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ryatrubach/Desktop/R course/2023-09-18_r_project-main/BC/"/>
    </mc:Choice>
  </mc:AlternateContent>
  <xr:revisionPtr revIDLastSave="0" documentId="13_ncr:1_{6ACD822F-37C7-0346-8206-707259A28B9D}" xr6:coauthVersionLast="47" xr6:coauthVersionMax="47" xr10:uidLastSave="{00000000-0000-0000-0000-000000000000}"/>
  <bookViews>
    <workbookView xWindow="15120" yWindow="640" windowWidth="15120" windowHeight="19000" firstSheet="9" activeTab="10" xr2:uid="{FA68B426-02FD-3C41-A895-7307D5348681}"/>
  </bookViews>
  <sheets>
    <sheet name="BC100_KIR_A5_B15_C0701" sheetId="11" r:id="rId1"/>
    <sheet name="BC103_KIR_A6_C0401" sheetId="12" r:id="rId2"/>
    <sheet name="BC10_KIR_A1_B15_C4_C0702" sheetId="3" r:id="rId3"/>
    <sheet name="BC10_KIR_DP_A1_B15_C4_C0702" sheetId="2" r:id="rId4"/>
    <sheet name="BC120_KIR_A8_C0701" sheetId="13" r:id="rId5"/>
    <sheet name="BC13_F1_C0401_C0702" sheetId="4" r:id="rId6"/>
    <sheet name="BC317_A6_KIR" sheetId="15" r:id="rId7"/>
    <sheet name="BC317_A6_KIR_DP" sheetId="14" r:id="rId8"/>
    <sheet name="BC329_KIR_A9_C0401_C0701" sheetId="17" r:id="rId9"/>
    <sheet name="BC329_KIR_DP_A9_C0401_C0701" sheetId="16" r:id="rId10"/>
    <sheet name="X330_KIR_A10_B15_C0401" sheetId="26" r:id="rId11"/>
    <sheet name="330_KIR_B15 only" sheetId="25" r:id="rId12"/>
    <sheet name="BC330_A7_KIR" sheetId="22" r:id="rId13"/>
    <sheet name="BC330_A7_KIR_DP" sheetId="20" r:id="rId14"/>
    <sheet name="BC330_A8_KIR" sheetId="23" r:id="rId15"/>
    <sheet name="BC330_A8_KIR_DP" sheetId="21" r:id="rId16"/>
    <sheet name="BC336_KIR_A11_C0701" sheetId="24" r:id="rId17"/>
    <sheet name="BC37_F2_C0702" sheetId="5" r:id="rId18"/>
    <sheet name="BC67_KIR_A3_C0602_C0702" sheetId="7" r:id="rId19"/>
    <sheet name="BC67_KIR_DP_A3_C0602_C0702" sheetId="6" r:id="rId20"/>
    <sheet name="BC69_F3_C0401_C0701" sheetId="8" r:id="rId21"/>
    <sheet name="BC71_F8" sheetId="9" r:id="rId22"/>
    <sheet name="BC85_F6_C0701_C0702" sheetId="10" r:id="rId23"/>
  </sheets>
  <definedNames>
    <definedName name="_xlnm._FilterDatabase" localSheetId="11" hidden="1">'330_KIR_B15 only'!$A$1:$AD$375</definedName>
    <definedName name="_xlnm._FilterDatabase" localSheetId="2" hidden="1">BC10_KIR_A1_B15_C4_C0702!$A$1:$AD$1032</definedName>
    <definedName name="_xlnm._FilterDatabase" localSheetId="3" hidden="1">BC10_KIR_DP_A1_B15_C4_C0702!$A$1:$AD$1032</definedName>
    <definedName name="_xlnm._FilterDatabase" localSheetId="0" hidden="1">BC100_KIR_A5_B15_C0701!$A$1:$AD$671</definedName>
    <definedName name="_xlnm._FilterDatabase" localSheetId="1" hidden="1">BC103_KIR_A6_C0401!$A$1:$AD$302</definedName>
    <definedName name="_xlnm._FilterDatabase" localSheetId="4" hidden="1">BC120_KIR_A8_C0701!$A$1:$AD$297</definedName>
    <definedName name="_xlnm._FilterDatabase" localSheetId="5" hidden="1">BC13_F1_C0401_C0702!$A$1:$AD$658</definedName>
    <definedName name="_xlnm._FilterDatabase" localSheetId="6" hidden="1">BC317_A6_KIR!$A$1:$AD$358</definedName>
    <definedName name="_xlnm._FilterDatabase" localSheetId="7" hidden="1">BC317_A6_KIR_DP!$A$1:$AD$358</definedName>
    <definedName name="_xlnm._FilterDatabase" localSheetId="8" hidden="1">BC329_KIR_A9_C0401_C0701!$A$1:$AD$597</definedName>
    <definedName name="_xlnm._FilterDatabase" localSheetId="9" hidden="1">BC329_KIR_DP_A9_C0401_C0701!$A$1:$AD$597</definedName>
    <definedName name="_xlnm._FilterDatabase" localSheetId="12" hidden="1">BC330_A7_KIR!$A$1:$AD$671</definedName>
    <definedName name="_xlnm._FilterDatabase" localSheetId="13" hidden="1">BC330_A7_KIR_DP!$A$1:$AD$671</definedName>
    <definedName name="_xlnm._FilterDatabase" localSheetId="14" hidden="1">BC330_A8_KIR!$A$1:$AD$649</definedName>
    <definedName name="_xlnm._FilterDatabase" localSheetId="15" hidden="1">BC330_A8_KIR_DP!$A$1:$AD$649</definedName>
    <definedName name="_xlnm._FilterDatabase" localSheetId="16" hidden="1">BC336_KIR_A11_C0701!$A$1:$AD$297</definedName>
    <definedName name="_xlnm._FilterDatabase" localSheetId="17" hidden="1">BC37_F2_C0702!$A$1:$AD$358</definedName>
    <definedName name="_xlnm._FilterDatabase" localSheetId="18" hidden="1">BC67_KIR_A3_C0602_C0702!$A$1:$AD$649</definedName>
    <definedName name="_xlnm._FilterDatabase" localSheetId="19" hidden="1">BC67_KIR_DP_A3_C0602_C0702!$A$1:$AD$649</definedName>
    <definedName name="_xlnm._FilterDatabase" localSheetId="20" hidden="1">BC69_F3_C0401_C0701!$A$1:$AD$597</definedName>
    <definedName name="_xlnm._FilterDatabase" localSheetId="21" hidden="1">BC71_F8!$A$1:$AD$358</definedName>
    <definedName name="_xlnm._FilterDatabase" localSheetId="22" hidden="1">BC85_F6_C0701_C0702!$A$1:$AD$653</definedName>
    <definedName name="_xlnm._FilterDatabase" localSheetId="10" hidden="1">X330_KIR_A10_B15_C0401!$A$1:$AD$676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26" l="1"/>
  <c r="AA2" i="26"/>
  <c r="AB2" i="26"/>
  <c r="Z3" i="26"/>
  <c r="AA3" i="26"/>
  <c r="AB3" i="26"/>
  <c r="Z4" i="26"/>
  <c r="AA4" i="26"/>
  <c r="AB4" i="26"/>
  <c r="Z5" i="26"/>
  <c r="AA5" i="26"/>
  <c r="AB5" i="26"/>
  <c r="Z6" i="26"/>
  <c r="AA6" i="26"/>
  <c r="AB6" i="26"/>
  <c r="Z7" i="26"/>
  <c r="AA7" i="26"/>
  <c r="AB7" i="26"/>
  <c r="Z8" i="26"/>
  <c r="AA8" i="26"/>
  <c r="AB8" i="26"/>
  <c r="Z9" i="26"/>
  <c r="AA9" i="26"/>
  <c r="AB9" i="26"/>
  <c r="Z10" i="26"/>
  <c r="AA10" i="26"/>
  <c r="AB10" i="26"/>
  <c r="Z11" i="26"/>
  <c r="AA11" i="26"/>
  <c r="AB11" i="26"/>
  <c r="Z12" i="26"/>
  <c r="AA12" i="26"/>
  <c r="AB12" i="26"/>
  <c r="Z13" i="26"/>
  <c r="AA13" i="26"/>
  <c r="AB13" i="26"/>
  <c r="Z14" i="26"/>
  <c r="AA14" i="26"/>
  <c r="AB14" i="26"/>
  <c r="Z15" i="26"/>
  <c r="AA15" i="26"/>
  <c r="AB15" i="26"/>
  <c r="Z16" i="26"/>
  <c r="AA16" i="26"/>
  <c r="AB16" i="26"/>
  <c r="Z17" i="26"/>
  <c r="AA17" i="26"/>
  <c r="AB17" i="26"/>
  <c r="Z18" i="26"/>
  <c r="AA18" i="26"/>
  <c r="AB18" i="26"/>
  <c r="Z19" i="26"/>
  <c r="AA19" i="26"/>
  <c r="AB19" i="26"/>
  <c r="Z20" i="26"/>
  <c r="AA20" i="26"/>
  <c r="AB20" i="26"/>
  <c r="Z21" i="26"/>
  <c r="AA21" i="26"/>
  <c r="AB21" i="26"/>
  <c r="Z22" i="26"/>
  <c r="AA22" i="26"/>
  <c r="AB22" i="26"/>
  <c r="Z23" i="26"/>
  <c r="AA23" i="26"/>
  <c r="AB23" i="26"/>
  <c r="Z24" i="26"/>
  <c r="AA24" i="26"/>
  <c r="AB24" i="26"/>
  <c r="Z25" i="26"/>
  <c r="AA25" i="26"/>
  <c r="AB25" i="26"/>
  <c r="Z26" i="26"/>
  <c r="AA26" i="26"/>
  <c r="AB26" i="26"/>
  <c r="Z27" i="26"/>
  <c r="AA27" i="26"/>
  <c r="AB27" i="26"/>
  <c r="Z28" i="26"/>
  <c r="AA28" i="26"/>
  <c r="AB28" i="26"/>
  <c r="Z29" i="26"/>
  <c r="AA29" i="26"/>
  <c r="AB29" i="26"/>
  <c r="Z30" i="26"/>
  <c r="AA30" i="26"/>
  <c r="AB30" i="26"/>
  <c r="Z31" i="26"/>
  <c r="AA31" i="26"/>
  <c r="AB31" i="26"/>
  <c r="Z32" i="26"/>
  <c r="AA32" i="26"/>
  <c r="AB32" i="26"/>
  <c r="Z33" i="26"/>
  <c r="AA33" i="26"/>
  <c r="AB33" i="26"/>
  <c r="Z34" i="26"/>
  <c r="AA34" i="26"/>
  <c r="AB34" i="26"/>
  <c r="Z35" i="26"/>
  <c r="AA35" i="26"/>
  <c r="AB35" i="26"/>
  <c r="Z36" i="26"/>
  <c r="AA36" i="26"/>
  <c r="AB36" i="26"/>
  <c r="Z37" i="26"/>
  <c r="AA37" i="26"/>
  <c r="AB37" i="26"/>
  <c r="Z38" i="26"/>
  <c r="AA38" i="26"/>
  <c r="AB38" i="26"/>
  <c r="Z39" i="26"/>
  <c r="AA39" i="26"/>
  <c r="AB39" i="26"/>
  <c r="Z40" i="26"/>
  <c r="AA40" i="26"/>
  <c r="AB40" i="26"/>
  <c r="Z41" i="26"/>
  <c r="AA41" i="26"/>
  <c r="AB41" i="26"/>
  <c r="Z42" i="26"/>
  <c r="AA42" i="26"/>
  <c r="AB42" i="26"/>
  <c r="Z43" i="26"/>
  <c r="AA43" i="26"/>
  <c r="AB43" i="26"/>
  <c r="Z44" i="26"/>
  <c r="AA44" i="26"/>
  <c r="AB44" i="26"/>
  <c r="Z45" i="26"/>
  <c r="AA45" i="26"/>
  <c r="AB45" i="26"/>
  <c r="Z46" i="26"/>
  <c r="AA46" i="26"/>
  <c r="AB46" i="26"/>
  <c r="Z47" i="26"/>
  <c r="AA47" i="26"/>
  <c r="AB47" i="26"/>
  <c r="Z48" i="26"/>
  <c r="AA48" i="26"/>
  <c r="AB48" i="26"/>
  <c r="Z49" i="26"/>
  <c r="AA49" i="26"/>
  <c r="AB49" i="26"/>
  <c r="Z50" i="26"/>
  <c r="AA50" i="26"/>
  <c r="AB50" i="26"/>
  <c r="Z51" i="26"/>
  <c r="AA51" i="26"/>
  <c r="AB51" i="26"/>
  <c r="Z52" i="26"/>
  <c r="AA52" i="26"/>
  <c r="AB52" i="26"/>
  <c r="Z53" i="26"/>
  <c r="AA53" i="26"/>
  <c r="AB53" i="26"/>
  <c r="Z54" i="26"/>
  <c r="AA54" i="26"/>
  <c r="AB54" i="26"/>
  <c r="Z55" i="26"/>
  <c r="AA55" i="26"/>
  <c r="AB55" i="26"/>
  <c r="Z56" i="26"/>
  <c r="AA56" i="26"/>
  <c r="AB56" i="26"/>
  <c r="Z57" i="26"/>
  <c r="AA57" i="26"/>
  <c r="AB57" i="26"/>
  <c r="Z58" i="26"/>
  <c r="AA58" i="26"/>
  <c r="AB58" i="26"/>
  <c r="Z59" i="26"/>
  <c r="AA59" i="26"/>
  <c r="AB59" i="26"/>
  <c r="Z60" i="26"/>
  <c r="AA60" i="26"/>
  <c r="AB60" i="26"/>
  <c r="Z61" i="26"/>
  <c r="AA61" i="26"/>
  <c r="AB61" i="26"/>
  <c r="Z62" i="26"/>
  <c r="AA62" i="26"/>
  <c r="AB62" i="26"/>
  <c r="Z63" i="26"/>
  <c r="AA63" i="26"/>
  <c r="AB63" i="26"/>
  <c r="Z64" i="26"/>
  <c r="AA64" i="26"/>
  <c r="AB64" i="26"/>
  <c r="Z65" i="26"/>
  <c r="AA65" i="26"/>
  <c r="AB65" i="26"/>
  <c r="Z66" i="26"/>
  <c r="AA66" i="26"/>
  <c r="AB66" i="26"/>
  <c r="Z67" i="26"/>
  <c r="AA67" i="26"/>
  <c r="AB67" i="26"/>
  <c r="Z68" i="26"/>
  <c r="AA68" i="26"/>
  <c r="AB68" i="26"/>
  <c r="Z69" i="26"/>
  <c r="AA69" i="26"/>
  <c r="AB69" i="26"/>
  <c r="Z70" i="26"/>
  <c r="AA70" i="26"/>
  <c r="AB70" i="26"/>
  <c r="Z71" i="26"/>
  <c r="AA71" i="26"/>
  <c r="AB71" i="26"/>
  <c r="Z72" i="26"/>
  <c r="AA72" i="26"/>
  <c r="AB72" i="26"/>
  <c r="Z73" i="26"/>
  <c r="AA73" i="26"/>
  <c r="AB73" i="26"/>
  <c r="Z74" i="26"/>
  <c r="AA74" i="26"/>
  <c r="AB74" i="26"/>
  <c r="Z75" i="26"/>
  <c r="AA75" i="26"/>
  <c r="AB75" i="26"/>
  <c r="Z76" i="26"/>
  <c r="AA76" i="26"/>
  <c r="AB76" i="26"/>
  <c r="Z77" i="26"/>
  <c r="AA77" i="26"/>
  <c r="AB77" i="26"/>
  <c r="Z78" i="26"/>
  <c r="AA78" i="26"/>
  <c r="AB78" i="26"/>
  <c r="Z79" i="26"/>
  <c r="AA79" i="26"/>
  <c r="AB79" i="26"/>
  <c r="Z80" i="26"/>
  <c r="AA80" i="26"/>
  <c r="AB80" i="26"/>
  <c r="Z81" i="26"/>
  <c r="AA81" i="26"/>
  <c r="AB81" i="26"/>
  <c r="Z82" i="26"/>
  <c r="AA82" i="26"/>
  <c r="AB82" i="26"/>
  <c r="Z83" i="26"/>
  <c r="AA83" i="26"/>
  <c r="AB83" i="26"/>
  <c r="Z84" i="26"/>
  <c r="AA84" i="26"/>
  <c r="AB84" i="26"/>
  <c r="Z85" i="26"/>
  <c r="AA85" i="26"/>
  <c r="AB85" i="26"/>
  <c r="Z86" i="26"/>
  <c r="AA86" i="26"/>
  <c r="AB86" i="26"/>
  <c r="Z87" i="26"/>
  <c r="AA87" i="26"/>
  <c r="AB87" i="26"/>
  <c r="Z88" i="26"/>
  <c r="AA88" i="26"/>
  <c r="AB88" i="26"/>
  <c r="Z89" i="26"/>
  <c r="AA89" i="26"/>
  <c r="AB89" i="26"/>
  <c r="Z90" i="26"/>
  <c r="AA90" i="26"/>
  <c r="AB90" i="26"/>
  <c r="Z91" i="26"/>
  <c r="AA91" i="26"/>
  <c r="AB91" i="26"/>
  <c r="Z92" i="26"/>
  <c r="AA92" i="26"/>
  <c r="AB92" i="26"/>
  <c r="Z93" i="26"/>
  <c r="AA93" i="26"/>
  <c r="AB93" i="26"/>
  <c r="Z94" i="26"/>
  <c r="AA94" i="26"/>
  <c r="AB94" i="26"/>
  <c r="Z95" i="26"/>
  <c r="AA95" i="26"/>
  <c r="AB95" i="26"/>
  <c r="Z96" i="26"/>
  <c r="AA96" i="26"/>
  <c r="AB96" i="26"/>
  <c r="Z97" i="26"/>
  <c r="AA97" i="26"/>
  <c r="AB97" i="26"/>
  <c r="Z98" i="26"/>
  <c r="AA98" i="26"/>
  <c r="AB98" i="26"/>
  <c r="Z99" i="26"/>
  <c r="AA99" i="26"/>
  <c r="AB99" i="26"/>
  <c r="Z100" i="26"/>
  <c r="AA100" i="26"/>
  <c r="AB100" i="26"/>
  <c r="Z101" i="26"/>
  <c r="AA101" i="26"/>
  <c r="AB101" i="26"/>
  <c r="Z102" i="26"/>
  <c r="AA102" i="26"/>
  <c r="AB102" i="26"/>
  <c r="Z103" i="26"/>
  <c r="AA103" i="26"/>
  <c r="AB103" i="26"/>
  <c r="Z104" i="26"/>
  <c r="AA104" i="26"/>
  <c r="AB104" i="26"/>
  <c r="Z105" i="26"/>
  <c r="AA105" i="26"/>
  <c r="AB105" i="26"/>
  <c r="Z106" i="26"/>
  <c r="AA106" i="26"/>
  <c r="AB106" i="26"/>
  <c r="Z107" i="26"/>
  <c r="AA107" i="26"/>
  <c r="AB107" i="26"/>
  <c r="Z108" i="26"/>
  <c r="AA108" i="26"/>
  <c r="AB108" i="26"/>
  <c r="Z109" i="26"/>
  <c r="AA109" i="26"/>
  <c r="AB109" i="26"/>
  <c r="Z110" i="26"/>
  <c r="AA110" i="26"/>
  <c r="AB110" i="26"/>
  <c r="Z111" i="26"/>
  <c r="AA111" i="26"/>
  <c r="AB111" i="26"/>
  <c r="Z112" i="26"/>
  <c r="AA112" i="26"/>
  <c r="AB112" i="26"/>
  <c r="Z113" i="26"/>
  <c r="AA113" i="26"/>
  <c r="AB113" i="26"/>
  <c r="Z114" i="26"/>
  <c r="AA114" i="26"/>
  <c r="AB114" i="26"/>
  <c r="Z115" i="26"/>
  <c r="AA115" i="26"/>
  <c r="AB115" i="26"/>
  <c r="Z116" i="26"/>
  <c r="AA116" i="26"/>
  <c r="AB116" i="26"/>
  <c r="Z117" i="26"/>
  <c r="AA117" i="26"/>
  <c r="AB117" i="26"/>
  <c r="Z118" i="26"/>
  <c r="AA118" i="26"/>
  <c r="AB118" i="26"/>
  <c r="Z119" i="26"/>
  <c r="AA119" i="26"/>
  <c r="AB119" i="26"/>
  <c r="Z120" i="26"/>
  <c r="AA120" i="26"/>
  <c r="AB120" i="26"/>
  <c r="Z121" i="26"/>
  <c r="AA121" i="26"/>
  <c r="AB121" i="26"/>
  <c r="Z122" i="26"/>
  <c r="AA122" i="26"/>
  <c r="AB122" i="26"/>
  <c r="Z123" i="26"/>
  <c r="AA123" i="26"/>
  <c r="AB123" i="26"/>
  <c r="Z124" i="26"/>
  <c r="AA124" i="26"/>
  <c r="AB124" i="26"/>
  <c r="Z125" i="26"/>
  <c r="AA125" i="26"/>
  <c r="AB125" i="26"/>
  <c r="Z126" i="26"/>
  <c r="AA126" i="26"/>
  <c r="AB126" i="26"/>
  <c r="Z127" i="26"/>
  <c r="AA127" i="26"/>
  <c r="AB127" i="26"/>
  <c r="Z128" i="26"/>
  <c r="AA128" i="26"/>
  <c r="AB128" i="26"/>
  <c r="Z129" i="26"/>
  <c r="AA129" i="26"/>
  <c r="AB129" i="26"/>
  <c r="Z130" i="26"/>
  <c r="AA130" i="26"/>
  <c r="AB130" i="26"/>
  <c r="Z131" i="26"/>
  <c r="AA131" i="26"/>
  <c r="AB131" i="26"/>
  <c r="Z132" i="26"/>
  <c r="AA132" i="26"/>
  <c r="AB132" i="26"/>
  <c r="Z133" i="26"/>
  <c r="AA133" i="26"/>
  <c r="AB133" i="26"/>
  <c r="Z134" i="26"/>
  <c r="AA134" i="26"/>
  <c r="AB134" i="26"/>
  <c r="Z135" i="26"/>
  <c r="AA135" i="26"/>
  <c r="AB135" i="26"/>
  <c r="Z136" i="26"/>
  <c r="AA136" i="26"/>
  <c r="AB136" i="26"/>
  <c r="Z137" i="26"/>
  <c r="AA137" i="26"/>
  <c r="AB137" i="26"/>
  <c r="Z138" i="26"/>
  <c r="AA138" i="26"/>
  <c r="AB138" i="26"/>
  <c r="Z139" i="26"/>
  <c r="AA139" i="26"/>
  <c r="AB139" i="26"/>
  <c r="Z140" i="26"/>
  <c r="AA140" i="26"/>
  <c r="AB140" i="26"/>
  <c r="Z141" i="26"/>
  <c r="AA141" i="26"/>
  <c r="AB141" i="26"/>
  <c r="Z142" i="26"/>
  <c r="AA142" i="26"/>
  <c r="AB142" i="26"/>
  <c r="Z143" i="26"/>
  <c r="AA143" i="26"/>
  <c r="AB143" i="26"/>
  <c r="Z144" i="26"/>
  <c r="AA144" i="26"/>
  <c r="AB144" i="26"/>
  <c r="Z145" i="26"/>
  <c r="AA145" i="26"/>
  <c r="AB145" i="26"/>
  <c r="Z146" i="26"/>
  <c r="AA146" i="26"/>
  <c r="AB146" i="26"/>
  <c r="Z147" i="26"/>
  <c r="AA147" i="26"/>
  <c r="AB147" i="26"/>
  <c r="Z148" i="26"/>
  <c r="AA148" i="26"/>
  <c r="AB148" i="26"/>
  <c r="Z149" i="26"/>
  <c r="AA149" i="26"/>
  <c r="AB149" i="26"/>
  <c r="Z150" i="26"/>
  <c r="AA150" i="26"/>
  <c r="AB150" i="26"/>
  <c r="Z151" i="26"/>
  <c r="AA151" i="26"/>
  <c r="AB151" i="26"/>
  <c r="Z152" i="26"/>
  <c r="AA152" i="26"/>
  <c r="AB152" i="26"/>
  <c r="Z153" i="26"/>
  <c r="AA153" i="26"/>
  <c r="AB153" i="26"/>
  <c r="Z154" i="26"/>
  <c r="AA154" i="26"/>
  <c r="AB154" i="26"/>
  <c r="Z155" i="26"/>
  <c r="AA155" i="26"/>
  <c r="AB155" i="26"/>
  <c r="Z156" i="26"/>
  <c r="AA156" i="26"/>
  <c r="AB156" i="26"/>
  <c r="Z157" i="26"/>
  <c r="AA157" i="26"/>
  <c r="AB157" i="26"/>
  <c r="Z158" i="26"/>
  <c r="AA158" i="26"/>
  <c r="AB158" i="26"/>
  <c r="Z159" i="26"/>
  <c r="AA159" i="26"/>
  <c r="AB159" i="26"/>
  <c r="Z160" i="26"/>
  <c r="AA160" i="26"/>
  <c r="AB160" i="26"/>
  <c r="Z161" i="26"/>
  <c r="AA161" i="26"/>
  <c r="AB161" i="26"/>
  <c r="Z162" i="26"/>
  <c r="AA162" i="26"/>
  <c r="AB162" i="26"/>
  <c r="Z163" i="26"/>
  <c r="AA163" i="26"/>
  <c r="AB163" i="26"/>
  <c r="Z164" i="26"/>
  <c r="AA164" i="26"/>
  <c r="AB164" i="26"/>
  <c r="Z165" i="26"/>
  <c r="AA165" i="26"/>
  <c r="AB165" i="26"/>
  <c r="Z166" i="26"/>
  <c r="AA166" i="26"/>
  <c r="AB166" i="26"/>
  <c r="Z167" i="26"/>
  <c r="AA167" i="26"/>
  <c r="AB167" i="26"/>
  <c r="Z168" i="26"/>
  <c r="AA168" i="26"/>
  <c r="AB168" i="26"/>
  <c r="Z169" i="26"/>
  <c r="AA169" i="26"/>
  <c r="AB169" i="26"/>
  <c r="Z170" i="26"/>
  <c r="AA170" i="26"/>
  <c r="AB170" i="26"/>
  <c r="Z171" i="26"/>
  <c r="AA171" i="26"/>
  <c r="AB171" i="26"/>
  <c r="Z172" i="26"/>
  <c r="AA172" i="26"/>
  <c r="AB172" i="26"/>
  <c r="Z173" i="26"/>
  <c r="AA173" i="26"/>
  <c r="AB173" i="26"/>
  <c r="Z174" i="26"/>
  <c r="AA174" i="26"/>
  <c r="AB174" i="26"/>
  <c r="Z175" i="26"/>
  <c r="AA175" i="26"/>
  <c r="AB175" i="26"/>
  <c r="Z176" i="26"/>
  <c r="AA176" i="26"/>
  <c r="AB176" i="26"/>
  <c r="Z177" i="26"/>
  <c r="AA177" i="26"/>
  <c r="AB177" i="26"/>
  <c r="Z178" i="26"/>
  <c r="AA178" i="26"/>
  <c r="AB178" i="26"/>
  <c r="Z179" i="26"/>
  <c r="AA179" i="26"/>
  <c r="AB179" i="26"/>
  <c r="Z180" i="26"/>
  <c r="AA180" i="26"/>
  <c r="AB180" i="26"/>
  <c r="Z181" i="26"/>
  <c r="AA181" i="26"/>
  <c r="AB181" i="26"/>
  <c r="Z182" i="26"/>
  <c r="AA182" i="26"/>
  <c r="AB182" i="26"/>
  <c r="Z183" i="26"/>
  <c r="AA183" i="26"/>
  <c r="AB183" i="26"/>
  <c r="Z184" i="26"/>
  <c r="AA184" i="26"/>
  <c r="AB184" i="26"/>
  <c r="Z185" i="26"/>
  <c r="AA185" i="26"/>
  <c r="AB185" i="26"/>
  <c r="Z186" i="26"/>
  <c r="AA186" i="26"/>
  <c r="AB186" i="26"/>
  <c r="Z187" i="26"/>
  <c r="AA187" i="26"/>
  <c r="AB187" i="26"/>
  <c r="Z188" i="26"/>
  <c r="AA188" i="26"/>
  <c r="AB188" i="26"/>
  <c r="Z189" i="26"/>
  <c r="AA189" i="26"/>
  <c r="AB189" i="26"/>
  <c r="Z190" i="26"/>
  <c r="AA190" i="26"/>
  <c r="AB190" i="26"/>
  <c r="Z191" i="26"/>
  <c r="AA191" i="26"/>
  <c r="AB191" i="26"/>
  <c r="Z192" i="26"/>
  <c r="AA192" i="26"/>
  <c r="AB192" i="26"/>
  <c r="Z193" i="26"/>
  <c r="AA193" i="26"/>
  <c r="AB193" i="26"/>
  <c r="Z194" i="26"/>
  <c r="AA194" i="26"/>
  <c r="AB194" i="26"/>
  <c r="Z195" i="26"/>
  <c r="AA195" i="26"/>
  <c r="AB195" i="26"/>
  <c r="Z196" i="26"/>
  <c r="AA196" i="26"/>
  <c r="AB196" i="26"/>
  <c r="Z197" i="26"/>
  <c r="AA197" i="26"/>
  <c r="AB197" i="26"/>
  <c r="Z198" i="26"/>
  <c r="AA198" i="26"/>
  <c r="AB198" i="26"/>
  <c r="Z199" i="26"/>
  <c r="AA199" i="26"/>
  <c r="AB199" i="26"/>
  <c r="Z200" i="26"/>
  <c r="AA200" i="26"/>
  <c r="AB200" i="26"/>
  <c r="Z201" i="26"/>
  <c r="AA201" i="26"/>
  <c r="AB201" i="26"/>
  <c r="Z202" i="26"/>
  <c r="AA202" i="26"/>
  <c r="AB202" i="26"/>
  <c r="Z203" i="26"/>
  <c r="AA203" i="26"/>
  <c r="AB203" i="26"/>
  <c r="Z204" i="26"/>
  <c r="AA204" i="26"/>
  <c r="AB204" i="26"/>
  <c r="Z205" i="26"/>
  <c r="AA205" i="26"/>
  <c r="AB205" i="26"/>
  <c r="Z206" i="26"/>
  <c r="AA206" i="26"/>
  <c r="AB206" i="26"/>
  <c r="Z207" i="26"/>
  <c r="AA207" i="26"/>
  <c r="AB207" i="26"/>
  <c r="Z208" i="26"/>
  <c r="AA208" i="26"/>
  <c r="AB208" i="26"/>
  <c r="Z209" i="26"/>
  <c r="AA209" i="26"/>
  <c r="AB209" i="26"/>
  <c r="Z210" i="26"/>
  <c r="AA210" i="26"/>
  <c r="AB210" i="26"/>
  <c r="Z211" i="26"/>
  <c r="AA211" i="26"/>
  <c r="AB211" i="26"/>
  <c r="Z212" i="26"/>
  <c r="AA212" i="26"/>
  <c r="AB212" i="26"/>
  <c r="Z213" i="26"/>
  <c r="AA213" i="26"/>
  <c r="AB213" i="26"/>
  <c r="Z214" i="26"/>
  <c r="AA214" i="26"/>
  <c r="AB214" i="26"/>
  <c r="Z215" i="26"/>
  <c r="AA215" i="26"/>
  <c r="AB215" i="26"/>
  <c r="Z216" i="26"/>
  <c r="AA216" i="26"/>
  <c r="AB216" i="26"/>
  <c r="Z217" i="26"/>
  <c r="AA217" i="26"/>
  <c r="AB217" i="26"/>
  <c r="Z218" i="26"/>
  <c r="AA218" i="26"/>
  <c r="AB218" i="26"/>
  <c r="Z219" i="26"/>
  <c r="AA219" i="26"/>
  <c r="AB219" i="26"/>
  <c r="Z220" i="26"/>
  <c r="AA220" i="26"/>
  <c r="AB220" i="26"/>
  <c r="Z221" i="26"/>
  <c r="AA221" i="26"/>
  <c r="AB221" i="26"/>
  <c r="Z222" i="26"/>
  <c r="AA222" i="26"/>
  <c r="AB222" i="26"/>
  <c r="Z223" i="26"/>
  <c r="AA223" i="26"/>
  <c r="AB223" i="26"/>
  <c r="Z224" i="26"/>
  <c r="AA224" i="26"/>
  <c r="AB224" i="26"/>
  <c r="Z225" i="26"/>
  <c r="AA225" i="26"/>
  <c r="AB225" i="26"/>
  <c r="Z226" i="26"/>
  <c r="AA226" i="26"/>
  <c r="AB226" i="26"/>
  <c r="Z227" i="26"/>
  <c r="AA227" i="26"/>
  <c r="AB227" i="26"/>
  <c r="Z228" i="26"/>
  <c r="AA228" i="26"/>
  <c r="AB228" i="26"/>
  <c r="Z229" i="26"/>
  <c r="AA229" i="26"/>
  <c r="AB229" i="26"/>
  <c r="Z230" i="26"/>
  <c r="AA230" i="26"/>
  <c r="AB230" i="26"/>
  <c r="Z231" i="26"/>
  <c r="AA231" i="26"/>
  <c r="AB231" i="26"/>
  <c r="Z232" i="26"/>
  <c r="AA232" i="26"/>
  <c r="AB232" i="26"/>
  <c r="Z233" i="26"/>
  <c r="AA233" i="26"/>
  <c r="AB233" i="26"/>
  <c r="Z234" i="26"/>
  <c r="AA234" i="26"/>
  <c r="AB234" i="26"/>
  <c r="Z235" i="26"/>
  <c r="AA235" i="26"/>
  <c r="AB235" i="26"/>
  <c r="Z236" i="26"/>
  <c r="AA236" i="26"/>
  <c r="AB236" i="26"/>
  <c r="Z237" i="26"/>
  <c r="AA237" i="26"/>
  <c r="AB237" i="26"/>
  <c r="Z238" i="26"/>
  <c r="AA238" i="26"/>
  <c r="AB238" i="26"/>
  <c r="Z239" i="26"/>
  <c r="AA239" i="26"/>
  <c r="AB239" i="26"/>
  <c r="Z240" i="26"/>
  <c r="AA240" i="26"/>
  <c r="AB240" i="26"/>
  <c r="Z241" i="26"/>
  <c r="AA241" i="26"/>
  <c r="AB241" i="26"/>
  <c r="Z242" i="26"/>
  <c r="AA242" i="26"/>
  <c r="AB242" i="26"/>
  <c r="Z243" i="26"/>
  <c r="AA243" i="26"/>
  <c r="AB243" i="26"/>
  <c r="Z244" i="26"/>
  <c r="AA244" i="26"/>
  <c r="AB244" i="26"/>
  <c r="Z245" i="26"/>
  <c r="AA245" i="26"/>
  <c r="AB245" i="26"/>
  <c r="Z246" i="26"/>
  <c r="AA246" i="26"/>
  <c r="AB246" i="26"/>
  <c r="Z247" i="26"/>
  <c r="AA247" i="26"/>
  <c r="AB247" i="26"/>
  <c r="Z248" i="26"/>
  <c r="AA248" i="26"/>
  <c r="AB248" i="26"/>
  <c r="Z249" i="26"/>
  <c r="AA249" i="26"/>
  <c r="AB249" i="26"/>
  <c r="Z250" i="26"/>
  <c r="AA250" i="26"/>
  <c r="AB250" i="26"/>
  <c r="Z251" i="26"/>
  <c r="AA251" i="26"/>
  <c r="AB251" i="26"/>
  <c r="Z252" i="26"/>
  <c r="AA252" i="26"/>
  <c r="AB252" i="26"/>
  <c r="Z253" i="26"/>
  <c r="AA253" i="26"/>
  <c r="AB253" i="26"/>
  <c r="Z254" i="26"/>
  <c r="AA254" i="26"/>
  <c r="AB254" i="26"/>
  <c r="Z255" i="26"/>
  <c r="AA255" i="26"/>
  <c r="AB255" i="26"/>
  <c r="Z256" i="26"/>
  <c r="AA256" i="26"/>
  <c r="AB256" i="26"/>
  <c r="Z257" i="26"/>
  <c r="AA257" i="26"/>
  <c r="AB257" i="26"/>
  <c r="Z258" i="26"/>
  <c r="AA258" i="26"/>
  <c r="AB258" i="26"/>
  <c r="Z259" i="26"/>
  <c r="AA259" i="26"/>
  <c r="AB259" i="26"/>
  <c r="Z260" i="26"/>
  <c r="AA260" i="26"/>
  <c r="AB260" i="26"/>
  <c r="Z261" i="26"/>
  <c r="AA261" i="26"/>
  <c r="AB261" i="26"/>
  <c r="Z262" i="26"/>
  <c r="AA262" i="26"/>
  <c r="AB262" i="26"/>
  <c r="Z263" i="26"/>
  <c r="AA263" i="26"/>
  <c r="AB263" i="26"/>
  <c r="Z264" i="26"/>
  <c r="AA264" i="26"/>
  <c r="AB264" i="26"/>
  <c r="Z265" i="26"/>
  <c r="AA265" i="26"/>
  <c r="AB265" i="26"/>
  <c r="Z266" i="26"/>
  <c r="AA266" i="26"/>
  <c r="AB266" i="26"/>
  <c r="Z267" i="26"/>
  <c r="AA267" i="26"/>
  <c r="AB267" i="26"/>
  <c r="Z268" i="26"/>
  <c r="AA268" i="26"/>
  <c r="AB268" i="26"/>
  <c r="Z269" i="26"/>
  <c r="AA269" i="26"/>
  <c r="AB269" i="26"/>
  <c r="Z270" i="26"/>
  <c r="AA270" i="26"/>
  <c r="AB270" i="26"/>
  <c r="Z271" i="26"/>
  <c r="AA271" i="26"/>
  <c r="AB271" i="26"/>
  <c r="Z272" i="26"/>
  <c r="AA272" i="26"/>
  <c r="AB272" i="26"/>
  <c r="Z273" i="26"/>
  <c r="AA273" i="26"/>
  <c r="AB273" i="26"/>
  <c r="Z274" i="26"/>
  <c r="AA274" i="26"/>
  <c r="AB274" i="26"/>
  <c r="Z275" i="26"/>
  <c r="AA275" i="26"/>
  <c r="AB275" i="26"/>
  <c r="Z276" i="26"/>
  <c r="AA276" i="26"/>
  <c r="AB276" i="26"/>
  <c r="Z277" i="26"/>
  <c r="AA277" i="26"/>
  <c r="AB277" i="26"/>
  <c r="Z278" i="26"/>
  <c r="AA278" i="26"/>
  <c r="AB278" i="26"/>
  <c r="Z279" i="26"/>
  <c r="AA279" i="26"/>
  <c r="AB279" i="26"/>
  <c r="Z280" i="26"/>
  <c r="AA280" i="26"/>
  <c r="AB280" i="26"/>
  <c r="Z281" i="26"/>
  <c r="AA281" i="26"/>
  <c r="AB281" i="26"/>
  <c r="Z282" i="26"/>
  <c r="AA282" i="26"/>
  <c r="AB282" i="26"/>
  <c r="Z283" i="26"/>
  <c r="AA283" i="26"/>
  <c r="AB283" i="26"/>
  <c r="Z284" i="26"/>
  <c r="AA284" i="26"/>
  <c r="AB284" i="26"/>
  <c r="Z285" i="26"/>
  <c r="AA285" i="26"/>
  <c r="AB285" i="26"/>
  <c r="Z286" i="26"/>
  <c r="AA286" i="26"/>
  <c r="AB286" i="26"/>
  <c r="Z287" i="26"/>
  <c r="AA287" i="26"/>
  <c r="AB287" i="26"/>
  <c r="Z288" i="26"/>
  <c r="AA288" i="26"/>
  <c r="AB288" i="26"/>
  <c r="Z289" i="26"/>
  <c r="AA289" i="26"/>
  <c r="AB289" i="26"/>
  <c r="Z290" i="26"/>
  <c r="AA290" i="26"/>
  <c r="AB290" i="26"/>
  <c r="Z291" i="26"/>
  <c r="AA291" i="26"/>
  <c r="AB291" i="26"/>
  <c r="Z292" i="26"/>
  <c r="AA292" i="26"/>
  <c r="AB292" i="26"/>
  <c r="Z293" i="26"/>
  <c r="AA293" i="26"/>
  <c r="AB293" i="26"/>
  <c r="Z294" i="26"/>
  <c r="AA294" i="26"/>
  <c r="AB294" i="26"/>
  <c r="Z295" i="26"/>
  <c r="AA295" i="26"/>
  <c r="AB295" i="26"/>
  <c r="Z296" i="26"/>
  <c r="AA296" i="26"/>
  <c r="AB296" i="26"/>
  <c r="Z297" i="26"/>
  <c r="AA297" i="26"/>
  <c r="AB297" i="26"/>
  <c r="Z298" i="26"/>
  <c r="AA298" i="26"/>
  <c r="AB298" i="26"/>
  <c r="Z299" i="26"/>
  <c r="AA299" i="26"/>
  <c r="AB299" i="26"/>
  <c r="Z300" i="26"/>
  <c r="AA300" i="26"/>
  <c r="AB300" i="26"/>
  <c r="Z301" i="26"/>
  <c r="AA301" i="26"/>
  <c r="AB301" i="26"/>
  <c r="Z302" i="26"/>
  <c r="AA302" i="26"/>
  <c r="AB302" i="26"/>
  <c r="Z303" i="26"/>
  <c r="AA303" i="26"/>
  <c r="AB303" i="26"/>
  <c r="Z304" i="26"/>
  <c r="AA304" i="26"/>
  <c r="AB304" i="26"/>
  <c r="Z305" i="26"/>
  <c r="AA305" i="26"/>
  <c r="AB305" i="26"/>
  <c r="Z306" i="26"/>
  <c r="AA306" i="26"/>
  <c r="AB306" i="26"/>
  <c r="Z307" i="26"/>
  <c r="AA307" i="26"/>
  <c r="AB307" i="26"/>
  <c r="Z308" i="26"/>
  <c r="AA308" i="26"/>
  <c r="AB308" i="26"/>
  <c r="Z309" i="26"/>
  <c r="AA309" i="26"/>
  <c r="AB309" i="26"/>
  <c r="Z310" i="26"/>
  <c r="AA310" i="26"/>
  <c r="AB310" i="26"/>
  <c r="Z311" i="26"/>
  <c r="AA311" i="26"/>
  <c r="AB311" i="26"/>
  <c r="Z312" i="26"/>
  <c r="AA312" i="26"/>
  <c r="AB312" i="26"/>
  <c r="Z313" i="26"/>
  <c r="AA313" i="26"/>
  <c r="AB313" i="26"/>
  <c r="Z314" i="26"/>
  <c r="AA314" i="26"/>
  <c r="AB314" i="26"/>
  <c r="Z315" i="26"/>
  <c r="AA315" i="26"/>
  <c r="AB315" i="26"/>
  <c r="Z316" i="26"/>
  <c r="AA316" i="26"/>
  <c r="AB316" i="26"/>
  <c r="Z317" i="26"/>
  <c r="AA317" i="26"/>
  <c r="AB317" i="26"/>
  <c r="Z318" i="26"/>
  <c r="AA318" i="26"/>
  <c r="AB318" i="26"/>
  <c r="Z319" i="26"/>
  <c r="AA319" i="26"/>
  <c r="AB319" i="26"/>
  <c r="Z320" i="26"/>
  <c r="AA320" i="26"/>
  <c r="AB320" i="26"/>
  <c r="Z321" i="26"/>
  <c r="AA321" i="26"/>
  <c r="AB321" i="26"/>
  <c r="Z322" i="26"/>
  <c r="AA322" i="26"/>
  <c r="AB322" i="26"/>
  <c r="Z323" i="26"/>
  <c r="AA323" i="26"/>
  <c r="AB323" i="26"/>
  <c r="Z324" i="26"/>
  <c r="AA324" i="26"/>
  <c r="AB324" i="26"/>
  <c r="Z325" i="26"/>
  <c r="AA325" i="26"/>
  <c r="AB325" i="26"/>
  <c r="Z326" i="26"/>
  <c r="AA326" i="26"/>
  <c r="AB326" i="26"/>
  <c r="Z327" i="26"/>
  <c r="AA327" i="26"/>
  <c r="AB327" i="26"/>
  <c r="Z328" i="26"/>
  <c r="AA328" i="26"/>
  <c r="AB328" i="26"/>
  <c r="Z329" i="26"/>
  <c r="AA329" i="26"/>
  <c r="AB329" i="26"/>
  <c r="Z330" i="26"/>
  <c r="AA330" i="26"/>
  <c r="AB330" i="26"/>
  <c r="Z331" i="26"/>
  <c r="AA331" i="26"/>
  <c r="AB331" i="26"/>
  <c r="Z332" i="26"/>
  <c r="AA332" i="26"/>
  <c r="AB332" i="26"/>
  <c r="Z333" i="26"/>
  <c r="AA333" i="26"/>
  <c r="AB333" i="26"/>
  <c r="Z334" i="26"/>
  <c r="AA334" i="26"/>
  <c r="AB334" i="26"/>
  <c r="Z335" i="26"/>
  <c r="AA335" i="26"/>
  <c r="AB335" i="26"/>
  <c r="Z336" i="26"/>
  <c r="AA336" i="26"/>
  <c r="AB336" i="26"/>
  <c r="Z337" i="26"/>
  <c r="AA337" i="26"/>
  <c r="AB337" i="26"/>
  <c r="Z338" i="26"/>
  <c r="AA338" i="26"/>
  <c r="AB338" i="26"/>
  <c r="Z339" i="26"/>
  <c r="AA339" i="26"/>
  <c r="AB339" i="26"/>
  <c r="Z340" i="26"/>
  <c r="AA340" i="26"/>
  <c r="AB340" i="26"/>
  <c r="Z341" i="26"/>
  <c r="AA341" i="26"/>
  <c r="AB341" i="26"/>
  <c r="Z342" i="26"/>
  <c r="AA342" i="26"/>
  <c r="AB342" i="26"/>
  <c r="Z343" i="26"/>
  <c r="AA343" i="26"/>
  <c r="AB343" i="26"/>
  <c r="Z344" i="26"/>
  <c r="AA344" i="26"/>
  <c r="AB344" i="26"/>
  <c r="Z345" i="26"/>
  <c r="AA345" i="26"/>
  <c r="AB345" i="26"/>
  <c r="Z346" i="26"/>
  <c r="AA346" i="26"/>
  <c r="AB346" i="26"/>
  <c r="Z347" i="26"/>
  <c r="AA347" i="26"/>
  <c r="AB347" i="26"/>
  <c r="Z348" i="26"/>
  <c r="AA348" i="26"/>
  <c r="AB348" i="26"/>
  <c r="Z349" i="26"/>
  <c r="AA349" i="26"/>
  <c r="AB349" i="26"/>
  <c r="Z350" i="26"/>
  <c r="AA350" i="26"/>
  <c r="AB350" i="26"/>
  <c r="Z351" i="26"/>
  <c r="AA351" i="26"/>
  <c r="AB351" i="26"/>
  <c r="Z352" i="26"/>
  <c r="AA352" i="26"/>
  <c r="AB352" i="26"/>
  <c r="Z353" i="26"/>
  <c r="AA353" i="26"/>
  <c r="AB353" i="26"/>
  <c r="Z354" i="26"/>
  <c r="AA354" i="26"/>
  <c r="AB354" i="26"/>
  <c r="Z355" i="26"/>
  <c r="AA355" i="26"/>
  <c r="AB355" i="26"/>
  <c r="Z356" i="26"/>
  <c r="AA356" i="26"/>
  <c r="AB356" i="26"/>
  <c r="Z357" i="26"/>
  <c r="AA357" i="26"/>
  <c r="AB357" i="26"/>
  <c r="Z358" i="26"/>
  <c r="AA358" i="26"/>
  <c r="AB358" i="26"/>
  <c r="Z359" i="26"/>
  <c r="AA359" i="26"/>
  <c r="AB359" i="26"/>
  <c r="Z360" i="26"/>
  <c r="AA360" i="26"/>
  <c r="AB360" i="26"/>
  <c r="Z361" i="26"/>
  <c r="AA361" i="26"/>
  <c r="AB361" i="26"/>
  <c r="Z362" i="26"/>
  <c r="AA362" i="26"/>
  <c r="AB362" i="26"/>
  <c r="Z363" i="26"/>
  <c r="AA363" i="26"/>
  <c r="AB363" i="26"/>
  <c r="Z364" i="26"/>
  <c r="AA364" i="26"/>
  <c r="AB364" i="26"/>
  <c r="Z365" i="26"/>
  <c r="AA365" i="26"/>
  <c r="AB365" i="26"/>
  <c r="Z366" i="26"/>
  <c r="AA366" i="26"/>
  <c r="AB366" i="26"/>
  <c r="Z367" i="26"/>
  <c r="AA367" i="26"/>
  <c r="AB367" i="26"/>
  <c r="Z368" i="26"/>
  <c r="AA368" i="26"/>
  <c r="AB368" i="26"/>
  <c r="Z369" i="26"/>
  <c r="AA369" i="26"/>
  <c r="AB369" i="26"/>
  <c r="Z370" i="26"/>
  <c r="AA370" i="26"/>
  <c r="AB370" i="26"/>
  <c r="Z371" i="26"/>
  <c r="AA371" i="26"/>
  <c r="AB371" i="26"/>
  <c r="Z372" i="26"/>
  <c r="AA372" i="26"/>
  <c r="AB372" i="26"/>
  <c r="Z373" i="26"/>
  <c r="AA373" i="26"/>
  <c r="AB373" i="26"/>
  <c r="Z374" i="26"/>
  <c r="AA374" i="26"/>
  <c r="AB374" i="26"/>
  <c r="Z375" i="26"/>
  <c r="AA375" i="26"/>
  <c r="AB375" i="26"/>
  <c r="Z376" i="26"/>
  <c r="AA376" i="26"/>
  <c r="AB376" i="26"/>
  <c r="Z377" i="26"/>
  <c r="AA377" i="26"/>
  <c r="AB377" i="26"/>
  <c r="Z378" i="26"/>
  <c r="AA378" i="26"/>
  <c r="AB378" i="26"/>
  <c r="Z379" i="26"/>
  <c r="AA379" i="26"/>
  <c r="AB379" i="26"/>
  <c r="Z380" i="26"/>
  <c r="AA380" i="26"/>
  <c r="AB380" i="26"/>
  <c r="Z381" i="26"/>
  <c r="AA381" i="26"/>
  <c r="AB381" i="26"/>
  <c r="Z382" i="26"/>
  <c r="AA382" i="26"/>
  <c r="AB382" i="26"/>
  <c r="Z383" i="26"/>
  <c r="AA383" i="26"/>
  <c r="AB383" i="26"/>
  <c r="Z384" i="26"/>
  <c r="AA384" i="26"/>
  <c r="AB384" i="26"/>
  <c r="Z385" i="26"/>
  <c r="AA385" i="26"/>
  <c r="AB385" i="26"/>
  <c r="Z386" i="26"/>
  <c r="AA386" i="26"/>
  <c r="AB386" i="26"/>
  <c r="Z387" i="26"/>
  <c r="AA387" i="26"/>
  <c r="AB387" i="26"/>
  <c r="Z388" i="26"/>
  <c r="AA388" i="26"/>
  <c r="AB388" i="26"/>
  <c r="Z389" i="26"/>
  <c r="AA389" i="26"/>
  <c r="AB389" i="26"/>
  <c r="Z390" i="26"/>
  <c r="AA390" i="26"/>
  <c r="AB390" i="26"/>
  <c r="Z391" i="26"/>
  <c r="AA391" i="26"/>
  <c r="AB391" i="26"/>
  <c r="Z392" i="26"/>
  <c r="AA392" i="26"/>
  <c r="AB392" i="26"/>
  <c r="Z393" i="26"/>
  <c r="AA393" i="26"/>
  <c r="AB393" i="26"/>
  <c r="Z394" i="26"/>
  <c r="AA394" i="26"/>
  <c r="AB394" i="26"/>
  <c r="Z395" i="26"/>
  <c r="AA395" i="26"/>
  <c r="AB395" i="26"/>
  <c r="Z396" i="26"/>
  <c r="AA396" i="26"/>
  <c r="AB396" i="26"/>
  <c r="Z397" i="26"/>
  <c r="AA397" i="26"/>
  <c r="AB397" i="26"/>
  <c r="Z398" i="26"/>
  <c r="AA398" i="26"/>
  <c r="AB398" i="26"/>
  <c r="Z399" i="26"/>
  <c r="AA399" i="26"/>
  <c r="AB399" i="26"/>
  <c r="Z400" i="26"/>
  <c r="AA400" i="26"/>
  <c r="AB400" i="26"/>
  <c r="Z401" i="26"/>
  <c r="AA401" i="26"/>
  <c r="AB401" i="26"/>
  <c r="Z402" i="26"/>
  <c r="AA402" i="26"/>
  <c r="AB402" i="26"/>
  <c r="Z403" i="26"/>
  <c r="AA403" i="26"/>
  <c r="AB403" i="26"/>
  <c r="Z404" i="26"/>
  <c r="AA404" i="26"/>
  <c r="AB404" i="26"/>
  <c r="Z405" i="26"/>
  <c r="AA405" i="26"/>
  <c r="AB405" i="26"/>
  <c r="Z406" i="26"/>
  <c r="AA406" i="26"/>
  <c r="AB406" i="26"/>
  <c r="Z407" i="26"/>
  <c r="AA407" i="26"/>
  <c r="AB407" i="26"/>
  <c r="Z408" i="26"/>
  <c r="AA408" i="26"/>
  <c r="AB408" i="26"/>
  <c r="Z409" i="26"/>
  <c r="AA409" i="26"/>
  <c r="AB409" i="26"/>
  <c r="Z410" i="26"/>
  <c r="AA410" i="26"/>
  <c r="AB410" i="26"/>
  <c r="Z411" i="26"/>
  <c r="AA411" i="26"/>
  <c r="AB411" i="26"/>
  <c r="Z412" i="26"/>
  <c r="AA412" i="26"/>
  <c r="AB412" i="26"/>
  <c r="Z413" i="26"/>
  <c r="AA413" i="26"/>
  <c r="AB413" i="26"/>
  <c r="Z414" i="26"/>
  <c r="AA414" i="26"/>
  <c r="AB414" i="26"/>
  <c r="Z415" i="26"/>
  <c r="AA415" i="26"/>
  <c r="AB415" i="26"/>
  <c r="Z416" i="26"/>
  <c r="AA416" i="26"/>
  <c r="AB416" i="26"/>
  <c r="Z417" i="26"/>
  <c r="AA417" i="26"/>
  <c r="AB417" i="26"/>
  <c r="Z418" i="26"/>
  <c r="AA418" i="26"/>
  <c r="AB418" i="26"/>
  <c r="Z419" i="26"/>
  <c r="AA419" i="26"/>
  <c r="AB419" i="26"/>
  <c r="Z420" i="26"/>
  <c r="AA420" i="26"/>
  <c r="AB420" i="26"/>
  <c r="Z421" i="26"/>
  <c r="AA421" i="26"/>
  <c r="AB421" i="26"/>
  <c r="Z422" i="26"/>
  <c r="AA422" i="26"/>
  <c r="AB422" i="26"/>
  <c r="Z423" i="26"/>
  <c r="AA423" i="26"/>
  <c r="AB423" i="26"/>
  <c r="Z424" i="26"/>
  <c r="AA424" i="26"/>
  <c r="AB424" i="26"/>
  <c r="Z425" i="26"/>
  <c r="AA425" i="26"/>
  <c r="AB425" i="26"/>
  <c r="Z426" i="26"/>
  <c r="AA426" i="26"/>
  <c r="AB426" i="26"/>
  <c r="Z427" i="26"/>
  <c r="AA427" i="26"/>
  <c r="AB427" i="26"/>
  <c r="Z428" i="26"/>
  <c r="AA428" i="26"/>
  <c r="AB428" i="26"/>
  <c r="Z429" i="26"/>
  <c r="AA429" i="26"/>
  <c r="AB429" i="26"/>
  <c r="Z430" i="26"/>
  <c r="AA430" i="26"/>
  <c r="AB430" i="26"/>
  <c r="Z431" i="26"/>
  <c r="AA431" i="26"/>
  <c r="AB431" i="26"/>
  <c r="Z432" i="26"/>
  <c r="AA432" i="26"/>
  <c r="AB432" i="26"/>
  <c r="Z433" i="26"/>
  <c r="AA433" i="26"/>
  <c r="AB433" i="26"/>
  <c r="Z434" i="26"/>
  <c r="AA434" i="26"/>
  <c r="AB434" i="26"/>
  <c r="Z435" i="26"/>
  <c r="AA435" i="26"/>
  <c r="AB435" i="26"/>
  <c r="Z436" i="26"/>
  <c r="AA436" i="26"/>
  <c r="AB436" i="26"/>
  <c r="Z437" i="26"/>
  <c r="AA437" i="26"/>
  <c r="AB437" i="26"/>
  <c r="Z438" i="26"/>
  <c r="AA438" i="26"/>
  <c r="AB438" i="26"/>
  <c r="Z439" i="26"/>
  <c r="AA439" i="26"/>
  <c r="AB439" i="26"/>
  <c r="Z440" i="26"/>
  <c r="AA440" i="26"/>
  <c r="AB440" i="26"/>
  <c r="Z441" i="26"/>
  <c r="AA441" i="26"/>
  <c r="AB441" i="26"/>
  <c r="Z442" i="26"/>
  <c r="AA442" i="26"/>
  <c r="AB442" i="26"/>
  <c r="Z443" i="26"/>
  <c r="AA443" i="26"/>
  <c r="AB443" i="26"/>
  <c r="Z444" i="26"/>
  <c r="AA444" i="26"/>
  <c r="AB444" i="26"/>
  <c r="Z445" i="26"/>
  <c r="AA445" i="26"/>
  <c r="AB445" i="26"/>
  <c r="Z446" i="26"/>
  <c r="AA446" i="26"/>
  <c r="AB446" i="26"/>
  <c r="Z447" i="26"/>
  <c r="AA447" i="26"/>
  <c r="AB447" i="26"/>
  <c r="Z448" i="26"/>
  <c r="AA448" i="26"/>
  <c r="AB448" i="26"/>
  <c r="Z449" i="26"/>
  <c r="AA449" i="26"/>
  <c r="AB449" i="26"/>
  <c r="Z450" i="26"/>
  <c r="AA450" i="26"/>
  <c r="AB450" i="26"/>
  <c r="Z451" i="26"/>
  <c r="AA451" i="26"/>
  <c r="AB451" i="26"/>
  <c r="Z452" i="26"/>
  <c r="AA452" i="26"/>
  <c r="AB452" i="26"/>
  <c r="Z453" i="26"/>
  <c r="AA453" i="26"/>
  <c r="AB453" i="26"/>
  <c r="Z454" i="26"/>
  <c r="AA454" i="26"/>
  <c r="AB454" i="26"/>
  <c r="Z455" i="26"/>
  <c r="AA455" i="26"/>
  <c r="AB455" i="26"/>
  <c r="Z456" i="26"/>
  <c r="AA456" i="26"/>
  <c r="AB456" i="26"/>
  <c r="Z457" i="26"/>
  <c r="AA457" i="26"/>
  <c r="AB457" i="26"/>
  <c r="Z458" i="26"/>
  <c r="AA458" i="26"/>
  <c r="AB458" i="26"/>
  <c r="Z459" i="26"/>
  <c r="AA459" i="26"/>
  <c r="AB459" i="26"/>
  <c r="Z460" i="26"/>
  <c r="AA460" i="26"/>
  <c r="AB460" i="26"/>
  <c r="Z461" i="26"/>
  <c r="AA461" i="26"/>
  <c r="AB461" i="26"/>
  <c r="Z462" i="26"/>
  <c r="AA462" i="26"/>
  <c r="AB462" i="26"/>
  <c r="Z463" i="26"/>
  <c r="AA463" i="26"/>
  <c r="AB463" i="26"/>
  <c r="Z464" i="26"/>
  <c r="AA464" i="26"/>
  <c r="AB464" i="26"/>
  <c r="Z465" i="26"/>
  <c r="AA465" i="26"/>
  <c r="AB465" i="26"/>
  <c r="Z466" i="26"/>
  <c r="AA466" i="26"/>
  <c r="AB466" i="26"/>
  <c r="Z467" i="26"/>
  <c r="AA467" i="26"/>
  <c r="AB467" i="26"/>
  <c r="Z468" i="26"/>
  <c r="AA468" i="26"/>
  <c r="AB468" i="26"/>
  <c r="Z469" i="26"/>
  <c r="AA469" i="26"/>
  <c r="AB469" i="26"/>
  <c r="Z470" i="26"/>
  <c r="AA470" i="26"/>
  <c r="AB470" i="26"/>
  <c r="Z471" i="26"/>
  <c r="AA471" i="26"/>
  <c r="AB471" i="26"/>
  <c r="Z472" i="26"/>
  <c r="AA472" i="26"/>
  <c r="AB472" i="26"/>
  <c r="Z473" i="26"/>
  <c r="AA473" i="26"/>
  <c r="AB473" i="26"/>
  <c r="Z474" i="26"/>
  <c r="AA474" i="26"/>
  <c r="AB474" i="26"/>
  <c r="Z475" i="26"/>
  <c r="AA475" i="26"/>
  <c r="AB475" i="26"/>
  <c r="Z476" i="26"/>
  <c r="AA476" i="26"/>
  <c r="AB476" i="26"/>
  <c r="Z477" i="26"/>
  <c r="AA477" i="26"/>
  <c r="AB477" i="26"/>
  <c r="Z478" i="26"/>
  <c r="AA478" i="26"/>
  <c r="AB478" i="26"/>
  <c r="Z479" i="26"/>
  <c r="AA479" i="26"/>
  <c r="AB479" i="26"/>
  <c r="Z480" i="26"/>
  <c r="AA480" i="26"/>
  <c r="AB480" i="26"/>
  <c r="Z481" i="26"/>
  <c r="AA481" i="26"/>
  <c r="AB481" i="26"/>
  <c r="Z482" i="26"/>
  <c r="AA482" i="26"/>
  <c r="AB482" i="26"/>
  <c r="Z483" i="26"/>
  <c r="AA483" i="26"/>
  <c r="AB483" i="26"/>
  <c r="Z484" i="26"/>
  <c r="AA484" i="26"/>
  <c r="AB484" i="26"/>
  <c r="Z485" i="26"/>
  <c r="AA485" i="26"/>
  <c r="AB485" i="26"/>
  <c r="Z486" i="26"/>
  <c r="AA486" i="26"/>
  <c r="AB486" i="26"/>
  <c r="Z487" i="26"/>
  <c r="AA487" i="26"/>
  <c r="AB487" i="26"/>
  <c r="Z488" i="26"/>
  <c r="AA488" i="26"/>
  <c r="AB488" i="26"/>
  <c r="Z489" i="26"/>
  <c r="AA489" i="26"/>
  <c r="AB489" i="26"/>
  <c r="Z490" i="26"/>
  <c r="AA490" i="26"/>
  <c r="AB490" i="26"/>
  <c r="Z491" i="26"/>
  <c r="AA491" i="26"/>
  <c r="AB491" i="26"/>
  <c r="Z492" i="26"/>
  <c r="AA492" i="26"/>
  <c r="AB492" i="26"/>
  <c r="Z493" i="26"/>
  <c r="AA493" i="26"/>
  <c r="AB493" i="26"/>
  <c r="Z494" i="26"/>
  <c r="AA494" i="26"/>
  <c r="AB494" i="26"/>
  <c r="Z495" i="26"/>
  <c r="AA495" i="26"/>
  <c r="AB495" i="26"/>
  <c r="Z496" i="26"/>
  <c r="AA496" i="26"/>
  <c r="AB496" i="26"/>
  <c r="Z497" i="26"/>
  <c r="AA497" i="26"/>
  <c r="AB497" i="26"/>
  <c r="Z498" i="26"/>
  <c r="AA498" i="26"/>
  <c r="AB498" i="26"/>
  <c r="Z499" i="26"/>
  <c r="AA499" i="26"/>
  <c r="AB499" i="26"/>
  <c r="Z500" i="26"/>
  <c r="AA500" i="26"/>
  <c r="AB500" i="26"/>
  <c r="Z501" i="26"/>
  <c r="AA501" i="26"/>
  <c r="AB501" i="26"/>
  <c r="Z502" i="26"/>
  <c r="AA502" i="26"/>
  <c r="AB502" i="26"/>
  <c r="Z503" i="26"/>
  <c r="AA503" i="26"/>
  <c r="AB503" i="26"/>
  <c r="Z504" i="26"/>
  <c r="AA504" i="26"/>
  <c r="AB504" i="26"/>
  <c r="Z505" i="26"/>
  <c r="AA505" i="26"/>
  <c r="AB505" i="26"/>
  <c r="Z506" i="26"/>
  <c r="AA506" i="26"/>
  <c r="AB506" i="26"/>
  <c r="Z507" i="26"/>
  <c r="AA507" i="26"/>
  <c r="AB507" i="26"/>
  <c r="Z508" i="26"/>
  <c r="AA508" i="26"/>
  <c r="AB508" i="26"/>
  <c r="Z509" i="26"/>
  <c r="AA509" i="26"/>
  <c r="AB509" i="26"/>
  <c r="Z510" i="26"/>
  <c r="AA510" i="26"/>
  <c r="AB510" i="26"/>
  <c r="Z511" i="26"/>
  <c r="AA511" i="26"/>
  <c r="AB511" i="26"/>
  <c r="Z512" i="26"/>
  <c r="AA512" i="26"/>
  <c r="AB512" i="26"/>
  <c r="Z513" i="26"/>
  <c r="AA513" i="26"/>
  <c r="AB513" i="26"/>
  <c r="Z514" i="26"/>
  <c r="AA514" i="26"/>
  <c r="AB514" i="26"/>
  <c r="Z515" i="26"/>
  <c r="AA515" i="26"/>
  <c r="AB515" i="26"/>
  <c r="Z516" i="26"/>
  <c r="AA516" i="26"/>
  <c r="AB516" i="26"/>
  <c r="Z517" i="26"/>
  <c r="AA517" i="26"/>
  <c r="AB517" i="26"/>
  <c r="Z518" i="26"/>
  <c r="AA518" i="26"/>
  <c r="AB518" i="26"/>
  <c r="Z519" i="26"/>
  <c r="AA519" i="26"/>
  <c r="AB519" i="26"/>
  <c r="Z520" i="26"/>
  <c r="AA520" i="26"/>
  <c r="AB520" i="26"/>
  <c r="Z521" i="26"/>
  <c r="AA521" i="26"/>
  <c r="AB521" i="26"/>
  <c r="Z522" i="26"/>
  <c r="AA522" i="26"/>
  <c r="AB522" i="26"/>
  <c r="Z523" i="26"/>
  <c r="AA523" i="26"/>
  <c r="AB523" i="26"/>
  <c r="Z524" i="26"/>
  <c r="AA524" i="26"/>
  <c r="AB524" i="26"/>
  <c r="Z525" i="26"/>
  <c r="AA525" i="26"/>
  <c r="AB525" i="26"/>
  <c r="Z526" i="26"/>
  <c r="AA526" i="26"/>
  <c r="AB526" i="26"/>
  <c r="Z527" i="26"/>
  <c r="AA527" i="26"/>
  <c r="AB527" i="26"/>
  <c r="Z528" i="26"/>
  <c r="AA528" i="26"/>
  <c r="AB528" i="26"/>
  <c r="Z529" i="26"/>
  <c r="AA529" i="26"/>
  <c r="AB529" i="26"/>
  <c r="Z530" i="26"/>
  <c r="AA530" i="26"/>
  <c r="AB530" i="26"/>
  <c r="Z531" i="26"/>
  <c r="AA531" i="26"/>
  <c r="AB531" i="26"/>
  <c r="Z532" i="26"/>
  <c r="AA532" i="26"/>
  <c r="AB532" i="26"/>
  <c r="Z533" i="26"/>
  <c r="AA533" i="26"/>
  <c r="AB533" i="26"/>
  <c r="Z534" i="26"/>
  <c r="AA534" i="26"/>
  <c r="AB534" i="26"/>
  <c r="Z535" i="26"/>
  <c r="AA535" i="26"/>
  <c r="AB535" i="26"/>
  <c r="Z536" i="26"/>
  <c r="AA536" i="26"/>
  <c r="AB536" i="26"/>
  <c r="Z537" i="26"/>
  <c r="AA537" i="26"/>
  <c r="AB537" i="26"/>
  <c r="Z538" i="26"/>
  <c r="AA538" i="26"/>
  <c r="AB538" i="26"/>
  <c r="Z539" i="26"/>
  <c r="AA539" i="26"/>
  <c r="AB539" i="26"/>
  <c r="Z540" i="26"/>
  <c r="AA540" i="26"/>
  <c r="AB540" i="26"/>
  <c r="Z541" i="26"/>
  <c r="AA541" i="26"/>
  <c r="AB541" i="26"/>
  <c r="Z542" i="26"/>
  <c r="AA542" i="26"/>
  <c r="AB542" i="26"/>
  <c r="Z543" i="26"/>
  <c r="AA543" i="26"/>
  <c r="AB543" i="26"/>
  <c r="Z544" i="26"/>
  <c r="AA544" i="26"/>
  <c r="AB544" i="26"/>
  <c r="Z545" i="26"/>
  <c r="AA545" i="26"/>
  <c r="AB545" i="26"/>
  <c r="Z546" i="26"/>
  <c r="AA546" i="26"/>
  <c r="AB546" i="26"/>
  <c r="Z547" i="26"/>
  <c r="AA547" i="26"/>
  <c r="AB547" i="26"/>
  <c r="Z548" i="26"/>
  <c r="AA548" i="26"/>
  <c r="AB548" i="26"/>
  <c r="Z549" i="26"/>
  <c r="AA549" i="26"/>
  <c r="AB549" i="26"/>
  <c r="Z550" i="26"/>
  <c r="AA550" i="26"/>
  <c r="AB550" i="26"/>
  <c r="Z551" i="26"/>
  <c r="AA551" i="26"/>
  <c r="AB551" i="26"/>
  <c r="Z552" i="26"/>
  <c r="AA552" i="26"/>
  <c r="AB552" i="26"/>
  <c r="Z553" i="26"/>
  <c r="AA553" i="26"/>
  <c r="AB553" i="26"/>
  <c r="Z554" i="26"/>
  <c r="AA554" i="26"/>
  <c r="AB554" i="26"/>
  <c r="Z555" i="26"/>
  <c r="AA555" i="26"/>
  <c r="AB555" i="26"/>
  <c r="Z556" i="26"/>
  <c r="AA556" i="26"/>
  <c r="AB556" i="26"/>
  <c r="Z557" i="26"/>
  <c r="AA557" i="26"/>
  <c r="AB557" i="26"/>
  <c r="Z558" i="26"/>
  <c r="AA558" i="26"/>
  <c r="AB558" i="26"/>
  <c r="Z559" i="26"/>
  <c r="AA559" i="26"/>
  <c r="AB559" i="26"/>
  <c r="Z560" i="26"/>
  <c r="AA560" i="26"/>
  <c r="AB560" i="26"/>
  <c r="Z561" i="26"/>
  <c r="AA561" i="26"/>
  <c r="AB561" i="26"/>
  <c r="Z562" i="26"/>
  <c r="AA562" i="26"/>
  <c r="AB562" i="26"/>
  <c r="Z563" i="26"/>
  <c r="AA563" i="26"/>
  <c r="AB563" i="26"/>
  <c r="Z564" i="26"/>
  <c r="AA564" i="26"/>
  <c r="AB564" i="26"/>
  <c r="Z565" i="26"/>
  <c r="AA565" i="26"/>
  <c r="AB565" i="26"/>
  <c r="Z566" i="26"/>
  <c r="AA566" i="26"/>
  <c r="AB566" i="26"/>
  <c r="Z567" i="26"/>
  <c r="AA567" i="26"/>
  <c r="AB567" i="26"/>
  <c r="Z568" i="26"/>
  <c r="AA568" i="26"/>
  <c r="AB568" i="26"/>
  <c r="Z569" i="26"/>
  <c r="AA569" i="26"/>
  <c r="AB569" i="26"/>
  <c r="Z570" i="26"/>
  <c r="AA570" i="26"/>
  <c r="AB570" i="26"/>
  <c r="Z571" i="26"/>
  <c r="AA571" i="26"/>
  <c r="AB571" i="26"/>
  <c r="Z572" i="26"/>
  <c r="AA572" i="26"/>
  <c r="AB572" i="26"/>
  <c r="Z573" i="26"/>
  <c r="AA573" i="26"/>
  <c r="AB573" i="26"/>
  <c r="Z574" i="26"/>
  <c r="AA574" i="26"/>
  <c r="AB574" i="26"/>
  <c r="Z575" i="26"/>
  <c r="AA575" i="26"/>
  <c r="AB575" i="26"/>
  <c r="Z576" i="26"/>
  <c r="AA576" i="26"/>
  <c r="AB576" i="26"/>
  <c r="Z577" i="26"/>
  <c r="AA577" i="26"/>
  <c r="AB577" i="26"/>
  <c r="Z578" i="26"/>
  <c r="AA578" i="26"/>
  <c r="AB578" i="26"/>
  <c r="Z579" i="26"/>
  <c r="AA579" i="26"/>
  <c r="AB579" i="26"/>
  <c r="Z580" i="26"/>
  <c r="AA580" i="26"/>
  <c r="AB580" i="26"/>
  <c r="Z581" i="26"/>
  <c r="AA581" i="26"/>
  <c r="AB581" i="26"/>
  <c r="Z582" i="26"/>
  <c r="AA582" i="26"/>
  <c r="AB582" i="26"/>
  <c r="Z583" i="26"/>
  <c r="AA583" i="26"/>
  <c r="AB583" i="26"/>
  <c r="Z584" i="26"/>
  <c r="AA584" i="26"/>
  <c r="AB584" i="26"/>
  <c r="Z585" i="26"/>
  <c r="AA585" i="26"/>
  <c r="AB585" i="26"/>
  <c r="Z586" i="26"/>
  <c r="AA586" i="26"/>
  <c r="AB586" i="26"/>
  <c r="Z587" i="26"/>
  <c r="AA587" i="26"/>
  <c r="AB587" i="26"/>
  <c r="Z588" i="26"/>
  <c r="AA588" i="26"/>
  <c r="AB588" i="26"/>
  <c r="Z589" i="26"/>
  <c r="AA589" i="26"/>
  <c r="AB589" i="26"/>
  <c r="Z590" i="26"/>
  <c r="AA590" i="26"/>
  <c r="AB590" i="26"/>
  <c r="Z591" i="26"/>
  <c r="AA591" i="26"/>
  <c r="AB591" i="26"/>
  <c r="Z592" i="26"/>
  <c r="AA592" i="26"/>
  <c r="AB592" i="26"/>
  <c r="Z593" i="26"/>
  <c r="AA593" i="26"/>
  <c r="AB593" i="26"/>
  <c r="Z594" i="26"/>
  <c r="AA594" i="26"/>
  <c r="AB594" i="26"/>
  <c r="Z595" i="26"/>
  <c r="AA595" i="26"/>
  <c r="AB595" i="26"/>
  <c r="Z596" i="26"/>
  <c r="AA596" i="26"/>
  <c r="AB596" i="26"/>
  <c r="Z597" i="26"/>
  <c r="AA597" i="26"/>
  <c r="AB597" i="26"/>
  <c r="Z598" i="26"/>
  <c r="AA598" i="26"/>
  <c r="AB598" i="26"/>
  <c r="Z599" i="26"/>
  <c r="AA599" i="26"/>
  <c r="AB599" i="26"/>
  <c r="Z600" i="26"/>
  <c r="AA600" i="26"/>
  <c r="AB600" i="26"/>
  <c r="Z601" i="26"/>
  <c r="AA601" i="26"/>
  <c r="AB601" i="26"/>
  <c r="Z602" i="26"/>
  <c r="AA602" i="26"/>
  <c r="AB602" i="26"/>
  <c r="Z603" i="26"/>
  <c r="AA603" i="26"/>
  <c r="AB603" i="26"/>
  <c r="Z604" i="26"/>
  <c r="AA604" i="26"/>
  <c r="AB604" i="26"/>
  <c r="Z605" i="26"/>
  <c r="AA605" i="26"/>
  <c r="AB605" i="26"/>
  <c r="Z606" i="26"/>
  <c r="AA606" i="26"/>
  <c r="AB606" i="26"/>
  <c r="Z607" i="26"/>
  <c r="AA607" i="26"/>
  <c r="AB607" i="26"/>
  <c r="Z608" i="26"/>
  <c r="AA608" i="26"/>
  <c r="AB608" i="26"/>
  <c r="Z609" i="26"/>
  <c r="AA609" i="26"/>
  <c r="AB609" i="26"/>
  <c r="Z610" i="26"/>
  <c r="AA610" i="26"/>
  <c r="AB610" i="26"/>
  <c r="Z611" i="26"/>
  <c r="AA611" i="26"/>
  <c r="AB611" i="26"/>
  <c r="Z612" i="26"/>
  <c r="AA612" i="26"/>
  <c r="AB612" i="26"/>
  <c r="Z613" i="26"/>
  <c r="AA613" i="26"/>
  <c r="AB613" i="26"/>
  <c r="Z614" i="26"/>
  <c r="AA614" i="26"/>
  <c r="AB614" i="26"/>
  <c r="Z615" i="26"/>
  <c r="AA615" i="26"/>
  <c r="AB615" i="26"/>
  <c r="Z616" i="26"/>
  <c r="AA616" i="26"/>
  <c r="AB616" i="26"/>
  <c r="Z617" i="26"/>
  <c r="AA617" i="26"/>
  <c r="AB617" i="26"/>
  <c r="Z618" i="26"/>
  <c r="AA618" i="26"/>
  <c r="AB618" i="26"/>
  <c r="Z619" i="26"/>
  <c r="AA619" i="26"/>
  <c r="AB619" i="26"/>
  <c r="Z620" i="26"/>
  <c r="AA620" i="26"/>
  <c r="AB620" i="26"/>
  <c r="Z621" i="26"/>
  <c r="AA621" i="26"/>
  <c r="AB621" i="26"/>
  <c r="Z622" i="26"/>
  <c r="AA622" i="26"/>
  <c r="AB622" i="26"/>
  <c r="Z623" i="26"/>
  <c r="AA623" i="26"/>
  <c r="AB623" i="26"/>
  <c r="Z624" i="26"/>
  <c r="AA624" i="26"/>
  <c r="AB624" i="26"/>
  <c r="Z625" i="26"/>
  <c r="AA625" i="26"/>
  <c r="AB625" i="26"/>
  <c r="Z626" i="26"/>
  <c r="AA626" i="26"/>
  <c r="AB626" i="26"/>
  <c r="Z627" i="26"/>
  <c r="AA627" i="26"/>
  <c r="AB627" i="26"/>
  <c r="Z628" i="26"/>
  <c r="AA628" i="26"/>
  <c r="AB628" i="26"/>
  <c r="Z629" i="26"/>
  <c r="AA629" i="26"/>
  <c r="AB629" i="26"/>
  <c r="Z630" i="26"/>
  <c r="AA630" i="26"/>
  <c r="AB630" i="26"/>
  <c r="Z631" i="26"/>
  <c r="AA631" i="26"/>
  <c r="AB631" i="26"/>
  <c r="Z632" i="26"/>
  <c r="AA632" i="26"/>
  <c r="AB632" i="26"/>
  <c r="Z633" i="26"/>
  <c r="AA633" i="26"/>
  <c r="AB633" i="26"/>
  <c r="Z634" i="26"/>
  <c r="AA634" i="26"/>
  <c r="AB634" i="26"/>
  <c r="Z635" i="26"/>
  <c r="AA635" i="26"/>
  <c r="AB635" i="26"/>
  <c r="Z636" i="26"/>
  <c r="AA636" i="26"/>
  <c r="AB636" i="26"/>
  <c r="Z637" i="26"/>
  <c r="AA637" i="26"/>
  <c r="AB637" i="26"/>
  <c r="Z638" i="26"/>
  <c r="AA638" i="26"/>
  <c r="AB638" i="26"/>
  <c r="Z639" i="26"/>
  <c r="AA639" i="26"/>
  <c r="AB639" i="26"/>
  <c r="Z640" i="26"/>
  <c r="AA640" i="26"/>
  <c r="AB640" i="26"/>
  <c r="Z641" i="26"/>
  <c r="AA641" i="26"/>
  <c r="AB641" i="26"/>
  <c r="Z642" i="26"/>
  <c r="AA642" i="26"/>
  <c r="AB642" i="26"/>
  <c r="Z643" i="26"/>
  <c r="AA643" i="26"/>
  <c r="AB643" i="26"/>
  <c r="Z644" i="26"/>
  <c r="AA644" i="26"/>
  <c r="AB644" i="26"/>
  <c r="Z645" i="26"/>
  <c r="AA645" i="26"/>
  <c r="AB645" i="26"/>
  <c r="Z646" i="26"/>
  <c r="AA646" i="26"/>
  <c r="AB646" i="26"/>
  <c r="Z647" i="26"/>
  <c r="AA647" i="26"/>
  <c r="AB647" i="26"/>
  <c r="Z648" i="26"/>
  <c r="AA648" i="26"/>
  <c r="AB648" i="26"/>
  <c r="Z649" i="26"/>
  <c r="AA649" i="26"/>
  <c r="AB649" i="26"/>
  <c r="Z650" i="26"/>
  <c r="AA650" i="26"/>
  <c r="AB650" i="26"/>
  <c r="Z651" i="26"/>
  <c r="AA651" i="26"/>
  <c r="AB651" i="26"/>
  <c r="Z652" i="26"/>
  <c r="AA652" i="26"/>
  <c r="AB652" i="26"/>
  <c r="Z653" i="26"/>
  <c r="AA653" i="26"/>
  <c r="AB653" i="26"/>
  <c r="Z654" i="26"/>
  <c r="AA654" i="26"/>
  <c r="AB654" i="26"/>
  <c r="Z655" i="26"/>
  <c r="AA655" i="26"/>
  <c r="AB655" i="26"/>
  <c r="Z656" i="26"/>
  <c r="AA656" i="26"/>
  <c r="AB656" i="26"/>
  <c r="Z657" i="26"/>
  <c r="AA657" i="26"/>
  <c r="AB657" i="26"/>
  <c r="Z658" i="26"/>
  <c r="AA658" i="26"/>
  <c r="AB658" i="26"/>
  <c r="Z659" i="26"/>
  <c r="AA659" i="26"/>
  <c r="AB659" i="26"/>
  <c r="Z660" i="26"/>
  <c r="AA660" i="26"/>
  <c r="AB660" i="26"/>
  <c r="Z661" i="26"/>
  <c r="AA661" i="26"/>
  <c r="AB661" i="26"/>
  <c r="Z662" i="26"/>
  <c r="AA662" i="26"/>
  <c r="AB662" i="26"/>
  <c r="Z663" i="26"/>
  <c r="AA663" i="26"/>
  <c r="AB663" i="26"/>
  <c r="Z664" i="26"/>
  <c r="AA664" i="26"/>
  <c r="AB664" i="26"/>
  <c r="Z665" i="26"/>
  <c r="AA665" i="26"/>
  <c r="AB665" i="26"/>
  <c r="Z666" i="26"/>
  <c r="AA666" i="26"/>
  <c r="AB666" i="26"/>
  <c r="Z667" i="26"/>
  <c r="AA667" i="26"/>
  <c r="AB667" i="26"/>
  <c r="Z668" i="26"/>
  <c r="AA668" i="26"/>
  <c r="AB668" i="26"/>
  <c r="Z669" i="26"/>
  <c r="AA669" i="26"/>
  <c r="AB669" i="26"/>
  <c r="Z670" i="26"/>
  <c r="AA670" i="26"/>
  <c r="AB670" i="26"/>
  <c r="Z671" i="26"/>
  <c r="AA671" i="26"/>
  <c r="AB671" i="26"/>
  <c r="Z672" i="26"/>
  <c r="AA672" i="26"/>
  <c r="AB672" i="26"/>
  <c r="Z673" i="26"/>
  <c r="AA673" i="26"/>
  <c r="AB673" i="26"/>
  <c r="Z674" i="26"/>
  <c r="AA674" i="26"/>
  <c r="AB674" i="26"/>
  <c r="Z675" i="26"/>
  <c r="AA675" i="26"/>
  <c r="AB675" i="26"/>
  <c r="Z2" i="25"/>
  <c r="AA2" i="25"/>
  <c r="AB2" i="25"/>
  <c r="Z3" i="25"/>
  <c r="AA3" i="25"/>
  <c r="AB3" i="25"/>
  <c r="Z4" i="25"/>
  <c r="AA4" i="25"/>
  <c r="AB4" i="25"/>
  <c r="Z5" i="25"/>
  <c r="AA5" i="25"/>
  <c r="AB5" i="25"/>
  <c r="Z6" i="25"/>
  <c r="AA6" i="25"/>
  <c r="AB6" i="25"/>
  <c r="Z7" i="25"/>
  <c r="AA7" i="25"/>
  <c r="AB7" i="25"/>
  <c r="Z8" i="25"/>
  <c r="AA8" i="25"/>
  <c r="AB8" i="25"/>
  <c r="Z9" i="25"/>
  <c r="AA9" i="25"/>
  <c r="AB9" i="25"/>
  <c r="Z10" i="25"/>
  <c r="AA10" i="25"/>
  <c r="AB10" i="25"/>
  <c r="Z11" i="25"/>
  <c r="AA11" i="25"/>
  <c r="AB11" i="25"/>
  <c r="Z12" i="25"/>
  <c r="AA12" i="25"/>
  <c r="AB12" i="25"/>
  <c r="Z13" i="25"/>
  <c r="AA13" i="25"/>
  <c r="AB13" i="25"/>
  <c r="Z14" i="25"/>
  <c r="AA14" i="25"/>
  <c r="AB14" i="25"/>
  <c r="Z15" i="25"/>
  <c r="AA15" i="25"/>
  <c r="AB15" i="25"/>
  <c r="Z16" i="25"/>
  <c r="AA16" i="25"/>
  <c r="AB16" i="25"/>
  <c r="Z17" i="25"/>
  <c r="AA17" i="25"/>
  <c r="AB17" i="25"/>
  <c r="Z18" i="25"/>
  <c r="AA18" i="25"/>
  <c r="AB18" i="25"/>
  <c r="Z19" i="25"/>
  <c r="AA19" i="25"/>
  <c r="AB19" i="25"/>
  <c r="Z20" i="25"/>
  <c r="AA20" i="25"/>
  <c r="AB20" i="25"/>
  <c r="Z21" i="25"/>
  <c r="AA21" i="25"/>
  <c r="AB21" i="25"/>
  <c r="Z22" i="25"/>
  <c r="AA22" i="25"/>
  <c r="AB22" i="25"/>
  <c r="Z23" i="25"/>
  <c r="AA23" i="25"/>
  <c r="AB23" i="25"/>
  <c r="Z24" i="25"/>
  <c r="AA24" i="25"/>
  <c r="AB24" i="25"/>
  <c r="Z25" i="25"/>
  <c r="AA25" i="25"/>
  <c r="AB25" i="25"/>
  <c r="Z26" i="25"/>
  <c r="AA26" i="25"/>
  <c r="AB26" i="25"/>
  <c r="Z27" i="25"/>
  <c r="AA27" i="25"/>
  <c r="AB27" i="25"/>
  <c r="Z28" i="25"/>
  <c r="AA28" i="25"/>
  <c r="AB28" i="25"/>
  <c r="Z29" i="25"/>
  <c r="AA29" i="25"/>
  <c r="AB29" i="25"/>
  <c r="Z30" i="25"/>
  <c r="AA30" i="25"/>
  <c r="AB30" i="25"/>
  <c r="Z31" i="25"/>
  <c r="AA31" i="25"/>
  <c r="AB31" i="25"/>
  <c r="Z32" i="25"/>
  <c r="AA32" i="25"/>
  <c r="AB32" i="25"/>
  <c r="Z33" i="25"/>
  <c r="AA33" i="25"/>
  <c r="AB33" i="25"/>
  <c r="Z34" i="25"/>
  <c r="AA34" i="25"/>
  <c r="AB34" i="25"/>
  <c r="Z35" i="25"/>
  <c r="AA35" i="25"/>
  <c r="AB35" i="25"/>
  <c r="Z36" i="25"/>
  <c r="AA36" i="25"/>
  <c r="AB36" i="25"/>
  <c r="Z37" i="25"/>
  <c r="AA37" i="25"/>
  <c r="AB37" i="25"/>
  <c r="Z38" i="25"/>
  <c r="AA38" i="25"/>
  <c r="AB38" i="25"/>
  <c r="Z39" i="25"/>
  <c r="AA39" i="25"/>
  <c r="AB39" i="25"/>
  <c r="Z40" i="25"/>
  <c r="AA40" i="25"/>
  <c r="AB40" i="25"/>
  <c r="Z41" i="25"/>
  <c r="AA41" i="25"/>
  <c r="AB41" i="25"/>
  <c r="Z42" i="25"/>
  <c r="AA42" i="25"/>
  <c r="AB42" i="25"/>
  <c r="Z43" i="25"/>
  <c r="AA43" i="25"/>
  <c r="AB43" i="25"/>
  <c r="Z44" i="25"/>
  <c r="AA44" i="25"/>
  <c r="AB44" i="25"/>
  <c r="Z45" i="25"/>
  <c r="AA45" i="25"/>
  <c r="AB45" i="25"/>
  <c r="Z46" i="25"/>
  <c r="AA46" i="25"/>
  <c r="AB46" i="25"/>
  <c r="Z47" i="25"/>
  <c r="AA47" i="25"/>
  <c r="AB47" i="25"/>
  <c r="Z48" i="25"/>
  <c r="AA48" i="25"/>
  <c r="AB48" i="25"/>
  <c r="Z49" i="25"/>
  <c r="AA49" i="25"/>
  <c r="AB49" i="25"/>
  <c r="Z50" i="25"/>
  <c r="AA50" i="25"/>
  <c r="AB50" i="25"/>
  <c r="Z51" i="25"/>
  <c r="AA51" i="25"/>
  <c r="AB51" i="25"/>
  <c r="Z52" i="25"/>
  <c r="AA52" i="25"/>
  <c r="AB52" i="25"/>
  <c r="Z53" i="25"/>
  <c r="AA53" i="25"/>
  <c r="AB53" i="25"/>
  <c r="Z54" i="25"/>
  <c r="AA54" i="25"/>
  <c r="AB54" i="25"/>
  <c r="Z55" i="25"/>
  <c r="AA55" i="25"/>
  <c r="AB55" i="25"/>
  <c r="Z56" i="25"/>
  <c r="AA56" i="25"/>
  <c r="AB56" i="25"/>
  <c r="Z57" i="25"/>
  <c r="AA57" i="25"/>
  <c r="AB57" i="25"/>
  <c r="Z58" i="25"/>
  <c r="AA58" i="25"/>
  <c r="AB58" i="25"/>
  <c r="Z59" i="25"/>
  <c r="AA59" i="25"/>
  <c r="AB59" i="25"/>
  <c r="Z60" i="25"/>
  <c r="AA60" i="25"/>
  <c r="AB60" i="25"/>
  <c r="Z61" i="25"/>
  <c r="AA61" i="25"/>
  <c r="AB61" i="25"/>
  <c r="Z62" i="25"/>
  <c r="AA62" i="25"/>
  <c r="AB62" i="25"/>
  <c r="Z63" i="25"/>
  <c r="AA63" i="25"/>
  <c r="AB63" i="25"/>
  <c r="Z64" i="25"/>
  <c r="AA64" i="25"/>
  <c r="AB64" i="25"/>
  <c r="Z65" i="25"/>
  <c r="AA65" i="25"/>
  <c r="AB65" i="25"/>
  <c r="Z66" i="25"/>
  <c r="AA66" i="25"/>
  <c r="AB66" i="25"/>
  <c r="Z67" i="25"/>
  <c r="AA67" i="25"/>
  <c r="AB67" i="25"/>
  <c r="Z68" i="25"/>
  <c r="AA68" i="25"/>
  <c r="AB68" i="25"/>
  <c r="Z69" i="25"/>
  <c r="AA69" i="25"/>
  <c r="AB69" i="25"/>
  <c r="Z70" i="25"/>
  <c r="AA70" i="25"/>
  <c r="AB70" i="25"/>
  <c r="Z71" i="25"/>
  <c r="AA71" i="25"/>
  <c r="AB71" i="25"/>
  <c r="Z72" i="25"/>
  <c r="AA72" i="25"/>
  <c r="AB72" i="25"/>
  <c r="Z73" i="25"/>
  <c r="AA73" i="25"/>
  <c r="AB73" i="25"/>
  <c r="Z74" i="25"/>
  <c r="AA74" i="25"/>
  <c r="AB74" i="25"/>
  <c r="Z75" i="25"/>
  <c r="AA75" i="25"/>
  <c r="AB75" i="25"/>
  <c r="Z76" i="25"/>
  <c r="AA76" i="25"/>
  <c r="AB76" i="25"/>
  <c r="Z77" i="25"/>
  <c r="AA77" i="25"/>
  <c r="AB77" i="25"/>
  <c r="Z78" i="25"/>
  <c r="AA78" i="25"/>
  <c r="AB78" i="25"/>
  <c r="Z79" i="25"/>
  <c r="AA79" i="25"/>
  <c r="AB79" i="25"/>
  <c r="Z80" i="25"/>
  <c r="AA80" i="25"/>
  <c r="AB80" i="25"/>
  <c r="Z81" i="25"/>
  <c r="AA81" i="25"/>
  <c r="AB81" i="25"/>
  <c r="Z82" i="25"/>
  <c r="AA82" i="25"/>
  <c r="AB82" i="25"/>
  <c r="Z83" i="25"/>
  <c r="AA83" i="25"/>
  <c r="AB83" i="25"/>
  <c r="Z84" i="25"/>
  <c r="AA84" i="25"/>
  <c r="AB84" i="25"/>
  <c r="Z85" i="25"/>
  <c r="AA85" i="25"/>
  <c r="AB85" i="25"/>
  <c r="Z86" i="25"/>
  <c r="AA86" i="25"/>
  <c r="AB86" i="25"/>
  <c r="Z87" i="25"/>
  <c r="AA87" i="25"/>
  <c r="AB87" i="25"/>
  <c r="Z88" i="25"/>
  <c r="AA88" i="25"/>
  <c r="AB88" i="25"/>
  <c r="Z89" i="25"/>
  <c r="AA89" i="25"/>
  <c r="AB89" i="25"/>
  <c r="Z90" i="25"/>
  <c r="AA90" i="25"/>
  <c r="AB90" i="25"/>
  <c r="Z91" i="25"/>
  <c r="AA91" i="25"/>
  <c r="AB91" i="25"/>
  <c r="Z92" i="25"/>
  <c r="AA92" i="25"/>
  <c r="AB92" i="25"/>
  <c r="Z93" i="25"/>
  <c r="AA93" i="25"/>
  <c r="AB93" i="25"/>
  <c r="Z94" i="25"/>
  <c r="AA94" i="25"/>
  <c r="AB94" i="25"/>
  <c r="Z95" i="25"/>
  <c r="AA95" i="25"/>
  <c r="AB95" i="25"/>
  <c r="Z96" i="25"/>
  <c r="AA96" i="25"/>
  <c r="AB96" i="25"/>
  <c r="Z97" i="25"/>
  <c r="AA97" i="25"/>
  <c r="AB97" i="25"/>
  <c r="Z98" i="25"/>
  <c r="AA98" i="25"/>
  <c r="AB98" i="25"/>
  <c r="Z99" i="25"/>
  <c r="AA99" i="25"/>
  <c r="AB99" i="25"/>
  <c r="Z100" i="25"/>
  <c r="AA100" i="25"/>
  <c r="AB100" i="25"/>
  <c r="Z101" i="25"/>
  <c r="AA101" i="25"/>
  <c r="AB101" i="25"/>
  <c r="Z102" i="25"/>
  <c r="AA102" i="25"/>
  <c r="AB102" i="25"/>
  <c r="Z103" i="25"/>
  <c r="AA103" i="25"/>
  <c r="AB103" i="25"/>
  <c r="Z104" i="25"/>
  <c r="AA104" i="25"/>
  <c r="AB104" i="25"/>
  <c r="Z105" i="25"/>
  <c r="AA105" i="25"/>
  <c r="AB105" i="25"/>
  <c r="Z106" i="25"/>
  <c r="AA106" i="25"/>
  <c r="AB106" i="25"/>
  <c r="Z107" i="25"/>
  <c r="AA107" i="25"/>
  <c r="AB107" i="25"/>
  <c r="Z108" i="25"/>
  <c r="AA108" i="25"/>
  <c r="AB108" i="25"/>
  <c r="Z109" i="25"/>
  <c r="AA109" i="25"/>
  <c r="AB109" i="25"/>
  <c r="Z110" i="25"/>
  <c r="AA110" i="25"/>
  <c r="AB110" i="25"/>
  <c r="Z111" i="25"/>
  <c r="AA111" i="25"/>
  <c r="AB111" i="25"/>
  <c r="Z112" i="25"/>
  <c r="AA112" i="25"/>
  <c r="AB112" i="25"/>
  <c r="Z113" i="25"/>
  <c r="AA113" i="25"/>
  <c r="AB113" i="25"/>
  <c r="Z114" i="25"/>
  <c r="AA114" i="25"/>
  <c r="AB114" i="25"/>
  <c r="Z115" i="25"/>
  <c r="AA115" i="25"/>
  <c r="AB115" i="25"/>
  <c r="Z116" i="25"/>
  <c r="AA116" i="25"/>
  <c r="AB116" i="25"/>
  <c r="Z117" i="25"/>
  <c r="AA117" i="25"/>
  <c r="AB117" i="25"/>
  <c r="Z118" i="25"/>
  <c r="AA118" i="25"/>
  <c r="AB118" i="25"/>
  <c r="Z119" i="25"/>
  <c r="AA119" i="25"/>
  <c r="AB119" i="25"/>
  <c r="Z120" i="25"/>
  <c r="AA120" i="25"/>
  <c r="AB120" i="25"/>
  <c r="Z121" i="25"/>
  <c r="AA121" i="25"/>
  <c r="AB121" i="25"/>
  <c r="Z122" i="25"/>
  <c r="AA122" i="25"/>
  <c r="AB122" i="25"/>
  <c r="Z123" i="25"/>
  <c r="AA123" i="25"/>
  <c r="AB123" i="25"/>
  <c r="Z124" i="25"/>
  <c r="AA124" i="25"/>
  <c r="AB124" i="25"/>
  <c r="Z125" i="25"/>
  <c r="AA125" i="25"/>
  <c r="AB125" i="25"/>
  <c r="Z126" i="25"/>
  <c r="AA126" i="25"/>
  <c r="AB126" i="25"/>
  <c r="Z127" i="25"/>
  <c r="AA127" i="25"/>
  <c r="AB127" i="25"/>
  <c r="Z128" i="25"/>
  <c r="AA128" i="25"/>
  <c r="AB128" i="25"/>
  <c r="Z129" i="25"/>
  <c r="AA129" i="25"/>
  <c r="AB129" i="25"/>
  <c r="Z130" i="25"/>
  <c r="AA130" i="25"/>
  <c r="AB130" i="25"/>
  <c r="Z131" i="25"/>
  <c r="AA131" i="25"/>
  <c r="AB131" i="25"/>
  <c r="Z132" i="25"/>
  <c r="AA132" i="25"/>
  <c r="AB132" i="25"/>
  <c r="Z133" i="25"/>
  <c r="AA133" i="25"/>
  <c r="AB133" i="25"/>
  <c r="Z134" i="25"/>
  <c r="AA134" i="25"/>
  <c r="AB134" i="25"/>
  <c r="Z135" i="25"/>
  <c r="AA135" i="25"/>
  <c r="AB135" i="25"/>
  <c r="Z136" i="25"/>
  <c r="AA136" i="25"/>
  <c r="AB136" i="25"/>
  <c r="Z137" i="25"/>
  <c r="AA137" i="25"/>
  <c r="AB137" i="25"/>
  <c r="Z138" i="25"/>
  <c r="AA138" i="25"/>
  <c r="AB138" i="25"/>
  <c r="Z139" i="25"/>
  <c r="AA139" i="25"/>
  <c r="AB139" i="25"/>
  <c r="Z140" i="25"/>
  <c r="AA140" i="25"/>
  <c r="AB140" i="25"/>
  <c r="Z141" i="25"/>
  <c r="AA141" i="25"/>
  <c r="AB141" i="25"/>
  <c r="Z142" i="25"/>
  <c r="AA142" i="25"/>
  <c r="AB142" i="25"/>
  <c r="Z143" i="25"/>
  <c r="AA143" i="25"/>
  <c r="AB143" i="25"/>
  <c r="Z144" i="25"/>
  <c r="AA144" i="25"/>
  <c r="AB144" i="25"/>
  <c r="Z145" i="25"/>
  <c r="AA145" i="25"/>
  <c r="AB145" i="25"/>
  <c r="Z146" i="25"/>
  <c r="AA146" i="25"/>
  <c r="AB146" i="25"/>
  <c r="Z147" i="25"/>
  <c r="AA147" i="25"/>
  <c r="AB147" i="25"/>
  <c r="Z148" i="25"/>
  <c r="AA148" i="25"/>
  <c r="AB148" i="25"/>
  <c r="Z149" i="25"/>
  <c r="AA149" i="25"/>
  <c r="AB149" i="25"/>
  <c r="Z150" i="25"/>
  <c r="AA150" i="25"/>
  <c r="AB150" i="25"/>
  <c r="Z151" i="25"/>
  <c r="AA151" i="25"/>
  <c r="AB151" i="25"/>
  <c r="Z152" i="25"/>
  <c r="AA152" i="25"/>
  <c r="AB152" i="25"/>
  <c r="Z153" i="25"/>
  <c r="AA153" i="25"/>
  <c r="AB153" i="25"/>
  <c r="Z154" i="25"/>
  <c r="AA154" i="25"/>
  <c r="AB154" i="25"/>
  <c r="Z155" i="25"/>
  <c r="AA155" i="25"/>
  <c r="AB155" i="25"/>
  <c r="Z156" i="25"/>
  <c r="AA156" i="25"/>
  <c r="AB156" i="25"/>
  <c r="Z157" i="25"/>
  <c r="AA157" i="25"/>
  <c r="AB157" i="25"/>
  <c r="Z158" i="25"/>
  <c r="AA158" i="25"/>
  <c r="AB158" i="25"/>
  <c r="Z159" i="25"/>
  <c r="AA159" i="25"/>
  <c r="AB159" i="25"/>
  <c r="Z160" i="25"/>
  <c r="AA160" i="25"/>
  <c r="AB160" i="25"/>
  <c r="Z161" i="25"/>
  <c r="AA161" i="25"/>
  <c r="AB161" i="25"/>
  <c r="Z162" i="25"/>
  <c r="AA162" i="25"/>
  <c r="AB162" i="25"/>
  <c r="Z163" i="25"/>
  <c r="AA163" i="25"/>
  <c r="AB163" i="25"/>
  <c r="Z164" i="25"/>
  <c r="AA164" i="25"/>
  <c r="AB164" i="25"/>
  <c r="Z165" i="25"/>
  <c r="AA165" i="25"/>
  <c r="AB165" i="25"/>
  <c r="Z166" i="25"/>
  <c r="AA166" i="25"/>
  <c r="AB166" i="25"/>
  <c r="Z167" i="25"/>
  <c r="AA167" i="25"/>
  <c r="AB167" i="25"/>
  <c r="Z168" i="25"/>
  <c r="AA168" i="25"/>
  <c r="AB168" i="25"/>
  <c r="Z169" i="25"/>
  <c r="AA169" i="25"/>
  <c r="AB169" i="25"/>
  <c r="Z170" i="25"/>
  <c r="AA170" i="25"/>
  <c r="AB170" i="25"/>
  <c r="Z171" i="25"/>
  <c r="AA171" i="25"/>
  <c r="AB171" i="25"/>
  <c r="Z172" i="25"/>
  <c r="AA172" i="25"/>
  <c r="AB172" i="25"/>
  <c r="Z173" i="25"/>
  <c r="AA173" i="25"/>
  <c r="AB173" i="25"/>
  <c r="Z174" i="25"/>
  <c r="AA174" i="25"/>
  <c r="AB174" i="25"/>
  <c r="Z175" i="25"/>
  <c r="AA175" i="25"/>
  <c r="AB175" i="25"/>
  <c r="Z176" i="25"/>
  <c r="AA176" i="25"/>
  <c r="AB176" i="25"/>
  <c r="Z177" i="25"/>
  <c r="AA177" i="25"/>
  <c r="AB177" i="25"/>
  <c r="Z178" i="25"/>
  <c r="AA178" i="25"/>
  <c r="AB178" i="25"/>
  <c r="Z179" i="25"/>
  <c r="AA179" i="25"/>
  <c r="AB179" i="25"/>
  <c r="Z180" i="25"/>
  <c r="AA180" i="25"/>
  <c r="AB180" i="25"/>
  <c r="Z181" i="25"/>
  <c r="AA181" i="25"/>
  <c r="AB181" i="25"/>
  <c r="Z182" i="25"/>
  <c r="AA182" i="25"/>
  <c r="AB182" i="25"/>
  <c r="Z183" i="25"/>
  <c r="AA183" i="25"/>
  <c r="AB183" i="25"/>
  <c r="Z184" i="25"/>
  <c r="AA184" i="25"/>
  <c r="AB184" i="25"/>
  <c r="Z185" i="25"/>
  <c r="AA185" i="25"/>
  <c r="AB185" i="25"/>
  <c r="Z186" i="25"/>
  <c r="AA186" i="25"/>
  <c r="AB186" i="25"/>
  <c r="Z187" i="25"/>
  <c r="AA187" i="25"/>
  <c r="AB187" i="25"/>
  <c r="Z188" i="25"/>
  <c r="AA188" i="25"/>
  <c r="AB188" i="25"/>
  <c r="Z189" i="25"/>
  <c r="AA189" i="25"/>
  <c r="AB189" i="25"/>
  <c r="Z190" i="25"/>
  <c r="AA190" i="25"/>
  <c r="AB190" i="25"/>
  <c r="Z191" i="25"/>
  <c r="AA191" i="25"/>
  <c r="AB191" i="25"/>
  <c r="Z192" i="25"/>
  <c r="AA192" i="25"/>
  <c r="AB192" i="25"/>
  <c r="Z193" i="25"/>
  <c r="AA193" i="25"/>
  <c r="AB193" i="25"/>
  <c r="Z194" i="25"/>
  <c r="AA194" i="25"/>
  <c r="AB194" i="25"/>
  <c r="Z195" i="25"/>
  <c r="AA195" i="25"/>
  <c r="AB195" i="25"/>
  <c r="Z196" i="25"/>
  <c r="AA196" i="25"/>
  <c r="AB196" i="25"/>
  <c r="Z197" i="25"/>
  <c r="AA197" i="25"/>
  <c r="AB197" i="25"/>
  <c r="Z198" i="25"/>
  <c r="AA198" i="25"/>
  <c r="AB198" i="25"/>
  <c r="Z199" i="25"/>
  <c r="AA199" i="25"/>
  <c r="AB199" i="25"/>
  <c r="Z200" i="25"/>
  <c r="AA200" i="25"/>
  <c r="AB200" i="25"/>
  <c r="Z201" i="25"/>
  <c r="AA201" i="25"/>
  <c r="AB201" i="25"/>
  <c r="Z202" i="25"/>
  <c r="AA202" i="25"/>
  <c r="AB202" i="25"/>
  <c r="Z203" i="25"/>
  <c r="AA203" i="25"/>
  <c r="AB203" i="25"/>
  <c r="Z204" i="25"/>
  <c r="AA204" i="25"/>
  <c r="AB204" i="25"/>
  <c r="Z205" i="25"/>
  <c r="AA205" i="25"/>
  <c r="AB205" i="25"/>
  <c r="Z206" i="25"/>
  <c r="AA206" i="25"/>
  <c r="AB206" i="25"/>
  <c r="Z207" i="25"/>
  <c r="AA207" i="25"/>
  <c r="AB207" i="25"/>
  <c r="Z208" i="25"/>
  <c r="AA208" i="25"/>
  <c r="AB208" i="25"/>
  <c r="Z209" i="25"/>
  <c r="AA209" i="25"/>
  <c r="AB209" i="25"/>
  <c r="Z210" i="25"/>
  <c r="AA210" i="25"/>
  <c r="AB210" i="25"/>
  <c r="Z211" i="25"/>
  <c r="AA211" i="25"/>
  <c r="AB211" i="25"/>
  <c r="Z212" i="25"/>
  <c r="AA212" i="25"/>
  <c r="AB212" i="25"/>
  <c r="Z213" i="25"/>
  <c r="AA213" i="25"/>
  <c r="AB213" i="25"/>
  <c r="Z214" i="25"/>
  <c r="AA214" i="25"/>
  <c r="AB214" i="25"/>
  <c r="Z215" i="25"/>
  <c r="AA215" i="25"/>
  <c r="AB215" i="25"/>
  <c r="Z216" i="25"/>
  <c r="AA216" i="25"/>
  <c r="AB216" i="25"/>
  <c r="Z217" i="25"/>
  <c r="AA217" i="25"/>
  <c r="AB217" i="25"/>
  <c r="Z218" i="25"/>
  <c r="AA218" i="25"/>
  <c r="AB218" i="25"/>
  <c r="Z219" i="25"/>
  <c r="AA219" i="25"/>
  <c r="AB219" i="25"/>
  <c r="Z220" i="25"/>
  <c r="AA220" i="25"/>
  <c r="AB220" i="25"/>
  <c r="Z221" i="25"/>
  <c r="AA221" i="25"/>
  <c r="AB221" i="25"/>
  <c r="Z222" i="25"/>
  <c r="AA222" i="25"/>
  <c r="AB222" i="25"/>
  <c r="Z223" i="25"/>
  <c r="AA223" i="25"/>
  <c r="AB223" i="25"/>
  <c r="Z224" i="25"/>
  <c r="AA224" i="25"/>
  <c r="AB224" i="25"/>
  <c r="Z225" i="25"/>
  <c r="AA225" i="25"/>
  <c r="AB225" i="25"/>
  <c r="Z226" i="25"/>
  <c r="AA226" i="25"/>
  <c r="AB226" i="25"/>
  <c r="Z227" i="25"/>
  <c r="AA227" i="25"/>
  <c r="AB227" i="25"/>
  <c r="Z228" i="25"/>
  <c r="AA228" i="25"/>
  <c r="AB228" i="25"/>
  <c r="Z229" i="25"/>
  <c r="AA229" i="25"/>
  <c r="AB229" i="25"/>
  <c r="Z230" i="25"/>
  <c r="AA230" i="25"/>
  <c r="AB230" i="25"/>
  <c r="Z231" i="25"/>
  <c r="AA231" i="25"/>
  <c r="AB231" i="25"/>
  <c r="Z232" i="25"/>
  <c r="AA232" i="25"/>
  <c r="AB232" i="25"/>
  <c r="Z233" i="25"/>
  <c r="AA233" i="25"/>
  <c r="AB233" i="25"/>
  <c r="Z234" i="25"/>
  <c r="AA234" i="25"/>
  <c r="AB234" i="25"/>
  <c r="Z235" i="25"/>
  <c r="AA235" i="25"/>
  <c r="AB235" i="25"/>
  <c r="Z236" i="25"/>
  <c r="AA236" i="25"/>
  <c r="AB236" i="25"/>
  <c r="Z237" i="25"/>
  <c r="AA237" i="25"/>
  <c r="AB237" i="25"/>
  <c r="Z238" i="25"/>
  <c r="AA238" i="25"/>
  <c r="AB238" i="25"/>
  <c r="Z239" i="25"/>
  <c r="AA239" i="25"/>
  <c r="AB239" i="25"/>
  <c r="Z240" i="25"/>
  <c r="AA240" i="25"/>
  <c r="AB240" i="25"/>
  <c r="Z241" i="25"/>
  <c r="AA241" i="25"/>
  <c r="AB241" i="25"/>
  <c r="Z242" i="25"/>
  <c r="AA242" i="25"/>
  <c r="AB242" i="25"/>
  <c r="Z243" i="25"/>
  <c r="AA243" i="25"/>
  <c r="AB243" i="25"/>
  <c r="Z244" i="25"/>
  <c r="AA244" i="25"/>
  <c r="AB244" i="25"/>
  <c r="Z245" i="25"/>
  <c r="AA245" i="25"/>
  <c r="AB245" i="25"/>
  <c r="Z246" i="25"/>
  <c r="AA246" i="25"/>
  <c r="AB246" i="25"/>
  <c r="Z247" i="25"/>
  <c r="AA247" i="25"/>
  <c r="AB247" i="25"/>
  <c r="Z248" i="25"/>
  <c r="AA248" i="25"/>
  <c r="AB248" i="25"/>
  <c r="Z249" i="25"/>
  <c r="AA249" i="25"/>
  <c r="AB249" i="25"/>
  <c r="Z250" i="25"/>
  <c r="AA250" i="25"/>
  <c r="AB250" i="25"/>
  <c r="Z251" i="25"/>
  <c r="AA251" i="25"/>
  <c r="AB251" i="25"/>
  <c r="Z252" i="25"/>
  <c r="AA252" i="25"/>
  <c r="AB252" i="25"/>
  <c r="Z253" i="25"/>
  <c r="AA253" i="25"/>
  <c r="AB253" i="25"/>
  <c r="Z254" i="25"/>
  <c r="AA254" i="25"/>
  <c r="AB254" i="25"/>
  <c r="Z255" i="25"/>
  <c r="AA255" i="25"/>
  <c r="AB255" i="25"/>
  <c r="Z256" i="25"/>
  <c r="AA256" i="25"/>
  <c r="AB256" i="25"/>
  <c r="Z257" i="25"/>
  <c r="AA257" i="25"/>
  <c r="AB257" i="25"/>
  <c r="Z258" i="25"/>
  <c r="AA258" i="25"/>
  <c r="AB258" i="25"/>
  <c r="Z259" i="25"/>
  <c r="AA259" i="25"/>
  <c r="AB259" i="25"/>
  <c r="Z260" i="25"/>
  <c r="AA260" i="25"/>
  <c r="AB260" i="25"/>
  <c r="Z261" i="25"/>
  <c r="AA261" i="25"/>
  <c r="AB261" i="25"/>
  <c r="Z262" i="25"/>
  <c r="AA262" i="25"/>
  <c r="AB262" i="25"/>
  <c r="Z263" i="25"/>
  <c r="AA263" i="25"/>
  <c r="AB263" i="25"/>
  <c r="Z264" i="25"/>
  <c r="AA264" i="25"/>
  <c r="AB264" i="25"/>
  <c r="Z265" i="25"/>
  <c r="AA265" i="25"/>
  <c r="AB265" i="25"/>
  <c r="Z266" i="25"/>
  <c r="AA266" i="25"/>
  <c r="AB266" i="25"/>
  <c r="Z267" i="25"/>
  <c r="AA267" i="25"/>
  <c r="AB267" i="25"/>
  <c r="Z268" i="25"/>
  <c r="AA268" i="25"/>
  <c r="AB268" i="25"/>
  <c r="Z269" i="25"/>
  <c r="AA269" i="25"/>
  <c r="AB269" i="25"/>
  <c r="Z270" i="25"/>
  <c r="AA270" i="25"/>
  <c r="AB270" i="25"/>
  <c r="Z271" i="25"/>
  <c r="AA271" i="25"/>
  <c r="AB271" i="25"/>
  <c r="Z272" i="25"/>
  <c r="AA272" i="25"/>
  <c r="AB272" i="25"/>
  <c r="Z273" i="25"/>
  <c r="AA273" i="25"/>
  <c r="AB273" i="25"/>
  <c r="Z274" i="25"/>
  <c r="AA274" i="25"/>
  <c r="AB274" i="25"/>
  <c r="Z275" i="25"/>
  <c r="AA275" i="25"/>
  <c r="AB275" i="25"/>
  <c r="Z276" i="25"/>
  <c r="AA276" i="25"/>
  <c r="AB276" i="25"/>
  <c r="Z277" i="25"/>
  <c r="AA277" i="25"/>
  <c r="AB277" i="25"/>
  <c r="Z278" i="25"/>
  <c r="AA278" i="25"/>
  <c r="AB278" i="25"/>
  <c r="Z279" i="25"/>
  <c r="AA279" i="25"/>
  <c r="AB279" i="25"/>
  <c r="Z280" i="25"/>
  <c r="AA280" i="25"/>
  <c r="AB280" i="25"/>
  <c r="Z281" i="25"/>
  <c r="AA281" i="25"/>
  <c r="AB281" i="25"/>
  <c r="Z282" i="25"/>
  <c r="AA282" i="25"/>
  <c r="AB282" i="25"/>
  <c r="Z283" i="25"/>
  <c r="AA283" i="25"/>
  <c r="AB283" i="25"/>
  <c r="Z284" i="25"/>
  <c r="AA284" i="25"/>
  <c r="AB284" i="25"/>
  <c r="Z285" i="25"/>
  <c r="AA285" i="25"/>
  <c r="AB285" i="25"/>
  <c r="Z286" i="25"/>
  <c r="AA286" i="25"/>
  <c r="AB286" i="25"/>
  <c r="Z287" i="25"/>
  <c r="AA287" i="25"/>
  <c r="AB287" i="25"/>
  <c r="Z288" i="25"/>
  <c r="AA288" i="25"/>
  <c r="AB288" i="25"/>
  <c r="Z289" i="25"/>
  <c r="AA289" i="25"/>
  <c r="AB289" i="25"/>
  <c r="Z290" i="25"/>
  <c r="AA290" i="25"/>
  <c r="AB290" i="25"/>
  <c r="Z291" i="25"/>
  <c r="AA291" i="25"/>
  <c r="AB291" i="25"/>
  <c r="Z292" i="25"/>
  <c r="AA292" i="25"/>
  <c r="AB292" i="25"/>
  <c r="Z293" i="25"/>
  <c r="AA293" i="25"/>
  <c r="AB293" i="25"/>
  <c r="Z294" i="25"/>
  <c r="AA294" i="25"/>
  <c r="AB294" i="25"/>
  <c r="Z295" i="25"/>
  <c r="AA295" i="25"/>
  <c r="AB295" i="25"/>
  <c r="Z296" i="25"/>
  <c r="AA296" i="25"/>
  <c r="AB296" i="25"/>
  <c r="Z297" i="25"/>
  <c r="AA297" i="25"/>
  <c r="AB297" i="25"/>
  <c r="Z298" i="25"/>
  <c r="AA298" i="25"/>
  <c r="AB298" i="25"/>
  <c r="Z299" i="25"/>
  <c r="AA299" i="25"/>
  <c r="AB299" i="25"/>
  <c r="Z300" i="25"/>
  <c r="AA300" i="25"/>
  <c r="AB300" i="25"/>
  <c r="Z301" i="25"/>
  <c r="AA301" i="25"/>
  <c r="AB301" i="25"/>
  <c r="Z302" i="25"/>
  <c r="AA302" i="25"/>
  <c r="AB302" i="25"/>
  <c r="Z303" i="25"/>
  <c r="AA303" i="25"/>
  <c r="AB303" i="25"/>
  <c r="Z304" i="25"/>
  <c r="AA304" i="25"/>
  <c r="AB304" i="25"/>
  <c r="Z305" i="25"/>
  <c r="AA305" i="25"/>
  <c r="AB305" i="25"/>
  <c r="Z306" i="25"/>
  <c r="AA306" i="25"/>
  <c r="AB306" i="25"/>
  <c r="Z307" i="25"/>
  <c r="AA307" i="25"/>
  <c r="AB307" i="25"/>
  <c r="Z308" i="25"/>
  <c r="AA308" i="25"/>
  <c r="AB308" i="25"/>
  <c r="Z309" i="25"/>
  <c r="AA309" i="25"/>
  <c r="AB309" i="25"/>
  <c r="Z310" i="25"/>
  <c r="AA310" i="25"/>
  <c r="AB310" i="25"/>
  <c r="Z311" i="25"/>
  <c r="AA311" i="25"/>
  <c r="AB311" i="25"/>
  <c r="Z312" i="25"/>
  <c r="AA312" i="25"/>
  <c r="AB312" i="25"/>
  <c r="Z313" i="25"/>
  <c r="AA313" i="25"/>
  <c r="AB313" i="25"/>
  <c r="Z314" i="25"/>
  <c r="AA314" i="25"/>
  <c r="AB314" i="25"/>
  <c r="Z315" i="25"/>
  <c r="AA315" i="25"/>
  <c r="AB315" i="25"/>
  <c r="Z316" i="25"/>
  <c r="AA316" i="25"/>
  <c r="AB316" i="25"/>
  <c r="Z317" i="25"/>
  <c r="AA317" i="25"/>
  <c r="AB317" i="25"/>
  <c r="Z318" i="25"/>
  <c r="AA318" i="25"/>
  <c r="AB318" i="25"/>
  <c r="Z319" i="25"/>
  <c r="AA319" i="25"/>
  <c r="AB319" i="25"/>
  <c r="Z320" i="25"/>
  <c r="AA320" i="25"/>
  <c r="AB320" i="25"/>
  <c r="Z321" i="25"/>
  <c r="AA321" i="25"/>
  <c r="AB321" i="25"/>
  <c r="Z322" i="25"/>
  <c r="AA322" i="25"/>
  <c r="AB322" i="25"/>
  <c r="Z323" i="25"/>
  <c r="AA323" i="25"/>
  <c r="AB323" i="25"/>
  <c r="Z324" i="25"/>
  <c r="AA324" i="25"/>
  <c r="AB324" i="25"/>
  <c r="Z325" i="25"/>
  <c r="AA325" i="25"/>
  <c r="AB325" i="25"/>
  <c r="Z326" i="25"/>
  <c r="AA326" i="25"/>
  <c r="AB326" i="25"/>
  <c r="Z327" i="25"/>
  <c r="AA327" i="25"/>
  <c r="AB327" i="25"/>
  <c r="Z328" i="25"/>
  <c r="AA328" i="25"/>
  <c r="AB328" i="25"/>
  <c r="Z329" i="25"/>
  <c r="AA329" i="25"/>
  <c r="AB329" i="25"/>
  <c r="Z330" i="25"/>
  <c r="AA330" i="25"/>
  <c r="AB330" i="25"/>
  <c r="Z331" i="25"/>
  <c r="AA331" i="25"/>
  <c r="AB331" i="25"/>
  <c r="Z332" i="25"/>
  <c r="AA332" i="25"/>
  <c r="AB332" i="25"/>
  <c r="Z333" i="25"/>
  <c r="AA333" i="25"/>
  <c r="AB333" i="25"/>
  <c r="Z334" i="25"/>
  <c r="AA334" i="25"/>
  <c r="AB334" i="25"/>
  <c r="Z335" i="25"/>
  <c r="AA335" i="25"/>
  <c r="AB335" i="25"/>
  <c r="Z336" i="25"/>
  <c r="AA336" i="25"/>
  <c r="AB336" i="25"/>
  <c r="Z337" i="25"/>
  <c r="AA337" i="25"/>
  <c r="AB337" i="25"/>
  <c r="Z338" i="25"/>
  <c r="AA338" i="25"/>
  <c r="AB338" i="25"/>
  <c r="Z339" i="25"/>
  <c r="AA339" i="25"/>
  <c r="AB339" i="25"/>
  <c r="Z340" i="25"/>
  <c r="AA340" i="25"/>
  <c r="AB340" i="25"/>
  <c r="Z341" i="25"/>
  <c r="AA341" i="25"/>
  <c r="AB341" i="25"/>
  <c r="Z342" i="25"/>
  <c r="AA342" i="25"/>
  <c r="AB342" i="25"/>
  <c r="Z343" i="25"/>
  <c r="AA343" i="25"/>
  <c r="AB343" i="25"/>
  <c r="Z344" i="25"/>
  <c r="AA344" i="25"/>
  <c r="AB344" i="25"/>
  <c r="Z345" i="25"/>
  <c r="AA345" i="25"/>
  <c r="AB345" i="25"/>
  <c r="Z346" i="25"/>
  <c r="AA346" i="25"/>
  <c r="AB346" i="25"/>
  <c r="Z347" i="25"/>
  <c r="AA347" i="25"/>
  <c r="AB347" i="25"/>
  <c r="Z348" i="25"/>
  <c r="AA348" i="25"/>
  <c r="AB348" i="25"/>
  <c r="Z349" i="25"/>
  <c r="AA349" i="25"/>
  <c r="AB349" i="25"/>
  <c r="Z350" i="25"/>
  <c r="AA350" i="25"/>
  <c r="AB350" i="25"/>
  <c r="Z351" i="25"/>
  <c r="AA351" i="25"/>
  <c r="AB351" i="25"/>
  <c r="Z352" i="25"/>
  <c r="AA352" i="25"/>
  <c r="AB352" i="25"/>
  <c r="Z353" i="25"/>
  <c r="AA353" i="25"/>
  <c r="AB353" i="25"/>
  <c r="Z354" i="25"/>
  <c r="AA354" i="25"/>
  <c r="AB354" i="25"/>
  <c r="Z355" i="25"/>
  <c r="AA355" i="25"/>
  <c r="AB355" i="25"/>
  <c r="Z356" i="25"/>
  <c r="AA356" i="25"/>
  <c r="AB356" i="25"/>
  <c r="Z357" i="25"/>
  <c r="AA357" i="25"/>
  <c r="AB357" i="25"/>
  <c r="Z358" i="25"/>
  <c r="AA358" i="25"/>
  <c r="AB358" i="25"/>
  <c r="Z359" i="25"/>
  <c r="AA359" i="25"/>
  <c r="AB359" i="25"/>
  <c r="Z360" i="25"/>
  <c r="AA360" i="25"/>
  <c r="AB360" i="25"/>
  <c r="Z361" i="25"/>
  <c r="AA361" i="25"/>
  <c r="AB361" i="25"/>
  <c r="Z362" i="25"/>
  <c r="AA362" i="25"/>
  <c r="AB362" i="25"/>
  <c r="Z363" i="25"/>
  <c r="AA363" i="25"/>
  <c r="AB363" i="25"/>
  <c r="Z364" i="25"/>
  <c r="AA364" i="25"/>
  <c r="AB364" i="25"/>
  <c r="Z365" i="25"/>
  <c r="AA365" i="25"/>
  <c r="AB365" i="25"/>
  <c r="Z366" i="25"/>
  <c r="AA366" i="25"/>
  <c r="AB366" i="25"/>
  <c r="Z367" i="25"/>
  <c r="AA367" i="25"/>
  <c r="AB367" i="25"/>
  <c r="Z368" i="25"/>
  <c r="AA368" i="25"/>
  <c r="AB368" i="25"/>
  <c r="Z369" i="25"/>
  <c r="AA369" i="25"/>
  <c r="AB369" i="25"/>
  <c r="Z370" i="25"/>
  <c r="AA370" i="25"/>
  <c r="AB370" i="25"/>
  <c r="Z371" i="25"/>
  <c r="AA371" i="25"/>
  <c r="AB371" i="25"/>
  <c r="Z372" i="25"/>
  <c r="AA372" i="25"/>
  <c r="AB372" i="25"/>
  <c r="Z373" i="25"/>
  <c r="AA373" i="25"/>
  <c r="AB373" i="25"/>
  <c r="Z374" i="25"/>
  <c r="AA374" i="25"/>
  <c r="AB374" i="25"/>
  <c r="Z375" i="25"/>
  <c r="AA375" i="25"/>
  <c r="AB375" i="25"/>
  <c r="AB296" i="24" l="1"/>
  <c r="AA296" i="24"/>
  <c r="Z296" i="24"/>
  <c r="AB295" i="24"/>
  <c r="AA295" i="24"/>
  <c r="Z295" i="24"/>
  <c r="AB294" i="24"/>
  <c r="AA294" i="24"/>
  <c r="Z294" i="24"/>
  <c r="AB293" i="24"/>
  <c r="AA293" i="24"/>
  <c r="Z293" i="24"/>
  <c r="AB292" i="24"/>
  <c r="AA292" i="24"/>
  <c r="Z292" i="24"/>
  <c r="AB291" i="24"/>
  <c r="AA291" i="24"/>
  <c r="Z291" i="24"/>
  <c r="AB290" i="24"/>
  <c r="AA290" i="24"/>
  <c r="Z290" i="24"/>
  <c r="AB289" i="24"/>
  <c r="AA289" i="24"/>
  <c r="Z289" i="24"/>
  <c r="AB288" i="24"/>
  <c r="AA288" i="24"/>
  <c r="Z288" i="24"/>
  <c r="AB287" i="24"/>
  <c r="AA287" i="24"/>
  <c r="Z287" i="24"/>
  <c r="AB286" i="24"/>
  <c r="AA286" i="24"/>
  <c r="Z286" i="24"/>
  <c r="AB285" i="24"/>
  <c r="AA285" i="24"/>
  <c r="Z285" i="24"/>
  <c r="AB284" i="24"/>
  <c r="AA284" i="24"/>
  <c r="Z284" i="24"/>
  <c r="AB283" i="24"/>
  <c r="AA283" i="24"/>
  <c r="Z283" i="24"/>
  <c r="AB282" i="24"/>
  <c r="AA282" i="24"/>
  <c r="Z282" i="24"/>
  <c r="AB281" i="24"/>
  <c r="AA281" i="24"/>
  <c r="Z281" i="24"/>
  <c r="AB280" i="24"/>
  <c r="AA280" i="24"/>
  <c r="Z280" i="24"/>
  <c r="AB279" i="24"/>
  <c r="AA279" i="24"/>
  <c r="Z279" i="24"/>
  <c r="AB278" i="24"/>
  <c r="AA278" i="24"/>
  <c r="Z278" i="24"/>
  <c r="AB277" i="24"/>
  <c r="AA277" i="24"/>
  <c r="Z277" i="24"/>
  <c r="AB276" i="24"/>
  <c r="AA276" i="24"/>
  <c r="Z276" i="24"/>
  <c r="AB275" i="24"/>
  <c r="AA275" i="24"/>
  <c r="Z275" i="24"/>
  <c r="AB274" i="24"/>
  <c r="AA274" i="24"/>
  <c r="Z274" i="24"/>
  <c r="AB273" i="24"/>
  <c r="AA273" i="24"/>
  <c r="Z273" i="24"/>
  <c r="AB272" i="24"/>
  <c r="AA272" i="24"/>
  <c r="Z272" i="24"/>
  <c r="AB271" i="24"/>
  <c r="AA271" i="24"/>
  <c r="Z271" i="24"/>
  <c r="AB270" i="24"/>
  <c r="AA270" i="24"/>
  <c r="Z270" i="24"/>
  <c r="AB269" i="24"/>
  <c r="AA269" i="24"/>
  <c r="Z269" i="24"/>
  <c r="AB268" i="24"/>
  <c r="AA268" i="24"/>
  <c r="Z268" i="24"/>
  <c r="AB267" i="24"/>
  <c r="AA267" i="24"/>
  <c r="Z267" i="24"/>
  <c r="AB266" i="24"/>
  <c r="AA266" i="24"/>
  <c r="Z266" i="24"/>
  <c r="AB265" i="24"/>
  <c r="AA265" i="24"/>
  <c r="Z265" i="24"/>
  <c r="AB264" i="24"/>
  <c r="AA264" i="24"/>
  <c r="Z264" i="24"/>
  <c r="AB263" i="24"/>
  <c r="AA263" i="24"/>
  <c r="Z263" i="24"/>
  <c r="AB262" i="24"/>
  <c r="AA262" i="24"/>
  <c r="Z262" i="24"/>
  <c r="AB261" i="24"/>
  <c r="AA261" i="24"/>
  <c r="Z261" i="24"/>
  <c r="AB260" i="24"/>
  <c r="AA260" i="24"/>
  <c r="Z260" i="24"/>
  <c r="AB259" i="24"/>
  <c r="AA259" i="24"/>
  <c r="Z259" i="24"/>
  <c r="AB258" i="24"/>
  <c r="AA258" i="24"/>
  <c r="Z258" i="24"/>
  <c r="AB257" i="24"/>
  <c r="AA257" i="24"/>
  <c r="Z257" i="24"/>
  <c r="AB256" i="24"/>
  <c r="AA256" i="24"/>
  <c r="Z256" i="24"/>
  <c r="AB255" i="24"/>
  <c r="AA255" i="24"/>
  <c r="Z255" i="24"/>
  <c r="AB254" i="24"/>
  <c r="AA254" i="24"/>
  <c r="Z254" i="24"/>
  <c r="AB253" i="24"/>
  <c r="AA253" i="24"/>
  <c r="Z253" i="24"/>
  <c r="AB252" i="24"/>
  <c r="AA252" i="24"/>
  <c r="Z252" i="24"/>
  <c r="AB251" i="24"/>
  <c r="AA251" i="24"/>
  <c r="Z251" i="24"/>
  <c r="AB250" i="24"/>
  <c r="AA250" i="24"/>
  <c r="Z250" i="24"/>
  <c r="AB249" i="24"/>
  <c r="AA249" i="24"/>
  <c r="Z249" i="24"/>
  <c r="AB248" i="24"/>
  <c r="AA248" i="24"/>
  <c r="Z248" i="24"/>
  <c r="AB247" i="24"/>
  <c r="AA247" i="24"/>
  <c r="Z247" i="24"/>
  <c r="AB246" i="24"/>
  <c r="AA246" i="24"/>
  <c r="Z246" i="24"/>
  <c r="AB245" i="24"/>
  <c r="AA245" i="24"/>
  <c r="Z245" i="24"/>
  <c r="AB244" i="24"/>
  <c r="AA244" i="24"/>
  <c r="Z244" i="24"/>
  <c r="AB243" i="24"/>
  <c r="AA243" i="24"/>
  <c r="Z243" i="24"/>
  <c r="AB242" i="24"/>
  <c r="AA242" i="24"/>
  <c r="Z242" i="24"/>
  <c r="AB241" i="24"/>
  <c r="AA241" i="24"/>
  <c r="Z241" i="24"/>
  <c r="AB240" i="24"/>
  <c r="AA240" i="24"/>
  <c r="Z240" i="24"/>
  <c r="AB239" i="24"/>
  <c r="AA239" i="24"/>
  <c r="Z239" i="24"/>
  <c r="AB238" i="24"/>
  <c r="AA238" i="24"/>
  <c r="Z238" i="24"/>
  <c r="AB237" i="24"/>
  <c r="AA237" i="24"/>
  <c r="Z237" i="24"/>
  <c r="AB236" i="24"/>
  <c r="AA236" i="24"/>
  <c r="Z236" i="24"/>
  <c r="AB235" i="24"/>
  <c r="AA235" i="24"/>
  <c r="Z235" i="24"/>
  <c r="AB234" i="24"/>
  <c r="AA234" i="24"/>
  <c r="Z234" i="24"/>
  <c r="AB233" i="24"/>
  <c r="AA233" i="24"/>
  <c r="Z233" i="24"/>
  <c r="AB232" i="24"/>
  <c r="AA232" i="24"/>
  <c r="Z232" i="24"/>
  <c r="AB231" i="24"/>
  <c r="AA231" i="24"/>
  <c r="Z231" i="24"/>
  <c r="AB230" i="24"/>
  <c r="AA230" i="24"/>
  <c r="Z230" i="24"/>
  <c r="AB229" i="24"/>
  <c r="AA229" i="24"/>
  <c r="Z229" i="24"/>
  <c r="AB228" i="24"/>
  <c r="AA228" i="24"/>
  <c r="Z228" i="24"/>
  <c r="AB227" i="24"/>
  <c r="AA227" i="24"/>
  <c r="Z227" i="24"/>
  <c r="AB226" i="24"/>
  <c r="AA226" i="24"/>
  <c r="Z226" i="24"/>
  <c r="AB225" i="24"/>
  <c r="AA225" i="24"/>
  <c r="Z225" i="24"/>
  <c r="AB224" i="24"/>
  <c r="AA224" i="24"/>
  <c r="Z224" i="24"/>
  <c r="AB223" i="24"/>
  <c r="AA223" i="24"/>
  <c r="Z223" i="24"/>
  <c r="AB222" i="24"/>
  <c r="AA222" i="24"/>
  <c r="Z222" i="24"/>
  <c r="AB221" i="24"/>
  <c r="AA221" i="24"/>
  <c r="Z221" i="24"/>
  <c r="AB220" i="24"/>
  <c r="AA220" i="24"/>
  <c r="Z220" i="24"/>
  <c r="AB219" i="24"/>
  <c r="AA219" i="24"/>
  <c r="Z219" i="24"/>
  <c r="AB218" i="24"/>
  <c r="AA218" i="24"/>
  <c r="Z218" i="24"/>
  <c r="AB217" i="24"/>
  <c r="AA217" i="24"/>
  <c r="Z217" i="24"/>
  <c r="AB216" i="24"/>
  <c r="AA216" i="24"/>
  <c r="Z216" i="24"/>
  <c r="AB215" i="24"/>
  <c r="AA215" i="24"/>
  <c r="Z215" i="24"/>
  <c r="AB214" i="24"/>
  <c r="AA214" i="24"/>
  <c r="Z214" i="24"/>
  <c r="AB213" i="24"/>
  <c r="AA213" i="24"/>
  <c r="Z213" i="24"/>
  <c r="AB212" i="24"/>
  <c r="AA212" i="24"/>
  <c r="Z212" i="24"/>
  <c r="AB211" i="24"/>
  <c r="AA211" i="24"/>
  <c r="Z211" i="24"/>
  <c r="AB210" i="24"/>
  <c r="AA210" i="24"/>
  <c r="Z210" i="24"/>
  <c r="AB209" i="24"/>
  <c r="AA209" i="24"/>
  <c r="Z209" i="24"/>
  <c r="AB208" i="24"/>
  <c r="AA208" i="24"/>
  <c r="Z208" i="24"/>
  <c r="AB207" i="24"/>
  <c r="AA207" i="24"/>
  <c r="Z207" i="24"/>
  <c r="AB206" i="24"/>
  <c r="AA206" i="24"/>
  <c r="Z206" i="24"/>
  <c r="AB205" i="24"/>
  <c r="AA205" i="24"/>
  <c r="Z205" i="24"/>
  <c r="AB204" i="24"/>
  <c r="AA204" i="24"/>
  <c r="Z204" i="24"/>
  <c r="AB203" i="24"/>
  <c r="AA203" i="24"/>
  <c r="Z203" i="24"/>
  <c r="AB202" i="24"/>
  <c r="AA202" i="24"/>
  <c r="Z202" i="24"/>
  <c r="AB201" i="24"/>
  <c r="AA201" i="24"/>
  <c r="Z201" i="24"/>
  <c r="AB200" i="24"/>
  <c r="AA200" i="24"/>
  <c r="Z200" i="24"/>
  <c r="AB199" i="24"/>
  <c r="AA199" i="24"/>
  <c r="Z199" i="24"/>
  <c r="AB198" i="24"/>
  <c r="AA198" i="24"/>
  <c r="Z198" i="24"/>
  <c r="AB197" i="24"/>
  <c r="AA197" i="24"/>
  <c r="Z197" i="24"/>
  <c r="AB196" i="24"/>
  <c r="AA196" i="24"/>
  <c r="Z196" i="24"/>
  <c r="AB195" i="24"/>
  <c r="AA195" i="24"/>
  <c r="Z195" i="24"/>
  <c r="AB194" i="24"/>
  <c r="AA194" i="24"/>
  <c r="Z194" i="24"/>
  <c r="AB193" i="24"/>
  <c r="AA193" i="24"/>
  <c r="Z193" i="24"/>
  <c r="AB192" i="24"/>
  <c r="AA192" i="24"/>
  <c r="Z192" i="24"/>
  <c r="AB191" i="24"/>
  <c r="AA191" i="24"/>
  <c r="Z191" i="24"/>
  <c r="AB190" i="24"/>
  <c r="AA190" i="24"/>
  <c r="Z190" i="24"/>
  <c r="AB189" i="24"/>
  <c r="AA189" i="24"/>
  <c r="Z189" i="24"/>
  <c r="AB188" i="24"/>
  <c r="AA188" i="24"/>
  <c r="Z188" i="24"/>
  <c r="AB187" i="24"/>
  <c r="AA187" i="24"/>
  <c r="Z187" i="24"/>
  <c r="AB186" i="24"/>
  <c r="AA186" i="24"/>
  <c r="Z186" i="24"/>
  <c r="AB185" i="24"/>
  <c r="AA185" i="24"/>
  <c r="Z185" i="24"/>
  <c r="AB184" i="24"/>
  <c r="AA184" i="24"/>
  <c r="Z184" i="24"/>
  <c r="AB183" i="24"/>
  <c r="AA183" i="24"/>
  <c r="Z183" i="24"/>
  <c r="AB182" i="24"/>
  <c r="AA182" i="24"/>
  <c r="Z182" i="24"/>
  <c r="AB181" i="24"/>
  <c r="AA181" i="24"/>
  <c r="Z181" i="24"/>
  <c r="AB180" i="24"/>
  <c r="AA180" i="24"/>
  <c r="Z180" i="24"/>
  <c r="AB179" i="24"/>
  <c r="AA179" i="24"/>
  <c r="Z179" i="24"/>
  <c r="AB178" i="24"/>
  <c r="AA178" i="24"/>
  <c r="Z178" i="24"/>
  <c r="AB177" i="24"/>
  <c r="AA177" i="24"/>
  <c r="Z177" i="24"/>
  <c r="AB176" i="24"/>
  <c r="AA176" i="24"/>
  <c r="Z176" i="24"/>
  <c r="AB175" i="24"/>
  <c r="AA175" i="24"/>
  <c r="Z175" i="24"/>
  <c r="AB174" i="24"/>
  <c r="AA174" i="24"/>
  <c r="Z174" i="24"/>
  <c r="AB173" i="24"/>
  <c r="AA173" i="24"/>
  <c r="Z173" i="24"/>
  <c r="AB172" i="24"/>
  <c r="AA172" i="24"/>
  <c r="Z172" i="24"/>
  <c r="AB171" i="24"/>
  <c r="AA171" i="24"/>
  <c r="Z171" i="24"/>
  <c r="AB170" i="24"/>
  <c r="AA170" i="24"/>
  <c r="Z170" i="24"/>
  <c r="AB169" i="24"/>
  <c r="AA169" i="24"/>
  <c r="Z169" i="24"/>
  <c r="AB168" i="24"/>
  <c r="AA168" i="24"/>
  <c r="Z168" i="24"/>
  <c r="AB167" i="24"/>
  <c r="AA167" i="24"/>
  <c r="Z167" i="24"/>
  <c r="AB166" i="24"/>
  <c r="AA166" i="24"/>
  <c r="Z166" i="24"/>
  <c r="AB165" i="24"/>
  <c r="AA165" i="24"/>
  <c r="Z165" i="24"/>
  <c r="AB164" i="24"/>
  <c r="AA164" i="24"/>
  <c r="Z164" i="24"/>
  <c r="AB163" i="24"/>
  <c r="AA163" i="24"/>
  <c r="Z163" i="24"/>
  <c r="AB162" i="24"/>
  <c r="AA162" i="24"/>
  <c r="Z162" i="24"/>
  <c r="AB161" i="24"/>
  <c r="AA161" i="24"/>
  <c r="Z161" i="24"/>
  <c r="AB160" i="24"/>
  <c r="AA160" i="24"/>
  <c r="Z160" i="24"/>
  <c r="AB159" i="24"/>
  <c r="AA159" i="24"/>
  <c r="Z159" i="24"/>
  <c r="AB158" i="24"/>
  <c r="AA158" i="24"/>
  <c r="Z158" i="24"/>
  <c r="AB157" i="24"/>
  <c r="AA157" i="24"/>
  <c r="Z157" i="24"/>
  <c r="AB156" i="24"/>
  <c r="AA156" i="24"/>
  <c r="Z156" i="24"/>
  <c r="AB155" i="24"/>
  <c r="AA155" i="24"/>
  <c r="Z155" i="24"/>
  <c r="AB154" i="24"/>
  <c r="AA154" i="24"/>
  <c r="Z154" i="24"/>
  <c r="AB153" i="24"/>
  <c r="AA153" i="24"/>
  <c r="Z153" i="24"/>
  <c r="AB152" i="24"/>
  <c r="AA152" i="24"/>
  <c r="Z152" i="24"/>
  <c r="AB151" i="24"/>
  <c r="AA151" i="24"/>
  <c r="Z151" i="24"/>
  <c r="AB150" i="24"/>
  <c r="AA150" i="24"/>
  <c r="Z150" i="24"/>
  <c r="AB149" i="24"/>
  <c r="AA149" i="24"/>
  <c r="Z149" i="24"/>
  <c r="AB148" i="24"/>
  <c r="AA148" i="24"/>
  <c r="Z148" i="24"/>
  <c r="AB147" i="24"/>
  <c r="AA147" i="24"/>
  <c r="Z147" i="24"/>
  <c r="AB146" i="24"/>
  <c r="AA146" i="24"/>
  <c r="Z146" i="24"/>
  <c r="AB145" i="24"/>
  <c r="AA145" i="24"/>
  <c r="Z145" i="24"/>
  <c r="AB144" i="24"/>
  <c r="AA144" i="24"/>
  <c r="Z144" i="24"/>
  <c r="AB143" i="24"/>
  <c r="AA143" i="24"/>
  <c r="Z143" i="24"/>
  <c r="AB142" i="24"/>
  <c r="AA142" i="24"/>
  <c r="Z142" i="24"/>
  <c r="AB141" i="24"/>
  <c r="AA141" i="24"/>
  <c r="Z141" i="24"/>
  <c r="AB140" i="24"/>
  <c r="AA140" i="24"/>
  <c r="Z140" i="24"/>
  <c r="AB139" i="24"/>
  <c r="AA139" i="24"/>
  <c r="Z139" i="24"/>
  <c r="AB138" i="24"/>
  <c r="AA138" i="24"/>
  <c r="Z138" i="24"/>
  <c r="AB137" i="24"/>
  <c r="AA137" i="24"/>
  <c r="Z137" i="24"/>
  <c r="AB136" i="24"/>
  <c r="AA136" i="24"/>
  <c r="Z136" i="24"/>
  <c r="AB135" i="24"/>
  <c r="AA135" i="24"/>
  <c r="Z135" i="24"/>
  <c r="AB134" i="24"/>
  <c r="AA134" i="24"/>
  <c r="Z134" i="24"/>
  <c r="AB133" i="24"/>
  <c r="AA133" i="24"/>
  <c r="Z133" i="24"/>
  <c r="AB132" i="24"/>
  <c r="AA132" i="24"/>
  <c r="Z132" i="24"/>
  <c r="AB131" i="24"/>
  <c r="AA131" i="24"/>
  <c r="Z131" i="24"/>
  <c r="AB130" i="24"/>
  <c r="AA130" i="24"/>
  <c r="Z130" i="24"/>
  <c r="AB129" i="24"/>
  <c r="AA129" i="24"/>
  <c r="Z129" i="24"/>
  <c r="AB128" i="24"/>
  <c r="AA128" i="24"/>
  <c r="Z128" i="24"/>
  <c r="AB127" i="24"/>
  <c r="AA127" i="24"/>
  <c r="Z127" i="24"/>
  <c r="AB126" i="24"/>
  <c r="AA126" i="24"/>
  <c r="Z126" i="24"/>
  <c r="AB125" i="24"/>
  <c r="AA125" i="24"/>
  <c r="Z125" i="24"/>
  <c r="AB124" i="24"/>
  <c r="AA124" i="24"/>
  <c r="Z124" i="24"/>
  <c r="AB123" i="24"/>
  <c r="AA123" i="24"/>
  <c r="Z123" i="24"/>
  <c r="AB122" i="24"/>
  <c r="AA122" i="24"/>
  <c r="Z122" i="24"/>
  <c r="AB121" i="24"/>
  <c r="AA121" i="24"/>
  <c r="Z121" i="24"/>
  <c r="AB120" i="24"/>
  <c r="AA120" i="24"/>
  <c r="Z120" i="24"/>
  <c r="AB119" i="24"/>
  <c r="AA119" i="24"/>
  <c r="Z119" i="24"/>
  <c r="AB118" i="24"/>
  <c r="AA118" i="24"/>
  <c r="Z118" i="24"/>
  <c r="AB117" i="24"/>
  <c r="AA117" i="24"/>
  <c r="Z117" i="24"/>
  <c r="AB116" i="24"/>
  <c r="AA116" i="24"/>
  <c r="Z116" i="24"/>
  <c r="AB115" i="24"/>
  <c r="AA115" i="24"/>
  <c r="Z115" i="24"/>
  <c r="AB114" i="24"/>
  <c r="AA114" i="24"/>
  <c r="Z114" i="24"/>
  <c r="AB113" i="24"/>
  <c r="AA113" i="24"/>
  <c r="Z113" i="24"/>
  <c r="AB112" i="24"/>
  <c r="AA112" i="24"/>
  <c r="Z112" i="24"/>
  <c r="AB111" i="24"/>
  <c r="AA111" i="24"/>
  <c r="Z111" i="24"/>
  <c r="AB110" i="24"/>
  <c r="AA110" i="24"/>
  <c r="Z110" i="24"/>
  <c r="AB109" i="24"/>
  <c r="AA109" i="24"/>
  <c r="Z109" i="24"/>
  <c r="AB108" i="24"/>
  <c r="AA108" i="24"/>
  <c r="Z108" i="24"/>
  <c r="AB107" i="24"/>
  <c r="AA107" i="24"/>
  <c r="Z107" i="24"/>
  <c r="AB106" i="24"/>
  <c r="AA106" i="24"/>
  <c r="Z106" i="24"/>
  <c r="AB105" i="24"/>
  <c r="AA105" i="24"/>
  <c r="Z105" i="24"/>
  <c r="AB104" i="24"/>
  <c r="AA104" i="24"/>
  <c r="Z104" i="24"/>
  <c r="AB103" i="24"/>
  <c r="AA103" i="24"/>
  <c r="Z103" i="24"/>
  <c r="AB102" i="24"/>
  <c r="AA102" i="24"/>
  <c r="Z102" i="24"/>
  <c r="AB101" i="24"/>
  <c r="AA101" i="24"/>
  <c r="Z101" i="24"/>
  <c r="AB100" i="24"/>
  <c r="AA100" i="24"/>
  <c r="Z100" i="24"/>
  <c r="AB99" i="24"/>
  <c r="AA99" i="24"/>
  <c r="Z99" i="24"/>
  <c r="AB98" i="24"/>
  <c r="AA98" i="24"/>
  <c r="Z98" i="24"/>
  <c r="AB97" i="24"/>
  <c r="AA97" i="24"/>
  <c r="Z97" i="24"/>
  <c r="AB96" i="24"/>
  <c r="AA96" i="24"/>
  <c r="Z96" i="24"/>
  <c r="AB95" i="24"/>
  <c r="AA95" i="24"/>
  <c r="Z95" i="24"/>
  <c r="AB94" i="24"/>
  <c r="AA94" i="24"/>
  <c r="Z94" i="24"/>
  <c r="AB93" i="24"/>
  <c r="AA93" i="24"/>
  <c r="Z93" i="24"/>
  <c r="AB92" i="24"/>
  <c r="AA92" i="24"/>
  <c r="Z92" i="24"/>
  <c r="AB91" i="24"/>
  <c r="AA91" i="24"/>
  <c r="Z91" i="24"/>
  <c r="AB90" i="24"/>
  <c r="AA90" i="24"/>
  <c r="Z90" i="24"/>
  <c r="AB89" i="24"/>
  <c r="AA89" i="24"/>
  <c r="Z89" i="24"/>
  <c r="AB88" i="24"/>
  <c r="AA88" i="24"/>
  <c r="Z88" i="24"/>
  <c r="AB87" i="24"/>
  <c r="AA87" i="24"/>
  <c r="Z87" i="24"/>
  <c r="AB86" i="24"/>
  <c r="AA86" i="24"/>
  <c r="Z86" i="24"/>
  <c r="AB85" i="24"/>
  <c r="AA85" i="24"/>
  <c r="Z85" i="24"/>
  <c r="AB84" i="24"/>
  <c r="AA84" i="24"/>
  <c r="Z84" i="24"/>
  <c r="AB83" i="24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4" i="24"/>
  <c r="AA4" i="24"/>
  <c r="Z4" i="24"/>
  <c r="AB3" i="24"/>
  <c r="AA3" i="24"/>
  <c r="Z3" i="24"/>
  <c r="AB2" i="24"/>
  <c r="AA2" i="24"/>
  <c r="Z2" i="24"/>
  <c r="AB648" i="23"/>
  <c r="AA648" i="23"/>
  <c r="Z648" i="23"/>
  <c r="AB647" i="23"/>
  <c r="AA647" i="23"/>
  <c r="Z647" i="23"/>
  <c r="AB646" i="23"/>
  <c r="AA646" i="23"/>
  <c r="Z646" i="23"/>
  <c r="AB645" i="23"/>
  <c r="AA645" i="23"/>
  <c r="Z645" i="23"/>
  <c r="AB644" i="23"/>
  <c r="AA644" i="23"/>
  <c r="Z644" i="23"/>
  <c r="AB643" i="23"/>
  <c r="AA643" i="23"/>
  <c r="Z643" i="23"/>
  <c r="AB642" i="23"/>
  <c r="AA642" i="23"/>
  <c r="Z642" i="23"/>
  <c r="AB641" i="23"/>
  <c r="AA641" i="23"/>
  <c r="Z641" i="23"/>
  <c r="AB640" i="23"/>
  <c r="AA640" i="23"/>
  <c r="Z640" i="23"/>
  <c r="AB639" i="23"/>
  <c r="AA639" i="23"/>
  <c r="Z639" i="23"/>
  <c r="AB638" i="23"/>
  <c r="AA638" i="23"/>
  <c r="Z638" i="23"/>
  <c r="AB637" i="23"/>
  <c r="AA637" i="23"/>
  <c r="Z637" i="23"/>
  <c r="AB636" i="23"/>
  <c r="AA636" i="23"/>
  <c r="Z636" i="23"/>
  <c r="AB635" i="23"/>
  <c r="AA635" i="23"/>
  <c r="Z635" i="23"/>
  <c r="AB634" i="23"/>
  <c r="AA634" i="23"/>
  <c r="Z634" i="23"/>
  <c r="AB633" i="23"/>
  <c r="AA633" i="23"/>
  <c r="Z633" i="23"/>
  <c r="AB632" i="23"/>
  <c r="AA632" i="23"/>
  <c r="Z632" i="23"/>
  <c r="AB631" i="23"/>
  <c r="AA631" i="23"/>
  <c r="Z631" i="23"/>
  <c r="AB630" i="23"/>
  <c r="AA630" i="23"/>
  <c r="Z630" i="23"/>
  <c r="AB629" i="23"/>
  <c r="AA629" i="23"/>
  <c r="Z629" i="23"/>
  <c r="AB628" i="23"/>
  <c r="AA628" i="23"/>
  <c r="Z628" i="23"/>
  <c r="AB627" i="23"/>
  <c r="AA627" i="23"/>
  <c r="Z627" i="23"/>
  <c r="AB626" i="23"/>
  <c r="AA626" i="23"/>
  <c r="Z626" i="23"/>
  <c r="AB625" i="23"/>
  <c r="AA625" i="23"/>
  <c r="Z625" i="23"/>
  <c r="AB624" i="23"/>
  <c r="AA624" i="23"/>
  <c r="Z624" i="23"/>
  <c r="AB623" i="23"/>
  <c r="AA623" i="23"/>
  <c r="Z623" i="23"/>
  <c r="AB622" i="23"/>
  <c r="AA622" i="23"/>
  <c r="Z622" i="23"/>
  <c r="AB621" i="23"/>
  <c r="AA621" i="23"/>
  <c r="Z621" i="23"/>
  <c r="AB620" i="23"/>
  <c r="AA620" i="23"/>
  <c r="Z620" i="23"/>
  <c r="AB619" i="23"/>
  <c r="AA619" i="23"/>
  <c r="Z619" i="23"/>
  <c r="AB618" i="23"/>
  <c r="AA618" i="23"/>
  <c r="Z618" i="23"/>
  <c r="AB617" i="23"/>
  <c r="AA617" i="23"/>
  <c r="Z617" i="23"/>
  <c r="AB616" i="23"/>
  <c r="AA616" i="23"/>
  <c r="Z616" i="23"/>
  <c r="AB615" i="23"/>
  <c r="AA615" i="23"/>
  <c r="Z615" i="23"/>
  <c r="AB614" i="23"/>
  <c r="AA614" i="23"/>
  <c r="Z614" i="23"/>
  <c r="AB613" i="23"/>
  <c r="AA613" i="23"/>
  <c r="Z613" i="23"/>
  <c r="AB612" i="23"/>
  <c r="AA612" i="23"/>
  <c r="Z612" i="23"/>
  <c r="AB611" i="23"/>
  <c r="AA611" i="23"/>
  <c r="Z611" i="23"/>
  <c r="AB610" i="23"/>
  <c r="AA610" i="23"/>
  <c r="Z610" i="23"/>
  <c r="AB609" i="23"/>
  <c r="AA609" i="23"/>
  <c r="Z609" i="23"/>
  <c r="AB608" i="23"/>
  <c r="AA608" i="23"/>
  <c r="Z608" i="23"/>
  <c r="AB607" i="23"/>
  <c r="AA607" i="23"/>
  <c r="Z607" i="23"/>
  <c r="AB606" i="23"/>
  <c r="AA606" i="23"/>
  <c r="Z606" i="23"/>
  <c r="AB605" i="23"/>
  <c r="AA605" i="23"/>
  <c r="Z605" i="23"/>
  <c r="AB604" i="23"/>
  <c r="AA604" i="23"/>
  <c r="Z604" i="23"/>
  <c r="AB603" i="23"/>
  <c r="AA603" i="23"/>
  <c r="Z603" i="23"/>
  <c r="AB602" i="23"/>
  <c r="AA602" i="23"/>
  <c r="Z602" i="23"/>
  <c r="AB601" i="23"/>
  <c r="AA601" i="23"/>
  <c r="Z601" i="23"/>
  <c r="AB600" i="23"/>
  <c r="AA600" i="23"/>
  <c r="Z600" i="23"/>
  <c r="AB599" i="23"/>
  <c r="AA599" i="23"/>
  <c r="Z599" i="23"/>
  <c r="AB598" i="23"/>
  <c r="AA598" i="23"/>
  <c r="Z598" i="23"/>
  <c r="AB597" i="23"/>
  <c r="AA597" i="23"/>
  <c r="Z597" i="23"/>
  <c r="AB596" i="23"/>
  <c r="AA596" i="23"/>
  <c r="Z596" i="23"/>
  <c r="AB595" i="23"/>
  <c r="AA595" i="23"/>
  <c r="Z595" i="23"/>
  <c r="AB594" i="23"/>
  <c r="AA594" i="23"/>
  <c r="Z594" i="23"/>
  <c r="AB593" i="23"/>
  <c r="AA593" i="23"/>
  <c r="Z593" i="23"/>
  <c r="AB592" i="23"/>
  <c r="AA592" i="23"/>
  <c r="Z592" i="23"/>
  <c r="AB591" i="23"/>
  <c r="AA591" i="23"/>
  <c r="Z591" i="23"/>
  <c r="AB590" i="23"/>
  <c r="AA590" i="23"/>
  <c r="Z590" i="23"/>
  <c r="AB589" i="23"/>
  <c r="AA589" i="23"/>
  <c r="Z589" i="23"/>
  <c r="AB588" i="23"/>
  <c r="AA588" i="23"/>
  <c r="Z588" i="23"/>
  <c r="AB587" i="23"/>
  <c r="AA587" i="23"/>
  <c r="Z587" i="23"/>
  <c r="AB586" i="23"/>
  <c r="AA586" i="23"/>
  <c r="Z586" i="23"/>
  <c r="AB585" i="23"/>
  <c r="AA585" i="23"/>
  <c r="Z585" i="23"/>
  <c r="AB584" i="23"/>
  <c r="AA584" i="23"/>
  <c r="Z584" i="23"/>
  <c r="AB583" i="23"/>
  <c r="AA583" i="23"/>
  <c r="Z583" i="23"/>
  <c r="AB582" i="23"/>
  <c r="AA582" i="23"/>
  <c r="Z582" i="23"/>
  <c r="AB581" i="23"/>
  <c r="AA581" i="23"/>
  <c r="Z581" i="23"/>
  <c r="AB580" i="23"/>
  <c r="AA580" i="23"/>
  <c r="Z580" i="23"/>
  <c r="AB579" i="23"/>
  <c r="AA579" i="23"/>
  <c r="Z579" i="23"/>
  <c r="AB578" i="23"/>
  <c r="AA578" i="23"/>
  <c r="Z578" i="23"/>
  <c r="AB577" i="23"/>
  <c r="AA577" i="23"/>
  <c r="Z577" i="23"/>
  <c r="AB576" i="23"/>
  <c r="AA576" i="23"/>
  <c r="Z576" i="23"/>
  <c r="AB575" i="23"/>
  <c r="AA575" i="23"/>
  <c r="Z575" i="23"/>
  <c r="AB574" i="23"/>
  <c r="AA574" i="23"/>
  <c r="Z574" i="23"/>
  <c r="AB573" i="23"/>
  <c r="AA573" i="23"/>
  <c r="Z573" i="23"/>
  <c r="AB572" i="23"/>
  <c r="AA572" i="23"/>
  <c r="Z572" i="23"/>
  <c r="AB571" i="23"/>
  <c r="AA571" i="23"/>
  <c r="Z571" i="23"/>
  <c r="AB570" i="23"/>
  <c r="AA570" i="23"/>
  <c r="Z570" i="23"/>
  <c r="AB569" i="23"/>
  <c r="AA569" i="23"/>
  <c r="Z569" i="23"/>
  <c r="AB568" i="23"/>
  <c r="AA568" i="23"/>
  <c r="Z568" i="23"/>
  <c r="AB567" i="23"/>
  <c r="AA567" i="23"/>
  <c r="Z567" i="23"/>
  <c r="AB566" i="23"/>
  <c r="AA566" i="23"/>
  <c r="Z566" i="23"/>
  <c r="AB565" i="23"/>
  <c r="AA565" i="23"/>
  <c r="Z565" i="23"/>
  <c r="AB564" i="23"/>
  <c r="AA564" i="23"/>
  <c r="Z564" i="23"/>
  <c r="AB563" i="23"/>
  <c r="AA563" i="23"/>
  <c r="Z563" i="23"/>
  <c r="AB562" i="23"/>
  <c r="AA562" i="23"/>
  <c r="Z562" i="23"/>
  <c r="AB561" i="23"/>
  <c r="AA561" i="23"/>
  <c r="Z561" i="23"/>
  <c r="AB560" i="23"/>
  <c r="AA560" i="23"/>
  <c r="Z560" i="23"/>
  <c r="AB559" i="23"/>
  <c r="AA559" i="23"/>
  <c r="Z559" i="23"/>
  <c r="AB558" i="23"/>
  <c r="AA558" i="23"/>
  <c r="Z558" i="23"/>
  <c r="AB557" i="23"/>
  <c r="AA557" i="23"/>
  <c r="Z557" i="23"/>
  <c r="AB556" i="23"/>
  <c r="AA556" i="23"/>
  <c r="Z556" i="23"/>
  <c r="AB555" i="23"/>
  <c r="AA555" i="23"/>
  <c r="Z555" i="23"/>
  <c r="AB554" i="23"/>
  <c r="AA554" i="23"/>
  <c r="Z554" i="23"/>
  <c r="AB553" i="23"/>
  <c r="AA553" i="23"/>
  <c r="Z553" i="23"/>
  <c r="AB552" i="23"/>
  <c r="AA552" i="23"/>
  <c r="Z552" i="23"/>
  <c r="AB551" i="23"/>
  <c r="AA551" i="23"/>
  <c r="Z551" i="23"/>
  <c r="AB550" i="23"/>
  <c r="AA550" i="23"/>
  <c r="Z550" i="23"/>
  <c r="AB549" i="23"/>
  <c r="AA549" i="23"/>
  <c r="Z549" i="23"/>
  <c r="AB548" i="23"/>
  <c r="AA548" i="23"/>
  <c r="Z548" i="23"/>
  <c r="AB547" i="23"/>
  <c r="AA547" i="23"/>
  <c r="Z547" i="23"/>
  <c r="AB546" i="23"/>
  <c r="AA546" i="23"/>
  <c r="Z546" i="23"/>
  <c r="AB545" i="23"/>
  <c r="AA545" i="23"/>
  <c r="Z545" i="23"/>
  <c r="AB544" i="23"/>
  <c r="AA544" i="23"/>
  <c r="Z544" i="23"/>
  <c r="AB543" i="23"/>
  <c r="AA543" i="23"/>
  <c r="Z543" i="23"/>
  <c r="AB542" i="23"/>
  <c r="AA542" i="23"/>
  <c r="Z542" i="23"/>
  <c r="AB541" i="23"/>
  <c r="AA541" i="23"/>
  <c r="Z541" i="23"/>
  <c r="AB540" i="23"/>
  <c r="AA540" i="23"/>
  <c r="Z540" i="23"/>
  <c r="AB539" i="23"/>
  <c r="AA539" i="23"/>
  <c r="Z539" i="23"/>
  <c r="AB538" i="23"/>
  <c r="AA538" i="23"/>
  <c r="Z538" i="23"/>
  <c r="AB537" i="23"/>
  <c r="AA537" i="23"/>
  <c r="Z537" i="23"/>
  <c r="AB536" i="23"/>
  <c r="AA536" i="23"/>
  <c r="Z536" i="23"/>
  <c r="AB535" i="23"/>
  <c r="AA535" i="23"/>
  <c r="Z535" i="23"/>
  <c r="AB534" i="23"/>
  <c r="AA534" i="23"/>
  <c r="Z534" i="23"/>
  <c r="AB533" i="23"/>
  <c r="AA533" i="23"/>
  <c r="Z533" i="23"/>
  <c r="AB532" i="23"/>
  <c r="AA532" i="23"/>
  <c r="Z532" i="23"/>
  <c r="AB531" i="23"/>
  <c r="AA531" i="23"/>
  <c r="Z531" i="23"/>
  <c r="AB530" i="23"/>
  <c r="AA530" i="23"/>
  <c r="Z530" i="23"/>
  <c r="AB529" i="23"/>
  <c r="AA529" i="23"/>
  <c r="Z529" i="23"/>
  <c r="AB528" i="23"/>
  <c r="AA528" i="23"/>
  <c r="Z528" i="23"/>
  <c r="AB527" i="23"/>
  <c r="AA527" i="23"/>
  <c r="Z527" i="23"/>
  <c r="AB526" i="23"/>
  <c r="AA526" i="23"/>
  <c r="Z526" i="23"/>
  <c r="AB525" i="23"/>
  <c r="AA525" i="23"/>
  <c r="Z525" i="23"/>
  <c r="AB524" i="23"/>
  <c r="AA524" i="23"/>
  <c r="Z524" i="23"/>
  <c r="AB523" i="23"/>
  <c r="AA523" i="23"/>
  <c r="Z523" i="23"/>
  <c r="AB522" i="23"/>
  <c r="AA522" i="23"/>
  <c r="Z522" i="23"/>
  <c r="AB521" i="23"/>
  <c r="AA521" i="23"/>
  <c r="Z521" i="23"/>
  <c r="AB520" i="23"/>
  <c r="AA520" i="23"/>
  <c r="Z520" i="23"/>
  <c r="AB519" i="23"/>
  <c r="AA519" i="23"/>
  <c r="Z519" i="23"/>
  <c r="AB518" i="23"/>
  <c r="AA518" i="23"/>
  <c r="Z518" i="23"/>
  <c r="AB517" i="23"/>
  <c r="AA517" i="23"/>
  <c r="Z517" i="23"/>
  <c r="AB516" i="23"/>
  <c r="AA516" i="23"/>
  <c r="Z516" i="23"/>
  <c r="AB515" i="23"/>
  <c r="AA515" i="23"/>
  <c r="Z515" i="23"/>
  <c r="AB514" i="23"/>
  <c r="AA514" i="23"/>
  <c r="Z514" i="23"/>
  <c r="AB513" i="23"/>
  <c r="AA513" i="23"/>
  <c r="Z513" i="23"/>
  <c r="AB512" i="23"/>
  <c r="AA512" i="23"/>
  <c r="Z512" i="23"/>
  <c r="AB511" i="23"/>
  <c r="AA511" i="23"/>
  <c r="Z511" i="23"/>
  <c r="AB510" i="23"/>
  <c r="AA510" i="23"/>
  <c r="Z510" i="23"/>
  <c r="AB509" i="23"/>
  <c r="AA509" i="23"/>
  <c r="Z509" i="23"/>
  <c r="AB508" i="23"/>
  <c r="AA508" i="23"/>
  <c r="Z508" i="23"/>
  <c r="AB507" i="23"/>
  <c r="AA507" i="23"/>
  <c r="Z507" i="23"/>
  <c r="AB506" i="23"/>
  <c r="AA506" i="23"/>
  <c r="Z506" i="23"/>
  <c r="AB505" i="23"/>
  <c r="AA505" i="23"/>
  <c r="Z505" i="23"/>
  <c r="AB504" i="23"/>
  <c r="AA504" i="23"/>
  <c r="Z504" i="23"/>
  <c r="AB503" i="23"/>
  <c r="AA503" i="23"/>
  <c r="Z503" i="23"/>
  <c r="AB502" i="23"/>
  <c r="AA502" i="23"/>
  <c r="Z502" i="23"/>
  <c r="AB501" i="23"/>
  <c r="AA501" i="23"/>
  <c r="Z501" i="23"/>
  <c r="AB500" i="23"/>
  <c r="AA500" i="23"/>
  <c r="Z500" i="23"/>
  <c r="AB499" i="23"/>
  <c r="AA499" i="23"/>
  <c r="Z499" i="23"/>
  <c r="AB498" i="23"/>
  <c r="AA498" i="23"/>
  <c r="Z498" i="23"/>
  <c r="AB497" i="23"/>
  <c r="AA497" i="23"/>
  <c r="Z497" i="23"/>
  <c r="AB496" i="23"/>
  <c r="AA496" i="23"/>
  <c r="Z496" i="23"/>
  <c r="AB495" i="23"/>
  <c r="AA495" i="23"/>
  <c r="Z495" i="23"/>
  <c r="AB494" i="23"/>
  <c r="AA494" i="23"/>
  <c r="Z494" i="23"/>
  <c r="AB493" i="23"/>
  <c r="AA493" i="23"/>
  <c r="Z493" i="23"/>
  <c r="AB492" i="23"/>
  <c r="AA492" i="23"/>
  <c r="Z492" i="23"/>
  <c r="AB491" i="23"/>
  <c r="AA491" i="23"/>
  <c r="Z491" i="23"/>
  <c r="AB490" i="23"/>
  <c r="AA490" i="23"/>
  <c r="Z490" i="23"/>
  <c r="AB489" i="23"/>
  <c r="AA489" i="23"/>
  <c r="Z489" i="23"/>
  <c r="AB488" i="23"/>
  <c r="AA488" i="23"/>
  <c r="Z488" i="23"/>
  <c r="AB487" i="23"/>
  <c r="AA487" i="23"/>
  <c r="Z487" i="23"/>
  <c r="AB486" i="23"/>
  <c r="AA486" i="23"/>
  <c r="Z486" i="23"/>
  <c r="AB485" i="23"/>
  <c r="AA485" i="23"/>
  <c r="Z485" i="23"/>
  <c r="AB484" i="23"/>
  <c r="AA484" i="23"/>
  <c r="Z484" i="23"/>
  <c r="AB483" i="23"/>
  <c r="AA483" i="23"/>
  <c r="Z483" i="23"/>
  <c r="AB482" i="23"/>
  <c r="AA482" i="23"/>
  <c r="Z482" i="23"/>
  <c r="AB481" i="23"/>
  <c r="AA481" i="23"/>
  <c r="Z481" i="23"/>
  <c r="AB480" i="23"/>
  <c r="AA480" i="23"/>
  <c r="Z480" i="23"/>
  <c r="AB479" i="23"/>
  <c r="AA479" i="23"/>
  <c r="Z479" i="23"/>
  <c r="AB478" i="23"/>
  <c r="AA478" i="23"/>
  <c r="Z478" i="23"/>
  <c r="AB477" i="23"/>
  <c r="AA477" i="23"/>
  <c r="Z477" i="23"/>
  <c r="AB476" i="23"/>
  <c r="AA476" i="23"/>
  <c r="Z476" i="23"/>
  <c r="AB475" i="23"/>
  <c r="AA475" i="23"/>
  <c r="Z475" i="23"/>
  <c r="AB474" i="23"/>
  <c r="AA474" i="23"/>
  <c r="Z474" i="23"/>
  <c r="AB473" i="23"/>
  <c r="AA473" i="23"/>
  <c r="Z473" i="23"/>
  <c r="AB472" i="23"/>
  <c r="AA472" i="23"/>
  <c r="Z472" i="23"/>
  <c r="AB471" i="23"/>
  <c r="AA471" i="23"/>
  <c r="Z471" i="23"/>
  <c r="AB470" i="23"/>
  <c r="AA470" i="23"/>
  <c r="Z470" i="23"/>
  <c r="AB469" i="23"/>
  <c r="AA469" i="23"/>
  <c r="Z469" i="23"/>
  <c r="AB468" i="23"/>
  <c r="AA468" i="23"/>
  <c r="Z468" i="23"/>
  <c r="AB467" i="23"/>
  <c r="AA467" i="23"/>
  <c r="Z467" i="23"/>
  <c r="AB466" i="23"/>
  <c r="AA466" i="23"/>
  <c r="Z466" i="23"/>
  <c r="AB465" i="23"/>
  <c r="AA465" i="23"/>
  <c r="Z465" i="23"/>
  <c r="AB464" i="23"/>
  <c r="AA464" i="23"/>
  <c r="Z464" i="23"/>
  <c r="AB463" i="23"/>
  <c r="AA463" i="23"/>
  <c r="Z463" i="23"/>
  <c r="AB462" i="23"/>
  <c r="AA462" i="23"/>
  <c r="Z462" i="23"/>
  <c r="AB461" i="23"/>
  <c r="AA461" i="23"/>
  <c r="Z461" i="23"/>
  <c r="AB460" i="23"/>
  <c r="AA460" i="23"/>
  <c r="Z460" i="23"/>
  <c r="AB459" i="23"/>
  <c r="AA459" i="23"/>
  <c r="Z459" i="23"/>
  <c r="AB458" i="23"/>
  <c r="AA458" i="23"/>
  <c r="Z458" i="23"/>
  <c r="AB457" i="23"/>
  <c r="AA457" i="23"/>
  <c r="Z457" i="23"/>
  <c r="AB456" i="23"/>
  <c r="AA456" i="23"/>
  <c r="Z456" i="23"/>
  <c r="AB455" i="23"/>
  <c r="AA455" i="23"/>
  <c r="Z455" i="23"/>
  <c r="AB454" i="23"/>
  <c r="AA454" i="23"/>
  <c r="Z454" i="23"/>
  <c r="AB453" i="23"/>
  <c r="AA453" i="23"/>
  <c r="Z453" i="23"/>
  <c r="AB452" i="23"/>
  <c r="AA452" i="23"/>
  <c r="Z452" i="23"/>
  <c r="AB451" i="23"/>
  <c r="AA451" i="23"/>
  <c r="Z451" i="23"/>
  <c r="AB450" i="23"/>
  <c r="AA450" i="23"/>
  <c r="Z450" i="23"/>
  <c r="AB449" i="23"/>
  <c r="AA449" i="23"/>
  <c r="Z449" i="23"/>
  <c r="AB448" i="23"/>
  <c r="AA448" i="23"/>
  <c r="Z448" i="23"/>
  <c r="AB447" i="23"/>
  <c r="AA447" i="23"/>
  <c r="Z447" i="23"/>
  <c r="AB446" i="23"/>
  <c r="AA446" i="23"/>
  <c r="Z446" i="23"/>
  <c r="AB445" i="23"/>
  <c r="AA445" i="23"/>
  <c r="Z445" i="23"/>
  <c r="AB444" i="23"/>
  <c r="AA444" i="23"/>
  <c r="Z444" i="23"/>
  <c r="AB443" i="23"/>
  <c r="AA443" i="23"/>
  <c r="Z443" i="23"/>
  <c r="AB442" i="23"/>
  <c r="AA442" i="23"/>
  <c r="Z442" i="23"/>
  <c r="AB441" i="23"/>
  <c r="AA441" i="23"/>
  <c r="Z441" i="23"/>
  <c r="AB440" i="23"/>
  <c r="AA440" i="23"/>
  <c r="Z440" i="23"/>
  <c r="AB439" i="23"/>
  <c r="AA439" i="23"/>
  <c r="Z439" i="23"/>
  <c r="AB438" i="23"/>
  <c r="AA438" i="23"/>
  <c r="Z438" i="23"/>
  <c r="AB437" i="23"/>
  <c r="AA437" i="23"/>
  <c r="Z437" i="23"/>
  <c r="AB436" i="23"/>
  <c r="AA436" i="23"/>
  <c r="Z436" i="23"/>
  <c r="AB435" i="23"/>
  <c r="AA435" i="23"/>
  <c r="Z435" i="23"/>
  <c r="AB434" i="23"/>
  <c r="AA434" i="23"/>
  <c r="Z434" i="23"/>
  <c r="AB433" i="23"/>
  <c r="AA433" i="23"/>
  <c r="Z433" i="23"/>
  <c r="AB432" i="23"/>
  <c r="AA432" i="23"/>
  <c r="Z432" i="23"/>
  <c r="AB431" i="23"/>
  <c r="AA431" i="23"/>
  <c r="Z431" i="23"/>
  <c r="AB430" i="23"/>
  <c r="AA430" i="23"/>
  <c r="Z430" i="23"/>
  <c r="AB429" i="23"/>
  <c r="AA429" i="23"/>
  <c r="Z429" i="23"/>
  <c r="AB428" i="23"/>
  <c r="AA428" i="23"/>
  <c r="Z428" i="23"/>
  <c r="AB427" i="23"/>
  <c r="AA427" i="23"/>
  <c r="Z427" i="23"/>
  <c r="AB426" i="23"/>
  <c r="AA426" i="23"/>
  <c r="Z426" i="23"/>
  <c r="AB425" i="23"/>
  <c r="AA425" i="23"/>
  <c r="Z425" i="23"/>
  <c r="AB424" i="23"/>
  <c r="AA424" i="23"/>
  <c r="Z424" i="23"/>
  <c r="AB423" i="23"/>
  <c r="AA423" i="23"/>
  <c r="Z423" i="23"/>
  <c r="AB422" i="23"/>
  <c r="AA422" i="23"/>
  <c r="Z422" i="23"/>
  <c r="AB421" i="23"/>
  <c r="AA421" i="23"/>
  <c r="Z421" i="23"/>
  <c r="AB420" i="23"/>
  <c r="AA420" i="23"/>
  <c r="Z420" i="23"/>
  <c r="AB419" i="23"/>
  <c r="AA419" i="23"/>
  <c r="Z419" i="23"/>
  <c r="AB418" i="23"/>
  <c r="AA418" i="23"/>
  <c r="Z418" i="23"/>
  <c r="AB417" i="23"/>
  <c r="AA417" i="23"/>
  <c r="Z417" i="23"/>
  <c r="AB416" i="23"/>
  <c r="AA416" i="23"/>
  <c r="Z416" i="23"/>
  <c r="AB415" i="23"/>
  <c r="AA415" i="23"/>
  <c r="Z415" i="23"/>
  <c r="AB414" i="23"/>
  <c r="AA414" i="23"/>
  <c r="Z414" i="23"/>
  <c r="AB413" i="23"/>
  <c r="AA413" i="23"/>
  <c r="Z413" i="23"/>
  <c r="AB412" i="23"/>
  <c r="AA412" i="23"/>
  <c r="Z412" i="23"/>
  <c r="AB411" i="23"/>
  <c r="AA411" i="23"/>
  <c r="Z411" i="23"/>
  <c r="AB410" i="23"/>
  <c r="AA410" i="23"/>
  <c r="Z410" i="23"/>
  <c r="AB409" i="23"/>
  <c r="AA409" i="23"/>
  <c r="Z409" i="23"/>
  <c r="AB408" i="23"/>
  <c r="AA408" i="23"/>
  <c r="Z408" i="23"/>
  <c r="AB407" i="23"/>
  <c r="AA407" i="23"/>
  <c r="Z407" i="23"/>
  <c r="AB406" i="23"/>
  <c r="AA406" i="23"/>
  <c r="Z406" i="23"/>
  <c r="AB405" i="23"/>
  <c r="AA405" i="23"/>
  <c r="Z405" i="23"/>
  <c r="AB404" i="23"/>
  <c r="AA404" i="23"/>
  <c r="Z404" i="23"/>
  <c r="AB403" i="23"/>
  <c r="AA403" i="23"/>
  <c r="Z403" i="23"/>
  <c r="AB402" i="23"/>
  <c r="AA402" i="23"/>
  <c r="Z402" i="23"/>
  <c r="AB401" i="23"/>
  <c r="AA401" i="23"/>
  <c r="Z401" i="23"/>
  <c r="AB400" i="23"/>
  <c r="AA400" i="23"/>
  <c r="Z400" i="23"/>
  <c r="AB399" i="23"/>
  <c r="AA399" i="23"/>
  <c r="Z399" i="23"/>
  <c r="AB398" i="23"/>
  <c r="AA398" i="23"/>
  <c r="Z398" i="23"/>
  <c r="AB397" i="23"/>
  <c r="AA397" i="23"/>
  <c r="Z397" i="23"/>
  <c r="AB396" i="23"/>
  <c r="AA396" i="23"/>
  <c r="Z396" i="23"/>
  <c r="AB395" i="23"/>
  <c r="AA395" i="23"/>
  <c r="Z395" i="23"/>
  <c r="AB394" i="23"/>
  <c r="AA394" i="23"/>
  <c r="Z394" i="23"/>
  <c r="AB393" i="23"/>
  <c r="AA393" i="23"/>
  <c r="Z393" i="23"/>
  <c r="AB392" i="23"/>
  <c r="AA392" i="23"/>
  <c r="Z392" i="23"/>
  <c r="AB391" i="23"/>
  <c r="AA391" i="23"/>
  <c r="Z391" i="23"/>
  <c r="AB390" i="23"/>
  <c r="AA390" i="23"/>
  <c r="Z390" i="23"/>
  <c r="AB389" i="23"/>
  <c r="AA389" i="23"/>
  <c r="Z389" i="23"/>
  <c r="AB388" i="23"/>
  <c r="AA388" i="23"/>
  <c r="Z388" i="23"/>
  <c r="AB387" i="23"/>
  <c r="AA387" i="23"/>
  <c r="Z387" i="23"/>
  <c r="AB386" i="23"/>
  <c r="AA386" i="23"/>
  <c r="Z386" i="23"/>
  <c r="AB385" i="23"/>
  <c r="AA385" i="23"/>
  <c r="Z385" i="23"/>
  <c r="AB384" i="23"/>
  <c r="AA384" i="23"/>
  <c r="Z384" i="23"/>
  <c r="AB383" i="23"/>
  <c r="AA383" i="23"/>
  <c r="Z383" i="23"/>
  <c r="AB382" i="23"/>
  <c r="AA382" i="23"/>
  <c r="Z382" i="23"/>
  <c r="AB381" i="23"/>
  <c r="AA381" i="23"/>
  <c r="Z381" i="23"/>
  <c r="AB380" i="23"/>
  <c r="AA380" i="23"/>
  <c r="Z380" i="23"/>
  <c r="AB379" i="23"/>
  <c r="AA379" i="23"/>
  <c r="Z379" i="23"/>
  <c r="AB378" i="23"/>
  <c r="AA378" i="23"/>
  <c r="Z378" i="23"/>
  <c r="AB377" i="23"/>
  <c r="AA377" i="23"/>
  <c r="Z377" i="23"/>
  <c r="AB376" i="23"/>
  <c r="AA376" i="23"/>
  <c r="Z376" i="23"/>
  <c r="AB375" i="23"/>
  <c r="AA375" i="23"/>
  <c r="Z375" i="23"/>
  <c r="AB374" i="23"/>
  <c r="AA374" i="23"/>
  <c r="Z374" i="23"/>
  <c r="AB373" i="23"/>
  <c r="AA373" i="23"/>
  <c r="Z373" i="23"/>
  <c r="AB372" i="23"/>
  <c r="AA372" i="23"/>
  <c r="Z372" i="23"/>
  <c r="AB371" i="23"/>
  <c r="AA371" i="23"/>
  <c r="Z371" i="23"/>
  <c r="AB370" i="23"/>
  <c r="AA370" i="23"/>
  <c r="Z370" i="23"/>
  <c r="AB369" i="23"/>
  <c r="AA369" i="23"/>
  <c r="Z369" i="23"/>
  <c r="AB368" i="23"/>
  <c r="AA368" i="23"/>
  <c r="Z368" i="23"/>
  <c r="AB367" i="23"/>
  <c r="AA367" i="23"/>
  <c r="Z367" i="23"/>
  <c r="AB366" i="23"/>
  <c r="AA366" i="23"/>
  <c r="Z366" i="23"/>
  <c r="AB365" i="23"/>
  <c r="AA365" i="23"/>
  <c r="Z365" i="23"/>
  <c r="AB364" i="23"/>
  <c r="AA364" i="23"/>
  <c r="Z364" i="23"/>
  <c r="AB363" i="23"/>
  <c r="AA363" i="23"/>
  <c r="Z363" i="23"/>
  <c r="AB362" i="23"/>
  <c r="AA362" i="23"/>
  <c r="Z362" i="23"/>
  <c r="AB361" i="23"/>
  <c r="AA361" i="23"/>
  <c r="Z361" i="23"/>
  <c r="AB360" i="23"/>
  <c r="AA360" i="23"/>
  <c r="Z360" i="23"/>
  <c r="AB359" i="23"/>
  <c r="AA359" i="23"/>
  <c r="Z359" i="23"/>
  <c r="AB358" i="23"/>
  <c r="AA358" i="23"/>
  <c r="Z358" i="23"/>
  <c r="AB357" i="23"/>
  <c r="AA357" i="23"/>
  <c r="Z357" i="23"/>
  <c r="AB356" i="23"/>
  <c r="AA356" i="23"/>
  <c r="Z356" i="23"/>
  <c r="AB355" i="23"/>
  <c r="AA355" i="23"/>
  <c r="Z355" i="23"/>
  <c r="AB354" i="23"/>
  <c r="AA354" i="23"/>
  <c r="Z354" i="23"/>
  <c r="AB353" i="23"/>
  <c r="AA353" i="23"/>
  <c r="Z353" i="23"/>
  <c r="AB352" i="23"/>
  <c r="AA352" i="23"/>
  <c r="Z352" i="23"/>
  <c r="AB351" i="23"/>
  <c r="AA351" i="23"/>
  <c r="Z351" i="23"/>
  <c r="AB350" i="23"/>
  <c r="AA350" i="23"/>
  <c r="Z350" i="23"/>
  <c r="AB349" i="23"/>
  <c r="AA349" i="23"/>
  <c r="Z349" i="23"/>
  <c r="AB348" i="23"/>
  <c r="AA348" i="23"/>
  <c r="Z348" i="23"/>
  <c r="AB347" i="23"/>
  <c r="AA347" i="23"/>
  <c r="Z347" i="23"/>
  <c r="AB346" i="23"/>
  <c r="AA346" i="23"/>
  <c r="Z346" i="23"/>
  <c r="AB345" i="23"/>
  <c r="AA345" i="23"/>
  <c r="Z345" i="23"/>
  <c r="AB344" i="23"/>
  <c r="AA344" i="23"/>
  <c r="Z344" i="23"/>
  <c r="AB343" i="23"/>
  <c r="AA343" i="23"/>
  <c r="Z343" i="23"/>
  <c r="AB342" i="23"/>
  <c r="AA342" i="23"/>
  <c r="Z342" i="23"/>
  <c r="AB341" i="23"/>
  <c r="AA341" i="23"/>
  <c r="Z341" i="23"/>
  <c r="AB340" i="23"/>
  <c r="AA340" i="23"/>
  <c r="Z340" i="23"/>
  <c r="AB339" i="23"/>
  <c r="AA339" i="23"/>
  <c r="Z339" i="23"/>
  <c r="AB338" i="23"/>
  <c r="AA338" i="23"/>
  <c r="Z338" i="23"/>
  <c r="AB337" i="23"/>
  <c r="AA337" i="23"/>
  <c r="Z337" i="23"/>
  <c r="AB336" i="23"/>
  <c r="AA336" i="23"/>
  <c r="Z336" i="23"/>
  <c r="AB335" i="23"/>
  <c r="AA335" i="23"/>
  <c r="Z335" i="23"/>
  <c r="AB334" i="23"/>
  <c r="AA334" i="23"/>
  <c r="Z334" i="23"/>
  <c r="AB333" i="23"/>
  <c r="AA333" i="23"/>
  <c r="Z333" i="23"/>
  <c r="AB332" i="23"/>
  <c r="AA332" i="23"/>
  <c r="Z332" i="23"/>
  <c r="AB331" i="23"/>
  <c r="AA331" i="23"/>
  <c r="Z331" i="23"/>
  <c r="AB330" i="23"/>
  <c r="AA330" i="23"/>
  <c r="Z330" i="23"/>
  <c r="AB329" i="23"/>
  <c r="AA329" i="23"/>
  <c r="Z329" i="23"/>
  <c r="AB328" i="23"/>
  <c r="AA328" i="23"/>
  <c r="Z328" i="23"/>
  <c r="AB327" i="23"/>
  <c r="AA327" i="23"/>
  <c r="Z327" i="23"/>
  <c r="AB326" i="23"/>
  <c r="AA326" i="23"/>
  <c r="Z326" i="23"/>
  <c r="AB325" i="23"/>
  <c r="AA325" i="23"/>
  <c r="Z325" i="23"/>
  <c r="AB324" i="23"/>
  <c r="AA324" i="23"/>
  <c r="Z324" i="23"/>
  <c r="AB323" i="23"/>
  <c r="AA323" i="23"/>
  <c r="Z323" i="23"/>
  <c r="AB322" i="23"/>
  <c r="AA322" i="23"/>
  <c r="Z322" i="23"/>
  <c r="AB321" i="23"/>
  <c r="AA321" i="23"/>
  <c r="Z321" i="23"/>
  <c r="AB320" i="23"/>
  <c r="AA320" i="23"/>
  <c r="Z320" i="23"/>
  <c r="AB319" i="23"/>
  <c r="AA319" i="23"/>
  <c r="Z319" i="23"/>
  <c r="AB318" i="23"/>
  <c r="AA318" i="23"/>
  <c r="Z318" i="23"/>
  <c r="AB317" i="23"/>
  <c r="AA317" i="23"/>
  <c r="Z317" i="23"/>
  <c r="AB316" i="23"/>
  <c r="AA316" i="23"/>
  <c r="Z316" i="23"/>
  <c r="AB315" i="23"/>
  <c r="AA315" i="23"/>
  <c r="Z315" i="23"/>
  <c r="AB314" i="23"/>
  <c r="AA314" i="23"/>
  <c r="Z314" i="23"/>
  <c r="AB313" i="23"/>
  <c r="AA313" i="23"/>
  <c r="Z313" i="23"/>
  <c r="AB312" i="23"/>
  <c r="AA312" i="23"/>
  <c r="Z312" i="23"/>
  <c r="AB311" i="23"/>
  <c r="AA311" i="23"/>
  <c r="Z311" i="23"/>
  <c r="AB310" i="23"/>
  <c r="AA310" i="23"/>
  <c r="Z310" i="23"/>
  <c r="AB309" i="23"/>
  <c r="AA309" i="23"/>
  <c r="Z309" i="23"/>
  <c r="AB308" i="23"/>
  <c r="AA308" i="23"/>
  <c r="Z308" i="23"/>
  <c r="AB307" i="23"/>
  <c r="AA307" i="23"/>
  <c r="Z307" i="23"/>
  <c r="AB306" i="23"/>
  <c r="AA306" i="23"/>
  <c r="Z306" i="23"/>
  <c r="AB305" i="23"/>
  <c r="AA305" i="23"/>
  <c r="Z305" i="23"/>
  <c r="AB304" i="23"/>
  <c r="AA304" i="23"/>
  <c r="Z304" i="23"/>
  <c r="AB303" i="23"/>
  <c r="AA303" i="23"/>
  <c r="Z303" i="23"/>
  <c r="AB302" i="23"/>
  <c r="AA302" i="23"/>
  <c r="Z302" i="23"/>
  <c r="AB301" i="23"/>
  <c r="AA301" i="23"/>
  <c r="Z301" i="23"/>
  <c r="AB300" i="23"/>
  <c r="AA300" i="23"/>
  <c r="Z300" i="23"/>
  <c r="AB299" i="23"/>
  <c r="AA299" i="23"/>
  <c r="Z299" i="23"/>
  <c r="AB298" i="23"/>
  <c r="AA298" i="23"/>
  <c r="Z298" i="23"/>
  <c r="AB297" i="23"/>
  <c r="AA297" i="23"/>
  <c r="Z297" i="23"/>
  <c r="AB296" i="23"/>
  <c r="AA296" i="23"/>
  <c r="Z296" i="23"/>
  <c r="AB295" i="23"/>
  <c r="AA295" i="23"/>
  <c r="Z295" i="23"/>
  <c r="AB294" i="23"/>
  <c r="AA294" i="23"/>
  <c r="Z294" i="23"/>
  <c r="AB293" i="23"/>
  <c r="AA293" i="23"/>
  <c r="Z293" i="23"/>
  <c r="AB292" i="23"/>
  <c r="AA292" i="23"/>
  <c r="Z292" i="23"/>
  <c r="AB291" i="23"/>
  <c r="AA291" i="23"/>
  <c r="Z291" i="23"/>
  <c r="AB290" i="23"/>
  <c r="AA290" i="23"/>
  <c r="Z290" i="23"/>
  <c r="AB289" i="23"/>
  <c r="AA289" i="23"/>
  <c r="Z289" i="23"/>
  <c r="AB288" i="23"/>
  <c r="AA288" i="23"/>
  <c r="Z288" i="23"/>
  <c r="AB287" i="23"/>
  <c r="AA287" i="23"/>
  <c r="Z287" i="23"/>
  <c r="AB286" i="23"/>
  <c r="AA286" i="23"/>
  <c r="Z286" i="23"/>
  <c r="AB285" i="23"/>
  <c r="AA285" i="23"/>
  <c r="Z285" i="23"/>
  <c r="AB284" i="23"/>
  <c r="AA284" i="23"/>
  <c r="Z284" i="23"/>
  <c r="AB283" i="23"/>
  <c r="AA283" i="23"/>
  <c r="Z283" i="23"/>
  <c r="AB282" i="23"/>
  <c r="AA282" i="23"/>
  <c r="Z282" i="23"/>
  <c r="AB281" i="23"/>
  <c r="AA281" i="23"/>
  <c r="Z281" i="23"/>
  <c r="AB280" i="23"/>
  <c r="AA280" i="23"/>
  <c r="Z280" i="23"/>
  <c r="AB279" i="23"/>
  <c r="AA279" i="23"/>
  <c r="Z279" i="23"/>
  <c r="AB278" i="23"/>
  <c r="AA278" i="23"/>
  <c r="Z278" i="23"/>
  <c r="AB277" i="23"/>
  <c r="AA277" i="23"/>
  <c r="Z277" i="23"/>
  <c r="AB276" i="23"/>
  <c r="AA276" i="23"/>
  <c r="Z276" i="23"/>
  <c r="AB275" i="23"/>
  <c r="AA275" i="23"/>
  <c r="Z275" i="23"/>
  <c r="AB274" i="23"/>
  <c r="AA274" i="23"/>
  <c r="Z274" i="23"/>
  <c r="AB273" i="23"/>
  <c r="AA273" i="23"/>
  <c r="Z273" i="23"/>
  <c r="AB272" i="23"/>
  <c r="AA272" i="23"/>
  <c r="Z272" i="23"/>
  <c r="AB271" i="23"/>
  <c r="AA271" i="23"/>
  <c r="Z271" i="23"/>
  <c r="AB270" i="23"/>
  <c r="AA270" i="23"/>
  <c r="Z270" i="23"/>
  <c r="AB269" i="23"/>
  <c r="AA269" i="23"/>
  <c r="Z269" i="23"/>
  <c r="AB268" i="23"/>
  <c r="AA268" i="23"/>
  <c r="Z268" i="23"/>
  <c r="AB267" i="23"/>
  <c r="AA267" i="23"/>
  <c r="Z267" i="23"/>
  <c r="AB266" i="23"/>
  <c r="AA266" i="23"/>
  <c r="Z266" i="23"/>
  <c r="AB265" i="23"/>
  <c r="AA265" i="23"/>
  <c r="Z265" i="23"/>
  <c r="AB264" i="23"/>
  <c r="AA264" i="23"/>
  <c r="Z264" i="23"/>
  <c r="AB263" i="23"/>
  <c r="AA263" i="23"/>
  <c r="Z263" i="23"/>
  <c r="AB262" i="23"/>
  <c r="AA262" i="23"/>
  <c r="Z262" i="23"/>
  <c r="AB261" i="23"/>
  <c r="AA261" i="23"/>
  <c r="Z261" i="23"/>
  <c r="AB260" i="23"/>
  <c r="AA260" i="23"/>
  <c r="Z260" i="23"/>
  <c r="AB259" i="23"/>
  <c r="AA259" i="23"/>
  <c r="Z259" i="23"/>
  <c r="AB258" i="23"/>
  <c r="AA258" i="23"/>
  <c r="Z258" i="23"/>
  <c r="AB257" i="23"/>
  <c r="AA257" i="23"/>
  <c r="Z257" i="23"/>
  <c r="AB256" i="23"/>
  <c r="AA256" i="23"/>
  <c r="Z256" i="23"/>
  <c r="AB255" i="23"/>
  <c r="AA255" i="23"/>
  <c r="Z255" i="23"/>
  <c r="AB254" i="23"/>
  <c r="AA254" i="23"/>
  <c r="Z254" i="23"/>
  <c r="AB253" i="23"/>
  <c r="AA253" i="23"/>
  <c r="Z253" i="23"/>
  <c r="AB252" i="23"/>
  <c r="AA252" i="23"/>
  <c r="Z252" i="23"/>
  <c r="AB251" i="23"/>
  <c r="AA251" i="23"/>
  <c r="Z251" i="23"/>
  <c r="AB250" i="23"/>
  <c r="AA250" i="23"/>
  <c r="Z250" i="23"/>
  <c r="AB249" i="23"/>
  <c r="AA249" i="23"/>
  <c r="Z249" i="23"/>
  <c r="AB248" i="23"/>
  <c r="AA248" i="23"/>
  <c r="Z248" i="23"/>
  <c r="AB247" i="23"/>
  <c r="AA247" i="23"/>
  <c r="Z247" i="23"/>
  <c r="AB246" i="23"/>
  <c r="AA246" i="23"/>
  <c r="Z246" i="23"/>
  <c r="AB245" i="23"/>
  <c r="AA245" i="23"/>
  <c r="Z245" i="23"/>
  <c r="AB244" i="23"/>
  <c r="AA244" i="23"/>
  <c r="Z244" i="23"/>
  <c r="AB243" i="23"/>
  <c r="AA243" i="23"/>
  <c r="Z243" i="23"/>
  <c r="AB242" i="23"/>
  <c r="AA242" i="23"/>
  <c r="Z242" i="23"/>
  <c r="AB241" i="23"/>
  <c r="AA241" i="23"/>
  <c r="Z241" i="23"/>
  <c r="AB240" i="23"/>
  <c r="AA240" i="23"/>
  <c r="Z240" i="23"/>
  <c r="AB239" i="23"/>
  <c r="AA239" i="23"/>
  <c r="Z239" i="23"/>
  <c r="AB238" i="23"/>
  <c r="AA238" i="23"/>
  <c r="Z238" i="23"/>
  <c r="AB237" i="23"/>
  <c r="AA237" i="23"/>
  <c r="Z237" i="23"/>
  <c r="AB236" i="23"/>
  <c r="AA236" i="23"/>
  <c r="Z236" i="23"/>
  <c r="AB235" i="23"/>
  <c r="AA235" i="23"/>
  <c r="Z235" i="23"/>
  <c r="AB234" i="23"/>
  <c r="AA234" i="23"/>
  <c r="Z234" i="23"/>
  <c r="AB233" i="23"/>
  <c r="AA233" i="23"/>
  <c r="Z233" i="23"/>
  <c r="AB232" i="23"/>
  <c r="AA232" i="23"/>
  <c r="Z232" i="23"/>
  <c r="AB231" i="23"/>
  <c r="AA231" i="23"/>
  <c r="Z231" i="23"/>
  <c r="AB230" i="23"/>
  <c r="AA230" i="23"/>
  <c r="Z230" i="23"/>
  <c r="AB229" i="23"/>
  <c r="AA229" i="23"/>
  <c r="Z229" i="23"/>
  <c r="AB228" i="23"/>
  <c r="AA228" i="23"/>
  <c r="Z228" i="23"/>
  <c r="AB227" i="23"/>
  <c r="AA227" i="23"/>
  <c r="Z227" i="23"/>
  <c r="AB226" i="23"/>
  <c r="AA226" i="23"/>
  <c r="Z226" i="23"/>
  <c r="AB225" i="23"/>
  <c r="AA225" i="23"/>
  <c r="Z225" i="23"/>
  <c r="AB224" i="23"/>
  <c r="AA224" i="23"/>
  <c r="Z224" i="23"/>
  <c r="AB223" i="23"/>
  <c r="AA223" i="23"/>
  <c r="Z223" i="23"/>
  <c r="AB222" i="23"/>
  <c r="AA222" i="23"/>
  <c r="Z222" i="23"/>
  <c r="AB221" i="23"/>
  <c r="AA221" i="23"/>
  <c r="Z221" i="23"/>
  <c r="AB220" i="23"/>
  <c r="AA220" i="23"/>
  <c r="Z220" i="23"/>
  <c r="AB219" i="23"/>
  <c r="AA219" i="23"/>
  <c r="Z219" i="23"/>
  <c r="AB218" i="23"/>
  <c r="AA218" i="23"/>
  <c r="Z218" i="23"/>
  <c r="AB217" i="23"/>
  <c r="AA217" i="23"/>
  <c r="Z217" i="23"/>
  <c r="AB216" i="23"/>
  <c r="AA216" i="23"/>
  <c r="Z216" i="23"/>
  <c r="AB215" i="23"/>
  <c r="AA215" i="23"/>
  <c r="Z215" i="23"/>
  <c r="AB214" i="23"/>
  <c r="AA214" i="23"/>
  <c r="Z214" i="23"/>
  <c r="AB213" i="23"/>
  <c r="AA213" i="23"/>
  <c r="Z213" i="23"/>
  <c r="AB212" i="23"/>
  <c r="AA212" i="23"/>
  <c r="Z212" i="23"/>
  <c r="AB211" i="23"/>
  <c r="AA211" i="23"/>
  <c r="Z211" i="23"/>
  <c r="AB210" i="23"/>
  <c r="AA210" i="23"/>
  <c r="Z210" i="23"/>
  <c r="AB209" i="23"/>
  <c r="AA209" i="23"/>
  <c r="Z209" i="23"/>
  <c r="AB208" i="23"/>
  <c r="AA208" i="23"/>
  <c r="Z208" i="23"/>
  <c r="AB207" i="23"/>
  <c r="AA207" i="23"/>
  <c r="Z207" i="23"/>
  <c r="AB206" i="23"/>
  <c r="AA206" i="23"/>
  <c r="Z206" i="23"/>
  <c r="AB205" i="23"/>
  <c r="AA205" i="23"/>
  <c r="Z205" i="23"/>
  <c r="AB204" i="23"/>
  <c r="AA204" i="23"/>
  <c r="Z204" i="23"/>
  <c r="AB203" i="23"/>
  <c r="AA203" i="23"/>
  <c r="Z203" i="23"/>
  <c r="AB202" i="23"/>
  <c r="AA202" i="23"/>
  <c r="Z202" i="23"/>
  <c r="AB201" i="23"/>
  <c r="AA201" i="23"/>
  <c r="Z201" i="23"/>
  <c r="AB200" i="23"/>
  <c r="AA200" i="23"/>
  <c r="Z200" i="23"/>
  <c r="AB199" i="23"/>
  <c r="AA199" i="23"/>
  <c r="Z199" i="23"/>
  <c r="AB198" i="23"/>
  <c r="AA198" i="23"/>
  <c r="Z198" i="23"/>
  <c r="AB197" i="23"/>
  <c r="AA197" i="23"/>
  <c r="Z197" i="23"/>
  <c r="AB196" i="23"/>
  <c r="AA196" i="23"/>
  <c r="Z196" i="23"/>
  <c r="AB195" i="23"/>
  <c r="AA195" i="23"/>
  <c r="Z195" i="23"/>
  <c r="AB194" i="23"/>
  <c r="AA194" i="23"/>
  <c r="Z194" i="23"/>
  <c r="AB193" i="23"/>
  <c r="AA193" i="23"/>
  <c r="Z193" i="23"/>
  <c r="AB192" i="23"/>
  <c r="AA192" i="23"/>
  <c r="Z192" i="23"/>
  <c r="AB191" i="23"/>
  <c r="AA191" i="23"/>
  <c r="Z191" i="23"/>
  <c r="AB190" i="23"/>
  <c r="AA190" i="23"/>
  <c r="Z190" i="23"/>
  <c r="AB189" i="23"/>
  <c r="AA189" i="23"/>
  <c r="Z189" i="23"/>
  <c r="AB188" i="23"/>
  <c r="AA188" i="23"/>
  <c r="Z188" i="23"/>
  <c r="AB187" i="23"/>
  <c r="AA187" i="23"/>
  <c r="Z187" i="23"/>
  <c r="AB186" i="23"/>
  <c r="AA186" i="23"/>
  <c r="Z186" i="23"/>
  <c r="AB185" i="23"/>
  <c r="AA185" i="23"/>
  <c r="Z185" i="23"/>
  <c r="AB184" i="23"/>
  <c r="AA184" i="23"/>
  <c r="Z184" i="23"/>
  <c r="AB183" i="23"/>
  <c r="AA183" i="23"/>
  <c r="Z183" i="23"/>
  <c r="AB182" i="23"/>
  <c r="AA182" i="23"/>
  <c r="Z182" i="23"/>
  <c r="AB181" i="23"/>
  <c r="AA181" i="23"/>
  <c r="Z181" i="23"/>
  <c r="AB180" i="23"/>
  <c r="AA180" i="23"/>
  <c r="Z180" i="23"/>
  <c r="AB179" i="23"/>
  <c r="AA179" i="23"/>
  <c r="Z179" i="23"/>
  <c r="AB178" i="23"/>
  <c r="AA178" i="23"/>
  <c r="Z178" i="23"/>
  <c r="AB177" i="23"/>
  <c r="AA177" i="23"/>
  <c r="Z177" i="23"/>
  <c r="AB176" i="23"/>
  <c r="AA176" i="23"/>
  <c r="Z176" i="23"/>
  <c r="AB175" i="23"/>
  <c r="AA175" i="23"/>
  <c r="Z175" i="23"/>
  <c r="AB174" i="23"/>
  <c r="AA174" i="23"/>
  <c r="Z174" i="23"/>
  <c r="AB173" i="23"/>
  <c r="AA173" i="23"/>
  <c r="Z173" i="23"/>
  <c r="AB172" i="23"/>
  <c r="AA172" i="23"/>
  <c r="Z172" i="23"/>
  <c r="AB171" i="23"/>
  <c r="AA171" i="23"/>
  <c r="Z171" i="23"/>
  <c r="AB170" i="23"/>
  <c r="AA170" i="23"/>
  <c r="Z170" i="23"/>
  <c r="AB169" i="23"/>
  <c r="AA169" i="23"/>
  <c r="Z169" i="23"/>
  <c r="AB168" i="23"/>
  <c r="AA168" i="23"/>
  <c r="Z168" i="23"/>
  <c r="AB167" i="23"/>
  <c r="AA167" i="23"/>
  <c r="Z167" i="23"/>
  <c r="AB166" i="23"/>
  <c r="AA166" i="23"/>
  <c r="Z166" i="23"/>
  <c r="AB165" i="23"/>
  <c r="AA165" i="23"/>
  <c r="Z165" i="23"/>
  <c r="AB164" i="23"/>
  <c r="AA164" i="23"/>
  <c r="Z164" i="23"/>
  <c r="AB163" i="23"/>
  <c r="AA163" i="23"/>
  <c r="Z163" i="23"/>
  <c r="AB162" i="23"/>
  <c r="AA162" i="23"/>
  <c r="Z162" i="23"/>
  <c r="AB161" i="23"/>
  <c r="AA161" i="23"/>
  <c r="Z161" i="23"/>
  <c r="AB160" i="23"/>
  <c r="AA160" i="23"/>
  <c r="Z160" i="23"/>
  <c r="AB159" i="23"/>
  <c r="AA159" i="23"/>
  <c r="Z159" i="23"/>
  <c r="AB158" i="23"/>
  <c r="AA158" i="23"/>
  <c r="Z158" i="23"/>
  <c r="AB157" i="23"/>
  <c r="AA157" i="23"/>
  <c r="Z157" i="23"/>
  <c r="AB156" i="23"/>
  <c r="AA156" i="23"/>
  <c r="Z156" i="23"/>
  <c r="AB155" i="23"/>
  <c r="AA155" i="23"/>
  <c r="Z155" i="23"/>
  <c r="AB154" i="23"/>
  <c r="AA154" i="23"/>
  <c r="Z154" i="23"/>
  <c r="AB153" i="23"/>
  <c r="AA153" i="23"/>
  <c r="Z153" i="23"/>
  <c r="AB152" i="23"/>
  <c r="AA152" i="23"/>
  <c r="Z152" i="23"/>
  <c r="AB151" i="23"/>
  <c r="AA151" i="23"/>
  <c r="Z151" i="23"/>
  <c r="AB150" i="23"/>
  <c r="AA150" i="23"/>
  <c r="Z150" i="23"/>
  <c r="AB149" i="23"/>
  <c r="AA149" i="23"/>
  <c r="Z149" i="23"/>
  <c r="AB148" i="23"/>
  <c r="AA148" i="23"/>
  <c r="Z148" i="23"/>
  <c r="AB147" i="23"/>
  <c r="AA147" i="23"/>
  <c r="Z147" i="23"/>
  <c r="AB146" i="23"/>
  <c r="AA146" i="23"/>
  <c r="Z146" i="23"/>
  <c r="AB145" i="23"/>
  <c r="AA145" i="23"/>
  <c r="Z145" i="23"/>
  <c r="AB144" i="23"/>
  <c r="AA144" i="23"/>
  <c r="Z144" i="23"/>
  <c r="AB143" i="23"/>
  <c r="AA143" i="23"/>
  <c r="Z143" i="23"/>
  <c r="AB142" i="23"/>
  <c r="AA142" i="23"/>
  <c r="Z142" i="23"/>
  <c r="AB141" i="23"/>
  <c r="AA141" i="23"/>
  <c r="Z141" i="23"/>
  <c r="AB140" i="23"/>
  <c r="AA140" i="23"/>
  <c r="Z140" i="23"/>
  <c r="AB139" i="23"/>
  <c r="AA139" i="23"/>
  <c r="Z139" i="23"/>
  <c r="AB138" i="23"/>
  <c r="AA138" i="23"/>
  <c r="Z138" i="23"/>
  <c r="AB137" i="23"/>
  <c r="AA137" i="23"/>
  <c r="Z137" i="23"/>
  <c r="AB136" i="23"/>
  <c r="AA136" i="23"/>
  <c r="Z136" i="23"/>
  <c r="AB135" i="23"/>
  <c r="AA135" i="23"/>
  <c r="Z135" i="23"/>
  <c r="AB134" i="23"/>
  <c r="AA134" i="23"/>
  <c r="Z134" i="23"/>
  <c r="AB133" i="23"/>
  <c r="AA133" i="23"/>
  <c r="Z133" i="23"/>
  <c r="AB132" i="23"/>
  <c r="AA132" i="23"/>
  <c r="Z132" i="23"/>
  <c r="AB131" i="23"/>
  <c r="AA131" i="23"/>
  <c r="Z131" i="23"/>
  <c r="AB130" i="23"/>
  <c r="AA130" i="23"/>
  <c r="Z130" i="23"/>
  <c r="AB129" i="23"/>
  <c r="AA129" i="23"/>
  <c r="Z129" i="23"/>
  <c r="AB128" i="23"/>
  <c r="AA128" i="23"/>
  <c r="Z128" i="23"/>
  <c r="AB127" i="23"/>
  <c r="AA127" i="23"/>
  <c r="Z127" i="23"/>
  <c r="AB126" i="23"/>
  <c r="AA126" i="23"/>
  <c r="Z126" i="23"/>
  <c r="AB125" i="23"/>
  <c r="AA125" i="23"/>
  <c r="Z125" i="23"/>
  <c r="AB124" i="23"/>
  <c r="AA124" i="23"/>
  <c r="Z124" i="23"/>
  <c r="AB123" i="23"/>
  <c r="AA123" i="23"/>
  <c r="Z123" i="23"/>
  <c r="AB122" i="23"/>
  <c r="AA122" i="23"/>
  <c r="Z122" i="23"/>
  <c r="AB121" i="23"/>
  <c r="AA121" i="23"/>
  <c r="Z121" i="23"/>
  <c r="AB120" i="23"/>
  <c r="AA120" i="23"/>
  <c r="Z120" i="23"/>
  <c r="AB119" i="23"/>
  <c r="AA119" i="23"/>
  <c r="Z119" i="23"/>
  <c r="AB118" i="23"/>
  <c r="AA118" i="23"/>
  <c r="Z118" i="23"/>
  <c r="AB117" i="23"/>
  <c r="AA117" i="23"/>
  <c r="Z117" i="23"/>
  <c r="AB116" i="23"/>
  <c r="AA116" i="23"/>
  <c r="Z116" i="23"/>
  <c r="AB115" i="23"/>
  <c r="AA115" i="23"/>
  <c r="Z115" i="23"/>
  <c r="AB114" i="23"/>
  <c r="AA114" i="23"/>
  <c r="Z114" i="23"/>
  <c r="AB113" i="23"/>
  <c r="AA113" i="23"/>
  <c r="Z113" i="23"/>
  <c r="AB112" i="23"/>
  <c r="AA112" i="23"/>
  <c r="Z112" i="23"/>
  <c r="AB111" i="23"/>
  <c r="AA111" i="23"/>
  <c r="Z111" i="23"/>
  <c r="AB110" i="23"/>
  <c r="AA110" i="23"/>
  <c r="Z110" i="23"/>
  <c r="AB109" i="23"/>
  <c r="AA109" i="23"/>
  <c r="Z109" i="23"/>
  <c r="AB108" i="23"/>
  <c r="AA108" i="23"/>
  <c r="Z108" i="23"/>
  <c r="AB107" i="23"/>
  <c r="AA107" i="23"/>
  <c r="Z107" i="23"/>
  <c r="AB106" i="23"/>
  <c r="AA106" i="23"/>
  <c r="Z106" i="23"/>
  <c r="AB105" i="23"/>
  <c r="AA105" i="23"/>
  <c r="Z105" i="23"/>
  <c r="AB104" i="23"/>
  <c r="AA104" i="23"/>
  <c r="Z104" i="23"/>
  <c r="AB103" i="23"/>
  <c r="AA103" i="23"/>
  <c r="Z103" i="23"/>
  <c r="AB102" i="23"/>
  <c r="AA102" i="23"/>
  <c r="Z102" i="23"/>
  <c r="AB101" i="23"/>
  <c r="AA101" i="23"/>
  <c r="Z101" i="23"/>
  <c r="AB100" i="23"/>
  <c r="AA100" i="23"/>
  <c r="Z100" i="23"/>
  <c r="AB99" i="23"/>
  <c r="AA99" i="23"/>
  <c r="Z99" i="23"/>
  <c r="AB98" i="23"/>
  <c r="AA98" i="23"/>
  <c r="Z98" i="23"/>
  <c r="AB97" i="23"/>
  <c r="AA97" i="23"/>
  <c r="Z97" i="23"/>
  <c r="AB96" i="23"/>
  <c r="AA96" i="23"/>
  <c r="Z96" i="23"/>
  <c r="AB95" i="23"/>
  <c r="AA95" i="23"/>
  <c r="Z95" i="23"/>
  <c r="AB94" i="23"/>
  <c r="AA94" i="23"/>
  <c r="Z94" i="23"/>
  <c r="AB93" i="23"/>
  <c r="AA93" i="23"/>
  <c r="Z93" i="23"/>
  <c r="AB92" i="23"/>
  <c r="AA92" i="23"/>
  <c r="Z92" i="23"/>
  <c r="AB91" i="23"/>
  <c r="AA91" i="23"/>
  <c r="Z91" i="23"/>
  <c r="AB90" i="23"/>
  <c r="AA90" i="23"/>
  <c r="Z90" i="23"/>
  <c r="AB89" i="23"/>
  <c r="AA89" i="23"/>
  <c r="Z89" i="23"/>
  <c r="AB88" i="23"/>
  <c r="AA88" i="23"/>
  <c r="Z88" i="23"/>
  <c r="AB87" i="23"/>
  <c r="AA87" i="23"/>
  <c r="Z87" i="23"/>
  <c r="AB86" i="23"/>
  <c r="AA86" i="23"/>
  <c r="Z86" i="23"/>
  <c r="AB85" i="23"/>
  <c r="AA85" i="23"/>
  <c r="Z85" i="23"/>
  <c r="AB84" i="23"/>
  <c r="AA84" i="23"/>
  <c r="Z84" i="23"/>
  <c r="AB83" i="23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4" i="23"/>
  <c r="AA4" i="23"/>
  <c r="Z4" i="23"/>
  <c r="AB3" i="23"/>
  <c r="AA3" i="23"/>
  <c r="Z3" i="23"/>
  <c r="AB2" i="23"/>
  <c r="AA2" i="23"/>
  <c r="Z2" i="23"/>
  <c r="AB670" i="22"/>
  <c r="AA670" i="22"/>
  <c r="Z670" i="22"/>
  <c r="AB669" i="22"/>
  <c r="AA669" i="22"/>
  <c r="Z669" i="22"/>
  <c r="AB668" i="22"/>
  <c r="AA668" i="22"/>
  <c r="Z668" i="22"/>
  <c r="AB667" i="22"/>
  <c r="AA667" i="22"/>
  <c r="Z667" i="22"/>
  <c r="AB666" i="22"/>
  <c r="AA666" i="22"/>
  <c r="Z666" i="22"/>
  <c r="AB665" i="22"/>
  <c r="AA665" i="22"/>
  <c r="Z665" i="22"/>
  <c r="AB664" i="22"/>
  <c r="AA664" i="22"/>
  <c r="Z664" i="22"/>
  <c r="AB663" i="22"/>
  <c r="AA663" i="22"/>
  <c r="Z663" i="22"/>
  <c r="AB662" i="22"/>
  <c r="AA662" i="22"/>
  <c r="Z662" i="22"/>
  <c r="AB661" i="22"/>
  <c r="AA661" i="22"/>
  <c r="Z661" i="22"/>
  <c r="AB660" i="22"/>
  <c r="AA660" i="22"/>
  <c r="Z660" i="22"/>
  <c r="AB659" i="22"/>
  <c r="AA659" i="22"/>
  <c r="Z659" i="22"/>
  <c r="AB658" i="22"/>
  <c r="AA658" i="22"/>
  <c r="Z658" i="22"/>
  <c r="AB657" i="22"/>
  <c r="AA657" i="22"/>
  <c r="Z657" i="22"/>
  <c r="AB656" i="22"/>
  <c r="AA656" i="22"/>
  <c r="Z656" i="22"/>
  <c r="AB655" i="22"/>
  <c r="AA655" i="22"/>
  <c r="Z655" i="22"/>
  <c r="AB654" i="22"/>
  <c r="AA654" i="22"/>
  <c r="Z654" i="22"/>
  <c r="AB653" i="22"/>
  <c r="AA653" i="22"/>
  <c r="Z653" i="22"/>
  <c r="AB652" i="22"/>
  <c r="AA652" i="22"/>
  <c r="Z652" i="22"/>
  <c r="AB651" i="22"/>
  <c r="AA651" i="22"/>
  <c r="Z651" i="22"/>
  <c r="AB650" i="22"/>
  <c r="AA650" i="22"/>
  <c r="Z650" i="22"/>
  <c r="AB649" i="22"/>
  <c r="AA649" i="22"/>
  <c r="Z649" i="22"/>
  <c r="AB648" i="22"/>
  <c r="AA648" i="22"/>
  <c r="Z648" i="22"/>
  <c r="AB647" i="22"/>
  <c r="AA647" i="22"/>
  <c r="Z647" i="22"/>
  <c r="AB646" i="22"/>
  <c r="AA646" i="22"/>
  <c r="Z646" i="22"/>
  <c r="AB645" i="22"/>
  <c r="AA645" i="22"/>
  <c r="Z645" i="22"/>
  <c r="AB644" i="22"/>
  <c r="AA644" i="22"/>
  <c r="Z644" i="22"/>
  <c r="AB643" i="22"/>
  <c r="AA643" i="22"/>
  <c r="Z643" i="22"/>
  <c r="AB642" i="22"/>
  <c r="AA642" i="22"/>
  <c r="Z642" i="22"/>
  <c r="AB641" i="22"/>
  <c r="AA641" i="22"/>
  <c r="Z641" i="22"/>
  <c r="AB640" i="22"/>
  <c r="AA640" i="22"/>
  <c r="Z640" i="22"/>
  <c r="AB639" i="22"/>
  <c r="AA639" i="22"/>
  <c r="Z639" i="22"/>
  <c r="AB638" i="22"/>
  <c r="AA638" i="22"/>
  <c r="Z638" i="22"/>
  <c r="AB637" i="22"/>
  <c r="AA637" i="22"/>
  <c r="Z637" i="22"/>
  <c r="AB636" i="22"/>
  <c r="AA636" i="22"/>
  <c r="Z636" i="22"/>
  <c r="AB635" i="22"/>
  <c r="AA635" i="22"/>
  <c r="Z635" i="22"/>
  <c r="AB634" i="22"/>
  <c r="AA634" i="22"/>
  <c r="Z634" i="22"/>
  <c r="AB633" i="22"/>
  <c r="AA633" i="22"/>
  <c r="Z633" i="22"/>
  <c r="AB632" i="22"/>
  <c r="AA632" i="22"/>
  <c r="Z632" i="22"/>
  <c r="AB631" i="22"/>
  <c r="AA631" i="22"/>
  <c r="Z631" i="22"/>
  <c r="AB630" i="22"/>
  <c r="AA630" i="22"/>
  <c r="Z630" i="22"/>
  <c r="AB629" i="22"/>
  <c r="AA629" i="22"/>
  <c r="Z629" i="22"/>
  <c r="AB628" i="22"/>
  <c r="AA628" i="22"/>
  <c r="Z628" i="22"/>
  <c r="AB627" i="22"/>
  <c r="AA627" i="22"/>
  <c r="Z627" i="22"/>
  <c r="AB626" i="22"/>
  <c r="AA626" i="22"/>
  <c r="Z626" i="22"/>
  <c r="AB625" i="22"/>
  <c r="AA625" i="22"/>
  <c r="Z625" i="22"/>
  <c r="AB624" i="22"/>
  <c r="AA624" i="22"/>
  <c r="Z624" i="22"/>
  <c r="AB623" i="22"/>
  <c r="AA623" i="22"/>
  <c r="Z623" i="22"/>
  <c r="AB622" i="22"/>
  <c r="AA622" i="22"/>
  <c r="Z622" i="22"/>
  <c r="AB621" i="22"/>
  <c r="AA621" i="22"/>
  <c r="Z621" i="22"/>
  <c r="AB620" i="22"/>
  <c r="AA620" i="22"/>
  <c r="Z620" i="22"/>
  <c r="AB619" i="22"/>
  <c r="AA619" i="22"/>
  <c r="Z619" i="22"/>
  <c r="AB618" i="22"/>
  <c r="AA618" i="22"/>
  <c r="Z618" i="22"/>
  <c r="AB617" i="22"/>
  <c r="AA617" i="22"/>
  <c r="Z617" i="22"/>
  <c r="AB616" i="22"/>
  <c r="AA616" i="22"/>
  <c r="Z616" i="22"/>
  <c r="AB615" i="22"/>
  <c r="AA615" i="22"/>
  <c r="Z615" i="22"/>
  <c r="AB614" i="22"/>
  <c r="AA614" i="22"/>
  <c r="Z614" i="22"/>
  <c r="AB613" i="22"/>
  <c r="AA613" i="22"/>
  <c r="Z613" i="22"/>
  <c r="AB612" i="22"/>
  <c r="AA612" i="22"/>
  <c r="Z612" i="22"/>
  <c r="AB611" i="22"/>
  <c r="AA611" i="22"/>
  <c r="Z611" i="22"/>
  <c r="AB610" i="22"/>
  <c r="AA610" i="22"/>
  <c r="Z610" i="22"/>
  <c r="AB609" i="22"/>
  <c r="AA609" i="22"/>
  <c r="Z609" i="22"/>
  <c r="AB608" i="22"/>
  <c r="AA608" i="22"/>
  <c r="Z608" i="22"/>
  <c r="AB607" i="22"/>
  <c r="AA607" i="22"/>
  <c r="Z607" i="22"/>
  <c r="AB606" i="22"/>
  <c r="AA606" i="22"/>
  <c r="Z606" i="22"/>
  <c r="AB605" i="22"/>
  <c r="AA605" i="22"/>
  <c r="Z605" i="22"/>
  <c r="AB604" i="22"/>
  <c r="AA604" i="22"/>
  <c r="Z604" i="22"/>
  <c r="AB603" i="22"/>
  <c r="AA603" i="22"/>
  <c r="Z603" i="22"/>
  <c r="AB602" i="22"/>
  <c r="AA602" i="22"/>
  <c r="Z602" i="22"/>
  <c r="AB601" i="22"/>
  <c r="AA601" i="22"/>
  <c r="Z601" i="22"/>
  <c r="AB600" i="22"/>
  <c r="AA600" i="22"/>
  <c r="Z600" i="22"/>
  <c r="AB599" i="22"/>
  <c r="AA599" i="22"/>
  <c r="Z599" i="22"/>
  <c r="AB598" i="22"/>
  <c r="AA598" i="22"/>
  <c r="Z598" i="22"/>
  <c r="AB597" i="22"/>
  <c r="AA597" i="22"/>
  <c r="Z597" i="22"/>
  <c r="AB596" i="22"/>
  <c r="AA596" i="22"/>
  <c r="Z596" i="22"/>
  <c r="AB595" i="22"/>
  <c r="AA595" i="22"/>
  <c r="Z595" i="22"/>
  <c r="AB594" i="22"/>
  <c r="AA594" i="22"/>
  <c r="Z594" i="22"/>
  <c r="AB593" i="22"/>
  <c r="AA593" i="22"/>
  <c r="Z593" i="22"/>
  <c r="AB592" i="22"/>
  <c r="AA592" i="22"/>
  <c r="Z592" i="22"/>
  <c r="AB591" i="22"/>
  <c r="AA591" i="22"/>
  <c r="Z591" i="22"/>
  <c r="AB590" i="22"/>
  <c r="AA590" i="22"/>
  <c r="Z590" i="22"/>
  <c r="AB589" i="22"/>
  <c r="AA589" i="22"/>
  <c r="Z589" i="22"/>
  <c r="AB588" i="22"/>
  <c r="AA588" i="22"/>
  <c r="Z588" i="22"/>
  <c r="AB587" i="22"/>
  <c r="AA587" i="22"/>
  <c r="Z587" i="22"/>
  <c r="AB586" i="22"/>
  <c r="AA586" i="22"/>
  <c r="Z586" i="22"/>
  <c r="AB585" i="22"/>
  <c r="AA585" i="22"/>
  <c r="Z585" i="22"/>
  <c r="AB584" i="22"/>
  <c r="AA584" i="22"/>
  <c r="Z584" i="22"/>
  <c r="AB583" i="22"/>
  <c r="AA583" i="22"/>
  <c r="Z583" i="22"/>
  <c r="AB582" i="22"/>
  <c r="AA582" i="22"/>
  <c r="Z582" i="22"/>
  <c r="AB581" i="22"/>
  <c r="AA581" i="22"/>
  <c r="Z581" i="22"/>
  <c r="AB580" i="22"/>
  <c r="AA580" i="22"/>
  <c r="Z580" i="22"/>
  <c r="AB579" i="22"/>
  <c r="AA579" i="22"/>
  <c r="Z579" i="22"/>
  <c r="AB578" i="22"/>
  <c r="AA578" i="22"/>
  <c r="Z578" i="22"/>
  <c r="AB577" i="22"/>
  <c r="AA577" i="22"/>
  <c r="Z577" i="22"/>
  <c r="AB576" i="22"/>
  <c r="AA576" i="22"/>
  <c r="Z576" i="22"/>
  <c r="AB575" i="22"/>
  <c r="AA575" i="22"/>
  <c r="Z575" i="22"/>
  <c r="AB574" i="22"/>
  <c r="AA574" i="22"/>
  <c r="Z574" i="22"/>
  <c r="AB573" i="22"/>
  <c r="AA573" i="22"/>
  <c r="Z573" i="22"/>
  <c r="AB572" i="22"/>
  <c r="AA572" i="22"/>
  <c r="Z572" i="22"/>
  <c r="AB571" i="22"/>
  <c r="AA571" i="22"/>
  <c r="Z571" i="22"/>
  <c r="AB570" i="22"/>
  <c r="AA570" i="22"/>
  <c r="Z570" i="22"/>
  <c r="AB569" i="22"/>
  <c r="AA569" i="22"/>
  <c r="Z569" i="22"/>
  <c r="AB568" i="22"/>
  <c r="AA568" i="22"/>
  <c r="Z568" i="22"/>
  <c r="AB567" i="22"/>
  <c r="AA567" i="22"/>
  <c r="Z567" i="22"/>
  <c r="AB566" i="22"/>
  <c r="AA566" i="22"/>
  <c r="Z566" i="22"/>
  <c r="AB565" i="22"/>
  <c r="AA565" i="22"/>
  <c r="Z565" i="22"/>
  <c r="AB564" i="22"/>
  <c r="AA564" i="22"/>
  <c r="Z564" i="22"/>
  <c r="AB563" i="22"/>
  <c r="AA563" i="22"/>
  <c r="Z563" i="22"/>
  <c r="AB562" i="22"/>
  <c r="AA562" i="22"/>
  <c r="Z562" i="22"/>
  <c r="AB561" i="22"/>
  <c r="AA561" i="22"/>
  <c r="Z561" i="22"/>
  <c r="AB560" i="22"/>
  <c r="AA560" i="22"/>
  <c r="Z560" i="22"/>
  <c r="AB559" i="22"/>
  <c r="AA559" i="22"/>
  <c r="Z559" i="22"/>
  <c r="AB558" i="22"/>
  <c r="AA558" i="22"/>
  <c r="Z558" i="22"/>
  <c r="AB557" i="22"/>
  <c r="AA557" i="22"/>
  <c r="Z557" i="22"/>
  <c r="AB556" i="22"/>
  <c r="AA556" i="22"/>
  <c r="Z556" i="22"/>
  <c r="AB555" i="22"/>
  <c r="AA555" i="22"/>
  <c r="Z555" i="22"/>
  <c r="AB554" i="22"/>
  <c r="AA554" i="22"/>
  <c r="Z554" i="22"/>
  <c r="AB553" i="22"/>
  <c r="AA553" i="22"/>
  <c r="Z553" i="22"/>
  <c r="AB552" i="22"/>
  <c r="AA552" i="22"/>
  <c r="Z552" i="22"/>
  <c r="AB551" i="22"/>
  <c r="AA551" i="22"/>
  <c r="Z551" i="22"/>
  <c r="AB550" i="22"/>
  <c r="AA550" i="22"/>
  <c r="Z550" i="22"/>
  <c r="AB549" i="22"/>
  <c r="AA549" i="22"/>
  <c r="Z549" i="22"/>
  <c r="AB548" i="22"/>
  <c r="AA548" i="22"/>
  <c r="Z548" i="22"/>
  <c r="AB547" i="22"/>
  <c r="AA547" i="22"/>
  <c r="Z547" i="22"/>
  <c r="AB546" i="22"/>
  <c r="AA546" i="22"/>
  <c r="Z546" i="22"/>
  <c r="AB545" i="22"/>
  <c r="AA545" i="22"/>
  <c r="Z545" i="22"/>
  <c r="AB544" i="22"/>
  <c r="AA544" i="22"/>
  <c r="Z544" i="22"/>
  <c r="AB543" i="22"/>
  <c r="AA543" i="22"/>
  <c r="Z543" i="22"/>
  <c r="AB542" i="22"/>
  <c r="AA542" i="22"/>
  <c r="Z542" i="22"/>
  <c r="AB541" i="22"/>
  <c r="AA541" i="22"/>
  <c r="Z541" i="22"/>
  <c r="AB540" i="22"/>
  <c r="AA540" i="22"/>
  <c r="Z540" i="22"/>
  <c r="AB539" i="22"/>
  <c r="AA539" i="22"/>
  <c r="Z539" i="22"/>
  <c r="AB538" i="22"/>
  <c r="AA538" i="22"/>
  <c r="Z538" i="22"/>
  <c r="AB537" i="22"/>
  <c r="AA537" i="22"/>
  <c r="Z537" i="22"/>
  <c r="AB536" i="22"/>
  <c r="AA536" i="22"/>
  <c r="Z536" i="22"/>
  <c r="AB535" i="22"/>
  <c r="AA535" i="22"/>
  <c r="Z535" i="22"/>
  <c r="AB534" i="22"/>
  <c r="AA534" i="22"/>
  <c r="Z534" i="22"/>
  <c r="AB533" i="22"/>
  <c r="AA533" i="22"/>
  <c r="Z533" i="22"/>
  <c r="AB532" i="22"/>
  <c r="AA532" i="22"/>
  <c r="Z532" i="22"/>
  <c r="AB531" i="22"/>
  <c r="AA531" i="22"/>
  <c r="Z531" i="22"/>
  <c r="AB530" i="22"/>
  <c r="AA530" i="22"/>
  <c r="Z530" i="22"/>
  <c r="AB529" i="22"/>
  <c r="AA529" i="22"/>
  <c r="Z529" i="22"/>
  <c r="AB528" i="22"/>
  <c r="AA528" i="22"/>
  <c r="Z528" i="22"/>
  <c r="AB527" i="22"/>
  <c r="AA527" i="22"/>
  <c r="Z527" i="22"/>
  <c r="AB526" i="22"/>
  <c r="AA526" i="22"/>
  <c r="Z526" i="22"/>
  <c r="AB525" i="22"/>
  <c r="AA525" i="22"/>
  <c r="Z525" i="22"/>
  <c r="AB524" i="22"/>
  <c r="AA524" i="22"/>
  <c r="Z524" i="22"/>
  <c r="AB523" i="22"/>
  <c r="AA523" i="22"/>
  <c r="Z523" i="22"/>
  <c r="AB522" i="22"/>
  <c r="AA522" i="22"/>
  <c r="Z522" i="22"/>
  <c r="AB521" i="22"/>
  <c r="AA521" i="22"/>
  <c r="Z521" i="22"/>
  <c r="AB520" i="22"/>
  <c r="AA520" i="22"/>
  <c r="Z520" i="22"/>
  <c r="AB519" i="22"/>
  <c r="AA519" i="22"/>
  <c r="Z519" i="22"/>
  <c r="AB518" i="22"/>
  <c r="AA518" i="22"/>
  <c r="Z518" i="22"/>
  <c r="AB517" i="22"/>
  <c r="AA517" i="22"/>
  <c r="Z517" i="22"/>
  <c r="AB516" i="22"/>
  <c r="AA516" i="22"/>
  <c r="Z516" i="22"/>
  <c r="AB515" i="22"/>
  <c r="AA515" i="22"/>
  <c r="Z515" i="22"/>
  <c r="AB514" i="22"/>
  <c r="AA514" i="22"/>
  <c r="Z514" i="22"/>
  <c r="AB513" i="22"/>
  <c r="AA513" i="22"/>
  <c r="Z513" i="22"/>
  <c r="AB512" i="22"/>
  <c r="AA512" i="22"/>
  <c r="Z512" i="22"/>
  <c r="AB511" i="22"/>
  <c r="AA511" i="22"/>
  <c r="Z511" i="22"/>
  <c r="AB510" i="22"/>
  <c r="AA510" i="22"/>
  <c r="Z510" i="22"/>
  <c r="AB509" i="22"/>
  <c r="AA509" i="22"/>
  <c r="Z509" i="22"/>
  <c r="AB508" i="22"/>
  <c r="AA508" i="22"/>
  <c r="Z508" i="22"/>
  <c r="AB507" i="22"/>
  <c r="AA507" i="22"/>
  <c r="Z507" i="22"/>
  <c r="AB506" i="22"/>
  <c r="AA506" i="22"/>
  <c r="Z506" i="22"/>
  <c r="AB505" i="22"/>
  <c r="AA505" i="22"/>
  <c r="Z505" i="22"/>
  <c r="AB504" i="22"/>
  <c r="AA504" i="22"/>
  <c r="Z504" i="22"/>
  <c r="AB503" i="22"/>
  <c r="AA503" i="22"/>
  <c r="Z503" i="22"/>
  <c r="AB502" i="22"/>
  <c r="AA502" i="22"/>
  <c r="Z502" i="22"/>
  <c r="AB501" i="22"/>
  <c r="AA501" i="22"/>
  <c r="Z501" i="22"/>
  <c r="AB500" i="22"/>
  <c r="AA500" i="22"/>
  <c r="Z500" i="22"/>
  <c r="AB499" i="22"/>
  <c r="AA499" i="22"/>
  <c r="Z499" i="22"/>
  <c r="AB498" i="22"/>
  <c r="AA498" i="22"/>
  <c r="Z498" i="22"/>
  <c r="AB497" i="22"/>
  <c r="AA497" i="22"/>
  <c r="Z497" i="22"/>
  <c r="AB496" i="22"/>
  <c r="AA496" i="22"/>
  <c r="Z496" i="22"/>
  <c r="AB495" i="22"/>
  <c r="AA495" i="22"/>
  <c r="Z495" i="22"/>
  <c r="AB494" i="22"/>
  <c r="AA494" i="22"/>
  <c r="Z494" i="22"/>
  <c r="AB493" i="22"/>
  <c r="AA493" i="22"/>
  <c r="Z493" i="22"/>
  <c r="AB492" i="22"/>
  <c r="AA492" i="22"/>
  <c r="Z492" i="22"/>
  <c r="AB491" i="22"/>
  <c r="AA491" i="22"/>
  <c r="Z491" i="22"/>
  <c r="AB490" i="22"/>
  <c r="AA490" i="22"/>
  <c r="Z490" i="22"/>
  <c r="AB489" i="22"/>
  <c r="AA489" i="22"/>
  <c r="Z489" i="22"/>
  <c r="AB488" i="22"/>
  <c r="AA488" i="22"/>
  <c r="Z488" i="22"/>
  <c r="AB487" i="22"/>
  <c r="AA487" i="22"/>
  <c r="Z487" i="22"/>
  <c r="AB486" i="22"/>
  <c r="AA486" i="22"/>
  <c r="Z486" i="22"/>
  <c r="AB485" i="22"/>
  <c r="AA485" i="22"/>
  <c r="Z485" i="22"/>
  <c r="AB484" i="22"/>
  <c r="AA484" i="22"/>
  <c r="Z484" i="22"/>
  <c r="AB483" i="22"/>
  <c r="AA483" i="22"/>
  <c r="Z483" i="22"/>
  <c r="AB482" i="22"/>
  <c r="AA482" i="22"/>
  <c r="Z482" i="22"/>
  <c r="AB481" i="22"/>
  <c r="AA481" i="22"/>
  <c r="Z481" i="22"/>
  <c r="AB480" i="22"/>
  <c r="AA480" i="22"/>
  <c r="Z480" i="22"/>
  <c r="AB479" i="22"/>
  <c r="AA479" i="22"/>
  <c r="Z479" i="22"/>
  <c r="AB478" i="22"/>
  <c r="AA478" i="22"/>
  <c r="Z478" i="22"/>
  <c r="AB477" i="22"/>
  <c r="AA477" i="22"/>
  <c r="Z477" i="22"/>
  <c r="AB476" i="22"/>
  <c r="AA476" i="22"/>
  <c r="Z476" i="22"/>
  <c r="AB475" i="22"/>
  <c r="AA475" i="22"/>
  <c r="Z475" i="22"/>
  <c r="AB474" i="22"/>
  <c r="AA474" i="22"/>
  <c r="Z474" i="22"/>
  <c r="AB473" i="22"/>
  <c r="AA473" i="22"/>
  <c r="Z473" i="22"/>
  <c r="AB472" i="22"/>
  <c r="AA472" i="22"/>
  <c r="Z472" i="22"/>
  <c r="AB471" i="22"/>
  <c r="AA471" i="22"/>
  <c r="Z471" i="22"/>
  <c r="AB470" i="22"/>
  <c r="AA470" i="22"/>
  <c r="Z470" i="22"/>
  <c r="AB469" i="22"/>
  <c r="AA469" i="22"/>
  <c r="Z469" i="22"/>
  <c r="AB468" i="22"/>
  <c r="AA468" i="22"/>
  <c r="Z468" i="22"/>
  <c r="AB467" i="22"/>
  <c r="AA467" i="22"/>
  <c r="Z467" i="22"/>
  <c r="AB466" i="22"/>
  <c r="AA466" i="22"/>
  <c r="Z466" i="22"/>
  <c r="AB465" i="22"/>
  <c r="AA465" i="22"/>
  <c r="Z465" i="22"/>
  <c r="AB464" i="22"/>
  <c r="AA464" i="22"/>
  <c r="Z464" i="22"/>
  <c r="AB463" i="22"/>
  <c r="AA463" i="22"/>
  <c r="Z463" i="22"/>
  <c r="AB462" i="22"/>
  <c r="AA462" i="22"/>
  <c r="Z462" i="22"/>
  <c r="AB461" i="22"/>
  <c r="AA461" i="22"/>
  <c r="Z461" i="22"/>
  <c r="AB460" i="22"/>
  <c r="AA460" i="22"/>
  <c r="Z460" i="22"/>
  <c r="AB459" i="22"/>
  <c r="AA459" i="22"/>
  <c r="Z459" i="22"/>
  <c r="AB458" i="22"/>
  <c r="AA458" i="22"/>
  <c r="Z458" i="22"/>
  <c r="AB457" i="22"/>
  <c r="AA457" i="22"/>
  <c r="Z457" i="22"/>
  <c r="AB456" i="22"/>
  <c r="AA456" i="22"/>
  <c r="Z456" i="22"/>
  <c r="AB455" i="22"/>
  <c r="AA455" i="22"/>
  <c r="Z455" i="22"/>
  <c r="AB454" i="22"/>
  <c r="AA454" i="22"/>
  <c r="Z454" i="22"/>
  <c r="AB453" i="22"/>
  <c r="AA453" i="22"/>
  <c r="Z453" i="22"/>
  <c r="AB452" i="22"/>
  <c r="AA452" i="22"/>
  <c r="Z452" i="22"/>
  <c r="AB451" i="22"/>
  <c r="AA451" i="22"/>
  <c r="Z451" i="22"/>
  <c r="AB450" i="22"/>
  <c r="AA450" i="22"/>
  <c r="Z450" i="22"/>
  <c r="AB449" i="22"/>
  <c r="AA449" i="22"/>
  <c r="Z449" i="22"/>
  <c r="AB448" i="22"/>
  <c r="AA448" i="22"/>
  <c r="Z448" i="22"/>
  <c r="AB447" i="22"/>
  <c r="AA447" i="22"/>
  <c r="Z447" i="22"/>
  <c r="AB446" i="22"/>
  <c r="AA446" i="22"/>
  <c r="Z446" i="22"/>
  <c r="AB445" i="22"/>
  <c r="AA445" i="22"/>
  <c r="Z445" i="22"/>
  <c r="AB444" i="22"/>
  <c r="AA444" i="22"/>
  <c r="Z444" i="22"/>
  <c r="AB443" i="22"/>
  <c r="AA443" i="22"/>
  <c r="Z443" i="22"/>
  <c r="AB442" i="22"/>
  <c r="AA442" i="22"/>
  <c r="Z442" i="22"/>
  <c r="AB441" i="22"/>
  <c r="AA441" i="22"/>
  <c r="Z441" i="22"/>
  <c r="AB440" i="22"/>
  <c r="AA440" i="22"/>
  <c r="Z440" i="22"/>
  <c r="AB439" i="22"/>
  <c r="AA439" i="22"/>
  <c r="Z439" i="22"/>
  <c r="AB438" i="22"/>
  <c r="AA438" i="22"/>
  <c r="Z438" i="22"/>
  <c r="AB437" i="22"/>
  <c r="AA437" i="22"/>
  <c r="Z437" i="22"/>
  <c r="AB436" i="22"/>
  <c r="AA436" i="22"/>
  <c r="Z436" i="22"/>
  <c r="AB435" i="22"/>
  <c r="AA435" i="22"/>
  <c r="Z435" i="22"/>
  <c r="AB434" i="22"/>
  <c r="AA434" i="22"/>
  <c r="Z434" i="22"/>
  <c r="AB433" i="22"/>
  <c r="AA433" i="22"/>
  <c r="Z433" i="22"/>
  <c r="AB432" i="22"/>
  <c r="AA432" i="22"/>
  <c r="Z432" i="22"/>
  <c r="AB431" i="22"/>
  <c r="AA431" i="22"/>
  <c r="Z431" i="22"/>
  <c r="AB430" i="22"/>
  <c r="AA430" i="22"/>
  <c r="Z430" i="22"/>
  <c r="AB429" i="22"/>
  <c r="AA429" i="22"/>
  <c r="Z429" i="22"/>
  <c r="AB428" i="22"/>
  <c r="AA428" i="22"/>
  <c r="Z428" i="22"/>
  <c r="AB427" i="22"/>
  <c r="AA427" i="22"/>
  <c r="Z427" i="22"/>
  <c r="AB426" i="22"/>
  <c r="AA426" i="22"/>
  <c r="Z426" i="22"/>
  <c r="AB425" i="22"/>
  <c r="AA425" i="22"/>
  <c r="Z425" i="22"/>
  <c r="AB424" i="22"/>
  <c r="AA424" i="22"/>
  <c r="Z424" i="22"/>
  <c r="AB423" i="22"/>
  <c r="AA423" i="22"/>
  <c r="Z423" i="22"/>
  <c r="AB422" i="22"/>
  <c r="AA422" i="22"/>
  <c r="Z422" i="22"/>
  <c r="AB421" i="22"/>
  <c r="AA421" i="22"/>
  <c r="Z421" i="22"/>
  <c r="AB420" i="22"/>
  <c r="AA420" i="22"/>
  <c r="Z420" i="22"/>
  <c r="AB419" i="22"/>
  <c r="AA419" i="22"/>
  <c r="Z419" i="22"/>
  <c r="AB418" i="22"/>
  <c r="AA418" i="22"/>
  <c r="Z418" i="22"/>
  <c r="AB417" i="22"/>
  <c r="AA417" i="22"/>
  <c r="Z417" i="22"/>
  <c r="AB416" i="22"/>
  <c r="AA416" i="22"/>
  <c r="Z416" i="22"/>
  <c r="AB415" i="22"/>
  <c r="AA415" i="22"/>
  <c r="Z415" i="22"/>
  <c r="AB414" i="22"/>
  <c r="AA414" i="22"/>
  <c r="Z414" i="22"/>
  <c r="AB413" i="22"/>
  <c r="AA413" i="22"/>
  <c r="Z413" i="22"/>
  <c r="AB412" i="22"/>
  <c r="AA412" i="22"/>
  <c r="Z412" i="22"/>
  <c r="AB411" i="22"/>
  <c r="AA411" i="22"/>
  <c r="Z411" i="22"/>
  <c r="AB410" i="22"/>
  <c r="AA410" i="22"/>
  <c r="Z410" i="22"/>
  <c r="AB409" i="22"/>
  <c r="AA409" i="22"/>
  <c r="Z409" i="22"/>
  <c r="AB408" i="22"/>
  <c r="AA408" i="22"/>
  <c r="Z408" i="22"/>
  <c r="AB407" i="22"/>
  <c r="AA407" i="22"/>
  <c r="Z407" i="22"/>
  <c r="AB406" i="22"/>
  <c r="AA406" i="22"/>
  <c r="Z406" i="22"/>
  <c r="AB405" i="22"/>
  <c r="AA405" i="22"/>
  <c r="Z405" i="22"/>
  <c r="AB404" i="22"/>
  <c r="AA404" i="22"/>
  <c r="Z404" i="22"/>
  <c r="AB403" i="22"/>
  <c r="AA403" i="22"/>
  <c r="Z403" i="22"/>
  <c r="AB402" i="22"/>
  <c r="AA402" i="22"/>
  <c r="Z402" i="22"/>
  <c r="AB401" i="22"/>
  <c r="AA401" i="22"/>
  <c r="Z401" i="22"/>
  <c r="AB400" i="22"/>
  <c r="AA400" i="22"/>
  <c r="Z400" i="22"/>
  <c r="AB399" i="22"/>
  <c r="AA399" i="22"/>
  <c r="Z399" i="22"/>
  <c r="AB398" i="22"/>
  <c r="AA398" i="22"/>
  <c r="Z398" i="22"/>
  <c r="AB397" i="22"/>
  <c r="AA397" i="22"/>
  <c r="Z397" i="22"/>
  <c r="AB396" i="22"/>
  <c r="AA396" i="22"/>
  <c r="Z396" i="22"/>
  <c r="AB395" i="22"/>
  <c r="AA395" i="22"/>
  <c r="Z395" i="22"/>
  <c r="AB394" i="22"/>
  <c r="AA394" i="22"/>
  <c r="Z394" i="22"/>
  <c r="AB393" i="22"/>
  <c r="AA393" i="22"/>
  <c r="Z393" i="22"/>
  <c r="AB392" i="22"/>
  <c r="AA392" i="22"/>
  <c r="Z392" i="22"/>
  <c r="AB391" i="22"/>
  <c r="AA391" i="22"/>
  <c r="Z391" i="22"/>
  <c r="AB390" i="22"/>
  <c r="AA390" i="22"/>
  <c r="Z390" i="22"/>
  <c r="AB389" i="22"/>
  <c r="AA389" i="22"/>
  <c r="Z389" i="22"/>
  <c r="AB388" i="22"/>
  <c r="AA388" i="22"/>
  <c r="Z388" i="22"/>
  <c r="AB387" i="22"/>
  <c r="AA387" i="22"/>
  <c r="Z387" i="22"/>
  <c r="AB386" i="22"/>
  <c r="AA386" i="22"/>
  <c r="Z386" i="22"/>
  <c r="AB385" i="22"/>
  <c r="AA385" i="22"/>
  <c r="Z385" i="22"/>
  <c r="AB384" i="22"/>
  <c r="AA384" i="22"/>
  <c r="Z384" i="22"/>
  <c r="AB383" i="22"/>
  <c r="AA383" i="22"/>
  <c r="Z383" i="22"/>
  <c r="AB382" i="22"/>
  <c r="AA382" i="22"/>
  <c r="Z382" i="22"/>
  <c r="AB381" i="22"/>
  <c r="AA381" i="22"/>
  <c r="Z381" i="22"/>
  <c r="AB380" i="22"/>
  <c r="AA380" i="22"/>
  <c r="Z380" i="22"/>
  <c r="AB379" i="22"/>
  <c r="AA379" i="22"/>
  <c r="Z379" i="22"/>
  <c r="AB378" i="22"/>
  <c r="AA378" i="22"/>
  <c r="Z378" i="22"/>
  <c r="AB377" i="22"/>
  <c r="AA377" i="22"/>
  <c r="Z377" i="22"/>
  <c r="AB376" i="22"/>
  <c r="AA376" i="22"/>
  <c r="Z376" i="22"/>
  <c r="AB375" i="22"/>
  <c r="AA375" i="22"/>
  <c r="Z375" i="22"/>
  <c r="AB374" i="22"/>
  <c r="AA374" i="22"/>
  <c r="Z374" i="22"/>
  <c r="AB373" i="22"/>
  <c r="AA373" i="22"/>
  <c r="Z373" i="22"/>
  <c r="AB372" i="22"/>
  <c r="AA372" i="22"/>
  <c r="Z372" i="22"/>
  <c r="AB371" i="22"/>
  <c r="AA371" i="22"/>
  <c r="Z371" i="22"/>
  <c r="AB370" i="22"/>
  <c r="AA370" i="22"/>
  <c r="Z370" i="22"/>
  <c r="AB369" i="22"/>
  <c r="AA369" i="22"/>
  <c r="Z369" i="22"/>
  <c r="AB368" i="22"/>
  <c r="AA368" i="22"/>
  <c r="Z368" i="22"/>
  <c r="AB367" i="22"/>
  <c r="AA367" i="22"/>
  <c r="Z367" i="22"/>
  <c r="AB366" i="22"/>
  <c r="AA366" i="22"/>
  <c r="Z366" i="22"/>
  <c r="AB365" i="22"/>
  <c r="AA365" i="22"/>
  <c r="Z365" i="22"/>
  <c r="AB364" i="22"/>
  <c r="AA364" i="22"/>
  <c r="Z364" i="22"/>
  <c r="AB363" i="22"/>
  <c r="AA363" i="22"/>
  <c r="Z363" i="22"/>
  <c r="AB362" i="22"/>
  <c r="AA362" i="22"/>
  <c r="Z362" i="22"/>
  <c r="AB361" i="22"/>
  <c r="AA361" i="22"/>
  <c r="Z361" i="22"/>
  <c r="AB360" i="22"/>
  <c r="AA360" i="22"/>
  <c r="Z360" i="22"/>
  <c r="AB359" i="22"/>
  <c r="AA359" i="22"/>
  <c r="Z359" i="22"/>
  <c r="AB358" i="22"/>
  <c r="AA358" i="22"/>
  <c r="Z358" i="22"/>
  <c r="AB357" i="22"/>
  <c r="AA357" i="22"/>
  <c r="Z357" i="22"/>
  <c r="AB356" i="22"/>
  <c r="AA356" i="22"/>
  <c r="Z356" i="22"/>
  <c r="AB355" i="22"/>
  <c r="AA355" i="22"/>
  <c r="Z355" i="22"/>
  <c r="AB354" i="22"/>
  <c r="AA354" i="22"/>
  <c r="Z354" i="22"/>
  <c r="AB353" i="22"/>
  <c r="AA353" i="22"/>
  <c r="Z353" i="22"/>
  <c r="AB352" i="22"/>
  <c r="AA352" i="22"/>
  <c r="Z352" i="22"/>
  <c r="AB351" i="22"/>
  <c r="AA351" i="22"/>
  <c r="Z351" i="22"/>
  <c r="AB350" i="22"/>
  <c r="AA350" i="22"/>
  <c r="Z350" i="22"/>
  <c r="AB349" i="22"/>
  <c r="AA349" i="22"/>
  <c r="Z349" i="22"/>
  <c r="AB348" i="22"/>
  <c r="AA348" i="22"/>
  <c r="Z348" i="22"/>
  <c r="AB347" i="22"/>
  <c r="AA347" i="22"/>
  <c r="Z347" i="22"/>
  <c r="AB346" i="22"/>
  <c r="AA346" i="22"/>
  <c r="Z346" i="22"/>
  <c r="AB345" i="22"/>
  <c r="AA345" i="22"/>
  <c r="Z345" i="22"/>
  <c r="AB344" i="22"/>
  <c r="AA344" i="22"/>
  <c r="Z344" i="22"/>
  <c r="AB343" i="22"/>
  <c r="AA343" i="22"/>
  <c r="Z343" i="22"/>
  <c r="AB342" i="22"/>
  <c r="AA342" i="22"/>
  <c r="Z342" i="22"/>
  <c r="AB341" i="22"/>
  <c r="AA341" i="22"/>
  <c r="Z341" i="22"/>
  <c r="AB340" i="22"/>
  <c r="AA340" i="22"/>
  <c r="Z340" i="22"/>
  <c r="AB339" i="22"/>
  <c r="AA339" i="22"/>
  <c r="Z339" i="22"/>
  <c r="AB338" i="22"/>
  <c r="AA338" i="22"/>
  <c r="Z338" i="22"/>
  <c r="AB337" i="22"/>
  <c r="AA337" i="22"/>
  <c r="Z337" i="22"/>
  <c r="AB336" i="22"/>
  <c r="AA336" i="22"/>
  <c r="Z336" i="22"/>
  <c r="AB335" i="22"/>
  <c r="AA335" i="22"/>
  <c r="Z335" i="22"/>
  <c r="AB334" i="22"/>
  <c r="AA334" i="22"/>
  <c r="Z334" i="22"/>
  <c r="AB333" i="22"/>
  <c r="AA333" i="22"/>
  <c r="Z333" i="22"/>
  <c r="AB332" i="22"/>
  <c r="AA332" i="22"/>
  <c r="Z332" i="22"/>
  <c r="AB331" i="22"/>
  <c r="AA331" i="22"/>
  <c r="Z331" i="22"/>
  <c r="AB330" i="22"/>
  <c r="AA330" i="22"/>
  <c r="Z330" i="22"/>
  <c r="AB329" i="22"/>
  <c r="AA329" i="22"/>
  <c r="Z329" i="22"/>
  <c r="AB328" i="22"/>
  <c r="AA328" i="22"/>
  <c r="Z328" i="22"/>
  <c r="AB327" i="22"/>
  <c r="AA327" i="22"/>
  <c r="Z327" i="22"/>
  <c r="AB326" i="22"/>
  <c r="AA326" i="22"/>
  <c r="Z326" i="22"/>
  <c r="AB325" i="22"/>
  <c r="AA325" i="22"/>
  <c r="Z325" i="22"/>
  <c r="AB324" i="22"/>
  <c r="AA324" i="22"/>
  <c r="Z324" i="22"/>
  <c r="AB323" i="22"/>
  <c r="AA323" i="22"/>
  <c r="Z323" i="22"/>
  <c r="AB322" i="22"/>
  <c r="AA322" i="22"/>
  <c r="Z322" i="22"/>
  <c r="AB321" i="22"/>
  <c r="AA321" i="22"/>
  <c r="Z321" i="22"/>
  <c r="AB320" i="22"/>
  <c r="AA320" i="22"/>
  <c r="Z320" i="22"/>
  <c r="AB319" i="22"/>
  <c r="AA319" i="22"/>
  <c r="Z319" i="22"/>
  <c r="AB318" i="22"/>
  <c r="AA318" i="22"/>
  <c r="Z318" i="22"/>
  <c r="AB317" i="22"/>
  <c r="AA317" i="22"/>
  <c r="Z317" i="22"/>
  <c r="AB316" i="22"/>
  <c r="AA316" i="22"/>
  <c r="Z316" i="22"/>
  <c r="AB315" i="22"/>
  <c r="AA315" i="22"/>
  <c r="Z315" i="22"/>
  <c r="AB314" i="22"/>
  <c r="AA314" i="22"/>
  <c r="Z314" i="22"/>
  <c r="AB313" i="22"/>
  <c r="AA313" i="22"/>
  <c r="Z313" i="22"/>
  <c r="AB312" i="22"/>
  <c r="AA312" i="22"/>
  <c r="Z312" i="22"/>
  <c r="AB311" i="22"/>
  <c r="AA311" i="22"/>
  <c r="Z311" i="22"/>
  <c r="AB310" i="22"/>
  <c r="AA310" i="22"/>
  <c r="Z310" i="22"/>
  <c r="AB309" i="22"/>
  <c r="AA309" i="22"/>
  <c r="Z309" i="22"/>
  <c r="AB308" i="22"/>
  <c r="AA308" i="22"/>
  <c r="Z308" i="22"/>
  <c r="AB307" i="22"/>
  <c r="AA307" i="22"/>
  <c r="Z307" i="22"/>
  <c r="AB306" i="22"/>
  <c r="AA306" i="22"/>
  <c r="Z306" i="22"/>
  <c r="AB305" i="22"/>
  <c r="AA305" i="22"/>
  <c r="Z305" i="22"/>
  <c r="AB304" i="22"/>
  <c r="AA304" i="22"/>
  <c r="Z304" i="22"/>
  <c r="AB303" i="22"/>
  <c r="AA303" i="22"/>
  <c r="Z303" i="22"/>
  <c r="AB302" i="22"/>
  <c r="AA302" i="22"/>
  <c r="Z302" i="22"/>
  <c r="AB301" i="22"/>
  <c r="AA301" i="22"/>
  <c r="Z301" i="22"/>
  <c r="AB300" i="22"/>
  <c r="AA300" i="22"/>
  <c r="Z300" i="22"/>
  <c r="AB299" i="22"/>
  <c r="AA299" i="22"/>
  <c r="Z299" i="22"/>
  <c r="AB298" i="22"/>
  <c r="AA298" i="22"/>
  <c r="Z298" i="22"/>
  <c r="AB297" i="22"/>
  <c r="AA297" i="22"/>
  <c r="Z297" i="22"/>
  <c r="AB296" i="22"/>
  <c r="AA296" i="22"/>
  <c r="Z296" i="22"/>
  <c r="AB295" i="22"/>
  <c r="AA295" i="22"/>
  <c r="Z295" i="22"/>
  <c r="AB294" i="22"/>
  <c r="AA294" i="22"/>
  <c r="Z294" i="22"/>
  <c r="AB293" i="22"/>
  <c r="AA293" i="22"/>
  <c r="Z293" i="22"/>
  <c r="AB292" i="22"/>
  <c r="AA292" i="22"/>
  <c r="Z292" i="22"/>
  <c r="AB291" i="22"/>
  <c r="AA291" i="22"/>
  <c r="Z291" i="22"/>
  <c r="AB290" i="22"/>
  <c r="AA290" i="22"/>
  <c r="Z290" i="22"/>
  <c r="AB289" i="22"/>
  <c r="AA289" i="22"/>
  <c r="Z289" i="22"/>
  <c r="AB288" i="22"/>
  <c r="AA288" i="22"/>
  <c r="Z288" i="22"/>
  <c r="AB287" i="22"/>
  <c r="AA287" i="22"/>
  <c r="Z287" i="22"/>
  <c r="AB286" i="22"/>
  <c r="AA286" i="22"/>
  <c r="Z286" i="22"/>
  <c r="AB285" i="22"/>
  <c r="AA285" i="22"/>
  <c r="Z285" i="22"/>
  <c r="AB284" i="22"/>
  <c r="AA284" i="22"/>
  <c r="Z284" i="22"/>
  <c r="AB283" i="22"/>
  <c r="AA283" i="22"/>
  <c r="Z283" i="22"/>
  <c r="AB282" i="22"/>
  <c r="AA282" i="22"/>
  <c r="Z282" i="22"/>
  <c r="AB281" i="22"/>
  <c r="AA281" i="22"/>
  <c r="Z281" i="22"/>
  <c r="AB280" i="22"/>
  <c r="AA280" i="22"/>
  <c r="Z280" i="22"/>
  <c r="AB279" i="22"/>
  <c r="AA279" i="22"/>
  <c r="Z279" i="22"/>
  <c r="AB278" i="22"/>
  <c r="AA278" i="22"/>
  <c r="Z278" i="22"/>
  <c r="AB277" i="22"/>
  <c r="AA277" i="22"/>
  <c r="Z277" i="22"/>
  <c r="AB276" i="22"/>
  <c r="AA276" i="22"/>
  <c r="Z276" i="22"/>
  <c r="AB275" i="22"/>
  <c r="AA275" i="22"/>
  <c r="Z275" i="22"/>
  <c r="AB274" i="22"/>
  <c r="AA274" i="22"/>
  <c r="Z274" i="22"/>
  <c r="AB273" i="22"/>
  <c r="AA273" i="22"/>
  <c r="Z273" i="22"/>
  <c r="AB272" i="22"/>
  <c r="AA272" i="22"/>
  <c r="Z272" i="22"/>
  <c r="AB271" i="22"/>
  <c r="AA271" i="22"/>
  <c r="Z271" i="22"/>
  <c r="AB270" i="22"/>
  <c r="AA270" i="22"/>
  <c r="Z270" i="22"/>
  <c r="AB269" i="22"/>
  <c r="AA269" i="22"/>
  <c r="Z269" i="22"/>
  <c r="AB268" i="22"/>
  <c r="AA268" i="22"/>
  <c r="Z268" i="22"/>
  <c r="AB267" i="22"/>
  <c r="AA267" i="22"/>
  <c r="Z267" i="22"/>
  <c r="AB266" i="22"/>
  <c r="AA266" i="22"/>
  <c r="Z266" i="22"/>
  <c r="AB265" i="22"/>
  <c r="AA265" i="22"/>
  <c r="Z265" i="22"/>
  <c r="AB264" i="22"/>
  <c r="AA264" i="22"/>
  <c r="Z264" i="22"/>
  <c r="AB263" i="22"/>
  <c r="AA263" i="22"/>
  <c r="Z263" i="22"/>
  <c r="AB262" i="22"/>
  <c r="AA262" i="22"/>
  <c r="Z262" i="22"/>
  <c r="AB261" i="22"/>
  <c r="AA261" i="22"/>
  <c r="Z261" i="22"/>
  <c r="AB260" i="22"/>
  <c r="AA260" i="22"/>
  <c r="Z260" i="22"/>
  <c r="AB259" i="22"/>
  <c r="AA259" i="22"/>
  <c r="Z259" i="22"/>
  <c r="AB258" i="22"/>
  <c r="AA258" i="22"/>
  <c r="Z258" i="22"/>
  <c r="AB257" i="22"/>
  <c r="AA257" i="22"/>
  <c r="Z257" i="22"/>
  <c r="AB256" i="22"/>
  <c r="AA256" i="22"/>
  <c r="Z256" i="22"/>
  <c r="AB255" i="22"/>
  <c r="AA255" i="22"/>
  <c r="Z255" i="22"/>
  <c r="AB254" i="22"/>
  <c r="AA254" i="22"/>
  <c r="Z254" i="22"/>
  <c r="AB253" i="22"/>
  <c r="AA253" i="22"/>
  <c r="Z253" i="22"/>
  <c r="AB252" i="22"/>
  <c r="AA252" i="22"/>
  <c r="Z252" i="22"/>
  <c r="AB251" i="22"/>
  <c r="AA251" i="22"/>
  <c r="Z251" i="22"/>
  <c r="AB250" i="22"/>
  <c r="AA250" i="22"/>
  <c r="Z250" i="22"/>
  <c r="AB249" i="22"/>
  <c r="AA249" i="22"/>
  <c r="Z249" i="22"/>
  <c r="AB248" i="22"/>
  <c r="AA248" i="22"/>
  <c r="Z248" i="22"/>
  <c r="AB247" i="22"/>
  <c r="AA247" i="22"/>
  <c r="Z247" i="22"/>
  <c r="AB246" i="22"/>
  <c r="AA246" i="22"/>
  <c r="Z246" i="22"/>
  <c r="AB245" i="22"/>
  <c r="AA245" i="22"/>
  <c r="Z245" i="22"/>
  <c r="AB244" i="22"/>
  <c r="AA244" i="22"/>
  <c r="Z244" i="22"/>
  <c r="AB243" i="22"/>
  <c r="AA243" i="22"/>
  <c r="Z243" i="22"/>
  <c r="AB242" i="22"/>
  <c r="AA242" i="22"/>
  <c r="Z242" i="22"/>
  <c r="AB241" i="22"/>
  <c r="AA241" i="22"/>
  <c r="Z241" i="22"/>
  <c r="AB240" i="22"/>
  <c r="AA240" i="22"/>
  <c r="Z240" i="22"/>
  <c r="AB239" i="22"/>
  <c r="AA239" i="22"/>
  <c r="Z239" i="22"/>
  <c r="AB238" i="22"/>
  <c r="AA238" i="22"/>
  <c r="Z238" i="22"/>
  <c r="AB237" i="22"/>
  <c r="AA237" i="22"/>
  <c r="Z237" i="22"/>
  <c r="AB236" i="22"/>
  <c r="AA236" i="22"/>
  <c r="Z236" i="22"/>
  <c r="AB235" i="22"/>
  <c r="AA235" i="22"/>
  <c r="Z235" i="22"/>
  <c r="AB234" i="22"/>
  <c r="AA234" i="22"/>
  <c r="Z234" i="22"/>
  <c r="AB233" i="22"/>
  <c r="AA233" i="22"/>
  <c r="Z233" i="22"/>
  <c r="AB232" i="22"/>
  <c r="AA232" i="22"/>
  <c r="Z232" i="22"/>
  <c r="AB231" i="22"/>
  <c r="AA231" i="22"/>
  <c r="Z231" i="22"/>
  <c r="AB230" i="22"/>
  <c r="AA230" i="22"/>
  <c r="Z230" i="22"/>
  <c r="AB229" i="22"/>
  <c r="AA229" i="22"/>
  <c r="Z229" i="22"/>
  <c r="AB228" i="22"/>
  <c r="AA228" i="22"/>
  <c r="Z228" i="22"/>
  <c r="AB227" i="22"/>
  <c r="AA227" i="22"/>
  <c r="Z227" i="22"/>
  <c r="AB226" i="22"/>
  <c r="AA226" i="22"/>
  <c r="Z226" i="22"/>
  <c r="AB225" i="22"/>
  <c r="AA225" i="22"/>
  <c r="Z225" i="22"/>
  <c r="AB224" i="22"/>
  <c r="AA224" i="22"/>
  <c r="Z224" i="22"/>
  <c r="AB223" i="22"/>
  <c r="AA223" i="22"/>
  <c r="Z223" i="22"/>
  <c r="AB222" i="22"/>
  <c r="AA222" i="22"/>
  <c r="Z222" i="22"/>
  <c r="AB221" i="22"/>
  <c r="AA221" i="22"/>
  <c r="Z221" i="22"/>
  <c r="AB220" i="22"/>
  <c r="AA220" i="22"/>
  <c r="Z220" i="22"/>
  <c r="AB219" i="22"/>
  <c r="AA219" i="22"/>
  <c r="Z219" i="22"/>
  <c r="AB218" i="22"/>
  <c r="AA218" i="22"/>
  <c r="Z218" i="22"/>
  <c r="AB217" i="22"/>
  <c r="AA217" i="22"/>
  <c r="Z217" i="22"/>
  <c r="AB216" i="22"/>
  <c r="AA216" i="22"/>
  <c r="Z216" i="22"/>
  <c r="AB215" i="22"/>
  <c r="AA215" i="22"/>
  <c r="Z215" i="22"/>
  <c r="AB214" i="22"/>
  <c r="AA214" i="22"/>
  <c r="Z214" i="22"/>
  <c r="AB213" i="22"/>
  <c r="AA213" i="22"/>
  <c r="Z213" i="22"/>
  <c r="AB212" i="22"/>
  <c r="AA212" i="22"/>
  <c r="Z212" i="22"/>
  <c r="AB211" i="22"/>
  <c r="AA211" i="22"/>
  <c r="Z211" i="22"/>
  <c r="AB210" i="22"/>
  <c r="AA210" i="22"/>
  <c r="Z210" i="22"/>
  <c r="AB209" i="22"/>
  <c r="AA209" i="22"/>
  <c r="Z209" i="22"/>
  <c r="AB208" i="22"/>
  <c r="AA208" i="22"/>
  <c r="Z208" i="22"/>
  <c r="AB207" i="22"/>
  <c r="AA207" i="22"/>
  <c r="Z207" i="22"/>
  <c r="AB206" i="22"/>
  <c r="AA206" i="22"/>
  <c r="Z206" i="22"/>
  <c r="AB205" i="22"/>
  <c r="AA205" i="22"/>
  <c r="Z205" i="22"/>
  <c r="AB204" i="22"/>
  <c r="AA204" i="22"/>
  <c r="Z204" i="22"/>
  <c r="AB203" i="22"/>
  <c r="AA203" i="22"/>
  <c r="Z203" i="22"/>
  <c r="AB202" i="22"/>
  <c r="AA202" i="22"/>
  <c r="Z202" i="22"/>
  <c r="AB201" i="22"/>
  <c r="AA201" i="22"/>
  <c r="Z201" i="22"/>
  <c r="AB200" i="22"/>
  <c r="AA200" i="22"/>
  <c r="Z200" i="22"/>
  <c r="AB199" i="22"/>
  <c r="AA199" i="22"/>
  <c r="Z199" i="22"/>
  <c r="AB198" i="22"/>
  <c r="AA198" i="22"/>
  <c r="Z198" i="22"/>
  <c r="AB197" i="22"/>
  <c r="AA197" i="22"/>
  <c r="Z197" i="22"/>
  <c r="AB196" i="22"/>
  <c r="AA196" i="22"/>
  <c r="Z196" i="22"/>
  <c r="AB195" i="22"/>
  <c r="AA195" i="22"/>
  <c r="Z195" i="22"/>
  <c r="AB194" i="22"/>
  <c r="AA194" i="22"/>
  <c r="Z194" i="22"/>
  <c r="AB193" i="22"/>
  <c r="AA193" i="22"/>
  <c r="Z193" i="22"/>
  <c r="AB192" i="22"/>
  <c r="AA192" i="22"/>
  <c r="Z192" i="22"/>
  <c r="AB191" i="22"/>
  <c r="AA191" i="22"/>
  <c r="Z191" i="22"/>
  <c r="AB190" i="22"/>
  <c r="AA190" i="22"/>
  <c r="Z190" i="22"/>
  <c r="AB189" i="22"/>
  <c r="AA189" i="22"/>
  <c r="Z189" i="22"/>
  <c r="AB188" i="22"/>
  <c r="AA188" i="22"/>
  <c r="Z188" i="22"/>
  <c r="AB187" i="22"/>
  <c r="AA187" i="22"/>
  <c r="Z187" i="22"/>
  <c r="AB186" i="22"/>
  <c r="AA186" i="22"/>
  <c r="Z186" i="22"/>
  <c r="AB185" i="22"/>
  <c r="AA185" i="22"/>
  <c r="Z185" i="22"/>
  <c r="AB184" i="22"/>
  <c r="AA184" i="22"/>
  <c r="Z184" i="22"/>
  <c r="AB183" i="22"/>
  <c r="AA183" i="22"/>
  <c r="Z183" i="22"/>
  <c r="AB182" i="22"/>
  <c r="AA182" i="22"/>
  <c r="Z182" i="22"/>
  <c r="AB181" i="22"/>
  <c r="AA181" i="22"/>
  <c r="Z181" i="22"/>
  <c r="AB180" i="22"/>
  <c r="AA180" i="22"/>
  <c r="Z180" i="22"/>
  <c r="AB179" i="22"/>
  <c r="AA179" i="22"/>
  <c r="Z179" i="22"/>
  <c r="AB178" i="22"/>
  <c r="AA178" i="22"/>
  <c r="Z178" i="22"/>
  <c r="AB177" i="22"/>
  <c r="AA177" i="22"/>
  <c r="Z177" i="22"/>
  <c r="AB176" i="22"/>
  <c r="AA176" i="22"/>
  <c r="Z176" i="22"/>
  <c r="AB175" i="22"/>
  <c r="AA175" i="22"/>
  <c r="Z175" i="22"/>
  <c r="AB174" i="22"/>
  <c r="AA174" i="22"/>
  <c r="Z174" i="22"/>
  <c r="AB173" i="22"/>
  <c r="AA173" i="22"/>
  <c r="Z173" i="22"/>
  <c r="AB172" i="22"/>
  <c r="AA172" i="22"/>
  <c r="Z172" i="22"/>
  <c r="AB171" i="22"/>
  <c r="AA171" i="22"/>
  <c r="Z171" i="22"/>
  <c r="AB170" i="22"/>
  <c r="AA170" i="22"/>
  <c r="Z170" i="22"/>
  <c r="AB169" i="22"/>
  <c r="AA169" i="22"/>
  <c r="Z169" i="22"/>
  <c r="AB168" i="22"/>
  <c r="AA168" i="22"/>
  <c r="Z168" i="22"/>
  <c r="AB167" i="22"/>
  <c r="AA167" i="22"/>
  <c r="Z167" i="22"/>
  <c r="AB166" i="22"/>
  <c r="AA166" i="22"/>
  <c r="Z166" i="22"/>
  <c r="AB165" i="22"/>
  <c r="AA165" i="22"/>
  <c r="Z165" i="22"/>
  <c r="AB164" i="22"/>
  <c r="AA164" i="22"/>
  <c r="Z164" i="22"/>
  <c r="AB163" i="22"/>
  <c r="AA163" i="22"/>
  <c r="Z163" i="22"/>
  <c r="AB162" i="22"/>
  <c r="AA162" i="22"/>
  <c r="Z162" i="22"/>
  <c r="AB161" i="22"/>
  <c r="AA161" i="22"/>
  <c r="Z161" i="22"/>
  <c r="AB160" i="22"/>
  <c r="AA160" i="22"/>
  <c r="Z160" i="22"/>
  <c r="AB159" i="22"/>
  <c r="AA159" i="22"/>
  <c r="Z159" i="22"/>
  <c r="AB158" i="22"/>
  <c r="AA158" i="22"/>
  <c r="Z158" i="22"/>
  <c r="AB157" i="22"/>
  <c r="AA157" i="22"/>
  <c r="Z157" i="22"/>
  <c r="AB156" i="22"/>
  <c r="AA156" i="22"/>
  <c r="Z156" i="22"/>
  <c r="AB155" i="22"/>
  <c r="AA155" i="22"/>
  <c r="Z155" i="22"/>
  <c r="AB154" i="22"/>
  <c r="AA154" i="22"/>
  <c r="Z154" i="22"/>
  <c r="AB153" i="22"/>
  <c r="AA153" i="22"/>
  <c r="Z153" i="22"/>
  <c r="AB152" i="22"/>
  <c r="AA152" i="22"/>
  <c r="Z152" i="22"/>
  <c r="AB151" i="22"/>
  <c r="AA151" i="22"/>
  <c r="Z151" i="22"/>
  <c r="AB150" i="22"/>
  <c r="AA150" i="22"/>
  <c r="Z150" i="22"/>
  <c r="AB149" i="22"/>
  <c r="AA149" i="22"/>
  <c r="Z149" i="22"/>
  <c r="AB148" i="22"/>
  <c r="AA148" i="22"/>
  <c r="Z148" i="22"/>
  <c r="AB147" i="22"/>
  <c r="AA147" i="22"/>
  <c r="Z147" i="22"/>
  <c r="AB146" i="22"/>
  <c r="AA146" i="22"/>
  <c r="Z146" i="22"/>
  <c r="AB145" i="22"/>
  <c r="AA145" i="22"/>
  <c r="Z145" i="22"/>
  <c r="AB144" i="22"/>
  <c r="AA144" i="22"/>
  <c r="Z144" i="22"/>
  <c r="AB143" i="22"/>
  <c r="AA143" i="22"/>
  <c r="Z143" i="22"/>
  <c r="AB142" i="22"/>
  <c r="AA142" i="22"/>
  <c r="Z142" i="22"/>
  <c r="AB141" i="22"/>
  <c r="AA141" i="22"/>
  <c r="Z141" i="22"/>
  <c r="AB140" i="22"/>
  <c r="AA140" i="22"/>
  <c r="Z140" i="22"/>
  <c r="AB139" i="22"/>
  <c r="AA139" i="22"/>
  <c r="Z139" i="22"/>
  <c r="AB138" i="22"/>
  <c r="AA138" i="22"/>
  <c r="Z138" i="22"/>
  <c r="AB137" i="22"/>
  <c r="AA137" i="22"/>
  <c r="Z137" i="22"/>
  <c r="AB136" i="22"/>
  <c r="AA136" i="22"/>
  <c r="Z136" i="22"/>
  <c r="AB135" i="22"/>
  <c r="AA135" i="22"/>
  <c r="Z135" i="22"/>
  <c r="AB134" i="22"/>
  <c r="AA134" i="22"/>
  <c r="Z134" i="22"/>
  <c r="AB133" i="22"/>
  <c r="AA133" i="22"/>
  <c r="Z133" i="22"/>
  <c r="AB132" i="22"/>
  <c r="AA132" i="22"/>
  <c r="Z132" i="22"/>
  <c r="AB131" i="22"/>
  <c r="AA131" i="22"/>
  <c r="Z131" i="22"/>
  <c r="AB130" i="22"/>
  <c r="AA130" i="22"/>
  <c r="Z130" i="22"/>
  <c r="AB129" i="22"/>
  <c r="AA129" i="22"/>
  <c r="Z129" i="22"/>
  <c r="AB128" i="22"/>
  <c r="AA128" i="22"/>
  <c r="Z128" i="22"/>
  <c r="AB127" i="22"/>
  <c r="AA127" i="22"/>
  <c r="Z127" i="22"/>
  <c r="AB126" i="22"/>
  <c r="AA126" i="22"/>
  <c r="Z126" i="22"/>
  <c r="AB125" i="22"/>
  <c r="AA125" i="22"/>
  <c r="Z125" i="22"/>
  <c r="AB124" i="22"/>
  <c r="AA124" i="22"/>
  <c r="Z124" i="22"/>
  <c r="AB123" i="22"/>
  <c r="AA123" i="22"/>
  <c r="Z123" i="22"/>
  <c r="AB122" i="22"/>
  <c r="AA122" i="22"/>
  <c r="Z122" i="22"/>
  <c r="AB121" i="22"/>
  <c r="AA121" i="22"/>
  <c r="Z121" i="22"/>
  <c r="AB120" i="22"/>
  <c r="AA120" i="22"/>
  <c r="Z120" i="22"/>
  <c r="AB119" i="22"/>
  <c r="AA119" i="22"/>
  <c r="Z119" i="22"/>
  <c r="AB118" i="22"/>
  <c r="AA118" i="22"/>
  <c r="Z118" i="22"/>
  <c r="AB117" i="22"/>
  <c r="AA117" i="22"/>
  <c r="Z117" i="22"/>
  <c r="AB116" i="22"/>
  <c r="AA116" i="22"/>
  <c r="Z116" i="22"/>
  <c r="AB115" i="22"/>
  <c r="AA115" i="22"/>
  <c r="Z115" i="22"/>
  <c r="AB114" i="22"/>
  <c r="AA114" i="22"/>
  <c r="Z114" i="22"/>
  <c r="AB113" i="22"/>
  <c r="AA113" i="22"/>
  <c r="Z113" i="22"/>
  <c r="AB112" i="22"/>
  <c r="AA112" i="22"/>
  <c r="Z112" i="22"/>
  <c r="AB111" i="22"/>
  <c r="AA111" i="22"/>
  <c r="Z111" i="22"/>
  <c r="AB110" i="22"/>
  <c r="AA110" i="22"/>
  <c r="Z110" i="22"/>
  <c r="AB109" i="22"/>
  <c r="AA109" i="22"/>
  <c r="Z109" i="22"/>
  <c r="AB108" i="22"/>
  <c r="AA108" i="22"/>
  <c r="Z108" i="22"/>
  <c r="AB107" i="22"/>
  <c r="AA107" i="22"/>
  <c r="Z107" i="22"/>
  <c r="AB106" i="22"/>
  <c r="AA106" i="22"/>
  <c r="Z106" i="22"/>
  <c r="AB105" i="22"/>
  <c r="AA105" i="22"/>
  <c r="Z105" i="22"/>
  <c r="AB104" i="22"/>
  <c r="AA104" i="22"/>
  <c r="Z104" i="22"/>
  <c r="AB103" i="22"/>
  <c r="AA103" i="22"/>
  <c r="Z103" i="22"/>
  <c r="AB102" i="22"/>
  <c r="AA102" i="22"/>
  <c r="Z102" i="22"/>
  <c r="AB101" i="22"/>
  <c r="AA101" i="22"/>
  <c r="Z101" i="22"/>
  <c r="AB100" i="22"/>
  <c r="AA100" i="22"/>
  <c r="Z100" i="22"/>
  <c r="AB99" i="22"/>
  <c r="AA99" i="22"/>
  <c r="Z99" i="22"/>
  <c r="AB98" i="22"/>
  <c r="AA98" i="22"/>
  <c r="Z98" i="22"/>
  <c r="AB97" i="22"/>
  <c r="AA97" i="22"/>
  <c r="Z97" i="22"/>
  <c r="AB96" i="22"/>
  <c r="AA96" i="22"/>
  <c r="Z96" i="22"/>
  <c r="AB95" i="22"/>
  <c r="AA95" i="22"/>
  <c r="Z95" i="22"/>
  <c r="AB94" i="22"/>
  <c r="AA94" i="22"/>
  <c r="Z94" i="22"/>
  <c r="AB93" i="22"/>
  <c r="AA93" i="22"/>
  <c r="Z93" i="22"/>
  <c r="AB92" i="22"/>
  <c r="AA92" i="22"/>
  <c r="Z92" i="22"/>
  <c r="AB91" i="22"/>
  <c r="AA91" i="22"/>
  <c r="Z91" i="22"/>
  <c r="AB90" i="22"/>
  <c r="AA90" i="22"/>
  <c r="Z90" i="22"/>
  <c r="AB89" i="22"/>
  <c r="AA89" i="22"/>
  <c r="Z89" i="22"/>
  <c r="AB88" i="22"/>
  <c r="AA88" i="22"/>
  <c r="Z88" i="22"/>
  <c r="AB87" i="22"/>
  <c r="AA87" i="22"/>
  <c r="Z87" i="22"/>
  <c r="AB86" i="22"/>
  <c r="AA86" i="22"/>
  <c r="Z86" i="22"/>
  <c r="AB85" i="22"/>
  <c r="AA85" i="22"/>
  <c r="Z85" i="22"/>
  <c r="AB84" i="22"/>
  <c r="AA84" i="22"/>
  <c r="Z84" i="22"/>
  <c r="AB83" i="22"/>
  <c r="AA83" i="22"/>
  <c r="Z83" i="22"/>
  <c r="AB82" i="22"/>
  <c r="AA82" i="22"/>
  <c r="Z82" i="22"/>
  <c r="AB81" i="22"/>
  <c r="AA81" i="22"/>
  <c r="Z81" i="22"/>
  <c r="AB80" i="22"/>
  <c r="AA80" i="22"/>
  <c r="Z80" i="22"/>
  <c r="AB79" i="22"/>
  <c r="AA79" i="22"/>
  <c r="Z79" i="22"/>
  <c r="AB78" i="22"/>
  <c r="AA78" i="22"/>
  <c r="Z78" i="22"/>
  <c r="AB77" i="22"/>
  <c r="AA77" i="22"/>
  <c r="Z77" i="22"/>
  <c r="AB76" i="22"/>
  <c r="AA76" i="22"/>
  <c r="Z76" i="22"/>
  <c r="AB75" i="22"/>
  <c r="AA75" i="22"/>
  <c r="Z75" i="22"/>
  <c r="AB74" i="22"/>
  <c r="AA74" i="22"/>
  <c r="Z74" i="22"/>
  <c r="AB73" i="22"/>
  <c r="AA73" i="22"/>
  <c r="Z73" i="22"/>
  <c r="AB72" i="22"/>
  <c r="AA72" i="22"/>
  <c r="Z72" i="22"/>
  <c r="AB71" i="22"/>
  <c r="AA71" i="22"/>
  <c r="Z71" i="22"/>
  <c r="AB70" i="22"/>
  <c r="AA70" i="22"/>
  <c r="Z70" i="22"/>
  <c r="AB69" i="22"/>
  <c r="AA69" i="22"/>
  <c r="Z69" i="22"/>
  <c r="AB68" i="22"/>
  <c r="AA68" i="22"/>
  <c r="Z68" i="22"/>
  <c r="AB67" i="22"/>
  <c r="AA67" i="22"/>
  <c r="Z67" i="22"/>
  <c r="AB66" i="22"/>
  <c r="AA66" i="22"/>
  <c r="Z66" i="22"/>
  <c r="AB65" i="22"/>
  <c r="AA65" i="22"/>
  <c r="Z65" i="22"/>
  <c r="AB64" i="22"/>
  <c r="AA64" i="22"/>
  <c r="Z64" i="22"/>
  <c r="AB63" i="22"/>
  <c r="AA63" i="22"/>
  <c r="Z63" i="22"/>
  <c r="AB62" i="22"/>
  <c r="AA62" i="22"/>
  <c r="Z62" i="22"/>
  <c r="AB61" i="22"/>
  <c r="AA61" i="22"/>
  <c r="Z61" i="22"/>
  <c r="AB60" i="22"/>
  <c r="AA60" i="22"/>
  <c r="Z60" i="22"/>
  <c r="AB59" i="22"/>
  <c r="AA59" i="22"/>
  <c r="Z59" i="22"/>
  <c r="AB58" i="22"/>
  <c r="AA58" i="22"/>
  <c r="Z58" i="22"/>
  <c r="AB57" i="22"/>
  <c r="AA57" i="22"/>
  <c r="Z57" i="22"/>
  <c r="AB56" i="22"/>
  <c r="AA56" i="22"/>
  <c r="Z56" i="22"/>
  <c r="AB55" i="22"/>
  <c r="AA55" i="22"/>
  <c r="Z55" i="22"/>
  <c r="AB54" i="22"/>
  <c r="AA54" i="22"/>
  <c r="Z54" i="22"/>
  <c r="AB53" i="22"/>
  <c r="AA53" i="22"/>
  <c r="Z53" i="22"/>
  <c r="AB52" i="22"/>
  <c r="AA52" i="22"/>
  <c r="Z52" i="22"/>
  <c r="AB51" i="22"/>
  <c r="AA51" i="22"/>
  <c r="Z51" i="22"/>
  <c r="AB50" i="22"/>
  <c r="AA50" i="22"/>
  <c r="Z50" i="22"/>
  <c r="AB49" i="22"/>
  <c r="AA49" i="22"/>
  <c r="Z49" i="22"/>
  <c r="AB48" i="22"/>
  <c r="AA48" i="22"/>
  <c r="Z48" i="22"/>
  <c r="AB47" i="22"/>
  <c r="AA47" i="22"/>
  <c r="Z47" i="22"/>
  <c r="AB46" i="22"/>
  <c r="AA46" i="22"/>
  <c r="Z46" i="22"/>
  <c r="AB45" i="22"/>
  <c r="AA45" i="22"/>
  <c r="Z45" i="22"/>
  <c r="AB44" i="22"/>
  <c r="AA44" i="22"/>
  <c r="Z44" i="22"/>
  <c r="AB43" i="22"/>
  <c r="AA43" i="22"/>
  <c r="Z43" i="22"/>
  <c r="AB42" i="22"/>
  <c r="AA42" i="22"/>
  <c r="Z42" i="22"/>
  <c r="AB41" i="22"/>
  <c r="AA41" i="22"/>
  <c r="Z41" i="22"/>
  <c r="AB40" i="22"/>
  <c r="AA40" i="22"/>
  <c r="Z40" i="22"/>
  <c r="AB39" i="22"/>
  <c r="AA39" i="22"/>
  <c r="Z39" i="22"/>
  <c r="AB38" i="22"/>
  <c r="AA38" i="22"/>
  <c r="Z38" i="22"/>
  <c r="AB37" i="22"/>
  <c r="AA37" i="22"/>
  <c r="Z37" i="22"/>
  <c r="AB36" i="22"/>
  <c r="AA36" i="22"/>
  <c r="Z36" i="22"/>
  <c r="AB35" i="22"/>
  <c r="AA35" i="22"/>
  <c r="Z35" i="22"/>
  <c r="AB34" i="22"/>
  <c r="AA34" i="22"/>
  <c r="Z34" i="22"/>
  <c r="AB33" i="22"/>
  <c r="AA33" i="22"/>
  <c r="Z33" i="22"/>
  <c r="AB32" i="22"/>
  <c r="AA32" i="22"/>
  <c r="Z32" i="22"/>
  <c r="AB31" i="22"/>
  <c r="AA31" i="22"/>
  <c r="Z31" i="22"/>
  <c r="AB30" i="22"/>
  <c r="AA30" i="22"/>
  <c r="Z30" i="22"/>
  <c r="AB29" i="22"/>
  <c r="AA29" i="22"/>
  <c r="Z29" i="22"/>
  <c r="AB28" i="22"/>
  <c r="AA28" i="22"/>
  <c r="Z28" i="22"/>
  <c r="AB27" i="22"/>
  <c r="AA27" i="22"/>
  <c r="Z27" i="22"/>
  <c r="AB26" i="22"/>
  <c r="AA26" i="22"/>
  <c r="Z26" i="22"/>
  <c r="AB25" i="22"/>
  <c r="AA25" i="22"/>
  <c r="Z25" i="22"/>
  <c r="AB24" i="22"/>
  <c r="AA24" i="22"/>
  <c r="Z24" i="22"/>
  <c r="AB23" i="22"/>
  <c r="AA23" i="22"/>
  <c r="Z23" i="22"/>
  <c r="AB22" i="22"/>
  <c r="AA22" i="22"/>
  <c r="Z22" i="22"/>
  <c r="AB21" i="22"/>
  <c r="AA21" i="22"/>
  <c r="Z21" i="22"/>
  <c r="AB20" i="22"/>
  <c r="AA20" i="22"/>
  <c r="Z20" i="22"/>
  <c r="AB19" i="22"/>
  <c r="AA19" i="22"/>
  <c r="Z19" i="22"/>
  <c r="AB18" i="22"/>
  <c r="AA18" i="22"/>
  <c r="Z18" i="22"/>
  <c r="AB17" i="22"/>
  <c r="AA17" i="22"/>
  <c r="Z17" i="22"/>
  <c r="AB16" i="22"/>
  <c r="AA16" i="22"/>
  <c r="Z16" i="22"/>
  <c r="AB15" i="22"/>
  <c r="AA15" i="22"/>
  <c r="Z15" i="22"/>
  <c r="AB14" i="22"/>
  <c r="AA14" i="22"/>
  <c r="Z14" i="22"/>
  <c r="AB13" i="22"/>
  <c r="AA13" i="22"/>
  <c r="Z13" i="22"/>
  <c r="AB12" i="22"/>
  <c r="AA12" i="22"/>
  <c r="Z12" i="22"/>
  <c r="AB11" i="22"/>
  <c r="AA11" i="22"/>
  <c r="Z11" i="22"/>
  <c r="AB10" i="22"/>
  <c r="AA10" i="22"/>
  <c r="Z10" i="22"/>
  <c r="AB9" i="22"/>
  <c r="AA9" i="22"/>
  <c r="Z9" i="22"/>
  <c r="AB8" i="22"/>
  <c r="AA8" i="22"/>
  <c r="Z8" i="22"/>
  <c r="AB7" i="22"/>
  <c r="AA7" i="22"/>
  <c r="Z7" i="22"/>
  <c r="AB6" i="22"/>
  <c r="AA6" i="22"/>
  <c r="Z6" i="22"/>
  <c r="AB5" i="22"/>
  <c r="AA5" i="22"/>
  <c r="Z5" i="22"/>
  <c r="AB4" i="22"/>
  <c r="AA4" i="22"/>
  <c r="Z4" i="22"/>
  <c r="AB3" i="22"/>
  <c r="AA3" i="22"/>
  <c r="Z3" i="22"/>
  <c r="AB2" i="22"/>
  <c r="AA2" i="22"/>
  <c r="Z2" i="22"/>
  <c r="AB648" i="21"/>
  <c r="AA648" i="21"/>
  <c r="Z648" i="21"/>
  <c r="AB647" i="21"/>
  <c r="AA647" i="21"/>
  <c r="Z647" i="21"/>
  <c r="AB646" i="21"/>
  <c r="AA646" i="21"/>
  <c r="Z646" i="21"/>
  <c r="AB645" i="21"/>
  <c r="AA645" i="21"/>
  <c r="Z645" i="21"/>
  <c r="AB644" i="21"/>
  <c r="AA644" i="21"/>
  <c r="Z644" i="21"/>
  <c r="AB643" i="21"/>
  <c r="AA643" i="21"/>
  <c r="Z643" i="21"/>
  <c r="AB642" i="21"/>
  <c r="AA642" i="21"/>
  <c r="Z642" i="21"/>
  <c r="AB641" i="21"/>
  <c r="AA641" i="21"/>
  <c r="Z641" i="21"/>
  <c r="AB640" i="21"/>
  <c r="AA640" i="21"/>
  <c r="Z640" i="21"/>
  <c r="AB639" i="21"/>
  <c r="AA639" i="21"/>
  <c r="Z639" i="21"/>
  <c r="AB638" i="21"/>
  <c r="AA638" i="21"/>
  <c r="Z638" i="21"/>
  <c r="AB637" i="21"/>
  <c r="AA637" i="21"/>
  <c r="Z637" i="21"/>
  <c r="AB636" i="21"/>
  <c r="AA636" i="21"/>
  <c r="Z636" i="21"/>
  <c r="AB635" i="21"/>
  <c r="AA635" i="21"/>
  <c r="Z635" i="21"/>
  <c r="AB634" i="21"/>
  <c r="AA634" i="21"/>
  <c r="Z634" i="21"/>
  <c r="AB633" i="21"/>
  <c r="AA633" i="21"/>
  <c r="Z633" i="21"/>
  <c r="AB632" i="21"/>
  <c r="AA632" i="21"/>
  <c r="Z632" i="21"/>
  <c r="AB631" i="21"/>
  <c r="AA631" i="21"/>
  <c r="Z631" i="21"/>
  <c r="AB630" i="21"/>
  <c r="AA630" i="21"/>
  <c r="Z630" i="21"/>
  <c r="AB629" i="21"/>
  <c r="AA629" i="21"/>
  <c r="Z629" i="21"/>
  <c r="AB628" i="21"/>
  <c r="AA628" i="21"/>
  <c r="Z628" i="21"/>
  <c r="AB627" i="21"/>
  <c r="AA627" i="21"/>
  <c r="Z627" i="21"/>
  <c r="AB626" i="21"/>
  <c r="AA626" i="21"/>
  <c r="Z626" i="21"/>
  <c r="AB625" i="21"/>
  <c r="AA625" i="21"/>
  <c r="Z625" i="21"/>
  <c r="AB624" i="21"/>
  <c r="AA624" i="21"/>
  <c r="Z624" i="21"/>
  <c r="AB623" i="21"/>
  <c r="AA623" i="21"/>
  <c r="Z623" i="21"/>
  <c r="AB622" i="21"/>
  <c r="AA622" i="21"/>
  <c r="Z622" i="21"/>
  <c r="AB621" i="21"/>
  <c r="AA621" i="21"/>
  <c r="Z621" i="21"/>
  <c r="AB620" i="21"/>
  <c r="AA620" i="21"/>
  <c r="Z620" i="21"/>
  <c r="AB619" i="21"/>
  <c r="AA619" i="21"/>
  <c r="Z619" i="21"/>
  <c r="AB618" i="21"/>
  <c r="AA618" i="21"/>
  <c r="Z618" i="21"/>
  <c r="AB617" i="21"/>
  <c r="AA617" i="21"/>
  <c r="Z617" i="21"/>
  <c r="AB616" i="21"/>
  <c r="AA616" i="21"/>
  <c r="Z616" i="21"/>
  <c r="AB615" i="21"/>
  <c r="AA615" i="21"/>
  <c r="Z615" i="21"/>
  <c r="AB614" i="21"/>
  <c r="AA614" i="21"/>
  <c r="Z614" i="21"/>
  <c r="AB613" i="21"/>
  <c r="AA613" i="21"/>
  <c r="Z613" i="21"/>
  <c r="AB612" i="21"/>
  <c r="AA612" i="21"/>
  <c r="Z612" i="21"/>
  <c r="AB611" i="21"/>
  <c r="AA611" i="21"/>
  <c r="Z611" i="21"/>
  <c r="AB610" i="21"/>
  <c r="AA610" i="21"/>
  <c r="Z610" i="21"/>
  <c r="AB609" i="21"/>
  <c r="AA609" i="21"/>
  <c r="Z609" i="21"/>
  <c r="AB608" i="21"/>
  <c r="AA608" i="21"/>
  <c r="Z608" i="21"/>
  <c r="AB607" i="21"/>
  <c r="AA607" i="21"/>
  <c r="Z607" i="21"/>
  <c r="AB606" i="21"/>
  <c r="AA606" i="21"/>
  <c r="Z606" i="21"/>
  <c r="AB605" i="21"/>
  <c r="AA605" i="21"/>
  <c r="Z605" i="21"/>
  <c r="AB604" i="21"/>
  <c r="AA604" i="21"/>
  <c r="Z604" i="21"/>
  <c r="AB603" i="21"/>
  <c r="AA603" i="21"/>
  <c r="Z603" i="21"/>
  <c r="AB602" i="21"/>
  <c r="AA602" i="21"/>
  <c r="Z602" i="21"/>
  <c r="AB601" i="21"/>
  <c r="AA601" i="21"/>
  <c r="Z601" i="21"/>
  <c r="AB600" i="21"/>
  <c r="AA600" i="21"/>
  <c r="Z600" i="21"/>
  <c r="AB599" i="21"/>
  <c r="AA599" i="21"/>
  <c r="Z599" i="21"/>
  <c r="AB598" i="21"/>
  <c r="AA598" i="21"/>
  <c r="Z598" i="21"/>
  <c r="AB597" i="21"/>
  <c r="AA597" i="21"/>
  <c r="Z597" i="21"/>
  <c r="AB596" i="21"/>
  <c r="AA596" i="21"/>
  <c r="Z596" i="21"/>
  <c r="AB595" i="21"/>
  <c r="AA595" i="21"/>
  <c r="Z595" i="21"/>
  <c r="AB594" i="21"/>
  <c r="AA594" i="21"/>
  <c r="Z594" i="21"/>
  <c r="AB593" i="21"/>
  <c r="AA593" i="21"/>
  <c r="Z593" i="21"/>
  <c r="AB592" i="21"/>
  <c r="AA592" i="21"/>
  <c r="Z592" i="21"/>
  <c r="AB591" i="21"/>
  <c r="AA591" i="21"/>
  <c r="Z591" i="21"/>
  <c r="AB590" i="21"/>
  <c r="AA590" i="21"/>
  <c r="Z590" i="21"/>
  <c r="AB589" i="21"/>
  <c r="AA589" i="21"/>
  <c r="Z589" i="21"/>
  <c r="AB588" i="21"/>
  <c r="AA588" i="21"/>
  <c r="Z588" i="21"/>
  <c r="AB587" i="21"/>
  <c r="AA587" i="21"/>
  <c r="Z587" i="21"/>
  <c r="AB586" i="21"/>
  <c r="AA586" i="21"/>
  <c r="Z586" i="21"/>
  <c r="AB585" i="21"/>
  <c r="AA585" i="21"/>
  <c r="Z585" i="21"/>
  <c r="AB584" i="21"/>
  <c r="AA584" i="21"/>
  <c r="Z584" i="21"/>
  <c r="AB583" i="21"/>
  <c r="AA583" i="21"/>
  <c r="Z583" i="21"/>
  <c r="AB582" i="21"/>
  <c r="AA582" i="21"/>
  <c r="Z582" i="21"/>
  <c r="AB581" i="21"/>
  <c r="AA581" i="21"/>
  <c r="Z581" i="21"/>
  <c r="AB580" i="21"/>
  <c r="AA580" i="21"/>
  <c r="Z580" i="21"/>
  <c r="AB579" i="21"/>
  <c r="AA579" i="21"/>
  <c r="Z579" i="21"/>
  <c r="AB578" i="21"/>
  <c r="AA578" i="21"/>
  <c r="Z578" i="21"/>
  <c r="AB577" i="21"/>
  <c r="AA577" i="21"/>
  <c r="Z577" i="21"/>
  <c r="AB576" i="21"/>
  <c r="AA576" i="21"/>
  <c r="Z576" i="21"/>
  <c r="AB575" i="21"/>
  <c r="AA575" i="21"/>
  <c r="Z575" i="21"/>
  <c r="AB574" i="21"/>
  <c r="AA574" i="21"/>
  <c r="Z574" i="21"/>
  <c r="AB573" i="21"/>
  <c r="AA573" i="21"/>
  <c r="Z573" i="21"/>
  <c r="AB572" i="21"/>
  <c r="AA572" i="21"/>
  <c r="Z572" i="21"/>
  <c r="AB571" i="21"/>
  <c r="AA571" i="21"/>
  <c r="Z571" i="21"/>
  <c r="AB570" i="21"/>
  <c r="AA570" i="21"/>
  <c r="Z570" i="21"/>
  <c r="AB569" i="21"/>
  <c r="AA569" i="21"/>
  <c r="Z569" i="21"/>
  <c r="AB568" i="21"/>
  <c r="AA568" i="21"/>
  <c r="Z568" i="21"/>
  <c r="AB567" i="21"/>
  <c r="AA567" i="21"/>
  <c r="Z567" i="21"/>
  <c r="AB566" i="21"/>
  <c r="AA566" i="21"/>
  <c r="Z566" i="21"/>
  <c r="AB565" i="21"/>
  <c r="AA565" i="21"/>
  <c r="Z565" i="21"/>
  <c r="AB564" i="21"/>
  <c r="AA564" i="21"/>
  <c r="Z564" i="21"/>
  <c r="AB563" i="21"/>
  <c r="AA563" i="21"/>
  <c r="Z563" i="21"/>
  <c r="AB562" i="21"/>
  <c r="AA562" i="21"/>
  <c r="Z562" i="21"/>
  <c r="AB561" i="21"/>
  <c r="AA561" i="21"/>
  <c r="Z561" i="21"/>
  <c r="AB560" i="21"/>
  <c r="AA560" i="21"/>
  <c r="Z560" i="21"/>
  <c r="AB559" i="21"/>
  <c r="AA559" i="21"/>
  <c r="Z559" i="21"/>
  <c r="AB558" i="21"/>
  <c r="AA558" i="21"/>
  <c r="Z558" i="21"/>
  <c r="AB557" i="21"/>
  <c r="AA557" i="21"/>
  <c r="Z557" i="21"/>
  <c r="AB556" i="21"/>
  <c r="AA556" i="21"/>
  <c r="Z556" i="21"/>
  <c r="AB555" i="21"/>
  <c r="AA555" i="21"/>
  <c r="Z555" i="21"/>
  <c r="AB554" i="21"/>
  <c r="AA554" i="21"/>
  <c r="Z554" i="21"/>
  <c r="AB553" i="21"/>
  <c r="AA553" i="21"/>
  <c r="Z553" i="21"/>
  <c r="AB552" i="21"/>
  <c r="AA552" i="21"/>
  <c r="Z552" i="21"/>
  <c r="AB551" i="21"/>
  <c r="AA551" i="21"/>
  <c r="Z551" i="21"/>
  <c r="AB550" i="21"/>
  <c r="AA550" i="21"/>
  <c r="Z550" i="21"/>
  <c r="AB549" i="21"/>
  <c r="AA549" i="21"/>
  <c r="Z549" i="21"/>
  <c r="AB548" i="21"/>
  <c r="AA548" i="21"/>
  <c r="Z548" i="21"/>
  <c r="AB547" i="21"/>
  <c r="AA547" i="21"/>
  <c r="Z547" i="21"/>
  <c r="AB546" i="21"/>
  <c r="AA546" i="21"/>
  <c r="Z546" i="21"/>
  <c r="AB545" i="21"/>
  <c r="AA545" i="21"/>
  <c r="Z545" i="21"/>
  <c r="AB544" i="21"/>
  <c r="AA544" i="21"/>
  <c r="Z544" i="21"/>
  <c r="AB543" i="21"/>
  <c r="AA543" i="21"/>
  <c r="Z543" i="21"/>
  <c r="AB542" i="21"/>
  <c r="AA542" i="21"/>
  <c r="Z542" i="21"/>
  <c r="AB541" i="21"/>
  <c r="AA541" i="21"/>
  <c r="Z541" i="21"/>
  <c r="AB540" i="21"/>
  <c r="AA540" i="21"/>
  <c r="Z540" i="21"/>
  <c r="AB539" i="21"/>
  <c r="AA539" i="21"/>
  <c r="Z539" i="21"/>
  <c r="AB538" i="21"/>
  <c r="AA538" i="21"/>
  <c r="Z538" i="21"/>
  <c r="AB537" i="21"/>
  <c r="AA537" i="21"/>
  <c r="Z537" i="21"/>
  <c r="AB536" i="21"/>
  <c r="AA536" i="21"/>
  <c r="Z536" i="21"/>
  <c r="AB535" i="21"/>
  <c r="AA535" i="21"/>
  <c r="Z535" i="21"/>
  <c r="AB534" i="21"/>
  <c r="AA534" i="21"/>
  <c r="Z534" i="21"/>
  <c r="AB533" i="21"/>
  <c r="AA533" i="21"/>
  <c r="Z533" i="21"/>
  <c r="AB532" i="21"/>
  <c r="AA532" i="21"/>
  <c r="Z532" i="21"/>
  <c r="AB531" i="21"/>
  <c r="AA531" i="21"/>
  <c r="Z531" i="21"/>
  <c r="AB530" i="21"/>
  <c r="AA530" i="21"/>
  <c r="Z530" i="21"/>
  <c r="AB529" i="21"/>
  <c r="AA529" i="21"/>
  <c r="Z529" i="21"/>
  <c r="AB528" i="21"/>
  <c r="AA528" i="21"/>
  <c r="Z528" i="21"/>
  <c r="AB527" i="21"/>
  <c r="AA527" i="21"/>
  <c r="Z527" i="21"/>
  <c r="AB526" i="21"/>
  <c r="AA526" i="21"/>
  <c r="Z526" i="21"/>
  <c r="AB525" i="21"/>
  <c r="AA525" i="21"/>
  <c r="Z525" i="21"/>
  <c r="AB524" i="21"/>
  <c r="AA524" i="21"/>
  <c r="Z524" i="21"/>
  <c r="AB523" i="21"/>
  <c r="AA523" i="21"/>
  <c r="Z523" i="21"/>
  <c r="AB522" i="21"/>
  <c r="AA522" i="21"/>
  <c r="Z522" i="21"/>
  <c r="AB521" i="21"/>
  <c r="AA521" i="21"/>
  <c r="Z521" i="21"/>
  <c r="AB520" i="21"/>
  <c r="AA520" i="21"/>
  <c r="Z520" i="21"/>
  <c r="AB519" i="21"/>
  <c r="AA519" i="21"/>
  <c r="Z519" i="21"/>
  <c r="AB518" i="21"/>
  <c r="AA518" i="21"/>
  <c r="Z518" i="21"/>
  <c r="AB517" i="21"/>
  <c r="AA517" i="21"/>
  <c r="Z517" i="21"/>
  <c r="AB516" i="21"/>
  <c r="AA516" i="21"/>
  <c r="Z516" i="21"/>
  <c r="AB515" i="21"/>
  <c r="AA515" i="21"/>
  <c r="Z515" i="21"/>
  <c r="AB514" i="21"/>
  <c r="AA514" i="21"/>
  <c r="Z514" i="21"/>
  <c r="AB513" i="21"/>
  <c r="AA513" i="21"/>
  <c r="Z513" i="21"/>
  <c r="AB512" i="21"/>
  <c r="AA512" i="21"/>
  <c r="Z512" i="21"/>
  <c r="AB511" i="21"/>
  <c r="AA511" i="21"/>
  <c r="Z511" i="21"/>
  <c r="AB510" i="21"/>
  <c r="AA510" i="21"/>
  <c r="Z510" i="21"/>
  <c r="AB509" i="21"/>
  <c r="AA509" i="21"/>
  <c r="Z509" i="21"/>
  <c r="AB508" i="21"/>
  <c r="AA508" i="21"/>
  <c r="Z508" i="21"/>
  <c r="AB507" i="21"/>
  <c r="AA507" i="21"/>
  <c r="Z507" i="21"/>
  <c r="AB506" i="21"/>
  <c r="AA506" i="21"/>
  <c r="Z506" i="21"/>
  <c r="AB505" i="21"/>
  <c r="AA505" i="21"/>
  <c r="Z505" i="21"/>
  <c r="AB504" i="21"/>
  <c r="AA504" i="21"/>
  <c r="Z504" i="21"/>
  <c r="AB503" i="21"/>
  <c r="AA503" i="21"/>
  <c r="Z503" i="21"/>
  <c r="AB502" i="21"/>
  <c r="AA502" i="21"/>
  <c r="Z502" i="21"/>
  <c r="AB501" i="21"/>
  <c r="AA501" i="21"/>
  <c r="Z501" i="21"/>
  <c r="AB500" i="21"/>
  <c r="AA500" i="21"/>
  <c r="Z500" i="21"/>
  <c r="AB499" i="21"/>
  <c r="AA499" i="21"/>
  <c r="Z499" i="21"/>
  <c r="AB498" i="21"/>
  <c r="AA498" i="21"/>
  <c r="Z498" i="21"/>
  <c r="AB497" i="21"/>
  <c r="AA497" i="21"/>
  <c r="Z497" i="21"/>
  <c r="AB496" i="21"/>
  <c r="AA496" i="21"/>
  <c r="Z496" i="21"/>
  <c r="AB495" i="21"/>
  <c r="AA495" i="21"/>
  <c r="Z495" i="21"/>
  <c r="AB494" i="21"/>
  <c r="AA494" i="21"/>
  <c r="Z494" i="21"/>
  <c r="AB493" i="21"/>
  <c r="AA493" i="21"/>
  <c r="Z493" i="21"/>
  <c r="AB492" i="21"/>
  <c r="AA492" i="21"/>
  <c r="Z492" i="21"/>
  <c r="AB491" i="21"/>
  <c r="AA491" i="21"/>
  <c r="Z491" i="21"/>
  <c r="AB490" i="21"/>
  <c r="AA490" i="21"/>
  <c r="Z490" i="21"/>
  <c r="AB489" i="21"/>
  <c r="AA489" i="21"/>
  <c r="Z489" i="21"/>
  <c r="AB488" i="21"/>
  <c r="AA488" i="21"/>
  <c r="Z488" i="21"/>
  <c r="AB487" i="21"/>
  <c r="AA487" i="21"/>
  <c r="Z487" i="21"/>
  <c r="AB486" i="21"/>
  <c r="AA486" i="21"/>
  <c r="Z486" i="21"/>
  <c r="AB485" i="21"/>
  <c r="AA485" i="21"/>
  <c r="Z485" i="21"/>
  <c r="AB484" i="21"/>
  <c r="AA484" i="21"/>
  <c r="Z484" i="21"/>
  <c r="AB483" i="21"/>
  <c r="AA483" i="21"/>
  <c r="Z483" i="21"/>
  <c r="AB482" i="21"/>
  <c r="AA482" i="21"/>
  <c r="Z482" i="21"/>
  <c r="AB481" i="21"/>
  <c r="AA481" i="21"/>
  <c r="Z481" i="21"/>
  <c r="AB480" i="21"/>
  <c r="AA480" i="21"/>
  <c r="Z480" i="21"/>
  <c r="AB479" i="21"/>
  <c r="AA479" i="21"/>
  <c r="Z479" i="21"/>
  <c r="AB478" i="21"/>
  <c r="AA478" i="21"/>
  <c r="Z478" i="21"/>
  <c r="AB477" i="21"/>
  <c r="AA477" i="21"/>
  <c r="Z477" i="21"/>
  <c r="AB476" i="21"/>
  <c r="AA476" i="21"/>
  <c r="Z476" i="21"/>
  <c r="AB475" i="21"/>
  <c r="AA475" i="21"/>
  <c r="Z475" i="21"/>
  <c r="AB474" i="21"/>
  <c r="AA474" i="21"/>
  <c r="Z474" i="21"/>
  <c r="AB473" i="21"/>
  <c r="AA473" i="21"/>
  <c r="Z473" i="21"/>
  <c r="AB472" i="21"/>
  <c r="AA472" i="21"/>
  <c r="Z472" i="21"/>
  <c r="AB471" i="21"/>
  <c r="AA471" i="21"/>
  <c r="Z471" i="21"/>
  <c r="AB470" i="21"/>
  <c r="AA470" i="21"/>
  <c r="Z470" i="21"/>
  <c r="AB469" i="21"/>
  <c r="AA469" i="21"/>
  <c r="Z469" i="21"/>
  <c r="AB468" i="21"/>
  <c r="AA468" i="21"/>
  <c r="Z468" i="21"/>
  <c r="AB467" i="21"/>
  <c r="AA467" i="21"/>
  <c r="Z467" i="21"/>
  <c r="AB466" i="21"/>
  <c r="AA466" i="21"/>
  <c r="Z466" i="21"/>
  <c r="AB465" i="21"/>
  <c r="AA465" i="21"/>
  <c r="Z465" i="21"/>
  <c r="AB464" i="21"/>
  <c r="AA464" i="21"/>
  <c r="Z464" i="21"/>
  <c r="AB463" i="21"/>
  <c r="AA463" i="21"/>
  <c r="Z463" i="21"/>
  <c r="AB462" i="21"/>
  <c r="AA462" i="21"/>
  <c r="Z462" i="21"/>
  <c r="AB461" i="21"/>
  <c r="AA461" i="21"/>
  <c r="Z461" i="21"/>
  <c r="AB460" i="21"/>
  <c r="AA460" i="21"/>
  <c r="Z460" i="21"/>
  <c r="AB459" i="21"/>
  <c r="AA459" i="21"/>
  <c r="Z459" i="21"/>
  <c r="AB458" i="21"/>
  <c r="AA458" i="21"/>
  <c r="Z458" i="21"/>
  <c r="AB457" i="21"/>
  <c r="AA457" i="21"/>
  <c r="Z457" i="21"/>
  <c r="AB456" i="21"/>
  <c r="AA456" i="21"/>
  <c r="Z456" i="21"/>
  <c r="AB455" i="21"/>
  <c r="AA455" i="21"/>
  <c r="Z455" i="21"/>
  <c r="AB454" i="21"/>
  <c r="AA454" i="21"/>
  <c r="Z454" i="21"/>
  <c r="AB453" i="21"/>
  <c r="AA453" i="21"/>
  <c r="Z453" i="21"/>
  <c r="AB452" i="21"/>
  <c r="AA452" i="21"/>
  <c r="Z452" i="21"/>
  <c r="AB451" i="21"/>
  <c r="AA451" i="21"/>
  <c r="Z451" i="21"/>
  <c r="AB450" i="21"/>
  <c r="AA450" i="21"/>
  <c r="Z450" i="21"/>
  <c r="AB449" i="21"/>
  <c r="AA449" i="21"/>
  <c r="Z449" i="21"/>
  <c r="AB448" i="21"/>
  <c r="AA448" i="21"/>
  <c r="Z448" i="21"/>
  <c r="AB447" i="21"/>
  <c r="AA447" i="21"/>
  <c r="Z447" i="21"/>
  <c r="AB446" i="21"/>
  <c r="AA446" i="21"/>
  <c r="Z446" i="21"/>
  <c r="AB445" i="21"/>
  <c r="AA445" i="21"/>
  <c r="Z445" i="21"/>
  <c r="AB444" i="21"/>
  <c r="AA444" i="21"/>
  <c r="Z444" i="21"/>
  <c r="AB443" i="21"/>
  <c r="AA443" i="21"/>
  <c r="Z443" i="21"/>
  <c r="AB442" i="21"/>
  <c r="AA442" i="21"/>
  <c r="Z442" i="21"/>
  <c r="AB441" i="21"/>
  <c r="AA441" i="21"/>
  <c r="Z441" i="21"/>
  <c r="AB440" i="21"/>
  <c r="AA440" i="21"/>
  <c r="Z440" i="21"/>
  <c r="AB439" i="21"/>
  <c r="AA439" i="21"/>
  <c r="Z439" i="21"/>
  <c r="AB438" i="21"/>
  <c r="AA438" i="21"/>
  <c r="Z438" i="21"/>
  <c r="AB437" i="21"/>
  <c r="AA437" i="21"/>
  <c r="Z437" i="21"/>
  <c r="AB436" i="21"/>
  <c r="AA436" i="21"/>
  <c r="Z436" i="21"/>
  <c r="AB435" i="21"/>
  <c r="AA435" i="21"/>
  <c r="Z435" i="21"/>
  <c r="AB434" i="21"/>
  <c r="AA434" i="21"/>
  <c r="Z434" i="21"/>
  <c r="AB433" i="21"/>
  <c r="AA433" i="21"/>
  <c r="Z433" i="21"/>
  <c r="AB432" i="21"/>
  <c r="AA432" i="21"/>
  <c r="Z432" i="21"/>
  <c r="AB431" i="21"/>
  <c r="AA431" i="21"/>
  <c r="Z431" i="21"/>
  <c r="AB430" i="21"/>
  <c r="AA430" i="21"/>
  <c r="Z430" i="21"/>
  <c r="AB429" i="21"/>
  <c r="AA429" i="21"/>
  <c r="Z429" i="21"/>
  <c r="AB428" i="21"/>
  <c r="AA428" i="21"/>
  <c r="Z428" i="21"/>
  <c r="AB427" i="21"/>
  <c r="AA427" i="21"/>
  <c r="Z427" i="21"/>
  <c r="AB426" i="21"/>
  <c r="AA426" i="21"/>
  <c r="Z426" i="21"/>
  <c r="AB425" i="21"/>
  <c r="AA425" i="21"/>
  <c r="Z425" i="21"/>
  <c r="AB424" i="21"/>
  <c r="AA424" i="21"/>
  <c r="Z424" i="21"/>
  <c r="AB423" i="21"/>
  <c r="AA423" i="21"/>
  <c r="Z423" i="21"/>
  <c r="AB422" i="21"/>
  <c r="AA422" i="21"/>
  <c r="Z422" i="21"/>
  <c r="AB421" i="21"/>
  <c r="AA421" i="21"/>
  <c r="Z421" i="21"/>
  <c r="AB420" i="21"/>
  <c r="AA420" i="21"/>
  <c r="Z420" i="21"/>
  <c r="AB419" i="21"/>
  <c r="AA419" i="21"/>
  <c r="Z419" i="21"/>
  <c r="AB418" i="21"/>
  <c r="AA418" i="21"/>
  <c r="Z418" i="21"/>
  <c r="AB417" i="21"/>
  <c r="AA417" i="21"/>
  <c r="Z417" i="21"/>
  <c r="AB416" i="21"/>
  <c r="AA416" i="21"/>
  <c r="Z416" i="21"/>
  <c r="AB415" i="21"/>
  <c r="AA415" i="21"/>
  <c r="Z415" i="21"/>
  <c r="AB414" i="21"/>
  <c r="AA414" i="21"/>
  <c r="Z414" i="21"/>
  <c r="AB413" i="21"/>
  <c r="AA413" i="21"/>
  <c r="Z413" i="21"/>
  <c r="AB412" i="21"/>
  <c r="AA412" i="21"/>
  <c r="Z412" i="21"/>
  <c r="AB411" i="21"/>
  <c r="AA411" i="21"/>
  <c r="Z411" i="21"/>
  <c r="AB410" i="21"/>
  <c r="AA410" i="21"/>
  <c r="Z410" i="21"/>
  <c r="AB409" i="21"/>
  <c r="AA409" i="21"/>
  <c r="Z409" i="21"/>
  <c r="AB408" i="21"/>
  <c r="AA408" i="21"/>
  <c r="Z408" i="21"/>
  <c r="AB407" i="21"/>
  <c r="AA407" i="21"/>
  <c r="Z407" i="21"/>
  <c r="AB406" i="21"/>
  <c r="AA406" i="21"/>
  <c r="Z406" i="21"/>
  <c r="AB405" i="21"/>
  <c r="AA405" i="21"/>
  <c r="Z405" i="21"/>
  <c r="AB404" i="21"/>
  <c r="AA404" i="21"/>
  <c r="Z404" i="21"/>
  <c r="AB403" i="21"/>
  <c r="AA403" i="21"/>
  <c r="Z403" i="21"/>
  <c r="AB402" i="21"/>
  <c r="AA402" i="21"/>
  <c r="Z402" i="21"/>
  <c r="AB401" i="21"/>
  <c r="AA401" i="21"/>
  <c r="Z401" i="21"/>
  <c r="AB400" i="21"/>
  <c r="AA400" i="21"/>
  <c r="Z400" i="21"/>
  <c r="AB399" i="21"/>
  <c r="AA399" i="21"/>
  <c r="Z399" i="21"/>
  <c r="AB398" i="21"/>
  <c r="AA398" i="21"/>
  <c r="Z398" i="21"/>
  <c r="AB397" i="21"/>
  <c r="AA397" i="21"/>
  <c r="Z397" i="21"/>
  <c r="AB396" i="21"/>
  <c r="AA396" i="21"/>
  <c r="Z396" i="21"/>
  <c r="AB395" i="21"/>
  <c r="AA395" i="21"/>
  <c r="Z395" i="21"/>
  <c r="AB394" i="21"/>
  <c r="AA394" i="21"/>
  <c r="Z394" i="21"/>
  <c r="AB393" i="21"/>
  <c r="AA393" i="21"/>
  <c r="Z393" i="21"/>
  <c r="AB392" i="21"/>
  <c r="AA392" i="21"/>
  <c r="Z392" i="21"/>
  <c r="AB391" i="21"/>
  <c r="AA391" i="21"/>
  <c r="Z391" i="21"/>
  <c r="AB390" i="21"/>
  <c r="AA390" i="21"/>
  <c r="Z390" i="21"/>
  <c r="AB389" i="21"/>
  <c r="AA389" i="21"/>
  <c r="Z389" i="21"/>
  <c r="AB388" i="21"/>
  <c r="AA388" i="21"/>
  <c r="Z388" i="21"/>
  <c r="AB387" i="21"/>
  <c r="AA387" i="21"/>
  <c r="Z387" i="21"/>
  <c r="AB386" i="21"/>
  <c r="AA386" i="21"/>
  <c r="Z386" i="21"/>
  <c r="AB385" i="21"/>
  <c r="AA385" i="21"/>
  <c r="Z385" i="21"/>
  <c r="AB384" i="21"/>
  <c r="AA384" i="21"/>
  <c r="Z384" i="21"/>
  <c r="AB383" i="21"/>
  <c r="AA383" i="21"/>
  <c r="Z383" i="21"/>
  <c r="AB382" i="21"/>
  <c r="AA382" i="21"/>
  <c r="Z382" i="21"/>
  <c r="AB381" i="21"/>
  <c r="AA381" i="21"/>
  <c r="Z381" i="21"/>
  <c r="AB380" i="21"/>
  <c r="AA380" i="21"/>
  <c r="Z380" i="21"/>
  <c r="AB379" i="21"/>
  <c r="AA379" i="21"/>
  <c r="Z379" i="21"/>
  <c r="AB378" i="21"/>
  <c r="AA378" i="21"/>
  <c r="Z378" i="21"/>
  <c r="AB377" i="21"/>
  <c r="AA377" i="21"/>
  <c r="Z377" i="21"/>
  <c r="AB376" i="21"/>
  <c r="AA376" i="21"/>
  <c r="Z376" i="21"/>
  <c r="AB375" i="21"/>
  <c r="AA375" i="21"/>
  <c r="Z375" i="21"/>
  <c r="AB374" i="21"/>
  <c r="AA374" i="21"/>
  <c r="Z374" i="21"/>
  <c r="AB373" i="21"/>
  <c r="AA373" i="21"/>
  <c r="Z373" i="21"/>
  <c r="AB372" i="21"/>
  <c r="AA372" i="21"/>
  <c r="Z372" i="21"/>
  <c r="AB371" i="21"/>
  <c r="AA371" i="21"/>
  <c r="Z371" i="21"/>
  <c r="AB370" i="21"/>
  <c r="AA370" i="21"/>
  <c r="Z370" i="21"/>
  <c r="AB369" i="21"/>
  <c r="AA369" i="21"/>
  <c r="Z369" i="21"/>
  <c r="AB368" i="21"/>
  <c r="AA368" i="21"/>
  <c r="Z368" i="21"/>
  <c r="AB367" i="21"/>
  <c r="AA367" i="21"/>
  <c r="Z367" i="21"/>
  <c r="AB366" i="21"/>
  <c r="AA366" i="21"/>
  <c r="Z366" i="21"/>
  <c r="AB365" i="21"/>
  <c r="AA365" i="21"/>
  <c r="Z365" i="21"/>
  <c r="AB364" i="21"/>
  <c r="AA364" i="21"/>
  <c r="Z364" i="21"/>
  <c r="AB363" i="21"/>
  <c r="AA363" i="21"/>
  <c r="Z363" i="21"/>
  <c r="AB362" i="21"/>
  <c r="AA362" i="21"/>
  <c r="Z362" i="21"/>
  <c r="AB361" i="21"/>
  <c r="AA361" i="21"/>
  <c r="Z361" i="21"/>
  <c r="AB360" i="21"/>
  <c r="AA360" i="21"/>
  <c r="Z360" i="21"/>
  <c r="AB359" i="21"/>
  <c r="AA359" i="21"/>
  <c r="Z359" i="21"/>
  <c r="AB358" i="21"/>
  <c r="AA358" i="21"/>
  <c r="Z358" i="21"/>
  <c r="AB357" i="21"/>
  <c r="AA357" i="21"/>
  <c r="Z357" i="21"/>
  <c r="AB356" i="21"/>
  <c r="AA356" i="21"/>
  <c r="Z356" i="21"/>
  <c r="AB355" i="21"/>
  <c r="AA355" i="21"/>
  <c r="Z355" i="21"/>
  <c r="AB354" i="21"/>
  <c r="AA354" i="21"/>
  <c r="Z354" i="21"/>
  <c r="AB353" i="21"/>
  <c r="AA353" i="21"/>
  <c r="Z353" i="21"/>
  <c r="AB352" i="21"/>
  <c r="AA352" i="21"/>
  <c r="Z352" i="21"/>
  <c r="AB351" i="21"/>
  <c r="AA351" i="21"/>
  <c r="Z351" i="21"/>
  <c r="AB350" i="21"/>
  <c r="AA350" i="21"/>
  <c r="Z350" i="21"/>
  <c r="AB349" i="21"/>
  <c r="AA349" i="21"/>
  <c r="Z349" i="21"/>
  <c r="AB348" i="21"/>
  <c r="AA348" i="21"/>
  <c r="Z348" i="21"/>
  <c r="AB347" i="21"/>
  <c r="AA347" i="21"/>
  <c r="Z347" i="21"/>
  <c r="AB346" i="21"/>
  <c r="AA346" i="21"/>
  <c r="Z346" i="21"/>
  <c r="AB345" i="21"/>
  <c r="AA345" i="21"/>
  <c r="Z345" i="21"/>
  <c r="AB344" i="21"/>
  <c r="AA344" i="21"/>
  <c r="Z344" i="21"/>
  <c r="AB343" i="21"/>
  <c r="AA343" i="21"/>
  <c r="Z343" i="21"/>
  <c r="AB342" i="21"/>
  <c r="AA342" i="21"/>
  <c r="Z342" i="21"/>
  <c r="AB341" i="21"/>
  <c r="AA341" i="21"/>
  <c r="Z341" i="21"/>
  <c r="AB340" i="21"/>
  <c r="AA340" i="21"/>
  <c r="Z340" i="21"/>
  <c r="AB339" i="21"/>
  <c r="AA339" i="21"/>
  <c r="Z339" i="21"/>
  <c r="AB338" i="21"/>
  <c r="AA338" i="21"/>
  <c r="Z338" i="21"/>
  <c r="AB337" i="21"/>
  <c r="AA337" i="21"/>
  <c r="Z337" i="21"/>
  <c r="AB336" i="21"/>
  <c r="AA336" i="21"/>
  <c r="Z336" i="21"/>
  <c r="AB335" i="21"/>
  <c r="AA335" i="21"/>
  <c r="Z335" i="21"/>
  <c r="AB334" i="21"/>
  <c r="AA334" i="21"/>
  <c r="Z334" i="21"/>
  <c r="AB333" i="21"/>
  <c r="AA333" i="21"/>
  <c r="Z333" i="21"/>
  <c r="AB332" i="21"/>
  <c r="AA332" i="21"/>
  <c r="Z332" i="21"/>
  <c r="AB331" i="21"/>
  <c r="AA331" i="21"/>
  <c r="Z331" i="21"/>
  <c r="AB330" i="21"/>
  <c r="AA330" i="21"/>
  <c r="Z330" i="21"/>
  <c r="AB329" i="21"/>
  <c r="AA329" i="21"/>
  <c r="Z329" i="21"/>
  <c r="AB328" i="21"/>
  <c r="AA328" i="21"/>
  <c r="Z328" i="21"/>
  <c r="AB327" i="21"/>
  <c r="AA327" i="21"/>
  <c r="Z327" i="21"/>
  <c r="AB326" i="21"/>
  <c r="AA326" i="21"/>
  <c r="Z326" i="21"/>
  <c r="AB325" i="21"/>
  <c r="AA325" i="21"/>
  <c r="Z325" i="21"/>
  <c r="AB324" i="21"/>
  <c r="AA324" i="21"/>
  <c r="Z324" i="21"/>
  <c r="AB323" i="21"/>
  <c r="AA323" i="21"/>
  <c r="Z323" i="21"/>
  <c r="AB322" i="21"/>
  <c r="AA322" i="21"/>
  <c r="Z322" i="21"/>
  <c r="AB321" i="21"/>
  <c r="AA321" i="21"/>
  <c r="Z321" i="21"/>
  <c r="AB320" i="21"/>
  <c r="AA320" i="21"/>
  <c r="Z320" i="21"/>
  <c r="AB319" i="21"/>
  <c r="AA319" i="21"/>
  <c r="Z319" i="21"/>
  <c r="AB318" i="21"/>
  <c r="AA318" i="21"/>
  <c r="Z318" i="21"/>
  <c r="AB317" i="21"/>
  <c r="AA317" i="21"/>
  <c r="Z317" i="21"/>
  <c r="AB316" i="21"/>
  <c r="AA316" i="21"/>
  <c r="Z316" i="21"/>
  <c r="AB315" i="21"/>
  <c r="AA315" i="21"/>
  <c r="Z315" i="21"/>
  <c r="AB314" i="21"/>
  <c r="AA314" i="21"/>
  <c r="Z314" i="21"/>
  <c r="AB313" i="21"/>
  <c r="AA313" i="21"/>
  <c r="Z313" i="21"/>
  <c r="AB312" i="21"/>
  <c r="AA312" i="21"/>
  <c r="Z312" i="21"/>
  <c r="AB311" i="21"/>
  <c r="AA311" i="21"/>
  <c r="Z311" i="21"/>
  <c r="AB310" i="21"/>
  <c r="AA310" i="21"/>
  <c r="Z310" i="21"/>
  <c r="AB309" i="21"/>
  <c r="AA309" i="21"/>
  <c r="Z309" i="21"/>
  <c r="AB308" i="21"/>
  <c r="AA308" i="21"/>
  <c r="Z308" i="21"/>
  <c r="AB307" i="21"/>
  <c r="AA307" i="21"/>
  <c r="Z307" i="21"/>
  <c r="AB306" i="21"/>
  <c r="AA306" i="21"/>
  <c r="Z306" i="21"/>
  <c r="AB305" i="21"/>
  <c r="AA305" i="21"/>
  <c r="Z305" i="21"/>
  <c r="AB304" i="21"/>
  <c r="AA304" i="21"/>
  <c r="Z304" i="21"/>
  <c r="AB303" i="21"/>
  <c r="AA303" i="21"/>
  <c r="Z303" i="21"/>
  <c r="AB302" i="21"/>
  <c r="AA302" i="21"/>
  <c r="Z302" i="21"/>
  <c r="AB301" i="21"/>
  <c r="AA301" i="21"/>
  <c r="Z301" i="21"/>
  <c r="AB300" i="21"/>
  <c r="AA300" i="21"/>
  <c r="Z300" i="21"/>
  <c r="AB299" i="21"/>
  <c r="AA299" i="21"/>
  <c r="Z299" i="21"/>
  <c r="AB298" i="21"/>
  <c r="AA298" i="21"/>
  <c r="Z298" i="21"/>
  <c r="AB297" i="21"/>
  <c r="AA297" i="21"/>
  <c r="Z297" i="21"/>
  <c r="AB296" i="21"/>
  <c r="AA296" i="21"/>
  <c r="Z296" i="21"/>
  <c r="AB295" i="21"/>
  <c r="AA295" i="21"/>
  <c r="Z295" i="21"/>
  <c r="AB294" i="21"/>
  <c r="AA294" i="21"/>
  <c r="Z294" i="21"/>
  <c r="AB293" i="21"/>
  <c r="AA293" i="21"/>
  <c r="Z293" i="21"/>
  <c r="AB292" i="21"/>
  <c r="AA292" i="21"/>
  <c r="Z292" i="21"/>
  <c r="AB291" i="21"/>
  <c r="AA291" i="21"/>
  <c r="Z291" i="21"/>
  <c r="AB290" i="21"/>
  <c r="AA290" i="21"/>
  <c r="Z290" i="21"/>
  <c r="AB289" i="21"/>
  <c r="AA289" i="21"/>
  <c r="Z289" i="21"/>
  <c r="AB288" i="21"/>
  <c r="AA288" i="21"/>
  <c r="Z288" i="21"/>
  <c r="AB287" i="21"/>
  <c r="AA287" i="21"/>
  <c r="Z287" i="21"/>
  <c r="AB286" i="21"/>
  <c r="AA286" i="21"/>
  <c r="Z286" i="21"/>
  <c r="AB285" i="21"/>
  <c r="AA285" i="21"/>
  <c r="Z285" i="21"/>
  <c r="AB284" i="21"/>
  <c r="AA284" i="21"/>
  <c r="Z284" i="21"/>
  <c r="AB283" i="21"/>
  <c r="AA283" i="21"/>
  <c r="Z283" i="21"/>
  <c r="AB282" i="21"/>
  <c r="AA282" i="21"/>
  <c r="Z282" i="21"/>
  <c r="AB281" i="21"/>
  <c r="AA281" i="21"/>
  <c r="Z281" i="21"/>
  <c r="AB280" i="21"/>
  <c r="AA280" i="21"/>
  <c r="Z280" i="21"/>
  <c r="AB279" i="21"/>
  <c r="AA279" i="21"/>
  <c r="Z279" i="21"/>
  <c r="AB278" i="21"/>
  <c r="AA278" i="21"/>
  <c r="Z278" i="21"/>
  <c r="AB277" i="21"/>
  <c r="AA277" i="21"/>
  <c r="Z277" i="21"/>
  <c r="AB276" i="21"/>
  <c r="AA276" i="21"/>
  <c r="Z276" i="21"/>
  <c r="AB275" i="21"/>
  <c r="AA275" i="21"/>
  <c r="Z275" i="21"/>
  <c r="AB274" i="21"/>
  <c r="AA274" i="21"/>
  <c r="Z274" i="21"/>
  <c r="AB273" i="21"/>
  <c r="AA273" i="21"/>
  <c r="Z273" i="21"/>
  <c r="AB272" i="21"/>
  <c r="AA272" i="21"/>
  <c r="Z272" i="21"/>
  <c r="AB271" i="21"/>
  <c r="AA271" i="21"/>
  <c r="Z271" i="21"/>
  <c r="AB270" i="21"/>
  <c r="AA270" i="21"/>
  <c r="Z270" i="21"/>
  <c r="AB269" i="21"/>
  <c r="AA269" i="21"/>
  <c r="Z269" i="21"/>
  <c r="AB268" i="21"/>
  <c r="AA268" i="21"/>
  <c r="Z268" i="21"/>
  <c r="AB267" i="21"/>
  <c r="AA267" i="21"/>
  <c r="Z267" i="21"/>
  <c r="AB266" i="21"/>
  <c r="AA266" i="21"/>
  <c r="Z266" i="21"/>
  <c r="AB265" i="21"/>
  <c r="AA265" i="21"/>
  <c r="Z265" i="21"/>
  <c r="AB264" i="21"/>
  <c r="AA264" i="21"/>
  <c r="Z264" i="21"/>
  <c r="AB263" i="21"/>
  <c r="AA263" i="21"/>
  <c r="Z263" i="21"/>
  <c r="AB262" i="21"/>
  <c r="AA262" i="21"/>
  <c r="Z262" i="21"/>
  <c r="AB261" i="21"/>
  <c r="AA261" i="21"/>
  <c r="Z261" i="21"/>
  <c r="AB260" i="21"/>
  <c r="AA260" i="21"/>
  <c r="Z260" i="21"/>
  <c r="AB259" i="21"/>
  <c r="AA259" i="21"/>
  <c r="Z259" i="21"/>
  <c r="AB258" i="21"/>
  <c r="AA258" i="21"/>
  <c r="Z258" i="21"/>
  <c r="AB257" i="21"/>
  <c r="AA257" i="21"/>
  <c r="Z257" i="21"/>
  <c r="AB256" i="21"/>
  <c r="AA256" i="21"/>
  <c r="Z256" i="21"/>
  <c r="AB255" i="21"/>
  <c r="AA255" i="21"/>
  <c r="Z255" i="21"/>
  <c r="AB254" i="21"/>
  <c r="AA254" i="21"/>
  <c r="Z254" i="21"/>
  <c r="AB253" i="21"/>
  <c r="AA253" i="21"/>
  <c r="Z253" i="21"/>
  <c r="AB252" i="21"/>
  <c r="AA252" i="21"/>
  <c r="Z252" i="21"/>
  <c r="AB251" i="21"/>
  <c r="AA251" i="21"/>
  <c r="Z251" i="21"/>
  <c r="AB250" i="21"/>
  <c r="AA250" i="21"/>
  <c r="Z250" i="21"/>
  <c r="AB249" i="21"/>
  <c r="AA249" i="21"/>
  <c r="Z249" i="21"/>
  <c r="AB248" i="21"/>
  <c r="AA248" i="21"/>
  <c r="Z248" i="21"/>
  <c r="AB247" i="21"/>
  <c r="AA247" i="21"/>
  <c r="Z247" i="21"/>
  <c r="AB246" i="21"/>
  <c r="AA246" i="21"/>
  <c r="Z246" i="21"/>
  <c r="AB245" i="21"/>
  <c r="AA245" i="21"/>
  <c r="Z245" i="21"/>
  <c r="AB244" i="21"/>
  <c r="AA244" i="21"/>
  <c r="Z244" i="21"/>
  <c r="AB243" i="21"/>
  <c r="AA243" i="21"/>
  <c r="Z243" i="21"/>
  <c r="AB242" i="21"/>
  <c r="AA242" i="21"/>
  <c r="Z242" i="21"/>
  <c r="AB241" i="21"/>
  <c r="AA241" i="21"/>
  <c r="Z241" i="21"/>
  <c r="AB240" i="21"/>
  <c r="AA240" i="21"/>
  <c r="Z240" i="21"/>
  <c r="AB239" i="21"/>
  <c r="AA239" i="21"/>
  <c r="Z239" i="21"/>
  <c r="AB238" i="21"/>
  <c r="AA238" i="21"/>
  <c r="Z238" i="21"/>
  <c r="AB237" i="21"/>
  <c r="AA237" i="21"/>
  <c r="Z237" i="21"/>
  <c r="AB236" i="21"/>
  <c r="AA236" i="21"/>
  <c r="Z236" i="21"/>
  <c r="AB235" i="21"/>
  <c r="AA235" i="21"/>
  <c r="Z235" i="21"/>
  <c r="AB234" i="21"/>
  <c r="AA234" i="21"/>
  <c r="Z234" i="21"/>
  <c r="AB233" i="21"/>
  <c r="AA233" i="21"/>
  <c r="Z233" i="21"/>
  <c r="AB232" i="21"/>
  <c r="AA232" i="21"/>
  <c r="Z232" i="21"/>
  <c r="AB231" i="21"/>
  <c r="AA231" i="21"/>
  <c r="Z231" i="21"/>
  <c r="AB230" i="21"/>
  <c r="AA230" i="21"/>
  <c r="Z230" i="21"/>
  <c r="AB229" i="21"/>
  <c r="AA229" i="21"/>
  <c r="Z229" i="21"/>
  <c r="AB228" i="21"/>
  <c r="AA228" i="21"/>
  <c r="Z228" i="21"/>
  <c r="AB227" i="21"/>
  <c r="AA227" i="21"/>
  <c r="Z227" i="21"/>
  <c r="AB226" i="21"/>
  <c r="AA226" i="21"/>
  <c r="Z226" i="21"/>
  <c r="AB225" i="21"/>
  <c r="AA225" i="21"/>
  <c r="Z225" i="21"/>
  <c r="AB224" i="21"/>
  <c r="AA224" i="21"/>
  <c r="Z224" i="21"/>
  <c r="AB223" i="21"/>
  <c r="AA223" i="21"/>
  <c r="Z223" i="21"/>
  <c r="AB222" i="21"/>
  <c r="AA222" i="21"/>
  <c r="Z222" i="21"/>
  <c r="AB221" i="21"/>
  <c r="AA221" i="21"/>
  <c r="Z221" i="21"/>
  <c r="AB220" i="21"/>
  <c r="AA220" i="21"/>
  <c r="Z220" i="21"/>
  <c r="AB219" i="21"/>
  <c r="AA219" i="21"/>
  <c r="Z219" i="21"/>
  <c r="AB218" i="21"/>
  <c r="AA218" i="21"/>
  <c r="Z218" i="21"/>
  <c r="AB217" i="21"/>
  <c r="AA217" i="21"/>
  <c r="Z217" i="21"/>
  <c r="AB216" i="21"/>
  <c r="AA216" i="21"/>
  <c r="Z216" i="21"/>
  <c r="AB215" i="21"/>
  <c r="AA215" i="21"/>
  <c r="Z215" i="21"/>
  <c r="AB214" i="21"/>
  <c r="AA214" i="21"/>
  <c r="Z214" i="21"/>
  <c r="AB213" i="21"/>
  <c r="AA213" i="21"/>
  <c r="Z213" i="21"/>
  <c r="AB212" i="21"/>
  <c r="AA212" i="21"/>
  <c r="Z212" i="21"/>
  <c r="AB211" i="21"/>
  <c r="AA211" i="21"/>
  <c r="Z211" i="21"/>
  <c r="AB210" i="21"/>
  <c r="AA210" i="21"/>
  <c r="Z210" i="21"/>
  <c r="AB209" i="21"/>
  <c r="AA209" i="21"/>
  <c r="Z209" i="21"/>
  <c r="AB208" i="21"/>
  <c r="AA208" i="21"/>
  <c r="Z208" i="21"/>
  <c r="AB207" i="21"/>
  <c r="AA207" i="21"/>
  <c r="Z207" i="21"/>
  <c r="AB206" i="21"/>
  <c r="AA206" i="21"/>
  <c r="Z206" i="21"/>
  <c r="AB205" i="21"/>
  <c r="AA205" i="21"/>
  <c r="Z205" i="21"/>
  <c r="AB204" i="21"/>
  <c r="AA204" i="21"/>
  <c r="Z204" i="21"/>
  <c r="AB203" i="21"/>
  <c r="AA203" i="21"/>
  <c r="Z203" i="21"/>
  <c r="AB202" i="21"/>
  <c r="AA202" i="21"/>
  <c r="Z202" i="21"/>
  <c r="AB201" i="21"/>
  <c r="AA201" i="21"/>
  <c r="Z201" i="21"/>
  <c r="AB200" i="21"/>
  <c r="AA200" i="21"/>
  <c r="Z200" i="21"/>
  <c r="AB199" i="21"/>
  <c r="AA199" i="21"/>
  <c r="Z199" i="21"/>
  <c r="AB198" i="21"/>
  <c r="AA198" i="21"/>
  <c r="Z198" i="21"/>
  <c r="AB197" i="21"/>
  <c r="AA197" i="21"/>
  <c r="Z197" i="21"/>
  <c r="AB196" i="21"/>
  <c r="AA196" i="21"/>
  <c r="Z196" i="21"/>
  <c r="AB195" i="21"/>
  <c r="AA195" i="21"/>
  <c r="Z195" i="21"/>
  <c r="AB194" i="21"/>
  <c r="AA194" i="21"/>
  <c r="Z194" i="21"/>
  <c r="AB193" i="21"/>
  <c r="AA193" i="21"/>
  <c r="Z193" i="21"/>
  <c r="AB192" i="21"/>
  <c r="AA192" i="21"/>
  <c r="Z192" i="21"/>
  <c r="AB191" i="21"/>
  <c r="AA191" i="21"/>
  <c r="Z191" i="21"/>
  <c r="AB190" i="21"/>
  <c r="AA190" i="21"/>
  <c r="Z190" i="21"/>
  <c r="AB189" i="21"/>
  <c r="AA189" i="21"/>
  <c r="Z189" i="21"/>
  <c r="AB188" i="21"/>
  <c r="AA188" i="21"/>
  <c r="Z188" i="21"/>
  <c r="AB187" i="21"/>
  <c r="AA187" i="21"/>
  <c r="Z187" i="21"/>
  <c r="AB186" i="21"/>
  <c r="AA186" i="21"/>
  <c r="Z186" i="21"/>
  <c r="AB185" i="21"/>
  <c r="AA185" i="21"/>
  <c r="Z185" i="21"/>
  <c r="AB184" i="21"/>
  <c r="AA184" i="21"/>
  <c r="Z184" i="21"/>
  <c r="AB183" i="21"/>
  <c r="AA183" i="21"/>
  <c r="Z183" i="21"/>
  <c r="AB182" i="21"/>
  <c r="AA182" i="21"/>
  <c r="Z182" i="21"/>
  <c r="AB181" i="21"/>
  <c r="AA181" i="21"/>
  <c r="Z181" i="21"/>
  <c r="AB180" i="21"/>
  <c r="AA180" i="21"/>
  <c r="Z180" i="21"/>
  <c r="AB179" i="21"/>
  <c r="AA179" i="21"/>
  <c r="Z179" i="21"/>
  <c r="AB178" i="21"/>
  <c r="AA178" i="21"/>
  <c r="Z178" i="21"/>
  <c r="AB177" i="21"/>
  <c r="AA177" i="21"/>
  <c r="Z177" i="21"/>
  <c r="AB176" i="21"/>
  <c r="AA176" i="21"/>
  <c r="Z176" i="21"/>
  <c r="AB175" i="21"/>
  <c r="AA175" i="21"/>
  <c r="Z175" i="21"/>
  <c r="AB174" i="21"/>
  <c r="AA174" i="21"/>
  <c r="Z174" i="21"/>
  <c r="AB173" i="21"/>
  <c r="AA173" i="21"/>
  <c r="Z173" i="21"/>
  <c r="AB172" i="21"/>
  <c r="AA172" i="21"/>
  <c r="Z172" i="21"/>
  <c r="AB171" i="21"/>
  <c r="AA171" i="21"/>
  <c r="Z171" i="21"/>
  <c r="AB170" i="21"/>
  <c r="AA170" i="21"/>
  <c r="Z170" i="21"/>
  <c r="AB169" i="21"/>
  <c r="AA169" i="21"/>
  <c r="Z169" i="21"/>
  <c r="AB168" i="21"/>
  <c r="AA168" i="21"/>
  <c r="Z168" i="21"/>
  <c r="AB167" i="21"/>
  <c r="AA167" i="21"/>
  <c r="Z167" i="21"/>
  <c r="AB166" i="21"/>
  <c r="AA166" i="21"/>
  <c r="Z166" i="21"/>
  <c r="AB165" i="21"/>
  <c r="AA165" i="21"/>
  <c r="Z165" i="21"/>
  <c r="AB164" i="21"/>
  <c r="AA164" i="21"/>
  <c r="Z164" i="21"/>
  <c r="AB163" i="21"/>
  <c r="AA163" i="21"/>
  <c r="Z163" i="21"/>
  <c r="AB162" i="21"/>
  <c r="AA162" i="21"/>
  <c r="Z162" i="21"/>
  <c r="AB161" i="21"/>
  <c r="AA161" i="21"/>
  <c r="Z161" i="21"/>
  <c r="AB160" i="21"/>
  <c r="AA160" i="21"/>
  <c r="Z160" i="21"/>
  <c r="AB159" i="21"/>
  <c r="AA159" i="21"/>
  <c r="Z159" i="21"/>
  <c r="AB158" i="21"/>
  <c r="AA158" i="21"/>
  <c r="Z158" i="21"/>
  <c r="AB157" i="21"/>
  <c r="AA157" i="21"/>
  <c r="Z157" i="21"/>
  <c r="AB156" i="21"/>
  <c r="AA156" i="21"/>
  <c r="Z156" i="21"/>
  <c r="AB155" i="21"/>
  <c r="AA155" i="21"/>
  <c r="Z155" i="21"/>
  <c r="AB154" i="21"/>
  <c r="AA154" i="21"/>
  <c r="Z154" i="21"/>
  <c r="AB153" i="21"/>
  <c r="AA153" i="21"/>
  <c r="Z153" i="21"/>
  <c r="AB152" i="21"/>
  <c r="AA152" i="21"/>
  <c r="Z152" i="21"/>
  <c r="AB151" i="21"/>
  <c r="AA151" i="21"/>
  <c r="Z151" i="21"/>
  <c r="AB150" i="21"/>
  <c r="AA150" i="21"/>
  <c r="Z150" i="21"/>
  <c r="AB149" i="21"/>
  <c r="AA149" i="21"/>
  <c r="Z149" i="21"/>
  <c r="AB148" i="21"/>
  <c r="AA148" i="21"/>
  <c r="Z148" i="21"/>
  <c r="AB147" i="21"/>
  <c r="AA147" i="21"/>
  <c r="Z147" i="21"/>
  <c r="AB146" i="21"/>
  <c r="AA146" i="21"/>
  <c r="Z146" i="21"/>
  <c r="AB145" i="21"/>
  <c r="AA145" i="21"/>
  <c r="Z145" i="21"/>
  <c r="AB144" i="21"/>
  <c r="AA144" i="21"/>
  <c r="Z144" i="21"/>
  <c r="AB143" i="21"/>
  <c r="AA143" i="21"/>
  <c r="Z143" i="21"/>
  <c r="AB142" i="21"/>
  <c r="AA142" i="21"/>
  <c r="Z142" i="21"/>
  <c r="AB141" i="21"/>
  <c r="AA141" i="21"/>
  <c r="Z141" i="21"/>
  <c r="AB140" i="21"/>
  <c r="AA140" i="21"/>
  <c r="Z140" i="21"/>
  <c r="AB139" i="21"/>
  <c r="AA139" i="21"/>
  <c r="Z139" i="21"/>
  <c r="AB138" i="21"/>
  <c r="AA138" i="21"/>
  <c r="Z138" i="21"/>
  <c r="AB137" i="21"/>
  <c r="AA137" i="21"/>
  <c r="Z137" i="21"/>
  <c r="AB136" i="21"/>
  <c r="AA136" i="21"/>
  <c r="Z136" i="21"/>
  <c r="AB135" i="21"/>
  <c r="AA135" i="21"/>
  <c r="Z135" i="21"/>
  <c r="AB134" i="21"/>
  <c r="AA134" i="21"/>
  <c r="Z134" i="21"/>
  <c r="AB133" i="21"/>
  <c r="AA133" i="21"/>
  <c r="Z133" i="21"/>
  <c r="AB132" i="21"/>
  <c r="AA132" i="21"/>
  <c r="Z132" i="21"/>
  <c r="AB131" i="21"/>
  <c r="AA131" i="21"/>
  <c r="Z131" i="21"/>
  <c r="AB130" i="21"/>
  <c r="AA130" i="21"/>
  <c r="Z130" i="21"/>
  <c r="AB129" i="21"/>
  <c r="AA129" i="21"/>
  <c r="Z129" i="21"/>
  <c r="AB128" i="21"/>
  <c r="AA128" i="21"/>
  <c r="Z128" i="21"/>
  <c r="AB127" i="21"/>
  <c r="AA127" i="21"/>
  <c r="Z127" i="21"/>
  <c r="AB126" i="21"/>
  <c r="AA126" i="21"/>
  <c r="Z126" i="21"/>
  <c r="AB125" i="21"/>
  <c r="AA125" i="21"/>
  <c r="Z125" i="21"/>
  <c r="AB124" i="21"/>
  <c r="AA124" i="21"/>
  <c r="Z124" i="21"/>
  <c r="AB123" i="21"/>
  <c r="AA123" i="21"/>
  <c r="Z123" i="21"/>
  <c r="AB122" i="21"/>
  <c r="AA122" i="21"/>
  <c r="Z122" i="21"/>
  <c r="AB121" i="21"/>
  <c r="AA121" i="21"/>
  <c r="Z121" i="21"/>
  <c r="AB120" i="21"/>
  <c r="AA120" i="21"/>
  <c r="Z120" i="21"/>
  <c r="AB119" i="21"/>
  <c r="AA119" i="21"/>
  <c r="Z119" i="21"/>
  <c r="AB118" i="21"/>
  <c r="AA118" i="21"/>
  <c r="Z118" i="21"/>
  <c r="AB117" i="21"/>
  <c r="AA117" i="21"/>
  <c r="Z117" i="21"/>
  <c r="AB116" i="21"/>
  <c r="AA116" i="21"/>
  <c r="Z116" i="21"/>
  <c r="AB115" i="21"/>
  <c r="AA115" i="21"/>
  <c r="Z115" i="21"/>
  <c r="AB114" i="21"/>
  <c r="AA114" i="21"/>
  <c r="Z114" i="21"/>
  <c r="AB113" i="21"/>
  <c r="AA113" i="21"/>
  <c r="Z113" i="21"/>
  <c r="AB112" i="21"/>
  <c r="AA112" i="21"/>
  <c r="Z112" i="21"/>
  <c r="AB111" i="21"/>
  <c r="AA111" i="21"/>
  <c r="Z111" i="21"/>
  <c r="AB110" i="21"/>
  <c r="AA110" i="21"/>
  <c r="Z110" i="21"/>
  <c r="AB109" i="21"/>
  <c r="AA109" i="21"/>
  <c r="Z109" i="21"/>
  <c r="AB108" i="21"/>
  <c r="AA108" i="21"/>
  <c r="Z108" i="21"/>
  <c r="AB107" i="21"/>
  <c r="AA107" i="21"/>
  <c r="Z107" i="21"/>
  <c r="AB106" i="21"/>
  <c r="AA106" i="21"/>
  <c r="Z106" i="21"/>
  <c r="AB105" i="21"/>
  <c r="AA105" i="21"/>
  <c r="Z105" i="21"/>
  <c r="AB104" i="21"/>
  <c r="AA104" i="21"/>
  <c r="Z104" i="21"/>
  <c r="AB103" i="21"/>
  <c r="AA103" i="21"/>
  <c r="Z103" i="21"/>
  <c r="AB102" i="21"/>
  <c r="AA102" i="21"/>
  <c r="Z102" i="21"/>
  <c r="AB101" i="21"/>
  <c r="AA101" i="21"/>
  <c r="Z101" i="21"/>
  <c r="AB100" i="21"/>
  <c r="AA100" i="21"/>
  <c r="Z100" i="21"/>
  <c r="AB99" i="21"/>
  <c r="AA99" i="21"/>
  <c r="Z99" i="21"/>
  <c r="AB98" i="21"/>
  <c r="AA98" i="21"/>
  <c r="Z98" i="21"/>
  <c r="AB97" i="21"/>
  <c r="AA97" i="21"/>
  <c r="Z97" i="21"/>
  <c r="AB96" i="21"/>
  <c r="AA96" i="21"/>
  <c r="Z96" i="21"/>
  <c r="AB95" i="21"/>
  <c r="AA95" i="21"/>
  <c r="Z95" i="21"/>
  <c r="AB94" i="21"/>
  <c r="AA94" i="21"/>
  <c r="Z94" i="21"/>
  <c r="AB93" i="21"/>
  <c r="AA93" i="21"/>
  <c r="Z93" i="21"/>
  <c r="AB92" i="21"/>
  <c r="AA92" i="21"/>
  <c r="Z92" i="21"/>
  <c r="AB91" i="21"/>
  <c r="AA91" i="21"/>
  <c r="Z91" i="21"/>
  <c r="AB90" i="21"/>
  <c r="AA90" i="21"/>
  <c r="Z90" i="21"/>
  <c r="AB89" i="21"/>
  <c r="AA89" i="21"/>
  <c r="Z89" i="21"/>
  <c r="AB88" i="21"/>
  <c r="AA88" i="21"/>
  <c r="Z88" i="21"/>
  <c r="AB87" i="21"/>
  <c r="AA87" i="21"/>
  <c r="Z87" i="21"/>
  <c r="AB86" i="21"/>
  <c r="AA86" i="21"/>
  <c r="Z86" i="21"/>
  <c r="AB85" i="21"/>
  <c r="AA85" i="21"/>
  <c r="Z85" i="21"/>
  <c r="AB84" i="21"/>
  <c r="AA84" i="21"/>
  <c r="Z84" i="21"/>
  <c r="AB83" i="21"/>
  <c r="AA83" i="21"/>
  <c r="Z83" i="21"/>
  <c r="AB82" i="21"/>
  <c r="AA82" i="21"/>
  <c r="Z82" i="21"/>
  <c r="AB81" i="21"/>
  <c r="AA81" i="21"/>
  <c r="Z81" i="21"/>
  <c r="AB80" i="21"/>
  <c r="AA80" i="21"/>
  <c r="Z80" i="21"/>
  <c r="AB79" i="21"/>
  <c r="AA79" i="21"/>
  <c r="Z79" i="21"/>
  <c r="AB78" i="21"/>
  <c r="AA78" i="21"/>
  <c r="Z78" i="21"/>
  <c r="AB77" i="21"/>
  <c r="AA77" i="21"/>
  <c r="Z77" i="21"/>
  <c r="AB76" i="21"/>
  <c r="AA76" i="21"/>
  <c r="Z76" i="21"/>
  <c r="AB75" i="21"/>
  <c r="AA75" i="21"/>
  <c r="Z75" i="21"/>
  <c r="AB74" i="21"/>
  <c r="AA74" i="21"/>
  <c r="Z74" i="21"/>
  <c r="AB73" i="21"/>
  <c r="AA73" i="21"/>
  <c r="Z73" i="21"/>
  <c r="AB72" i="21"/>
  <c r="AA72" i="21"/>
  <c r="Z72" i="21"/>
  <c r="AB71" i="21"/>
  <c r="AA71" i="21"/>
  <c r="Z71" i="21"/>
  <c r="AB70" i="21"/>
  <c r="AA70" i="21"/>
  <c r="Z70" i="21"/>
  <c r="AB69" i="21"/>
  <c r="AA69" i="21"/>
  <c r="Z69" i="21"/>
  <c r="AB68" i="21"/>
  <c r="AA68" i="21"/>
  <c r="Z68" i="21"/>
  <c r="AB67" i="21"/>
  <c r="AA67" i="21"/>
  <c r="Z67" i="21"/>
  <c r="AB66" i="21"/>
  <c r="AA66" i="21"/>
  <c r="Z66" i="21"/>
  <c r="AB65" i="21"/>
  <c r="AA65" i="21"/>
  <c r="Z65" i="21"/>
  <c r="AB64" i="21"/>
  <c r="AA64" i="21"/>
  <c r="Z64" i="21"/>
  <c r="AB63" i="21"/>
  <c r="AA63" i="21"/>
  <c r="Z63" i="21"/>
  <c r="AB62" i="21"/>
  <c r="AA62" i="21"/>
  <c r="Z62" i="21"/>
  <c r="AB61" i="21"/>
  <c r="AA61" i="21"/>
  <c r="Z61" i="21"/>
  <c r="AB60" i="21"/>
  <c r="AA60" i="21"/>
  <c r="Z60" i="21"/>
  <c r="AB59" i="21"/>
  <c r="AA59" i="21"/>
  <c r="Z59" i="21"/>
  <c r="AB58" i="21"/>
  <c r="AA58" i="21"/>
  <c r="Z58" i="21"/>
  <c r="AB57" i="21"/>
  <c r="AA57" i="21"/>
  <c r="Z57" i="21"/>
  <c r="AB56" i="21"/>
  <c r="AA56" i="21"/>
  <c r="Z56" i="21"/>
  <c r="AB55" i="21"/>
  <c r="AA55" i="21"/>
  <c r="Z55" i="21"/>
  <c r="AB54" i="21"/>
  <c r="AA54" i="21"/>
  <c r="Z54" i="21"/>
  <c r="AB53" i="21"/>
  <c r="AA53" i="21"/>
  <c r="Z53" i="21"/>
  <c r="AB52" i="21"/>
  <c r="AA52" i="21"/>
  <c r="Z52" i="21"/>
  <c r="AB51" i="21"/>
  <c r="AA51" i="21"/>
  <c r="Z51" i="21"/>
  <c r="AB50" i="21"/>
  <c r="AA50" i="21"/>
  <c r="Z50" i="21"/>
  <c r="AB49" i="21"/>
  <c r="AA49" i="21"/>
  <c r="Z49" i="21"/>
  <c r="AB48" i="21"/>
  <c r="AA48" i="21"/>
  <c r="Z48" i="21"/>
  <c r="AB47" i="21"/>
  <c r="AA47" i="21"/>
  <c r="Z47" i="21"/>
  <c r="AB46" i="21"/>
  <c r="AA46" i="21"/>
  <c r="Z46" i="21"/>
  <c r="AB45" i="21"/>
  <c r="AA45" i="21"/>
  <c r="Z45" i="21"/>
  <c r="AB44" i="21"/>
  <c r="AA44" i="21"/>
  <c r="Z44" i="21"/>
  <c r="AB43" i="21"/>
  <c r="AA43" i="21"/>
  <c r="Z43" i="21"/>
  <c r="AB42" i="21"/>
  <c r="AA42" i="21"/>
  <c r="Z42" i="21"/>
  <c r="AB41" i="21"/>
  <c r="AA41" i="21"/>
  <c r="Z41" i="21"/>
  <c r="AB40" i="21"/>
  <c r="AA40" i="21"/>
  <c r="Z40" i="21"/>
  <c r="AB39" i="21"/>
  <c r="AA39" i="21"/>
  <c r="Z39" i="21"/>
  <c r="AB38" i="21"/>
  <c r="AA38" i="21"/>
  <c r="Z38" i="21"/>
  <c r="AB37" i="21"/>
  <c r="AA37" i="21"/>
  <c r="Z37" i="21"/>
  <c r="AB36" i="21"/>
  <c r="AA36" i="21"/>
  <c r="Z36" i="21"/>
  <c r="AB35" i="21"/>
  <c r="AA35" i="21"/>
  <c r="Z35" i="21"/>
  <c r="AB34" i="21"/>
  <c r="AA34" i="21"/>
  <c r="Z34" i="21"/>
  <c r="AB33" i="21"/>
  <c r="AA33" i="21"/>
  <c r="Z33" i="21"/>
  <c r="AB32" i="21"/>
  <c r="AA32" i="21"/>
  <c r="Z32" i="21"/>
  <c r="AB31" i="21"/>
  <c r="AA31" i="21"/>
  <c r="Z31" i="21"/>
  <c r="AB30" i="21"/>
  <c r="AA30" i="21"/>
  <c r="Z30" i="21"/>
  <c r="AB29" i="21"/>
  <c r="AA29" i="21"/>
  <c r="Z29" i="21"/>
  <c r="AB28" i="21"/>
  <c r="AA28" i="21"/>
  <c r="Z28" i="21"/>
  <c r="AB27" i="21"/>
  <c r="AA27" i="21"/>
  <c r="Z27" i="21"/>
  <c r="AB26" i="21"/>
  <c r="AA26" i="21"/>
  <c r="Z26" i="21"/>
  <c r="AB25" i="21"/>
  <c r="AA25" i="21"/>
  <c r="Z25" i="21"/>
  <c r="AB24" i="21"/>
  <c r="AA24" i="21"/>
  <c r="Z24" i="21"/>
  <c r="AB23" i="21"/>
  <c r="AA23" i="21"/>
  <c r="Z23" i="21"/>
  <c r="AB22" i="21"/>
  <c r="AA22" i="21"/>
  <c r="Z22" i="21"/>
  <c r="AB21" i="21"/>
  <c r="AA21" i="21"/>
  <c r="Z21" i="21"/>
  <c r="AB20" i="21"/>
  <c r="AA20" i="21"/>
  <c r="Z20" i="21"/>
  <c r="AB19" i="21"/>
  <c r="AA19" i="21"/>
  <c r="Z19" i="21"/>
  <c r="AB18" i="21"/>
  <c r="AA18" i="21"/>
  <c r="Z18" i="21"/>
  <c r="AB17" i="21"/>
  <c r="AA17" i="21"/>
  <c r="Z17" i="21"/>
  <c r="AB16" i="21"/>
  <c r="AA16" i="21"/>
  <c r="Z16" i="21"/>
  <c r="AB15" i="21"/>
  <c r="AA15" i="21"/>
  <c r="Z15" i="21"/>
  <c r="AB14" i="21"/>
  <c r="AA14" i="21"/>
  <c r="Z14" i="21"/>
  <c r="AB13" i="21"/>
  <c r="AA13" i="21"/>
  <c r="Z13" i="21"/>
  <c r="AB12" i="21"/>
  <c r="AA12" i="21"/>
  <c r="Z12" i="21"/>
  <c r="AB11" i="21"/>
  <c r="AA11" i="21"/>
  <c r="Z11" i="21"/>
  <c r="AB10" i="21"/>
  <c r="AA10" i="21"/>
  <c r="Z10" i="21"/>
  <c r="AB9" i="21"/>
  <c r="AA9" i="21"/>
  <c r="Z9" i="21"/>
  <c r="AB8" i="21"/>
  <c r="AA8" i="21"/>
  <c r="Z8" i="21"/>
  <c r="AB7" i="21"/>
  <c r="AA7" i="21"/>
  <c r="Z7" i="21"/>
  <c r="AB6" i="21"/>
  <c r="AA6" i="21"/>
  <c r="Z6" i="21"/>
  <c r="AB5" i="21"/>
  <c r="AA5" i="21"/>
  <c r="Z5" i="21"/>
  <c r="AB4" i="21"/>
  <c r="AA4" i="21"/>
  <c r="Z4" i="21"/>
  <c r="AB3" i="21"/>
  <c r="AA3" i="21"/>
  <c r="Z3" i="21"/>
  <c r="AB2" i="21"/>
  <c r="AA2" i="21"/>
  <c r="Z2" i="21"/>
  <c r="AB670" i="20"/>
  <c r="AA670" i="20"/>
  <c r="Z670" i="20"/>
  <c r="AB669" i="20"/>
  <c r="AA669" i="20"/>
  <c r="Z669" i="20"/>
  <c r="AB668" i="20"/>
  <c r="AA668" i="20"/>
  <c r="Z668" i="20"/>
  <c r="AB667" i="20"/>
  <c r="AA667" i="20"/>
  <c r="Z667" i="20"/>
  <c r="AB666" i="20"/>
  <c r="AA666" i="20"/>
  <c r="Z666" i="20"/>
  <c r="AB665" i="20"/>
  <c r="AA665" i="20"/>
  <c r="Z665" i="20"/>
  <c r="AB664" i="20"/>
  <c r="AA664" i="20"/>
  <c r="Z664" i="20"/>
  <c r="AB663" i="20"/>
  <c r="AA663" i="20"/>
  <c r="Z663" i="20"/>
  <c r="AB662" i="20"/>
  <c r="AA662" i="20"/>
  <c r="Z662" i="20"/>
  <c r="AB661" i="20"/>
  <c r="AA661" i="20"/>
  <c r="Z661" i="20"/>
  <c r="AB660" i="20"/>
  <c r="AA660" i="20"/>
  <c r="Z660" i="20"/>
  <c r="AB659" i="20"/>
  <c r="AA659" i="20"/>
  <c r="Z659" i="20"/>
  <c r="AB658" i="20"/>
  <c r="AA658" i="20"/>
  <c r="Z658" i="20"/>
  <c r="AB657" i="20"/>
  <c r="AA657" i="20"/>
  <c r="Z657" i="20"/>
  <c r="AB656" i="20"/>
  <c r="AA656" i="20"/>
  <c r="Z656" i="20"/>
  <c r="AB655" i="20"/>
  <c r="AA655" i="20"/>
  <c r="Z655" i="20"/>
  <c r="AB654" i="20"/>
  <c r="AA654" i="20"/>
  <c r="Z654" i="20"/>
  <c r="AB653" i="20"/>
  <c r="AA653" i="20"/>
  <c r="Z653" i="20"/>
  <c r="AB652" i="20"/>
  <c r="AA652" i="20"/>
  <c r="Z652" i="20"/>
  <c r="AB651" i="20"/>
  <c r="AA651" i="20"/>
  <c r="Z651" i="20"/>
  <c r="AB650" i="20"/>
  <c r="AA650" i="20"/>
  <c r="Z650" i="20"/>
  <c r="AB649" i="20"/>
  <c r="AA649" i="20"/>
  <c r="Z649" i="20"/>
  <c r="AB648" i="20"/>
  <c r="AA648" i="20"/>
  <c r="Z648" i="20"/>
  <c r="AB647" i="20"/>
  <c r="AA647" i="20"/>
  <c r="Z647" i="20"/>
  <c r="AB646" i="20"/>
  <c r="AA646" i="20"/>
  <c r="Z646" i="20"/>
  <c r="AB645" i="20"/>
  <c r="AA645" i="20"/>
  <c r="Z645" i="20"/>
  <c r="AB644" i="20"/>
  <c r="AA644" i="20"/>
  <c r="Z644" i="20"/>
  <c r="AB643" i="20"/>
  <c r="AA643" i="20"/>
  <c r="Z643" i="20"/>
  <c r="AB642" i="20"/>
  <c r="AA642" i="20"/>
  <c r="Z642" i="20"/>
  <c r="AB641" i="20"/>
  <c r="AA641" i="20"/>
  <c r="Z641" i="20"/>
  <c r="AB640" i="20"/>
  <c r="AA640" i="20"/>
  <c r="Z640" i="20"/>
  <c r="AB639" i="20"/>
  <c r="AA639" i="20"/>
  <c r="Z639" i="20"/>
  <c r="AB638" i="20"/>
  <c r="AA638" i="20"/>
  <c r="Z638" i="20"/>
  <c r="AB637" i="20"/>
  <c r="AA637" i="20"/>
  <c r="Z637" i="20"/>
  <c r="AB636" i="20"/>
  <c r="AA636" i="20"/>
  <c r="Z636" i="20"/>
  <c r="AB635" i="20"/>
  <c r="AA635" i="20"/>
  <c r="Z635" i="20"/>
  <c r="AB634" i="20"/>
  <c r="AA634" i="20"/>
  <c r="Z634" i="20"/>
  <c r="AB633" i="20"/>
  <c r="AA633" i="20"/>
  <c r="Z633" i="20"/>
  <c r="AB632" i="20"/>
  <c r="AA632" i="20"/>
  <c r="Z632" i="20"/>
  <c r="AB631" i="20"/>
  <c r="AA631" i="20"/>
  <c r="Z631" i="20"/>
  <c r="AB630" i="20"/>
  <c r="AA630" i="20"/>
  <c r="Z630" i="20"/>
  <c r="AB629" i="20"/>
  <c r="AA629" i="20"/>
  <c r="Z629" i="20"/>
  <c r="AB628" i="20"/>
  <c r="AA628" i="20"/>
  <c r="Z628" i="20"/>
  <c r="AB627" i="20"/>
  <c r="AA627" i="20"/>
  <c r="Z627" i="20"/>
  <c r="AB626" i="20"/>
  <c r="AA626" i="20"/>
  <c r="Z626" i="20"/>
  <c r="AB625" i="20"/>
  <c r="AA625" i="20"/>
  <c r="Z625" i="20"/>
  <c r="AB624" i="20"/>
  <c r="AA624" i="20"/>
  <c r="Z624" i="20"/>
  <c r="AB623" i="20"/>
  <c r="AA623" i="20"/>
  <c r="Z623" i="20"/>
  <c r="AB622" i="20"/>
  <c r="AA622" i="20"/>
  <c r="Z622" i="20"/>
  <c r="AB621" i="20"/>
  <c r="AA621" i="20"/>
  <c r="Z621" i="20"/>
  <c r="AB620" i="20"/>
  <c r="AA620" i="20"/>
  <c r="Z620" i="20"/>
  <c r="AB619" i="20"/>
  <c r="AA619" i="20"/>
  <c r="Z619" i="20"/>
  <c r="AB618" i="20"/>
  <c r="AA618" i="20"/>
  <c r="Z618" i="20"/>
  <c r="AB617" i="20"/>
  <c r="AA617" i="20"/>
  <c r="Z617" i="20"/>
  <c r="AB616" i="20"/>
  <c r="AA616" i="20"/>
  <c r="Z616" i="20"/>
  <c r="AB615" i="20"/>
  <c r="AA615" i="20"/>
  <c r="Z615" i="20"/>
  <c r="AB614" i="20"/>
  <c r="AA614" i="20"/>
  <c r="Z614" i="20"/>
  <c r="AB613" i="20"/>
  <c r="AA613" i="20"/>
  <c r="Z613" i="20"/>
  <c r="AB612" i="20"/>
  <c r="AA612" i="20"/>
  <c r="Z612" i="20"/>
  <c r="AB611" i="20"/>
  <c r="AA611" i="20"/>
  <c r="Z611" i="20"/>
  <c r="AB610" i="20"/>
  <c r="AA610" i="20"/>
  <c r="Z610" i="20"/>
  <c r="AB609" i="20"/>
  <c r="AA609" i="20"/>
  <c r="Z609" i="20"/>
  <c r="AB608" i="20"/>
  <c r="AA608" i="20"/>
  <c r="Z608" i="20"/>
  <c r="AB607" i="20"/>
  <c r="AA607" i="20"/>
  <c r="Z607" i="20"/>
  <c r="AB606" i="20"/>
  <c r="AA606" i="20"/>
  <c r="Z606" i="20"/>
  <c r="AB605" i="20"/>
  <c r="AA605" i="20"/>
  <c r="Z605" i="20"/>
  <c r="AB604" i="20"/>
  <c r="AA604" i="20"/>
  <c r="Z604" i="20"/>
  <c r="AB603" i="20"/>
  <c r="AA603" i="20"/>
  <c r="Z603" i="20"/>
  <c r="AB602" i="20"/>
  <c r="AA602" i="20"/>
  <c r="Z602" i="20"/>
  <c r="AB601" i="20"/>
  <c r="AA601" i="20"/>
  <c r="Z601" i="20"/>
  <c r="AB600" i="20"/>
  <c r="AA600" i="20"/>
  <c r="Z600" i="20"/>
  <c r="AB599" i="20"/>
  <c r="AA599" i="20"/>
  <c r="Z599" i="20"/>
  <c r="AB598" i="20"/>
  <c r="AA598" i="20"/>
  <c r="Z598" i="20"/>
  <c r="AB597" i="20"/>
  <c r="AA597" i="20"/>
  <c r="Z597" i="20"/>
  <c r="AB596" i="20"/>
  <c r="AA596" i="20"/>
  <c r="Z596" i="20"/>
  <c r="AB595" i="20"/>
  <c r="AA595" i="20"/>
  <c r="Z595" i="20"/>
  <c r="AB594" i="20"/>
  <c r="AA594" i="20"/>
  <c r="Z594" i="20"/>
  <c r="AB593" i="20"/>
  <c r="AA593" i="20"/>
  <c r="Z593" i="20"/>
  <c r="AB592" i="20"/>
  <c r="AA592" i="20"/>
  <c r="Z592" i="20"/>
  <c r="AB591" i="20"/>
  <c r="AA591" i="20"/>
  <c r="Z591" i="20"/>
  <c r="AB590" i="20"/>
  <c r="AA590" i="20"/>
  <c r="Z590" i="20"/>
  <c r="AB589" i="20"/>
  <c r="AA589" i="20"/>
  <c r="Z589" i="20"/>
  <c r="AB588" i="20"/>
  <c r="AA588" i="20"/>
  <c r="Z588" i="20"/>
  <c r="AB587" i="20"/>
  <c r="AA587" i="20"/>
  <c r="Z587" i="20"/>
  <c r="AB586" i="20"/>
  <c r="AA586" i="20"/>
  <c r="Z586" i="20"/>
  <c r="AB585" i="20"/>
  <c r="AA585" i="20"/>
  <c r="Z585" i="20"/>
  <c r="AB584" i="20"/>
  <c r="AA584" i="20"/>
  <c r="Z584" i="20"/>
  <c r="AB583" i="20"/>
  <c r="AA583" i="20"/>
  <c r="Z583" i="20"/>
  <c r="AB582" i="20"/>
  <c r="AA582" i="20"/>
  <c r="Z582" i="20"/>
  <c r="AB581" i="20"/>
  <c r="AA581" i="20"/>
  <c r="Z581" i="20"/>
  <c r="AB580" i="20"/>
  <c r="AA580" i="20"/>
  <c r="Z580" i="20"/>
  <c r="AB579" i="20"/>
  <c r="AA579" i="20"/>
  <c r="Z579" i="20"/>
  <c r="AB578" i="20"/>
  <c r="AA578" i="20"/>
  <c r="Z578" i="20"/>
  <c r="AB577" i="20"/>
  <c r="AA577" i="20"/>
  <c r="Z577" i="20"/>
  <c r="AB576" i="20"/>
  <c r="AA576" i="20"/>
  <c r="Z576" i="20"/>
  <c r="AB575" i="20"/>
  <c r="AA575" i="20"/>
  <c r="Z575" i="20"/>
  <c r="AB574" i="20"/>
  <c r="AA574" i="20"/>
  <c r="Z574" i="20"/>
  <c r="AB573" i="20"/>
  <c r="AA573" i="20"/>
  <c r="Z573" i="20"/>
  <c r="AB572" i="20"/>
  <c r="AA572" i="20"/>
  <c r="Z572" i="20"/>
  <c r="AB571" i="20"/>
  <c r="AA571" i="20"/>
  <c r="Z571" i="20"/>
  <c r="AB570" i="20"/>
  <c r="AA570" i="20"/>
  <c r="Z570" i="20"/>
  <c r="AB569" i="20"/>
  <c r="AA569" i="20"/>
  <c r="Z569" i="20"/>
  <c r="AB568" i="20"/>
  <c r="AA568" i="20"/>
  <c r="Z568" i="20"/>
  <c r="AB567" i="20"/>
  <c r="AA567" i="20"/>
  <c r="Z567" i="20"/>
  <c r="AB566" i="20"/>
  <c r="AA566" i="20"/>
  <c r="Z566" i="20"/>
  <c r="AB565" i="20"/>
  <c r="AA565" i="20"/>
  <c r="Z565" i="20"/>
  <c r="AB564" i="20"/>
  <c r="AA564" i="20"/>
  <c r="Z564" i="20"/>
  <c r="AB563" i="20"/>
  <c r="AA563" i="20"/>
  <c r="Z563" i="20"/>
  <c r="AB562" i="20"/>
  <c r="AA562" i="20"/>
  <c r="Z562" i="20"/>
  <c r="AB561" i="20"/>
  <c r="AA561" i="20"/>
  <c r="Z561" i="20"/>
  <c r="AB560" i="20"/>
  <c r="AA560" i="20"/>
  <c r="Z560" i="20"/>
  <c r="AB559" i="20"/>
  <c r="AA559" i="20"/>
  <c r="Z559" i="20"/>
  <c r="AB558" i="20"/>
  <c r="AA558" i="20"/>
  <c r="Z558" i="20"/>
  <c r="AB557" i="20"/>
  <c r="AA557" i="20"/>
  <c r="Z557" i="20"/>
  <c r="AB556" i="20"/>
  <c r="AA556" i="20"/>
  <c r="Z556" i="20"/>
  <c r="AB555" i="20"/>
  <c r="AA555" i="20"/>
  <c r="Z555" i="20"/>
  <c r="AB554" i="20"/>
  <c r="AA554" i="20"/>
  <c r="Z554" i="20"/>
  <c r="AB553" i="20"/>
  <c r="AA553" i="20"/>
  <c r="Z553" i="20"/>
  <c r="AB552" i="20"/>
  <c r="AA552" i="20"/>
  <c r="Z552" i="20"/>
  <c r="AB551" i="20"/>
  <c r="AA551" i="20"/>
  <c r="Z551" i="20"/>
  <c r="AB550" i="20"/>
  <c r="AA550" i="20"/>
  <c r="Z550" i="20"/>
  <c r="AB549" i="20"/>
  <c r="AA549" i="20"/>
  <c r="Z549" i="20"/>
  <c r="AB548" i="20"/>
  <c r="AA548" i="20"/>
  <c r="Z548" i="20"/>
  <c r="AB547" i="20"/>
  <c r="AA547" i="20"/>
  <c r="Z547" i="20"/>
  <c r="AB546" i="20"/>
  <c r="AA546" i="20"/>
  <c r="Z546" i="20"/>
  <c r="AB545" i="20"/>
  <c r="AA545" i="20"/>
  <c r="Z545" i="20"/>
  <c r="AB544" i="20"/>
  <c r="AA544" i="20"/>
  <c r="Z544" i="20"/>
  <c r="AB543" i="20"/>
  <c r="AA543" i="20"/>
  <c r="Z543" i="20"/>
  <c r="AB542" i="20"/>
  <c r="AA542" i="20"/>
  <c r="Z542" i="20"/>
  <c r="AB541" i="20"/>
  <c r="AA541" i="20"/>
  <c r="Z541" i="20"/>
  <c r="AB540" i="20"/>
  <c r="AA540" i="20"/>
  <c r="Z540" i="20"/>
  <c r="AB539" i="20"/>
  <c r="AA539" i="20"/>
  <c r="Z539" i="20"/>
  <c r="AB538" i="20"/>
  <c r="AA538" i="20"/>
  <c r="Z538" i="20"/>
  <c r="AB537" i="20"/>
  <c r="AA537" i="20"/>
  <c r="Z537" i="20"/>
  <c r="AB536" i="20"/>
  <c r="AA536" i="20"/>
  <c r="Z536" i="20"/>
  <c r="AB535" i="20"/>
  <c r="AA535" i="20"/>
  <c r="Z535" i="20"/>
  <c r="AB534" i="20"/>
  <c r="AA534" i="20"/>
  <c r="Z534" i="20"/>
  <c r="AB533" i="20"/>
  <c r="AA533" i="20"/>
  <c r="Z533" i="20"/>
  <c r="AB532" i="20"/>
  <c r="AA532" i="20"/>
  <c r="Z532" i="20"/>
  <c r="AB531" i="20"/>
  <c r="AA531" i="20"/>
  <c r="Z531" i="20"/>
  <c r="AB530" i="20"/>
  <c r="AA530" i="20"/>
  <c r="Z530" i="20"/>
  <c r="AB529" i="20"/>
  <c r="AA529" i="20"/>
  <c r="Z529" i="20"/>
  <c r="AB528" i="20"/>
  <c r="AA528" i="20"/>
  <c r="Z528" i="20"/>
  <c r="AB527" i="20"/>
  <c r="AA527" i="20"/>
  <c r="Z527" i="20"/>
  <c r="AB526" i="20"/>
  <c r="AA526" i="20"/>
  <c r="Z526" i="20"/>
  <c r="AB525" i="20"/>
  <c r="AA525" i="20"/>
  <c r="Z525" i="20"/>
  <c r="AB524" i="20"/>
  <c r="AA524" i="20"/>
  <c r="Z524" i="20"/>
  <c r="AB523" i="20"/>
  <c r="AA523" i="20"/>
  <c r="Z523" i="20"/>
  <c r="AB522" i="20"/>
  <c r="AA522" i="20"/>
  <c r="Z522" i="20"/>
  <c r="AB521" i="20"/>
  <c r="AA521" i="20"/>
  <c r="Z521" i="20"/>
  <c r="AB520" i="20"/>
  <c r="AA520" i="20"/>
  <c r="Z520" i="20"/>
  <c r="AB519" i="20"/>
  <c r="AA519" i="20"/>
  <c r="Z519" i="20"/>
  <c r="AB518" i="20"/>
  <c r="AA518" i="20"/>
  <c r="Z518" i="20"/>
  <c r="AB517" i="20"/>
  <c r="AA517" i="20"/>
  <c r="Z517" i="20"/>
  <c r="AB516" i="20"/>
  <c r="AA516" i="20"/>
  <c r="Z516" i="20"/>
  <c r="AB515" i="20"/>
  <c r="AA515" i="20"/>
  <c r="Z515" i="20"/>
  <c r="AB514" i="20"/>
  <c r="AA514" i="20"/>
  <c r="Z514" i="20"/>
  <c r="AB513" i="20"/>
  <c r="AA513" i="20"/>
  <c r="Z513" i="20"/>
  <c r="AB512" i="20"/>
  <c r="AA512" i="20"/>
  <c r="Z512" i="20"/>
  <c r="AB511" i="20"/>
  <c r="AA511" i="20"/>
  <c r="Z511" i="20"/>
  <c r="AB510" i="20"/>
  <c r="AA510" i="20"/>
  <c r="Z510" i="20"/>
  <c r="AB509" i="20"/>
  <c r="AA509" i="20"/>
  <c r="Z509" i="20"/>
  <c r="AB508" i="20"/>
  <c r="AA508" i="20"/>
  <c r="Z508" i="20"/>
  <c r="AB507" i="20"/>
  <c r="AA507" i="20"/>
  <c r="Z507" i="20"/>
  <c r="AB506" i="20"/>
  <c r="AA506" i="20"/>
  <c r="Z506" i="20"/>
  <c r="AB505" i="20"/>
  <c r="AA505" i="20"/>
  <c r="Z505" i="20"/>
  <c r="AB504" i="20"/>
  <c r="AA504" i="20"/>
  <c r="Z504" i="20"/>
  <c r="AB503" i="20"/>
  <c r="AA503" i="20"/>
  <c r="Z503" i="20"/>
  <c r="AB502" i="20"/>
  <c r="AA502" i="20"/>
  <c r="Z502" i="20"/>
  <c r="AB501" i="20"/>
  <c r="AA501" i="20"/>
  <c r="Z501" i="20"/>
  <c r="AB500" i="20"/>
  <c r="AA500" i="20"/>
  <c r="Z500" i="20"/>
  <c r="AB499" i="20"/>
  <c r="AA499" i="20"/>
  <c r="Z499" i="20"/>
  <c r="AB498" i="20"/>
  <c r="AA498" i="20"/>
  <c r="Z498" i="20"/>
  <c r="AB497" i="20"/>
  <c r="AA497" i="20"/>
  <c r="Z497" i="20"/>
  <c r="AB496" i="20"/>
  <c r="AA496" i="20"/>
  <c r="Z496" i="20"/>
  <c r="AB495" i="20"/>
  <c r="AA495" i="20"/>
  <c r="Z495" i="20"/>
  <c r="AB494" i="20"/>
  <c r="AA494" i="20"/>
  <c r="Z494" i="20"/>
  <c r="AB493" i="20"/>
  <c r="AA493" i="20"/>
  <c r="Z493" i="20"/>
  <c r="AB492" i="20"/>
  <c r="AA492" i="20"/>
  <c r="Z492" i="20"/>
  <c r="AB491" i="20"/>
  <c r="AA491" i="20"/>
  <c r="Z491" i="20"/>
  <c r="AB490" i="20"/>
  <c r="AA490" i="20"/>
  <c r="Z490" i="20"/>
  <c r="AB489" i="20"/>
  <c r="AA489" i="20"/>
  <c r="Z489" i="20"/>
  <c r="AB488" i="20"/>
  <c r="AA488" i="20"/>
  <c r="Z488" i="20"/>
  <c r="AB487" i="20"/>
  <c r="AA487" i="20"/>
  <c r="Z487" i="20"/>
  <c r="AB486" i="20"/>
  <c r="AA486" i="20"/>
  <c r="Z486" i="20"/>
  <c r="AB485" i="20"/>
  <c r="AA485" i="20"/>
  <c r="Z485" i="20"/>
  <c r="AB484" i="20"/>
  <c r="AA484" i="20"/>
  <c r="Z484" i="20"/>
  <c r="AB483" i="20"/>
  <c r="AA483" i="20"/>
  <c r="Z483" i="20"/>
  <c r="AB482" i="20"/>
  <c r="AA482" i="20"/>
  <c r="Z482" i="20"/>
  <c r="AB481" i="20"/>
  <c r="AA481" i="20"/>
  <c r="Z481" i="20"/>
  <c r="AB480" i="20"/>
  <c r="AA480" i="20"/>
  <c r="Z480" i="20"/>
  <c r="AB479" i="20"/>
  <c r="AA479" i="20"/>
  <c r="Z479" i="20"/>
  <c r="AB478" i="20"/>
  <c r="AA478" i="20"/>
  <c r="Z478" i="20"/>
  <c r="AB477" i="20"/>
  <c r="AA477" i="20"/>
  <c r="Z477" i="20"/>
  <c r="AB476" i="20"/>
  <c r="AA476" i="20"/>
  <c r="Z476" i="20"/>
  <c r="AB475" i="20"/>
  <c r="AA475" i="20"/>
  <c r="Z475" i="20"/>
  <c r="AB474" i="20"/>
  <c r="AA474" i="20"/>
  <c r="Z474" i="20"/>
  <c r="AB473" i="20"/>
  <c r="AA473" i="20"/>
  <c r="Z473" i="20"/>
  <c r="AB472" i="20"/>
  <c r="AA472" i="20"/>
  <c r="Z472" i="20"/>
  <c r="AB471" i="20"/>
  <c r="AA471" i="20"/>
  <c r="Z471" i="20"/>
  <c r="AB470" i="20"/>
  <c r="AA470" i="20"/>
  <c r="Z470" i="20"/>
  <c r="AB469" i="20"/>
  <c r="AA469" i="20"/>
  <c r="Z469" i="20"/>
  <c r="AB468" i="20"/>
  <c r="AA468" i="20"/>
  <c r="Z468" i="20"/>
  <c r="AB467" i="20"/>
  <c r="AA467" i="20"/>
  <c r="Z467" i="20"/>
  <c r="AB466" i="20"/>
  <c r="AA466" i="20"/>
  <c r="Z466" i="20"/>
  <c r="AB465" i="20"/>
  <c r="AA465" i="20"/>
  <c r="Z465" i="20"/>
  <c r="AB464" i="20"/>
  <c r="AA464" i="20"/>
  <c r="Z464" i="20"/>
  <c r="AB463" i="20"/>
  <c r="AA463" i="20"/>
  <c r="Z463" i="20"/>
  <c r="AB462" i="20"/>
  <c r="AA462" i="20"/>
  <c r="Z462" i="20"/>
  <c r="AB461" i="20"/>
  <c r="AA461" i="20"/>
  <c r="Z461" i="20"/>
  <c r="AB460" i="20"/>
  <c r="AA460" i="20"/>
  <c r="Z460" i="20"/>
  <c r="AB459" i="20"/>
  <c r="AA459" i="20"/>
  <c r="Z459" i="20"/>
  <c r="AB458" i="20"/>
  <c r="AA458" i="20"/>
  <c r="Z458" i="20"/>
  <c r="AB457" i="20"/>
  <c r="AA457" i="20"/>
  <c r="Z457" i="20"/>
  <c r="AB456" i="20"/>
  <c r="AA456" i="20"/>
  <c r="Z456" i="20"/>
  <c r="AB455" i="20"/>
  <c r="AA455" i="20"/>
  <c r="Z455" i="20"/>
  <c r="AB454" i="20"/>
  <c r="AA454" i="20"/>
  <c r="Z454" i="20"/>
  <c r="AB453" i="20"/>
  <c r="AA453" i="20"/>
  <c r="Z453" i="20"/>
  <c r="AB452" i="20"/>
  <c r="AA452" i="20"/>
  <c r="Z452" i="20"/>
  <c r="AB451" i="20"/>
  <c r="AA451" i="20"/>
  <c r="Z451" i="20"/>
  <c r="AB450" i="20"/>
  <c r="AA450" i="20"/>
  <c r="Z450" i="20"/>
  <c r="AB449" i="20"/>
  <c r="AA449" i="20"/>
  <c r="Z449" i="20"/>
  <c r="AB448" i="20"/>
  <c r="AA448" i="20"/>
  <c r="Z448" i="20"/>
  <c r="AB447" i="20"/>
  <c r="AA447" i="20"/>
  <c r="Z447" i="20"/>
  <c r="AB446" i="20"/>
  <c r="AA446" i="20"/>
  <c r="Z446" i="20"/>
  <c r="AB445" i="20"/>
  <c r="AA445" i="20"/>
  <c r="Z445" i="20"/>
  <c r="AB444" i="20"/>
  <c r="AA444" i="20"/>
  <c r="Z444" i="20"/>
  <c r="AB443" i="20"/>
  <c r="AA443" i="20"/>
  <c r="Z443" i="20"/>
  <c r="AB442" i="20"/>
  <c r="AA442" i="20"/>
  <c r="Z442" i="20"/>
  <c r="AB441" i="20"/>
  <c r="AA441" i="20"/>
  <c r="Z441" i="20"/>
  <c r="AB440" i="20"/>
  <c r="AA440" i="20"/>
  <c r="Z440" i="20"/>
  <c r="AB439" i="20"/>
  <c r="AA439" i="20"/>
  <c r="Z439" i="20"/>
  <c r="AB438" i="20"/>
  <c r="AA438" i="20"/>
  <c r="Z438" i="20"/>
  <c r="AB437" i="20"/>
  <c r="AA437" i="20"/>
  <c r="Z437" i="20"/>
  <c r="AB436" i="20"/>
  <c r="AA436" i="20"/>
  <c r="Z436" i="20"/>
  <c r="AB435" i="20"/>
  <c r="AA435" i="20"/>
  <c r="Z435" i="20"/>
  <c r="AB434" i="20"/>
  <c r="AA434" i="20"/>
  <c r="Z434" i="20"/>
  <c r="AB433" i="20"/>
  <c r="AA433" i="20"/>
  <c r="Z433" i="20"/>
  <c r="AB432" i="20"/>
  <c r="AA432" i="20"/>
  <c r="Z432" i="20"/>
  <c r="AB431" i="20"/>
  <c r="AA431" i="20"/>
  <c r="Z431" i="20"/>
  <c r="AB430" i="20"/>
  <c r="AA430" i="20"/>
  <c r="Z430" i="20"/>
  <c r="AB429" i="20"/>
  <c r="AA429" i="20"/>
  <c r="Z429" i="20"/>
  <c r="AB428" i="20"/>
  <c r="AA428" i="20"/>
  <c r="Z428" i="20"/>
  <c r="AB427" i="20"/>
  <c r="AA427" i="20"/>
  <c r="Z427" i="20"/>
  <c r="AB426" i="20"/>
  <c r="AA426" i="20"/>
  <c r="Z426" i="20"/>
  <c r="AB425" i="20"/>
  <c r="AA425" i="20"/>
  <c r="Z425" i="20"/>
  <c r="AB424" i="20"/>
  <c r="AA424" i="20"/>
  <c r="Z424" i="20"/>
  <c r="AB423" i="20"/>
  <c r="AA423" i="20"/>
  <c r="Z423" i="20"/>
  <c r="AB422" i="20"/>
  <c r="AA422" i="20"/>
  <c r="Z422" i="20"/>
  <c r="AB421" i="20"/>
  <c r="AA421" i="20"/>
  <c r="Z421" i="20"/>
  <c r="AB420" i="20"/>
  <c r="AA420" i="20"/>
  <c r="Z420" i="20"/>
  <c r="AB419" i="20"/>
  <c r="AA419" i="20"/>
  <c r="Z419" i="20"/>
  <c r="AB418" i="20"/>
  <c r="AA418" i="20"/>
  <c r="Z418" i="20"/>
  <c r="AB417" i="20"/>
  <c r="AA417" i="20"/>
  <c r="Z417" i="20"/>
  <c r="AB416" i="20"/>
  <c r="AA416" i="20"/>
  <c r="Z416" i="20"/>
  <c r="AB415" i="20"/>
  <c r="AA415" i="20"/>
  <c r="Z415" i="20"/>
  <c r="AB414" i="20"/>
  <c r="AA414" i="20"/>
  <c r="Z414" i="20"/>
  <c r="AB413" i="20"/>
  <c r="AA413" i="20"/>
  <c r="Z413" i="20"/>
  <c r="AB412" i="20"/>
  <c r="AA412" i="20"/>
  <c r="Z412" i="20"/>
  <c r="AB411" i="20"/>
  <c r="AA411" i="20"/>
  <c r="Z411" i="20"/>
  <c r="AB410" i="20"/>
  <c r="AA410" i="20"/>
  <c r="Z410" i="20"/>
  <c r="AB409" i="20"/>
  <c r="AA409" i="20"/>
  <c r="Z409" i="20"/>
  <c r="AB408" i="20"/>
  <c r="AA408" i="20"/>
  <c r="Z408" i="20"/>
  <c r="AB407" i="20"/>
  <c r="AA407" i="20"/>
  <c r="Z407" i="20"/>
  <c r="AB406" i="20"/>
  <c r="AA406" i="20"/>
  <c r="Z406" i="20"/>
  <c r="AB405" i="20"/>
  <c r="AA405" i="20"/>
  <c r="Z405" i="20"/>
  <c r="AB404" i="20"/>
  <c r="AA404" i="20"/>
  <c r="Z404" i="20"/>
  <c r="AB403" i="20"/>
  <c r="AA403" i="20"/>
  <c r="Z403" i="20"/>
  <c r="AB402" i="20"/>
  <c r="AA402" i="20"/>
  <c r="Z402" i="20"/>
  <c r="AB401" i="20"/>
  <c r="AA401" i="20"/>
  <c r="Z401" i="20"/>
  <c r="AB400" i="20"/>
  <c r="AA400" i="20"/>
  <c r="Z400" i="20"/>
  <c r="AB399" i="20"/>
  <c r="AA399" i="20"/>
  <c r="Z399" i="20"/>
  <c r="AB398" i="20"/>
  <c r="AA398" i="20"/>
  <c r="Z398" i="20"/>
  <c r="AB397" i="20"/>
  <c r="AA397" i="20"/>
  <c r="Z397" i="20"/>
  <c r="AB396" i="20"/>
  <c r="AA396" i="20"/>
  <c r="Z396" i="20"/>
  <c r="AB395" i="20"/>
  <c r="AA395" i="20"/>
  <c r="Z395" i="20"/>
  <c r="AB394" i="20"/>
  <c r="AA394" i="20"/>
  <c r="Z394" i="20"/>
  <c r="AB393" i="20"/>
  <c r="AA393" i="20"/>
  <c r="Z393" i="20"/>
  <c r="AB392" i="20"/>
  <c r="AA392" i="20"/>
  <c r="Z392" i="20"/>
  <c r="AB391" i="20"/>
  <c r="AA391" i="20"/>
  <c r="Z391" i="20"/>
  <c r="AB390" i="20"/>
  <c r="AA390" i="20"/>
  <c r="Z390" i="20"/>
  <c r="AB389" i="20"/>
  <c r="AA389" i="20"/>
  <c r="Z389" i="20"/>
  <c r="AB388" i="20"/>
  <c r="AA388" i="20"/>
  <c r="Z388" i="20"/>
  <c r="AB387" i="20"/>
  <c r="AA387" i="20"/>
  <c r="Z387" i="20"/>
  <c r="AB386" i="20"/>
  <c r="AA386" i="20"/>
  <c r="Z386" i="20"/>
  <c r="AB385" i="20"/>
  <c r="AA385" i="20"/>
  <c r="Z385" i="20"/>
  <c r="AB384" i="20"/>
  <c r="AA384" i="20"/>
  <c r="Z384" i="20"/>
  <c r="AB383" i="20"/>
  <c r="AA383" i="20"/>
  <c r="Z383" i="20"/>
  <c r="AB382" i="20"/>
  <c r="AA382" i="20"/>
  <c r="Z382" i="20"/>
  <c r="AB381" i="20"/>
  <c r="AA381" i="20"/>
  <c r="Z381" i="20"/>
  <c r="AB380" i="20"/>
  <c r="AA380" i="20"/>
  <c r="Z380" i="20"/>
  <c r="AB379" i="20"/>
  <c r="AA379" i="20"/>
  <c r="Z379" i="20"/>
  <c r="AB378" i="20"/>
  <c r="AA378" i="20"/>
  <c r="Z378" i="20"/>
  <c r="AB377" i="20"/>
  <c r="AA377" i="20"/>
  <c r="Z377" i="20"/>
  <c r="AB376" i="20"/>
  <c r="AA376" i="20"/>
  <c r="Z376" i="20"/>
  <c r="AB375" i="20"/>
  <c r="AA375" i="20"/>
  <c r="Z375" i="20"/>
  <c r="AB374" i="20"/>
  <c r="AA374" i="20"/>
  <c r="Z374" i="20"/>
  <c r="AB373" i="20"/>
  <c r="AA373" i="20"/>
  <c r="Z373" i="20"/>
  <c r="AB372" i="20"/>
  <c r="AA372" i="20"/>
  <c r="Z372" i="20"/>
  <c r="AB371" i="20"/>
  <c r="AA371" i="20"/>
  <c r="Z371" i="20"/>
  <c r="AB370" i="20"/>
  <c r="AA370" i="20"/>
  <c r="Z370" i="20"/>
  <c r="AB369" i="20"/>
  <c r="AA369" i="20"/>
  <c r="Z369" i="20"/>
  <c r="AB368" i="20"/>
  <c r="AA368" i="20"/>
  <c r="Z368" i="20"/>
  <c r="AB367" i="20"/>
  <c r="AA367" i="20"/>
  <c r="Z367" i="20"/>
  <c r="AB366" i="20"/>
  <c r="AA366" i="20"/>
  <c r="Z366" i="20"/>
  <c r="AB365" i="20"/>
  <c r="AA365" i="20"/>
  <c r="Z365" i="20"/>
  <c r="AB364" i="20"/>
  <c r="AA364" i="20"/>
  <c r="Z364" i="20"/>
  <c r="AB363" i="20"/>
  <c r="AA363" i="20"/>
  <c r="Z363" i="20"/>
  <c r="AB362" i="20"/>
  <c r="AA362" i="20"/>
  <c r="Z362" i="20"/>
  <c r="AB361" i="20"/>
  <c r="AA361" i="20"/>
  <c r="Z361" i="20"/>
  <c r="AB360" i="20"/>
  <c r="AA360" i="20"/>
  <c r="Z360" i="20"/>
  <c r="AB359" i="20"/>
  <c r="AA359" i="20"/>
  <c r="Z359" i="20"/>
  <c r="AB358" i="20"/>
  <c r="AA358" i="20"/>
  <c r="Z358" i="20"/>
  <c r="AB357" i="20"/>
  <c r="AA357" i="20"/>
  <c r="Z357" i="20"/>
  <c r="AB356" i="20"/>
  <c r="AA356" i="20"/>
  <c r="Z356" i="20"/>
  <c r="AB355" i="20"/>
  <c r="AA355" i="20"/>
  <c r="Z355" i="20"/>
  <c r="AB354" i="20"/>
  <c r="AA354" i="20"/>
  <c r="Z354" i="20"/>
  <c r="AB353" i="20"/>
  <c r="AA353" i="20"/>
  <c r="Z353" i="20"/>
  <c r="AB352" i="20"/>
  <c r="AA352" i="20"/>
  <c r="Z352" i="20"/>
  <c r="AB351" i="20"/>
  <c r="AA351" i="20"/>
  <c r="Z351" i="20"/>
  <c r="AB350" i="20"/>
  <c r="AA350" i="20"/>
  <c r="Z350" i="20"/>
  <c r="AB349" i="20"/>
  <c r="AA349" i="20"/>
  <c r="Z349" i="20"/>
  <c r="AB348" i="20"/>
  <c r="AA348" i="20"/>
  <c r="Z348" i="20"/>
  <c r="AB347" i="20"/>
  <c r="AA347" i="20"/>
  <c r="Z347" i="20"/>
  <c r="AB346" i="20"/>
  <c r="AA346" i="20"/>
  <c r="Z346" i="20"/>
  <c r="AB345" i="20"/>
  <c r="AA345" i="20"/>
  <c r="Z345" i="20"/>
  <c r="AB344" i="20"/>
  <c r="AA344" i="20"/>
  <c r="Z344" i="20"/>
  <c r="AB343" i="20"/>
  <c r="AA343" i="20"/>
  <c r="Z343" i="20"/>
  <c r="AB342" i="20"/>
  <c r="AA342" i="20"/>
  <c r="Z342" i="20"/>
  <c r="AB341" i="20"/>
  <c r="AA341" i="20"/>
  <c r="Z341" i="20"/>
  <c r="AB340" i="20"/>
  <c r="AA340" i="20"/>
  <c r="Z340" i="20"/>
  <c r="AB339" i="20"/>
  <c r="AA339" i="20"/>
  <c r="Z339" i="20"/>
  <c r="AB338" i="20"/>
  <c r="AA338" i="20"/>
  <c r="Z338" i="20"/>
  <c r="AB337" i="20"/>
  <c r="AA337" i="20"/>
  <c r="Z337" i="20"/>
  <c r="AB336" i="20"/>
  <c r="AA336" i="20"/>
  <c r="Z336" i="20"/>
  <c r="AB335" i="20"/>
  <c r="AA335" i="20"/>
  <c r="Z335" i="20"/>
  <c r="AB334" i="20"/>
  <c r="AA334" i="20"/>
  <c r="Z334" i="20"/>
  <c r="AB333" i="20"/>
  <c r="AA333" i="20"/>
  <c r="Z333" i="20"/>
  <c r="AB332" i="20"/>
  <c r="AA332" i="20"/>
  <c r="Z332" i="20"/>
  <c r="AB331" i="20"/>
  <c r="AA331" i="20"/>
  <c r="Z331" i="20"/>
  <c r="AB330" i="20"/>
  <c r="AA330" i="20"/>
  <c r="Z330" i="20"/>
  <c r="AB329" i="20"/>
  <c r="AA329" i="20"/>
  <c r="Z329" i="20"/>
  <c r="AB328" i="20"/>
  <c r="AA328" i="20"/>
  <c r="Z328" i="20"/>
  <c r="AB327" i="20"/>
  <c r="AA327" i="20"/>
  <c r="Z327" i="20"/>
  <c r="AB326" i="20"/>
  <c r="AA326" i="20"/>
  <c r="Z326" i="20"/>
  <c r="AB325" i="20"/>
  <c r="AA325" i="20"/>
  <c r="Z325" i="20"/>
  <c r="AB324" i="20"/>
  <c r="AA324" i="20"/>
  <c r="Z324" i="20"/>
  <c r="AB323" i="20"/>
  <c r="AA323" i="20"/>
  <c r="Z323" i="20"/>
  <c r="AB322" i="20"/>
  <c r="AA322" i="20"/>
  <c r="Z322" i="20"/>
  <c r="AB321" i="20"/>
  <c r="AA321" i="20"/>
  <c r="Z321" i="20"/>
  <c r="AB320" i="20"/>
  <c r="AA320" i="20"/>
  <c r="Z320" i="20"/>
  <c r="AB319" i="20"/>
  <c r="AA319" i="20"/>
  <c r="Z319" i="20"/>
  <c r="AB318" i="20"/>
  <c r="AA318" i="20"/>
  <c r="Z318" i="20"/>
  <c r="AB317" i="20"/>
  <c r="AA317" i="20"/>
  <c r="Z317" i="20"/>
  <c r="AB316" i="20"/>
  <c r="AA316" i="20"/>
  <c r="Z316" i="20"/>
  <c r="AB315" i="20"/>
  <c r="AA315" i="20"/>
  <c r="Z315" i="20"/>
  <c r="AB314" i="20"/>
  <c r="AA314" i="20"/>
  <c r="Z314" i="20"/>
  <c r="AB313" i="20"/>
  <c r="AA313" i="20"/>
  <c r="Z313" i="20"/>
  <c r="AB312" i="20"/>
  <c r="AA312" i="20"/>
  <c r="Z312" i="20"/>
  <c r="AB311" i="20"/>
  <c r="AA311" i="20"/>
  <c r="Z311" i="20"/>
  <c r="AB310" i="20"/>
  <c r="AA310" i="20"/>
  <c r="Z310" i="20"/>
  <c r="AB309" i="20"/>
  <c r="AA309" i="20"/>
  <c r="Z309" i="20"/>
  <c r="AB308" i="20"/>
  <c r="AA308" i="20"/>
  <c r="Z308" i="20"/>
  <c r="AB307" i="20"/>
  <c r="AA307" i="20"/>
  <c r="Z307" i="20"/>
  <c r="AB306" i="20"/>
  <c r="AA306" i="20"/>
  <c r="Z306" i="20"/>
  <c r="AB305" i="20"/>
  <c r="AA305" i="20"/>
  <c r="Z305" i="20"/>
  <c r="AB304" i="20"/>
  <c r="AA304" i="20"/>
  <c r="Z304" i="20"/>
  <c r="AB303" i="20"/>
  <c r="AA303" i="20"/>
  <c r="Z303" i="20"/>
  <c r="AB302" i="20"/>
  <c r="AA302" i="20"/>
  <c r="Z302" i="20"/>
  <c r="AB301" i="20"/>
  <c r="AA301" i="20"/>
  <c r="Z301" i="20"/>
  <c r="AB300" i="20"/>
  <c r="AA300" i="20"/>
  <c r="Z300" i="20"/>
  <c r="AB299" i="20"/>
  <c r="AA299" i="20"/>
  <c r="Z299" i="20"/>
  <c r="AB298" i="20"/>
  <c r="AA298" i="20"/>
  <c r="Z298" i="20"/>
  <c r="AB297" i="20"/>
  <c r="AA297" i="20"/>
  <c r="Z297" i="20"/>
  <c r="AB296" i="20"/>
  <c r="AA296" i="20"/>
  <c r="Z296" i="20"/>
  <c r="AB295" i="20"/>
  <c r="AA295" i="20"/>
  <c r="Z295" i="20"/>
  <c r="AB294" i="20"/>
  <c r="AA294" i="20"/>
  <c r="Z294" i="20"/>
  <c r="AB293" i="20"/>
  <c r="AA293" i="20"/>
  <c r="Z293" i="20"/>
  <c r="AB292" i="20"/>
  <c r="AA292" i="20"/>
  <c r="Z292" i="20"/>
  <c r="AB291" i="20"/>
  <c r="AA291" i="20"/>
  <c r="Z291" i="20"/>
  <c r="AB290" i="20"/>
  <c r="AA290" i="20"/>
  <c r="Z290" i="20"/>
  <c r="AB289" i="20"/>
  <c r="AA289" i="20"/>
  <c r="Z289" i="20"/>
  <c r="AB288" i="20"/>
  <c r="AA288" i="20"/>
  <c r="Z288" i="20"/>
  <c r="AB287" i="20"/>
  <c r="AA287" i="20"/>
  <c r="Z287" i="20"/>
  <c r="AB286" i="20"/>
  <c r="AA286" i="20"/>
  <c r="Z286" i="20"/>
  <c r="AB285" i="20"/>
  <c r="AA285" i="20"/>
  <c r="Z285" i="20"/>
  <c r="AB284" i="20"/>
  <c r="AA284" i="20"/>
  <c r="Z284" i="20"/>
  <c r="AB283" i="20"/>
  <c r="AA283" i="20"/>
  <c r="Z283" i="20"/>
  <c r="AB282" i="20"/>
  <c r="AA282" i="20"/>
  <c r="Z282" i="20"/>
  <c r="AB281" i="20"/>
  <c r="AA281" i="20"/>
  <c r="Z281" i="20"/>
  <c r="AB280" i="20"/>
  <c r="AA280" i="20"/>
  <c r="Z280" i="20"/>
  <c r="AB279" i="20"/>
  <c r="AA279" i="20"/>
  <c r="Z279" i="20"/>
  <c r="AB278" i="20"/>
  <c r="AA278" i="20"/>
  <c r="Z278" i="20"/>
  <c r="AB277" i="20"/>
  <c r="AA277" i="20"/>
  <c r="Z277" i="20"/>
  <c r="AB276" i="20"/>
  <c r="AA276" i="20"/>
  <c r="Z276" i="20"/>
  <c r="AB275" i="20"/>
  <c r="AA275" i="20"/>
  <c r="Z275" i="20"/>
  <c r="AB274" i="20"/>
  <c r="AA274" i="20"/>
  <c r="Z274" i="20"/>
  <c r="AB273" i="20"/>
  <c r="AA273" i="20"/>
  <c r="Z273" i="20"/>
  <c r="AB272" i="20"/>
  <c r="AA272" i="20"/>
  <c r="Z272" i="20"/>
  <c r="AB271" i="20"/>
  <c r="AA271" i="20"/>
  <c r="Z271" i="20"/>
  <c r="AB270" i="20"/>
  <c r="AA270" i="20"/>
  <c r="Z270" i="20"/>
  <c r="AB269" i="20"/>
  <c r="AA269" i="20"/>
  <c r="Z269" i="20"/>
  <c r="AB268" i="20"/>
  <c r="AA268" i="20"/>
  <c r="Z268" i="20"/>
  <c r="AB267" i="20"/>
  <c r="AA267" i="20"/>
  <c r="Z267" i="20"/>
  <c r="AB266" i="20"/>
  <c r="AA266" i="20"/>
  <c r="Z266" i="20"/>
  <c r="AB265" i="20"/>
  <c r="AA265" i="20"/>
  <c r="Z265" i="20"/>
  <c r="AB264" i="20"/>
  <c r="AA264" i="20"/>
  <c r="Z264" i="20"/>
  <c r="AB263" i="20"/>
  <c r="AA263" i="20"/>
  <c r="Z263" i="20"/>
  <c r="AB262" i="20"/>
  <c r="AA262" i="20"/>
  <c r="Z262" i="20"/>
  <c r="AB261" i="20"/>
  <c r="AA261" i="20"/>
  <c r="Z261" i="20"/>
  <c r="AB260" i="20"/>
  <c r="AA260" i="20"/>
  <c r="Z260" i="20"/>
  <c r="AB259" i="20"/>
  <c r="AA259" i="20"/>
  <c r="Z259" i="20"/>
  <c r="AB258" i="20"/>
  <c r="AA258" i="20"/>
  <c r="Z258" i="20"/>
  <c r="AB257" i="20"/>
  <c r="AA257" i="20"/>
  <c r="Z257" i="20"/>
  <c r="AB256" i="20"/>
  <c r="AA256" i="20"/>
  <c r="Z256" i="20"/>
  <c r="AB255" i="20"/>
  <c r="AA255" i="20"/>
  <c r="Z255" i="20"/>
  <c r="AB254" i="20"/>
  <c r="AA254" i="20"/>
  <c r="Z254" i="20"/>
  <c r="AB253" i="20"/>
  <c r="AA253" i="20"/>
  <c r="Z253" i="20"/>
  <c r="AB252" i="20"/>
  <c r="AA252" i="20"/>
  <c r="Z252" i="20"/>
  <c r="AB251" i="20"/>
  <c r="AA251" i="20"/>
  <c r="Z251" i="20"/>
  <c r="AB250" i="20"/>
  <c r="AA250" i="20"/>
  <c r="Z250" i="20"/>
  <c r="AB249" i="20"/>
  <c r="AA249" i="20"/>
  <c r="Z249" i="20"/>
  <c r="AB248" i="20"/>
  <c r="AA248" i="20"/>
  <c r="Z248" i="20"/>
  <c r="AB247" i="20"/>
  <c r="AA247" i="20"/>
  <c r="Z247" i="20"/>
  <c r="AB246" i="20"/>
  <c r="AA246" i="20"/>
  <c r="Z246" i="20"/>
  <c r="AB245" i="20"/>
  <c r="AA245" i="20"/>
  <c r="Z245" i="20"/>
  <c r="AB244" i="20"/>
  <c r="AA244" i="20"/>
  <c r="Z244" i="20"/>
  <c r="AB243" i="20"/>
  <c r="AA243" i="20"/>
  <c r="Z243" i="20"/>
  <c r="AB242" i="20"/>
  <c r="AA242" i="20"/>
  <c r="Z242" i="20"/>
  <c r="AB241" i="20"/>
  <c r="AA241" i="20"/>
  <c r="Z241" i="20"/>
  <c r="AB240" i="20"/>
  <c r="AA240" i="20"/>
  <c r="Z240" i="20"/>
  <c r="AB239" i="20"/>
  <c r="AA239" i="20"/>
  <c r="Z239" i="20"/>
  <c r="AB238" i="20"/>
  <c r="AA238" i="20"/>
  <c r="Z238" i="20"/>
  <c r="AB237" i="20"/>
  <c r="AA237" i="20"/>
  <c r="Z237" i="20"/>
  <c r="AB236" i="20"/>
  <c r="AA236" i="20"/>
  <c r="Z236" i="20"/>
  <c r="AB235" i="20"/>
  <c r="AA235" i="20"/>
  <c r="Z235" i="20"/>
  <c r="AB234" i="20"/>
  <c r="AA234" i="20"/>
  <c r="Z234" i="20"/>
  <c r="AB233" i="20"/>
  <c r="AA233" i="20"/>
  <c r="Z233" i="20"/>
  <c r="AB232" i="20"/>
  <c r="AA232" i="20"/>
  <c r="Z232" i="20"/>
  <c r="AB231" i="20"/>
  <c r="AA231" i="20"/>
  <c r="Z231" i="20"/>
  <c r="AB230" i="20"/>
  <c r="AA230" i="20"/>
  <c r="Z230" i="20"/>
  <c r="AB229" i="20"/>
  <c r="AA229" i="20"/>
  <c r="Z229" i="20"/>
  <c r="AB228" i="20"/>
  <c r="AA228" i="20"/>
  <c r="Z228" i="20"/>
  <c r="AB227" i="20"/>
  <c r="AA227" i="20"/>
  <c r="Z227" i="20"/>
  <c r="AB226" i="20"/>
  <c r="AA226" i="20"/>
  <c r="Z226" i="20"/>
  <c r="AB225" i="20"/>
  <c r="AA225" i="20"/>
  <c r="Z225" i="20"/>
  <c r="AB224" i="20"/>
  <c r="AA224" i="20"/>
  <c r="Z224" i="20"/>
  <c r="AB223" i="20"/>
  <c r="AA223" i="20"/>
  <c r="Z223" i="20"/>
  <c r="AB222" i="20"/>
  <c r="AA222" i="20"/>
  <c r="Z222" i="20"/>
  <c r="AB221" i="20"/>
  <c r="AA221" i="20"/>
  <c r="Z221" i="20"/>
  <c r="AB220" i="20"/>
  <c r="AA220" i="20"/>
  <c r="Z220" i="20"/>
  <c r="AB219" i="20"/>
  <c r="AA219" i="20"/>
  <c r="Z219" i="20"/>
  <c r="AB218" i="20"/>
  <c r="AA218" i="20"/>
  <c r="Z218" i="20"/>
  <c r="AB217" i="20"/>
  <c r="AA217" i="20"/>
  <c r="Z217" i="20"/>
  <c r="AB216" i="20"/>
  <c r="AA216" i="20"/>
  <c r="Z216" i="20"/>
  <c r="AB215" i="20"/>
  <c r="AA215" i="20"/>
  <c r="Z215" i="20"/>
  <c r="AB214" i="20"/>
  <c r="AA214" i="20"/>
  <c r="Z214" i="20"/>
  <c r="AB213" i="20"/>
  <c r="AA213" i="20"/>
  <c r="Z213" i="20"/>
  <c r="AB212" i="20"/>
  <c r="AA212" i="20"/>
  <c r="Z212" i="20"/>
  <c r="AB211" i="20"/>
  <c r="AA211" i="20"/>
  <c r="Z211" i="20"/>
  <c r="AB210" i="20"/>
  <c r="AA210" i="20"/>
  <c r="Z210" i="20"/>
  <c r="AB209" i="20"/>
  <c r="AA209" i="20"/>
  <c r="Z209" i="20"/>
  <c r="AB208" i="20"/>
  <c r="AA208" i="20"/>
  <c r="Z208" i="20"/>
  <c r="AB207" i="20"/>
  <c r="AA207" i="20"/>
  <c r="Z207" i="20"/>
  <c r="AB206" i="20"/>
  <c r="AA206" i="20"/>
  <c r="Z206" i="20"/>
  <c r="AB205" i="20"/>
  <c r="AA205" i="20"/>
  <c r="Z205" i="20"/>
  <c r="AB204" i="20"/>
  <c r="AA204" i="20"/>
  <c r="Z204" i="20"/>
  <c r="AB203" i="20"/>
  <c r="AA203" i="20"/>
  <c r="Z203" i="20"/>
  <c r="AB202" i="20"/>
  <c r="AA202" i="20"/>
  <c r="Z202" i="20"/>
  <c r="AB201" i="20"/>
  <c r="AA201" i="20"/>
  <c r="Z201" i="20"/>
  <c r="AB200" i="20"/>
  <c r="AA200" i="20"/>
  <c r="Z200" i="20"/>
  <c r="AB199" i="20"/>
  <c r="AA199" i="20"/>
  <c r="Z199" i="20"/>
  <c r="AB198" i="20"/>
  <c r="AA198" i="20"/>
  <c r="Z198" i="20"/>
  <c r="AB197" i="20"/>
  <c r="AA197" i="20"/>
  <c r="Z197" i="20"/>
  <c r="AB196" i="20"/>
  <c r="AA196" i="20"/>
  <c r="Z196" i="20"/>
  <c r="AB195" i="20"/>
  <c r="AA195" i="20"/>
  <c r="Z195" i="20"/>
  <c r="AB194" i="20"/>
  <c r="AA194" i="20"/>
  <c r="Z194" i="20"/>
  <c r="AB193" i="20"/>
  <c r="AA193" i="20"/>
  <c r="Z193" i="20"/>
  <c r="AB192" i="20"/>
  <c r="AA192" i="20"/>
  <c r="Z192" i="20"/>
  <c r="AB191" i="20"/>
  <c r="AA191" i="20"/>
  <c r="Z191" i="20"/>
  <c r="AB190" i="20"/>
  <c r="AA190" i="20"/>
  <c r="Z190" i="20"/>
  <c r="AB189" i="20"/>
  <c r="AA189" i="20"/>
  <c r="Z189" i="20"/>
  <c r="AB188" i="20"/>
  <c r="AA188" i="20"/>
  <c r="Z188" i="20"/>
  <c r="AB187" i="20"/>
  <c r="AA187" i="20"/>
  <c r="Z187" i="20"/>
  <c r="AB186" i="20"/>
  <c r="AA186" i="20"/>
  <c r="Z186" i="20"/>
  <c r="AB185" i="20"/>
  <c r="AA185" i="20"/>
  <c r="Z185" i="20"/>
  <c r="AB184" i="20"/>
  <c r="AA184" i="20"/>
  <c r="Z184" i="20"/>
  <c r="AB183" i="20"/>
  <c r="AA183" i="20"/>
  <c r="Z183" i="20"/>
  <c r="AB182" i="20"/>
  <c r="AA182" i="20"/>
  <c r="Z182" i="20"/>
  <c r="AB181" i="20"/>
  <c r="AA181" i="20"/>
  <c r="Z181" i="20"/>
  <c r="AB180" i="20"/>
  <c r="AA180" i="20"/>
  <c r="Z180" i="20"/>
  <c r="AB179" i="20"/>
  <c r="AA179" i="20"/>
  <c r="Z179" i="20"/>
  <c r="AB178" i="20"/>
  <c r="AA178" i="20"/>
  <c r="Z178" i="20"/>
  <c r="AB177" i="20"/>
  <c r="AA177" i="20"/>
  <c r="Z177" i="20"/>
  <c r="AB176" i="20"/>
  <c r="AA176" i="20"/>
  <c r="Z176" i="20"/>
  <c r="AB175" i="20"/>
  <c r="AA175" i="20"/>
  <c r="Z175" i="20"/>
  <c r="AB174" i="20"/>
  <c r="AA174" i="20"/>
  <c r="Z174" i="20"/>
  <c r="AB173" i="20"/>
  <c r="AA173" i="20"/>
  <c r="Z173" i="20"/>
  <c r="AB172" i="20"/>
  <c r="AA172" i="20"/>
  <c r="Z172" i="20"/>
  <c r="AB171" i="20"/>
  <c r="AA171" i="20"/>
  <c r="Z171" i="20"/>
  <c r="AB170" i="20"/>
  <c r="AA170" i="20"/>
  <c r="Z170" i="20"/>
  <c r="AB169" i="20"/>
  <c r="AA169" i="20"/>
  <c r="Z169" i="20"/>
  <c r="AB168" i="20"/>
  <c r="AA168" i="20"/>
  <c r="Z168" i="20"/>
  <c r="AB167" i="20"/>
  <c r="AA167" i="20"/>
  <c r="Z167" i="20"/>
  <c r="AB166" i="20"/>
  <c r="AA166" i="20"/>
  <c r="Z166" i="20"/>
  <c r="AB165" i="20"/>
  <c r="AA165" i="20"/>
  <c r="Z165" i="20"/>
  <c r="AB164" i="20"/>
  <c r="AA164" i="20"/>
  <c r="Z164" i="20"/>
  <c r="AB163" i="20"/>
  <c r="AA163" i="20"/>
  <c r="Z163" i="20"/>
  <c r="AB162" i="20"/>
  <c r="AA162" i="20"/>
  <c r="Z162" i="20"/>
  <c r="AB161" i="20"/>
  <c r="AA161" i="20"/>
  <c r="Z161" i="20"/>
  <c r="AB160" i="20"/>
  <c r="AA160" i="20"/>
  <c r="Z160" i="20"/>
  <c r="AB159" i="20"/>
  <c r="AA159" i="20"/>
  <c r="Z159" i="20"/>
  <c r="AB158" i="20"/>
  <c r="AA158" i="20"/>
  <c r="Z158" i="20"/>
  <c r="AB157" i="20"/>
  <c r="AA157" i="20"/>
  <c r="Z157" i="20"/>
  <c r="AB156" i="20"/>
  <c r="AA156" i="20"/>
  <c r="Z156" i="20"/>
  <c r="AB155" i="20"/>
  <c r="AA155" i="20"/>
  <c r="Z155" i="20"/>
  <c r="AB154" i="20"/>
  <c r="AA154" i="20"/>
  <c r="Z154" i="20"/>
  <c r="AB153" i="20"/>
  <c r="AA153" i="20"/>
  <c r="Z153" i="20"/>
  <c r="AB152" i="20"/>
  <c r="AA152" i="20"/>
  <c r="Z152" i="20"/>
  <c r="AB151" i="20"/>
  <c r="AA151" i="20"/>
  <c r="Z151" i="20"/>
  <c r="AB150" i="20"/>
  <c r="AA150" i="20"/>
  <c r="Z150" i="20"/>
  <c r="AB149" i="20"/>
  <c r="AA149" i="20"/>
  <c r="Z149" i="20"/>
  <c r="AB148" i="20"/>
  <c r="AA148" i="20"/>
  <c r="Z148" i="20"/>
  <c r="AB147" i="20"/>
  <c r="AA147" i="20"/>
  <c r="Z147" i="20"/>
  <c r="AB146" i="20"/>
  <c r="AA146" i="20"/>
  <c r="Z146" i="20"/>
  <c r="AB145" i="20"/>
  <c r="AA145" i="20"/>
  <c r="Z145" i="20"/>
  <c r="AB144" i="20"/>
  <c r="AA144" i="20"/>
  <c r="Z144" i="20"/>
  <c r="AB143" i="20"/>
  <c r="AA143" i="20"/>
  <c r="Z143" i="20"/>
  <c r="AB142" i="20"/>
  <c r="AA142" i="20"/>
  <c r="Z142" i="20"/>
  <c r="AB141" i="20"/>
  <c r="AA141" i="20"/>
  <c r="Z141" i="20"/>
  <c r="AB140" i="20"/>
  <c r="AA140" i="20"/>
  <c r="Z140" i="20"/>
  <c r="AB139" i="20"/>
  <c r="AA139" i="20"/>
  <c r="Z139" i="20"/>
  <c r="AB138" i="20"/>
  <c r="AA138" i="20"/>
  <c r="Z138" i="20"/>
  <c r="AB137" i="20"/>
  <c r="AA137" i="20"/>
  <c r="Z137" i="20"/>
  <c r="AB136" i="20"/>
  <c r="AA136" i="20"/>
  <c r="Z136" i="20"/>
  <c r="AB135" i="20"/>
  <c r="AA135" i="20"/>
  <c r="Z135" i="20"/>
  <c r="AB134" i="20"/>
  <c r="AA134" i="20"/>
  <c r="Z134" i="20"/>
  <c r="AB133" i="20"/>
  <c r="AA133" i="20"/>
  <c r="Z133" i="20"/>
  <c r="AB132" i="20"/>
  <c r="AA132" i="20"/>
  <c r="Z132" i="20"/>
  <c r="AB131" i="20"/>
  <c r="AA131" i="20"/>
  <c r="Z131" i="20"/>
  <c r="AB130" i="20"/>
  <c r="AA130" i="20"/>
  <c r="Z130" i="20"/>
  <c r="AB129" i="20"/>
  <c r="AA129" i="20"/>
  <c r="Z129" i="20"/>
  <c r="AB128" i="20"/>
  <c r="AA128" i="20"/>
  <c r="Z128" i="20"/>
  <c r="AB127" i="20"/>
  <c r="AA127" i="20"/>
  <c r="Z127" i="20"/>
  <c r="AB126" i="20"/>
  <c r="AA126" i="20"/>
  <c r="Z126" i="20"/>
  <c r="AB125" i="20"/>
  <c r="AA125" i="20"/>
  <c r="Z125" i="20"/>
  <c r="AB124" i="20"/>
  <c r="AA124" i="20"/>
  <c r="Z124" i="20"/>
  <c r="AB123" i="20"/>
  <c r="AA123" i="20"/>
  <c r="Z123" i="20"/>
  <c r="AB122" i="20"/>
  <c r="AA122" i="20"/>
  <c r="Z122" i="20"/>
  <c r="AB121" i="20"/>
  <c r="AA121" i="20"/>
  <c r="Z121" i="20"/>
  <c r="AB120" i="20"/>
  <c r="AA120" i="20"/>
  <c r="Z120" i="20"/>
  <c r="AB119" i="20"/>
  <c r="AA119" i="20"/>
  <c r="Z119" i="20"/>
  <c r="AB118" i="20"/>
  <c r="AA118" i="20"/>
  <c r="Z118" i="20"/>
  <c r="AB117" i="20"/>
  <c r="AA117" i="20"/>
  <c r="Z117" i="20"/>
  <c r="AB116" i="20"/>
  <c r="AA116" i="20"/>
  <c r="Z116" i="20"/>
  <c r="AB115" i="20"/>
  <c r="AA115" i="20"/>
  <c r="Z115" i="20"/>
  <c r="AB114" i="20"/>
  <c r="AA114" i="20"/>
  <c r="Z114" i="20"/>
  <c r="AB113" i="20"/>
  <c r="AA113" i="20"/>
  <c r="Z113" i="20"/>
  <c r="AB112" i="20"/>
  <c r="AA112" i="20"/>
  <c r="Z112" i="20"/>
  <c r="AB111" i="20"/>
  <c r="AA111" i="20"/>
  <c r="Z111" i="20"/>
  <c r="AB110" i="20"/>
  <c r="AA110" i="20"/>
  <c r="Z110" i="20"/>
  <c r="AB109" i="20"/>
  <c r="AA109" i="20"/>
  <c r="Z109" i="20"/>
  <c r="AB108" i="20"/>
  <c r="AA108" i="20"/>
  <c r="Z108" i="20"/>
  <c r="AB107" i="20"/>
  <c r="AA107" i="20"/>
  <c r="Z107" i="20"/>
  <c r="AB106" i="20"/>
  <c r="AA106" i="20"/>
  <c r="Z106" i="20"/>
  <c r="AB105" i="20"/>
  <c r="AA105" i="20"/>
  <c r="Z105" i="20"/>
  <c r="AB104" i="20"/>
  <c r="AA104" i="20"/>
  <c r="Z104" i="20"/>
  <c r="AB103" i="20"/>
  <c r="AA103" i="20"/>
  <c r="Z103" i="20"/>
  <c r="AB102" i="20"/>
  <c r="AA102" i="20"/>
  <c r="Z102" i="20"/>
  <c r="AB101" i="20"/>
  <c r="AA101" i="20"/>
  <c r="Z101" i="20"/>
  <c r="AB100" i="20"/>
  <c r="AA100" i="20"/>
  <c r="Z100" i="20"/>
  <c r="AB99" i="20"/>
  <c r="AA99" i="20"/>
  <c r="Z99" i="20"/>
  <c r="AB98" i="20"/>
  <c r="AA98" i="20"/>
  <c r="Z98" i="20"/>
  <c r="AB97" i="20"/>
  <c r="AA97" i="20"/>
  <c r="Z97" i="20"/>
  <c r="AB96" i="20"/>
  <c r="AA96" i="20"/>
  <c r="Z96" i="20"/>
  <c r="AB95" i="20"/>
  <c r="AA95" i="20"/>
  <c r="Z95" i="20"/>
  <c r="AB94" i="20"/>
  <c r="AA94" i="20"/>
  <c r="Z94" i="20"/>
  <c r="AB93" i="20"/>
  <c r="AA93" i="20"/>
  <c r="Z93" i="20"/>
  <c r="AB92" i="20"/>
  <c r="AA92" i="20"/>
  <c r="Z92" i="20"/>
  <c r="AB91" i="20"/>
  <c r="AA91" i="20"/>
  <c r="Z91" i="20"/>
  <c r="AB90" i="20"/>
  <c r="AA90" i="20"/>
  <c r="Z90" i="20"/>
  <c r="AB89" i="20"/>
  <c r="AA89" i="20"/>
  <c r="Z89" i="20"/>
  <c r="AB88" i="20"/>
  <c r="AA88" i="20"/>
  <c r="Z88" i="20"/>
  <c r="AB87" i="20"/>
  <c r="AA87" i="20"/>
  <c r="Z87" i="20"/>
  <c r="AB86" i="20"/>
  <c r="AA86" i="20"/>
  <c r="Z86" i="20"/>
  <c r="AB85" i="20"/>
  <c r="AA85" i="20"/>
  <c r="Z85" i="20"/>
  <c r="AB84" i="20"/>
  <c r="AA84" i="20"/>
  <c r="Z84" i="20"/>
  <c r="AB83" i="20"/>
  <c r="AA83" i="20"/>
  <c r="Z83" i="20"/>
  <c r="AB82" i="20"/>
  <c r="AA82" i="20"/>
  <c r="Z82" i="20"/>
  <c r="AB81" i="20"/>
  <c r="AA81" i="20"/>
  <c r="Z81" i="20"/>
  <c r="AB80" i="20"/>
  <c r="AA80" i="20"/>
  <c r="Z80" i="20"/>
  <c r="AB79" i="20"/>
  <c r="AA79" i="20"/>
  <c r="Z79" i="20"/>
  <c r="AB78" i="20"/>
  <c r="AA78" i="20"/>
  <c r="Z78" i="20"/>
  <c r="AB77" i="20"/>
  <c r="AA77" i="20"/>
  <c r="Z77" i="20"/>
  <c r="AB76" i="20"/>
  <c r="AA76" i="20"/>
  <c r="Z76" i="20"/>
  <c r="AB75" i="20"/>
  <c r="AA75" i="20"/>
  <c r="Z75" i="20"/>
  <c r="AB74" i="20"/>
  <c r="AA74" i="20"/>
  <c r="Z74" i="20"/>
  <c r="AB73" i="20"/>
  <c r="AA73" i="20"/>
  <c r="Z73" i="20"/>
  <c r="AB72" i="20"/>
  <c r="AA72" i="20"/>
  <c r="Z72" i="20"/>
  <c r="AB71" i="20"/>
  <c r="AA71" i="20"/>
  <c r="Z71" i="20"/>
  <c r="AB70" i="20"/>
  <c r="AA70" i="20"/>
  <c r="Z70" i="20"/>
  <c r="AB69" i="20"/>
  <c r="AA69" i="20"/>
  <c r="Z69" i="20"/>
  <c r="AB68" i="20"/>
  <c r="AA68" i="20"/>
  <c r="Z68" i="20"/>
  <c r="AB67" i="20"/>
  <c r="AA67" i="20"/>
  <c r="Z67" i="20"/>
  <c r="AB66" i="20"/>
  <c r="AA66" i="20"/>
  <c r="Z66" i="20"/>
  <c r="AB65" i="20"/>
  <c r="AA65" i="20"/>
  <c r="Z65" i="20"/>
  <c r="AB64" i="20"/>
  <c r="AA64" i="20"/>
  <c r="Z64" i="20"/>
  <c r="AB63" i="20"/>
  <c r="AA63" i="20"/>
  <c r="Z63" i="20"/>
  <c r="AB62" i="20"/>
  <c r="AA62" i="20"/>
  <c r="Z62" i="20"/>
  <c r="AB61" i="20"/>
  <c r="AA61" i="20"/>
  <c r="Z61" i="20"/>
  <c r="AB60" i="20"/>
  <c r="AA60" i="20"/>
  <c r="Z60" i="20"/>
  <c r="AB59" i="20"/>
  <c r="AA59" i="20"/>
  <c r="Z59" i="20"/>
  <c r="AB58" i="20"/>
  <c r="AA58" i="20"/>
  <c r="Z58" i="20"/>
  <c r="AB57" i="20"/>
  <c r="AA57" i="20"/>
  <c r="Z57" i="20"/>
  <c r="AB56" i="20"/>
  <c r="AA56" i="20"/>
  <c r="Z56" i="20"/>
  <c r="AB55" i="20"/>
  <c r="AA55" i="20"/>
  <c r="Z55" i="20"/>
  <c r="AB54" i="20"/>
  <c r="AA54" i="20"/>
  <c r="Z54" i="20"/>
  <c r="AB53" i="20"/>
  <c r="AA53" i="20"/>
  <c r="Z53" i="20"/>
  <c r="AB52" i="20"/>
  <c r="AA52" i="20"/>
  <c r="Z52" i="20"/>
  <c r="AB51" i="20"/>
  <c r="AA51" i="20"/>
  <c r="Z51" i="20"/>
  <c r="AB50" i="20"/>
  <c r="AA50" i="20"/>
  <c r="Z50" i="20"/>
  <c r="AB49" i="20"/>
  <c r="AA49" i="20"/>
  <c r="Z49" i="20"/>
  <c r="AB48" i="20"/>
  <c r="AA48" i="20"/>
  <c r="Z48" i="20"/>
  <c r="AB47" i="20"/>
  <c r="AA47" i="20"/>
  <c r="Z47" i="20"/>
  <c r="AB46" i="20"/>
  <c r="AA46" i="20"/>
  <c r="Z46" i="20"/>
  <c r="AB45" i="20"/>
  <c r="AA45" i="20"/>
  <c r="Z45" i="20"/>
  <c r="AB44" i="20"/>
  <c r="AA44" i="20"/>
  <c r="Z44" i="20"/>
  <c r="AB43" i="20"/>
  <c r="AA43" i="20"/>
  <c r="Z43" i="20"/>
  <c r="AB42" i="20"/>
  <c r="AA42" i="20"/>
  <c r="Z42" i="20"/>
  <c r="AB41" i="20"/>
  <c r="AA41" i="20"/>
  <c r="Z41" i="20"/>
  <c r="AB40" i="20"/>
  <c r="AA40" i="20"/>
  <c r="Z40" i="20"/>
  <c r="AB39" i="20"/>
  <c r="AA39" i="20"/>
  <c r="Z39" i="20"/>
  <c r="AB38" i="20"/>
  <c r="AA38" i="20"/>
  <c r="Z38" i="20"/>
  <c r="AB37" i="20"/>
  <c r="AA37" i="20"/>
  <c r="Z37" i="20"/>
  <c r="AB36" i="20"/>
  <c r="AA36" i="20"/>
  <c r="Z36" i="20"/>
  <c r="AB35" i="20"/>
  <c r="AA35" i="20"/>
  <c r="Z35" i="20"/>
  <c r="AB34" i="20"/>
  <c r="AA34" i="20"/>
  <c r="Z34" i="20"/>
  <c r="AB33" i="20"/>
  <c r="AA33" i="20"/>
  <c r="Z33" i="20"/>
  <c r="AB32" i="20"/>
  <c r="AA32" i="20"/>
  <c r="Z32" i="20"/>
  <c r="AB31" i="20"/>
  <c r="AA31" i="20"/>
  <c r="Z31" i="20"/>
  <c r="AB30" i="20"/>
  <c r="AA30" i="20"/>
  <c r="Z30" i="20"/>
  <c r="AB29" i="20"/>
  <c r="AA29" i="20"/>
  <c r="Z29" i="20"/>
  <c r="AB28" i="20"/>
  <c r="AA28" i="20"/>
  <c r="Z28" i="20"/>
  <c r="AB27" i="20"/>
  <c r="AA27" i="20"/>
  <c r="Z27" i="20"/>
  <c r="AB26" i="20"/>
  <c r="AA26" i="20"/>
  <c r="Z26" i="20"/>
  <c r="AB25" i="20"/>
  <c r="AA25" i="20"/>
  <c r="Z25" i="20"/>
  <c r="AB24" i="20"/>
  <c r="AA24" i="20"/>
  <c r="Z24" i="20"/>
  <c r="AB23" i="20"/>
  <c r="AA23" i="20"/>
  <c r="Z23" i="20"/>
  <c r="AB22" i="20"/>
  <c r="AA22" i="20"/>
  <c r="Z22" i="20"/>
  <c r="AB21" i="20"/>
  <c r="AA21" i="20"/>
  <c r="Z21" i="20"/>
  <c r="AB20" i="20"/>
  <c r="AA20" i="20"/>
  <c r="Z20" i="20"/>
  <c r="AB19" i="20"/>
  <c r="AA19" i="20"/>
  <c r="Z19" i="20"/>
  <c r="AB18" i="20"/>
  <c r="AA18" i="20"/>
  <c r="Z18" i="20"/>
  <c r="AB17" i="20"/>
  <c r="AA17" i="20"/>
  <c r="Z17" i="20"/>
  <c r="AB16" i="20"/>
  <c r="AA16" i="20"/>
  <c r="Z16" i="20"/>
  <c r="AB15" i="20"/>
  <c r="AA15" i="20"/>
  <c r="Z15" i="20"/>
  <c r="AB14" i="20"/>
  <c r="AA14" i="20"/>
  <c r="Z14" i="20"/>
  <c r="AB13" i="20"/>
  <c r="AA13" i="20"/>
  <c r="Z13" i="20"/>
  <c r="AB12" i="20"/>
  <c r="AA12" i="20"/>
  <c r="Z12" i="20"/>
  <c r="AB11" i="20"/>
  <c r="AA11" i="20"/>
  <c r="Z11" i="20"/>
  <c r="AB10" i="20"/>
  <c r="AA10" i="20"/>
  <c r="Z10" i="20"/>
  <c r="AB9" i="20"/>
  <c r="AA9" i="20"/>
  <c r="Z9" i="20"/>
  <c r="AB8" i="20"/>
  <c r="AA8" i="20"/>
  <c r="Z8" i="20"/>
  <c r="AB7" i="20"/>
  <c r="AA7" i="20"/>
  <c r="Z7" i="20"/>
  <c r="AB6" i="20"/>
  <c r="AA6" i="20"/>
  <c r="Z6" i="20"/>
  <c r="AB5" i="20"/>
  <c r="AA5" i="20"/>
  <c r="Z5" i="20"/>
  <c r="AB4" i="20"/>
  <c r="AA4" i="20"/>
  <c r="Z4" i="20"/>
  <c r="AB3" i="20"/>
  <c r="AA3" i="20"/>
  <c r="Z3" i="20"/>
  <c r="AB2" i="20"/>
  <c r="AA2" i="20"/>
  <c r="Z2" i="20"/>
  <c r="AB596" i="17" l="1"/>
  <c r="AA596" i="17"/>
  <c r="Z596" i="17"/>
  <c r="AB595" i="17"/>
  <c r="AA595" i="17"/>
  <c r="Z595" i="17"/>
  <c r="AB594" i="17"/>
  <c r="AA594" i="17"/>
  <c r="Z594" i="17"/>
  <c r="AB593" i="17"/>
  <c r="AA593" i="17"/>
  <c r="Z593" i="17"/>
  <c r="AB592" i="17"/>
  <c r="AA592" i="17"/>
  <c r="Z592" i="17"/>
  <c r="AB591" i="17"/>
  <c r="AA591" i="17"/>
  <c r="Z591" i="17"/>
  <c r="AB590" i="17"/>
  <c r="AA590" i="17"/>
  <c r="Z590" i="17"/>
  <c r="AB589" i="17"/>
  <c r="AA589" i="17"/>
  <c r="Z589" i="17"/>
  <c r="AB588" i="17"/>
  <c r="AA588" i="17"/>
  <c r="Z588" i="17"/>
  <c r="AB587" i="17"/>
  <c r="AA587" i="17"/>
  <c r="Z587" i="17"/>
  <c r="AB586" i="17"/>
  <c r="AA586" i="17"/>
  <c r="Z586" i="17"/>
  <c r="AB585" i="17"/>
  <c r="AA585" i="17"/>
  <c r="Z585" i="17"/>
  <c r="AB584" i="17"/>
  <c r="AA584" i="17"/>
  <c r="Z584" i="17"/>
  <c r="AB583" i="17"/>
  <c r="AA583" i="17"/>
  <c r="Z583" i="17"/>
  <c r="AB582" i="17"/>
  <c r="AA582" i="17"/>
  <c r="Z582" i="17"/>
  <c r="AB581" i="17"/>
  <c r="AA581" i="17"/>
  <c r="Z581" i="17"/>
  <c r="AB580" i="17"/>
  <c r="AA580" i="17"/>
  <c r="Z580" i="17"/>
  <c r="AB579" i="17"/>
  <c r="AA579" i="17"/>
  <c r="Z579" i="17"/>
  <c r="AB578" i="17"/>
  <c r="AA578" i="17"/>
  <c r="Z578" i="17"/>
  <c r="AB577" i="17"/>
  <c r="AA577" i="17"/>
  <c r="Z577" i="17"/>
  <c r="AB576" i="17"/>
  <c r="AA576" i="17"/>
  <c r="Z576" i="17"/>
  <c r="AB575" i="17"/>
  <c r="AA575" i="17"/>
  <c r="Z575" i="17"/>
  <c r="AB574" i="17"/>
  <c r="AA574" i="17"/>
  <c r="Z574" i="17"/>
  <c r="AB573" i="17"/>
  <c r="AA573" i="17"/>
  <c r="Z573" i="17"/>
  <c r="AB572" i="17"/>
  <c r="AA572" i="17"/>
  <c r="Z572" i="17"/>
  <c r="AB571" i="17"/>
  <c r="AA571" i="17"/>
  <c r="Z571" i="17"/>
  <c r="AB570" i="17"/>
  <c r="AA570" i="17"/>
  <c r="Z570" i="17"/>
  <c r="AB569" i="17"/>
  <c r="AA569" i="17"/>
  <c r="Z569" i="17"/>
  <c r="AB568" i="17"/>
  <c r="AA568" i="17"/>
  <c r="Z568" i="17"/>
  <c r="AB567" i="17"/>
  <c r="AA567" i="17"/>
  <c r="Z567" i="17"/>
  <c r="AB566" i="17"/>
  <c r="AA566" i="17"/>
  <c r="Z566" i="17"/>
  <c r="AB565" i="17"/>
  <c r="AA565" i="17"/>
  <c r="Z565" i="17"/>
  <c r="AB564" i="17"/>
  <c r="AA564" i="17"/>
  <c r="Z564" i="17"/>
  <c r="AB563" i="17"/>
  <c r="AA563" i="17"/>
  <c r="Z563" i="17"/>
  <c r="AB562" i="17"/>
  <c r="AA562" i="17"/>
  <c r="Z562" i="17"/>
  <c r="AB561" i="17"/>
  <c r="AA561" i="17"/>
  <c r="Z561" i="17"/>
  <c r="AB560" i="17"/>
  <c r="AA560" i="17"/>
  <c r="Z560" i="17"/>
  <c r="AB559" i="17"/>
  <c r="AA559" i="17"/>
  <c r="Z559" i="17"/>
  <c r="AB558" i="17"/>
  <c r="AA558" i="17"/>
  <c r="Z558" i="17"/>
  <c r="AB557" i="17"/>
  <c r="AA557" i="17"/>
  <c r="Z557" i="17"/>
  <c r="AB556" i="17"/>
  <c r="AA556" i="17"/>
  <c r="Z556" i="17"/>
  <c r="AB555" i="17"/>
  <c r="AA555" i="17"/>
  <c r="Z555" i="17"/>
  <c r="AB554" i="17"/>
  <c r="AA554" i="17"/>
  <c r="Z554" i="17"/>
  <c r="AB553" i="17"/>
  <c r="AA553" i="17"/>
  <c r="Z553" i="17"/>
  <c r="AB552" i="17"/>
  <c r="AA552" i="17"/>
  <c r="Z552" i="17"/>
  <c r="AB551" i="17"/>
  <c r="AA551" i="17"/>
  <c r="Z551" i="17"/>
  <c r="AB550" i="17"/>
  <c r="AA550" i="17"/>
  <c r="Z550" i="17"/>
  <c r="AB549" i="17"/>
  <c r="AA549" i="17"/>
  <c r="Z549" i="17"/>
  <c r="AB548" i="17"/>
  <c r="AA548" i="17"/>
  <c r="Z548" i="17"/>
  <c r="AB547" i="17"/>
  <c r="AA547" i="17"/>
  <c r="Z547" i="17"/>
  <c r="AB546" i="17"/>
  <c r="AA546" i="17"/>
  <c r="Z546" i="17"/>
  <c r="AB545" i="17"/>
  <c r="AA545" i="17"/>
  <c r="Z545" i="17"/>
  <c r="AB544" i="17"/>
  <c r="AA544" i="17"/>
  <c r="Z544" i="17"/>
  <c r="AB543" i="17"/>
  <c r="AA543" i="17"/>
  <c r="Z543" i="17"/>
  <c r="AB542" i="17"/>
  <c r="AA542" i="17"/>
  <c r="Z542" i="17"/>
  <c r="AB541" i="17"/>
  <c r="AA541" i="17"/>
  <c r="Z541" i="17"/>
  <c r="AB540" i="17"/>
  <c r="AA540" i="17"/>
  <c r="Z540" i="17"/>
  <c r="AB539" i="17"/>
  <c r="AA539" i="17"/>
  <c r="Z539" i="17"/>
  <c r="AB538" i="17"/>
  <c r="AA538" i="17"/>
  <c r="Z538" i="17"/>
  <c r="AB537" i="17"/>
  <c r="AA537" i="17"/>
  <c r="Z537" i="17"/>
  <c r="AB536" i="17"/>
  <c r="AA536" i="17"/>
  <c r="Z536" i="17"/>
  <c r="AB535" i="17"/>
  <c r="AA535" i="17"/>
  <c r="Z535" i="17"/>
  <c r="AB534" i="17"/>
  <c r="AA534" i="17"/>
  <c r="Z534" i="17"/>
  <c r="AB533" i="17"/>
  <c r="AA533" i="17"/>
  <c r="Z533" i="17"/>
  <c r="AB532" i="17"/>
  <c r="AA532" i="17"/>
  <c r="Z532" i="17"/>
  <c r="AB531" i="17"/>
  <c r="AA531" i="17"/>
  <c r="Z531" i="17"/>
  <c r="AB530" i="17"/>
  <c r="AA530" i="17"/>
  <c r="Z530" i="17"/>
  <c r="AB529" i="17"/>
  <c r="AA529" i="17"/>
  <c r="Z529" i="17"/>
  <c r="AB528" i="17"/>
  <c r="AA528" i="17"/>
  <c r="Z528" i="17"/>
  <c r="AB527" i="17"/>
  <c r="AA527" i="17"/>
  <c r="Z527" i="17"/>
  <c r="AB526" i="17"/>
  <c r="AA526" i="17"/>
  <c r="Z526" i="17"/>
  <c r="AB525" i="17"/>
  <c r="AA525" i="17"/>
  <c r="Z525" i="17"/>
  <c r="AB524" i="17"/>
  <c r="AA524" i="17"/>
  <c r="Z524" i="17"/>
  <c r="AB523" i="17"/>
  <c r="AA523" i="17"/>
  <c r="Z523" i="17"/>
  <c r="AB522" i="17"/>
  <c r="AA522" i="17"/>
  <c r="Z522" i="17"/>
  <c r="AB521" i="17"/>
  <c r="AA521" i="17"/>
  <c r="Z521" i="17"/>
  <c r="AB520" i="17"/>
  <c r="AA520" i="17"/>
  <c r="Z520" i="17"/>
  <c r="AB519" i="17"/>
  <c r="AA519" i="17"/>
  <c r="Z519" i="17"/>
  <c r="AB518" i="17"/>
  <c r="AA518" i="17"/>
  <c r="Z518" i="17"/>
  <c r="AB517" i="17"/>
  <c r="AA517" i="17"/>
  <c r="Z517" i="17"/>
  <c r="AB516" i="17"/>
  <c r="AA516" i="17"/>
  <c r="Z516" i="17"/>
  <c r="AB515" i="17"/>
  <c r="AA515" i="17"/>
  <c r="Z515" i="17"/>
  <c r="AB514" i="17"/>
  <c r="AA514" i="17"/>
  <c r="Z514" i="17"/>
  <c r="AB513" i="17"/>
  <c r="AA513" i="17"/>
  <c r="Z513" i="17"/>
  <c r="AB512" i="17"/>
  <c r="AA512" i="17"/>
  <c r="Z512" i="17"/>
  <c r="AB511" i="17"/>
  <c r="AA511" i="17"/>
  <c r="Z511" i="17"/>
  <c r="AB510" i="17"/>
  <c r="AA510" i="17"/>
  <c r="Z510" i="17"/>
  <c r="AB509" i="17"/>
  <c r="AA509" i="17"/>
  <c r="Z509" i="17"/>
  <c r="AB508" i="17"/>
  <c r="AA508" i="17"/>
  <c r="Z508" i="17"/>
  <c r="AB507" i="17"/>
  <c r="AA507" i="17"/>
  <c r="Z507" i="17"/>
  <c r="AB506" i="17"/>
  <c r="AA506" i="17"/>
  <c r="Z506" i="17"/>
  <c r="AB505" i="17"/>
  <c r="AA505" i="17"/>
  <c r="Z505" i="17"/>
  <c r="AB504" i="17"/>
  <c r="AA504" i="17"/>
  <c r="Z504" i="17"/>
  <c r="AB503" i="17"/>
  <c r="AA503" i="17"/>
  <c r="Z503" i="17"/>
  <c r="AB502" i="17"/>
  <c r="AA502" i="17"/>
  <c r="Z502" i="17"/>
  <c r="AB501" i="17"/>
  <c r="AA501" i="17"/>
  <c r="Z501" i="17"/>
  <c r="AB500" i="17"/>
  <c r="AA500" i="17"/>
  <c r="Z500" i="17"/>
  <c r="AB499" i="17"/>
  <c r="AA499" i="17"/>
  <c r="Z499" i="17"/>
  <c r="AB498" i="17"/>
  <c r="AA498" i="17"/>
  <c r="Z498" i="17"/>
  <c r="AB497" i="17"/>
  <c r="AA497" i="17"/>
  <c r="Z497" i="17"/>
  <c r="AB496" i="17"/>
  <c r="AA496" i="17"/>
  <c r="Z496" i="17"/>
  <c r="AB495" i="17"/>
  <c r="AA495" i="17"/>
  <c r="Z495" i="17"/>
  <c r="AB494" i="17"/>
  <c r="AA494" i="17"/>
  <c r="Z494" i="17"/>
  <c r="AB493" i="17"/>
  <c r="AA493" i="17"/>
  <c r="Z493" i="17"/>
  <c r="AB492" i="17"/>
  <c r="AA492" i="17"/>
  <c r="Z492" i="17"/>
  <c r="AB491" i="17"/>
  <c r="AA491" i="17"/>
  <c r="Z491" i="17"/>
  <c r="AB490" i="17"/>
  <c r="AA490" i="17"/>
  <c r="Z490" i="17"/>
  <c r="AB489" i="17"/>
  <c r="AA489" i="17"/>
  <c r="Z489" i="17"/>
  <c r="AB488" i="17"/>
  <c r="AA488" i="17"/>
  <c r="Z488" i="17"/>
  <c r="AB487" i="17"/>
  <c r="AA487" i="17"/>
  <c r="Z487" i="17"/>
  <c r="AB486" i="17"/>
  <c r="AA486" i="17"/>
  <c r="Z486" i="17"/>
  <c r="AB485" i="17"/>
  <c r="AA485" i="17"/>
  <c r="Z485" i="17"/>
  <c r="AB484" i="17"/>
  <c r="AA484" i="17"/>
  <c r="Z484" i="17"/>
  <c r="AB483" i="17"/>
  <c r="AA483" i="17"/>
  <c r="Z483" i="17"/>
  <c r="AB482" i="17"/>
  <c r="AA482" i="17"/>
  <c r="Z482" i="17"/>
  <c r="AB481" i="17"/>
  <c r="AA481" i="17"/>
  <c r="Z481" i="17"/>
  <c r="AB480" i="17"/>
  <c r="AA480" i="17"/>
  <c r="Z480" i="17"/>
  <c r="AB479" i="17"/>
  <c r="AA479" i="17"/>
  <c r="Z479" i="17"/>
  <c r="AB478" i="17"/>
  <c r="AA478" i="17"/>
  <c r="Z478" i="17"/>
  <c r="AB477" i="17"/>
  <c r="AA477" i="17"/>
  <c r="Z477" i="17"/>
  <c r="AB476" i="17"/>
  <c r="AA476" i="17"/>
  <c r="Z476" i="17"/>
  <c r="AB475" i="17"/>
  <c r="AA475" i="17"/>
  <c r="Z475" i="17"/>
  <c r="AB474" i="17"/>
  <c r="AA474" i="17"/>
  <c r="Z474" i="17"/>
  <c r="AB473" i="17"/>
  <c r="AA473" i="17"/>
  <c r="Z473" i="17"/>
  <c r="AB472" i="17"/>
  <c r="AA472" i="17"/>
  <c r="Z472" i="17"/>
  <c r="AB471" i="17"/>
  <c r="AA471" i="17"/>
  <c r="Z471" i="17"/>
  <c r="AB470" i="17"/>
  <c r="AA470" i="17"/>
  <c r="Z470" i="17"/>
  <c r="AB469" i="17"/>
  <c r="AA469" i="17"/>
  <c r="Z469" i="17"/>
  <c r="AB468" i="17"/>
  <c r="AA468" i="17"/>
  <c r="Z468" i="17"/>
  <c r="AB467" i="17"/>
  <c r="AA467" i="17"/>
  <c r="Z467" i="17"/>
  <c r="AB466" i="17"/>
  <c r="AA466" i="17"/>
  <c r="Z466" i="17"/>
  <c r="AB465" i="17"/>
  <c r="AA465" i="17"/>
  <c r="Z465" i="17"/>
  <c r="AB464" i="17"/>
  <c r="AA464" i="17"/>
  <c r="Z464" i="17"/>
  <c r="AB463" i="17"/>
  <c r="AA463" i="17"/>
  <c r="Z463" i="17"/>
  <c r="AB462" i="17"/>
  <c r="AA462" i="17"/>
  <c r="Z462" i="17"/>
  <c r="AB461" i="17"/>
  <c r="AA461" i="17"/>
  <c r="Z461" i="17"/>
  <c r="AB460" i="17"/>
  <c r="AA460" i="17"/>
  <c r="Z460" i="17"/>
  <c r="AB459" i="17"/>
  <c r="AA459" i="17"/>
  <c r="Z459" i="17"/>
  <c r="AB458" i="17"/>
  <c r="AA458" i="17"/>
  <c r="Z458" i="17"/>
  <c r="AB457" i="17"/>
  <c r="AA457" i="17"/>
  <c r="Z457" i="17"/>
  <c r="AB456" i="17"/>
  <c r="AA456" i="17"/>
  <c r="Z456" i="17"/>
  <c r="AB455" i="17"/>
  <c r="AA455" i="17"/>
  <c r="Z455" i="17"/>
  <c r="AB454" i="17"/>
  <c r="AA454" i="17"/>
  <c r="Z454" i="17"/>
  <c r="AB453" i="17"/>
  <c r="AA453" i="17"/>
  <c r="Z453" i="17"/>
  <c r="AB452" i="17"/>
  <c r="AA452" i="17"/>
  <c r="Z452" i="17"/>
  <c r="AB451" i="17"/>
  <c r="AA451" i="17"/>
  <c r="Z451" i="17"/>
  <c r="AB450" i="17"/>
  <c r="AA450" i="17"/>
  <c r="Z450" i="17"/>
  <c r="AB449" i="17"/>
  <c r="AA449" i="17"/>
  <c r="Z449" i="17"/>
  <c r="AB448" i="17"/>
  <c r="AA448" i="17"/>
  <c r="Z448" i="17"/>
  <c r="AB447" i="17"/>
  <c r="AA447" i="17"/>
  <c r="Z447" i="17"/>
  <c r="AB446" i="17"/>
  <c r="AA446" i="17"/>
  <c r="Z446" i="17"/>
  <c r="AB445" i="17"/>
  <c r="AA445" i="17"/>
  <c r="Z445" i="17"/>
  <c r="AB444" i="17"/>
  <c r="AA444" i="17"/>
  <c r="Z444" i="17"/>
  <c r="AB443" i="17"/>
  <c r="AA443" i="17"/>
  <c r="Z443" i="17"/>
  <c r="AB442" i="17"/>
  <c r="AA442" i="17"/>
  <c r="Z442" i="17"/>
  <c r="AB441" i="17"/>
  <c r="AA441" i="17"/>
  <c r="Z441" i="17"/>
  <c r="AB440" i="17"/>
  <c r="AA440" i="17"/>
  <c r="Z440" i="17"/>
  <c r="AB439" i="17"/>
  <c r="AA439" i="17"/>
  <c r="Z439" i="17"/>
  <c r="AB438" i="17"/>
  <c r="AA438" i="17"/>
  <c r="Z438" i="17"/>
  <c r="AB437" i="17"/>
  <c r="AA437" i="17"/>
  <c r="Z437" i="17"/>
  <c r="AB436" i="17"/>
  <c r="AA436" i="17"/>
  <c r="Z436" i="17"/>
  <c r="AB435" i="17"/>
  <c r="AA435" i="17"/>
  <c r="Z435" i="17"/>
  <c r="AB434" i="17"/>
  <c r="AA434" i="17"/>
  <c r="Z434" i="17"/>
  <c r="AB433" i="17"/>
  <c r="AA433" i="17"/>
  <c r="Z433" i="17"/>
  <c r="AB432" i="17"/>
  <c r="AA432" i="17"/>
  <c r="Z432" i="17"/>
  <c r="AB431" i="17"/>
  <c r="AA431" i="17"/>
  <c r="Z431" i="17"/>
  <c r="AB430" i="17"/>
  <c r="AA430" i="17"/>
  <c r="Z430" i="17"/>
  <c r="AB429" i="17"/>
  <c r="AA429" i="17"/>
  <c r="Z429" i="17"/>
  <c r="AB428" i="17"/>
  <c r="AA428" i="17"/>
  <c r="Z428" i="17"/>
  <c r="AB427" i="17"/>
  <c r="AA427" i="17"/>
  <c r="Z427" i="17"/>
  <c r="AB426" i="17"/>
  <c r="AA426" i="17"/>
  <c r="Z426" i="17"/>
  <c r="AB425" i="17"/>
  <c r="AA425" i="17"/>
  <c r="Z425" i="17"/>
  <c r="AB424" i="17"/>
  <c r="AA424" i="17"/>
  <c r="Z424" i="17"/>
  <c r="AB423" i="17"/>
  <c r="AA423" i="17"/>
  <c r="Z423" i="17"/>
  <c r="AB422" i="17"/>
  <c r="AA422" i="17"/>
  <c r="Z422" i="17"/>
  <c r="AB421" i="17"/>
  <c r="AA421" i="17"/>
  <c r="Z421" i="17"/>
  <c r="AB420" i="17"/>
  <c r="AA420" i="17"/>
  <c r="Z420" i="17"/>
  <c r="AB419" i="17"/>
  <c r="AA419" i="17"/>
  <c r="Z419" i="17"/>
  <c r="AB418" i="17"/>
  <c r="AA418" i="17"/>
  <c r="Z418" i="17"/>
  <c r="AB417" i="17"/>
  <c r="AA417" i="17"/>
  <c r="Z417" i="17"/>
  <c r="AB416" i="17"/>
  <c r="AA416" i="17"/>
  <c r="Z416" i="17"/>
  <c r="AB415" i="17"/>
  <c r="AA415" i="17"/>
  <c r="Z415" i="17"/>
  <c r="AB414" i="17"/>
  <c r="AA414" i="17"/>
  <c r="Z414" i="17"/>
  <c r="AB413" i="17"/>
  <c r="AA413" i="17"/>
  <c r="Z413" i="17"/>
  <c r="AB412" i="17"/>
  <c r="AA412" i="17"/>
  <c r="Z412" i="17"/>
  <c r="AB411" i="17"/>
  <c r="AA411" i="17"/>
  <c r="Z411" i="17"/>
  <c r="AB410" i="17"/>
  <c r="AA410" i="17"/>
  <c r="Z410" i="17"/>
  <c r="AB409" i="17"/>
  <c r="AA409" i="17"/>
  <c r="Z409" i="17"/>
  <c r="AB408" i="17"/>
  <c r="AA408" i="17"/>
  <c r="Z408" i="17"/>
  <c r="AB407" i="17"/>
  <c r="AA407" i="17"/>
  <c r="Z407" i="17"/>
  <c r="AB406" i="17"/>
  <c r="AA406" i="17"/>
  <c r="Z406" i="17"/>
  <c r="AB405" i="17"/>
  <c r="AA405" i="17"/>
  <c r="Z405" i="17"/>
  <c r="AB404" i="17"/>
  <c r="AA404" i="17"/>
  <c r="Z404" i="17"/>
  <c r="AB403" i="17"/>
  <c r="AA403" i="17"/>
  <c r="Z403" i="17"/>
  <c r="AB402" i="17"/>
  <c r="AA402" i="17"/>
  <c r="Z402" i="17"/>
  <c r="AB401" i="17"/>
  <c r="AA401" i="17"/>
  <c r="Z401" i="17"/>
  <c r="AB400" i="17"/>
  <c r="AA400" i="17"/>
  <c r="Z400" i="17"/>
  <c r="AB399" i="17"/>
  <c r="AA399" i="17"/>
  <c r="Z399" i="17"/>
  <c r="AB398" i="17"/>
  <c r="AA398" i="17"/>
  <c r="Z398" i="17"/>
  <c r="AB397" i="17"/>
  <c r="AA397" i="17"/>
  <c r="Z397" i="17"/>
  <c r="AB396" i="17"/>
  <c r="AA396" i="17"/>
  <c r="Z396" i="17"/>
  <c r="AB395" i="17"/>
  <c r="AA395" i="17"/>
  <c r="Z395" i="17"/>
  <c r="AB394" i="17"/>
  <c r="AA394" i="17"/>
  <c r="Z394" i="17"/>
  <c r="AB393" i="17"/>
  <c r="AA393" i="17"/>
  <c r="Z393" i="17"/>
  <c r="AB392" i="17"/>
  <c r="AA392" i="17"/>
  <c r="Z392" i="17"/>
  <c r="AB391" i="17"/>
  <c r="AA391" i="17"/>
  <c r="Z391" i="17"/>
  <c r="AB390" i="17"/>
  <c r="AA390" i="17"/>
  <c r="Z390" i="17"/>
  <c r="AB389" i="17"/>
  <c r="AA389" i="17"/>
  <c r="Z389" i="17"/>
  <c r="AB388" i="17"/>
  <c r="AA388" i="17"/>
  <c r="Z388" i="17"/>
  <c r="AB387" i="17"/>
  <c r="AA387" i="17"/>
  <c r="Z387" i="17"/>
  <c r="AB386" i="17"/>
  <c r="AA386" i="17"/>
  <c r="Z386" i="17"/>
  <c r="AB385" i="17"/>
  <c r="AA385" i="17"/>
  <c r="Z385" i="17"/>
  <c r="AB384" i="17"/>
  <c r="AA384" i="17"/>
  <c r="Z384" i="17"/>
  <c r="AB383" i="17"/>
  <c r="AA383" i="17"/>
  <c r="Z383" i="17"/>
  <c r="AB382" i="17"/>
  <c r="AA382" i="17"/>
  <c r="Z382" i="17"/>
  <c r="AB381" i="17"/>
  <c r="AA381" i="17"/>
  <c r="Z381" i="17"/>
  <c r="AB380" i="17"/>
  <c r="AA380" i="17"/>
  <c r="Z380" i="17"/>
  <c r="AB379" i="17"/>
  <c r="AA379" i="17"/>
  <c r="Z379" i="17"/>
  <c r="AB378" i="17"/>
  <c r="AA378" i="17"/>
  <c r="Z378" i="17"/>
  <c r="AB377" i="17"/>
  <c r="AA377" i="17"/>
  <c r="Z377" i="17"/>
  <c r="AB376" i="17"/>
  <c r="AA376" i="17"/>
  <c r="Z376" i="17"/>
  <c r="AB375" i="17"/>
  <c r="AA375" i="17"/>
  <c r="Z375" i="17"/>
  <c r="AB374" i="17"/>
  <c r="AA374" i="17"/>
  <c r="Z374" i="17"/>
  <c r="AB373" i="17"/>
  <c r="AA373" i="17"/>
  <c r="Z373" i="17"/>
  <c r="AB372" i="17"/>
  <c r="AA372" i="17"/>
  <c r="Z372" i="17"/>
  <c r="AB371" i="17"/>
  <c r="AA371" i="17"/>
  <c r="Z371" i="17"/>
  <c r="AB370" i="17"/>
  <c r="AA370" i="17"/>
  <c r="Z370" i="17"/>
  <c r="AB369" i="17"/>
  <c r="AA369" i="17"/>
  <c r="Z369" i="17"/>
  <c r="AB368" i="17"/>
  <c r="AA368" i="17"/>
  <c r="Z368" i="17"/>
  <c r="AB367" i="17"/>
  <c r="AA367" i="17"/>
  <c r="Z367" i="17"/>
  <c r="AB366" i="17"/>
  <c r="AA366" i="17"/>
  <c r="Z366" i="17"/>
  <c r="AB365" i="17"/>
  <c r="AA365" i="17"/>
  <c r="Z365" i="17"/>
  <c r="AB364" i="17"/>
  <c r="AA364" i="17"/>
  <c r="Z364" i="17"/>
  <c r="AB363" i="17"/>
  <c r="AA363" i="17"/>
  <c r="Z363" i="17"/>
  <c r="AB362" i="17"/>
  <c r="AA362" i="17"/>
  <c r="Z362" i="17"/>
  <c r="AB361" i="17"/>
  <c r="AA361" i="17"/>
  <c r="Z361" i="17"/>
  <c r="AB360" i="17"/>
  <c r="AA360" i="17"/>
  <c r="Z360" i="17"/>
  <c r="AB359" i="17"/>
  <c r="AA359" i="17"/>
  <c r="Z359" i="17"/>
  <c r="AB358" i="17"/>
  <c r="AA358" i="17"/>
  <c r="Z358" i="17"/>
  <c r="AB357" i="17"/>
  <c r="AA357" i="17"/>
  <c r="Z357" i="17"/>
  <c r="AB356" i="17"/>
  <c r="AA356" i="17"/>
  <c r="Z356" i="17"/>
  <c r="AB355" i="17"/>
  <c r="AA355" i="17"/>
  <c r="Z355" i="17"/>
  <c r="AB354" i="17"/>
  <c r="AA354" i="17"/>
  <c r="Z354" i="17"/>
  <c r="AB353" i="17"/>
  <c r="AA353" i="17"/>
  <c r="Z353" i="17"/>
  <c r="AB352" i="17"/>
  <c r="AA352" i="17"/>
  <c r="Z352" i="17"/>
  <c r="AB351" i="17"/>
  <c r="AA351" i="17"/>
  <c r="Z351" i="17"/>
  <c r="AB350" i="17"/>
  <c r="AA350" i="17"/>
  <c r="Z350" i="17"/>
  <c r="AB349" i="17"/>
  <c r="AA349" i="17"/>
  <c r="Z349" i="17"/>
  <c r="AB348" i="17"/>
  <c r="AA348" i="17"/>
  <c r="Z348" i="17"/>
  <c r="AB347" i="17"/>
  <c r="AA347" i="17"/>
  <c r="Z347" i="17"/>
  <c r="AB346" i="17"/>
  <c r="AA346" i="17"/>
  <c r="Z346" i="17"/>
  <c r="AB345" i="17"/>
  <c r="AA345" i="17"/>
  <c r="Z345" i="17"/>
  <c r="AB344" i="17"/>
  <c r="AA344" i="17"/>
  <c r="Z344" i="17"/>
  <c r="AB343" i="17"/>
  <c r="AA343" i="17"/>
  <c r="Z343" i="17"/>
  <c r="AB342" i="17"/>
  <c r="AA342" i="17"/>
  <c r="Z342" i="17"/>
  <c r="AB341" i="17"/>
  <c r="AA341" i="17"/>
  <c r="Z341" i="17"/>
  <c r="AB340" i="17"/>
  <c r="AA340" i="17"/>
  <c r="Z340" i="17"/>
  <c r="AB339" i="17"/>
  <c r="AA339" i="17"/>
  <c r="Z339" i="17"/>
  <c r="AB338" i="17"/>
  <c r="AA338" i="17"/>
  <c r="Z338" i="17"/>
  <c r="AB337" i="17"/>
  <c r="AA337" i="17"/>
  <c r="Z337" i="17"/>
  <c r="AB336" i="17"/>
  <c r="AA336" i="17"/>
  <c r="Z336" i="17"/>
  <c r="AB335" i="17"/>
  <c r="AA335" i="17"/>
  <c r="Z335" i="17"/>
  <c r="AB334" i="17"/>
  <c r="AA334" i="17"/>
  <c r="Z334" i="17"/>
  <c r="AB333" i="17"/>
  <c r="AA333" i="17"/>
  <c r="Z333" i="17"/>
  <c r="AB332" i="17"/>
  <c r="AA332" i="17"/>
  <c r="Z332" i="17"/>
  <c r="AB331" i="17"/>
  <c r="AA331" i="17"/>
  <c r="Z331" i="17"/>
  <c r="AB330" i="17"/>
  <c r="AA330" i="17"/>
  <c r="Z330" i="17"/>
  <c r="AB329" i="17"/>
  <c r="AA329" i="17"/>
  <c r="Z329" i="17"/>
  <c r="AB328" i="17"/>
  <c r="AA328" i="17"/>
  <c r="Z328" i="17"/>
  <c r="AB327" i="17"/>
  <c r="AA327" i="17"/>
  <c r="Z327" i="17"/>
  <c r="AB326" i="17"/>
  <c r="AA326" i="17"/>
  <c r="Z326" i="17"/>
  <c r="AB325" i="17"/>
  <c r="AA325" i="17"/>
  <c r="Z325" i="17"/>
  <c r="AB324" i="17"/>
  <c r="AA324" i="17"/>
  <c r="Z324" i="17"/>
  <c r="AB323" i="17"/>
  <c r="AA323" i="17"/>
  <c r="Z323" i="17"/>
  <c r="AB322" i="17"/>
  <c r="AA322" i="17"/>
  <c r="Z322" i="17"/>
  <c r="AB321" i="17"/>
  <c r="AA321" i="17"/>
  <c r="Z321" i="17"/>
  <c r="AB320" i="17"/>
  <c r="AA320" i="17"/>
  <c r="Z320" i="17"/>
  <c r="AB319" i="17"/>
  <c r="AA319" i="17"/>
  <c r="Z319" i="17"/>
  <c r="AB318" i="17"/>
  <c r="AA318" i="17"/>
  <c r="Z318" i="17"/>
  <c r="AB317" i="17"/>
  <c r="AA317" i="17"/>
  <c r="Z317" i="17"/>
  <c r="AB316" i="17"/>
  <c r="AA316" i="17"/>
  <c r="Z316" i="17"/>
  <c r="AB315" i="17"/>
  <c r="AA315" i="17"/>
  <c r="Z315" i="17"/>
  <c r="AB314" i="17"/>
  <c r="AA314" i="17"/>
  <c r="Z314" i="17"/>
  <c r="AB313" i="17"/>
  <c r="AA313" i="17"/>
  <c r="Z313" i="17"/>
  <c r="AB312" i="17"/>
  <c r="AA312" i="17"/>
  <c r="Z312" i="17"/>
  <c r="AB311" i="17"/>
  <c r="AA311" i="17"/>
  <c r="Z311" i="17"/>
  <c r="AB310" i="17"/>
  <c r="AA310" i="17"/>
  <c r="Z310" i="17"/>
  <c r="AB309" i="17"/>
  <c r="AA309" i="17"/>
  <c r="Z309" i="17"/>
  <c r="AB308" i="17"/>
  <c r="AA308" i="17"/>
  <c r="Z308" i="17"/>
  <c r="AB307" i="17"/>
  <c r="AA307" i="17"/>
  <c r="Z307" i="17"/>
  <c r="AB306" i="17"/>
  <c r="AA306" i="17"/>
  <c r="Z306" i="17"/>
  <c r="AB305" i="17"/>
  <c r="AA305" i="17"/>
  <c r="Z305" i="17"/>
  <c r="AB304" i="17"/>
  <c r="AA304" i="17"/>
  <c r="Z304" i="17"/>
  <c r="AB303" i="17"/>
  <c r="AA303" i="17"/>
  <c r="Z303" i="17"/>
  <c r="AB302" i="17"/>
  <c r="AA302" i="17"/>
  <c r="Z302" i="17"/>
  <c r="AB301" i="17"/>
  <c r="AA301" i="17"/>
  <c r="Z301" i="17"/>
  <c r="AB300" i="17"/>
  <c r="AA300" i="17"/>
  <c r="Z300" i="17"/>
  <c r="AB299" i="17"/>
  <c r="AA299" i="17"/>
  <c r="Z299" i="17"/>
  <c r="AB298" i="17"/>
  <c r="AA298" i="17"/>
  <c r="Z298" i="17"/>
  <c r="AB297" i="17"/>
  <c r="AA297" i="17"/>
  <c r="Z297" i="17"/>
  <c r="AB296" i="17"/>
  <c r="AA296" i="17"/>
  <c r="Z296" i="17"/>
  <c r="AB295" i="17"/>
  <c r="AA295" i="17"/>
  <c r="Z295" i="17"/>
  <c r="AB294" i="17"/>
  <c r="AA294" i="17"/>
  <c r="Z294" i="17"/>
  <c r="AB293" i="17"/>
  <c r="AA293" i="17"/>
  <c r="Z293" i="17"/>
  <c r="AB292" i="17"/>
  <c r="AA292" i="17"/>
  <c r="Z292" i="17"/>
  <c r="AB291" i="17"/>
  <c r="AA291" i="17"/>
  <c r="Z291" i="17"/>
  <c r="AB290" i="17"/>
  <c r="AA290" i="17"/>
  <c r="Z290" i="17"/>
  <c r="AB289" i="17"/>
  <c r="AA289" i="17"/>
  <c r="Z289" i="17"/>
  <c r="AB288" i="17"/>
  <c r="AA288" i="17"/>
  <c r="Z288" i="17"/>
  <c r="AB287" i="17"/>
  <c r="AA287" i="17"/>
  <c r="Z287" i="17"/>
  <c r="AB286" i="17"/>
  <c r="AA286" i="17"/>
  <c r="Z286" i="17"/>
  <c r="AB285" i="17"/>
  <c r="AA285" i="17"/>
  <c r="Z285" i="17"/>
  <c r="AB284" i="17"/>
  <c r="AA284" i="17"/>
  <c r="Z284" i="17"/>
  <c r="AB283" i="17"/>
  <c r="AA283" i="17"/>
  <c r="Z283" i="17"/>
  <c r="AB282" i="17"/>
  <c r="AA282" i="17"/>
  <c r="Z282" i="17"/>
  <c r="AB281" i="17"/>
  <c r="AA281" i="17"/>
  <c r="Z281" i="17"/>
  <c r="AB280" i="17"/>
  <c r="AA280" i="17"/>
  <c r="Z280" i="17"/>
  <c r="AB279" i="17"/>
  <c r="AA279" i="17"/>
  <c r="Z279" i="17"/>
  <c r="AB278" i="17"/>
  <c r="AA278" i="17"/>
  <c r="Z278" i="17"/>
  <c r="AB277" i="17"/>
  <c r="AA277" i="17"/>
  <c r="Z277" i="17"/>
  <c r="AB276" i="17"/>
  <c r="AA276" i="17"/>
  <c r="Z276" i="17"/>
  <c r="AB275" i="17"/>
  <c r="AA275" i="17"/>
  <c r="Z275" i="17"/>
  <c r="AB274" i="17"/>
  <c r="AA274" i="17"/>
  <c r="Z274" i="17"/>
  <c r="AB273" i="17"/>
  <c r="AA273" i="17"/>
  <c r="Z273" i="17"/>
  <c r="AB272" i="17"/>
  <c r="AA272" i="17"/>
  <c r="Z272" i="17"/>
  <c r="AB271" i="17"/>
  <c r="AA271" i="17"/>
  <c r="Z271" i="17"/>
  <c r="AB270" i="17"/>
  <c r="AA270" i="17"/>
  <c r="Z270" i="17"/>
  <c r="AB269" i="17"/>
  <c r="AA269" i="17"/>
  <c r="Z269" i="17"/>
  <c r="AB268" i="17"/>
  <c r="AA268" i="17"/>
  <c r="Z268" i="17"/>
  <c r="AB267" i="17"/>
  <c r="AA267" i="17"/>
  <c r="Z267" i="17"/>
  <c r="AB266" i="17"/>
  <c r="AA266" i="17"/>
  <c r="Z266" i="17"/>
  <c r="AB265" i="17"/>
  <c r="AA265" i="17"/>
  <c r="Z265" i="17"/>
  <c r="AB264" i="17"/>
  <c r="AA264" i="17"/>
  <c r="Z264" i="17"/>
  <c r="AB263" i="17"/>
  <c r="AA263" i="17"/>
  <c r="Z263" i="17"/>
  <c r="AB262" i="17"/>
  <c r="AA262" i="17"/>
  <c r="Z262" i="17"/>
  <c r="AB261" i="17"/>
  <c r="AA261" i="17"/>
  <c r="Z261" i="17"/>
  <c r="AB260" i="17"/>
  <c r="AA260" i="17"/>
  <c r="Z260" i="17"/>
  <c r="AB259" i="17"/>
  <c r="AA259" i="17"/>
  <c r="Z259" i="17"/>
  <c r="AB258" i="17"/>
  <c r="AA258" i="17"/>
  <c r="Z258" i="17"/>
  <c r="AB257" i="17"/>
  <c r="AA257" i="17"/>
  <c r="Z257" i="17"/>
  <c r="AB256" i="17"/>
  <c r="AA256" i="17"/>
  <c r="Z256" i="17"/>
  <c r="AB255" i="17"/>
  <c r="AA255" i="17"/>
  <c r="Z255" i="17"/>
  <c r="AB254" i="17"/>
  <c r="AA254" i="17"/>
  <c r="Z254" i="17"/>
  <c r="AB253" i="17"/>
  <c r="AA253" i="17"/>
  <c r="Z253" i="17"/>
  <c r="AB252" i="17"/>
  <c r="AA252" i="17"/>
  <c r="Z252" i="17"/>
  <c r="AB251" i="17"/>
  <c r="AA251" i="17"/>
  <c r="Z251" i="17"/>
  <c r="AB250" i="17"/>
  <c r="AA250" i="17"/>
  <c r="Z250" i="17"/>
  <c r="AB249" i="17"/>
  <c r="AA249" i="17"/>
  <c r="Z249" i="17"/>
  <c r="AB248" i="17"/>
  <c r="AA248" i="17"/>
  <c r="Z248" i="17"/>
  <c r="AB247" i="17"/>
  <c r="AA247" i="17"/>
  <c r="Z247" i="17"/>
  <c r="AB246" i="17"/>
  <c r="AA246" i="17"/>
  <c r="Z246" i="17"/>
  <c r="AB245" i="17"/>
  <c r="AA245" i="17"/>
  <c r="Z245" i="17"/>
  <c r="AB244" i="17"/>
  <c r="AA244" i="17"/>
  <c r="Z244" i="17"/>
  <c r="AB243" i="17"/>
  <c r="AA243" i="17"/>
  <c r="Z243" i="17"/>
  <c r="AB242" i="17"/>
  <c r="AA242" i="17"/>
  <c r="Z242" i="17"/>
  <c r="AB241" i="17"/>
  <c r="AA241" i="17"/>
  <c r="Z241" i="17"/>
  <c r="AB240" i="17"/>
  <c r="AA240" i="17"/>
  <c r="Z240" i="17"/>
  <c r="AB239" i="17"/>
  <c r="AA239" i="17"/>
  <c r="Z239" i="17"/>
  <c r="AB238" i="17"/>
  <c r="AA238" i="17"/>
  <c r="Z238" i="17"/>
  <c r="AB237" i="17"/>
  <c r="AA237" i="17"/>
  <c r="Z237" i="17"/>
  <c r="AB236" i="17"/>
  <c r="AA236" i="17"/>
  <c r="Z236" i="17"/>
  <c r="AB235" i="17"/>
  <c r="AA235" i="17"/>
  <c r="Z235" i="17"/>
  <c r="AB234" i="17"/>
  <c r="AA234" i="17"/>
  <c r="Z234" i="17"/>
  <c r="AB233" i="17"/>
  <c r="AA233" i="17"/>
  <c r="Z233" i="17"/>
  <c r="AB232" i="17"/>
  <c r="AA232" i="17"/>
  <c r="Z232" i="17"/>
  <c r="AB231" i="17"/>
  <c r="AA231" i="17"/>
  <c r="Z231" i="17"/>
  <c r="AB230" i="17"/>
  <c r="AA230" i="17"/>
  <c r="Z230" i="17"/>
  <c r="AB229" i="17"/>
  <c r="AA229" i="17"/>
  <c r="Z229" i="17"/>
  <c r="AB228" i="17"/>
  <c r="AA228" i="17"/>
  <c r="Z228" i="17"/>
  <c r="AB227" i="17"/>
  <c r="AA227" i="17"/>
  <c r="Z227" i="17"/>
  <c r="AB226" i="17"/>
  <c r="AA226" i="17"/>
  <c r="Z226" i="17"/>
  <c r="AB225" i="17"/>
  <c r="AA225" i="17"/>
  <c r="Z225" i="17"/>
  <c r="AB224" i="17"/>
  <c r="AA224" i="17"/>
  <c r="Z224" i="17"/>
  <c r="AB223" i="17"/>
  <c r="AA223" i="17"/>
  <c r="Z223" i="17"/>
  <c r="AB222" i="17"/>
  <c r="AA222" i="17"/>
  <c r="Z222" i="17"/>
  <c r="AB221" i="17"/>
  <c r="AA221" i="17"/>
  <c r="Z221" i="17"/>
  <c r="AB220" i="17"/>
  <c r="AA220" i="17"/>
  <c r="Z220" i="17"/>
  <c r="AB219" i="17"/>
  <c r="AA219" i="17"/>
  <c r="Z219" i="17"/>
  <c r="AB218" i="17"/>
  <c r="AA218" i="17"/>
  <c r="Z218" i="17"/>
  <c r="AB217" i="17"/>
  <c r="AA217" i="17"/>
  <c r="Z217" i="17"/>
  <c r="AB216" i="17"/>
  <c r="AA216" i="17"/>
  <c r="Z216" i="17"/>
  <c r="AB215" i="17"/>
  <c r="AA215" i="17"/>
  <c r="Z215" i="17"/>
  <c r="AB214" i="17"/>
  <c r="AA214" i="17"/>
  <c r="Z214" i="17"/>
  <c r="AB213" i="17"/>
  <c r="AA213" i="17"/>
  <c r="Z213" i="17"/>
  <c r="AB212" i="17"/>
  <c r="AA212" i="17"/>
  <c r="Z212" i="17"/>
  <c r="AB211" i="17"/>
  <c r="AA211" i="17"/>
  <c r="Z211" i="17"/>
  <c r="AB210" i="17"/>
  <c r="AA210" i="17"/>
  <c r="Z210" i="17"/>
  <c r="AB209" i="17"/>
  <c r="AA209" i="17"/>
  <c r="Z209" i="17"/>
  <c r="AB208" i="17"/>
  <c r="AA208" i="17"/>
  <c r="Z208" i="17"/>
  <c r="AB207" i="17"/>
  <c r="AA207" i="17"/>
  <c r="Z207" i="17"/>
  <c r="AB206" i="17"/>
  <c r="AA206" i="17"/>
  <c r="Z206" i="17"/>
  <c r="AB205" i="17"/>
  <c r="AA205" i="17"/>
  <c r="Z205" i="17"/>
  <c r="AB204" i="17"/>
  <c r="AA204" i="17"/>
  <c r="Z204" i="17"/>
  <c r="AB203" i="17"/>
  <c r="AA203" i="17"/>
  <c r="Z203" i="17"/>
  <c r="AB202" i="17"/>
  <c r="AA202" i="17"/>
  <c r="Z202" i="17"/>
  <c r="AB201" i="17"/>
  <c r="AA201" i="17"/>
  <c r="Z201" i="17"/>
  <c r="AB200" i="17"/>
  <c r="AA200" i="17"/>
  <c r="Z200" i="17"/>
  <c r="AB199" i="17"/>
  <c r="AA199" i="17"/>
  <c r="Z199" i="17"/>
  <c r="AB198" i="17"/>
  <c r="AA198" i="17"/>
  <c r="Z198" i="17"/>
  <c r="AB197" i="17"/>
  <c r="AA197" i="17"/>
  <c r="Z197" i="17"/>
  <c r="AB196" i="17"/>
  <c r="AA196" i="17"/>
  <c r="Z196" i="17"/>
  <c r="AB195" i="17"/>
  <c r="AA195" i="17"/>
  <c r="Z195" i="17"/>
  <c r="AB194" i="17"/>
  <c r="AA194" i="17"/>
  <c r="Z194" i="17"/>
  <c r="AB193" i="17"/>
  <c r="AA193" i="17"/>
  <c r="Z193" i="17"/>
  <c r="AB192" i="17"/>
  <c r="AA192" i="17"/>
  <c r="Z192" i="17"/>
  <c r="AB191" i="17"/>
  <c r="AA191" i="17"/>
  <c r="Z191" i="17"/>
  <c r="AB190" i="17"/>
  <c r="AA190" i="17"/>
  <c r="Z190" i="17"/>
  <c r="AB189" i="17"/>
  <c r="AA189" i="17"/>
  <c r="Z189" i="17"/>
  <c r="AB188" i="17"/>
  <c r="AA188" i="17"/>
  <c r="Z188" i="17"/>
  <c r="AB187" i="17"/>
  <c r="AA187" i="17"/>
  <c r="Z187" i="17"/>
  <c r="AB186" i="17"/>
  <c r="AA186" i="17"/>
  <c r="Z186" i="17"/>
  <c r="AB185" i="17"/>
  <c r="AA185" i="17"/>
  <c r="Z185" i="17"/>
  <c r="AB184" i="17"/>
  <c r="AA184" i="17"/>
  <c r="Z184" i="17"/>
  <c r="AB183" i="17"/>
  <c r="AA183" i="17"/>
  <c r="Z183" i="17"/>
  <c r="AB182" i="17"/>
  <c r="AA182" i="17"/>
  <c r="Z182" i="17"/>
  <c r="AB181" i="17"/>
  <c r="AA181" i="17"/>
  <c r="Z181" i="17"/>
  <c r="AB180" i="17"/>
  <c r="AA180" i="17"/>
  <c r="Z180" i="17"/>
  <c r="AB179" i="17"/>
  <c r="AA179" i="17"/>
  <c r="Z179" i="17"/>
  <c r="AB178" i="17"/>
  <c r="AA178" i="17"/>
  <c r="Z178" i="17"/>
  <c r="AB177" i="17"/>
  <c r="AA177" i="17"/>
  <c r="Z177" i="17"/>
  <c r="AB176" i="17"/>
  <c r="AA176" i="17"/>
  <c r="Z176" i="17"/>
  <c r="AB175" i="17"/>
  <c r="AA175" i="17"/>
  <c r="Z175" i="17"/>
  <c r="AB174" i="17"/>
  <c r="AA174" i="17"/>
  <c r="Z174" i="17"/>
  <c r="AB173" i="17"/>
  <c r="AA173" i="17"/>
  <c r="Z173" i="17"/>
  <c r="AB172" i="17"/>
  <c r="AA172" i="17"/>
  <c r="Z172" i="17"/>
  <c r="AB171" i="17"/>
  <c r="AA171" i="17"/>
  <c r="Z171" i="17"/>
  <c r="AB170" i="17"/>
  <c r="AA170" i="17"/>
  <c r="Z170" i="17"/>
  <c r="AB169" i="17"/>
  <c r="AA169" i="17"/>
  <c r="Z169" i="17"/>
  <c r="AB168" i="17"/>
  <c r="AA168" i="17"/>
  <c r="Z168" i="17"/>
  <c r="AB167" i="17"/>
  <c r="AA167" i="17"/>
  <c r="Z167" i="17"/>
  <c r="AB166" i="17"/>
  <c r="AA166" i="17"/>
  <c r="Z166" i="17"/>
  <c r="AB165" i="17"/>
  <c r="AA165" i="17"/>
  <c r="Z165" i="17"/>
  <c r="AB164" i="17"/>
  <c r="AA164" i="17"/>
  <c r="Z164" i="17"/>
  <c r="AB163" i="17"/>
  <c r="AA163" i="17"/>
  <c r="Z163" i="17"/>
  <c r="AB162" i="17"/>
  <c r="AA162" i="17"/>
  <c r="Z162" i="17"/>
  <c r="AB161" i="17"/>
  <c r="AA161" i="17"/>
  <c r="Z161" i="17"/>
  <c r="AB160" i="17"/>
  <c r="AA160" i="17"/>
  <c r="Z160" i="17"/>
  <c r="AB159" i="17"/>
  <c r="AA159" i="17"/>
  <c r="Z159" i="17"/>
  <c r="AB158" i="17"/>
  <c r="AA158" i="17"/>
  <c r="Z158" i="17"/>
  <c r="AB157" i="17"/>
  <c r="AA157" i="17"/>
  <c r="Z157" i="17"/>
  <c r="AB156" i="17"/>
  <c r="AA156" i="17"/>
  <c r="Z156" i="17"/>
  <c r="AB155" i="17"/>
  <c r="AA155" i="17"/>
  <c r="Z155" i="17"/>
  <c r="AB154" i="17"/>
  <c r="AA154" i="17"/>
  <c r="Z154" i="17"/>
  <c r="AB153" i="17"/>
  <c r="AA153" i="17"/>
  <c r="Z153" i="17"/>
  <c r="AB152" i="17"/>
  <c r="AA152" i="17"/>
  <c r="Z152" i="17"/>
  <c r="AB151" i="17"/>
  <c r="AA151" i="17"/>
  <c r="Z151" i="17"/>
  <c r="AB150" i="17"/>
  <c r="AA150" i="17"/>
  <c r="Z150" i="17"/>
  <c r="AB149" i="17"/>
  <c r="AA149" i="17"/>
  <c r="Z149" i="17"/>
  <c r="AB148" i="17"/>
  <c r="AA148" i="17"/>
  <c r="Z148" i="17"/>
  <c r="AB147" i="17"/>
  <c r="AA147" i="17"/>
  <c r="Z147" i="17"/>
  <c r="AB146" i="17"/>
  <c r="AA146" i="17"/>
  <c r="Z146" i="17"/>
  <c r="AB145" i="17"/>
  <c r="AA145" i="17"/>
  <c r="Z145" i="17"/>
  <c r="AB144" i="17"/>
  <c r="AA144" i="17"/>
  <c r="Z144" i="17"/>
  <c r="AB143" i="17"/>
  <c r="AA143" i="17"/>
  <c r="Z143" i="17"/>
  <c r="AB142" i="17"/>
  <c r="AA142" i="17"/>
  <c r="Z142" i="17"/>
  <c r="AB141" i="17"/>
  <c r="AA141" i="17"/>
  <c r="Z141" i="17"/>
  <c r="AB140" i="17"/>
  <c r="AA140" i="17"/>
  <c r="Z140" i="17"/>
  <c r="AB139" i="17"/>
  <c r="AA139" i="17"/>
  <c r="Z139" i="17"/>
  <c r="AB138" i="17"/>
  <c r="AA138" i="17"/>
  <c r="Z138" i="17"/>
  <c r="AB137" i="17"/>
  <c r="AA137" i="17"/>
  <c r="Z137" i="17"/>
  <c r="AB136" i="17"/>
  <c r="AA136" i="17"/>
  <c r="Z136" i="17"/>
  <c r="AB135" i="17"/>
  <c r="AA135" i="17"/>
  <c r="Z135" i="17"/>
  <c r="AB134" i="17"/>
  <c r="AA134" i="17"/>
  <c r="Z134" i="17"/>
  <c r="AB133" i="17"/>
  <c r="AA133" i="17"/>
  <c r="Z133" i="17"/>
  <c r="AB132" i="17"/>
  <c r="AA132" i="17"/>
  <c r="Z132" i="17"/>
  <c r="AB131" i="17"/>
  <c r="AA131" i="17"/>
  <c r="Z131" i="17"/>
  <c r="AB130" i="17"/>
  <c r="AA130" i="17"/>
  <c r="Z130" i="17"/>
  <c r="AB129" i="17"/>
  <c r="AA129" i="17"/>
  <c r="Z129" i="17"/>
  <c r="AB128" i="17"/>
  <c r="AA128" i="17"/>
  <c r="Z128" i="17"/>
  <c r="AB127" i="17"/>
  <c r="AA127" i="17"/>
  <c r="Z127" i="17"/>
  <c r="AB126" i="17"/>
  <c r="AA126" i="17"/>
  <c r="Z126" i="17"/>
  <c r="AB125" i="17"/>
  <c r="AA125" i="17"/>
  <c r="Z125" i="17"/>
  <c r="AB124" i="17"/>
  <c r="AA124" i="17"/>
  <c r="Z124" i="17"/>
  <c r="AB123" i="17"/>
  <c r="AA123" i="17"/>
  <c r="Z123" i="17"/>
  <c r="AB122" i="17"/>
  <c r="AA122" i="17"/>
  <c r="Z122" i="17"/>
  <c r="AB121" i="17"/>
  <c r="AA121" i="17"/>
  <c r="Z121" i="17"/>
  <c r="AB120" i="17"/>
  <c r="AA120" i="17"/>
  <c r="Z120" i="17"/>
  <c r="AB119" i="17"/>
  <c r="AA119" i="17"/>
  <c r="Z119" i="17"/>
  <c r="AB118" i="17"/>
  <c r="AA118" i="17"/>
  <c r="Z118" i="17"/>
  <c r="AB117" i="17"/>
  <c r="AA117" i="17"/>
  <c r="Z117" i="17"/>
  <c r="AB116" i="17"/>
  <c r="AA116" i="17"/>
  <c r="Z116" i="17"/>
  <c r="AB115" i="17"/>
  <c r="AA115" i="17"/>
  <c r="Z115" i="17"/>
  <c r="AB114" i="17"/>
  <c r="AA114" i="17"/>
  <c r="Z114" i="17"/>
  <c r="AB113" i="17"/>
  <c r="AA113" i="17"/>
  <c r="Z113" i="17"/>
  <c r="AB112" i="17"/>
  <c r="AA112" i="17"/>
  <c r="Z112" i="17"/>
  <c r="AB111" i="17"/>
  <c r="AA111" i="17"/>
  <c r="Z111" i="17"/>
  <c r="AB110" i="17"/>
  <c r="AA110" i="17"/>
  <c r="Z110" i="17"/>
  <c r="AB109" i="17"/>
  <c r="AA109" i="17"/>
  <c r="Z109" i="17"/>
  <c r="AB108" i="17"/>
  <c r="AA108" i="17"/>
  <c r="Z108" i="17"/>
  <c r="AB107" i="17"/>
  <c r="AA107" i="17"/>
  <c r="Z107" i="17"/>
  <c r="AB106" i="17"/>
  <c r="AA106" i="17"/>
  <c r="Z106" i="17"/>
  <c r="AB105" i="17"/>
  <c r="AA105" i="17"/>
  <c r="Z105" i="17"/>
  <c r="AB104" i="17"/>
  <c r="AA104" i="17"/>
  <c r="Z104" i="17"/>
  <c r="AB103" i="17"/>
  <c r="AA103" i="17"/>
  <c r="Z103" i="17"/>
  <c r="AB102" i="17"/>
  <c r="AA102" i="17"/>
  <c r="Z102" i="17"/>
  <c r="AB101" i="17"/>
  <c r="AA101" i="17"/>
  <c r="Z101" i="17"/>
  <c r="AB100" i="17"/>
  <c r="AA100" i="17"/>
  <c r="Z100" i="17"/>
  <c r="AB99" i="17"/>
  <c r="AA99" i="17"/>
  <c r="Z99" i="17"/>
  <c r="AB98" i="17"/>
  <c r="AA98" i="17"/>
  <c r="Z98" i="17"/>
  <c r="AB97" i="17"/>
  <c r="AA97" i="17"/>
  <c r="Z97" i="17"/>
  <c r="AB96" i="17"/>
  <c r="AA96" i="17"/>
  <c r="Z96" i="17"/>
  <c r="AB95" i="17"/>
  <c r="AA95" i="17"/>
  <c r="Z95" i="17"/>
  <c r="AB94" i="17"/>
  <c r="AA94" i="17"/>
  <c r="Z94" i="17"/>
  <c r="AB93" i="17"/>
  <c r="AA93" i="17"/>
  <c r="Z93" i="17"/>
  <c r="AB92" i="17"/>
  <c r="AA92" i="17"/>
  <c r="Z92" i="17"/>
  <c r="AB91" i="17"/>
  <c r="AA91" i="17"/>
  <c r="Z91" i="17"/>
  <c r="AB90" i="17"/>
  <c r="AA90" i="17"/>
  <c r="Z90" i="17"/>
  <c r="AB89" i="17"/>
  <c r="AA89" i="17"/>
  <c r="Z89" i="17"/>
  <c r="AB88" i="17"/>
  <c r="AA88" i="17"/>
  <c r="Z88" i="17"/>
  <c r="AB87" i="17"/>
  <c r="AA87" i="17"/>
  <c r="Z87" i="17"/>
  <c r="AB86" i="17"/>
  <c r="AA86" i="17"/>
  <c r="Z86" i="17"/>
  <c r="AB85" i="17"/>
  <c r="AA85" i="17"/>
  <c r="Z85" i="17"/>
  <c r="AB84" i="17"/>
  <c r="AA84" i="17"/>
  <c r="Z84" i="17"/>
  <c r="AB83" i="17"/>
  <c r="AA83" i="17"/>
  <c r="Z83" i="17"/>
  <c r="AB82" i="17"/>
  <c r="AA82" i="17"/>
  <c r="Z82" i="17"/>
  <c r="AB81" i="17"/>
  <c r="AA81" i="17"/>
  <c r="Z81" i="17"/>
  <c r="AB80" i="17"/>
  <c r="AA80" i="17"/>
  <c r="Z80" i="17"/>
  <c r="AB79" i="17"/>
  <c r="AA79" i="17"/>
  <c r="Z79" i="17"/>
  <c r="AB78" i="17"/>
  <c r="AA78" i="17"/>
  <c r="Z78" i="17"/>
  <c r="AB77" i="17"/>
  <c r="AA77" i="17"/>
  <c r="Z77" i="17"/>
  <c r="AB76" i="17"/>
  <c r="AA76" i="17"/>
  <c r="Z76" i="17"/>
  <c r="AB75" i="17"/>
  <c r="AA75" i="17"/>
  <c r="Z75" i="17"/>
  <c r="AB74" i="17"/>
  <c r="AA74" i="17"/>
  <c r="Z74" i="17"/>
  <c r="AB73" i="17"/>
  <c r="AA73" i="17"/>
  <c r="Z73" i="17"/>
  <c r="AB72" i="17"/>
  <c r="AA72" i="17"/>
  <c r="Z72" i="17"/>
  <c r="AB71" i="17"/>
  <c r="AA71" i="17"/>
  <c r="Z71" i="17"/>
  <c r="AB70" i="17"/>
  <c r="AA70" i="17"/>
  <c r="Z70" i="17"/>
  <c r="AB69" i="17"/>
  <c r="AA69" i="17"/>
  <c r="Z69" i="17"/>
  <c r="AB68" i="17"/>
  <c r="AA68" i="17"/>
  <c r="Z68" i="17"/>
  <c r="AB67" i="17"/>
  <c r="AA67" i="17"/>
  <c r="Z67" i="17"/>
  <c r="AB66" i="17"/>
  <c r="AA66" i="17"/>
  <c r="Z66" i="17"/>
  <c r="AB65" i="17"/>
  <c r="AA65" i="17"/>
  <c r="Z65" i="17"/>
  <c r="AB64" i="17"/>
  <c r="AA64" i="17"/>
  <c r="Z64" i="17"/>
  <c r="AB63" i="17"/>
  <c r="AA63" i="17"/>
  <c r="Z63" i="17"/>
  <c r="AB62" i="17"/>
  <c r="AA62" i="17"/>
  <c r="Z62" i="17"/>
  <c r="AB61" i="17"/>
  <c r="AA61" i="17"/>
  <c r="Z61" i="17"/>
  <c r="AB60" i="17"/>
  <c r="AA60" i="17"/>
  <c r="Z60" i="17"/>
  <c r="AB59" i="17"/>
  <c r="AA59" i="17"/>
  <c r="Z59" i="17"/>
  <c r="AB58" i="17"/>
  <c r="AA58" i="17"/>
  <c r="Z58" i="17"/>
  <c r="AB57" i="17"/>
  <c r="AA57" i="17"/>
  <c r="Z57" i="17"/>
  <c r="AB56" i="17"/>
  <c r="AA56" i="17"/>
  <c r="Z56" i="17"/>
  <c r="AB55" i="17"/>
  <c r="AA55" i="17"/>
  <c r="Z55" i="17"/>
  <c r="AB54" i="17"/>
  <c r="AA54" i="17"/>
  <c r="Z54" i="17"/>
  <c r="AB53" i="17"/>
  <c r="AA53" i="17"/>
  <c r="Z53" i="17"/>
  <c r="AB52" i="17"/>
  <c r="AA52" i="17"/>
  <c r="Z52" i="17"/>
  <c r="AB51" i="17"/>
  <c r="AA51" i="17"/>
  <c r="Z51" i="17"/>
  <c r="AB50" i="17"/>
  <c r="AA50" i="17"/>
  <c r="Z50" i="17"/>
  <c r="AB49" i="17"/>
  <c r="AA49" i="17"/>
  <c r="Z49" i="17"/>
  <c r="AB48" i="17"/>
  <c r="AA48" i="17"/>
  <c r="Z48" i="17"/>
  <c r="AB47" i="17"/>
  <c r="AA47" i="17"/>
  <c r="Z47" i="17"/>
  <c r="AB46" i="17"/>
  <c r="AA46" i="17"/>
  <c r="Z46" i="17"/>
  <c r="AB45" i="17"/>
  <c r="AA45" i="17"/>
  <c r="Z45" i="17"/>
  <c r="AB44" i="17"/>
  <c r="AA44" i="17"/>
  <c r="Z44" i="17"/>
  <c r="AB43" i="17"/>
  <c r="AA43" i="17"/>
  <c r="Z43" i="17"/>
  <c r="AB42" i="17"/>
  <c r="AA42" i="17"/>
  <c r="Z42" i="17"/>
  <c r="AB41" i="17"/>
  <c r="AA41" i="17"/>
  <c r="Z41" i="17"/>
  <c r="AB40" i="17"/>
  <c r="AA40" i="17"/>
  <c r="Z40" i="17"/>
  <c r="AB39" i="17"/>
  <c r="AA39" i="17"/>
  <c r="Z39" i="17"/>
  <c r="AB38" i="17"/>
  <c r="AA38" i="17"/>
  <c r="Z38" i="17"/>
  <c r="AB37" i="17"/>
  <c r="AA37" i="17"/>
  <c r="Z37" i="17"/>
  <c r="AB36" i="17"/>
  <c r="AA36" i="17"/>
  <c r="Z36" i="17"/>
  <c r="AB35" i="17"/>
  <c r="AA35" i="17"/>
  <c r="Z35" i="17"/>
  <c r="AB34" i="17"/>
  <c r="AA34" i="17"/>
  <c r="Z34" i="17"/>
  <c r="AB33" i="17"/>
  <c r="AA33" i="17"/>
  <c r="Z33" i="17"/>
  <c r="AB32" i="17"/>
  <c r="AA32" i="17"/>
  <c r="Z32" i="17"/>
  <c r="AB31" i="17"/>
  <c r="AA31" i="17"/>
  <c r="Z31" i="17"/>
  <c r="AB30" i="17"/>
  <c r="AA30" i="17"/>
  <c r="Z30" i="17"/>
  <c r="AB29" i="17"/>
  <c r="AA29" i="17"/>
  <c r="Z29" i="17"/>
  <c r="AB28" i="17"/>
  <c r="AA28" i="17"/>
  <c r="Z28" i="17"/>
  <c r="AB27" i="17"/>
  <c r="AA27" i="17"/>
  <c r="Z27" i="17"/>
  <c r="AB26" i="17"/>
  <c r="AA26" i="17"/>
  <c r="Z26" i="17"/>
  <c r="AB25" i="17"/>
  <c r="AA25" i="17"/>
  <c r="Z25" i="17"/>
  <c r="AB24" i="17"/>
  <c r="AA24" i="17"/>
  <c r="Z24" i="17"/>
  <c r="AB23" i="17"/>
  <c r="AA23" i="17"/>
  <c r="Z23" i="17"/>
  <c r="AB22" i="17"/>
  <c r="AA22" i="17"/>
  <c r="Z22" i="17"/>
  <c r="AB21" i="17"/>
  <c r="AA21" i="17"/>
  <c r="Z21" i="17"/>
  <c r="AB20" i="17"/>
  <c r="AA20" i="17"/>
  <c r="Z20" i="17"/>
  <c r="AB19" i="17"/>
  <c r="AA19" i="17"/>
  <c r="Z19" i="17"/>
  <c r="AB18" i="17"/>
  <c r="AA18" i="17"/>
  <c r="Z18" i="17"/>
  <c r="AB17" i="17"/>
  <c r="AA17" i="17"/>
  <c r="Z17" i="17"/>
  <c r="AB16" i="17"/>
  <c r="AA16" i="17"/>
  <c r="Z16" i="17"/>
  <c r="AB15" i="17"/>
  <c r="AA15" i="17"/>
  <c r="Z15" i="17"/>
  <c r="AB14" i="17"/>
  <c r="AA14" i="17"/>
  <c r="Z14" i="17"/>
  <c r="AB13" i="17"/>
  <c r="AA13" i="17"/>
  <c r="Z13" i="17"/>
  <c r="AB12" i="17"/>
  <c r="AA12" i="17"/>
  <c r="Z12" i="17"/>
  <c r="AB11" i="17"/>
  <c r="AA11" i="17"/>
  <c r="Z11" i="17"/>
  <c r="AB10" i="17"/>
  <c r="AA10" i="17"/>
  <c r="Z10" i="17"/>
  <c r="AB9" i="17"/>
  <c r="AA9" i="17"/>
  <c r="Z9" i="17"/>
  <c r="AB8" i="17"/>
  <c r="AA8" i="17"/>
  <c r="Z8" i="17"/>
  <c r="AB7" i="17"/>
  <c r="AA7" i="17"/>
  <c r="Z7" i="17"/>
  <c r="AB6" i="17"/>
  <c r="AA6" i="17"/>
  <c r="Z6" i="17"/>
  <c r="AB5" i="17"/>
  <c r="AA5" i="17"/>
  <c r="Z5" i="17"/>
  <c r="AB4" i="17"/>
  <c r="AA4" i="17"/>
  <c r="Z4" i="17"/>
  <c r="AB3" i="17"/>
  <c r="AA3" i="17"/>
  <c r="Z3" i="17"/>
  <c r="AB2" i="17"/>
  <c r="AA2" i="17"/>
  <c r="Z2" i="17"/>
  <c r="AB596" i="16"/>
  <c r="AA596" i="16"/>
  <c r="Z596" i="16"/>
  <c r="AB595" i="16"/>
  <c r="AA595" i="16"/>
  <c r="Z595" i="16"/>
  <c r="AB594" i="16"/>
  <c r="AA594" i="16"/>
  <c r="Z594" i="16"/>
  <c r="AB593" i="16"/>
  <c r="AA593" i="16"/>
  <c r="Z593" i="16"/>
  <c r="AB592" i="16"/>
  <c r="AA592" i="16"/>
  <c r="Z592" i="16"/>
  <c r="AB591" i="16"/>
  <c r="AA591" i="16"/>
  <c r="Z591" i="16"/>
  <c r="AB590" i="16"/>
  <c r="AA590" i="16"/>
  <c r="Z590" i="16"/>
  <c r="AB589" i="16"/>
  <c r="AA589" i="16"/>
  <c r="Z589" i="16"/>
  <c r="AB588" i="16"/>
  <c r="AA588" i="16"/>
  <c r="Z588" i="16"/>
  <c r="AB587" i="16"/>
  <c r="AA587" i="16"/>
  <c r="Z587" i="16"/>
  <c r="AB586" i="16"/>
  <c r="AA586" i="16"/>
  <c r="Z586" i="16"/>
  <c r="AB585" i="16"/>
  <c r="AA585" i="16"/>
  <c r="Z585" i="16"/>
  <c r="AB584" i="16"/>
  <c r="AA584" i="16"/>
  <c r="Z584" i="16"/>
  <c r="AB583" i="16"/>
  <c r="AA583" i="16"/>
  <c r="Z583" i="16"/>
  <c r="AB582" i="16"/>
  <c r="AA582" i="16"/>
  <c r="Z582" i="16"/>
  <c r="AB581" i="16"/>
  <c r="AA581" i="16"/>
  <c r="Z581" i="16"/>
  <c r="AB580" i="16"/>
  <c r="AA580" i="16"/>
  <c r="Z580" i="16"/>
  <c r="AB579" i="16"/>
  <c r="AA579" i="16"/>
  <c r="Z579" i="16"/>
  <c r="AB578" i="16"/>
  <c r="AA578" i="16"/>
  <c r="Z578" i="16"/>
  <c r="AB577" i="16"/>
  <c r="AA577" i="16"/>
  <c r="Z577" i="16"/>
  <c r="AB576" i="16"/>
  <c r="AA576" i="16"/>
  <c r="Z576" i="16"/>
  <c r="AB575" i="16"/>
  <c r="AA575" i="16"/>
  <c r="Z575" i="16"/>
  <c r="AB574" i="16"/>
  <c r="AA574" i="16"/>
  <c r="Z574" i="16"/>
  <c r="AB573" i="16"/>
  <c r="AA573" i="16"/>
  <c r="Z573" i="16"/>
  <c r="AB572" i="16"/>
  <c r="AA572" i="16"/>
  <c r="Z572" i="16"/>
  <c r="AB571" i="16"/>
  <c r="AA571" i="16"/>
  <c r="Z571" i="16"/>
  <c r="AB570" i="16"/>
  <c r="AA570" i="16"/>
  <c r="Z570" i="16"/>
  <c r="AB569" i="16"/>
  <c r="AA569" i="16"/>
  <c r="Z569" i="16"/>
  <c r="AB568" i="16"/>
  <c r="AA568" i="16"/>
  <c r="Z568" i="16"/>
  <c r="AB567" i="16"/>
  <c r="AA567" i="16"/>
  <c r="Z567" i="16"/>
  <c r="AB566" i="16"/>
  <c r="AA566" i="16"/>
  <c r="Z566" i="16"/>
  <c r="AB565" i="16"/>
  <c r="AA565" i="16"/>
  <c r="Z565" i="16"/>
  <c r="AB564" i="16"/>
  <c r="AA564" i="16"/>
  <c r="Z564" i="16"/>
  <c r="AB563" i="16"/>
  <c r="AA563" i="16"/>
  <c r="Z563" i="16"/>
  <c r="AB562" i="16"/>
  <c r="AA562" i="16"/>
  <c r="Z562" i="16"/>
  <c r="AB561" i="16"/>
  <c r="AA561" i="16"/>
  <c r="Z561" i="16"/>
  <c r="AB560" i="16"/>
  <c r="AA560" i="16"/>
  <c r="Z560" i="16"/>
  <c r="AB559" i="16"/>
  <c r="AA559" i="16"/>
  <c r="Z559" i="16"/>
  <c r="AB558" i="16"/>
  <c r="AA558" i="16"/>
  <c r="Z558" i="16"/>
  <c r="AB557" i="16"/>
  <c r="AA557" i="16"/>
  <c r="Z557" i="16"/>
  <c r="AB556" i="16"/>
  <c r="AA556" i="16"/>
  <c r="Z556" i="16"/>
  <c r="AB555" i="16"/>
  <c r="AA555" i="16"/>
  <c r="Z555" i="16"/>
  <c r="AB554" i="16"/>
  <c r="AA554" i="16"/>
  <c r="Z554" i="16"/>
  <c r="AB553" i="16"/>
  <c r="AA553" i="16"/>
  <c r="Z553" i="16"/>
  <c r="AB552" i="16"/>
  <c r="AA552" i="16"/>
  <c r="Z552" i="16"/>
  <c r="AB551" i="16"/>
  <c r="AA551" i="16"/>
  <c r="Z551" i="16"/>
  <c r="AB550" i="16"/>
  <c r="AA550" i="16"/>
  <c r="Z550" i="16"/>
  <c r="AB549" i="16"/>
  <c r="AA549" i="16"/>
  <c r="Z549" i="16"/>
  <c r="AB548" i="16"/>
  <c r="AA548" i="16"/>
  <c r="Z548" i="16"/>
  <c r="AB547" i="16"/>
  <c r="AA547" i="16"/>
  <c r="Z547" i="16"/>
  <c r="AB546" i="16"/>
  <c r="AA546" i="16"/>
  <c r="Z546" i="16"/>
  <c r="AB545" i="16"/>
  <c r="AA545" i="16"/>
  <c r="Z545" i="16"/>
  <c r="AB544" i="16"/>
  <c r="AA544" i="16"/>
  <c r="Z544" i="16"/>
  <c r="AB543" i="16"/>
  <c r="AA543" i="16"/>
  <c r="Z543" i="16"/>
  <c r="AB542" i="16"/>
  <c r="AA542" i="16"/>
  <c r="Z542" i="16"/>
  <c r="AB541" i="16"/>
  <c r="AA541" i="16"/>
  <c r="Z541" i="16"/>
  <c r="AB540" i="16"/>
  <c r="AA540" i="16"/>
  <c r="Z540" i="16"/>
  <c r="AB539" i="16"/>
  <c r="AA539" i="16"/>
  <c r="Z539" i="16"/>
  <c r="AB538" i="16"/>
  <c r="AA538" i="16"/>
  <c r="Z538" i="16"/>
  <c r="AB537" i="16"/>
  <c r="AA537" i="16"/>
  <c r="Z537" i="16"/>
  <c r="AB536" i="16"/>
  <c r="AA536" i="16"/>
  <c r="Z536" i="16"/>
  <c r="AB535" i="16"/>
  <c r="AA535" i="16"/>
  <c r="Z535" i="16"/>
  <c r="AB534" i="16"/>
  <c r="AA534" i="16"/>
  <c r="Z534" i="16"/>
  <c r="AB533" i="16"/>
  <c r="AA533" i="16"/>
  <c r="Z533" i="16"/>
  <c r="AB532" i="16"/>
  <c r="AA532" i="16"/>
  <c r="Z532" i="16"/>
  <c r="AB531" i="16"/>
  <c r="AA531" i="16"/>
  <c r="Z531" i="16"/>
  <c r="AB530" i="16"/>
  <c r="AA530" i="16"/>
  <c r="Z530" i="16"/>
  <c r="AB529" i="16"/>
  <c r="AA529" i="16"/>
  <c r="Z529" i="16"/>
  <c r="AB528" i="16"/>
  <c r="AA528" i="16"/>
  <c r="Z528" i="16"/>
  <c r="AB527" i="16"/>
  <c r="AA527" i="16"/>
  <c r="Z527" i="16"/>
  <c r="AB526" i="16"/>
  <c r="AA526" i="16"/>
  <c r="Z526" i="16"/>
  <c r="AB525" i="16"/>
  <c r="AA525" i="16"/>
  <c r="Z525" i="16"/>
  <c r="AB524" i="16"/>
  <c r="AA524" i="16"/>
  <c r="Z524" i="16"/>
  <c r="AB523" i="16"/>
  <c r="AA523" i="16"/>
  <c r="Z523" i="16"/>
  <c r="AB522" i="16"/>
  <c r="AA522" i="16"/>
  <c r="Z522" i="16"/>
  <c r="AB521" i="16"/>
  <c r="AA521" i="16"/>
  <c r="Z521" i="16"/>
  <c r="AB520" i="16"/>
  <c r="AA520" i="16"/>
  <c r="Z520" i="16"/>
  <c r="AB519" i="16"/>
  <c r="AA519" i="16"/>
  <c r="Z519" i="16"/>
  <c r="AB518" i="16"/>
  <c r="AA518" i="16"/>
  <c r="Z518" i="16"/>
  <c r="AB517" i="16"/>
  <c r="AA517" i="16"/>
  <c r="Z517" i="16"/>
  <c r="AB516" i="16"/>
  <c r="AA516" i="16"/>
  <c r="Z516" i="16"/>
  <c r="AB515" i="16"/>
  <c r="AA515" i="16"/>
  <c r="Z515" i="16"/>
  <c r="AB514" i="16"/>
  <c r="AA514" i="16"/>
  <c r="Z514" i="16"/>
  <c r="AB513" i="16"/>
  <c r="AA513" i="16"/>
  <c r="Z513" i="16"/>
  <c r="AB512" i="16"/>
  <c r="AA512" i="16"/>
  <c r="Z512" i="16"/>
  <c r="AB511" i="16"/>
  <c r="AA511" i="16"/>
  <c r="Z511" i="16"/>
  <c r="AB510" i="16"/>
  <c r="AA510" i="16"/>
  <c r="Z510" i="16"/>
  <c r="AB509" i="16"/>
  <c r="AA509" i="16"/>
  <c r="Z509" i="16"/>
  <c r="AB508" i="16"/>
  <c r="AA508" i="16"/>
  <c r="Z508" i="16"/>
  <c r="AB507" i="16"/>
  <c r="AA507" i="16"/>
  <c r="Z507" i="16"/>
  <c r="AB506" i="16"/>
  <c r="AA506" i="16"/>
  <c r="Z506" i="16"/>
  <c r="AB505" i="16"/>
  <c r="AA505" i="16"/>
  <c r="Z505" i="16"/>
  <c r="AB504" i="16"/>
  <c r="AA504" i="16"/>
  <c r="Z504" i="16"/>
  <c r="AB503" i="16"/>
  <c r="AA503" i="16"/>
  <c r="Z503" i="16"/>
  <c r="AB502" i="16"/>
  <c r="AA502" i="16"/>
  <c r="Z502" i="16"/>
  <c r="AB501" i="16"/>
  <c r="AA501" i="16"/>
  <c r="Z501" i="16"/>
  <c r="AB500" i="16"/>
  <c r="AA500" i="16"/>
  <c r="Z500" i="16"/>
  <c r="AB499" i="16"/>
  <c r="AA499" i="16"/>
  <c r="Z499" i="16"/>
  <c r="AB498" i="16"/>
  <c r="AA498" i="16"/>
  <c r="Z498" i="16"/>
  <c r="AB497" i="16"/>
  <c r="AA497" i="16"/>
  <c r="Z497" i="16"/>
  <c r="AB496" i="16"/>
  <c r="AA496" i="16"/>
  <c r="Z496" i="16"/>
  <c r="AB495" i="16"/>
  <c r="AA495" i="16"/>
  <c r="Z495" i="16"/>
  <c r="AB494" i="16"/>
  <c r="AA494" i="16"/>
  <c r="Z494" i="16"/>
  <c r="AB493" i="16"/>
  <c r="AA493" i="16"/>
  <c r="Z493" i="16"/>
  <c r="AB492" i="16"/>
  <c r="AA492" i="16"/>
  <c r="Z492" i="16"/>
  <c r="AB491" i="16"/>
  <c r="AA491" i="16"/>
  <c r="Z491" i="16"/>
  <c r="AB490" i="16"/>
  <c r="AA490" i="16"/>
  <c r="Z490" i="16"/>
  <c r="AB489" i="16"/>
  <c r="AA489" i="16"/>
  <c r="Z489" i="16"/>
  <c r="AB488" i="16"/>
  <c r="AA488" i="16"/>
  <c r="Z488" i="16"/>
  <c r="AB487" i="16"/>
  <c r="AA487" i="16"/>
  <c r="Z487" i="16"/>
  <c r="AB486" i="16"/>
  <c r="AA486" i="16"/>
  <c r="Z486" i="16"/>
  <c r="AB485" i="16"/>
  <c r="AA485" i="16"/>
  <c r="Z485" i="16"/>
  <c r="AB484" i="16"/>
  <c r="AA484" i="16"/>
  <c r="Z484" i="16"/>
  <c r="AB483" i="16"/>
  <c r="AA483" i="16"/>
  <c r="Z483" i="16"/>
  <c r="AB482" i="16"/>
  <c r="AA482" i="16"/>
  <c r="Z482" i="16"/>
  <c r="AB481" i="16"/>
  <c r="AA481" i="16"/>
  <c r="Z481" i="16"/>
  <c r="AB480" i="16"/>
  <c r="AA480" i="16"/>
  <c r="Z480" i="16"/>
  <c r="AB479" i="16"/>
  <c r="AA479" i="16"/>
  <c r="Z479" i="16"/>
  <c r="AB478" i="16"/>
  <c r="AA478" i="16"/>
  <c r="Z478" i="16"/>
  <c r="AB477" i="16"/>
  <c r="AA477" i="16"/>
  <c r="Z477" i="16"/>
  <c r="AB476" i="16"/>
  <c r="AA476" i="16"/>
  <c r="Z476" i="16"/>
  <c r="AB475" i="16"/>
  <c r="AA475" i="16"/>
  <c r="Z475" i="16"/>
  <c r="AB474" i="16"/>
  <c r="AA474" i="16"/>
  <c r="Z474" i="16"/>
  <c r="AB473" i="16"/>
  <c r="AA473" i="16"/>
  <c r="Z473" i="16"/>
  <c r="AB472" i="16"/>
  <c r="AA472" i="16"/>
  <c r="Z472" i="16"/>
  <c r="AB471" i="16"/>
  <c r="AA471" i="16"/>
  <c r="Z471" i="16"/>
  <c r="AB470" i="16"/>
  <c r="AA470" i="16"/>
  <c r="Z470" i="16"/>
  <c r="AB469" i="16"/>
  <c r="AA469" i="16"/>
  <c r="Z469" i="16"/>
  <c r="AB468" i="16"/>
  <c r="AA468" i="16"/>
  <c r="Z468" i="16"/>
  <c r="AB467" i="16"/>
  <c r="AA467" i="16"/>
  <c r="Z467" i="16"/>
  <c r="AB466" i="16"/>
  <c r="AA466" i="16"/>
  <c r="Z466" i="16"/>
  <c r="AB465" i="16"/>
  <c r="AA465" i="16"/>
  <c r="Z465" i="16"/>
  <c r="AB464" i="16"/>
  <c r="AA464" i="16"/>
  <c r="Z464" i="16"/>
  <c r="AB463" i="16"/>
  <c r="AA463" i="16"/>
  <c r="Z463" i="16"/>
  <c r="AB462" i="16"/>
  <c r="AA462" i="16"/>
  <c r="Z462" i="16"/>
  <c r="AB461" i="16"/>
  <c r="AA461" i="16"/>
  <c r="Z461" i="16"/>
  <c r="AB460" i="16"/>
  <c r="AA460" i="16"/>
  <c r="Z460" i="16"/>
  <c r="AB459" i="16"/>
  <c r="AA459" i="16"/>
  <c r="Z459" i="16"/>
  <c r="AB458" i="16"/>
  <c r="AA458" i="16"/>
  <c r="Z458" i="16"/>
  <c r="AB457" i="16"/>
  <c r="AA457" i="16"/>
  <c r="Z457" i="16"/>
  <c r="AB456" i="16"/>
  <c r="AA456" i="16"/>
  <c r="Z456" i="16"/>
  <c r="AB455" i="16"/>
  <c r="AA455" i="16"/>
  <c r="Z455" i="16"/>
  <c r="AB454" i="16"/>
  <c r="AA454" i="16"/>
  <c r="Z454" i="16"/>
  <c r="AB453" i="16"/>
  <c r="AA453" i="16"/>
  <c r="Z453" i="16"/>
  <c r="AB452" i="16"/>
  <c r="AA452" i="16"/>
  <c r="Z452" i="16"/>
  <c r="AB451" i="16"/>
  <c r="AA451" i="16"/>
  <c r="Z451" i="16"/>
  <c r="AB450" i="16"/>
  <c r="AA450" i="16"/>
  <c r="Z450" i="16"/>
  <c r="AB449" i="16"/>
  <c r="AA449" i="16"/>
  <c r="Z449" i="16"/>
  <c r="AB448" i="16"/>
  <c r="AA448" i="16"/>
  <c r="Z448" i="16"/>
  <c r="AB447" i="16"/>
  <c r="AA447" i="16"/>
  <c r="Z447" i="16"/>
  <c r="AB446" i="16"/>
  <c r="AA446" i="16"/>
  <c r="Z446" i="16"/>
  <c r="AB445" i="16"/>
  <c r="AA445" i="16"/>
  <c r="Z445" i="16"/>
  <c r="AB444" i="16"/>
  <c r="AA444" i="16"/>
  <c r="Z444" i="16"/>
  <c r="AB443" i="16"/>
  <c r="AA443" i="16"/>
  <c r="Z443" i="16"/>
  <c r="AB442" i="16"/>
  <c r="AA442" i="16"/>
  <c r="Z442" i="16"/>
  <c r="AB441" i="16"/>
  <c r="AA441" i="16"/>
  <c r="Z441" i="16"/>
  <c r="AB440" i="16"/>
  <c r="AA440" i="16"/>
  <c r="Z440" i="16"/>
  <c r="AB439" i="16"/>
  <c r="AA439" i="16"/>
  <c r="Z439" i="16"/>
  <c r="AB438" i="16"/>
  <c r="AA438" i="16"/>
  <c r="Z438" i="16"/>
  <c r="AB437" i="16"/>
  <c r="AA437" i="16"/>
  <c r="Z437" i="16"/>
  <c r="AB436" i="16"/>
  <c r="AA436" i="16"/>
  <c r="Z436" i="16"/>
  <c r="AB435" i="16"/>
  <c r="AA435" i="16"/>
  <c r="Z435" i="16"/>
  <c r="AB434" i="16"/>
  <c r="AA434" i="16"/>
  <c r="Z434" i="16"/>
  <c r="AB433" i="16"/>
  <c r="AA433" i="16"/>
  <c r="Z433" i="16"/>
  <c r="AB432" i="16"/>
  <c r="AA432" i="16"/>
  <c r="Z432" i="16"/>
  <c r="AB431" i="16"/>
  <c r="AA431" i="16"/>
  <c r="Z431" i="16"/>
  <c r="AB430" i="16"/>
  <c r="AA430" i="16"/>
  <c r="Z430" i="16"/>
  <c r="AB429" i="16"/>
  <c r="AA429" i="16"/>
  <c r="Z429" i="16"/>
  <c r="AB428" i="16"/>
  <c r="AA428" i="16"/>
  <c r="Z428" i="16"/>
  <c r="AB427" i="16"/>
  <c r="AA427" i="16"/>
  <c r="Z427" i="16"/>
  <c r="AB426" i="16"/>
  <c r="AA426" i="16"/>
  <c r="Z426" i="16"/>
  <c r="AB425" i="16"/>
  <c r="AA425" i="16"/>
  <c r="Z425" i="16"/>
  <c r="AB424" i="16"/>
  <c r="AA424" i="16"/>
  <c r="Z424" i="16"/>
  <c r="AB423" i="16"/>
  <c r="AA423" i="16"/>
  <c r="Z423" i="16"/>
  <c r="AB422" i="16"/>
  <c r="AA422" i="16"/>
  <c r="Z422" i="16"/>
  <c r="AB421" i="16"/>
  <c r="AA421" i="16"/>
  <c r="Z421" i="16"/>
  <c r="AB420" i="16"/>
  <c r="AA420" i="16"/>
  <c r="Z420" i="16"/>
  <c r="AB419" i="16"/>
  <c r="AA419" i="16"/>
  <c r="Z419" i="16"/>
  <c r="AB418" i="16"/>
  <c r="AA418" i="16"/>
  <c r="Z418" i="16"/>
  <c r="AB417" i="16"/>
  <c r="AA417" i="16"/>
  <c r="Z417" i="16"/>
  <c r="AB416" i="16"/>
  <c r="AA416" i="16"/>
  <c r="Z416" i="16"/>
  <c r="AB415" i="16"/>
  <c r="AA415" i="16"/>
  <c r="Z415" i="16"/>
  <c r="AB414" i="16"/>
  <c r="AA414" i="16"/>
  <c r="Z414" i="16"/>
  <c r="AB413" i="16"/>
  <c r="AA413" i="16"/>
  <c r="Z413" i="16"/>
  <c r="AB412" i="16"/>
  <c r="AA412" i="16"/>
  <c r="Z412" i="16"/>
  <c r="AB411" i="16"/>
  <c r="AA411" i="16"/>
  <c r="Z411" i="16"/>
  <c r="AB410" i="16"/>
  <c r="AA410" i="16"/>
  <c r="Z410" i="16"/>
  <c r="AB409" i="16"/>
  <c r="AA409" i="16"/>
  <c r="Z409" i="16"/>
  <c r="AB408" i="16"/>
  <c r="AA408" i="16"/>
  <c r="Z408" i="16"/>
  <c r="AB407" i="16"/>
  <c r="AA407" i="16"/>
  <c r="Z407" i="16"/>
  <c r="AB406" i="16"/>
  <c r="AA406" i="16"/>
  <c r="Z406" i="16"/>
  <c r="AB405" i="16"/>
  <c r="AA405" i="16"/>
  <c r="Z405" i="16"/>
  <c r="AB404" i="16"/>
  <c r="AA404" i="16"/>
  <c r="Z404" i="16"/>
  <c r="AB403" i="16"/>
  <c r="AA403" i="16"/>
  <c r="Z403" i="16"/>
  <c r="AB402" i="16"/>
  <c r="AA402" i="16"/>
  <c r="Z402" i="16"/>
  <c r="AB401" i="16"/>
  <c r="AA401" i="16"/>
  <c r="Z401" i="16"/>
  <c r="AB400" i="16"/>
  <c r="AA400" i="16"/>
  <c r="Z400" i="16"/>
  <c r="AB399" i="16"/>
  <c r="AA399" i="16"/>
  <c r="Z399" i="16"/>
  <c r="AB398" i="16"/>
  <c r="AA398" i="16"/>
  <c r="Z398" i="16"/>
  <c r="AB397" i="16"/>
  <c r="AA397" i="16"/>
  <c r="Z397" i="16"/>
  <c r="AB396" i="16"/>
  <c r="AA396" i="16"/>
  <c r="Z396" i="16"/>
  <c r="AB395" i="16"/>
  <c r="AA395" i="16"/>
  <c r="Z395" i="16"/>
  <c r="AB394" i="16"/>
  <c r="AA394" i="16"/>
  <c r="Z394" i="16"/>
  <c r="AB393" i="16"/>
  <c r="AA393" i="16"/>
  <c r="Z393" i="16"/>
  <c r="AB392" i="16"/>
  <c r="AA392" i="16"/>
  <c r="Z392" i="16"/>
  <c r="AB391" i="16"/>
  <c r="AA391" i="16"/>
  <c r="Z391" i="16"/>
  <c r="AB390" i="16"/>
  <c r="AA390" i="16"/>
  <c r="Z390" i="16"/>
  <c r="AB389" i="16"/>
  <c r="AA389" i="16"/>
  <c r="Z389" i="16"/>
  <c r="AB388" i="16"/>
  <c r="AA388" i="16"/>
  <c r="Z388" i="16"/>
  <c r="AB387" i="16"/>
  <c r="AA387" i="16"/>
  <c r="Z387" i="16"/>
  <c r="AB386" i="16"/>
  <c r="AA386" i="16"/>
  <c r="Z386" i="16"/>
  <c r="AB385" i="16"/>
  <c r="AA385" i="16"/>
  <c r="Z385" i="16"/>
  <c r="AB384" i="16"/>
  <c r="AA384" i="16"/>
  <c r="Z384" i="16"/>
  <c r="AB383" i="16"/>
  <c r="AA383" i="16"/>
  <c r="Z383" i="16"/>
  <c r="AB382" i="16"/>
  <c r="AA382" i="16"/>
  <c r="Z382" i="16"/>
  <c r="AB381" i="16"/>
  <c r="AA381" i="16"/>
  <c r="Z381" i="16"/>
  <c r="AB380" i="16"/>
  <c r="AA380" i="16"/>
  <c r="Z380" i="16"/>
  <c r="AB379" i="16"/>
  <c r="AA379" i="16"/>
  <c r="Z379" i="16"/>
  <c r="AB378" i="16"/>
  <c r="AA378" i="16"/>
  <c r="Z378" i="16"/>
  <c r="AB377" i="16"/>
  <c r="AA377" i="16"/>
  <c r="Z377" i="16"/>
  <c r="AB376" i="16"/>
  <c r="AA376" i="16"/>
  <c r="Z376" i="16"/>
  <c r="AB375" i="16"/>
  <c r="AA375" i="16"/>
  <c r="Z375" i="16"/>
  <c r="AB374" i="16"/>
  <c r="AA374" i="16"/>
  <c r="Z374" i="16"/>
  <c r="AB373" i="16"/>
  <c r="AA373" i="16"/>
  <c r="Z373" i="16"/>
  <c r="AB372" i="16"/>
  <c r="AA372" i="16"/>
  <c r="Z372" i="16"/>
  <c r="AB371" i="16"/>
  <c r="AA371" i="16"/>
  <c r="Z371" i="16"/>
  <c r="AB370" i="16"/>
  <c r="AA370" i="16"/>
  <c r="Z370" i="16"/>
  <c r="AB369" i="16"/>
  <c r="AA369" i="16"/>
  <c r="Z369" i="16"/>
  <c r="AB368" i="16"/>
  <c r="AA368" i="16"/>
  <c r="Z368" i="16"/>
  <c r="AB367" i="16"/>
  <c r="AA367" i="16"/>
  <c r="Z367" i="16"/>
  <c r="AB366" i="16"/>
  <c r="AA366" i="16"/>
  <c r="Z366" i="16"/>
  <c r="AB365" i="16"/>
  <c r="AA365" i="16"/>
  <c r="Z365" i="16"/>
  <c r="AB364" i="16"/>
  <c r="AA364" i="16"/>
  <c r="Z364" i="16"/>
  <c r="AB363" i="16"/>
  <c r="AA363" i="16"/>
  <c r="Z363" i="16"/>
  <c r="AB362" i="16"/>
  <c r="AA362" i="16"/>
  <c r="Z362" i="16"/>
  <c r="AB361" i="16"/>
  <c r="AA361" i="16"/>
  <c r="Z361" i="16"/>
  <c r="AB360" i="16"/>
  <c r="AA360" i="16"/>
  <c r="Z360" i="16"/>
  <c r="AB359" i="16"/>
  <c r="AA359" i="16"/>
  <c r="Z359" i="16"/>
  <c r="AB358" i="16"/>
  <c r="AA358" i="16"/>
  <c r="Z358" i="16"/>
  <c r="AB357" i="16"/>
  <c r="AA357" i="16"/>
  <c r="Z357" i="16"/>
  <c r="AB356" i="16"/>
  <c r="AA356" i="16"/>
  <c r="Z356" i="16"/>
  <c r="AB355" i="16"/>
  <c r="AA355" i="16"/>
  <c r="Z355" i="16"/>
  <c r="AB354" i="16"/>
  <c r="AA354" i="16"/>
  <c r="Z354" i="16"/>
  <c r="AB353" i="16"/>
  <c r="AA353" i="16"/>
  <c r="Z353" i="16"/>
  <c r="AB352" i="16"/>
  <c r="AA352" i="16"/>
  <c r="Z352" i="16"/>
  <c r="AB351" i="16"/>
  <c r="AA351" i="16"/>
  <c r="Z351" i="16"/>
  <c r="AB350" i="16"/>
  <c r="AA350" i="16"/>
  <c r="Z350" i="16"/>
  <c r="AB349" i="16"/>
  <c r="AA349" i="16"/>
  <c r="Z349" i="16"/>
  <c r="AB348" i="16"/>
  <c r="AA348" i="16"/>
  <c r="Z348" i="16"/>
  <c r="AB347" i="16"/>
  <c r="AA347" i="16"/>
  <c r="Z347" i="16"/>
  <c r="AB346" i="16"/>
  <c r="AA346" i="16"/>
  <c r="Z346" i="16"/>
  <c r="AB345" i="16"/>
  <c r="AA345" i="16"/>
  <c r="Z345" i="16"/>
  <c r="AB344" i="16"/>
  <c r="AA344" i="16"/>
  <c r="Z344" i="16"/>
  <c r="AB343" i="16"/>
  <c r="AA343" i="16"/>
  <c r="Z343" i="16"/>
  <c r="AB342" i="16"/>
  <c r="AA342" i="16"/>
  <c r="Z342" i="16"/>
  <c r="AB341" i="16"/>
  <c r="AA341" i="16"/>
  <c r="Z341" i="16"/>
  <c r="AB340" i="16"/>
  <c r="AA340" i="16"/>
  <c r="Z340" i="16"/>
  <c r="AB339" i="16"/>
  <c r="AA339" i="16"/>
  <c r="Z339" i="16"/>
  <c r="AB338" i="16"/>
  <c r="AA338" i="16"/>
  <c r="Z338" i="16"/>
  <c r="AB337" i="16"/>
  <c r="AA337" i="16"/>
  <c r="Z337" i="16"/>
  <c r="AB336" i="16"/>
  <c r="AA336" i="16"/>
  <c r="Z336" i="16"/>
  <c r="AB335" i="16"/>
  <c r="AA335" i="16"/>
  <c r="Z335" i="16"/>
  <c r="AB334" i="16"/>
  <c r="AA334" i="16"/>
  <c r="Z334" i="16"/>
  <c r="AB333" i="16"/>
  <c r="AA333" i="16"/>
  <c r="Z333" i="16"/>
  <c r="AB332" i="16"/>
  <c r="AA332" i="16"/>
  <c r="Z332" i="16"/>
  <c r="AB331" i="16"/>
  <c r="AA331" i="16"/>
  <c r="Z331" i="16"/>
  <c r="AB330" i="16"/>
  <c r="AA330" i="16"/>
  <c r="Z330" i="16"/>
  <c r="AB329" i="16"/>
  <c r="AA329" i="16"/>
  <c r="Z329" i="16"/>
  <c r="AB328" i="16"/>
  <c r="AA328" i="16"/>
  <c r="Z328" i="16"/>
  <c r="AB327" i="16"/>
  <c r="AA327" i="16"/>
  <c r="Z327" i="16"/>
  <c r="AB326" i="16"/>
  <c r="AA326" i="16"/>
  <c r="Z326" i="16"/>
  <c r="AB325" i="16"/>
  <c r="AA325" i="16"/>
  <c r="Z325" i="16"/>
  <c r="AB324" i="16"/>
  <c r="AA324" i="16"/>
  <c r="Z324" i="16"/>
  <c r="AB323" i="16"/>
  <c r="AA323" i="16"/>
  <c r="Z323" i="16"/>
  <c r="AB322" i="16"/>
  <c r="AA322" i="16"/>
  <c r="Z322" i="16"/>
  <c r="AB321" i="16"/>
  <c r="AA321" i="16"/>
  <c r="Z321" i="16"/>
  <c r="AB320" i="16"/>
  <c r="AA320" i="16"/>
  <c r="Z320" i="16"/>
  <c r="AB319" i="16"/>
  <c r="AA319" i="16"/>
  <c r="Z319" i="16"/>
  <c r="AB318" i="16"/>
  <c r="AA318" i="16"/>
  <c r="Z318" i="16"/>
  <c r="AB317" i="16"/>
  <c r="AA317" i="16"/>
  <c r="Z317" i="16"/>
  <c r="AB316" i="16"/>
  <c r="AA316" i="16"/>
  <c r="Z316" i="16"/>
  <c r="AB315" i="16"/>
  <c r="AA315" i="16"/>
  <c r="Z315" i="16"/>
  <c r="AB314" i="16"/>
  <c r="AA314" i="16"/>
  <c r="Z314" i="16"/>
  <c r="AB313" i="16"/>
  <c r="AA313" i="16"/>
  <c r="Z313" i="16"/>
  <c r="AB312" i="16"/>
  <c r="AA312" i="16"/>
  <c r="Z312" i="16"/>
  <c r="AB311" i="16"/>
  <c r="AA311" i="16"/>
  <c r="Z311" i="16"/>
  <c r="AB310" i="16"/>
  <c r="AA310" i="16"/>
  <c r="Z310" i="16"/>
  <c r="AB309" i="16"/>
  <c r="AA309" i="16"/>
  <c r="Z309" i="16"/>
  <c r="AB308" i="16"/>
  <c r="AA308" i="16"/>
  <c r="Z308" i="16"/>
  <c r="AB307" i="16"/>
  <c r="AA307" i="16"/>
  <c r="Z307" i="16"/>
  <c r="AB306" i="16"/>
  <c r="AA306" i="16"/>
  <c r="Z306" i="16"/>
  <c r="AB305" i="16"/>
  <c r="AA305" i="16"/>
  <c r="Z305" i="16"/>
  <c r="AB304" i="16"/>
  <c r="AA304" i="16"/>
  <c r="Z304" i="16"/>
  <c r="AB303" i="16"/>
  <c r="AA303" i="16"/>
  <c r="Z303" i="16"/>
  <c r="AB302" i="16"/>
  <c r="AA302" i="16"/>
  <c r="Z302" i="16"/>
  <c r="AB301" i="16"/>
  <c r="AA301" i="16"/>
  <c r="Z301" i="16"/>
  <c r="AB300" i="16"/>
  <c r="AA300" i="16"/>
  <c r="Z300" i="16"/>
  <c r="AB299" i="16"/>
  <c r="AA299" i="16"/>
  <c r="Z299" i="16"/>
  <c r="AB298" i="16"/>
  <c r="AA298" i="16"/>
  <c r="Z298" i="16"/>
  <c r="AB297" i="16"/>
  <c r="AA297" i="16"/>
  <c r="Z297" i="16"/>
  <c r="AB296" i="16"/>
  <c r="AA296" i="16"/>
  <c r="Z296" i="16"/>
  <c r="AB295" i="16"/>
  <c r="AA295" i="16"/>
  <c r="Z295" i="16"/>
  <c r="AB294" i="16"/>
  <c r="AA294" i="16"/>
  <c r="Z294" i="16"/>
  <c r="AB293" i="16"/>
  <c r="AA293" i="16"/>
  <c r="Z293" i="16"/>
  <c r="AB292" i="16"/>
  <c r="AA292" i="16"/>
  <c r="Z292" i="16"/>
  <c r="AB291" i="16"/>
  <c r="AA291" i="16"/>
  <c r="Z291" i="16"/>
  <c r="AB290" i="16"/>
  <c r="AA290" i="16"/>
  <c r="Z290" i="16"/>
  <c r="AB289" i="16"/>
  <c r="AA289" i="16"/>
  <c r="Z289" i="16"/>
  <c r="AB288" i="16"/>
  <c r="AA288" i="16"/>
  <c r="Z288" i="16"/>
  <c r="AB287" i="16"/>
  <c r="AA287" i="16"/>
  <c r="Z287" i="16"/>
  <c r="AB286" i="16"/>
  <c r="AA286" i="16"/>
  <c r="Z286" i="16"/>
  <c r="AB285" i="16"/>
  <c r="AA285" i="16"/>
  <c r="Z285" i="16"/>
  <c r="AB284" i="16"/>
  <c r="AA284" i="16"/>
  <c r="Z284" i="16"/>
  <c r="AB283" i="16"/>
  <c r="AA283" i="16"/>
  <c r="Z283" i="16"/>
  <c r="AB282" i="16"/>
  <c r="AA282" i="16"/>
  <c r="Z282" i="16"/>
  <c r="AB281" i="16"/>
  <c r="AA281" i="16"/>
  <c r="Z281" i="16"/>
  <c r="AB280" i="16"/>
  <c r="AA280" i="16"/>
  <c r="Z280" i="16"/>
  <c r="AB279" i="16"/>
  <c r="AA279" i="16"/>
  <c r="Z279" i="16"/>
  <c r="AB278" i="16"/>
  <c r="AA278" i="16"/>
  <c r="Z278" i="16"/>
  <c r="AB277" i="16"/>
  <c r="AA277" i="16"/>
  <c r="Z277" i="16"/>
  <c r="AB276" i="16"/>
  <c r="AA276" i="16"/>
  <c r="Z276" i="16"/>
  <c r="AB275" i="16"/>
  <c r="AA275" i="16"/>
  <c r="Z275" i="16"/>
  <c r="AB274" i="16"/>
  <c r="AA274" i="16"/>
  <c r="Z274" i="16"/>
  <c r="AB273" i="16"/>
  <c r="AA273" i="16"/>
  <c r="Z273" i="16"/>
  <c r="AB272" i="16"/>
  <c r="AA272" i="16"/>
  <c r="Z272" i="16"/>
  <c r="AB271" i="16"/>
  <c r="AA271" i="16"/>
  <c r="Z271" i="16"/>
  <c r="AB270" i="16"/>
  <c r="AA270" i="16"/>
  <c r="Z270" i="16"/>
  <c r="AB269" i="16"/>
  <c r="AA269" i="16"/>
  <c r="Z269" i="16"/>
  <c r="AB268" i="16"/>
  <c r="AA268" i="16"/>
  <c r="Z268" i="16"/>
  <c r="AB267" i="16"/>
  <c r="AA267" i="16"/>
  <c r="Z267" i="16"/>
  <c r="AB266" i="16"/>
  <c r="AA266" i="16"/>
  <c r="Z266" i="16"/>
  <c r="AB265" i="16"/>
  <c r="AA265" i="16"/>
  <c r="Z265" i="16"/>
  <c r="AB264" i="16"/>
  <c r="AA264" i="16"/>
  <c r="Z264" i="16"/>
  <c r="AB263" i="16"/>
  <c r="AA263" i="16"/>
  <c r="Z263" i="16"/>
  <c r="AB262" i="16"/>
  <c r="AA262" i="16"/>
  <c r="Z262" i="16"/>
  <c r="AB261" i="16"/>
  <c r="AA261" i="16"/>
  <c r="Z261" i="16"/>
  <c r="AB260" i="16"/>
  <c r="AA260" i="16"/>
  <c r="Z260" i="16"/>
  <c r="AB259" i="16"/>
  <c r="AA259" i="16"/>
  <c r="Z259" i="16"/>
  <c r="AB258" i="16"/>
  <c r="AA258" i="16"/>
  <c r="Z258" i="16"/>
  <c r="AB257" i="16"/>
  <c r="AA257" i="16"/>
  <c r="Z257" i="16"/>
  <c r="AB256" i="16"/>
  <c r="AA256" i="16"/>
  <c r="Z256" i="16"/>
  <c r="AB255" i="16"/>
  <c r="AA255" i="16"/>
  <c r="Z255" i="16"/>
  <c r="AB254" i="16"/>
  <c r="AA254" i="16"/>
  <c r="Z254" i="16"/>
  <c r="AB253" i="16"/>
  <c r="AA253" i="16"/>
  <c r="Z253" i="16"/>
  <c r="AB252" i="16"/>
  <c r="AA252" i="16"/>
  <c r="Z252" i="16"/>
  <c r="AB251" i="16"/>
  <c r="AA251" i="16"/>
  <c r="Z251" i="16"/>
  <c r="AB250" i="16"/>
  <c r="AA250" i="16"/>
  <c r="Z250" i="16"/>
  <c r="AB249" i="16"/>
  <c r="AA249" i="16"/>
  <c r="Z249" i="16"/>
  <c r="AB248" i="16"/>
  <c r="AA248" i="16"/>
  <c r="Z248" i="16"/>
  <c r="AB247" i="16"/>
  <c r="AA247" i="16"/>
  <c r="Z247" i="16"/>
  <c r="AB246" i="16"/>
  <c r="AA246" i="16"/>
  <c r="Z246" i="16"/>
  <c r="AB245" i="16"/>
  <c r="AA245" i="16"/>
  <c r="Z245" i="16"/>
  <c r="AB244" i="16"/>
  <c r="AA244" i="16"/>
  <c r="Z244" i="16"/>
  <c r="AB243" i="16"/>
  <c r="AA243" i="16"/>
  <c r="Z243" i="16"/>
  <c r="AB242" i="16"/>
  <c r="AA242" i="16"/>
  <c r="Z242" i="16"/>
  <c r="AB241" i="16"/>
  <c r="AA241" i="16"/>
  <c r="Z241" i="16"/>
  <c r="AB240" i="16"/>
  <c r="AA240" i="16"/>
  <c r="Z240" i="16"/>
  <c r="AB239" i="16"/>
  <c r="AA239" i="16"/>
  <c r="Z239" i="16"/>
  <c r="AB238" i="16"/>
  <c r="AA238" i="16"/>
  <c r="Z238" i="16"/>
  <c r="AB237" i="16"/>
  <c r="AA237" i="16"/>
  <c r="Z237" i="16"/>
  <c r="AB236" i="16"/>
  <c r="AA236" i="16"/>
  <c r="Z236" i="16"/>
  <c r="AB235" i="16"/>
  <c r="AA235" i="16"/>
  <c r="Z235" i="16"/>
  <c r="AB234" i="16"/>
  <c r="AA234" i="16"/>
  <c r="Z234" i="16"/>
  <c r="AB233" i="16"/>
  <c r="AA233" i="16"/>
  <c r="Z233" i="16"/>
  <c r="AB232" i="16"/>
  <c r="AA232" i="16"/>
  <c r="Z232" i="16"/>
  <c r="AB231" i="16"/>
  <c r="AA231" i="16"/>
  <c r="Z231" i="16"/>
  <c r="AB230" i="16"/>
  <c r="AA230" i="16"/>
  <c r="Z230" i="16"/>
  <c r="AB229" i="16"/>
  <c r="AA229" i="16"/>
  <c r="Z229" i="16"/>
  <c r="AB228" i="16"/>
  <c r="AA228" i="16"/>
  <c r="Z228" i="16"/>
  <c r="AB227" i="16"/>
  <c r="AA227" i="16"/>
  <c r="Z227" i="16"/>
  <c r="AB226" i="16"/>
  <c r="AA226" i="16"/>
  <c r="Z226" i="16"/>
  <c r="AB225" i="16"/>
  <c r="AA225" i="16"/>
  <c r="Z225" i="16"/>
  <c r="AB224" i="16"/>
  <c r="AA224" i="16"/>
  <c r="Z224" i="16"/>
  <c r="AB223" i="16"/>
  <c r="AA223" i="16"/>
  <c r="Z223" i="16"/>
  <c r="AB222" i="16"/>
  <c r="AA222" i="16"/>
  <c r="Z222" i="16"/>
  <c r="AB221" i="16"/>
  <c r="AA221" i="16"/>
  <c r="Z221" i="16"/>
  <c r="AB220" i="16"/>
  <c r="AA220" i="16"/>
  <c r="Z220" i="16"/>
  <c r="AB219" i="16"/>
  <c r="AA219" i="16"/>
  <c r="Z219" i="16"/>
  <c r="AB218" i="16"/>
  <c r="AA218" i="16"/>
  <c r="Z218" i="16"/>
  <c r="AB217" i="16"/>
  <c r="AA217" i="16"/>
  <c r="Z217" i="16"/>
  <c r="AB216" i="16"/>
  <c r="AA216" i="16"/>
  <c r="Z216" i="16"/>
  <c r="AB215" i="16"/>
  <c r="AA215" i="16"/>
  <c r="Z215" i="16"/>
  <c r="AB214" i="16"/>
  <c r="AA214" i="16"/>
  <c r="Z214" i="16"/>
  <c r="AB213" i="16"/>
  <c r="AA213" i="16"/>
  <c r="Z213" i="16"/>
  <c r="AB212" i="16"/>
  <c r="AA212" i="16"/>
  <c r="Z212" i="16"/>
  <c r="AB211" i="16"/>
  <c r="AA211" i="16"/>
  <c r="Z211" i="16"/>
  <c r="AB210" i="16"/>
  <c r="AA210" i="16"/>
  <c r="Z210" i="16"/>
  <c r="AB209" i="16"/>
  <c r="AA209" i="16"/>
  <c r="Z209" i="16"/>
  <c r="AB208" i="16"/>
  <c r="AA208" i="16"/>
  <c r="Z208" i="16"/>
  <c r="AB207" i="16"/>
  <c r="AA207" i="16"/>
  <c r="Z207" i="16"/>
  <c r="AB206" i="16"/>
  <c r="AA206" i="16"/>
  <c r="Z206" i="16"/>
  <c r="AB205" i="16"/>
  <c r="AA205" i="16"/>
  <c r="Z205" i="16"/>
  <c r="AB204" i="16"/>
  <c r="AA204" i="16"/>
  <c r="Z204" i="16"/>
  <c r="AB203" i="16"/>
  <c r="AA203" i="16"/>
  <c r="Z203" i="16"/>
  <c r="AB202" i="16"/>
  <c r="AA202" i="16"/>
  <c r="Z202" i="16"/>
  <c r="AB201" i="16"/>
  <c r="AA201" i="16"/>
  <c r="Z201" i="16"/>
  <c r="AB200" i="16"/>
  <c r="AA200" i="16"/>
  <c r="Z200" i="16"/>
  <c r="AB199" i="16"/>
  <c r="AA199" i="16"/>
  <c r="Z199" i="16"/>
  <c r="AB198" i="16"/>
  <c r="AA198" i="16"/>
  <c r="Z198" i="16"/>
  <c r="AB197" i="16"/>
  <c r="AA197" i="16"/>
  <c r="Z197" i="16"/>
  <c r="AB196" i="16"/>
  <c r="AA196" i="16"/>
  <c r="Z196" i="16"/>
  <c r="AB195" i="16"/>
  <c r="AA195" i="16"/>
  <c r="Z195" i="16"/>
  <c r="AB194" i="16"/>
  <c r="AA194" i="16"/>
  <c r="Z194" i="16"/>
  <c r="AB193" i="16"/>
  <c r="AA193" i="16"/>
  <c r="Z193" i="16"/>
  <c r="AB192" i="16"/>
  <c r="AA192" i="16"/>
  <c r="Z192" i="16"/>
  <c r="AB191" i="16"/>
  <c r="AA191" i="16"/>
  <c r="Z191" i="16"/>
  <c r="AB190" i="16"/>
  <c r="AA190" i="16"/>
  <c r="Z190" i="16"/>
  <c r="AB189" i="16"/>
  <c r="AA189" i="16"/>
  <c r="Z189" i="16"/>
  <c r="AB188" i="16"/>
  <c r="AA188" i="16"/>
  <c r="Z188" i="16"/>
  <c r="AB187" i="16"/>
  <c r="AA187" i="16"/>
  <c r="Z187" i="16"/>
  <c r="AB186" i="16"/>
  <c r="AA186" i="16"/>
  <c r="Z186" i="16"/>
  <c r="AB185" i="16"/>
  <c r="AA185" i="16"/>
  <c r="Z185" i="16"/>
  <c r="AB184" i="16"/>
  <c r="AA184" i="16"/>
  <c r="Z184" i="16"/>
  <c r="AB183" i="16"/>
  <c r="AA183" i="16"/>
  <c r="Z183" i="16"/>
  <c r="AB182" i="16"/>
  <c r="AA182" i="16"/>
  <c r="Z182" i="16"/>
  <c r="AB181" i="16"/>
  <c r="AA181" i="16"/>
  <c r="Z181" i="16"/>
  <c r="AB180" i="16"/>
  <c r="AA180" i="16"/>
  <c r="Z180" i="16"/>
  <c r="AB179" i="16"/>
  <c r="AA179" i="16"/>
  <c r="Z179" i="16"/>
  <c r="AB178" i="16"/>
  <c r="AA178" i="16"/>
  <c r="Z178" i="16"/>
  <c r="AB177" i="16"/>
  <c r="AA177" i="16"/>
  <c r="Z177" i="16"/>
  <c r="AB176" i="16"/>
  <c r="AA176" i="16"/>
  <c r="Z176" i="16"/>
  <c r="AB175" i="16"/>
  <c r="AA175" i="16"/>
  <c r="Z175" i="16"/>
  <c r="AB174" i="16"/>
  <c r="AA174" i="16"/>
  <c r="Z174" i="16"/>
  <c r="AB173" i="16"/>
  <c r="AA173" i="16"/>
  <c r="Z173" i="16"/>
  <c r="AB172" i="16"/>
  <c r="AA172" i="16"/>
  <c r="Z172" i="16"/>
  <c r="AB171" i="16"/>
  <c r="AA171" i="16"/>
  <c r="Z171" i="16"/>
  <c r="AB170" i="16"/>
  <c r="AA170" i="16"/>
  <c r="Z170" i="16"/>
  <c r="AB169" i="16"/>
  <c r="AA169" i="16"/>
  <c r="Z169" i="16"/>
  <c r="AB168" i="16"/>
  <c r="AA168" i="16"/>
  <c r="Z168" i="16"/>
  <c r="AB167" i="16"/>
  <c r="AA167" i="16"/>
  <c r="Z167" i="16"/>
  <c r="AB166" i="16"/>
  <c r="AA166" i="16"/>
  <c r="Z166" i="16"/>
  <c r="AB165" i="16"/>
  <c r="AA165" i="16"/>
  <c r="Z165" i="16"/>
  <c r="AB164" i="16"/>
  <c r="AA164" i="16"/>
  <c r="Z164" i="16"/>
  <c r="AB163" i="16"/>
  <c r="AA163" i="16"/>
  <c r="Z163" i="16"/>
  <c r="AB162" i="16"/>
  <c r="AA162" i="16"/>
  <c r="Z162" i="16"/>
  <c r="AB161" i="16"/>
  <c r="AA161" i="16"/>
  <c r="Z161" i="16"/>
  <c r="AB160" i="16"/>
  <c r="AA160" i="16"/>
  <c r="Z160" i="16"/>
  <c r="AB159" i="16"/>
  <c r="AA159" i="16"/>
  <c r="Z159" i="16"/>
  <c r="AB158" i="16"/>
  <c r="AA158" i="16"/>
  <c r="Z158" i="16"/>
  <c r="AB157" i="16"/>
  <c r="AA157" i="16"/>
  <c r="Z157" i="16"/>
  <c r="AB156" i="16"/>
  <c r="AA156" i="16"/>
  <c r="Z156" i="16"/>
  <c r="AB155" i="16"/>
  <c r="AA155" i="16"/>
  <c r="Z155" i="16"/>
  <c r="AB154" i="16"/>
  <c r="AA154" i="16"/>
  <c r="Z154" i="16"/>
  <c r="AB153" i="16"/>
  <c r="AA153" i="16"/>
  <c r="Z153" i="16"/>
  <c r="AB152" i="16"/>
  <c r="AA152" i="16"/>
  <c r="Z152" i="16"/>
  <c r="AB151" i="16"/>
  <c r="AA151" i="16"/>
  <c r="Z151" i="16"/>
  <c r="AB150" i="16"/>
  <c r="AA150" i="16"/>
  <c r="Z150" i="16"/>
  <c r="AB149" i="16"/>
  <c r="AA149" i="16"/>
  <c r="Z149" i="16"/>
  <c r="AB148" i="16"/>
  <c r="AA148" i="16"/>
  <c r="Z148" i="16"/>
  <c r="AB147" i="16"/>
  <c r="AA147" i="16"/>
  <c r="Z147" i="16"/>
  <c r="AB146" i="16"/>
  <c r="AA146" i="16"/>
  <c r="Z146" i="16"/>
  <c r="AB145" i="16"/>
  <c r="AA145" i="16"/>
  <c r="Z145" i="16"/>
  <c r="AB144" i="16"/>
  <c r="AA144" i="16"/>
  <c r="Z144" i="16"/>
  <c r="AB143" i="16"/>
  <c r="AA143" i="16"/>
  <c r="Z143" i="16"/>
  <c r="AB142" i="16"/>
  <c r="AA142" i="16"/>
  <c r="Z142" i="16"/>
  <c r="AB141" i="16"/>
  <c r="AA141" i="16"/>
  <c r="Z141" i="16"/>
  <c r="AB140" i="16"/>
  <c r="AA140" i="16"/>
  <c r="Z140" i="16"/>
  <c r="AB139" i="16"/>
  <c r="AA139" i="16"/>
  <c r="Z139" i="16"/>
  <c r="AB138" i="16"/>
  <c r="AA138" i="16"/>
  <c r="Z138" i="16"/>
  <c r="AB137" i="16"/>
  <c r="AA137" i="16"/>
  <c r="Z137" i="16"/>
  <c r="AB136" i="16"/>
  <c r="AA136" i="16"/>
  <c r="Z136" i="16"/>
  <c r="AB135" i="16"/>
  <c r="AA135" i="16"/>
  <c r="Z135" i="16"/>
  <c r="AB134" i="16"/>
  <c r="AA134" i="16"/>
  <c r="Z134" i="16"/>
  <c r="AB133" i="16"/>
  <c r="AA133" i="16"/>
  <c r="Z133" i="16"/>
  <c r="AB132" i="16"/>
  <c r="AA132" i="16"/>
  <c r="Z132" i="16"/>
  <c r="AB131" i="16"/>
  <c r="AA131" i="16"/>
  <c r="Z131" i="16"/>
  <c r="AB130" i="16"/>
  <c r="AA130" i="16"/>
  <c r="Z130" i="16"/>
  <c r="AB129" i="16"/>
  <c r="AA129" i="16"/>
  <c r="Z129" i="16"/>
  <c r="AB128" i="16"/>
  <c r="AA128" i="16"/>
  <c r="Z128" i="16"/>
  <c r="AB127" i="16"/>
  <c r="AA127" i="16"/>
  <c r="Z127" i="16"/>
  <c r="AB126" i="16"/>
  <c r="AA126" i="16"/>
  <c r="Z126" i="16"/>
  <c r="AB125" i="16"/>
  <c r="AA125" i="16"/>
  <c r="Z125" i="16"/>
  <c r="AB124" i="16"/>
  <c r="AA124" i="16"/>
  <c r="Z124" i="16"/>
  <c r="AB123" i="16"/>
  <c r="AA123" i="16"/>
  <c r="Z123" i="16"/>
  <c r="AB122" i="16"/>
  <c r="AA122" i="16"/>
  <c r="Z122" i="16"/>
  <c r="AB121" i="16"/>
  <c r="AA121" i="16"/>
  <c r="Z121" i="16"/>
  <c r="AB120" i="16"/>
  <c r="AA120" i="16"/>
  <c r="Z120" i="16"/>
  <c r="AB119" i="16"/>
  <c r="AA119" i="16"/>
  <c r="Z119" i="16"/>
  <c r="AB118" i="16"/>
  <c r="AA118" i="16"/>
  <c r="Z118" i="16"/>
  <c r="AB117" i="16"/>
  <c r="AA117" i="16"/>
  <c r="Z117" i="16"/>
  <c r="AB116" i="16"/>
  <c r="AA116" i="16"/>
  <c r="Z116" i="16"/>
  <c r="AB115" i="16"/>
  <c r="AA115" i="16"/>
  <c r="Z115" i="16"/>
  <c r="AB114" i="16"/>
  <c r="AA114" i="16"/>
  <c r="Z114" i="16"/>
  <c r="AB113" i="16"/>
  <c r="AA113" i="16"/>
  <c r="Z113" i="16"/>
  <c r="AB112" i="16"/>
  <c r="AA112" i="16"/>
  <c r="Z112" i="16"/>
  <c r="AB111" i="16"/>
  <c r="AA111" i="16"/>
  <c r="Z111" i="16"/>
  <c r="AB110" i="16"/>
  <c r="AA110" i="16"/>
  <c r="Z110" i="16"/>
  <c r="AB109" i="16"/>
  <c r="AA109" i="16"/>
  <c r="Z109" i="16"/>
  <c r="AB108" i="16"/>
  <c r="AA108" i="16"/>
  <c r="Z108" i="16"/>
  <c r="AB107" i="16"/>
  <c r="AA107" i="16"/>
  <c r="Z107" i="16"/>
  <c r="AB106" i="16"/>
  <c r="AA106" i="16"/>
  <c r="Z106" i="16"/>
  <c r="AB105" i="16"/>
  <c r="AA105" i="16"/>
  <c r="Z105" i="16"/>
  <c r="AB104" i="16"/>
  <c r="AA104" i="16"/>
  <c r="Z104" i="16"/>
  <c r="AB103" i="16"/>
  <c r="AA103" i="16"/>
  <c r="Z103" i="16"/>
  <c r="AB102" i="16"/>
  <c r="AA102" i="16"/>
  <c r="Z102" i="16"/>
  <c r="AB101" i="16"/>
  <c r="AA101" i="16"/>
  <c r="Z101" i="16"/>
  <c r="AB100" i="16"/>
  <c r="AA100" i="16"/>
  <c r="Z100" i="16"/>
  <c r="AB99" i="16"/>
  <c r="AA99" i="16"/>
  <c r="Z99" i="16"/>
  <c r="AB98" i="16"/>
  <c r="AA98" i="16"/>
  <c r="Z98" i="16"/>
  <c r="AB97" i="16"/>
  <c r="AA97" i="16"/>
  <c r="Z97" i="16"/>
  <c r="AB96" i="16"/>
  <c r="AA96" i="16"/>
  <c r="Z96" i="16"/>
  <c r="AB95" i="16"/>
  <c r="AA95" i="16"/>
  <c r="Z95" i="16"/>
  <c r="AB94" i="16"/>
  <c r="AA94" i="16"/>
  <c r="Z94" i="16"/>
  <c r="AB93" i="16"/>
  <c r="AA93" i="16"/>
  <c r="Z93" i="16"/>
  <c r="AB92" i="16"/>
  <c r="AA92" i="16"/>
  <c r="Z92" i="16"/>
  <c r="AB91" i="16"/>
  <c r="AA91" i="16"/>
  <c r="Z91" i="16"/>
  <c r="AB90" i="16"/>
  <c r="AA90" i="16"/>
  <c r="Z90" i="16"/>
  <c r="AB89" i="16"/>
  <c r="AA89" i="16"/>
  <c r="Z89" i="16"/>
  <c r="AB88" i="16"/>
  <c r="AA88" i="16"/>
  <c r="Z88" i="16"/>
  <c r="AB87" i="16"/>
  <c r="AA87" i="16"/>
  <c r="Z87" i="16"/>
  <c r="AB86" i="16"/>
  <c r="AA86" i="16"/>
  <c r="Z86" i="16"/>
  <c r="AB85" i="16"/>
  <c r="AA85" i="16"/>
  <c r="Z85" i="16"/>
  <c r="AB84" i="16"/>
  <c r="AA84" i="16"/>
  <c r="Z84" i="16"/>
  <c r="AB83" i="16"/>
  <c r="AA83" i="16"/>
  <c r="Z83" i="16"/>
  <c r="AB82" i="16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B5" i="16"/>
  <c r="AA5" i="16"/>
  <c r="Z5" i="16"/>
  <c r="AB4" i="16"/>
  <c r="AA4" i="16"/>
  <c r="Z4" i="16"/>
  <c r="AB3" i="16"/>
  <c r="AA3" i="16"/>
  <c r="Z3" i="16"/>
  <c r="AB2" i="16"/>
  <c r="AA2" i="16"/>
  <c r="Z2" i="16"/>
  <c r="AB357" i="15"/>
  <c r="AA357" i="15"/>
  <c r="Z357" i="15"/>
  <c r="AB356" i="15"/>
  <c r="AA356" i="15"/>
  <c r="Z356" i="15"/>
  <c r="AB355" i="15"/>
  <c r="AA355" i="15"/>
  <c r="Z355" i="15"/>
  <c r="AB354" i="15"/>
  <c r="AA354" i="15"/>
  <c r="Z354" i="15"/>
  <c r="AB353" i="15"/>
  <c r="AA353" i="15"/>
  <c r="Z353" i="15"/>
  <c r="AB352" i="15"/>
  <c r="AA352" i="15"/>
  <c r="Z352" i="15"/>
  <c r="AB351" i="15"/>
  <c r="AA351" i="15"/>
  <c r="Z351" i="15"/>
  <c r="AB350" i="15"/>
  <c r="AA350" i="15"/>
  <c r="Z350" i="15"/>
  <c r="AB349" i="15"/>
  <c r="AA349" i="15"/>
  <c r="Z349" i="15"/>
  <c r="AB348" i="15"/>
  <c r="AA348" i="15"/>
  <c r="Z348" i="15"/>
  <c r="AB347" i="15"/>
  <c r="AA347" i="15"/>
  <c r="Z347" i="15"/>
  <c r="AB346" i="15"/>
  <c r="AA346" i="15"/>
  <c r="Z346" i="15"/>
  <c r="AB345" i="15"/>
  <c r="AA345" i="15"/>
  <c r="Z345" i="15"/>
  <c r="AB344" i="15"/>
  <c r="AA344" i="15"/>
  <c r="Z344" i="15"/>
  <c r="AB343" i="15"/>
  <c r="AA343" i="15"/>
  <c r="Z343" i="15"/>
  <c r="AB342" i="15"/>
  <c r="AA342" i="15"/>
  <c r="Z342" i="15"/>
  <c r="AB341" i="15"/>
  <c r="AA341" i="15"/>
  <c r="Z341" i="15"/>
  <c r="AB340" i="15"/>
  <c r="AA340" i="15"/>
  <c r="Z340" i="15"/>
  <c r="AB339" i="15"/>
  <c r="AA339" i="15"/>
  <c r="Z339" i="15"/>
  <c r="AB338" i="15"/>
  <c r="AA338" i="15"/>
  <c r="Z338" i="15"/>
  <c r="AB337" i="15"/>
  <c r="AA337" i="15"/>
  <c r="Z337" i="15"/>
  <c r="AB336" i="15"/>
  <c r="AA336" i="15"/>
  <c r="Z336" i="15"/>
  <c r="AB335" i="15"/>
  <c r="AA335" i="15"/>
  <c r="Z335" i="15"/>
  <c r="AB334" i="15"/>
  <c r="AA334" i="15"/>
  <c r="Z334" i="15"/>
  <c r="AB333" i="15"/>
  <c r="AA333" i="15"/>
  <c r="Z333" i="15"/>
  <c r="AB332" i="15"/>
  <c r="AA332" i="15"/>
  <c r="Z332" i="15"/>
  <c r="AB331" i="15"/>
  <c r="AA331" i="15"/>
  <c r="Z331" i="15"/>
  <c r="AB330" i="15"/>
  <c r="AA330" i="15"/>
  <c r="Z330" i="15"/>
  <c r="AB329" i="15"/>
  <c r="AA329" i="15"/>
  <c r="Z329" i="15"/>
  <c r="AB328" i="15"/>
  <c r="AA328" i="15"/>
  <c r="Z328" i="15"/>
  <c r="AB327" i="15"/>
  <c r="AA327" i="15"/>
  <c r="Z327" i="15"/>
  <c r="AB326" i="15"/>
  <c r="AA326" i="15"/>
  <c r="Z326" i="15"/>
  <c r="AB325" i="15"/>
  <c r="AA325" i="15"/>
  <c r="Z325" i="15"/>
  <c r="AB324" i="15"/>
  <c r="AA324" i="15"/>
  <c r="Z324" i="15"/>
  <c r="AB323" i="15"/>
  <c r="AA323" i="15"/>
  <c r="Z323" i="15"/>
  <c r="AB322" i="15"/>
  <c r="AA322" i="15"/>
  <c r="Z322" i="15"/>
  <c r="AB321" i="15"/>
  <c r="AA321" i="15"/>
  <c r="Z321" i="15"/>
  <c r="AB320" i="15"/>
  <c r="AA320" i="15"/>
  <c r="Z320" i="15"/>
  <c r="AB319" i="15"/>
  <c r="AA319" i="15"/>
  <c r="Z319" i="15"/>
  <c r="AB318" i="15"/>
  <c r="AA318" i="15"/>
  <c r="Z318" i="15"/>
  <c r="AB317" i="15"/>
  <c r="AA317" i="15"/>
  <c r="Z317" i="15"/>
  <c r="AB316" i="15"/>
  <c r="AA316" i="15"/>
  <c r="Z316" i="15"/>
  <c r="AB315" i="15"/>
  <c r="AA315" i="15"/>
  <c r="Z315" i="15"/>
  <c r="AB314" i="15"/>
  <c r="AA314" i="15"/>
  <c r="Z314" i="15"/>
  <c r="AB313" i="15"/>
  <c r="AA313" i="15"/>
  <c r="Z313" i="15"/>
  <c r="AB312" i="15"/>
  <c r="AA312" i="15"/>
  <c r="Z312" i="15"/>
  <c r="AB311" i="15"/>
  <c r="AA311" i="15"/>
  <c r="Z311" i="15"/>
  <c r="AB310" i="15"/>
  <c r="AA310" i="15"/>
  <c r="Z310" i="15"/>
  <c r="AB309" i="15"/>
  <c r="AA309" i="15"/>
  <c r="Z309" i="15"/>
  <c r="AB308" i="15"/>
  <c r="AA308" i="15"/>
  <c r="Z308" i="15"/>
  <c r="AB307" i="15"/>
  <c r="AA307" i="15"/>
  <c r="Z307" i="15"/>
  <c r="AB306" i="15"/>
  <c r="AA306" i="15"/>
  <c r="Z306" i="15"/>
  <c r="AB305" i="15"/>
  <c r="AA305" i="15"/>
  <c r="Z305" i="15"/>
  <c r="AB304" i="15"/>
  <c r="AA304" i="15"/>
  <c r="Z304" i="15"/>
  <c r="AB303" i="15"/>
  <c r="AA303" i="15"/>
  <c r="Z303" i="15"/>
  <c r="AB302" i="15"/>
  <c r="AA302" i="15"/>
  <c r="Z302" i="15"/>
  <c r="AB301" i="15"/>
  <c r="AA301" i="15"/>
  <c r="Z301" i="15"/>
  <c r="AB300" i="15"/>
  <c r="AA300" i="15"/>
  <c r="Z300" i="15"/>
  <c r="AB299" i="15"/>
  <c r="AA299" i="15"/>
  <c r="Z299" i="15"/>
  <c r="AB298" i="15"/>
  <c r="AA298" i="15"/>
  <c r="Z298" i="15"/>
  <c r="AB297" i="15"/>
  <c r="AA297" i="15"/>
  <c r="Z297" i="15"/>
  <c r="AB296" i="15"/>
  <c r="AA296" i="15"/>
  <c r="Z296" i="15"/>
  <c r="AB295" i="15"/>
  <c r="AA295" i="15"/>
  <c r="Z295" i="15"/>
  <c r="AB294" i="15"/>
  <c r="AA294" i="15"/>
  <c r="Z294" i="15"/>
  <c r="AB293" i="15"/>
  <c r="AA293" i="15"/>
  <c r="Z293" i="15"/>
  <c r="AB292" i="15"/>
  <c r="AA292" i="15"/>
  <c r="Z292" i="15"/>
  <c r="AB291" i="15"/>
  <c r="AA291" i="15"/>
  <c r="Z291" i="15"/>
  <c r="AB290" i="15"/>
  <c r="AA290" i="15"/>
  <c r="Z290" i="15"/>
  <c r="AB289" i="15"/>
  <c r="AA289" i="15"/>
  <c r="Z289" i="15"/>
  <c r="AB288" i="15"/>
  <c r="AA288" i="15"/>
  <c r="Z288" i="15"/>
  <c r="AB287" i="15"/>
  <c r="AA287" i="15"/>
  <c r="Z287" i="15"/>
  <c r="AB286" i="15"/>
  <c r="AA286" i="15"/>
  <c r="Z286" i="15"/>
  <c r="AB285" i="15"/>
  <c r="AA285" i="15"/>
  <c r="Z285" i="15"/>
  <c r="AB284" i="15"/>
  <c r="AA284" i="15"/>
  <c r="Z284" i="15"/>
  <c r="AB283" i="15"/>
  <c r="AA283" i="15"/>
  <c r="Z283" i="15"/>
  <c r="AB282" i="15"/>
  <c r="AA282" i="15"/>
  <c r="Z282" i="15"/>
  <c r="AB281" i="15"/>
  <c r="AA281" i="15"/>
  <c r="Z281" i="15"/>
  <c r="AB280" i="15"/>
  <c r="AA280" i="15"/>
  <c r="Z280" i="15"/>
  <c r="AB279" i="15"/>
  <c r="AA279" i="15"/>
  <c r="Z279" i="15"/>
  <c r="AB278" i="15"/>
  <c r="AA278" i="15"/>
  <c r="Z278" i="15"/>
  <c r="AB277" i="15"/>
  <c r="AA277" i="15"/>
  <c r="Z277" i="15"/>
  <c r="AB276" i="15"/>
  <c r="AA276" i="15"/>
  <c r="Z276" i="15"/>
  <c r="AB275" i="15"/>
  <c r="AA275" i="15"/>
  <c r="Z275" i="15"/>
  <c r="AB274" i="15"/>
  <c r="AA274" i="15"/>
  <c r="Z274" i="15"/>
  <c r="AB273" i="15"/>
  <c r="AA273" i="15"/>
  <c r="Z273" i="15"/>
  <c r="AB272" i="15"/>
  <c r="AA272" i="15"/>
  <c r="Z272" i="15"/>
  <c r="AB271" i="15"/>
  <c r="AA271" i="15"/>
  <c r="Z271" i="15"/>
  <c r="AB270" i="15"/>
  <c r="AA270" i="15"/>
  <c r="Z270" i="15"/>
  <c r="AB269" i="15"/>
  <c r="AA269" i="15"/>
  <c r="Z269" i="15"/>
  <c r="AB268" i="15"/>
  <c r="AA268" i="15"/>
  <c r="Z268" i="15"/>
  <c r="AB267" i="15"/>
  <c r="AA267" i="15"/>
  <c r="Z267" i="15"/>
  <c r="AB266" i="15"/>
  <c r="AA266" i="15"/>
  <c r="Z266" i="15"/>
  <c r="AB265" i="15"/>
  <c r="AA265" i="15"/>
  <c r="Z265" i="15"/>
  <c r="AB264" i="15"/>
  <c r="AA264" i="15"/>
  <c r="Z264" i="15"/>
  <c r="AB263" i="15"/>
  <c r="AA263" i="15"/>
  <c r="Z263" i="15"/>
  <c r="AB262" i="15"/>
  <c r="AA262" i="15"/>
  <c r="Z262" i="15"/>
  <c r="AB261" i="15"/>
  <c r="AA261" i="15"/>
  <c r="Z261" i="15"/>
  <c r="AB260" i="15"/>
  <c r="AA260" i="15"/>
  <c r="Z260" i="15"/>
  <c r="AB259" i="15"/>
  <c r="AA259" i="15"/>
  <c r="Z259" i="15"/>
  <c r="AB258" i="15"/>
  <c r="AA258" i="15"/>
  <c r="Z258" i="15"/>
  <c r="AB257" i="15"/>
  <c r="AA257" i="15"/>
  <c r="Z257" i="15"/>
  <c r="AB256" i="15"/>
  <c r="AA256" i="15"/>
  <c r="Z256" i="15"/>
  <c r="AB255" i="15"/>
  <c r="AA255" i="15"/>
  <c r="Z255" i="15"/>
  <c r="AB254" i="15"/>
  <c r="AA254" i="15"/>
  <c r="Z254" i="15"/>
  <c r="AB253" i="15"/>
  <c r="AA253" i="15"/>
  <c r="Z253" i="15"/>
  <c r="AB252" i="15"/>
  <c r="AA252" i="15"/>
  <c r="Z252" i="15"/>
  <c r="AB251" i="15"/>
  <c r="AA251" i="15"/>
  <c r="Z251" i="15"/>
  <c r="AB250" i="15"/>
  <c r="AA250" i="15"/>
  <c r="Z250" i="15"/>
  <c r="AB249" i="15"/>
  <c r="AA249" i="15"/>
  <c r="Z249" i="15"/>
  <c r="AB248" i="15"/>
  <c r="AA248" i="15"/>
  <c r="Z248" i="15"/>
  <c r="AB247" i="15"/>
  <c r="AA247" i="15"/>
  <c r="Z247" i="15"/>
  <c r="AB246" i="15"/>
  <c r="AA246" i="15"/>
  <c r="Z246" i="15"/>
  <c r="AB245" i="15"/>
  <c r="AA245" i="15"/>
  <c r="Z245" i="15"/>
  <c r="AB244" i="15"/>
  <c r="AA244" i="15"/>
  <c r="Z244" i="15"/>
  <c r="AB243" i="15"/>
  <c r="AA243" i="15"/>
  <c r="Z243" i="15"/>
  <c r="AB242" i="15"/>
  <c r="AA242" i="15"/>
  <c r="Z242" i="15"/>
  <c r="AB241" i="15"/>
  <c r="AA241" i="15"/>
  <c r="Z241" i="15"/>
  <c r="AB240" i="15"/>
  <c r="AA240" i="15"/>
  <c r="Z240" i="15"/>
  <c r="AB239" i="15"/>
  <c r="AA239" i="15"/>
  <c r="Z239" i="15"/>
  <c r="AB238" i="15"/>
  <c r="AA238" i="15"/>
  <c r="Z238" i="15"/>
  <c r="AB237" i="15"/>
  <c r="AA237" i="15"/>
  <c r="Z237" i="15"/>
  <c r="AB236" i="15"/>
  <c r="AA236" i="15"/>
  <c r="Z236" i="15"/>
  <c r="AB235" i="15"/>
  <c r="AA235" i="15"/>
  <c r="Z235" i="15"/>
  <c r="AB234" i="15"/>
  <c r="AA234" i="15"/>
  <c r="Z234" i="15"/>
  <c r="AB233" i="15"/>
  <c r="AA233" i="15"/>
  <c r="Z233" i="15"/>
  <c r="AB232" i="15"/>
  <c r="AA232" i="15"/>
  <c r="Z232" i="15"/>
  <c r="AB231" i="15"/>
  <c r="AA231" i="15"/>
  <c r="Z231" i="15"/>
  <c r="AB230" i="15"/>
  <c r="AA230" i="15"/>
  <c r="Z230" i="15"/>
  <c r="AB229" i="15"/>
  <c r="AA229" i="15"/>
  <c r="Z229" i="15"/>
  <c r="AB228" i="15"/>
  <c r="AA228" i="15"/>
  <c r="Z228" i="15"/>
  <c r="AB227" i="15"/>
  <c r="AA227" i="15"/>
  <c r="Z227" i="15"/>
  <c r="AB226" i="15"/>
  <c r="AA226" i="15"/>
  <c r="Z226" i="15"/>
  <c r="AB225" i="15"/>
  <c r="AA225" i="15"/>
  <c r="Z225" i="15"/>
  <c r="AB224" i="15"/>
  <c r="AA224" i="15"/>
  <c r="Z224" i="15"/>
  <c r="AB223" i="15"/>
  <c r="AA223" i="15"/>
  <c r="Z223" i="15"/>
  <c r="AB222" i="15"/>
  <c r="AA222" i="15"/>
  <c r="Z222" i="15"/>
  <c r="AB221" i="15"/>
  <c r="AA221" i="15"/>
  <c r="Z221" i="15"/>
  <c r="AB220" i="15"/>
  <c r="AA220" i="15"/>
  <c r="Z220" i="15"/>
  <c r="AB219" i="15"/>
  <c r="AA219" i="15"/>
  <c r="Z219" i="15"/>
  <c r="AB218" i="15"/>
  <c r="AA218" i="15"/>
  <c r="Z218" i="15"/>
  <c r="AB217" i="15"/>
  <c r="AA217" i="15"/>
  <c r="Z217" i="15"/>
  <c r="AB216" i="15"/>
  <c r="AA216" i="15"/>
  <c r="Z216" i="15"/>
  <c r="AB215" i="15"/>
  <c r="AA215" i="15"/>
  <c r="Z215" i="15"/>
  <c r="AB214" i="15"/>
  <c r="AA214" i="15"/>
  <c r="Z214" i="15"/>
  <c r="AB213" i="15"/>
  <c r="AA213" i="15"/>
  <c r="Z213" i="15"/>
  <c r="AB212" i="15"/>
  <c r="AA212" i="15"/>
  <c r="Z212" i="15"/>
  <c r="AB211" i="15"/>
  <c r="AA211" i="15"/>
  <c r="Z211" i="15"/>
  <c r="AB210" i="15"/>
  <c r="AA210" i="15"/>
  <c r="Z210" i="15"/>
  <c r="AB209" i="15"/>
  <c r="AA209" i="15"/>
  <c r="Z209" i="15"/>
  <c r="AB208" i="15"/>
  <c r="AA208" i="15"/>
  <c r="Z208" i="15"/>
  <c r="AB207" i="15"/>
  <c r="AA207" i="15"/>
  <c r="Z207" i="15"/>
  <c r="AB206" i="15"/>
  <c r="AA206" i="15"/>
  <c r="Z206" i="15"/>
  <c r="AB205" i="15"/>
  <c r="AA205" i="15"/>
  <c r="Z205" i="15"/>
  <c r="AB204" i="15"/>
  <c r="AA204" i="15"/>
  <c r="Z204" i="15"/>
  <c r="AB203" i="15"/>
  <c r="AA203" i="15"/>
  <c r="Z203" i="15"/>
  <c r="AB202" i="15"/>
  <c r="AA202" i="15"/>
  <c r="Z202" i="15"/>
  <c r="AB201" i="15"/>
  <c r="AA201" i="15"/>
  <c r="Z201" i="15"/>
  <c r="AB200" i="15"/>
  <c r="AA200" i="15"/>
  <c r="Z200" i="15"/>
  <c r="AB199" i="15"/>
  <c r="AA199" i="15"/>
  <c r="Z199" i="15"/>
  <c r="AB198" i="15"/>
  <c r="AA198" i="15"/>
  <c r="Z198" i="15"/>
  <c r="AB197" i="15"/>
  <c r="AA197" i="15"/>
  <c r="Z197" i="15"/>
  <c r="AB196" i="15"/>
  <c r="AA196" i="15"/>
  <c r="Z196" i="15"/>
  <c r="AB195" i="15"/>
  <c r="AA195" i="15"/>
  <c r="Z195" i="15"/>
  <c r="AB194" i="15"/>
  <c r="AA194" i="15"/>
  <c r="Z194" i="15"/>
  <c r="AB193" i="15"/>
  <c r="AA193" i="15"/>
  <c r="Z193" i="15"/>
  <c r="AB192" i="15"/>
  <c r="AA192" i="15"/>
  <c r="Z192" i="15"/>
  <c r="AB191" i="15"/>
  <c r="AA191" i="15"/>
  <c r="Z191" i="15"/>
  <c r="AB190" i="15"/>
  <c r="AA190" i="15"/>
  <c r="Z190" i="15"/>
  <c r="AB189" i="15"/>
  <c r="AA189" i="15"/>
  <c r="Z189" i="15"/>
  <c r="AB188" i="15"/>
  <c r="AA188" i="15"/>
  <c r="Z188" i="15"/>
  <c r="AB187" i="15"/>
  <c r="AA187" i="15"/>
  <c r="Z187" i="15"/>
  <c r="AB186" i="15"/>
  <c r="AA186" i="15"/>
  <c r="Z186" i="15"/>
  <c r="AB185" i="15"/>
  <c r="AA185" i="15"/>
  <c r="Z185" i="15"/>
  <c r="AB184" i="15"/>
  <c r="AA184" i="15"/>
  <c r="Z184" i="15"/>
  <c r="AB183" i="15"/>
  <c r="AA183" i="15"/>
  <c r="Z183" i="15"/>
  <c r="AB182" i="15"/>
  <c r="AA182" i="15"/>
  <c r="Z182" i="15"/>
  <c r="AB181" i="15"/>
  <c r="AA181" i="15"/>
  <c r="Z181" i="15"/>
  <c r="AB180" i="15"/>
  <c r="AA180" i="15"/>
  <c r="Z180" i="15"/>
  <c r="AB179" i="15"/>
  <c r="AA179" i="15"/>
  <c r="Z179" i="15"/>
  <c r="AB178" i="15"/>
  <c r="AA178" i="15"/>
  <c r="Z178" i="15"/>
  <c r="AB177" i="15"/>
  <c r="AA177" i="15"/>
  <c r="Z177" i="15"/>
  <c r="AB176" i="15"/>
  <c r="AA176" i="15"/>
  <c r="Z176" i="15"/>
  <c r="AB175" i="15"/>
  <c r="AA175" i="15"/>
  <c r="Z175" i="15"/>
  <c r="AB174" i="15"/>
  <c r="AA174" i="15"/>
  <c r="Z174" i="15"/>
  <c r="AB173" i="15"/>
  <c r="AA173" i="15"/>
  <c r="Z173" i="15"/>
  <c r="AB172" i="15"/>
  <c r="AA172" i="15"/>
  <c r="Z172" i="15"/>
  <c r="AB171" i="15"/>
  <c r="AA171" i="15"/>
  <c r="Z171" i="15"/>
  <c r="AB170" i="15"/>
  <c r="AA170" i="15"/>
  <c r="Z170" i="15"/>
  <c r="AB169" i="15"/>
  <c r="AA169" i="15"/>
  <c r="Z169" i="15"/>
  <c r="AB168" i="15"/>
  <c r="AA168" i="15"/>
  <c r="Z168" i="15"/>
  <c r="AB167" i="15"/>
  <c r="AA167" i="15"/>
  <c r="Z167" i="15"/>
  <c r="AB166" i="15"/>
  <c r="AA166" i="15"/>
  <c r="Z166" i="15"/>
  <c r="AB165" i="15"/>
  <c r="AA165" i="15"/>
  <c r="Z165" i="15"/>
  <c r="AB164" i="15"/>
  <c r="AA164" i="15"/>
  <c r="Z164" i="15"/>
  <c r="AB163" i="15"/>
  <c r="AA163" i="15"/>
  <c r="Z163" i="15"/>
  <c r="AB162" i="15"/>
  <c r="AA162" i="15"/>
  <c r="Z162" i="15"/>
  <c r="AB161" i="15"/>
  <c r="AA161" i="15"/>
  <c r="Z161" i="15"/>
  <c r="AB160" i="15"/>
  <c r="AA160" i="15"/>
  <c r="Z160" i="15"/>
  <c r="AB159" i="15"/>
  <c r="AA159" i="15"/>
  <c r="Z159" i="15"/>
  <c r="AB158" i="15"/>
  <c r="AA158" i="15"/>
  <c r="Z158" i="15"/>
  <c r="AB157" i="15"/>
  <c r="AA157" i="15"/>
  <c r="Z157" i="15"/>
  <c r="AB156" i="15"/>
  <c r="AA156" i="15"/>
  <c r="Z156" i="15"/>
  <c r="AB155" i="15"/>
  <c r="AA155" i="15"/>
  <c r="Z155" i="15"/>
  <c r="AB154" i="15"/>
  <c r="AA154" i="15"/>
  <c r="Z154" i="15"/>
  <c r="AB153" i="15"/>
  <c r="AA153" i="15"/>
  <c r="Z153" i="15"/>
  <c r="AB152" i="15"/>
  <c r="AA152" i="15"/>
  <c r="Z152" i="15"/>
  <c r="AB151" i="15"/>
  <c r="AA151" i="15"/>
  <c r="Z151" i="15"/>
  <c r="AB150" i="15"/>
  <c r="AA150" i="15"/>
  <c r="Z150" i="15"/>
  <c r="AB149" i="15"/>
  <c r="AA149" i="15"/>
  <c r="Z149" i="15"/>
  <c r="AB148" i="15"/>
  <c r="AA148" i="15"/>
  <c r="Z148" i="15"/>
  <c r="AB147" i="15"/>
  <c r="AA147" i="15"/>
  <c r="Z147" i="15"/>
  <c r="AB146" i="15"/>
  <c r="AA146" i="15"/>
  <c r="Z146" i="15"/>
  <c r="AB145" i="15"/>
  <c r="AA145" i="15"/>
  <c r="Z145" i="15"/>
  <c r="AB144" i="15"/>
  <c r="AA144" i="15"/>
  <c r="Z144" i="15"/>
  <c r="AB143" i="15"/>
  <c r="AA143" i="15"/>
  <c r="Z143" i="15"/>
  <c r="AB142" i="15"/>
  <c r="AA142" i="15"/>
  <c r="Z142" i="15"/>
  <c r="AB141" i="15"/>
  <c r="AA141" i="15"/>
  <c r="Z141" i="15"/>
  <c r="AB140" i="15"/>
  <c r="AA140" i="15"/>
  <c r="Z140" i="15"/>
  <c r="AB139" i="15"/>
  <c r="AA139" i="15"/>
  <c r="Z139" i="15"/>
  <c r="AB138" i="15"/>
  <c r="AA138" i="15"/>
  <c r="Z138" i="15"/>
  <c r="AB137" i="15"/>
  <c r="AA137" i="15"/>
  <c r="Z137" i="15"/>
  <c r="AB136" i="15"/>
  <c r="AA136" i="15"/>
  <c r="Z136" i="15"/>
  <c r="AB135" i="15"/>
  <c r="AA135" i="15"/>
  <c r="Z135" i="15"/>
  <c r="AB134" i="15"/>
  <c r="AA134" i="15"/>
  <c r="Z134" i="15"/>
  <c r="AB133" i="15"/>
  <c r="AA133" i="15"/>
  <c r="Z133" i="15"/>
  <c r="AB132" i="15"/>
  <c r="AA132" i="15"/>
  <c r="Z132" i="15"/>
  <c r="AB131" i="15"/>
  <c r="AA131" i="15"/>
  <c r="Z131" i="15"/>
  <c r="AB130" i="15"/>
  <c r="AA130" i="15"/>
  <c r="Z130" i="15"/>
  <c r="AB129" i="15"/>
  <c r="AA129" i="15"/>
  <c r="Z129" i="15"/>
  <c r="AB128" i="15"/>
  <c r="AA128" i="15"/>
  <c r="Z128" i="15"/>
  <c r="AB127" i="15"/>
  <c r="AA127" i="15"/>
  <c r="Z127" i="15"/>
  <c r="AB126" i="15"/>
  <c r="AA126" i="15"/>
  <c r="Z126" i="15"/>
  <c r="AB125" i="15"/>
  <c r="AA125" i="15"/>
  <c r="Z125" i="15"/>
  <c r="AB124" i="15"/>
  <c r="AA124" i="15"/>
  <c r="Z124" i="15"/>
  <c r="AB123" i="15"/>
  <c r="AA123" i="15"/>
  <c r="Z123" i="15"/>
  <c r="AB122" i="15"/>
  <c r="AA122" i="15"/>
  <c r="Z122" i="15"/>
  <c r="AB121" i="15"/>
  <c r="AA121" i="15"/>
  <c r="Z121" i="15"/>
  <c r="AB120" i="15"/>
  <c r="AA120" i="15"/>
  <c r="Z120" i="15"/>
  <c r="AB119" i="15"/>
  <c r="AA119" i="15"/>
  <c r="Z119" i="15"/>
  <c r="AB118" i="15"/>
  <c r="AA118" i="15"/>
  <c r="Z118" i="15"/>
  <c r="AB117" i="15"/>
  <c r="AA117" i="15"/>
  <c r="Z117" i="15"/>
  <c r="AB116" i="15"/>
  <c r="AA116" i="15"/>
  <c r="Z116" i="15"/>
  <c r="AB115" i="15"/>
  <c r="AA115" i="15"/>
  <c r="Z115" i="15"/>
  <c r="AB114" i="15"/>
  <c r="AA114" i="15"/>
  <c r="Z114" i="15"/>
  <c r="AB113" i="15"/>
  <c r="AA113" i="15"/>
  <c r="Z113" i="15"/>
  <c r="AB112" i="15"/>
  <c r="AA112" i="15"/>
  <c r="Z112" i="15"/>
  <c r="AB111" i="15"/>
  <c r="AA111" i="15"/>
  <c r="Z111" i="15"/>
  <c r="AB110" i="15"/>
  <c r="AA110" i="15"/>
  <c r="Z110" i="15"/>
  <c r="AB109" i="15"/>
  <c r="AA109" i="15"/>
  <c r="Z109" i="15"/>
  <c r="AB108" i="15"/>
  <c r="AA108" i="15"/>
  <c r="Z108" i="15"/>
  <c r="AB107" i="15"/>
  <c r="AA107" i="15"/>
  <c r="Z107" i="15"/>
  <c r="AB106" i="15"/>
  <c r="AA106" i="15"/>
  <c r="Z106" i="15"/>
  <c r="AB105" i="15"/>
  <c r="AA105" i="15"/>
  <c r="Z105" i="15"/>
  <c r="AB104" i="15"/>
  <c r="AA104" i="15"/>
  <c r="Z104" i="15"/>
  <c r="AB103" i="15"/>
  <c r="AA103" i="15"/>
  <c r="Z103" i="15"/>
  <c r="AB102" i="15"/>
  <c r="AA102" i="15"/>
  <c r="Z102" i="15"/>
  <c r="AB101" i="15"/>
  <c r="AA101" i="15"/>
  <c r="Z101" i="15"/>
  <c r="AB100" i="15"/>
  <c r="AA100" i="15"/>
  <c r="Z100" i="15"/>
  <c r="AB99" i="15"/>
  <c r="AA99" i="15"/>
  <c r="Z99" i="15"/>
  <c r="AB98" i="15"/>
  <c r="AA98" i="15"/>
  <c r="Z98" i="15"/>
  <c r="AB97" i="15"/>
  <c r="AA97" i="15"/>
  <c r="Z97" i="15"/>
  <c r="AB96" i="15"/>
  <c r="AA96" i="15"/>
  <c r="Z96" i="15"/>
  <c r="AB95" i="15"/>
  <c r="AA95" i="15"/>
  <c r="Z95" i="15"/>
  <c r="AB94" i="15"/>
  <c r="AA94" i="15"/>
  <c r="Z94" i="15"/>
  <c r="AB93" i="15"/>
  <c r="AA93" i="15"/>
  <c r="Z93" i="15"/>
  <c r="AB92" i="15"/>
  <c r="AA92" i="15"/>
  <c r="Z92" i="15"/>
  <c r="AB91" i="15"/>
  <c r="AA91" i="15"/>
  <c r="Z91" i="15"/>
  <c r="AB90" i="15"/>
  <c r="AA90" i="15"/>
  <c r="Z90" i="15"/>
  <c r="AB89" i="15"/>
  <c r="AA89" i="15"/>
  <c r="Z89" i="15"/>
  <c r="AB88" i="15"/>
  <c r="AA88" i="15"/>
  <c r="Z88" i="15"/>
  <c r="AB87" i="15"/>
  <c r="AA87" i="15"/>
  <c r="Z87" i="15"/>
  <c r="AB86" i="15"/>
  <c r="AA86" i="15"/>
  <c r="Z86" i="15"/>
  <c r="AB85" i="15"/>
  <c r="AA85" i="15"/>
  <c r="Z85" i="15"/>
  <c r="AB84" i="15"/>
  <c r="AA84" i="15"/>
  <c r="Z84" i="15"/>
  <c r="AB83" i="15"/>
  <c r="AA83" i="15"/>
  <c r="Z83" i="15"/>
  <c r="AB82" i="15"/>
  <c r="AA82" i="15"/>
  <c r="Z82" i="15"/>
  <c r="AB81" i="15"/>
  <c r="AA81" i="15"/>
  <c r="Z81" i="15"/>
  <c r="AB80" i="15"/>
  <c r="AA80" i="15"/>
  <c r="Z80" i="15"/>
  <c r="AB79" i="15"/>
  <c r="AA79" i="15"/>
  <c r="Z79" i="15"/>
  <c r="AB78" i="15"/>
  <c r="AA78" i="15"/>
  <c r="Z78" i="15"/>
  <c r="AB77" i="15"/>
  <c r="AA77" i="15"/>
  <c r="Z77" i="15"/>
  <c r="AB76" i="15"/>
  <c r="AA76" i="15"/>
  <c r="Z76" i="15"/>
  <c r="AB75" i="15"/>
  <c r="AA75" i="15"/>
  <c r="Z75" i="15"/>
  <c r="AB74" i="15"/>
  <c r="AA74" i="15"/>
  <c r="Z74" i="15"/>
  <c r="AB73" i="15"/>
  <c r="AA73" i="15"/>
  <c r="Z73" i="15"/>
  <c r="AB72" i="15"/>
  <c r="AA72" i="15"/>
  <c r="Z72" i="15"/>
  <c r="AB71" i="15"/>
  <c r="AA71" i="15"/>
  <c r="Z71" i="15"/>
  <c r="AB70" i="15"/>
  <c r="AA70" i="15"/>
  <c r="Z70" i="15"/>
  <c r="AB69" i="15"/>
  <c r="AA69" i="15"/>
  <c r="Z69" i="15"/>
  <c r="AB68" i="15"/>
  <c r="AA68" i="15"/>
  <c r="Z68" i="15"/>
  <c r="AB67" i="15"/>
  <c r="AA67" i="15"/>
  <c r="Z67" i="15"/>
  <c r="AB66" i="15"/>
  <c r="AA66" i="15"/>
  <c r="Z66" i="15"/>
  <c r="AB65" i="15"/>
  <c r="AA65" i="15"/>
  <c r="Z65" i="15"/>
  <c r="AB64" i="15"/>
  <c r="AA64" i="15"/>
  <c r="Z64" i="15"/>
  <c r="AB63" i="15"/>
  <c r="AA63" i="15"/>
  <c r="Z63" i="15"/>
  <c r="AB62" i="15"/>
  <c r="AA62" i="15"/>
  <c r="Z62" i="15"/>
  <c r="AB61" i="15"/>
  <c r="AA61" i="15"/>
  <c r="Z61" i="15"/>
  <c r="AB60" i="15"/>
  <c r="AA60" i="15"/>
  <c r="Z60" i="15"/>
  <c r="AB59" i="15"/>
  <c r="AA59" i="15"/>
  <c r="Z59" i="15"/>
  <c r="AB58" i="15"/>
  <c r="AA58" i="15"/>
  <c r="Z58" i="15"/>
  <c r="AB57" i="15"/>
  <c r="AA57" i="15"/>
  <c r="Z57" i="15"/>
  <c r="AB56" i="15"/>
  <c r="AA56" i="15"/>
  <c r="Z56" i="15"/>
  <c r="AB55" i="15"/>
  <c r="AA55" i="15"/>
  <c r="Z55" i="15"/>
  <c r="AB54" i="15"/>
  <c r="AA54" i="15"/>
  <c r="Z54" i="15"/>
  <c r="AB53" i="15"/>
  <c r="AA53" i="15"/>
  <c r="Z53" i="15"/>
  <c r="AB52" i="15"/>
  <c r="AA52" i="15"/>
  <c r="Z52" i="15"/>
  <c r="AB51" i="15"/>
  <c r="AA51" i="15"/>
  <c r="Z51" i="15"/>
  <c r="AB50" i="15"/>
  <c r="AA50" i="15"/>
  <c r="Z50" i="15"/>
  <c r="AB49" i="15"/>
  <c r="AA49" i="15"/>
  <c r="Z49" i="15"/>
  <c r="AB48" i="15"/>
  <c r="AA48" i="15"/>
  <c r="Z48" i="15"/>
  <c r="AB47" i="15"/>
  <c r="AA47" i="15"/>
  <c r="Z47" i="15"/>
  <c r="AB46" i="15"/>
  <c r="AA46" i="15"/>
  <c r="Z46" i="15"/>
  <c r="AB45" i="15"/>
  <c r="AA45" i="15"/>
  <c r="Z45" i="15"/>
  <c r="AB44" i="15"/>
  <c r="AA44" i="15"/>
  <c r="Z44" i="15"/>
  <c r="AB43" i="15"/>
  <c r="AA43" i="15"/>
  <c r="Z43" i="15"/>
  <c r="AB42" i="15"/>
  <c r="AA42" i="15"/>
  <c r="Z42" i="15"/>
  <c r="AB41" i="15"/>
  <c r="AA41" i="15"/>
  <c r="Z41" i="15"/>
  <c r="AB40" i="15"/>
  <c r="AA40" i="15"/>
  <c r="Z40" i="15"/>
  <c r="AB39" i="15"/>
  <c r="AA39" i="15"/>
  <c r="Z39" i="15"/>
  <c r="AB38" i="15"/>
  <c r="AA38" i="15"/>
  <c r="Z38" i="15"/>
  <c r="AB37" i="15"/>
  <c r="AA37" i="15"/>
  <c r="Z37" i="15"/>
  <c r="AB36" i="15"/>
  <c r="AA36" i="15"/>
  <c r="Z36" i="15"/>
  <c r="AB35" i="15"/>
  <c r="AA35" i="15"/>
  <c r="Z35" i="15"/>
  <c r="AB34" i="15"/>
  <c r="AA34" i="15"/>
  <c r="Z34" i="15"/>
  <c r="AB33" i="15"/>
  <c r="AA33" i="15"/>
  <c r="Z33" i="15"/>
  <c r="AB32" i="15"/>
  <c r="AA32" i="15"/>
  <c r="Z32" i="15"/>
  <c r="AB31" i="15"/>
  <c r="AA31" i="15"/>
  <c r="Z31" i="15"/>
  <c r="AB30" i="15"/>
  <c r="AA30" i="15"/>
  <c r="Z30" i="15"/>
  <c r="AB29" i="15"/>
  <c r="AA29" i="15"/>
  <c r="Z29" i="15"/>
  <c r="AB28" i="15"/>
  <c r="AA28" i="15"/>
  <c r="Z28" i="15"/>
  <c r="AB27" i="15"/>
  <c r="AA27" i="15"/>
  <c r="Z27" i="15"/>
  <c r="AB26" i="15"/>
  <c r="AA26" i="15"/>
  <c r="Z26" i="15"/>
  <c r="AB25" i="15"/>
  <c r="AA25" i="15"/>
  <c r="Z25" i="15"/>
  <c r="AB24" i="15"/>
  <c r="AA24" i="15"/>
  <c r="Z24" i="15"/>
  <c r="AB23" i="15"/>
  <c r="AA23" i="15"/>
  <c r="Z23" i="15"/>
  <c r="AB22" i="15"/>
  <c r="AA22" i="15"/>
  <c r="Z22" i="15"/>
  <c r="AB21" i="15"/>
  <c r="AA21" i="15"/>
  <c r="Z21" i="15"/>
  <c r="AB20" i="15"/>
  <c r="AA20" i="15"/>
  <c r="Z20" i="15"/>
  <c r="AB19" i="15"/>
  <c r="AA19" i="15"/>
  <c r="Z19" i="15"/>
  <c r="AB18" i="15"/>
  <c r="AA18" i="15"/>
  <c r="Z18" i="15"/>
  <c r="AB17" i="15"/>
  <c r="AA17" i="15"/>
  <c r="Z17" i="15"/>
  <c r="AB16" i="15"/>
  <c r="AA16" i="15"/>
  <c r="Z16" i="15"/>
  <c r="AB15" i="15"/>
  <c r="AA15" i="15"/>
  <c r="Z15" i="15"/>
  <c r="AB14" i="15"/>
  <c r="AA14" i="15"/>
  <c r="Z14" i="15"/>
  <c r="AB13" i="15"/>
  <c r="AA13" i="15"/>
  <c r="Z13" i="15"/>
  <c r="AB12" i="15"/>
  <c r="AA12" i="15"/>
  <c r="Z12" i="15"/>
  <c r="AB11" i="15"/>
  <c r="AA11" i="15"/>
  <c r="Z11" i="15"/>
  <c r="AB10" i="15"/>
  <c r="AA10" i="15"/>
  <c r="Z10" i="15"/>
  <c r="AB9" i="15"/>
  <c r="AA9" i="15"/>
  <c r="Z9" i="15"/>
  <c r="AB8" i="15"/>
  <c r="AA8" i="15"/>
  <c r="Z8" i="15"/>
  <c r="AB7" i="15"/>
  <c r="AA7" i="15"/>
  <c r="Z7" i="15"/>
  <c r="AB6" i="15"/>
  <c r="AA6" i="15"/>
  <c r="Z6" i="15"/>
  <c r="AB5" i="15"/>
  <c r="AA5" i="15"/>
  <c r="Z5" i="15"/>
  <c r="AB4" i="15"/>
  <c r="AA4" i="15"/>
  <c r="Z4" i="15"/>
  <c r="AB3" i="15"/>
  <c r="AA3" i="15"/>
  <c r="Z3" i="15"/>
  <c r="AB2" i="15"/>
  <c r="AA2" i="15"/>
  <c r="Z2" i="15"/>
  <c r="AB357" i="14"/>
  <c r="AA357" i="14"/>
  <c r="Z357" i="14"/>
  <c r="AB356" i="14"/>
  <c r="AA356" i="14"/>
  <c r="Z356" i="14"/>
  <c r="AB355" i="14"/>
  <c r="AA355" i="14"/>
  <c r="Z355" i="14"/>
  <c r="AB354" i="14"/>
  <c r="AA354" i="14"/>
  <c r="Z354" i="14"/>
  <c r="AB353" i="14"/>
  <c r="AA353" i="14"/>
  <c r="Z353" i="14"/>
  <c r="AB352" i="14"/>
  <c r="AA352" i="14"/>
  <c r="Z352" i="14"/>
  <c r="AB351" i="14"/>
  <c r="AA351" i="14"/>
  <c r="Z351" i="14"/>
  <c r="AB350" i="14"/>
  <c r="AA350" i="14"/>
  <c r="Z350" i="14"/>
  <c r="AB349" i="14"/>
  <c r="AA349" i="14"/>
  <c r="Z349" i="14"/>
  <c r="AB348" i="14"/>
  <c r="AA348" i="14"/>
  <c r="Z348" i="14"/>
  <c r="AB347" i="14"/>
  <c r="AA347" i="14"/>
  <c r="Z347" i="14"/>
  <c r="AB346" i="14"/>
  <c r="AA346" i="14"/>
  <c r="Z346" i="14"/>
  <c r="AB345" i="14"/>
  <c r="AA345" i="14"/>
  <c r="Z345" i="14"/>
  <c r="AB344" i="14"/>
  <c r="AA344" i="14"/>
  <c r="Z344" i="14"/>
  <c r="AB343" i="14"/>
  <c r="AA343" i="14"/>
  <c r="Z343" i="14"/>
  <c r="AB342" i="14"/>
  <c r="AA342" i="14"/>
  <c r="Z342" i="14"/>
  <c r="AB341" i="14"/>
  <c r="AA341" i="14"/>
  <c r="Z341" i="14"/>
  <c r="AB340" i="14"/>
  <c r="AA340" i="14"/>
  <c r="Z340" i="14"/>
  <c r="AB339" i="14"/>
  <c r="AA339" i="14"/>
  <c r="Z339" i="14"/>
  <c r="AB338" i="14"/>
  <c r="AA338" i="14"/>
  <c r="Z338" i="14"/>
  <c r="AB337" i="14"/>
  <c r="AA337" i="14"/>
  <c r="Z337" i="14"/>
  <c r="AB336" i="14"/>
  <c r="AA336" i="14"/>
  <c r="Z336" i="14"/>
  <c r="AB335" i="14"/>
  <c r="AA335" i="14"/>
  <c r="Z335" i="14"/>
  <c r="AB334" i="14"/>
  <c r="AA334" i="14"/>
  <c r="Z334" i="14"/>
  <c r="AB333" i="14"/>
  <c r="AA333" i="14"/>
  <c r="Z333" i="14"/>
  <c r="AB332" i="14"/>
  <c r="AA332" i="14"/>
  <c r="Z332" i="14"/>
  <c r="AB331" i="14"/>
  <c r="AA331" i="14"/>
  <c r="Z331" i="14"/>
  <c r="AB330" i="14"/>
  <c r="AA330" i="14"/>
  <c r="Z330" i="14"/>
  <c r="AB329" i="14"/>
  <c r="AA329" i="14"/>
  <c r="Z329" i="14"/>
  <c r="AB328" i="14"/>
  <c r="AA328" i="14"/>
  <c r="Z328" i="14"/>
  <c r="AB327" i="14"/>
  <c r="AA327" i="14"/>
  <c r="Z327" i="14"/>
  <c r="AB326" i="14"/>
  <c r="AA326" i="14"/>
  <c r="Z326" i="14"/>
  <c r="AB325" i="14"/>
  <c r="AA325" i="14"/>
  <c r="Z325" i="14"/>
  <c r="AB324" i="14"/>
  <c r="AA324" i="14"/>
  <c r="Z324" i="14"/>
  <c r="AB323" i="14"/>
  <c r="AA323" i="14"/>
  <c r="Z323" i="14"/>
  <c r="AB322" i="14"/>
  <c r="AA322" i="14"/>
  <c r="Z322" i="14"/>
  <c r="AB321" i="14"/>
  <c r="AA321" i="14"/>
  <c r="Z321" i="14"/>
  <c r="AB320" i="14"/>
  <c r="AA320" i="14"/>
  <c r="Z320" i="14"/>
  <c r="AB319" i="14"/>
  <c r="AA319" i="14"/>
  <c r="Z319" i="14"/>
  <c r="AB318" i="14"/>
  <c r="AA318" i="14"/>
  <c r="Z318" i="14"/>
  <c r="AB317" i="14"/>
  <c r="AA317" i="14"/>
  <c r="Z317" i="14"/>
  <c r="AB316" i="14"/>
  <c r="AA316" i="14"/>
  <c r="Z316" i="14"/>
  <c r="AB315" i="14"/>
  <c r="AA315" i="14"/>
  <c r="Z315" i="14"/>
  <c r="AB314" i="14"/>
  <c r="AA314" i="14"/>
  <c r="Z314" i="14"/>
  <c r="AB313" i="14"/>
  <c r="AA313" i="14"/>
  <c r="Z313" i="14"/>
  <c r="AB312" i="14"/>
  <c r="AA312" i="14"/>
  <c r="Z312" i="14"/>
  <c r="AB311" i="14"/>
  <c r="AA311" i="14"/>
  <c r="Z311" i="14"/>
  <c r="AB310" i="14"/>
  <c r="AA310" i="14"/>
  <c r="Z310" i="14"/>
  <c r="AB309" i="14"/>
  <c r="AA309" i="14"/>
  <c r="Z309" i="14"/>
  <c r="AB308" i="14"/>
  <c r="AA308" i="14"/>
  <c r="Z308" i="14"/>
  <c r="AB307" i="14"/>
  <c r="AA307" i="14"/>
  <c r="Z307" i="14"/>
  <c r="AB306" i="14"/>
  <c r="AA306" i="14"/>
  <c r="Z306" i="14"/>
  <c r="AB305" i="14"/>
  <c r="AA305" i="14"/>
  <c r="Z305" i="14"/>
  <c r="AB304" i="14"/>
  <c r="AA304" i="14"/>
  <c r="Z304" i="14"/>
  <c r="AB303" i="14"/>
  <c r="AA303" i="14"/>
  <c r="Z303" i="14"/>
  <c r="AB302" i="14"/>
  <c r="AA302" i="14"/>
  <c r="Z302" i="14"/>
  <c r="AB301" i="14"/>
  <c r="AA301" i="14"/>
  <c r="Z301" i="14"/>
  <c r="AB300" i="14"/>
  <c r="AA300" i="14"/>
  <c r="Z300" i="14"/>
  <c r="AB299" i="14"/>
  <c r="AA299" i="14"/>
  <c r="Z299" i="14"/>
  <c r="AB298" i="14"/>
  <c r="AA298" i="14"/>
  <c r="Z298" i="14"/>
  <c r="AB297" i="14"/>
  <c r="AA297" i="14"/>
  <c r="Z297" i="14"/>
  <c r="AB296" i="14"/>
  <c r="AA296" i="14"/>
  <c r="Z296" i="14"/>
  <c r="AB295" i="14"/>
  <c r="AA295" i="14"/>
  <c r="Z295" i="14"/>
  <c r="AB294" i="14"/>
  <c r="AA294" i="14"/>
  <c r="Z294" i="14"/>
  <c r="AB293" i="14"/>
  <c r="AA293" i="14"/>
  <c r="Z293" i="14"/>
  <c r="AB292" i="14"/>
  <c r="AA292" i="14"/>
  <c r="Z292" i="14"/>
  <c r="AB291" i="14"/>
  <c r="AA291" i="14"/>
  <c r="Z291" i="14"/>
  <c r="AB290" i="14"/>
  <c r="AA290" i="14"/>
  <c r="Z290" i="14"/>
  <c r="AB289" i="14"/>
  <c r="AA289" i="14"/>
  <c r="Z289" i="14"/>
  <c r="AB288" i="14"/>
  <c r="AA288" i="14"/>
  <c r="Z288" i="14"/>
  <c r="AB287" i="14"/>
  <c r="AA287" i="14"/>
  <c r="Z287" i="14"/>
  <c r="AB286" i="14"/>
  <c r="AA286" i="14"/>
  <c r="Z286" i="14"/>
  <c r="AB285" i="14"/>
  <c r="AA285" i="14"/>
  <c r="Z285" i="14"/>
  <c r="AB284" i="14"/>
  <c r="AA284" i="14"/>
  <c r="Z284" i="14"/>
  <c r="AB283" i="14"/>
  <c r="AA283" i="14"/>
  <c r="Z283" i="14"/>
  <c r="AB282" i="14"/>
  <c r="AA282" i="14"/>
  <c r="Z282" i="14"/>
  <c r="AB281" i="14"/>
  <c r="AA281" i="14"/>
  <c r="Z281" i="14"/>
  <c r="AB280" i="14"/>
  <c r="AA280" i="14"/>
  <c r="Z280" i="14"/>
  <c r="AB279" i="14"/>
  <c r="AA279" i="14"/>
  <c r="Z279" i="14"/>
  <c r="AB278" i="14"/>
  <c r="AA278" i="14"/>
  <c r="Z278" i="14"/>
  <c r="AB277" i="14"/>
  <c r="AA277" i="14"/>
  <c r="Z277" i="14"/>
  <c r="AB276" i="14"/>
  <c r="AA276" i="14"/>
  <c r="Z276" i="14"/>
  <c r="AB275" i="14"/>
  <c r="AA275" i="14"/>
  <c r="Z275" i="14"/>
  <c r="AB274" i="14"/>
  <c r="AA274" i="14"/>
  <c r="Z274" i="14"/>
  <c r="AB273" i="14"/>
  <c r="AA273" i="14"/>
  <c r="Z273" i="14"/>
  <c r="AB272" i="14"/>
  <c r="AA272" i="14"/>
  <c r="Z272" i="14"/>
  <c r="AB271" i="14"/>
  <c r="AA271" i="14"/>
  <c r="Z271" i="14"/>
  <c r="AB270" i="14"/>
  <c r="AA270" i="14"/>
  <c r="Z270" i="14"/>
  <c r="AB269" i="14"/>
  <c r="AA269" i="14"/>
  <c r="Z269" i="14"/>
  <c r="AB268" i="14"/>
  <c r="AA268" i="14"/>
  <c r="Z268" i="14"/>
  <c r="AB267" i="14"/>
  <c r="AA267" i="14"/>
  <c r="Z267" i="14"/>
  <c r="AB266" i="14"/>
  <c r="AA266" i="14"/>
  <c r="Z266" i="14"/>
  <c r="AB265" i="14"/>
  <c r="AA265" i="14"/>
  <c r="Z265" i="14"/>
  <c r="AB264" i="14"/>
  <c r="AA264" i="14"/>
  <c r="Z264" i="14"/>
  <c r="AB263" i="14"/>
  <c r="AA263" i="14"/>
  <c r="Z263" i="14"/>
  <c r="AB262" i="14"/>
  <c r="AA262" i="14"/>
  <c r="Z262" i="14"/>
  <c r="AB261" i="14"/>
  <c r="AA261" i="14"/>
  <c r="Z261" i="14"/>
  <c r="AB260" i="14"/>
  <c r="AA260" i="14"/>
  <c r="Z260" i="14"/>
  <c r="AB259" i="14"/>
  <c r="AA259" i="14"/>
  <c r="Z259" i="14"/>
  <c r="AB258" i="14"/>
  <c r="AA258" i="14"/>
  <c r="Z258" i="14"/>
  <c r="AB257" i="14"/>
  <c r="AA257" i="14"/>
  <c r="Z257" i="14"/>
  <c r="AB256" i="14"/>
  <c r="AA256" i="14"/>
  <c r="Z256" i="14"/>
  <c r="AB255" i="14"/>
  <c r="AA255" i="14"/>
  <c r="Z255" i="14"/>
  <c r="AB254" i="14"/>
  <c r="AA254" i="14"/>
  <c r="Z254" i="14"/>
  <c r="AB253" i="14"/>
  <c r="AA253" i="14"/>
  <c r="Z253" i="14"/>
  <c r="AB252" i="14"/>
  <c r="AA252" i="14"/>
  <c r="Z252" i="14"/>
  <c r="AB251" i="14"/>
  <c r="AA251" i="14"/>
  <c r="Z251" i="14"/>
  <c r="AB250" i="14"/>
  <c r="AA250" i="14"/>
  <c r="Z250" i="14"/>
  <c r="AB249" i="14"/>
  <c r="AA249" i="14"/>
  <c r="Z249" i="14"/>
  <c r="AB248" i="14"/>
  <c r="AA248" i="14"/>
  <c r="Z248" i="14"/>
  <c r="AB247" i="14"/>
  <c r="AA247" i="14"/>
  <c r="Z247" i="14"/>
  <c r="AB246" i="14"/>
  <c r="AA246" i="14"/>
  <c r="Z246" i="14"/>
  <c r="AB245" i="14"/>
  <c r="AA245" i="14"/>
  <c r="Z245" i="14"/>
  <c r="AB244" i="14"/>
  <c r="AA244" i="14"/>
  <c r="Z244" i="14"/>
  <c r="AB243" i="14"/>
  <c r="AA243" i="14"/>
  <c r="Z243" i="14"/>
  <c r="AB242" i="14"/>
  <c r="AA242" i="14"/>
  <c r="Z242" i="14"/>
  <c r="AB241" i="14"/>
  <c r="AA241" i="14"/>
  <c r="Z241" i="14"/>
  <c r="AB240" i="14"/>
  <c r="AA240" i="14"/>
  <c r="Z240" i="14"/>
  <c r="AB239" i="14"/>
  <c r="AA239" i="14"/>
  <c r="Z239" i="14"/>
  <c r="AB238" i="14"/>
  <c r="AA238" i="14"/>
  <c r="Z238" i="14"/>
  <c r="AB237" i="14"/>
  <c r="AA237" i="14"/>
  <c r="Z237" i="14"/>
  <c r="AB236" i="14"/>
  <c r="AA236" i="14"/>
  <c r="Z236" i="14"/>
  <c r="AB235" i="14"/>
  <c r="AA235" i="14"/>
  <c r="Z235" i="14"/>
  <c r="AB234" i="14"/>
  <c r="AA234" i="14"/>
  <c r="Z234" i="14"/>
  <c r="AB233" i="14"/>
  <c r="AA233" i="14"/>
  <c r="Z233" i="14"/>
  <c r="AB232" i="14"/>
  <c r="AA232" i="14"/>
  <c r="Z232" i="14"/>
  <c r="AB231" i="14"/>
  <c r="AA231" i="14"/>
  <c r="Z231" i="14"/>
  <c r="AB230" i="14"/>
  <c r="AA230" i="14"/>
  <c r="Z230" i="14"/>
  <c r="AB229" i="14"/>
  <c r="AA229" i="14"/>
  <c r="Z229" i="14"/>
  <c r="AB228" i="14"/>
  <c r="AA228" i="14"/>
  <c r="Z228" i="14"/>
  <c r="AB227" i="14"/>
  <c r="AA227" i="14"/>
  <c r="Z227" i="14"/>
  <c r="AB226" i="14"/>
  <c r="AA226" i="14"/>
  <c r="Z226" i="14"/>
  <c r="AB225" i="14"/>
  <c r="AA225" i="14"/>
  <c r="Z225" i="14"/>
  <c r="AB224" i="14"/>
  <c r="AA224" i="14"/>
  <c r="Z224" i="14"/>
  <c r="AB223" i="14"/>
  <c r="AA223" i="14"/>
  <c r="Z223" i="14"/>
  <c r="AB222" i="14"/>
  <c r="AA222" i="14"/>
  <c r="Z222" i="14"/>
  <c r="AB221" i="14"/>
  <c r="AA221" i="14"/>
  <c r="Z221" i="14"/>
  <c r="AB220" i="14"/>
  <c r="AA220" i="14"/>
  <c r="Z220" i="14"/>
  <c r="AB219" i="14"/>
  <c r="AA219" i="14"/>
  <c r="Z219" i="14"/>
  <c r="AB218" i="14"/>
  <c r="AA218" i="14"/>
  <c r="Z218" i="14"/>
  <c r="AB217" i="14"/>
  <c r="AA217" i="14"/>
  <c r="Z217" i="14"/>
  <c r="AB216" i="14"/>
  <c r="AA216" i="14"/>
  <c r="Z216" i="14"/>
  <c r="AB215" i="14"/>
  <c r="AA215" i="14"/>
  <c r="Z215" i="14"/>
  <c r="AB214" i="14"/>
  <c r="AA214" i="14"/>
  <c r="Z214" i="14"/>
  <c r="AB213" i="14"/>
  <c r="AA213" i="14"/>
  <c r="Z213" i="14"/>
  <c r="AB212" i="14"/>
  <c r="AA212" i="14"/>
  <c r="Z212" i="14"/>
  <c r="AB211" i="14"/>
  <c r="AA211" i="14"/>
  <c r="Z211" i="14"/>
  <c r="AB210" i="14"/>
  <c r="AA210" i="14"/>
  <c r="Z210" i="14"/>
  <c r="AB209" i="14"/>
  <c r="AA209" i="14"/>
  <c r="Z209" i="14"/>
  <c r="AB208" i="14"/>
  <c r="AA208" i="14"/>
  <c r="Z208" i="14"/>
  <c r="AB207" i="14"/>
  <c r="AA207" i="14"/>
  <c r="Z207" i="14"/>
  <c r="AB206" i="14"/>
  <c r="AA206" i="14"/>
  <c r="Z206" i="14"/>
  <c r="AB205" i="14"/>
  <c r="AA205" i="14"/>
  <c r="Z205" i="14"/>
  <c r="AB204" i="14"/>
  <c r="AA204" i="14"/>
  <c r="Z204" i="14"/>
  <c r="AB203" i="14"/>
  <c r="AA203" i="14"/>
  <c r="Z203" i="14"/>
  <c r="AB202" i="14"/>
  <c r="AA202" i="14"/>
  <c r="Z202" i="14"/>
  <c r="AB201" i="14"/>
  <c r="AA201" i="14"/>
  <c r="Z201" i="14"/>
  <c r="AB200" i="14"/>
  <c r="AA200" i="14"/>
  <c r="Z200" i="14"/>
  <c r="AB199" i="14"/>
  <c r="AA199" i="14"/>
  <c r="Z199" i="14"/>
  <c r="AB198" i="14"/>
  <c r="AA198" i="14"/>
  <c r="Z198" i="14"/>
  <c r="AB197" i="14"/>
  <c r="AA197" i="14"/>
  <c r="Z197" i="14"/>
  <c r="AB196" i="14"/>
  <c r="AA196" i="14"/>
  <c r="Z196" i="14"/>
  <c r="AB195" i="14"/>
  <c r="AA195" i="14"/>
  <c r="Z195" i="14"/>
  <c r="AB194" i="14"/>
  <c r="AA194" i="14"/>
  <c r="Z194" i="14"/>
  <c r="AB193" i="14"/>
  <c r="AA193" i="14"/>
  <c r="Z193" i="14"/>
  <c r="AB192" i="14"/>
  <c r="AA192" i="14"/>
  <c r="Z192" i="14"/>
  <c r="AB191" i="14"/>
  <c r="AA191" i="14"/>
  <c r="Z191" i="14"/>
  <c r="AB190" i="14"/>
  <c r="AA190" i="14"/>
  <c r="Z190" i="14"/>
  <c r="AB189" i="14"/>
  <c r="AA189" i="14"/>
  <c r="Z189" i="14"/>
  <c r="AB188" i="14"/>
  <c r="AA188" i="14"/>
  <c r="Z188" i="14"/>
  <c r="AB187" i="14"/>
  <c r="AA187" i="14"/>
  <c r="Z187" i="14"/>
  <c r="AB186" i="14"/>
  <c r="AA186" i="14"/>
  <c r="Z186" i="14"/>
  <c r="AB185" i="14"/>
  <c r="AA185" i="14"/>
  <c r="Z185" i="14"/>
  <c r="AB184" i="14"/>
  <c r="AA184" i="14"/>
  <c r="Z184" i="14"/>
  <c r="AB183" i="14"/>
  <c r="AA183" i="14"/>
  <c r="Z183" i="14"/>
  <c r="AB182" i="14"/>
  <c r="AA182" i="14"/>
  <c r="Z182" i="14"/>
  <c r="AB181" i="14"/>
  <c r="AA181" i="14"/>
  <c r="Z181" i="14"/>
  <c r="AB180" i="14"/>
  <c r="AA180" i="14"/>
  <c r="Z180" i="14"/>
  <c r="AB179" i="14"/>
  <c r="AA179" i="14"/>
  <c r="Z179" i="14"/>
  <c r="AB178" i="14"/>
  <c r="AA178" i="14"/>
  <c r="Z178" i="14"/>
  <c r="AB177" i="14"/>
  <c r="AA177" i="14"/>
  <c r="Z177" i="14"/>
  <c r="AB176" i="14"/>
  <c r="AA176" i="14"/>
  <c r="Z176" i="14"/>
  <c r="AB175" i="14"/>
  <c r="AA175" i="14"/>
  <c r="Z175" i="14"/>
  <c r="AB174" i="14"/>
  <c r="AA174" i="14"/>
  <c r="Z174" i="14"/>
  <c r="AB173" i="14"/>
  <c r="AA173" i="14"/>
  <c r="Z173" i="14"/>
  <c r="AB172" i="14"/>
  <c r="AA172" i="14"/>
  <c r="Z172" i="14"/>
  <c r="AB171" i="14"/>
  <c r="AA171" i="14"/>
  <c r="Z171" i="14"/>
  <c r="AB170" i="14"/>
  <c r="AA170" i="14"/>
  <c r="Z170" i="14"/>
  <c r="AB169" i="14"/>
  <c r="AA169" i="14"/>
  <c r="Z169" i="14"/>
  <c r="AB168" i="14"/>
  <c r="AA168" i="14"/>
  <c r="Z168" i="14"/>
  <c r="AB167" i="14"/>
  <c r="AA167" i="14"/>
  <c r="Z167" i="14"/>
  <c r="AB166" i="14"/>
  <c r="AA166" i="14"/>
  <c r="Z166" i="14"/>
  <c r="AB165" i="14"/>
  <c r="AA165" i="14"/>
  <c r="Z165" i="14"/>
  <c r="AB164" i="14"/>
  <c r="AA164" i="14"/>
  <c r="Z164" i="14"/>
  <c r="AB163" i="14"/>
  <c r="AA163" i="14"/>
  <c r="Z163" i="14"/>
  <c r="AB162" i="14"/>
  <c r="AA162" i="14"/>
  <c r="Z162" i="14"/>
  <c r="AB161" i="14"/>
  <c r="AA161" i="14"/>
  <c r="Z161" i="14"/>
  <c r="AB160" i="14"/>
  <c r="AA160" i="14"/>
  <c r="Z160" i="14"/>
  <c r="AB159" i="14"/>
  <c r="AA159" i="14"/>
  <c r="Z159" i="14"/>
  <c r="AB158" i="14"/>
  <c r="AA158" i="14"/>
  <c r="Z158" i="14"/>
  <c r="AB157" i="14"/>
  <c r="AA157" i="14"/>
  <c r="Z157" i="14"/>
  <c r="AB156" i="14"/>
  <c r="AA156" i="14"/>
  <c r="Z156" i="14"/>
  <c r="AB155" i="14"/>
  <c r="AA155" i="14"/>
  <c r="Z155" i="14"/>
  <c r="AB154" i="14"/>
  <c r="AA154" i="14"/>
  <c r="Z154" i="14"/>
  <c r="AB153" i="14"/>
  <c r="AA153" i="14"/>
  <c r="Z153" i="14"/>
  <c r="AB152" i="14"/>
  <c r="AA152" i="14"/>
  <c r="Z152" i="14"/>
  <c r="AB151" i="14"/>
  <c r="AA151" i="14"/>
  <c r="Z151" i="14"/>
  <c r="AB150" i="14"/>
  <c r="AA150" i="14"/>
  <c r="Z150" i="14"/>
  <c r="AB149" i="14"/>
  <c r="AA149" i="14"/>
  <c r="Z149" i="14"/>
  <c r="AB148" i="14"/>
  <c r="AA148" i="14"/>
  <c r="Z148" i="14"/>
  <c r="AB147" i="14"/>
  <c r="AA147" i="14"/>
  <c r="Z147" i="14"/>
  <c r="AB146" i="14"/>
  <c r="AA146" i="14"/>
  <c r="Z146" i="14"/>
  <c r="AB145" i="14"/>
  <c r="AA145" i="14"/>
  <c r="Z145" i="14"/>
  <c r="AB144" i="14"/>
  <c r="AA144" i="14"/>
  <c r="Z144" i="14"/>
  <c r="AB143" i="14"/>
  <c r="AA143" i="14"/>
  <c r="Z143" i="14"/>
  <c r="AB142" i="14"/>
  <c r="AA142" i="14"/>
  <c r="Z142" i="14"/>
  <c r="AB141" i="14"/>
  <c r="AA141" i="14"/>
  <c r="Z141" i="14"/>
  <c r="AB140" i="14"/>
  <c r="AA140" i="14"/>
  <c r="Z140" i="14"/>
  <c r="AB139" i="14"/>
  <c r="AA139" i="14"/>
  <c r="Z139" i="14"/>
  <c r="AB138" i="14"/>
  <c r="AA138" i="14"/>
  <c r="Z138" i="14"/>
  <c r="AB137" i="14"/>
  <c r="AA137" i="14"/>
  <c r="Z137" i="14"/>
  <c r="AB136" i="14"/>
  <c r="AA136" i="14"/>
  <c r="Z136" i="14"/>
  <c r="AB135" i="14"/>
  <c r="AA135" i="14"/>
  <c r="Z135" i="14"/>
  <c r="AB134" i="14"/>
  <c r="AA134" i="14"/>
  <c r="Z134" i="14"/>
  <c r="AB133" i="14"/>
  <c r="AA133" i="14"/>
  <c r="Z133" i="14"/>
  <c r="AB132" i="14"/>
  <c r="AA132" i="14"/>
  <c r="Z132" i="14"/>
  <c r="AB131" i="14"/>
  <c r="AA131" i="14"/>
  <c r="Z131" i="14"/>
  <c r="AB130" i="14"/>
  <c r="AA130" i="14"/>
  <c r="Z130" i="14"/>
  <c r="AB129" i="14"/>
  <c r="AA129" i="14"/>
  <c r="Z129" i="14"/>
  <c r="AB128" i="14"/>
  <c r="AA128" i="14"/>
  <c r="Z128" i="14"/>
  <c r="AB127" i="14"/>
  <c r="AA127" i="14"/>
  <c r="Z127" i="14"/>
  <c r="AB126" i="14"/>
  <c r="AA126" i="14"/>
  <c r="Z126" i="14"/>
  <c r="AB125" i="14"/>
  <c r="AA125" i="14"/>
  <c r="Z125" i="14"/>
  <c r="AB124" i="14"/>
  <c r="AA124" i="14"/>
  <c r="Z124" i="14"/>
  <c r="AB123" i="14"/>
  <c r="AA123" i="14"/>
  <c r="Z123" i="14"/>
  <c r="AB122" i="14"/>
  <c r="AA122" i="14"/>
  <c r="Z122" i="14"/>
  <c r="AB121" i="14"/>
  <c r="AA121" i="14"/>
  <c r="Z121" i="14"/>
  <c r="AB120" i="14"/>
  <c r="AA120" i="14"/>
  <c r="Z120" i="14"/>
  <c r="AB119" i="14"/>
  <c r="AA119" i="14"/>
  <c r="Z119" i="14"/>
  <c r="AB118" i="14"/>
  <c r="AA118" i="14"/>
  <c r="Z118" i="14"/>
  <c r="AB117" i="14"/>
  <c r="AA117" i="14"/>
  <c r="Z117" i="14"/>
  <c r="AB116" i="14"/>
  <c r="AA116" i="14"/>
  <c r="Z116" i="14"/>
  <c r="AB115" i="14"/>
  <c r="AA115" i="14"/>
  <c r="Z115" i="14"/>
  <c r="AB114" i="14"/>
  <c r="AA114" i="14"/>
  <c r="Z114" i="14"/>
  <c r="AB113" i="14"/>
  <c r="AA113" i="14"/>
  <c r="Z113" i="14"/>
  <c r="AB112" i="14"/>
  <c r="AA112" i="14"/>
  <c r="Z112" i="14"/>
  <c r="AB111" i="14"/>
  <c r="AA111" i="14"/>
  <c r="Z111" i="14"/>
  <c r="AB110" i="14"/>
  <c r="AA110" i="14"/>
  <c r="Z110" i="14"/>
  <c r="AB109" i="14"/>
  <c r="AA109" i="14"/>
  <c r="Z109" i="14"/>
  <c r="AB108" i="14"/>
  <c r="AA108" i="14"/>
  <c r="Z108" i="14"/>
  <c r="AB107" i="14"/>
  <c r="AA107" i="14"/>
  <c r="Z107" i="14"/>
  <c r="AB106" i="14"/>
  <c r="AA106" i="14"/>
  <c r="Z106" i="14"/>
  <c r="AB105" i="14"/>
  <c r="AA105" i="14"/>
  <c r="Z105" i="14"/>
  <c r="AB104" i="14"/>
  <c r="AA104" i="14"/>
  <c r="Z104" i="14"/>
  <c r="AB103" i="14"/>
  <c r="AA103" i="14"/>
  <c r="Z103" i="14"/>
  <c r="AB102" i="14"/>
  <c r="AA102" i="14"/>
  <c r="Z102" i="14"/>
  <c r="AB101" i="14"/>
  <c r="AA101" i="14"/>
  <c r="Z101" i="14"/>
  <c r="AB100" i="14"/>
  <c r="AA100" i="14"/>
  <c r="Z100" i="14"/>
  <c r="AB99" i="14"/>
  <c r="AA99" i="14"/>
  <c r="Z99" i="14"/>
  <c r="AB98" i="14"/>
  <c r="AA98" i="14"/>
  <c r="Z98" i="14"/>
  <c r="AB97" i="14"/>
  <c r="AA97" i="14"/>
  <c r="Z97" i="14"/>
  <c r="AB96" i="14"/>
  <c r="AA96" i="14"/>
  <c r="Z96" i="14"/>
  <c r="AB95" i="14"/>
  <c r="AA95" i="14"/>
  <c r="Z95" i="14"/>
  <c r="AB94" i="14"/>
  <c r="AA94" i="14"/>
  <c r="Z94" i="14"/>
  <c r="AB93" i="14"/>
  <c r="AA93" i="14"/>
  <c r="Z93" i="14"/>
  <c r="AB92" i="14"/>
  <c r="AA92" i="14"/>
  <c r="Z92" i="14"/>
  <c r="AB91" i="14"/>
  <c r="AA91" i="14"/>
  <c r="Z91" i="14"/>
  <c r="AB90" i="14"/>
  <c r="AA90" i="14"/>
  <c r="Z90" i="14"/>
  <c r="AB89" i="14"/>
  <c r="AA89" i="14"/>
  <c r="Z89" i="14"/>
  <c r="AB88" i="14"/>
  <c r="AA88" i="14"/>
  <c r="Z88" i="14"/>
  <c r="AB87" i="14"/>
  <c r="AA87" i="14"/>
  <c r="Z87" i="14"/>
  <c r="AB86" i="14"/>
  <c r="AA86" i="14"/>
  <c r="Z86" i="14"/>
  <c r="AB85" i="14"/>
  <c r="AA85" i="14"/>
  <c r="Z85" i="14"/>
  <c r="AB84" i="14"/>
  <c r="AA84" i="14"/>
  <c r="Z84" i="14"/>
  <c r="AB83" i="14"/>
  <c r="AA83" i="14"/>
  <c r="Z83" i="14"/>
  <c r="AB82" i="14"/>
  <c r="AA82" i="14"/>
  <c r="Z82" i="14"/>
  <c r="AB81" i="14"/>
  <c r="AA81" i="14"/>
  <c r="Z81" i="14"/>
  <c r="AB80" i="14"/>
  <c r="AA80" i="14"/>
  <c r="Z80" i="14"/>
  <c r="AB79" i="14"/>
  <c r="AA79" i="14"/>
  <c r="Z79" i="14"/>
  <c r="AB78" i="14"/>
  <c r="AA78" i="14"/>
  <c r="Z78" i="14"/>
  <c r="AB77" i="14"/>
  <c r="AA77" i="14"/>
  <c r="Z77" i="14"/>
  <c r="AB76" i="14"/>
  <c r="AA76" i="14"/>
  <c r="Z76" i="14"/>
  <c r="AB75" i="14"/>
  <c r="AA75" i="14"/>
  <c r="Z75" i="14"/>
  <c r="AB74" i="14"/>
  <c r="AA74" i="14"/>
  <c r="Z74" i="14"/>
  <c r="AB73" i="14"/>
  <c r="AA73" i="14"/>
  <c r="Z73" i="14"/>
  <c r="AB72" i="14"/>
  <c r="AA72" i="14"/>
  <c r="Z72" i="14"/>
  <c r="AB71" i="14"/>
  <c r="AA71" i="14"/>
  <c r="Z71" i="14"/>
  <c r="AB70" i="14"/>
  <c r="AA70" i="14"/>
  <c r="Z70" i="14"/>
  <c r="AB69" i="14"/>
  <c r="AA69" i="14"/>
  <c r="Z69" i="14"/>
  <c r="AB68" i="14"/>
  <c r="AA68" i="14"/>
  <c r="Z68" i="14"/>
  <c r="AB67" i="14"/>
  <c r="AA67" i="14"/>
  <c r="Z67" i="14"/>
  <c r="AB66" i="14"/>
  <c r="AA66" i="14"/>
  <c r="Z66" i="14"/>
  <c r="AB65" i="14"/>
  <c r="AA65" i="14"/>
  <c r="Z65" i="14"/>
  <c r="AB64" i="14"/>
  <c r="AA64" i="14"/>
  <c r="Z64" i="14"/>
  <c r="AB63" i="14"/>
  <c r="AA63" i="14"/>
  <c r="Z63" i="14"/>
  <c r="AB62" i="14"/>
  <c r="AA62" i="14"/>
  <c r="Z62" i="14"/>
  <c r="AB61" i="14"/>
  <c r="AA61" i="14"/>
  <c r="Z61" i="14"/>
  <c r="AB60" i="14"/>
  <c r="AA60" i="14"/>
  <c r="Z60" i="14"/>
  <c r="AB59" i="14"/>
  <c r="AA59" i="14"/>
  <c r="Z59" i="14"/>
  <c r="AB58" i="14"/>
  <c r="AA58" i="14"/>
  <c r="Z58" i="14"/>
  <c r="AB57" i="14"/>
  <c r="AA57" i="14"/>
  <c r="Z57" i="14"/>
  <c r="AB56" i="14"/>
  <c r="AA56" i="14"/>
  <c r="Z56" i="14"/>
  <c r="AB55" i="14"/>
  <c r="AA55" i="14"/>
  <c r="Z55" i="14"/>
  <c r="AB54" i="14"/>
  <c r="AA54" i="14"/>
  <c r="Z54" i="14"/>
  <c r="AB53" i="14"/>
  <c r="AA53" i="14"/>
  <c r="Z53" i="14"/>
  <c r="AB52" i="14"/>
  <c r="AA52" i="14"/>
  <c r="Z52" i="14"/>
  <c r="AB51" i="14"/>
  <c r="AA51" i="14"/>
  <c r="Z51" i="14"/>
  <c r="AB50" i="14"/>
  <c r="AA50" i="14"/>
  <c r="Z50" i="14"/>
  <c r="AB49" i="14"/>
  <c r="AA49" i="14"/>
  <c r="Z49" i="14"/>
  <c r="AB48" i="14"/>
  <c r="AA48" i="14"/>
  <c r="Z48" i="14"/>
  <c r="AB47" i="14"/>
  <c r="AA47" i="14"/>
  <c r="Z47" i="14"/>
  <c r="AB46" i="14"/>
  <c r="AA46" i="14"/>
  <c r="Z46" i="14"/>
  <c r="AB45" i="14"/>
  <c r="AA45" i="14"/>
  <c r="Z45" i="14"/>
  <c r="AB44" i="14"/>
  <c r="AA44" i="14"/>
  <c r="Z44" i="14"/>
  <c r="AB43" i="14"/>
  <c r="AA43" i="14"/>
  <c r="Z43" i="14"/>
  <c r="AB42" i="14"/>
  <c r="AA42" i="14"/>
  <c r="Z42" i="14"/>
  <c r="AB41" i="14"/>
  <c r="AA41" i="14"/>
  <c r="Z41" i="14"/>
  <c r="AB40" i="14"/>
  <c r="AA40" i="14"/>
  <c r="Z40" i="14"/>
  <c r="AB39" i="14"/>
  <c r="AA39" i="14"/>
  <c r="Z39" i="14"/>
  <c r="AB38" i="14"/>
  <c r="AA38" i="14"/>
  <c r="Z38" i="14"/>
  <c r="AB37" i="14"/>
  <c r="AA37" i="14"/>
  <c r="Z37" i="14"/>
  <c r="AB36" i="14"/>
  <c r="AA36" i="14"/>
  <c r="Z36" i="14"/>
  <c r="AB35" i="14"/>
  <c r="AA35" i="14"/>
  <c r="Z35" i="14"/>
  <c r="AB34" i="14"/>
  <c r="AA34" i="14"/>
  <c r="Z34" i="14"/>
  <c r="AB33" i="14"/>
  <c r="AA33" i="14"/>
  <c r="Z33" i="14"/>
  <c r="AB32" i="14"/>
  <c r="AA32" i="14"/>
  <c r="Z32" i="14"/>
  <c r="AB31" i="14"/>
  <c r="AA31" i="14"/>
  <c r="Z31" i="14"/>
  <c r="AB30" i="14"/>
  <c r="AA30" i="14"/>
  <c r="Z30" i="14"/>
  <c r="AB29" i="14"/>
  <c r="AA29" i="14"/>
  <c r="Z29" i="14"/>
  <c r="AB28" i="14"/>
  <c r="AA28" i="14"/>
  <c r="Z28" i="14"/>
  <c r="AB27" i="14"/>
  <c r="AA27" i="14"/>
  <c r="Z27" i="14"/>
  <c r="AB26" i="14"/>
  <c r="AA26" i="14"/>
  <c r="Z26" i="14"/>
  <c r="AB25" i="14"/>
  <c r="AA25" i="14"/>
  <c r="Z25" i="14"/>
  <c r="AB24" i="14"/>
  <c r="AA24" i="14"/>
  <c r="Z24" i="14"/>
  <c r="AB23" i="14"/>
  <c r="AA23" i="14"/>
  <c r="Z23" i="14"/>
  <c r="AB22" i="14"/>
  <c r="AA22" i="14"/>
  <c r="Z22" i="14"/>
  <c r="AB21" i="14"/>
  <c r="AA21" i="14"/>
  <c r="Z21" i="14"/>
  <c r="AB20" i="14"/>
  <c r="AA20" i="14"/>
  <c r="Z20" i="14"/>
  <c r="AB19" i="14"/>
  <c r="AA19" i="14"/>
  <c r="Z19" i="14"/>
  <c r="AB18" i="14"/>
  <c r="AA18" i="14"/>
  <c r="Z18" i="14"/>
  <c r="AB17" i="14"/>
  <c r="AA17" i="14"/>
  <c r="Z17" i="14"/>
  <c r="AB16" i="14"/>
  <c r="AA16" i="14"/>
  <c r="Z16" i="14"/>
  <c r="AB15" i="14"/>
  <c r="AA15" i="14"/>
  <c r="Z15" i="14"/>
  <c r="AB14" i="14"/>
  <c r="AA14" i="14"/>
  <c r="Z14" i="14"/>
  <c r="AB13" i="14"/>
  <c r="AA13" i="14"/>
  <c r="Z13" i="14"/>
  <c r="AB12" i="14"/>
  <c r="AA12" i="14"/>
  <c r="Z12" i="14"/>
  <c r="AB11" i="14"/>
  <c r="AA11" i="14"/>
  <c r="Z11" i="14"/>
  <c r="AB10" i="14"/>
  <c r="AA10" i="14"/>
  <c r="Z10" i="14"/>
  <c r="AB9" i="14"/>
  <c r="AA9" i="14"/>
  <c r="Z9" i="14"/>
  <c r="AB8" i="14"/>
  <c r="AA8" i="14"/>
  <c r="Z8" i="14"/>
  <c r="AB7" i="14"/>
  <c r="AA7" i="14"/>
  <c r="Z7" i="14"/>
  <c r="AB6" i="14"/>
  <c r="AA6" i="14"/>
  <c r="Z6" i="14"/>
  <c r="AB5" i="14"/>
  <c r="AA5" i="14"/>
  <c r="Z5" i="14"/>
  <c r="AB4" i="14"/>
  <c r="AA4" i="14"/>
  <c r="Z4" i="14"/>
  <c r="AB3" i="14"/>
  <c r="AA3" i="14"/>
  <c r="Z3" i="14"/>
  <c r="AB2" i="14"/>
  <c r="AA2" i="14"/>
  <c r="Z2" i="14"/>
  <c r="AB296" i="13"/>
  <c r="AA296" i="13"/>
  <c r="Z296" i="13"/>
  <c r="AB295" i="13"/>
  <c r="AA295" i="13"/>
  <c r="Z295" i="13"/>
  <c r="AB294" i="13"/>
  <c r="AA294" i="13"/>
  <c r="Z294" i="13"/>
  <c r="AB293" i="13"/>
  <c r="AA293" i="13"/>
  <c r="Z293" i="13"/>
  <c r="AB292" i="13"/>
  <c r="AA292" i="13"/>
  <c r="Z292" i="13"/>
  <c r="AB291" i="13"/>
  <c r="AA291" i="13"/>
  <c r="Z291" i="13"/>
  <c r="AB290" i="13"/>
  <c r="AA290" i="13"/>
  <c r="Z290" i="13"/>
  <c r="AB289" i="13"/>
  <c r="AA289" i="13"/>
  <c r="Z289" i="13"/>
  <c r="AB288" i="13"/>
  <c r="AA288" i="13"/>
  <c r="Z288" i="13"/>
  <c r="AB287" i="13"/>
  <c r="AA287" i="13"/>
  <c r="Z287" i="13"/>
  <c r="AB286" i="13"/>
  <c r="AA286" i="13"/>
  <c r="Z286" i="13"/>
  <c r="AB285" i="13"/>
  <c r="AA285" i="13"/>
  <c r="Z285" i="13"/>
  <c r="AB284" i="13"/>
  <c r="AA284" i="13"/>
  <c r="Z284" i="13"/>
  <c r="AB283" i="13"/>
  <c r="AA283" i="13"/>
  <c r="Z283" i="13"/>
  <c r="AB282" i="13"/>
  <c r="AA282" i="13"/>
  <c r="Z282" i="13"/>
  <c r="AB281" i="13"/>
  <c r="AA281" i="13"/>
  <c r="Z281" i="13"/>
  <c r="AB280" i="13"/>
  <c r="AA280" i="13"/>
  <c r="Z280" i="13"/>
  <c r="AB279" i="13"/>
  <c r="AA279" i="13"/>
  <c r="Z279" i="13"/>
  <c r="AB278" i="13"/>
  <c r="AA278" i="13"/>
  <c r="Z278" i="13"/>
  <c r="AB277" i="13"/>
  <c r="AA277" i="13"/>
  <c r="Z277" i="13"/>
  <c r="AB276" i="13"/>
  <c r="AA276" i="13"/>
  <c r="Z276" i="13"/>
  <c r="AB275" i="13"/>
  <c r="AA275" i="13"/>
  <c r="Z275" i="13"/>
  <c r="AB274" i="13"/>
  <c r="AA274" i="13"/>
  <c r="Z274" i="13"/>
  <c r="AB273" i="13"/>
  <c r="AA273" i="13"/>
  <c r="Z273" i="13"/>
  <c r="AB272" i="13"/>
  <c r="AA272" i="13"/>
  <c r="Z272" i="13"/>
  <c r="AB271" i="13"/>
  <c r="AA271" i="13"/>
  <c r="Z271" i="13"/>
  <c r="AB270" i="13"/>
  <c r="AA270" i="13"/>
  <c r="Z270" i="13"/>
  <c r="AB269" i="13"/>
  <c r="AA269" i="13"/>
  <c r="Z269" i="13"/>
  <c r="AB268" i="13"/>
  <c r="AA268" i="13"/>
  <c r="Z268" i="13"/>
  <c r="AB267" i="13"/>
  <c r="AA267" i="13"/>
  <c r="Z267" i="13"/>
  <c r="AB266" i="13"/>
  <c r="AA266" i="13"/>
  <c r="Z266" i="13"/>
  <c r="AB265" i="13"/>
  <c r="AA265" i="13"/>
  <c r="Z265" i="13"/>
  <c r="AB264" i="13"/>
  <c r="AA264" i="13"/>
  <c r="Z264" i="13"/>
  <c r="AB263" i="13"/>
  <c r="AA263" i="13"/>
  <c r="Z263" i="13"/>
  <c r="AB262" i="13"/>
  <c r="AA262" i="13"/>
  <c r="Z262" i="13"/>
  <c r="AB261" i="13"/>
  <c r="AA261" i="13"/>
  <c r="Z261" i="13"/>
  <c r="AB260" i="13"/>
  <c r="AA260" i="13"/>
  <c r="Z260" i="13"/>
  <c r="AB259" i="13"/>
  <c r="AA259" i="13"/>
  <c r="Z259" i="13"/>
  <c r="AB258" i="13"/>
  <c r="AA258" i="13"/>
  <c r="Z258" i="13"/>
  <c r="AB257" i="13"/>
  <c r="AA257" i="13"/>
  <c r="Z257" i="13"/>
  <c r="AB256" i="13"/>
  <c r="AA256" i="13"/>
  <c r="Z256" i="13"/>
  <c r="AB255" i="13"/>
  <c r="AA255" i="13"/>
  <c r="Z255" i="13"/>
  <c r="AB254" i="13"/>
  <c r="AA254" i="13"/>
  <c r="Z254" i="13"/>
  <c r="AB253" i="13"/>
  <c r="AA253" i="13"/>
  <c r="Z253" i="13"/>
  <c r="AB252" i="13"/>
  <c r="AA252" i="13"/>
  <c r="Z252" i="13"/>
  <c r="AB251" i="13"/>
  <c r="AA251" i="13"/>
  <c r="Z251" i="13"/>
  <c r="AB250" i="13"/>
  <c r="AA250" i="13"/>
  <c r="Z250" i="13"/>
  <c r="AB249" i="13"/>
  <c r="AA249" i="13"/>
  <c r="Z249" i="13"/>
  <c r="AB248" i="13"/>
  <c r="AA248" i="13"/>
  <c r="Z248" i="13"/>
  <c r="AB247" i="13"/>
  <c r="AA247" i="13"/>
  <c r="Z247" i="13"/>
  <c r="AB246" i="13"/>
  <c r="AA246" i="13"/>
  <c r="Z246" i="13"/>
  <c r="AB245" i="13"/>
  <c r="AA245" i="13"/>
  <c r="Z245" i="13"/>
  <c r="AB244" i="13"/>
  <c r="AA244" i="13"/>
  <c r="Z244" i="13"/>
  <c r="AB243" i="13"/>
  <c r="AA243" i="13"/>
  <c r="Z243" i="13"/>
  <c r="AB242" i="13"/>
  <c r="AA242" i="13"/>
  <c r="Z242" i="13"/>
  <c r="AB241" i="13"/>
  <c r="AA241" i="13"/>
  <c r="Z241" i="13"/>
  <c r="AB240" i="13"/>
  <c r="AA240" i="13"/>
  <c r="Z240" i="13"/>
  <c r="AB239" i="13"/>
  <c r="AA239" i="13"/>
  <c r="Z239" i="13"/>
  <c r="AB238" i="13"/>
  <c r="AA238" i="13"/>
  <c r="Z238" i="13"/>
  <c r="AB237" i="13"/>
  <c r="AA237" i="13"/>
  <c r="Z237" i="13"/>
  <c r="AB236" i="13"/>
  <c r="AA236" i="13"/>
  <c r="Z236" i="13"/>
  <c r="AB235" i="13"/>
  <c r="AA235" i="13"/>
  <c r="Z235" i="13"/>
  <c r="AB234" i="13"/>
  <c r="AA234" i="13"/>
  <c r="Z234" i="13"/>
  <c r="AB233" i="13"/>
  <c r="AA233" i="13"/>
  <c r="Z233" i="13"/>
  <c r="AB232" i="13"/>
  <c r="AA232" i="13"/>
  <c r="Z232" i="13"/>
  <c r="AB231" i="13"/>
  <c r="AA231" i="13"/>
  <c r="Z231" i="13"/>
  <c r="AB230" i="13"/>
  <c r="AA230" i="13"/>
  <c r="Z230" i="13"/>
  <c r="AB229" i="13"/>
  <c r="AA229" i="13"/>
  <c r="Z229" i="13"/>
  <c r="AB228" i="13"/>
  <c r="AA228" i="13"/>
  <c r="Z228" i="13"/>
  <c r="AB227" i="13"/>
  <c r="AA227" i="13"/>
  <c r="Z227" i="13"/>
  <c r="AB226" i="13"/>
  <c r="AA226" i="13"/>
  <c r="Z226" i="13"/>
  <c r="AB225" i="13"/>
  <c r="AA225" i="13"/>
  <c r="Z225" i="13"/>
  <c r="AB224" i="13"/>
  <c r="AA224" i="13"/>
  <c r="Z224" i="13"/>
  <c r="AB223" i="13"/>
  <c r="AA223" i="13"/>
  <c r="Z223" i="13"/>
  <c r="AB222" i="13"/>
  <c r="AA222" i="13"/>
  <c r="Z222" i="13"/>
  <c r="AB221" i="13"/>
  <c r="AA221" i="13"/>
  <c r="Z221" i="13"/>
  <c r="AB220" i="13"/>
  <c r="AA220" i="13"/>
  <c r="Z220" i="13"/>
  <c r="AB219" i="13"/>
  <c r="AA219" i="13"/>
  <c r="Z219" i="13"/>
  <c r="AB218" i="13"/>
  <c r="AA218" i="13"/>
  <c r="Z218" i="13"/>
  <c r="AB217" i="13"/>
  <c r="AA217" i="13"/>
  <c r="Z217" i="13"/>
  <c r="AB216" i="13"/>
  <c r="AA216" i="13"/>
  <c r="Z216" i="13"/>
  <c r="AB215" i="13"/>
  <c r="AA215" i="13"/>
  <c r="Z215" i="13"/>
  <c r="AB214" i="13"/>
  <c r="AA214" i="13"/>
  <c r="Z214" i="13"/>
  <c r="AB213" i="13"/>
  <c r="AA213" i="13"/>
  <c r="Z213" i="13"/>
  <c r="AB212" i="13"/>
  <c r="AA212" i="13"/>
  <c r="Z212" i="13"/>
  <c r="AB211" i="13"/>
  <c r="AA211" i="13"/>
  <c r="Z211" i="13"/>
  <c r="AB210" i="13"/>
  <c r="AA210" i="13"/>
  <c r="Z210" i="13"/>
  <c r="AB209" i="13"/>
  <c r="AA209" i="13"/>
  <c r="Z209" i="13"/>
  <c r="AB208" i="13"/>
  <c r="AA208" i="13"/>
  <c r="Z208" i="13"/>
  <c r="AB207" i="13"/>
  <c r="AA207" i="13"/>
  <c r="Z207" i="13"/>
  <c r="AB206" i="13"/>
  <c r="AA206" i="13"/>
  <c r="Z206" i="13"/>
  <c r="AB205" i="13"/>
  <c r="AA205" i="13"/>
  <c r="Z205" i="13"/>
  <c r="AB204" i="13"/>
  <c r="AA204" i="13"/>
  <c r="Z204" i="13"/>
  <c r="AB203" i="13"/>
  <c r="AA203" i="13"/>
  <c r="Z203" i="13"/>
  <c r="AB202" i="13"/>
  <c r="AA202" i="13"/>
  <c r="Z202" i="13"/>
  <c r="AB201" i="13"/>
  <c r="AA201" i="13"/>
  <c r="Z201" i="13"/>
  <c r="AB200" i="13"/>
  <c r="AA200" i="13"/>
  <c r="Z200" i="13"/>
  <c r="AB199" i="13"/>
  <c r="AA199" i="13"/>
  <c r="Z199" i="13"/>
  <c r="AB198" i="13"/>
  <c r="AA198" i="13"/>
  <c r="Z198" i="13"/>
  <c r="AB197" i="13"/>
  <c r="AA197" i="13"/>
  <c r="Z197" i="13"/>
  <c r="AB196" i="13"/>
  <c r="AA196" i="13"/>
  <c r="Z196" i="13"/>
  <c r="AB195" i="13"/>
  <c r="AA195" i="13"/>
  <c r="Z195" i="13"/>
  <c r="AB194" i="13"/>
  <c r="AA194" i="13"/>
  <c r="Z194" i="13"/>
  <c r="AB193" i="13"/>
  <c r="AA193" i="13"/>
  <c r="Z193" i="13"/>
  <c r="AB192" i="13"/>
  <c r="AA192" i="13"/>
  <c r="Z192" i="13"/>
  <c r="AB191" i="13"/>
  <c r="AA191" i="13"/>
  <c r="Z191" i="13"/>
  <c r="AB190" i="13"/>
  <c r="AA190" i="13"/>
  <c r="Z190" i="13"/>
  <c r="AB189" i="13"/>
  <c r="AA189" i="13"/>
  <c r="Z189" i="13"/>
  <c r="AB188" i="13"/>
  <c r="AA188" i="13"/>
  <c r="Z188" i="13"/>
  <c r="AB187" i="13"/>
  <c r="AA187" i="13"/>
  <c r="Z187" i="13"/>
  <c r="AB186" i="13"/>
  <c r="AA186" i="13"/>
  <c r="Z186" i="13"/>
  <c r="AB185" i="13"/>
  <c r="AA185" i="13"/>
  <c r="Z185" i="13"/>
  <c r="AB184" i="13"/>
  <c r="AA184" i="13"/>
  <c r="Z184" i="13"/>
  <c r="AB183" i="13"/>
  <c r="AA183" i="13"/>
  <c r="Z183" i="13"/>
  <c r="AB182" i="13"/>
  <c r="AA182" i="13"/>
  <c r="Z182" i="13"/>
  <c r="AB181" i="13"/>
  <c r="AA181" i="13"/>
  <c r="Z181" i="13"/>
  <c r="AB180" i="13"/>
  <c r="AA180" i="13"/>
  <c r="Z180" i="13"/>
  <c r="AB179" i="13"/>
  <c r="AA179" i="13"/>
  <c r="Z179" i="13"/>
  <c r="AB178" i="13"/>
  <c r="AA178" i="13"/>
  <c r="Z178" i="13"/>
  <c r="AB177" i="13"/>
  <c r="AA177" i="13"/>
  <c r="Z177" i="13"/>
  <c r="AB176" i="13"/>
  <c r="AA176" i="13"/>
  <c r="Z176" i="13"/>
  <c r="AB175" i="13"/>
  <c r="AA175" i="13"/>
  <c r="Z175" i="13"/>
  <c r="AB174" i="13"/>
  <c r="AA174" i="13"/>
  <c r="Z174" i="13"/>
  <c r="AB173" i="13"/>
  <c r="AA173" i="13"/>
  <c r="Z173" i="13"/>
  <c r="AB172" i="13"/>
  <c r="AA172" i="13"/>
  <c r="Z172" i="13"/>
  <c r="AB171" i="13"/>
  <c r="AA171" i="13"/>
  <c r="Z171" i="13"/>
  <c r="AB170" i="13"/>
  <c r="AA170" i="13"/>
  <c r="Z170" i="13"/>
  <c r="AB169" i="13"/>
  <c r="AA169" i="13"/>
  <c r="Z169" i="13"/>
  <c r="AB168" i="13"/>
  <c r="AA168" i="13"/>
  <c r="Z168" i="13"/>
  <c r="AB167" i="13"/>
  <c r="AA167" i="13"/>
  <c r="Z167" i="13"/>
  <c r="AB166" i="13"/>
  <c r="AA166" i="13"/>
  <c r="Z166" i="13"/>
  <c r="AB165" i="13"/>
  <c r="AA165" i="13"/>
  <c r="Z165" i="13"/>
  <c r="AB164" i="13"/>
  <c r="AA164" i="13"/>
  <c r="Z164" i="13"/>
  <c r="AB163" i="13"/>
  <c r="AA163" i="13"/>
  <c r="Z163" i="13"/>
  <c r="AB162" i="13"/>
  <c r="AA162" i="13"/>
  <c r="Z162" i="13"/>
  <c r="AB161" i="13"/>
  <c r="AA161" i="13"/>
  <c r="Z161" i="13"/>
  <c r="AB160" i="13"/>
  <c r="AA160" i="13"/>
  <c r="Z160" i="13"/>
  <c r="AB159" i="13"/>
  <c r="AA159" i="13"/>
  <c r="Z159" i="13"/>
  <c r="AB158" i="13"/>
  <c r="AA158" i="13"/>
  <c r="Z158" i="13"/>
  <c r="AB157" i="13"/>
  <c r="AA157" i="13"/>
  <c r="Z157" i="13"/>
  <c r="AB156" i="13"/>
  <c r="AA156" i="13"/>
  <c r="Z156" i="13"/>
  <c r="AB155" i="13"/>
  <c r="AA155" i="13"/>
  <c r="Z155" i="13"/>
  <c r="AB154" i="13"/>
  <c r="AA154" i="13"/>
  <c r="Z154" i="13"/>
  <c r="AB153" i="13"/>
  <c r="AA153" i="13"/>
  <c r="Z153" i="13"/>
  <c r="AB152" i="13"/>
  <c r="AA152" i="13"/>
  <c r="Z152" i="13"/>
  <c r="AB151" i="13"/>
  <c r="AA151" i="13"/>
  <c r="Z151" i="13"/>
  <c r="AB150" i="13"/>
  <c r="AA150" i="13"/>
  <c r="Z150" i="13"/>
  <c r="AB149" i="13"/>
  <c r="AA149" i="13"/>
  <c r="Z149" i="13"/>
  <c r="AB148" i="13"/>
  <c r="AA148" i="13"/>
  <c r="Z148" i="13"/>
  <c r="AB147" i="13"/>
  <c r="AA147" i="13"/>
  <c r="Z147" i="13"/>
  <c r="AB146" i="13"/>
  <c r="AA146" i="13"/>
  <c r="Z146" i="13"/>
  <c r="AB145" i="13"/>
  <c r="AA145" i="13"/>
  <c r="Z145" i="13"/>
  <c r="AB144" i="13"/>
  <c r="AA144" i="13"/>
  <c r="Z144" i="13"/>
  <c r="AB143" i="13"/>
  <c r="AA143" i="13"/>
  <c r="Z143" i="13"/>
  <c r="AB142" i="13"/>
  <c r="AA142" i="13"/>
  <c r="Z142" i="13"/>
  <c r="AB141" i="13"/>
  <c r="AA141" i="13"/>
  <c r="Z141" i="13"/>
  <c r="AB140" i="13"/>
  <c r="AA140" i="13"/>
  <c r="Z140" i="13"/>
  <c r="AB139" i="13"/>
  <c r="AA139" i="13"/>
  <c r="Z139" i="13"/>
  <c r="AB138" i="13"/>
  <c r="AA138" i="13"/>
  <c r="Z138" i="13"/>
  <c r="AB137" i="13"/>
  <c r="AA137" i="13"/>
  <c r="Z137" i="13"/>
  <c r="AB136" i="13"/>
  <c r="AA136" i="13"/>
  <c r="Z136" i="13"/>
  <c r="AB135" i="13"/>
  <c r="AA135" i="13"/>
  <c r="Z135" i="13"/>
  <c r="AB134" i="13"/>
  <c r="AA134" i="13"/>
  <c r="Z134" i="13"/>
  <c r="AB133" i="13"/>
  <c r="AA133" i="13"/>
  <c r="Z133" i="13"/>
  <c r="AB132" i="13"/>
  <c r="AA132" i="13"/>
  <c r="Z132" i="13"/>
  <c r="AB131" i="13"/>
  <c r="AA131" i="13"/>
  <c r="Z131" i="13"/>
  <c r="AB130" i="13"/>
  <c r="AA130" i="13"/>
  <c r="Z130" i="13"/>
  <c r="AB129" i="13"/>
  <c r="AA129" i="13"/>
  <c r="Z129" i="13"/>
  <c r="AB128" i="13"/>
  <c r="AA128" i="13"/>
  <c r="Z128" i="13"/>
  <c r="AB127" i="13"/>
  <c r="AA127" i="13"/>
  <c r="Z127" i="13"/>
  <c r="AB126" i="13"/>
  <c r="AA126" i="13"/>
  <c r="Z126" i="13"/>
  <c r="AB125" i="13"/>
  <c r="AA125" i="13"/>
  <c r="Z125" i="13"/>
  <c r="AB124" i="13"/>
  <c r="AA124" i="13"/>
  <c r="Z124" i="13"/>
  <c r="AB123" i="13"/>
  <c r="AA123" i="13"/>
  <c r="Z123" i="13"/>
  <c r="AB122" i="13"/>
  <c r="AA122" i="13"/>
  <c r="Z122" i="13"/>
  <c r="AB121" i="13"/>
  <c r="AA121" i="13"/>
  <c r="Z121" i="13"/>
  <c r="AB120" i="13"/>
  <c r="AA120" i="13"/>
  <c r="Z120" i="13"/>
  <c r="AB119" i="13"/>
  <c r="AA119" i="13"/>
  <c r="Z119" i="13"/>
  <c r="AB118" i="13"/>
  <c r="AA118" i="13"/>
  <c r="Z118" i="13"/>
  <c r="AB117" i="13"/>
  <c r="AA117" i="13"/>
  <c r="Z117" i="13"/>
  <c r="AB116" i="13"/>
  <c r="AA116" i="13"/>
  <c r="Z116" i="13"/>
  <c r="AB115" i="13"/>
  <c r="AA115" i="13"/>
  <c r="Z115" i="13"/>
  <c r="AB114" i="13"/>
  <c r="AA114" i="13"/>
  <c r="Z114" i="13"/>
  <c r="AB113" i="13"/>
  <c r="AA113" i="13"/>
  <c r="Z113" i="13"/>
  <c r="AB112" i="13"/>
  <c r="AA112" i="13"/>
  <c r="Z112" i="13"/>
  <c r="AB111" i="13"/>
  <c r="AA111" i="13"/>
  <c r="Z111" i="13"/>
  <c r="AB110" i="13"/>
  <c r="AA110" i="13"/>
  <c r="Z110" i="13"/>
  <c r="AB109" i="13"/>
  <c r="AA109" i="13"/>
  <c r="Z109" i="13"/>
  <c r="AB108" i="13"/>
  <c r="AA108" i="13"/>
  <c r="Z108" i="13"/>
  <c r="AB107" i="13"/>
  <c r="AA107" i="13"/>
  <c r="Z107" i="13"/>
  <c r="AB106" i="13"/>
  <c r="AA106" i="13"/>
  <c r="Z106" i="13"/>
  <c r="AB105" i="13"/>
  <c r="AA105" i="13"/>
  <c r="Z105" i="13"/>
  <c r="AB104" i="13"/>
  <c r="AA104" i="13"/>
  <c r="Z104" i="13"/>
  <c r="AB103" i="13"/>
  <c r="AA103" i="13"/>
  <c r="Z103" i="13"/>
  <c r="AB102" i="13"/>
  <c r="AA102" i="13"/>
  <c r="Z102" i="13"/>
  <c r="AB101" i="13"/>
  <c r="AA101" i="13"/>
  <c r="Z101" i="13"/>
  <c r="AB100" i="13"/>
  <c r="AA100" i="13"/>
  <c r="Z100" i="13"/>
  <c r="AB99" i="13"/>
  <c r="AA99" i="13"/>
  <c r="Z99" i="13"/>
  <c r="AB98" i="13"/>
  <c r="AA98" i="13"/>
  <c r="Z98" i="13"/>
  <c r="AB97" i="13"/>
  <c r="AA97" i="13"/>
  <c r="Z97" i="13"/>
  <c r="AB96" i="13"/>
  <c r="AA96" i="13"/>
  <c r="Z96" i="13"/>
  <c r="AB95" i="13"/>
  <c r="AA95" i="13"/>
  <c r="Z95" i="13"/>
  <c r="AB94" i="13"/>
  <c r="AA94" i="13"/>
  <c r="Z94" i="13"/>
  <c r="AB93" i="13"/>
  <c r="AA93" i="13"/>
  <c r="Z93" i="13"/>
  <c r="AB92" i="13"/>
  <c r="AA92" i="13"/>
  <c r="Z92" i="13"/>
  <c r="AB91" i="13"/>
  <c r="AA91" i="13"/>
  <c r="Z91" i="13"/>
  <c r="AB90" i="13"/>
  <c r="AA90" i="13"/>
  <c r="Z90" i="13"/>
  <c r="AB89" i="13"/>
  <c r="AA89" i="13"/>
  <c r="Z89" i="13"/>
  <c r="AB88" i="13"/>
  <c r="AA88" i="13"/>
  <c r="Z88" i="13"/>
  <c r="AB87" i="13"/>
  <c r="AA87" i="13"/>
  <c r="Z87" i="13"/>
  <c r="AB86" i="13"/>
  <c r="AA86" i="13"/>
  <c r="Z86" i="13"/>
  <c r="AB85" i="13"/>
  <c r="AA85" i="13"/>
  <c r="Z85" i="13"/>
  <c r="AB84" i="13"/>
  <c r="AA84" i="13"/>
  <c r="Z84" i="13"/>
  <c r="AB83" i="13"/>
  <c r="AA83" i="13"/>
  <c r="Z83" i="13"/>
  <c r="AB82" i="13"/>
  <c r="AA82" i="13"/>
  <c r="Z82" i="13"/>
  <c r="AB81" i="13"/>
  <c r="AA81" i="13"/>
  <c r="Z81" i="13"/>
  <c r="AB80" i="13"/>
  <c r="AA80" i="13"/>
  <c r="Z80" i="13"/>
  <c r="AB79" i="13"/>
  <c r="AA79" i="13"/>
  <c r="Z79" i="13"/>
  <c r="AB78" i="13"/>
  <c r="AA78" i="13"/>
  <c r="Z78" i="13"/>
  <c r="AB77" i="13"/>
  <c r="AA77" i="13"/>
  <c r="Z77" i="13"/>
  <c r="AB76" i="13"/>
  <c r="AA76" i="13"/>
  <c r="Z76" i="13"/>
  <c r="AB75" i="13"/>
  <c r="AA75" i="13"/>
  <c r="Z75" i="13"/>
  <c r="AB74" i="13"/>
  <c r="AA74" i="13"/>
  <c r="Z74" i="13"/>
  <c r="AB73" i="13"/>
  <c r="AA73" i="13"/>
  <c r="Z73" i="13"/>
  <c r="AB72" i="13"/>
  <c r="AA72" i="13"/>
  <c r="Z72" i="13"/>
  <c r="AB71" i="13"/>
  <c r="AA71" i="13"/>
  <c r="Z71" i="13"/>
  <c r="AB70" i="13"/>
  <c r="AA70" i="13"/>
  <c r="Z70" i="13"/>
  <c r="AB69" i="13"/>
  <c r="AA69" i="13"/>
  <c r="Z69" i="13"/>
  <c r="AB68" i="13"/>
  <c r="AA68" i="13"/>
  <c r="Z68" i="13"/>
  <c r="AB67" i="13"/>
  <c r="AA67" i="13"/>
  <c r="Z67" i="13"/>
  <c r="AB66" i="13"/>
  <c r="AA66" i="13"/>
  <c r="Z66" i="13"/>
  <c r="AB65" i="13"/>
  <c r="AA65" i="13"/>
  <c r="Z65" i="13"/>
  <c r="AB64" i="13"/>
  <c r="AA64" i="13"/>
  <c r="Z64" i="13"/>
  <c r="AB63" i="13"/>
  <c r="AA63" i="13"/>
  <c r="Z63" i="13"/>
  <c r="AB62" i="13"/>
  <c r="AA62" i="13"/>
  <c r="Z62" i="13"/>
  <c r="AB61" i="13"/>
  <c r="AA61" i="13"/>
  <c r="Z61" i="13"/>
  <c r="AB60" i="13"/>
  <c r="AA60" i="13"/>
  <c r="Z60" i="13"/>
  <c r="AB59" i="13"/>
  <c r="AA59" i="13"/>
  <c r="Z59" i="13"/>
  <c r="AB58" i="13"/>
  <c r="AA58" i="13"/>
  <c r="Z58" i="13"/>
  <c r="AB57" i="13"/>
  <c r="AA57" i="13"/>
  <c r="Z57" i="13"/>
  <c r="AB56" i="13"/>
  <c r="AA56" i="13"/>
  <c r="Z56" i="13"/>
  <c r="AB55" i="13"/>
  <c r="AA55" i="13"/>
  <c r="Z55" i="13"/>
  <c r="AB54" i="13"/>
  <c r="AA54" i="13"/>
  <c r="Z54" i="13"/>
  <c r="AB53" i="13"/>
  <c r="AA53" i="13"/>
  <c r="Z53" i="13"/>
  <c r="AB52" i="13"/>
  <c r="AA52" i="13"/>
  <c r="Z52" i="13"/>
  <c r="AB51" i="13"/>
  <c r="AA51" i="13"/>
  <c r="Z51" i="13"/>
  <c r="AB50" i="13"/>
  <c r="AA50" i="13"/>
  <c r="Z50" i="13"/>
  <c r="AB49" i="13"/>
  <c r="AA49" i="13"/>
  <c r="Z49" i="13"/>
  <c r="AB48" i="13"/>
  <c r="AA48" i="13"/>
  <c r="Z48" i="13"/>
  <c r="AB47" i="13"/>
  <c r="AA47" i="13"/>
  <c r="Z47" i="13"/>
  <c r="AB46" i="13"/>
  <c r="AA46" i="13"/>
  <c r="Z46" i="13"/>
  <c r="AB45" i="13"/>
  <c r="AA45" i="13"/>
  <c r="Z45" i="13"/>
  <c r="AB44" i="13"/>
  <c r="AA44" i="13"/>
  <c r="Z44" i="13"/>
  <c r="AB43" i="13"/>
  <c r="AA43" i="13"/>
  <c r="Z43" i="13"/>
  <c r="AB42" i="13"/>
  <c r="AA42" i="13"/>
  <c r="Z42" i="13"/>
  <c r="AB41" i="13"/>
  <c r="AA41" i="13"/>
  <c r="Z41" i="13"/>
  <c r="AB40" i="13"/>
  <c r="AA40" i="13"/>
  <c r="Z40" i="13"/>
  <c r="AB39" i="13"/>
  <c r="AA39" i="13"/>
  <c r="Z39" i="13"/>
  <c r="AB38" i="13"/>
  <c r="AA38" i="13"/>
  <c r="Z38" i="13"/>
  <c r="AB37" i="13"/>
  <c r="AA37" i="13"/>
  <c r="Z37" i="13"/>
  <c r="AB36" i="13"/>
  <c r="AA36" i="13"/>
  <c r="Z36" i="13"/>
  <c r="AB35" i="13"/>
  <c r="AA35" i="13"/>
  <c r="Z35" i="13"/>
  <c r="AB34" i="13"/>
  <c r="AA34" i="13"/>
  <c r="Z34" i="13"/>
  <c r="AB33" i="13"/>
  <c r="AA33" i="13"/>
  <c r="Z33" i="13"/>
  <c r="AB32" i="13"/>
  <c r="AA32" i="13"/>
  <c r="Z32" i="13"/>
  <c r="AB31" i="13"/>
  <c r="AA31" i="13"/>
  <c r="Z31" i="13"/>
  <c r="AB30" i="13"/>
  <c r="AA30" i="13"/>
  <c r="Z30" i="13"/>
  <c r="AB29" i="13"/>
  <c r="AA29" i="13"/>
  <c r="Z29" i="13"/>
  <c r="AB28" i="13"/>
  <c r="AA28" i="13"/>
  <c r="Z28" i="13"/>
  <c r="AB27" i="13"/>
  <c r="AA27" i="13"/>
  <c r="Z27" i="13"/>
  <c r="AB26" i="13"/>
  <c r="AA26" i="13"/>
  <c r="Z26" i="13"/>
  <c r="AB25" i="13"/>
  <c r="AA25" i="13"/>
  <c r="Z25" i="13"/>
  <c r="AB24" i="13"/>
  <c r="AA24" i="13"/>
  <c r="Z24" i="13"/>
  <c r="AB23" i="13"/>
  <c r="AA23" i="13"/>
  <c r="Z23" i="13"/>
  <c r="AB22" i="13"/>
  <c r="AA22" i="13"/>
  <c r="Z22" i="13"/>
  <c r="AB21" i="13"/>
  <c r="AA21" i="13"/>
  <c r="Z21" i="13"/>
  <c r="AB20" i="13"/>
  <c r="AA20" i="13"/>
  <c r="Z20" i="13"/>
  <c r="AB19" i="13"/>
  <c r="AA19" i="13"/>
  <c r="Z19" i="13"/>
  <c r="AB18" i="13"/>
  <c r="AA18" i="13"/>
  <c r="Z18" i="13"/>
  <c r="AB17" i="13"/>
  <c r="AA17" i="13"/>
  <c r="Z17" i="13"/>
  <c r="AB16" i="13"/>
  <c r="AA16" i="13"/>
  <c r="Z16" i="13"/>
  <c r="AB15" i="13"/>
  <c r="AA15" i="13"/>
  <c r="Z15" i="13"/>
  <c r="AB14" i="13"/>
  <c r="AA14" i="13"/>
  <c r="Z14" i="13"/>
  <c r="AB13" i="13"/>
  <c r="AA13" i="13"/>
  <c r="Z13" i="13"/>
  <c r="AB12" i="13"/>
  <c r="AA12" i="13"/>
  <c r="Z12" i="13"/>
  <c r="AB11" i="13"/>
  <c r="AA11" i="13"/>
  <c r="Z11" i="13"/>
  <c r="AB10" i="13"/>
  <c r="AA10" i="13"/>
  <c r="Z10" i="13"/>
  <c r="AB9" i="13"/>
  <c r="AA9" i="13"/>
  <c r="Z9" i="13"/>
  <c r="AB8" i="13"/>
  <c r="AA8" i="13"/>
  <c r="Z8" i="13"/>
  <c r="AB7" i="13"/>
  <c r="AA7" i="13"/>
  <c r="Z7" i="13"/>
  <c r="AB6" i="13"/>
  <c r="AA6" i="13"/>
  <c r="Z6" i="13"/>
  <c r="AB5" i="13"/>
  <c r="AA5" i="13"/>
  <c r="Z5" i="13"/>
  <c r="AB4" i="13"/>
  <c r="AA4" i="13"/>
  <c r="Z4" i="13"/>
  <c r="AB3" i="13"/>
  <c r="AA3" i="13"/>
  <c r="Z3" i="13"/>
  <c r="AB2" i="13"/>
  <c r="AA2" i="13"/>
  <c r="Z2" i="13"/>
  <c r="AB301" i="12"/>
  <c r="AA301" i="12"/>
  <c r="Z301" i="12"/>
  <c r="AB300" i="12"/>
  <c r="AA300" i="12"/>
  <c r="Z300" i="12"/>
  <c r="AB299" i="12"/>
  <c r="AA299" i="12"/>
  <c r="Z299" i="12"/>
  <c r="AB298" i="12"/>
  <c r="AA298" i="12"/>
  <c r="Z298" i="12"/>
  <c r="AB297" i="12"/>
  <c r="AA297" i="12"/>
  <c r="Z297" i="12"/>
  <c r="AB296" i="12"/>
  <c r="AA296" i="12"/>
  <c r="Z296" i="12"/>
  <c r="AB295" i="12"/>
  <c r="AA295" i="12"/>
  <c r="Z295" i="12"/>
  <c r="AB294" i="12"/>
  <c r="AA294" i="12"/>
  <c r="Z294" i="12"/>
  <c r="AB293" i="12"/>
  <c r="AA293" i="12"/>
  <c r="Z293" i="12"/>
  <c r="AB292" i="12"/>
  <c r="AA292" i="12"/>
  <c r="Z292" i="12"/>
  <c r="AB291" i="12"/>
  <c r="AA291" i="12"/>
  <c r="Z291" i="12"/>
  <c r="AB290" i="12"/>
  <c r="AA290" i="12"/>
  <c r="Z290" i="12"/>
  <c r="AB289" i="12"/>
  <c r="AA289" i="12"/>
  <c r="Z289" i="12"/>
  <c r="AB288" i="12"/>
  <c r="AA288" i="12"/>
  <c r="Z288" i="12"/>
  <c r="AB287" i="12"/>
  <c r="AA287" i="12"/>
  <c r="Z287" i="12"/>
  <c r="AB286" i="12"/>
  <c r="AA286" i="12"/>
  <c r="Z286" i="12"/>
  <c r="AB285" i="12"/>
  <c r="AA285" i="12"/>
  <c r="Z285" i="12"/>
  <c r="AB284" i="12"/>
  <c r="AA284" i="12"/>
  <c r="Z284" i="12"/>
  <c r="AB283" i="12"/>
  <c r="AA283" i="12"/>
  <c r="Z283" i="12"/>
  <c r="AB282" i="12"/>
  <c r="AA282" i="12"/>
  <c r="Z282" i="12"/>
  <c r="AB281" i="12"/>
  <c r="AA281" i="12"/>
  <c r="Z281" i="12"/>
  <c r="AB280" i="12"/>
  <c r="AA280" i="12"/>
  <c r="Z280" i="12"/>
  <c r="AB279" i="12"/>
  <c r="AA279" i="12"/>
  <c r="Z279" i="12"/>
  <c r="AB278" i="12"/>
  <c r="AA278" i="12"/>
  <c r="Z278" i="12"/>
  <c r="AB277" i="12"/>
  <c r="AA277" i="12"/>
  <c r="Z277" i="12"/>
  <c r="AB276" i="12"/>
  <c r="AA276" i="12"/>
  <c r="Z276" i="12"/>
  <c r="AB275" i="12"/>
  <c r="AA275" i="12"/>
  <c r="Z275" i="12"/>
  <c r="AB274" i="12"/>
  <c r="AA274" i="12"/>
  <c r="Z274" i="12"/>
  <c r="AB273" i="12"/>
  <c r="AA273" i="12"/>
  <c r="Z273" i="12"/>
  <c r="AB272" i="12"/>
  <c r="AA272" i="12"/>
  <c r="Z272" i="12"/>
  <c r="AB271" i="12"/>
  <c r="AA271" i="12"/>
  <c r="Z271" i="12"/>
  <c r="AB270" i="12"/>
  <c r="AA270" i="12"/>
  <c r="Z270" i="12"/>
  <c r="AB269" i="12"/>
  <c r="AA269" i="12"/>
  <c r="Z269" i="12"/>
  <c r="AB268" i="12"/>
  <c r="AA268" i="12"/>
  <c r="Z268" i="12"/>
  <c r="AB267" i="12"/>
  <c r="AA267" i="12"/>
  <c r="Z267" i="12"/>
  <c r="AB266" i="12"/>
  <c r="AA266" i="12"/>
  <c r="Z266" i="12"/>
  <c r="AB265" i="12"/>
  <c r="AA265" i="12"/>
  <c r="Z265" i="12"/>
  <c r="AB264" i="12"/>
  <c r="AA264" i="12"/>
  <c r="Z264" i="12"/>
  <c r="AB263" i="12"/>
  <c r="AA263" i="12"/>
  <c r="Z263" i="12"/>
  <c r="AB262" i="12"/>
  <c r="AA262" i="12"/>
  <c r="Z262" i="12"/>
  <c r="AB261" i="12"/>
  <c r="AA261" i="12"/>
  <c r="Z261" i="12"/>
  <c r="AB260" i="12"/>
  <c r="AA260" i="12"/>
  <c r="Z260" i="12"/>
  <c r="AB259" i="12"/>
  <c r="AA259" i="12"/>
  <c r="Z259" i="12"/>
  <c r="AB258" i="12"/>
  <c r="AA258" i="12"/>
  <c r="Z258" i="12"/>
  <c r="AB257" i="12"/>
  <c r="AA257" i="12"/>
  <c r="Z257" i="12"/>
  <c r="AB256" i="12"/>
  <c r="AA256" i="12"/>
  <c r="Z256" i="12"/>
  <c r="AB255" i="12"/>
  <c r="AA255" i="12"/>
  <c r="Z255" i="12"/>
  <c r="AB254" i="12"/>
  <c r="AA254" i="12"/>
  <c r="Z254" i="12"/>
  <c r="AB253" i="12"/>
  <c r="AA253" i="12"/>
  <c r="Z253" i="12"/>
  <c r="AB252" i="12"/>
  <c r="AA252" i="12"/>
  <c r="Z252" i="12"/>
  <c r="AB251" i="12"/>
  <c r="AA251" i="12"/>
  <c r="Z251" i="12"/>
  <c r="AB250" i="12"/>
  <c r="AA250" i="12"/>
  <c r="Z250" i="12"/>
  <c r="AB249" i="12"/>
  <c r="AA249" i="12"/>
  <c r="Z249" i="12"/>
  <c r="AB248" i="12"/>
  <c r="AA248" i="12"/>
  <c r="Z248" i="12"/>
  <c r="AB247" i="12"/>
  <c r="AA247" i="12"/>
  <c r="Z247" i="12"/>
  <c r="AB246" i="12"/>
  <c r="AA246" i="12"/>
  <c r="Z246" i="12"/>
  <c r="AB245" i="12"/>
  <c r="AA245" i="12"/>
  <c r="Z245" i="12"/>
  <c r="AB244" i="12"/>
  <c r="AA244" i="12"/>
  <c r="Z244" i="12"/>
  <c r="AB243" i="12"/>
  <c r="AA243" i="12"/>
  <c r="Z243" i="12"/>
  <c r="AB242" i="12"/>
  <c r="AA242" i="12"/>
  <c r="Z242" i="12"/>
  <c r="AB241" i="12"/>
  <c r="AA241" i="12"/>
  <c r="Z241" i="12"/>
  <c r="AB240" i="12"/>
  <c r="AA240" i="12"/>
  <c r="Z240" i="12"/>
  <c r="AB239" i="12"/>
  <c r="AA239" i="12"/>
  <c r="Z239" i="12"/>
  <c r="AB238" i="12"/>
  <c r="AA238" i="12"/>
  <c r="Z238" i="12"/>
  <c r="AB237" i="12"/>
  <c r="AA237" i="12"/>
  <c r="Z237" i="12"/>
  <c r="AB236" i="12"/>
  <c r="AA236" i="12"/>
  <c r="Z236" i="12"/>
  <c r="AB235" i="12"/>
  <c r="AA235" i="12"/>
  <c r="Z235" i="12"/>
  <c r="AB234" i="12"/>
  <c r="AA234" i="12"/>
  <c r="Z234" i="12"/>
  <c r="AB233" i="12"/>
  <c r="AA233" i="12"/>
  <c r="Z233" i="12"/>
  <c r="AB232" i="12"/>
  <c r="AA232" i="12"/>
  <c r="Z232" i="12"/>
  <c r="AB231" i="12"/>
  <c r="AA231" i="12"/>
  <c r="Z231" i="12"/>
  <c r="AB230" i="12"/>
  <c r="AA230" i="12"/>
  <c r="Z230" i="12"/>
  <c r="AB229" i="12"/>
  <c r="AA229" i="12"/>
  <c r="Z229" i="12"/>
  <c r="AB228" i="12"/>
  <c r="AA228" i="12"/>
  <c r="Z228" i="12"/>
  <c r="AB227" i="12"/>
  <c r="AA227" i="12"/>
  <c r="Z227" i="12"/>
  <c r="AB226" i="12"/>
  <c r="AA226" i="12"/>
  <c r="Z226" i="12"/>
  <c r="AB225" i="12"/>
  <c r="AA225" i="12"/>
  <c r="Z225" i="12"/>
  <c r="AB224" i="12"/>
  <c r="AA224" i="12"/>
  <c r="Z224" i="12"/>
  <c r="AB223" i="12"/>
  <c r="AA223" i="12"/>
  <c r="Z223" i="12"/>
  <c r="AB222" i="12"/>
  <c r="AA222" i="12"/>
  <c r="Z222" i="12"/>
  <c r="AB221" i="12"/>
  <c r="AA221" i="12"/>
  <c r="Z221" i="12"/>
  <c r="AB220" i="12"/>
  <c r="AA220" i="12"/>
  <c r="Z220" i="12"/>
  <c r="AB219" i="12"/>
  <c r="AA219" i="12"/>
  <c r="Z219" i="12"/>
  <c r="AB218" i="12"/>
  <c r="AA218" i="12"/>
  <c r="Z218" i="12"/>
  <c r="AB217" i="12"/>
  <c r="AA217" i="12"/>
  <c r="Z217" i="12"/>
  <c r="AB216" i="12"/>
  <c r="AA216" i="12"/>
  <c r="Z216" i="12"/>
  <c r="AB215" i="12"/>
  <c r="AA215" i="12"/>
  <c r="Z215" i="12"/>
  <c r="AB214" i="12"/>
  <c r="AA214" i="12"/>
  <c r="Z214" i="12"/>
  <c r="AB213" i="12"/>
  <c r="AA213" i="12"/>
  <c r="Z213" i="12"/>
  <c r="AB212" i="12"/>
  <c r="AA212" i="12"/>
  <c r="Z212" i="12"/>
  <c r="AB211" i="12"/>
  <c r="AA211" i="12"/>
  <c r="Z211" i="12"/>
  <c r="AB210" i="12"/>
  <c r="AA210" i="12"/>
  <c r="Z210" i="12"/>
  <c r="AB209" i="12"/>
  <c r="AA209" i="12"/>
  <c r="Z209" i="12"/>
  <c r="AB208" i="12"/>
  <c r="AA208" i="12"/>
  <c r="Z208" i="12"/>
  <c r="AB207" i="12"/>
  <c r="AA207" i="12"/>
  <c r="Z207" i="12"/>
  <c r="AB206" i="12"/>
  <c r="AA206" i="12"/>
  <c r="Z206" i="12"/>
  <c r="AB205" i="12"/>
  <c r="AA205" i="12"/>
  <c r="Z205" i="12"/>
  <c r="AB204" i="12"/>
  <c r="AA204" i="12"/>
  <c r="Z204" i="12"/>
  <c r="AB203" i="12"/>
  <c r="AA203" i="12"/>
  <c r="Z203" i="12"/>
  <c r="AB202" i="12"/>
  <c r="AA202" i="12"/>
  <c r="Z202" i="12"/>
  <c r="AB201" i="12"/>
  <c r="AA201" i="12"/>
  <c r="Z201" i="12"/>
  <c r="AB200" i="12"/>
  <c r="AA200" i="12"/>
  <c r="Z200" i="12"/>
  <c r="AB199" i="12"/>
  <c r="AA199" i="12"/>
  <c r="Z199" i="12"/>
  <c r="AB198" i="12"/>
  <c r="AA198" i="12"/>
  <c r="Z198" i="12"/>
  <c r="AB197" i="12"/>
  <c r="AA197" i="12"/>
  <c r="Z197" i="12"/>
  <c r="AB196" i="12"/>
  <c r="AA196" i="12"/>
  <c r="Z196" i="12"/>
  <c r="AB195" i="12"/>
  <c r="AA195" i="12"/>
  <c r="Z195" i="12"/>
  <c r="AB194" i="12"/>
  <c r="AA194" i="12"/>
  <c r="Z194" i="12"/>
  <c r="AB193" i="12"/>
  <c r="AA193" i="12"/>
  <c r="Z193" i="12"/>
  <c r="AB192" i="12"/>
  <c r="AA192" i="12"/>
  <c r="Z192" i="12"/>
  <c r="AB191" i="12"/>
  <c r="AA191" i="12"/>
  <c r="Z191" i="12"/>
  <c r="AB190" i="12"/>
  <c r="AA190" i="12"/>
  <c r="Z190" i="12"/>
  <c r="AB189" i="12"/>
  <c r="AA189" i="12"/>
  <c r="Z189" i="12"/>
  <c r="AB188" i="12"/>
  <c r="AA188" i="12"/>
  <c r="Z188" i="12"/>
  <c r="AB187" i="12"/>
  <c r="AA187" i="12"/>
  <c r="Z187" i="12"/>
  <c r="AB186" i="12"/>
  <c r="AA186" i="12"/>
  <c r="Z186" i="12"/>
  <c r="AB185" i="12"/>
  <c r="AA185" i="12"/>
  <c r="Z185" i="12"/>
  <c r="AB184" i="12"/>
  <c r="AA184" i="12"/>
  <c r="Z184" i="12"/>
  <c r="AB183" i="12"/>
  <c r="AA183" i="12"/>
  <c r="Z183" i="12"/>
  <c r="AB182" i="12"/>
  <c r="AA182" i="12"/>
  <c r="Z182" i="12"/>
  <c r="AB181" i="12"/>
  <c r="AA181" i="12"/>
  <c r="Z181" i="12"/>
  <c r="AB180" i="12"/>
  <c r="AA180" i="12"/>
  <c r="Z180" i="12"/>
  <c r="AB179" i="12"/>
  <c r="AA179" i="12"/>
  <c r="Z179" i="12"/>
  <c r="AB178" i="12"/>
  <c r="AA178" i="12"/>
  <c r="Z178" i="12"/>
  <c r="AB177" i="12"/>
  <c r="AA177" i="12"/>
  <c r="Z177" i="12"/>
  <c r="AB176" i="12"/>
  <c r="AA176" i="12"/>
  <c r="Z176" i="12"/>
  <c r="AB175" i="12"/>
  <c r="AA175" i="12"/>
  <c r="Z175" i="12"/>
  <c r="AB174" i="12"/>
  <c r="AA174" i="12"/>
  <c r="Z174" i="12"/>
  <c r="AB173" i="12"/>
  <c r="AA173" i="12"/>
  <c r="Z173" i="12"/>
  <c r="AB172" i="12"/>
  <c r="AA172" i="12"/>
  <c r="Z172" i="12"/>
  <c r="AB171" i="12"/>
  <c r="AA171" i="12"/>
  <c r="Z171" i="12"/>
  <c r="AB170" i="12"/>
  <c r="AA170" i="12"/>
  <c r="Z170" i="12"/>
  <c r="AB169" i="12"/>
  <c r="AA169" i="12"/>
  <c r="Z169" i="12"/>
  <c r="AB168" i="12"/>
  <c r="AA168" i="12"/>
  <c r="Z168" i="12"/>
  <c r="AB167" i="12"/>
  <c r="AA167" i="12"/>
  <c r="Z167" i="12"/>
  <c r="AB166" i="12"/>
  <c r="AA166" i="12"/>
  <c r="Z166" i="12"/>
  <c r="AB165" i="12"/>
  <c r="AA165" i="12"/>
  <c r="Z165" i="12"/>
  <c r="AB164" i="12"/>
  <c r="AA164" i="12"/>
  <c r="Z164" i="12"/>
  <c r="AB163" i="12"/>
  <c r="AA163" i="12"/>
  <c r="Z163" i="12"/>
  <c r="AB162" i="12"/>
  <c r="AA162" i="12"/>
  <c r="Z162" i="12"/>
  <c r="AB161" i="12"/>
  <c r="AA161" i="12"/>
  <c r="Z161" i="12"/>
  <c r="AB160" i="12"/>
  <c r="AA160" i="12"/>
  <c r="Z160" i="12"/>
  <c r="AB159" i="12"/>
  <c r="AA159" i="12"/>
  <c r="Z159" i="12"/>
  <c r="AB158" i="12"/>
  <c r="AA158" i="12"/>
  <c r="Z158" i="12"/>
  <c r="AB157" i="12"/>
  <c r="AA157" i="12"/>
  <c r="Z157" i="12"/>
  <c r="AB156" i="12"/>
  <c r="AA156" i="12"/>
  <c r="Z156" i="12"/>
  <c r="AB155" i="12"/>
  <c r="AA155" i="12"/>
  <c r="Z155" i="12"/>
  <c r="AB154" i="12"/>
  <c r="AA154" i="12"/>
  <c r="Z154" i="12"/>
  <c r="AB153" i="12"/>
  <c r="AA153" i="12"/>
  <c r="Z153" i="12"/>
  <c r="AB152" i="12"/>
  <c r="AA152" i="12"/>
  <c r="Z152" i="12"/>
  <c r="AB151" i="12"/>
  <c r="AA151" i="12"/>
  <c r="Z151" i="12"/>
  <c r="AB150" i="12"/>
  <c r="AA150" i="12"/>
  <c r="Z150" i="12"/>
  <c r="AB149" i="12"/>
  <c r="AA149" i="12"/>
  <c r="Z149" i="12"/>
  <c r="AB148" i="12"/>
  <c r="AA148" i="12"/>
  <c r="Z148" i="12"/>
  <c r="AB147" i="12"/>
  <c r="AA147" i="12"/>
  <c r="Z147" i="12"/>
  <c r="AB146" i="12"/>
  <c r="AA146" i="12"/>
  <c r="Z146" i="12"/>
  <c r="AB145" i="12"/>
  <c r="AA145" i="12"/>
  <c r="Z145" i="12"/>
  <c r="AB144" i="12"/>
  <c r="AA144" i="12"/>
  <c r="Z144" i="12"/>
  <c r="AB143" i="12"/>
  <c r="AA143" i="12"/>
  <c r="Z143" i="12"/>
  <c r="AB142" i="12"/>
  <c r="AA142" i="12"/>
  <c r="Z142" i="12"/>
  <c r="AB141" i="12"/>
  <c r="AA141" i="12"/>
  <c r="Z141" i="12"/>
  <c r="AB140" i="12"/>
  <c r="AA140" i="12"/>
  <c r="Z140" i="12"/>
  <c r="AB139" i="12"/>
  <c r="AA139" i="12"/>
  <c r="Z139" i="12"/>
  <c r="AB138" i="12"/>
  <c r="AA138" i="12"/>
  <c r="Z138" i="12"/>
  <c r="AB137" i="12"/>
  <c r="AA137" i="12"/>
  <c r="Z137" i="12"/>
  <c r="AB136" i="12"/>
  <c r="AA136" i="12"/>
  <c r="Z136" i="12"/>
  <c r="AB135" i="12"/>
  <c r="AA135" i="12"/>
  <c r="Z135" i="12"/>
  <c r="AB134" i="12"/>
  <c r="AA134" i="12"/>
  <c r="Z134" i="12"/>
  <c r="AB133" i="12"/>
  <c r="AA133" i="12"/>
  <c r="Z133" i="12"/>
  <c r="AB132" i="12"/>
  <c r="AA132" i="12"/>
  <c r="Z132" i="12"/>
  <c r="AB131" i="12"/>
  <c r="AA131" i="12"/>
  <c r="Z131" i="12"/>
  <c r="AB130" i="12"/>
  <c r="AA130" i="12"/>
  <c r="Z130" i="12"/>
  <c r="AB129" i="12"/>
  <c r="AA129" i="12"/>
  <c r="Z129" i="12"/>
  <c r="AB128" i="12"/>
  <c r="AA128" i="12"/>
  <c r="Z128" i="12"/>
  <c r="AB127" i="12"/>
  <c r="AA127" i="12"/>
  <c r="Z127" i="12"/>
  <c r="AB126" i="12"/>
  <c r="AA126" i="12"/>
  <c r="Z126" i="12"/>
  <c r="AB125" i="12"/>
  <c r="AA125" i="12"/>
  <c r="Z125" i="12"/>
  <c r="AB124" i="12"/>
  <c r="AA124" i="12"/>
  <c r="Z124" i="12"/>
  <c r="AB123" i="12"/>
  <c r="AA123" i="12"/>
  <c r="Z123" i="12"/>
  <c r="AB122" i="12"/>
  <c r="AA122" i="12"/>
  <c r="Z122" i="12"/>
  <c r="AB121" i="12"/>
  <c r="AA121" i="12"/>
  <c r="Z121" i="12"/>
  <c r="AB120" i="12"/>
  <c r="AA120" i="12"/>
  <c r="Z120" i="12"/>
  <c r="AB119" i="12"/>
  <c r="AA119" i="12"/>
  <c r="Z119" i="12"/>
  <c r="AB118" i="12"/>
  <c r="AA118" i="12"/>
  <c r="Z118" i="12"/>
  <c r="AB117" i="12"/>
  <c r="AA117" i="12"/>
  <c r="Z117" i="12"/>
  <c r="AB116" i="12"/>
  <c r="AA116" i="12"/>
  <c r="Z116" i="12"/>
  <c r="AB115" i="12"/>
  <c r="AA115" i="12"/>
  <c r="Z115" i="12"/>
  <c r="AB114" i="12"/>
  <c r="AA114" i="12"/>
  <c r="Z114" i="12"/>
  <c r="AB113" i="12"/>
  <c r="AA113" i="12"/>
  <c r="Z113" i="12"/>
  <c r="AB112" i="12"/>
  <c r="AA112" i="12"/>
  <c r="Z112" i="12"/>
  <c r="AB111" i="12"/>
  <c r="AA111" i="12"/>
  <c r="Z111" i="12"/>
  <c r="AB110" i="12"/>
  <c r="AA110" i="12"/>
  <c r="Z110" i="12"/>
  <c r="AB109" i="12"/>
  <c r="AA109" i="12"/>
  <c r="Z109" i="12"/>
  <c r="AB108" i="12"/>
  <c r="AA108" i="12"/>
  <c r="Z108" i="12"/>
  <c r="AB107" i="12"/>
  <c r="AA107" i="12"/>
  <c r="Z107" i="12"/>
  <c r="AB106" i="12"/>
  <c r="AA106" i="12"/>
  <c r="Z106" i="12"/>
  <c r="AB105" i="12"/>
  <c r="AA105" i="12"/>
  <c r="Z105" i="12"/>
  <c r="AB104" i="12"/>
  <c r="AA104" i="12"/>
  <c r="Z104" i="12"/>
  <c r="AB103" i="12"/>
  <c r="AA103" i="12"/>
  <c r="Z103" i="12"/>
  <c r="AB102" i="12"/>
  <c r="AA102" i="12"/>
  <c r="Z102" i="12"/>
  <c r="AB101" i="12"/>
  <c r="AA101" i="12"/>
  <c r="Z101" i="12"/>
  <c r="AB100" i="12"/>
  <c r="AA100" i="12"/>
  <c r="Z100" i="12"/>
  <c r="AB99" i="12"/>
  <c r="AA99" i="12"/>
  <c r="Z99" i="12"/>
  <c r="AB98" i="12"/>
  <c r="AA98" i="12"/>
  <c r="Z98" i="12"/>
  <c r="AB97" i="12"/>
  <c r="AA97" i="12"/>
  <c r="Z97" i="12"/>
  <c r="AB96" i="12"/>
  <c r="AA96" i="12"/>
  <c r="Z96" i="12"/>
  <c r="AB95" i="12"/>
  <c r="AA95" i="12"/>
  <c r="Z95" i="12"/>
  <c r="AB94" i="12"/>
  <c r="AA94" i="12"/>
  <c r="Z94" i="12"/>
  <c r="AB93" i="12"/>
  <c r="AA93" i="12"/>
  <c r="Z93" i="12"/>
  <c r="AB92" i="12"/>
  <c r="AA92" i="12"/>
  <c r="Z92" i="12"/>
  <c r="AB91" i="12"/>
  <c r="AA91" i="12"/>
  <c r="Z91" i="12"/>
  <c r="AB90" i="12"/>
  <c r="AA90" i="12"/>
  <c r="Z90" i="12"/>
  <c r="AB89" i="12"/>
  <c r="AA89" i="12"/>
  <c r="Z89" i="12"/>
  <c r="AB88" i="12"/>
  <c r="AA88" i="12"/>
  <c r="Z88" i="12"/>
  <c r="AB87" i="12"/>
  <c r="AA87" i="12"/>
  <c r="Z87" i="12"/>
  <c r="AB86" i="12"/>
  <c r="AA86" i="12"/>
  <c r="Z86" i="12"/>
  <c r="AB85" i="12"/>
  <c r="AA85" i="12"/>
  <c r="Z85" i="12"/>
  <c r="AB84" i="12"/>
  <c r="AA84" i="12"/>
  <c r="Z84" i="12"/>
  <c r="AB83" i="12"/>
  <c r="AA83" i="12"/>
  <c r="Z83" i="12"/>
  <c r="AB82" i="12"/>
  <c r="AA82" i="12"/>
  <c r="Z82" i="12"/>
  <c r="AB81" i="12"/>
  <c r="AA81" i="12"/>
  <c r="Z81" i="12"/>
  <c r="AB80" i="12"/>
  <c r="AA80" i="12"/>
  <c r="Z80" i="12"/>
  <c r="AB79" i="12"/>
  <c r="AA79" i="12"/>
  <c r="Z79" i="12"/>
  <c r="AB78" i="12"/>
  <c r="AA78" i="12"/>
  <c r="Z78" i="12"/>
  <c r="AB77" i="12"/>
  <c r="AA77" i="12"/>
  <c r="Z77" i="12"/>
  <c r="AB76" i="12"/>
  <c r="AA76" i="12"/>
  <c r="Z76" i="12"/>
  <c r="AB75" i="12"/>
  <c r="AA75" i="12"/>
  <c r="Z75" i="12"/>
  <c r="AB74" i="12"/>
  <c r="AA74" i="12"/>
  <c r="Z74" i="12"/>
  <c r="AB73" i="12"/>
  <c r="AA73" i="12"/>
  <c r="Z73" i="12"/>
  <c r="AB72" i="12"/>
  <c r="AA72" i="12"/>
  <c r="Z72" i="12"/>
  <c r="AB71" i="12"/>
  <c r="AA71" i="12"/>
  <c r="Z71" i="12"/>
  <c r="AB70" i="12"/>
  <c r="AA70" i="12"/>
  <c r="Z70" i="12"/>
  <c r="AB69" i="12"/>
  <c r="AA69" i="12"/>
  <c r="Z69" i="12"/>
  <c r="AB68" i="12"/>
  <c r="AA68" i="12"/>
  <c r="Z68" i="12"/>
  <c r="AB67" i="12"/>
  <c r="AA67" i="12"/>
  <c r="Z67" i="12"/>
  <c r="AB66" i="12"/>
  <c r="AA66" i="12"/>
  <c r="Z66" i="12"/>
  <c r="AB65" i="12"/>
  <c r="AA65" i="12"/>
  <c r="Z65" i="12"/>
  <c r="AB64" i="12"/>
  <c r="AA64" i="12"/>
  <c r="Z64" i="12"/>
  <c r="AB63" i="12"/>
  <c r="AA63" i="12"/>
  <c r="Z63" i="12"/>
  <c r="AB62" i="12"/>
  <c r="AA62" i="12"/>
  <c r="Z62" i="12"/>
  <c r="AB61" i="12"/>
  <c r="AA61" i="12"/>
  <c r="Z61" i="12"/>
  <c r="AB60" i="12"/>
  <c r="AA60" i="12"/>
  <c r="Z60" i="12"/>
  <c r="AB59" i="12"/>
  <c r="AA59" i="12"/>
  <c r="Z59" i="12"/>
  <c r="AB58" i="12"/>
  <c r="AA58" i="12"/>
  <c r="Z58" i="12"/>
  <c r="AB57" i="12"/>
  <c r="AA57" i="12"/>
  <c r="Z57" i="12"/>
  <c r="AB56" i="12"/>
  <c r="AA56" i="12"/>
  <c r="Z56" i="12"/>
  <c r="AB55" i="12"/>
  <c r="AA55" i="12"/>
  <c r="Z55" i="12"/>
  <c r="AB54" i="12"/>
  <c r="AA54" i="12"/>
  <c r="Z54" i="12"/>
  <c r="AB53" i="12"/>
  <c r="AA53" i="12"/>
  <c r="Z53" i="12"/>
  <c r="AB52" i="12"/>
  <c r="AA52" i="12"/>
  <c r="Z52" i="12"/>
  <c r="AB51" i="12"/>
  <c r="AA51" i="12"/>
  <c r="Z51" i="12"/>
  <c r="AB50" i="12"/>
  <c r="AA50" i="12"/>
  <c r="Z50" i="12"/>
  <c r="AB49" i="12"/>
  <c r="AA49" i="12"/>
  <c r="Z49" i="12"/>
  <c r="AB48" i="12"/>
  <c r="AA48" i="12"/>
  <c r="Z48" i="12"/>
  <c r="AB47" i="12"/>
  <c r="AA47" i="12"/>
  <c r="Z47" i="12"/>
  <c r="AB46" i="12"/>
  <c r="AA46" i="12"/>
  <c r="Z46" i="12"/>
  <c r="AB45" i="12"/>
  <c r="AA45" i="12"/>
  <c r="Z45" i="12"/>
  <c r="AB44" i="12"/>
  <c r="AA44" i="12"/>
  <c r="Z44" i="12"/>
  <c r="AB43" i="12"/>
  <c r="AA43" i="12"/>
  <c r="Z43" i="12"/>
  <c r="AB42" i="12"/>
  <c r="AA42" i="12"/>
  <c r="Z42" i="12"/>
  <c r="AB41" i="12"/>
  <c r="AA41" i="12"/>
  <c r="Z41" i="12"/>
  <c r="AB40" i="12"/>
  <c r="AA40" i="12"/>
  <c r="Z40" i="12"/>
  <c r="AB39" i="12"/>
  <c r="AA39" i="12"/>
  <c r="Z39" i="12"/>
  <c r="AB38" i="12"/>
  <c r="AA38" i="12"/>
  <c r="Z38" i="12"/>
  <c r="AB37" i="12"/>
  <c r="AA37" i="12"/>
  <c r="Z37" i="12"/>
  <c r="AB36" i="12"/>
  <c r="AA36" i="12"/>
  <c r="Z36" i="12"/>
  <c r="AB35" i="12"/>
  <c r="AA35" i="12"/>
  <c r="Z35" i="12"/>
  <c r="AB34" i="12"/>
  <c r="AA34" i="12"/>
  <c r="Z34" i="12"/>
  <c r="AB33" i="12"/>
  <c r="AA33" i="12"/>
  <c r="Z33" i="12"/>
  <c r="AB32" i="12"/>
  <c r="AA32" i="12"/>
  <c r="Z32" i="12"/>
  <c r="AB31" i="12"/>
  <c r="AA31" i="12"/>
  <c r="Z31" i="12"/>
  <c r="AB30" i="12"/>
  <c r="AA30" i="12"/>
  <c r="Z30" i="12"/>
  <c r="AB29" i="12"/>
  <c r="AA29" i="12"/>
  <c r="Z29" i="12"/>
  <c r="AB28" i="12"/>
  <c r="AA28" i="12"/>
  <c r="Z28" i="12"/>
  <c r="AB27" i="12"/>
  <c r="AA27" i="12"/>
  <c r="Z27" i="12"/>
  <c r="AB26" i="12"/>
  <c r="AA26" i="12"/>
  <c r="Z26" i="12"/>
  <c r="AB25" i="12"/>
  <c r="AA25" i="12"/>
  <c r="Z25" i="12"/>
  <c r="AB24" i="12"/>
  <c r="AA24" i="12"/>
  <c r="Z24" i="12"/>
  <c r="AB23" i="12"/>
  <c r="AA23" i="12"/>
  <c r="Z23" i="12"/>
  <c r="AB22" i="12"/>
  <c r="AA22" i="12"/>
  <c r="Z22" i="12"/>
  <c r="AB21" i="12"/>
  <c r="AA21" i="12"/>
  <c r="Z21" i="12"/>
  <c r="AB20" i="12"/>
  <c r="AA20" i="12"/>
  <c r="Z20" i="12"/>
  <c r="AB19" i="12"/>
  <c r="AA19" i="12"/>
  <c r="Z19" i="12"/>
  <c r="AB18" i="12"/>
  <c r="AA18" i="12"/>
  <c r="Z18" i="12"/>
  <c r="AB17" i="12"/>
  <c r="AA17" i="12"/>
  <c r="Z17" i="12"/>
  <c r="AB16" i="12"/>
  <c r="AA16" i="12"/>
  <c r="Z16" i="12"/>
  <c r="AB15" i="12"/>
  <c r="AA15" i="12"/>
  <c r="Z15" i="12"/>
  <c r="AB14" i="12"/>
  <c r="AA14" i="12"/>
  <c r="Z14" i="12"/>
  <c r="AB13" i="12"/>
  <c r="AA13" i="12"/>
  <c r="Z13" i="12"/>
  <c r="AB12" i="12"/>
  <c r="AA12" i="12"/>
  <c r="Z12" i="12"/>
  <c r="AB11" i="12"/>
  <c r="AA11" i="12"/>
  <c r="Z11" i="12"/>
  <c r="AB10" i="12"/>
  <c r="AA10" i="12"/>
  <c r="Z10" i="12"/>
  <c r="AB9" i="12"/>
  <c r="AA9" i="12"/>
  <c r="Z9" i="12"/>
  <c r="AB8" i="12"/>
  <c r="AA8" i="12"/>
  <c r="Z8" i="12"/>
  <c r="AB7" i="12"/>
  <c r="AA7" i="12"/>
  <c r="Z7" i="12"/>
  <c r="AB6" i="12"/>
  <c r="AA6" i="12"/>
  <c r="Z6" i="12"/>
  <c r="AB5" i="12"/>
  <c r="AA5" i="12"/>
  <c r="Z5" i="12"/>
  <c r="AB4" i="12"/>
  <c r="AA4" i="12"/>
  <c r="Z4" i="12"/>
  <c r="AB3" i="12"/>
  <c r="AA3" i="12"/>
  <c r="Z3" i="12"/>
  <c r="AB2" i="12"/>
  <c r="AA2" i="12"/>
  <c r="Z2" i="12"/>
  <c r="AB670" i="11"/>
  <c r="AA670" i="11"/>
  <c r="Z670" i="11"/>
  <c r="AB669" i="11"/>
  <c r="AA669" i="11"/>
  <c r="Z669" i="11"/>
  <c r="AB668" i="11"/>
  <c r="AA668" i="11"/>
  <c r="Z668" i="11"/>
  <c r="AB667" i="11"/>
  <c r="AA667" i="11"/>
  <c r="Z667" i="11"/>
  <c r="AB666" i="11"/>
  <c r="AA666" i="11"/>
  <c r="Z666" i="11"/>
  <c r="AB665" i="11"/>
  <c r="AA665" i="11"/>
  <c r="Z665" i="11"/>
  <c r="AB664" i="11"/>
  <c r="AA664" i="11"/>
  <c r="Z664" i="11"/>
  <c r="AB663" i="11"/>
  <c r="AA663" i="11"/>
  <c r="Z663" i="11"/>
  <c r="AB662" i="11"/>
  <c r="AA662" i="11"/>
  <c r="Z662" i="11"/>
  <c r="AB661" i="11"/>
  <c r="AA661" i="11"/>
  <c r="Z661" i="11"/>
  <c r="AB660" i="11"/>
  <c r="AA660" i="11"/>
  <c r="Z660" i="11"/>
  <c r="AB659" i="11"/>
  <c r="AA659" i="11"/>
  <c r="Z659" i="11"/>
  <c r="AB658" i="11"/>
  <c r="AA658" i="11"/>
  <c r="Z658" i="11"/>
  <c r="AB657" i="11"/>
  <c r="AA657" i="11"/>
  <c r="Z657" i="11"/>
  <c r="AB656" i="11"/>
  <c r="AA656" i="11"/>
  <c r="Z656" i="11"/>
  <c r="AB655" i="11"/>
  <c r="AA655" i="11"/>
  <c r="Z655" i="11"/>
  <c r="AB654" i="11"/>
  <c r="AA654" i="11"/>
  <c r="Z654" i="11"/>
  <c r="AB653" i="11"/>
  <c r="AA653" i="11"/>
  <c r="Z653" i="11"/>
  <c r="AB652" i="11"/>
  <c r="AA652" i="11"/>
  <c r="Z652" i="11"/>
  <c r="AB651" i="11"/>
  <c r="AA651" i="11"/>
  <c r="Z651" i="11"/>
  <c r="AB650" i="11"/>
  <c r="AA650" i="11"/>
  <c r="Z650" i="11"/>
  <c r="AB649" i="11"/>
  <c r="AA649" i="11"/>
  <c r="Z649" i="11"/>
  <c r="AB648" i="11"/>
  <c r="AA648" i="11"/>
  <c r="Z648" i="11"/>
  <c r="AB647" i="11"/>
  <c r="AA647" i="11"/>
  <c r="Z647" i="11"/>
  <c r="AB646" i="11"/>
  <c r="AA646" i="11"/>
  <c r="Z646" i="11"/>
  <c r="AB645" i="11"/>
  <c r="AA645" i="11"/>
  <c r="Z645" i="11"/>
  <c r="AB644" i="11"/>
  <c r="AA644" i="11"/>
  <c r="Z644" i="11"/>
  <c r="AB643" i="11"/>
  <c r="AA643" i="11"/>
  <c r="Z643" i="11"/>
  <c r="AB642" i="11"/>
  <c r="AA642" i="11"/>
  <c r="Z642" i="11"/>
  <c r="AB641" i="11"/>
  <c r="AA641" i="11"/>
  <c r="Z641" i="11"/>
  <c r="AB640" i="11"/>
  <c r="AA640" i="11"/>
  <c r="Z640" i="11"/>
  <c r="AB639" i="11"/>
  <c r="AA639" i="11"/>
  <c r="Z639" i="11"/>
  <c r="AB638" i="11"/>
  <c r="AA638" i="11"/>
  <c r="Z638" i="11"/>
  <c r="AB637" i="11"/>
  <c r="AA637" i="11"/>
  <c r="Z637" i="11"/>
  <c r="AB636" i="11"/>
  <c r="AA636" i="11"/>
  <c r="Z636" i="11"/>
  <c r="AB635" i="11"/>
  <c r="AA635" i="11"/>
  <c r="Z635" i="11"/>
  <c r="AB634" i="11"/>
  <c r="AA634" i="11"/>
  <c r="Z634" i="11"/>
  <c r="AB633" i="11"/>
  <c r="AA633" i="11"/>
  <c r="Z633" i="11"/>
  <c r="AB632" i="11"/>
  <c r="AA632" i="11"/>
  <c r="Z632" i="11"/>
  <c r="AB631" i="11"/>
  <c r="AA631" i="11"/>
  <c r="Z631" i="11"/>
  <c r="AB630" i="11"/>
  <c r="AA630" i="11"/>
  <c r="Z630" i="11"/>
  <c r="AB629" i="11"/>
  <c r="AA629" i="11"/>
  <c r="Z629" i="11"/>
  <c r="AB628" i="11"/>
  <c r="AA628" i="11"/>
  <c r="Z628" i="11"/>
  <c r="AB627" i="11"/>
  <c r="AA627" i="11"/>
  <c r="Z627" i="11"/>
  <c r="AB626" i="11"/>
  <c r="AA626" i="11"/>
  <c r="Z626" i="11"/>
  <c r="AB625" i="11"/>
  <c r="AA625" i="11"/>
  <c r="Z625" i="11"/>
  <c r="AB624" i="11"/>
  <c r="AA624" i="11"/>
  <c r="Z624" i="11"/>
  <c r="AB623" i="11"/>
  <c r="AA623" i="11"/>
  <c r="Z623" i="11"/>
  <c r="AB622" i="11"/>
  <c r="AA622" i="11"/>
  <c r="Z622" i="11"/>
  <c r="AB621" i="11"/>
  <c r="AA621" i="11"/>
  <c r="Z621" i="11"/>
  <c r="AB620" i="11"/>
  <c r="AA620" i="11"/>
  <c r="Z620" i="11"/>
  <c r="AB619" i="11"/>
  <c r="AA619" i="11"/>
  <c r="Z619" i="11"/>
  <c r="AB618" i="11"/>
  <c r="AA618" i="11"/>
  <c r="Z618" i="11"/>
  <c r="AB617" i="11"/>
  <c r="AA617" i="11"/>
  <c r="Z617" i="11"/>
  <c r="AB616" i="11"/>
  <c r="AA616" i="11"/>
  <c r="Z616" i="11"/>
  <c r="AB615" i="11"/>
  <c r="AA615" i="11"/>
  <c r="Z615" i="11"/>
  <c r="AB614" i="11"/>
  <c r="AA614" i="11"/>
  <c r="Z614" i="11"/>
  <c r="AB613" i="11"/>
  <c r="AA613" i="11"/>
  <c r="Z613" i="11"/>
  <c r="AB612" i="11"/>
  <c r="AA612" i="11"/>
  <c r="Z612" i="11"/>
  <c r="AB611" i="11"/>
  <c r="AA611" i="11"/>
  <c r="Z611" i="11"/>
  <c r="AB610" i="11"/>
  <c r="AA610" i="11"/>
  <c r="Z610" i="11"/>
  <c r="AB609" i="11"/>
  <c r="AA609" i="11"/>
  <c r="Z609" i="11"/>
  <c r="AB608" i="11"/>
  <c r="AA608" i="11"/>
  <c r="Z608" i="11"/>
  <c r="AB607" i="11"/>
  <c r="AA607" i="11"/>
  <c r="Z607" i="11"/>
  <c r="AB606" i="11"/>
  <c r="AA606" i="11"/>
  <c r="Z606" i="11"/>
  <c r="AB605" i="11"/>
  <c r="AA605" i="11"/>
  <c r="Z605" i="11"/>
  <c r="AB604" i="11"/>
  <c r="AA604" i="11"/>
  <c r="Z604" i="11"/>
  <c r="AB603" i="11"/>
  <c r="AA603" i="11"/>
  <c r="Z603" i="11"/>
  <c r="AB602" i="11"/>
  <c r="AA602" i="11"/>
  <c r="Z602" i="11"/>
  <c r="AB601" i="11"/>
  <c r="AA601" i="11"/>
  <c r="Z601" i="11"/>
  <c r="AB600" i="11"/>
  <c r="AA600" i="11"/>
  <c r="Z600" i="11"/>
  <c r="AB599" i="11"/>
  <c r="AA599" i="11"/>
  <c r="Z599" i="11"/>
  <c r="AB598" i="11"/>
  <c r="AA598" i="11"/>
  <c r="Z598" i="11"/>
  <c r="AB597" i="11"/>
  <c r="AA597" i="11"/>
  <c r="Z597" i="11"/>
  <c r="AB596" i="11"/>
  <c r="AA596" i="11"/>
  <c r="Z596" i="11"/>
  <c r="AB595" i="11"/>
  <c r="AA595" i="11"/>
  <c r="Z595" i="11"/>
  <c r="AB594" i="11"/>
  <c r="AA594" i="11"/>
  <c r="Z594" i="11"/>
  <c r="AB593" i="11"/>
  <c r="AA593" i="11"/>
  <c r="Z593" i="11"/>
  <c r="AB592" i="11"/>
  <c r="AA592" i="11"/>
  <c r="Z592" i="11"/>
  <c r="AB591" i="11"/>
  <c r="AA591" i="11"/>
  <c r="Z591" i="11"/>
  <c r="AB590" i="11"/>
  <c r="AA590" i="11"/>
  <c r="Z590" i="11"/>
  <c r="AB589" i="11"/>
  <c r="AA589" i="11"/>
  <c r="Z589" i="11"/>
  <c r="AB588" i="11"/>
  <c r="AA588" i="11"/>
  <c r="Z588" i="11"/>
  <c r="AB587" i="11"/>
  <c r="AA587" i="11"/>
  <c r="Z587" i="11"/>
  <c r="AB586" i="11"/>
  <c r="AA586" i="11"/>
  <c r="Z586" i="11"/>
  <c r="AB585" i="11"/>
  <c r="AA585" i="11"/>
  <c r="Z585" i="11"/>
  <c r="AB584" i="11"/>
  <c r="AA584" i="11"/>
  <c r="Z584" i="11"/>
  <c r="AB583" i="11"/>
  <c r="AA583" i="11"/>
  <c r="Z583" i="11"/>
  <c r="AB582" i="11"/>
  <c r="AA582" i="11"/>
  <c r="Z582" i="11"/>
  <c r="AB581" i="11"/>
  <c r="AA581" i="11"/>
  <c r="Z581" i="11"/>
  <c r="AB580" i="11"/>
  <c r="AA580" i="11"/>
  <c r="Z580" i="11"/>
  <c r="AB579" i="11"/>
  <c r="AA579" i="11"/>
  <c r="Z579" i="11"/>
  <c r="AB578" i="11"/>
  <c r="AA578" i="11"/>
  <c r="Z578" i="11"/>
  <c r="AB577" i="11"/>
  <c r="AA577" i="11"/>
  <c r="Z577" i="11"/>
  <c r="AB576" i="11"/>
  <c r="AA576" i="11"/>
  <c r="Z576" i="11"/>
  <c r="AB575" i="11"/>
  <c r="AA575" i="11"/>
  <c r="Z575" i="11"/>
  <c r="AB574" i="11"/>
  <c r="AA574" i="11"/>
  <c r="Z574" i="11"/>
  <c r="AB573" i="11"/>
  <c r="AA573" i="11"/>
  <c r="Z573" i="11"/>
  <c r="AB572" i="11"/>
  <c r="AA572" i="11"/>
  <c r="Z572" i="11"/>
  <c r="AB571" i="11"/>
  <c r="AA571" i="11"/>
  <c r="Z571" i="11"/>
  <c r="AB570" i="11"/>
  <c r="AA570" i="11"/>
  <c r="Z570" i="11"/>
  <c r="AB569" i="11"/>
  <c r="AA569" i="11"/>
  <c r="Z569" i="11"/>
  <c r="AB568" i="11"/>
  <c r="AA568" i="11"/>
  <c r="Z568" i="11"/>
  <c r="AB567" i="11"/>
  <c r="AA567" i="11"/>
  <c r="Z567" i="11"/>
  <c r="AB566" i="11"/>
  <c r="AA566" i="11"/>
  <c r="Z566" i="11"/>
  <c r="AB565" i="11"/>
  <c r="AA565" i="11"/>
  <c r="Z565" i="11"/>
  <c r="AB564" i="11"/>
  <c r="AA564" i="11"/>
  <c r="Z564" i="11"/>
  <c r="AB563" i="11"/>
  <c r="AA563" i="11"/>
  <c r="Z563" i="11"/>
  <c r="AB562" i="11"/>
  <c r="AA562" i="11"/>
  <c r="Z562" i="11"/>
  <c r="AB561" i="11"/>
  <c r="AA561" i="11"/>
  <c r="Z561" i="11"/>
  <c r="AB560" i="11"/>
  <c r="AA560" i="11"/>
  <c r="Z560" i="11"/>
  <c r="AB559" i="11"/>
  <c r="AA559" i="11"/>
  <c r="Z559" i="11"/>
  <c r="AB558" i="11"/>
  <c r="AA558" i="11"/>
  <c r="Z558" i="11"/>
  <c r="AB557" i="11"/>
  <c r="AA557" i="11"/>
  <c r="Z557" i="11"/>
  <c r="AB556" i="11"/>
  <c r="AA556" i="11"/>
  <c r="Z556" i="11"/>
  <c r="AB555" i="11"/>
  <c r="AA555" i="11"/>
  <c r="Z555" i="11"/>
  <c r="AB554" i="11"/>
  <c r="AA554" i="11"/>
  <c r="Z554" i="11"/>
  <c r="AB553" i="11"/>
  <c r="AA553" i="11"/>
  <c r="Z553" i="11"/>
  <c r="AB552" i="11"/>
  <c r="AA552" i="11"/>
  <c r="Z552" i="11"/>
  <c r="AB551" i="11"/>
  <c r="AA551" i="11"/>
  <c r="Z551" i="11"/>
  <c r="AB550" i="11"/>
  <c r="AA550" i="11"/>
  <c r="Z550" i="11"/>
  <c r="AB549" i="11"/>
  <c r="AA549" i="11"/>
  <c r="Z549" i="11"/>
  <c r="AB548" i="11"/>
  <c r="AA548" i="11"/>
  <c r="Z548" i="11"/>
  <c r="AB547" i="11"/>
  <c r="AA547" i="11"/>
  <c r="Z547" i="11"/>
  <c r="AB546" i="11"/>
  <c r="AA546" i="11"/>
  <c r="Z546" i="11"/>
  <c r="AB545" i="11"/>
  <c r="AA545" i="11"/>
  <c r="Z545" i="11"/>
  <c r="AB544" i="11"/>
  <c r="AA544" i="11"/>
  <c r="Z544" i="11"/>
  <c r="AB543" i="11"/>
  <c r="AA543" i="11"/>
  <c r="Z543" i="11"/>
  <c r="AB542" i="11"/>
  <c r="AA542" i="11"/>
  <c r="Z542" i="11"/>
  <c r="AB541" i="11"/>
  <c r="AA541" i="11"/>
  <c r="Z541" i="11"/>
  <c r="AB540" i="11"/>
  <c r="AA540" i="11"/>
  <c r="Z540" i="11"/>
  <c r="AB539" i="11"/>
  <c r="AA539" i="11"/>
  <c r="Z539" i="11"/>
  <c r="AB538" i="11"/>
  <c r="AA538" i="11"/>
  <c r="Z538" i="11"/>
  <c r="AB537" i="11"/>
  <c r="AA537" i="11"/>
  <c r="Z537" i="11"/>
  <c r="AB536" i="11"/>
  <c r="AA536" i="11"/>
  <c r="Z536" i="11"/>
  <c r="AB535" i="11"/>
  <c r="AA535" i="11"/>
  <c r="Z535" i="11"/>
  <c r="AB534" i="11"/>
  <c r="AA534" i="11"/>
  <c r="Z534" i="11"/>
  <c r="AB533" i="11"/>
  <c r="AA533" i="11"/>
  <c r="Z533" i="11"/>
  <c r="AB532" i="11"/>
  <c r="AA532" i="11"/>
  <c r="Z532" i="11"/>
  <c r="AB531" i="11"/>
  <c r="AA531" i="11"/>
  <c r="Z531" i="11"/>
  <c r="AB530" i="11"/>
  <c r="AA530" i="11"/>
  <c r="Z530" i="11"/>
  <c r="AB529" i="11"/>
  <c r="AA529" i="11"/>
  <c r="Z529" i="11"/>
  <c r="AB528" i="11"/>
  <c r="AA528" i="11"/>
  <c r="Z528" i="11"/>
  <c r="AB527" i="11"/>
  <c r="AA527" i="11"/>
  <c r="Z527" i="11"/>
  <c r="AB526" i="11"/>
  <c r="AA526" i="11"/>
  <c r="Z526" i="11"/>
  <c r="AB525" i="11"/>
  <c r="AA525" i="11"/>
  <c r="Z525" i="11"/>
  <c r="AB524" i="11"/>
  <c r="AA524" i="11"/>
  <c r="Z524" i="11"/>
  <c r="AB523" i="11"/>
  <c r="AA523" i="11"/>
  <c r="Z523" i="11"/>
  <c r="AB522" i="11"/>
  <c r="AA522" i="11"/>
  <c r="Z522" i="11"/>
  <c r="AB521" i="11"/>
  <c r="AA521" i="11"/>
  <c r="Z521" i="11"/>
  <c r="AB520" i="11"/>
  <c r="AA520" i="11"/>
  <c r="Z520" i="11"/>
  <c r="AB519" i="11"/>
  <c r="AA519" i="11"/>
  <c r="Z519" i="11"/>
  <c r="AB518" i="11"/>
  <c r="AA518" i="11"/>
  <c r="Z518" i="11"/>
  <c r="AB517" i="11"/>
  <c r="AA517" i="11"/>
  <c r="Z517" i="11"/>
  <c r="AB516" i="11"/>
  <c r="AA516" i="11"/>
  <c r="Z516" i="11"/>
  <c r="AB515" i="11"/>
  <c r="AA515" i="11"/>
  <c r="Z515" i="11"/>
  <c r="AB514" i="11"/>
  <c r="AA514" i="11"/>
  <c r="Z514" i="11"/>
  <c r="AB513" i="11"/>
  <c r="AA513" i="11"/>
  <c r="Z513" i="11"/>
  <c r="AB512" i="11"/>
  <c r="AA512" i="11"/>
  <c r="Z512" i="11"/>
  <c r="AB511" i="11"/>
  <c r="AA511" i="11"/>
  <c r="Z511" i="11"/>
  <c r="AB510" i="11"/>
  <c r="AA510" i="11"/>
  <c r="Z510" i="11"/>
  <c r="AB509" i="11"/>
  <c r="AA509" i="11"/>
  <c r="Z509" i="11"/>
  <c r="AB508" i="11"/>
  <c r="AA508" i="11"/>
  <c r="Z508" i="11"/>
  <c r="AB507" i="11"/>
  <c r="AA507" i="11"/>
  <c r="Z507" i="11"/>
  <c r="AB506" i="11"/>
  <c r="AA506" i="11"/>
  <c r="Z506" i="11"/>
  <c r="AB505" i="11"/>
  <c r="AA505" i="11"/>
  <c r="Z505" i="11"/>
  <c r="AB504" i="11"/>
  <c r="AA504" i="11"/>
  <c r="Z504" i="11"/>
  <c r="AB503" i="11"/>
  <c r="AA503" i="11"/>
  <c r="Z503" i="11"/>
  <c r="AB502" i="11"/>
  <c r="AA502" i="11"/>
  <c r="Z502" i="11"/>
  <c r="AB501" i="11"/>
  <c r="AA501" i="11"/>
  <c r="Z501" i="11"/>
  <c r="AB500" i="11"/>
  <c r="AA500" i="11"/>
  <c r="Z500" i="11"/>
  <c r="AB499" i="11"/>
  <c r="AA499" i="11"/>
  <c r="Z499" i="11"/>
  <c r="AB498" i="11"/>
  <c r="AA498" i="11"/>
  <c r="Z498" i="11"/>
  <c r="AB497" i="11"/>
  <c r="AA497" i="11"/>
  <c r="Z497" i="11"/>
  <c r="AB496" i="11"/>
  <c r="AA496" i="11"/>
  <c r="Z496" i="11"/>
  <c r="AB495" i="11"/>
  <c r="AA495" i="11"/>
  <c r="Z495" i="11"/>
  <c r="AB494" i="11"/>
  <c r="AA494" i="11"/>
  <c r="Z494" i="11"/>
  <c r="AB493" i="11"/>
  <c r="AA493" i="11"/>
  <c r="Z493" i="11"/>
  <c r="AB492" i="11"/>
  <c r="AA492" i="11"/>
  <c r="Z492" i="11"/>
  <c r="AB491" i="11"/>
  <c r="AA491" i="11"/>
  <c r="Z491" i="11"/>
  <c r="AB490" i="11"/>
  <c r="AA490" i="11"/>
  <c r="Z490" i="11"/>
  <c r="AB489" i="11"/>
  <c r="AA489" i="11"/>
  <c r="Z489" i="11"/>
  <c r="AB488" i="11"/>
  <c r="AA488" i="11"/>
  <c r="Z488" i="11"/>
  <c r="AB487" i="11"/>
  <c r="AA487" i="11"/>
  <c r="Z487" i="11"/>
  <c r="AB486" i="11"/>
  <c r="AA486" i="11"/>
  <c r="Z486" i="11"/>
  <c r="AB485" i="11"/>
  <c r="AA485" i="11"/>
  <c r="Z485" i="11"/>
  <c r="AB484" i="11"/>
  <c r="AA484" i="11"/>
  <c r="Z484" i="11"/>
  <c r="AB483" i="11"/>
  <c r="AA483" i="11"/>
  <c r="Z483" i="11"/>
  <c r="AB482" i="11"/>
  <c r="AA482" i="11"/>
  <c r="Z482" i="11"/>
  <c r="AB481" i="11"/>
  <c r="AA481" i="11"/>
  <c r="Z481" i="11"/>
  <c r="AB480" i="11"/>
  <c r="AA480" i="11"/>
  <c r="Z480" i="11"/>
  <c r="AB479" i="11"/>
  <c r="AA479" i="11"/>
  <c r="Z479" i="11"/>
  <c r="AB478" i="11"/>
  <c r="AA478" i="11"/>
  <c r="Z478" i="11"/>
  <c r="AB477" i="11"/>
  <c r="AA477" i="11"/>
  <c r="Z477" i="11"/>
  <c r="AB476" i="11"/>
  <c r="AA476" i="11"/>
  <c r="Z476" i="11"/>
  <c r="AB475" i="11"/>
  <c r="AA475" i="11"/>
  <c r="Z475" i="11"/>
  <c r="AB474" i="11"/>
  <c r="AA474" i="11"/>
  <c r="Z474" i="11"/>
  <c r="AB473" i="11"/>
  <c r="AA473" i="11"/>
  <c r="Z473" i="11"/>
  <c r="AB472" i="11"/>
  <c r="AA472" i="11"/>
  <c r="Z472" i="11"/>
  <c r="AB471" i="11"/>
  <c r="AA471" i="11"/>
  <c r="Z471" i="11"/>
  <c r="AB470" i="11"/>
  <c r="AA470" i="11"/>
  <c r="Z470" i="11"/>
  <c r="AB469" i="11"/>
  <c r="AA469" i="11"/>
  <c r="Z469" i="11"/>
  <c r="AB468" i="11"/>
  <c r="AA468" i="11"/>
  <c r="Z468" i="11"/>
  <c r="AB467" i="11"/>
  <c r="AA467" i="11"/>
  <c r="Z467" i="11"/>
  <c r="AB466" i="11"/>
  <c r="AA466" i="11"/>
  <c r="Z466" i="11"/>
  <c r="AB465" i="11"/>
  <c r="AA465" i="11"/>
  <c r="Z465" i="11"/>
  <c r="AB464" i="11"/>
  <c r="AA464" i="11"/>
  <c r="Z464" i="11"/>
  <c r="AB463" i="11"/>
  <c r="AA463" i="11"/>
  <c r="Z463" i="11"/>
  <c r="AB462" i="11"/>
  <c r="AA462" i="11"/>
  <c r="Z462" i="11"/>
  <c r="AB461" i="11"/>
  <c r="AA461" i="11"/>
  <c r="Z461" i="11"/>
  <c r="AB460" i="11"/>
  <c r="AA460" i="11"/>
  <c r="Z460" i="11"/>
  <c r="AB459" i="11"/>
  <c r="AA459" i="11"/>
  <c r="Z459" i="11"/>
  <c r="AB458" i="11"/>
  <c r="AA458" i="11"/>
  <c r="Z458" i="11"/>
  <c r="AB457" i="11"/>
  <c r="AA457" i="11"/>
  <c r="Z457" i="11"/>
  <c r="AB456" i="11"/>
  <c r="AA456" i="11"/>
  <c r="Z456" i="11"/>
  <c r="AB455" i="11"/>
  <c r="AA455" i="11"/>
  <c r="Z455" i="11"/>
  <c r="AB454" i="11"/>
  <c r="AA454" i="11"/>
  <c r="Z454" i="11"/>
  <c r="AB453" i="11"/>
  <c r="AA453" i="11"/>
  <c r="Z453" i="11"/>
  <c r="AB452" i="11"/>
  <c r="AA452" i="11"/>
  <c r="Z452" i="11"/>
  <c r="AB451" i="11"/>
  <c r="AA451" i="11"/>
  <c r="Z451" i="11"/>
  <c r="AB450" i="11"/>
  <c r="AA450" i="11"/>
  <c r="Z450" i="11"/>
  <c r="AB449" i="11"/>
  <c r="AA449" i="11"/>
  <c r="Z449" i="11"/>
  <c r="AB448" i="11"/>
  <c r="AA448" i="11"/>
  <c r="Z448" i="11"/>
  <c r="AB447" i="11"/>
  <c r="AA447" i="11"/>
  <c r="Z447" i="11"/>
  <c r="AB446" i="11"/>
  <c r="AA446" i="11"/>
  <c r="Z446" i="11"/>
  <c r="AB445" i="11"/>
  <c r="AA445" i="11"/>
  <c r="Z445" i="11"/>
  <c r="AB444" i="11"/>
  <c r="AA444" i="11"/>
  <c r="Z444" i="11"/>
  <c r="AB443" i="11"/>
  <c r="AA443" i="11"/>
  <c r="Z443" i="11"/>
  <c r="AB442" i="11"/>
  <c r="AA442" i="11"/>
  <c r="Z442" i="11"/>
  <c r="AB441" i="11"/>
  <c r="AA441" i="11"/>
  <c r="Z441" i="11"/>
  <c r="AB440" i="11"/>
  <c r="AA440" i="11"/>
  <c r="Z440" i="11"/>
  <c r="AB439" i="11"/>
  <c r="AA439" i="11"/>
  <c r="Z439" i="11"/>
  <c r="AB438" i="11"/>
  <c r="AA438" i="11"/>
  <c r="Z438" i="11"/>
  <c r="AB437" i="11"/>
  <c r="AA437" i="11"/>
  <c r="Z437" i="11"/>
  <c r="AB436" i="11"/>
  <c r="AA436" i="11"/>
  <c r="Z436" i="11"/>
  <c r="AB435" i="11"/>
  <c r="AA435" i="11"/>
  <c r="Z435" i="11"/>
  <c r="AB434" i="11"/>
  <c r="AA434" i="11"/>
  <c r="Z434" i="11"/>
  <c r="AB433" i="11"/>
  <c r="AA433" i="11"/>
  <c r="Z433" i="11"/>
  <c r="AB432" i="11"/>
  <c r="AA432" i="11"/>
  <c r="Z432" i="11"/>
  <c r="AB431" i="11"/>
  <c r="AA431" i="11"/>
  <c r="Z431" i="11"/>
  <c r="AB430" i="11"/>
  <c r="AA430" i="11"/>
  <c r="Z430" i="11"/>
  <c r="AB429" i="11"/>
  <c r="AA429" i="11"/>
  <c r="Z429" i="11"/>
  <c r="AB428" i="11"/>
  <c r="AA428" i="11"/>
  <c r="Z428" i="11"/>
  <c r="AB427" i="11"/>
  <c r="AA427" i="11"/>
  <c r="Z427" i="11"/>
  <c r="AB426" i="11"/>
  <c r="AA426" i="11"/>
  <c r="Z426" i="11"/>
  <c r="AB425" i="11"/>
  <c r="AA425" i="11"/>
  <c r="Z425" i="11"/>
  <c r="AB424" i="11"/>
  <c r="AA424" i="11"/>
  <c r="Z424" i="11"/>
  <c r="AB423" i="11"/>
  <c r="AA423" i="11"/>
  <c r="Z423" i="11"/>
  <c r="AB422" i="11"/>
  <c r="AA422" i="11"/>
  <c r="Z422" i="11"/>
  <c r="AB421" i="11"/>
  <c r="AA421" i="11"/>
  <c r="Z421" i="11"/>
  <c r="AB420" i="11"/>
  <c r="AA420" i="11"/>
  <c r="Z420" i="11"/>
  <c r="AB419" i="11"/>
  <c r="AA419" i="11"/>
  <c r="Z419" i="11"/>
  <c r="AB418" i="11"/>
  <c r="AA418" i="11"/>
  <c r="Z418" i="11"/>
  <c r="AB417" i="11"/>
  <c r="AA417" i="11"/>
  <c r="Z417" i="11"/>
  <c r="AB416" i="11"/>
  <c r="AA416" i="11"/>
  <c r="Z416" i="11"/>
  <c r="AB415" i="11"/>
  <c r="AA415" i="11"/>
  <c r="Z415" i="11"/>
  <c r="AB414" i="11"/>
  <c r="AA414" i="11"/>
  <c r="Z414" i="11"/>
  <c r="AB413" i="11"/>
  <c r="AA413" i="11"/>
  <c r="Z413" i="11"/>
  <c r="AB412" i="11"/>
  <c r="AA412" i="11"/>
  <c r="Z412" i="11"/>
  <c r="AB411" i="11"/>
  <c r="AA411" i="11"/>
  <c r="Z411" i="11"/>
  <c r="AB410" i="11"/>
  <c r="AA410" i="11"/>
  <c r="Z410" i="11"/>
  <c r="AB409" i="11"/>
  <c r="AA409" i="11"/>
  <c r="Z409" i="11"/>
  <c r="AB408" i="11"/>
  <c r="AA408" i="11"/>
  <c r="Z408" i="11"/>
  <c r="AB407" i="11"/>
  <c r="AA407" i="11"/>
  <c r="Z407" i="11"/>
  <c r="AB406" i="11"/>
  <c r="AA406" i="11"/>
  <c r="Z406" i="11"/>
  <c r="AB405" i="11"/>
  <c r="AA405" i="11"/>
  <c r="Z405" i="11"/>
  <c r="AB404" i="11"/>
  <c r="AA404" i="11"/>
  <c r="Z404" i="11"/>
  <c r="AB403" i="11"/>
  <c r="AA403" i="11"/>
  <c r="Z403" i="11"/>
  <c r="AB402" i="11"/>
  <c r="AA402" i="11"/>
  <c r="Z402" i="11"/>
  <c r="AB401" i="11"/>
  <c r="AA401" i="11"/>
  <c r="Z401" i="11"/>
  <c r="AB400" i="11"/>
  <c r="AA400" i="11"/>
  <c r="Z400" i="11"/>
  <c r="AB399" i="11"/>
  <c r="AA399" i="11"/>
  <c r="Z399" i="11"/>
  <c r="AB398" i="11"/>
  <c r="AA398" i="11"/>
  <c r="Z398" i="11"/>
  <c r="AB397" i="11"/>
  <c r="AA397" i="11"/>
  <c r="Z397" i="11"/>
  <c r="AB396" i="11"/>
  <c r="AA396" i="11"/>
  <c r="Z396" i="11"/>
  <c r="AB395" i="11"/>
  <c r="AA395" i="11"/>
  <c r="Z395" i="11"/>
  <c r="AB394" i="11"/>
  <c r="AA394" i="11"/>
  <c r="Z394" i="11"/>
  <c r="AB393" i="11"/>
  <c r="AA393" i="11"/>
  <c r="Z393" i="11"/>
  <c r="AB392" i="11"/>
  <c r="AA392" i="11"/>
  <c r="Z392" i="11"/>
  <c r="AB391" i="11"/>
  <c r="AA391" i="11"/>
  <c r="Z391" i="11"/>
  <c r="AB390" i="11"/>
  <c r="AA390" i="11"/>
  <c r="Z390" i="11"/>
  <c r="AB389" i="11"/>
  <c r="AA389" i="11"/>
  <c r="Z389" i="11"/>
  <c r="AB388" i="11"/>
  <c r="AA388" i="11"/>
  <c r="Z388" i="11"/>
  <c r="AB387" i="11"/>
  <c r="AA387" i="11"/>
  <c r="Z387" i="11"/>
  <c r="AB386" i="11"/>
  <c r="AA386" i="11"/>
  <c r="Z386" i="11"/>
  <c r="AB385" i="11"/>
  <c r="AA385" i="11"/>
  <c r="Z385" i="11"/>
  <c r="AB384" i="11"/>
  <c r="AA384" i="11"/>
  <c r="Z384" i="11"/>
  <c r="AB383" i="11"/>
  <c r="AA383" i="11"/>
  <c r="Z383" i="11"/>
  <c r="AB382" i="11"/>
  <c r="AA382" i="11"/>
  <c r="Z382" i="11"/>
  <c r="AB381" i="11"/>
  <c r="AA381" i="11"/>
  <c r="Z381" i="11"/>
  <c r="AB380" i="11"/>
  <c r="AA380" i="11"/>
  <c r="Z380" i="11"/>
  <c r="AB379" i="11"/>
  <c r="AA379" i="11"/>
  <c r="Z379" i="11"/>
  <c r="AB378" i="11"/>
  <c r="AA378" i="11"/>
  <c r="Z378" i="11"/>
  <c r="AB377" i="11"/>
  <c r="AA377" i="11"/>
  <c r="Z377" i="11"/>
  <c r="AB376" i="11"/>
  <c r="AA376" i="11"/>
  <c r="Z376" i="11"/>
  <c r="AB375" i="11"/>
  <c r="AA375" i="11"/>
  <c r="Z375" i="11"/>
  <c r="AB374" i="11"/>
  <c r="AA374" i="11"/>
  <c r="Z374" i="11"/>
  <c r="AB373" i="11"/>
  <c r="AA373" i="11"/>
  <c r="Z373" i="11"/>
  <c r="AB372" i="11"/>
  <c r="AA372" i="11"/>
  <c r="Z372" i="11"/>
  <c r="AB371" i="11"/>
  <c r="AA371" i="11"/>
  <c r="Z371" i="11"/>
  <c r="AB370" i="11"/>
  <c r="AA370" i="11"/>
  <c r="Z370" i="11"/>
  <c r="AB369" i="11"/>
  <c r="AA369" i="11"/>
  <c r="Z369" i="11"/>
  <c r="AB368" i="11"/>
  <c r="AA368" i="11"/>
  <c r="Z368" i="11"/>
  <c r="AB367" i="11"/>
  <c r="AA367" i="11"/>
  <c r="Z367" i="11"/>
  <c r="AB366" i="11"/>
  <c r="AA366" i="11"/>
  <c r="Z366" i="11"/>
  <c r="AB365" i="11"/>
  <c r="AA365" i="11"/>
  <c r="Z365" i="11"/>
  <c r="AB364" i="11"/>
  <c r="AA364" i="11"/>
  <c r="Z364" i="11"/>
  <c r="AB363" i="11"/>
  <c r="AA363" i="11"/>
  <c r="Z363" i="11"/>
  <c r="AB362" i="11"/>
  <c r="AA362" i="11"/>
  <c r="Z362" i="11"/>
  <c r="AB361" i="11"/>
  <c r="AA361" i="11"/>
  <c r="Z361" i="11"/>
  <c r="AB360" i="11"/>
  <c r="AA360" i="11"/>
  <c r="Z360" i="11"/>
  <c r="AB359" i="11"/>
  <c r="AA359" i="11"/>
  <c r="Z359" i="11"/>
  <c r="AB358" i="11"/>
  <c r="AA358" i="11"/>
  <c r="Z358" i="11"/>
  <c r="AB357" i="11"/>
  <c r="AA357" i="11"/>
  <c r="Z357" i="11"/>
  <c r="AB356" i="11"/>
  <c r="AA356" i="11"/>
  <c r="Z356" i="11"/>
  <c r="AB355" i="11"/>
  <c r="AA355" i="11"/>
  <c r="Z355" i="11"/>
  <c r="AB354" i="11"/>
  <c r="AA354" i="11"/>
  <c r="Z354" i="11"/>
  <c r="AB353" i="11"/>
  <c r="AA353" i="11"/>
  <c r="Z353" i="11"/>
  <c r="AB352" i="11"/>
  <c r="AA352" i="11"/>
  <c r="Z352" i="11"/>
  <c r="AB351" i="11"/>
  <c r="AA351" i="11"/>
  <c r="Z351" i="11"/>
  <c r="AB350" i="11"/>
  <c r="AA350" i="11"/>
  <c r="Z350" i="11"/>
  <c r="AB349" i="11"/>
  <c r="AA349" i="11"/>
  <c r="Z349" i="11"/>
  <c r="AB348" i="11"/>
  <c r="AA348" i="11"/>
  <c r="Z348" i="11"/>
  <c r="AB347" i="11"/>
  <c r="AA347" i="11"/>
  <c r="Z347" i="11"/>
  <c r="AB346" i="11"/>
  <c r="AA346" i="11"/>
  <c r="Z346" i="11"/>
  <c r="AB345" i="11"/>
  <c r="AA345" i="11"/>
  <c r="Z345" i="11"/>
  <c r="AB344" i="11"/>
  <c r="AA344" i="11"/>
  <c r="Z344" i="11"/>
  <c r="AB343" i="11"/>
  <c r="AA343" i="11"/>
  <c r="Z343" i="11"/>
  <c r="AB342" i="11"/>
  <c r="AA342" i="11"/>
  <c r="Z342" i="11"/>
  <c r="AB341" i="11"/>
  <c r="AA341" i="11"/>
  <c r="Z341" i="11"/>
  <c r="AB340" i="11"/>
  <c r="AA340" i="11"/>
  <c r="Z340" i="11"/>
  <c r="AB339" i="11"/>
  <c r="AA339" i="11"/>
  <c r="Z339" i="11"/>
  <c r="AB338" i="11"/>
  <c r="AA338" i="11"/>
  <c r="Z338" i="11"/>
  <c r="AB337" i="11"/>
  <c r="AA337" i="11"/>
  <c r="Z337" i="11"/>
  <c r="AB336" i="11"/>
  <c r="AA336" i="11"/>
  <c r="Z336" i="11"/>
  <c r="AB335" i="11"/>
  <c r="AA335" i="11"/>
  <c r="Z335" i="11"/>
  <c r="AB334" i="11"/>
  <c r="AA334" i="11"/>
  <c r="Z334" i="11"/>
  <c r="AB333" i="11"/>
  <c r="AA333" i="11"/>
  <c r="Z333" i="11"/>
  <c r="AB332" i="11"/>
  <c r="AA332" i="11"/>
  <c r="Z332" i="11"/>
  <c r="AB331" i="11"/>
  <c r="AA331" i="11"/>
  <c r="Z331" i="11"/>
  <c r="AB330" i="11"/>
  <c r="AA330" i="11"/>
  <c r="Z330" i="11"/>
  <c r="AB329" i="11"/>
  <c r="AA329" i="11"/>
  <c r="Z329" i="11"/>
  <c r="AB328" i="11"/>
  <c r="AA328" i="11"/>
  <c r="Z328" i="11"/>
  <c r="AB327" i="11"/>
  <c r="AA327" i="11"/>
  <c r="Z327" i="11"/>
  <c r="AB326" i="11"/>
  <c r="AA326" i="11"/>
  <c r="Z326" i="11"/>
  <c r="AB325" i="11"/>
  <c r="AA325" i="11"/>
  <c r="Z325" i="11"/>
  <c r="AB324" i="11"/>
  <c r="AA324" i="11"/>
  <c r="Z324" i="11"/>
  <c r="AB323" i="11"/>
  <c r="AA323" i="11"/>
  <c r="Z323" i="11"/>
  <c r="AB322" i="11"/>
  <c r="AA322" i="11"/>
  <c r="Z322" i="11"/>
  <c r="AB321" i="11"/>
  <c r="AA321" i="11"/>
  <c r="Z321" i="11"/>
  <c r="AB320" i="11"/>
  <c r="AA320" i="11"/>
  <c r="Z320" i="11"/>
  <c r="AB319" i="11"/>
  <c r="AA319" i="11"/>
  <c r="Z319" i="11"/>
  <c r="AB318" i="11"/>
  <c r="AA318" i="11"/>
  <c r="Z318" i="11"/>
  <c r="AB317" i="11"/>
  <c r="AA317" i="11"/>
  <c r="Z317" i="11"/>
  <c r="AB316" i="11"/>
  <c r="AA316" i="11"/>
  <c r="Z316" i="11"/>
  <c r="AB315" i="11"/>
  <c r="AA315" i="11"/>
  <c r="Z315" i="11"/>
  <c r="AB314" i="11"/>
  <c r="AA314" i="11"/>
  <c r="Z314" i="11"/>
  <c r="AB313" i="11"/>
  <c r="AA313" i="11"/>
  <c r="Z313" i="11"/>
  <c r="AB312" i="11"/>
  <c r="AA312" i="11"/>
  <c r="Z312" i="11"/>
  <c r="AB311" i="11"/>
  <c r="AA311" i="11"/>
  <c r="Z311" i="11"/>
  <c r="AB310" i="11"/>
  <c r="AA310" i="11"/>
  <c r="Z310" i="11"/>
  <c r="AB309" i="11"/>
  <c r="AA309" i="11"/>
  <c r="Z309" i="11"/>
  <c r="AB308" i="11"/>
  <c r="AA308" i="11"/>
  <c r="Z308" i="11"/>
  <c r="AB307" i="11"/>
  <c r="AA307" i="11"/>
  <c r="Z307" i="11"/>
  <c r="AB306" i="11"/>
  <c r="AA306" i="11"/>
  <c r="Z306" i="11"/>
  <c r="AB305" i="11"/>
  <c r="AA305" i="11"/>
  <c r="Z305" i="11"/>
  <c r="AB304" i="11"/>
  <c r="AA304" i="11"/>
  <c r="Z304" i="11"/>
  <c r="AB303" i="11"/>
  <c r="AA303" i="11"/>
  <c r="Z303" i="11"/>
  <c r="AB302" i="11"/>
  <c r="AA302" i="11"/>
  <c r="Z302" i="11"/>
  <c r="AB301" i="11"/>
  <c r="AA301" i="11"/>
  <c r="Z301" i="11"/>
  <c r="AB300" i="11"/>
  <c r="AA300" i="11"/>
  <c r="Z300" i="11"/>
  <c r="AB299" i="11"/>
  <c r="AA299" i="11"/>
  <c r="Z299" i="11"/>
  <c r="AB298" i="11"/>
  <c r="AA298" i="11"/>
  <c r="Z298" i="11"/>
  <c r="AB297" i="11"/>
  <c r="AA297" i="11"/>
  <c r="Z297" i="11"/>
  <c r="AB296" i="11"/>
  <c r="AA296" i="11"/>
  <c r="Z296" i="11"/>
  <c r="AB295" i="11"/>
  <c r="AA295" i="11"/>
  <c r="Z295" i="11"/>
  <c r="AB294" i="11"/>
  <c r="AA294" i="11"/>
  <c r="Z294" i="11"/>
  <c r="AB293" i="11"/>
  <c r="AA293" i="11"/>
  <c r="Z293" i="11"/>
  <c r="AB292" i="11"/>
  <c r="AA292" i="11"/>
  <c r="Z292" i="11"/>
  <c r="AB291" i="11"/>
  <c r="AA291" i="11"/>
  <c r="Z291" i="11"/>
  <c r="AB290" i="11"/>
  <c r="AA290" i="11"/>
  <c r="Z290" i="11"/>
  <c r="AB289" i="11"/>
  <c r="AA289" i="11"/>
  <c r="Z289" i="11"/>
  <c r="AB288" i="11"/>
  <c r="AA288" i="11"/>
  <c r="Z288" i="11"/>
  <c r="AB287" i="11"/>
  <c r="AA287" i="11"/>
  <c r="Z287" i="11"/>
  <c r="AB286" i="11"/>
  <c r="AA286" i="11"/>
  <c r="Z286" i="11"/>
  <c r="AB285" i="11"/>
  <c r="AA285" i="11"/>
  <c r="Z285" i="11"/>
  <c r="AB284" i="11"/>
  <c r="AA284" i="11"/>
  <c r="Z284" i="11"/>
  <c r="AB283" i="11"/>
  <c r="AA283" i="11"/>
  <c r="Z283" i="11"/>
  <c r="AB282" i="11"/>
  <c r="AA282" i="11"/>
  <c r="Z282" i="11"/>
  <c r="AB281" i="11"/>
  <c r="AA281" i="11"/>
  <c r="Z281" i="11"/>
  <c r="AB280" i="11"/>
  <c r="AA280" i="11"/>
  <c r="Z280" i="11"/>
  <c r="AB279" i="11"/>
  <c r="AA279" i="11"/>
  <c r="Z279" i="11"/>
  <c r="AB278" i="11"/>
  <c r="AA278" i="11"/>
  <c r="Z278" i="11"/>
  <c r="AB277" i="11"/>
  <c r="AA277" i="11"/>
  <c r="Z277" i="11"/>
  <c r="AB276" i="11"/>
  <c r="AA276" i="11"/>
  <c r="Z276" i="11"/>
  <c r="AB275" i="11"/>
  <c r="AA275" i="11"/>
  <c r="Z275" i="11"/>
  <c r="AB274" i="11"/>
  <c r="AA274" i="11"/>
  <c r="Z274" i="11"/>
  <c r="AB273" i="11"/>
  <c r="AA273" i="11"/>
  <c r="Z273" i="11"/>
  <c r="AB272" i="11"/>
  <c r="AA272" i="11"/>
  <c r="Z272" i="11"/>
  <c r="AB271" i="11"/>
  <c r="AA271" i="11"/>
  <c r="Z271" i="11"/>
  <c r="AB270" i="11"/>
  <c r="AA270" i="11"/>
  <c r="Z270" i="11"/>
  <c r="AB269" i="11"/>
  <c r="AA269" i="11"/>
  <c r="Z269" i="11"/>
  <c r="AB268" i="11"/>
  <c r="AA268" i="11"/>
  <c r="Z268" i="11"/>
  <c r="AB267" i="11"/>
  <c r="AA267" i="11"/>
  <c r="Z267" i="11"/>
  <c r="AB266" i="11"/>
  <c r="AA266" i="11"/>
  <c r="Z266" i="11"/>
  <c r="AB265" i="11"/>
  <c r="AA265" i="11"/>
  <c r="Z265" i="11"/>
  <c r="AB264" i="11"/>
  <c r="AA264" i="11"/>
  <c r="Z264" i="11"/>
  <c r="AB263" i="11"/>
  <c r="AA263" i="11"/>
  <c r="Z263" i="11"/>
  <c r="AB262" i="11"/>
  <c r="AA262" i="11"/>
  <c r="Z262" i="11"/>
  <c r="AB261" i="11"/>
  <c r="AA261" i="11"/>
  <c r="Z261" i="11"/>
  <c r="AB260" i="11"/>
  <c r="AA260" i="11"/>
  <c r="Z260" i="11"/>
  <c r="AB259" i="11"/>
  <c r="AA259" i="11"/>
  <c r="Z259" i="11"/>
  <c r="AB258" i="11"/>
  <c r="AA258" i="11"/>
  <c r="Z258" i="11"/>
  <c r="AB257" i="11"/>
  <c r="AA257" i="11"/>
  <c r="Z257" i="11"/>
  <c r="AB256" i="11"/>
  <c r="AA256" i="11"/>
  <c r="Z256" i="11"/>
  <c r="AB255" i="11"/>
  <c r="AA255" i="11"/>
  <c r="Z255" i="11"/>
  <c r="AB254" i="11"/>
  <c r="AA254" i="11"/>
  <c r="Z254" i="11"/>
  <c r="AB253" i="11"/>
  <c r="AA253" i="11"/>
  <c r="Z253" i="11"/>
  <c r="AB252" i="11"/>
  <c r="AA252" i="11"/>
  <c r="Z252" i="11"/>
  <c r="AB251" i="11"/>
  <c r="AA251" i="11"/>
  <c r="Z251" i="11"/>
  <c r="AB250" i="11"/>
  <c r="AA250" i="11"/>
  <c r="Z250" i="11"/>
  <c r="AB249" i="11"/>
  <c r="AA249" i="11"/>
  <c r="Z249" i="11"/>
  <c r="AB248" i="11"/>
  <c r="AA248" i="11"/>
  <c r="Z248" i="11"/>
  <c r="AB247" i="11"/>
  <c r="AA247" i="11"/>
  <c r="Z247" i="11"/>
  <c r="AB246" i="11"/>
  <c r="AA246" i="11"/>
  <c r="Z246" i="11"/>
  <c r="AB245" i="11"/>
  <c r="AA245" i="11"/>
  <c r="Z245" i="11"/>
  <c r="AB244" i="11"/>
  <c r="AA244" i="11"/>
  <c r="Z244" i="11"/>
  <c r="AB243" i="11"/>
  <c r="AA243" i="11"/>
  <c r="Z243" i="11"/>
  <c r="AB242" i="11"/>
  <c r="AA242" i="11"/>
  <c r="Z242" i="11"/>
  <c r="AB241" i="11"/>
  <c r="AA241" i="11"/>
  <c r="Z241" i="11"/>
  <c r="AB240" i="11"/>
  <c r="AA240" i="11"/>
  <c r="Z240" i="11"/>
  <c r="AB239" i="11"/>
  <c r="AA239" i="11"/>
  <c r="Z239" i="11"/>
  <c r="AB238" i="11"/>
  <c r="AA238" i="11"/>
  <c r="Z238" i="11"/>
  <c r="AB237" i="11"/>
  <c r="AA237" i="11"/>
  <c r="Z237" i="11"/>
  <c r="AB236" i="11"/>
  <c r="AA236" i="11"/>
  <c r="Z236" i="11"/>
  <c r="AB235" i="11"/>
  <c r="AA235" i="11"/>
  <c r="Z235" i="11"/>
  <c r="AB234" i="11"/>
  <c r="AA234" i="11"/>
  <c r="Z234" i="11"/>
  <c r="AB233" i="11"/>
  <c r="AA233" i="11"/>
  <c r="Z233" i="11"/>
  <c r="AB232" i="11"/>
  <c r="AA232" i="11"/>
  <c r="Z232" i="11"/>
  <c r="AB231" i="11"/>
  <c r="AA231" i="11"/>
  <c r="Z231" i="11"/>
  <c r="AB230" i="11"/>
  <c r="AA230" i="11"/>
  <c r="Z230" i="11"/>
  <c r="AB229" i="11"/>
  <c r="AA229" i="11"/>
  <c r="Z229" i="11"/>
  <c r="AB228" i="11"/>
  <c r="AA228" i="11"/>
  <c r="Z228" i="11"/>
  <c r="AB227" i="11"/>
  <c r="AA227" i="11"/>
  <c r="Z227" i="11"/>
  <c r="AB226" i="11"/>
  <c r="AA226" i="11"/>
  <c r="Z226" i="11"/>
  <c r="AB225" i="11"/>
  <c r="AA225" i="11"/>
  <c r="Z225" i="11"/>
  <c r="AB224" i="11"/>
  <c r="AA224" i="11"/>
  <c r="Z224" i="11"/>
  <c r="AB223" i="11"/>
  <c r="AA223" i="11"/>
  <c r="Z223" i="11"/>
  <c r="AB222" i="11"/>
  <c r="AA222" i="11"/>
  <c r="Z222" i="11"/>
  <c r="AB221" i="11"/>
  <c r="AA221" i="11"/>
  <c r="Z221" i="11"/>
  <c r="AB220" i="11"/>
  <c r="AA220" i="11"/>
  <c r="Z220" i="11"/>
  <c r="AB219" i="11"/>
  <c r="AA219" i="11"/>
  <c r="Z219" i="11"/>
  <c r="AB218" i="11"/>
  <c r="AA218" i="11"/>
  <c r="Z218" i="11"/>
  <c r="AB217" i="11"/>
  <c r="AA217" i="11"/>
  <c r="Z217" i="11"/>
  <c r="AB216" i="11"/>
  <c r="AA216" i="11"/>
  <c r="Z216" i="11"/>
  <c r="AB215" i="11"/>
  <c r="AA215" i="11"/>
  <c r="Z215" i="11"/>
  <c r="AB214" i="11"/>
  <c r="AA214" i="11"/>
  <c r="Z214" i="11"/>
  <c r="AB213" i="11"/>
  <c r="AA213" i="11"/>
  <c r="Z213" i="11"/>
  <c r="AB212" i="11"/>
  <c r="AA212" i="11"/>
  <c r="Z212" i="11"/>
  <c r="AB211" i="11"/>
  <c r="AA211" i="11"/>
  <c r="Z211" i="11"/>
  <c r="AB210" i="11"/>
  <c r="AA210" i="11"/>
  <c r="Z210" i="11"/>
  <c r="AB209" i="11"/>
  <c r="AA209" i="11"/>
  <c r="Z209" i="11"/>
  <c r="AB208" i="11"/>
  <c r="AA208" i="11"/>
  <c r="Z208" i="11"/>
  <c r="AB207" i="11"/>
  <c r="AA207" i="11"/>
  <c r="Z207" i="11"/>
  <c r="AB206" i="11"/>
  <c r="AA206" i="11"/>
  <c r="Z206" i="11"/>
  <c r="AB205" i="11"/>
  <c r="AA205" i="11"/>
  <c r="Z205" i="11"/>
  <c r="AB204" i="11"/>
  <c r="AA204" i="11"/>
  <c r="Z204" i="11"/>
  <c r="AB203" i="11"/>
  <c r="AA203" i="11"/>
  <c r="Z203" i="11"/>
  <c r="AB202" i="11"/>
  <c r="AA202" i="11"/>
  <c r="Z202" i="11"/>
  <c r="AB201" i="11"/>
  <c r="AA201" i="11"/>
  <c r="Z201" i="11"/>
  <c r="AB200" i="11"/>
  <c r="AA200" i="11"/>
  <c r="Z200" i="11"/>
  <c r="AB199" i="11"/>
  <c r="AA199" i="11"/>
  <c r="Z199" i="11"/>
  <c r="AB198" i="11"/>
  <c r="AA198" i="11"/>
  <c r="Z198" i="11"/>
  <c r="AB197" i="11"/>
  <c r="AA197" i="11"/>
  <c r="Z197" i="11"/>
  <c r="AB196" i="11"/>
  <c r="AA196" i="11"/>
  <c r="Z196" i="11"/>
  <c r="AB195" i="11"/>
  <c r="AA195" i="11"/>
  <c r="Z195" i="11"/>
  <c r="AB194" i="11"/>
  <c r="AA194" i="11"/>
  <c r="Z194" i="11"/>
  <c r="AB193" i="11"/>
  <c r="AA193" i="11"/>
  <c r="Z193" i="11"/>
  <c r="AB192" i="11"/>
  <c r="AA192" i="11"/>
  <c r="Z192" i="11"/>
  <c r="AB191" i="11"/>
  <c r="AA191" i="11"/>
  <c r="Z191" i="11"/>
  <c r="AB190" i="11"/>
  <c r="AA190" i="11"/>
  <c r="Z190" i="11"/>
  <c r="AB189" i="11"/>
  <c r="AA189" i="11"/>
  <c r="Z189" i="11"/>
  <c r="AB188" i="11"/>
  <c r="AA188" i="11"/>
  <c r="Z188" i="11"/>
  <c r="AB187" i="11"/>
  <c r="AA187" i="11"/>
  <c r="Z187" i="11"/>
  <c r="AB186" i="11"/>
  <c r="AA186" i="11"/>
  <c r="Z186" i="11"/>
  <c r="AB185" i="11"/>
  <c r="AA185" i="11"/>
  <c r="Z185" i="11"/>
  <c r="AB184" i="11"/>
  <c r="AA184" i="11"/>
  <c r="Z184" i="11"/>
  <c r="AB183" i="11"/>
  <c r="AA183" i="11"/>
  <c r="Z183" i="11"/>
  <c r="AB182" i="11"/>
  <c r="AA182" i="11"/>
  <c r="Z182" i="11"/>
  <c r="AB181" i="11"/>
  <c r="AA181" i="11"/>
  <c r="Z181" i="11"/>
  <c r="AB180" i="11"/>
  <c r="AA180" i="11"/>
  <c r="Z180" i="11"/>
  <c r="AB179" i="11"/>
  <c r="AA179" i="11"/>
  <c r="Z179" i="11"/>
  <c r="AB178" i="11"/>
  <c r="AA178" i="11"/>
  <c r="Z178" i="11"/>
  <c r="AB177" i="11"/>
  <c r="AA177" i="11"/>
  <c r="Z177" i="11"/>
  <c r="AB176" i="11"/>
  <c r="AA176" i="11"/>
  <c r="Z176" i="11"/>
  <c r="AB175" i="11"/>
  <c r="AA175" i="11"/>
  <c r="Z175" i="11"/>
  <c r="AB174" i="11"/>
  <c r="AA174" i="11"/>
  <c r="Z174" i="11"/>
  <c r="AB173" i="11"/>
  <c r="AA173" i="11"/>
  <c r="Z173" i="11"/>
  <c r="AB172" i="11"/>
  <c r="AA172" i="11"/>
  <c r="Z172" i="11"/>
  <c r="AB171" i="11"/>
  <c r="AA171" i="11"/>
  <c r="Z171" i="11"/>
  <c r="AB170" i="11"/>
  <c r="AA170" i="11"/>
  <c r="Z170" i="11"/>
  <c r="AB169" i="11"/>
  <c r="AA169" i="11"/>
  <c r="Z169" i="11"/>
  <c r="AB168" i="11"/>
  <c r="AA168" i="11"/>
  <c r="Z168" i="11"/>
  <c r="AB167" i="11"/>
  <c r="AA167" i="11"/>
  <c r="Z167" i="11"/>
  <c r="AB166" i="11"/>
  <c r="AA166" i="11"/>
  <c r="Z166" i="11"/>
  <c r="AB165" i="11"/>
  <c r="AA165" i="11"/>
  <c r="Z165" i="11"/>
  <c r="AB164" i="11"/>
  <c r="AA164" i="11"/>
  <c r="Z164" i="11"/>
  <c r="AB163" i="11"/>
  <c r="AA163" i="11"/>
  <c r="Z163" i="11"/>
  <c r="AB162" i="11"/>
  <c r="AA162" i="11"/>
  <c r="Z162" i="11"/>
  <c r="AB161" i="11"/>
  <c r="AA161" i="11"/>
  <c r="Z161" i="11"/>
  <c r="AB160" i="11"/>
  <c r="AA160" i="11"/>
  <c r="Z160" i="11"/>
  <c r="AB159" i="11"/>
  <c r="AA159" i="11"/>
  <c r="Z159" i="11"/>
  <c r="AB158" i="11"/>
  <c r="AA158" i="11"/>
  <c r="Z158" i="11"/>
  <c r="AB157" i="11"/>
  <c r="AA157" i="11"/>
  <c r="Z157" i="11"/>
  <c r="AB156" i="11"/>
  <c r="AA156" i="11"/>
  <c r="Z156" i="11"/>
  <c r="AB155" i="11"/>
  <c r="AA155" i="11"/>
  <c r="Z155" i="11"/>
  <c r="AB154" i="11"/>
  <c r="AA154" i="11"/>
  <c r="Z154" i="11"/>
  <c r="AB153" i="11"/>
  <c r="AA153" i="11"/>
  <c r="Z153" i="11"/>
  <c r="AB152" i="11"/>
  <c r="AA152" i="11"/>
  <c r="Z152" i="11"/>
  <c r="AB151" i="11"/>
  <c r="AA151" i="11"/>
  <c r="Z151" i="11"/>
  <c r="AB150" i="11"/>
  <c r="AA150" i="11"/>
  <c r="Z150" i="11"/>
  <c r="AB149" i="11"/>
  <c r="AA149" i="11"/>
  <c r="Z149" i="11"/>
  <c r="AB148" i="11"/>
  <c r="AA148" i="11"/>
  <c r="Z148" i="11"/>
  <c r="AB147" i="11"/>
  <c r="AA147" i="11"/>
  <c r="Z147" i="11"/>
  <c r="AB146" i="11"/>
  <c r="AA146" i="11"/>
  <c r="Z146" i="11"/>
  <c r="AB145" i="11"/>
  <c r="AA145" i="11"/>
  <c r="Z145" i="11"/>
  <c r="AB144" i="11"/>
  <c r="AA144" i="11"/>
  <c r="Z144" i="11"/>
  <c r="AB143" i="11"/>
  <c r="AA143" i="11"/>
  <c r="Z143" i="11"/>
  <c r="AB142" i="11"/>
  <c r="AA142" i="11"/>
  <c r="Z142" i="11"/>
  <c r="AB141" i="11"/>
  <c r="AA141" i="11"/>
  <c r="Z141" i="11"/>
  <c r="AB140" i="11"/>
  <c r="AA140" i="11"/>
  <c r="Z140" i="11"/>
  <c r="AB139" i="11"/>
  <c r="AA139" i="11"/>
  <c r="Z139" i="11"/>
  <c r="AB138" i="11"/>
  <c r="AA138" i="11"/>
  <c r="Z138" i="11"/>
  <c r="AB137" i="11"/>
  <c r="AA137" i="11"/>
  <c r="Z137" i="11"/>
  <c r="AB136" i="11"/>
  <c r="AA136" i="11"/>
  <c r="Z136" i="11"/>
  <c r="AB135" i="11"/>
  <c r="AA135" i="11"/>
  <c r="Z135" i="11"/>
  <c r="AB134" i="11"/>
  <c r="AA134" i="11"/>
  <c r="Z134" i="11"/>
  <c r="AB133" i="11"/>
  <c r="AA133" i="11"/>
  <c r="Z133" i="11"/>
  <c r="AB132" i="11"/>
  <c r="AA132" i="11"/>
  <c r="Z132" i="11"/>
  <c r="AB131" i="11"/>
  <c r="AA131" i="11"/>
  <c r="Z131" i="11"/>
  <c r="AB130" i="11"/>
  <c r="AA130" i="11"/>
  <c r="Z130" i="11"/>
  <c r="AB129" i="11"/>
  <c r="AA129" i="11"/>
  <c r="Z129" i="11"/>
  <c r="AB128" i="11"/>
  <c r="AA128" i="11"/>
  <c r="Z128" i="11"/>
  <c r="AB127" i="11"/>
  <c r="AA127" i="11"/>
  <c r="Z127" i="11"/>
  <c r="AB126" i="11"/>
  <c r="AA126" i="11"/>
  <c r="Z126" i="11"/>
  <c r="AB125" i="11"/>
  <c r="AA125" i="11"/>
  <c r="Z125" i="11"/>
  <c r="AB124" i="11"/>
  <c r="AA124" i="11"/>
  <c r="Z124" i="11"/>
  <c r="AB123" i="11"/>
  <c r="AA123" i="11"/>
  <c r="Z123" i="11"/>
  <c r="AB122" i="11"/>
  <c r="AA122" i="11"/>
  <c r="Z122" i="11"/>
  <c r="AB121" i="11"/>
  <c r="AA121" i="11"/>
  <c r="Z121" i="11"/>
  <c r="AB120" i="11"/>
  <c r="AA120" i="11"/>
  <c r="Z120" i="11"/>
  <c r="AB119" i="11"/>
  <c r="AA119" i="11"/>
  <c r="Z119" i="11"/>
  <c r="AB118" i="11"/>
  <c r="AA118" i="11"/>
  <c r="Z118" i="11"/>
  <c r="AB117" i="11"/>
  <c r="AA117" i="11"/>
  <c r="Z117" i="11"/>
  <c r="AB116" i="11"/>
  <c r="AA116" i="11"/>
  <c r="Z116" i="11"/>
  <c r="AB115" i="11"/>
  <c r="AA115" i="11"/>
  <c r="Z115" i="11"/>
  <c r="AB114" i="11"/>
  <c r="AA114" i="11"/>
  <c r="Z114" i="11"/>
  <c r="AB113" i="11"/>
  <c r="AA113" i="11"/>
  <c r="Z113" i="11"/>
  <c r="AB112" i="11"/>
  <c r="AA112" i="11"/>
  <c r="Z112" i="11"/>
  <c r="AB111" i="11"/>
  <c r="AA111" i="11"/>
  <c r="Z111" i="11"/>
  <c r="AB110" i="11"/>
  <c r="AA110" i="11"/>
  <c r="Z110" i="11"/>
  <c r="AB109" i="11"/>
  <c r="AA109" i="11"/>
  <c r="Z109" i="11"/>
  <c r="AB108" i="11"/>
  <c r="AA108" i="11"/>
  <c r="Z108" i="11"/>
  <c r="AB107" i="11"/>
  <c r="AA107" i="11"/>
  <c r="Z107" i="11"/>
  <c r="AB106" i="11"/>
  <c r="AA106" i="11"/>
  <c r="Z106" i="11"/>
  <c r="AB105" i="11"/>
  <c r="AA105" i="11"/>
  <c r="Z105" i="11"/>
  <c r="AB104" i="11"/>
  <c r="AA104" i="11"/>
  <c r="Z104" i="11"/>
  <c r="AB103" i="11"/>
  <c r="AA103" i="11"/>
  <c r="Z103" i="11"/>
  <c r="AB102" i="11"/>
  <c r="AA102" i="11"/>
  <c r="Z102" i="11"/>
  <c r="AB101" i="11"/>
  <c r="AA101" i="11"/>
  <c r="Z101" i="11"/>
  <c r="AB100" i="11"/>
  <c r="AA100" i="11"/>
  <c r="Z100" i="11"/>
  <c r="AB99" i="11"/>
  <c r="AA99" i="11"/>
  <c r="Z99" i="11"/>
  <c r="AB98" i="11"/>
  <c r="AA98" i="11"/>
  <c r="Z98" i="11"/>
  <c r="AB97" i="11"/>
  <c r="AA97" i="11"/>
  <c r="Z97" i="11"/>
  <c r="AB96" i="11"/>
  <c r="AA96" i="11"/>
  <c r="Z96" i="11"/>
  <c r="AB95" i="11"/>
  <c r="AA95" i="11"/>
  <c r="Z95" i="11"/>
  <c r="AB94" i="11"/>
  <c r="AA94" i="11"/>
  <c r="Z94" i="11"/>
  <c r="AB93" i="11"/>
  <c r="AA93" i="11"/>
  <c r="Z93" i="11"/>
  <c r="AB92" i="11"/>
  <c r="AA92" i="11"/>
  <c r="Z92" i="11"/>
  <c r="AB91" i="11"/>
  <c r="AA91" i="11"/>
  <c r="Z91" i="11"/>
  <c r="AB90" i="11"/>
  <c r="AA90" i="11"/>
  <c r="Z90" i="11"/>
  <c r="AB89" i="11"/>
  <c r="AA89" i="11"/>
  <c r="Z89" i="11"/>
  <c r="AB88" i="11"/>
  <c r="AA88" i="11"/>
  <c r="Z88" i="11"/>
  <c r="AB87" i="11"/>
  <c r="AA87" i="11"/>
  <c r="Z87" i="11"/>
  <c r="AB86" i="11"/>
  <c r="AA86" i="11"/>
  <c r="Z86" i="11"/>
  <c r="AB85" i="11"/>
  <c r="AA85" i="11"/>
  <c r="Z85" i="11"/>
  <c r="AB84" i="11"/>
  <c r="AA84" i="11"/>
  <c r="Z84" i="11"/>
  <c r="AB83" i="11"/>
  <c r="AA83" i="11"/>
  <c r="Z83" i="11"/>
  <c r="AB82" i="11"/>
  <c r="AA82" i="11"/>
  <c r="Z82" i="11"/>
  <c r="AB81" i="11"/>
  <c r="AA81" i="11"/>
  <c r="Z81" i="11"/>
  <c r="AB80" i="11"/>
  <c r="AA80" i="11"/>
  <c r="Z80" i="11"/>
  <c r="AB79" i="11"/>
  <c r="AA79" i="11"/>
  <c r="Z79" i="11"/>
  <c r="AB78" i="11"/>
  <c r="AA78" i="11"/>
  <c r="Z78" i="11"/>
  <c r="AB77" i="11"/>
  <c r="AA77" i="11"/>
  <c r="Z77" i="11"/>
  <c r="AB76" i="11"/>
  <c r="AA76" i="11"/>
  <c r="Z76" i="11"/>
  <c r="AB75" i="11"/>
  <c r="AA75" i="11"/>
  <c r="Z75" i="11"/>
  <c r="AB74" i="11"/>
  <c r="AA74" i="11"/>
  <c r="Z74" i="11"/>
  <c r="AB73" i="11"/>
  <c r="AA73" i="11"/>
  <c r="Z73" i="11"/>
  <c r="AB72" i="11"/>
  <c r="AA72" i="11"/>
  <c r="Z72" i="11"/>
  <c r="AB71" i="11"/>
  <c r="AA71" i="11"/>
  <c r="Z71" i="11"/>
  <c r="AB70" i="11"/>
  <c r="AA70" i="11"/>
  <c r="Z70" i="11"/>
  <c r="AB69" i="11"/>
  <c r="AA69" i="11"/>
  <c r="Z69" i="11"/>
  <c r="AB68" i="11"/>
  <c r="AA68" i="11"/>
  <c r="Z68" i="11"/>
  <c r="AB67" i="11"/>
  <c r="AA67" i="11"/>
  <c r="Z67" i="11"/>
  <c r="AB66" i="11"/>
  <c r="AA66" i="11"/>
  <c r="Z66" i="11"/>
  <c r="AB65" i="11"/>
  <c r="AA65" i="11"/>
  <c r="Z65" i="11"/>
  <c r="AB64" i="11"/>
  <c r="AA64" i="11"/>
  <c r="Z64" i="11"/>
  <c r="AB63" i="11"/>
  <c r="AA63" i="11"/>
  <c r="Z63" i="11"/>
  <c r="AB62" i="11"/>
  <c r="AA62" i="11"/>
  <c r="Z62" i="11"/>
  <c r="AB61" i="11"/>
  <c r="AA61" i="11"/>
  <c r="Z61" i="11"/>
  <c r="AB60" i="11"/>
  <c r="AA60" i="11"/>
  <c r="Z60" i="11"/>
  <c r="AB59" i="11"/>
  <c r="AA59" i="11"/>
  <c r="Z59" i="11"/>
  <c r="AB58" i="11"/>
  <c r="AA58" i="11"/>
  <c r="Z58" i="11"/>
  <c r="AB57" i="11"/>
  <c r="AA57" i="11"/>
  <c r="Z57" i="11"/>
  <c r="AB56" i="11"/>
  <c r="AA56" i="11"/>
  <c r="Z56" i="11"/>
  <c r="AB55" i="11"/>
  <c r="AA55" i="11"/>
  <c r="Z55" i="11"/>
  <c r="AB54" i="11"/>
  <c r="AA54" i="11"/>
  <c r="Z54" i="11"/>
  <c r="AB53" i="11"/>
  <c r="AA53" i="11"/>
  <c r="Z53" i="11"/>
  <c r="AB52" i="11"/>
  <c r="AA52" i="11"/>
  <c r="Z52" i="11"/>
  <c r="AB51" i="11"/>
  <c r="AA51" i="11"/>
  <c r="Z51" i="11"/>
  <c r="AB50" i="11"/>
  <c r="AA50" i="11"/>
  <c r="Z50" i="11"/>
  <c r="AB49" i="11"/>
  <c r="AA49" i="11"/>
  <c r="Z49" i="11"/>
  <c r="AB48" i="11"/>
  <c r="AA48" i="11"/>
  <c r="Z48" i="11"/>
  <c r="AB47" i="11"/>
  <c r="AA47" i="11"/>
  <c r="Z47" i="11"/>
  <c r="AB46" i="11"/>
  <c r="AA46" i="11"/>
  <c r="Z46" i="11"/>
  <c r="AB45" i="11"/>
  <c r="AA45" i="11"/>
  <c r="Z45" i="11"/>
  <c r="AB44" i="11"/>
  <c r="AA44" i="11"/>
  <c r="Z44" i="11"/>
  <c r="AB43" i="11"/>
  <c r="AA43" i="11"/>
  <c r="Z43" i="11"/>
  <c r="AB42" i="11"/>
  <c r="AA42" i="11"/>
  <c r="Z42" i="11"/>
  <c r="AB41" i="11"/>
  <c r="AA41" i="11"/>
  <c r="Z41" i="11"/>
  <c r="AB40" i="11"/>
  <c r="AA40" i="11"/>
  <c r="Z40" i="11"/>
  <c r="AB39" i="11"/>
  <c r="AA39" i="11"/>
  <c r="Z39" i="11"/>
  <c r="AB38" i="11"/>
  <c r="AA38" i="11"/>
  <c r="Z38" i="11"/>
  <c r="AB37" i="11"/>
  <c r="AA37" i="11"/>
  <c r="Z37" i="11"/>
  <c r="AB36" i="11"/>
  <c r="AA36" i="11"/>
  <c r="Z36" i="11"/>
  <c r="AB35" i="11"/>
  <c r="AA35" i="11"/>
  <c r="Z35" i="11"/>
  <c r="AB34" i="11"/>
  <c r="AA34" i="11"/>
  <c r="Z34" i="11"/>
  <c r="AB33" i="11"/>
  <c r="AA33" i="11"/>
  <c r="Z33" i="11"/>
  <c r="AB32" i="11"/>
  <c r="AA32" i="11"/>
  <c r="Z32" i="11"/>
  <c r="AB31" i="11"/>
  <c r="AA31" i="11"/>
  <c r="Z31" i="11"/>
  <c r="AB30" i="11"/>
  <c r="AA30" i="11"/>
  <c r="Z30" i="11"/>
  <c r="AB29" i="11"/>
  <c r="AA29" i="11"/>
  <c r="Z29" i="11"/>
  <c r="AB28" i="11"/>
  <c r="AA28" i="11"/>
  <c r="Z28" i="11"/>
  <c r="AB27" i="11"/>
  <c r="AA27" i="11"/>
  <c r="Z27" i="11"/>
  <c r="AB26" i="11"/>
  <c r="AA26" i="11"/>
  <c r="Z26" i="11"/>
  <c r="AB25" i="11"/>
  <c r="AA25" i="11"/>
  <c r="Z25" i="11"/>
  <c r="AB24" i="11"/>
  <c r="AA24" i="11"/>
  <c r="Z24" i="11"/>
  <c r="AB23" i="11"/>
  <c r="AA23" i="11"/>
  <c r="Z23" i="11"/>
  <c r="AB22" i="11"/>
  <c r="AA22" i="11"/>
  <c r="Z22" i="11"/>
  <c r="AB21" i="11"/>
  <c r="AA21" i="11"/>
  <c r="Z21" i="11"/>
  <c r="AB20" i="11"/>
  <c r="AA20" i="11"/>
  <c r="Z20" i="11"/>
  <c r="AB19" i="11"/>
  <c r="AA19" i="11"/>
  <c r="Z19" i="11"/>
  <c r="AB18" i="11"/>
  <c r="AA18" i="11"/>
  <c r="Z18" i="11"/>
  <c r="AB17" i="11"/>
  <c r="AA17" i="11"/>
  <c r="Z17" i="11"/>
  <c r="AB16" i="11"/>
  <c r="AA16" i="11"/>
  <c r="Z16" i="11"/>
  <c r="AB15" i="11"/>
  <c r="AA15" i="11"/>
  <c r="Z15" i="11"/>
  <c r="AB14" i="11"/>
  <c r="AA14" i="11"/>
  <c r="Z14" i="11"/>
  <c r="AB13" i="11"/>
  <c r="AA13" i="11"/>
  <c r="Z13" i="11"/>
  <c r="AB12" i="11"/>
  <c r="AA12" i="11"/>
  <c r="Z12" i="11"/>
  <c r="AB11" i="11"/>
  <c r="AA11" i="11"/>
  <c r="Z11" i="11"/>
  <c r="AB10" i="11"/>
  <c r="AA10" i="11"/>
  <c r="Z10" i="11"/>
  <c r="AB9" i="11"/>
  <c r="AA9" i="11"/>
  <c r="Z9" i="11"/>
  <c r="AB8" i="11"/>
  <c r="AA8" i="11"/>
  <c r="Z8" i="11"/>
  <c r="AB7" i="11"/>
  <c r="AA7" i="11"/>
  <c r="Z7" i="11"/>
  <c r="AB6" i="11"/>
  <c r="AA6" i="11"/>
  <c r="Z6" i="11"/>
  <c r="AB5" i="11"/>
  <c r="AA5" i="11"/>
  <c r="Z5" i="11"/>
  <c r="AB4" i="11"/>
  <c r="AA4" i="11"/>
  <c r="Z4" i="11"/>
  <c r="AB3" i="11"/>
  <c r="AA3" i="11"/>
  <c r="Z3" i="11"/>
  <c r="AB2" i="11"/>
  <c r="AA2" i="11"/>
  <c r="Z2" i="11"/>
  <c r="AB652" i="10"/>
  <c r="AA652" i="10"/>
  <c r="Z652" i="10"/>
  <c r="AB651" i="10"/>
  <c r="AA651" i="10"/>
  <c r="Z651" i="10"/>
  <c r="AB650" i="10"/>
  <c r="AA650" i="10"/>
  <c r="Z650" i="10"/>
  <c r="AB649" i="10"/>
  <c r="AA649" i="10"/>
  <c r="Z649" i="10"/>
  <c r="AB648" i="10"/>
  <c r="AA648" i="10"/>
  <c r="Z648" i="10"/>
  <c r="AB647" i="10"/>
  <c r="AA647" i="10"/>
  <c r="Z647" i="10"/>
  <c r="AB646" i="10"/>
  <c r="AA646" i="10"/>
  <c r="Z646" i="10"/>
  <c r="AB645" i="10"/>
  <c r="AA645" i="10"/>
  <c r="Z645" i="10"/>
  <c r="AB644" i="10"/>
  <c r="AA644" i="10"/>
  <c r="Z644" i="10"/>
  <c r="AB643" i="10"/>
  <c r="AA643" i="10"/>
  <c r="Z643" i="10"/>
  <c r="AB642" i="10"/>
  <c r="AA642" i="10"/>
  <c r="Z642" i="10"/>
  <c r="AB641" i="10"/>
  <c r="AA641" i="10"/>
  <c r="Z641" i="10"/>
  <c r="AB640" i="10"/>
  <c r="AA640" i="10"/>
  <c r="Z640" i="10"/>
  <c r="AB639" i="10"/>
  <c r="AA639" i="10"/>
  <c r="Z639" i="10"/>
  <c r="AB638" i="10"/>
  <c r="AA638" i="10"/>
  <c r="Z638" i="10"/>
  <c r="AB637" i="10"/>
  <c r="AA637" i="10"/>
  <c r="Z637" i="10"/>
  <c r="AB636" i="10"/>
  <c r="AA636" i="10"/>
  <c r="Z636" i="10"/>
  <c r="AB635" i="10"/>
  <c r="AA635" i="10"/>
  <c r="Z635" i="10"/>
  <c r="AB634" i="10"/>
  <c r="AA634" i="10"/>
  <c r="Z634" i="10"/>
  <c r="AB633" i="10"/>
  <c r="AA633" i="10"/>
  <c r="Z633" i="10"/>
  <c r="AB632" i="10"/>
  <c r="AA632" i="10"/>
  <c r="Z632" i="10"/>
  <c r="AB631" i="10"/>
  <c r="AA631" i="10"/>
  <c r="Z631" i="10"/>
  <c r="AB630" i="10"/>
  <c r="AA630" i="10"/>
  <c r="Z630" i="10"/>
  <c r="AB629" i="10"/>
  <c r="AA629" i="10"/>
  <c r="Z629" i="10"/>
  <c r="AB628" i="10"/>
  <c r="AA628" i="10"/>
  <c r="Z628" i="10"/>
  <c r="AB627" i="10"/>
  <c r="AA627" i="10"/>
  <c r="Z627" i="10"/>
  <c r="AB626" i="10"/>
  <c r="AA626" i="10"/>
  <c r="Z626" i="10"/>
  <c r="AB625" i="10"/>
  <c r="AA625" i="10"/>
  <c r="Z625" i="10"/>
  <c r="AB624" i="10"/>
  <c r="AA624" i="10"/>
  <c r="Z624" i="10"/>
  <c r="AB623" i="10"/>
  <c r="AA623" i="10"/>
  <c r="Z623" i="10"/>
  <c r="AB622" i="10"/>
  <c r="AA622" i="10"/>
  <c r="Z622" i="10"/>
  <c r="AB621" i="10"/>
  <c r="AA621" i="10"/>
  <c r="Z621" i="10"/>
  <c r="AB620" i="10"/>
  <c r="AA620" i="10"/>
  <c r="Z620" i="10"/>
  <c r="AB619" i="10"/>
  <c r="AA619" i="10"/>
  <c r="Z619" i="10"/>
  <c r="AB618" i="10"/>
  <c r="AA618" i="10"/>
  <c r="Z618" i="10"/>
  <c r="AB617" i="10"/>
  <c r="AA617" i="10"/>
  <c r="Z617" i="10"/>
  <c r="AB616" i="10"/>
  <c r="AA616" i="10"/>
  <c r="Z616" i="10"/>
  <c r="AB615" i="10"/>
  <c r="AA615" i="10"/>
  <c r="Z615" i="10"/>
  <c r="AB614" i="10"/>
  <c r="AA614" i="10"/>
  <c r="Z614" i="10"/>
  <c r="AB613" i="10"/>
  <c r="AA613" i="10"/>
  <c r="Z613" i="10"/>
  <c r="AB612" i="10"/>
  <c r="AA612" i="10"/>
  <c r="Z612" i="10"/>
  <c r="AB611" i="10"/>
  <c r="AA611" i="10"/>
  <c r="Z611" i="10"/>
  <c r="AB610" i="10"/>
  <c r="AA610" i="10"/>
  <c r="Z610" i="10"/>
  <c r="AB609" i="10"/>
  <c r="AA609" i="10"/>
  <c r="Z609" i="10"/>
  <c r="AB608" i="10"/>
  <c r="AA608" i="10"/>
  <c r="Z608" i="10"/>
  <c r="AB607" i="10"/>
  <c r="AA607" i="10"/>
  <c r="Z607" i="10"/>
  <c r="AB606" i="10"/>
  <c r="AA606" i="10"/>
  <c r="Z606" i="10"/>
  <c r="AB605" i="10"/>
  <c r="AA605" i="10"/>
  <c r="Z605" i="10"/>
  <c r="AB604" i="10"/>
  <c r="AA604" i="10"/>
  <c r="Z604" i="10"/>
  <c r="AB603" i="10"/>
  <c r="AA603" i="10"/>
  <c r="Z603" i="10"/>
  <c r="AB602" i="10"/>
  <c r="AA602" i="10"/>
  <c r="Z602" i="10"/>
  <c r="AB601" i="10"/>
  <c r="AA601" i="10"/>
  <c r="Z601" i="10"/>
  <c r="AB600" i="10"/>
  <c r="AA600" i="10"/>
  <c r="Z600" i="10"/>
  <c r="AB599" i="10"/>
  <c r="AA599" i="10"/>
  <c r="Z599" i="10"/>
  <c r="AB598" i="10"/>
  <c r="AA598" i="10"/>
  <c r="Z598" i="10"/>
  <c r="AB597" i="10"/>
  <c r="AA597" i="10"/>
  <c r="Z597" i="10"/>
  <c r="AB596" i="10"/>
  <c r="AA596" i="10"/>
  <c r="Z596" i="10"/>
  <c r="AB595" i="10"/>
  <c r="AA595" i="10"/>
  <c r="Z595" i="10"/>
  <c r="AB594" i="10"/>
  <c r="AA594" i="10"/>
  <c r="Z594" i="10"/>
  <c r="AB593" i="10"/>
  <c r="AA593" i="10"/>
  <c r="Z593" i="10"/>
  <c r="AB592" i="10"/>
  <c r="AA592" i="10"/>
  <c r="Z592" i="10"/>
  <c r="AB591" i="10"/>
  <c r="AA591" i="10"/>
  <c r="Z591" i="10"/>
  <c r="AB590" i="10"/>
  <c r="AA590" i="10"/>
  <c r="Z590" i="10"/>
  <c r="AB589" i="10"/>
  <c r="AA589" i="10"/>
  <c r="Z589" i="10"/>
  <c r="AB588" i="10"/>
  <c r="AA588" i="10"/>
  <c r="Z588" i="10"/>
  <c r="AB587" i="10"/>
  <c r="AA587" i="10"/>
  <c r="Z587" i="10"/>
  <c r="AB586" i="10"/>
  <c r="AA586" i="10"/>
  <c r="Z586" i="10"/>
  <c r="AB585" i="10"/>
  <c r="AA585" i="10"/>
  <c r="Z585" i="10"/>
  <c r="AB584" i="10"/>
  <c r="AA584" i="10"/>
  <c r="Z584" i="10"/>
  <c r="AB583" i="10"/>
  <c r="AA583" i="10"/>
  <c r="Z583" i="10"/>
  <c r="AB582" i="10"/>
  <c r="AA582" i="10"/>
  <c r="Z582" i="10"/>
  <c r="AB581" i="10"/>
  <c r="AA581" i="10"/>
  <c r="Z581" i="10"/>
  <c r="AB580" i="10"/>
  <c r="AA580" i="10"/>
  <c r="Z580" i="10"/>
  <c r="AB579" i="10"/>
  <c r="AA579" i="10"/>
  <c r="Z579" i="10"/>
  <c r="AB578" i="10"/>
  <c r="AA578" i="10"/>
  <c r="Z578" i="10"/>
  <c r="AB577" i="10"/>
  <c r="AA577" i="10"/>
  <c r="Z577" i="10"/>
  <c r="AB576" i="10"/>
  <c r="AA576" i="10"/>
  <c r="Z576" i="10"/>
  <c r="AB575" i="10"/>
  <c r="AA575" i="10"/>
  <c r="Z575" i="10"/>
  <c r="AB574" i="10"/>
  <c r="AA574" i="10"/>
  <c r="Z574" i="10"/>
  <c r="AB573" i="10"/>
  <c r="AA573" i="10"/>
  <c r="Z573" i="10"/>
  <c r="AB572" i="10"/>
  <c r="AA572" i="10"/>
  <c r="Z572" i="10"/>
  <c r="AB571" i="10"/>
  <c r="AA571" i="10"/>
  <c r="Z571" i="10"/>
  <c r="AB570" i="10"/>
  <c r="AA570" i="10"/>
  <c r="Z570" i="10"/>
  <c r="AB569" i="10"/>
  <c r="AA569" i="10"/>
  <c r="Z569" i="10"/>
  <c r="AB568" i="10"/>
  <c r="AA568" i="10"/>
  <c r="Z568" i="10"/>
  <c r="AB567" i="10"/>
  <c r="AA567" i="10"/>
  <c r="Z567" i="10"/>
  <c r="AB566" i="10"/>
  <c r="AA566" i="10"/>
  <c r="Z566" i="10"/>
  <c r="AB565" i="10"/>
  <c r="AA565" i="10"/>
  <c r="Z565" i="10"/>
  <c r="AB564" i="10"/>
  <c r="AA564" i="10"/>
  <c r="Z564" i="10"/>
  <c r="AB563" i="10"/>
  <c r="AA563" i="10"/>
  <c r="Z563" i="10"/>
  <c r="AB562" i="10"/>
  <c r="AA562" i="10"/>
  <c r="Z562" i="10"/>
  <c r="AB561" i="10"/>
  <c r="AA561" i="10"/>
  <c r="Z561" i="10"/>
  <c r="AB560" i="10"/>
  <c r="AA560" i="10"/>
  <c r="Z560" i="10"/>
  <c r="AB559" i="10"/>
  <c r="AA559" i="10"/>
  <c r="Z559" i="10"/>
  <c r="AB558" i="10"/>
  <c r="AA558" i="10"/>
  <c r="Z558" i="10"/>
  <c r="AB557" i="10"/>
  <c r="AA557" i="10"/>
  <c r="Z557" i="10"/>
  <c r="AB556" i="10"/>
  <c r="AA556" i="10"/>
  <c r="Z556" i="10"/>
  <c r="AB555" i="10"/>
  <c r="AA555" i="10"/>
  <c r="Z555" i="10"/>
  <c r="AB554" i="10"/>
  <c r="AA554" i="10"/>
  <c r="Z554" i="10"/>
  <c r="AB553" i="10"/>
  <c r="AA553" i="10"/>
  <c r="Z553" i="10"/>
  <c r="AB552" i="10"/>
  <c r="AA552" i="10"/>
  <c r="Z552" i="10"/>
  <c r="AB551" i="10"/>
  <c r="AA551" i="10"/>
  <c r="Z551" i="10"/>
  <c r="AB550" i="10"/>
  <c r="AA550" i="10"/>
  <c r="Z550" i="10"/>
  <c r="AB549" i="10"/>
  <c r="AA549" i="10"/>
  <c r="Z549" i="10"/>
  <c r="AB548" i="10"/>
  <c r="AA548" i="10"/>
  <c r="Z548" i="10"/>
  <c r="AB547" i="10"/>
  <c r="AA547" i="10"/>
  <c r="Z547" i="10"/>
  <c r="AB546" i="10"/>
  <c r="AA546" i="10"/>
  <c r="Z546" i="10"/>
  <c r="AB545" i="10"/>
  <c r="AA545" i="10"/>
  <c r="Z545" i="10"/>
  <c r="AB544" i="10"/>
  <c r="AA544" i="10"/>
  <c r="Z544" i="10"/>
  <c r="AB543" i="10"/>
  <c r="AA543" i="10"/>
  <c r="Z543" i="10"/>
  <c r="AB542" i="10"/>
  <c r="AA542" i="10"/>
  <c r="Z542" i="10"/>
  <c r="AB541" i="10"/>
  <c r="AA541" i="10"/>
  <c r="Z541" i="10"/>
  <c r="AB540" i="10"/>
  <c r="AA540" i="10"/>
  <c r="Z540" i="10"/>
  <c r="AB539" i="10"/>
  <c r="AA539" i="10"/>
  <c r="Z539" i="10"/>
  <c r="AB538" i="10"/>
  <c r="AA538" i="10"/>
  <c r="Z538" i="10"/>
  <c r="AB537" i="10"/>
  <c r="AA537" i="10"/>
  <c r="Z537" i="10"/>
  <c r="AB536" i="10"/>
  <c r="AA536" i="10"/>
  <c r="Z536" i="10"/>
  <c r="AB535" i="10"/>
  <c r="AA535" i="10"/>
  <c r="Z535" i="10"/>
  <c r="AB534" i="10"/>
  <c r="AA534" i="10"/>
  <c r="Z534" i="10"/>
  <c r="AB533" i="10"/>
  <c r="AA533" i="10"/>
  <c r="Z533" i="10"/>
  <c r="AB532" i="10"/>
  <c r="AA532" i="10"/>
  <c r="Z532" i="10"/>
  <c r="AB531" i="10"/>
  <c r="AA531" i="10"/>
  <c r="Z531" i="10"/>
  <c r="AB530" i="10"/>
  <c r="AA530" i="10"/>
  <c r="Z530" i="10"/>
  <c r="AB529" i="10"/>
  <c r="AA529" i="10"/>
  <c r="Z529" i="10"/>
  <c r="AB528" i="10"/>
  <c r="AA528" i="10"/>
  <c r="Z528" i="10"/>
  <c r="AB527" i="10"/>
  <c r="AA527" i="10"/>
  <c r="Z527" i="10"/>
  <c r="AB526" i="10"/>
  <c r="AA526" i="10"/>
  <c r="Z526" i="10"/>
  <c r="AB525" i="10"/>
  <c r="AA525" i="10"/>
  <c r="Z525" i="10"/>
  <c r="AB524" i="10"/>
  <c r="AA524" i="10"/>
  <c r="Z524" i="10"/>
  <c r="AB523" i="10"/>
  <c r="AA523" i="10"/>
  <c r="Z523" i="10"/>
  <c r="AB522" i="10"/>
  <c r="AA522" i="10"/>
  <c r="Z522" i="10"/>
  <c r="AB521" i="10"/>
  <c r="AA521" i="10"/>
  <c r="Z521" i="10"/>
  <c r="AB520" i="10"/>
  <c r="AA520" i="10"/>
  <c r="Z520" i="10"/>
  <c r="AB519" i="10"/>
  <c r="AA519" i="10"/>
  <c r="Z519" i="10"/>
  <c r="AB518" i="10"/>
  <c r="AA518" i="10"/>
  <c r="Z518" i="10"/>
  <c r="AB517" i="10"/>
  <c r="AA517" i="10"/>
  <c r="Z517" i="10"/>
  <c r="AB516" i="10"/>
  <c r="AA516" i="10"/>
  <c r="Z516" i="10"/>
  <c r="AB515" i="10"/>
  <c r="AA515" i="10"/>
  <c r="Z515" i="10"/>
  <c r="AB514" i="10"/>
  <c r="AA514" i="10"/>
  <c r="Z514" i="10"/>
  <c r="AB513" i="10"/>
  <c r="AA513" i="10"/>
  <c r="Z513" i="10"/>
  <c r="AB512" i="10"/>
  <c r="AA512" i="10"/>
  <c r="Z512" i="10"/>
  <c r="AB511" i="10"/>
  <c r="AA511" i="10"/>
  <c r="Z511" i="10"/>
  <c r="AB510" i="10"/>
  <c r="AA510" i="10"/>
  <c r="Z510" i="10"/>
  <c r="AB509" i="10"/>
  <c r="AA509" i="10"/>
  <c r="Z509" i="10"/>
  <c r="AB508" i="10"/>
  <c r="AA508" i="10"/>
  <c r="Z508" i="10"/>
  <c r="AB507" i="10"/>
  <c r="AA507" i="10"/>
  <c r="Z507" i="10"/>
  <c r="AB506" i="10"/>
  <c r="AA506" i="10"/>
  <c r="Z506" i="10"/>
  <c r="AB505" i="10"/>
  <c r="AA505" i="10"/>
  <c r="Z505" i="10"/>
  <c r="AB504" i="10"/>
  <c r="AA504" i="10"/>
  <c r="Z504" i="10"/>
  <c r="AB503" i="10"/>
  <c r="AA503" i="10"/>
  <c r="Z503" i="10"/>
  <c r="AB502" i="10"/>
  <c r="AA502" i="10"/>
  <c r="Z502" i="10"/>
  <c r="AB501" i="10"/>
  <c r="AA501" i="10"/>
  <c r="Z501" i="10"/>
  <c r="AB500" i="10"/>
  <c r="AA500" i="10"/>
  <c r="Z500" i="10"/>
  <c r="AB499" i="10"/>
  <c r="AA499" i="10"/>
  <c r="Z499" i="10"/>
  <c r="AB498" i="10"/>
  <c r="AA498" i="10"/>
  <c r="Z498" i="10"/>
  <c r="AB497" i="10"/>
  <c r="AA497" i="10"/>
  <c r="Z497" i="10"/>
  <c r="AB496" i="10"/>
  <c r="AA496" i="10"/>
  <c r="Z496" i="10"/>
  <c r="AB495" i="10"/>
  <c r="AA495" i="10"/>
  <c r="Z495" i="10"/>
  <c r="AB494" i="10"/>
  <c r="AA494" i="10"/>
  <c r="Z494" i="10"/>
  <c r="AB493" i="10"/>
  <c r="AA493" i="10"/>
  <c r="Z493" i="10"/>
  <c r="AB492" i="10"/>
  <c r="AA492" i="10"/>
  <c r="Z492" i="10"/>
  <c r="AB491" i="10"/>
  <c r="AA491" i="10"/>
  <c r="Z491" i="10"/>
  <c r="AB490" i="10"/>
  <c r="AA490" i="10"/>
  <c r="Z490" i="10"/>
  <c r="AB489" i="10"/>
  <c r="AA489" i="10"/>
  <c r="Z489" i="10"/>
  <c r="AB488" i="10"/>
  <c r="AA488" i="10"/>
  <c r="Z488" i="10"/>
  <c r="AB487" i="10"/>
  <c r="AA487" i="10"/>
  <c r="Z487" i="10"/>
  <c r="AB486" i="10"/>
  <c r="AA486" i="10"/>
  <c r="Z486" i="10"/>
  <c r="AB485" i="10"/>
  <c r="AA485" i="10"/>
  <c r="Z485" i="10"/>
  <c r="AB484" i="10"/>
  <c r="AA484" i="10"/>
  <c r="Z484" i="10"/>
  <c r="AB483" i="10"/>
  <c r="AA483" i="10"/>
  <c r="Z483" i="10"/>
  <c r="AB482" i="10"/>
  <c r="AA482" i="10"/>
  <c r="Z482" i="10"/>
  <c r="AB481" i="10"/>
  <c r="AA481" i="10"/>
  <c r="Z481" i="10"/>
  <c r="AB480" i="10"/>
  <c r="AA480" i="10"/>
  <c r="Z480" i="10"/>
  <c r="AB479" i="10"/>
  <c r="AA479" i="10"/>
  <c r="Z479" i="10"/>
  <c r="AB478" i="10"/>
  <c r="AA478" i="10"/>
  <c r="Z478" i="10"/>
  <c r="AB477" i="10"/>
  <c r="AA477" i="10"/>
  <c r="Z477" i="10"/>
  <c r="AB476" i="10"/>
  <c r="AA476" i="10"/>
  <c r="Z476" i="10"/>
  <c r="AB475" i="10"/>
  <c r="AA475" i="10"/>
  <c r="Z475" i="10"/>
  <c r="AB474" i="10"/>
  <c r="AA474" i="10"/>
  <c r="Z474" i="10"/>
  <c r="AB473" i="10"/>
  <c r="AA473" i="10"/>
  <c r="Z473" i="10"/>
  <c r="AB472" i="10"/>
  <c r="AA472" i="10"/>
  <c r="Z472" i="10"/>
  <c r="AB471" i="10"/>
  <c r="AA471" i="10"/>
  <c r="Z471" i="10"/>
  <c r="AB470" i="10"/>
  <c r="AA470" i="10"/>
  <c r="Z470" i="10"/>
  <c r="AB469" i="10"/>
  <c r="AA469" i="10"/>
  <c r="Z469" i="10"/>
  <c r="AB468" i="10"/>
  <c r="AA468" i="10"/>
  <c r="Z468" i="10"/>
  <c r="AB467" i="10"/>
  <c r="AA467" i="10"/>
  <c r="Z467" i="10"/>
  <c r="AB466" i="10"/>
  <c r="AA466" i="10"/>
  <c r="Z466" i="10"/>
  <c r="AB465" i="10"/>
  <c r="AA465" i="10"/>
  <c r="Z465" i="10"/>
  <c r="AB464" i="10"/>
  <c r="AA464" i="10"/>
  <c r="Z464" i="10"/>
  <c r="AB463" i="10"/>
  <c r="AA463" i="10"/>
  <c r="Z463" i="10"/>
  <c r="AB462" i="10"/>
  <c r="AA462" i="10"/>
  <c r="Z462" i="10"/>
  <c r="AB461" i="10"/>
  <c r="AA461" i="10"/>
  <c r="Z461" i="10"/>
  <c r="AB460" i="10"/>
  <c r="AA460" i="10"/>
  <c r="Z460" i="10"/>
  <c r="AB459" i="10"/>
  <c r="AA459" i="10"/>
  <c r="Z459" i="10"/>
  <c r="AB458" i="10"/>
  <c r="AA458" i="10"/>
  <c r="Z458" i="10"/>
  <c r="AB457" i="10"/>
  <c r="AA457" i="10"/>
  <c r="Z457" i="10"/>
  <c r="AB456" i="10"/>
  <c r="AA456" i="10"/>
  <c r="Z456" i="10"/>
  <c r="AB455" i="10"/>
  <c r="AA455" i="10"/>
  <c r="Z455" i="10"/>
  <c r="AB454" i="10"/>
  <c r="AA454" i="10"/>
  <c r="Z454" i="10"/>
  <c r="AB453" i="10"/>
  <c r="AA453" i="10"/>
  <c r="Z453" i="10"/>
  <c r="AB452" i="10"/>
  <c r="AA452" i="10"/>
  <c r="Z452" i="10"/>
  <c r="AB451" i="10"/>
  <c r="AA451" i="10"/>
  <c r="Z451" i="10"/>
  <c r="AB450" i="10"/>
  <c r="AA450" i="10"/>
  <c r="Z450" i="10"/>
  <c r="AB449" i="10"/>
  <c r="AA449" i="10"/>
  <c r="Z449" i="10"/>
  <c r="AB448" i="10"/>
  <c r="AA448" i="10"/>
  <c r="Z448" i="10"/>
  <c r="AB447" i="10"/>
  <c r="AA447" i="10"/>
  <c r="Z447" i="10"/>
  <c r="AB446" i="10"/>
  <c r="AA446" i="10"/>
  <c r="Z446" i="10"/>
  <c r="AB445" i="10"/>
  <c r="AA445" i="10"/>
  <c r="Z445" i="10"/>
  <c r="AB444" i="10"/>
  <c r="AA444" i="10"/>
  <c r="Z444" i="10"/>
  <c r="AB443" i="10"/>
  <c r="AA443" i="10"/>
  <c r="Z443" i="10"/>
  <c r="AB442" i="10"/>
  <c r="AA442" i="10"/>
  <c r="Z442" i="10"/>
  <c r="AB441" i="10"/>
  <c r="AA441" i="10"/>
  <c r="Z441" i="10"/>
  <c r="AB440" i="10"/>
  <c r="AA440" i="10"/>
  <c r="Z440" i="10"/>
  <c r="AB439" i="10"/>
  <c r="AA439" i="10"/>
  <c r="Z439" i="10"/>
  <c r="AB438" i="10"/>
  <c r="AA438" i="10"/>
  <c r="Z438" i="10"/>
  <c r="AB437" i="10"/>
  <c r="AA437" i="10"/>
  <c r="Z437" i="10"/>
  <c r="AB436" i="10"/>
  <c r="AA436" i="10"/>
  <c r="Z436" i="10"/>
  <c r="AB435" i="10"/>
  <c r="AA435" i="10"/>
  <c r="Z435" i="10"/>
  <c r="AB434" i="10"/>
  <c r="AA434" i="10"/>
  <c r="Z434" i="10"/>
  <c r="AB433" i="10"/>
  <c r="AA433" i="10"/>
  <c r="Z433" i="10"/>
  <c r="AB432" i="10"/>
  <c r="AA432" i="10"/>
  <c r="Z432" i="10"/>
  <c r="AB431" i="10"/>
  <c r="AA431" i="10"/>
  <c r="Z431" i="10"/>
  <c r="AB430" i="10"/>
  <c r="AA430" i="10"/>
  <c r="Z430" i="10"/>
  <c r="AB429" i="10"/>
  <c r="AA429" i="10"/>
  <c r="Z429" i="10"/>
  <c r="AB428" i="10"/>
  <c r="AA428" i="10"/>
  <c r="Z428" i="10"/>
  <c r="AB427" i="10"/>
  <c r="AA427" i="10"/>
  <c r="Z427" i="10"/>
  <c r="AB426" i="10"/>
  <c r="AA426" i="10"/>
  <c r="Z426" i="10"/>
  <c r="AB425" i="10"/>
  <c r="AA425" i="10"/>
  <c r="Z425" i="10"/>
  <c r="AB424" i="10"/>
  <c r="AA424" i="10"/>
  <c r="Z424" i="10"/>
  <c r="AB423" i="10"/>
  <c r="AA423" i="10"/>
  <c r="Z423" i="10"/>
  <c r="AB422" i="10"/>
  <c r="AA422" i="10"/>
  <c r="Z422" i="10"/>
  <c r="AB421" i="10"/>
  <c r="AA421" i="10"/>
  <c r="Z421" i="10"/>
  <c r="AB420" i="10"/>
  <c r="AA420" i="10"/>
  <c r="Z420" i="10"/>
  <c r="AB419" i="10"/>
  <c r="AA419" i="10"/>
  <c r="Z419" i="10"/>
  <c r="AB418" i="10"/>
  <c r="AA418" i="10"/>
  <c r="Z418" i="10"/>
  <c r="AB417" i="10"/>
  <c r="AA417" i="10"/>
  <c r="Z417" i="10"/>
  <c r="AB416" i="10"/>
  <c r="AA416" i="10"/>
  <c r="Z416" i="10"/>
  <c r="AB415" i="10"/>
  <c r="AA415" i="10"/>
  <c r="Z415" i="10"/>
  <c r="AB414" i="10"/>
  <c r="AA414" i="10"/>
  <c r="Z414" i="10"/>
  <c r="AB413" i="10"/>
  <c r="AA413" i="10"/>
  <c r="Z413" i="10"/>
  <c r="AB412" i="10"/>
  <c r="AA412" i="10"/>
  <c r="Z412" i="10"/>
  <c r="AB411" i="10"/>
  <c r="AA411" i="10"/>
  <c r="Z411" i="10"/>
  <c r="AB410" i="10"/>
  <c r="AA410" i="10"/>
  <c r="Z410" i="10"/>
  <c r="AB409" i="10"/>
  <c r="AA409" i="10"/>
  <c r="Z409" i="10"/>
  <c r="AB408" i="10"/>
  <c r="AA408" i="10"/>
  <c r="Z408" i="10"/>
  <c r="AB407" i="10"/>
  <c r="AA407" i="10"/>
  <c r="Z407" i="10"/>
  <c r="AB406" i="10"/>
  <c r="AA406" i="10"/>
  <c r="Z406" i="10"/>
  <c r="AB405" i="10"/>
  <c r="AA405" i="10"/>
  <c r="Z405" i="10"/>
  <c r="AB404" i="10"/>
  <c r="AA404" i="10"/>
  <c r="Z404" i="10"/>
  <c r="AB403" i="10"/>
  <c r="AA403" i="10"/>
  <c r="Z403" i="10"/>
  <c r="AB402" i="10"/>
  <c r="AA402" i="10"/>
  <c r="Z402" i="10"/>
  <c r="AB401" i="10"/>
  <c r="AA401" i="10"/>
  <c r="Z401" i="10"/>
  <c r="AB400" i="10"/>
  <c r="AA400" i="10"/>
  <c r="Z400" i="10"/>
  <c r="AB399" i="10"/>
  <c r="AA399" i="10"/>
  <c r="Z399" i="10"/>
  <c r="AB398" i="10"/>
  <c r="AA398" i="10"/>
  <c r="Z398" i="10"/>
  <c r="AB397" i="10"/>
  <c r="AA397" i="10"/>
  <c r="Z397" i="10"/>
  <c r="AB396" i="10"/>
  <c r="AA396" i="10"/>
  <c r="Z396" i="10"/>
  <c r="AB395" i="10"/>
  <c r="AA395" i="10"/>
  <c r="Z395" i="10"/>
  <c r="AB394" i="10"/>
  <c r="AA394" i="10"/>
  <c r="Z394" i="10"/>
  <c r="AB393" i="10"/>
  <c r="AA393" i="10"/>
  <c r="Z393" i="10"/>
  <c r="AB392" i="10"/>
  <c r="AA392" i="10"/>
  <c r="Z392" i="10"/>
  <c r="AB391" i="10"/>
  <c r="AA391" i="10"/>
  <c r="Z391" i="10"/>
  <c r="AB390" i="10"/>
  <c r="AA390" i="10"/>
  <c r="Z390" i="10"/>
  <c r="AB389" i="10"/>
  <c r="AA389" i="10"/>
  <c r="Z389" i="10"/>
  <c r="AB388" i="10"/>
  <c r="AA388" i="10"/>
  <c r="Z388" i="10"/>
  <c r="AB387" i="10"/>
  <c r="AA387" i="10"/>
  <c r="Z387" i="10"/>
  <c r="AB386" i="10"/>
  <c r="AA386" i="10"/>
  <c r="Z386" i="10"/>
  <c r="AB385" i="10"/>
  <c r="AA385" i="10"/>
  <c r="Z385" i="10"/>
  <c r="AB384" i="10"/>
  <c r="AA384" i="10"/>
  <c r="Z384" i="10"/>
  <c r="AB383" i="10"/>
  <c r="AA383" i="10"/>
  <c r="Z383" i="10"/>
  <c r="AB382" i="10"/>
  <c r="AA382" i="10"/>
  <c r="Z382" i="10"/>
  <c r="AB381" i="10"/>
  <c r="AA381" i="10"/>
  <c r="Z381" i="10"/>
  <c r="AB380" i="10"/>
  <c r="AA380" i="10"/>
  <c r="Z380" i="10"/>
  <c r="AB379" i="10"/>
  <c r="AA379" i="10"/>
  <c r="Z379" i="10"/>
  <c r="AB378" i="10"/>
  <c r="AA378" i="10"/>
  <c r="Z378" i="10"/>
  <c r="AB377" i="10"/>
  <c r="AA377" i="10"/>
  <c r="Z377" i="10"/>
  <c r="AB376" i="10"/>
  <c r="AA376" i="10"/>
  <c r="Z376" i="10"/>
  <c r="AB375" i="10"/>
  <c r="AA375" i="10"/>
  <c r="Z375" i="10"/>
  <c r="AB374" i="10"/>
  <c r="AA374" i="10"/>
  <c r="Z374" i="10"/>
  <c r="AB373" i="10"/>
  <c r="AA373" i="10"/>
  <c r="Z373" i="10"/>
  <c r="AB372" i="10"/>
  <c r="AA372" i="10"/>
  <c r="Z372" i="10"/>
  <c r="AB371" i="10"/>
  <c r="AA371" i="10"/>
  <c r="Z371" i="10"/>
  <c r="AB370" i="10"/>
  <c r="AA370" i="10"/>
  <c r="Z370" i="10"/>
  <c r="AB369" i="10"/>
  <c r="AA369" i="10"/>
  <c r="Z369" i="10"/>
  <c r="AB368" i="10"/>
  <c r="AA368" i="10"/>
  <c r="Z368" i="10"/>
  <c r="AB367" i="10"/>
  <c r="AA367" i="10"/>
  <c r="Z367" i="10"/>
  <c r="AB366" i="10"/>
  <c r="AA366" i="10"/>
  <c r="Z366" i="10"/>
  <c r="AB365" i="10"/>
  <c r="AA365" i="10"/>
  <c r="Z365" i="10"/>
  <c r="AB364" i="10"/>
  <c r="AA364" i="10"/>
  <c r="Z364" i="10"/>
  <c r="AB363" i="10"/>
  <c r="AA363" i="10"/>
  <c r="Z363" i="10"/>
  <c r="AB362" i="10"/>
  <c r="AA362" i="10"/>
  <c r="Z362" i="10"/>
  <c r="AB361" i="10"/>
  <c r="AA361" i="10"/>
  <c r="Z361" i="10"/>
  <c r="AB360" i="10"/>
  <c r="AA360" i="10"/>
  <c r="Z360" i="10"/>
  <c r="AB359" i="10"/>
  <c r="AA359" i="10"/>
  <c r="Z359" i="10"/>
  <c r="AB358" i="10"/>
  <c r="AA358" i="10"/>
  <c r="Z358" i="10"/>
  <c r="AB357" i="10"/>
  <c r="AA357" i="10"/>
  <c r="Z357" i="10"/>
  <c r="AB356" i="10"/>
  <c r="AA356" i="10"/>
  <c r="Z356" i="10"/>
  <c r="AB355" i="10"/>
  <c r="AA355" i="10"/>
  <c r="Z355" i="10"/>
  <c r="AB354" i="10"/>
  <c r="AA354" i="10"/>
  <c r="Z354" i="10"/>
  <c r="AB353" i="10"/>
  <c r="AA353" i="10"/>
  <c r="Z353" i="10"/>
  <c r="AB352" i="10"/>
  <c r="AA352" i="10"/>
  <c r="Z352" i="10"/>
  <c r="AB351" i="10"/>
  <c r="AA351" i="10"/>
  <c r="Z351" i="10"/>
  <c r="AB350" i="10"/>
  <c r="AA350" i="10"/>
  <c r="Z350" i="10"/>
  <c r="AB349" i="10"/>
  <c r="AA349" i="10"/>
  <c r="Z349" i="10"/>
  <c r="AB348" i="10"/>
  <c r="AA348" i="10"/>
  <c r="Z348" i="10"/>
  <c r="AB347" i="10"/>
  <c r="AA347" i="10"/>
  <c r="Z347" i="10"/>
  <c r="AB346" i="10"/>
  <c r="AA346" i="10"/>
  <c r="Z346" i="10"/>
  <c r="AB345" i="10"/>
  <c r="AA345" i="10"/>
  <c r="Z345" i="10"/>
  <c r="AB344" i="10"/>
  <c r="AA344" i="10"/>
  <c r="Z344" i="10"/>
  <c r="AB343" i="10"/>
  <c r="AA343" i="10"/>
  <c r="Z343" i="10"/>
  <c r="AB342" i="10"/>
  <c r="AA342" i="10"/>
  <c r="Z342" i="10"/>
  <c r="AB341" i="10"/>
  <c r="AA341" i="10"/>
  <c r="Z341" i="10"/>
  <c r="AB340" i="10"/>
  <c r="AA340" i="10"/>
  <c r="Z340" i="10"/>
  <c r="AB339" i="10"/>
  <c r="AA339" i="10"/>
  <c r="Z339" i="10"/>
  <c r="AB338" i="10"/>
  <c r="AA338" i="10"/>
  <c r="Z338" i="10"/>
  <c r="AB337" i="10"/>
  <c r="AA337" i="10"/>
  <c r="Z337" i="10"/>
  <c r="AB336" i="10"/>
  <c r="AA336" i="10"/>
  <c r="Z336" i="10"/>
  <c r="AB335" i="10"/>
  <c r="AA335" i="10"/>
  <c r="Z335" i="10"/>
  <c r="AB334" i="10"/>
  <c r="AA334" i="10"/>
  <c r="Z334" i="10"/>
  <c r="AB333" i="10"/>
  <c r="AA333" i="10"/>
  <c r="Z333" i="10"/>
  <c r="AB332" i="10"/>
  <c r="AA332" i="10"/>
  <c r="Z332" i="10"/>
  <c r="AB331" i="10"/>
  <c r="AA331" i="10"/>
  <c r="Z331" i="10"/>
  <c r="AB330" i="10"/>
  <c r="AA330" i="10"/>
  <c r="Z330" i="10"/>
  <c r="AB329" i="10"/>
  <c r="AA329" i="10"/>
  <c r="Z329" i="10"/>
  <c r="AB328" i="10"/>
  <c r="AA328" i="10"/>
  <c r="Z328" i="10"/>
  <c r="AB327" i="10"/>
  <c r="AA327" i="10"/>
  <c r="Z327" i="10"/>
  <c r="AB326" i="10"/>
  <c r="AA326" i="10"/>
  <c r="Z326" i="10"/>
  <c r="AB325" i="10"/>
  <c r="AA325" i="10"/>
  <c r="Z325" i="10"/>
  <c r="AB324" i="10"/>
  <c r="AA324" i="10"/>
  <c r="Z324" i="10"/>
  <c r="AB323" i="10"/>
  <c r="AA323" i="10"/>
  <c r="Z323" i="10"/>
  <c r="AB322" i="10"/>
  <c r="AA322" i="10"/>
  <c r="Z322" i="10"/>
  <c r="AB321" i="10"/>
  <c r="AA321" i="10"/>
  <c r="Z321" i="10"/>
  <c r="AB320" i="10"/>
  <c r="AA320" i="10"/>
  <c r="Z320" i="10"/>
  <c r="AB319" i="10"/>
  <c r="AA319" i="10"/>
  <c r="Z319" i="10"/>
  <c r="AB318" i="10"/>
  <c r="AA318" i="10"/>
  <c r="Z318" i="10"/>
  <c r="AB317" i="10"/>
  <c r="AA317" i="10"/>
  <c r="Z317" i="10"/>
  <c r="AB316" i="10"/>
  <c r="AA316" i="10"/>
  <c r="Z316" i="10"/>
  <c r="AB315" i="10"/>
  <c r="AA315" i="10"/>
  <c r="Z315" i="10"/>
  <c r="AB314" i="10"/>
  <c r="AA314" i="10"/>
  <c r="Z314" i="10"/>
  <c r="AB313" i="10"/>
  <c r="AA313" i="10"/>
  <c r="Z313" i="10"/>
  <c r="AB312" i="10"/>
  <c r="AA312" i="10"/>
  <c r="Z312" i="10"/>
  <c r="AB311" i="10"/>
  <c r="AA311" i="10"/>
  <c r="Z311" i="10"/>
  <c r="AB310" i="10"/>
  <c r="AA310" i="10"/>
  <c r="Z310" i="10"/>
  <c r="AB309" i="10"/>
  <c r="AA309" i="10"/>
  <c r="Z309" i="10"/>
  <c r="AB308" i="10"/>
  <c r="AA308" i="10"/>
  <c r="Z308" i="10"/>
  <c r="AB307" i="10"/>
  <c r="AA307" i="10"/>
  <c r="Z307" i="10"/>
  <c r="AB306" i="10"/>
  <c r="AA306" i="10"/>
  <c r="Z306" i="10"/>
  <c r="AB305" i="10"/>
  <c r="AA305" i="10"/>
  <c r="Z305" i="10"/>
  <c r="AB304" i="10"/>
  <c r="AA304" i="10"/>
  <c r="Z304" i="10"/>
  <c r="AB303" i="10"/>
  <c r="AA303" i="10"/>
  <c r="Z303" i="10"/>
  <c r="AB302" i="10"/>
  <c r="AA302" i="10"/>
  <c r="Z302" i="10"/>
  <c r="AB301" i="10"/>
  <c r="AA301" i="10"/>
  <c r="Z301" i="10"/>
  <c r="AB300" i="10"/>
  <c r="AA300" i="10"/>
  <c r="Z300" i="10"/>
  <c r="AB299" i="10"/>
  <c r="AA299" i="10"/>
  <c r="Z299" i="10"/>
  <c r="AB298" i="10"/>
  <c r="AA298" i="10"/>
  <c r="Z298" i="10"/>
  <c r="AB297" i="10"/>
  <c r="AA297" i="10"/>
  <c r="Z297" i="10"/>
  <c r="AB296" i="10"/>
  <c r="AA296" i="10"/>
  <c r="Z296" i="10"/>
  <c r="AB295" i="10"/>
  <c r="AA295" i="10"/>
  <c r="Z295" i="10"/>
  <c r="AB294" i="10"/>
  <c r="AA294" i="10"/>
  <c r="Z294" i="10"/>
  <c r="AB293" i="10"/>
  <c r="AA293" i="10"/>
  <c r="Z293" i="10"/>
  <c r="AB292" i="10"/>
  <c r="AA292" i="10"/>
  <c r="Z292" i="10"/>
  <c r="AB291" i="10"/>
  <c r="AA291" i="10"/>
  <c r="Z291" i="10"/>
  <c r="AB290" i="10"/>
  <c r="AA290" i="10"/>
  <c r="Z290" i="10"/>
  <c r="AB289" i="10"/>
  <c r="AA289" i="10"/>
  <c r="Z289" i="10"/>
  <c r="AB288" i="10"/>
  <c r="AA288" i="10"/>
  <c r="Z288" i="10"/>
  <c r="AB287" i="10"/>
  <c r="AA287" i="10"/>
  <c r="Z287" i="10"/>
  <c r="AB286" i="10"/>
  <c r="AA286" i="10"/>
  <c r="Z286" i="10"/>
  <c r="AB285" i="10"/>
  <c r="AA285" i="10"/>
  <c r="Z285" i="10"/>
  <c r="AB284" i="10"/>
  <c r="AA284" i="10"/>
  <c r="Z284" i="10"/>
  <c r="AB283" i="10"/>
  <c r="AA283" i="10"/>
  <c r="Z283" i="10"/>
  <c r="AB282" i="10"/>
  <c r="AA282" i="10"/>
  <c r="Z282" i="10"/>
  <c r="AB281" i="10"/>
  <c r="AA281" i="10"/>
  <c r="Z281" i="10"/>
  <c r="AB280" i="10"/>
  <c r="AA280" i="10"/>
  <c r="Z280" i="10"/>
  <c r="AB279" i="10"/>
  <c r="AA279" i="10"/>
  <c r="Z279" i="10"/>
  <c r="AB278" i="10"/>
  <c r="AA278" i="10"/>
  <c r="Z278" i="10"/>
  <c r="AB277" i="10"/>
  <c r="AA277" i="10"/>
  <c r="Z277" i="10"/>
  <c r="AB276" i="10"/>
  <c r="AA276" i="10"/>
  <c r="Z276" i="10"/>
  <c r="AB275" i="10"/>
  <c r="AA275" i="10"/>
  <c r="Z275" i="10"/>
  <c r="AB274" i="10"/>
  <c r="AA274" i="10"/>
  <c r="Z274" i="10"/>
  <c r="AB273" i="10"/>
  <c r="AA273" i="10"/>
  <c r="Z273" i="10"/>
  <c r="AB272" i="10"/>
  <c r="AA272" i="10"/>
  <c r="Z272" i="10"/>
  <c r="AB271" i="10"/>
  <c r="AA271" i="10"/>
  <c r="Z271" i="10"/>
  <c r="AB270" i="10"/>
  <c r="AA270" i="10"/>
  <c r="Z270" i="10"/>
  <c r="AB269" i="10"/>
  <c r="AA269" i="10"/>
  <c r="Z269" i="10"/>
  <c r="AB268" i="10"/>
  <c r="AA268" i="10"/>
  <c r="Z268" i="10"/>
  <c r="AB267" i="10"/>
  <c r="AA267" i="10"/>
  <c r="Z267" i="10"/>
  <c r="AB266" i="10"/>
  <c r="AA266" i="10"/>
  <c r="Z266" i="10"/>
  <c r="AB265" i="10"/>
  <c r="AA265" i="10"/>
  <c r="Z265" i="10"/>
  <c r="AB264" i="10"/>
  <c r="AA264" i="10"/>
  <c r="Z264" i="10"/>
  <c r="AB263" i="10"/>
  <c r="AA263" i="10"/>
  <c r="Z263" i="10"/>
  <c r="AB262" i="10"/>
  <c r="AA262" i="10"/>
  <c r="Z262" i="10"/>
  <c r="AB261" i="10"/>
  <c r="AA261" i="10"/>
  <c r="Z261" i="10"/>
  <c r="AB260" i="10"/>
  <c r="AA260" i="10"/>
  <c r="Z260" i="10"/>
  <c r="AB259" i="10"/>
  <c r="AA259" i="10"/>
  <c r="Z259" i="10"/>
  <c r="AB258" i="10"/>
  <c r="AA258" i="10"/>
  <c r="Z258" i="10"/>
  <c r="AB257" i="10"/>
  <c r="AA257" i="10"/>
  <c r="Z257" i="10"/>
  <c r="AB256" i="10"/>
  <c r="AA256" i="10"/>
  <c r="Z256" i="10"/>
  <c r="AB255" i="10"/>
  <c r="AA255" i="10"/>
  <c r="Z255" i="10"/>
  <c r="AB254" i="10"/>
  <c r="AA254" i="10"/>
  <c r="Z254" i="10"/>
  <c r="AB253" i="10"/>
  <c r="AA253" i="10"/>
  <c r="Z253" i="10"/>
  <c r="AB252" i="10"/>
  <c r="AA252" i="10"/>
  <c r="Z252" i="10"/>
  <c r="AB251" i="10"/>
  <c r="AA251" i="10"/>
  <c r="Z251" i="10"/>
  <c r="AB250" i="10"/>
  <c r="AA250" i="10"/>
  <c r="Z250" i="10"/>
  <c r="AB249" i="10"/>
  <c r="AA249" i="10"/>
  <c r="Z249" i="10"/>
  <c r="AB248" i="10"/>
  <c r="AA248" i="10"/>
  <c r="Z248" i="10"/>
  <c r="AB247" i="10"/>
  <c r="AA247" i="10"/>
  <c r="Z247" i="10"/>
  <c r="AB246" i="10"/>
  <c r="AA246" i="10"/>
  <c r="Z246" i="10"/>
  <c r="AB245" i="10"/>
  <c r="AA245" i="10"/>
  <c r="Z245" i="10"/>
  <c r="AB244" i="10"/>
  <c r="AA244" i="10"/>
  <c r="Z244" i="10"/>
  <c r="AB243" i="10"/>
  <c r="AA243" i="10"/>
  <c r="Z243" i="10"/>
  <c r="AB242" i="10"/>
  <c r="AA242" i="10"/>
  <c r="Z242" i="10"/>
  <c r="AB241" i="10"/>
  <c r="AA241" i="10"/>
  <c r="Z241" i="10"/>
  <c r="AB240" i="10"/>
  <c r="AA240" i="10"/>
  <c r="Z240" i="10"/>
  <c r="AB239" i="10"/>
  <c r="AA239" i="10"/>
  <c r="Z239" i="10"/>
  <c r="AB238" i="10"/>
  <c r="AA238" i="10"/>
  <c r="Z238" i="10"/>
  <c r="AB237" i="10"/>
  <c r="AA237" i="10"/>
  <c r="Z237" i="10"/>
  <c r="AB236" i="10"/>
  <c r="AA236" i="10"/>
  <c r="Z236" i="10"/>
  <c r="AB235" i="10"/>
  <c r="AA235" i="10"/>
  <c r="Z235" i="10"/>
  <c r="AB234" i="10"/>
  <c r="AA234" i="10"/>
  <c r="Z234" i="10"/>
  <c r="AB233" i="10"/>
  <c r="AA233" i="10"/>
  <c r="Z233" i="10"/>
  <c r="AB232" i="10"/>
  <c r="AA232" i="10"/>
  <c r="Z232" i="10"/>
  <c r="AB231" i="10"/>
  <c r="AA231" i="10"/>
  <c r="Z231" i="10"/>
  <c r="AB230" i="10"/>
  <c r="AA230" i="10"/>
  <c r="Z230" i="10"/>
  <c r="AB229" i="10"/>
  <c r="AA229" i="10"/>
  <c r="Z229" i="10"/>
  <c r="AB228" i="10"/>
  <c r="AA228" i="10"/>
  <c r="Z228" i="10"/>
  <c r="AB227" i="10"/>
  <c r="AA227" i="10"/>
  <c r="Z227" i="10"/>
  <c r="AB226" i="10"/>
  <c r="AA226" i="10"/>
  <c r="Z226" i="10"/>
  <c r="AB225" i="10"/>
  <c r="AA225" i="10"/>
  <c r="Z225" i="10"/>
  <c r="AB224" i="10"/>
  <c r="AA224" i="10"/>
  <c r="Z224" i="10"/>
  <c r="AB223" i="10"/>
  <c r="AA223" i="10"/>
  <c r="Z223" i="10"/>
  <c r="AB222" i="10"/>
  <c r="AA222" i="10"/>
  <c r="Z222" i="10"/>
  <c r="AB221" i="10"/>
  <c r="AA221" i="10"/>
  <c r="Z221" i="10"/>
  <c r="AB220" i="10"/>
  <c r="AA220" i="10"/>
  <c r="Z220" i="10"/>
  <c r="AB219" i="10"/>
  <c r="AA219" i="10"/>
  <c r="Z219" i="10"/>
  <c r="AB218" i="10"/>
  <c r="AA218" i="10"/>
  <c r="Z218" i="10"/>
  <c r="AB217" i="10"/>
  <c r="AA217" i="10"/>
  <c r="Z217" i="10"/>
  <c r="AB216" i="10"/>
  <c r="AA216" i="10"/>
  <c r="Z216" i="10"/>
  <c r="AB215" i="10"/>
  <c r="AA215" i="10"/>
  <c r="Z215" i="10"/>
  <c r="AB214" i="10"/>
  <c r="AA214" i="10"/>
  <c r="Z214" i="10"/>
  <c r="AB213" i="10"/>
  <c r="AA213" i="10"/>
  <c r="Z213" i="10"/>
  <c r="AB212" i="10"/>
  <c r="AA212" i="10"/>
  <c r="Z212" i="10"/>
  <c r="AB211" i="10"/>
  <c r="AA211" i="10"/>
  <c r="Z211" i="10"/>
  <c r="AB210" i="10"/>
  <c r="AA210" i="10"/>
  <c r="Z210" i="10"/>
  <c r="AB209" i="10"/>
  <c r="AA209" i="10"/>
  <c r="Z209" i="10"/>
  <c r="AB208" i="10"/>
  <c r="AA208" i="10"/>
  <c r="Z208" i="10"/>
  <c r="AB207" i="10"/>
  <c r="AA207" i="10"/>
  <c r="Z207" i="10"/>
  <c r="AB206" i="10"/>
  <c r="AA206" i="10"/>
  <c r="Z206" i="10"/>
  <c r="AB205" i="10"/>
  <c r="AA205" i="10"/>
  <c r="Z205" i="10"/>
  <c r="AB204" i="10"/>
  <c r="AA204" i="10"/>
  <c r="Z204" i="10"/>
  <c r="AB203" i="10"/>
  <c r="AA203" i="10"/>
  <c r="Z203" i="10"/>
  <c r="AB202" i="10"/>
  <c r="AA202" i="10"/>
  <c r="Z202" i="10"/>
  <c r="AB201" i="10"/>
  <c r="AA201" i="10"/>
  <c r="Z201" i="10"/>
  <c r="AB200" i="10"/>
  <c r="AA200" i="10"/>
  <c r="Z200" i="10"/>
  <c r="AB199" i="10"/>
  <c r="AA199" i="10"/>
  <c r="Z199" i="10"/>
  <c r="AB198" i="10"/>
  <c r="AA198" i="10"/>
  <c r="Z198" i="10"/>
  <c r="AB197" i="10"/>
  <c r="AA197" i="10"/>
  <c r="Z197" i="10"/>
  <c r="AB196" i="10"/>
  <c r="AA196" i="10"/>
  <c r="Z196" i="10"/>
  <c r="AB195" i="10"/>
  <c r="AA195" i="10"/>
  <c r="Z195" i="10"/>
  <c r="AB194" i="10"/>
  <c r="AA194" i="10"/>
  <c r="Z194" i="10"/>
  <c r="AB193" i="10"/>
  <c r="AA193" i="10"/>
  <c r="Z193" i="10"/>
  <c r="AB192" i="10"/>
  <c r="AA192" i="10"/>
  <c r="Z192" i="10"/>
  <c r="AB191" i="10"/>
  <c r="AA191" i="10"/>
  <c r="Z191" i="10"/>
  <c r="AB190" i="10"/>
  <c r="AA190" i="10"/>
  <c r="Z190" i="10"/>
  <c r="AB189" i="10"/>
  <c r="AA189" i="10"/>
  <c r="Z189" i="10"/>
  <c r="AB188" i="10"/>
  <c r="AA188" i="10"/>
  <c r="Z188" i="10"/>
  <c r="AB187" i="10"/>
  <c r="AA187" i="10"/>
  <c r="Z187" i="10"/>
  <c r="AB186" i="10"/>
  <c r="AA186" i="10"/>
  <c r="Z186" i="10"/>
  <c r="AB185" i="10"/>
  <c r="AA185" i="10"/>
  <c r="Z185" i="10"/>
  <c r="AB184" i="10"/>
  <c r="AA184" i="10"/>
  <c r="Z184" i="10"/>
  <c r="AB183" i="10"/>
  <c r="AA183" i="10"/>
  <c r="Z183" i="10"/>
  <c r="AB182" i="10"/>
  <c r="AA182" i="10"/>
  <c r="Z182" i="10"/>
  <c r="AB181" i="10"/>
  <c r="AA181" i="10"/>
  <c r="Z181" i="10"/>
  <c r="AB180" i="10"/>
  <c r="AA180" i="10"/>
  <c r="Z180" i="10"/>
  <c r="AB179" i="10"/>
  <c r="AA179" i="10"/>
  <c r="Z179" i="10"/>
  <c r="AB178" i="10"/>
  <c r="AA178" i="10"/>
  <c r="Z178" i="10"/>
  <c r="AB177" i="10"/>
  <c r="AA177" i="10"/>
  <c r="Z177" i="10"/>
  <c r="AB176" i="10"/>
  <c r="AA176" i="10"/>
  <c r="Z176" i="10"/>
  <c r="AB175" i="10"/>
  <c r="AA175" i="10"/>
  <c r="Z175" i="10"/>
  <c r="AB174" i="10"/>
  <c r="AA174" i="10"/>
  <c r="Z174" i="10"/>
  <c r="AB173" i="10"/>
  <c r="AA173" i="10"/>
  <c r="Z173" i="10"/>
  <c r="AB172" i="10"/>
  <c r="AA172" i="10"/>
  <c r="Z172" i="10"/>
  <c r="AB171" i="10"/>
  <c r="AA171" i="10"/>
  <c r="Z171" i="10"/>
  <c r="AB170" i="10"/>
  <c r="AA170" i="10"/>
  <c r="Z170" i="10"/>
  <c r="AB169" i="10"/>
  <c r="AA169" i="10"/>
  <c r="Z169" i="10"/>
  <c r="AB168" i="10"/>
  <c r="AA168" i="10"/>
  <c r="Z168" i="10"/>
  <c r="AB167" i="10"/>
  <c r="AA167" i="10"/>
  <c r="Z167" i="10"/>
  <c r="AB166" i="10"/>
  <c r="AA166" i="10"/>
  <c r="Z166" i="10"/>
  <c r="AB165" i="10"/>
  <c r="AA165" i="10"/>
  <c r="Z165" i="10"/>
  <c r="AB164" i="10"/>
  <c r="AA164" i="10"/>
  <c r="Z164" i="10"/>
  <c r="AB163" i="10"/>
  <c r="AA163" i="10"/>
  <c r="Z163" i="10"/>
  <c r="AB162" i="10"/>
  <c r="AA162" i="10"/>
  <c r="Z162" i="10"/>
  <c r="AB161" i="10"/>
  <c r="AA161" i="10"/>
  <c r="Z161" i="10"/>
  <c r="AB160" i="10"/>
  <c r="AA160" i="10"/>
  <c r="Z160" i="10"/>
  <c r="AB159" i="10"/>
  <c r="AA159" i="10"/>
  <c r="Z159" i="10"/>
  <c r="AB158" i="10"/>
  <c r="AA158" i="10"/>
  <c r="Z158" i="10"/>
  <c r="AB157" i="10"/>
  <c r="AA157" i="10"/>
  <c r="Z157" i="10"/>
  <c r="AB156" i="10"/>
  <c r="AA156" i="10"/>
  <c r="Z156" i="10"/>
  <c r="AB155" i="10"/>
  <c r="AA155" i="10"/>
  <c r="Z155" i="10"/>
  <c r="AB154" i="10"/>
  <c r="AA154" i="10"/>
  <c r="Z154" i="10"/>
  <c r="AB153" i="10"/>
  <c r="AA153" i="10"/>
  <c r="Z153" i="10"/>
  <c r="AB152" i="10"/>
  <c r="AA152" i="10"/>
  <c r="Z152" i="10"/>
  <c r="AB151" i="10"/>
  <c r="AA151" i="10"/>
  <c r="Z151" i="10"/>
  <c r="AB150" i="10"/>
  <c r="AA150" i="10"/>
  <c r="Z150" i="10"/>
  <c r="AB149" i="10"/>
  <c r="AA149" i="10"/>
  <c r="Z149" i="10"/>
  <c r="AB148" i="10"/>
  <c r="AA148" i="10"/>
  <c r="Z148" i="10"/>
  <c r="AB147" i="10"/>
  <c r="AA147" i="10"/>
  <c r="Z147" i="10"/>
  <c r="AB146" i="10"/>
  <c r="AA146" i="10"/>
  <c r="Z146" i="10"/>
  <c r="AB145" i="10"/>
  <c r="AA145" i="10"/>
  <c r="Z145" i="10"/>
  <c r="AB144" i="10"/>
  <c r="AA144" i="10"/>
  <c r="Z144" i="10"/>
  <c r="AB143" i="10"/>
  <c r="AA143" i="10"/>
  <c r="Z143" i="10"/>
  <c r="AB142" i="10"/>
  <c r="AA142" i="10"/>
  <c r="Z142" i="10"/>
  <c r="AB141" i="10"/>
  <c r="AA141" i="10"/>
  <c r="Z141" i="10"/>
  <c r="AB140" i="10"/>
  <c r="AA140" i="10"/>
  <c r="Z140" i="10"/>
  <c r="AB139" i="10"/>
  <c r="AA139" i="10"/>
  <c r="Z139" i="10"/>
  <c r="AB138" i="10"/>
  <c r="AA138" i="10"/>
  <c r="Z138" i="10"/>
  <c r="AB137" i="10"/>
  <c r="AA137" i="10"/>
  <c r="Z137" i="10"/>
  <c r="AB136" i="10"/>
  <c r="AA136" i="10"/>
  <c r="Z136" i="10"/>
  <c r="AB135" i="10"/>
  <c r="AA135" i="10"/>
  <c r="Z135" i="10"/>
  <c r="AB134" i="10"/>
  <c r="AA134" i="10"/>
  <c r="Z134" i="10"/>
  <c r="AB133" i="10"/>
  <c r="AA133" i="10"/>
  <c r="Z133" i="10"/>
  <c r="AB132" i="10"/>
  <c r="AA132" i="10"/>
  <c r="Z132" i="10"/>
  <c r="AB131" i="10"/>
  <c r="AA131" i="10"/>
  <c r="Z131" i="10"/>
  <c r="AB130" i="10"/>
  <c r="AA130" i="10"/>
  <c r="Z130" i="10"/>
  <c r="AB129" i="10"/>
  <c r="AA129" i="10"/>
  <c r="Z129" i="10"/>
  <c r="AB128" i="10"/>
  <c r="AA128" i="10"/>
  <c r="Z128" i="10"/>
  <c r="AB127" i="10"/>
  <c r="AA127" i="10"/>
  <c r="Z127" i="10"/>
  <c r="AB126" i="10"/>
  <c r="AA126" i="10"/>
  <c r="Z126" i="10"/>
  <c r="AB125" i="10"/>
  <c r="AA125" i="10"/>
  <c r="Z125" i="10"/>
  <c r="AB124" i="10"/>
  <c r="AA124" i="10"/>
  <c r="Z124" i="10"/>
  <c r="AB123" i="10"/>
  <c r="AA123" i="10"/>
  <c r="Z123" i="10"/>
  <c r="AB122" i="10"/>
  <c r="AA122" i="10"/>
  <c r="Z122" i="10"/>
  <c r="AB121" i="10"/>
  <c r="AA121" i="10"/>
  <c r="Z121" i="10"/>
  <c r="AB120" i="10"/>
  <c r="AA120" i="10"/>
  <c r="Z120" i="10"/>
  <c r="AB119" i="10"/>
  <c r="AA119" i="10"/>
  <c r="Z119" i="10"/>
  <c r="AB118" i="10"/>
  <c r="AA118" i="10"/>
  <c r="Z118" i="10"/>
  <c r="AB117" i="10"/>
  <c r="AA117" i="10"/>
  <c r="Z117" i="10"/>
  <c r="AB116" i="10"/>
  <c r="AA116" i="10"/>
  <c r="Z116" i="10"/>
  <c r="AB115" i="10"/>
  <c r="AA115" i="10"/>
  <c r="Z115" i="10"/>
  <c r="AB114" i="10"/>
  <c r="AA114" i="10"/>
  <c r="Z114" i="10"/>
  <c r="AB113" i="10"/>
  <c r="AA113" i="10"/>
  <c r="Z113" i="10"/>
  <c r="AB112" i="10"/>
  <c r="AA112" i="10"/>
  <c r="Z112" i="10"/>
  <c r="AB111" i="10"/>
  <c r="AA111" i="10"/>
  <c r="Z111" i="10"/>
  <c r="AB110" i="10"/>
  <c r="AA110" i="10"/>
  <c r="Z110" i="10"/>
  <c r="AB109" i="10"/>
  <c r="AA109" i="10"/>
  <c r="Z109" i="10"/>
  <c r="AB108" i="10"/>
  <c r="AA108" i="10"/>
  <c r="Z108" i="10"/>
  <c r="AB107" i="10"/>
  <c r="AA107" i="10"/>
  <c r="Z107" i="10"/>
  <c r="AB106" i="10"/>
  <c r="AA106" i="10"/>
  <c r="Z106" i="10"/>
  <c r="AB105" i="10"/>
  <c r="AA105" i="10"/>
  <c r="Z105" i="10"/>
  <c r="AB104" i="10"/>
  <c r="AA104" i="10"/>
  <c r="Z104" i="10"/>
  <c r="AB103" i="10"/>
  <c r="AA103" i="10"/>
  <c r="Z103" i="10"/>
  <c r="AB102" i="10"/>
  <c r="AA102" i="10"/>
  <c r="Z102" i="10"/>
  <c r="AB101" i="10"/>
  <c r="AA101" i="10"/>
  <c r="Z101" i="10"/>
  <c r="AB100" i="10"/>
  <c r="AA100" i="10"/>
  <c r="Z100" i="10"/>
  <c r="AB99" i="10"/>
  <c r="AA99" i="10"/>
  <c r="Z99" i="10"/>
  <c r="AB98" i="10"/>
  <c r="AA98" i="10"/>
  <c r="Z98" i="10"/>
  <c r="AB97" i="10"/>
  <c r="AA97" i="10"/>
  <c r="Z97" i="10"/>
  <c r="AB96" i="10"/>
  <c r="AA96" i="10"/>
  <c r="Z96" i="10"/>
  <c r="AB95" i="10"/>
  <c r="AA95" i="10"/>
  <c r="Z95" i="10"/>
  <c r="AB94" i="10"/>
  <c r="AA94" i="10"/>
  <c r="Z94" i="10"/>
  <c r="AB93" i="10"/>
  <c r="AA93" i="10"/>
  <c r="Z93" i="10"/>
  <c r="AB92" i="10"/>
  <c r="AA92" i="10"/>
  <c r="Z92" i="10"/>
  <c r="AB91" i="10"/>
  <c r="AA91" i="10"/>
  <c r="Z91" i="10"/>
  <c r="AB90" i="10"/>
  <c r="AA90" i="10"/>
  <c r="Z90" i="10"/>
  <c r="AB89" i="10"/>
  <c r="AA89" i="10"/>
  <c r="Z89" i="10"/>
  <c r="AB88" i="10"/>
  <c r="AA88" i="10"/>
  <c r="Z88" i="10"/>
  <c r="AB87" i="10"/>
  <c r="AA87" i="10"/>
  <c r="Z87" i="10"/>
  <c r="AB86" i="10"/>
  <c r="AA86" i="10"/>
  <c r="Z86" i="10"/>
  <c r="AB85" i="10"/>
  <c r="AA85" i="10"/>
  <c r="Z85" i="10"/>
  <c r="AB84" i="10"/>
  <c r="AA84" i="10"/>
  <c r="Z84" i="10"/>
  <c r="AB83" i="10"/>
  <c r="AA83" i="10"/>
  <c r="Z83" i="10"/>
  <c r="AB82" i="10"/>
  <c r="AA82" i="10"/>
  <c r="Z82" i="10"/>
  <c r="AB81" i="10"/>
  <c r="AA81" i="10"/>
  <c r="Z81" i="10"/>
  <c r="AB80" i="10"/>
  <c r="AA80" i="10"/>
  <c r="Z80" i="10"/>
  <c r="AB79" i="10"/>
  <c r="AA79" i="10"/>
  <c r="Z79" i="10"/>
  <c r="AB78" i="10"/>
  <c r="AA78" i="10"/>
  <c r="Z78" i="10"/>
  <c r="AB77" i="10"/>
  <c r="AA77" i="10"/>
  <c r="Z77" i="10"/>
  <c r="AB76" i="10"/>
  <c r="AA76" i="10"/>
  <c r="Z76" i="10"/>
  <c r="AB75" i="10"/>
  <c r="AA75" i="10"/>
  <c r="Z75" i="10"/>
  <c r="AB74" i="10"/>
  <c r="AA74" i="10"/>
  <c r="Z74" i="10"/>
  <c r="AB73" i="10"/>
  <c r="AA73" i="10"/>
  <c r="Z73" i="10"/>
  <c r="AB72" i="10"/>
  <c r="AA72" i="10"/>
  <c r="Z72" i="10"/>
  <c r="AB71" i="10"/>
  <c r="AA71" i="10"/>
  <c r="Z71" i="10"/>
  <c r="AB70" i="10"/>
  <c r="AA70" i="10"/>
  <c r="Z70" i="10"/>
  <c r="AB69" i="10"/>
  <c r="AA69" i="10"/>
  <c r="Z69" i="10"/>
  <c r="AB68" i="10"/>
  <c r="AA68" i="10"/>
  <c r="Z68" i="10"/>
  <c r="AB67" i="10"/>
  <c r="AA67" i="10"/>
  <c r="Z67" i="10"/>
  <c r="AB66" i="10"/>
  <c r="AA66" i="10"/>
  <c r="Z66" i="10"/>
  <c r="AB65" i="10"/>
  <c r="AA65" i="10"/>
  <c r="Z65" i="10"/>
  <c r="AB64" i="10"/>
  <c r="AA64" i="10"/>
  <c r="Z64" i="10"/>
  <c r="AB63" i="10"/>
  <c r="AA63" i="10"/>
  <c r="Z63" i="10"/>
  <c r="AB62" i="10"/>
  <c r="AA62" i="10"/>
  <c r="Z62" i="10"/>
  <c r="AB61" i="10"/>
  <c r="AA61" i="10"/>
  <c r="Z61" i="10"/>
  <c r="AB60" i="10"/>
  <c r="AA60" i="10"/>
  <c r="Z60" i="10"/>
  <c r="AB59" i="10"/>
  <c r="AA59" i="10"/>
  <c r="Z59" i="10"/>
  <c r="AB58" i="10"/>
  <c r="AA58" i="10"/>
  <c r="Z58" i="10"/>
  <c r="AB57" i="10"/>
  <c r="AA57" i="10"/>
  <c r="Z57" i="10"/>
  <c r="AB56" i="10"/>
  <c r="AA56" i="10"/>
  <c r="Z56" i="10"/>
  <c r="AB55" i="10"/>
  <c r="AA55" i="10"/>
  <c r="Z55" i="10"/>
  <c r="AB54" i="10"/>
  <c r="AA54" i="10"/>
  <c r="Z54" i="10"/>
  <c r="AB53" i="10"/>
  <c r="AA53" i="10"/>
  <c r="Z53" i="10"/>
  <c r="AB52" i="10"/>
  <c r="AA52" i="10"/>
  <c r="Z52" i="10"/>
  <c r="AB51" i="10"/>
  <c r="AA51" i="10"/>
  <c r="Z51" i="10"/>
  <c r="AB50" i="10"/>
  <c r="AA50" i="10"/>
  <c r="Z50" i="10"/>
  <c r="AB49" i="10"/>
  <c r="AA49" i="10"/>
  <c r="Z49" i="10"/>
  <c r="AB48" i="10"/>
  <c r="AA48" i="10"/>
  <c r="Z48" i="10"/>
  <c r="AB47" i="10"/>
  <c r="AA47" i="10"/>
  <c r="Z47" i="10"/>
  <c r="AB46" i="10"/>
  <c r="AA46" i="10"/>
  <c r="Z46" i="10"/>
  <c r="AB45" i="10"/>
  <c r="AA45" i="10"/>
  <c r="Z45" i="10"/>
  <c r="AB44" i="10"/>
  <c r="AA44" i="10"/>
  <c r="Z44" i="10"/>
  <c r="AB43" i="10"/>
  <c r="AA43" i="10"/>
  <c r="Z43" i="10"/>
  <c r="AB42" i="10"/>
  <c r="AA42" i="10"/>
  <c r="Z42" i="10"/>
  <c r="AB41" i="10"/>
  <c r="AA41" i="10"/>
  <c r="Z41" i="10"/>
  <c r="AB40" i="10"/>
  <c r="AA40" i="10"/>
  <c r="Z40" i="10"/>
  <c r="AB39" i="10"/>
  <c r="AA39" i="10"/>
  <c r="Z39" i="10"/>
  <c r="AB38" i="10"/>
  <c r="AA38" i="10"/>
  <c r="Z38" i="10"/>
  <c r="AB37" i="10"/>
  <c r="AA37" i="10"/>
  <c r="Z37" i="10"/>
  <c r="AB36" i="10"/>
  <c r="AA36" i="10"/>
  <c r="Z36" i="10"/>
  <c r="AB35" i="10"/>
  <c r="AA35" i="10"/>
  <c r="Z35" i="10"/>
  <c r="AB34" i="10"/>
  <c r="AA34" i="10"/>
  <c r="Z34" i="10"/>
  <c r="AB33" i="10"/>
  <c r="AA33" i="10"/>
  <c r="Z33" i="10"/>
  <c r="AB32" i="10"/>
  <c r="AA32" i="10"/>
  <c r="Z32" i="10"/>
  <c r="AB31" i="10"/>
  <c r="AA31" i="10"/>
  <c r="Z31" i="10"/>
  <c r="AB30" i="10"/>
  <c r="AA30" i="10"/>
  <c r="Z30" i="10"/>
  <c r="AB29" i="10"/>
  <c r="AA29" i="10"/>
  <c r="Z29" i="10"/>
  <c r="AB28" i="10"/>
  <c r="AA28" i="10"/>
  <c r="Z28" i="10"/>
  <c r="AB27" i="10"/>
  <c r="AA27" i="10"/>
  <c r="Z27" i="10"/>
  <c r="AB26" i="10"/>
  <c r="AA26" i="10"/>
  <c r="Z26" i="10"/>
  <c r="AB25" i="10"/>
  <c r="AA25" i="10"/>
  <c r="Z25" i="10"/>
  <c r="AB24" i="10"/>
  <c r="AA24" i="10"/>
  <c r="Z24" i="10"/>
  <c r="AB23" i="10"/>
  <c r="AA23" i="10"/>
  <c r="Z23" i="10"/>
  <c r="AB22" i="10"/>
  <c r="AA22" i="10"/>
  <c r="Z22" i="10"/>
  <c r="AB21" i="10"/>
  <c r="AA21" i="10"/>
  <c r="Z21" i="10"/>
  <c r="AB20" i="10"/>
  <c r="AA20" i="10"/>
  <c r="Z20" i="10"/>
  <c r="AB19" i="10"/>
  <c r="AA19" i="10"/>
  <c r="Z19" i="10"/>
  <c r="AB18" i="10"/>
  <c r="AA18" i="10"/>
  <c r="Z18" i="10"/>
  <c r="AB17" i="10"/>
  <c r="AA17" i="10"/>
  <c r="Z17" i="10"/>
  <c r="AB16" i="10"/>
  <c r="AA16" i="10"/>
  <c r="Z16" i="10"/>
  <c r="AB15" i="10"/>
  <c r="AA15" i="10"/>
  <c r="Z15" i="10"/>
  <c r="AB14" i="10"/>
  <c r="AA14" i="10"/>
  <c r="Z14" i="10"/>
  <c r="AB13" i="10"/>
  <c r="AA13" i="10"/>
  <c r="Z13" i="10"/>
  <c r="AB12" i="10"/>
  <c r="AA12" i="10"/>
  <c r="Z12" i="10"/>
  <c r="AB11" i="10"/>
  <c r="AA11" i="10"/>
  <c r="Z11" i="10"/>
  <c r="AB10" i="10"/>
  <c r="AA10" i="10"/>
  <c r="Z10" i="10"/>
  <c r="AB9" i="10"/>
  <c r="AA9" i="10"/>
  <c r="Z9" i="10"/>
  <c r="AB8" i="10"/>
  <c r="AA8" i="10"/>
  <c r="Z8" i="10"/>
  <c r="AB7" i="10"/>
  <c r="AA7" i="10"/>
  <c r="Z7" i="10"/>
  <c r="AB6" i="10"/>
  <c r="AA6" i="10"/>
  <c r="Z6" i="10"/>
  <c r="AB5" i="10"/>
  <c r="AA5" i="10"/>
  <c r="Z5" i="10"/>
  <c r="AB4" i="10"/>
  <c r="AA4" i="10"/>
  <c r="Z4" i="10"/>
  <c r="AB3" i="10"/>
  <c r="AA3" i="10"/>
  <c r="Z3" i="10"/>
  <c r="AB2" i="10"/>
  <c r="AA2" i="10"/>
  <c r="Z2" i="10"/>
  <c r="AB357" i="9"/>
  <c r="AA357" i="9"/>
  <c r="Z357" i="9"/>
  <c r="AB356" i="9"/>
  <c r="AA356" i="9"/>
  <c r="Z356" i="9"/>
  <c r="AB355" i="9"/>
  <c r="AA355" i="9"/>
  <c r="Z355" i="9"/>
  <c r="AB354" i="9"/>
  <c r="AA354" i="9"/>
  <c r="Z354" i="9"/>
  <c r="AB353" i="9"/>
  <c r="AA353" i="9"/>
  <c r="Z353" i="9"/>
  <c r="AB352" i="9"/>
  <c r="AA352" i="9"/>
  <c r="Z352" i="9"/>
  <c r="AB351" i="9"/>
  <c r="AA351" i="9"/>
  <c r="Z351" i="9"/>
  <c r="AB350" i="9"/>
  <c r="AA350" i="9"/>
  <c r="Z350" i="9"/>
  <c r="AB349" i="9"/>
  <c r="AA349" i="9"/>
  <c r="Z349" i="9"/>
  <c r="AB348" i="9"/>
  <c r="AA348" i="9"/>
  <c r="Z348" i="9"/>
  <c r="AB347" i="9"/>
  <c r="AA347" i="9"/>
  <c r="Z347" i="9"/>
  <c r="AB346" i="9"/>
  <c r="AA346" i="9"/>
  <c r="Z346" i="9"/>
  <c r="AB345" i="9"/>
  <c r="AA345" i="9"/>
  <c r="Z345" i="9"/>
  <c r="AB344" i="9"/>
  <c r="AA344" i="9"/>
  <c r="Z344" i="9"/>
  <c r="AB343" i="9"/>
  <c r="AA343" i="9"/>
  <c r="Z343" i="9"/>
  <c r="AB342" i="9"/>
  <c r="AA342" i="9"/>
  <c r="Z342" i="9"/>
  <c r="AB341" i="9"/>
  <c r="AA341" i="9"/>
  <c r="Z341" i="9"/>
  <c r="AB340" i="9"/>
  <c r="AA340" i="9"/>
  <c r="Z340" i="9"/>
  <c r="AB339" i="9"/>
  <c r="AA339" i="9"/>
  <c r="Z339" i="9"/>
  <c r="AB338" i="9"/>
  <c r="AA338" i="9"/>
  <c r="Z338" i="9"/>
  <c r="AB337" i="9"/>
  <c r="AA337" i="9"/>
  <c r="Z337" i="9"/>
  <c r="AB336" i="9"/>
  <c r="AA336" i="9"/>
  <c r="Z336" i="9"/>
  <c r="AB335" i="9"/>
  <c r="AA335" i="9"/>
  <c r="Z335" i="9"/>
  <c r="AB334" i="9"/>
  <c r="AA334" i="9"/>
  <c r="Z334" i="9"/>
  <c r="AB333" i="9"/>
  <c r="AA333" i="9"/>
  <c r="Z333" i="9"/>
  <c r="AB332" i="9"/>
  <c r="AA332" i="9"/>
  <c r="Z332" i="9"/>
  <c r="AB331" i="9"/>
  <c r="AA331" i="9"/>
  <c r="Z331" i="9"/>
  <c r="AB330" i="9"/>
  <c r="AA330" i="9"/>
  <c r="Z330" i="9"/>
  <c r="AB329" i="9"/>
  <c r="AA329" i="9"/>
  <c r="Z329" i="9"/>
  <c r="AB328" i="9"/>
  <c r="AA328" i="9"/>
  <c r="Z328" i="9"/>
  <c r="AB327" i="9"/>
  <c r="AA327" i="9"/>
  <c r="Z327" i="9"/>
  <c r="AB326" i="9"/>
  <c r="AA326" i="9"/>
  <c r="Z326" i="9"/>
  <c r="AB325" i="9"/>
  <c r="AA325" i="9"/>
  <c r="Z325" i="9"/>
  <c r="AB324" i="9"/>
  <c r="AA324" i="9"/>
  <c r="Z324" i="9"/>
  <c r="AB323" i="9"/>
  <c r="AA323" i="9"/>
  <c r="Z323" i="9"/>
  <c r="AB322" i="9"/>
  <c r="AA322" i="9"/>
  <c r="Z322" i="9"/>
  <c r="AB321" i="9"/>
  <c r="AA321" i="9"/>
  <c r="Z321" i="9"/>
  <c r="AB320" i="9"/>
  <c r="AA320" i="9"/>
  <c r="Z320" i="9"/>
  <c r="AB319" i="9"/>
  <c r="AA319" i="9"/>
  <c r="Z319" i="9"/>
  <c r="AB318" i="9"/>
  <c r="AA318" i="9"/>
  <c r="Z318" i="9"/>
  <c r="AB317" i="9"/>
  <c r="AA317" i="9"/>
  <c r="Z317" i="9"/>
  <c r="AB316" i="9"/>
  <c r="AA316" i="9"/>
  <c r="Z316" i="9"/>
  <c r="AB315" i="9"/>
  <c r="AA315" i="9"/>
  <c r="Z315" i="9"/>
  <c r="AB314" i="9"/>
  <c r="AA314" i="9"/>
  <c r="Z314" i="9"/>
  <c r="AB313" i="9"/>
  <c r="AA313" i="9"/>
  <c r="Z313" i="9"/>
  <c r="AB312" i="9"/>
  <c r="AA312" i="9"/>
  <c r="Z312" i="9"/>
  <c r="AB311" i="9"/>
  <c r="AA311" i="9"/>
  <c r="Z311" i="9"/>
  <c r="AB310" i="9"/>
  <c r="AA310" i="9"/>
  <c r="Z310" i="9"/>
  <c r="AB309" i="9"/>
  <c r="AA309" i="9"/>
  <c r="Z309" i="9"/>
  <c r="AB308" i="9"/>
  <c r="AA308" i="9"/>
  <c r="Z308" i="9"/>
  <c r="AB307" i="9"/>
  <c r="AA307" i="9"/>
  <c r="Z307" i="9"/>
  <c r="AB306" i="9"/>
  <c r="AA306" i="9"/>
  <c r="Z306" i="9"/>
  <c r="AB305" i="9"/>
  <c r="AA305" i="9"/>
  <c r="Z305" i="9"/>
  <c r="AB304" i="9"/>
  <c r="AA304" i="9"/>
  <c r="Z304" i="9"/>
  <c r="AB303" i="9"/>
  <c r="AA303" i="9"/>
  <c r="Z303" i="9"/>
  <c r="AB302" i="9"/>
  <c r="AA302" i="9"/>
  <c r="Z302" i="9"/>
  <c r="AB301" i="9"/>
  <c r="AA301" i="9"/>
  <c r="Z301" i="9"/>
  <c r="AB300" i="9"/>
  <c r="AA300" i="9"/>
  <c r="Z300" i="9"/>
  <c r="AB299" i="9"/>
  <c r="AA299" i="9"/>
  <c r="Z299" i="9"/>
  <c r="AB298" i="9"/>
  <c r="AA298" i="9"/>
  <c r="Z298" i="9"/>
  <c r="AB297" i="9"/>
  <c r="AA297" i="9"/>
  <c r="Z297" i="9"/>
  <c r="AB296" i="9"/>
  <c r="AA296" i="9"/>
  <c r="Z296" i="9"/>
  <c r="AB295" i="9"/>
  <c r="AA295" i="9"/>
  <c r="Z295" i="9"/>
  <c r="AB294" i="9"/>
  <c r="AA294" i="9"/>
  <c r="Z294" i="9"/>
  <c r="AB293" i="9"/>
  <c r="AA293" i="9"/>
  <c r="Z293" i="9"/>
  <c r="AB292" i="9"/>
  <c r="AA292" i="9"/>
  <c r="Z292" i="9"/>
  <c r="AB291" i="9"/>
  <c r="AA291" i="9"/>
  <c r="Z291" i="9"/>
  <c r="AB290" i="9"/>
  <c r="AA290" i="9"/>
  <c r="Z290" i="9"/>
  <c r="AB289" i="9"/>
  <c r="AA289" i="9"/>
  <c r="Z289" i="9"/>
  <c r="AB288" i="9"/>
  <c r="AA288" i="9"/>
  <c r="Z288" i="9"/>
  <c r="AB287" i="9"/>
  <c r="AA287" i="9"/>
  <c r="Z287" i="9"/>
  <c r="AB286" i="9"/>
  <c r="AA286" i="9"/>
  <c r="Z286" i="9"/>
  <c r="AB285" i="9"/>
  <c r="AA285" i="9"/>
  <c r="Z285" i="9"/>
  <c r="AB284" i="9"/>
  <c r="AA284" i="9"/>
  <c r="Z284" i="9"/>
  <c r="AB283" i="9"/>
  <c r="AA283" i="9"/>
  <c r="Z283" i="9"/>
  <c r="AB282" i="9"/>
  <c r="AA282" i="9"/>
  <c r="Z282" i="9"/>
  <c r="AB281" i="9"/>
  <c r="AA281" i="9"/>
  <c r="Z281" i="9"/>
  <c r="AB280" i="9"/>
  <c r="AA280" i="9"/>
  <c r="Z280" i="9"/>
  <c r="AB279" i="9"/>
  <c r="AA279" i="9"/>
  <c r="Z279" i="9"/>
  <c r="AB278" i="9"/>
  <c r="AA278" i="9"/>
  <c r="Z278" i="9"/>
  <c r="AB277" i="9"/>
  <c r="AA277" i="9"/>
  <c r="Z277" i="9"/>
  <c r="AB276" i="9"/>
  <c r="AA276" i="9"/>
  <c r="Z276" i="9"/>
  <c r="AB275" i="9"/>
  <c r="AA275" i="9"/>
  <c r="Z275" i="9"/>
  <c r="AB274" i="9"/>
  <c r="AA274" i="9"/>
  <c r="Z274" i="9"/>
  <c r="AB273" i="9"/>
  <c r="AA273" i="9"/>
  <c r="Z273" i="9"/>
  <c r="AB272" i="9"/>
  <c r="AA272" i="9"/>
  <c r="Z272" i="9"/>
  <c r="AB271" i="9"/>
  <c r="AA271" i="9"/>
  <c r="Z271" i="9"/>
  <c r="AB270" i="9"/>
  <c r="AA270" i="9"/>
  <c r="Z270" i="9"/>
  <c r="AB269" i="9"/>
  <c r="AA269" i="9"/>
  <c r="Z269" i="9"/>
  <c r="AB268" i="9"/>
  <c r="AA268" i="9"/>
  <c r="Z268" i="9"/>
  <c r="AB267" i="9"/>
  <c r="AA267" i="9"/>
  <c r="Z267" i="9"/>
  <c r="AB266" i="9"/>
  <c r="AA266" i="9"/>
  <c r="Z266" i="9"/>
  <c r="AB265" i="9"/>
  <c r="AA265" i="9"/>
  <c r="Z265" i="9"/>
  <c r="AB264" i="9"/>
  <c r="AA264" i="9"/>
  <c r="Z264" i="9"/>
  <c r="AB263" i="9"/>
  <c r="AA263" i="9"/>
  <c r="Z263" i="9"/>
  <c r="AB262" i="9"/>
  <c r="AA262" i="9"/>
  <c r="Z262" i="9"/>
  <c r="AB261" i="9"/>
  <c r="AA261" i="9"/>
  <c r="Z261" i="9"/>
  <c r="AB260" i="9"/>
  <c r="AA260" i="9"/>
  <c r="Z260" i="9"/>
  <c r="AB259" i="9"/>
  <c r="AA259" i="9"/>
  <c r="Z259" i="9"/>
  <c r="AB258" i="9"/>
  <c r="AA258" i="9"/>
  <c r="Z258" i="9"/>
  <c r="AB257" i="9"/>
  <c r="AA257" i="9"/>
  <c r="Z257" i="9"/>
  <c r="AB256" i="9"/>
  <c r="AA256" i="9"/>
  <c r="Z256" i="9"/>
  <c r="AB255" i="9"/>
  <c r="AA255" i="9"/>
  <c r="Z255" i="9"/>
  <c r="AB254" i="9"/>
  <c r="AA254" i="9"/>
  <c r="Z254" i="9"/>
  <c r="AB253" i="9"/>
  <c r="AA253" i="9"/>
  <c r="Z253" i="9"/>
  <c r="AB252" i="9"/>
  <c r="AA252" i="9"/>
  <c r="Z252" i="9"/>
  <c r="AB251" i="9"/>
  <c r="AA251" i="9"/>
  <c r="Z251" i="9"/>
  <c r="AB250" i="9"/>
  <c r="AA250" i="9"/>
  <c r="Z250" i="9"/>
  <c r="AB249" i="9"/>
  <c r="AA249" i="9"/>
  <c r="Z249" i="9"/>
  <c r="AB248" i="9"/>
  <c r="AA248" i="9"/>
  <c r="Z248" i="9"/>
  <c r="AB247" i="9"/>
  <c r="AA247" i="9"/>
  <c r="Z247" i="9"/>
  <c r="AB246" i="9"/>
  <c r="AA246" i="9"/>
  <c r="Z246" i="9"/>
  <c r="AB245" i="9"/>
  <c r="AA245" i="9"/>
  <c r="Z245" i="9"/>
  <c r="AB244" i="9"/>
  <c r="AA244" i="9"/>
  <c r="Z244" i="9"/>
  <c r="AB243" i="9"/>
  <c r="AA243" i="9"/>
  <c r="Z243" i="9"/>
  <c r="AB242" i="9"/>
  <c r="AA242" i="9"/>
  <c r="Z242" i="9"/>
  <c r="AB241" i="9"/>
  <c r="AA241" i="9"/>
  <c r="Z241" i="9"/>
  <c r="AB240" i="9"/>
  <c r="AA240" i="9"/>
  <c r="Z240" i="9"/>
  <c r="AB239" i="9"/>
  <c r="AA239" i="9"/>
  <c r="Z239" i="9"/>
  <c r="AB238" i="9"/>
  <c r="AA238" i="9"/>
  <c r="Z238" i="9"/>
  <c r="AB237" i="9"/>
  <c r="AA237" i="9"/>
  <c r="Z237" i="9"/>
  <c r="AB236" i="9"/>
  <c r="AA236" i="9"/>
  <c r="Z236" i="9"/>
  <c r="AB235" i="9"/>
  <c r="AA235" i="9"/>
  <c r="Z235" i="9"/>
  <c r="AB234" i="9"/>
  <c r="AA234" i="9"/>
  <c r="Z234" i="9"/>
  <c r="AB233" i="9"/>
  <c r="AA233" i="9"/>
  <c r="Z233" i="9"/>
  <c r="AB232" i="9"/>
  <c r="AA232" i="9"/>
  <c r="Z232" i="9"/>
  <c r="AB231" i="9"/>
  <c r="AA231" i="9"/>
  <c r="Z231" i="9"/>
  <c r="AB230" i="9"/>
  <c r="AA230" i="9"/>
  <c r="Z230" i="9"/>
  <c r="AB229" i="9"/>
  <c r="AA229" i="9"/>
  <c r="Z229" i="9"/>
  <c r="AB228" i="9"/>
  <c r="AA228" i="9"/>
  <c r="Z228" i="9"/>
  <c r="AB227" i="9"/>
  <c r="AA227" i="9"/>
  <c r="Z227" i="9"/>
  <c r="AB226" i="9"/>
  <c r="AA226" i="9"/>
  <c r="Z226" i="9"/>
  <c r="AB225" i="9"/>
  <c r="AA225" i="9"/>
  <c r="Z225" i="9"/>
  <c r="AB224" i="9"/>
  <c r="AA224" i="9"/>
  <c r="Z224" i="9"/>
  <c r="AB223" i="9"/>
  <c r="AA223" i="9"/>
  <c r="Z223" i="9"/>
  <c r="AB222" i="9"/>
  <c r="AA222" i="9"/>
  <c r="Z222" i="9"/>
  <c r="AB221" i="9"/>
  <c r="AA221" i="9"/>
  <c r="Z221" i="9"/>
  <c r="AB220" i="9"/>
  <c r="AA220" i="9"/>
  <c r="Z220" i="9"/>
  <c r="AB219" i="9"/>
  <c r="AA219" i="9"/>
  <c r="Z219" i="9"/>
  <c r="AB218" i="9"/>
  <c r="AA218" i="9"/>
  <c r="Z218" i="9"/>
  <c r="AB217" i="9"/>
  <c r="AA217" i="9"/>
  <c r="Z217" i="9"/>
  <c r="AB216" i="9"/>
  <c r="AA216" i="9"/>
  <c r="Z216" i="9"/>
  <c r="AB215" i="9"/>
  <c r="AA215" i="9"/>
  <c r="Z215" i="9"/>
  <c r="AB214" i="9"/>
  <c r="AA214" i="9"/>
  <c r="Z214" i="9"/>
  <c r="AB213" i="9"/>
  <c r="AA213" i="9"/>
  <c r="Z213" i="9"/>
  <c r="AB212" i="9"/>
  <c r="AA212" i="9"/>
  <c r="Z212" i="9"/>
  <c r="AB211" i="9"/>
  <c r="AA211" i="9"/>
  <c r="Z211" i="9"/>
  <c r="AB210" i="9"/>
  <c r="AA210" i="9"/>
  <c r="Z210" i="9"/>
  <c r="AB209" i="9"/>
  <c r="AA209" i="9"/>
  <c r="Z209" i="9"/>
  <c r="AB208" i="9"/>
  <c r="AA208" i="9"/>
  <c r="Z208" i="9"/>
  <c r="AB207" i="9"/>
  <c r="AA207" i="9"/>
  <c r="Z207" i="9"/>
  <c r="AB206" i="9"/>
  <c r="AA206" i="9"/>
  <c r="Z206" i="9"/>
  <c r="AB205" i="9"/>
  <c r="AA205" i="9"/>
  <c r="Z205" i="9"/>
  <c r="AB204" i="9"/>
  <c r="AA204" i="9"/>
  <c r="Z204" i="9"/>
  <c r="AB203" i="9"/>
  <c r="AA203" i="9"/>
  <c r="Z203" i="9"/>
  <c r="AB202" i="9"/>
  <c r="AA202" i="9"/>
  <c r="Z202" i="9"/>
  <c r="AB201" i="9"/>
  <c r="AA201" i="9"/>
  <c r="Z201" i="9"/>
  <c r="AB200" i="9"/>
  <c r="AA200" i="9"/>
  <c r="Z200" i="9"/>
  <c r="AB199" i="9"/>
  <c r="AA199" i="9"/>
  <c r="Z199" i="9"/>
  <c r="AB198" i="9"/>
  <c r="AA198" i="9"/>
  <c r="Z198" i="9"/>
  <c r="AB197" i="9"/>
  <c r="AA197" i="9"/>
  <c r="Z197" i="9"/>
  <c r="AB196" i="9"/>
  <c r="AA196" i="9"/>
  <c r="Z196" i="9"/>
  <c r="AB195" i="9"/>
  <c r="AA195" i="9"/>
  <c r="Z195" i="9"/>
  <c r="AB194" i="9"/>
  <c r="AA194" i="9"/>
  <c r="Z194" i="9"/>
  <c r="AB193" i="9"/>
  <c r="AA193" i="9"/>
  <c r="Z193" i="9"/>
  <c r="AB192" i="9"/>
  <c r="AA192" i="9"/>
  <c r="Z192" i="9"/>
  <c r="AB191" i="9"/>
  <c r="AA191" i="9"/>
  <c r="Z191" i="9"/>
  <c r="AB190" i="9"/>
  <c r="AA190" i="9"/>
  <c r="Z190" i="9"/>
  <c r="AB189" i="9"/>
  <c r="AA189" i="9"/>
  <c r="Z189" i="9"/>
  <c r="AB188" i="9"/>
  <c r="AA188" i="9"/>
  <c r="Z188" i="9"/>
  <c r="AB187" i="9"/>
  <c r="AA187" i="9"/>
  <c r="Z187" i="9"/>
  <c r="AB186" i="9"/>
  <c r="AA186" i="9"/>
  <c r="Z186" i="9"/>
  <c r="AB185" i="9"/>
  <c r="AA185" i="9"/>
  <c r="Z185" i="9"/>
  <c r="AB184" i="9"/>
  <c r="AA184" i="9"/>
  <c r="Z184" i="9"/>
  <c r="AB183" i="9"/>
  <c r="AA183" i="9"/>
  <c r="Z183" i="9"/>
  <c r="AB182" i="9"/>
  <c r="AA182" i="9"/>
  <c r="Z182" i="9"/>
  <c r="AB181" i="9"/>
  <c r="AA181" i="9"/>
  <c r="Z181" i="9"/>
  <c r="AB180" i="9"/>
  <c r="AA180" i="9"/>
  <c r="Z180" i="9"/>
  <c r="AB179" i="9"/>
  <c r="AA179" i="9"/>
  <c r="Z179" i="9"/>
  <c r="AB178" i="9"/>
  <c r="AA178" i="9"/>
  <c r="Z178" i="9"/>
  <c r="AB177" i="9"/>
  <c r="AA177" i="9"/>
  <c r="Z177" i="9"/>
  <c r="AB176" i="9"/>
  <c r="AA176" i="9"/>
  <c r="Z176" i="9"/>
  <c r="AB175" i="9"/>
  <c r="AA175" i="9"/>
  <c r="Z175" i="9"/>
  <c r="AB174" i="9"/>
  <c r="AA174" i="9"/>
  <c r="Z174" i="9"/>
  <c r="AB173" i="9"/>
  <c r="AA173" i="9"/>
  <c r="Z173" i="9"/>
  <c r="AB172" i="9"/>
  <c r="AA172" i="9"/>
  <c r="Z172" i="9"/>
  <c r="AB171" i="9"/>
  <c r="AA171" i="9"/>
  <c r="Z171" i="9"/>
  <c r="AB170" i="9"/>
  <c r="AA170" i="9"/>
  <c r="Z170" i="9"/>
  <c r="AB169" i="9"/>
  <c r="AA169" i="9"/>
  <c r="Z169" i="9"/>
  <c r="AB168" i="9"/>
  <c r="AA168" i="9"/>
  <c r="Z168" i="9"/>
  <c r="AB167" i="9"/>
  <c r="AA167" i="9"/>
  <c r="Z167" i="9"/>
  <c r="AB166" i="9"/>
  <c r="AA166" i="9"/>
  <c r="Z166" i="9"/>
  <c r="AB165" i="9"/>
  <c r="AA165" i="9"/>
  <c r="Z165" i="9"/>
  <c r="AB164" i="9"/>
  <c r="AA164" i="9"/>
  <c r="Z164" i="9"/>
  <c r="AB163" i="9"/>
  <c r="AA163" i="9"/>
  <c r="Z163" i="9"/>
  <c r="AB162" i="9"/>
  <c r="AA162" i="9"/>
  <c r="Z162" i="9"/>
  <c r="AB161" i="9"/>
  <c r="AA161" i="9"/>
  <c r="Z161" i="9"/>
  <c r="AB160" i="9"/>
  <c r="AA160" i="9"/>
  <c r="Z160" i="9"/>
  <c r="AB159" i="9"/>
  <c r="AA159" i="9"/>
  <c r="Z159" i="9"/>
  <c r="AB158" i="9"/>
  <c r="AA158" i="9"/>
  <c r="Z158" i="9"/>
  <c r="AB157" i="9"/>
  <c r="AA157" i="9"/>
  <c r="Z157" i="9"/>
  <c r="AB156" i="9"/>
  <c r="AA156" i="9"/>
  <c r="Z156" i="9"/>
  <c r="AB155" i="9"/>
  <c r="AA155" i="9"/>
  <c r="Z155" i="9"/>
  <c r="AB154" i="9"/>
  <c r="AA154" i="9"/>
  <c r="Z154" i="9"/>
  <c r="AB153" i="9"/>
  <c r="AA153" i="9"/>
  <c r="Z153" i="9"/>
  <c r="AB152" i="9"/>
  <c r="AA152" i="9"/>
  <c r="Z152" i="9"/>
  <c r="AB151" i="9"/>
  <c r="AA151" i="9"/>
  <c r="Z151" i="9"/>
  <c r="AB150" i="9"/>
  <c r="AA150" i="9"/>
  <c r="Z150" i="9"/>
  <c r="AB149" i="9"/>
  <c r="AA149" i="9"/>
  <c r="Z149" i="9"/>
  <c r="AB148" i="9"/>
  <c r="AA148" i="9"/>
  <c r="Z148" i="9"/>
  <c r="AB147" i="9"/>
  <c r="AA147" i="9"/>
  <c r="Z147" i="9"/>
  <c r="AB146" i="9"/>
  <c r="AA146" i="9"/>
  <c r="Z146" i="9"/>
  <c r="AB145" i="9"/>
  <c r="AA145" i="9"/>
  <c r="Z145" i="9"/>
  <c r="AB144" i="9"/>
  <c r="AA144" i="9"/>
  <c r="Z144" i="9"/>
  <c r="AB143" i="9"/>
  <c r="AA143" i="9"/>
  <c r="Z143" i="9"/>
  <c r="AB142" i="9"/>
  <c r="AA142" i="9"/>
  <c r="Z142" i="9"/>
  <c r="AB141" i="9"/>
  <c r="AA141" i="9"/>
  <c r="Z141" i="9"/>
  <c r="AB140" i="9"/>
  <c r="AA140" i="9"/>
  <c r="Z140" i="9"/>
  <c r="AB139" i="9"/>
  <c r="AA139" i="9"/>
  <c r="Z139" i="9"/>
  <c r="AB138" i="9"/>
  <c r="AA138" i="9"/>
  <c r="Z138" i="9"/>
  <c r="AB137" i="9"/>
  <c r="AA137" i="9"/>
  <c r="Z137" i="9"/>
  <c r="AB136" i="9"/>
  <c r="AA136" i="9"/>
  <c r="Z136" i="9"/>
  <c r="AB135" i="9"/>
  <c r="AA135" i="9"/>
  <c r="Z135" i="9"/>
  <c r="AB134" i="9"/>
  <c r="AA134" i="9"/>
  <c r="Z134" i="9"/>
  <c r="AB133" i="9"/>
  <c r="AA133" i="9"/>
  <c r="Z133" i="9"/>
  <c r="AB132" i="9"/>
  <c r="AA132" i="9"/>
  <c r="Z132" i="9"/>
  <c r="AB131" i="9"/>
  <c r="AA131" i="9"/>
  <c r="Z131" i="9"/>
  <c r="AB130" i="9"/>
  <c r="AA130" i="9"/>
  <c r="Z130" i="9"/>
  <c r="AB129" i="9"/>
  <c r="AA129" i="9"/>
  <c r="Z129" i="9"/>
  <c r="AB128" i="9"/>
  <c r="AA128" i="9"/>
  <c r="Z128" i="9"/>
  <c r="AB127" i="9"/>
  <c r="AA127" i="9"/>
  <c r="Z127" i="9"/>
  <c r="AB126" i="9"/>
  <c r="AA126" i="9"/>
  <c r="Z126" i="9"/>
  <c r="AB125" i="9"/>
  <c r="AA125" i="9"/>
  <c r="Z125" i="9"/>
  <c r="AB124" i="9"/>
  <c r="AA124" i="9"/>
  <c r="Z124" i="9"/>
  <c r="AB123" i="9"/>
  <c r="AA123" i="9"/>
  <c r="Z123" i="9"/>
  <c r="AB122" i="9"/>
  <c r="AA122" i="9"/>
  <c r="Z122" i="9"/>
  <c r="AB121" i="9"/>
  <c r="AA121" i="9"/>
  <c r="Z121" i="9"/>
  <c r="AB120" i="9"/>
  <c r="AA120" i="9"/>
  <c r="Z120" i="9"/>
  <c r="AB119" i="9"/>
  <c r="AA119" i="9"/>
  <c r="Z119" i="9"/>
  <c r="AB118" i="9"/>
  <c r="AA118" i="9"/>
  <c r="Z118" i="9"/>
  <c r="AB117" i="9"/>
  <c r="AA117" i="9"/>
  <c r="Z117" i="9"/>
  <c r="AB116" i="9"/>
  <c r="AA116" i="9"/>
  <c r="Z116" i="9"/>
  <c r="AB115" i="9"/>
  <c r="AA115" i="9"/>
  <c r="Z115" i="9"/>
  <c r="AB114" i="9"/>
  <c r="AA114" i="9"/>
  <c r="Z114" i="9"/>
  <c r="AB113" i="9"/>
  <c r="AA113" i="9"/>
  <c r="Z113" i="9"/>
  <c r="AB112" i="9"/>
  <c r="AA112" i="9"/>
  <c r="Z112" i="9"/>
  <c r="AB111" i="9"/>
  <c r="AA111" i="9"/>
  <c r="Z111" i="9"/>
  <c r="AB110" i="9"/>
  <c r="AA110" i="9"/>
  <c r="Z110" i="9"/>
  <c r="AB109" i="9"/>
  <c r="AA109" i="9"/>
  <c r="Z109" i="9"/>
  <c r="AB108" i="9"/>
  <c r="AA108" i="9"/>
  <c r="Z108" i="9"/>
  <c r="AB107" i="9"/>
  <c r="AA107" i="9"/>
  <c r="Z107" i="9"/>
  <c r="AB106" i="9"/>
  <c r="AA106" i="9"/>
  <c r="Z106" i="9"/>
  <c r="AB105" i="9"/>
  <c r="AA105" i="9"/>
  <c r="Z105" i="9"/>
  <c r="AB104" i="9"/>
  <c r="AA104" i="9"/>
  <c r="Z104" i="9"/>
  <c r="AB103" i="9"/>
  <c r="AA103" i="9"/>
  <c r="Z103" i="9"/>
  <c r="AB102" i="9"/>
  <c r="AA102" i="9"/>
  <c r="Z102" i="9"/>
  <c r="AB101" i="9"/>
  <c r="AA101" i="9"/>
  <c r="Z101" i="9"/>
  <c r="AB100" i="9"/>
  <c r="AA100" i="9"/>
  <c r="Z100" i="9"/>
  <c r="AB99" i="9"/>
  <c r="AA99" i="9"/>
  <c r="Z99" i="9"/>
  <c r="AB98" i="9"/>
  <c r="AA98" i="9"/>
  <c r="Z98" i="9"/>
  <c r="AB97" i="9"/>
  <c r="AA97" i="9"/>
  <c r="Z97" i="9"/>
  <c r="AB96" i="9"/>
  <c r="AA96" i="9"/>
  <c r="Z96" i="9"/>
  <c r="AB95" i="9"/>
  <c r="AA95" i="9"/>
  <c r="Z95" i="9"/>
  <c r="AB94" i="9"/>
  <c r="AA94" i="9"/>
  <c r="Z94" i="9"/>
  <c r="AB93" i="9"/>
  <c r="AA93" i="9"/>
  <c r="Z93" i="9"/>
  <c r="AB92" i="9"/>
  <c r="AA92" i="9"/>
  <c r="Z92" i="9"/>
  <c r="AB91" i="9"/>
  <c r="AA91" i="9"/>
  <c r="Z91" i="9"/>
  <c r="AB90" i="9"/>
  <c r="AA90" i="9"/>
  <c r="Z90" i="9"/>
  <c r="AB89" i="9"/>
  <c r="AA89" i="9"/>
  <c r="Z89" i="9"/>
  <c r="AB88" i="9"/>
  <c r="AA88" i="9"/>
  <c r="Z88" i="9"/>
  <c r="AB87" i="9"/>
  <c r="AA87" i="9"/>
  <c r="Z87" i="9"/>
  <c r="AB86" i="9"/>
  <c r="AA86" i="9"/>
  <c r="Z86" i="9"/>
  <c r="AB85" i="9"/>
  <c r="AA85" i="9"/>
  <c r="Z85" i="9"/>
  <c r="AB84" i="9"/>
  <c r="AA84" i="9"/>
  <c r="Z84" i="9"/>
  <c r="AB83" i="9"/>
  <c r="AA83" i="9"/>
  <c r="Z83" i="9"/>
  <c r="AB82" i="9"/>
  <c r="AA82" i="9"/>
  <c r="Z82" i="9"/>
  <c r="AB81" i="9"/>
  <c r="AA81" i="9"/>
  <c r="Z81" i="9"/>
  <c r="AB80" i="9"/>
  <c r="AA80" i="9"/>
  <c r="Z80" i="9"/>
  <c r="AB79" i="9"/>
  <c r="AA79" i="9"/>
  <c r="Z79" i="9"/>
  <c r="AB78" i="9"/>
  <c r="AA78" i="9"/>
  <c r="Z78" i="9"/>
  <c r="AB77" i="9"/>
  <c r="AA77" i="9"/>
  <c r="Z77" i="9"/>
  <c r="AB76" i="9"/>
  <c r="AA76" i="9"/>
  <c r="Z76" i="9"/>
  <c r="AB75" i="9"/>
  <c r="AA75" i="9"/>
  <c r="Z75" i="9"/>
  <c r="AB74" i="9"/>
  <c r="AA74" i="9"/>
  <c r="Z74" i="9"/>
  <c r="AB73" i="9"/>
  <c r="AA73" i="9"/>
  <c r="Z73" i="9"/>
  <c r="AB72" i="9"/>
  <c r="AA72" i="9"/>
  <c r="Z72" i="9"/>
  <c r="AB71" i="9"/>
  <c r="AA71" i="9"/>
  <c r="Z71" i="9"/>
  <c r="AB70" i="9"/>
  <c r="AA70" i="9"/>
  <c r="Z70" i="9"/>
  <c r="AB69" i="9"/>
  <c r="AA69" i="9"/>
  <c r="Z69" i="9"/>
  <c r="AB68" i="9"/>
  <c r="AA68" i="9"/>
  <c r="Z68" i="9"/>
  <c r="AB67" i="9"/>
  <c r="AA67" i="9"/>
  <c r="Z67" i="9"/>
  <c r="AB66" i="9"/>
  <c r="AA66" i="9"/>
  <c r="Z66" i="9"/>
  <c r="AB65" i="9"/>
  <c r="AA65" i="9"/>
  <c r="Z65" i="9"/>
  <c r="AB64" i="9"/>
  <c r="AA64" i="9"/>
  <c r="Z64" i="9"/>
  <c r="AB63" i="9"/>
  <c r="AA63" i="9"/>
  <c r="Z63" i="9"/>
  <c r="AB62" i="9"/>
  <c r="AA62" i="9"/>
  <c r="Z62" i="9"/>
  <c r="AB61" i="9"/>
  <c r="AA61" i="9"/>
  <c r="Z61" i="9"/>
  <c r="AB60" i="9"/>
  <c r="AA60" i="9"/>
  <c r="Z60" i="9"/>
  <c r="AB59" i="9"/>
  <c r="AA59" i="9"/>
  <c r="Z59" i="9"/>
  <c r="AB58" i="9"/>
  <c r="AA58" i="9"/>
  <c r="Z58" i="9"/>
  <c r="AB57" i="9"/>
  <c r="AA57" i="9"/>
  <c r="Z57" i="9"/>
  <c r="AB56" i="9"/>
  <c r="AA56" i="9"/>
  <c r="Z56" i="9"/>
  <c r="AB55" i="9"/>
  <c r="AA55" i="9"/>
  <c r="Z55" i="9"/>
  <c r="AB54" i="9"/>
  <c r="AA54" i="9"/>
  <c r="Z54" i="9"/>
  <c r="AB53" i="9"/>
  <c r="AA53" i="9"/>
  <c r="Z53" i="9"/>
  <c r="AB52" i="9"/>
  <c r="AA52" i="9"/>
  <c r="Z52" i="9"/>
  <c r="AB51" i="9"/>
  <c r="AA51" i="9"/>
  <c r="Z51" i="9"/>
  <c r="AB50" i="9"/>
  <c r="AA50" i="9"/>
  <c r="Z50" i="9"/>
  <c r="AB49" i="9"/>
  <c r="AA49" i="9"/>
  <c r="Z49" i="9"/>
  <c r="AB48" i="9"/>
  <c r="AA48" i="9"/>
  <c r="Z48" i="9"/>
  <c r="AB47" i="9"/>
  <c r="AA47" i="9"/>
  <c r="Z47" i="9"/>
  <c r="AB46" i="9"/>
  <c r="AA46" i="9"/>
  <c r="Z46" i="9"/>
  <c r="AB45" i="9"/>
  <c r="AA45" i="9"/>
  <c r="Z45" i="9"/>
  <c r="AB44" i="9"/>
  <c r="AA44" i="9"/>
  <c r="Z44" i="9"/>
  <c r="AB43" i="9"/>
  <c r="AA43" i="9"/>
  <c r="Z43" i="9"/>
  <c r="AB42" i="9"/>
  <c r="AA42" i="9"/>
  <c r="Z42" i="9"/>
  <c r="AB41" i="9"/>
  <c r="AA41" i="9"/>
  <c r="Z41" i="9"/>
  <c r="AB40" i="9"/>
  <c r="AA40" i="9"/>
  <c r="Z40" i="9"/>
  <c r="AB39" i="9"/>
  <c r="AA39" i="9"/>
  <c r="Z39" i="9"/>
  <c r="AB38" i="9"/>
  <c r="AA38" i="9"/>
  <c r="Z38" i="9"/>
  <c r="AB37" i="9"/>
  <c r="AA37" i="9"/>
  <c r="Z37" i="9"/>
  <c r="AB36" i="9"/>
  <c r="AA36" i="9"/>
  <c r="Z36" i="9"/>
  <c r="AB35" i="9"/>
  <c r="AA35" i="9"/>
  <c r="Z35" i="9"/>
  <c r="AB34" i="9"/>
  <c r="AA34" i="9"/>
  <c r="Z34" i="9"/>
  <c r="AB33" i="9"/>
  <c r="AA33" i="9"/>
  <c r="Z33" i="9"/>
  <c r="AB32" i="9"/>
  <c r="AA32" i="9"/>
  <c r="Z32" i="9"/>
  <c r="AB31" i="9"/>
  <c r="AA31" i="9"/>
  <c r="Z31" i="9"/>
  <c r="AB30" i="9"/>
  <c r="AA30" i="9"/>
  <c r="Z30" i="9"/>
  <c r="AB29" i="9"/>
  <c r="AA29" i="9"/>
  <c r="Z29" i="9"/>
  <c r="AB28" i="9"/>
  <c r="AA28" i="9"/>
  <c r="Z28" i="9"/>
  <c r="AB27" i="9"/>
  <c r="AA27" i="9"/>
  <c r="Z27" i="9"/>
  <c r="AB26" i="9"/>
  <c r="AA26" i="9"/>
  <c r="Z26" i="9"/>
  <c r="AB25" i="9"/>
  <c r="AA25" i="9"/>
  <c r="Z25" i="9"/>
  <c r="AB24" i="9"/>
  <c r="AA24" i="9"/>
  <c r="Z24" i="9"/>
  <c r="AB23" i="9"/>
  <c r="AA23" i="9"/>
  <c r="Z23" i="9"/>
  <c r="AB22" i="9"/>
  <c r="AA22" i="9"/>
  <c r="Z22" i="9"/>
  <c r="AB21" i="9"/>
  <c r="AA21" i="9"/>
  <c r="Z21" i="9"/>
  <c r="AB20" i="9"/>
  <c r="AA20" i="9"/>
  <c r="Z20" i="9"/>
  <c r="AB19" i="9"/>
  <c r="AA19" i="9"/>
  <c r="Z19" i="9"/>
  <c r="AB18" i="9"/>
  <c r="AA18" i="9"/>
  <c r="Z18" i="9"/>
  <c r="AB17" i="9"/>
  <c r="AA17" i="9"/>
  <c r="Z17" i="9"/>
  <c r="AB16" i="9"/>
  <c r="AA16" i="9"/>
  <c r="Z16" i="9"/>
  <c r="AB15" i="9"/>
  <c r="AA15" i="9"/>
  <c r="Z15" i="9"/>
  <c r="AB14" i="9"/>
  <c r="AA14" i="9"/>
  <c r="Z14" i="9"/>
  <c r="AB13" i="9"/>
  <c r="AA13" i="9"/>
  <c r="Z13" i="9"/>
  <c r="AB12" i="9"/>
  <c r="AA12" i="9"/>
  <c r="Z12" i="9"/>
  <c r="AB11" i="9"/>
  <c r="AA11" i="9"/>
  <c r="Z11" i="9"/>
  <c r="AB10" i="9"/>
  <c r="AA10" i="9"/>
  <c r="Z10" i="9"/>
  <c r="AB9" i="9"/>
  <c r="AA9" i="9"/>
  <c r="Z9" i="9"/>
  <c r="AB8" i="9"/>
  <c r="AA8" i="9"/>
  <c r="Z8" i="9"/>
  <c r="AB7" i="9"/>
  <c r="AA7" i="9"/>
  <c r="Z7" i="9"/>
  <c r="AB6" i="9"/>
  <c r="AA6" i="9"/>
  <c r="Z6" i="9"/>
  <c r="AB5" i="9"/>
  <c r="AA5" i="9"/>
  <c r="Z5" i="9"/>
  <c r="AB4" i="9"/>
  <c r="AA4" i="9"/>
  <c r="Z4" i="9"/>
  <c r="AB3" i="9"/>
  <c r="AA3" i="9"/>
  <c r="Z3" i="9"/>
  <c r="AB2" i="9"/>
  <c r="AA2" i="9"/>
  <c r="Z2" i="9"/>
  <c r="AB596" i="8"/>
  <c r="AA596" i="8"/>
  <c r="Z596" i="8"/>
  <c r="AB595" i="8"/>
  <c r="AA595" i="8"/>
  <c r="Z595" i="8"/>
  <c r="AB594" i="8"/>
  <c r="AA594" i="8"/>
  <c r="Z594" i="8"/>
  <c r="AB593" i="8"/>
  <c r="AA593" i="8"/>
  <c r="Z593" i="8"/>
  <c r="AB592" i="8"/>
  <c r="AA592" i="8"/>
  <c r="Z592" i="8"/>
  <c r="AB591" i="8"/>
  <c r="AA591" i="8"/>
  <c r="Z591" i="8"/>
  <c r="AB590" i="8"/>
  <c r="AA590" i="8"/>
  <c r="Z590" i="8"/>
  <c r="AB589" i="8"/>
  <c r="AA589" i="8"/>
  <c r="Z589" i="8"/>
  <c r="AB588" i="8"/>
  <c r="AA588" i="8"/>
  <c r="Z588" i="8"/>
  <c r="AB587" i="8"/>
  <c r="AA587" i="8"/>
  <c r="Z587" i="8"/>
  <c r="AB586" i="8"/>
  <c r="AA586" i="8"/>
  <c r="Z586" i="8"/>
  <c r="AB585" i="8"/>
  <c r="AA585" i="8"/>
  <c r="Z585" i="8"/>
  <c r="AB584" i="8"/>
  <c r="AA584" i="8"/>
  <c r="Z584" i="8"/>
  <c r="AB583" i="8"/>
  <c r="AA583" i="8"/>
  <c r="Z583" i="8"/>
  <c r="AB582" i="8"/>
  <c r="AA582" i="8"/>
  <c r="Z582" i="8"/>
  <c r="AB581" i="8"/>
  <c r="AA581" i="8"/>
  <c r="Z581" i="8"/>
  <c r="AB580" i="8"/>
  <c r="AA580" i="8"/>
  <c r="Z580" i="8"/>
  <c r="AB579" i="8"/>
  <c r="AA579" i="8"/>
  <c r="Z579" i="8"/>
  <c r="AB578" i="8"/>
  <c r="AA578" i="8"/>
  <c r="Z578" i="8"/>
  <c r="AB577" i="8"/>
  <c r="AA577" i="8"/>
  <c r="Z577" i="8"/>
  <c r="AB576" i="8"/>
  <c r="AA576" i="8"/>
  <c r="Z576" i="8"/>
  <c r="AB575" i="8"/>
  <c r="AA575" i="8"/>
  <c r="Z575" i="8"/>
  <c r="AB574" i="8"/>
  <c r="AA574" i="8"/>
  <c r="Z574" i="8"/>
  <c r="AB573" i="8"/>
  <c r="AA573" i="8"/>
  <c r="Z573" i="8"/>
  <c r="AB572" i="8"/>
  <c r="AA572" i="8"/>
  <c r="Z572" i="8"/>
  <c r="AB571" i="8"/>
  <c r="AA571" i="8"/>
  <c r="Z571" i="8"/>
  <c r="AB570" i="8"/>
  <c r="AA570" i="8"/>
  <c r="Z570" i="8"/>
  <c r="AB569" i="8"/>
  <c r="AA569" i="8"/>
  <c r="Z569" i="8"/>
  <c r="AB568" i="8"/>
  <c r="AA568" i="8"/>
  <c r="Z568" i="8"/>
  <c r="AB567" i="8"/>
  <c r="AA567" i="8"/>
  <c r="Z567" i="8"/>
  <c r="AB566" i="8"/>
  <c r="AA566" i="8"/>
  <c r="Z566" i="8"/>
  <c r="AB565" i="8"/>
  <c r="AA565" i="8"/>
  <c r="Z565" i="8"/>
  <c r="AB564" i="8"/>
  <c r="AA564" i="8"/>
  <c r="Z564" i="8"/>
  <c r="AB563" i="8"/>
  <c r="AA563" i="8"/>
  <c r="Z563" i="8"/>
  <c r="AB562" i="8"/>
  <c r="AA562" i="8"/>
  <c r="Z562" i="8"/>
  <c r="AB561" i="8"/>
  <c r="AA561" i="8"/>
  <c r="Z561" i="8"/>
  <c r="AB560" i="8"/>
  <c r="AA560" i="8"/>
  <c r="Z560" i="8"/>
  <c r="AB559" i="8"/>
  <c r="AA559" i="8"/>
  <c r="Z559" i="8"/>
  <c r="AB558" i="8"/>
  <c r="AA558" i="8"/>
  <c r="Z558" i="8"/>
  <c r="AB557" i="8"/>
  <c r="AA557" i="8"/>
  <c r="Z557" i="8"/>
  <c r="AB556" i="8"/>
  <c r="AA556" i="8"/>
  <c r="Z556" i="8"/>
  <c r="AB555" i="8"/>
  <c r="AA555" i="8"/>
  <c r="Z555" i="8"/>
  <c r="AB554" i="8"/>
  <c r="AA554" i="8"/>
  <c r="Z554" i="8"/>
  <c r="AB553" i="8"/>
  <c r="AA553" i="8"/>
  <c r="Z553" i="8"/>
  <c r="AB552" i="8"/>
  <c r="AA552" i="8"/>
  <c r="Z552" i="8"/>
  <c r="AB551" i="8"/>
  <c r="AA551" i="8"/>
  <c r="Z551" i="8"/>
  <c r="AB550" i="8"/>
  <c r="AA550" i="8"/>
  <c r="Z550" i="8"/>
  <c r="AB549" i="8"/>
  <c r="AA549" i="8"/>
  <c r="Z549" i="8"/>
  <c r="AB548" i="8"/>
  <c r="AA548" i="8"/>
  <c r="Z548" i="8"/>
  <c r="AB547" i="8"/>
  <c r="AA547" i="8"/>
  <c r="Z547" i="8"/>
  <c r="AB546" i="8"/>
  <c r="AA546" i="8"/>
  <c r="Z546" i="8"/>
  <c r="AB545" i="8"/>
  <c r="AA545" i="8"/>
  <c r="Z545" i="8"/>
  <c r="AB544" i="8"/>
  <c r="AA544" i="8"/>
  <c r="Z544" i="8"/>
  <c r="AB543" i="8"/>
  <c r="AA543" i="8"/>
  <c r="Z543" i="8"/>
  <c r="AB542" i="8"/>
  <c r="AA542" i="8"/>
  <c r="Z542" i="8"/>
  <c r="AB541" i="8"/>
  <c r="AA541" i="8"/>
  <c r="Z541" i="8"/>
  <c r="AB540" i="8"/>
  <c r="AA540" i="8"/>
  <c r="Z540" i="8"/>
  <c r="AB539" i="8"/>
  <c r="AA539" i="8"/>
  <c r="Z539" i="8"/>
  <c r="AB538" i="8"/>
  <c r="AA538" i="8"/>
  <c r="Z538" i="8"/>
  <c r="AB537" i="8"/>
  <c r="AA537" i="8"/>
  <c r="Z537" i="8"/>
  <c r="AB536" i="8"/>
  <c r="AA536" i="8"/>
  <c r="Z536" i="8"/>
  <c r="AB535" i="8"/>
  <c r="AA535" i="8"/>
  <c r="Z535" i="8"/>
  <c r="AB534" i="8"/>
  <c r="AA534" i="8"/>
  <c r="Z534" i="8"/>
  <c r="AB533" i="8"/>
  <c r="AA533" i="8"/>
  <c r="Z533" i="8"/>
  <c r="AB532" i="8"/>
  <c r="AA532" i="8"/>
  <c r="Z532" i="8"/>
  <c r="AB531" i="8"/>
  <c r="AA531" i="8"/>
  <c r="Z531" i="8"/>
  <c r="AB530" i="8"/>
  <c r="AA530" i="8"/>
  <c r="Z530" i="8"/>
  <c r="AB529" i="8"/>
  <c r="AA529" i="8"/>
  <c r="Z529" i="8"/>
  <c r="AB528" i="8"/>
  <c r="AA528" i="8"/>
  <c r="Z528" i="8"/>
  <c r="AB527" i="8"/>
  <c r="AA527" i="8"/>
  <c r="Z527" i="8"/>
  <c r="AB526" i="8"/>
  <c r="AA526" i="8"/>
  <c r="Z526" i="8"/>
  <c r="AB525" i="8"/>
  <c r="AA525" i="8"/>
  <c r="Z525" i="8"/>
  <c r="AB524" i="8"/>
  <c r="AA524" i="8"/>
  <c r="Z524" i="8"/>
  <c r="AB523" i="8"/>
  <c r="AA523" i="8"/>
  <c r="Z523" i="8"/>
  <c r="AB522" i="8"/>
  <c r="AA522" i="8"/>
  <c r="Z522" i="8"/>
  <c r="AB521" i="8"/>
  <c r="AA521" i="8"/>
  <c r="Z521" i="8"/>
  <c r="AB520" i="8"/>
  <c r="AA520" i="8"/>
  <c r="Z520" i="8"/>
  <c r="AB519" i="8"/>
  <c r="AA519" i="8"/>
  <c r="Z519" i="8"/>
  <c r="AB518" i="8"/>
  <c r="AA518" i="8"/>
  <c r="Z518" i="8"/>
  <c r="AB517" i="8"/>
  <c r="AA517" i="8"/>
  <c r="Z517" i="8"/>
  <c r="AB516" i="8"/>
  <c r="AA516" i="8"/>
  <c r="Z516" i="8"/>
  <c r="AB515" i="8"/>
  <c r="AA515" i="8"/>
  <c r="Z515" i="8"/>
  <c r="AB514" i="8"/>
  <c r="AA514" i="8"/>
  <c r="Z514" i="8"/>
  <c r="AB513" i="8"/>
  <c r="AA513" i="8"/>
  <c r="Z513" i="8"/>
  <c r="AB512" i="8"/>
  <c r="AA512" i="8"/>
  <c r="Z512" i="8"/>
  <c r="AB511" i="8"/>
  <c r="AA511" i="8"/>
  <c r="Z511" i="8"/>
  <c r="AB510" i="8"/>
  <c r="AA510" i="8"/>
  <c r="Z510" i="8"/>
  <c r="AB509" i="8"/>
  <c r="AA509" i="8"/>
  <c r="Z509" i="8"/>
  <c r="AB508" i="8"/>
  <c r="AA508" i="8"/>
  <c r="Z508" i="8"/>
  <c r="AB507" i="8"/>
  <c r="AA507" i="8"/>
  <c r="Z507" i="8"/>
  <c r="AB506" i="8"/>
  <c r="AA506" i="8"/>
  <c r="Z506" i="8"/>
  <c r="AB505" i="8"/>
  <c r="AA505" i="8"/>
  <c r="Z505" i="8"/>
  <c r="AB504" i="8"/>
  <c r="AA504" i="8"/>
  <c r="Z504" i="8"/>
  <c r="AB503" i="8"/>
  <c r="AA503" i="8"/>
  <c r="Z503" i="8"/>
  <c r="AB502" i="8"/>
  <c r="AA502" i="8"/>
  <c r="Z502" i="8"/>
  <c r="AB501" i="8"/>
  <c r="AA501" i="8"/>
  <c r="Z501" i="8"/>
  <c r="AB500" i="8"/>
  <c r="AA500" i="8"/>
  <c r="Z500" i="8"/>
  <c r="AB499" i="8"/>
  <c r="AA499" i="8"/>
  <c r="Z499" i="8"/>
  <c r="AB498" i="8"/>
  <c r="AA498" i="8"/>
  <c r="Z498" i="8"/>
  <c r="AB497" i="8"/>
  <c r="AA497" i="8"/>
  <c r="Z497" i="8"/>
  <c r="AB496" i="8"/>
  <c r="AA496" i="8"/>
  <c r="Z496" i="8"/>
  <c r="AB495" i="8"/>
  <c r="AA495" i="8"/>
  <c r="Z495" i="8"/>
  <c r="AB494" i="8"/>
  <c r="AA494" i="8"/>
  <c r="Z494" i="8"/>
  <c r="AB493" i="8"/>
  <c r="AA493" i="8"/>
  <c r="Z493" i="8"/>
  <c r="AB492" i="8"/>
  <c r="AA492" i="8"/>
  <c r="Z492" i="8"/>
  <c r="AB491" i="8"/>
  <c r="AA491" i="8"/>
  <c r="Z491" i="8"/>
  <c r="AB490" i="8"/>
  <c r="AA490" i="8"/>
  <c r="Z490" i="8"/>
  <c r="AB489" i="8"/>
  <c r="AA489" i="8"/>
  <c r="Z489" i="8"/>
  <c r="AB488" i="8"/>
  <c r="AA488" i="8"/>
  <c r="Z488" i="8"/>
  <c r="AB487" i="8"/>
  <c r="AA487" i="8"/>
  <c r="Z487" i="8"/>
  <c r="AB486" i="8"/>
  <c r="AA486" i="8"/>
  <c r="Z486" i="8"/>
  <c r="AB485" i="8"/>
  <c r="AA485" i="8"/>
  <c r="Z485" i="8"/>
  <c r="AB484" i="8"/>
  <c r="AA484" i="8"/>
  <c r="Z484" i="8"/>
  <c r="AB483" i="8"/>
  <c r="AA483" i="8"/>
  <c r="Z483" i="8"/>
  <c r="AB482" i="8"/>
  <c r="AA482" i="8"/>
  <c r="Z482" i="8"/>
  <c r="AB481" i="8"/>
  <c r="AA481" i="8"/>
  <c r="Z481" i="8"/>
  <c r="AB480" i="8"/>
  <c r="AA480" i="8"/>
  <c r="Z480" i="8"/>
  <c r="AB479" i="8"/>
  <c r="AA479" i="8"/>
  <c r="Z479" i="8"/>
  <c r="AB478" i="8"/>
  <c r="AA478" i="8"/>
  <c r="Z478" i="8"/>
  <c r="AB477" i="8"/>
  <c r="AA477" i="8"/>
  <c r="Z477" i="8"/>
  <c r="AB476" i="8"/>
  <c r="AA476" i="8"/>
  <c r="Z476" i="8"/>
  <c r="AB475" i="8"/>
  <c r="AA475" i="8"/>
  <c r="Z475" i="8"/>
  <c r="AB474" i="8"/>
  <c r="AA474" i="8"/>
  <c r="Z474" i="8"/>
  <c r="AB473" i="8"/>
  <c r="AA473" i="8"/>
  <c r="Z473" i="8"/>
  <c r="AB472" i="8"/>
  <c r="AA472" i="8"/>
  <c r="Z472" i="8"/>
  <c r="AB471" i="8"/>
  <c r="AA471" i="8"/>
  <c r="Z471" i="8"/>
  <c r="AB470" i="8"/>
  <c r="AA470" i="8"/>
  <c r="Z470" i="8"/>
  <c r="AB469" i="8"/>
  <c r="AA469" i="8"/>
  <c r="Z469" i="8"/>
  <c r="AB468" i="8"/>
  <c r="AA468" i="8"/>
  <c r="Z468" i="8"/>
  <c r="AB467" i="8"/>
  <c r="AA467" i="8"/>
  <c r="Z467" i="8"/>
  <c r="AB466" i="8"/>
  <c r="AA466" i="8"/>
  <c r="Z466" i="8"/>
  <c r="AB465" i="8"/>
  <c r="AA465" i="8"/>
  <c r="Z465" i="8"/>
  <c r="AB464" i="8"/>
  <c r="AA464" i="8"/>
  <c r="Z464" i="8"/>
  <c r="AB463" i="8"/>
  <c r="AA463" i="8"/>
  <c r="Z463" i="8"/>
  <c r="AB462" i="8"/>
  <c r="AA462" i="8"/>
  <c r="Z462" i="8"/>
  <c r="AB461" i="8"/>
  <c r="AA461" i="8"/>
  <c r="Z461" i="8"/>
  <c r="AB460" i="8"/>
  <c r="AA460" i="8"/>
  <c r="Z460" i="8"/>
  <c r="AB459" i="8"/>
  <c r="AA459" i="8"/>
  <c r="Z459" i="8"/>
  <c r="AB458" i="8"/>
  <c r="AA458" i="8"/>
  <c r="Z458" i="8"/>
  <c r="AB457" i="8"/>
  <c r="AA457" i="8"/>
  <c r="Z457" i="8"/>
  <c r="AB456" i="8"/>
  <c r="AA456" i="8"/>
  <c r="Z456" i="8"/>
  <c r="AB455" i="8"/>
  <c r="AA455" i="8"/>
  <c r="Z455" i="8"/>
  <c r="AB454" i="8"/>
  <c r="AA454" i="8"/>
  <c r="Z454" i="8"/>
  <c r="AB453" i="8"/>
  <c r="AA453" i="8"/>
  <c r="Z453" i="8"/>
  <c r="AB452" i="8"/>
  <c r="AA452" i="8"/>
  <c r="Z452" i="8"/>
  <c r="AB451" i="8"/>
  <c r="AA451" i="8"/>
  <c r="Z451" i="8"/>
  <c r="AB450" i="8"/>
  <c r="AA450" i="8"/>
  <c r="Z450" i="8"/>
  <c r="AB449" i="8"/>
  <c r="AA449" i="8"/>
  <c r="Z449" i="8"/>
  <c r="AB448" i="8"/>
  <c r="AA448" i="8"/>
  <c r="Z448" i="8"/>
  <c r="AB447" i="8"/>
  <c r="AA447" i="8"/>
  <c r="Z447" i="8"/>
  <c r="AB446" i="8"/>
  <c r="AA446" i="8"/>
  <c r="Z446" i="8"/>
  <c r="AB445" i="8"/>
  <c r="AA445" i="8"/>
  <c r="Z445" i="8"/>
  <c r="AB444" i="8"/>
  <c r="AA444" i="8"/>
  <c r="Z444" i="8"/>
  <c r="AB443" i="8"/>
  <c r="AA443" i="8"/>
  <c r="Z443" i="8"/>
  <c r="AB442" i="8"/>
  <c r="AA442" i="8"/>
  <c r="Z442" i="8"/>
  <c r="AB441" i="8"/>
  <c r="AA441" i="8"/>
  <c r="Z441" i="8"/>
  <c r="AB440" i="8"/>
  <c r="AA440" i="8"/>
  <c r="Z440" i="8"/>
  <c r="AB439" i="8"/>
  <c r="AA439" i="8"/>
  <c r="Z439" i="8"/>
  <c r="AB438" i="8"/>
  <c r="AA438" i="8"/>
  <c r="Z438" i="8"/>
  <c r="AB437" i="8"/>
  <c r="AA437" i="8"/>
  <c r="Z437" i="8"/>
  <c r="AB436" i="8"/>
  <c r="AA436" i="8"/>
  <c r="Z436" i="8"/>
  <c r="AB435" i="8"/>
  <c r="AA435" i="8"/>
  <c r="Z435" i="8"/>
  <c r="AB434" i="8"/>
  <c r="AA434" i="8"/>
  <c r="Z434" i="8"/>
  <c r="AB433" i="8"/>
  <c r="AA433" i="8"/>
  <c r="Z433" i="8"/>
  <c r="AB432" i="8"/>
  <c r="AA432" i="8"/>
  <c r="Z432" i="8"/>
  <c r="AB431" i="8"/>
  <c r="AA431" i="8"/>
  <c r="Z431" i="8"/>
  <c r="AB430" i="8"/>
  <c r="AA430" i="8"/>
  <c r="Z430" i="8"/>
  <c r="AB429" i="8"/>
  <c r="AA429" i="8"/>
  <c r="Z429" i="8"/>
  <c r="AB428" i="8"/>
  <c r="AA428" i="8"/>
  <c r="Z428" i="8"/>
  <c r="AB427" i="8"/>
  <c r="AA427" i="8"/>
  <c r="Z427" i="8"/>
  <c r="AB426" i="8"/>
  <c r="AA426" i="8"/>
  <c r="Z426" i="8"/>
  <c r="AB425" i="8"/>
  <c r="AA425" i="8"/>
  <c r="Z425" i="8"/>
  <c r="AB424" i="8"/>
  <c r="AA424" i="8"/>
  <c r="Z424" i="8"/>
  <c r="AB423" i="8"/>
  <c r="AA423" i="8"/>
  <c r="Z423" i="8"/>
  <c r="AB422" i="8"/>
  <c r="AA422" i="8"/>
  <c r="Z422" i="8"/>
  <c r="AB421" i="8"/>
  <c r="AA421" i="8"/>
  <c r="Z421" i="8"/>
  <c r="AB420" i="8"/>
  <c r="AA420" i="8"/>
  <c r="Z420" i="8"/>
  <c r="AB419" i="8"/>
  <c r="AA419" i="8"/>
  <c r="Z419" i="8"/>
  <c r="AB418" i="8"/>
  <c r="AA418" i="8"/>
  <c r="Z418" i="8"/>
  <c r="AB417" i="8"/>
  <c r="AA417" i="8"/>
  <c r="Z417" i="8"/>
  <c r="AB416" i="8"/>
  <c r="AA416" i="8"/>
  <c r="Z416" i="8"/>
  <c r="AB415" i="8"/>
  <c r="AA415" i="8"/>
  <c r="Z415" i="8"/>
  <c r="AB414" i="8"/>
  <c r="AA414" i="8"/>
  <c r="Z414" i="8"/>
  <c r="AB413" i="8"/>
  <c r="AA413" i="8"/>
  <c r="Z413" i="8"/>
  <c r="AB412" i="8"/>
  <c r="AA412" i="8"/>
  <c r="Z412" i="8"/>
  <c r="AB411" i="8"/>
  <c r="AA411" i="8"/>
  <c r="Z411" i="8"/>
  <c r="AB410" i="8"/>
  <c r="AA410" i="8"/>
  <c r="Z410" i="8"/>
  <c r="AB409" i="8"/>
  <c r="AA409" i="8"/>
  <c r="Z409" i="8"/>
  <c r="AB408" i="8"/>
  <c r="AA408" i="8"/>
  <c r="Z408" i="8"/>
  <c r="AB407" i="8"/>
  <c r="AA407" i="8"/>
  <c r="Z407" i="8"/>
  <c r="AB406" i="8"/>
  <c r="AA406" i="8"/>
  <c r="Z406" i="8"/>
  <c r="AB405" i="8"/>
  <c r="AA405" i="8"/>
  <c r="Z405" i="8"/>
  <c r="AB404" i="8"/>
  <c r="AA404" i="8"/>
  <c r="Z404" i="8"/>
  <c r="AB403" i="8"/>
  <c r="AA403" i="8"/>
  <c r="Z403" i="8"/>
  <c r="AB402" i="8"/>
  <c r="AA402" i="8"/>
  <c r="Z402" i="8"/>
  <c r="AB401" i="8"/>
  <c r="AA401" i="8"/>
  <c r="Z401" i="8"/>
  <c r="AB400" i="8"/>
  <c r="AA400" i="8"/>
  <c r="Z400" i="8"/>
  <c r="AB399" i="8"/>
  <c r="AA399" i="8"/>
  <c r="Z399" i="8"/>
  <c r="AB398" i="8"/>
  <c r="AA398" i="8"/>
  <c r="Z398" i="8"/>
  <c r="AB397" i="8"/>
  <c r="AA397" i="8"/>
  <c r="Z397" i="8"/>
  <c r="AB396" i="8"/>
  <c r="AA396" i="8"/>
  <c r="Z396" i="8"/>
  <c r="AB395" i="8"/>
  <c r="AA395" i="8"/>
  <c r="Z395" i="8"/>
  <c r="AB394" i="8"/>
  <c r="AA394" i="8"/>
  <c r="Z394" i="8"/>
  <c r="AB393" i="8"/>
  <c r="AA393" i="8"/>
  <c r="Z393" i="8"/>
  <c r="AB392" i="8"/>
  <c r="AA392" i="8"/>
  <c r="Z392" i="8"/>
  <c r="AB391" i="8"/>
  <c r="AA391" i="8"/>
  <c r="Z391" i="8"/>
  <c r="AB390" i="8"/>
  <c r="AA390" i="8"/>
  <c r="Z390" i="8"/>
  <c r="AB389" i="8"/>
  <c r="AA389" i="8"/>
  <c r="Z389" i="8"/>
  <c r="AB388" i="8"/>
  <c r="AA388" i="8"/>
  <c r="Z388" i="8"/>
  <c r="AB387" i="8"/>
  <c r="AA387" i="8"/>
  <c r="Z387" i="8"/>
  <c r="AB386" i="8"/>
  <c r="AA386" i="8"/>
  <c r="Z386" i="8"/>
  <c r="AB385" i="8"/>
  <c r="AA385" i="8"/>
  <c r="Z385" i="8"/>
  <c r="AB384" i="8"/>
  <c r="AA384" i="8"/>
  <c r="Z384" i="8"/>
  <c r="AB383" i="8"/>
  <c r="AA383" i="8"/>
  <c r="Z383" i="8"/>
  <c r="AB382" i="8"/>
  <c r="AA382" i="8"/>
  <c r="Z382" i="8"/>
  <c r="AB381" i="8"/>
  <c r="AA381" i="8"/>
  <c r="Z381" i="8"/>
  <c r="AB380" i="8"/>
  <c r="AA380" i="8"/>
  <c r="Z380" i="8"/>
  <c r="AB379" i="8"/>
  <c r="AA379" i="8"/>
  <c r="Z379" i="8"/>
  <c r="AB378" i="8"/>
  <c r="AA378" i="8"/>
  <c r="Z378" i="8"/>
  <c r="AB377" i="8"/>
  <c r="AA377" i="8"/>
  <c r="Z377" i="8"/>
  <c r="AB376" i="8"/>
  <c r="AA376" i="8"/>
  <c r="Z376" i="8"/>
  <c r="AB375" i="8"/>
  <c r="AA375" i="8"/>
  <c r="Z375" i="8"/>
  <c r="AB374" i="8"/>
  <c r="AA374" i="8"/>
  <c r="Z374" i="8"/>
  <c r="AB373" i="8"/>
  <c r="AA373" i="8"/>
  <c r="Z373" i="8"/>
  <c r="AB372" i="8"/>
  <c r="AA372" i="8"/>
  <c r="Z372" i="8"/>
  <c r="AB371" i="8"/>
  <c r="AA371" i="8"/>
  <c r="Z371" i="8"/>
  <c r="AB370" i="8"/>
  <c r="AA370" i="8"/>
  <c r="Z370" i="8"/>
  <c r="AB369" i="8"/>
  <c r="AA369" i="8"/>
  <c r="Z369" i="8"/>
  <c r="AB368" i="8"/>
  <c r="AA368" i="8"/>
  <c r="Z368" i="8"/>
  <c r="AB367" i="8"/>
  <c r="AA367" i="8"/>
  <c r="Z367" i="8"/>
  <c r="AB366" i="8"/>
  <c r="AA366" i="8"/>
  <c r="Z366" i="8"/>
  <c r="AB365" i="8"/>
  <c r="AA365" i="8"/>
  <c r="Z365" i="8"/>
  <c r="AB364" i="8"/>
  <c r="AA364" i="8"/>
  <c r="Z364" i="8"/>
  <c r="AB363" i="8"/>
  <c r="AA363" i="8"/>
  <c r="Z363" i="8"/>
  <c r="AB362" i="8"/>
  <c r="AA362" i="8"/>
  <c r="Z362" i="8"/>
  <c r="AB361" i="8"/>
  <c r="AA361" i="8"/>
  <c r="Z361" i="8"/>
  <c r="AB360" i="8"/>
  <c r="AA360" i="8"/>
  <c r="Z360" i="8"/>
  <c r="AB359" i="8"/>
  <c r="AA359" i="8"/>
  <c r="Z359" i="8"/>
  <c r="AB358" i="8"/>
  <c r="AA358" i="8"/>
  <c r="Z358" i="8"/>
  <c r="AB357" i="8"/>
  <c r="AA357" i="8"/>
  <c r="Z357" i="8"/>
  <c r="AB356" i="8"/>
  <c r="AA356" i="8"/>
  <c r="Z356" i="8"/>
  <c r="AB355" i="8"/>
  <c r="AA355" i="8"/>
  <c r="Z355" i="8"/>
  <c r="AB354" i="8"/>
  <c r="AA354" i="8"/>
  <c r="Z354" i="8"/>
  <c r="AB353" i="8"/>
  <c r="AA353" i="8"/>
  <c r="Z353" i="8"/>
  <c r="AB352" i="8"/>
  <c r="AA352" i="8"/>
  <c r="Z352" i="8"/>
  <c r="AB351" i="8"/>
  <c r="AA351" i="8"/>
  <c r="Z351" i="8"/>
  <c r="AB350" i="8"/>
  <c r="AA350" i="8"/>
  <c r="Z350" i="8"/>
  <c r="AB349" i="8"/>
  <c r="AA349" i="8"/>
  <c r="Z349" i="8"/>
  <c r="AB348" i="8"/>
  <c r="AA348" i="8"/>
  <c r="Z348" i="8"/>
  <c r="AB347" i="8"/>
  <c r="AA347" i="8"/>
  <c r="Z347" i="8"/>
  <c r="AB346" i="8"/>
  <c r="AA346" i="8"/>
  <c r="Z346" i="8"/>
  <c r="AB345" i="8"/>
  <c r="AA345" i="8"/>
  <c r="Z345" i="8"/>
  <c r="AB344" i="8"/>
  <c r="AA344" i="8"/>
  <c r="Z344" i="8"/>
  <c r="AB343" i="8"/>
  <c r="AA343" i="8"/>
  <c r="Z343" i="8"/>
  <c r="AB342" i="8"/>
  <c r="AA342" i="8"/>
  <c r="Z342" i="8"/>
  <c r="AB341" i="8"/>
  <c r="AA341" i="8"/>
  <c r="Z341" i="8"/>
  <c r="AB340" i="8"/>
  <c r="AA340" i="8"/>
  <c r="Z340" i="8"/>
  <c r="AB339" i="8"/>
  <c r="AA339" i="8"/>
  <c r="Z339" i="8"/>
  <c r="AB338" i="8"/>
  <c r="AA338" i="8"/>
  <c r="Z338" i="8"/>
  <c r="AB337" i="8"/>
  <c r="AA337" i="8"/>
  <c r="Z337" i="8"/>
  <c r="AB336" i="8"/>
  <c r="AA336" i="8"/>
  <c r="Z336" i="8"/>
  <c r="AB335" i="8"/>
  <c r="AA335" i="8"/>
  <c r="Z335" i="8"/>
  <c r="AB334" i="8"/>
  <c r="AA334" i="8"/>
  <c r="Z334" i="8"/>
  <c r="AB333" i="8"/>
  <c r="AA333" i="8"/>
  <c r="Z333" i="8"/>
  <c r="AB332" i="8"/>
  <c r="AA332" i="8"/>
  <c r="Z332" i="8"/>
  <c r="AB331" i="8"/>
  <c r="AA331" i="8"/>
  <c r="Z331" i="8"/>
  <c r="AB330" i="8"/>
  <c r="AA330" i="8"/>
  <c r="Z330" i="8"/>
  <c r="AB329" i="8"/>
  <c r="AA329" i="8"/>
  <c r="Z329" i="8"/>
  <c r="AB328" i="8"/>
  <c r="AA328" i="8"/>
  <c r="Z328" i="8"/>
  <c r="AB327" i="8"/>
  <c r="AA327" i="8"/>
  <c r="Z327" i="8"/>
  <c r="AB326" i="8"/>
  <c r="AA326" i="8"/>
  <c r="Z326" i="8"/>
  <c r="AB325" i="8"/>
  <c r="AA325" i="8"/>
  <c r="Z325" i="8"/>
  <c r="AB324" i="8"/>
  <c r="AA324" i="8"/>
  <c r="Z324" i="8"/>
  <c r="AB323" i="8"/>
  <c r="AA323" i="8"/>
  <c r="Z323" i="8"/>
  <c r="AB322" i="8"/>
  <c r="AA322" i="8"/>
  <c r="Z322" i="8"/>
  <c r="AB321" i="8"/>
  <c r="AA321" i="8"/>
  <c r="Z321" i="8"/>
  <c r="AB320" i="8"/>
  <c r="AA320" i="8"/>
  <c r="Z320" i="8"/>
  <c r="AB319" i="8"/>
  <c r="AA319" i="8"/>
  <c r="Z319" i="8"/>
  <c r="AB318" i="8"/>
  <c r="AA318" i="8"/>
  <c r="Z318" i="8"/>
  <c r="AB317" i="8"/>
  <c r="AA317" i="8"/>
  <c r="Z317" i="8"/>
  <c r="AB316" i="8"/>
  <c r="AA316" i="8"/>
  <c r="Z316" i="8"/>
  <c r="AB315" i="8"/>
  <c r="AA315" i="8"/>
  <c r="Z315" i="8"/>
  <c r="AB314" i="8"/>
  <c r="AA314" i="8"/>
  <c r="Z314" i="8"/>
  <c r="AB313" i="8"/>
  <c r="AA313" i="8"/>
  <c r="Z313" i="8"/>
  <c r="AB312" i="8"/>
  <c r="AA312" i="8"/>
  <c r="Z312" i="8"/>
  <c r="AB311" i="8"/>
  <c r="AA311" i="8"/>
  <c r="Z311" i="8"/>
  <c r="AB310" i="8"/>
  <c r="AA310" i="8"/>
  <c r="Z310" i="8"/>
  <c r="AB309" i="8"/>
  <c r="AA309" i="8"/>
  <c r="Z309" i="8"/>
  <c r="AB308" i="8"/>
  <c r="AA308" i="8"/>
  <c r="Z308" i="8"/>
  <c r="AB307" i="8"/>
  <c r="AA307" i="8"/>
  <c r="Z307" i="8"/>
  <c r="AB306" i="8"/>
  <c r="AA306" i="8"/>
  <c r="Z306" i="8"/>
  <c r="AB305" i="8"/>
  <c r="AA305" i="8"/>
  <c r="Z305" i="8"/>
  <c r="AB304" i="8"/>
  <c r="AA304" i="8"/>
  <c r="Z304" i="8"/>
  <c r="AB303" i="8"/>
  <c r="AA303" i="8"/>
  <c r="Z303" i="8"/>
  <c r="AB302" i="8"/>
  <c r="AA302" i="8"/>
  <c r="Z302" i="8"/>
  <c r="AB301" i="8"/>
  <c r="AA301" i="8"/>
  <c r="Z301" i="8"/>
  <c r="AB300" i="8"/>
  <c r="AA300" i="8"/>
  <c r="Z300" i="8"/>
  <c r="AB299" i="8"/>
  <c r="AA299" i="8"/>
  <c r="Z299" i="8"/>
  <c r="AB298" i="8"/>
  <c r="AA298" i="8"/>
  <c r="Z298" i="8"/>
  <c r="AB297" i="8"/>
  <c r="AA297" i="8"/>
  <c r="Z297" i="8"/>
  <c r="AB296" i="8"/>
  <c r="AA296" i="8"/>
  <c r="Z296" i="8"/>
  <c r="AB295" i="8"/>
  <c r="AA295" i="8"/>
  <c r="Z295" i="8"/>
  <c r="AB294" i="8"/>
  <c r="AA294" i="8"/>
  <c r="Z294" i="8"/>
  <c r="AB293" i="8"/>
  <c r="AA293" i="8"/>
  <c r="Z293" i="8"/>
  <c r="AB292" i="8"/>
  <c r="AA292" i="8"/>
  <c r="Z292" i="8"/>
  <c r="AB291" i="8"/>
  <c r="AA291" i="8"/>
  <c r="Z291" i="8"/>
  <c r="AB290" i="8"/>
  <c r="AA290" i="8"/>
  <c r="Z290" i="8"/>
  <c r="AB289" i="8"/>
  <c r="AA289" i="8"/>
  <c r="Z289" i="8"/>
  <c r="AB288" i="8"/>
  <c r="AA288" i="8"/>
  <c r="Z288" i="8"/>
  <c r="AB287" i="8"/>
  <c r="AA287" i="8"/>
  <c r="Z287" i="8"/>
  <c r="AB286" i="8"/>
  <c r="AA286" i="8"/>
  <c r="Z286" i="8"/>
  <c r="AB285" i="8"/>
  <c r="AA285" i="8"/>
  <c r="Z285" i="8"/>
  <c r="AB284" i="8"/>
  <c r="AA284" i="8"/>
  <c r="Z284" i="8"/>
  <c r="AB283" i="8"/>
  <c r="AA283" i="8"/>
  <c r="Z283" i="8"/>
  <c r="AB282" i="8"/>
  <c r="AA282" i="8"/>
  <c r="Z282" i="8"/>
  <c r="AB281" i="8"/>
  <c r="AA281" i="8"/>
  <c r="Z281" i="8"/>
  <c r="AB280" i="8"/>
  <c r="AA280" i="8"/>
  <c r="Z280" i="8"/>
  <c r="AB279" i="8"/>
  <c r="AA279" i="8"/>
  <c r="Z279" i="8"/>
  <c r="AB278" i="8"/>
  <c r="AA278" i="8"/>
  <c r="Z278" i="8"/>
  <c r="AB277" i="8"/>
  <c r="AA277" i="8"/>
  <c r="Z277" i="8"/>
  <c r="AB276" i="8"/>
  <c r="AA276" i="8"/>
  <c r="Z276" i="8"/>
  <c r="AB275" i="8"/>
  <c r="AA275" i="8"/>
  <c r="Z275" i="8"/>
  <c r="AB274" i="8"/>
  <c r="AA274" i="8"/>
  <c r="Z274" i="8"/>
  <c r="AB273" i="8"/>
  <c r="AA273" i="8"/>
  <c r="Z273" i="8"/>
  <c r="AB272" i="8"/>
  <c r="AA272" i="8"/>
  <c r="Z272" i="8"/>
  <c r="AB271" i="8"/>
  <c r="AA271" i="8"/>
  <c r="Z271" i="8"/>
  <c r="AB270" i="8"/>
  <c r="AA270" i="8"/>
  <c r="Z270" i="8"/>
  <c r="AB269" i="8"/>
  <c r="AA269" i="8"/>
  <c r="Z269" i="8"/>
  <c r="AB268" i="8"/>
  <c r="AA268" i="8"/>
  <c r="Z268" i="8"/>
  <c r="AB267" i="8"/>
  <c r="AA267" i="8"/>
  <c r="Z267" i="8"/>
  <c r="AB266" i="8"/>
  <c r="AA266" i="8"/>
  <c r="Z266" i="8"/>
  <c r="AB265" i="8"/>
  <c r="AA265" i="8"/>
  <c r="Z265" i="8"/>
  <c r="AB264" i="8"/>
  <c r="AA264" i="8"/>
  <c r="Z264" i="8"/>
  <c r="AB263" i="8"/>
  <c r="AA263" i="8"/>
  <c r="Z263" i="8"/>
  <c r="AB262" i="8"/>
  <c r="AA262" i="8"/>
  <c r="Z262" i="8"/>
  <c r="AB261" i="8"/>
  <c r="AA261" i="8"/>
  <c r="Z261" i="8"/>
  <c r="AB260" i="8"/>
  <c r="AA260" i="8"/>
  <c r="Z260" i="8"/>
  <c r="AB259" i="8"/>
  <c r="AA259" i="8"/>
  <c r="Z259" i="8"/>
  <c r="AB258" i="8"/>
  <c r="AA258" i="8"/>
  <c r="Z258" i="8"/>
  <c r="AB257" i="8"/>
  <c r="AA257" i="8"/>
  <c r="Z257" i="8"/>
  <c r="AB256" i="8"/>
  <c r="AA256" i="8"/>
  <c r="Z256" i="8"/>
  <c r="AB255" i="8"/>
  <c r="AA255" i="8"/>
  <c r="Z255" i="8"/>
  <c r="AB254" i="8"/>
  <c r="AA254" i="8"/>
  <c r="Z254" i="8"/>
  <c r="AB253" i="8"/>
  <c r="AA253" i="8"/>
  <c r="Z253" i="8"/>
  <c r="AB252" i="8"/>
  <c r="AA252" i="8"/>
  <c r="Z252" i="8"/>
  <c r="AB251" i="8"/>
  <c r="AA251" i="8"/>
  <c r="Z251" i="8"/>
  <c r="AB250" i="8"/>
  <c r="AA250" i="8"/>
  <c r="Z250" i="8"/>
  <c r="AB249" i="8"/>
  <c r="AA249" i="8"/>
  <c r="Z249" i="8"/>
  <c r="AB248" i="8"/>
  <c r="AA248" i="8"/>
  <c r="Z248" i="8"/>
  <c r="AB247" i="8"/>
  <c r="AA247" i="8"/>
  <c r="Z247" i="8"/>
  <c r="AB246" i="8"/>
  <c r="AA246" i="8"/>
  <c r="Z246" i="8"/>
  <c r="AB245" i="8"/>
  <c r="AA245" i="8"/>
  <c r="Z245" i="8"/>
  <c r="AB244" i="8"/>
  <c r="AA244" i="8"/>
  <c r="Z244" i="8"/>
  <c r="AB243" i="8"/>
  <c r="AA243" i="8"/>
  <c r="Z243" i="8"/>
  <c r="AB242" i="8"/>
  <c r="AA242" i="8"/>
  <c r="Z242" i="8"/>
  <c r="AB241" i="8"/>
  <c r="AA241" i="8"/>
  <c r="Z241" i="8"/>
  <c r="AB240" i="8"/>
  <c r="AA240" i="8"/>
  <c r="Z240" i="8"/>
  <c r="AB239" i="8"/>
  <c r="AA239" i="8"/>
  <c r="Z239" i="8"/>
  <c r="AB238" i="8"/>
  <c r="AA238" i="8"/>
  <c r="Z238" i="8"/>
  <c r="AB237" i="8"/>
  <c r="AA237" i="8"/>
  <c r="Z237" i="8"/>
  <c r="AB236" i="8"/>
  <c r="AA236" i="8"/>
  <c r="Z236" i="8"/>
  <c r="AB235" i="8"/>
  <c r="AA235" i="8"/>
  <c r="Z235" i="8"/>
  <c r="AB234" i="8"/>
  <c r="AA234" i="8"/>
  <c r="Z234" i="8"/>
  <c r="AB233" i="8"/>
  <c r="AA233" i="8"/>
  <c r="Z233" i="8"/>
  <c r="AB232" i="8"/>
  <c r="AA232" i="8"/>
  <c r="Z232" i="8"/>
  <c r="AB231" i="8"/>
  <c r="AA231" i="8"/>
  <c r="Z231" i="8"/>
  <c r="AB230" i="8"/>
  <c r="AA230" i="8"/>
  <c r="Z230" i="8"/>
  <c r="AB229" i="8"/>
  <c r="AA229" i="8"/>
  <c r="Z229" i="8"/>
  <c r="AB228" i="8"/>
  <c r="AA228" i="8"/>
  <c r="Z228" i="8"/>
  <c r="AB227" i="8"/>
  <c r="AA227" i="8"/>
  <c r="Z227" i="8"/>
  <c r="AB226" i="8"/>
  <c r="AA226" i="8"/>
  <c r="Z226" i="8"/>
  <c r="AB225" i="8"/>
  <c r="AA225" i="8"/>
  <c r="Z225" i="8"/>
  <c r="AB224" i="8"/>
  <c r="AA224" i="8"/>
  <c r="Z224" i="8"/>
  <c r="AB223" i="8"/>
  <c r="AA223" i="8"/>
  <c r="Z223" i="8"/>
  <c r="AB222" i="8"/>
  <c r="AA222" i="8"/>
  <c r="Z222" i="8"/>
  <c r="AB221" i="8"/>
  <c r="AA221" i="8"/>
  <c r="Z221" i="8"/>
  <c r="AB220" i="8"/>
  <c r="AA220" i="8"/>
  <c r="Z220" i="8"/>
  <c r="AB219" i="8"/>
  <c r="AA219" i="8"/>
  <c r="Z219" i="8"/>
  <c r="AB218" i="8"/>
  <c r="AA218" i="8"/>
  <c r="Z218" i="8"/>
  <c r="AB217" i="8"/>
  <c r="AA217" i="8"/>
  <c r="Z217" i="8"/>
  <c r="AB216" i="8"/>
  <c r="AA216" i="8"/>
  <c r="Z216" i="8"/>
  <c r="AB215" i="8"/>
  <c r="AA215" i="8"/>
  <c r="Z215" i="8"/>
  <c r="AB214" i="8"/>
  <c r="AA214" i="8"/>
  <c r="Z214" i="8"/>
  <c r="AB213" i="8"/>
  <c r="AA213" i="8"/>
  <c r="Z213" i="8"/>
  <c r="AB212" i="8"/>
  <c r="AA212" i="8"/>
  <c r="Z212" i="8"/>
  <c r="AB211" i="8"/>
  <c r="AA211" i="8"/>
  <c r="Z211" i="8"/>
  <c r="AB210" i="8"/>
  <c r="AA210" i="8"/>
  <c r="Z210" i="8"/>
  <c r="AB209" i="8"/>
  <c r="AA209" i="8"/>
  <c r="Z209" i="8"/>
  <c r="AB208" i="8"/>
  <c r="AA208" i="8"/>
  <c r="Z208" i="8"/>
  <c r="AB207" i="8"/>
  <c r="AA207" i="8"/>
  <c r="Z207" i="8"/>
  <c r="AB206" i="8"/>
  <c r="AA206" i="8"/>
  <c r="Z206" i="8"/>
  <c r="AB205" i="8"/>
  <c r="AA205" i="8"/>
  <c r="Z205" i="8"/>
  <c r="AB204" i="8"/>
  <c r="AA204" i="8"/>
  <c r="Z204" i="8"/>
  <c r="AB203" i="8"/>
  <c r="AA203" i="8"/>
  <c r="Z203" i="8"/>
  <c r="AB202" i="8"/>
  <c r="AA202" i="8"/>
  <c r="Z202" i="8"/>
  <c r="AB201" i="8"/>
  <c r="AA201" i="8"/>
  <c r="Z201" i="8"/>
  <c r="AB200" i="8"/>
  <c r="AA200" i="8"/>
  <c r="Z200" i="8"/>
  <c r="AB199" i="8"/>
  <c r="AA199" i="8"/>
  <c r="Z199" i="8"/>
  <c r="AB198" i="8"/>
  <c r="AA198" i="8"/>
  <c r="Z198" i="8"/>
  <c r="AB197" i="8"/>
  <c r="AA197" i="8"/>
  <c r="Z197" i="8"/>
  <c r="AB196" i="8"/>
  <c r="AA196" i="8"/>
  <c r="Z196" i="8"/>
  <c r="AB195" i="8"/>
  <c r="AA195" i="8"/>
  <c r="Z195" i="8"/>
  <c r="AB194" i="8"/>
  <c r="AA194" i="8"/>
  <c r="Z194" i="8"/>
  <c r="AB193" i="8"/>
  <c r="AA193" i="8"/>
  <c r="Z193" i="8"/>
  <c r="AB192" i="8"/>
  <c r="AA192" i="8"/>
  <c r="Z192" i="8"/>
  <c r="AB191" i="8"/>
  <c r="AA191" i="8"/>
  <c r="Z191" i="8"/>
  <c r="AB190" i="8"/>
  <c r="AA190" i="8"/>
  <c r="Z190" i="8"/>
  <c r="AB189" i="8"/>
  <c r="AA189" i="8"/>
  <c r="Z189" i="8"/>
  <c r="AB188" i="8"/>
  <c r="AA188" i="8"/>
  <c r="Z188" i="8"/>
  <c r="AB187" i="8"/>
  <c r="AA187" i="8"/>
  <c r="Z187" i="8"/>
  <c r="AB186" i="8"/>
  <c r="AA186" i="8"/>
  <c r="Z186" i="8"/>
  <c r="AB185" i="8"/>
  <c r="AA185" i="8"/>
  <c r="Z185" i="8"/>
  <c r="AB184" i="8"/>
  <c r="AA184" i="8"/>
  <c r="Z184" i="8"/>
  <c r="AB183" i="8"/>
  <c r="AA183" i="8"/>
  <c r="Z183" i="8"/>
  <c r="AB182" i="8"/>
  <c r="AA182" i="8"/>
  <c r="Z182" i="8"/>
  <c r="AB181" i="8"/>
  <c r="AA181" i="8"/>
  <c r="Z181" i="8"/>
  <c r="AB180" i="8"/>
  <c r="AA180" i="8"/>
  <c r="Z180" i="8"/>
  <c r="AB179" i="8"/>
  <c r="AA179" i="8"/>
  <c r="Z179" i="8"/>
  <c r="AB178" i="8"/>
  <c r="AA178" i="8"/>
  <c r="Z178" i="8"/>
  <c r="AB177" i="8"/>
  <c r="AA177" i="8"/>
  <c r="Z177" i="8"/>
  <c r="AB176" i="8"/>
  <c r="AA176" i="8"/>
  <c r="Z176" i="8"/>
  <c r="AB175" i="8"/>
  <c r="AA175" i="8"/>
  <c r="Z175" i="8"/>
  <c r="AB174" i="8"/>
  <c r="AA174" i="8"/>
  <c r="Z174" i="8"/>
  <c r="AB173" i="8"/>
  <c r="AA173" i="8"/>
  <c r="Z173" i="8"/>
  <c r="AB172" i="8"/>
  <c r="AA172" i="8"/>
  <c r="Z172" i="8"/>
  <c r="AB171" i="8"/>
  <c r="AA171" i="8"/>
  <c r="Z171" i="8"/>
  <c r="AB170" i="8"/>
  <c r="AA170" i="8"/>
  <c r="Z170" i="8"/>
  <c r="AB169" i="8"/>
  <c r="AA169" i="8"/>
  <c r="Z169" i="8"/>
  <c r="AB168" i="8"/>
  <c r="AA168" i="8"/>
  <c r="Z168" i="8"/>
  <c r="AB167" i="8"/>
  <c r="AA167" i="8"/>
  <c r="Z167" i="8"/>
  <c r="AB166" i="8"/>
  <c r="AA166" i="8"/>
  <c r="Z166" i="8"/>
  <c r="AB165" i="8"/>
  <c r="AA165" i="8"/>
  <c r="Z165" i="8"/>
  <c r="AB164" i="8"/>
  <c r="AA164" i="8"/>
  <c r="Z164" i="8"/>
  <c r="AB163" i="8"/>
  <c r="AA163" i="8"/>
  <c r="Z163" i="8"/>
  <c r="AB162" i="8"/>
  <c r="AA162" i="8"/>
  <c r="Z162" i="8"/>
  <c r="AB161" i="8"/>
  <c r="AA161" i="8"/>
  <c r="Z161" i="8"/>
  <c r="AB160" i="8"/>
  <c r="AA160" i="8"/>
  <c r="Z160" i="8"/>
  <c r="AB159" i="8"/>
  <c r="AA159" i="8"/>
  <c r="Z159" i="8"/>
  <c r="AB158" i="8"/>
  <c r="AA158" i="8"/>
  <c r="Z158" i="8"/>
  <c r="AB157" i="8"/>
  <c r="AA157" i="8"/>
  <c r="Z157" i="8"/>
  <c r="AB156" i="8"/>
  <c r="AA156" i="8"/>
  <c r="Z156" i="8"/>
  <c r="AB155" i="8"/>
  <c r="AA155" i="8"/>
  <c r="Z155" i="8"/>
  <c r="AB154" i="8"/>
  <c r="AA154" i="8"/>
  <c r="Z154" i="8"/>
  <c r="AB153" i="8"/>
  <c r="AA153" i="8"/>
  <c r="Z153" i="8"/>
  <c r="AB152" i="8"/>
  <c r="AA152" i="8"/>
  <c r="Z152" i="8"/>
  <c r="AB151" i="8"/>
  <c r="AA151" i="8"/>
  <c r="Z151" i="8"/>
  <c r="AB150" i="8"/>
  <c r="AA150" i="8"/>
  <c r="Z150" i="8"/>
  <c r="AB149" i="8"/>
  <c r="AA149" i="8"/>
  <c r="Z149" i="8"/>
  <c r="AB148" i="8"/>
  <c r="AA148" i="8"/>
  <c r="Z148" i="8"/>
  <c r="AB147" i="8"/>
  <c r="AA147" i="8"/>
  <c r="Z147" i="8"/>
  <c r="AB146" i="8"/>
  <c r="AA146" i="8"/>
  <c r="Z146" i="8"/>
  <c r="AB145" i="8"/>
  <c r="AA145" i="8"/>
  <c r="Z145" i="8"/>
  <c r="AB144" i="8"/>
  <c r="AA144" i="8"/>
  <c r="Z144" i="8"/>
  <c r="AB143" i="8"/>
  <c r="AA143" i="8"/>
  <c r="Z143" i="8"/>
  <c r="AB142" i="8"/>
  <c r="AA142" i="8"/>
  <c r="Z142" i="8"/>
  <c r="AB141" i="8"/>
  <c r="AA141" i="8"/>
  <c r="Z141" i="8"/>
  <c r="AB140" i="8"/>
  <c r="AA140" i="8"/>
  <c r="Z140" i="8"/>
  <c r="AB139" i="8"/>
  <c r="AA139" i="8"/>
  <c r="Z139" i="8"/>
  <c r="AB138" i="8"/>
  <c r="AA138" i="8"/>
  <c r="Z138" i="8"/>
  <c r="AB137" i="8"/>
  <c r="AA137" i="8"/>
  <c r="Z137" i="8"/>
  <c r="AB136" i="8"/>
  <c r="AA136" i="8"/>
  <c r="Z136" i="8"/>
  <c r="AB135" i="8"/>
  <c r="AA135" i="8"/>
  <c r="Z135" i="8"/>
  <c r="AB134" i="8"/>
  <c r="AA134" i="8"/>
  <c r="Z134" i="8"/>
  <c r="AB133" i="8"/>
  <c r="AA133" i="8"/>
  <c r="Z133" i="8"/>
  <c r="AB132" i="8"/>
  <c r="AA132" i="8"/>
  <c r="Z132" i="8"/>
  <c r="AB131" i="8"/>
  <c r="AA131" i="8"/>
  <c r="Z131" i="8"/>
  <c r="AB130" i="8"/>
  <c r="AA130" i="8"/>
  <c r="Z130" i="8"/>
  <c r="AB129" i="8"/>
  <c r="AA129" i="8"/>
  <c r="Z129" i="8"/>
  <c r="AB128" i="8"/>
  <c r="AA128" i="8"/>
  <c r="Z128" i="8"/>
  <c r="AB127" i="8"/>
  <c r="AA127" i="8"/>
  <c r="Z127" i="8"/>
  <c r="AB126" i="8"/>
  <c r="AA126" i="8"/>
  <c r="Z126" i="8"/>
  <c r="AB125" i="8"/>
  <c r="AA125" i="8"/>
  <c r="Z125" i="8"/>
  <c r="AB124" i="8"/>
  <c r="AA124" i="8"/>
  <c r="Z124" i="8"/>
  <c r="AB123" i="8"/>
  <c r="AA123" i="8"/>
  <c r="Z123" i="8"/>
  <c r="AB122" i="8"/>
  <c r="AA122" i="8"/>
  <c r="Z122" i="8"/>
  <c r="AB121" i="8"/>
  <c r="AA121" i="8"/>
  <c r="Z121" i="8"/>
  <c r="AB120" i="8"/>
  <c r="AA120" i="8"/>
  <c r="Z120" i="8"/>
  <c r="AB119" i="8"/>
  <c r="AA119" i="8"/>
  <c r="Z119" i="8"/>
  <c r="AB118" i="8"/>
  <c r="AA118" i="8"/>
  <c r="Z118" i="8"/>
  <c r="AB117" i="8"/>
  <c r="AA117" i="8"/>
  <c r="Z117" i="8"/>
  <c r="AB116" i="8"/>
  <c r="AA116" i="8"/>
  <c r="Z116" i="8"/>
  <c r="AB115" i="8"/>
  <c r="AA115" i="8"/>
  <c r="Z115" i="8"/>
  <c r="AB114" i="8"/>
  <c r="AA114" i="8"/>
  <c r="Z114" i="8"/>
  <c r="AB113" i="8"/>
  <c r="AA113" i="8"/>
  <c r="Z113" i="8"/>
  <c r="AB112" i="8"/>
  <c r="AA112" i="8"/>
  <c r="Z112" i="8"/>
  <c r="AB111" i="8"/>
  <c r="AA111" i="8"/>
  <c r="Z111" i="8"/>
  <c r="AB110" i="8"/>
  <c r="AA110" i="8"/>
  <c r="Z110" i="8"/>
  <c r="AB109" i="8"/>
  <c r="AA109" i="8"/>
  <c r="Z109" i="8"/>
  <c r="AB108" i="8"/>
  <c r="AA108" i="8"/>
  <c r="Z108" i="8"/>
  <c r="AB107" i="8"/>
  <c r="AA107" i="8"/>
  <c r="Z107" i="8"/>
  <c r="AB106" i="8"/>
  <c r="AA106" i="8"/>
  <c r="Z106" i="8"/>
  <c r="AB105" i="8"/>
  <c r="AA105" i="8"/>
  <c r="Z105" i="8"/>
  <c r="AB104" i="8"/>
  <c r="AA104" i="8"/>
  <c r="Z104" i="8"/>
  <c r="AB103" i="8"/>
  <c r="AA103" i="8"/>
  <c r="Z103" i="8"/>
  <c r="AB102" i="8"/>
  <c r="AA102" i="8"/>
  <c r="Z102" i="8"/>
  <c r="AB101" i="8"/>
  <c r="AA101" i="8"/>
  <c r="Z101" i="8"/>
  <c r="AB100" i="8"/>
  <c r="AA100" i="8"/>
  <c r="Z100" i="8"/>
  <c r="AB99" i="8"/>
  <c r="AA99" i="8"/>
  <c r="Z99" i="8"/>
  <c r="AB98" i="8"/>
  <c r="AA98" i="8"/>
  <c r="Z98" i="8"/>
  <c r="AB97" i="8"/>
  <c r="AA97" i="8"/>
  <c r="Z97" i="8"/>
  <c r="AB96" i="8"/>
  <c r="AA96" i="8"/>
  <c r="Z96" i="8"/>
  <c r="AB95" i="8"/>
  <c r="AA95" i="8"/>
  <c r="Z95" i="8"/>
  <c r="AB94" i="8"/>
  <c r="AA94" i="8"/>
  <c r="Z94" i="8"/>
  <c r="AB93" i="8"/>
  <c r="AA93" i="8"/>
  <c r="Z93" i="8"/>
  <c r="AB92" i="8"/>
  <c r="AA92" i="8"/>
  <c r="Z92" i="8"/>
  <c r="AB91" i="8"/>
  <c r="AA91" i="8"/>
  <c r="Z91" i="8"/>
  <c r="AB90" i="8"/>
  <c r="AA90" i="8"/>
  <c r="Z90" i="8"/>
  <c r="AB89" i="8"/>
  <c r="AA89" i="8"/>
  <c r="Z89" i="8"/>
  <c r="AB88" i="8"/>
  <c r="AA88" i="8"/>
  <c r="Z88" i="8"/>
  <c r="AB87" i="8"/>
  <c r="AA87" i="8"/>
  <c r="Z87" i="8"/>
  <c r="AB86" i="8"/>
  <c r="AA86" i="8"/>
  <c r="Z86" i="8"/>
  <c r="AB85" i="8"/>
  <c r="AA85" i="8"/>
  <c r="Z85" i="8"/>
  <c r="AB84" i="8"/>
  <c r="AA84" i="8"/>
  <c r="Z84" i="8"/>
  <c r="AB83" i="8"/>
  <c r="AA83" i="8"/>
  <c r="Z83" i="8"/>
  <c r="AB82" i="8"/>
  <c r="AA82" i="8"/>
  <c r="Z82" i="8"/>
  <c r="AB81" i="8"/>
  <c r="AA81" i="8"/>
  <c r="Z81" i="8"/>
  <c r="AB80" i="8"/>
  <c r="AA80" i="8"/>
  <c r="Z80" i="8"/>
  <c r="AB79" i="8"/>
  <c r="AA79" i="8"/>
  <c r="Z79" i="8"/>
  <c r="AB78" i="8"/>
  <c r="AA78" i="8"/>
  <c r="Z78" i="8"/>
  <c r="AB77" i="8"/>
  <c r="AA77" i="8"/>
  <c r="Z77" i="8"/>
  <c r="AB76" i="8"/>
  <c r="AA76" i="8"/>
  <c r="Z76" i="8"/>
  <c r="AB75" i="8"/>
  <c r="AA75" i="8"/>
  <c r="Z75" i="8"/>
  <c r="AB74" i="8"/>
  <c r="AA74" i="8"/>
  <c r="Z74" i="8"/>
  <c r="AB73" i="8"/>
  <c r="AA73" i="8"/>
  <c r="Z73" i="8"/>
  <c r="AB72" i="8"/>
  <c r="AA72" i="8"/>
  <c r="Z72" i="8"/>
  <c r="AB71" i="8"/>
  <c r="AA71" i="8"/>
  <c r="Z71" i="8"/>
  <c r="AB70" i="8"/>
  <c r="AA70" i="8"/>
  <c r="Z70" i="8"/>
  <c r="AB69" i="8"/>
  <c r="AA69" i="8"/>
  <c r="Z69" i="8"/>
  <c r="AB68" i="8"/>
  <c r="AA68" i="8"/>
  <c r="Z68" i="8"/>
  <c r="AB67" i="8"/>
  <c r="AA67" i="8"/>
  <c r="Z67" i="8"/>
  <c r="AB66" i="8"/>
  <c r="AA66" i="8"/>
  <c r="Z66" i="8"/>
  <c r="AB65" i="8"/>
  <c r="AA65" i="8"/>
  <c r="Z65" i="8"/>
  <c r="AB64" i="8"/>
  <c r="AA64" i="8"/>
  <c r="Z64" i="8"/>
  <c r="AB63" i="8"/>
  <c r="AA63" i="8"/>
  <c r="Z63" i="8"/>
  <c r="AB62" i="8"/>
  <c r="AA62" i="8"/>
  <c r="Z62" i="8"/>
  <c r="AB61" i="8"/>
  <c r="AA61" i="8"/>
  <c r="Z61" i="8"/>
  <c r="AB60" i="8"/>
  <c r="AA60" i="8"/>
  <c r="Z60" i="8"/>
  <c r="AB59" i="8"/>
  <c r="AA59" i="8"/>
  <c r="Z59" i="8"/>
  <c r="AB58" i="8"/>
  <c r="AA58" i="8"/>
  <c r="Z58" i="8"/>
  <c r="AB57" i="8"/>
  <c r="AA57" i="8"/>
  <c r="Z57" i="8"/>
  <c r="AB56" i="8"/>
  <c r="AA56" i="8"/>
  <c r="Z56" i="8"/>
  <c r="AB55" i="8"/>
  <c r="AA55" i="8"/>
  <c r="Z55" i="8"/>
  <c r="AB54" i="8"/>
  <c r="AA54" i="8"/>
  <c r="Z54" i="8"/>
  <c r="AB53" i="8"/>
  <c r="AA53" i="8"/>
  <c r="Z53" i="8"/>
  <c r="AB52" i="8"/>
  <c r="AA52" i="8"/>
  <c r="Z52" i="8"/>
  <c r="AB51" i="8"/>
  <c r="AA51" i="8"/>
  <c r="Z51" i="8"/>
  <c r="AB50" i="8"/>
  <c r="AA50" i="8"/>
  <c r="Z50" i="8"/>
  <c r="AB49" i="8"/>
  <c r="AA49" i="8"/>
  <c r="Z49" i="8"/>
  <c r="AB48" i="8"/>
  <c r="AA48" i="8"/>
  <c r="Z48" i="8"/>
  <c r="AB47" i="8"/>
  <c r="AA47" i="8"/>
  <c r="Z47" i="8"/>
  <c r="AB46" i="8"/>
  <c r="AA46" i="8"/>
  <c r="Z46" i="8"/>
  <c r="AB45" i="8"/>
  <c r="AA45" i="8"/>
  <c r="Z45" i="8"/>
  <c r="AB44" i="8"/>
  <c r="AA44" i="8"/>
  <c r="Z44" i="8"/>
  <c r="AB43" i="8"/>
  <c r="AA43" i="8"/>
  <c r="Z43" i="8"/>
  <c r="AB42" i="8"/>
  <c r="AA42" i="8"/>
  <c r="Z42" i="8"/>
  <c r="AB41" i="8"/>
  <c r="AA41" i="8"/>
  <c r="Z41" i="8"/>
  <c r="AB40" i="8"/>
  <c r="AA40" i="8"/>
  <c r="Z40" i="8"/>
  <c r="AB39" i="8"/>
  <c r="AA39" i="8"/>
  <c r="Z39" i="8"/>
  <c r="AB38" i="8"/>
  <c r="AA38" i="8"/>
  <c r="Z38" i="8"/>
  <c r="AB37" i="8"/>
  <c r="AA37" i="8"/>
  <c r="Z37" i="8"/>
  <c r="AB36" i="8"/>
  <c r="AA36" i="8"/>
  <c r="Z36" i="8"/>
  <c r="AB35" i="8"/>
  <c r="AA35" i="8"/>
  <c r="Z35" i="8"/>
  <c r="AB34" i="8"/>
  <c r="AA34" i="8"/>
  <c r="Z34" i="8"/>
  <c r="AB33" i="8"/>
  <c r="AA33" i="8"/>
  <c r="Z33" i="8"/>
  <c r="AB32" i="8"/>
  <c r="AA32" i="8"/>
  <c r="Z32" i="8"/>
  <c r="AB31" i="8"/>
  <c r="AA31" i="8"/>
  <c r="Z31" i="8"/>
  <c r="AB30" i="8"/>
  <c r="AA30" i="8"/>
  <c r="Z30" i="8"/>
  <c r="AB29" i="8"/>
  <c r="AA29" i="8"/>
  <c r="Z29" i="8"/>
  <c r="AB28" i="8"/>
  <c r="AA28" i="8"/>
  <c r="Z28" i="8"/>
  <c r="AB27" i="8"/>
  <c r="AA27" i="8"/>
  <c r="Z27" i="8"/>
  <c r="AB26" i="8"/>
  <c r="AA26" i="8"/>
  <c r="Z26" i="8"/>
  <c r="AB25" i="8"/>
  <c r="AA25" i="8"/>
  <c r="Z25" i="8"/>
  <c r="AB24" i="8"/>
  <c r="AA24" i="8"/>
  <c r="Z24" i="8"/>
  <c r="AB23" i="8"/>
  <c r="AA23" i="8"/>
  <c r="Z23" i="8"/>
  <c r="AB22" i="8"/>
  <c r="AA22" i="8"/>
  <c r="Z22" i="8"/>
  <c r="AB21" i="8"/>
  <c r="AA21" i="8"/>
  <c r="Z21" i="8"/>
  <c r="AB20" i="8"/>
  <c r="AA20" i="8"/>
  <c r="Z20" i="8"/>
  <c r="AB19" i="8"/>
  <c r="AA19" i="8"/>
  <c r="Z19" i="8"/>
  <c r="AB18" i="8"/>
  <c r="AA18" i="8"/>
  <c r="Z18" i="8"/>
  <c r="AB17" i="8"/>
  <c r="AA17" i="8"/>
  <c r="Z17" i="8"/>
  <c r="AB16" i="8"/>
  <c r="AA16" i="8"/>
  <c r="Z16" i="8"/>
  <c r="AB15" i="8"/>
  <c r="AA15" i="8"/>
  <c r="Z15" i="8"/>
  <c r="AB14" i="8"/>
  <c r="AA14" i="8"/>
  <c r="Z14" i="8"/>
  <c r="AB13" i="8"/>
  <c r="AA13" i="8"/>
  <c r="Z13" i="8"/>
  <c r="AB12" i="8"/>
  <c r="AA12" i="8"/>
  <c r="Z12" i="8"/>
  <c r="AB11" i="8"/>
  <c r="AA11" i="8"/>
  <c r="Z11" i="8"/>
  <c r="AB10" i="8"/>
  <c r="AA10" i="8"/>
  <c r="Z10" i="8"/>
  <c r="AB9" i="8"/>
  <c r="AA9" i="8"/>
  <c r="Z9" i="8"/>
  <c r="AB8" i="8"/>
  <c r="AA8" i="8"/>
  <c r="Z8" i="8"/>
  <c r="AB7" i="8"/>
  <c r="AA7" i="8"/>
  <c r="Z7" i="8"/>
  <c r="AB6" i="8"/>
  <c r="AA6" i="8"/>
  <c r="Z6" i="8"/>
  <c r="AB5" i="8"/>
  <c r="AA5" i="8"/>
  <c r="Z5" i="8"/>
  <c r="AB4" i="8"/>
  <c r="AA4" i="8"/>
  <c r="Z4" i="8"/>
  <c r="AB3" i="8"/>
  <c r="AA3" i="8"/>
  <c r="Z3" i="8"/>
  <c r="AB2" i="8"/>
  <c r="AA2" i="8"/>
  <c r="Z2" i="8"/>
  <c r="AB648" i="7"/>
  <c r="AA648" i="7"/>
  <c r="Z648" i="7"/>
  <c r="AB647" i="7"/>
  <c r="AA647" i="7"/>
  <c r="Z647" i="7"/>
  <c r="AB646" i="7"/>
  <c r="AA646" i="7"/>
  <c r="Z646" i="7"/>
  <c r="AB645" i="7"/>
  <c r="AA645" i="7"/>
  <c r="Z645" i="7"/>
  <c r="AB644" i="7"/>
  <c r="AA644" i="7"/>
  <c r="Z644" i="7"/>
  <c r="AB643" i="7"/>
  <c r="AA643" i="7"/>
  <c r="Z643" i="7"/>
  <c r="AB642" i="7"/>
  <c r="AA642" i="7"/>
  <c r="Z642" i="7"/>
  <c r="AB641" i="7"/>
  <c r="AA641" i="7"/>
  <c r="Z641" i="7"/>
  <c r="AB640" i="7"/>
  <c r="AA640" i="7"/>
  <c r="Z640" i="7"/>
  <c r="AB639" i="7"/>
  <c r="AA639" i="7"/>
  <c r="Z639" i="7"/>
  <c r="AB638" i="7"/>
  <c r="AA638" i="7"/>
  <c r="Z638" i="7"/>
  <c r="AB637" i="7"/>
  <c r="AA637" i="7"/>
  <c r="Z637" i="7"/>
  <c r="AB636" i="7"/>
  <c r="AA636" i="7"/>
  <c r="Z636" i="7"/>
  <c r="AB635" i="7"/>
  <c r="AA635" i="7"/>
  <c r="Z635" i="7"/>
  <c r="AB634" i="7"/>
  <c r="AA634" i="7"/>
  <c r="Z634" i="7"/>
  <c r="AB633" i="7"/>
  <c r="AA633" i="7"/>
  <c r="Z633" i="7"/>
  <c r="AB632" i="7"/>
  <c r="AA632" i="7"/>
  <c r="Z632" i="7"/>
  <c r="AB631" i="7"/>
  <c r="AA631" i="7"/>
  <c r="Z631" i="7"/>
  <c r="AB630" i="7"/>
  <c r="AA630" i="7"/>
  <c r="Z630" i="7"/>
  <c r="AB629" i="7"/>
  <c r="AA629" i="7"/>
  <c r="Z629" i="7"/>
  <c r="AB628" i="7"/>
  <c r="AA628" i="7"/>
  <c r="Z628" i="7"/>
  <c r="AB627" i="7"/>
  <c r="AA627" i="7"/>
  <c r="Z627" i="7"/>
  <c r="AB626" i="7"/>
  <c r="AA626" i="7"/>
  <c r="Z626" i="7"/>
  <c r="AB625" i="7"/>
  <c r="AA625" i="7"/>
  <c r="Z625" i="7"/>
  <c r="AB624" i="7"/>
  <c r="AA624" i="7"/>
  <c r="Z624" i="7"/>
  <c r="AB623" i="7"/>
  <c r="AA623" i="7"/>
  <c r="Z623" i="7"/>
  <c r="AB622" i="7"/>
  <c r="AA622" i="7"/>
  <c r="Z622" i="7"/>
  <c r="AB621" i="7"/>
  <c r="AA621" i="7"/>
  <c r="Z621" i="7"/>
  <c r="AB620" i="7"/>
  <c r="AA620" i="7"/>
  <c r="Z620" i="7"/>
  <c r="AB619" i="7"/>
  <c r="AA619" i="7"/>
  <c r="Z619" i="7"/>
  <c r="AB618" i="7"/>
  <c r="AA618" i="7"/>
  <c r="Z618" i="7"/>
  <c r="AB617" i="7"/>
  <c r="AA617" i="7"/>
  <c r="Z617" i="7"/>
  <c r="AB616" i="7"/>
  <c r="AA616" i="7"/>
  <c r="Z616" i="7"/>
  <c r="AB615" i="7"/>
  <c r="AA615" i="7"/>
  <c r="Z615" i="7"/>
  <c r="AB614" i="7"/>
  <c r="AA614" i="7"/>
  <c r="Z614" i="7"/>
  <c r="AB613" i="7"/>
  <c r="AA613" i="7"/>
  <c r="Z613" i="7"/>
  <c r="AB612" i="7"/>
  <c r="AA612" i="7"/>
  <c r="Z612" i="7"/>
  <c r="AB611" i="7"/>
  <c r="AA611" i="7"/>
  <c r="Z611" i="7"/>
  <c r="AB610" i="7"/>
  <c r="AA610" i="7"/>
  <c r="Z610" i="7"/>
  <c r="AB609" i="7"/>
  <c r="AA609" i="7"/>
  <c r="Z609" i="7"/>
  <c r="AB608" i="7"/>
  <c r="AA608" i="7"/>
  <c r="Z608" i="7"/>
  <c r="AB607" i="7"/>
  <c r="AA607" i="7"/>
  <c r="Z607" i="7"/>
  <c r="AB606" i="7"/>
  <c r="AA606" i="7"/>
  <c r="Z606" i="7"/>
  <c r="AB605" i="7"/>
  <c r="AA605" i="7"/>
  <c r="Z605" i="7"/>
  <c r="AB604" i="7"/>
  <c r="AA604" i="7"/>
  <c r="Z604" i="7"/>
  <c r="AB603" i="7"/>
  <c r="AA603" i="7"/>
  <c r="Z603" i="7"/>
  <c r="AB602" i="7"/>
  <c r="AA602" i="7"/>
  <c r="Z602" i="7"/>
  <c r="AB601" i="7"/>
  <c r="AA601" i="7"/>
  <c r="Z601" i="7"/>
  <c r="AB600" i="7"/>
  <c r="AA600" i="7"/>
  <c r="Z600" i="7"/>
  <c r="AB599" i="7"/>
  <c r="AA599" i="7"/>
  <c r="Z599" i="7"/>
  <c r="AB598" i="7"/>
  <c r="AA598" i="7"/>
  <c r="Z598" i="7"/>
  <c r="AB597" i="7"/>
  <c r="AA597" i="7"/>
  <c r="Z597" i="7"/>
  <c r="AB596" i="7"/>
  <c r="AA596" i="7"/>
  <c r="Z596" i="7"/>
  <c r="AB595" i="7"/>
  <c r="AA595" i="7"/>
  <c r="Z595" i="7"/>
  <c r="AB594" i="7"/>
  <c r="AA594" i="7"/>
  <c r="Z594" i="7"/>
  <c r="AB593" i="7"/>
  <c r="AA593" i="7"/>
  <c r="Z593" i="7"/>
  <c r="AB592" i="7"/>
  <c r="AA592" i="7"/>
  <c r="Z592" i="7"/>
  <c r="AB591" i="7"/>
  <c r="AA591" i="7"/>
  <c r="Z591" i="7"/>
  <c r="AB590" i="7"/>
  <c r="AA590" i="7"/>
  <c r="Z590" i="7"/>
  <c r="AB589" i="7"/>
  <c r="AA589" i="7"/>
  <c r="Z589" i="7"/>
  <c r="AB588" i="7"/>
  <c r="AA588" i="7"/>
  <c r="Z588" i="7"/>
  <c r="AB587" i="7"/>
  <c r="AA587" i="7"/>
  <c r="Z587" i="7"/>
  <c r="AB586" i="7"/>
  <c r="AA586" i="7"/>
  <c r="Z586" i="7"/>
  <c r="AB585" i="7"/>
  <c r="AA585" i="7"/>
  <c r="Z585" i="7"/>
  <c r="AB584" i="7"/>
  <c r="AA584" i="7"/>
  <c r="Z584" i="7"/>
  <c r="AB583" i="7"/>
  <c r="AA583" i="7"/>
  <c r="Z583" i="7"/>
  <c r="AB582" i="7"/>
  <c r="AA582" i="7"/>
  <c r="Z582" i="7"/>
  <c r="AB581" i="7"/>
  <c r="AA581" i="7"/>
  <c r="Z581" i="7"/>
  <c r="AB580" i="7"/>
  <c r="AA580" i="7"/>
  <c r="Z580" i="7"/>
  <c r="AB579" i="7"/>
  <c r="AA579" i="7"/>
  <c r="Z579" i="7"/>
  <c r="AB578" i="7"/>
  <c r="AA578" i="7"/>
  <c r="Z578" i="7"/>
  <c r="AB577" i="7"/>
  <c r="AA577" i="7"/>
  <c r="Z577" i="7"/>
  <c r="AB576" i="7"/>
  <c r="AA576" i="7"/>
  <c r="Z576" i="7"/>
  <c r="AB575" i="7"/>
  <c r="AA575" i="7"/>
  <c r="Z575" i="7"/>
  <c r="AB574" i="7"/>
  <c r="AA574" i="7"/>
  <c r="Z574" i="7"/>
  <c r="AB573" i="7"/>
  <c r="AA573" i="7"/>
  <c r="Z573" i="7"/>
  <c r="AB572" i="7"/>
  <c r="AA572" i="7"/>
  <c r="Z572" i="7"/>
  <c r="AB571" i="7"/>
  <c r="AA571" i="7"/>
  <c r="Z571" i="7"/>
  <c r="AB570" i="7"/>
  <c r="AA570" i="7"/>
  <c r="Z570" i="7"/>
  <c r="AB569" i="7"/>
  <c r="AA569" i="7"/>
  <c r="Z569" i="7"/>
  <c r="AB568" i="7"/>
  <c r="AA568" i="7"/>
  <c r="Z568" i="7"/>
  <c r="AB567" i="7"/>
  <c r="AA567" i="7"/>
  <c r="Z567" i="7"/>
  <c r="AB566" i="7"/>
  <c r="AA566" i="7"/>
  <c r="Z566" i="7"/>
  <c r="AB565" i="7"/>
  <c r="AA565" i="7"/>
  <c r="Z565" i="7"/>
  <c r="AB564" i="7"/>
  <c r="AA564" i="7"/>
  <c r="Z564" i="7"/>
  <c r="AB563" i="7"/>
  <c r="AA563" i="7"/>
  <c r="Z563" i="7"/>
  <c r="AB562" i="7"/>
  <c r="AA562" i="7"/>
  <c r="Z562" i="7"/>
  <c r="AB561" i="7"/>
  <c r="AA561" i="7"/>
  <c r="Z561" i="7"/>
  <c r="AB560" i="7"/>
  <c r="AA560" i="7"/>
  <c r="Z560" i="7"/>
  <c r="AB559" i="7"/>
  <c r="AA559" i="7"/>
  <c r="Z559" i="7"/>
  <c r="AB558" i="7"/>
  <c r="AA558" i="7"/>
  <c r="Z558" i="7"/>
  <c r="AB557" i="7"/>
  <c r="AA557" i="7"/>
  <c r="Z557" i="7"/>
  <c r="AB556" i="7"/>
  <c r="AA556" i="7"/>
  <c r="Z556" i="7"/>
  <c r="AB555" i="7"/>
  <c r="AA555" i="7"/>
  <c r="Z555" i="7"/>
  <c r="AB554" i="7"/>
  <c r="AA554" i="7"/>
  <c r="Z554" i="7"/>
  <c r="AB553" i="7"/>
  <c r="AA553" i="7"/>
  <c r="Z553" i="7"/>
  <c r="AB552" i="7"/>
  <c r="AA552" i="7"/>
  <c r="Z552" i="7"/>
  <c r="AB551" i="7"/>
  <c r="AA551" i="7"/>
  <c r="Z551" i="7"/>
  <c r="AB550" i="7"/>
  <c r="AA550" i="7"/>
  <c r="Z550" i="7"/>
  <c r="AB549" i="7"/>
  <c r="AA549" i="7"/>
  <c r="Z549" i="7"/>
  <c r="AB548" i="7"/>
  <c r="AA548" i="7"/>
  <c r="Z548" i="7"/>
  <c r="AB547" i="7"/>
  <c r="AA547" i="7"/>
  <c r="Z547" i="7"/>
  <c r="AB546" i="7"/>
  <c r="AA546" i="7"/>
  <c r="Z546" i="7"/>
  <c r="AB545" i="7"/>
  <c r="AA545" i="7"/>
  <c r="Z545" i="7"/>
  <c r="AB544" i="7"/>
  <c r="AA544" i="7"/>
  <c r="Z544" i="7"/>
  <c r="AB543" i="7"/>
  <c r="AA543" i="7"/>
  <c r="Z543" i="7"/>
  <c r="AB542" i="7"/>
  <c r="AA542" i="7"/>
  <c r="Z542" i="7"/>
  <c r="AB541" i="7"/>
  <c r="AA541" i="7"/>
  <c r="Z541" i="7"/>
  <c r="AB540" i="7"/>
  <c r="AA540" i="7"/>
  <c r="Z540" i="7"/>
  <c r="AB539" i="7"/>
  <c r="AA539" i="7"/>
  <c r="Z539" i="7"/>
  <c r="AB538" i="7"/>
  <c r="AA538" i="7"/>
  <c r="Z538" i="7"/>
  <c r="AB537" i="7"/>
  <c r="AA537" i="7"/>
  <c r="Z537" i="7"/>
  <c r="AB536" i="7"/>
  <c r="AA536" i="7"/>
  <c r="Z536" i="7"/>
  <c r="AB535" i="7"/>
  <c r="AA535" i="7"/>
  <c r="Z535" i="7"/>
  <c r="AB534" i="7"/>
  <c r="AA534" i="7"/>
  <c r="Z534" i="7"/>
  <c r="AB533" i="7"/>
  <c r="AA533" i="7"/>
  <c r="Z533" i="7"/>
  <c r="AB532" i="7"/>
  <c r="AA532" i="7"/>
  <c r="Z532" i="7"/>
  <c r="AB531" i="7"/>
  <c r="AA531" i="7"/>
  <c r="Z531" i="7"/>
  <c r="AB530" i="7"/>
  <c r="AA530" i="7"/>
  <c r="Z530" i="7"/>
  <c r="AB529" i="7"/>
  <c r="AA529" i="7"/>
  <c r="Z529" i="7"/>
  <c r="AB528" i="7"/>
  <c r="AA528" i="7"/>
  <c r="Z528" i="7"/>
  <c r="AB527" i="7"/>
  <c r="AA527" i="7"/>
  <c r="Z527" i="7"/>
  <c r="AB526" i="7"/>
  <c r="AA526" i="7"/>
  <c r="Z526" i="7"/>
  <c r="AB525" i="7"/>
  <c r="AA525" i="7"/>
  <c r="Z525" i="7"/>
  <c r="AB524" i="7"/>
  <c r="AA524" i="7"/>
  <c r="Z524" i="7"/>
  <c r="AB523" i="7"/>
  <c r="AA523" i="7"/>
  <c r="Z523" i="7"/>
  <c r="AB522" i="7"/>
  <c r="AA522" i="7"/>
  <c r="Z522" i="7"/>
  <c r="AB521" i="7"/>
  <c r="AA521" i="7"/>
  <c r="Z521" i="7"/>
  <c r="AB520" i="7"/>
  <c r="AA520" i="7"/>
  <c r="Z520" i="7"/>
  <c r="AB519" i="7"/>
  <c r="AA519" i="7"/>
  <c r="Z519" i="7"/>
  <c r="AB518" i="7"/>
  <c r="AA518" i="7"/>
  <c r="Z518" i="7"/>
  <c r="AB517" i="7"/>
  <c r="AA517" i="7"/>
  <c r="Z517" i="7"/>
  <c r="AB516" i="7"/>
  <c r="AA516" i="7"/>
  <c r="Z516" i="7"/>
  <c r="AB515" i="7"/>
  <c r="AA515" i="7"/>
  <c r="Z515" i="7"/>
  <c r="AB514" i="7"/>
  <c r="AA514" i="7"/>
  <c r="Z514" i="7"/>
  <c r="AB513" i="7"/>
  <c r="AA513" i="7"/>
  <c r="Z513" i="7"/>
  <c r="AB512" i="7"/>
  <c r="AA512" i="7"/>
  <c r="Z512" i="7"/>
  <c r="AB511" i="7"/>
  <c r="AA511" i="7"/>
  <c r="Z511" i="7"/>
  <c r="AB510" i="7"/>
  <c r="AA510" i="7"/>
  <c r="Z510" i="7"/>
  <c r="AB509" i="7"/>
  <c r="AA509" i="7"/>
  <c r="Z509" i="7"/>
  <c r="AB508" i="7"/>
  <c r="AA508" i="7"/>
  <c r="Z508" i="7"/>
  <c r="AB507" i="7"/>
  <c r="AA507" i="7"/>
  <c r="Z507" i="7"/>
  <c r="AB506" i="7"/>
  <c r="AA506" i="7"/>
  <c r="Z506" i="7"/>
  <c r="AB505" i="7"/>
  <c r="AA505" i="7"/>
  <c r="Z505" i="7"/>
  <c r="AB504" i="7"/>
  <c r="AA504" i="7"/>
  <c r="Z504" i="7"/>
  <c r="AB503" i="7"/>
  <c r="AA503" i="7"/>
  <c r="Z503" i="7"/>
  <c r="AB502" i="7"/>
  <c r="AA502" i="7"/>
  <c r="Z502" i="7"/>
  <c r="AB501" i="7"/>
  <c r="AA501" i="7"/>
  <c r="Z501" i="7"/>
  <c r="AB500" i="7"/>
  <c r="AA500" i="7"/>
  <c r="Z500" i="7"/>
  <c r="AB499" i="7"/>
  <c r="AA499" i="7"/>
  <c r="Z499" i="7"/>
  <c r="AB498" i="7"/>
  <c r="AA498" i="7"/>
  <c r="Z498" i="7"/>
  <c r="AB497" i="7"/>
  <c r="AA497" i="7"/>
  <c r="Z497" i="7"/>
  <c r="AB496" i="7"/>
  <c r="AA496" i="7"/>
  <c r="Z496" i="7"/>
  <c r="AB495" i="7"/>
  <c r="AA495" i="7"/>
  <c r="Z495" i="7"/>
  <c r="AB494" i="7"/>
  <c r="AA494" i="7"/>
  <c r="Z494" i="7"/>
  <c r="AB493" i="7"/>
  <c r="AA493" i="7"/>
  <c r="Z493" i="7"/>
  <c r="AB492" i="7"/>
  <c r="AA492" i="7"/>
  <c r="Z492" i="7"/>
  <c r="AB491" i="7"/>
  <c r="AA491" i="7"/>
  <c r="Z491" i="7"/>
  <c r="AB490" i="7"/>
  <c r="AA490" i="7"/>
  <c r="Z490" i="7"/>
  <c r="AB489" i="7"/>
  <c r="AA489" i="7"/>
  <c r="Z489" i="7"/>
  <c r="AB488" i="7"/>
  <c r="AA488" i="7"/>
  <c r="Z488" i="7"/>
  <c r="AB487" i="7"/>
  <c r="AA487" i="7"/>
  <c r="Z487" i="7"/>
  <c r="AB486" i="7"/>
  <c r="AA486" i="7"/>
  <c r="Z486" i="7"/>
  <c r="AB485" i="7"/>
  <c r="AA485" i="7"/>
  <c r="Z485" i="7"/>
  <c r="AB484" i="7"/>
  <c r="AA484" i="7"/>
  <c r="Z484" i="7"/>
  <c r="AB483" i="7"/>
  <c r="AA483" i="7"/>
  <c r="Z483" i="7"/>
  <c r="AB482" i="7"/>
  <c r="AA482" i="7"/>
  <c r="Z482" i="7"/>
  <c r="AB481" i="7"/>
  <c r="AA481" i="7"/>
  <c r="Z481" i="7"/>
  <c r="AB480" i="7"/>
  <c r="AA480" i="7"/>
  <c r="Z480" i="7"/>
  <c r="AB479" i="7"/>
  <c r="AA479" i="7"/>
  <c r="Z479" i="7"/>
  <c r="AB478" i="7"/>
  <c r="AA478" i="7"/>
  <c r="Z478" i="7"/>
  <c r="AB477" i="7"/>
  <c r="AA477" i="7"/>
  <c r="Z477" i="7"/>
  <c r="AB476" i="7"/>
  <c r="AA476" i="7"/>
  <c r="Z476" i="7"/>
  <c r="AB475" i="7"/>
  <c r="AA475" i="7"/>
  <c r="Z475" i="7"/>
  <c r="AB474" i="7"/>
  <c r="AA474" i="7"/>
  <c r="Z474" i="7"/>
  <c r="AB473" i="7"/>
  <c r="AA473" i="7"/>
  <c r="Z473" i="7"/>
  <c r="AB472" i="7"/>
  <c r="AA472" i="7"/>
  <c r="Z472" i="7"/>
  <c r="AB471" i="7"/>
  <c r="AA471" i="7"/>
  <c r="Z471" i="7"/>
  <c r="AB470" i="7"/>
  <c r="AA470" i="7"/>
  <c r="Z470" i="7"/>
  <c r="AB469" i="7"/>
  <c r="AA469" i="7"/>
  <c r="Z469" i="7"/>
  <c r="AB468" i="7"/>
  <c r="AA468" i="7"/>
  <c r="Z468" i="7"/>
  <c r="AB467" i="7"/>
  <c r="AA467" i="7"/>
  <c r="Z467" i="7"/>
  <c r="AB466" i="7"/>
  <c r="AA466" i="7"/>
  <c r="Z466" i="7"/>
  <c r="AB465" i="7"/>
  <c r="AA465" i="7"/>
  <c r="Z465" i="7"/>
  <c r="AB464" i="7"/>
  <c r="AA464" i="7"/>
  <c r="Z464" i="7"/>
  <c r="AB463" i="7"/>
  <c r="AA463" i="7"/>
  <c r="Z463" i="7"/>
  <c r="AB462" i="7"/>
  <c r="AA462" i="7"/>
  <c r="Z462" i="7"/>
  <c r="AB461" i="7"/>
  <c r="AA461" i="7"/>
  <c r="Z461" i="7"/>
  <c r="AB460" i="7"/>
  <c r="AA460" i="7"/>
  <c r="Z460" i="7"/>
  <c r="AB459" i="7"/>
  <c r="AA459" i="7"/>
  <c r="Z459" i="7"/>
  <c r="AB458" i="7"/>
  <c r="AA458" i="7"/>
  <c r="Z458" i="7"/>
  <c r="AB457" i="7"/>
  <c r="AA457" i="7"/>
  <c r="Z457" i="7"/>
  <c r="AB456" i="7"/>
  <c r="AA456" i="7"/>
  <c r="Z456" i="7"/>
  <c r="AB455" i="7"/>
  <c r="AA455" i="7"/>
  <c r="Z455" i="7"/>
  <c r="AB454" i="7"/>
  <c r="AA454" i="7"/>
  <c r="Z454" i="7"/>
  <c r="AB453" i="7"/>
  <c r="AA453" i="7"/>
  <c r="Z453" i="7"/>
  <c r="AB452" i="7"/>
  <c r="AA452" i="7"/>
  <c r="Z452" i="7"/>
  <c r="AB451" i="7"/>
  <c r="AA451" i="7"/>
  <c r="Z451" i="7"/>
  <c r="AB450" i="7"/>
  <c r="AA450" i="7"/>
  <c r="Z450" i="7"/>
  <c r="AB449" i="7"/>
  <c r="AA449" i="7"/>
  <c r="Z449" i="7"/>
  <c r="AB448" i="7"/>
  <c r="AA448" i="7"/>
  <c r="Z448" i="7"/>
  <c r="AB447" i="7"/>
  <c r="AA447" i="7"/>
  <c r="Z447" i="7"/>
  <c r="AB446" i="7"/>
  <c r="AA446" i="7"/>
  <c r="Z446" i="7"/>
  <c r="AB445" i="7"/>
  <c r="AA445" i="7"/>
  <c r="Z445" i="7"/>
  <c r="AB444" i="7"/>
  <c r="AA444" i="7"/>
  <c r="Z444" i="7"/>
  <c r="AB443" i="7"/>
  <c r="AA443" i="7"/>
  <c r="Z443" i="7"/>
  <c r="AB442" i="7"/>
  <c r="AA442" i="7"/>
  <c r="Z442" i="7"/>
  <c r="AB441" i="7"/>
  <c r="AA441" i="7"/>
  <c r="Z441" i="7"/>
  <c r="AB440" i="7"/>
  <c r="AA440" i="7"/>
  <c r="Z440" i="7"/>
  <c r="AB439" i="7"/>
  <c r="AA439" i="7"/>
  <c r="Z439" i="7"/>
  <c r="AB438" i="7"/>
  <c r="AA438" i="7"/>
  <c r="Z438" i="7"/>
  <c r="AB437" i="7"/>
  <c r="AA437" i="7"/>
  <c r="Z437" i="7"/>
  <c r="AB436" i="7"/>
  <c r="AA436" i="7"/>
  <c r="Z436" i="7"/>
  <c r="AB435" i="7"/>
  <c r="AA435" i="7"/>
  <c r="Z435" i="7"/>
  <c r="AB434" i="7"/>
  <c r="AA434" i="7"/>
  <c r="Z434" i="7"/>
  <c r="AB433" i="7"/>
  <c r="AA433" i="7"/>
  <c r="Z433" i="7"/>
  <c r="AB432" i="7"/>
  <c r="AA432" i="7"/>
  <c r="Z432" i="7"/>
  <c r="AB431" i="7"/>
  <c r="AA431" i="7"/>
  <c r="Z431" i="7"/>
  <c r="AB430" i="7"/>
  <c r="AA430" i="7"/>
  <c r="Z430" i="7"/>
  <c r="AB429" i="7"/>
  <c r="AA429" i="7"/>
  <c r="Z429" i="7"/>
  <c r="AB428" i="7"/>
  <c r="AA428" i="7"/>
  <c r="Z428" i="7"/>
  <c r="AB427" i="7"/>
  <c r="AA427" i="7"/>
  <c r="Z427" i="7"/>
  <c r="AB426" i="7"/>
  <c r="AA426" i="7"/>
  <c r="Z426" i="7"/>
  <c r="AB425" i="7"/>
  <c r="AA425" i="7"/>
  <c r="Z425" i="7"/>
  <c r="AB424" i="7"/>
  <c r="AA424" i="7"/>
  <c r="Z424" i="7"/>
  <c r="AB423" i="7"/>
  <c r="AA423" i="7"/>
  <c r="Z423" i="7"/>
  <c r="AB422" i="7"/>
  <c r="AA422" i="7"/>
  <c r="Z422" i="7"/>
  <c r="AB421" i="7"/>
  <c r="AA421" i="7"/>
  <c r="Z421" i="7"/>
  <c r="AB420" i="7"/>
  <c r="AA420" i="7"/>
  <c r="Z420" i="7"/>
  <c r="AB419" i="7"/>
  <c r="AA419" i="7"/>
  <c r="Z419" i="7"/>
  <c r="AB418" i="7"/>
  <c r="AA418" i="7"/>
  <c r="Z418" i="7"/>
  <c r="AB417" i="7"/>
  <c r="AA417" i="7"/>
  <c r="Z417" i="7"/>
  <c r="AB416" i="7"/>
  <c r="AA416" i="7"/>
  <c r="Z416" i="7"/>
  <c r="AB415" i="7"/>
  <c r="AA415" i="7"/>
  <c r="Z415" i="7"/>
  <c r="AB414" i="7"/>
  <c r="AA414" i="7"/>
  <c r="Z414" i="7"/>
  <c r="AB413" i="7"/>
  <c r="AA413" i="7"/>
  <c r="Z413" i="7"/>
  <c r="AB412" i="7"/>
  <c r="AA412" i="7"/>
  <c r="Z412" i="7"/>
  <c r="AB411" i="7"/>
  <c r="AA411" i="7"/>
  <c r="Z411" i="7"/>
  <c r="AB410" i="7"/>
  <c r="AA410" i="7"/>
  <c r="Z410" i="7"/>
  <c r="AB409" i="7"/>
  <c r="AA409" i="7"/>
  <c r="Z409" i="7"/>
  <c r="AB408" i="7"/>
  <c r="AA408" i="7"/>
  <c r="Z408" i="7"/>
  <c r="AB407" i="7"/>
  <c r="AA407" i="7"/>
  <c r="Z407" i="7"/>
  <c r="AB406" i="7"/>
  <c r="AA406" i="7"/>
  <c r="Z406" i="7"/>
  <c r="AB405" i="7"/>
  <c r="AA405" i="7"/>
  <c r="Z405" i="7"/>
  <c r="AB404" i="7"/>
  <c r="AA404" i="7"/>
  <c r="Z404" i="7"/>
  <c r="AB403" i="7"/>
  <c r="AA403" i="7"/>
  <c r="Z403" i="7"/>
  <c r="AB402" i="7"/>
  <c r="AA402" i="7"/>
  <c r="Z402" i="7"/>
  <c r="AB401" i="7"/>
  <c r="AA401" i="7"/>
  <c r="Z401" i="7"/>
  <c r="AB400" i="7"/>
  <c r="AA400" i="7"/>
  <c r="Z400" i="7"/>
  <c r="AB399" i="7"/>
  <c r="AA399" i="7"/>
  <c r="Z399" i="7"/>
  <c r="AB398" i="7"/>
  <c r="AA398" i="7"/>
  <c r="Z398" i="7"/>
  <c r="AB397" i="7"/>
  <c r="AA397" i="7"/>
  <c r="Z397" i="7"/>
  <c r="AB396" i="7"/>
  <c r="AA396" i="7"/>
  <c r="Z396" i="7"/>
  <c r="AB395" i="7"/>
  <c r="AA395" i="7"/>
  <c r="Z395" i="7"/>
  <c r="AB394" i="7"/>
  <c r="AA394" i="7"/>
  <c r="Z394" i="7"/>
  <c r="AB393" i="7"/>
  <c r="AA393" i="7"/>
  <c r="Z393" i="7"/>
  <c r="AB392" i="7"/>
  <c r="AA392" i="7"/>
  <c r="Z392" i="7"/>
  <c r="AB391" i="7"/>
  <c r="AA391" i="7"/>
  <c r="Z391" i="7"/>
  <c r="AB390" i="7"/>
  <c r="AA390" i="7"/>
  <c r="Z390" i="7"/>
  <c r="AB389" i="7"/>
  <c r="AA389" i="7"/>
  <c r="Z389" i="7"/>
  <c r="AB388" i="7"/>
  <c r="AA388" i="7"/>
  <c r="Z388" i="7"/>
  <c r="AB387" i="7"/>
  <c r="AA387" i="7"/>
  <c r="Z387" i="7"/>
  <c r="AB386" i="7"/>
  <c r="AA386" i="7"/>
  <c r="Z386" i="7"/>
  <c r="AB385" i="7"/>
  <c r="AA385" i="7"/>
  <c r="Z385" i="7"/>
  <c r="AB384" i="7"/>
  <c r="AA384" i="7"/>
  <c r="Z384" i="7"/>
  <c r="AB383" i="7"/>
  <c r="AA383" i="7"/>
  <c r="Z383" i="7"/>
  <c r="AB382" i="7"/>
  <c r="AA382" i="7"/>
  <c r="Z382" i="7"/>
  <c r="AB381" i="7"/>
  <c r="AA381" i="7"/>
  <c r="Z381" i="7"/>
  <c r="AB380" i="7"/>
  <c r="AA380" i="7"/>
  <c r="Z380" i="7"/>
  <c r="AB379" i="7"/>
  <c r="AA379" i="7"/>
  <c r="Z379" i="7"/>
  <c r="AB378" i="7"/>
  <c r="AA378" i="7"/>
  <c r="Z378" i="7"/>
  <c r="AB377" i="7"/>
  <c r="AA377" i="7"/>
  <c r="Z377" i="7"/>
  <c r="AB376" i="7"/>
  <c r="AA376" i="7"/>
  <c r="Z376" i="7"/>
  <c r="AB375" i="7"/>
  <c r="AA375" i="7"/>
  <c r="Z375" i="7"/>
  <c r="AB374" i="7"/>
  <c r="AA374" i="7"/>
  <c r="Z374" i="7"/>
  <c r="AB373" i="7"/>
  <c r="AA373" i="7"/>
  <c r="Z373" i="7"/>
  <c r="AB372" i="7"/>
  <c r="AA372" i="7"/>
  <c r="Z372" i="7"/>
  <c r="AB371" i="7"/>
  <c r="AA371" i="7"/>
  <c r="Z371" i="7"/>
  <c r="AB370" i="7"/>
  <c r="AA370" i="7"/>
  <c r="Z370" i="7"/>
  <c r="AB369" i="7"/>
  <c r="AA369" i="7"/>
  <c r="Z369" i="7"/>
  <c r="AB368" i="7"/>
  <c r="AA368" i="7"/>
  <c r="Z368" i="7"/>
  <c r="AB367" i="7"/>
  <c r="AA367" i="7"/>
  <c r="Z367" i="7"/>
  <c r="AB366" i="7"/>
  <c r="AA366" i="7"/>
  <c r="Z366" i="7"/>
  <c r="AB365" i="7"/>
  <c r="AA365" i="7"/>
  <c r="Z365" i="7"/>
  <c r="AB364" i="7"/>
  <c r="AA364" i="7"/>
  <c r="Z364" i="7"/>
  <c r="AB363" i="7"/>
  <c r="AA363" i="7"/>
  <c r="Z363" i="7"/>
  <c r="AB362" i="7"/>
  <c r="AA362" i="7"/>
  <c r="Z362" i="7"/>
  <c r="AB361" i="7"/>
  <c r="AA361" i="7"/>
  <c r="Z361" i="7"/>
  <c r="AB360" i="7"/>
  <c r="AA360" i="7"/>
  <c r="Z360" i="7"/>
  <c r="AB359" i="7"/>
  <c r="AA359" i="7"/>
  <c r="Z359" i="7"/>
  <c r="AB358" i="7"/>
  <c r="AA358" i="7"/>
  <c r="Z358" i="7"/>
  <c r="AB357" i="7"/>
  <c r="AA357" i="7"/>
  <c r="Z357" i="7"/>
  <c r="AB356" i="7"/>
  <c r="AA356" i="7"/>
  <c r="Z356" i="7"/>
  <c r="AB355" i="7"/>
  <c r="AA355" i="7"/>
  <c r="Z355" i="7"/>
  <c r="AB354" i="7"/>
  <c r="AA354" i="7"/>
  <c r="Z354" i="7"/>
  <c r="AB353" i="7"/>
  <c r="AA353" i="7"/>
  <c r="Z353" i="7"/>
  <c r="AB352" i="7"/>
  <c r="AA352" i="7"/>
  <c r="Z352" i="7"/>
  <c r="AB351" i="7"/>
  <c r="AA351" i="7"/>
  <c r="Z351" i="7"/>
  <c r="AB350" i="7"/>
  <c r="AA350" i="7"/>
  <c r="Z350" i="7"/>
  <c r="AB349" i="7"/>
  <c r="AA349" i="7"/>
  <c r="Z349" i="7"/>
  <c r="AB348" i="7"/>
  <c r="AA348" i="7"/>
  <c r="Z348" i="7"/>
  <c r="AB347" i="7"/>
  <c r="AA347" i="7"/>
  <c r="Z347" i="7"/>
  <c r="AB346" i="7"/>
  <c r="AA346" i="7"/>
  <c r="Z346" i="7"/>
  <c r="AB345" i="7"/>
  <c r="AA345" i="7"/>
  <c r="Z345" i="7"/>
  <c r="AB344" i="7"/>
  <c r="AA344" i="7"/>
  <c r="Z344" i="7"/>
  <c r="AB343" i="7"/>
  <c r="AA343" i="7"/>
  <c r="Z343" i="7"/>
  <c r="AB342" i="7"/>
  <c r="AA342" i="7"/>
  <c r="Z342" i="7"/>
  <c r="AB341" i="7"/>
  <c r="AA341" i="7"/>
  <c r="Z341" i="7"/>
  <c r="AB340" i="7"/>
  <c r="AA340" i="7"/>
  <c r="Z340" i="7"/>
  <c r="AB339" i="7"/>
  <c r="AA339" i="7"/>
  <c r="Z339" i="7"/>
  <c r="AB338" i="7"/>
  <c r="AA338" i="7"/>
  <c r="Z338" i="7"/>
  <c r="AB337" i="7"/>
  <c r="AA337" i="7"/>
  <c r="Z337" i="7"/>
  <c r="AB336" i="7"/>
  <c r="AA336" i="7"/>
  <c r="Z336" i="7"/>
  <c r="AB335" i="7"/>
  <c r="AA335" i="7"/>
  <c r="Z335" i="7"/>
  <c r="AB334" i="7"/>
  <c r="AA334" i="7"/>
  <c r="Z334" i="7"/>
  <c r="AB333" i="7"/>
  <c r="AA333" i="7"/>
  <c r="Z333" i="7"/>
  <c r="AB332" i="7"/>
  <c r="AA332" i="7"/>
  <c r="Z332" i="7"/>
  <c r="AB331" i="7"/>
  <c r="AA331" i="7"/>
  <c r="Z331" i="7"/>
  <c r="AB330" i="7"/>
  <c r="AA330" i="7"/>
  <c r="Z330" i="7"/>
  <c r="AB329" i="7"/>
  <c r="AA329" i="7"/>
  <c r="Z329" i="7"/>
  <c r="AB328" i="7"/>
  <c r="AA328" i="7"/>
  <c r="Z328" i="7"/>
  <c r="AB327" i="7"/>
  <c r="AA327" i="7"/>
  <c r="Z327" i="7"/>
  <c r="AB326" i="7"/>
  <c r="AA326" i="7"/>
  <c r="Z326" i="7"/>
  <c r="AB325" i="7"/>
  <c r="AA325" i="7"/>
  <c r="Z325" i="7"/>
  <c r="AB324" i="7"/>
  <c r="AA324" i="7"/>
  <c r="Z324" i="7"/>
  <c r="AB323" i="7"/>
  <c r="AA323" i="7"/>
  <c r="Z323" i="7"/>
  <c r="AB322" i="7"/>
  <c r="AA322" i="7"/>
  <c r="Z322" i="7"/>
  <c r="AB321" i="7"/>
  <c r="AA321" i="7"/>
  <c r="Z321" i="7"/>
  <c r="AB320" i="7"/>
  <c r="AA320" i="7"/>
  <c r="Z320" i="7"/>
  <c r="AB319" i="7"/>
  <c r="AA319" i="7"/>
  <c r="Z319" i="7"/>
  <c r="AB318" i="7"/>
  <c r="AA318" i="7"/>
  <c r="Z318" i="7"/>
  <c r="AB317" i="7"/>
  <c r="AA317" i="7"/>
  <c r="Z317" i="7"/>
  <c r="AB316" i="7"/>
  <c r="AA316" i="7"/>
  <c r="Z316" i="7"/>
  <c r="AB315" i="7"/>
  <c r="AA315" i="7"/>
  <c r="Z315" i="7"/>
  <c r="AB314" i="7"/>
  <c r="AA314" i="7"/>
  <c r="Z314" i="7"/>
  <c r="AB313" i="7"/>
  <c r="AA313" i="7"/>
  <c r="Z313" i="7"/>
  <c r="AB312" i="7"/>
  <c r="AA312" i="7"/>
  <c r="Z312" i="7"/>
  <c r="AB311" i="7"/>
  <c r="AA311" i="7"/>
  <c r="Z311" i="7"/>
  <c r="AB310" i="7"/>
  <c r="AA310" i="7"/>
  <c r="Z310" i="7"/>
  <c r="AB309" i="7"/>
  <c r="AA309" i="7"/>
  <c r="Z309" i="7"/>
  <c r="AB308" i="7"/>
  <c r="AA308" i="7"/>
  <c r="Z308" i="7"/>
  <c r="AB307" i="7"/>
  <c r="AA307" i="7"/>
  <c r="Z307" i="7"/>
  <c r="AB306" i="7"/>
  <c r="AA306" i="7"/>
  <c r="Z306" i="7"/>
  <c r="AB305" i="7"/>
  <c r="AA305" i="7"/>
  <c r="Z305" i="7"/>
  <c r="AB304" i="7"/>
  <c r="AA304" i="7"/>
  <c r="Z304" i="7"/>
  <c r="AB303" i="7"/>
  <c r="AA303" i="7"/>
  <c r="Z303" i="7"/>
  <c r="AB302" i="7"/>
  <c r="AA302" i="7"/>
  <c r="Z302" i="7"/>
  <c r="AB301" i="7"/>
  <c r="AA301" i="7"/>
  <c r="Z301" i="7"/>
  <c r="AB300" i="7"/>
  <c r="AA300" i="7"/>
  <c r="Z300" i="7"/>
  <c r="AB299" i="7"/>
  <c r="AA299" i="7"/>
  <c r="Z299" i="7"/>
  <c r="AB298" i="7"/>
  <c r="AA298" i="7"/>
  <c r="Z298" i="7"/>
  <c r="AB297" i="7"/>
  <c r="AA297" i="7"/>
  <c r="Z297" i="7"/>
  <c r="AB296" i="7"/>
  <c r="AA296" i="7"/>
  <c r="Z296" i="7"/>
  <c r="AB295" i="7"/>
  <c r="AA295" i="7"/>
  <c r="Z295" i="7"/>
  <c r="AB294" i="7"/>
  <c r="AA294" i="7"/>
  <c r="Z294" i="7"/>
  <c r="AB293" i="7"/>
  <c r="AA293" i="7"/>
  <c r="Z293" i="7"/>
  <c r="AB292" i="7"/>
  <c r="AA292" i="7"/>
  <c r="Z292" i="7"/>
  <c r="AB291" i="7"/>
  <c r="AA291" i="7"/>
  <c r="Z291" i="7"/>
  <c r="AB290" i="7"/>
  <c r="AA290" i="7"/>
  <c r="Z290" i="7"/>
  <c r="AB289" i="7"/>
  <c r="AA289" i="7"/>
  <c r="Z289" i="7"/>
  <c r="AB288" i="7"/>
  <c r="AA288" i="7"/>
  <c r="Z288" i="7"/>
  <c r="AB287" i="7"/>
  <c r="AA287" i="7"/>
  <c r="Z287" i="7"/>
  <c r="AB286" i="7"/>
  <c r="AA286" i="7"/>
  <c r="Z286" i="7"/>
  <c r="AB285" i="7"/>
  <c r="AA285" i="7"/>
  <c r="Z285" i="7"/>
  <c r="AB284" i="7"/>
  <c r="AA284" i="7"/>
  <c r="Z284" i="7"/>
  <c r="AB283" i="7"/>
  <c r="AA283" i="7"/>
  <c r="Z283" i="7"/>
  <c r="AB282" i="7"/>
  <c r="AA282" i="7"/>
  <c r="Z282" i="7"/>
  <c r="AB281" i="7"/>
  <c r="AA281" i="7"/>
  <c r="Z281" i="7"/>
  <c r="AB280" i="7"/>
  <c r="AA280" i="7"/>
  <c r="Z280" i="7"/>
  <c r="AB279" i="7"/>
  <c r="AA279" i="7"/>
  <c r="Z279" i="7"/>
  <c r="AB278" i="7"/>
  <c r="AA278" i="7"/>
  <c r="Z278" i="7"/>
  <c r="AB277" i="7"/>
  <c r="AA277" i="7"/>
  <c r="Z277" i="7"/>
  <c r="AB276" i="7"/>
  <c r="AA276" i="7"/>
  <c r="Z276" i="7"/>
  <c r="AB275" i="7"/>
  <c r="AA275" i="7"/>
  <c r="Z275" i="7"/>
  <c r="AB274" i="7"/>
  <c r="AA274" i="7"/>
  <c r="Z274" i="7"/>
  <c r="AB273" i="7"/>
  <c r="AA273" i="7"/>
  <c r="Z273" i="7"/>
  <c r="AB272" i="7"/>
  <c r="AA272" i="7"/>
  <c r="Z272" i="7"/>
  <c r="AB271" i="7"/>
  <c r="AA271" i="7"/>
  <c r="Z271" i="7"/>
  <c r="AB270" i="7"/>
  <c r="AA270" i="7"/>
  <c r="Z270" i="7"/>
  <c r="AB269" i="7"/>
  <c r="AA269" i="7"/>
  <c r="Z269" i="7"/>
  <c r="AB268" i="7"/>
  <c r="AA268" i="7"/>
  <c r="Z268" i="7"/>
  <c r="AB267" i="7"/>
  <c r="AA267" i="7"/>
  <c r="Z267" i="7"/>
  <c r="AB266" i="7"/>
  <c r="AA266" i="7"/>
  <c r="Z266" i="7"/>
  <c r="AB265" i="7"/>
  <c r="AA265" i="7"/>
  <c r="Z265" i="7"/>
  <c r="AB264" i="7"/>
  <c r="AA264" i="7"/>
  <c r="Z264" i="7"/>
  <c r="AB263" i="7"/>
  <c r="AA263" i="7"/>
  <c r="Z263" i="7"/>
  <c r="AB262" i="7"/>
  <c r="AA262" i="7"/>
  <c r="Z262" i="7"/>
  <c r="AB261" i="7"/>
  <c r="AA261" i="7"/>
  <c r="Z261" i="7"/>
  <c r="AB260" i="7"/>
  <c r="AA260" i="7"/>
  <c r="Z260" i="7"/>
  <c r="AB259" i="7"/>
  <c r="AA259" i="7"/>
  <c r="Z259" i="7"/>
  <c r="AB258" i="7"/>
  <c r="AA258" i="7"/>
  <c r="Z258" i="7"/>
  <c r="AB257" i="7"/>
  <c r="AA257" i="7"/>
  <c r="Z257" i="7"/>
  <c r="AB256" i="7"/>
  <c r="AA256" i="7"/>
  <c r="Z256" i="7"/>
  <c r="AB255" i="7"/>
  <c r="AA255" i="7"/>
  <c r="Z255" i="7"/>
  <c r="AB254" i="7"/>
  <c r="AA254" i="7"/>
  <c r="Z254" i="7"/>
  <c r="AB253" i="7"/>
  <c r="AA253" i="7"/>
  <c r="Z253" i="7"/>
  <c r="AB252" i="7"/>
  <c r="AA252" i="7"/>
  <c r="Z252" i="7"/>
  <c r="AB251" i="7"/>
  <c r="AA251" i="7"/>
  <c r="Z251" i="7"/>
  <c r="AB250" i="7"/>
  <c r="AA250" i="7"/>
  <c r="Z250" i="7"/>
  <c r="AB249" i="7"/>
  <c r="AA249" i="7"/>
  <c r="Z249" i="7"/>
  <c r="AB248" i="7"/>
  <c r="AA248" i="7"/>
  <c r="Z248" i="7"/>
  <c r="AB247" i="7"/>
  <c r="AA247" i="7"/>
  <c r="Z247" i="7"/>
  <c r="AB246" i="7"/>
  <c r="AA246" i="7"/>
  <c r="Z246" i="7"/>
  <c r="AB245" i="7"/>
  <c r="AA245" i="7"/>
  <c r="Z245" i="7"/>
  <c r="AB244" i="7"/>
  <c r="AA244" i="7"/>
  <c r="Z244" i="7"/>
  <c r="AB243" i="7"/>
  <c r="AA243" i="7"/>
  <c r="Z243" i="7"/>
  <c r="AB242" i="7"/>
  <c r="AA242" i="7"/>
  <c r="Z242" i="7"/>
  <c r="AB241" i="7"/>
  <c r="AA241" i="7"/>
  <c r="Z241" i="7"/>
  <c r="AB240" i="7"/>
  <c r="AA240" i="7"/>
  <c r="Z240" i="7"/>
  <c r="AB239" i="7"/>
  <c r="AA239" i="7"/>
  <c r="Z239" i="7"/>
  <c r="AB238" i="7"/>
  <c r="AA238" i="7"/>
  <c r="Z238" i="7"/>
  <c r="AB237" i="7"/>
  <c r="AA237" i="7"/>
  <c r="Z237" i="7"/>
  <c r="AB236" i="7"/>
  <c r="AA236" i="7"/>
  <c r="Z236" i="7"/>
  <c r="AB235" i="7"/>
  <c r="AA235" i="7"/>
  <c r="Z235" i="7"/>
  <c r="AB234" i="7"/>
  <c r="AA234" i="7"/>
  <c r="Z234" i="7"/>
  <c r="AB233" i="7"/>
  <c r="AA233" i="7"/>
  <c r="Z233" i="7"/>
  <c r="AB232" i="7"/>
  <c r="AA232" i="7"/>
  <c r="Z232" i="7"/>
  <c r="AB231" i="7"/>
  <c r="AA231" i="7"/>
  <c r="Z231" i="7"/>
  <c r="AB230" i="7"/>
  <c r="AA230" i="7"/>
  <c r="Z230" i="7"/>
  <c r="AB229" i="7"/>
  <c r="AA229" i="7"/>
  <c r="Z229" i="7"/>
  <c r="AB228" i="7"/>
  <c r="AA228" i="7"/>
  <c r="Z228" i="7"/>
  <c r="AB227" i="7"/>
  <c r="AA227" i="7"/>
  <c r="Z227" i="7"/>
  <c r="AB226" i="7"/>
  <c r="AA226" i="7"/>
  <c r="Z226" i="7"/>
  <c r="AB225" i="7"/>
  <c r="AA225" i="7"/>
  <c r="Z225" i="7"/>
  <c r="AB224" i="7"/>
  <c r="AA224" i="7"/>
  <c r="Z224" i="7"/>
  <c r="AB223" i="7"/>
  <c r="AA223" i="7"/>
  <c r="Z223" i="7"/>
  <c r="AB222" i="7"/>
  <c r="AA222" i="7"/>
  <c r="Z222" i="7"/>
  <c r="AB221" i="7"/>
  <c r="AA221" i="7"/>
  <c r="Z221" i="7"/>
  <c r="AB220" i="7"/>
  <c r="AA220" i="7"/>
  <c r="Z220" i="7"/>
  <c r="AB219" i="7"/>
  <c r="AA219" i="7"/>
  <c r="Z219" i="7"/>
  <c r="AB218" i="7"/>
  <c r="AA218" i="7"/>
  <c r="Z218" i="7"/>
  <c r="AB217" i="7"/>
  <c r="AA217" i="7"/>
  <c r="Z217" i="7"/>
  <c r="AB216" i="7"/>
  <c r="AA216" i="7"/>
  <c r="Z216" i="7"/>
  <c r="AB215" i="7"/>
  <c r="AA215" i="7"/>
  <c r="Z215" i="7"/>
  <c r="AB214" i="7"/>
  <c r="AA214" i="7"/>
  <c r="Z214" i="7"/>
  <c r="AB213" i="7"/>
  <c r="AA213" i="7"/>
  <c r="Z213" i="7"/>
  <c r="AB212" i="7"/>
  <c r="AA212" i="7"/>
  <c r="Z212" i="7"/>
  <c r="AB211" i="7"/>
  <c r="AA211" i="7"/>
  <c r="Z211" i="7"/>
  <c r="AB210" i="7"/>
  <c r="AA210" i="7"/>
  <c r="Z210" i="7"/>
  <c r="AB209" i="7"/>
  <c r="AA209" i="7"/>
  <c r="Z209" i="7"/>
  <c r="AB208" i="7"/>
  <c r="AA208" i="7"/>
  <c r="Z208" i="7"/>
  <c r="AB207" i="7"/>
  <c r="AA207" i="7"/>
  <c r="Z207" i="7"/>
  <c r="AB206" i="7"/>
  <c r="AA206" i="7"/>
  <c r="Z206" i="7"/>
  <c r="AB205" i="7"/>
  <c r="AA205" i="7"/>
  <c r="Z205" i="7"/>
  <c r="AB204" i="7"/>
  <c r="AA204" i="7"/>
  <c r="Z204" i="7"/>
  <c r="AB203" i="7"/>
  <c r="AA203" i="7"/>
  <c r="Z203" i="7"/>
  <c r="AB202" i="7"/>
  <c r="AA202" i="7"/>
  <c r="Z202" i="7"/>
  <c r="AB201" i="7"/>
  <c r="AA201" i="7"/>
  <c r="Z201" i="7"/>
  <c r="AB200" i="7"/>
  <c r="AA200" i="7"/>
  <c r="Z200" i="7"/>
  <c r="AB199" i="7"/>
  <c r="AA199" i="7"/>
  <c r="Z199" i="7"/>
  <c r="AB198" i="7"/>
  <c r="AA198" i="7"/>
  <c r="Z198" i="7"/>
  <c r="AB197" i="7"/>
  <c r="AA197" i="7"/>
  <c r="Z197" i="7"/>
  <c r="AB196" i="7"/>
  <c r="AA196" i="7"/>
  <c r="Z196" i="7"/>
  <c r="AB195" i="7"/>
  <c r="AA195" i="7"/>
  <c r="Z195" i="7"/>
  <c r="AB194" i="7"/>
  <c r="AA194" i="7"/>
  <c r="Z194" i="7"/>
  <c r="AB193" i="7"/>
  <c r="AA193" i="7"/>
  <c r="Z193" i="7"/>
  <c r="AB192" i="7"/>
  <c r="AA192" i="7"/>
  <c r="Z192" i="7"/>
  <c r="AB191" i="7"/>
  <c r="AA191" i="7"/>
  <c r="Z191" i="7"/>
  <c r="AB190" i="7"/>
  <c r="AA190" i="7"/>
  <c r="Z190" i="7"/>
  <c r="AB189" i="7"/>
  <c r="AA189" i="7"/>
  <c r="Z189" i="7"/>
  <c r="AB188" i="7"/>
  <c r="AA188" i="7"/>
  <c r="Z188" i="7"/>
  <c r="AB187" i="7"/>
  <c r="AA187" i="7"/>
  <c r="Z187" i="7"/>
  <c r="AB186" i="7"/>
  <c r="AA186" i="7"/>
  <c r="Z186" i="7"/>
  <c r="AB185" i="7"/>
  <c r="AA185" i="7"/>
  <c r="Z185" i="7"/>
  <c r="AB184" i="7"/>
  <c r="AA184" i="7"/>
  <c r="Z184" i="7"/>
  <c r="AB183" i="7"/>
  <c r="AA183" i="7"/>
  <c r="Z183" i="7"/>
  <c r="AB182" i="7"/>
  <c r="AA182" i="7"/>
  <c r="Z182" i="7"/>
  <c r="AB181" i="7"/>
  <c r="AA181" i="7"/>
  <c r="Z181" i="7"/>
  <c r="AB180" i="7"/>
  <c r="AA180" i="7"/>
  <c r="Z180" i="7"/>
  <c r="AB179" i="7"/>
  <c r="AA179" i="7"/>
  <c r="Z179" i="7"/>
  <c r="AB178" i="7"/>
  <c r="AA178" i="7"/>
  <c r="Z178" i="7"/>
  <c r="AB177" i="7"/>
  <c r="AA177" i="7"/>
  <c r="Z177" i="7"/>
  <c r="AB176" i="7"/>
  <c r="AA176" i="7"/>
  <c r="Z176" i="7"/>
  <c r="AB175" i="7"/>
  <c r="AA175" i="7"/>
  <c r="Z175" i="7"/>
  <c r="AB174" i="7"/>
  <c r="AA174" i="7"/>
  <c r="Z174" i="7"/>
  <c r="AB173" i="7"/>
  <c r="AA173" i="7"/>
  <c r="Z173" i="7"/>
  <c r="AB172" i="7"/>
  <c r="AA172" i="7"/>
  <c r="Z172" i="7"/>
  <c r="AB171" i="7"/>
  <c r="AA171" i="7"/>
  <c r="Z171" i="7"/>
  <c r="AB170" i="7"/>
  <c r="AA170" i="7"/>
  <c r="Z170" i="7"/>
  <c r="AB169" i="7"/>
  <c r="AA169" i="7"/>
  <c r="Z169" i="7"/>
  <c r="AB168" i="7"/>
  <c r="AA168" i="7"/>
  <c r="Z168" i="7"/>
  <c r="AB167" i="7"/>
  <c r="AA167" i="7"/>
  <c r="Z167" i="7"/>
  <c r="AB166" i="7"/>
  <c r="AA166" i="7"/>
  <c r="Z166" i="7"/>
  <c r="AB165" i="7"/>
  <c r="AA165" i="7"/>
  <c r="Z165" i="7"/>
  <c r="AB164" i="7"/>
  <c r="AA164" i="7"/>
  <c r="Z164" i="7"/>
  <c r="AB163" i="7"/>
  <c r="AA163" i="7"/>
  <c r="Z163" i="7"/>
  <c r="AB162" i="7"/>
  <c r="AA162" i="7"/>
  <c r="Z162" i="7"/>
  <c r="AB161" i="7"/>
  <c r="AA161" i="7"/>
  <c r="Z161" i="7"/>
  <c r="AB160" i="7"/>
  <c r="AA160" i="7"/>
  <c r="Z160" i="7"/>
  <c r="AB159" i="7"/>
  <c r="AA159" i="7"/>
  <c r="Z159" i="7"/>
  <c r="AB158" i="7"/>
  <c r="AA158" i="7"/>
  <c r="Z158" i="7"/>
  <c r="AB157" i="7"/>
  <c r="AA157" i="7"/>
  <c r="Z157" i="7"/>
  <c r="AB156" i="7"/>
  <c r="AA156" i="7"/>
  <c r="Z156" i="7"/>
  <c r="AB155" i="7"/>
  <c r="AA155" i="7"/>
  <c r="Z155" i="7"/>
  <c r="AB154" i="7"/>
  <c r="AA154" i="7"/>
  <c r="Z154" i="7"/>
  <c r="AB153" i="7"/>
  <c r="AA153" i="7"/>
  <c r="Z153" i="7"/>
  <c r="AB152" i="7"/>
  <c r="AA152" i="7"/>
  <c r="Z152" i="7"/>
  <c r="AB151" i="7"/>
  <c r="AA151" i="7"/>
  <c r="Z151" i="7"/>
  <c r="AB150" i="7"/>
  <c r="AA150" i="7"/>
  <c r="Z150" i="7"/>
  <c r="AB149" i="7"/>
  <c r="AA149" i="7"/>
  <c r="Z149" i="7"/>
  <c r="AB148" i="7"/>
  <c r="AA148" i="7"/>
  <c r="Z148" i="7"/>
  <c r="AB147" i="7"/>
  <c r="AA147" i="7"/>
  <c r="Z147" i="7"/>
  <c r="AB146" i="7"/>
  <c r="AA146" i="7"/>
  <c r="Z146" i="7"/>
  <c r="AB145" i="7"/>
  <c r="AA145" i="7"/>
  <c r="Z145" i="7"/>
  <c r="AB144" i="7"/>
  <c r="AA144" i="7"/>
  <c r="Z144" i="7"/>
  <c r="AB143" i="7"/>
  <c r="AA143" i="7"/>
  <c r="Z143" i="7"/>
  <c r="AB142" i="7"/>
  <c r="AA142" i="7"/>
  <c r="Z142" i="7"/>
  <c r="AB141" i="7"/>
  <c r="AA141" i="7"/>
  <c r="Z141" i="7"/>
  <c r="AB140" i="7"/>
  <c r="AA140" i="7"/>
  <c r="Z140" i="7"/>
  <c r="AB139" i="7"/>
  <c r="AA139" i="7"/>
  <c r="Z139" i="7"/>
  <c r="AB138" i="7"/>
  <c r="AA138" i="7"/>
  <c r="Z138" i="7"/>
  <c r="AB137" i="7"/>
  <c r="AA137" i="7"/>
  <c r="Z137" i="7"/>
  <c r="AB136" i="7"/>
  <c r="AA136" i="7"/>
  <c r="Z136" i="7"/>
  <c r="AB135" i="7"/>
  <c r="AA135" i="7"/>
  <c r="Z135" i="7"/>
  <c r="AB134" i="7"/>
  <c r="AA134" i="7"/>
  <c r="Z134" i="7"/>
  <c r="AB133" i="7"/>
  <c r="AA133" i="7"/>
  <c r="Z133" i="7"/>
  <c r="AB132" i="7"/>
  <c r="AA132" i="7"/>
  <c r="Z132" i="7"/>
  <c r="AB131" i="7"/>
  <c r="AA131" i="7"/>
  <c r="Z131" i="7"/>
  <c r="AB130" i="7"/>
  <c r="AA130" i="7"/>
  <c r="Z130" i="7"/>
  <c r="AB129" i="7"/>
  <c r="AA129" i="7"/>
  <c r="Z129" i="7"/>
  <c r="AB128" i="7"/>
  <c r="AA128" i="7"/>
  <c r="Z128" i="7"/>
  <c r="AB127" i="7"/>
  <c r="AA127" i="7"/>
  <c r="Z127" i="7"/>
  <c r="AB126" i="7"/>
  <c r="AA126" i="7"/>
  <c r="Z126" i="7"/>
  <c r="AB125" i="7"/>
  <c r="AA125" i="7"/>
  <c r="Z125" i="7"/>
  <c r="AB124" i="7"/>
  <c r="AA124" i="7"/>
  <c r="Z124" i="7"/>
  <c r="AB123" i="7"/>
  <c r="AA123" i="7"/>
  <c r="Z123" i="7"/>
  <c r="AB122" i="7"/>
  <c r="AA122" i="7"/>
  <c r="Z122" i="7"/>
  <c r="AB121" i="7"/>
  <c r="AA121" i="7"/>
  <c r="Z121" i="7"/>
  <c r="AB120" i="7"/>
  <c r="AA120" i="7"/>
  <c r="Z120" i="7"/>
  <c r="AB119" i="7"/>
  <c r="AA119" i="7"/>
  <c r="Z119" i="7"/>
  <c r="AB118" i="7"/>
  <c r="AA118" i="7"/>
  <c r="Z118" i="7"/>
  <c r="AB117" i="7"/>
  <c r="AA117" i="7"/>
  <c r="Z117" i="7"/>
  <c r="AB116" i="7"/>
  <c r="AA116" i="7"/>
  <c r="Z116" i="7"/>
  <c r="AB115" i="7"/>
  <c r="AA115" i="7"/>
  <c r="Z115" i="7"/>
  <c r="AB114" i="7"/>
  <c r="AA114" i="7"/>
  <c r="Z114" i="7"/>
  <c r="AB113" i="7"/>
  <c r="AA113" i="7"/>
  <c r="Z113" i="7"/>
  <c r="AB112" i="7"/>
  <c r="AA112" i="7"/>
  <c r="Z112" i="7"/>
  <c r="AB111" i="7"/>
  <c r="AA111" i="7"/>
  <c r="Z111" i="7"/>
  <c r="AB110" i="7"/>
  <c r="AA110" i="7"/>
  <c r="Z110" i="7"/>
  <c r="AB109" i="7"/>
  <c r="AA109" i="7"/>
  <c r="Z109" i="7"/>
  <c r="AB108" i="7"/>
  <c r="AA108" i="7"/>
  <c r="Z108" i="7"/>
  <c r="AB107" i="7"/>
  <c r="AA107" i="7"/>
  <c r="Z107" i="7"/>
  <c r="AB106" i="7"/>
  <c r="AA106" i="7"/>
  <c r="Z106" i="7"/>
  <c r="AB105" i="7"/>
  <c r="AA105" i="7"/>
  <c r="Z105" i="7"/>
  <c r="AB104" i="7"/>
  <c r="AA104" i="7"/>
  <c r="Z104" i="7"/>
  <c r="AB103" i="7"/>
  <c r="AA103" i="7"/>
  <c r="Z103" i="7"/>
  <c r="AB102" i="7"/>
  <c r="AA102" i="7"/>
  <c r="Z102" i="7"/>
  <c r="AB101" i="7"/>
  <c r="AA101" i="7"/>
  <c r="Z101" i="7"/>
  <c r="AB100" i="7"/>
  <c r="AA100" i="7"/>
  <c r="Z100" i="7"/>
  <c r="AB99" i="7"/>
  <c r="AA99" i="7"/>
  <c r="Z99" i="7"/>
  <c r="AB98" i="7"/>
  <c r="AA98" i="7"/>
  <c r="Z98" i="7"/>
  <c r="AB97" i="7"/>
  <c r="AA97" i="7"/>
  <c r="Z97" i="7"/>
  <c r="AB96" i="7"/>
  <c r="AA96" i="7"/>
  <c r="Z96" i="7"/>
  <c r="AB95" i="7"/>
  <c r="AA95" i="7"/>
  <c r="Z95" i="7"/>
  <c r="AB94" i="7"/>
  <c r="AA94" i="7"/>
  <c r="Z94" i="7"/>
  <c r="AB93" i="7"/>
  <c r="AA93" i="7"/>
  <c r="Z93" i="7"/>
  <c r="AB92" i="7"/>
  <c r="AA92" i="7"/>
  <c r="Z92" i="7"/>
  <c r="AB91" i="7"/>
  <c r="AA91" i="7"/>
  <c r="Z91" i="7"/>
  <c r="AB90" i="7"/>
  <c r="AA90" i="7"/>
  <c r="Z90" i="7"/>
  <c r="AB89" i="7"/>
  <c r="AA89" i="7"/>
  <c r="Z89" i="7"/>
  <c r="AB88" i="7"/>
  <c r="AA88" i="7"/>
  <c r="Z88" i="7"/>
  <c r="AB87" i="7"/>
  <c r="AA87" i="7"/>
  <c r="Z87" i="7"/>
  <c r="AB86" i="7"/>
  <c r="AA86" i="7"/>
  <c r="Z86" i="7"/>
  <c r="AB85" i="7"/>
  <c r="AA85" i="7"/>
  <c r="Z85" i="7"/>
  <c r="AB84" i="7"/>
  <c r="AA84" i="7"/>
  <c r="Z84" i="7"/>
  <c r="AB83" i="7"/>
  <c r="AA83" i="7"/>
  <c r="Z83" i="7"/>
  <c r="AB82" i="7"/>
  <c r="AA82" i="7"/>
  <c r="Z82" i="7"/>
  <c r="AB81" i="7"/>
  <c r="AA81" i="7"/>
  <c r="Z81" i="7"/>
  <c r="AB80" i="7"/>
  <c r="AA80" i="7"/>
  <c r="Z80" i="7"/>
  <c r="AB79" i="7"/>
  <c r="AA79" i="7"/>
  <c r="Z79" i="7"/>
  <c r="AB78" i="7"/>
  <c r="AA78" i="7"/>
  <c r="Z78" i="7"/>
  <c r="AB77" i="7"/>
  <c r="AA77" i="7"/>
  <c r="Z77" i="7"/>
  <c r="AB76" i="7"/>
  <c r="AA76" i="7"/>
  <c r="Z76" i="7"/>
  <c r="AB75" i="7"/>
  <c r="AA75" i="7"/>
  <c r="Z75" i="7"/>
  <c r="AB74" i="7"/>
  <c r="AA74" i="7"/>
  <c r="Z74" i="7"/>
  <c r="AB73" i="7"/>
  <c r="AA73" i="7"/>
  <c r="Z73" i="7"/>
  <c r="AB72" i="7"/>
  <c r="AA72" i="7"/>
  <c r="Z72" i="7"/>
  <c r="AB71" i="7"/>
  <c r="AA71" i="7"/>
  <c r="Z71" i="7"/>
  <c r="AB70" i="7"/>
  <c r="AA70" i="7"/>
  <c r="Z70" i="7"/>
  <c r="AB69" i="7"/>
  <c r="AA69" i="7"/>
  <c r="Z69" i="7"/>
  <c r="AB68" i="7"/>
  <c r="AA68" i="7"/>
  <c r="Z68" i="7"/>
  <c r="AB67" i="7"/>
  <c r="AA67" i="7"/>
  <c r="Z67" i="7"/>
  <c r="AB66" i="7"/>
  <c r="AA66" i="7"/>
  <c r="Z66" i="7"/>
  <c r="AB65" i="7"/>
  <c r="AA65" i="7"/>
  <c r="Z65" i="7"/>
  <c r="AB64" i="7"/>
  <c r="AA64" i="7"/>
  <c r="Z64" i="7"/>
  <c r="AB63" i="7"/>
  <c r="AA63" i="7"/>
  <c r="Z63" i="7"/>
  <c r="AB62" i="7"/>
  <c r="AA62" i="7"/>
  <c r="Z62" i="7"/>
  <c r="AB61" i="7"/>
  <c r="AA61" i="7"/>
  <c r="Z61" i="7"/>
  <c r="AB60" i="7"/>
  <c r="AA60" i="7"/>
  <c r="Z60" i="7"/>
  <c r="AB59" i="7"/>
  <c r="AA59" i="7"/>
  <c r="Z59" i="7"/>
  <c r="AB58" i="7"/>
  <c r="AA58" i="7"/>
  <c r="Z58" i="7"/>
  <c r="AB57" i="7"/>
  <c r="AA57" i="7"/>
  <c r="Z57" i="7"/>
  <c r="AB56" i="7"/>
  <c r="AA56" i="7"/>
  <c r="Z56" i="7"/>
  <c r="AB55" i="7"/>
  <c r="AA55" i="7"/>
  <c r="Z55" i="7"/>
  <c r="AB54" i="7"/>
  <c r="AA54" i="7"/>
  <c r="Z54" i="7"/>
  <c r="AB53" i="7"/>
  <c r="AA53" i="7"/>
  <c r="Z53" i="7"/>
  <c r="AB52" i="7"/>
  <c r="AA52" i="7"/>
  <c r="Z52" i="7"/>
  <c r="AB51" i="7"/>
  <c r="AA51" i="7"/>
  <c r="Z51" i="7"/>
  <c r="AB50" i="7"/>
  <c r="AA50" i="7"/>
  <c r="Z50" i="7"/>
  <c r="AB49" i="7"/>
  <c r="AA49" i="7"/>
  <c r="Z49" i="7"/>
  <c r="AB48" i="7"/>
  <c r="AA48" i="7"/>
  <c r="Z48" i="7"/>
  <c r="AB47" i="7"/>
  <c r="AA47" i="7"/>
  <c r="Z47" i="7"/>
  <c r="AB46" i="7"/>
  <c r="AA46" i="7"/>
  <c r="Z46" i="7"/>
  <c r="AB45" i="7"/>
  <c r="AA45" i="7"/>
  <c r="Z45" i="7"/>
  <c r="AB44" i="7"/>
  <c r="AA44" i="7"/>
  <c r="Z44" i="7"/>
  <c r="AB43" i="7"/>
  <c r="AA43" i="7"/>
  <c r="Z43" i="7"/>
  <c r="AB42" i="7"/>
  <c r="AA42" i="7"/>
  <c r="Z42" i="7"/>
  <c r="AB41" i="7"/>
  <c r="AA41" i="7"/>
  <c r="Z41" i="7"/>
  <c r="AB40" i="7"/>
  <c r="AA40" i="7"/>
  <c r="Z40" i="7"/>
  <c r="AB39" i="7"/>
  <c r="AA39" i="7"/>
  <c r="Z39" i="7"/>
  <c r="AB38" i="7"/>
  <c r="AA38" i="7"/>
  <c r="Z38" i="7"/>
  <c r="AB37" i="7"/>
  <c r="AA37" i="7"/>
  <c r="Z37" i="7"/>
  <c r="AB36" i="7"/>
  <c r="AA36" i="7"/>
  <c r="Z36" i="7"/>
  <c r="AB35" i="7"/>
  <c r="AA35" i="7"/>
  <c r="Z35" i="7"/>
  <c r="AB34" i="7"/>
  <c r="AA34" i="7"/>
  <c r="Z34" i="7"/>
  <c r="AB33" i="7"/>
  <c r="AA33" i="7"/>
  <c r="Z33" i="7"/>
  <c r="AB32" i="7"/>
  <c r="AA32" i="7"/>
  <c r="Z32" i="7"/>
  <c r="AB31" i="7"/>
  <c r="AA31" i="7"/>
  <c r="Z31" i="7"/>
  <c r="AB30" i="7"/>
  <c r="AA30" i="7"/>
  <c r="Z30" i="7"/>
  <c r="AB29" i="7"/>
  <c r="AA29" i="7"/>
  <c r="Z29" i="7"/>
  <c r="AB28" i="7"/>
  <c r="AA28" i="7"/>
  <c r="Z28" i="7"/>
  <c r="AB27" i="7"/>
  <c r="AA27" i="7"/>
  <c r="Z27" i="7"/>
  <c r="AB26" i="7"/>
  <c r="AA26" i="7"/>
  <c r="Z26" i="7"/>
  <c r="AB25" i="7"/>
  <c r="AA25" i="7"/>
  <c r="Z25" i="7"/>
  <c r="AB24" i="7"/>
  <c r="AA24" i="7"/>
  <c r="Z24" i="7"/>
  <c r="AB23" i="7"/>
  <c r="AA23" i="7"/>
  <c r="Z23" i="7"/>
  <c r="AB22" i="7"/>
  <c r="AA22" i="7"/>
  <c r="Z22" i="7"/>
  <c r="AB21" i="7"/>
  <c r="AA21" i="7"/>
  <c r="Z21" i="7"/>
  <c r="AB20" i="7"/>
  <c r="AA20" i="7"/>
  <c r="Z20" i="7"/>
  <c r="AB19" i="7"/>
  <c r="AA19" i="7"/>
  <c r="Z19" i="7"/>
  <c r="AB18" i="7"/>
  <c r="AA18" i="7"/>
  <c r="Z18" i="7"/>
  <c r="AB17" i="7"/>
  <c r="AA17" i="7"/>
  <c r="Z17" i="7"/>
  <c r="AB16" i="7"/>
  <c r="AA16" i="7"/>
  <c r="Z16" i="7"/>
  <c r="AB15" i="7"/>
  <c r="AA15" i="7"/>
  <c r="Z15" i="7"/>
  <c r="AB14" i="7"/>
  <c r="AA14" i="7"/>
  <c r="Z14" i="7"/>
  <c r="AB13" i="7"/>
  <c r="AA13" i="7"/>
  <c r="Z13" i="7"/>
  <c r="AB12" i="7"/>
  <c r="AA12" i="7"/>
  <c r="Z12" i="7"/>
  <c r="AB11" i="7"/>
  <c r="AA11" i="7"/>
  <c r="Z11" i="7"/>
  <c r="AB10" i="7"/>
  <c r="AA10" i="7"/>
  <c r="Z10" i="7"/>
  <c r="AB9" i="7"/>
  <c r="AA9" i="7"/>
  <c r="Z9" i="7"/>
  <c r="AB8" i="7"/>
  <c r="AA8" i="7"/>
  <c r="Z8" i="7"/>
  <c r="AB7" i="7"/>
  <c r="AA7" i="7"/>
  <c r="Z7" i="7"/>
  <c r="AB6" i="7"/>
  <c r="AA6" i="7"/>
  <c r="Z6" i="7"/>
  <c r="AB5" i="7"/>
  <c r="AA5" i="7"/>
  <c r="Z5" i="7"/>
  <c r="AB4" i="7"/>
  <c r="AA4" i="7"/>
  <c r="Z4" i="7"/>
  <c r="AB3" i="7"/>
  <c r="AA3" i="7"/>
  <c r="Z3" i="7"/>
  <c r="AB2" i="7"/>
  <c r="AA2" i="7"/>
  <c r="Z2" i="7"/>
  <c r="AB648" i="6"/>
  <c r="AA648" i="6"/>
  <c r="Z648" i="6"/>
  <c r="AB647" i="6"/>
  <c r="AA647" i="6"/>
  <c r="Z647" i="6"/>
  <c r="AB646" i="6"/>
  <c r="AA646" i="6"/>
  <c r="Z646" i="6"/>
  <c r="AB645" i="6"/>
  <c r="AA645" i="6"/>
  <c r="Z645" i="6"/>
  <c r="AB644" i="6"/>
  <c r="AA644" i="6"/>
  <c r="Z644" i="6"/>
  <c r="AB643" i="6"/>
  <c r="AA643" i="6"/>
  <c r="Z643" i="6"/>
  <c r="AB642" i="6"/>
  <c r="AA642" i="6"/>
  <c r="Z642" i="6"/>
  <c r="AB641" i="6"/>
  <c r="AA641" i="6"/>
  <c r="Z641" i="6"/>
  <c r="AB640" i="6"/>
  <c r="AA640" i="6"/>
  <c r="Z640" i="6"/>
  <c r="AB639" i="6"/>
  <c r="AA639" i="6"/>
  <c r="Z639" i="6"/>
  <c r="AB638" i="6"/>
  <c r="AA638" i="6"/>
  <c r="Z638" i="6"/>
  <c r="AB637" i="6"/>
  <c r="AA637" i="6"/>
  <c r="Z637" i="6"/>
  <c r="AB636" i="6"/>
  <c r="AA636" i="6"/>
  <c r="Z636" i="6"/>
  <c r="AB635" i="6"/>
  <c r="AA635" i="6"/>
  <c r="Z635" i="6"/>
  <c r="AB634" i="6"/>
  <c r="AA634" i="6"/>
  <c r="Z634" i="6"/>
  <c r="AB633" i="6"/>
  <c r="AA633" i="6"/>
  <c r="Z633" i="6"/>
  <c r="AB632" i="6"/>
  <c r="AA632" i="6"/>
  <c r="Z632" i="6"/>
  <c r="AB631" i="6"/>
  <c r="AA631" i="6"/>
  <c r="Z631" i="6"/>
  <c r="AB630" i="6"/>
  <c r="AA630" i="6"/>
  <c r="Z630" i="6"/>
  <c r="AB629" i="6"/>
  <c r="AA629" i="6"/>
  <c r="Z629" i="6"/>
  <c r="AB628" i="6"/>
  <c r="AA628" i="6"/>
  <c r="Z628" i="6"/>
  <c r="AB627" i="6"/>
  <c r="AA627" i="6"/>
  <c r="Z627" i="6"/>
  <c r="AB626" i="6"/>
  <c r="AA626" i="6"/>
  <c r="Z626" i="6"/>
  <c r="AB625" i="6"/>
  <c r="AA625" i="6"/>
  <c r="Z625" i="6"/>
  <c r="AB624" i="6"/>
  <c r="AA624" i="6"/>
  <c r="Z624" i="6"/>
  <c r="AB623" i="6"/>
  <c r="AA623" i="6"/>
  <c r="Z623" i="6"/>
  <c r="AB622" i="6"/>
  <c r="AA622" i="6"/>
  <c r="Z622" i="6"/>
  <c r="AB621" i="6"/>
  <c r="AA621" i="6"/>
  <c r="Z621" i="6"/>
  <c r="AB620" i="6"/>
  <c r="AA620" i="6"/>
  <c r="Z620" i="6"/>
  <c r="AB619" i="6"/>
  <c r="AA619" i="6"/>
  <c r="Z619" i="6"/>
  <c r="AB618" i="6"/>
  <c r="AA618" i="6"/>
  <c r="Z618" i="6"/>
  <c r="AB617" i="6"/>
  <c r="AA617" i="6"/>
  <c r="Z617" i="6"/>
  <c r="AB616" i="6"/>
  <c r="AA616" i="6"/>
  <c r="Z616" i="6"/>
  <c r="AB615" i="6"/>
  <c r="AA615" i="6"/>
  <c r="Z615" i="6"/>
  <c r="AB614" i="6"/>
  <c r="AA614" i="6"/>
  <c r="Z614" i="6"/>
  <c r="AB613" i="6"/>
  <c r="AA613" i="6"/>
  <c r="Z613" i="6"/>
  <c r="AB612" i="6"/>
  <c r="AA612" i="6"/>
  <c r="Z612" i="6"/>
  <c r="AB611" i="6"/>
  <c r="AA611" i="6"/>
  <c r="Z611" i="6"/>
  <c r="AB610" i="6"/>
  <c r="AA610" i="6"/>
  <c r="Z610" i="6"/>
  <c r="AB609" i="6"/>
  <c r="AA609" i="6"/>
  <c r="Z609" i="6"/>
  <c r="AB608" i="6"/>
  <c r="AA608" i="6"/>
  <c r="Z608" i="6"/>
  <c r="AB607" i="6"/>
  <c r="AA607" i="6"/>
  <c r="Z607" i="6"/>
  <c r="AB606" i="6"/>
  <c r="AA606" i="6"/>
  <c r="Z606" i="6"/>
  <c r="AB605" i="6"/>
  <c r="AA605" i="6"/>
  <c r="Z605" i="6"/>
  <c r="AB604" i="6"/>
  <c r="AA604" i="6"/>
  <c r="Z604" i="6"/>
  <c r="AB603" i="6"/>
  <c r="AA603" i="6"/>
  <c r="Z603" i="6"/>
  <c r="AB602" i="6"/>
  <c r="AA602" i="6"/>
  <c r="Z602" i="6"/>
  <c r="AB601" i="6"/>
  <c r="AA601" i="6"/>
  <c r="Z601" i="6"/>
  <c r="AB600" i="6"/>
  <c r="AA600" i="6"/>
  <c r="Z600" i="6"/>
  <c r="AB599" i="6"/>
  <c r="AA599" i="6"/>
  <c r="Z599" i="6"/>
  <c r="AB598" i="6"/>
  <c r="AA598" i="6"/>
  <c r="Z598" i="6"/>
  <c r="AB597" i="6"/>
  <c r="AA597" i="6"/>
  <c r="Z597" i="6"/>
  <c r="AB596" i="6"/>
  <c r="AA596" i="6"/>
  <c r="Z596" i="6"/>
  <c r="AB595" i="6"/>
  <c r="AA595" i="6"/>
  <c r="Z595" i="6"/>
  <c r="AB594" i="6"/>
  <c r="AA594" i="6"/>
  <c r="Z594" i="6"/>
  <c r="AB593" i="6"/>
  <c r="AA593" i="6"/>
  <c r="Z593" i="6"/>
  <c r="AB592" i="6"/>
  <c r="AA592" i="6"/>
  <c r="Z592" i="6"/>
  <c r="AB591" i="6"/>
  <c r="AA591" i="6"/>
  <c r="Z591" i="6"/>
  <c r="AB590" i="6"/>
  <c r="AA590" i="6"/>
  <c r="Z590" i="6"/>
  <c r="AB589" i="6"/>
  <c r="AA589" i="6"/>
  <c r="Z589" i="6"/>
  <c r="AB588" i="6"/>
  <c r="AA588" i="6"/>
  <c r="Z588" i="6"/>
  <c r="AB587" i="6"/>
  <c r="AA587" i="6"/>
  <c r="Z587" i="6"/>
  <c r="AB586" i="6"/>
  <c r="AA586" i="6"/>
  <c r="Z586" i="6"/>
  <c r="AB585" i="6"/>
  <c r="AA585" i="6"/>
  <c r="Z585" i="6"/>
  <c r="AB584" i="6"/>
  <c r="AA584" i="6"/>
  <c r="Z584" i="6"/>
  <c r="AB583" i="6"/>
  <c r="AA583" i="6"/>
  <c r="Z583" i="6"/>
  <c r="AB582" i="6"/>
  <c r="AA582" i="6"/>
  <c r="Z582" i="6"/>
  <c r="AB581" i="6"/>
  <c r="AA581" i="6"/>
  <c r="Z581" i="6"/>
  <c r="AB580" i="6"/>
  <c r="AA580" i="6"/>
  <c r="Z580" i="6"/>
  <c r="AB579" i="6"/>
  <c r="AA579" i="6"/>
  <c r="Z579" i="6"/>
  <c r="AB578" i="6"/>
  <c r="AA578" i="6"/>
  <c r="Z578" i="6"/>
  <c r="AB577" i="6"/>
  <c r="AA577" i="6"/>
  <c r="Z577" i="6"/>
  <c r="AB576" i="6"/>
  <c r="AA576" i="6"/>
  <c r="Z576" i="6"/>
  <c r="AB575" i="6"/>
  <c r="AA575" i="6"/>
  <c r="Z575" i="6"/>
  <c r="AB574" i="6"/>
  <c r="AA574" i="6"/>
  <c r="Z574" i="6"/>
  <c r="AB573" i="6"/>
  <c r="AA573" i="6"/>
  <c r="Z573" i="6"/>
  <c r="AB572" i="6"/>
  <c r="AA572" i="6"/>
  <c r="Z572" i="6"/>
  <c r="AB571" i="6"/>
  <c r="AA571" i="6"/>
  <c r="Z571" i="6"/>
  <c r="AB570" i="6"/>
  <c r="AA570" i="6"/>
  <c r="Z570" i="6"/>
  <c r="AB569" i="6"/>
  <c r="AA569" i="6"/>
  <c r="Z569" i="6"/>
  <c r="AB568" i="6"/>
  <c r="AA568" i="6"/>
  <c r="Z568" i="6"/>
  <c r="AB567" i="6"/>
  <c r="AA567" i="6"/>
  <c r="Z567" i="6"/>
  <c r="AB566" i="6"/>
  <c r="AA566" i="6"/>
  <c r="Z566" i="6"/>
  <c r="AB565" i="6"/>
  <c r="AA565" i="6"/>
  <c r="Z565" i="6"/>
  <c r="AB564" i="6"/>
  <c r="AA564" i="6"/>
  <c r="Z564" i="6"/>
  <c r="AB563" i="6"/>
  <c r="AA563" i="6"/>
  <c r="Z563" i="6"/>
  <c r="AB562" i="6"/>
  <c r="AA562" i="6"/>
  <c r="Z562" i="6"/>
  <c r="AB561" i="6"/>
  <c r="AA561" i="6"/>
  <c r="Z561" i="6"/>
  <c r="AB560" i="6"/>
  <c r="AA560" i="6"/>
  <c r="Z560" i="6"/>
  <c r="AB559" i="6"/>
  <c r="AA559" i="6"/>
  <c r="Z559" i="6"/>
  <c r="AB558" i="6"/>
  <c r="AA558" i="6"/>
  <c r="Z558" i="6"/>
  <c r="AB557" i="6"/>
  <c r="AA557" i="6"/>
  <c r="Z557" i="6"/>
  <c r="AB556" i="6"/>
  <c r="AA556" i="6"/>
  <c r="Z556" i="6"/>
  <c r="AB555" i="6"/>
  <c r="AA555" i="6"/>
  <c r="Z555" i="6"/>
  <c r="AB554" i="6"/>
  <c r="AA554" i="6"/>
  <c r="Z554" i="6"/>
  <c r="AB553" i="6"/>
  <c r="AA553" i="6"/>
  <c r="Z553" i="6"/>
  <c r="AB552" i="6"/>
  <c r="AA552" i="6"/>
  <c r="Z552" i="6"/>
  <c r="AB551" i="6"/>
  <c r="AA551" i="6"/>
  <c r="Z551" i="6"/>
  <c r="AB550" i="6"/>
  <c r="AA550" i="6"/>
  <c r="Z550" i="6"/>
  <c r="AB549" i="6"/>
  <c r="AA549" i="6"/>
  <c r="Z549" i="6"/>
  <c r="AB548" i="6"/>
  <c r="AA548" i="6"/>
  <c r="Z548" i="6"/>
  <c r="AB547" i="6"/>
  <c r="AA547" i="6"/>
  <c r="Z547" i="6"/>
  <c r="AB546" i="6"/>
  <c r="AA546" i="6"/>
  <c r="Z546" i="6"/>
  <c r="AB545" i="6"/>
  <c r="AA545" i="6"/>
  <c r="Z545" i="6"/>
  <c r="AB544" i="6"/>
  <c r="AA544" i="6"/>
  <c r="Z544" i="6"/>
  <c r="AB543" i="6"/>
  <c r="AA543" i="6"/>
  <c r="Z543" i="6"/>
  <c r="AB542" i="6"/>
  <c r="AA542" i="6"/>
  <c r="Z542" i="6"/>
  <c r="AB541" i="6"/>
  <c r="AA541" i="6"/>
  <c r="Z541" i="6"/>
  <c r="AB540" i="6"/>
  <c r="AA540" i="6"/>
  <c r="Z540" i="6"/>
  <c r="AB539" i="6"/>
  <c r="AA539" i="6"/>
  <c r="Z539" i="6"/>
  <c r="AB538" i="6"/>
  <c r="AA538" i="6"/>
  <c r="Z538" i="6"/>
  <c r="AB537" i="6"/>
  <c r="AA537" i="6"/>
  <c r="Z537" i="6"/>
  <c r="AB536" i="6"/>
  <c r="AA536" i="6"/>
  <c r="Z536" i="6"/>
  <c r="AB535" i="6"/>
  <c r="AA535" i="6"/>
  <c r="Z535" i="6"/>
  <c r="AB534" i="6"/>
  <c r="AA534" i="6"/>
  <c r="Z534" i="6"/>
  <c r="AB533" i="6"/>
  <c r="AA533" i="6"/>
  <c r="Z533" i="6"/>
  <c r="AB532" i="6"/>
  <c r="AA532" i="6"/>
  <c r="Z532" i="6"/>
  <c r="AB531" i="6"/>
  <c r="AA531" i="6"/>
  <c r="Z531" i="6"/>
  <c r="AB530" i="6"/>
  <c r="AA530" i="6"/>
  <c r="Z530" i="6"/>
  <c r="AB529" i="6"/>
  <c r="AA529" i="6"/>
  <c r="Z529" i="6"/>
  <c r="AB528" i="6"/>
  <c r="AA528" i="6"/>
  <c r="Z528" i="6"/>
  <c r="AB527" i="6"/>
  <c r="AA527" i="6"/>
  <c r="Z527" i="6"/>
  <c r="AB526" i="6"/>
  <c r="AA526" i="6"/>
  <c r="Z526" i="6"/>
  <c r="AB525" i="6"/>
  <c r="AA525" i="6"/>
  <c r="Z525" i="6"/>
  <c r="AB524" i="6"/>
  <c r="AA524" i="6"/>
  <c r="Z524" i="6"/>
  <c r="AB523" i="6"/>
  <c r="AA523" i="6"/>
  <c r="Z523" i="6"/>
  <c r="AB522" i="6"/>
  <c r="AA522" i="6"/>
  <c r="Z522" i="6"/>
  <c r="AB521" i="6"/>
  <c r="AA521" i="6"/>
  <c r="Z521" i="6"/>
  <c r="AB520" i="6"/>
  <c r="AA520" i="6"/>
  <c r="Z520" i="6"/>
  <c r="AB519" i="6"/>
  <c r="AA519" i="6"/>
  <c r="Z519" i="6"/>
  <c r="AB518" i="6"/>
  <c r="AA518" i="6"/>
  <c r="Z518" i="6"/>
  <c r="AB517" i="6"/>
  <c r="AA517" i="6"/>
  <c r="Z517" i="6"/>
  <c r="AB516" i="6"/>
  <c r="AA516" i="6"/>
  <c r="Z516" i="6"/>
  <c r="AB515" i="6"/>
  <c r="AA515" i="6"/>
  <c r="Z515" i="6"/>
  <c r="AB514" i="6"/>
  <c r="AA514" i="6"/>
  <c r="Z514" i="6"/>
  <c r="AB513" i="6"/>
  <c r="AA513" i="6"/>
  <c r="Z513" i="6"/>
  <c r="AB512" i="6"/>
  <c r="AA512" i="6"/>
  <c r="Z512" i="6"/>
  <c r="AB511" i="6"/>
  <c r="AA511" i="6"/>
  <c r="Z511" i="6"/>
  <c r="AB510" i="6"/>
  <c r="AA510" i="6"/>
  <c r="Z510" i="6"/>
  <c r="AB509" i="6"/>
  <c r="AA509" i="6"/>
  <c r="Z509" i="6"/>
  <c r="AB508" i="6"/>
  <c r="AA508" i="6"/>
  <c r="Z508" i="6"/>
  <c r="AB507" i="6"/>
  <c r="AA507" i="6"/>
  <c r="Z507" i="6"/>
  <c r="AB506" i="6"/>
  <c r="AA506" i="6"/>
  <c r="Z506" i="6"/>
  <c r="AB505" i="6"/>
  <c r="AA505" i="6"/>
  <c r="Z505" i="6"/>
  <c r="AB504" i="6"/>
  <c r="AA504" i="6"/>
  <c r="Z504" i="6"/>
  <c r="AB503" i="6"/>
  <c r="AA503" i="6"/>
  <c r="Z503" i="6"/>
  <c r="AB502" i="6"/>
  <c r="AA502" i="6"/>
  <c r="Z502" i="6"/>
  <c r="AB501" i="6"/>
  <c r="AA501" i="6"/>
  <c r="Z501" i="6"/>
  <c r="AB500" i="6"/>
  <c r="AA500" i="6"/>
  <c r="Z500" i="6"/>
  <c r="AB499" i="6"/>
  <c r="AA499" i="6"/>
  <c r="Z499" i="6"/>
  <c r="AB498" i="6"/>
  <c r="AA498" i="6"/>
  <c r="Z498" i="6"/>
  <c r="AB497" i="6"/>
  <c r="AA497" i="6"/>
  <c r="Z497" i="6"/>
  <c r="AB496" i="6"/>
  <c r="AA496" i="6"/>
  <c r="Z496" i="6"/>
  <c r="AB495" i="6"/>
  <c r="AA495" i="6"/>
  <c r="Z495" i="6"/>
  <c r="AB494" i="6"/>
  <c r="AA494" i="6"/>
  <c r="Z494" i="6"/>
  <c r="AB493" i="6"/>
  <c r="AA493" i="6"/>
  <c r="Z493" i="6"/>
  <c r="AB492" i="6"/>
  <c r="AA492" i="6"/>
  <c r="Z492" i="6"/>
  <c r="AB491" i="6"/>
  <c r="AA491" i="6"/>
  <c r="Z491" i="6"/>
  <c r="AB490" i="6"/>
  <c r="AA490" i="6"/>
  <c r="Z490" i="6"/>
  <c r="AB489" i="6"/>
  <c r="AA489" i="6"/>
  <c r="Z489" i="6"/>
  <c r="AB488" i="6"/>
  <c r="AA488" i="6"/>
  <c r="Z488" i="6"/>
  <c r="AB487" i="6"/>
  <c r="AA487" i="6"/>
  <c r="Z487" i="6"/>
  <c r="AB486" i="6"/>
  <c r="AA486" i="6"/>
  <c r="Z486" i="6"/>
  <c r="AB485" i="6"/>
  <c r="AA485" i="6"/>
  <c r="Z485" i="6"/>
  <c r="AB484" i="6"/>
  <c r="AA484" i="6"/>
  <c r="Z484" i="6"/>
  <c r="AB483" i="6"/>
  <c r="AA483" i="6"/>
  <c r="Z483" i="6"/>
  <c r="AB482" i="6"/>
  <c r="AA482" i="6"/>
  <c r="Z482" i="6"/>
  <c r="AB481" i="6"/>
  <c r="AA481" i="6"/>
  <c r="Z481" i="6"/>
  <c r="AB480" i="6"/>
  <c r="AA480" i="6"/>
  <c r="Z480" i="6"/>
  <c r="AB479" i="6"/>
  <c r="AA479" i="6"/>
  <c r="Z479" i="6"/>
  <c r="AB478" i="6"/>
  <c r="AA478" i="6"/>
  <c r="Z478" i="6"/>
  <c r="AB477" i="6"/>
  <c r="AA477" i="6"/>
  <c r="Z477" i="6"/>
  <c r="AB476" i="6"/>
  <c r="AA476" i="6"/>
  <c r="Z476" i="6"/>
  <c r="AB475" i="6"/>
  <c r="AA475" i="6"/>
  <c r="Z475" i="6"/>
  <c r="AB474" i="6"/>
  <c r="AA474" i="6"/>
  <c r="Z474" i="6"/>
  <c r="AB473" i="6"/>
  <c r="AA473" i="6"/>
  <c r="Z473" i="6"/>
  <c r="AB472" i="6"/>
  <c r="AA472" i="6"/>
  <c r="Z472" i="6"/>
  <c r="AB471" i="6"/>
  <c r="AA471" i="6"/>
  <c r="Z471" i="6"/>
  <c r="AB470" i="6"/>
  <c r="AA470" i="6"/>
  <c r="Z470" i="6"/>
  <c r="AB469" i="6"/>
  <c r="AA469" i="6"/>
  <c r="Z469" i="6"/>
  <c r="AB468" i="6"/>
  <c r="AA468" i="6"/>
  <c r="Z468" i="6"/>
  <c r="AB467" i="6"/>
  <c r="AA467" i="6"/>
  <c r="Z467" i="6"/>
  <c r="AB466" i="6"/>
  <c r="AA466" i="6"/>
  <c r="Z466" i="6"/>
  <c r="AB465" i="6"/>
  <c r="AA465" i="6"/>
  <c r="Z465" i="6"/>
  <c r="AB464" i="6"/>
  <c r="AA464" i="6"/>
  <c r="Z464" i="6"/>
  <c r="AB463" i="6"/>
  <c r="AA463" i="6"/>
  <c r="Z463" i="6"/>
  <c r="AB462" i="6"/>
  <c r="AA462" i="6"/>
  <c r="Z462" i="6"/>
  <c r="AB461" i="6"/>
  <c r="AA461" i="6"/>
  <c r="Z461" i="6"/>
  <c r="AB460" i="6"/>
  <c r="AA460" i="6"/>
  <c r="Z460" i="6"/>
  <c r="AB459" i="6"/>
  <c r="AA459" i="6"/>
  <c r="Z459" i="6"/>
  <c r="AB458" i="6"/>
  <c r="AA458" i="6"/>
  <c r="Z458" i="6"/>
  <c r="AB457" i="6"/>
  <c r="AA457" i="6"/>
  <c r="Z457" i="6"/>
  <c r="AB456" i="6"/>
  <c r="AA456" i="6"/>
  <c r="Z456" i="6"/>
  <c r="AB455" i="6"/>
  <c r="AA455" i="6"/>
  <c r="Z455" i="6"/>
  <c r="AB454" i="6"/>
  <c r="AA454" i="6"/>
  <c r="Z454" i="6"/>
  <c r="AB453" i="6"/>
  <c r="AA453" i="6"/>
  <c r="Z453" i="6"/>
  <c r="AB452" i="6"/>
  <c r="AA452" i="6"/>
  <c r="Z452" i="6"/>
  <c r="AB451" i="6"/>
  <c r="AA451" i="6"/>
  <c r="Z451" i="6"/>
  <c r="AB450" i="6"/>
  <c r="AA450" i="6"/>
  <c r="Z450" i="6"/>
  <c r="AB449" i="6"/>
  <c r="AA449" i="6"/>
  <c r="Z449" i="6"/>
  <c r="AB448" i="6"/>
  <c r="AA448" i="6"/>
  <c r="Z448" i="6"/>
  <c r="AB447" i="6"/>
  <c r="AA447" i="6"/>
  <c r="Z447" i="6"/>
  <c r="AB446" i="6"/>
  <c r="AA446" i="6"/>
  <c r="Z446" i="6"/>
  <c r="AB445" i="6"/>
  <c r="AA445" i="6"/>
  <c r="Z445" i="6"/>
  <c r="AB444" i="6"/>
  <c r="AA444" i="6"/>
  <c r="Z444" i="6"/>
  <c r="AB443" i="6"/>
  <c r="AA443" i="6"/>
  <c r="Z443" i="6"/>
  <c r="AB442" i="6"/>
  <c r="AA442" i="6"/>
  <c r="Z442" i="6"/>
  <c r="AB441" i="6"/>
  <c r="AA441" i="6"/>
  <c r="Z441" i="6"/>
  <c r="AB440" i="6"/>
  <c r="AA440" i="6"/>
  <c r="Z440" i="6"/>
  <c r="AB439" i="6"/>
  <c r="AA439" i="6"/>
  <c r="Z439" i="6"/>
  <c r="AB438" i="6"/>
  <c r="AA438" i="6"/>
  <c r="Z438" i="6"/>
  <c r="AB437" i="6"/>
  <c r="AA437" i="6"/>
  <c r="Z437" i="6"/>
  <c r="AB436" i="6"/>
  <c r="AA436" i="6"/>
  <c r="Z436" i="6"/>
  <c r="AB435" i="6"/>
  <c r="AA435" i="6"/>
  <c r="Z435" i="6"/>
  <c r="AB434" i="6"/>
  <c r="AA434" i="6"/>
  <c r="Z434" i="6"/>
  <c r="AB433" i="6"/>
  <c r="AA433" i="6"/>
  <c r="Z433" i="6"/>
  <c r="AB432" i="6"/>
  <c r="AA432" i="6"/>
  <c r="Z432" i="6"/>
  <c r="AB431" i="6"/>
  <c r="AA431" i="6"/>
  <c r="Z431" i="6"/>
  <c r="AB430" i="6"/>
  <c r="AA430" i="6"/>
  <c r="Z430" i="6"/>
  <c r="AB429" i="6"/>
  <c r="AA429" i="6"/>
  <c r="Z429" i="6"/>
  <c r="AB428" i="6"/>
  <c r="AA428" i="6"/>
  <c r="Z428" i="6"/>
  <c r="AB427" i="6"/>
  <c r="AA427" i="6"/>
  <c r="Z427" i="6"/>
  <c r="AB426" i="6"/>
  <c r="AA426" i="6"/>
  <c r="Z426" i="6"/>
  <c r="AB425" i="6"/>
  <c r="AA425" i="6"/>
  <c r="Z425" i="6"/>
  <c r="AB424" i="6"/>
  <c r="AA424" i="6"/>
  <c r="Z424" i="6"/>
  <c r="AB423" i="6"/>
  <c r="AA423" i="6"/>
  <c r="Z423" i="6"/>
  <c r="AB422" i="6"/>
  <c r="AA422" i="6"/>
  <c r="Z422" i="6"/>
  <c r="AB421" i="6"/>
  <c r="AA421" i="6"/>
  <c r="Z421" i="6"/>
  <c r="AB420" i="6"/>
  <c r="AA420" i="6"/>
  <c r="Z420" i="6"/>
  <c r="AB419" i="6"/>
  <c r="AA419" i="6"/>
  <c r="Z419" i="6"/>
  <c r="AB418" i="6"/>
  <c r="AA418" i="6"/>
  <c r="Z418" i="6"/>
  <c r="AB417" i="6"/>
  <c r="AA417" i="6"/>
  <c r="Z417" i="6"/>
  <c r="AB416" i="6"/>
  <c r="AA416" i="6"/>
  <c r="Z416" i="6"/>
  <c r="AB415" i="6"/>
  <c r="AA415" i="6"/>
  <c r="Z415" i="6"/>
  <c r="AB414" i="6"/>
  <c r="AA414" i="6"/>
  <c r="Z414" i="6"/>
  <c r="AB413" i="6"/>
  <c r="AA413" i="6"/>
  <c r="Z413" i="6"/>
  <c r="AB412" i="6"/>
  <c r="AA412" i="6"/>
  <c r="Z412" i="6"/>
  <c r="AB411" i="6"/>
  <c r="AA411" i="6"/>
  <c r="Z411" i="6"/>
  <c r="AB410" i="6"/>
  <c r="AA410" i="6"/>
  <c r="Z410" i="6"/>
  <c r="AB409" i="6"/>
  <c r="AA409" i="6"/>
  <c r="Z409" i="6"/>
  <c r="AB408" i="6"/>
  <c r="AA408" i="6"/>
  <c r="Z408" i="6"/>
  <c r="AB407" i="6"/>
  <c r="AA407" i="6"/>
  <c r="Z407" i="6"/>
  <c r="AB406" i="6"/>
  <c r="AA406" i="6"/>
  <c r="Z406" i="6"/>
  <c r="AB405" i="6"/>
  <c r="AA405" i="6"/>
  <c r="Z405" i="6"/>
  <c r="AB404" i="6"/>
  <c r="AA404" i="6"/>
  <c r="Z404" i="6"/>
  <c r="AB403" i="6"/>
  <c r="AA403" i="6"/>
  <c r="Z403" i="6"/>
  <c r="AB402" i="6"/>
  <c r="AA402" i="6"/>
  <c r="Z402" i="6"/>
  <c r="AB401" i="6"/>
  <c r="AA401" i="6"/>
  <c r="Z401" i="6"/>
  <c r="AB400" i="6"/>
  <c r="AA400" i="6"/>
  <c r="Z400" i="6"/>
  <c r="AB399" i="6"/>
  <c r="AA399" i="6"/>
  <c r="Z399" i="6"/>
  <c r="AB398" i="6"/>
  <c r="AA398" i="6"/>
  <c r="Z398" i="6"/>
  <c r="AB397" i="6"/>
  <c r="AA397" i="6"/>
  <c r="Z397" i="6"/>
  <c r="AB396" i="6"/>
  <c r="AA396" i="6"/>
  <c r="Z396" i="6"/>
  <c r="AB395" i="6"/>
  <c r="AA395" i="6"/>
  <c r="Z395" i="6"/>
  <c r="AB394" i="6"/>
  <c r="AA394" i="6"/>
  <c r="Z394" i="6"/>
  <c r="AB393" i="6"/>
  <c r="AA393" i="6"/>
  <c r="Z393" i="6"/>
  <c r="AB392" i="6"/>
  <c r="AA392" i="6"/>
  <c r="Z392" i="6"/>
  <c r="AB391" i="6"/>
  <c r="AA391" i="6"/>
  <c r="Z391" i="6"/>
  <c r="AB390" i="6"/>
  <c r="AA390" i="6"/>
  <c r="Z390" i="6"/>
  <c r="AB389" i="6"/>
  <c r="AA389" i="6"/>
  <c r="Z389" i="6"/>
  <c r="AB388" i="6"/>
  <c r="AA388" i="6"/>
  <c r="Z388" i="6"/>
  <c r="AB387" i="6"/>
  <c r="AA387" i="6"/>
  <c r="Z387" i="6"/>
  <c r="AB386" i="6"/>
  <c r="AA386" i="6"/>
  <c r="Z386" i="6"/>
  <c r="AB385" i="6"/>
  <c r="AA385" i="6"/>
  <c r="Z385" i="6"/>
  <c r="AB384" i="6"/>
  <c r="AA384" i="6"/>
  <c r="Z384" i="6"/>
  <c r="AB383" i="6"/>
  <c r="AA383" i="6"/>
  <c r="Z383" i="6"/>
  <c r="AB382" i="6"/>
  <c r="AA382" i="6"/>
  <c r="Z382" i="6"/>
  <c r="AB381" i="6"/>
  <c r="AA381" i="6"/>
  <c r="Z381" i="6"/>
  <c r="AB380" i="6"/>
  <c r="AA380" i="6"/>
  <c r="Z380" i="6"/>
  <c r="AB379" i="6"/>
  <c r="AA379" i="6"/>
  <c r="Z379" i="6"/>
  <c r="AB378" i="6"/>
  <c r="AA378" i="6"/>
  <c r="Z378" i="6"/>
  <c r="AB377" i="6"/>
  <c r="AA377" i="6"/>
  <c r="Z377" i="6"/>
  <c r="AB376" i="6"/>
  <c r="AA376" i="6"/>
  <c r="Z376" i="6"/>
  <c r="AB375" i="6"/>
  <c r="AA375" i="6"/>
  <c r="Z375" i="6"/>
  <c r="AB374" i="6"/>
  <c r="AA374" i="6"/>
  <c r="Z374" i="6"/>
  <c r="AB373" i="6"/>
  <c r="AA373" i="6"/>
  <c r="Z373" i="6"/>
  <c r="AB372" i="6"/>
  <c r="AA372" i="6"/>
  <c r="Z372" i="6"/>
  <c r="AB371" i="6"/>
  <c r="AA371" i="6"/>
  <c r="Z371" i="6"/>
  <c r="AB370" i="6"/>
  <c r="AA370" i="6"/>
  <c r="Z370" i="6"/>
  <c r="AB369" i="6"/>
  <c r="AA369" i="6"/>
  <c r="Z369" i="6"/>
  <c r="AB368" i="6"/>
  <c r="AA368" i="6"/>
  <c r="Z368" i="6"/>
  <c r="AB367" i="6"/>
  <c r="AA367" i="6"/>
  <c r="Z367" i="6"/>
  <c r="AB366" i="6"/>
  <c r="AA366" i="6"/>
  <c r="Z366" i="6"/>
  <c r="AB365" i="6"/>
  <c r="AA365" i="6"/>
  <c r="Z365" i="6"/>
  <c r="AB364" i="6"/>
  <c r="AA364" i="6"/>
  <c r="Z364" i="6"/>
  <c r="AB363" i="6"/>
  <c r="AA363" i="6"/>
  <c r="Z363" i="6"/>
  <c r="AB362" i="6"/>
  <c r="AA362" i="6"/>
  <c r="Z362" i="6"/>
  <c r="AB361" i="6"/>
  <c r="AA361" i="6"/>
  <c r="Z361" i="6"/>
  <c r="AB360" i="6"/>
  <c r="AA360" i="6"/>
  <c r="Z360" i="6"/>
  <c r="AB359" i="6"/>
  <c r="AA359" i="6"/>
  <c r="Z359" i="6"/>
  <c r="AB358" i="6"/>
  <c r="AA358" i="6"/>
  <c r="Z358" i="6"/>
  <c r="AB357" i="6"/>
  <c r="AA357" i="6"/>
  <c r="Z357" i="6"/>
  <c r="AB356" i="6"/>
  <c r="AA356" i="6"/>
  <c r="Z356" i="6"/>
  <c r="AB355" i="6"/>
  <c r="AA355" i="6"/>
  <c r="Z355" i="6"/>
  <c r="AB354" i="6"/>
  <c r="AA354" i="6"/>
  <c r="Z354" i="6"/>
  <c r="AB353" i="6"/>
  <c r="AA353" i="6"/>
  <c r="Z353" i="6"/>
  <c r="AB352" i="6"/>
  <c r="AA352" i="6"/>
  <c r="Z352" i="6"/>
  <c r="AB351" i="6"/>
  <c r="AA351" i="6"/>
  <c r="Z351" i="6"/>
  <c r="AB350" i="6"/>
  <c r="AA350" i="6"/>
  <c r="Z350" i="6"/>
  <c r="AB349" i="6"/>
  <c r="AA349" i="6"/>
  <c r="Z349" i="6"/>
  <c r="AB348" i="6"/>
  <c r="AA348" i="6"/>
  <c r="Z348" i="6"/>
  <c r="AB347" i="6"/>
  <c r="AA347" i="6"/>
  <c r="Z347" i="6"/>
  <c r="AB346" i="6"/>
  <c r="AA346" i="6"/>
  <c r="Z346" i="6"/>
  <c r="AB345" i="6"/>
  <c r="AA345" i="6"/>
  <c r="Z345" i="6"/>
  <c r="AB344" i="6"/>
  <c r="AA344" i="6"/>
  <c r="Z344" i="6"/>
  <c r="AB343" i="6"/>
  <c r="AA343" i="6"/>
  <c r="Z343" i="6"/>
  <c r="AB342" i="6"/>
  <c r="AA342" i="6"/>
  <c r="Z342" i="6"/>
  <c r="AB341" i="6"/>
  <c r="AA341" i="6"/>
  <c r="Z341" i="6"/>
  <c r="AB340" i="6"/>
  <c r="AA340" i="6"/>
  <c r="Z340" i="6"/>
  <c r="AB339" i="6"/>
  <c r="AA339" i="6"/>
  <c r="Z339" i="6"/>
  <c r="AB338" i="6"/>
  <c r="AA338" i="6"/>
  <c r="Z338" i="6"/>
  <c r="AB337" i="6"/>
  <c r="AA337" i="6"/>
  <c r="Z337" i="6"/>
  <c r="AB336" i="6"/>
  <c r="AA336" i="6"/>
  <c r="Z336" i="6"/>
  <c r="AB335" i="6"/>
  <c r="AA335" i="6"/>
  <c r="Z335" i="6"/>
  <c r="AB334" i="6"/>
  <c r="AA334" i="6"/>
  <c r="Z334" i="6"/>
  <c r="AB333" i="6"/>
  <c r="AA333" i="6"/>
  <c r="Z333" i="6"/>
  <c r="AB332" i="6"/>
  <c r="AA332" i="6"/>
  <c r="Z332" i="6"/>
  <c r="AB331" i="6"/>
  <c r="AA331" i="6"/>
  <c r="Z331" i="6"/>
  <c r="AB330" i="6"/>
  <c r="AA330" i="6"/>
  <c r="Z330" i="6"/>
  <c r="AB329" i="6"/>
  <c r="AA329" i="6"/>
  <c r="Z329" i="6"/>
  <c r="AB328" i="6"/>
  <c r="AA328" i="6"/>
  <c r="Z328" i="6"/>
  <c r="AB327" i="6"/>
  <c r="AA327" i="6"/>
  <c r="Z327" i="6"/>
  <c r="AB326" i="6"/>
  <c r="AA326" i="6"/>
  <c r="Z326" i="6"/>
  <c r="AB325" i="6"/>
  <c r="AA325" i="6"/>
  <c r="Z325" i="6"/>
  <c r="AB324" i="6"/>
  <c r="AA324" i="6"/>
  <c r="Z324" i="6"/>
  <c r="AB323" i="6"/>
  <c r="AA323" i="6"/>
  <c r="Z323" i="6"/>
  <c r="AB322" i="6"/>
  <c r="AA322" i="6"/>
  <c r="Z322" i="6"/>
  <c r="AB321" i="6"/>
  <c r="AA321" i="6"/>
  <c r="Z321" i="6"/>
  <c r="AB320" i="6"/>
  <c r="AA320" i="6"/>
  <c r="Z320" i="6"/>
  <c r="AB319" i="6"/>
  <c r="AA319" i="6"/>
  <c r="Z319" i="6"/>
  <c r="AB318" i="6"/>
  <c r="AA318" i="6"/>
  <c r="Z318" i="6"/>
  <c r="AB317" i="6"/>
  <c r="AA317" i="6"/>
  <c r="Z317" i="6"/>
  <c r="AB316" i="6"/>
  <c r="AA316" i="6"/>
  <c r="Z316" i="6"/>
  <c r="AB315" i="6"/>
  <c r="AA315" i="6"/>
  <c r="Z315" i="6"/>
  <c r="AB314" i="6"/>
  <c r="AA314" i="6"/>
  <c r="Z314" i="6"/>
  <c r="AB313" i="6"/>
  <c r="AA313" i="6"/>
  <c r="Z313" i="6"/>
  <c r="AB312" i="6"/>
  <c r="AA312" i="6"/>
  <c r="Z312" i="6"/>
  <c r="AB311" i="6"/>
  <c r="AA311" i="6"/>
  <c r="Z311" i="6"/>
  <c r="AB310" i="6"/>
  <c r="AA310" i="6"/>
  <c r="Z310" i="6"/>
  <c r="AB309" i="6"/>
  <c r="AA309" i="6"/>
  <c r="Z309" i="6"/>
  <c r="AB308" i="6"/>
  <c r="AA308" i="6"/>
  <c r="Z308" i="6"/>
  <c r="AB307" i="6"/>
  <c r="AA307" i="6"/>
  <c r="Z307" i="6"/>
  <c r="AB306" i="6"/>
  <c r="AA306" i="6"/>
  <c r="Z306" i="6"/>
  <c r="AB305" i="6"/>
  <c r="AA305" i="6"/>
  <c r="Z305" i="6"/>
  <c r="AB304" i="6"/>
  <c r="AA304" i="6"/>
  <c r="Z304" i="6"/>
  <c r="AB303" i="6"/>
  <c r="AA303" i="6"/>
  <c r="Z303" i="6"/>
  <c r="AB302" i="6"/>
  <c r="AA302" i="6"/>
  <c r="Z302" i="6"/>
  <c r="AB301" i="6"/>
  <c r="AA301" i="6"/>
  <c r="Z301" i="6"/>
  <c r="AB300" i="6"/>
  <c r="AA300" i="6"/>
  <c r="Z300" i="6"/>
  <c r="AB299" i="6"/>
  <c r="AA299" i="6"/>
  <c r="Z299" i="6"/>
  <c r="AB298" i="6"/>
  <c r="AA298" i="6"/>
  <c r="Z298" i="6"/>
  <c r="AB297" i="6"/>
  <c r="AA297" i="6"/>
  <c r="Z297" i="6"/>
  <c r="AB296" i="6"/>
  <c r="AA296" i="6"/>
  <c r="Z296" i="6"/>
  <c r="AB295" i="6"/>
  <c r="AA295" i="6"/>
  <c r="Z295" i="6"/>
  <c r="AB294" i="6"/>
  <c r="AA294" i="6"/>
  <c r="Z294" i="6"/>
  <c r="AB293" i="6"/>
  <c r="AA293" i="6"/>
  <c r="Z293" i="6"/>
  <c r="AB292" i="6"/>
  <c r="AA292" i="6"/>
  <c r="Z292" i="6"/>
  <c r="AB291" i="6"/>
  <c r="AA291" i="6"/>
  <c r="Z291" i="6"/>
  <c r="AB290" i="6"/>
  <c r="AA290" i="6"/>
  <c r="Z290" i="6"/>
  <c r="AB289" i="6"/>
  <c r="AA289" i="6"/>
  <c r="Z289" i="6"/>
  <c r="AB288" i="6"/>
  <c r="AA288" i="6"/>
  <c r="Z288" i="6"/>
  <c r="AB287" i="6"/>
  <c r="AA287" i="6"/>
  <c r="Z287" i="6"/>
  <c r="AB286" i="6"/>
  <c r="AA286" i="6"/>
  <c r="Z286" i="6"/>
  <c r="AB285" i="6"/>
  <c r="AA285" i="6"/>
  <c r="Z285" i="6"/>
  <c r="AB284" i="6"/>
  <c r="AA284" i="6"/>
  <c r="Z284" i="6"/>
  <c r="AB283" i="6"/>
  <c r="AA283" i="6"/>
  <c r="Z283" i="6"/>
  <c r="AB282" i="6"/>
  <c r="AA282" i="6"/>
  <c r="Z282" i="6"/>
  <c r="AB281" i="6"/>
  <c r="AA281" i="6"/>
  <c r="Z281" i="6"/>
  <c r="AB280" i="6"/>
  <c r="AA280" i="6"/>
  <c r="Z280" i="6"/>
  <c r="AB279" i="6"/>
  <c r="AA279" i="6"/>
  <c r="Z279" i="6"/>
  <c r="AB278" i="6"/>
  <c r="AA278" i="6"/>
  <c r="Z278" i="6"/>
  <c r="AB277" i="6"/>
  <c r="AA277" i="6"/>
  <c r="Z277" i="6"/>
  <c r="AB276" i="6"/>
  <c r="AA276" i="6"/>
  <c r="Z276" i="6"/>
  <c r="AB275" i="6"/>
  <c r="AA275" i="6"/>
  <c r="Z275" i="6"/>
  <c r="AB274" i="6"/>
  <c r="AA274" i="6"/>
  <c r="Z274" i="6"/>
  <c r="AB273" i="6"/>
  <c r="AA273" i="6"/>
  <c r="Z273" i="6"/>
  <c r="AB272" i="6"/>
  <c r="AA272" i="6"/>
  <c r="Z272" i="6"/>
  <c r="AB271" i="6"/>
  <c r="AA271" i="6"/>
  <c r="Z271" i="6"/>
  <c r="AB270" i="6"/>
  <c r="AA270" i="6"/>
  <c r="Z270" i="6"/>
  <c r="AB269" i="6"/>
  <c r="AA269" i="6"/>
  <c r="Z269" i="6"/>
  <c r="AB268" i="6"/>
  <c r="AA268" i="6"/>
  <c r="Z268" i="6"/>
  <c r="AB267" i="6"/>
  <c r="AA267" i="6"/>
  <c r="Z267" i="6"/>
  <c r="AB266" i="6"/>
  <c r="AA266" i="6"/>
  <c r="Z266" i="6"/>
  <c r="AB265" i="6"/>
  <c r="AA265" i="6"/>
  <c r="Z265" i="6"/>
  <c r="AB264" i="6"/>
  <c r="AA264" i="6"/>
  <c r="Z264" i="6"/>
  <c r="AB263" i="6"/>
  <c r="AA263" i="6"/>
  <c r="Z263" i="6"/>
  <c r="AB262" i="6"/>
  <c r="AA262" i="6"/>
  <c r="Z262" i="6"/>
  <c r="AB261" i="6"/>
  <c r="AA261" i="6"/>
  <c r="Z261" i="6"/>
  <c r="AB260" i="6"/>
  <c r="AA260" i="6"/>
  <c r="Z260" i="6"/>
  <c r="AB259" i="6"/>
  <c r="AA259" i="6"/>
  <c r="Z259" i="6"/>
  <c r="AB258" i="6"/>
  <c r="AA258" i="6"/>
  <c r="Z258" i="6"/>
  <c r="AB257" i="6"/>
  <c r="AA257" i="6"/>
  <c r="Z257" i="6"/>
  <c r="AB256" i="6"/>
  <c r="AA256" i="6"/>
  <c r="Z256" i="6"/>
  <c r="AB255" i="6"/>
  <c r="AA255" i="6"/>
  <c r="Z255" i="6"/>
  <c r="AB254" i="6"/>
  <c r="AA254" i="6"/>
  <c r="Z254" i="6"/>
  <c r="AB253" i="6"/>
  <c r="AA253" i="6"/>
  <c r="Z253" i="6"/>
  <c r="AB252" i="6"/>
  <c r="AA252" i="6"/>
  <c r="Z252" i="6"/>
  <c r="AB251" i="6"/>
  <c r="AA251" i="6"/>
  <c r="Z251" i="6"/>
  <c r="AB250" i="6"/>
  <c r="AA250" i="6"/>
  <c r="Z250" i="6"/>
  <c r="AB249" i="6"/>
  <c r="AA249" i="6"/>
  <c r="Z249" i="6"/>
  <c r="AB248" i="6"/>
  <c r="AA248" i="6"/>
  <c r="Z248" i="6"/>
  <c r="AB247" i="6"/>
  <c r="AA247" i="6"/>
  <c r="Z247" i="6"/>
  <c r="AB246" i="6"/>
  <c r="AA246" i="6"/>
  <c r="Z246" i="6"/>
  <c r="AB245" i="6"/>
  <c r="AA245" i="6"/>
  <c r="Z245" i="6"/>
  <c r="AB244" i="6"/>
  <c r="AA244" i="6"/>
  <c r="Z244" i="6"/>
  <c r="AB243" i="6"/>
  <c r="AA243" i="6"/>
  <c r="Z243" i="6"/>
  <c r="AB242" i="6"/>
  <c r="AA242" i="6"/>
  <c r="Z242" i="6"/>
  <c r="AB241" i="6"/>
  <c r="AA241" i="6"/>
  <c r="Z241" i="6"/>
  <c r="AB240" i="6"/>
  <c r="AA240" i="6"/>
  <c r="Z240" i="6"/>
  <c r="AB239" i="6"/>
  <c r="AA239" i="6"/>
  <c r="Z239" i="6"/>
  <c r="AB238" i="6"/>
  <c r="AA238" i="6"/>
  <c r="Z238" i="6"/>
  <c r="AB237" i="6"/>
  <c r="AA237" i="6"/>
  <c r="Z237" i="6"/>
  <c r="AB236" i="6"/>
  <c r="AA236" i="6"/>
  <c r="Z236" i="6"/>
  <c r="AB235" i="6"/>
  <c r="AA235" i="6"/>
  <c r="Z235" i="6"/>
  <c r="AB234" i="6"/>
  <c r="AA234" i="6"/>
  <c r="Z234" i="6"/>
  <c r="AB233" i="6"/>
  <c r="AA233" i="6"/>
  <c r="Z233" i="6"/>
  <c r="AB232" i="6"/>
  <c r="AA232" i="6"/>
  <c r="Z232" i="6"/>
  <c r="AB231" i="6"/>
  <c r="AA231" i="6"/>
  <c r="Z231" i="6"/>
  <c r="AB230" i="6"/>
  <c r="AA230" i="6"/>
  <c r="Z230" i="6"/>
  <c r="AB229" i="6"/>
  <c r="AA229" i="6"/>
  <c r="Z229" i="6"/>
  <c r="AB228" i="6"/>
  <c r="AA228" i="6"/>
  <c r="Z228" i="6"/>
  <c r="AB227" i="6"/>
  <c r="AA227" i="6"/>
  <c r="Z227" i="6"/>
  <c r="AB226" i="6"/>
  <c r="AA226" i="6"/>
  <c r="Z226" i="6"/>
  <c r="AB225" i="6"/>
  <c r="AA225" i="6"/>
  <c r="Z225" i="6"/>
  <c r="AB224" i="6"/>
  <c r="AA224" i="6"/>
  <c r="Z224" i="6"/>
  <c r="AB223" i="6"/>
  <c r="AA223" i="6"/>
  <c r="Z223" i="6"/>
  <c r="AB222" i="6"/>
  <c r="AA222" i="6"/>
  <c r="Z222" i="6"/>
  <c r="AB221" i="6"/>
  <c r="AA221" i="6"/>
  <c r="Z221" i="6"/>
  <c r="AB220" i="6"/>
  <c r="AA220" i="6"/>
  <c r="Z220" i="6"/>
  <c r="AB219" i="6"/>
  <c r="AA219" i="6"/>
  <c r="Z219" i="6"/>
  <c r="AB218" i="6"/>
  <c r="AA218" i="6"/>
  <c r="Z218" i="6"/>
  <c r="AB217" i="6"/>
  <c r="AA217" i="6"/>
  <c r="Z217" i="6"/>
  <c r="AB216" i="6"/>
  <c r="AA216" i="6"/>
  <c r="Z216" i="6"/>
  <c r="AB215" i="6"/>
  <c r="AA215" i="6"/>
  <c r="Z215" i="6"/>
  <c r="AB214" i="6"/>
  <c r="AA214" i="6"/>
  <c r="Z214" i="6"/>
  <c r="AB213" i="6"/>
  <c r="AA213" i="6"/>
  <c r="Z213" i="6"/>
  <c r="AB212" i="6"/>
  <c r="AA212" i="6"/>
  <c r="Z212" i="6"/>
  <c r="AB211" i="6"/>
  <c r="AA211" i="6"/>
  <c r="Z211" i="6"/>
  <c r="AB210" i="6"/>
  <c r="AA210" i="6"/>
  <c r="Z210" i="6"/>
  <c r="AB209" i="6"/>
  <c r="AA209" i="6"/>
  <c r="Z209" i="6"/>
  <c r="AB208" i="6"/>
  <c r="AA208" i="6"/>
  <c r="Z208" i="6"/>
  <c r="AB207" i="6"/>
  <c r="AA207" i="6"/>
  <c r="Z207" i="6"/>
  <c r="AB206" i="6"/>
  <c r="AA206" i="6"/>
  <c r="Z206" i="6"/>
  <c r="AB205" i="6"/>
  <c r="AA205" i="6"/>
  <c r="Z205" i="6"/>
  <c r="AB204" i="6"/>
  <c r="AA204" i="6"/>
  <c r="Z204" i="6"/>
  <c r="AB203" i="6"/>
  <c r="AA203" i="6"/>
  <c r="Z203" i="6"/>
  <c r="AB202" i="6"/>
  <c r="AA202" i="6"/>
  <c r="Z202" i="6"/>
  <c r="AB201" i="6"/>
  <c r="AA201" i="6"/>
  <c r="Z201" i="6"/>
  <c r="AB200" i="6"/>
  <c r="AA200" i="6"/>
  <c r="Z200" i="6"/>
  <c r="AB199" i="6"/>
  <c r="AA199" i="6"/>
  <c r="Z199" i="6"/>
  <c r="AB198" i="6"/>
  <c r="AA198" i="6"/>
  <c r="Z198" i="6"/>
  <c r="AB197" i="6"/>
  <c r="AA197" i="6"/>
  <c r="Z197" i="6"/>
  <c r="AB196" i="6"/>
  <c r="AA196" i="6"/>
  <c r="Z196" i="6"/>
  <c r="AB195" i="6"/>
  <c r="AA195" i="6"/>
  <c r="Z195" i="6"/>
  <c r="AB194" i="6"/>
  <c r="AA194" i="6"/>
  <c r="Z194" i="6"/>
  <c r="AB193" i="6"/>
  <c r="AA193" i="6"/>
  <c r="Z193" i="6"/>
  <c r="AB192" i="6"/>
  <c r="AA192" i="6"/>
  <c r="Z192" i="6"/>
  <c r="AB191" i="6"/>
  <c r="AA191" i="6"/>
  <c r="Z191" i="6"/>
  <c r="AB190" i="6"/>
  <c r="AA190" i="6"/>
  <c r="Z190" i="6"/>
  <c r="AB189" i="6"/>
  <c r="AA189" i="6"/>
  <c r="Z189" i="6"/>
  <c r="AB188" i="6"/>
  <c r="AA188" i="6"/>
  <c r="Z188" i="6"/>
  <c r="AB187" i="6"/>
  <c r="AA187" i="6"/>
  <c r="Z187" i="6"/>
  <c r="AB186" i="6"/>
  <c r="AA186" i="6"/>
  <c r="Z186" i="6"/>
  <c r="AB185" i="6"/>
  <c r="AA185" i="6"/>
  <c r="Z185" i="6"/>
  <c r="AB184" i="6"/>
  <c r="AA184" i="6"/>
  <c r="Z184" i="6"/>
  <c r="AB183" i="6"/>
  <c r="AA183" i="6"/>
  <c r="Z183" i="6"/>
  <c r="AB182" i="6"/>
  <c r="AA182" i="6"/>
  <c r="Z182" i="6"/>
  <c r="AB181" i="6"/>
  <c r="AA181" i="6"/>
  <c r="Z181" i="6"/>
  <c r="AB180" i="6"/>
  <c r="AA180" i="6"/>
  <c r="Z180" i="6"/>
  <c r="AB179" i="6"/>
  <c r="AA179" i="6"/>
  <c r="Z179" i="6"/>
  <c r="AB178" i="6"/>
  <c r="AA178" i="6"/>
  <c r="Z178" i="6"/>
  <c r="AB177" i="6"/>
  <c r="AA177" i="6"/>
  <c r="Z177" i="6"/>
  <c r="AB176" i="6"/>
  <c r="AA176" i="6"/>
  <c r="Z176" i="6"/>
  <c r="AB175" i="6"/>
  <c r="AA175" i="6"/>
  <c r="Z175" i="6"/>
  <c r="AB174" i="6"/>
  <c r="AA174" i="6"/>
  <c r="Z174" i="6"/>
  <c r="AB173" i="6"/>
  <c r="AA173" i="6"/>
  <c r="Z173" i="6"/>
  <c r="AB172" i="6"/>
  <c r="AA172" i="6"/>
  <c r="Z172" i="6"/>
  <c r="AB171" i="6"/>
  <c r="AA171" i="6"/>
  <c r="Z171" i="6"/>
  <c r="AB170" i="6"/>
  <c r="AA170" i="6"/>
  <c r="Z170" i="6"/>
  <c r="AB169" i="6"/>
  <c r="AA169" i="6"/>
  <c r="Z169" i="6"/>
  <c r="AB168" i="6"/>
  <c r="AA168" i="6"/>
  <c r="Z168" i="6"/>
  <c r="AB167" i="6"/>
  <c r="AA167" i="6"/>
  <c r="Z167" i="6"/>
  <c r="AB166" i="6"/>
  <c r="AA166" i="6"/>
  <c r="Z166" i="6"/>
  <c r="AB165" i="6"/>
  <c r="AA165" i="6"/>
  <c r="Z165" i="6"/>
  <c r="AB164" i="6"/>
  <c r="AA164" i="6"/>
  <c r="Z164" i="6"/>
  <c r="AB163" i="6"/>
  <c r="AA163" i="6"/>
  <c r="Z163" i="6"/>
  <c r="AB162" i="6"/>
  <c r="AA162" i="6"/>
  <c r="Z162" i="6"/>
  <c r="AB161" i="6"/>
  <c r="AA161" i="6"/>
  <c r="Z161" i="6"/>
  <c r="AB160" i="6"/>
  <c r="AA160" i="6"/>
  <c r="Z160" i="6"/>
  <c r="AB159" i="6"/>
  <c r="AA159" i="6"/>
  <c r="Z159" i="6"/>
  <c r="AB158" i="6"/>
  <c r="AA158" i="6"/>
  <c r="Z158" i="6"/>
  <c r="AB157" i="6"/>
  <c r="AA157" i="6"/>
  <c r="Z157" i="6"/>
  <c r="AB156" i="6"/>
  <c r="AA156" i="6"/>
  <c r="Z156" i="6"/>
  <c r="AB155" i="6"/>
  <c r="AA155" i="6"/>
  <c r="Z155" i="6"/>
  <c r="AB154" i="6"/>
  <c r="AA154" i="6"/>
  <c r="Z154" i="6"/>
  <c r="AB153" i="6"/>
  <c r="AA153" i="6"/>
  <c r="Z153" i="6"/>
  <c r="AB152" i="6"/>
  <c r="AA152" i="6"/>
  <c r="Z152" i="6"/>
  <c r="AB151" i="6"/>
  <c r="AA151" i="6"/>
  <c r="Z151" i="6"/>
  <c r="AB150" i="6"/>
  <c r="AA150" i="6"/>
  <c r="Z150" i="6"/>
  <c r="AB149" i="6"/>
  <c r="AA149" i="6"/>
  <c r="Z149" i="6"/>
  <c r="AB148" i="6"/>
  <c r="AA148" i="6"/>
  <c r="Z148" i="6"/>
  <c r="AB147" i="6"/>
  <c r="AA147" i="6"/>
  <c r="Z147" i="6"/>
  <c r="AB146" i="6"/>
  <c r="AA146" i="6"/>
  <c r="Z146" i="6"/>
  <c r="AB145" i="6"/>
  <c r="AA145" i="6"/>
  <c r="Z145" i="6"/>
  <c r="AB144" i="6"/>
  <c r="AA144" i="6"/>
  <c r="Z144" i="6"/>
  <c r="AB143" i="6"/>
  <c r="AA143" i="6"/>
  <c r="Z143" i="6"/>
  <c r="AB142" i="6"/>
  <c r="AA142" i="6"/>
  <c r="Z142" i="6"/>
  <c r="AB141" i="6"/>
  <c r="AA141" i="6"/>
  <c r="Z141" i="6"/>
  <c r="AB140" i="6"/>
  <c r="AA140" i="6"/>
  <c r="Z140" i="6"/>
  <c r="AB139" i="6"/>
  <c r="AA139" i="6"/>
  <c r="Z139" i="6"/>
  <c r="AB138" i="6"/>
  <c r="AA138" i="6"/>
  <c r="Z138" i="6"/>
  <c r="AB137" i="6"/>
  <c r="AA137" i="6"/>
  <c r="Z137" i="6"/>
  <c r="AB136" i="6"/>
  <c r="AA136" i="6"/>
  <c r="Z136" i="6"/>
  <c r="AB135" i="6"/>
  <c r="AA135" i="6"/>
  <c r="Z135" i="6"/>
  <c r="AB134" i="6"/>
  <c r="AA134" i="6"/>
  <c r="Z134" i="6"/>
  <c r="AB133" i="6"/>
  <c r="AA133" i="6"/>
  <c r="Z133" i="6"/>
  <c r="AB132" i="6"/>
  <c r="AA132" i="6"/>
  <c r="Z132" i="6"/>
  <c r="AB131" i="6"/>
  <c r="AA131" i="6"/>
  <c r="Z131" i="6"/>
  <c r="AB130" i="6"/>
  <c r="AA130" i="6"/>
  <c r="Z130" i="6"/>
  <c r="AB129" i="6"/>
  <c r="AA129" i="6"/>
  <c r="Z129" i="6"/>
  <c r="AB128" i="6"/>
  <c r="AA128" i="6"/>
  <c r="Z128" i="6"/>
  <c r="AB127" i="6"/>
  <c r="AA127" i="6"/>
  <c r="Z127" i="6"/>
  <c r="AB126" i="6"/>
  <c r="AA126" i="6"/>
  <c r="Z126" i="6"/>
  <c r="AB125" i="6"/>
  <c r="AA125" i="6"/>
  <c r="Z125" i="6"/>
  <c r="AB124" i="6"/>
  <c r="AA124" i="6"/>
  <c r="Z124" i="6"/>
  <c r="AB123" i="6"/>
  <c r="AA123" i="6"/>
  <c r="Z123" i="6"/>
  <c r="AB122" i="6"/>
  <c r="AA122" i="6"/>
  <c r="Z122" i="6"/>
  <c r="AB121" i="6"/>
  <c r="AA121" i="6"/>
  <c r="Z121" i="6"/>
  <c r="AB120" i="6"/>
  <c r="AA120" i="6"/>
  <c r="Z120" i="6"/>
  <c r="AB119" i="6"/>
  <c r="AA119" i="6"/>
  <c r="Z119" i="6"/>
  <c r="AB118" i="6"/>
  <c r="AA118" i="6"/>
  <c r="Z118" i="6"/>
  <c r="AB117" i="6"/>
  <c r="AA117" i="6"/>
  <c r="Z117" i="6"/>
  <c r="AB116" i="6"/>
  <c r="AA116" i="6"/>
  <c r="Z116" i="6"/>
  <c r="AB115" i="6"/>
  <c r="AA115" i="6"/>
  <c r="Z115" i="6"/>
  <c r="AB114" i="6"/>
  <c r="AA114" i="6"/>
  <c r="Z114" i="6"/>
  <c r="AB113" i="6"/>
  <c r="AA113" i="6"/>
  <c r="Z113" i="6"/>
  <c r="AB112" i="6"/>
  <c r="AA112" i="6"/>
  <c r="Z112" i="6"/>
  <c r="AB111" i="6"/>
  <c r="AA111" i="6"/>
  <c r="Z111" i="6"/>
  <c r="AB110" i="6"/>
  <c r="AA110" i="6"/>
  <c r="Z110" i="6"/>
  <c r="AB109" i="6"/>
  <c r="AA109" i="6"/>
  <c r="Z109" i="6"/>
  <c r="AB108" i="6"/>
  <c r="AA108" i="6"/>
  <c r="Z108" i="6"/>
  <c r="AB107" i="6"/>
  <c r="AA107" i="6"/>
  <c r="Z107" i="6"/>
  <c r="AB106" i="6"/>
  <c r="AA106" i="6"/>
  <c r="Z106" i="6"/>
  <c r="AB105" i="6"/>
  <c r="AA105" i="6"/>
  <c r="Z105" i="6"/>
  <c r="AB104" i="6"/>
  <c r="AA104" i="6"/>
  <c r="Z104" i="6"/>
  <c r="AB103" i="6"/>
  <c r="AA103" i="6"/>
  <c r="Z103" i="6"/>
  <c r="AB102" i="6"/>
  <c r="AA102" i="6"/>
  <c r="Z102" i="6"/>
  <c r="AB101" i="6"/>
  <c r="AA101" i="6"/>
  <c r="Z101" i="6"/>
  <c r="AB100" i="6"/>
  <c r="AA100" i="6"/>
  <c r="Z100" i="6"/>
  <c r="AB99" i="6"/>
  <c r="AA99" i="6"/>
  <c r="Z99" i="6"/>
  <c r="AB98" i="6"/>
  <c r="AA98" i="6"/>
  <c r="Z98" i="6"/>
  <c r="AB97" i="6"/>
  <c r="AA97" i="6"/>
  <c r="Z97" i="6"/>
  <c r="AB96" i="6"/>
  <c r="AA96" i="6"/>
  <c r="Z96" i="6"/>
  <c r="AB95" i="6"/>
  <c r="AA95" i="6"/>
  <c r="Z95" i="6"/>
  <c r="AB94" i="6"/>
  <c r="AA94" i="6"/>
  <c r="Z94" i="6"/>
  <c r="AB93" i="6"/>
  <c r="AA93" i="6"/>
  <c r="Z93" i="6"/>
  <c r="AB92" i="6"/>
  <c r="AA92" i="6"/>
  <c r="Z92" i="6"/>
  <c r="AB91" i="6"/>
  <c r="AA91" i="6"/>
  <c r="Z91" i="6"/>
  <c r="AB90" i="6"/>
  <c r="AA90" i="6"/>
  <c r="Z90" i="6"/>
  <c r="AB89" i="6"/>
  <c r="AA89" i="6"/>
  <c r="Z89" i="6"/>
  <c r="AB88" i="6"/>
  <c r="AA88" i="6"/>
  <c r="Z88" i="6"/>
  <c r="AB87" i="6"/>
  <c r="AA87" i="6"/>
  <c r="Z87" i="6"/>
  <c r="AB86" i="6"/>
  <c r="AA86" i="6"/>
  <c r="Z86" i="6"/>
  <c r="AB85" i="6"/>
  <c r="AA85" i="6"/>
  <c r="Z85" i="6"/>
  <c r="AB84" i="6"/>
  <c r="AA84" i="6"/>
  <c r="Z84" i="6"/>
  <c r="AB83" i="6"/>
  <c r="AA83" i="6"/>
  <c r="Z83" i="6"/>
  <c r="AB82" i="6"/>
  <c r="AA82" i="6"/>
  <c r="Z82" i="6"/>
  <c r="AB81" i="6"/>
  <c r="AA81" i="6"/>
  <c r="Z81" i="6"/>
  <c r="AB80" i="6"/>
  <c r="AA80" i="6"/>
  <c r="Z80" i="6"/>
  <c r="AB79" i="6"/>
  <c r="AA79" i="6"/>
  <c r="Z79" i="6"/>
  <c r="AB78" i="6"/>
  <c r="AA78" i="6"/>
  <c r="Z78" i="6"/>
  <c r="AB77" i="6"/>
  <c r="AA77" i="6"/>
  <c r="Z77" i="6"/>
  <c r="AB76" i="6"/>
  <c r="AA76" i="6"/>
  <c r="Z76" i="6"/>
  <c r="AB75" i="6"/>
  <c r="AA75" i="6"/>
  <c r="Z75" i="6"/>
  <c r="AB74" i="6"/>
  <c r="AA74" i="6"/>
  <c r="Z74" i="6"/>
  <c r="AB73" i="6"/>
  <c r="AA73" i="6"/>
  <c r="Z73" i="6"/>
  <c r="AB72" i="6"/>
  <c r="AA72" i="6"/>
  <c r="Z72" i="6"/>
  <c r="AB71" i="6"/>
  <c r="AA71" i="6"/>
  <c r="Z71" i="6"/>
  <c r="AB70" i="6"/>
  <c r="AA70" i="6"/>
  <c r="Z70" i="6"/>
  <c r="AB69" i="6"/>
  <c r="AA69" i="6"/>
  <c r="Z69" i="6"/>
  <c r="AB68" i="6"/>
  <c r="AA68" i="6"/>
  <c r="Z68" i="6"/>
  <c r="AB67" i="6"/>
  <c r="AA67" i="6"/>
  <c r="Z67" i="6"/>
  <c r="AB66" i="6"/>
  <c r="AA66" i="6"/>
  <c r="Z66" i="6"/>
  <c r="AB65" i="6"/>
  <c r="AA65" i="6"/>
  <c r="Z65" i="6"/>
  <c r="AB64" i="6"/>
  <c r="AA64" i="6"/>
  <c r="Z64" i="6"/>
  <c r="AB63" i="6"/>
  <c r="AA63" i="6"/>
  <c r="Z63" i="6"/>
  <c r="AB62" i="6"/>
  <c r="AA62" i="6"/>
  <c r="Z62" i="6"/>
  <c r="AB61" i="6"/>
  <c r="AA61" i="6"/>
  <c r="Z61" i="6"/>
  <c r="AB60" i="6"/>
  <c r="AA60" i="6"/>
  <c r="Z60" i="6"/>
  <c r="AB59" i="6"/>
  <c r="AA59" i="6"/>
  <c r="Z59" i="6"/>
  <c r="AB58" i="6"/>
  <c r="AA58" i="6"/>
  <c r="Z58" i="6"/>
  <c r="AB57" i="6"/>
  <c r="AA57" i="6"/>
  <c r="Z57" i="6"/>
  <c r="AB56" i="6"/>
  <c r="AA56" i="6"/>
  <c r="Z56" i="6"/>
  <c r="AB55" i="6"/>
  <c r="AA55" i="6"/>
  <c r="Z55" i="6"/>
  <c r="AB54" i="6"/>
  <c r="AA54" i="6"/>
  <c r="Z54" i="6"/>
  <c r="AB53" i="6"/>
  <c r="AA53" i="6"/>
  <c r="Z53" i="6"/>
  <c r="AB52" i="6"/>
  <c r="AA52" i="6"/>
  <c r="Z52" i="6"/>
  <c r="AB51" i="6"/>
  <c r="AA51" i="6"/>
  <c r="Z51" i="6"/>
  <c r="AB50" i="6"/>
  <c r="AA50" i="6"/>
  <c r="Z50" i="6"/>
  <c r="AB49" i="6"/>
  <c r="AA49" i="6"/>
  <c r="Z49" i="6"/>
  <c r="AB48" i="6"/>
  <c r="AA48" i="6"/>
  <c r="Z48" i="6"/>
  <c r="AB47" i="6"/>
  <c r="AA47" i="6"/>
  <c r="Z47" i="6"/>
  <c r="AB46" i="6"/>
  <c r="AA46" i="6"/>
  <c r="Z46" i="6"/>
  <c r="AB45" i="6"/>
  <c r="AA45" i="6"/>
  <c r="Z45" i="6"/>
  <c r="AB44" i="6"/>
  <c r="AA44" i="6"/>
  <c r="Z44" i="6"/>
  <c r="AB43" i="6"/>
  <c r="AA43" i="6"/>
  <c r="Z43" i="6"/>
  <c r="AB42" i="6"/>
  <c r="AA42" i="6"/>
  <c r="Z42" i="6"/>
  <c r="AB41" i="6"/>
  <c r="AA41" i="6"/>
  <c r="Z41" i="6"/>
  <c r="AB40" i="6"/>
  <c r="AA40" i="6"/>
  <c r="Z40" i="6"/>
  <c r="AB39" i="6"/>
  <c r="AA39" i="6"/>
  <c r="Z39" i="6"/>
  <c r="AB38" i="6"/>
  <c r="AA38" i="6"/>
  <c r="Z38" i="6"/>
  <c r="AB37" i="6"/>
  <c r="AA37" i="6"/>
  <c r="Z37" i="6"/>
  <c r="AB36" i="6"/>
  <c r="AA36" i="6"/>
  <c r="Z36" i="6"/>
  <c r="AB35" i="6"/>
  <c r="AA35" i="6"/>
  <c r="Z35" i="6"/>
  <c r="AB34" i="6"/>
  <c r="AA34" i="6"/>
  <c r="Z34" i="6"/>
  <c r="AB33" i="6"/>
  <c r="AA33" i="6"/>
  <c r="Z33" i="6"/>
  <c r="AB32" i="6"/>
  <c r="AA32" i="6"/>
  <c r="Z32" i="6"/>
  <c r="AB31" i="6"/>
  <c r="AA31" i="6"/>
  <c r="Z31" i="6"/>
  <c r="AB30" i="6"/>
  <c r="AA30" i="6"/>
  <c r="Z30" i="6"/>
  <c r="AB29" i="6"/>
  <c r="AA29" i="6"/>
  <c r="Z29" i="6"/>
  <c r="AB28" i="6"/>
  <c r="AA28" i="6"/>
  <c r="Z28" i="6"/>
  <c r="AB27" i="6"/>
  <c r="AA27" i="6"/>
  <c r="Z27" i="6"/>
  <c r="AB26" i="6"/>
  <c r="AA26" i="6"/>
  <c r="Z26" i="6"/>
  <c r="AB25" i="6"/>
  <c r="AA25" i="6"/>
  <c r="Z25" i="6"/>
  <c r="AB24" i="6"/>
  <c r="AA24" i="6"/>
  <c r="Z24" i="6"/>
  <c r="AB23" i="6"/>
  <c r="AA23" i="6"/>
  <c r="Z23" i="6"/>
  <c r="AB22" i="6"/>
  <c r="AA22" i="6"/>
  <c r="Z22" i="6"/>
  <c r="AB21" i="6"/>
  <c r="AA21" i="6"/>
  <c r="Z21" i="6"/>
  <c r="AB20" i="6"/>
  <c r="AA20" i="6"/>
  <c r="Z20" i="6"/>
  <c r="AB19" i="6"/>
  <c r="AA19" i="6"/>
  <c r="Z19" i="6"/>
  <c r="AB18" i="6"/>
  <c r="AA18" i="6"/>
  <c r="Z18" i="6"/>
  <c r="AB17" i="6"/>
  <c r="AA17" i="6"/>
  <c r="Z17" i="6"/>
  <c r="AB16" i="6"/>
  <c r="AA16" i="6"/>
  <c r="Z16" i="6"/>
  <c r="AB15" i="6"/>
  <c r="AA15" i="6"/>
  <c r="Z15" i="6"/>
  <c r="AB14" i="6"/>
  <c r="AA14" i="6"/>
  <c r="Z14" i="6"/>
  <c r="AB13" i="6"/>
  <c r="AA13" i="6"/>
  <c r="Z13" i="6"/>
  <c r="AB12" i="6"/>
  <c r="AA12" i="6"/>
  <c r="Z12" i="6"/>
  <c r="AB11" i="6"/>
  <c r="AA11" i="6"/>
  <c r="Z11" i="6"/>
  <c r="AB10" i="6"/>
  <c r="AA10" i="6"/>
  <c r="Z10" i="6"/>
  <c r="AB9" i="6"/>
  <c r="AA9" i="6"/>
  <c r="Z9" i="6"/>
  <c r="AB8" i="6"/>
  <c r="AA8" i="6"/>
  <c r="Z8" i="6"/>
  <c r="AB7" i="6"/>
  <c r="AA7" i="6"/>
  <c r="Z7" i="6"/>
  <c r="AB6" i="6"/>
  <c r="AA6" i="6"/>
  <c r="Z6" i="6"/>
  <c r="AB5" i="6"/>
  <c r="AA5" i="6"/>
  <c r="Z5" i="6"/>
  <c r="AB4" i="6"/>
  <c r="AA4" i="6"/>
  <c r="Z4" i="6"/>
  <c r="AB3" i="6"/>
  <c r="AA3" i="6"/>
  <c r="Z3" i="6"/>
  <c r="AB2" i="6"/>
  <c r="AA2" i="6"/>
  <c r="Z2" i="6"/>
  <c r="AB357" i="5"/>
  <c r="AA357" i="5"/>
  <c r="Z357" i="5"/>
  <c r="AB356" i="5"/>
  <c r="AA356" i="5"/>
  <c r="Z356" i="5"/>
  <c r="AB355" i="5"/>
  <c r="AA355" i="5"/>
  <c r="Z355" i="5"/>
  <c r="AB354" i="5"/>
  <c r="AA354" i="5"/>
  <c r="Z354" i="5"/>
  <c r="AB353" i="5"/>
  <c r="AA353" i="5"/>
  <c r="Z353" i="5"/>
  <c r="AB352" i="5"/>
  <c r="AA352" i="5"/>
  <c r="Z352" i="5"/>
  <c r="AB351" i="5"/>
  <c r="AA351" i="5"/>
  <c r="Z351" i="5"/>
  <c r="AB350" i="5"/>
  <c r="AA350" i="5"/>
  <c r="Z350" i="5"/>
  <c r="AB349" i="5"/>
  <c r="AA349" i="5"/>
  <c r="Z349" i="5"/>
  <c r="AB348" i="5"/>
  <c r="AA348" i="5"/>
  <c r="Z348" i="5"/>
  <c r="AB347" i="5"/>
  <c r="AA347" i="5"/>
  <c r="Z347" i="5"/>
  <c r="AB346" i="5"/>
  <c r="AA346" i="5"/>
  <c r="Z346" i="5"/>
  <c r="AB345" i="5"/>
  <c r="AA345" i="5"/>
  <c r="Z345" i="5"/>
  <c r="AB344" i="5"/>
  <c r="AA344" i="5"/>
  <c r="Z344" i="5"/>
  <c r="AB343" i="5"/>
  <c r="AA343" i="5"/>
  <c r="Z343" i="5"/>
  <c r="AB342" i="5"/>
  <c r="AA342" i="5"/>
  <c r="Z342" i="5"/>
  <c r="AB341" i="5"/>
  <c r="AA341" i="5"/>
  <c r="Z341" i="5"/>
  <c r="AB340" i="5"/>
  <c r="AA340" i="5"/>
  <c r="Z340" i="5"/>
  <c r="AB339" i="5"/>
  <c r="AA339" i="5"/>
  <c r="Z339" i="5"/>
  <c r="AB338" i="5"/>
  <c r="AA338" i="5"/>
  <c r="Z338" i="5"/>
  <c r="AB337" i="5"/>
  <c r="AA337" i="5"/>
  <c r="Z337" i="5"/>
  <c r="AB336" i="5"/>
  <c r="AA336" i="5"/>
  <c r="Z336" i="5"/>
  <c r="AB335" i="5"/>
  <c r="AA335" i="5"/>
  <c r="Z335" i="5"/>
  <c r="AB334" i="5"/>
  <c r="AA334" i="5"/>
  <c r="Z334" i="5"/>
  <c r="AB333" i="5"/>
  <c r="AA333" i="5"/>
  <c r="Z333" i="5"/>
  <c r="AB332" i="5"/>
  <c r="AA332" i="5"/>
  <c r="Z332" i="5"/>
  <c r="AB331" i="5"/>
  <c r="AA331" i="5"/>
  <c r="Z331" i="5"/>
  <c r="AB330" i="5"/>
  <c r="AA330" i="5"/>
  <c r="Z330" i="5"/>
  <c r="AB329" i="5"/>
  <c r="AA329" i="5"/>
  <c r="Z329" i="5"/>
  <c r="AB328" i="5"/>
  <c r="AA328" i="5"/>
  <c r="Z328" i="5"/>
  <c r="AB327" i="5"/>
  <c r="AA327" i="5"/>
  <c r="Z327" i="5"/>
  <c r="AB326" i="5"/>
  <c r="AA326" i="5"/>
  <c r="Z326" i="5"/>
  <c r="AB325" i="5"/>
  <c r="AA325" i="5"/>
  <c r="Z325" i="5"/>
  <c r="AB324" i="5"/>
  <c r="AA324" i="5"/>
  <c r="Z324" i="5"/>
  <c r="AB323" i="5"/>
  <c r="AA323" i="5"/>
  <c r="Z323" i="5"/>
  <c r="AB322" i="5"/>
  <c r="AA322" i="5"/>
  <c r="Z322" i="5"/>
  <c r="AB321" i="5"/>
  <c r="AA321" i="5"/>
  <c r="Z321" i="5"/>
  <c r="AB320" i="5"/>
  <c r="AA320" i="5"/>
  <c r="Z320" i="5"/>
  <c r="AB319" i="5"/>
  <c r="AA319" i="5"/>
  <c r="Z319" i="5"/>
  <c r="AB318" i="5"/>
  <c r="AA318" i="5"/>
  <c r="Z318" i="5"/>
  <c r="AB317" i="5"/>
  <c r="AA317" i="5"/>
  <c r="Z317" i="5"/>
  <c r="AB316" i="5"/>
  <c r="AA316" i="5"/>
  <c r="Z316" i="5"/>
  <c r="AB315" i="5"/>
  <c r="AA315" i="5"/>
  <c r="Z315" i="5"/>
  <c r="AB314" i="5"/>
  <c r="AA314" i="5"/>
  <c r="Z314" i="5"/>
  <c r="AB313" i="5"/>
  <c r="AA313" i="5"/>
  <c r="Z313" i="5"/>
  <c r="AB312" i="5"/>
  <c r="AA312" i="5"/>
  <c r="Z312" i="5"/>
  <c r="AB311" i="5"/>
  <c r="AA311" i="5"/>
  <c r="Z311" i="5"/>
  <c r="AB310" i="5"/>
  <c r="AA310" i="5"/>
  <c r="Z310" i="5"/>
  <c r="AB309" i="5"/>
  <c r="AA309" i="5"/>
  <c r="Z309" i="5"/>
  <c r="AB308" i="5"/>
  <c r="AA308" i="5"/>
  <c r="Z308" i="5"/>
  <c r="AB307" i="5"/>
  <c r="AA307" i="5"/>
  <c r="Z307" i="5"/>
  <c r="AB306" i="5"/>
  <c r="AA306" i="5"/>
  <c r="Z306" i="5"/>
  <c r="AB305" i="5"/>
  <c r="AA305" i="5"/>
  <c r="Z305" i="5"/>
  <c r="AB304" i="5"/>
  <c r="AA304" i="5"/>
  <c r="Z304" i="5"/>
  <c r="AB303" i="5"/>
  <c r="AA303" i="5"/>
  <c r="Z303" i="5"/>
  <c r="AB302" i="5"/>
  <c r="AA302" i="5"/>
  <c r="Z302" i="5"/>
  <c r="AB301" i="5"/>
  <c r="AA301" i="5"/>
  <c r="Z301" i="5"/>
  <c r="AB300" i="5"/>
  <c r="AA300" i="5"/>
  <c r="Z300" i="5"/>
  <c r="AB299" i="5"/>
  <c r="AA299" i="5"/>
  <c r="Z299" i="5"/>
  <c r="AB298" i="5"/>
  <c r="AA298" i="5"/>
  <c r="Z298" i="5"/>
  <c r="AB297" i="5"/>
  <c r="AA297" i="5"/>
  <c r="Z297" i="5"/>
  <c r="AB296" i="5"/>
  <c r="AA296" i="5"/>
  <c r="Z296" i="5"/>
  <c r="AB295" i="5"/>
  <c r="AA295" i="5"/>
  <c r="Z295" i="5"/>
  <c r="AB294" i="5"/>
  <c r="AA294" i="5"/>
  <c r="Z294" i="5"/>
  <c r="AB293" i="5"/>
  <c r="AA293" i="5"/>
  <c r="Z293" i="5"/>
  <c r="AB292" i="5"/>
  <c r="AA292" i="5"/>
  <c r="Z292" i="5"/>
  <c r="AB291" i="5"/>
  <c r="AA291" i="5"/>
  <c r="Z291" i="5"/>
  <c r="AB290" i="5"/>
  <c r="AA290" i="5"/>
  <c r="Z290" i="5"/>
  <c r="AB289" i="5"/>
  <c r="AA289" i="5"/>
  <c r="Z289" i="5"/>
  <c r="AB288" i="5"/>
  <c r="AA288" i="5"/>
  <c r="Z288" i="5"/>
  <c r="AB287" i="5"/>
  <c r="AA287" i="5"/>
  <c r="Z287" i="5"/>
  <c r="AB286" i="5"/>
  <c r="AA286" i="5"/>
  <c r="Z286" i="5"/>
  <c r="AB285" i="5"/>
  <c r="AA285" i="5"/>
  <c r="Z285" i="5"/>
  <c r="AB284" i="5"/>
  <c r="AA284" i="5"/>
  <c r="Z284" i="5"/>
  <c r="AB283" i="5"/>
  <c r="AA283" i="5"/>
  <c r="Z283" i="5"/>
  <c r="AB282" i="5"/>
  <c r="AA282" i="5"/>
  <c r="Z282" i="5"/>
  <c r="AB281" i="5"/>
  <c r="AA281" i="5"/>
  <c r="Z281" i="5"/>
  <c r="AB280" i="5"/>
  <c r="AA280" i="5"/>
  <c r="Z280" i="5"/>
  <c r="AB279" i="5"/>
  <c r="AA279" i="5"/>
  <c r="Z279" i="5"/>
  <c r="AB278" i="5"/>
  <c r="AA278" i="5"/>
  <c r="Z278" i="5"/>
  <c r="AB277" i="5"/>
  <c r="AA277" i="5"/>
  <c r="Z277" i="5"/>
  <c r="AB276" i="5"/>
  <c r="AA276" i="5"/>
  <c r="Z276" i="5"/>
  <c r="AB275" i="5"/>
  <c r="AA275" i="5"/>
  <c r="Z275" i="5"/>
  <c r="AB274" i="5"/>
  <c r="AA274" i="5"/>
  <c r="Z274" i="5"/>
  <c r="AB273" i="5"/>
  <c r="AA273" i="5"/>
  <c r="Z273" i="5"/>
  <c r="AB272" i="5"/>
  <c r="AA272" i="5"/>
  <c r="Z272" i="5"/>
  <c r="AB271" i="5"/>
  <c r="AA271" i="5"/>
  <c r="Z271" i="5"/>
  <c r="AB270" i="5"/>
  <c r="AA270" i="5"/>
  <c r="Z270" i="5"/>
  <c r="AB269" i="5"/>
  <c r="AA269" i="5"/>
  <c r="Z269" i="5"/>
  <c r="AB268" i="5"/>
  <c r="AA268" i="5"/>
  <c r="Z268" i="5"/>
  <c r="AB267" i="5"/>
  <c r="AA267" i="5"/>
  <c r="Z267" i="5"/>
  <c r="AB266" i="5"/>
  <c r="AA266" i="5"/>
  <c r="Z266" i="5"/>
  <c r="AB265" i="5"/>
  <c r="AA265" i="5"/>
  <c r="Z265" i="5"/>
  <c r="AB264" i="5"/>
  <c r="AA264" i="5"/>
  <c r="Z264" i="5"/>
  <c r="AB263" i="5"/>
  <c r="AA263" i="5"/>
  <c r="Z263" i="5"/>
  <c r="AB262" i="5"/>
  <c r="AA262" i="5"/>
  <c r="Z262" i="5"/>
  <c r="AB261" i="5"/>
  <c r="AA261" i="5"/>
  <c r="Z261" i="5"/>
  <c r="AB260" i="5"/>
  <c r="AA260" i="5"/>
  <c r="Z260" i="5"/>
  <c r="AB259" i="5"/>
  <c r="AA259" i="5"/>
  <c r="Z259" i="5"/>
  <c r="AB258" i="5"/>
  <c r="AA258" i="5"/>
  <c r="Z258" i="5"/>
  <c r="AB257" i="5"/>
  <c r="AA257" i="5"/>
  <c r="Z257" i="5"/>
  <c r="AB256" i="5"/>
  <c r="AA256" i="5"/>
  <c r="Z256" i="5"/>
  <c r="AB255" i="5"/>
  <c r="AA255" i="5"/>
  <c r="Z255" i="5"/>
  <c r="AB254" i="5"/>
  <c r="AA254" i="5"/>
  <c r="Z254" i="5"/>
  <c r="AB253" i="5"/>
  <c r="AA253" i="5"/>
  <c r="Z253" i="5"/>
  <c r="AB252" i="5"/>
  <c r="AA252" i="5"/>
  <c r="Z252" i="5"/>
  <c r="AB251" i="5"/>
  <c r="AA251" i="5"/>
  <c r="Z251" i="5"/>
  <c r="AB250" i="5"/>
  <c r="AA250" i="5"/>
  <c r="Z250" i="5"/>
  <c r="AB249" i="5"/>
  <c r="AA249" i="5"/>
  <c r="Z249" i="5"/>
  <c r="AB248" i="5"/>
  <c r="AA248" i="5"/>
  <c r="Z248" i="5"/>
  <c r="AB247" i="5"/>
  <c r="AA247" i="5"/>
  <c r="Z247" i="5"/>
  <c r="AB246" i="5"/>
  <c r="AA246" i="5"/>
  <c r="Z246" i="5"/>
  <c r="AB245" i="5"/>
  <c r="AA245" i="5"/>
  <c r="Z245" i="5"/>
  <c r="AB244" i="5"/>
  <c r="AA244" i="5"/>
  <c r="Z244" i="5"/>
  <c r="AB243" i="5"/>
  <c r="AA243" i="5"/>
  <c r="Z243" i="5"/>
  <c r="AB242" i="5"/>
  <c r="AA242" i="5"/>
  <c r="Z242" i="5"/>
  <c r="AB241" i="5"/>
  <c r="AA241" i="5"/>
  <c r="Z241" i="5"/>
  <c r="AB240" i="5"/>
  <c r="AA240" i="5"/>
  <c r="Z240" i="5"/>
  <c r="AB239" i="5"/>
  <c r="AA239" i="5"/>
  <c r="Z239" i="5"/>
  <c r="AB238" i="5"/>
  <c r="AA238" i="5"/>
  <c r="Z238" i="5"/>
  <c r="AB237" i="5"/>
  <c r="AA237" i="5"/>
  <c r="Z237" i="5"/>
  <c r="AB236" i="5"/>
  <c r="AA236" i="5"/>
  <c r="Z236" i="5"/>
  <c r="AB235" i="5"/>
  <c r="AA235" i="5"/>
  <c r="Z235" i="5"/>
  <c r="AB234" i="5"/>
  <c r="AA234" i="5"/>
  <c r="Z234" i="5"/>
  <c r="AB233" i="5"/>
  <c r="AA233" i="5"/>
  <c r="Z233" i="5"/>
  <c r="AB232" i="5"/>
  <c r="AA232" i="5"/>
  <c r="Z232" i="5"/>
  <c r="AB231" i="5"/>
  <c r="AA231" i="5"/>
  <c r="Z231" i="5"/>
  <c r="AB230" i="5"/>
  <c r="AA230" i="5"/>
  <c r="Z230" i="5"/>
  <c r="AB229" i="5"/>
  <c r="AA229" i="5"/>
  <c r="Z229" i="5"/>
  <c r="AB228" i="5"/>
  <c r="AA228" i="5"/>
  <c r="Z228" i="5"/>
  <c r="AB227" i="5"/>
  <c r="AA227" i="5"/>
  <c r="Z227" i="5"/>
  <c r="AB226" i="5"/>
  <c r="AA226" i="5"/>
  <c r="Z226" i="5"/>
  <c r="AB225" i="5"/>
  <c r="AA225" i="5"/>
  <c r="Z225" i="5"/>
  <c r="AB224" i="5"/>
  <c r="AA224" i="5"/>
  <c r="Z224" i="5"/>
  <c r="AB223" i="5"/>
  <c r="AA223" i="5"/>
  <c r="Z223" i="5"/>
  <c r="AB222" i="5"/>
  <c r="AA222" i="5"/>
  <c r="Z222" i="5"/>
  <c r="AB221" i="5"/>
  <c r="AA221" i="5"/>
  <c r="Z221" i="5"/>
  <c r="AB220" i="5"/>
  <c r="AA220" i="5"/>
  <c r="Z220" i="5"/>
  <c r="AB219" i="5"/>
  <c r="AA219" i="5"/>
  <c r="Z219" i="5"/>
  <c r="AB218" i="5"/>
  <c r="AA218" i="5"/>
  <c r="Z218" i="5"/>
  <c r="AB217" i="5"/>
  <c r="AA217" i="5"/>
  <c r="Z217" i="5"/>
  <c r="AB216" i="5"/>
  <c r="AA216" i="5"/>
  <c r="Z216" i="5"/>
  <c r="AB215" i="5"/>
  <c r="AA215" i="5"/>
  <c r="Z215" i="5"/>
  <c r="AB214" i="5"/>
  <c r="AA214" i="5"/>
  <c r="Z214" i="5"/>
  <c r="AB213" i="5"/>
  <c r="AA213" i="5"/>
  <c r="Z213" i="5"/>
  <c r="AB212" i="5"/>
  <c r="AA212" i="5"/>
  <c r="Z212" i="5"/>
  <c r="AB211" i="5"/>
  <c r="AA211" i="5"/>
  <c r="Z211" i="5"/>
  <c r="AB210" i="5"/>
  <c r="AA210" i="5"/>
  <c r="Z210" i="5"/>
  <c r="AB209" i="5"/>
  <c r="AA209" i="5"/>
  <c r="Z209" i="5"/>
  <c r="AB208" i="5"/>
  <c r="AA208" i="5"/>
  <c r="Z208" i="5"/>
  <c r="AB207" i="5"/>
  <c r="AA207" i="5"/>
  <c r="Z207" i="5"/>
  <c r="AB206" i="5"/>
  <c r="AA206" i="5"/>
  <c r="Z206" i="5"/>
  <c r="AB205" i="5"/>
  <c r="AA205" i="5"/>
  <c r="Z205" i="5"/>
  <c r="AB204" i="5"/>
  <c r="AA204" i="5"/>
  <c r="Z204" i="5"/>
  <c r="AB203" i="5"/>
  <c r="AA203" i="5"/>
  <c r="Z203" i="5"/>
  <c r="AB202" i="5"/>
  <c r="AA202" i="5"/>
  <c r="Z202" i="5"/>
  <c r="AB201" i="5"/>
  <c r="AA201" i="5"/>
  <c r="Z201" i="5"/>
  <c r="AB200" i="5"/>
  <c r="AA200" i="5"/>
  <c r="Z200" i="5"/>
  <c r="AB199" i="5"/>
  <c r="AA199" i="5"/>
  <c r="Z199" i="5"/>
  <c r="AB198" i="5"/>
  <c r="AA198" i="5"/>
  <c r="Z198" i="5"/>
  <c r="AB197" i="5"/>
  <c r="AA197" i="5"/>
  <c r="Z197" i="5"/>
  <c r="AB196" i="5"/>
  <c r="AA196" i="5"/>
  <c r="Z196" i="5"/>
  <c r="AB195" i="5"/>
  <c r="AA195" i="5"/>
  <c r="Z195" i="5"/>
  <c r="AB194" i="5"/>
  <c r="AA194" i="5"/>
  <c r="Z194" i="5"/>
  <c r="AB193" i="5"/>
  <c r="AA193" i="5"/>
  <c r="Z193" i="5"/>
  <c r="AB192" i="5"/>
  <c r="AA192" i="5"/>
  <c r="Z192" i="5"/>
  <c r="AB191" i="5"/>
  <c r="AA191" i="5"/>
  <c r="Z191" i="5"/>
  <c r="AB190" i="5"/>
  <c r="AA190" i="5"/>
  <c r="Z190" i="5"/>
  <c r="AB189" i="5"/>
  <c r="AA189" i="5"/>
  <c r="Z189" i="5"/>
  <c r="AB188" i="5"/>
  <c r="AA188" i="5"/>
  <c r="Z188" i="5"/>
  <c r="AB187" i="5"/>
  <c r="AA187" i="5"/>
  <c r="Z187" i="5"/>
  <c r="AB186" i="5"/>
  <c r="AA186" i="5"/>
  <c r="Z186" i="5"/>
  <c r="AB185" i="5"/>
  <c r="AA185" i="5"/>
  <c r="Z185" i="5"/>
  <c r="AB184" i="5"/>
  <c r="AA184" i="5"/>
  <c r="Z184" i="5"/>
  <c r="AB183" i="5"/>
  <c r="AA183" i="5"/>
  <c r="Z183" i="5"/>
  <c r="AB182" i="5"/>
  <c r="AA182" i="5"/>
  <c r="Z182" i="5"/>
  <c r="AB181" i="5"/>
  <c r="AA181" i="5"/>
  <c r="Z181" i="5"/>
  <c r="AB180" i="5"/>
  <c r="AA180" i="5"/>
  <c r="Z180" i="5"/>
  <c r="AB179" i="5"/>
  <c r="AA179" i="5"/>
  <c r="Z179" i="5"/>
  <c r="AB178" i="5"/>
  <c r="AA178" i="5"/>
  <c r="Z178" i="5"/>
  <c r="AB177" i="5"/>
  <c r="AA177" i="5"/>
  <c r="Z177" i="5"/>
  <c r="AB176" i="5"/>
  <c r="AA176" i="5"/>
  <c r="Z176" i="5"/>
  <c r="AB175" i="5"/>
  <c r="AA175" i="5"/>
  <c r="Z175" i="5"/>
  <c r="AB174" i="5"/>
  <c r="AA174" i="5"/>
  <c r="Z174" i="5"/>
  <c r="AB173" i="5"/>
  <c r="AA173" i="5"/>
  <c r="Z173" i="5"/>
  <c r="AB172" i="5"/>
  <c r="AA172" i="5"/>
  <c r="Z172" i="5"/>
  <c r="AB171" i="5"/>
  <c r="AA171" i="5"/>
  <c r="Z171" i="5"/>
  <c r="AB170" i="5"/>
  <c r="AA170" i="5"/>
  <c r="Z170" i="5"/>
  <c r="AB169" i="5"/>
  <c r="AA169" i="5"/>
  <c r="Z169" i="5"/>
  <c r="AB168" i="5"/>
  <c r="AA168" i="5"/>
  <c r="Z168" i="5"/>
  <c r="AB167" i="5"/>
  <c r="AA167" i="5"/>
  <c r="Z167" i="5"/>
  <c r="AB166" i="5"/>
  <c r="AA166" i="5"/>
  <c r="Z166" i="5"/>
  <c r="AB165" i="5"/>
  <c r="AA165" i="5"/>
  <c r="Z165" i="5"/>
  <c r="AB164" i="5"/>
  <c r="AA164" i="5"/>
  <c r="Z164" i="5"/>
  <c r="AB163" i="5"/>
  <c r="AA163" i="5"/>
  <c r="Z163" i="5"/>
  <c r="AB162" i="5"/>
  <c r="AA162" i="5"/>
  <c r="Z162" i="5"/>
  <c r="AB161" i="5"/>
  <c r="AA161" i="5"/>
  <c r="Z161" i="5"/>
  <c r="AB160" i="5"/>
  <c r="AA160" i="5"/>
  <c r="Z160" i="5"/>
  <c r="AB159" i="5"/>
  <c r="AA159" i="5"/>
  <c r="Z159" i="5"/>
  <c r="AB158" i="5"/>
  <c r="AA158" i="5"/>
  <c r="Z158" i="5"/>
  <c r="AB157" i="5"/>
  <c r="AA157" i="5"/>
  <c r="Z157" i="5"/>
  <c r="AB156" i="5"/>
  <c r="AA156" i="5"/>
  <c r="Z156" i="5"/>
  <c r="AB155" i="5"/>
  <c r="AA155" i="5"/>
  <c r="Z155" i="5"/>
  <c r="AB154" i="5"/>
  <c r="AA154" i="5"/>
  <c r="Z154" i="5"/>
  <c r="AB153" i="5"/>
  <c r="AA153" i="5"/>
  <c r="Z153" i="5"/>
  <c r="AB152" i="5"/>
  <c r="AA152" i="5"/>
  <c r="Z152" i="5"/>
  <c r="AB151" i="5"/>
  <c r="AA151" i="5"/>
  <c r="Z151" i="5"/>
  <c r="AB150" i="5"/>
  <c r="AA150" i="5"/>
  <c r="Z150" i="5"/>
  <c r="AB149" i="5"/>
  <c r="AA149" i="5"/>
  <c r="Z149" i="5"/>
  <c r="AB148" i="5"/>
  <c r="AA148" i="5"/>
  <c r="Z148" i="5"/>
  <c r="AB147" i="5"/>
  <c r="AA147" i="5"/>
  <c r="Z147" i="5"/>
  <c r="AB146" i="5"/>
  <c r="AA146" i="5"/>
  <c r="Z146" i="5"/>
  <c r="AB145" i="5"/>
  <c r="AA145" i="5"/>
  <c r="Z145" i="5"/>
  <c r="AB144" i="5"/>
  <c r="AA144" i="5"/>
  <c r="Z144" i="5"/>
  <c r="AB143" i="5"/>
  <c r="AA143" i="5"/>
  <c r="Z143" i="5"/>
  <c r="AB142" i="5"/>
  <c r="AA142" i="5"/>
  <c r="Z142" i="5"/>
  <c r="AB141" i="5"/>
  <c r="AA141" i="5"/>
  <c r="Z141" i="5"/>
  <c r="AB140" i="5"/>
  <c r="AA140" i="5"/>
  <c r="Z140" i="5"/>
  <c r="AB139" i="5"/>
  <c r="AA139" i="5"/>
  <c r="Z139" i="5"/>
  <c r="AB138" i="5"/>
  <c r="AA138" i="5"/>
  <c r="Z138" i="5"/>
  <c r="AB137" i="5"/>
  <c r="AA137" i="5"/>
  <c r="Z137" i="5"/>
  <c r="AB136" i="5"/>
  <c r="AA136" i="5"/>
  <c r="Z136" i="5"/>
  <c r="AB135" i="5"/>
  <c r="AA135" i="5"/>
  <c r="Z135" i="5"/>
  <c r="AB134" i="5"/>
  <c r="AA134" i="5"/>
  <c r="Z134" i="5"/>
  <c r="AB133" i="5"/>
  <c r="AA133" i="5"/>
  <c r="Z133" i="5"/>
  <c r="AB132" i="5"/>
  <c r="AA132" i="5"/>
  <c r="Z132" i="5"/>
  <c r="AB131" i="5"/>
  <c r="AA131" i="5"/>
  <c r="Z131" i="5"/>
  <c r="AB130" i="5"/>
  <c r="AA130" i="5"/>
  <c r="Z130" i="5"/>
  <c r="AB129" i="5"/>
  <c r="AA129" i="5"/>
  <c r="Z129" i="5"/>
  <c r="AB128" i="5"/>
  <c r="AA128" i="5"/>
  <c r="Z128" i="5"/>
  <c r="AB127" i="5"/>
  <c r="AA127" i="5"/>
  <c r="Z127" i="5"/>
  <c r="AB126" i="5"/>
  <c r="AA126" i="5"/>
  <c r="Z126" i="5"/>
  <c r="AB125" i="5"/>
  <c r="AA125" i="5"/>
  <c r="Z125" i="5"/>
  <c r="AB124" i="5"/>
  <c r="AA124" i="5"/>
  <c r="Z124" i="5"/>
  <c r="AB123" i="5"/>
  <c r="AA123" i="5"/>
  <c r="Z123" i="5"/>
  <c r="AB122" i="5"/>
  <c r="AA122" i="5"/>
  <c r="Z122" i="5"/>
  <c r="AB121" i="5"/>
  <c r="AA121" i="5"/>
  <c r="Z121" i="5"/>
  <c r="AB120" i="5"/>
  <c r="AA120" i="5"/>
  <c r="Z120" i="5"/>
  <c r="AB119" i="5"/>
  <c r="AA119" i="5"/>
  <c r="Z119" i="5"/>
  <c r="AB118" i="5"/>
  <c r="AA118" i="5"/>
  <c r="Z118" i="5"/>
  <c r="AB117" i="5"/>
  <c r="AA117" i="5"/>
  <c r="Z117" i="5"/>
  <c r="AB116" i="5"/>
  <c r="AA116" i="5"/>
  <c r="Z116" i="5"/>
  <c r="AB115" i="5"/>
  <c r="AA115" i="5"/>
  <c r="Z115" i="5"/>
  <c r="AB114" i="5"/>
  <c r="AA114" i="5"/>
  <c r="Z114" i="5"/>
  <c r="AB113" i="5"/>
  <c r="AA113" i="5"/>
  <c r="Z113" i="5"/>
  <c r="AB112" i="5"/>
  <c r="AA112" i="5"/>
  <c r="Z112" i="5"/>
  <c r="AB111" i="5"/>
  <c r="AA111" i="5"/>
  <c r="Z111" i="5"/>
  <c r="AB110" i="5"/>
  <c r="AA110" i="5"/>
  <c r="Z110" i="5"/>
  <c r="AB109" i="5"/>
  <c r="AA109" i="5"/>
  <c r="Z109" i="5"/>
  <c r="AB108" i="5"/>
  <c r="AA108" i="5"/>
  <c r="Z108" i="5"/>
  <c r="AB107" i="5"/>
  <c r="AA107" i="5"/>
  <c r="Z107" i="5"/>
  <c r="AB106" i="5"/>
  <c r="AA106" i="5"/>
  <c r="Z106" i="5"/>
  <c r="AB105" i="5"/>
  <c r="AA105" i="5"/>
  <c r="Z105" i="5"/>
  <c r="AB104" i="5"/>
  <c r="AA104" i="5"/>
  <c r="Z104" i="5"/>
  <c r="AB103" i="5"/>
  <c r="AA103" i="5"/>
  <c r="Z103" i="5"/>
  <c r="AB102" i="5"/>
  <c r="AA102" i="5"/>
  <c r="Z102" i="5"/>
  <c r="AB101" i="5"/>
  <c r="AA101" i="5"/>
  <c r="Z101" i="5"/>
  <c r="AB100" i="5"/>
  <c r="AA100" i="5"/>
  <c r="Z100" i="5"/>
  <c r="AB99" i="5"/>
  <c r="AA99" i="5"/>
  <c r="Z99" i="5"/>
  <c r="AB98" i="5"/>
  <c r="AA98" i="5"/>
  <c r="Z98" i="5"/>
  <c r="AB97" i="5"/>
  <c r="AA97" i="5"/>
  <c r="Z97" i="5"/>
  <c r="AB96" i="5"/>
  <c r="AA96" i="5"/>
  <c r="Z96" i="5"/>
  <c r="AB95" i="5"/>
  <c r="AA95" i="5"/>
  <c r="Z95" i="5"/>
  <c r="AB94" i="5"/>
  <c r="AA94" i="5"/>
  <c r="Z94" i="5"/>
  <c r="AB93" i="5"/>
  <c r="AA93" i="5"/>
  <c r="Z93" i="5"/>
  <c r="AB92" i="5"/>
  <c r="AA92" i="5"/>
  <c r="Z92" i="5"/>
  <c r="AB91" i="5"/>
  <c r="AA91" i="5"/>
  <c r="Z91" i="5"/>
  <c r="AB90" i="5"/>
  <c r="AA90" i="5"/>
  <c r="Z90" i="5"/>
  <c r="AB89" i="5"/>
  <c r="AA89" i="5"/>
  <c r="Z89" i="5"/>
  <c r="AB88" i="5"/>
  <c r="AA88" i="5"/>
  <c r="Z88" i="5"/>
  <c r="AB87" i="5"/>
  <c r="AA87" i="5"/>
  <c r="Z87" i="5"/>
  <c r="AB86" i="5"/>
  <c r="AA86" i="5"/>
  <c r="Z86" i="5"/>
  <c r="AB85" i="5"/>
  <c r="AA85" i="5"/>
  <c r="Z85" i="5"/>
  <c r="AB84" i="5"/>
  <c r="AA84" i="5"/>
  <c r="Z84" i="5"/>
  <c r="AB83" i="5"/>
  <c r="AA83" i="5"/>
  <c r="Z83" i="5"/>
  <c r="AB82" i="5"/>
  <c r="AA82" i="5"/>
  <c r="Z82" i="5"/>
  <c r="AB81" i="5"/>
  <c r="AA81" i="5"/>
  <c r="Z81" i="5"/>
  <c r="AB80" i="5"/>
  <c r="AA80" i="5"/>
  <c r="Z80" i="5"/>
  <c r="AB79" i="5"/>
  <c r="AA79" i="5"/>
  <c r="Z79" i="5"/>
  <c r="AB78" i="5"/>
  <c r="AA78" i="5"/>
  <c r="Z78" i="5"/>
  <c r="AB77" i="5"/>
  <c r="AA77" i="5"/>
  <c r="Z77" i="5"/>
  <c r="AB76" i="5"/>
  <c r="AA76" i="5"/>
  <c r="Z76" i="5"/>
  <c r="AB75" i="5"/>
  <c r="AA75" i="5"/>
  <c r="Z75" i="5"/>
  <c r="AB74" i="5"/>
  <c r="AA74" i="5"/>
  <c r="Z74" i="5"/>
  <c r="AB73" i="5"/>
  <c r="AA73" i="5"/>
  <c r="Z73" i="5"/>
  <c r="AB72" i="5"/>
  <c r="AA72" i="5"/>
  <c r="Z72" i="5"/>
  <c r="AB71" i="5"/>
  <c r="AA71" i="5"/>
  <c r="Z71" i="5"/>
  <c r="AB70" i="5"/>
  <c r="AA70" i="5"/>
  <c r="Z70" i="5"/>
  <c r="AB69" i="5"/>
  <c r="AA69" i="5"/>
  <c r="Z69" i="5"/>
  <c r="AB68" i="5"/>
  <c r="AA68" i="5"/>
  <c r="Z68" i="5"/>
  <c r="AB67" i="5"/>
  <c r="AA67" i="5"/>
  <c r="Z67" i="5"/>
  <c r="AB66" i="5"/>
  <c r="AA66" i="5"/>
  <c r="Z66" i="5"/>
  <c r="AB65" i="5"/>
  <c r="AA65" i="5"/>
  <c r="Z65" i="5"/>
  <c r="AB64" i="5"/>
  <c r="AA64" i="5"/>
  <c r="Z64" i="5"/>
  <c r="AB63" i="5"/>
  <c r="AA63" i="5"/>
  <c r="Z63" i="5"/>
  <c r="AB62" i="5"/>
  <c r="AA62" i="5"/>
  <c r="Z62" i="5"/>
  <c r="AB61" i="5"/>
  <c r="AA61" i="5"/>
  <c r="Z61" i="5"/>
  <c r="AB60" i="5"/>
  <c r="AA60" i="5"/>
  <c r="Z60" i="5"/>
  <c r="AB59" i="5"/>
  <c r="AA59" i="5"/>
  <c r="Z59" i="5"/>
  <c r="AB58" i="5"/>
  <c r="AA58" i="5"/>
  <c r="Z58" i="5"/>
  <c r="AB57" i="5"/>
  <c r="AA57" i="5"/>
  <c r="Z57" i="5"/>
  <c r="AB56" i="5"/>
  <c r="AA56" i="5"/>
  <c r="Z56" i="5"/>
  <c r="AB55" i="5"/>
  <c r="AA55" i="5"/>
  <c r="Z55" i="5"/>
  <c r="AB54" i="5"/>
  <c r="AA54" i="5"/>
  <c r="Z54" i="5"/>
  <c r="AB53" i="5"/>
  <c r="AA53" i="5"/>
  <c r="Z53" i="5"/>
  <c r="AB52" i="5"/>
  <c r="AA52" i="5"/>
  <c r="Z52" i="5"/>
  <c r="AB51" i="5"/>
  <c r="AA51" i="5"/>
  <c r="Z51" i="5"/>
  <c r="AB50" i="5"/>
  <c r="AA50" i="5"/>
  <c r="Z50" i="5"/>
  <c r="AB49" i="5"/>
  <c r="AA49" i="5"/>
  <c r="Z49" i="5"/>
  <c r="AB48" i="5"/>
  <c r="AA48" i="5"/>
  <c r="Z48" i="5"/>
  <c r="AB47" i="5"/>
  <c r="AA47" i="5"/>
  <c r="Z47" i="5"/>
  <c r="AB46" i="5"/>
  <c r="AA46" i="5"/>
  <c r="Z46" i="5"/>
  <c r="AB45" i="5"/>
  <c r="AA45" i="5"/>
  <c r="Z45" i="5"/>
  <c r="AB44" i="5"/>
  <c r="AA44" i="5"/>
  <c r="Z44" i="5"/>
  <c r="AB43" i="5"/>
  <c r="AA43" i="5"/>
  <c r="Z43" i="5"/>
  <c r="AB42" i="5"/>
  <c r="AA42" i="5"/>
  <c r="Z42" i="5"/>
  <c r="AB41" i="5"/>
  <c r="AA41" i="5"/>
  <c r="Z41" i="5"/>
  <c r="AB40" i="5"/>
  <c r="AA40" i="5"/>
  <c r="Z40" i="5"/>
  <c r="AB39" i="5"/>
  <c r="AA39" i="5"/>
  <c r="Z39" i="5"/>
  <c r="AB38" i="5"/>
  <c r="AA38" i="5"/>
  <c r="Z38" i="5"/>
  <c r="AB37" i="5"/>
  <c r="AA37" i="5"/>
  <c r="Z37" i="5"/>
  <c r="AB36" i="5"/>
  <c r="AA36" i="5"/>
  <c r="Z36" i="5"/>
  <c r="AB35" i="5"/>
  <c r="AA35" i="5"/>
  <c r="Z35" i="5"/>
  <c r="AB34" i="5"/>
  <c r="AA34" i="5"/>
  <c r="Z34" i="5"/>
  <c r="AB33" i="5"/>
  <c r="AA33" i="5"/>
  <c r="Z33" i="5"/>
  <c r="AB32" i="5"/>
  <c r="AA32" i="5"/>
  <c r="Z32" i="5"/>
  <c r="AB31" i="5"/>
  <c r="AA31" i="5"/>
  <c r="Z31" i="5"/>
  <c r="AB30" i="5"/>
  <c r="AA30" i="5"/>
  <c r="Z30" i="5"/>
  <c r="AB29" i="5"/>
  <c r="AA29" i="5"/>
  <c r="Z29" i="5"/>
  <c r="AB28" i="5"/>
  <c r="AA28" i="5"/>
  <c r="Z28" i="5"/>
  <c r="AB27" i="5"/>
  <c r="AA27" i="5"/>
  <c r="Z27" i="5"/>
  <c r="AB26" i="5"/>
  <c r="AA26" i="5"/>
  <c r="Z26" i="5"/>
  <c r="AB25" i="5"/>
  <c r="AA25" i="5"/>
  <c r="Z25" i="5"/>
  <c r="AB24" i="5"/>
  <c r="AA24" i="5"/>
  <c r="Z24" i="5"/>
  <c r="AB23" i="5"/>
  <c r="AA23" i="5"/>
  <c r="Z23" i="5"/>
  <c r="AB22" i="5"/>
  <c r="AA22" i="5"/>
  <c r="Z22" i="5"/>
  <c r="AB21" i="5"/>
  <c r="AA21" i="5"/>
  <c r="Z21" i="5"/>
  <c r="AB20" i="5"/>
  <c r="AA20" i="5"/>
  <c r="Z20" i="5"/>
  <c r="AB19" i="5"/>
  <c r="AA19" i="5"/>
  <c r="Z19" i="5"/>
  <c r="AB18" i="5"/>
  <c r="AA18" i="5"/>
  <c r="Z18" i="5"/>
  <c r="AB17" i="5"/>
  <c r="AA17" i="5"/>
  <c r="Z17" i="5"/>
  <c r="AB16" i="5"/>
  <c r="AA16" i="5"/>
  <c r="Z16" i="5"/>
  <c r="AB15" i="5"/>
  <c r="AA15" i="5"/>
  <c r="Z15" i="5"/>
  <c r="AB14" i="5"/>
  <c r="AA14" i="5"/>
  <c r="Z14" i="5"/>
  <c r="AB13" i="5"/>
  <c r="AA13" i="5"/>
  <c r="Z13" i="5"/>
  <c r="AB12" i="5"/>
  <c r="AA12" i="5"/>
  <c r="Z12" i="5"/>
  <c r="AB11" i="5"/>
  <c r="AA11" i="5"/>
  <c r="Z11" i="5"/>
  <c r="AB10" i="5"/>
  <c r="AA10" i="5"/>
  <c r="Z10" i="5"/>
  <c r="AB9" i="5"/>
  <c r="AA9" i="5"/>
  <c r="Z9" i="5"/>
  <c r="AB8" i="5"/>
  <c r="AA8" i="5"/>
  <c r="Z8" i="5"/>
  <c r="AB7" i="5"/>
  <c r="AA7" i="5"/>
  <c r="Z7" i="5"/>
  <c r="AB6" i="5"/>
  <c r="AA6" i="5"/>
  <c r="Z6" i="5"/>
  <c r="AB5" i="5"/>
  <c r="AA5" i="5"/>
  <c r="Z5" i="5"/>
  <c r="AB4" i="5"/>
  <c r="AA4" i="5"/>
  <c r="Z4" i="5"/>
  <c r="AB3" i="5"/>
  <c r="AA3" i="5"/>
  <c r="Z3" i="5"/>
  <c r="AB2" i="5"/>
  <c r="AA2" i="5"/>
  <c r="Z2" i="5"/>
  <c r="AB657" i="4"/>
  <c r="AA657" i="4"/>
  <c r="Z657" i="4"/>
  <c r="AB656" i="4"/>
  <c r="AA656" i="4"/>
  <c r="Z656" i="4"/>
  <c r="AB655" i="4"/>
  <c r="AA655" i="4"/>
  <c r="Z655" i="4"/>
  <c r="AB654" i="4"/>
  <c r="AA654" i="4"/>
  <c r="Z654" i="4"/>
  <c r="AB653" i="4"/>
  <c r="AA653" i="4"/>
  <c r="Z653" i="4"/>
  <c r="AB652" i="4"/>
  <c r="AA652" i="4"/>
  <c r="Z652" i="4"/>
  <c r="AB651" i="4"/>
  <c r="AA651" i="4"/>
  <c r="Z651" i="4"/>
  <c r="AB650" i="4"/>
  <c r="AA650" i="4"/>
  <c r="Z650" i="4"/>
  <c r="AB649" i="4"/>
  <c r="AA649" i="4"/>
  <c r="Z649" i="4"/>
  <c r="AB648" i="4"/>
  <c r="AA648" i="4"/>
  <c r="Z648" i="4"/>
  <c r="AB647" i="4"/>
  <c r="AA647" i="4"/>
  <c r="Z647" i="4"/>
  <c r="AB646" i="4"/>
  <c r="AA646" i="4"/>
  <c r="Z646" i="4"/>
  <c r="AB645" i="4"/>
  <c r="AA645" i="4"/>
  <c r="Z645" i="4"/>
  <c r="AB644" i="4"/>
  <c r="AA644" i="4"/>
  <c r="Z644" i="4"/>
  <c r="AB643" i="4"/>
  <c r="AA643" i="4"/>
  <c r="Z643" i="4"/>
  <c r="AB642" i="4"/>
  <c r="AA642" i="4"/>
  <c r="Z642" i="4"/>
  <c r="AB641" i="4"/>
  <c r="AA641" i="4"/>
  <c r="Z641" i="4"/>
  <c r="AB640" i="4"/>
  <c r="AA640" i="4"/>
  <c r="Z640" i="4"/>
  <c r="AB639" i="4"/>
  <c r="AA639" i="4"/>
  <c r="Z639" i="4"/>
  <c r="AB638" i="4"/>
  <c r="AA638" i="4"/>
  <c r="Z638" i="4"/>
  <c r="AB637" i="4"/>
  <c r="AA637" i="4"/>
  <c r="Z637" i="4"/>
  <c r="AB636" i="4"/>
  <c r="AA636" i="4"/>
  <c r="Z636" i="4"/>
  <c r="AB635" i="4"/>
  <c r="AA635" i="4"/>
  <c r="Z635" i="4"/>
  <c r="AB634" i="4"/>
  <c r="AA634" i="4"/>
  <c r="Z634" i="4"/>
  <c r="AB633" i="4"/>
  <c r="AA633" i="4"/>
  <c r="Z633" i="4"/>
  <c r="AB632" i="4"/>
  <c r="AA632" i="4"/>
  <c r="Z632" i="4"/>
  <c r="AB631" i="4"/>
  <c r="AA631" i="4"/>
  <c r="Z631" i="4"/>
  <c r="AB630" i="4"/>
  <c r="AA630" i="4"/>
  <c r="Z630" i="4"/>
  <c r="AB629" i="4"/>
  <c r="AA629" i="4"/>
  <c r="Z629" i="4"/>
  <c r="AB628" i="4"/>
  <c r="AA628" i="4"/>
  <c r="Z628" i="4"/>
  <c r="AB627" i="4"/>
  <c r="AA627" i="4"/>
  <c r="Z627" i="4"/>
  <c r="AB626" i="4"/>
  <c r="AA626" i="4"/>
  <c r="Z626" i="4"/>
  <c r="AB625" i="4"/>
  <c r="AA625" i="4"/>
  <c r="Z625" i="4"/>
  <c r="AB624" i="4"/>
  <c r="AA624" i="4"/>
  <c r="Z624" i="4"/>
  <c r="AB623" i="4"/>
  <c r="AA623" i="4"/>
  <c r="Z623" i="4"/>
  <c r="AB622" i="4"/>
  <c r="AA622" i="4"/>
  <c r="Z622" i="4"/>
  <c r="AB621" i="4"/>
  <c r="AA621" i="4"/>
  <c r="Z621" i="4"/>
  <c r="AB620" i="4"/>
  <c r="AA620" i="4"/>
  <c r="Z620" i="4"/>
  <c r="AB619" i="4"/>
  <c r="AA619" i="4"/>
  <c r="Z619" i="4"/>
  <c r="AB618" i="4"/>
  <c r="AA618" i="4"/>
  <c r="Z618" i="4"/>
  <c r="AB617" i="4"/>
  <c r="AA617" i="4"/>
  <c r="Z617" i="4"/>
  <c r="AB616" i="4"/>
  <c r="AA616" i="4"/>
  <c r="Z616" i="4"/>
  <c r="AB615" i="4"/>
  <c r="AA615" i="4"/>
  <c r="Z615" i="4"/>
  <c r="AB614" i="4"/>
  <c r="AA614" i="4"/>
  <c r="Z614" i="4"/>
  <c r="AB613" i="4"/>
  <c r="AA613" i="4"/>
  <c r="Z613" i="4"/>
  <c r="AB612" i="4"/>
  <c r="AA612" i="4"/>
  <c r="Z612" i="4"/>
  <c r="AB611" i="4"/>
  <c r="AA611" i="4"/>
  <c r="Z611" i="4"/>
  <c r="AB610" i="4"/>
  <c r="AA610" i="4"/>
  <c r="Z610" i="4"/>
  <c r="AB609" i="4"/>
  <c r="AA609" i="4"/>
  <c r="Z609" i="4"/>
  <c r="AB608" i="4"/>
  <c r="AA608" i="4"/>
  <c r="Z608" i="4"/>
  <c r="AB607" i="4"/>
  <c r="AA607" i="4"/>
  <c r="Z607" i="4"/>
  <c r="AB606" i="4"/>
  <c r="AA606" i="4"/>
  <c r="Z606" i="4"/>
  <c r="AB605" i="4"/>
  <c r="AA605" i="4"/>
  <c r="Z605" i="4"/>
  <c r="AB604" i="4"/>
  <c r="AA604" i="4"/>
  <c r="Z604" i="4"/>
  <c r="AB603" i="4"/>
  <c r="AA603" i="4"/>
  <c r="Z603" i="4"/>
  <c r="AB602" i="4"/>
  <c r="AA602" i="4"/>
  <c r="Z602" i="4"/>
  <c r="AB601" i="4"/>
  <c r="AA601" i="4"/>
  <c r="Z601" i="4"/>
  <c r="AB600" i="4"/>
  <c r="AA600" i="4"/>
  <c r="Z600" i="4"/>
  <c r="AB599" i="4"/>
  <c r="AA599" i="4"/>
  <c r="Z599" i="4"/>
  <c r="AB598" i="4"/>
  <c r="AA598" i="4"/>
  <c r="Z598" i="4"/>
  <c r="AB597" i="4"/>
  <c r="AA597" i="4"/>
  <c r="Z597" i="4"/>
  <c r="AB596" i="4"/>
  <c r="AA596" i="4"/>
  <c r="Z596" i="4"/>
  <c r="AB595" i="4"/>
  <c r="AA595" i="4"/>
  <c r="Z595" i="4"/>
  <c r="AB594" i="4"/>
  <c r="AA594" i="4"/>
  <c r="Z594" i="4"/>
  <c r="AB593" i="4"/>
  <c r="AA593" i="4"/>
  <c r="Z593" i="4"/>
  <c r="AB592" i="4"/>
  <c r="AA592" i="4"/>
  <c r="Z592" i="4"/>
  <c r="AB591" i="4"/>
  <c r="AA591" i="4"/>
  <c r="Z591" i="4"/>
  <c r="AB590" i="4"/>
  <c r="AA590" i="4"/>
  <c r="Z590" i="4"/>
  <c r="AB589" i="4"/>
  <c r="AA589" i="4"/>
  <c r="Z589" i="4"/>
  <c r="AB588" i="4"/>
  <c r="AA588" i="4"/>
  <c r="Z588" i="4"/>
  <c r="AB587" i="4"/>
  <c r="AA587" i="4"/>
  <c r="Z587" i="4"/>
  <c r="AB586" i="4"/>
  <c r="AA586" i="4"/>
  <c r="Z586" i="4"/>
  <c r="AB585" i="4"/>
  <c r="AA585" i="4"/>
  <c r="Z585" i="4"/>
  <c r="AB584" i="4"/>
  <c r="AA584" i="4"/>
  <c r="Z584" i="4"/>
  <c r="AB583" i="4"/>
  <c r="AA583" i="4"/>
  <c r="Z583" i="4"/>
  <c r="AB582" i="4"/>
  <c r="AA582" i="4"/>
  <c r="Z582" i="4"/>
  <c r="AB581" i="4"/>
  <c r="AA581" i="4"/>
  <c r="Z581" i="4"/>
  <c r="AB580" i="4"/>
  <c r="AA580" i="4"/>
  <c r="Z580" i="4"/>
  <c r="AB579" i="4"/>
  <c r="AA579" i="4"/>
  <c r="Z579" i="4"/>
  <c r="AB578" i="4"/>
  <c r="AA578" i="4"/>
  <c r="Z578" i="4"/>
  <c r="AB577" i="4"/>
  <c r="AA577" i="4"/>
  <c r="Z577" i="4"/>
  <c r="AB576" i="4"/>
  <c r="AA576" i="4"/>
  <c r="Z576" i="4"/>
  <c r="AB575" i="4"/>
  <c r="AA575" i="4"/>
  <c r="Z575" i="4"/>
  <c r="AB574" i="4"/>
  <c r="AA574" i="4"/>
  <c r="Z574" i="4"/>
  <c r="AB573" i="4"/>
  <c r="AA573" i="4"/>
  <c r="Z573" i="4"/>
  <c r="AB572" i="4"/>
  <c r="AA572" i="4"/>
  <c r="Z572" i="4"/>
  <c r="AB571" i="4"/>
  <c r="AA571" i="4"/>
  <c r="Z571" i="4"/>
  <c r="AB570" i="4"/>
  <c r="AA570" i="4"/>
  <c r="Z570" i="4"/>
  <c r="AB569" i="4"/>
  <c r="AA569" i="4"/>
  <c r="Z569" i="4"/>
  <c r="AB568" i="4"/>
  <c r="AA568" i="4"/>
  <c r="Z568" i="4"/>
  <c r="AB567" i="4"/>
  <c r="AA567" i="4"/>
  <c r="Z567" i="4"/>
  <c r="AB566" i="4"/>
  <c r="AA566" i="4"/>
  <c r="Z566" i="4"/>
  <c r="AB565" i="4"/>
  <c r="AA565" i="4"/>
  <c r="Z565" i="4"/>
  <c r="AB564" i="4"/>
  <c r="AA564" i="4"/>
  <c r="Z564" i="4"/>
  <c r="AB563" i="4"/>
  <c r="AA563" i="4"/>
  <c r="Z563" i="4"/>
  <c r="AB562" i="4"/>
  <c r="AA562" i="4"/>
  <c r="Z562" i="4"/>
  <c r="AB561" i="4"/>
  <c r="AA561" i="4"/>
  <c r="Z561" i="4"/>
  <c r="AB560" i="4"/>
  <c r="AA560" i="4"/>
  <c r="Z560" i="4"/>
  <c r="AB559" i="4"/>
  <c r="AA559" i="4"/>
  <c r="Z559" i="4"/>
  <c r="AB558" i="4"/>
  <c r="AA558" i="4"/>
  <c r="Z558" i="4"/>
  <c r="AB557" i="4"/>
  <c r="AA557" i="4"/>
  <c r="Z557" i="4"/>
  <c r="AB556" i="4"/>
  <c r="AA556" i="4"/>
  <c r="Z556" i="4"/>
  <c r="AB555" i="4"/>
  <c r="AA555" i="4"/>
  <c r="Z555" i="4"/>
  <c r="AB554" i="4"/>
  <c r="AA554" i="4"/>
  <c r="Z554" i="4"/>
  <c r="AB553" i="4"/>
  <c r="AA553" i="4"/>
  <c r="Z553" i="4"/>
  <c r="AB552" i="4"/>
  <c r="AA552" i="4"/>
  <c r="Z552" i="4"/>
  <c r="AB551" i="4"/>
  <c r="AA551" i="4"/>
  <c r="Z551" i="4"/>
  <c r="AB550" i="4"/>
  <c r="AA550" i="4"/>
  <c r="Z550" i="4"/>
  <c r="AB549" i="4"/>
  <c r="AA549" i="4"/>
  <c r="Z549" i="4"/>
  <c r="AB548" i="4"/>
  <c r="AA548" i="4"/>
  <c r="Z548" i="4"/>
  <c r="AB547" i="4"/>
  <c r="AA547" i="4"/>
  <c r="Z547" i="4"/>
  <c r="AB546" i="4"/>
  <c r="AA546" i="4"/>
  <c r="Z546" i="4"/>
  <c r="AB545" i="4"/>
  <c r="AA545" i="4"/>
  <c r="Z545" i="4"/>
  <c r="AB544" i="4"/>
  <c r="AA544" i="4"/>
  <c r="Z544" i="4"/>
  <c r="AB543" i="4"/>
  <c r="AA543" i="4"/>
  <c r="Z543" i="4"/>
  <c r="AB542" i="4"/>
  <c r="AA542" i="4"/>
  <c r="Z542" i="4"/>
  <c r="AB541" i="4"/>
  <c r="AA541" i="4"/>
  <c r="Z541" i="4"/>
  <c r="AB540" i="4"/>
  <c r="AA540" i="4"/>
  <c r="Z540" i="4"/>
  <c r="AB539" i="4"/>
  <c r="AA539" i="4"/>
  <c r="Z539" i="4"/>
  <c r="AB538" i="4"/>
  <c r="AA538" i="4"/>
  <c r="Z538" i="4"/>
  <c r="AB537" i="4"/>
  <c r="AA537" i="4"/>
  <c r="Z537" i="4"/>
  <c r="AB536" i="4"/>
  <c r="AA536" i="4"/>
  <c r="Z536" i="4"/>
  <c r="AB535" i="4"/>
  <c r="AA535" i="4"/>
  <c r="Z535" i="4"/>
  <c r="AB534" i="4"/>
  <c r="AA534" i="4"/>
  <c r="Z534" i="4"/>
  <c r="AB533" i="4"/>
  <c r="AA533" i="4"/>
  <c r="Z533" i="4"/>
  <c r="AB532" i="4"/>
  <c r="AA532" i="4"/>
  <c r="Z532" i="4"/>
  <c r="AB531" i="4"/>
  <c r="AA531" i="4"/>
  <c r="Z531" i="4"/>
  <c r="AB530" i="4"/>
  <c r="AA530" i="4"/>
  <c r="Z530" i="4"/>
  <c r="AB529" i="4"/>
  <c r="AA529" i="4"/>
  <c r="Z529" i="4"/>
  <c r="AB528" i="4"/>
  <c r="AA528" i="4"/>
  <c r="Z528" i="4"/>
  <c r="AB527" i="4"/>
  <c r="AA527" i="4"/>
  <c r="Z527" i="4"/>
  <c r="AB526" i="4"/>
  <c r="AA526" i="4"/>
  <c r="Z526" i="4"/>
  <c r="AB525" i="4"/>
  <c r="AA525" i="4"/>
  <c r="Z525" i="4"/>
  <c r="AB524" i="4"/>
  <c r="AA524" i="4"/>
  <c r="Z524" i="4"/>
  <c r="AB523" i="4"/>
  <c r="AA523" i="4"/>
  <c r="Z523" i="4"/>
  <c r="AB522" i="4"/>
  <c r="AA522" i="4"/>
  <c r="Z522" i="4"/>
  <c r="AB521" i="4"/>
  <c r="AA521" i="4"/>
  <c r="Z521" i="4"/>
  <c r="AB520" i="4"/>
  <c r="AA520" i="4"/>
  <c r="Z520" i="4"/>
  <c r="AB519" i="4"/>
  <c r="AA519" i="4"/>
  <c r="Z519" i="4"/>
  <c r="AB518" i="4"/>
  <c r="AA518" i="4"/>
  <c r="Z518" i="4"/>
  <c r="AB517" i="4"/>
  <c r="AA517" i="4"/>
  <c r="Z517" i="4"/>
  <c r="AB516" i="4"/>
  <c r="AA516" i="4"/>
  <c r="Z516" i="4"/>
  <c r="AB515" i="4"/>
  <c r="AA515" i="4"/>
  <c r="Z515" i="4"/>
  <c r="AB514" i="4"/>
  <c r="AA514" i="4"/>
  <c r="Z514" i="4"/>
  <c r="AB513" i="4"/>
  <c r="AA513" i="4"/>
  <c r="Z513" i="4"/>
  <c r="AB512" i="4"/>
  <c r="AA512" i="4"/>
  <c r="Z512" i="4"/>
  <c r="AB511" i="4"/>
  <c r="AA511" i="4"/>
  <c r="Z511" i="4"/>
  <c r="AB510" i="4"/>
  <c r="AA510" i="4"/>
  <c r="Z510" i="4"/>
  <c r="AB509" i="4"/>
  <c r="AA509" i="4"/>
  <c r="Z509" i="4"/>
  <c r="AB508" i="4"/>
  <c r="AA508" i="4"/>
  <c r="Z508" i="4"/>
  <c r="AB507" i="4"/>
  <c r="AA507" i="4"/>
  <c r="Z507" i="4"/>
  <c r="AB506" i="4"/>
  <c r="AA506" i="4"/>
  <c r="Z506" i="4"/>
  <c r="AB505" i="4"/>
  <c r="AA505" i="4"/>
  <c r="Z505" i="4"/>
  <c r="AB504" i="4"/>
  <c r="AA504" i="4"/>
  <c r="Z504" i="4"/>
  <c r="AB503" i="4"/>
  <c r="AA503" i="4"/>
  <c r="Z503" i="4"/>
  <c r="AB502" i="4"/>
  <c r="AA502" i="4"/>
  <c r="Z502" i="4"/>
  <c r="AB501" i="4"/>
  <c r="AA501" i="4"/>
  <c r="Z501" i="4"/>
  <c r="AB500" i="4"/>
  <c r="AA500" i="4"/>
  <c r="Z500" i="4"/>
  <c r="AB499" i="4"/>
  <c r="AA499" i="4"/>
  <c r="Z499" i="4"/>
  <c r="AB498" i="4"/>
  <c r="AA498" i="4"/>
  <c r="Z498" i="4"/>
  <c r="AB497" i="4"/>
  <c r="AA497" i="4"/>
  <c r="Z497" i="4"/>
  <c r="AB496" i="4"/>
  <c r="AA496" i="4"/>
  <c r="Z496" i="4"/>
  <c r="AB495" i="4"/>
  <c r="AA495" i="4"/>
  <c r="Z495" i="4"/>
  <c r="AB494" i="4"/>
  <c r="AA494" i="4"/>
  <c r="Z494" i="4"/>
  <c r="AB493" i="4"/>
  <c r="AA493" i="4"/>
  <c r="Z493" i="4"/>
  <c r="AB492" i="4"/>
  <c r="AA492" i="4"/>
  <c r="Z492" i="4"/>
  <c r="AB491" i="4"/>
  <c r="AA491" i="4"/>
  <c r="Z491" i="4"/>
  <c r="AB490" i="4"/>
  <c r="AA490" i="4"/>
  <c r="Z490" i="4"/>
  <c r="AB489" i="4"/>
  <c r="AA489" i="4"/>
  <c r="Z489" i="4"/>
  <c r="AB488" i="4"/>
  <c r="AA488" i="4"/>
  <c r="Z488" i="4"/>
  <c r="AB487" i="4"/>
  <c r="AA487" i="4"/>
  <c r="Z487" i="4"/>
  <c r="AB486" i="4"/>
  <c r="AA486" i="4"/>
  <c r="Z486" i="4"/>
  <c r="AB485" i="4"/>
  <c r="AA485" i="4"/>
  <c r="Z485" i="4"/>
  <c r="AB484" i="4"/>
  <c r="AA484" i="4"/>
  <c r="Z484" i="4"/>
  <c r="AB483" i="4"/>
  <c r="AA483" i="4"/>
  <c r="Z483" i="4"/>
  <c r="AB482" i="4"/>
  <c r="AA482" i="4"/>
  <c r="Z482" i="4"/>
  <c r="AB481" i="4"/>
  <c r="AA481" i="4"/>
  <c r="Z481" i="4"/>
  <c r="AB480" i="4"/>
  <c r="AA480" i="4"/>
  <c r="Z480" i="4"/>
  <c r="AB479" i="4"/>
  <c r="AA479" i="4"/>
  <c r="Z479" i="4"/>
  <c r="AB478" i="4"/>
  <c r="AA478" i="4"/>
  <c r="Z478" i="4"/>
  <c r="AB477" i="4"/>
  <c r="AA477" i="4"/>
  <c r="Z477" i="4"/>
  <c r="AB476" i="4"/>
  <c r="AA476" i="4"/>
  <c r="Z476" i="4"/>
  <c r="AB475" i="4"/>
  <c r="AA475" i="4"/>
  <c r="Z475" i="4"/>
  <c r="AB474" i="4"/>
  <c r="AA474" i="4"/>
  <c r="Z474" i="4"/>
  <c r="AB473" i="4"/>
  <c r="AA473" i="4"/>
  <c r="Z473" i="4"/>
  <c r="AB472" i="4"/>
  <c r="AA472" i="4"/>
  <c r="Z472" i="4"/>
  <c r="AB471" i="4"/>
  <c r="AA471" i="4"/>
  <c r="Z471" i="4"/>
  <c r="AB470" i="4"/>
  <c r="AA470" i="4"/>
  <c r="Z470" i="4"/>
  <c r="AB469" i="4"/>
  <c r="AA469" i="4"/>
  <c r="Z469" i="4"/>
  <c r="AB468" i="4"/>
  <c r="AA468" i="4"/>
  <c r="Z468" i="4"/>
  <c r="AB467" i="4"/>
  <c r="AA467" i="4"/>
  <c r="Z467" i="4"/>
  <c r="AB466" i="4"/>
  <c r="AA466" i="4"/>
  <c r="Z466" i="4"/>
  <c r="AB465" i="4"/>
  <c r="AA465" i="4"/>
  <c r="Z465" i="4"/>
  <c r="AB464" i="4"/>
  <c r="AA464" i="4"/>
  <c r="Z464" i="4"/>
  <c r="AB463" i="4"/>
  <c r="AA463" i="4"/>
  <c r="Z463" i="4"/>
  <c r="AB462" i="4"/>
  <c r="AA462" i="4"/>
  <c r="Z462" i="4"/>
  <c r="AB461" i="4"/>
  <c r="AA461" i="4"/>
  <c r="Z461" i="4"/>
  <c r="AB460" i="4"/>
  <c r="AA460" i="4"/>
  <c r="Z460" i="4"/>
  <c r="AB459" i="4"/>
  <c r="AA459" i="4"/>
  <c r="Z459" i="4"/>
  <c r="AB458" i="4"/>
  <c r="AA458" i="4"/>
  <c r="Z458" i="4"/>
  <c r="AB457" i="4"/>
  <c r="AA457" i="4"/>
  <c r="Z457" i="4"/>
  <c r="AB456" i="4"/>
  <c r="AA456" i="4"/>
  <c r="Z456" i="4"/>
  <c r="AB455" i="4"/>
  <c r="AA455" i="4"/>
  <c r="Z455" i="4"/>
  <c r="AB454" i="4"/>
  <c r="AA454" i="4"/>
  <c r="Z454" i="4"/>
  <c r="AB453" i="4"/>
  <c r="AA453" i="4"/>
  <c r="Z453" i="4"/>
  <c r="AB452" i="4"/>
  <c r="AA452" i="4"/>
  <c r="Z452" i="4"/>
  <c r="AB451" i="4"/>
  <c r="AA451" i="4"/>
  <c r="Z451" i="4"/>
  <c r="AB450" i="4"/>
  <c r="AA450" i="4"/>
  <c r="Z450" i="4"/>
  <c r="AB449" i="4"/>
  <c r="AA449" i="4"/>
  <c r="Z449" i="4"/>
  <c r="AB448" i="4"/>
  <c r="AA448" i="4"/>
  <c r="Z448" i="4"/>
  <c r="AB447" i="4"/>
  <c r="AA447" i="4"/>
  <c r="Z447" i="4"/>
  <c r="AB446" i="4"/>
  <c r="AA446" i="4"/>
  <c r="Z446" i="4"/>
  <c r="AB445" i="4"/>
  <c r="AA445" i="4"/>
  <c r="Z445" i="4"/>
  <c r="AB444" i="4"/>
  <c r="AA444" i="4"/>
  <c r="Z444" i="4"/>
  <c r="AB443" i="4"/>
  <c r="AA443" i="4"/>
  <c r="Z443" i="4"/>
  <c r="AB442" i="4"/>
  <c r="AA442" i="4"/>
  <c r="Z442" i="4"/>
  <c r="AB441" i="4"/>
  <c r="AA441" i="4"/>
  <c r="Z441" i="4"/>
  <c r="AB440" i="4"/>
  <c r="AA440" i="4"/>
  <c r="Z440" i="4"/>
  <c r="AB439" i="4"/>
  <c r="AA439" i="4"/>
  <c r="Z439" i="4"/>
  <c r="AB438" i="4"/>
  <c r="AA438" i="4"/>
  <c r="Z438" i="4"/>
  <c r="AB437" i="4"/>
  <c r="AA437" i="4"/>
  <c r="Z437" i="4"/>
  <c r="AB436" i="4"/>
  <c r="AA436" i="4"/>
  <c r="Z436" i="4"/>
  <c r="AB435" i="4"/>
  <c r="AA435" i="4"/>
  <c r="Z435" i="4"/>
  <c r="AB434" i="4"/>
  <c r="AA434" i="4"/>
  <c r="Z434" i="4"/>
  <c r="AB433" i="4"/>
  <c r="AA433" i="4"/>
  <c r="Z433" i="4"/>
  <c r="AB432" i="4"/>
  <c r="AA432" i="4"/>
  <c r="Z432" i="4"/>
  <c r="AB431" i="4"/>
  <c r="AA431" i="4"/>
  <c r="Z431" i="4"/>
  <c r="AB430" i="4"/>
  <c r="AA430" i="4"/>
  <c r="Z430" i="4"/>
  <c r="AB429" i="4"/>
  <c r="AA429" i="4"/>
  <c r="Z429" i="4"/>
  <c r="AB428" i="4"/>
  <c r="AA428" i="4"/>
  <c r="Z428" i="4"/>
  <c r="AB427" i="4"/>
  <c r="AA427" i="4"/>
  <c r="Z427" i="4"/>
  <c r="AB426" i="4"/>
  <c r="AA426" i="4"/>
  <c r="Z426" i="4"/>
  <c r="AB425" i="4"/>
  <c r="AA425" i="4"/>
  <c r="Z425" i="4"/>
  <c r="AB424" i="4"/>
  <c r="AA424" i="4"/>
  <c r="Z424" i="4"/>
  <c r="AB423" i="4"/>
  <c r="AA423" i="4"/>
  <c r="Z423" i="4"/>
  <c r="AB422" i="4"/>
  <c r="AA422" i="4"/>
  <c r="Z422" i="4"/>
  <c r="AB421" i="4"/>
  <c r="AA421" i="4"/>
  <c r="Z421" i="4"/>
  <c r="AB420" i="4"/>
  <c r="AA420" i="4"/>
  <c r="Z420" i="4"/>
  <c r="AB419" i="4"/>
  <c r="AA419" i="4"/>
  <c r="Z419" i="4"/>
  <c r="AB418" i="4"/>
  <c r="AA418" i="4"/>
  <c r="Z418" i="4"/>
  <c r="AB417" i="4"/>
  <c r="AA417" i="4"/>
  <c r="Z417" i="4"/>
  <c r="AB416" i="4"/>
  <c r="AA416" i="4"/>
  <c r="Z416" i="4"/>
  <c r="AB415" i="4"/>
  <c r="AA415" i="4"/>
  <c r="Z415" i="4"/>
  <c r="AB414" i="4"/>
  <c r="AA414" i="4"/>
  <c r="Z414" i="4"/>
  <c r="AB413" i="4"/>
  <c r="AA413" i="4"/>
  <c r="Z413" i="4"/>
  <c r="AB412" i="4"/>
  <c r="AA412" i="4"/>
  <c r="Z412" i="4"/>
  <c r="AB411" i="4"/>
  <c r="AA411" i="4"/>
  <c r="Z411" i="4"/>
  <c r="AB410" i="4"/>
  <c r="AA410" i="4"/>
  <c r="Z410" i="4"/>
  <c r="AB409" i="4"/>
  <c r="AA409" i="4"/>
  <c r="Z409" i="4"/>
  <c r="AB408" i="4"/>
  <c r="AA408" i="4"/>
  <c r="Z408" i="4"/>
  <c r="AB407" i="4"/>
  <c r="AA407" i="4"/>
  <c r="Z407" i="4"/>
  <c r="AB406" i="4"/>
  <c r="AA406" i="4"/>
  <c r="Z406" i="4"/>
  <c r="AB405" i="4"/>
  <c r="AA405" i="4"/>
  <c r="Z405" i="4"/>
  <c r="AB404" i="4"/>
  <c r="AA404" i="4"/>
  <c r="Z404" i="4"/>
  <c r="AB403" i="4"/>
  <c r="AA403" i="4"/>
  <c r="Z403" i="4"/>
  <c r="AB402" i="4"/>
  <c r="AA402" i="4"/>
  <c r="Z402" i="4"/>
  <c r="AB401" i="4"/>
  <c r="AA401" i="4"/>
  <c r="Z401" i="4"/>
  <c r="AB400" i="4"/>
  <c r="AA400" i="4"/>
  <c r="Z400" i="4"/>
  <c r="AB399" i="4"/>
  <c r="AA399" i="4"/>
  <c r="Z399" i="4"/>
  <c r="AB398" i="4"/>
  <c r="AA398" i="4"/>
  <c r="Z398" i="4"/>
  <c r="AB397" i="4"/>
  <c r="AA397" i="4"/>
  <c r="Z397" i="4"/>
  <c r="AB396" i="4"/>
  <c r="AA396" i="4"/>
  <c r="Z396" i="4"/>
  <c r="AB395" i="4"/>
  <c r="AA395" i="4"/>
  <c r="Z395" i="4"/>
  <c r="AB394" i="4"/>
  <c r="AA394" i="4"/>
  <c r="Z394" i="4"/>
  <c r="AB393" i="4"/>
  <c r="AA393" i="4"/>
  <c r="Z393" i="4"/>
  <c r="AB392" i="4"/>
  <c r="AA392" i="4"/>
  <c r="Z392" i="4"/>
  <c r="AB391" i="4"/>
  <c r="AA391" i="4"/>
  <c r="Z391" i="4"/>
  <c r="AB390" i="4"/>
  <c r="AA390" i="4"/>
  <c r="Z390" i="4"/>
  <c r="AB389" i="4"/>
  <c r="AA389" i="4"/>
  <c r="Z389" i="4"/>
  <c r="AB388" i="4"/>
  <c r="AA388" i="4"/>
  <c r="Z388" i="4"/>
  <c r="AB387" i="4"/>
  <c r="AA387" i="4"/>
  <c r="Z387" i="4"/>
  <c r="AB386" i="4"/>
  <c r="AA386" i="4"/>
  <c r="Z386" i="4"/>
  <c r="AB385" i="4"/>
  <c r="AA385" i="4"/>
  <c r="Z385" i="4"/>
  <c r="AB384" i="4"/>
  <c r="AA384" i="4"/>
  <c r="Z384" i="4"/>
  <c r="AB383" i="4"/>
  <c r="AA383" i="4"/>
  <c r="Z383" i="4"/>
  <c r="AB382" i="4"/>
  <c r="AA382" i="4"/>
  <c r="Z382" i="4"/>
  <c r="AB381" i="4"/>
  <c r="AA381" i="4"/>
  <c r="Z381" i="4"/>
  <c r="AB380" i="4"/>
  <c r="AA380" i="4"/>
  <c r="Z380" i="4"/>
  <c r="AB379" i="4"/>
  <c r="AA379" i="4"/>
  <c r="Z379" i="4"/>
  <c r="AB378" i="4"/>
  <c r="AA378" i="4"/>
  <c r="Z378" i="4"/>
  <c r="AB377" i="4"/>
  <c r="AA377" i="4"/>
  <c r="Z377" i="4"/>
  <c r="AB376" i="4"/>
  <c r="AA376" i="4"/>
  <c r="Z376" i="4"/>
  <c r="AB375" i="4"/>
  <c r="AA375" i="4"/>
  <c r="Z375" i="4"/>
  <c r="AB374" i="4"/>
  <c r="AA374" i="4"/>
  <c r="Z374" i="4"/>
  <c r="AB373" i="4"/>
  <c r="AA373" i="4"/>
  <c r="Z373" i="4"/>
  <c r="AB372" i="4"/>
  <c r="AA372" i="4"/>
  <c r="Z372" i="4"/>
  <c r="AB371" i="4"/>
  <c r="AA371" i="4"/>
  <c r="Z371" i="4"/>
  <c r="AB370" i="4"/>
  <c r="AA370" i="4"/>
  <c r="Z370" i="4"/>
  <c r="AB369" i="4"/>
  <c r="AA369" i="4"/>
  <c r="Z369" i="4"/>
  <c r="AB368" i="4"/>
  <c r="AA368" i="4"/>
  <c r="Z368" i="4"/>
  <c r="AB367" i="4"/>
  <c r="AA367" i="4"/>
  <c r="Z367" i="4"/>
  <c r="AB366" i="4"/>
  <c r="AA366" i="4"/>
  <c r="Z366" i="4"/>
  <c r="AB365" i="4"/>
  <c r="AA365" i="4"/>
  <c r="Z365" i="4"/>
  <c r="AB364" i="4"/>
  <c r="AA364" i="4"/>
  <c r="Z364" i="4"/>
  <c r="AB363" i="4"/>
  <c r="AA363" i="4"/>
  <c r="Z363" i="4"/>
  <c r="AB362" i="4"/>
  <c r="AA362" i="4"/>
  <c r="Z362" i="4"/>
  <c r="AB361" i="4"/>
  <c r="AA361" i="4"/>
  <c r="Z361" i="4"/>
  <c r="AB360" i="4"/>
  <c r="AA360" i="4"/>
  <c r="Z360" i="4"/>
  <c r="AB359" i="4"/>
  <c r="AA359" i="4"/>
  <c r="Z359" i="4"/>
  <c r="AB358" i="4"/>
  <c r="AA358" i="4"/>
  <c r="Z358" i="4"/>
  <c r="AB357" i="4"/>
  <c r="AA357" i="4"/>
  <c r="Z357" i="4"/>
  <c r="AB356" i="4"/>
  <c r="AA356" i="4"/>
  <c r="Z356" i="4"/>
  <c r="AB355" i="4"/>
  <c r="AA355" i="4"/>
  <c r="Z355" i="4"/>
  <c r="AB354" i="4"/>
  <c r="AA354" i="4"/>
  <c r="Z354" i="4"/>
  <c r="AB353" i="4"/>
  <c r="AA353" i="4"/>
  <c r="Z353" i="4"/>
  <c r="AB352" i="4"/>
  <c r="AA352" i="4"/>
  <c r="Z352" i="4"/>
  <c r="AB351" i="4"/>
  <c r="AA351" i="4"/>
  <c r="Z351" i="4"/>
  <c r="AB350" i="4"/>
  <c r="AA350" i="4"/>
  <c r="Z350" i="4"/>
  <c r="AB349" i="4"/>
  <c r="AA349" i="4"/>
  <c r="Z349" i="4"/>
  <c r="AB348" i="4"/>
  <c r="AA348" i="4"/>
  <c r="Z348" i="4"/>
  <c r="AB347" i="4"/>
  <c r="AA347" i="4"/>
  <c r="Z347" i="4"/>
  <c r="AB346" i="4"/>
  <c r="AA346" i="4"/>
  <c r="Z346" i="4"/>
  <c r="AB345" i="4"/>
  <c r="AA345" i="4"/>
  <c r="Z345" i="4"/>
  <c r="AB344" i="4"/>
  <c r="AA344" i="4"/>
  <c r="Z344" i="4"/>
  <c r="AB343" i="4"/>
  <c r="AA343" i="4"/>
  <c r="Z343" i="4"/>
  <c r="AB342" i="4"/>
  <c r="AA342" i="4"/>
  <c r="Z342" i="4"/>
  <c r="AB341" i="4"/>
  <c r="AA341" i="4"/>
  <c r="Z341" i="4"/>
  <c r="AB340" i="4"/>
  <c r="AA340" i="4"/>
  <c r="Z340" i="4"/>
  <c r="AB339" i="4"/>
  <c r="AA339" i="4"/>
  <c r="Z339" i="4"/>
  <c r="AB338" i="4"/>
  <c r="AA338" i="4"/>
  <c r="Z338" i="4"/>
  <c r="AB337" i="4"/>
  <c r="AA337" i="4"/>
  <c r="Z337" i="4"/>
  <c r="AB336" i="4"/>
  <c r="AA336" i="4"/>
  <c r="Z336" i="4"/>
  <c r="AB335" i="4"/>
  <c r="AA335" i="4"/>
  <c r="Z335" i="4"/>
  <c r="AB334" i="4"/>
  <c r="AA334" i="4"/>
  <c r="Z334" i="4"/>
  <c r="AB333" i="4"/>
  <c r="AA333" i="4"/>
  <c r="Z333" i="4"/>
  <c r="AB332" i="4"/>
  <c r="AA332" i="4"/>
  <c r="Z332" i="4"/>
  <c r="AB331" i="4"/>
  <c r="AA331" i="4"/>
  <c r="Z331" i="4"/>
  <c r="AB330" i="4"/>
  <c r="AA330" i="4"/>
  <c r="Z330" i="4"/>
  <c r="AB329" i="4"/>
  <c r="AA329" i="4"/>
  <c r="Z329" i="4"/>
  <c r="AB328" i="4"/>
  <c r="AA328" i="4"/>
  <c r="Z328" i="4"/>
  <c r="AB327" i="4"/>
  <c r="AA327" i="4"/>
  <c r="Z327" i="4"/>
  <c r="AB326" i="4"/>
  <c r="AA326" i="4"/>
  <c r="Z326" i="4"/>
  <c r="AB325" i="4"/>
  <c r="AA325" i="4"/>
  <c r="Z325" i="4"/>
  <c r="AB324" i="4"/>
  <c r="AA324" i="4"/>
  <c r="Z324" i="4"/>
  <c r="AB323" i="4"/>
  <c r="AA323" i="4"/>
  <c r="Z323" i="4"/>
  <c r="AB322" i="4"/>
  <c r="AA322" i="4"/>
  <c r="Z322" i="4"/>
  <c r="AB321" i="4"/>
  <c r="AA321" i="4"/>
  <c r="Z321" i="4"/>
  <c r="AB320" i="4"/>
  <c r="AA320" i="4"/>
  <c r="Z320" i="4"/>
  <c r="AB319" i="4"/>
  <c r="AA319" i="4"/>
  <c r="Z319" i="4"/>
  <c r="AB318" i="4"/>
  <c r="AA318" i="4"/>
  <c r="Z318" i="4"/>
  <c r="AB317" i="4"/>
  <c r="AA317" i="4"/>
  <c r="Z317" i="4"/>
  <c r="AB316" i="4"/>
  <c r="AA316" i="4"/>
  <c r="Z316" i="4"/>
  <c r="AB315" i="4"/>
  <c r="AA315" i="4"/>
  <c r="Z315" i="4"/>
  <c r="AB314" i="4"/>
  <c r="AA314" i="4"/>
  <c r="Z314" i="4"/>
  <c r="AB313" i="4"/>
  <c r="AA313" i="4"/>
  <c r="Z313" i="4"/>
  <c r="AB312" i="4"/>
  <c r="AA312" i="4"/>
  <c r="Z312" i="4"/>
  <c r="AB311" i="4"/>
  <c r="AA311" i="4"/>
  <c r="Z311" i="4"/>
  <c r="AB310" i="4"/>
  <c r="AA310" i="4"/>
  <c r="Z310" i="4"/>
  <c r="AB309" i="4"/>
  <c r="AA309" i="4"/>
  <c r="Z309" i="4"/>
  <c r="AB308" i="4"/>
  <c r="AA308" i="4"/>
  <c r="Z308" i="4"/>
  <c r="AB307" i="4"/>
  <c r="AA307" i="4"/>
  <c r="Z307" i="4"/>
  <c r="AB306" i="4"/>
  <c r="AA306" i="4"/>
  <c r="Z306" i="4"/>
  <c r="AB305" i="4"/>
  <c r="AA305" i="4"/>
  <c r="Z305" i="4"/>
  <c r="AB304" i="4"/>
  <c r="AA304" i="4"/>
  <c r="Z304" i="4"/>
  <c r="AB303" i="4"/>
  <c r="AA303" i="4"/>
  <c r="Z303" i="4"/>
  <c r="AB302" i="4"/>
  <c r="AA302" i="4"/>
  <c r="Z302" i="4"/>
  <c r="AB301" i="4"/>
  <c r="AA301" i="4"/>
  <c r="Z301" i="4"/>
  <c r="AB300" i="4"/>
  <c r="AA300" i="4"/>
  <c r="Z300" i="4"/>
  <c r="AB299" i="4"/>
  <c r="AA299" i="4"/>
  <c r="Z299" i="4"/>
  <c r="AB298" i="4"/>
  <c r="AA298" i="4"/>
  <c r="Z298" i="4"/>
  <c r="AB297" i="4"/>
  <c r="AA297" i="4"/>
  <c r="Z297" i="4"/>
  <c r="AB296" i="4"/>
  <c r="AA296" i="4"/>
  <c r="Z296" i="4"/>
  <c r="AB295" i="4"/>
  <c r="AA295" i="4"/>
  <c r="Z295" i="4"/>
  <c r="AB294" i="4"/>
  <c r="AA294" i="4"/>
  <c r="Z294" i="4"/>
  <c r="AB293" i="4"/>
  <c r="AA293" i="4"/>
  <c r="Z293" i="4"/>
  <c r="AB292" i="4"/>
  <c r="AA292" i="4"/>
  <c r="Z292" i="4"/>
  <c r="AB291" i="4"/>
  <c r="AA291" i="4"/>
  <c r="Z291" i="4"/>
  <c r="AB290" i="4"/>
  <c r="AA290" i="4"/>
  <c r="Z290" i="4"/>
  <c r="AB289" i="4"/>
  <c r="AA289" i="4"/>
  <c r="Z289" i="4"/>
  <c r="AB288" i="4"/>
  <c r="AA288" i="4"/>
  <c r="Z288" i="4"/>
  <c r="AB287" i="4"/>
  <c r="AA287" i="4"/>
  <c r="Z287" i="4"/>
  <c r="AB286" i="4"/>
  <c r="AA286" i="4"/>
  <c r="Z286" i="4"/>
  <c r="AB285" i="4"/>
  <c r="AA285" i="4"/>
  <c r="Z285" i="4"/>
  <c r="AB284" i="4"/>
  <c r="AA284" i="4"/>
  <c r="Z284" i="4"/>
  <c r="AB283" i="4"/>
  <c r="AA283" i="4"/>
  <c r="Z283" i="4"/>
  <c r="AB282" i="4"/>
  <c r="AA282" i="4"/>
  <c r="Z282" i="4"/>
  <c r="AB281" i="4"/>
  <c r="AA281" i="4"/>
  <c r="Z281" i="4"/>
  <c r="AB280" i="4"/>
  <c r="AA280" i="4"/>
  <c r="Z280" i="4"/>
  <c r="AB279" i="4"/>
  <c r="AA279" i="4"/>
  <c r="Z279" i="4"/>
  <c r="AB278" i="4"/>
  <c r="AA278" i="4"/>
  <c r="Z278" i="4"/>
  <c r="AB277" i="4"/>
  <c r="AA277" i="4"/>
  <c r="Z277" i="4"/>
  <c r="AB276" i="4"/>
  <c r="AA276" i="4"/>
  <c r="Z276" i="4"/>
  <c r="AB275" i="4"/>
  <c r="AA275" i="4"/>
  <c r="Z275" i="4"/>
  <c r="AB274" i="4"/>
  <c r="AA274" i="4"/>
  <c r="Z274" i="4"/>
  <c r="AB273" i="4"/>
  <c r="AA273" i="4"/>
  <c r="Z273" i="4"/>
  <c r="AB272" i="4"/>
  <c r="AA272" i="4"/>
  <c r="Z272" i="4"/>
  <c r="AB271" i="4"/>
  <c r="AA271" i="4"/>
  <c r="Z271" i="4"/>
  <c r="AB270" i="4"/>
  <c r="AA270" i="4"/>
  <c r="Z270" i="4"/>
  <c r="AB269" i="4"/>
  <c r="AA269" i="4"/>
  <c r="Z269" i="4"/>
  <c r="AB268" i="4"/>
  <c r="AA268" i="4"/>
  <c r="Z268" i="4"/>
  <c r="AB267" i="4"/>
  <c r="AA267" i="4"/>
  <c r="Z267" i="4"/>
  <c r="AB266" i="4"/>
  <c r="AA266" i="4"/>
  <c r="Z266" i="4"/>
  <c r="AB265" i="4"/>
  <c r="AA265" i="4"/>
  <c r="Z265" i="4"/>
  <c r="AB264" i="4"/>
  <c r="AA264" i="4"/>
  <c r="Z264" i="4"/>
  <c r="AB263" i="4"/>
  <c r="AA263" i="4"/>
  <c r="Z263" i="4"/>
  <c r="AB262" i="4"/>
  <c r="AA262" i="4"/>
  <c r="Z262" i="4"/>
  <c r="AB261" i="4"/>
  <c r="AA261" i="4"/>
  <c r="Z261" i="4"/>
  <c r="AB260" i="4"/>
  <c r="AA260" i="4"/>
  <c r="Z260" i="4"/>
  <c r="AB259" i="4"/>
  <c r="AA259" i="4"/>
  <c r="Z259" i="4"/>
  <c r="AB258" i="4"/>
  <c r="AA258" i="4"/>
  <c r="Z258" i="4"/>
  <c r="AB257" i="4"/>
  <c r="AA257" i="4"/>
  <c r="Z257" i="4"/>
  <c r="AB256" i="4"/>
  <c r="AA256" i="4"/>
  <c r="Z256" i="4"/>
  <c r="AB255" i="4"/>
  <c r="AA255" i="4"/>
  <c r="Z255" i="4"/>
  <c r="AB254" i="4"/>
  <c r="AA254" i="4"/>
  <c r="Z254" i="4"/>
  <c r="AB253" i="4"/>
  <c r="AA253" i="4"/>
  <c r="Z253" i="4"/>
  <c r="AB252" i="4"/>
  <c r="AA252" i="4"/>
  <c r="Z252" i="4"/>
  <c r="AB251" i="4"/>
  <c r="AA251" i="4"/>
  <c r="Z251" i="4"/>
  <c r="AB250" i="4"/>
  <c r="AA250" i="4"/>
  <c r="Z250" i="4"/>
  <c r="AB249" i="4"/>
  <c r="AA249" i="4"/>
  <c r="Z249" i="4"/>
  <c r="AB248" i="4"/>
  <c r="AA248" i="4"/>
  <c r="Z248" i="4"/>
  <c r="AB247" i="4"/>
  <c r="AA247" i="4"/>
  <c r="Z247" i="4"/>
  <c r="AB246" i="4"/>
  <c r="AA246" i="4"/>
  <c r="Z246" i="4"/>
  <c r="AB245" i="4"/>
  <c r="AA245" i="4"/>
  <c r="Z245" i="4"/>
  <c r="AB244" i="4"/>
  <c r="AA244" i="4"/>
  <c r="Z244" i="4"/>
  <c r="AB243" i="4"/>
  <c r="AA243" i="4"/>
  <c r="Z243" i="4"/>
  <c r="AB242" i="4"/>
  <c r="AA242" i="4"/>
  <c r="Z242" i="4"/>
  <c r="AB241" i="4"/>
  <c r="AA241" i="4"/>
  <c r="Z241" i="4"/>
  <c r="AB240" i="4"/>
  <c r="AA240" i="4"/>
  <c r="Z240" i="4"/>
  <c r="AB239" i="4"/>
  <c r="AA239" i="4"/>
  <c r="Z239" i="4"/>
  <c r="AB238" i="4"/>
  <c r="AA238" i="4"/>
  <c r="Z238" i="4"/>
  <c r="AB237" i="4"/>
  <c r="AA237" i="4"/>
  <c r="Z237" i="4"/>
  <c r="AB236" i="4"/>
  <c r="AA236" i="4"/>
  <c r="Z236" i="4"/>
  <c r="AB235" i="4"/>
  <c r="AA235" i="4"/>
  <c r="Z235" i="4"/>
  <c r="AB234" i="4"/>
  <c r="AA234" i="4"/>
  <c r="Z234" i="4"/>
  <c r="AB233" i="4"/>
  <c r="AA233" i="4"/>
  <c r="Z233" i="4"/>
  <c r="AB232" i="4"/>
  <c r="AA232" i="4"/>
  <c r="Z232" i="4"/>
  <c r="AB231" i="4"/>
  <c r="AA231" i="4"/>
  <c r="Z231" i="4"/>
  <c r="AB230" i="4"/>
  <c r="AA230" i="4"/>
  <c r="Z230" i="4"/>
  <c r="AB229" i="4"/>
  <c r="AA229" i="4"/>
  <c r="Z229" i="4"/>
  <c r="AB228" i="4"/>
  <c r="AA228" i="4"/>
  <c r="Z228" i="4"/>
  <c r="AB227" i="4"/>
  <c r="AA227" i="4"/>
  <c r="Z227" i="4"/>
  <c r="AB226" i="4"/>
  <c r="AA226" i="4"/>
  <c r="Z226" i="4"/>
  <c r="AB225" i="4"/>
  <c r="AA225" i="4"/>
  <c r="Z225" i="4"/>
  <c r="AB224" i="4"/>
  <c r="AA224" i="4"/>
  <c r="Z224" i="4"/>
  <c r="AB223" i="4"/>
  <c r="AA223" i="4"/>
  <c r="Z223" i="4"/>
  <c r="AB222" i="4"/>
  <c r="AA222" i="4"/>
  <c r="Z222" i="4"/>
  <c r="AB221" i="4"/>
  <c r="AA221" i="4"/>
  <c r="Z221" i="4"/>
  <c r="AB220" i="4"/>
  <c r="AA220" i="4"/>
  <c r="Z220" i="4"/>
  <c r="AB219" i="4"/>
  <c r="AA219" i="4"/>
  <c r="Z219" i="4"/>
  <c r="AB218" i="4"/>
  <c r="AA218" i="4"/>
  <c r="Z218" i="4"/>
  <c r="AB217" i="4"/>
  <c r="AA217" i="4"/>
  <c r="Z217" i="4"/>
  <c r="AB216" i="4"/>
  <c r="AA216" i="4"/>
  <c r="Z216" i="4"/>
  <c r="AB215" i="4"/>
  <c r="AA215" i="4"/>
  <c r="Z215" i="4"/>
  <c r="AB214" i="4"/>
  <c r="AA214" i="4"/>
  <c r="Z214" i="4"/>
  <c r="AB213" i="4"/>
  <c r="AA213" i="4"/>
  <c r="Z213" i="4"/>
  <c r="AB212" i="4"/>
  <c r="AA212" i="4"/>
  <c r="Z212" i="4"/>
  <c r="AB211" i="4"/>
  <c r="AA211" i="4"/>
  <c r="Z211" i="4"/>
  <c r="AB210" i="4"/>
  <c r="AA210" i="4"/>
  <c r="Z210" i="4"/>
  <c r="AB209" i="4"/>
  <c r="AA209" i="4"/>
  <c r="Z209" i="4"/>
  <c r="AB208" i="4"/>
  <c r="AA208" i="4"/>
  <c r="Z208" i="4"/>
  <c r="AB207" i="4"/>
  <c r="AA207" i="4"/>
  <c r="Z207" i="4"/>
  <c r="AB206" i="4"/>
  <c r="AA206" i="4"/>
  <c r="Z206" i="4"/>
  <c r="AB205" i="4"/>
  <c r="AA205" i="4"/>
  <c r="Z205" i="4"/>
  <c r="AB204" i="4"/>
  <c r="AA204" i="4"/>
  <c r="Z204" i="4"/>
  <c r="AB203" i="4"/>
  <c r="AA203" i="4"/>
  <c r="Z203" i="4"/>
  <c r="AB202" i="4"/>
  <c r="AA202" i="4"/>
  <c r="Z202" i="4"/>
  <c r="AB201" i="4"/>
  <c r="AA201" i="4"/>
  <c r="Z201" i="4"/>
  <c r="AB200" i="4"/>
  <c r="AA200" i="4"/>
  <c r="Z200" i="4"/>
  <c r="AB199" i="4"/>
  <c r="AA199" i="4"/>
  <c r="Z199" i="4"/>
  <c r="AB198" i="4"/>
  <c r="AA198" i="4"/>
  <c r="Z198" i="4"/>
  <c r="AB197" i="4"/>
  <c r="AA197" i="4"/>
  <c r="Z197" i="4"/>
  <c r="AB196" i="4"/>
  <c r="AA196" i="4"/>
  <c r="Z196" i="4"/>
  <c r="AB195" i="4"/>
  <c r="AA195" i="4"/>
  <c r="Z195" i="4"/>
  <c r="AB194" i="4"/>
  <c r="AA194" i="4"/>
  <c r="Z194" i="4"/>
  <c r="AB193" i="4"/>
  <c r="AA193" i="4"/>
  <c r="Z193" i="4"/>
  <c r="AB192" i="4"/>
  <c r="AA192" i="4"/>
  <c r="Z192" i="4"/>
  <c r="AB191" i="4"/>
  <c r="AA191" i="4"/>
  <c r="Z191" i="4"/>
  <c r="AB190" i="4"/>
  <c r="AA190" i="4"/>
  <c r="Z190" i="4"/>
  <c r="AB189" i="4"/>
  <c r="AA189" i="4"/>
  <c r="Z189" i="4"/>
  <c r="AB188" i="4"/>
  <c r="AA188" i="4"/>
  <c r="Z188" i="4"/>
  <c r="AB187" i="4"/>
  <c r="AA187" i="4"/>
  <c r="Z187" i="4"/>
  <c r="AB186" i="4"/>
  <c r="AA186" i="4"/>
  <c r="Z186" i="4"/>
  <c r="AB185" i="4"/>
  <c r="AA185" i="4"/>
  <c r="Z185" i="4"/>
  <c r="AB184" i="4"/>
  <c r="AA184" i="4"/>
  <c r="Z184" i="4"/>
  <c r="AB183" i="4"/>
  <c r="AA183" i="4"/>
  <c r="Z183" i="4"/>
  <c r="AB182" i="4"/>
  <c r="AA182" i="4"/>
  <c r="Z182" i="4"/>
  <c r="AB181" i="4"/>
  <c r="AA181" i="4"/>
  <c r="Z181" i="4"/>
  <c r="AB180" i="4"/>
  <c r="AA180" i="4"/>
  <c r="Z180" i="4"/>
  <c r="AB179" i="4"/>
  <c r="AA179" i="4"/>
  <c r="Z179" i="4"/>
  <c r="AB178" i="4"/>
  <c r="AA178" i="4"/>
  <c r="Z178" i="4"/>
  <c r="AB177" i="4"/>
  <c r="AA177" i="4"/>
  <c r="Z177" i="4"/>
  <c r="AB176" i="4"/>
  <c r="AA176" i="4"/>
  <c r="Z176" i="4"/>
  <c r="AB175" i="4"/>
  <c r="AA175" i="4"/>
  <c r="Z175" i="4"/>
  <c r="AB174" i="4"/>
  <c r="AA174" i="4"/>
  <c r="Z174" i="4"/>
  <c r="AB173" i="4"/>
  <c r="AA173" i="4"/>
  <c r="Z173" i="4"/>
  <c r="AB172" i="4"/>
  <c r="AA172" i="4"/>
  <c r="Z172" i="4"/>
  <c r="AB171" i="4"/>
  <c r="AA171" i="4"/>
  <c r="Z171" i="4"/>
  <c r="AB170" i="4"/>
  <c r="AA170" i="4"/>
  <c r="Z170" i="4"/>
  <c r="AB169" i="4"/>
  <c r="AA169" i="4"/>
  <c r="Z169" i="4"/>
  <c r="AB168" i="4"/>
  <c r="AA168" i="4"/>
  <c r="Z168" i="4"/>
  <c r="AB167" i="4"/>
  <c r="AA167" i="4"/>
  <c r="Z167" i="4"/>
  <c r="AB166" i="4"/>
  <c r="AA166" i="4"/>
  <c r="Z166" i="4"/>
  <c r="AB165" i="4"/>
  <c r="AA165" i="4"/>
  <c r="Z165" i="4"/>
  <c r="AB164" i="4"/>
  <c r="AA164" i="4"/>
  <c r="Z164" i="4"/>
  <c r="AB163" i="4"/>
  <c r="AA163" i="4"/>
  <c r="Z163" i="4"/>
  <c r="AB162" i="4"/>
  <c r="AA162" i="4"/>
  <c r="Z162" i="4"/>
  <c r="AB161" i="4"/>
  <c r="AA161" i="4"/>
  <c r="Z161" i="4"/>
  <c r="AB160" i="4"/>
  <c r="AA160" i="4"/>
  <c r="Z160" i="4"/>
  <c r="AB159" i="4"/>
  <c r="AA159" i="4"/>
  <c r="Z159" i="4"/>
  <c r="AB158" i="4"/>
  <c r="AA158" i="4"/>
  <c r="Z158" i="4"/>
  <c r="AB157" i="4"/>
  <c r="AA157" i="4"/>
  <c r="Z157" i="4"/>
  <c r="AB156" i="4"/>
  <c r="AA156" i="4"/>
  <c r="Z156" i="4"/>
  <c r="AB155" i="4"/>
  <c r="AA155" i="4"/>
  <c r="Z155" i="4"/>
  <c r="AB154" i="4"/>
  <c r="AA154" i="4"/>
  <c r="Z154" i="4"/>
  <c r="AB153" i="4"/>
  <c r="AA153" i="4"/>
  <c r="Z153" i="4"/>
  <c r="AB152" i="4"/>
  <c r="AA152" i="4"/>
  <c r="Z152" i="4"/>
  <c r="AB151" i="4"/>
  <c r="AA151" i="4"/>
  <c r="Z151" i="4"/>
  <c r="AB150" i="4"/>
  <c r="AA150" i="4"/>
  <c r="Z150" i="4"/>
  <c r="AB149" i="4"/>
  <c r="AA149" i="4"/>
  <c r="Z149" i="4"/>
  <c r="AB148" i="4"/>
  <c r="AA148" i="4"/>
  <c r="Z148" i="4"/>
  <c r="AB147" i="4"/>
  <c r="AA147" i="4"/>
  <c r="Z147" i="4"/>
  <c r="AB146" i="4"/>
  <c r="AA146" i="4"/>
  <c r="Z146" i="4"/>
  <c r="AB145" i="4"/>
  <c r="AA145" i="4"/>
  <c r="Z145" i="4"/>
  <c r="AB144" i="4"/>
  <c r="AA144" i="4"/>
  <c r="Z144" i="4"/>
  <c r="AB143" i="4"/>
  <c r="AA143" i="4"/>
  <c r="Z143" i="4"/>
  <c r="AB142" i="4"/>
  <c r="AA142" i="4"/>
  <c r="Z142" i="4"/>
  <c r="AB141" i="4"/>
  <c r="AA141" i="4"/>
  <c r="Z141" i="4"/>
  <c r="AB140" i="4"/>
  <c r="AA140" i="4"/>
  <c r="Z140" i="4"/>
  <c r="AB139" i="4"/>
  <c r="AA139" i="4"/>
  <c r="Z139" i="4"/>
  <c r="AB138" i="4"/>
  <c r="AA138" i="4"/>
  <c r="Z138" i="4"/>
  <c r="AB137" i="4"/>
  <c r="AA137" i="4"/>
  <c r="Z137" i="4"/>
  <c r="AB136" i="4"/>
  <c r="AA136" i="4"/>
  <c r="Z136" i="4"/>
  <c r="AB135" i="4"/>
  <c r="AA135" i="4"/>
  <c r="Z135" i="4"/>
  <c r="AB134" i="4"/>
  <c r="AA134" i="4"/>
  <c r="Z134" i="4"/>
  <c r="AB133" i="4"/>
  <c r="AA133" i="4"/>
  <c r="Z133" i="4"/>
  <c r="AB132" i="4"/>
  <c r="AA132" i="4"/>
  <c r="Z132" i="4"/>
  <c r="AB131" i="4"/>
  <c r="AA131" i="4"/>
  <c r="Z131" i="4"/>
  <c r="AB130" i="4"/>
  <c r="AA130" i="4"/>
  <c r="Z130" i="4"/>
  <c r="AB129" i="4"/>
  <c r="AA129" i="4"/>
  <c r="Z129" i="4"/>
  <c r="AB128" i="4"/>
  <c r="AA128" i="4"/>
  <c r="Z128" i="4"/>
  <c r="AB127" i="4"/>
  <c r="AA127" i="4"/>
  <c r="Z127" i="4"/>
  <c r="AB126" i="4"/>
  <c r="AA126" i="4"/>
  <c r="Z126" i="4"/>
  <c r="AB125" i="4"/>
  <c r="AA125" i="4"/>
  <c r="Z125" i="4"/>
  <c r="AB124" i="4"/>
  <c r="AA124" i="4"/>
  <c r="Z124" i="4"/>
  <c r="AB123" i="4"/>
  <c r="AA123" i="4"/>
  <c r="Z123" i="4"/>
  <c r="AB122" i="4"/>
  <c r="AA122" i="4"/>
  <c r="Z122" i="4"/>
  <c r="AB121" i="4"/>
  <c r="AA121" i="4"/>
  <c r="Z121" i="4"/>
  <c r="AB120" i="4"/>
  <c r="AA120" i="4"/>
  <c r="Z120" i="4"/>
  <c r="AB119" i="4"/>
  <c r="AA119" i="4"/>
  <c r="Z119" i="4"/>
  <c r="AB118" i="4"/>
  <c r="AA118" i="4"/>
  <c r="Z118" i="4"/>
  <c r="AB117" i="4"/>
  <c r="AA117" i="4"/>
  <c r="Z117" i="4"/>
  <c r="AB116" i="4"/>
  <c r="AA116" i="4"/>
  <c r="Z116" i="4"/>
  <c r="AB115" i="4"/>
  <c r="AA115" i="4"/>
  <c r="Z115" i="4"/>
  <c r="AB114" i="4"/>
  <c r="AA114" i="4"/>
  <c r="Z114" i="4"/>
  <c r="AB113" i="4"/>
  <c r="AA113" i="4"/>
  <c r="Z113" i="4"/>
  <c r="AB112" i="4"/>
  <c r="AA112" i="4"/>
  <c r="Z112" i="4"/>
  <c r="AB111" i="4"/>
  <c r="AA111" i="4"/>
  <c r="Z111" i="4"/>
  <c r="AB110" i="4"/>
  <c r="AA110" i="4"/>
  <c r="Z110" i="4"/>
  <c r="AB109" i="4"/>
  <c r="AA109" i="4"/>
  <c r="Z109" i="4"/>
  <c r="AB108" i="4"/>
  <c r="AA108" i="4"/>
  <c r="Z108" i="4"/>
  <c r="AB107" i="4"/>
  <c r="AA107" i="4"/>
  <c r="Z107" i="4"/>
  <c r="AB106" i="4"/>
  <c r="AA106" i="4"/>
  <c r="Z106" i="4"/>
  <c r="AB105" i="4"/>
  <c r="AA105" i="4"/>
  <c r="Z105" i="4"/>
  <c r="AB104" i="4"/>
  <c r="AA104" i="4"/>
  <c r="Z104" i="4"/>
  <c r="AB103" i="4"/>
  <c r="AA103" i="4"/>
  <c r="Z103" i="4"/>
  <c r="AB102" i="4"/>
  <c r="AA102" i="4"/>
  <c r="Z102" i="4"/>
  <c r="AB101" i="4"/>
  <c r="AA101" i="4"/>
  <c r="Z101" i="4"/>
  <c r="AB100" i="4"/>
  <c r="AA100" i="4"/>
  <c r="Z100" i="4"/>
  <c r="AB99" i="4"/>
  <c r="AA99" i="4"/>
  <c r="Z99" i="4"/>
  <c r="AB98" i="4"/>
  <c r="AA98" i="4"/>
  <c r="Z98" i="4"/>
  <c r="AB97" i="4"/>
  <c r="AA97" i="4"/>
  <c r="Z97" i="4"/>
  <c r="AB96" i="4"/>
  <c r="AA96" i="4"/>
  <c r="Z96" i="4"/>
  <c r="AB95" i="4"/>
  <c r="AA95" i="4"/>
  <c r="Z95" i="4"/>
  <c r="AB94" i="4"/>
  <c r="AA94" i="4"/>
  <c r="Z94" i="4"/>
  <c r="AB93" i="4"/>
  <c r="AA93" i="4"/>
  <c r="Z93" i="4"/>
  <c r="AB92" i="4"/>
  <c r="AA92" i="4"/>
  <c r="Z92" i="4"/>
  <c r="AB91" i="4"/>
  <c r="AA91" i="4"/>
  <c r="Z91" i="4"/>
  <c r="AB90" i="4"/>
  <c r="AA90" i="4"/>
  <c r="Z90" i="4"/>
  <c r="AB89" i="4"/>
  <c r="AA89" i="4"/>
  <c r="Z89" i="4"/>
  <c r="AB88" i="4"/>
  <c r="AA88" i="4"/>
  <c r="Z88" i="4"/>
  <c r="AB87" i="4"/>
  <c r="AA87" i="4"/>
  <c r="Z87" i="4"/>
  <c r="AB86" i="4"/>
  <c r="AA86" i="4"/>
  <c r="Z86" i="4"/>
  <c r="AB85" i="4"/>
  <c r="AA85" i="4"/>
  <c r="Z85" i="4"/>
  <c r="AB84" i="4"/>
  <c r="AA84" i="4"/>
  <c r="Z84" i="4"/>
  <c r="AB83" i="4"/>
  <c r="AA83" i="4"/>
  <c r="Z83" i="4"/>
  <c r="AB82" i="4"/>
  <c r="AA82" i="4"/>
  <c r="Z82" i="4"/>
  <c r="AB81" i="4"/>
  <c r="AA81" i="4"/>
  <c r="Z81" i="4"/>
  <c r="AB80" i="4"/>
  <c r="AA80" i="4"/>
  <c r="Z80" i="4"/>
  <c r="AB79" i="4"/>
  <c r="AA79" i="4"/>
  <c r="Z79" i="4"/>
  <c r="AB78" i="4"/>
  <c r="AA78" i="4"/>
  <c r="Z78" i="4"/>
  <c r="AB77" i="4"/>
  <c r="AA77" i="4"/>
  <c r="Z77" i="4"/>
  <c r="AB76" i="4"/>
  <c r="AA76" i="4"/>
  <c r="Z76" i="4"/>
  <c r="AB75" i="4"/>
  <c r="AA75" i="4"/>
  <c r="Z75" i="4"/>
  <c r="AB74" i="4"/>
  <c r="AA74" i="4"/>
  <c r="Z74" i="4"/>
  <c r="AB73" i="4"/>
  <c r="AA73" i="4"/>
  <c r="Z73" i="4"/>
  <c r="AB72" i="4"/>
  <c r="AA72" i="4"/>
  <c r="Z72" i="4"/>
  <c r="AB71" i="4"/>
  <c r="AA71" i="4"/>
  <c r="Z71" i="4"/>
  <c r="AB70" i="4"/>
  <c r="AA70" i="4"/>
  <c r="Z70" i="4"/>
  <c r="AB69" i="4"/>
  <c r="AA69" i="4"/>
  <c r="Z69" i="4"/>
  <c r="AB68" i="4"/>
  <c r="AA68" i="4"/>
  <c r="Z68" i="4"/>
  <c r="AB67" i="4"/>
  <c r="AA67" i="4"/>
  <c r="Z67" i="4"/>
  <c r="AB66" i="4"/>
  <c r="AA66" i="4"/>
  <c r="Z66" i="4"/>
  <c r="AB65" i="4"/>
  <c r="AA65" i="4"/>
  <c r="Z65" i="4"/>
  <c r="AB64" i="4"/>
  <c r="AA64" i="4"/>
  <c r="Z64" i="4"/>
  <c r="AB63" i="4"/>
  <c r="AA63" i="4"/>
  <c r="Z63" i="4"/>
  <c r="AB62" i="4"/>
  <c r="AA62" i="4"/>
  <c r="Z62" i="4"/>
  <c r="AB61" i="4"/>
  <c r="AA61" i="4"/>
  <c r="Z61" i="4"/>
  <c r="AB60" i="4"/>
  <c r="AA60" i="4"/>
  <c r="Z60" i="4"/>
  <c r="AB59" i="4"/>
  <c r="AA59" i="4"/>
  <c r="Z59" i="4"/>
  <c r="AB58" i="4"/>
  <c r="AA58" i="4"/>
  <c r="Z58" i="4"/>
  <c r="AB57" i="4"/>
  <c r="AA57" i="4"/>
  <c r="Z57" i="4"/>
  <c r="AB56" i="4"/>
  <c r="AA56" i="4"/>
  <c r="Z56" i="4"/>
  <c r="AB55" i="4"/>
  <c r="AA55" i="4"/>
  <c r="Z55" i="4"/>
  <c r="AB54" i="4"/>
  <c r="AA54" i="4"/>
  <c r="Z54" i="4"/>
  <c r="AB53" i="4"/>
  <c r="AA53" i="4"/>
  <c r="Z53" i="4"/>
  <c r="AB52" i="4"/>
  <c r="AA52" i="4"/>
  <c r="Z52" i="4"/>
  <c r="AB51" i="4"/>
  <c r="AA51" i="4"/>
  <c r="Z51" i="4"/>
  <c r="AB50" i="4"/>
  <c r="AA50" i="4"/>
  <c r="Z50" i="4"/>
  <c r="AB49" i="4"/>
  <c r="AA49" i="4"/>
  <c r="Z49" i="4"/>
  <c r="AB48" i="4"/>
  <c r="AA48" i="4"/>
  <c r="Z48" i="4"/>
  <c r="AB47" i="4"/>
  <c r="AA47" i="4"/>
  <c r="Z47" i="4"/>
  <c r="AB46" i="4"/>
  <c r="AA46" i="4"/>
  <c r="Z46" i="4"/>
  <c r="AB45" i="4"/>
  <c r="AA45" i="4"/>
  <c r="Z45" i="4"/>
  <c r="AB44" i="4"/>
  <c r="AA44" i="4"/>
  <c r="Z44" i="4"/>
  <c r="AB43" i="4"/>
  <c r="AA43" i="4"/>
  <c r="Z43" i="4"/>
  <c r="AB42" i="4"/>
  <c r="AA42" i="4"/>
  <c r="Z42" i="4"/>
  <c r="AB41" i="4"/>
  <c r="AA41" i="4"/>
  <c r="Z41" i="4"/>
  <c r="AB40" i="4"/>
  <c r="AA40" i="4"/>
  <c r="Z40" i="4"/>
  <c r="AB39" i="4"/>
  <c r="AA39" i="4"/>
  <c r="Z39" i="4"/>
  <c r="AB38" i="4"/>
  <c r="AA38" i="4"/>
  <c r="Z38" i="4"/>
  <c r="AB37" i="4"/>
  <c r="AA37" i="4"/>
  <c r="Z37" i="4"/>
  <c r="AB36" i="4"/>
  <c r="AA36" i="4"/>
  <c r="Z36" i="4"/>
  <c r="AB35" i="4"/>
  <c r="AA35" i="4"/>
  <c r="Z35" i="4"/>
  <c r="AB34" i="4"/>
  <c r="AA34" i="4"/>
  <c r="Z34" i="4"/>
  <c r="AB33" i="4"/>
  <c r="AA33" i="4"/>
  <c r="Z33" i="4"/>
  <c r="AB32" i="4"/>
  <c r="AA32" i="4"/>
  <c r="Z32" i="4"/>
  <c r="AB31" i="4"/>
  <c r="AA31" i="4"/>
  <c r="Z31" i="4"/>
  <c r="AB30" i="4"/>
  <c r="AA30" i="4"/>
  <c r="Z30" i="4"/>
  <c r="AB29" i="4"/>
  <c r="AA29" i="4"/>
  <c r="Z29" i="4"/>
  <c r="AB28" i="4"/>
  <c r="AA28" i="4"/>
  <c r="Z28" i="4"/>
  <c r="AB27" i="4"/>
  <c r="AA27" i="4"/>
  <c r="Z27" i="4"/>
  <c r="AB26" i="4"/>
  <c r="AA26" i="4"/>
  <c r="Z26" i="4"/>
  <c r="AB25" i="4"/>
  <c r="AA25" i="4"/>
  <c r="Z25" i="4"/>
  <c r="AB24" i="4"/>
  <c r="AA24" i="4"/>
  <c r="Z24" i="4"/>
  <c r="AB23" i="4"/>
  <c r="AA23" i="4"/>
  <c r="Z23" i="4"/>
  <c r="AB22" i="4"/>
  <c r="AA22" i="4"/>
  <c r="Z22" i="4"/>
  <c r="AB21" i="4"/>
  <c r="AA21" i="4"/>
  <c r="Z21" i="4"/>
  <c r="AB20" i="4"/>
  <c r="AA20" i="4"/>
  <c r="Z20" i="4"/>
  <c r="AB19" i="4"/>
  <c r="AA19" i="4"/>
  <c r="Z19" i="4"/>
  <c r="AB18" i="4"/>
  <c r="AA18" i="4"/>
  <c r="Z18" i="4"/>
  <c r="AB17" i="4"/>
  <c r="AA17" i="4"/>
  <c r="Z17" i="4"/>
  <c r="AB16" i="4"/>
  <c r="AA16" i="4"/>
  <c r="Z16" i="4"/>
  <c r="AB15" i="4"/>
  <c r="AA15" i="4"/>
  <c r="Z15" i="4"/>
  <c r="AB14" i="4"/>
  <c r="AA14" i="4"/>
  <c r="Z14" i="4"/>
  <c r="AB13" i="4"/>
  <c r="AA13" i="4"/>
  <c r="Z13" i="4"/>
  <c r="AB12" i="4"/>
  <c r="AA12" i="4"/>
  <c r="Z12" i="4"/>
  <c r="AB11" i="4"/>
  <c r="AA11" i="4"/>
  <c r="Z11" i="4"/>
  <c r="AB10" i="4"/>
  <c r="AA10" i="4"/>
  <c r="Z10" i="4"/>
  <c r="AB9" i="4"/>
  <c r="AA9" i="4"/>
  <c r="Z9" i="4"/>
  <c r="AB8" i="4"/>
  <c r="AA8" i="4"/>
  <c r="Z8" i="4"/>
  <c r="AB7" i="4"/>
  <c r="AA7" i="4"/>
  <c r="Z7" i="4"/>
  <c r="AB6" i="4"/>
  <c r="AA6" i="4"/>
  <c r="Z6" i="4"/>
  <c r="AB5" i="4"/>
  <c r="AA5" i="4"/>
  <c r="Z5" i="4"/>
  <c r="AB4" i="4"/>
  <c r="AA4" i="4"/>
  <c r="Z4" i="4"/>
  <c r="AB3" i="4"/>
  <c r="AA3" i="4"/>
  <c r="Z3" i="4"/>
  <c r="AB2" i="4"/>
  <c r="AA2" i="4"/>
  <c r="Z2" i="4"/>
  <c r="AB1031" i="3"/>
  <c r="AA1031" i="3"/>
  <c r="Z1031" i="3"/>
  <c r="AB1030" i="3"/>
  <c r="AA1030" i="3"/>
  <c r="Z1030" i="3"/>
  <c r="AB1029" i="3"/>
  <c r="AA1029" i="3"/>
  <c r="Z1029" i="3"/>
  <c r="AB1028" i="3"/>
  <c r="AA1028" i="3"/>
  <c r="Z1028" i="3"/>
  <c r="AB1027" i="3"/>
  <c r="AA1027" i="3"/>
  <c r="Z1027" i="3"/>
  <c r="AB1026" i="3"/>
  <c r="AA1026" i="3"/>
  <c r="Z1026" i="3"/>
  <c r="AB1025" i="3"/>
  <c r="AA1025" i="3"/>
  <c r="Z1025" i="3"/>
  <c r="AB1024" i="3"/>
  <c r="AA1024" i="3"/>
  <c r="Z1024" i="3"/>
  <c r="AB1023" i="3"/>
  <c r="AA1023" i="3"/>
  <c r="Z1023" i="3"/>
  <c r="AB1022" i="3"/>
  <c r="AA1022" i="3"/>
  <c r="Z1022" i="3"/>
  <c r="AB1021" i="3"/>
  <c r="AA1021" i="3"/>
  <c r="Z1021" i="3"/>
  <c r="AB1020" i="3"/>
  <c r="AA1020" i="3"/>
  <c r="Z1020" i="3"/>
  <c r="AB1019" i="3"/>
  <c r="AA1019" i="3"/>
  <c r="Z1019" i="3"/>
  <c r="AB1018" i="3"/>
  <c r="AA1018" i="3"/>
  <c r="Z1018" i="3"/>
  <c r="AB1017" i="3"/>
  <c r="AA1017" i="3"/>
  <c r="Z1017" i="3"/>
  <c r="AB1016" i="3"/>
  <c r="AA1016" i="3"/>
  <c r="Z1016" i="3"/>
  <c r="AB1015" i="3"/>
  <c r="AA1015" i="3"/>
  <c r="Z1015" i="3"/>
  <c r="AB1014" i="3"/>
  <c r="AA1014" i="3"/>
  <c r="Z1014" i="3"/>
  <c r="AB1013" i="3"/>
  <c r="AA1013" i="3"/>
  <c r="Z1013" i="3"/>
  <c r="AB1012" i="3"/>
  <c r="AA1012" i="3"/>
  <c r="Z1012" i="3"/>
  <c r="AB1011" i="3"/>
  <c r="AA1011" i="3"/>
  <c r="Z1011" i="3"/>
  <c r="AB1010" i="3"/>
  <c r="AA1010" i="3"/>
  <c r="Z1010" i="3"/>
  <c r="AB1009" i="3"/>
  <c r="AA1009" i="3"/>
  <c r="Z1009" i="3"/>
  <c r="AB1008" i="3"/>
  <c r="AA1008" i="3"/>
  <c r="Z1008" i="3"/>
  <c r="AB1007" i="3"/>
  <c r="AA1007" i="3"/>
  <c r="Z1007" i="3"/>
  <c r="AB1006" i="3"/>
  <c r="AA1006" i="3"/>
  <c r="Z1006" i="3"/>
  <c r="AB1005" i="3"/>
  <c r="AA1005" i="3"/>
  <c r="Z1005" i="3"/>
  <c r="AB1004" i="3"/>
  <c r="AA1004" i="3"/>
  <c r="Z1004" i="3"/>
  <c r="AB1003" i="3"/>
  <c r="AA1003" i="3"/>
  <c r="Z1003" i="3"/>
  <c r="AB1002" i="3"/>
  <c r="AA1002" i="3"/>
  <c r="Z1002" i="3"/>
  <c r="AB1001" i="3"/>
  <c r="AA1001" i="3"/>
  <c r="Z1001" i="3"/>
  <c r="AB1000" i="3"/>
  <c r="AA1000" i="3"/>
  <c r="Z1000" i="3"/>
  <c r="AB999" i="3"/>
  <c r="AA999" i="3"/>
  <c r="Z999" i="3"/>
  <c r="AB998" i="3"/>
  <c r="AA998" i="3"/>
  <c r="Z998" i="3"/>
  <c r="AB997" i="3"/>
  <c r="AA997" i="3"/>
  <c r="Z997" i="3"/>
  <c r="AB996" i="3"/>
  <c r="AA996" i="3"/>
  <c r="Z996" i="3"/>
  <c r="AB995" i="3"/>
  <c r="AA995" i="3"/>
  <c r="Z995" i="3"/>
  <c r="AB994" i="3"/>
  <c r="AA994" i="3"/>
  <c r="Z994" i="3"/>
  <c r="AB993" i="3"/>
  <c r="AA993" i="3"/>
  <c r="Z993" i="3"/>
  <c r="AB992" i="3"/>
  <c r="AA992" i="3"/>
  <c r="Z992" i="3"/>
  <c r="AB991" i="3"/>
  <c r="AA991" i="3"/>
  <c r="Z991" i="3"/>
  <c r="AB990" i="3"/>
  <c r="AA990" i="3"/>
  <c r="Z990" i="3"/>
  <c r="AB989" i="3"/>
  <c r="AA989" i="3"/>
  <c r="Z989" i="3"/>
  <c r="AB988" i="3"/>
  <c r="AA988" i="3"/>
  <c r="Z988" i="3"/>
  <c r="AB987" i="3"/>
  <c r="AA987" i="3"/>
  <c r="Z987" i="3"/>
  <c r="AB986" i="3"/>
  <c r="AA986" i="3"/>
  <c r="Z986" i="3"/>
  <c r="AB985" i="3"/>
  <c r="AA985" i="3"/>
  <c r="Z985" i="3"/>
  <c r="AB984" i="3"/>
  <c r="AA984" i="3"/>
  <c r="Z984" i="3"/>
  <c r="AB983" i="3"/>
  <c r="AA983" i="3"/>
  <c r="Z983" i="3"/>
  <c r="AB982" i="3"/>
  <c r="AA982" i="3"/>
  <c r="Z982" i="3"/>
  <c r="AB981" i="3"/>
  <c r="AA981" i="3"/>
  <c r="Z981" i="3"/>
  <c r="AB980" i="3"/>
  <c r="AA980" i="3"/>
  <c r="Z980" i="3"/>
  <c r="AB979" i="3"/>
  <c r="AA979" i="3"/>
  <c r="Z979" i="3"/>
  <c r="AB978" i="3"/>
  <c r="AA978" i="3"/>
  <c r="Z978" i="3"/>
  <c r="AB977" i="3"/>
  <c r="AA977" i="3"/>
  <c r="Z977" i="3"/>
  <c r="AB976" i="3"/>
  <c r="AA976" i="3"/>
  <c r="Z976" i="3"/>
  <c r="AB975" i="3"/>
  <c r="AA975" i="3"/>
  <c r="Z975" i="3"/>
  <c r="AB974" i="3"/>
  <c r="AA974" i="3"/>
  <c r="Z974" i="3"/>
  <c r="AB973" i="3"/>
  <c r="AA973" i="3"/>
  <c r="Z973" i="3"/>
  <c r="AB972" i="3"/>
  <c r="AA972" i="3"/>
  <c r="Z972" i="3"/>
  <c r="AB971" i="3"/>
  <c r="AA971" i="3"/>
  <c r="Z971" i="3"/>
  <c r="AB970" i="3"/>
  <c r="AA970" i="3"/>
  <c r="Z970" i="3"/>
  <c r="AB969" i="3"/>
  <c r="AA969" i="3"/>
  <c r="Z969" i="3"/>
  <c r="AB968" i="3"/>
  <c r="AA968" i="3"/>
  <c r="Z968" i="3"/>
  <c r="AB967" i="3"/>
  <c r="AA967" i="3"/>
  <c r="Z967" i="3"/>
  <c r="AB966" i="3"/>
  <c r="AA966" i="3"/>
  <c r="Z966" i="3"/>
  <c r="AB965" i="3"/>
  <c r="AA965" i="3"/>
  <c r="Z965" i="3"/>
  <c r="AB964" i="3"/>
  <c r="AA964" i="3"/>
  <c r="Z964" i="3"/>
  <c r="AB963" i="3"/>
  <c r="AA963" i="3"/>
  <c r="Z963" i="3"/>
  <c r="AB962" i="3"/>
  <c r="AA962" i="3"/>
  <c r="Z962" i="3"/>
  <c r="AB961" i="3"/>
  <c r="AA961" i="3"/>
  <c r="Z961" i="3"/>
  <c r="AB960" i="3"/>
  <c r="AA960" i="3"/>
  <c r="Z960" i="3"/>
  <c r="AB959" i="3"/>
  <c r="AA959" i="3"/>
  <c r="Z959" i="3"/>
  <c r="AB958" i="3"/>
  <c r="AA958" i="3"/>
  <c r="Z958" i="3"/>
  <c r="AB957" i="3"/>
  <c r="AA957" i="3"/>
  <c r="Z957" i="3"/>
  <c r="AB956" i="3"/>
  <c r="AA956" i="3"/>
  <c r="Z956" i="3"/>
  <c r="AB955" i="3"/>
  <c r="AA955" i="3"/>
  <c r="Z955" i="3"/>
  <c r="AB954" i="3"/>
  <c r="AA954" i="3"/>
  <c r="Z954" i="3"/>
  <c r="AB953" i="3"/>
  <c r="AA953" i="3"/>
  <c r="Z953" i="3"/>
  <c r="AB952" i="3"/>
  <c r="AA952" i="3"/>
  <c r="Z952" i="3"/>
  <c r="AB951" i="3"/>
  <c r="AA951" i="3"/>
  <c r="Z951" i="3"/>
  <c r="AB950" i="3"/>
  <c r="AA950" i="3"/>
  <c r="Z950" i="3"/>
  <c r="AB949" i="3"/>
  <c r="AA949" i="3"/>
  <c r="Z949" i="3"/>
  <c r="AB948" i="3"/>
  <c r="AA948" i="3"/>
  <c r="Z948" i="3"/>
  <c r="AB947" i="3"/>
  <c r="AA947" i="3"/>
  <c r="Z947" i="3"/>
  <c r="AB946" i="3"/>
  <c r="AA946" i="3"/>
  <c r="Z946" i="3"/>
  <c r="AB945" i="3"/>
  <c r="AA945" i="3"/>
  <c r="Z945" i="3"/>
  <c r="AB944" i="3"/>
  <c r="AA944" i="3"/>
  <c r="Z944" i="3"/>
  <c r="AB943" i="3"/>
  <c r="AA943" i="3"/>
  <c r="Z943" i="3"/>
  <c r="AB942" i="3"/>
  <c r="AA942" i="3"/>
  <c r="Z942" i="3"/>
  <c r="AB941" i="3"/>
  <c r="AA941" i="3"/>
  <c r="Z941" i="3"/>
  <c r="AB940" i="3"/>
  <c r="AA940" i="3"/>
  <c r="Z940" i="3"/>
  <c r="AB939" i="3"/>
  <c r="AA939" i="3"/>
  <c r="Z939" i="3"/>
  <c r="AB938" i="3"/>
  <c r="AA938" i="3"/>
  <c r="Z938" i="3"/>
  <c r="AB937" i="3"/>
  <c r="AA937" i="3"/>
  <c r="Z937" i="3"/>
  <c r="AB936" i="3"/>
  <c r="AA936" i="3"/>
  <c r="Z936" i="3"/>
  <c r="AB935" i="3"/>
  <c r="AA935" i="3"/>
  <c r="Z935" i="3"/>
  <c r="AB934" i="3"/>
  <c r="AA934" i="3"/>
  <c r="Z934" i="3"/>
  <c r="AB933" i="3"/>
  <c r="AA933" i="3"/>
  <c r="Z933" i="3"/>
  <c r="AB932" i="3"/>
  <c r="AA932" i="3"/>
  <c r="Z932" i="3"/>
  <c r="AB931" i="3"/>
  <c r="AA931" i="3"/>
  <c r="Z931" i="3"/>
  <c r="AB930" i="3"/>
  <c r="AA930" i="3"/>
  <c r="Z930" i="3"/>
  <c r="AB929" i="3"/>
  <c r="AA929" i="3"/>
  <c r="Z929" i="3"/>
  <c r="AB928" i="3"/>
  <c r="AA928" i="3"/>
  <c r="Z928" i="3"/>
  <c r="AB927" i="3"/>
  <c r="AA927" i="3"/>
  <c r="Z927" i="3"/>
  <c r="AB926" i="3"/>
  <c r="AA926" i="3"/>
  <c r="Z926" i="3"/>
  <c r="AB925" i="3"/>
  <c r="AA925" i="3"/>
  <c r="Z925" i="3"/>
  <c r="AB924" i="3"/>
  <c r="AA924" i="3"/>
  <c r="Z924" i="3"/>
  <c r="AB923" i="3"/>
  <c r="AA923" i="3"/>
  <c r="Z923" i="3"/>
  <c r="AB922" i="3"/>
  <c r="AA922" i="3"/>
  <c r="Z922" i="3"/>
  <c r="AB921" i="3"/>
  <c r="AA921" i="3"/>
  <c r="Z921" i="3"/>
  <c r="AB920" i="3"/>
  <c r="AA920" i="3"/>
  <c r="Z920" i="3"/>
  <c r="AB919" i="3"/>
  <c r="AA919" i="3"/>
  <c r="Z919" i="3"/>
  <c r="AB918" i="3"/>
  <c r="AA918" i="3"/>
  <c r="Z918" i="3"/>
  <c r="AB917" i="3"/>
  <c r="AA917" i="3"/>
  <c r="Z917" i="3"/>
  <c r="AB916" i="3"/>
  <c r="AA916" i="3"/>
  <c r="Z916" i="3"/>
  <c r="AB915" i="3"/>
  <c r="AA915" i="3"/>
  <c r="Z915" i="3"/>
  <c r="AB914" i="3"/>
  <c r="AA914" i="3"/>
  <c r="Z914" i="3"/>
  <c r="AB913" i="3"/>
  <c r="AA913" i="3"/>
  <c r="Z913" i="3"/>
  <c r="AB912" i="3"/>
  <c r="AA912" i="3"/>
  <c r="Z912" i="3"/>
  <c r="AB911" i="3"/>
  <c r="AA911" i="3"/>
  <c r="Z911" i="3"/>
  <c r="AB910" i="3"/>
  <c r="AA910" i="3"/>
  <c r="Z910" i="3"/>
  <c r="AB909" i="3"/>
  <c r="AA909" i="3"/>
  <c r="Z909" i="3"/>
  <c r="AB908" i="3"/>
  <c r="AA908" i="3"/>
  <c r="Z908" i="3"/>
  <c r="AB907" i="3"/>
  <c r="AA907" i="3"/>
  <c r="Z907" i="3"/>
  <c r="AB906" i="3"/>
  <c r="AA906" i="3"/>
  <c r="Z906" i="3"/>
  <c r="AB905" i="3"/>
  <c r="AA905" i="3"/>
  <c r="Z905" i="3"/>
  <c r="AB904" i="3"/>
  <c r="AA904" i="3"/>
  <c r="Z904" i="3"/>
  <c r="AB903" i="3"/>
  <c r="AA903" i="3"/>
  <c r="Z903" i="3"/>
  <c r="AB902" i="3"/>
  <c r="AA902" i="3"/>
  <c r="Z902" i="3"/>
  <c r="AB901" i="3"/>
  <c r="AA901" i="3"/>
  <c r="Z901" i="3"/>
  <c r="AB900" i="3"/>
  <c r="AA900" i="3"/>
  <c r="Z900" i="3"/>
  <c r="AB899" i="3"/>
  <c r="AA899" i="3"/>
  <c r="Z899" i="3"/>
  <c r="AB898" i="3"/>
  <c r="AA898" i="3"/>
  <c r="Z898" i="3"/>
  <c r="AB897" i="3"/>
  <c r="AA897" i="3"/>
  <c r="Z897" i="3"/>
  <c r="AB896" i="3"/>
  <c r="AA896" i="3"/>
  <c r="Z896" i="3"/>
  <c r="AB895" i="3"/>
  <c r="AA895" i="3"/>
  <c r="Z895" i="3"/>
  <c r="AB894" i="3"/>
  <c r="AA894" i="3"/>
  <c r="Z894" i="3"/>
  <c r="AB893" i="3"/>
  <c r="AA893" i="3"/>
  <c r="Z893" i="3"/>
  <c r="AB892" i="3"/>
  <c r="AA892" i="3"/>
  <c r="Z892" i="3"/>
  <c r="AB891" i="3"/>
  <c r="AA891" i="3"/>
  <c r="Z891" i="3"/>
  <c r="AB890" i="3"/>
  <c r="AA890" i="3"/>
  <c r="Z890" i="3"/>
  <c r="AB889" i="3"/>
  <c r="AA889" i="3"/>
  <c r="Z889" i="3"/>
  <c r="AB888" i="3"/>
  <c r="AA888" i="3"/>
  <c r="Z888" i="3"/>
  <c r="AB887" i="3"/>
  <c r="AA887" i="3"/>
  <c r="Z887" i="3"/>
  <c r="AB886" i="3"/>
  <c r="AA886" i="3"/>
  <c r="Z886" i="3"/>
  <c r="AB885" i="3"/>
  <c r="AA885" i="3"/>
  <c r="Z885" i="3"/>
  <c r="AB884" i="3"/>
  <c r="AA884" i="3"/>
  <c r="Z884" i="3"/>
  <c r="AB883" i="3"/>
  <c r="AA883" i="3"/>
  <c r="Z883" i="3"/>
  <c r="AB882" i="3"/>
  <c r="AA882" i="3"/>
  <c r="Z882" i="3"/>
  <c r="AB881" i="3"/>
  <c r="AA881" i="3"/>
  <c r="Z881" i="3"/>
  <c r="AB880" i="3"/>
  <c r="AA880" i="3"/>
  <c r="Z880" i="3"/>
  <c r="AB879" i="3"/>
  <c r="AA879" i="3"/>
  <c r="Z879" i="3"/>
  <c r="AB878" i="3"/>
  <c r="AA878" i="3"/>
  <c r="Z878" i="3"/>
  <c r="AB877" i="3"/>
  <c r="AA877" i="3"/>
  <c r="Z877" i="3"/>
  <c r="AB876" i="3"/>
  <c r="AA876" i="3"/>
  <c r="Z876" i="3"/>
  <c r="AB875" i="3"/>
  <c r="AA875" i="3"/>
  <c r="Z875" i="3"/>
  <c r="AB874" i="3"/>
  <c r="AA874" i="3"/>
  <c r="Z874" i="3"/>
  <c r="AB873" i="3"/>
  <c r="AA873" i="3"/>
  <c r="Z873" i="3"/>
  <c r="AB872" i="3"/>
  <c r="AA872" i="3"/>
  <c r="Z872" i="3"/>
  <c r="AB871" i="3"/>
  <c r="AA871" i="3"/>
  <c r="Z871" i="3"/>
  <c r="AB870" i="3"/>
  <c r="AA870" i="3"/>
  <c r="Z870" i="3"/>
  <c r="AB869" i="3"/>
  <c r="AA869" i="3"/>
  <c r="Z869" i="3"/>
  <c r="AB868" i="3"/>
  <c r="AA868" i="3"/>
  <c r="Z868" i="3"/>
  <c r="AB867" i="3"/>
  <c r="AA867" i="3"/>
  <c r="Z867" i="3"/>
  <c r="AB866" i="3"/>
  <c r="AA866" i="3"/>
  <c r="Z866" i="3"/>
  <c r="AB865" i="3"/>
  <c r="AA865" i="3"/>
  <c r="Z865" i="3"/>
  <c r="AB864" i="3"/>
  <c r="AA864" i="3"/>
  <c r="Z864" i="3"/>
  <c r="AB863" i="3"/>
  <c r="AA863" i="3"/>
  <c r="Z863" i="3"/>
  <c r="AB862" i="3"/>
  <c r="AA862" i="3"/>
  <c r="Z862" i="3"/>
  <c r="AB861" i="3"/>
  <c r="AA861" i="3"/>
  <c r="Z861" i="3"/>
  <c r="AB860" i="3"/>
  <c r="AA860" i="3"/>
  <c r="Z860" i="3"/>
  <c r="AB859" i="3"/>
  <c r="AA859" i="3"/>
  <c r="Z859" i="3"/>
  <c r="AB858" i="3"/>
  <c r="AA858" i="3"/>
  <c r="Z858" i="3"/>
  <c r="AB857" i="3"/>
  <c r="AA857" i="3"/>
  <c r="Z857" i="3"/>
  <c r="AB856" i="3"/>
  <c r="AA856" i="3"/>
  <c r="Z856" i="3"/>
  <c r="AB855" i="3"/>
  <c r="AA855" i="3"/>
  <c r="Z855" i="3"/>
  <c r="AB854" i="3"/>
  <c r="AA854" i="3"/>
  <c r="Z854" i="3"/>
  <c r="AB853" i="3"/>
  <c r="AA853" i="3"/>
  <c r="Z853" i="3"/>
  <c r="AB852" i="3"/>
  <c r="AA852" i="3"/>
  <c r="Z852" i="3"/>
  <c r="AB851" i="3"/>
  <c r="AA851" i="3"/>
  <c r="Z851" i="3"/>
  <c r="AB850" i="3"/>
  <c r="AA850" i="3"/>
  <c r="Z850" i="3"/>
  <c r="AB849" i="3"/>
  <c r="AA849" i="3"/>
  <c r="Z849" i="3"/>
  <c r="AB848" i="3"/>
  <c r="AA848" i="3"/>
  <c r="Z848" i="3"/>
  <c r="AB847" i="3"/>
  <c r="AA847" i="3"/>
  <c r="Z847" i="3"/>
  <c r="AB846" i="3"/>
  <c r="AA846" i="3"/>
  <c r="Z846" i="3"/>
  <c r="AB845" i="3"/>
  <c r="AA845" i="3"/>
  <c r="Z845" i="3"/>
  <c r="AB844" i="3"/>
  <c r="AA844" i="3"/>
  <c r="Z844" i="3"/>
  <c r="AB843" i="3"/>
  <c r="AA843" i="3"/>
  <c r="Z843" i="3"/>
  <c r="AB842" i="3"/>
  <c r="AA842" i="3"/>
  <c r="Z842" i="3"/>
  <c r="AB841" i="3"/>
  <c r="AA841" i="3"/>
  <c r="Z841" i="3"/>
  <c r="AB840" i="3"/>
  <c r="AA840" i="3"/>
  <c r="Z840" i="3"/>
  <c r="AB839" i="3"/>
  <c r="AA839" i="3"/>
  <c r="Z839" i="3"/>
  <c r="AB838" i="3"/>
  <c r="AA838" i="3"/>
  <c r="Z838" i="3"/>
  <c r="AB837" i="3"/>
  <c r="AA837" i="3"/>
  <c r="Z837" i="3"/>
  <c r="AB836" i="3"/>
  <c r="AA836" i="3"/>
  <c r="Z836" i="3"/>
  <c r="AB835" i="3"/>
  <c r="AA835" i="3"/>
  <c r="Z835" i="3"/>
  <c r="AB834" i="3"/>
  <c r="AA834" i="3"/>
  <c r="Z834" i="3"/>
  <c r="AB833" i="3"/>
  <c r="AA833" i="3"/>
  <c r="Z833" i="3"/>
  <c r="AB832" i="3"/>
  <c r="AA832" i="3"/>
  <c r="Z832" i="3"/>
  <c r="AB831" i="3"/>
  <c r="AA831" i="3"/>
  <c r="Z831" i="3"/>
  <c r="AB830" i="3"/>
  <c r="AA830" i="3"/>
  <c r="Z830" i="3"/>
  <c r="AB829" i="3"/>
  <c r="AA829" i="3"/>
  <c r="Z829" i="3"/>
  <c r="AB828" i="3"/>
  <c r="AA828" i="3"/>
  <c r="Z828" i="3"/>
  <c r="AB827" i="3"/>
  <c r="AA827" i="3"/>
  <c r="Z827" i="3"/>
  <c r="AB826" i="3"/>
  <c r="AA826" i="3"/>
  <c r="Z826" i="3"/>
  <c r="AB825" i="3"/>
  <c r="AA825" i="3"/>
  <c r="Z825" i="3"/>
  <c r="AB824" i="3"/>
  <c r="AA824" i="3"/>
  <c r="Z824" i="3"/>
  <c r="AB823" i="3"/>
  <c r="AA823" i="3"/>
  <c r="Z823" i="3"/>
  <c r="AB822" i="3"/>
  <c r="AA822" i="3"/>
  <c r="Z822" i="3"/>
  <c r="AB821" i="3"/>
  <c r="AA821" i="3"/>
  <c r="Z821" i="3"/>
  <c r="AB820" i="3"/>
  <c r="AA820" i="3"/>
  <c r="Z820" i="3"/>
  <c r="AB819" i="3"/>
  <c r="AA819" i="3"/>
  <c r="Z819" i="3"/>
  <c r="AB818" i="3"/>
  <c r="AA818" i="3"/>
  <c r="Z818" i="3"/>
  <c r="AB817" i="3"/>
  <c r="AA817" i="3"/>
  <c r="Z817" i="3"/>
  <c r="AB816" i="3"/>
  <c r="AA816" i="3"/>
  <c r="Z816" i="3"/>
  <c r="AB815" i="3"/>
  <c r="AA815" i="3"/>
  <c r="Z815" i="3"/>
  <c r="AB814" i="3"/>
  <c r="AA814" i="3"/>
  <c r="Z814" i="3"/>
  <c r="AB813" i="3"/>
  <c r="AA813" i="3"/>
  <c r="Z813" i="3"/>
  <c r="AB812" i="3"/>
  <c r="AA812" i="3"/>
  <c r="Z812" i="3"/>
  <c r="AB811" i="3"/>
  <c r="AA811" i="3"/>
  <c r="Z811" i="3"/>
  <c r="AB810" i="3"/>
  <c r="AA810" i="3"/>
  <c r="Z810" i="3"/>
  <c r="AB809" i="3"/>
  <c r="AA809" i="3"/>
  <c r="Z809" i="3"/>
  <c r="AB808" i="3"/>
  <c r="AA808" i="3"/>
  <c r="Z808" i="3"/>
  <c r="AB807" i="3"/>
  <c r="AA807" i="3"/>
  <c r="Z807" i="3"/>
  <c r="AB806" i="3"/>
  <c r="AA806" i="3"/>
  <c r="Z806" i="3"/>
  <c r="AB805" i="3"/>
  <c r="AA805" i="3"/>
  <c r="Z805" i="3"/>
  <c r="AB804" i="3"/>
  <c r="AA804" i="3"/>
  <c r="Z804" i="3"/>
  <c r="AB803" i="3"/>
  <c r="AA803" i="3"/>
  <c r="Z803" i="3"/>
  <c r="AB802" i="3"/>
  <c r="AA802" i="3"/>
  <c r="Z802" i="3"/>
  <c r="AB801" i="3"/>
  <c r="AA801" i="3"/>
  <c r="Z801" i="3"/>
  <c r="AB800" i="3"/>
  <c r="AA800" i="3"/>
  <c r="Z800" i="3"/>
  <c r="AB799" i="3"/>
  <c r="AA799" i="3"/>
  <c r="Z799" i="3"/>
  <c r="AB798" i="3"/>
  <c r="AA798" i="3"/>
  <c r="Z798" i="3"/>
  <c r="AB797" i="3"/>
  <c r="AA797" i="3"/>
  <c r="Z797" i="3"/>
  <c r="AB796" i="3"/>
  <c r="AA796" i="3"/>
  <c r="Z796" i="3"/>
  <c r="AB795" i="3"/>
  <c r="AA795" i="3"/>
  <c r="Z795" i="3"/>
  <c r="AB794" i="3"/>
  <c r="AA794" i="3"/>
  <c r="Z794" i="3"/>
  <c r="AB793" i="3"/>
  <c r="AA793" i="3"/>
  <c r="Z793" i="3"/>
  <c r="AB792" i="3"/>
  <c r="AA792" i="3"/>
  <c r="Z792" i="3"/>
  <c r="AB791" i="3"/>
  <c r="AA791" i="3"/>
  <c r="Z791" i="3"/>
  <c r="AB790" i="3"/>
  <c r="AA790" i="3"/>
  <c r="Z790" i="3"/>
  <c r="AB789" i="3"/>
  <c r="AA789" i="3"/>
  <c r="Z789" i="3"/>
  <c r="AB788" i="3"/>
  <c r="AA788" i="3"/>
  <c r="Z788" i="3"/>
  <c r="AB787" i="3"/>
  <c r="AA787" i="3"/>
  <c r="Z787" i="3"/>
  <c r="AB786" i="3"/>
  <c r="AA786" i="3"/>
  <c r="Z786" i="3"/>
  <c r="AB785" i="3"/>
  <c r="AA785" i="3"/>
  <c r="Z785" i="3"/>
  <c r="AB784" i="3"/>
  <c r="AA784" i="3"/>
  <c r="Z784" i="3"/>
  <c r="AB783" i="3"/>
  <c r="AA783" i="3"/>
  <c r="Z783" i="3"/>
  <c r="AB782" i="3"/>
  <c r="AA782" i="3"/>
  <c r="Z782" i="3"/>
  <c r="AB781" i="3"/>
  <c r="AA781" i="3"/>
  <c r="Z781" i="3"/>
  <c r="AB780" i="3"/>
  <c r="AA780" i="3"/>
  <c r="Z780" i="3"/>
  <c r="AB779" i="3"/>
  <c r="AA779" i="3"/>
  <c r="Z779" i="3"/>
  <c r="AB778" i="3"/>
  <c r="AA778" i="3"/>
  <c r="Z778" i="3"/>
  <c r="AB777" i="3"/>
  <c r="AA777" i="3"/>
  <c r="Z777" i="3"/>
  <c r="AB776" i="3"/>
  <c r="AA776" i="3"/>
  <c r="Z776" i="3"/>
  <c r="AB775" i="3"/>
  <c r="AA775" i="3"/>
  <c r="Z775" i="3"/>
  <c r="AB774" i="3"/>
  <c r="AA774" i="3"/>
  <c r="Z774" i="3"/>
  <c r="AB773" i="3"/>
  <c r="AA773" i="3"/>
  <c r="Z773" i="3"/>
  <c r="AB772" i="3"/>
  <c r="AA772" i="3"/>
  <c r="Z772" i="3"/>
  <c r="AB771" i="3"/>
  <c r="AA771" i="3"/>
  <c r="Z771" i="3"/>
  <c r="AB770" i="3"/>
  <c r="AA770" i="3"/>
  <c r="Z770" i="3"/>
  <c r="AB769" i="3"/>
  <c r="AA769" i="3"/>
  <c r="Z769" i="3"/>
  <c r="AB768" i="3"/>
  <c r="AA768" i="3"/>
  <c r="Z768" i="3"/>
  <c r="AB767" i="3"/>
  <c r="AA767" i="3"/>
  <c r="Z767" i="3"/>
  <c r="AB766" i="3"/>
  <c r="AA766" i="3"/>
  <c r="Z766" i="3"/>
  <c r="AB765" i="3"/>
  <c r="AA765" i="3"/>
  <c r="Z765" i="3"/>
  <c r="AB764" i="3"/>
  <c r="AA764" i="3"/>
  <c r="Z764" i="3"/>
  <c r="AB763" i="3"/>
  <c r="AA763" i="3"/>
  <c r="Z763" i="3"/>
  <c r="AB762" i="3"/>
  <c r="AA762" i="3"/>
  <c r="Z762" i="3"/>
  <c r="AB761" i="3"/>
  <c r="AA761" i="3"/>
  <c r="Z761" i="3"/>
  <c r="AB760" i="3"/>
  <c r="AA760" i="3"/>
  <c r="Z760" i="3"/>
  <c r="AB759" i="3"/>
  <c r="AA759" i="3"/>
  <c r="Z759" i="3"/>
  <c r="AB758" i="3"/>
  <c r="AA758" i="3"/>
  <c r="Z758" i="3"/>
  <c r="AB757" i="3"/>
  <c r="AA757" i="3"/>
  <c r="Z757" i="3"/>
  <c r="AB756" i="3"/>
  <c r="AA756" i="3"/>
  <c r="Z756" i="3"/>
  <c r="AB755" i="3"/>
  <c r="AA755" i="3"/>
  <c r="Z755" i="3"/>
  <c r="AB754" i="3"/>
  <c r="AA754" i="3"/>
  <c r="Z754" i="3"/>
  <c r="AB753" i="3"/>
  <c r="AA753" i="3"/>
  <c r="Z753" i="3"/>
  <c r="AB752" i="3"/>
  <c r="AA752" i="3"/>
  <c r="Z752" i="3"/>
  <c r="AB751" i="3"/>
  <c r="AA751" i="3"/>
  <c r="Z751" i="3"/>
  <c r="AB750" i="3"/>
  <c r="AA750" i="3"/>
  <c r="Z750" i="3"/>
  <c r="AB749" i="3"/>
  <c r="AA749" i="3"/>
  <c r="Z749" i="3"/>
  <c r="AB748" i="3"/>
  <c r="AA748" i="3"/>
  <c r="Z748" i="3"/>
  <c r="AB747" i="3"/>
  <c r="AA747" i="3"/>
  <c r="Z747" i="3"/>
  <c r="AB746" i="3"/>
  <c r="AA746" i="3"/>
  <c r="Z746" i="3"/>
  <c r="AB745" i="3"/>
  <c r="AA745" i="3"/>
  <c r="Z745" i="3"/>
  <c r="AB744" i="3"/>
  <c r="AA744" i="3"/>
  <c r="Z744" i="3"/>
  <c r="AB743" i="3"/>
  <c r="AA743" i="3"/>
  <c r="Z743" i="3"/>
  <c r="AB742" i="3"/>
  <c r="AA742" i="3"/>
  <c r="Z742" i="3"/>
  <c r="AB741" i="3"/>
  <c r="AA741" i="3"/>
  <c r="Z741" i="3"/>
  <c r="AB740" i="3"/>
  <c r="AA740" i="3"/>
  <c r="Z740" i="3"/>
  <c r="AB739" i="3"/>
  <c r="AA739" i="3"/>
  <c r="Z739" i="3"/>
  <c r="AB738" i="3"/>
  <c r="AA738" i="3"/>
  <c r="Z738" i="3"/>
  <c r="AB737" i="3"/>
  <c r="AA737" i="3"/>
  <c r="Z737" i="3"/>
  <c r="AB736" i="3"/>
  <c r="AA736" i="3"/>
  <c r="Z736" i="3"/>
  <c r="AB735" i="3"/>
  <c r="AA735" i="3"/>
  <c r="Z735" i="3"/>
  <c r="AB734" i="3"/>
  <c r="AA734" i="3"/>
  <c r="Z734" i="3"/>
  <c r="AB733" i="3"/>
  <c r="AA733" i="3"/>
  <c r="Z733" i="3"/>
  <c r="AB732" i="3"/>
  <c r="AA732" i="3"/>
  <c r="Z732" i="3"/>
  <c r="AB731" i="3"/>
  <c r="AA731" i="3"/>
  <c r="Z731" i="3"/>
  <c r="AB730" i="3"/>
  <c r="AA730" i="3"/>
  <c r="Z730" i="3"/>
  <c r="AB729" i="3"/>
  <c r="AA729" i="3"/>
  <c r="Z729" i="3"/>
  <c r="AB728" i="3"/>
  <c r="AA728" i="3"/>
  <c r="Z728" i="3"/>
  <c r="AB727" i="3"/>
  <c r="AA727" i="3"/>
  <c r="Z727" i="3"/>
  <c r="AB726" i="3"/>
  <c r="AA726" i="3"/>
  <c r="Z726" i="3"/>
  <c r="AB725" i="3"/>
  <c r="AA725" i="3"/>
  <c r="Z725" i="3"/>
  <c r="AB724" i="3"/>
  <c r="AA724" i="3"/>
  <c r="Z724" i="3"/>
  <c r="AB723" i="3"/>
  <c r="AA723" i="3"/>
  <c r="Z723" i="3"/>
  <c r="AB722" i="3"/>
  <c r="AA722" i="3"/>
  <c r="Z722" i="3"/>
  <c r="AB721" i="3"/>
  <c r="AA721" i="3"/>
  <c r="Z721" i="3"/>
  <c r="AB720" i="3"/>
  <c r="AA720" i="3"/>
  <c r="Z720" i="3"/>
  <c r="AB719" i="3"/>
  <c r="AA719" i="3"/>
  <c r="Z719" i="3"/>
  <c r="AB718" i="3"/>
  <c r="AA718" i="3"/>
  <c r="Z718" i="3"/>
  <c r="AB717" i="3"/>
  <c r="AA717" i="3"/>
  <c r="Z717" i="3"/>
  <c r="AB716" i="3"/>
  <c r="AA716" i="3"/>
  <c r="Z716" i="3"/>
  <c r="AB715" i="3"/>
  <c r="AA715" i="3"/>
  <c r="Z715" i="3"/>
  <c r="AB714" i="3"/>
  <c r="AA714" i="3"/>
  <c r="Z714" i="3"/>
  <c r="AB713" i="3"/>
  <c r="AA713" i="3"/>
  <c r="Z713" i="3"/>
  <c r="AB712" i="3"/>
  <c r="AA712" i="3"/>
  <c r="Z712" i="3"/>
  <c r="AB711" i="3"/>
  <c r="AA711" i="3"/>
  <c r="Z711" i="3"/>
  <c r="AB710" i="3"/>
  <c r="AA710" i="3"/>
  <c r="Z710" i="3"/>
  <c r="AB709" i="3"/>
  <c r="AA709" i="3"/>
  <c r="Z709" i="3"/>
  <c r="AB708" i="3"/>
  <c r="AA708" i="3"/>
  <c r="Z708" i="3"/>
  <c r="AB707" i="3"/>
  <c r="AA707" i="3"/>
  <c r="Z707" i="3"/>
  <c r="AB706" i="3"/>
  <c r="AA706" i="3"/>
  <c r="Z706" i="3"/>
  <c r="AB705" i="3"/>
  <c r="AA705" i="3"/>
  <c r="Z705" i="3"/>
  <c r="AB704" i="3"/>
  <c r="AA704" i="3"/>
  <c r="Z704" i="3"/>
  <c r="AB703" i="3"/>
  <c r="AA703" i="3"/>
  <c r="Z703" i="3"/>
  <c r="AB702" i="3"/>
  <c r="AA702" i="3"/>
  <c r="Z702" i="3"/>
  <c r="AB701" i="3"/>
  <c r="AA701" i="3"/>
  <c r="Z701" i="3"/>
  <c r="AB700" i="3"/>
  <c r="AA700" i="3"/>
  <c r="Z700" i="3"/>
  <c r="AB699" i="3"/>
  <c r="AA699" i="3"/>
  <c r="Z699" i="3"/>
  <c r="AB698" i="3"/>
  <c r="AA698" i="3"/>
  <c r="Z698" i="3"/>
  <c r="AB697" i="3"/>
  <c r="AA697" i="3"/>
  <c r="Z697" i="3"/>
  <c r="AB696" i="3"/>
  <c r="AA696" i="3"/>
  <c r="Z696" i="3"/>
  <c r="AB695" i="3"/>
  <c r="AA695" i="3"/>
  <c r="Z695" i="3"/>
  <c r="AB694" i="3"/>
  <c r="AA694" i="3"/>
  <c r="Z694" i="3"/>
  <c r="AB693" i="3"/>
  <c r="AA693" i="3"/>
  <c r="Z693" i="3"/>
  <c r="AB692" i="3"/>
  <c r="AA692" i="3"/>
  <c r="Z692" i="3"/>
  <c r="AB691" i="3"/>
  <c r="AA691" i="3"/>
  <c r="Z691" i="3"/>
  <c r="AB690" i="3"/>
  <c r="AA690" i="3"/>
  <c r="Z690" i="3"/>
  <c r="AB689" i="3"/>
  <c r="AA689" i="3"/>
  <c r="Z689" i="3"/>
  <c r="AB688" i="3"/>
  <c r="AA688" i="3"/>
  <c r="Z688" i="3"/>
  <c r="AB687" i="3"/>
  <c r="AA687" i="3"/>
  <c r="Z687" i="3"/>
  <c r="AB686" i="3"/>
  <c r="AA686" i="3"/>
  <c r="Z686" i="3"/>
  <c r="AB685" i="3"/>
  <c r="AA685" i="3"/>
  <c r="Z685" i="3"/>
  <c r="AB684" i="3"/>
  <c r="AA684" i="3"/>
  <c r="Z684" i="3"/>
  <c r="AB683" i="3"/>
  <c r="AA683" i="3"/>
  <c r="Z683" i="3"/>
  <c r="AB682" i="3"/>
  <c r="AA682" i="3"/>
  <c r="Z682" i="3"/>
  <c r="AB681" i="3"/>
  <c r="AA681" i="3"/>
  <c r="Z681" i="3"/>
  <c r="AB680" i="3"/>
  <c r="AA680" i="3"/>
  <c r="Z680" i="3"/>
  <c r="AB679" i="3"/>
  <c r="AA679" i="3"/>
  <c r="Z679" i="3"/>
  <c r="AB678" i="3"/>
  <c r="AA678" i="3"/>
  <c r="Z678" i="3"/>
  <c r="AB677" i="3"/>
  <c r="AA677" i="3"/>
  <c r="Z677" i="3"/>
  <c r="AB676" i="3"/>
  <c r="AA676" i="3"/>
  <c r="Z676" i="3"/>
  <c r="AB675" i="3"/>
  <c r="AA675" i="3"/>
  <c r="Z675" i="3"/>
  <c r="AB674" i="3"/>
  <c r="AA674" i="3"/>
  <c r="Z674" i="3"/>
  <c r="AB673" i="3"/>
  <c r="AA673" i="3"/>
  <c r="Z673" i="3"/>
  <c r="AB672" i="3"/>
  <c r="AA672" i="3"/>
  <c r="Z672" i="3"/>
  <c r="AB671" i="3"/>
  <c r="AA671" i="3"/>
  <c r="Z671" i="3"/>
  <c r="AB670" i="3"/>
  <c r="AA670" i="3"/>
  <c r="Z670" i="3"/>
  <c r="AB669" i="3"/>
  <c r="AA669" i="3"/>
  <c r="Z669" i="3"/>
  <c r="AB668" i="3"/>
  <c r="AA668" i="3"/>
  <c r="Z668" i="3"/>
  <c r="AB667" i="3"/>
  <c r="AA667" i="3"/>
  <c r="Z667" i="3"/>
  <c r="AB666" i="3"/>
  <c r="AA666" i="3"/>
  <c r="Z666" i="3"/>
  <c r="AB665" i="3"/>
  <c r="AA665" i="3"/>
  <c r="Z665" i="3"/>
  <c r="AB664" i="3"/>
  <c r="AA664" i="3"/>
  <c r="Z664" i="3"/>
  <c r="AB663" i="3"/>
  <c r="AA663" i="3"/>
  <c r="Z663" i="3"/>
  <c r="AB662" i="3"/>
  <c r="AA662" i="3"/>
  <c r="Z662" i="3"/>
  <c r="AB661" i="3"/>
  <c r="AA661" i="3"/>
  <c r="Z661" i="3"/>
  <c r="AB660" i="3"/>
  <c r="AA660" i="3"/>
  <c r="Z660" i="3"/>
  <c r="AB659" i="3"/>
  <c r="AA659" i="3"/>
  <c r="Z659" i="3"/>
  <c r="AB658" i="3"/>
  <c r="AA658" i="3"/>
  <c r="Z658" i="3"/>
  <c r="AB657" i="3"/>
  <c r="AA657" i="3"/>
  <c r="Z657" i="3"/>
  <c r="AB656" i="3"/>
  <c r="AA656" i="3"/>
  <c r="Z656" i="3"/>
  <c r="AB655" i="3"/>
  <c r="AA655" i="3"/>
  <c r="Z655" i="3"/>
  <c r="AB654" i="3"/>
  <c r="AA654" i="3"/>
  <c r="Z654" i="3"/>
  <c r="AB653" i="3"/>
  <c r="AA653" i="3"/>
  <c r="Z653" i="3"/>
  <c r="AB652" i="3"/>
  <c r="AA652" i="3"/>
  <c r="Z652" i="3"/>
  <c r="AB651" i="3"/>
  <c r="AA651" i="3"/>
  <c r="Z651" i="3"/>
  <c r="AB650" i="3"/>
  <c r="AA650" i="3"/>
  <c r="Z650" i="3"/>
  <c r="AB649" i="3"/>
  <c r="AA649" i="3"/>
  <c r="Z649" i="3"/>
  <c r="AB648" i="3"/>
  <c r="AA648" i="3"/>
  <c r="Z648" i="3"/>
  <c r="AB647" i="3"/>
  <c r="AA647" i="3"/>
  <c r="Z647" i="3"/>
  <c r="AB646" i="3"/>
  <c r="AA646" i="3"/>
  <c r="Z646" i="3"/>
  <c r="AB645" i="3"/>
  <c r="AA645" i="3"/>
  <c r="Z645" i="3"/>
  <c r="AB644" i="3"/>
  <c r="AA644" i="3"/>
  <c r="Z644" i="3"/>
  <c r="AB643" i="3"/>
  <c r="AA643" i="3"/>
  <c r="Z643" i="3"/>
  <c r="AB642" i="3"/>
  <c r="AA642" i="3"/>
  <c r="Z642" i="3"/>
  <c r="AB641" i="3"/>
  <c r="AA641" i="3"/>
  <c r="Z641" i="3"/>
  <c r="AB640" i="3"/>
  <c r="AA640" i="3"/>
  <c r="Z640" i="3"/>
  <c r="AB639" i="3"/>
  <c r="AA639" i="3"/>
  <c r="Z639" i="3"/>
  <c r="AB638" i="3"/>
  <c r="AA638" i="3"/>
  <c r="Z638" i="3"/>
  <c r="AB637" i="3"/>
  <c r="AA637" i="3"/>
  <c r="Z637" i="3"/>
  <c r="AB636" i="3"/>
  <c r="AA636" i="3"/>
  <c r="Z636" i="3"/>
  <c r="AB635" i="3"/>
  <c r="AA635" i="3"/>
  <c r="Z635" i="3"/>
  <c r="AB634" i="3"/>
  <c r="AA634" i="3"/>
  <c r="Z634" i="3"/>
  <c r="AB633" i="3"/>
  <c r="AA633" i="3"/>
  <c r="Z633" i="3"/>
  <c r="AB632" i="3"/>
  <c r="AA632" i="3"/>
  <c r="Z632" i="3"/>
  <c r="AB631" i="3"/>
  <c r="AA631" i="3"/>
  <c r="Z631" i="3"/>
  <c r="AB630" i="3"/>
  <c r="AA630" i="3"/>
  <c r="Z630" i="3"/>
  <c r="AB629" i="3"/>
  <c r="AA629" i="3"/>
  <c r="Z629" i="3"/>
  <c r="AB628" i="3"/>
  <c r="AA628" i="3"/>
  <c r="Z628" i="3"/>
  <c r="AB627" i="3"/>
  <c r="AA627" i="3"/>
  <c r="Z627" i="3"/>
  <c r="AB626" i="3"/>
  <c r="AA626" i="3"/>
  <c r="Z626" i="3"/>
  <c r="AB625" i="3"/>
  <c r="AA625" i="3"/>
  <c r="Z625" i="3"/>
  <c r="AB624" i="3"/>
  <c r="AA624" i="3"/>
  <c r="Z624" i="3"/>
  <c r="AB623" i="3"/>
  <c r="AA623" i="3"/>
  <c r="Z623" i="3"/>
  <c r="AB622" i="3"/>
  <c r="AA622" i="3"/>
  <c r="Z622" i="3"/>
  <c r="AB621" i="3"/>
  <c r="AA621" i="3"/>
  <c r="Z621" i="3"/>
  <c r="AB620" i="3"/>
  <c r="AA620" i="3"/>
  <c r="Z620" i="3"/>
  <c r="AB619" i="3"/>
  <c r="AA619" i="3"/>
  <c r="Z619" i="3"/>
  <c r="AB618" i="3"/>
  <c r="AA618" i="3"/>
  <c r="Z618" i="3"/>
  <c r="AB617" i="3"/>
  <c r="AA617" i="3"/>
  <c r="Z617" i="3"/>
  <c r="AB616" i="3"/>
  <c r="AA616" i="3"/>
  <c r="Z616" i="3"/>
  <c r="AB615" i="3"/>
  <c r="AA615" i="3"/>
  <c r="Z615" i="3"/>
  <c r="AB614" i="3"/>
  <c r="AA614" i="3"/>
  <c r="Z614" i="3"/>
  <c r="AB613" i="3"/>
  <c r="AA613" i="3"/>
  <c r="Z613" i="3"/>
  <c r="AB612" i="3"/>
  <c r="AA612" i="3"/>
  <c r="Z612" i="3"/>
  <c r="AB611" i="3"/>
  <c r="AA611" i="3"/>
  <c r="Z611" i="3"/>
  <c r="AB610" i="3"/>
  <c r="AA610" i="3"/>
  <c r="Z610" i="3"/>
  <c r="AB609" i="3"/>
  <c r="AA609" i="3"/>
  <c r="Z609" i="3"/>
  <c r="AB608" i="3"/>
  <c r="AA608" i="3"/>
  <c r="Z608" i="3"/>
  <c r="AB607" i="3"/>
  <c r="AA607" i="3"/>
  <c r="Z607" i="3"/>
  <c r="AB606" i="3"/>
  <c r="AA606" i="3"/>
  <c r="Z606" i="3"/>
  <c r="AB605" i="3"/>
  <c r="AA605" i="3"/>
  <c r="Z605" i="3"/>
  <c r="AB604" i="3"/>
  <c r="AA604" i="3"/>
  <c r="Z604" i="3"/>
  <c r="AB603" i="3"/>
  <c r="AA603" i="3"/>
  <c r="Z603" i="3"/>
  <c r="AB602" i="3"/>
  <c r="AA602" i="3"/>
  <c r="Z602" i="3"/>
  <c r="AB601" i="3"/>
  <c r="AA601" i="3"/>
  <c r="Z601" i="3"/>
  <c r="AB600" i="3"/>
  <c r="AA600" i="3"/>
  <c r="Z600" i="3"/>
  <c r="AB599" i="3"/>
  <c r="AA599" i="3"/>
  <c r="Z599" i="3"/>
  <c r="AB598" i="3"/>
  <c r="AA598" i="3"/>
  <c r="Z598" i="3"/>
  <c r="AB597" i="3"/>
  <c r="AA597" i="3"/>
  <c r="Z597" i="3"/>
  <c r="AB596" i="3"/>
  <c r="AA596" i="3"/>
  <c r="Z596" i="3"/>
  <c r="AB595" i="3"/>
  <c r="AA595" i="3"/>
  <c r="Z595" i="3"/>
  <c r="AB594" i="3"/>
  <c r="AA594" i="3"/>
  <c r="Z594" i="3"/>
  <c r="AB593" i="3"/>
  <c r="AA593" i="3"/>
  <c r="Z593" i="3"/>
  <c r="AB592" i="3"/>
  <c r="AA592" i="3"/>
  <c r="Z592" i="3"/>
  <c r="AB591" i="3"/>
  <c r="AA591" i="3"/>
  <c r="Z591" i="3"/>
  <c r="AB590" i="3"/>
  <c r="AA590" i="3"/>
  <c r="Z590" i="3"/>
  <c r="AB589" i="3"/>
  <c r="AA589" i="3"/>
  <c r="Z589" i="3"/>
  <c r="AB588" i="3"/>
  <c r="AA588" i="3"/>
  <c r="Z588" i="3"/>
  <c r="AB587" i="3"/>
  <c r="AA587" i="3"/>
  <c r="Z587" i="3"/>
  <c r="AB586" i="3"/>
  <c r="AA586" i="3"/>
  <c r="Z586" i="3"/>
  <c r="AB585" i="3"/>
  <c r="AA585" i="3"/>
  <c r="Z585" i="3"/>
  <c r="AB584" i="3"/>
  <c r="AA584" i="3"/>
  <c r="Z584" i="3"/>
  <c r="AB583" i="3"/>
  <c r="AA583" i="3"/>
  <c r="Z583" i="3"/>
  <c r="AB582" i="3"/>
  <c r="AA582" i="3"/>
  <c r="Z582" i="3"/>
  <c r="AB581" i="3"/>
  <c r="AA581" i="3"/>
  <c r="Z581" i="3"/>
  <c r="AB580" i="3"/>
  <c r="AA580" i="3"/>
  <c r="Z580" i="3"/>
  <c r="AB579" i="3"/>
  <c r="AA579" i="3"/>
  <c r="Z579" i="3"/>
  <c r="AB578" i="3"/>
  <c r="AA578" i="3"/>
  <c r="Z578" i="3"/>
  <c r="AB577" i="3"/>
  <c r="AA577" i="3"/>
  <c r="Z577" i="3"/>
  <c r="AB576" i="3"/>
  <c r="AA576" i="3"/>
  <c r="Z576" i="3"/>
  <c r="AB575" i="3"/>
  <c r="AA575" i="3"/>
  <c r="Z575" i="3"/>
  <c r="AB574" i="3"/>
  <c r="AA574" i="3"/>
  <c r="Z574" i="3"/>
  <c r="AB573" i="3"/>
  <c r="AA573" i="3"/>
  <c r="Z573" i="3"/>
  <c r="AB572" i="3"/>
  <c r="AA572" i="3"/>
  <c r="Z572" i="3"/>
  <c r="AB571" i="3"/>
  <c r="AA571" i="3"/>
  <c r="Z571" i="3"/>
  <c r="AB570" i="3"/>
  <c r="AA570" i="3"/>
  <c r="Z570" i="3"/>
  <c r="AB569" i="3"/>
  <c r="AA569" i="3"/>
  <c r="Z569" i="3"/>
  <c r="AB568" i="3"/>
  <c r="AA568" i="3"/>
  <c r="Z568" i="3"/>
  <c r="AB567" i="3"/>
  <c r="AA567" i="3"/>
  <c r="Z567" i="3"/>
  <c r="AB566" i="3"/>
  <c r="AA566" i="3"/>
  <c r="Z566" i="3"/>
  <c r="AB565" i="3"/>
  <c r="AA565" i="3"/>
  <c r="Z565" i="3"/>
  <c r="AB564" i="3"/>
  <c r="AA564" i="3"/>
  <c r="Z564" i="3"/>
  <c r="AB563" i="3"/>
  <c r="AA563" i="3"/>
  <c r="Z563" i="3"/>
  <c r="AB562" i="3"/>
  <c r="AA562" i="3"/>
  <c r="Z562" i="3"/>
  <c r="AB561" i="3"/>
  <c r="AA561" i="3"/>
  <c r="Z561" i="3"/>
  <c r="AB560" i="3"/>
  <c r="AA560" i="3"/>
  <c r="Z560" i="3"/>
  <c r="AB559" i="3"/>
  <c r="AA559" i="3"/>
  <c r="Z559" i="3"/>
  <c r="AB558" i="3"/>
  <c r="AA558" i="3"/>
  <c r="Z558" i="3"/>
  <c r="AB557" i="3"/>
  <c r="AA557" i="3"/>
  <c r="Z557" i="3"/>
  <c r="AB556" i="3"/>
  <c r="AA556" i="3"/>
  <c r="Z556" i="3"/>
  <c r="AB555" i="3"/>
  <c r="AA555" i="3"/>
  <c r="Z555" i="3"/>
  <c r="AB554" i="3"/>
  <c r="AA554" i="3"/>
  <c r="Z554" i="3"/>
  <c r="AB553" i="3"/>
  <c r="AA553" i="3"/>
  <c r="Z553" i="3"/>
  <c r="AB552" i="3"/>
  <c r="AA552" i="3"/>
  <c r="Z552" i="3"/>
  <c r="AB551" i="3"/>
  <c r="AA551" i="3"/>
  <c r="Z551" i="3"/>
  <c r="AB550" i="3"/>
  <c r="AA550" i="3"/>
  <c r="Z550" i="3"/>
  <c r="AB549" i="3"/>
  <c r="AA549" i="3"/>
  <c r="Z549" i="3"/>
  <c r="AB548" i="3"/>
  <c r="AA548" i="3"/>
  <c r="Z548" i="3"/>
  <c r="AB547" i="3"/>
  <c r="AA547" i="3"/>
  <c r="Z547" i="3"/>
  <c r="AB546" i="3"/>
  <c r="AA546" i="3"/>
  <c r="Z546" i="3"/>
  <c r="AB545" i="3"/>
  <c r="AA545" i="3"/>
  <c r="Z545" i="3"/>
  <c r="AB544" i="3"/>
  <c r="AA544" i="3"/>
  <c r="Z544" i="3"/>
  <c r="AB543" i="3"/>
  <c r="AA543" i="3"/>
  <c r="Z543" i="3"/>
  <c r="AB542" i="3"/>
  <c r="AA542" i="3"/>
  <c r="Z542" i="3"/>
  <c r="AB541" i="3"/>
  <c r="AA541" i="3"/>
  <c r="Z541" i="3"/>
  <c r="AB540" i="3"/>
  <c r="AA540" i="3"/>
  <c r="Z540" i="3"/>
  <c r="AB539" i="3"/>
  <c r="AA539" i="3"/>
  <c r="Z539" i="3"/>
  <c r="AB538" i="3"/>
  <c r="AA538" i="3"/>
  <c r="Z538" i="3"/>
  <c r="AB537" i="3"/>
  <c r="AA537" i="3"/>
  <c r="Z537" i="3"/>
  <c r="AB536" i="3"/>
  <c r="AA536" i="3"/>
  <c r="Z536" i="3"/>
  <c r="AB535" i="3"/>
  <c r="AA535" i="3"/>
  <c r="Z535" i="3"/>
  <c r="AB534" i="3"/>
  <c r="AA534" i="3"/>
  <c r="Z534" i="3"/>
  <c r="AB533" i="3"/>
  <c r="AA533" i="3"/>
  <c r="Z533" i="3"/>
  <c r="AB532" i="3"/>
  <c r="AA532" i="3"/>
  <c r="Z532" i="3"/>
  <c r="AB531" i="3"/>
  <c r="AA531" i="3"/>
  <c r="Z531" i="3"/>
  <c r="AB530" i="3"/>
  <c r="AA530" i="3"/>
  <c r="Z530" i="3"/>
  <c r="AB529" i="3"/>
  <c r="AA529" i="3"/>
  <c r="Z529" i="3"/>
  <c r="AB528" i="3"/>
  <c r="AA528" i="3"/>
  <c r="Z528" i="3"/>
  <c r="AB527" i="3"/>
  <c r="AA527" i="3"/>
  <c r="Z527" i="3"/>
  <c r="AB526" i="3"/>
  <c r="AA526" i="3"/>
  <c r="Z526" i="3"/>
  <c r="AB525" i="3"/>
  <c r="AA525" i="3"/>
  <c r="Z525" i="3"/>
  <c r="AB524" i="3"/>
  <c r="AA524" i="3"/>
  <c r="Z524" i="3"/>
  <c r="AB523" i="3"/>
  <c r="AA523" i="3"/>
  <c r="Z523" i="3"/>
  <c r="AB522" i="3"/>
  <c r="AA522" i="3"/>
  <c r="Z522" i="3"/>
  <c r="AB521" i="3"/>
  <c r="AA521" i="3"/>
  <c r="Z521" i="3"/>
  <c r="AB520" i="3"/>
  <c r="AA520" i="3"/>
  <c r="Z520" i="3"/>
  <c r="AB519" i="3"/>
  <c r="AA519" i="3"/>
  <c r="Z519" i="3"/>
  <c r="AB518" i="3"/>
  <c r="AA518" i="3"/>
  <c r="Z518" i="3"/>
  <c r="AB517" i="3"/>
  <c r="AA517" i="3"/>
  <c r="Z517" i="3"/>
  <c r="AB516" i="3"/>
  <c r="AA516" i="3"/>
  <c r="Z516" i="3"/>
  <c r="AB515" i="3"/>
  <c r="AA515" i="3"/>
  <c r="Z515" i="3"/>
  <c r="AB514" i="3"/>
  <c r="AA514" i="3"/>
  <c r="Z514" i="3"/>
  <c r="AB513" i="3"/>
  <c r="AA513" i="3"/>
  <c r="Z513" i="3"/>
  <c r="AB512" i="3"/>
  <c r="AA512" i="3"/>
  <c r="Z512" i="3"/>
  <c r="AB511" i="3"/>
  <c r="AA511" i="3"/>
  <c r="Z511" i="3"/>
  <c r="AB510" i="3"/>
  <c r="AA510" i="3"/>
  <c r="Z510" i="3"/>
  <c r="AB509" i="3"/>
  <c r="AA509" i="3"/>
  <c r="Z509" i="3"/>
  <c r="AB508" i="3"/>
  <c r="AA508" i="3"/>
  <c r="Z508" i="3"/>
  <c r="AB507" i="3"/>
  <c r="AA507" i="3"/>
  <c r="Z507" i="3"/>
  <c r="AB506" i="3"/>
  <c r="AA506" i="3"/>
  <c r="Z506" i="3"/>
  <c r="AB505" i="3"/>
  <c r="AA505" i="3"/>
  <c r="Z505" i="3"/>
  <c r="AB504" i="3"/>
  <c r="AA504" i="3"/>
  <c r="Z504" i="3"/>
  <c r="AB503" i="3"/>
  <c r="AA503" i="3"/>
  <c r="Z503" i="3"/>
  <c r="AB502" i="3"/>
  <c r="AA502" i="3"/>
  <c r="Z502" i="3"/>
  <c r="AB501" i="3"/>
  <c r="AA501" i="3"/>
  <c r="Z501" i="3"/>
  <c r="AB500" i="3"/>
  <c r="AA500" i="3"/>
  <c r="Z500" i="3"/>
  <c r="AB499" i="3"/>
  <c r="AA499" i="3"/>
  <c r="Z499" i="3"/>
  <c r="AB498" i="3"/>
  <c r="AA498" i="3"/>
  <c r="Z498" i="3"/>
  <c r="AB497" i="3"/>
  <c r="AA497" i="3"/>
  <c r="Z497" i="3"/>
  <c r="AB496" i="3"/>
  <c r="AA496" i="3"/>
  <c r="Z496" i="3"/>
  <c r="AB495" i="3"/>
  <c r="AA495" i="3"/>
  <c r="Z495" i="3"/>
  <c r="AB494" i="3"/>
  <c r="AA494" i="3"/>
  <c r="Z494" i="3"/>
  <c r="AB493" i="3"/>
  <c r="AA493" i="3"/>
  <c r="Z493" i="3"/>
  <c r="AB492" i="3"/>
  <c r="AA492" i="3"/>
  <c r="Z492" i="3"/>
  <c r="AB491" i="3"/>
  <c r="AA491" i="3"/>
  <c r="Z491" i="3"/>
  <c r="AB490" i="3"/>
  <c r="AA490" i="3"/>
  <c r="Z490" i="3"/>
  <c r="AB489" i="3"/>
  <c r="AA489" i="3"/>
  <c r="Z489" i="3"/>
  <c r="AB488" i="3"/>
  <c r="AA488" i="3"/>
  <c r="Z488" i="3"/>
  <c r="AB487" i="3"/>
  <c r="AA487" i="3"/>
  <c r="Z487" i="3"/>
  <c r="AB486" i="3"/>
  <c r="AA486" i="3"/>
  <c r="Z486" i="3"/>
  <c r="AB485" i="3"/>
  <c r="AA485" i="3"/>
  <c r="Z485" i="3"/>
  <c r="AB484" i="3"/>
  <c r="AA484" i="3"/>
  <c r="Z484" i="3"/>
  <c r="AB483" i="3"/>
  <c r="AA483" i="3"/>
  <c r="Z483" i="3"/>
  <c r="AB482" i="3"/>
  <c r="AA482" i="3"/>
  <c r="Z482" i="3"/>
  <c r="AB481" i="3"/>
  <c r="AA481" i="3"/>
  <c r="Z481" i="3"/>
  <c r="AB480" i="3"/>
  <c r="AA480" i="3"/>
  <c r="Z480" i="3"/>
  <c r="AB479" i="3"/>
  <c r="AA479" i="3"/>
  <c r="Z479" i="3"/>
  <c r="AB478" i="3"/>
  <c r="AA478" i="3"/>
  <c r="Z478" i="3"/>
  <c r="AB477" i="3"/>
  <c r="AA477" i="3"/>
  <c r="Z477" i="3"/>
  <c r="AB476" i="3"/>
  <c r="AA476" i="3"/>
  <c r="Z476" i="3"/>
  <c r="AB475" i="3"/>
  <c r="AA475" i="3"/>
  <c r="Z475" i="3"/>
  <c r="AB474" i="3"/>
  <c r="AA474" i="3"/>
  <c r="Z474" i="3"/>
  <c r="AB473" i="3"/>
  <c r="AA473" i="3"/>
  <c r="Z473" i="3"/>
  <c r="AB472" i="3"/>
  <c r="AA472" i="3"/>
  <c r="Z472" i="3"/>
  <c r="AB471" i="3"/>
  <c r="AA471" i="3"/>
  <c r="Z471" i="3"/>
  <c r="AB470" i="3"/>
  <c r="AA470" i="3"/>
  <c r="Z470" i="3"/>
  <c r="AB469" i="3"/>
  <c r="AA469" i="3"/>
  <c r="Z469" i="3"/>
  <c r="AB468" i="3"/>
  <c r="AA468" i="3"/>
  <c r="Z468" i="3"/>
  <c r="AB467" i="3"/>
  <c r="AA467" i="3"/>
  <c r="Z467" i="3"/>
  <c r="AB466" i="3"/>
  <c r="AA466" i="3"/>
  <c r="Z466" i="3"/>
  <c r="AB465" i="3"/>
  <c r="AA465" i="3"/>
  <c r="Z465" i="3"/>
  <c r="AB464" i="3"/>
  <c r="AA464" i="3"/>
  <c r="Z464" i="3"/>
  <c r="AB463" i="3"/>
  <c r="AA463" i="3"/>
  <c r="Z463" i="3"/>
  <c r="AB462" i="3"/>
  <c r="AA462" i="3"/>
  <c r="Z462" i="3"/>
  <c r="AB461" i="3"/>
  <c r="AA461" i="3"/>
  <c r="Z461" i="3"/>
  <c r="AB460" i="3"/>
  <c r="AA460" i="3"/>
  <c r="Z460" i="3"/>
  <c r="AB459" i="3"/>
  <c r="AA459" i="3"/>
  <c r="Z459" i="3"/>
  <c r="AB458" i="3"/>
  <c r="AA458" i="3"/>
  <c r="Z458" i="3"/>
  <c r="AB457" i="3"/>
  <c r="AA457" i="3"/>
  <c r="Z457" i="3"/>
  <c r="AB456" i="3"/>
  <c r="AA456" i="3"/>
  <c r="Z456" i="3"/>
  <c r="AB455" i="3"/>
  <c r="AA455" i="3"/>
  <c r="Z455" i="3"/>
  <c r="AB454" i="3"/>
  <c r="AA454" i="3"/>
  <c r="Z454" i="3"/>
  <c r="AB453" i="3"/>
  <c r="AA453" i="3"/>
  <c r="Z453" i="3"/>
  <c r="AB452" i="3"/>
  <c r="AA452" i="3"/>
  <c r="Z452" i="3"/>
  <c r="AB451" i="3"/>
  <c r="AA451" i="3"/>
  <c r="Z451" i="3"/>
  <c r="AB450" i="3"/>
  <c r="AA450" i="3"/>
  <c r="Z450" i="3"/>
  <c r="AB449" i="3"/>
  <c r="AA449" i="3"/>
  <c r="Z449" i="3"/>
  <c r="AB448" i="3"/>
  <c r="AA448" i="3"/>
  <c r="Z448" i="3"/>
  <c r="AB447" i="3"/>
  <c r="AA447" i="3"/>
  <c r="Z447" i="3"/>
  <c r="AB446" i="3"/>
  <c r="AA446" i="3"/>
  <c r="Z446" i="3"/>
  <c r="AB445" i="3"/>
  <c r="AA445" i="3"/>
  <c r="Z445" i="3"/>
  <c r="AB444" i="3"/>
  <c r="AA444" i="3"/>
  <c r="Z444" i="3"/>
  <c r="AB443" i="3"/>
  <c r="AA443" i="3"/>
  <c r="Z443" i="3"/>
  <c r="AB442" i="3"/>
  <c r="AA442" i="3"/>
  <c r="Z442" i="3"/>
  <c r="AB441" i="3"/>
  <c r="AA441" i="3"/>
  <c r="Z441" i="3"/>
  <c r="AB440" i="3"/>
  <c r="AA440" i="3"/>
  <c r="Z440" i="3"/>
  <c r="AB439" i="3"/>
  <c r="AA439" i="3"/>
  <c r="Z439" i="3"/>
  <c r="AB438" i="3"/>
  <c r="AA438" i="3"/>
  <c r="Z438" i="3"/>
  <c r="AB437" i="3"/>
  <c r="AA437" i="3"/>
  <c r="Z437" i="3"/>
  <c r="AB436" i="3"/>
  <c r="AA436" i="3"/>
  <c r="Z436" i="3"/>
  <c r="AB435" i="3"/>
  <c r="AA435" i="3"/>
  <c r="Z435" i="3"/>
  <c r="AB434" i="3"/>
  <c r="AA434" i="3"/>
  <c r="Z434" i="3"/>
  <c r="AB433" i="3"/>
  <c r="AA433" i="3"/>
  <c r="Z433" i="3"/>
  <c r="AB432" i="3"/>
  <c r="AA432" i="3"/>
  <c r="Z432" i="3"/>
  <c r="AB431" i="3"/>
  <c r="AA431" i="3"/>
  <c r="Z431" i="3"/>
  <c r="AB430" i="3"/>
  <c r="AA430" i="3"/>
  <c r="Z430" i="3"/>
  <c r="AB429" i="3"/>
  <c r="AA429" i="3"/>
  <c r="Z429" i="3"/>
  <c r="AB428" i="3"/>
  <c r="AA428" i="3"/>
  <c r="Z428" i="3"/>
  <c r="AB427" i="3"/>
  <c r="AA427" i="3"/>
  <c r="Z427" i="3"/>
  <c r="AB426" i="3"/>
  <c r="AA426" i="3"/>
  <c r="Z426" i="3"/>
  <c r="AB425" i="3"/>
  <c r="AA425" i="3"/>
  <c r="Z425" i="3"/>
  <c r="AB424" i="3"/>
  <c r="AA424" i="3"/>
  <c r="Z424" i="3"/>
  <c r="AB423" i="3"/>
  <c r="AA423" i="3"/>
  <c r="Z423" i="3"/>
  <c r="AB422" i="3"/>
  <c r="AA422" i="3"/>
  <c r="Z422" i="3"/>
  <c r="AB421" i="3"/>
  <c r="AA421" i="3"/>
  <c r="Z421" i="3"/>
  <c r="AB420" i="3"/>
  <c r="AA420" i="3"/>
  <c r="Z420" i="3"/>
  <c r="AB419" i="3"/>
  <c r="AA419" i="3"/>
  <c r="Z419" i="3"/>
  <c r="AB418" i="3"/>
  <c r="AA418" i="3"/>
  <c r="Z418" i="3"/>
  <c r="AB417" i="3"/>
  <c r="AA417" i="3"/>
  <c r="Z417" i="3"/>
  <c r="AB416" i="3"/>
  <c r="AA416" i="3"/>
  <c r="Z416" i="3"/>
  <c r="AB415" i="3"/>
  <c r="AA415" i="3"/>
  <c r="Z415" i="3"/>
  <c r="AB414" i="3"/>
  <c r="AA414" i="3"/>
  <c r="Z414" i="3"/>
  <c r="AB413" i="3"/>
  <c r="AA413" i="3"/>
  <c r="Z413" i="3"/>
  <c r="AB412" i="3"/>
  <c r="AA412" i="3"/>
  <c r="Z412" i="3"/>
  <c r="AB411" i="3"/>
  <c r="AA411" i="3"/>
  <c r="Z411" i="3"/>
  <c r="AB410" i="3"/>
  <c r="AA410" i="3"/>
  <c r="Z410" i="3"/>
  <c r="AB409" i="3"/>
  <c r="AA409" i="3"/>
  <c r="Z409" i="3"/>
  <c r="AB408" i="3"/>
  <c r="AA408" i="3"/>
  <c r="Z408" i="3"/>
  <c r="AB407" i="3"/>
  <c r="AA407" i="3"/>
  <c r="Z407" i="3"/>
  <c r="AB406" i="3"/>
  <c r="AA406" i="3"/>
  <c r="Z406" i="3"/>
  <c r="AB405" i="3"/>
  <c r="AA405" i="3"/>
  <c r="Z405" i="3"/>
  <c r="AB404" i="3"/>
  <c r="AA404" i="3"/>
  <c r="Z404" i="3"/>
  <c r="AB403" i="3"/>
  <c r="AA403" i="3"/>
  <c r="Z403" i="3"/>
  <c r="AB402" i="3"/>
  <c r="AA402" i="3"/>
  <c r="Z402" i="3"/>
  <c r="AB401" i="3"/>
  <c r="AA401" i="3"/>
  <c r="Z401" i="3"/>
  <c r="AB400" i="3"/>
  <c r="AA400" i="3"/>
  <c r="Z400" i="3"/>
  <c r="AB399" i="3"/>
  <c r="AA399" i="3"/>
  <c r="Z399" i="3"/>
  <c r="AB398" i="3"/>
  <c r="AA398" i="3"/>
  <c r="Z398" i="3"/>
  <c r="AB397" i="3"/>
  <c r="AA397" i="3"/>
  <c r="Z397" i="3"/>
  <c r="AB396" i="3"/>
  <c r="AA396" i="3"/>
  <c r="Z396" i="3"/>
  <c r="AB395" i="3"/>
  <c r="AA395" i="3"/>
  <c r="Z395" i="3"/>
  <c r="AB394" i="3"/>
  <c r="AA394" i="3"/>
  <c r="Z394" i="3"/>
  <c r="AB393" i="3"/>
  <c r="AA393" i="3"/>
  <c r="Z393" i="3"/>
  <c r="AB392" i="3"/>
  <c r="AA392" i="3"/>
  <c r="Z392" i="3"/>
  <c r="AB391" i="3"/>
  <c r="AA391" i="3"/>
  <c r="Z391" i="3"/>
  <c r="AB390" i="3"/>
  <c r="AA390" i="3"/>
  <c r="Z390" i="3"/>
  <c r="AB389" i="3"/>
  <c r="AA389" i="3"/>
  <c r="Z389" i="3"/>
  <c r="AB388" i="3"/>
  <c r="AA388" i="3"/>
  <c r="Z388" i="3"/>
  <c r="AB387" i="3"/>
  <c r="AA387" i="3"/>
  <c r="Z387" i="3"/>
  <c r="AB386" i="3"/>
  <c r="AA386" i="3"/>
  <c r="Z386" i="3"/>
  <c r="AB385" i="3"/>
  <c r="AA385" i="3"/>
  <c r="Z385" i="3"/>
  <c r="AB384" i="3"/>
  <c r="AA384" i="3"/>
  <c r="Z384" i="3"/>
  <c r="AB383" i="3"/>
  <c r="AA383" i="3"/>
  <c r="Z383" i="3"/>
  <c r="AB382" i="3"/>
  <c r="AA382" i="3"/>
  <c r="Z382" i="3"/>
  <c r="AB381" i="3"/>
  <c r="AA381" i="3"/>
  <c r="Z381" i="3"/>
  <c r="AB380" i="3"/>
  <c r="AA380" i="3"/>
  <c r="Z380" i="3"/>
  <c r="AB379" i="3"/>
  <c r="AA379" i="3"/>
  <c r="Z379" i="3"/>
  <c r="AB378" i="3"/>
  <c r="AA378" i="3"/>
  <c r="Z378" i="3"/>
  <c r="AB377" i="3"/>
  <c r="AA377" i="3"/>
  <c r="Z377" i="3"/>
  <c r="AB376" i="3"/>
  <c r="AA376" i="3"/>
  <c r="Z376" i="3"/>
  <c r="AB375" i="3"/>
  <c r="AA375" i="3"/>
  <c r="Z375" i="3"/>
  <c r="AB374" i="3"/>
  <c r="AA374" i="3"/>
  <c r="Z374" i="3"/>
  <c r="AB373" i="3"/>
  <c r="AA373" i="3"/>
  <c r="Z373" i="3"/>
  <c r="AB372" i="3"/>
  <c r="AA372" i="3"/>
  <c r="Z372" i="3"/>
  <c r="AB371" i="3"/>
  <c r="AA371" i="3"/>
  <c r="Z371" i="3"/>
  <c r="AB370" i="3"/>
  <c r="AA370" i="3"/>
  <c r="Z370" i="3"/>
  <c r="AB369" i="3"/>
  <c r="AA369" i="3"/>
  <c r="Z369" i="3"/>
  <c r="AB368" i="3"/>
  <c r="AA368" i="3"/>
  <c r="Z368" i="3"/>
  <c r="AB367" i="3"/>
  <c r="AA367" i="3"/>
  <c r="Z367" i="3"/>
  <c r="AB366" i="3"/>
  <c r="AA366" i="3"/>
  <c r="Z366" i="3"/>
  <c r="AB365" i="3"/>
  <c r="AA365" i="3"/>
  <c r="Z365" i="3"/>
  <c r="AB364" i="3"/>
  <c r="AA364" i="3"/>
  <c r="Z364" i="3"/>
  <c r="AB363" i="3"/>
  <c r="AA363" i="3"/>
  <c r="Z363" i="3"/>
  <c r="AB362" i="3"/>
  <c r="AA362" i="3"/>
  <c r="Z362" i="3"/>
  <c r="AB361" i="3"/>
  <c r="AA361" i="3"/>
  <c r="Z361" i="3"/>
  <c r="AB360" i="3"/>
  <c r="AA360" i="3"/>
  <c r="Z360" i="3"/>
  <c r="AB359" i="3"/>
  <c r="AA359" i="3"/>
  <c r="Z359" i="3"/>
  <c r="AB358" i="3"/>
  <c r="AA358" i="3"/>
  <c r="Z358" i="3"/>
  <c r="AB357" i="3"/>
  <c r="AA357" i="3"/>
  <c r="Z357" i="3"/>
  <c r="AB356" i="3"/>
  <c r="AA356" i="3"/>
  <c r="Z356" i="3"/>
  <c r="AB355" i="3"/>
  <c r="AA355" i="3"/>
  <c r="Z355" i="3"/>
  <c r="AB354" i="3"/>
  <c r="AA354" i="3"/>
  <c r="Z354" i="3"/>
  <c r="AB353" i="3"/>
  <c r="AA353" i="3"/>
  <c r="Z353" i="3"/>
  <c r="AB352" i="3"/>
  <c r="AA352" i="3"/>
  <c r="Z352" i="3"/>
  <c r="AB351" i="3"/>
  <c r="AA351" i="3"/>
  <c r="Z351" i="3"/>
  <c r="AB350" i="3"/>
  <c r="AA350" i="3"/>
  <c r="Z350" i="3"/>
  <c r="AB349" i="3"/>
  <c r="AA349" i="3"/>
  <c r="Z349" i="3"/>
  <c r="AB348" i="3"/>
  <c r="AA348" i="3"/>
  <c r="Z348" i="3"/>
  <c r="AB347" i="3"/>
  <c r="AA347" i="3"/>
  <c r="Z347" i="3"/>
  <c r="AB346" i="3"/>
  <c r="AA346" i="3"/>
  <c r="Z346" i="3"/>
  <c r="AB345" i="3"/>
  <c r="AA345" i="3"/>
  <c r="Z345" i="3"/>
  <c r="AB344" i="3"/>
  <c r="AA344" i="3"/>
  <c r="Z344" i="3"/>
  <c r="AB343" i="3"/>
  <c r="AA343" i="3"/>
  <c r="Z343" i="3"/>
  <c r="AB342" i="3"/>
  <c r="AA342" i="3"/>
  <c r="Z342" i="3"/>
  <c r="AB341" i="3"/>
  <c r="AA341" i="3"/>
  <c r="Z341" i="3"/>
  <c r="AB340" i="3"/>
  <c r="AA340" i="3"/>
  <c r="Z340" i="3"/>
  <c r="AB339" i="3"/>
  <c r="AA339" i="3"/>
  <c r="Z339" i="3"/>
  <c r="AB338" i="3"/>
  <c r="AA338" i="3"/>
  <c r="Z338" i="3"/>
  <c r="AB337" i="3"/>
  <c r="AA337" i="3"/>
  <c r="Z337" i="3"/>
  <c r="AB336" i="3"/>
  <c r="AA336" i="3"/>
  <c r="Z336" i="3"/>
  <c r="AB335" i="3"/>
  <c r="AA335" i="3"/>
  <c r="Z335" i="3"/>
  <c r="AB334" i="3"/>
  <c r="AA334" i="3"/>
  <c r="Z334" i="3"/>
  <c r="AB333" i="3"/>
  <c r="AA333" i="3"/>
  <c r="Z333" i="3"/>
  <c r="AB332" i="3"/>
  <c r="AA332" i="3"/>
  <c r="Z332" i="3"/>
  <c r="AB331" i="3"/>
  <c r="AA331" i="3"/>
  <c r="Z331" i="3"/>
  <c r="AB330" i="3"/>
  <c r="AA330" i="3"/>
  <c r="Z330" i="3"/>
  <c r="AB329" i="3"/>
  <c r="AA329" i="3"/>
  <c r="Z329" i="3"/>
  <c r="AB328" i="3"/>
  <c r="AA328" i="3"/>
  <c r="Z328" i="3"/>
  <c r="AB327" i="3"/>
  <c r="AA327" i="3"/>
  <c r="Z327" i="3"/>
  <c r="AB326" i="3"/>
  <c r="AA326" i="3"/>
  <c r="Z326" i="3"/>
  <c r="AB325" i="3"/>
  <c r="AA325" i="3"/>
  <c r="Z325" i="3"/>
  <c r="AB324" i="3"/>
  <c r="AA324" i="3"/>
  <c r="Z324" i="3"/>
  <c r="AB323" i="3"/>
  <c r="AA323" i="3"/>
  <c r="Z323" i="3"/>
  <c r="AB322" i="3"/>
  <c r="AA322" i="3"/>
  <c r="Z322" i="3"/>
  <c r="AB321" i="3"/>
  <c r="AA321" i="3"/>
  <c r="Z321" i="3"/>
  <c r="AB320" i="3"/>
  <c r="AA320" i="3"/>
  <c r="Z320" i="3"/>
  <c r="AB319" i="3"/>
  <c r="AA319" i="3"/>
  <c r="Z319" i="3"/>
  <c r="AB318" i="3"/>
  <c r="AA318" i="3"/>
  <c r="Z318" i="3"/>
  <c r="AB317" i="3"/>
  <c r="AA317" i="3"/>
  <c r="Z317" i="3"/>
  <c r="AB316" i="3"/>
  <c r="AA316" i="3"/>
  <c r="Z316" i="3"/>
  <c r="AB315" i="3"/>
  <c r="AA315" i="3"/>
  <c r="Z315" i="3"/>
  <c r="AB314" i="3"/>
  <c r="AA314" i="3"/>
  <c r="Z314" i="3"/>
  <c r="AB313" i="3"/>
  <c r="AA313" i="3"/>
  <c r="Z313" i="3"/>
  <c r="AB312" i="3"/>
  <c r="AA312" i="3"/>
  <c r="Z312" i="3"/>
  <c r="AB311" i="3"/>
  <c r="AA311" i="3"/>
  <c r="Z311" i="3"/>
  <c r="AB310" i="3"/>
  <c r="AA310" i="3"/>
  <c r="Z310" i="3"/>
  <c r="AB309" i="3"/>
  <c r="AA309" i="3"/>
  <c r="Z309" i="3"/>
  <c r="AB308" i="3"/>
  <c r="AA308" i="3"/>
  <c r="Z308" i="3"/>
  <c r="AB307" i="3"/>
  <c r="AA307" i="3"/>
  <c r="Z307" i="3"/>
  <c r="AB306" i="3"/>
  <c r="AA306" i="3"/>
  <c r="Z306" i="3"/>
  <c r="AB305" i="3"/>
  <c r="AA305" i="3"/>
  <c r="Z305" i="3"/>
  <c r="AB304" i="3"/>
  <c r="AA304" i="3"/>
  <c r="Z304" i="3"/>
  <c r="AB303" i="3"/>
  <c r="AA303" i="3"/>
  <c r="Z303" i="3"/>
  <c r="AB302" i="3"/>
  <c r="AA302" i="3"/>
  <c r="Z302" i="3"/>
  <c r="AB301" i="3"/>
  <c r="AA301" i="3"/>
  <c r="Z301" i="3"/>
  <c r="AB300" i="3"/>
  <c r="AA300" i="3"/>
  <c r="Z300" i="3"/>
  <c r="AB299" i="3"/>
  <c r="AA299" i="3"/>
  <c r="Z299" i="3"/>
  <c r="AB298" i="3"/>
  <c r="AA298" i="3"/>
  <c r="Z298" i="3"/>
  <c r="AB297" i="3"/>
  <c r="AA297" i="3"/>
  <c r="Z297" i="3"/>
  <c r="AB296" i="3"/>
  <c r="AA296" i="3"/>
  <c r="Z296" i="3"/>
  <c r="AB295" i="3"/>
  <c r="AA295" i="3"/>
  <c r="Z295" i="3"/>
  <c r="AB294" i="3"/>
  <c r="AA294" i="3"/>
  <c r="Z294" i="3"/>
  <c r="AB293" i="3"/>
  <c r="AA293" i="3"/>
  <c r="Z293" i="3"/>
  <c r="AB292" i="3"/>
  <c r="AA292" i="3"/>
  <c r="Z292" i="3"/>
  <c r="AB291" i="3"/>
  <c r="AA291" i="3"/>
  <c r="Z291" i="3"/>
  <c r="AB290" i="3"/>
  <c r="AA290" i="3"/>
  <c r="Z290" i="3"/>
  <c r="AB289" i="3"/>
  <c r="AA289" i="3"/>
  <c r="Z289" i="3"/>
  <c r="AB288" i="3"/>
  <c r="AA288" i="3"/>
  <c r="Z288" i="3"/>
  <c r="AB287" i="3"/>
  <c r="AA287" i="3"/>
  <c r="Z287" i="3"/>
  <c r="AB286" i="3"/>
  <c r="AA286" i="3"/>
  <c r="Z286" i="3"/>
  <c r="AB285" i="3"/>
  <c r="AA285" i="3"/>
  <c r="Z285" i="3"/>
  <c r="AB284" i="3"/>
  <c r="AA284" i="3"/>
  <c r="Z284" i="3"/>
  <c r="AB283" i="3"/>
  <c r="AA283" i="3"/>
  <c r="Z283" i="3"/>
  <c r="AB282" i="3"/>
  <c r="AA282" i="3"/>
  <c r="Z282" i="3"/>
  <c r="AB281" i="3"/>
  <c r="AA281" i="3"/>
  <c r="Z281" i="3"/>
  <c r="AB280" i="3"/>
  <c r="AA280" i="3"/>
  <c r="Z280" i="3"/>
  <c r="AB279" i="3"/>
  <c r="AA279" i="3"/>
  <c r="Z279" i="3"/>
  <c r="AB278" i="3"/>
  <c r="AA278" i="3"/>
  <c r="Z278" i="3"/>
  <c r="AB277" i="3"/>
  <c r="AA277" i="3"/>
  <c r="Z277" i="3"/>
  <c r="AB276" i="3"/>
  <c r="AA276" i="3"/>
  <c r="Z276" i="3"/>
  <c r="AB275" i="3"/>
  <c r="AA275" i="3"/>
  <c r="Z275" i="3"/>
  <c r="AB274" i="3"/>
  <c r="AA274" i="3"/>
  <c r="Z274" i="3"/>
  <c r="AB273" i="3"/>
  <c r="AA273" i="3"/>
  <c r="Z273" i="3"/>
  <c r="AB272" i="3"/>
  <c r="AA272" i="3"/>
  <c r="Z272" i="3"/>
  <c r="AB271" i="3"/>
  <c r="AA271" i="3"/>
  <c r="Z271" i="3"/>
  <c r="AB270" i="3"/>
  <c r="AA270" i="3"/>
  <c r="Z270" i="3"/>
  <c r="AB269" i="3"/>
  <c r="AA269" i="3"/>
  <c r="Z269" i="3"/>
  <c r="AB268" i="3"/>
  <c r="AA268" i="3"/>
  <c r="Z268" i="3"/>
  <c r="AB267" i="3"/>
  <c r="AA267" i="3"/>
  <c r="Z267" i="3"/>
  <c r="AB266" i="3"/>
  <c r="AA266" i="3"/>
  <c r="Z266" i="3"/>
  <c r="AB265" i="3"/>
  <c r="AA265" i="3"/>
  <c r="Z265" i="3"/>
  <c r="AB264" i="3"/>
  <c r="AA264" i="3"/>
  <c r="Z264" i="3"/>
  <c r="AB263" i="3"/>
  <c r="AA263" i="3"/>
  <c r="Z263" i="3"/>
  <c r="AB262" i="3"/>
  <c r="AA262" i="3"/>
  <c r="Z262" i="3"/>
  <c r="AB261" i="3"/>
  <c r="AA261" i="3"/>
  <c r="Z261" i="3"/>
  <c r="AB260" i="3"/>
  <c r="AA260" i="3"/>
  <c r="Z260" i="3"/>
  <c r="AB259" i="3"/>
  <c r="AA259" i="3"/>
  <c r="Z259" i="3"/>
  <c r="AB258" i="3"/>
  <c r="AA258" i="3"/>
  <c r="Z258" i="3"/>
  <c r="AB257" i="3"/>
  <c r="AA257" i="3"/>
  <c r="Z257" i="3"/>
  <c r="AB256" i="3"/>
  <c r="AA256" i="3"/>
  <c r="Z256" i="3"/>
  <c r="AB255" i="3"/>
  <c r="AA255" i="3"/>
  <c r="Z255" i="3"/>
  <c r="AB254" i="3"/>
  <c r="AA254" i="3"/>
  <c r="Z254" i="3"/>
  <c r="AB253" i="3"/>
  <c r="AA253" i="3"/>
  <c r="Z253" i="3"/>
  <c r="AB252" i="3"/>
  <c r="AA252" i="3"/>
  <c r="Z252" i="3"/>
  <c r="AB251" i="3"/>
  <c r="AA251" i="3"/>
  <c r="Z251" i="3"/>
  <c r="AB250" i="3"/>
  <c r="AA250" i="3"/>
  <c r="Z250" i="3"/>
  <c r="AB249" i="3"/>
  <c r="AA249" i="3"/>
  <c r="Z249" i="3"/>
  <c r="AB248" i="3"/>
  <c r="AA248" i="3"/>
  <c r="Z248" i="3"/>
  <c r="AB247" i="3"/>
  <c r="AA247" i="3"/>
  <c r="Z247" i="3"/>
  <c r="AB246" i="3"/>
  <c r="AA246" i="3"/>
  <c r="Z246" i="3"/>
  <c r="AB245" i="3"/>
  <c r="AA245" i="3"/>
  <c r="Z245" i="3"/>
  <c r="AB244" i="3"/>
  <c r="AA244" i="3"/>
  <c r="Z244" i="3"/>
  <c r="AB243" i="3"/>
  <c r="AA243" i="3"/>
  <c r="Z243" i="3"/>
  <c r="AB242" i="3"/>
  <c r="AA242" i="3"/>
  <c r="Z242" i="3"/>
  <c r="AB241" i="3"/>
  <c r="AA241" i="3"/>
  <c r="Z241" i="3"/>
  <c r="AB240" i="3"/>
  <c r="AA240" i="3"/>
  <c r="Z240" i="3"/>
  <c r="AB239" i="3"/>
  <c r="AA239" i="3"/>
  <c r="Z239" i="3"/>
  <c r="AB238" i="3"/>
  <c r="AA238" i="3"/>
  <c r="Z238" i="3"/>
  <c r="AB237" i="3"/>
  <c r="AA237" i="3"/>
  <c r="Z237" i="3"/>
  <c r="AB236" i="3"/>
  <c r="AA236" i="3"/>
  <c r="Z236" i="3"/>
  <c r="AB235" i="3"/>
  <c r="AA235" i="3"/>
  <c r="Z235" i="3"/>
  <c r="AB234" i="3"/>
  <c r="AA234" i="3"/>
  <c r="Z234" i="3"/>
  <c r="AB233" i="3"/>
  <c r="AA233" i="3"/>
  <c r="Z233" i="3"/>
  <c r="AB232" i="3"/>
  <c r="AA232" i="3"/>
  <c r="Z232" i="3"/>
  <c r="AB231" i="3"/>
  <c r="AA231" i="3"/>
  <c r="Z231" i="3"/>
  <c r="AB230" i="3"/>
  <c r="AA230" i="3"/>
  <c r="Z230" i="3"/>
  <c r="AB229" i="3"/>
  <c r="AA229" i="3"/>
  <c r="Z229" i="3"/>
  <c r="AB228" i="3"/>
  <c r="AA228" i="3"/>
  <c r="Z228" i="3"/>
  <c r="AB227" i="3"/>
  <c r="AA227" i="3"/>
  <c r="Z227" i="3"/>
  <c r="AB226" i="3"/>
  <c r="AA226" i="3"/>
  <c r="Z226" i="3"/>
  <c r="AB225" i="3"/>
  <c r="AA225" i="3"/>
  <c r="Z225" i="3"/>
  <c r="AB224" i="3"/>
  <c r="AA224" i="3"/>
  <c r="Z224" i="3"/>
  <c r="AB223" i="3"/>
  <c r="AA223" i="3"/>
  <c r="Z223" i="3"/>
  <c r="AB222" i="3"/>
  <c r="AA222" i="3"/>
  <c r="Z222" i="3"/>
  <c r="AB221" i="3"/>
  <c r="AA221" i="3"/>
  <c r="Z221" i="3"/>
  <c r="AB220" i="3"/>
  <c r="AA220" i="3"/>
  <c r="Z220" i="3"/>
  <c r="AB219" i="3"/>
  <c r="AA219" i="3"/>
  <c r="Z219" i="3"/>
  <c r="AB218" i="3"/>
  <c r="AA218" i="3"/>
  <c r="Z218" i="3"/>
  <c r="AB217" i="3"/>
  <c r="AA217" i="3"/>
  <c r="Z217" i="3"/>
  <c r="AB216" i="3"/>
  <c r="AA216" i="3"/>
  <c r="Z216" i="3"/>
  <c r="AB215" i="3"/>
  <c r="AA215" i="3"/>
  <c r="Z215" i="3"/>
  <c r="AB214" i="3"/>
  <c r="AA214" i="3"/>
  <c r="Z214" i="3"/>
  <c r="AB213" i="3"/>
  <c r="AA213" i="3"/>
  <c r="Z213" i="3"/>
  <c r="AB212" i="3"/>
  <c r="AA212" i="3"/>
  <c r="Z212" i="3"/>
  <c r="AB211" i="3"/>
  <c r="AA211" i="3"/>
  <c r="Z211" i="3"/>
  <c r="AB210" i="3"/>
  <c r="AA210" i="3"/>
  <c r="Z210" i="3"/>
  <c r="AB209" i="3"/>
  <c r="AA209" i="3"/>
  <c r="Z209" i="3"/>
  <c r="AB208" i="3"/>
  <c r="AA208" i="3"/>
  <c r="Z208" i="3"/>
  <c r="AB207" i="3"/>
  <c r="AA207" i="3"/>
  <c r="Z207" i="3"/>
  <c r="AB206" i="3"/>
  <c r="AA206" i="3"/>
  <c r="Z206" i="3"/>
  <c r="AB205" i="3"/>
  <c r="AA205" i="3"/>
  <c r="Z205" i="3"/>
  <c r="AB204" i="3"/>
  <c r="AA204" i="3"/>
  <c r="Z204" i="3"/>
  <c r="AB203" i="3"/>
  <c r="AA203" i="3"/>
  <c r="Z203" i="3"/>
  <c r="AB202" i="3"/>
  <c r="AA202" i="3"/>
  <c r="Z202" i="3"/>
  <c r="AB201" i="3"/>
  <c r="AA201" i="3"/>
  <c r="Z201" i="3"/>
  <c r="AB200" i="3"/>
  <c r="AA200" i="3"/>
  <c r="Z200" i="3"/>
  <c r="AB199" i="3"/>
  <c r="AA199" i="3"/>
  <c r="Z199" i="3"/>
  <c r="AB198" i="3"/>
  <c r="AA198" i="3"/>
  <c r="Z198" i="3"/>
  <c r="AB197" i="3"/>
  <c r="AA197" i="3"/>
  <c r="Z197" i="3"/>
  <c r="AB196" i="3"/>
  <c r="AA196" i="3"/>
  <c r="Z196" i="3"/>
  <c r="AB195" i="3"/>
  <c r="AA195" i="3"/>
  <c r="Z195" i="3"/>
  <c r="AB194" i="3"/>
  <c r="AA194" i="3"/>
  <c r="Z194" i="3"/>
  <c r="AB193" i="3"/>
  <c r="AA193" i="3"/>
  <c r="Z193" i="3"/>
  <c r="AB192" i="3"/>
  <c r="AA192" i="3"/>
  <c r="Z192" i="3"/>
  <c r="AB191" i="3"/>
  <c r="AA191" i="3"/>
  <c r="Z191" i="3"/>
  <c r="AB190" i="3"/>
  <c r="AA190" i="3"/>
  <c r="Z190" i="3"/>
  <c r="AB189" i="3"/>
  <c r="AA189" i="3"/>
  <c r="Z189" i="3"/>
  <c r="AB188" i="3"/>
  <c r="AA188" i="3"/>
  <c r="Z188" i="3"/>
  <c r="AB187" i="3"/>
  <c r="AA187" i="3"/>
  <c r="Z187" i="3"/>
  <c r="AB186" i="3"/>
  <c r="AA186" i="3"/>
  <c r="Z186" i="3"/>
  <c r="AB185" i="3"/>
  <c r="AA185" i="3"/>
  <c r="Z185" i="3"/>
  <c r="AB184" i="3"/>
  <c r="AA184" i="3"/>
  <c r="Z184" i="3"/>
  <c r="AB183" i="3"/>
  <c r="AA183" i="3"/>
  <c r="Z183" i="3"/>
  <c r="AB182" i="3"/>
  <c r="AA182" i="3"/>
  <c r="Z182" i="3"/>
  <c r="AB181" i="3"/>
  <c r="AA181" i="3"/>
  <c r="Z181" i="3"/>
  <c r="AB180" i="3"/>
  <c r="AA180" i="3"/>
  <c r="Z180" i="3"/>
  <c r="AB179" i="3"/>
  <c r="AA179" i="3"/>
  <c r="Z179" i="3"/>
  <c r="AB178" i="3"/>
  <c r="AA178" i="3"/>
  <c r="Z178" i="3"/>
  <c r="AB177" i="3"/>
  <c r="AA177" i="3"/>
  <c r="Z177" i="3"/>
  <c r="AB176" i="3"/>
  <c r="AA176" i="3"/>
  <c r="Z176" i="3"/>
  <c r="AB175" i="3"/>
  <c r="AA175" i="3"/>
  <c r="Z175" i="3"/>
  <c r="AB174" i="3"/>
  <c r="AA174" i="3"/>
  <c r="Z174" i="3"/>
  <c r="AB173" i="3"/>
  <c r="AA173" i="3"/>
  <c r="Z173" i="3"/>
  <c r="AB172" i="3"/>
  <c r="AA172" i="3"/>
  <c r="Z172" i="3"/>
  <c r="AB171" i="3"/>
  <c r="AA171" i="3"/>
  <c r="Z171" i="3"/>
  <c r="AB170" i="3"/>
  <c r="AA170" i="3"/>
  <c r="Z170" i="3"/>
  <c r="AB169" i="3"/>
  <c r="AA169" i="3"/>
  <c r="Z169" i="3"/>
  <c r="AB168" i="3"/>
  <c r="AA168" i="3"/>
  <c r="Z168" i="3"/>
  <c r="AB167" i="3"/>
  <c r="AA167" i="3"/>
  <c r="Z167" i="3"/>
  <c r="AB166" i="3"/>
  <c r="AA166" i="3"/>
  <c r="Z166" i="3"/>
  <c r="AB165" i="3"/>
  <c r="AA165" i="3"/>
  <c r="Z165" i="3"/>
  <c r="AB164" i="3"/>
  <c r="AA164" i="3"/>
  <c r="Z164" i="3"/>
  <c r="AB163" i="3"/>
  <c r="AA163" i="3"/>
  <c r="Z163" i="3"/>
  <c r="AB162" i="3"/>
  <c r="AA162" i="3"/>
  <c r="Z162" i="3"/>
  <c r="AB161" i="3"/>
  <c r="AA161" i="3"/>
  <c r="Z161" i="3"/>
  <c r="AB160" i="3"/>
  <c r="AA160" i="3"/>
  <c r="Z160" i="3"/>
  <c r="AB159" i="3"/>
  <c r="AA159" i="3"/>
  <c r="Z159" i="3"/>
  <c r="AB158" i="3"/>
  <c r="AA158" i="3"/>
  <c r="Z158" i="3"/>
  <c r="AB157" i="3"/>
  <c r="AA157" i="3"/>
  <c r="Z157" i="3"/>
  <c r="AB156" i="3"/>
  <c r="AA156" i="3"/>
  <c r="Z156" i="3"/>
  <c r="AB155" i="3"/>
  <c r="AA155" i="3"/>
  <c r="Z155" i="3"/>
  <c r="AB154" i="3"/>
  <c r="AA154" i="3"/>
  <c r="Z154" i="3"/>
  <c r="AB153" i="3"/>
  <c r="AA153" i="3"/>
  <c r="Z153" i="3"/>
  <c r="AB152" i="3"/>
  <c r="AA152" i="3"/>
  <c r="Z152" i="3"/>
  <c r="AB151" i="3"/>
  <c r="AA151" i="3"/>
  <c r="Z151" i="3"/>
  <c r="AB150" i="3"/>
  <c r="AA150" i="3"/>
  <c r="Z150" i="3"/>
  <c r="AB149" i="3"/>
  <c r="AA149" i="3"/>
  <c r="Z149" i="3"/>
  <c r="AB148" i="3"/>
  <c r="AA148" i="3"/>
  <c r="Z148" i="3"/>
  <c r="AB147" i="3"/>
  <c r="AA147" i="3"/>
  <c r="Z147" i="3"/>
  <c r="AB146" i="3"/>
  <c r="AA146" i="3"/>
  <c r="Z146" i="3"/>
  <c r="AB145" i="3"/>
  <c r="AA145" i="3"/>
  <c r="Z145" i="3"/>
  <c r="AB144" i="3"/>
  <c r="AA144" i="3"/>
  <c r="Z144" i="3"/>
  <c r="AB143" i="3"/>
  <c r="AA143" i="3"/>
  <c r="Z143" i="3"/>
  <c r="AB142" i="3"/>
  <c r="AA142" i="3"/>
  <c r="Z142" i="3"/>
  <c r="AB141" i="3"/>
  <c r="AA141" i="3"/>
  <c r="Z141" i="3"/>
  <c r="AB140" i="3"/>
  <c r="AA140" i="3"/>
  <c r="Z140" i="3"/>
  <c r="AB139" i="3"/>
  <c r="AA139" i="3"/>
  <c r="Z139" i="3"/>
  <c r="AB138" i="3"/>
  <c r="AA138" i="3"/>
  <c r="Z138" i="3"/>
  <c r="AB137" i="3"/>
  <c r="AA137" i="3"/>
  <c r="Z137" i="3"/>
  <c r="AB136" i="3"/>
  <c r="AA136" i="3"/>
  <c r="Z136" i="3"/>
  <c r="AB135" i="3"/>
  <c r="AA135" i="3"/>
  <c r="Z135" i="3"/>
  <c r="AB134" i="3"/>
  <c r="AA134" i="3"/>
  <c r="Z134" i="3"/>
  <c r="AB133" i="3"/>
  <c r="AA133" i="3"/>
  <c r="Z133" i="3"/>
  <c r="AB132" i="3"/>
  <c r="AA132" i="3"/>
  <c r="Z132" i="3"/>
  <c r="AB131" i="3"/>
  <c r="AA131" i="3"/>
  <c r="Z131" i="3"/>
  <c r="AB130" i="3"/>
  <c r="AA130" i="3"/>
  <c r="Z130" i="3"/>
  <c r="AB129" i="3"/>
  <c r="AA129" i="3"/>
  <c r="Z129" i="3"/>
  <c r="AB128" i="3"/>
  <c r="AA128" i="3"/>
  <c r="Z128" i="3"/>
  <c r="AB127" i="3"/>
  <c r="AA127" i="3"/>
  <c r="Z127" i="3"/>
  <c r="AB126" i="3"/>
  <c r="AA126" i="3"/>
  <c r="Z126" i="3"/>
  <c r="AB125" i="3"/>
  <c r="AA125" i="3"/>
  <c r="Z125" i="3"/>
  <c r="AB124" i="3"/>
  <c r="AA124" i="3"/>
  <c r="Z124" i="3"/>
  <c r="AB123" i="3"/>
  <c r="AA123" i="3"/>
  <c r="Z123" i="3"/>
  <c r="AB122" i="3"/>
  <c r="AA122" i="3"/>
  <c r="Z122" i="3"/>
  <c r="AB121" i="3"/>
  <c r="AA121" i="3"/>
  <c r="Z121" i="3"/>
  <c r="AB120" i="3"/>
  <c r="AA120" i="3"/>
  <c r="Z120" i="3"/>
  <c r="AB119" i="3"/>
  <c r="AA119" i="3"/>
  <c r="Z119" i="3"/>
  <c r="AB118" i="3"/>
  <c r="AA118" i="3"/>
  <c r="Z118" i="3"/>
  <c r="AB117" i="3"/>
  <c r="AA117" i="3"/>
  <c r="Z117" i="3"/>
  <c r="AB116" i="3"/>
  <c r="AA116" i="3"/>
  <c r="Z116" i="3"/>
  <c r="AB115" i="3"/>
  <c r="AA115" i="3"/>
  <c r="Z115" i="3"/>
  <c r="AB114" i="3"/>
  <c r="AA114" i="3"/>
  <c r="Z114" i="3"/>
  <c r="AB113" i="3"/>
  <c r="AA113" i="3"/>
  <c r="Z113" i="3"/>
  <c r="AB112" i="3"/>
  <c r="AA112" i="3"/>
  <c r="Z112" i="3"/>
  <c r="AB111" i="3"/>
  <c r="AA111" i="3"/>
  <c r="Z111" i="3"/>
  <c r="AB110" i="3"/>
  <c r="AA110" i="3"/>
  <c r="Z110" i="3"/>
  <c r="AB109" i="3"/>
  <c r="AA109" i="3"/>
  <c r="Z109" i="3"/>
  <c r="AB108" i="3"/>
  <c r="AA108" i="3"/>
  <c r="Z108" i="3"/>
  <c r="AB107" i="3"/>
  <c r="AA107" i="3"/>
  <c r="Z107" i="3"/>
  <c r="AB106" i="3"/>
  <c r="AA106" i="3"/>
  <c r="Z106" i="3"/>
  <c r="AB105" i="3"/>
  <c r="AA105" i="3"/>
  <c r="Z105" i="3"/>
  <c r="AB104" i="3"/>
  <c r="AA104" i="3"/>
  <c r="Z104" i="3"/>
  <c r="AB103" i="3"/>
  <c r="AA103" i="3"/>
  <c r="Z103" i="3"/>
  <c r="AB102" i="3"/>
  <c r="AA102" i="3"/>
  <c r="Z102" i="3"/>
  <c r="AB101" i="3"/>
  <c r="AA101" i="3"/>
  <c r="Z101" i="3"/>
  <c r="AB100" i="3"/>
  <c r="AA100" i="3"/>
  <c r="Z100" i="3"/>
  <c r="AB99" i="3"/>
  <c r="AA99" i="3"/>
  <c r="Z99" i="3"/>
  <c r="AB98" i="3"/>
  <c r="AA98" i="3"/>
  <c r="Z98" i="3"/>
  <c r="AB97" i="3"/>
  <c r="AA97" i="3"/>
  <c r="Z97" i="3"/>
  <c r="AB96" i="3"/>
  <c r="AA96" i="3"/>
  <c r="Z96" i="3"/>
  <c r="AB95" i="3"/>
  <c r="AA95" i="3"/>
  <c r="Z95" i="3"/>
  <c r="AB94" i="3"/>
  <c r="AA94" i="3"/>
  <c r="Z94" i="3"/>
  <c r="AB93" i="3"/>
  <c r="AA93" i="3"/>
  <c r="Z93" i="3"/>
  <c r="AB92" i="3"/>
  <c r="AA92" i="3"/>
  <c r="Z92" i="3"/>
  <c r="AB91" i="3"/>
  <c r="AA91" i="3"/>
  <c r="Z91" i="3"/>
  <c r="AB90" i="3"/>
  <c r="AA90" i="3"/>
  <c r="Z90" i="3"/>
  <c r="AB89" i="3"/>
  <c r="AA89" i="3"/>
  <c r="Z89" i="3"/>
  <c r="AB88" i="3"/>
  <c r="AA88" i="3"/>
  <c r="Z88" i="3"/>
  <c r="AB87" i="3"/>
  <c r="AA87" i="3"/>
  <c r="Z87" i="3"/>
  <c r="AB86" i="3"/>
  <c r="AA86" i="3"/>
  <c r="Z86" i="3"/>
  <c r="AB85" i="3"/>
  <c r="AA85" i="3"/>
  <c r="Z85" i="3"/>
  <c r="AB84" i="3"/>
  <c r="AA84" i="3"/>
  <c r="Z84" i="3"/>
  <c r="AB83" i="3"/>
  <c r="AA83" i="3"/>
  <c r="Z83" i="3"/>
  <c r="AB82" i="3"/>
  <c r="AA82" i="3"/>
  <c r="Z82" i="3"/>
  <c r="AB81" i="3"/>
  <c r="AA81" i="3"/>
  <c r="Z81" i="3"/>
  <c r="AB80" i="3"/>
  <c r="AA80" i="3"/>
  <c r="Z80" i="3"/>
  <c r="AB79" i="3"/>
  <c r="AA79" i="3"/>
  <c r="Z79" i="3"/>
  <c r="AB78" i="3"/>
  <c r="AA78" i="3"/>
  <c r="Z78" i="3"/>
  <c r="AB77" i="3"/>
  <c r="AA77" i="3"/>
  <c r="Z77" i="3"/>
  <c r="AB76" i="3"/>
  <c r="AA76" i="3"/>
  <c r="Z76" i="3"/>
  <c r="AB75" i="3"/>
  <c r="AA75" i="3"/>
  <c r="Z75" i="3"/>
  <c r="AB74" i="3"/>
  <c r="AA74" i="3"/>
  <c r="Z74" i="3"/>
  <c r="AB73" i="3"/>
  <c r="AA73" i="3"/>
  <c r="Z73" i="3"/>
  <c r="AB72" i="3"/>
  <c r="AA72" i="3"/>
  <c r="Z72" i="3"/>
  <c r="AB71" i="3"/>
  <c r="AA71" i="3"/>
  <c r="Z71" i="3"/>
  <c r="AB70" i="3"/>
  <c r="AA70" i="3"/>
  <c r="Z70" i="3"/>
  <c r="AB69" i="3"/>
  <c r="AA69" i="3"/>
  <c r="Z69" i="3"/>
  <c r="AB68" i="3"/>
  <c r="AA68" i="3"/>
  <c r="Z68" i="3"/>
  <c r="AB67" i="3"/>
  <c r="AA67" i="3"/>
  <c r="Z67" i="3"/>
  <c r="AB66" i="3"/>
  <c r="AA66" i="3"/>
  <c r="Z66" i="3"/>
  <c r="AB65" i="3"/>
  <c r="AA65" i="3"/>
  <c r="Z65" i="3"/>
  <c r="AB64" i="3"/>
  <c r="AA64" i="3"/>
  <c r="Z64" i="3"/>
  <c r="AB63" i="3"/>
  <c r="AA63" i="3"/>
  <c r="Z63" i="3"/>
  <c r="AB62" i="3"/>
  <c r="AA62" i="3"/>
  <c r="Z62" i="3"/>
  <c r="AB61" i="3"/>
  <c r="AA61" i="3"/>
  <c r="Z61" i="3"/>
  <c r="AB60" i="3"/>
  <c r="AA60" i="3"/>
  <c r="Z60" i="3"/>
  <c r="AB59" i="3"/>
  <c r="AA59" i="3"/>
  <c r="Z59" i="3"/>
  <c r="AB58" i="3"/>
  <c r="AA58" i="3"/>
  <c r="Z58" i="3"/>
  <c r="AB57" i="3"/>
  <c r="AA57" i="3"/>
  <c r="Z57" i="3"/>
  <c r="AB56" i="3"/>
  <c r="AA56" i="3"/>
  <c r="Z56" i="3"/>
  <c r="AB55" i="3"/>
  <c r="AA55" i="3"/>
  <c r="Z55" i="3"/>
  <c r="AB54" i="3"/>
  <c r="AA54" i="3"/>
  <c r="Z54" i="3"/>
  <c r="AB53" i="3"/>
  <c r="AA53" i="3"/>
  <c r="Z53" i="3"/>
  <c r="AB52" i="3"/>
  <c r="AA52" i="3"/>
  <c r="Z52" i="3"/>
  <c r="AB51" i="3"/>
  <c r="AA51" i="3"/>
  <c r="Z51" i="3"/>
  <c r="AB50" i="3"/>
  <c r="AA50" i="3"/>
  <c r="Z50" i="3"/>
  <c r="AB49" i="3"/>
  <c r="AA49" i="3"/>
  <c r="Z49" i="3"/>
  <c r="AB48" i="3"/>
  <c r="AA48" i="3"/>
  <c r="Z48" i="3"/>
  <c r="AB47" i="3"/>
  <c r="AA47" i="3"/>
  <c r="Z47" i="3"/>
  <c r="AB46" i="3"/>
  <c r="AA46" i="3"/>
  <c r="Z46" i="3"/>
  <c r="AB45" i="3"/>
  <c r="AA45" i="3"/>
  <c r="Z45" i="3"/>
  <c r="AB44" i="3"/>
  <c r="AA44" i="3"/>
  <c r="Z44" i="3"/>
  <c r="AB43" i="3"/>
  <c r="AA43" i="3"/>
  <c r="Z43" i="3"/>
  <c r="AB42" i="3"/>
  <c r="AA42" i="3"/>
  <c r="Z42" i="3"/>
  <c r="AB41" i="3"/>
  <c r="AA41" i="3"/>
  <c r="Z41" i="3"/>
  <c r="AB40" i="3"/>
  <c r="AA40" i="3"/>
  <c r="Z40" i="3"/>
  <c r="AB39" i="3"/>
  <c r="AA39" i="3"/>
  <c r="Z39" i="3"/>
  <c r="AB38" i="3"/>
  <c r="AA38" i="3"/>
  <c r="Z38" i="3"/>
  <c r="AB37" i="3"/>
  <c r="AA37" i="3"/>
  <c r="Z37" i="3"/>
  <c r="AB36" i="3"/>
  <c r="AA36" i="3"/>
  <c r="Z36" i="3"/>
  <c r="AB35" i="3"/>
  <c r="AA35" i="3"/>
  <c r="Z35" i="3"/>
  <c r="AB34" i="3"/>
  <c r="AA34" i="3"/>
  <c r="Z34" i="3"/>
  <c r="AB33" i="3"/>
  <c r="AA33" i="3"/>
  <c r="Z33" i="3"/>
  <c r="AB32" i="3"/>
  <c r="AA32" i="3"/>
  <c r="Z32" i="3"/>
  <c r="AB31" i="3"/>
  <c r="AA31" i="3"/>
  <c r="Z31" i="3"/>
  <c r="AB30" i="3"/>
  <c r="AA30" i="3"/>
  <c r="Z30" i="3"/>
  <c r="AB29" i="3"/>
  <c r="AA29" i="3"/>
  <c r="Z29" i="3"/>
  <c r="AB28" i="3"/>
  <c r="AA28" i="3"/>
  <c r="Z28" i="3"/>
  <c r="AB27" i="3"/>
  <c r="AA27" i="3"/>
  <c r="Z27" i="3"/>
  <c r="AB26" i="3"/>
  <c r="AA26" i="3"/>
  <c r="Z26" i="3"/>
  <c r="AB25" i="3"/>
  <c r="AA25" i="3"/>
  <c r="Z25" i="3"/>
  <c r="AB24" i="3"/>
  <c r="AA24" i="3"/>
  <c r="Z24" i="3"/>
  <c r="AB23" i="3"/>
  <c r="AA23" i="3"/>
  <c r="Z23" i="3"/>
  <c r="AB22" i="3"/>
  <c r="AA22" i="3"/>
  <c r="Z22" i="3"/>
  <c r="AB21" i="3"/>
  <c r="AA21" i="3"/>
  <c r="Z21" i="3"/>
  <c r="AB20" i="3"/>
  <c r="AA20" i="3"/>
  <c r="Z20" i="3"/>
  <c r="AB19" i="3"/>
  <c r="AA19" i="3"/>
  <c r="Z19" i="3"/>
  <c r="AB18" i="3"/>
  <c r="AA18" i="3"/>
  <c r="Z18" i="3"/>
  <c r="AB17" i="3"/>
  <c r="AA17" i="3"/>
  <c r="Z17" i="3"/>
  <c r="AB16" i="3"/>
  <c r="AA16" i="3"/>
  <c r="Z16" i="3"/>
  <c r="AB15" i="3"/>
  <c r="AA15" i="3"/>
  <c r="Z15" i="3"/>
  <c r="AB14" i="3"/>
  <c r="AA14" i="3"/>
  <c r="Z14" i="3"/>
  <c r="AB13" i="3"/>
  <c r="AA13" i="3"/>
  <c r="Z13" i="3"/>
  <c r="AB12" i="3"/>
  <c r="AA12" i="3"/>
  <c r="Z12" i="3"/>
  <c r="AB11" i="3"/>
  <c r="AA11" i="3"/>
  <c r="Z11" i="3"/>
  <c r="AB10" i="3"/>
  <c r="AA10" i="3"/>
  <c r="Z10" i="3"/>
  <c r="AB9" i="3"/>
  <c r="AA9" i="3"/>
  <c r="Z9" i="3"/>
  <c r="AB8" i="3"/>
  <c r="AA8" i="3"/>
  <c r="Z8" i="3"/>
  <c r="AB7" i="3"/>
  <c r="AA7" i="3"/>
  <c r="Z7" i="3"/>
  <c r="AB6" i="3"/>
  <c r="AA6" i="3"/>
  <c r="Z6" i="3"/>
  <c r="AB5" i="3"/>
  <c r="AA5" i="3"/>
  <c r="Z5" i="3"/>
  <c r="AB4" i="3"/>
  <c r="AA4" i="3"/>
  <c r="Z4" i="3"/>
  <c r="AB3" i="3"/>
  <c r="AA3" i="3"/>
  <c r="Z3" i="3"/>
  <c r="AB2" i="3"/>
  <c r="AA2" i="3"/>
  <c r="Z2" i="3"/>
  <c r="AB1031" i="2"/>
  <c r="AA1031" i="2"/>
  <c r="Z1031" i="2"/>
  <c r="AB1030" i="2"/>
  <c r="AA1030" i="2"/>
  <c r="Z1030" i="2"/>
  <c r="AB1029" i="2"/>
  <c r="AA1029" i="2"/>
  <c r="Z1029" i="2"/>
  <c r="AB1028" i="2"/>
  <c r="AA1028" i="2"/>
  <c r="Z1028" i="2"/>
  <c r="AB1027" i="2"/>
  <c r="AA1027" i="2"/>
  <c r="Z1027" i="2"/>
  <c r="AB1026" i="2"/>
  <c r="AA1026" i="2"/>
  <c r="Z1026" i="2"/>
  <c r="AB1025" i="2"/>
  <c r="AA1025" i="2"/>
  <c r="Z1025" i="2"/>
  <c r="AB1024" i="2"/>
  <c r="AA1024" i="2"/>
  <c r="Z1024" i="2"/>
  <c r="AB1023" i="2"/>
  <c r="AA1023" i="2"/>
  <c r="Z1023" i="2"/>
  <c r="AB1022" i="2"/>
  <c r="AA1022" i="2"/>
  <c r="Z1022" i="2"/>
  <c r="AB1021" i="2"/>
  <c r="AA1021" i="2"/>
  <c r="Z1021" i="2"/>
  <c r="AB1020" i="2"/>
  <c r="AA1020" i="2"/>
  <c r="Z1020" i="2"/>
  <c r="AB1019" i="2"/>
  <c r="AA1019" i="2"/>
  <c r="Z1019" i="2"/>
  <c r="AB1018" i="2"/>
  <c r="AA1018" i="2"/>
  <c r="Z1018" i="2"/>
  <c r="AB1017" i="2"/>
  <c r="AA1017" i="2"/>
  <c r="Z1017" i="2"/>
  <c r="AB1016" i="2"/>
  <c r="AA1016" i="2"/>
  <c r="Z1016" i="2"/>
  <c r="AB1015" i="2"/>
  <c r="AA1015" i="2"/>
  <c r="Z1015" i="2"/>
  <c r="AB1014" i="2"/>
  <c r="AA1014" i="2"/>
  <c r="Z1014" i="2"/>
  <c r="AB1013" i="2"/>
  <c r="AA1013" i="2"/>
  <c r="Z1013" i="2"/>
  <c r="AB1012" i="2"/>
  <c r="AA1012" i="2"/>
  <c r="Z1012" i="2"/>
  <c r="AB1011" i="2"/>
  <c r="AA1011" i="2"/>
  <c r="Z1011" i="2"/>
  <c r="AB1010" i="2"/>
  <c r="AA1010" i="2"/>
  <c r="Z1010" i="2"/>
  <c r="AB1009" i="2"/>
  <c r="AA1009" i="2"/>
  <c r="Z1009" i="2"/>
  <c r="AB1008" i="2"/>
  <c r="AA1008" i="2"/>
  <c r="Z1008" i="2"/>
  <c r="AB1007" i="2"/>
  <c r="AA1007" i="2"/>
  <c r="Z1007" i="2"/>
  <c r="AB1006" i="2"/>
  <c r="AA1006" i="2"/>
  <c r="Z1006" i="2"/>
  <c r="AB1005" i="2"/>
  <c r="AA1005" i="2"/>
  <c r="Z1005" i="2"/>
  <c r="AB1004" i="2"/>
  <c r="AA1004" i="2"/>
  <c r="Z1004" i="2"/>
  <c r="AB1003" i="2"/>
  <c r="AA1003" i="2"/>
  <c r="Z1003" i="2"/>
  <c r="AB1002" i="2"/>
  <c r="AA1002" i="2"/>
  <c r="Z1002" i="2"/>
  <c r="AB1001" i="2"/>
  <c r="AA1001" i="2"/>
  <c r="Z1001" i="2"/>
  <c r="AB1000" i="2"/>
  <c r="AA1000" i="2"/>
  <c r="Z1000" i="2"/>
  <c r="AB999" i="2"/>
  <c r="AA999" i="2"/>
  <c r="Z999" i="2"/>
  <c r="AB998" i="2"/>
  <c r="AA998" i="2"/>
  <c r="Z998" i="2"/>
  <c r="AB997" i="2"/>
  <c r="AA997" i="2"/>
  <c r="Z997" i="2"/>
  <c r="AB996" i="2"/>
  <c r="AA996" i="2"/>
  <c r="Z996" i="2"/>
  <c r="AB995" i="2"/>
  <c r="AA995" i="2"/>
  <c r="Z995" i="2"/>
  <c r="AB994" i="2"/>
  <c r="AA994" i="2"/>
  <c r="Z994" i="2"/>
  <c r="AB993" i="2"/>
  <c r="AA993" i="2"/>
  <c r="Z993" i="2"/>
  <c r="AB992" i="2"/>
  <c r="AA992" i="2"/>
  <c r="Z992" i="2"/>
  <c r="AB991" i="2"/>
  <c r="AA991" i="2"/>
  <c r="Z991" i="2"/>
  <c r="AB990" i="2"/>
  <c r="AA990" i="2"/>
  <c r="Z990" i="2"/>
  <c r="AB989" i="2"/>
  <c r="AA989" i="2"/>
  <c r="Z989" i="2"/>
  <c r="AB988" i="2"/>
  <c r="AA988" i="2"/>
  <c r="Z988" i="2"/>
  <c r="AB987" i="2"/>
  <c r="AA987" i="2"/>
  <c r="Z987" i="2"/>
  <c r="AB986" i="2"/>
  <c r="AA986" i="2"/>
  <c r="Z986" i="2"/>
  <c r="AB985" i="2"/>
  <c r="AA985" i="2"/>
  <c r="Z985" i="2"/>
  <c r="AB984" i="2"/>
  <c r="AA984" i="2"/>
  <c r="Z984" i="2"/>
  <c r="AB983" i="2"/>
  <c r="AA983" i="2"/>
  <c r="Z983" i="2"/>
  <c r="AB982" i="2"/>
  <c r="AA982" i="2"/>
  <c r="Z982" i="2"/>
  <c r="AB981" i="2"/>
  <c r="AA981" i="2"/>
  <c r="Z981" i="2"/>
  <c r="AB980" i="2"/>
  <c r="AA980" i="2"/>
  <c r="Z980" i="2"/>
  <c r="AB979" i="2"/>
  <c r="AA979" i="2"/>
  <c r="Z979" i="2"/>
  <c r="AB978" i="2"/>
  <c r="AA978" i="2"/>
  <c r="Z978" i="2"/>
  <c r="AB977" i="2"/>
  <c r="AA977" i="2"/>
  <c r="Z977" i="2"/>
  <c r="AB976" i="2"/>
  <c r="AA976" i="2"/>
  <c r="Z976" i="2"/>
  <c r="AB975" i="2"/>
  <c r="AA975" i="2"/>
  <c r="Z975" i="2"/>
  <c r="AB974" i="2"/>
  <c r="AA974" i="2"/>
  <c r="Z974" i="2"/>
  <c r="AB973" i="2"/>
  <c r="AA973" i="2"/>
  <c r="Z973" i="2"/>
  <c r="AB972" i="2"/>
  <c r="AA972" i="2"/>
  <c r="Z972" i="2"/>
  <c r="AB971" i="2"/>
  <c r="AA971" i="2"/>
  <c r="Z971" i="2"/>
  <c r="AB970" i="2"/>
  <c r="AA970" i="2"/>
  <c r="Z970" i="2"/>
  <c r="AB969" i="2"/>
  <c r="AA969" i="2"/>
  <c r="Z969" i="2"/>
  <c r="AB968" i="2"/>
  <c r="AA968" i="2"/>
  <c r="Z968" i="2"/>
  <c r="AB967" i="2"/>
  <c r="AA967" i="2"/>
  <c r="Z967" i="2"/>
  <c r="AB966" i="2"/>
  <c r="AA966" i="2"/>
  <c r="Z966" i="2"/>
  <c r="AB965" i="2"/>
  <c r="AA965" i="2"/>
  <c r="Z965" i="2"/>
  <c r="AB964" i="2"/>
  <c r="AA964" i="2"/>
  <c r="Z964" i="2"/>
  <c r="AB963" i="2"/>
  <c r="AA963" i="2"/>
  <c r="Z963" i="2"/>
  <c r="AB962" i="2"/>
  <c r="AA962" i="2"/>
  <c r="Z962" i="2"/>
  <c r="AB961" i="2"/>
  <c r="AA961" i="2"/>
  <c r="Z961" i="2"/>
  <c r="AB960" i="2"/>
  <c r="AA960" i="2"/>
  <c r="Z960" i="2"/>
  <c r="AB959" i="2"/>
  <c r="AA959" i="2"/>
  <c r="Z959" i="2"/>
  <c r="AB958" i="2"/>
  <c r="AA958" i="2"/>
  <c r="Z958" i="2"/>
  <c r="AB957" i="2"/>
  <c r="AA957" i="2"/>
  <c r="Z957" i="2"/>
  <c r="AB956" i="2"/>
  <c r="AA956" i="2"/>
  <c r="Z956" i="2"/>
  <c r="AB955" i="2"/>
  <c r="AA955" i="2"/>
  <c r="Z955" i="2"/>
  <c r="AB954" i="2"/>
  <c r="AA954" i="2"/>
  <c r="Z954" i="2"/>
  <c r="AB953" i="2"/>
  <c r="AA953" i="2"/>
  <c r="Z953" i="2"/>
  <c r="AB952" i="2"/>
  <c r="AA952" i="2"/>
  <c r="Z952" i="2"/>
  <c r="AB951" i="2"/>
  <c r="AA951" i="2"/>
  <c r="Z951" i="2"/>
  <c r="AB950" i="2"/>
  <c r="AA950" i="2"/>
  <c r="Z950" i="2"/>
  <c r="AB949" i="2"/>
  <c r="AA949" i="2"/>
  <c r="Z949" i="2"/>
  <c r="AB948" i="2"/>
  <c r="AA948" i="2"/>
  <c r="Z948" i="2"/>
  <c r="AB947" i="2"/>
  <c r="AA947" i="2"/>
  <c r="Z947" i="2"/>
  <c r="AB946" i="2"/>
  <c r="AA946" i="2"/>
  <c r="Z946" i="2"/>
  <c r="AB945" i="2"/>
  <c r="AA945" i="2"/>
  <c r="Z945" i="2"/>
  <c r="AB944" i="2"/>
  <c r="AA944" i="2"/>
  <c r="Z944" i="2"/>
  <c r="AB943" i="2"/>
  <c r="AA943" i="2"/>
  <c r="Z943" i="2"/>
  <c r="AB942" i="2"/>
  <c r="AA942" i="2"/>
  <c r="Z942" i="2"/>
  <c r="AB941" i="2"/>
  <c r="AA941" i="2"/>
  <c r="Z941" i="2"/>
  <c r="AB940" i="2"/>
  <c r="AA940" i="2"/>
  <c r="Z940" i="2"/>
  <c r="AB939" i="2"/>
  <c r="AA939" i="2"/>
  <c r="Z939" i="2"/>
  <c r="AB938" i="2"/>
  <c r="AA938" i="2"/>
  <c r="Z938" i="2"/>
  <c r="AB937" i="2"/>
  <c r="AA937" i="2"/>
  <c r="Z937" i="2"/>
  <c r="AB936" i="2"/>
  <c r="AA936" i="2"/>
  <c r="Z936" i="2"/>
  <c r="AB935" i="2"/>
  <c r="AA935" i="2"/>
  <c r="Z935" i="2"/>
  <c r="AB934" i="2"/>
  <c r="AA934" i="2"/>
  <c r="Z934" i="2"/>
  <c r="AB933" i="2"/>
  <c r="AA933" i="2"/>
  <c r="Z933" i="2"/>
  <c r="AB932" i="2"/>
  <c r="AA932" i="2"/>
  <c r="Z932" i="2"/>
  <c r="AB931" i="2"/>
  <c r="AA931" i="2"/>
  <c r="Z931" i="2"/>
  <c r="AB930" i="2"/>
  <c r="AA930" i="2"/>
  <c r="Z930" i="2"/>
  <c r="AB929" i="2"/>
  <c r="AA929" i="2"/>
  <c r="Z929" i="2"/>
  <c r="AB928" i="2"/>
  <c r="AA928" i="2"/>
  <c r="Z928" i="2"/>
  <c r="AB927" i="2"/>
  <c r="AA927" i="2"/>
  <c r="Z927" i="2"/>
  <c r="AB926" i="2"/>
  <c r="AA926" i="2"/>
  <c r="Z926" i="2"/>
  <c r="AB925" i="2"/>
  <c r="AA925" i="2"/>
  <c r="Z925" i="2"/>
  <c r="AB924" i="2"/>
  <c r="AA924" i="2"/>
  <c r="Z924" i="2"/>
  <c r="AB923" i="2"/>
  <c r="AA923" i="2"/>
  <c r="Z923" i="2"/>
  <c r="AB922" i="2"/>
  <c r="AA922" i="2"/>
  <c r="Z922" i="2"/>
  <c r="AB921" i="2"/>
  <c r="AA921" i="2"/>
  <c r="Z921" i="2"/>
  <c r="AB920" i="2"/>
  <c r="AA920" i="2"/>
  <c r="Z920" i="2"/>
  <c r="AB919" i="2"/>
  <c r="AA919" i="2"/>
  <c r="Z919" i="2"/>
  <c r="AB918" i="2"/>
  <c r="AA918" i="2"/>
  <c r="Z918" i="2"/>
  <c r="AB917" i="2"/>
  <c r="AA917" i="2"/>
  <c r="Z917" i="2"/>
  <c r="AB916" i="2"/>
  <c r="AA916" i="2"/>
  <c r="Z916" i="2"/>
  <c r="AB915" i="2"/>
  <c r="AA915" i="2"/>
  <c r="Z915" i="2"/>
  <c r="AB914" i="2"/>
  <c r="AA914" i="2"/>
  <c r="Z914" i="2"/>
  <c r="AB913" i="2"/>
  <c r="AA913" i="2"/>
  <c r="Z913" i="2"/>
  <c r="AB912" i="2"/>
  <c r="AA912" i="2"/>
  <c r="Z912" i="2"/>
  <c r="AB911" i="2"/>
  <c r="AA911" i="2"/>
  <c r="Z911" i="2"/>
  <c r="AB910" i="2"/>
  <c r="AA910" i="2"/>
  <c r="Z910" i="2"/>
  <c r="AB909" i="2"/>
  <c r="AA909" i="2"/>
  <c r="Z909" i="2"/>
  <c r="AB908" i="2"/>
  <c r="AA908" i="2"/>
  <c r="Z908" i="2"/>
  <c r="AB907" i="2"/>
  <c r="AA907" i="2"/>
  <c r="Z907" i="2"/>
  <c r="AB906" i="2"/>
  <c r="AA906" i="2"/>
  <c r="Z906" i="2"/>
  <c r="AB905" i="2"/>
  <c r="AA905" i="2"/>
  <c r="Z905" i="2"/>
  <c r="AB904" i="2"/>
  <c r="AA904" i="2"/>
  <c r="Z904" i="2"/>
  <c r="AB903" i="2"/>
  <c r="AA903" i="2"/>
  <c r="Z903" i="2"/>
  <c r="AB902" i="2"/>
  <c r="AA902" i="2"/>
  <c r="Z902" i="2"/>
  <c r="AB901" i="2"/>
  <c r="AA901" i="2"/>
  <c r="Z901" i="2"/>
  <c r="AB900" i="2"/>
  <c r="AA900" i="2"/>
  <c r="Z900" i="2"/>
  <c r="AB899" i="2"/>
  <c r="AA899" i="2"/>
  <c r="Z899" i="2"/>
  <c r="AB898" i="2"/>
  <c r="AA898" i="2"/>
  <c r="Z898" i="2"/>
  <c r="AB897" i="2"/>
  <c r="AA897" i="2"/>
  <c r="Z897" i="2"/>
  <c r="AB896" i="2"/>
  <c r="AA896" i="2"/>
  <c r="Z896" i="2"/>
  <c r="AB895" i="2"/>
  <c r="AA895" i="2"/>
  <c r="Z895" i="2"/>
  <c r="AB894" i="2"/>
  <c r="AA894" i="2"/>
  <c r="Z894" i="2"/>
  <c r="AB893" i="2"/>
  <c r="AA893" i="2"/>
  <c r="Z893" i="2"/>
  <c r="AB892" i="2"/>
  <c r="AA892" i="2"/>
  <c r="Z892" i="2"/>
  <c r="AB891" i="2"/>
  <c r="AA891" i="2"/>
  <c r="Z891" i="2"/>
  <c r="AB890" i="2"/>
  <c r="AA890" i="2"/>
  <c r="Z890" i="2"/>
  <c r="AB889" i="2"/>
  <c r="AA889" i="2"/>
  <c r="Z889" i="2"/>
  <c r="AB888" i="2"/>
  <c r="AA888" i="2"/>
  <c r="Z888" i="2"/>
  <c r="AB887" i="2"/>
  <c r="AA887" i="2"/>
  <c r="Z887" i="2"/>
  <c r="AB886" i="2"/>
  <c r="AA886" i="2"/>
  <c r="Z886" i="2"/>
  <c r="AB885" i="2"/>
  <c r="AA885" i="2"/>
  <c r="Z885" i="2"/>
  <c r="AB884" i="2"/>
  <c r="AA884" i="2"/>
  <c r="Z884" i="2"/>
  <c r="AB883" i="2"/>
  <c r="AA883" i="2"/>
  <c r="Z883" i="2"/>
  <c r="AB882" i="2"/>
  <c r="AA882" i="2"/>
  <c r="Z882" i="2"/>
  <c r="AB881" i="2"/>
  <c r="AA881" i="2"/>
  <c r="Z881" i="2"/>
  <c r="AB880" i="2"/>
  <c r="AA880" i="2"/>
  <c r="Z880" i="2"/>
  <c r="AB879" i="2"/>
  <c r="AA879" i="2"/>
  <c r="Z879" i="2"/>
  <c r="AB878" i="2"/>
  <c r="AA878" i="2"/>
  <c r="Z878" i="2"/>
  <c r="AB877" i="2"/>
  <c r="AA877" i="2"/>
  <c r="Z877" i="2"/>
  <c r="AB876" i="2"/>
  <c r="AA876" i="2"/>
  <c r="Z876" i="2"/>
  <c r="AB875" i="2"/>
  <c r="AA875" i="2"/>
  <c r="Z875" i="2"/>
  <c r="AB874" i="2"/>
  <c r="AA874" i="2"/>
  <c r="Z874" i="2"/>
  <c r="AB873" i="2"/>
  <c r="AA873" i="2"/>
  <c r="Z873" i="2"/>
  <c r="AB872" i="2"/>
  <c r="AA872" i="2"/>
  <c r="Z872" i="2"/>
  <c r="AB871" i="2"/>
  <c r="AA871" i="2"/>
  <c r="Z871" i="2"/>
  <c r="AB870" i="2"/>
  <c r="AA870" i="2"/>
  <c r="Z870" i="2"/>
  <c r="AB869" i="2"/>
  <c r="AA869" i="2"/>
  <c r="Z869" i="2"/>
  <c r="AB868" i="2"/>
  <c r="AA868" i="2"/>
  <c r="Z868" i="2"/>
  <c r="AB867" i="2"/>
  <c r="AA867" i="2"/>
  <c r="Z867" i="2"/>
  <c r="AB866" i="2"/>
  <c r="AA866" i="2"/>
  <c r="Z866" i="2"/>
  <c r="AB865" i="2"/>
  <c r="AA865" i="2"/>
  <c r="Z865" i="2"/>
  <c r="AB864" i="2"/>
  <c r="AA864" i="2"/>
  <c r="Z864" i="2"/>
  <c r="AB863" i="2"/>
  <c r="AA863" i="2"/>
  <c r="Z863" i="2"/>
  <c r="AB862" i="2"/>
  <c r="AA862" i="2"/>
  <c r="Z862" i="2"/>
  <c r="AB861" i="2"/>
  <c r="AA861" i="2"/>
  <c r="Z861" i="2"/>
  <c r="AB860" i="2"/>
  <c r="AA860" i="2"/>
  <c r="Z860" i="2"/>
  <c r="AB859" i="2"/>
  <c r="AA859" i="2"/>
  <c r="Z859" i="2"/>
  <c r="AB858" i="2"/>
  <c r="AA858" i="2"/>
  <c r="Z858" i="2"/>
  <c r="AB857" i="2"/>
  <c r="AA857" i="2"/>
  <c r="Z857" i="2"/>
  <c r="AB856" i="2"/>
  <c r="AA856" i="2"/>
  <c r="Z856" i="2"/>
  <c r="AB855" i="2"/>
  <c r="AA855" i="2"/>
  <c r="Z855" i="2"/>
  <c r="AB854" i="2"/>
  <c r="AA854" i="2"/>
  <c r="Z854" i="2"/>
  <c r="AB853" i="2"/>
  <c r="AA853" i="2"/>
  <c r="Z853" i="2"/>
  <c r="AB852" i="2"/>
  <c r="AA852" i="2"/>
  <c r="Z852" i="2"/>
  <c r="AB851" i="2"/>
  <c r="AA851" i="2"/>
  <c r="Z851" i="2"/>
  <c r="AB850" i="2"/>
  <c r="AA850" i="2"/>
  <c r="Z850" i="2"/>
  <c r="AB849" i="2"/>
  <c r="AA849" i="2"/>
  <c r="Z849" i="2"/>
  <c r="AB848" i="2"/>
  <c r="AA848" i="2"/>
  <c r="Z848" i="2"/>
  <c r="AB847" i="2"/>
  <c r="AA847" i="2"/>
  <c r="Z847" i="2"/>
  <c r="AB846" i="2"/>
  <c r="AA846" i="2"/>
  <c r="Z846" i="2"/>
  <c r="AB845" i="2"/>
  <c r="AA845" i="2"/>
  <c r="Z845" i="2"/>
  <c r="AB844" i="2"/>
  <c r="AA844" i="2"/>
  <c r="Z844" i="2"/>
  <c r="AB843" i="2"/>
  <c r="AA843" i="2"/>
  <c r="Z843" i="2"/>
  <c r="AB842" i="2"/>
  <c r="AA842" i="2"/>
  <c r="Z842" i="2"/>
  <c r="AB841" i="2"/>
  <c r="AA841" i="2"/>
  <c r="Z841" i="2"/>
  <c r="AB840" i="2"/>
  <c r="AA840" i="2"/>
  <c r="Z840" i="2"/>
  <c r="AB839" i="2"/>
  <c r="AA839" i="2"/>
  <c r="Z839" i="2"/>
  <c r="AB838" i="2"/>
  <c r="AA838" i="2"/>
  <c r="Z838" i="2"/>
  <c r="AB837" i="2"/>
  <c r="AA837" i="2"/>
  <c r="Z837" i="2"/>
  <c r="AB836" i="2"/>
  <c r="AA836" i="2"/>
  <c r="Z836" i="2"/>
  <c r="AB835" i="2"/>
  <c r="AA835" i="2"/>
  <c r="Z835" i="2"/>
  <c r="AB834" i="2"/>
  <c r="AA834" i="2"/>
  <c r="Z834" i="2"/>
  <c r="AB833" i="2"/>
  <c r="AA833" i="2"/>
  <c r="Z833" i="2"/>
  <c r="AB832" i="2"/>
  <c r="AA832" i="2"/>
  <c r="Z832" i="2"/>
  <c r="AB831" i="2"/>
  <c r="AA831" i="2"/>
  <c r="Z831" i="2"/>
  <c r="AB830" i="2"/>
  <c r="AA830" i="2"/>
  <c r="Z830" i="2"/>
  <c r="AB829" i="2"/>
  <c r="AA829" i="2"/>
  <c r="Z829" i="2"/>
  <c r="AB828" i="2"/>
  <c r="AA828" i="2"/>
  <c r="Z828" i="2"/>
  <c r="AB827" i="2"/>
  <c r="AA827" i="2"/>
  <c r="Z827" i="2"/>
  <c r="AB826" i="2"/>
  <c r="AA826" i="2"/>
  <c r="Z826" i="2"/>
  <c r="AB825" i="2"/>
  <c r="AA825" i="2"/>
  <c r="Z825" i="2"/>
  <c r="AB824" i="2"/>
  <c r="AA824" i="2"/>
  <c r="Z824" i="2"/>
  <c r="AB823" i="2"/>
  <c r="AA823" i="2"/>
  <c r="Z823" i="2"/>
  <c r="AB822" i="2"/>
  <c r="AA822" i="2"/>
  <c r="Z822" i="2"/>
  <c r="AB821" i="2"/>
  <c r="AA821" i="2"/>
  <c r="Z821" i="2"/>
  <c r="AB820" i="2"/>
  <c r="AA820" i="2"/>
  <c r="Z820" i="2"/>
  <c r="AB819" i="2"/>
  <c r="AA819" i="2"/>
  <c r="Z819" i="2"/>
  <c r="AB818" i="2"/>
  <c r="AA818" i="2"/>
  <c r="Z818" i="2"/>
  <c r="AB817" i="2"/>
  <c r="AA817" i="2"/>
  <c r="Z817" i="2"/>
  <c r="AB816" i="2"/>
  <c r="AA816" i="2"/>
  <c r="Z816" i="2"/>
  <c r="AB815" i="2"/>
  <c r="AA815" i="2"/>
  <c r="Z815" i="2"/>
  <c r="AB814" i="2"/>
  <c r="AA814" i="2"/>
  <c r="Z814" i="2"/>
  <c r="AB813" i="2"/>
  <c r="AA813" i="2"/>
  <c r="Z813" i="2"/>
  <c r="AB812" i="2"/>
  <c r="AA812" i="2"/>
  <c r="Z812" i="2"/>
  <c r="AB811" i="2"/>
  <c r="AA811" i="2"/>
  <c r="Z811" i="2"/>
  <c r="AB810" i="2"/>
  <c r="AA810" i="2"/>
  <c r="Z810" i="2"/>
  <c r="AB809" i="2"/>
  <c r="AA809" i="2"/>
  <c r="Z809" i="2"/>
  <c r="AB808" i="2"/>
  <c r="AA808" i="2"/>
  <c r="Z808" i="2"/>
  <c r="AB807" i="2"/>
  <c r="AA807" i="2"/>
  <c r="Z807" i="2"/>
  <c r="AB806" i="2"/>
  <c r="AA806" i="2"/>
  <c r="Z806" i="2"/>
  <c r="AB805" i="2"/>
  <c r="AA805" i="2"/>
  <c r="Z805" i="2"/>
  <c r="AB804" i="2"/>
  <c r="AA804" i="2"/>
  <c r="Z804" i="2"/>
  <c r="AB803" i="2"/>
  <c r="AA803" i="2"/>
  <c r="Z803" i="2"/>
  <c r="AB802" i="2"/>
  <c r="AA802" i="2"/>
  <c r="Z802" i="2"/>
  <c r="AB801" i="2"/>
  <c r="AA801" i="2"/>
  <c r="Z801" i="2"/>
  <c r="AB800" i="2"/>
  <c r="AA800" i="2"/>
  <c r="Z800" i="2"/>
  <c r="AB799" i="2"/>
  <c r="AA799" i="2"/>
  <c r="Z799" i="2"/>
  <c r="AB798" i="2"/>
  <c r="AA798" i="2"/>
  <c r="Z798" i="2"/>
  <c r="AB797" i="2"/>
  <c r="AA797" i="2"/>
  <c r="Z797" i="2"/>
  <c r="AB796" i="2"/>
  <c r="AA796" i="2"/>
  <c r="Z796" i="2"/>
  <c r="AB795" i="2"/>
  <c r="AA795" i="2"/>
  <c r="Z795" i="2"/>
  <c r="AB794" i="2"/>
  <c r="AA794" i="2"/>
  <c r="Z794" i="2"/>
  <c r="AB793" i="2"/>
  <c r="AA793" i="2"/>
  <c r="Z793" i="2"/>
  <c r="AB792" i="2"/>
  <c r="AA792" i="2"/>
  <c r="Z792" i="2"/>
  <c r="AB791" i="2"/>
  <c r="AA791" i="2"/>
  <c r="Z791" i="2"/>
  <c r="AB790" i="2"/>
  <c r="AA790" i="2"/>
  <c r="Z790" i="2"/>
  <c r="AB789" i="2"/>
  <c r="AA789" i="2"/>
  <c r="Z789" i="2"/>
  <c r="AB788" i="2"/>
  <c r="AA788" i="2"/>
  <c r="Z788" i="2"/>
  <c r="AB787" i="2"/>
  <c r="AA787" i="2"/>
  <c r="Z787" i="2"/>
  <c r="AB786" i="2"/>
  <c r="AA786" i="2"/>
  <c r="Z786" i="2"/>
  <c r="AB785" i="2"/>
  <c r="AA785" i="2"/>
  <c r="Z785" i="2"/>
  <c r="AB784" i="2"/>
  <c r="AA784" i="2"/>
  <c r="Z784" i="2"/>
  <c r="AB783" i="2"/>
  <c r="AA783" i="2"/>
  <c r="Z783" i="2"/>
  <c r="AB782" i="2"/>
  <c r="AA782" i="2"/>
  <c r="Z782" i="2"/>
  <c r="AB781" i="2"/>
  <c r="AA781" i="2"/>
  <c r="Z781" i="2"/>
  <c r="AB780" i="2"/>
  <c r="AA780" i="2"/>
  <c r="Z780" i="2"/>
  <c r="AB779" i="2"/>
  <c r="AA779" i="2"/>
  <c r="Z779" i="2"/>
  <c r="AB778" i="2"/>
  <c r="AA778" i="2"/>
  <c r="Z778" i="2"/>
  <c r="AB777" i="2"/>
  <c r="AA777" i="2"/>
  <c r="Z777" i="2"/>
  <c r="AB776" i="2"/>
  <c r="AA776" i="2"/>
  <c r="Z776" i="2"/>
  <c r="AB775" i="2"/>
  <c r="AA775" i="2"/>
  <c r="Z775" i="2"/>
  <c r="AB774" i="2"/>
  <c r="AA774" i="2"/>
  <c r="Z774" i="2"/>
  <c r="AB773" i="2"/>
  <c r="AA773" i="2"/>
  <c r="Z773" i="2"/>
  <c r="AB772" i="2"/>
  <c r="AA772" i="2"/>
  <c r="Z772" i="2"/>
  <c r="AB771" i="2"/>
  <c r="AA771" i="2"/>
  <c r="Z771" i="2"/>
  <c r="AB770" i="2"/>
  <c r="AA770" i="2"/>
  <c r="Z770" i="2"/>
  <c r="AB769" i="2"/>
  <c r="AA769" i="2"/>
  <c r="Z769" i="2"/>
  <c r="AB768" i="2"/>
  <c r="AA768" i="2"/>
  <c r="Z768" i="2"/>
  <c r="AB767" i="2"/>
  <c r="AA767" i="2"/>
  <c r="Z767" i="2"/>
  <c r="AB766" i="2"/>
  <c r="AA766" i="2"/>
  <c r="Z766" i="2"/>
  <c r="AB765" i="2"/>
  <c r="AA765" i="2"/>
  <c r="Z765" i="2"/>
  <c r="AB764" i="2"/>
  <c r="AA764" i="2"/>
  <c r="Z764" i="2"/>
  <c r="AB763" i="2"/>
  <c r="AA763" i="2"/>
  <c r="Z763" i="2"/>
  <c r="AB762" i="2"/>
  <c r="AA762" i="2"/>
  <c r="Z762" i="2"/>
  <c r="AB761" i="2"/>
  <c r="AA761" i="2"/>
  <c r="Z761" i="2"/>
  <c r="AB760" i="2"/>
  <c r="AA760" i="2"/>
  <c r="Z760" i="2"/>
  <c r="AB759" i="2"/>
  <c r="AA759" i="2"/>
  <c r="Z759" i="2"/>
  <c r="AB758" i="2"/>
  <c r="AA758" i="2"/>
  <c r="Z758" i="2"/>
  <c r="AB757" i="2"/>
  <c r="AA757" i="2"/>
  <c r="Z757" i="2"/>
  <c r="AB756" i="2"/>
  <c r="AA756" i="2"/>
  <c r="Z756" i="2"/>
  <c r="AB755" i="2"/>
  <c r="AA755" i="2"/>
  <c r="Z755" i="2"/>
  <c r="AB754" i="2"/>
  <c r="AA754" i="2"/>
  <c r="Z754" i="2"/>
  <c r="AB753" i="2"/>
  <c r="AA753" i="2"/>
  <c r="Z753" i="2"/>
  <c r="AB752" i="2"/>
  <c r="AA752" i="2"/>
  <c r="Z752" i="2"/>
  <c r="AB751" i="2"/>
  <c r="AA751" i="2"/>
  <c r="Z751" i="2"/>
  <c r="AB750" i="2"/>
  <c r="AA750" i="2"/>
  <c r="Z750" i="2"/>
  <c r="AB749" i="2"/>
  <c r="AA749" i="2"/>
  <c r="Z749" i="2"/>
  <c r="AB748" i="2"/>
  <c r="AA748" i="2"/>
  <c r="Z748" i="2"/>
  <c r="AB747" i="2"/>
  <c r="AA747" i="2"/>
  <c r="Z747" i="2"/>
  <c r="AB746" i="2"/>
  <c r="AA746" i="2"/>
  <c r="Z746" i="2"/>
  <c r="AB745" i="2"/>
  <c r="AA745" i="2"/>
  <c r="Z745" i="2"/>
  <c r="AB744" i="2"/>
  <c r="AA744" i="2"/>
  <c r="Z744" i="2"/>
  <c r="AB743" i="2"/>
  <c r="AA743" i="2"/>
  <c r="Z743" i="2"/>
  <c r="AB742" i="2"/>
  <c r="AA742" i="2"/>
  <c r="Z742" i="2"/>
  <c r="AB741" i="2"/>
  <c r="AA741" i="2"/>
  <c r="Z741" i="2"/>
  <c r="AB740" i="2"/>
  <c r="AA740" i="2"/>
  <c r="Z740" i="2"/>
  <c r="AB739" i="2"/>
  <c r="AA739" i="2"/>
  <c r="Z739" i="2"/>
  <c r="AB738" i="2"/>
  <c r="AA738" i="2"/>
  <c r="Z738" i="2"/>
  <c r="AB737" i="2"/>
  <c r="AA737" i="2"/>
  <c r="Z737" i="2"/>
  <c r="AB736" i="2"/>
  <c r="AA736" i="2"/>
  <c r="Z736" i="2"/>
  <c r="AB735" i="2"/>
  <c r="AA735" i="2"/>
  <c r="Z735" i="2"/>
  <c r="AB734" i="2"/>
  <c r="AA734" i="2"/>
  <c r="Z734" i="2"/>
  <c r="AB733" i="2"/>
  <c r="AA733" i="2"/>
  <c r="Z733" i="2"/>
  <c r="AB732" i="2"/>
  <c r="AA732" i="2"/>
  <c r="Z732" i="2"/>
  <c r="AB731" i="2"/>
  <c r="AA731" i="2"/>
  <c r="Z731" i="2"/>
  <c r="AB730" i="2"/>
  <c r="AA730" i="2"/>
  <c r="Z730" i="2"/>
  <c r="AB729" i="2"/>
  <c r="AA729" i="2"/>
  <c r="Z729" i="2"/>
  <c r="AB728" i="2"/>
  <c r="AA728" i="2"/>
  <c r="Z728" i="2"/>
  <c r="AB727" i="2"/>
  <c r="AA727" i="2"/>
  <c r="Z727" i="2"/>
  <c r="AB726" i="2"/>
  <c r="AA726" i="2"/>
  <c r="Z726" i="2"/>
  <c r="AB725" i="2"/>
  <c r="AA725" i="2"/>
  <c r="Z725" i="2"/>
  <c r="AB724" i="2"/>
  <c r="AA724" i="2"/>
  <c r="Z724" i="2"/>
  <c r="AB723" i="2"/>
  <c r="AA723" i="2"/>
  <c r="Z723" i="2"/>
  <c r="AB722" i="2"/>
  <c r="AA722" i="2"/>
  <c r="Z722" i="2"/>
  <c r="AB721" i="2"/>
  <c r="AA721" i="2"/>
  <c r="Z721" i="2"/>
  <c r="AB720" i="2"/>
  <c r="AA720" i="2"/>
  <c r="Z720" i="2"/>
  <c r="AB719" i="2"/>
  <c r="AA719" i="2"/>
  <c r="Z719" i="2"/>
  <c r="AB718" i="2"/>
  <c r="AA718" i="2"/>
  <c r="Z718" i="2"/>
  <c r="AB717" i="2"/>
  <c r="AA717" i="2"/>
  <c r="Z717" i="2"/>
  <c r="AB716" i="2"/>
  <c r="AA716" i="2"/>
  <c r="Z716" i="2"/>
  <c r="AB715" i="2"/>
  <c r="AA715" i="2"/>
  <c r="Z715" i="2"/>
  <c r="AB714" i="2"/>
  <c r="AA714" i="2"/>
  <c r="Z714" i="2"/>
  <c r="AB713" i="2"/>
  <c r="AA713" i="2"/>
  <c r="Z713" i="2"/>
  <c r="AB712" i="2"/>
  <c r="AA712" i="2"/>
  <c r="Z712" i="2"/>
  <c r="AB711" i="2"/>
  <c r="AA711" i="2"/>
  <c r="Z711" i="2"/>
  <c r="AB710" i="2"/>
  <c r="AA710" i="2"/>
  <c r="Z710" i="2"/>
  <c r="AB709" i="2"/>
  <c r="AA709" i="2"/>
  <c r="Z709" i="2"/>
  <c r="AB708" i="2"/>
  <c r="AA708" i="2"/>
  <c r="Z708" i="2"/>
  <c r="AB707" i="2"/>
  <c r="AA707" i="2"/>
  <c r="Z707" i="2"/>
  <c r="AB706" i="2"/>
  <c r="AA706" i="2"/>
  <c r="Z706" i="2"/>
  <c r="AB705" i="2"/>
  <c r="AA705" i="2"/>
  <c r="Z705" i="2"/>
  <c r="AB704" i="2"/>
  <c r="AA704" i="2"/>
  <c r="Z704" i="2"/>
  <c r="AB703" i="2"/>
  <c r="AA703" i="2"/>
  <c r="Z703" i="2"/>
  <c r="AB702" i="2"/>
  <c r="AA702" i="2"/>
  <c r="Z702" i="2"/>
  <c r="AB701" i="2"/>
  <c r="AA701" i="2"/>
  <c r="Z701" i="2"/>
  <c r="AB700" i="2"/>
  <c r="AA700" i="2"/>
  <c r="Z700" i="2"/>
  <c r="AB699" i="2"/>
  <c r="AA699" i="2"/>
  <c r="Z699" i="2"/>
  <c r="AB698" i="2"/>
  <c r="AA698" i="2"/>
  <c r="Z698" i="2"/>
  <c r="AB697" i="2"/>
  <c r="AA697" i="2"/>
  <c r="Z697" i="2"/>
  <c r="AB696" i="2"/>
  <c r="AA696" i="2"/>
  <c r="Z696" i="2"/>
  <c r="AB695" i="2"/>
  <c r="AA695" i="2"/>
  <c r="Z695" i="2"/>
  <c r="AB694" i="2"/>
  <c r="AA694" i="2"/>
  <c r="Z694" i="2"/>
  <c r="AB693" i="2"/>
  <c r="AA693" i="2"/>
  <c r="Z693" i="2"/>
  <c r="AB692" i="2"/>
  <c r="AA692" i="2"/>
  <c r="Z692" i="2"/>
  <c r="AB691" i="2"/>
  <c r="AA691" i="2"/>
  <c r="Z691" i="2"/>
  <c r="AB690" i="2"/>
  <c r="AA690" i="2"/>
  <c r="Z690" i="2"/>
  <c r="AB689" i="2"/>
  <c r="AA689" i="2"/>
  <c r="Z689" i="2"/>
  <c r="AB688" i="2"/>
  <c r="AA688" i="2"/>
  <c r="Z688" i="2"/>
  <c r="AB687" i="2"/>
  <c r="AA687" i="2"/>
  <c r="Z687" i="2"/>
  <c r="AB686" i="2"/>
  <c r="AA686" i="2"/>
  <c r="Z686" i="2"/>
  <c r="AB685" i="2"/>
  <c r="AA685" i="2"/>
  <c r="Z685" i="2"/>
  <c r="AB684" i="2"/>
  <c r="AA684" i="2"/>
  <c r="Z684" i="2"/>
  <c r="AB683" i="2"/>
  <c r="AA683" i="2"/>
  <c r="Z683" i="2"/>
  <c r="AB682" i="2"/>
  <c r="AA682" i="2"/>
  <c r="Z682" i="2"/>
  <c r="AB681" i="2"/>
  <c r="AA681" i="2"/>
  <c r="Z681" i="2"/>
  <c r="AB680" i="2"/>
  <c r="AA680" i="2"/>
  <c r="Z680" i="2"/>
  <c r="AB679" i="2"/>
  <c r="AA679" i="2"/>
  <c r="Z679" i="2"/>
  <c r="AB678" i="2"/>
  <c r="AA678" i="2"/>
  <c r="Z678" i="2"/>
  <c r="AB677" i="2"/>
  <c r="AA677" i="2"/>
  <c r="Z677" i="2"/>
  <c r="AB676" i="2"/>
  <c r="AA676" i="2"/>
  <c r="Z676" i="2"/>
  <c r="AB675" i="2"/>
  <c r="AA675" i="2"/>
  <c r="Z675" i="2"/>
  <c r="AB674" i="2"/>
  <c r="AA674" i="2"/>
  <c r="Z674" i="2"/>
  <c r="AB673" i="2"/>
  <c r="AA673" i="2"/>
  <c r="Z673" i="2"/>
  <c r="AB672" i="2"/>
  <c r="AA672" i="2"/>
  <c r="Z672" i="2"/>
  <c r="AB671" i="2"/>
  <c r="AA671" i="2"/>
  <c r="Z671" i="2"/>
  <c r="AB670" i="2"/>
  <c r="AA670" i="2"/>
  <c r="Z670" i="2"/>
  <c r="AB669" i="2"/>
  <c r="AA669" i="2"/>
  <c r="Z669" i="2"/>
  <c r="AB668" i="2"/>
  <c r="AA668" i="2"/>
  <c r="Z668" i="2"/>
  <c r="AB667" i="2"/>
  <c r="AA667" i="2"/>
  <c r="Z667" i="2"/>
  <c r="AB666" i="2"/>
  <c r="AA666" i="2"/>
  <c r="Z666" i="2"/>
  <c r="AB665" i="2"/>
  <c r="AA665" i="2"/>
  <c r="Z665" i="2"/>
  <c r="AB664" i="2"/>
  <c r="AA664" i="2"/>
  <c r="Z664" i="2"/>
  <c r="AB663" i="2"/>
  <c r="AA663" i="2"/>
  <c r="Z663" i="2"/>
  <c r="AB662" i="2"/>
  <c r="AA662" i="2"/>
  <c r="Z662" i="2"/>
  <c r="AB661" i="2"/>
  <c r="AA661" i="2"/>
  <c r="Z661" i="2"/>
  <c r="AB660" i="2"/>
  <c r="AA660" i="2"/>
  <c r="Z660" i="2"/>
  <c r="AB659" i="2"/>
  <c r="AA659" i="2"/>
  <c r="Z659" i="2"/>
  <c r="AB658" i="2"/>
  <c r="AA658" i="2"/>
  <c r="Z658" i="2"/>
  <c r="AB657" i="2"/>
  <c r="AA657" i="2"/>
  <c r="Z657" i="2"/>
  <c r="AB656" i="2"/>
  <c r="AA656" i="2"/>
  <c r="Z656" i="2"/>
  <c r="AB655" i="2"/>
  <c r="AA655" i="2"/>
  <c r="Z655" i="2"/>
  <c r="AB654" i="2"/>
  <c r="AA654" i="2"/>
  <c r="Z654" i="2"/>
  <c r="AB653" i="2"/>
  <c r="AA653" i="2"/>
  <c r="Z653" i="2"/>
  <c r="AB652" i="2"/>
  <c r="AA652" i="2"/>
  <c r="Z652" i="2"/>
  <c r="AB651" i="2"/>
  <c r="AA651" i="2"/>
  <c r="Z651" i="2"/>
  <c r="AB650" i="2"/>
  <c r="AA650" i="2"/>
  <c r="Z650" i="2"/>
  <c r="AB649" i="2"/>
  <c r="AA649" i="2"/>
  <c r="Z649" i="2"/>
  <c r="AB648" i="2"/>
  <c r="AA648" i="2"/>
  <c r="Z648" i="2"/>
  <c r="AB647" i="2"/>
  <c r="AA647" i="2"/>
  <c r="Z647" i="2"/>
  <c r="AB646" i="2"/>
  <c r="AA646" i="2"/>
  <c r="Z646" i="2"/>
  <c r="AB645" i="2"/>
  <c r="AA645" i="2"/>
  <c r="Z645" i="2"/>
  <c r="AB644" i="2"/>
  <c r="AA644" i="2"/>
  <c r="Z644" i="2"/>
  <c r="AB643" i="2"/>
  <c r="AA643" i="2"/>
  <c r="Z643" i="2"/>
  <c r="AB642" i="2"/>
  <c r="AA642" i="2"/>
  <c r="Z642" i="2"/>
  <c r="AB641" i="2"/>
  <c r="AA641" i="2"/>
  <c r="Z641" i="2"/>
  <c r="AB640" i="2"/>
  <c r="AA640" i="2"/>
  <c r="Z640" i="2"/>
  <c r="AB639" i="2"/>
  <c r="AA639" i="2"/>
  <c r="Z639" i="2"/>
  <c r="AB638" i="2"/>
  <c r="AA638" i="2"/>
  <c r="Z638" i="2"/>
  <c r="AB637" i="2"/>
  <c r="AA637" i="2"/>
  <c r="Z637" i="2"/>
  <c r="AB636" i="2"/>
  <c r="AA636" i="2"/>
  <c r="Z636" i="2"/>
  <c r="AB635" i="2"/>
  <c r="AA635" i="2"/>
  <c r="Z635" i="2"/>
  <c r="AB634" i="2"/>
  <c r="AA634" i="2"/>
  <c r="Z634" i="2"/>
  <c r="AB633" i="2"/>
  <c r="AA633" i="2"/>
  <c r="Z633" i="2"/>
  <c r="AB632" i="2"/>
  <c r="AA632" i="2"/>
  <c r="Z632" i="2"/>
  <c r="AB631" i="2"/>
  <c r="AA631" i="2"/>
  <c r="Z631" i="2"/>
  <c r="AB630" i="2"/>
  <c r="AA630" i="2"/>
  <c r="Z630" i="2"/>
  <c r="AB629" i="2"/>
  <c r="AA629" i="2"/>
  <c r="Z629" i="2"/>
  <c r="AB628" i="2"/>
  <c r="AA628" i="2"/>
  <c r="Z628" i="2"/>
  <c r="AB627" i="2"/>
  <c r="AA627" i="2"/>
  <c r="Z627" i="2"/>
  <c r="AB626" i="2"/>
  <c r="AA626" i="2"/>
  <c r="Z626" i="2"/>
  <c r="AB625" i="2"/>
  <c r="AA625" i="2"/>
  <c r="Z625" i="2"/>
  <c r="AB624" i="2"/>
  <c r="AA624" i="2"/>
  <c r="Z624" i="2"/>
  <c r="AB623" i="2"/>
  <c r="AA623" i="2"/>
  <c r="Z623" i="2"/>
  <c r="AB622" i="2"/>
  <c r="AA622" i="2"/>
  <c r="Z622" i="2"/>
  <c r="AB621" i="2"/>
  <c r="AA621" i="2"/>
  <c r="Z621" i="2"/>
  <c r="AB620" i="2"/>
  <c r="AA620" i="2"/>
  <c r="Z620" i="2"/>
  <c r="AB619" i="2"/>
  <c r="AA619" i="2"/>
  <c r="Z619" i="2"/>
  <c r="AB618" i="2"/>
  <c r="AA618" i="2"/>
  <c r="Z618" i="2"/>
  <c r="AB617" i="2"/>
  <c r="AA617" i="2"/>
  <c r="Z617" i="2"/>
  <c r="AB616" i="2"/>
  <c r="AA616" i="2"/>
  <c r="Z616" i="2"/>
  <c r="AB615" i="2"/>
  <c r="AA615" i="2"/>
  <c r="Z615" i="2"/>
  <c r="AB614" i="2"/>
  <c r="AA614" i="2"/>
  <c r="Z614" i="2"/>
  <c r="AB613" i="2"/>
  <c r="AA613" i="2"/>
  <c r="Z613" i="2"/>
  <c r="AB612" i="2"/>
  <c r="AA612" i="2"/>
  <c r="Z612" i="2"/>
  <c r="AB611" i="2"/>
  <c r="AA611" i="2"/>
  <c r="Z611" i="2"/>
  <c r="AB610" i="2"/>
  <c r="AA610" i="2"/>
  <c r="Z610" i="2"/>
  <c r="AB609" i="2"/>
  <c r="AA609" i="2"/>
  <c r="Z609" i="2"/>
  <c r="AB608" i="2"/>
  <c r="AA608" i="2"/>
  <c r="Z608" i="2"/>
  <c r="AB607" i="2"/>
  <c r="AA607" i="2"/>
  <c r="Z607" i="2"/>
  <c r="AB606" i="2"/>
  <c r="AA606" i="2"/>
  <c r="Z606" i="2"/>
  <c r="AB605" i="2"/>
  <c r="AA605" i="2"/>
  <c r="Z605" i="2"/>
  <c r="AB604" i="2"/>
  <c r="AA604" i="2"/>
  <c r="Z604" i="2"/>
  <c r="AB603" i="2"/>
  <c r="AA603" i="2"/>
  <c r="Z603" i="2"/>
  <c r="AB602" i="2"/>
  <c r="AA602" i="2"/>
  <c r="Z602" i="2"/>
  <c r="AB601" i="2"/>
  <c r="AA601" i="2"/>
  <c r="Z601" i="2"/>
  <c r="AB600" i="2"/>
  <c r="AA600" i="2"/>
  <c r="Z600" i="2"/>
  <c r="AB599" i="2"/>
  <c r="AA599" i="2"/>
  <c r="Z599" i="2"/>
  <c r="AB598" i="2"/>
  <c r="AA598" i="2"/>
  <c r="Z598" i="2"/>
  <c r="AB597" i="2"/>
  <c r="AA597" i="2"/>
  <c r="Z597" i="2"/>
  <c r="AB596" i="2"/>
  <c r="AA596" i="2"/>
  <c r="Z596" i="2"/>
  <c r="AB595" i="2"/>
  <c r="AA595" i="2"/>
  <c r="Z595" i="2"/>
  <c r="AB594" i="2"/>
  <c r="AA594" i="2"/>
  <c r="Z594" i="2"/>
  <c r="AB593" i="2"/>
  <c r="AA593" i="2"/>
  <c r="Z593" i="2"/>
  <c r="AB592" i="2"/>
  <c r="AA592" i="2"/>
  <c r="Z592" i="2"/>
  <c r="AB591" i="2"/>
  <c r="AA591" i="2"/>
  <c r="Z591" i="2"/>
  <c r="AB590" i="2"/>
  <c r="AA590" i="2"/>
  <c r="Z590" i="2"/>
  <c r="AB589" i="2"/>
  <c r="AA589" i="2"/>
  <c r="Z589" i="2"/>
  <c r="AB588" i="2"/>
  <c r="AA588" i="2"/>
  <c r="Z588" i="2"/>
  <c r="AB587" i="2"/>
  <c r="AA587" i="2"/>
  <c r="Z587" i="2"/>
  <c r="AB586" i="2"/>
  <c r="AA586" i="2"/>
  <c r="Z586" i="2"/>
  <c r="AB585" i="2"/>
  <c r="AA585" i="2"/>
  <c r="Z585" i="2"/>
  <c r="AB584" i="2"/>
  <c r="AA584" i="2"/>
  <c r="Z584" i="2"/>
  <c r="AB583" i="2"/>
  <c r="AA583" i="2"/>
  <c r="Z583" i="2"/>
  <c r="AB582" i="2"/>
  <c r="AA582" i="2"/>
  <c r="Z582" i="2"/>
  <c r="AB581" i="2"/>
  <c r="AA581" i="2"/>
  <c r="Z581" i="2"/>
  <c r="AB580" i="2"/>
  <c r="AA580" i="2"/>
  <c r="Z580" i="2"/>
  <c r="AB579" i="2"/>
  <c r="AA579" i="2"/>
  <c r="Z579" i="2"/>
  <c r="AB578" i="2"/>
  <c r="AA578" i="2"/>
  <c r="Z578" i="2"/>
  <c r="AB577" i="2"/>
  <c r="AA577" i="2"/>
  <c r="Z577" i="2"/>
  <c r="AB576" i="2"/>
  <c r="AA576" i="2"/>
  <c r="Z576" i="2"/>
  <c r="AB575" i="2"/>
  <c r="AA575" i="2"/>
  <c r="Z575" i="2"/>
  <c r="AB574" i="2"/>
  <c r="AA574" i="2"/>
  <c r="Z574" i="2"/>
  <c r="AB573" i="2"/>
  <c r="AA573" i="2"/>
  <c r="Z573" i="2"/>
  <c r="AB572" i="2"/>
  <c r="AA572" i="2"/>
  <c r="Z572" i="2"/>
  <c r="AB571" i="2"/>
  <c r="AA571" i="2"/>
  <c r="Z571" i="2"/>
  <c r="AB570" i="2"/>
  <c r="AA570" i="2"/>
  <c r="Z570" i="2"/>
  <c r="AB569" i="2"/>
  <c r="AA569" i="2"/>
  <c r="Z569" i="2"/>
  <c r="AB568" i="2"/>
  <c r="AA568" i="2"/>
  <c r="Z568" i="2"/>
  <c r="AB567" i="2"/>
  <c r="AA567" i="2"/>
  <c r="Z567" i="2"/>
  <c r="AB566" i="2"/>
  <c r="AA566" i="2"/>
  <c r="Z566" i="2"/>
  <c r="AB565" i="2"/>
  <c r="AA565" i="2"/>
  <c r="Z565" i="2"/>
  <c r="AB564" i="2"/>
  <c r="AA564" i="2"/>
  <c r="Z564" i="2"/>
  <c r="AB563" i="2"/>
  <c r="AA563" i="2"/>
  <c r="Z563" i="2"/>
  <c r="AB562" i="2"/>
  <c r="AA562" i="2"/>
  <c r="Z562" i="2"/>
  <c r="AB561" i="2"/>
  <c r="AA561" i="2"/>
  <c r="Z561" i="2"/>
  <c r="AB560" i="2"/>
  <c r="AA560" i="2"/>
  <c r="Z560" i="2"/>
  <c r="AB559" i="2"/>
  <c r="AA559" i="2"/>
  <c r="Z559" i="2"/>
  <c r="AB558" i="2"/>
  <c r="AA558" i="2"/>
  <c r="Z558" i="2"/>
  <c r="AB557" i="2"/>
  <c r="AA557" i="2"/>
  <c r="Z557" i="2"/>
  <c r="AB556" i="2"/>
  <c r="AA556" i="2"/>
  <c r="Z556" i="2"/>
  <c r="AB555" i="2"/>
  <c r="AA555" i="2"/>
  <c r="Z555" i="2"/>
  <c r="AB554" i="2"/>
  <c r="AA554" i="2"/>
  <c r="Z554" i="2"/>
  <c r="AB553" i="2"/>
  <c r="AA553" i="2"/>
  <c r="Z553" i="2"/>
  <c r="AB552" i="2"/>
  <c r="AA552" i="2"/>
  <c r="Z552" i="2"/>
  <c r="AB551" i="2"/>
  <c r="AA551" i="2"/>
  <c r="Z551" i="2"/>
  <c r="AB550" i="2"/>
  <c r="AA550" i="2"/>
  <c r="Z550" i="2"/>
  <c r="AB549" i="2"/>
  <c r="AA549" i="2"/>
  <c r="Z549" i="2"/>
  <c r="AB548" i="2"/>
  <c r="AA548" i="2"/>
  <c r="Z548" i="2"/>
  <c r="AB547" i="2"/>
  <c r="AA547" i="2"/>
  <c r="Z547" i="2"/>
  <c r="AB546" i="2"/>
  <c r="AA546" i="2"/>
  <c r="Z546" i="2"/>
  <c r="AB545" i="2"/>
  <c r="AA545" i="2"/>
  <c r="Z545" i="2"/>
  <c r="AB544" i="2"/>
  <c r="AA544" i="2"/>
  <c r="Z544" i="2"/>
  <c r="AB543" i="2"/>
  <c r="AA543" i="2"/>
  <c r="Z543" i="2"/>
  <c r="AB542" i="2"/>
  <c r="AA542" i="2"/>
  <c r="Z542" i="2"/>
  <c r="AB541" i="2"/>
  <c r="AA541" i="2"/>
  <c r="Z541" i="2"/>
  <c r="AB540" i="2"/>
  <c r="AA540" i="2"/>
  <c r="Z540" i="2"/>
  <c r="AB539" i="2"/>
  <c r="AA539" i="2"/>
  <c r="Z539" i="2"/>
  <c r="AB538" i="2"/>
  <c r="AA538" i="2"/>
  <c r="Z538" i="2"/>
  <c r="AB537" i="2"/>
  <c r="AA537" i="2"/>
  <c r="Z537" i="2"/>
  <c r="AB536" i="2"/>
  <c r="AA536" i="2"/>
  <c r="Z536" i="2"/>
  <c r="AB535" i="2"/>
  <c r="AA535" i="2"/>
  <c r="Z535" i="2"/>
  <c r="AB534" i="2"/>
  <c r="AA534" i="2"/>
  <c r="Z534" i="2"/>
  <c r="AB533" i="2"/>
  <c r="AA533" i="2"/>
  <c r="Z533" i="2"/>
  <c r="AB532" i="2"/>
  <c r="AA532" i="2"/>
  <c r="Z532" i="2"/>
  <c r="AB531" i="2"/>
  <c r="AA531" i="2"/>
  <c r="Z531" i="2"/>
  <c r="AB530" i="2"/>
  <c r="AA530" i="2"/>
  <c r="Z530" i="2"/>
  <c r="AB529" i="2"/>
  <c r="AA529" i="2"/>
  <c r="Z529" i="2"/>
  <c r="AB528" i="2"/>
  <c r="AA528" i="2"/>
  <c r="Z528" i="2"/>
  <c r="AB527" i="2"/>
  <c r="AA527" i="2"/>
  <c r="Z527" i="2"/>
  <c r="AB526" i="2"/>
  <c r="AA526" i="2"/>
  <c r="Z526" i="2"/>
  <c r="AB525" i="2"/>
  <c r="AA525" i="2"/>
  <c r="Z525" i="2"/>
  <c r="AB524" i="2"/>
  <c r="AA524" i="2"/>
  <c r="Z524" i="2"/>
  <c r="AB523" i="2"/>
  <c r="AA523" i="2"/>
  <c r="Z523" i="2"/>
  <c r="AB522" i="2"/>
  <c r="AA522" i="2"/>
  <c r="Z522" i="2"/>
  <c r="AB521" i="2"/>
  <c r="AA521" i="2"/>
  <c r="Z521" i="2"/>
  <c r="AB520" i="2"/>
  <c r="AA520" i="2"/>
  <c r="Z520" i="2"/>
  <c r="AB519" i="2"/>
  <c r="AA519" i="2"/>
  <c r="Z519" i="2"/>
  <c r="AB518" i="2"/>
  <c r="AA518" i="2"/>
  <c r="Z518" i="2"/>
  <c r="AB517" i="2"/>
  <c r="AA517" i="2"/>
  <c r="Z517" i="2"/>
  <c r="AB516" i="2"/>
  <c r="AA516" i="2"/>
  <c r="Z516" i="2"/>
  <c r="AB515" i="2"/>
  <c r="AA515" i="2"/>
  <c r="Z515" i="2"/>
  <c r="AB514" i="2"/>
  <c r="AA514" i="2"/>
  <c r="Z514" i="2"/>
  <c r="AB513" i="2"/>
  <c r="AA513" i="2"/>
  <c r="Z513" i="2"/>
  <c r="AB512" i="2"/>
  <c r="AA512" i="2"/>
  <c r="Z512" i="2"/>
  <c r="AB511" i="2"/>
  <c r="AA511" i="2"/>
  <c r="Z511" i="2"/>
  <c r="AB510" i="2"/>
  <c r="AA510" i="2"/>
  <c r="Z510" i="2"/>
  <c r="AB509" i="2"/>
  <c r="AA509" i="2"/>
  <c r="Z509" i="2"/>
  <c r="AB508" i="2"/>
  <c r="AA508" i="2"/>
  <c r="Z508" i="2"/>
  <c r="AB507" i="2"/>
  <c r="AA507" i="2"/>
  <c r="Z507" i="2"/>
  <c r="AB506" i="2"/>
  <c r="AA506" i="2"/>
  <c r="Z506" i="2"/>
  <c r="AB505" i="2"/>
  <c r="AA505" i="2"/>
  <c r="Z505" i="2"/>
  <c r="AB504" i="2"/>
  <c r="AA504" i="2"/>
  <c r="Z504" i="2"/>
  <c r="AB503" i="2"/>
  <c r="AA503" i="2"/>
  <c r="Z503" i="2"/>
  <c r="AB502" i="2"/>
  <c r="AA502" i="2"/>
  <c r="Z502" i="2"/>
  <c r="AB501" i="2"/>
  <c r="AA501" i="2"/>
  <c r="Z501" i="2"/>
  <c r="AB500" i="2"/>
  <c r="AA500" i="2"/>
  <c r="Z500" i="2"/>
  <c r="AB499" i="2"/>
  <c r="AA499" i="2"/>
  <c r="Z499" i="2"/>
  <c r="AB498" i="2"/>
  <c r="AA498" i="2"/>
  <c r="Z498" i="2"/>
  <c r="AB497" i="2"/>
  <c r="AA497" i="2"/>
  <c r="Z497" i="2"/>
  <c r="AB496" i="2"/>
  <c r="AA496" i="2"/>
  <c r="Z496" i="2"/>
  <c r="AB495" i="2"/>
  <c r="AA495" i="2"/>
  <c r="Z495" i="2"/>
  <c r="AB494" i="2"/>
  <c r="AA494" i="2"/>
  <c r="Z494" i="2"/>
  <c r="AB493" i="2"/>
  <c r="AA493" i="2"/>
  <c r="Z493" i="2"/>
  <c r="AB492" i="2"/>
  <c r="AA492" i="2"/>
  <c r="Z492" i="2"/>
  <c r="AB491" i="2"/>
  <c r="AA491" i="2"/>
  <c r="Z491" i="2"/>
  <c r="AB490" i="2"/>
  <c r="AA490" i="2"/>
  <c r="Z490" i="2"/>
  <c r="AB489" i="2"/>
  <c r="AA489" i="2"/>
  <c r="Z489" i="2"/>
  <c r="AB488" i="2"/>
  <c r="AA488" i="2"/>
  <c r="Z488" i="2"/>
  <c r="AB487" i="2"/>
  <c r="AA487" i="2"/>
  <c r="Z487" i="2"/>
  <c r="AB486" i="2"/>
  <c r="AA486" i="2"/>
  <c r="Z486" i="2"/>
  <c r="AB485" i="2"/>
  <c r="AA485" i="2"/>
  <c r="Z485" i="2"/>
  <c r="AB484" i="2"/>
  <c r="AA484" i="2"/>
  <c r="Z484" i="2"/>
  <c r="AB483" i="2"/>
  <c r="AA483" i="2"/>
  <c r="Z483" i="2"/>
  <c r="AB482" i="2"/>
  <c r="AA482" i="2"/>
  <c r="Z482" i="2"/>
  <c r="AB481" i="2"/>
  <c r="AA481" i="2"/>
  <c r="Z481" i="2"/>
  <c r="AB480" i="2"/>
  <c r="AA480" i="2"/>
  <c r="Z480" i="2"/>
  <c r="AB479" i="2"/>
  <c r="AA479" i="2"/>
  <c r="Z479" i="2"/>
  <c r="AB478" i="2"/>
  <c r="AA478" i="2"/>
  <c r="Z478" i="2"/>
  <c r="AB477" i="2"/>
  <c r="AA477" i="2"/>
  <c r="Z477" i="2"/>
  <c r="AB476" i="2"/>
  <c r="AA476" i="2"/>
  <c r="Z476" i="2"/>
  <c r="AB475" i="2"/>
  <c r="AA475" i="2"/>
  <c r="Z475" i="2"/>
  <c r="AB474" i="2"/>
  <c r="AA474" i="2"/>
  <c r="Z474" i="2"/>
  <c r="AB473" i="2"/>
  <c r="AA473" i="2"/>
  <c r="Z473" i="2"/>
  <c r="AB472" i="2"/>
  <c r="AA472" i="2"/>
  <c r="Z472" i="2"/>
  <c r="AB471" i="2"/>
  <c r="AA471" i="2"/>
  <c r="Z471" i="2"/>
  <c r="AB470" i="2"/>
  <c r="AA470" i="2"/>
  <c r="Z470" i="2"/>
  <c r="AB469" i="2"/>
  <c r="AA469" i="2"/>
  <c r="Z469" i="2"/>
  <c r="AB468" i="2"/>
  <c r="AA468" i="2"/>
  <c r="Z468" i="2"/>
  <c r="AB467" i="2"/>
  <c r="AA467" i="2"/>
  <c r="Z467" i="2"/>
  <c r="AB466" i="2"/>
  <c r="AA466" i="2"/>
  <c r="Z466" i="2"/>
  <c r="AB465" i="2"/>
  <c r="AA465" i="2"/>
  <c r="Z465" i="2"/>
  <c r="AB464" i="2"/>
  <c r="AA464" i="2"/>
  <c r="Z464" i="2"/>
  <c r="AB463" i="2"/>
  <c r="AA463" i="2"/>
  <c r="Z463" i="2"/>
  <c r="AB462" i="2"/>
  <c r="AA462" i="2"/>
  <c r="Z462" i="2"/>
  <c r="AB461" i="2"/>
  <c r="AA461" i="2"/>
  <c r="Z461" i="2"/>
  <c r="AB460" i="2"/>
  <c r="AA460" i="2"/>
  <c r="Z460" i="2"/>
  <c r="AB459" i="2"/>
  <c r="AA459" i="2"/>
  <c r="Z459" i="2"/>
  <c r="AB458" i="2"/>
  <c r="AA458" i="2"/>
  <c r="Z458" i="2"/>
  <c r="AB457" i="2"/>
  <c r="AA457" i="2"/>
  <c r="Z457" i="2"/>
  <c r="AB456" i="2"/>
  <c r="AA456" i="2"/>
  <c r="Z456" i="2"/>
  <c r="AB455" i="2"/>
  <c r="AA455" i="2"/>
  <c r="Z455" i="2"/>
  <c r="AB454" i="2"/>
  <c r="AA454" i="2"/>
  <c r="Z454" i="2"/>
  <c r="AB453" i="2"/>
  <c r="AA453" i="2"/>
  <c r="Z453" i="2"/>
  <c r="AB452" i="2"/>
  <c r="AA452" i="2"/>
  <c r="Z452" i="2"/>
  <c r="AB451" i="2"/>
  <c r="AA451" i="2"/>
  <c r="Z451" i="2"/>
  <c r="AB450" i="2"/>
  <c r="AA450" i="2"/>
  <c r="Z450" i="2"/>
  <c r="AB449" i="2"/>
  <c r="AA449" i="2"/>
  <c r="Z449" i="2"/>
  <c r="AB448" i="2"/>
  <c r="AA448" i="2"/>
  <c r="Z448" i="2"/>
  <c r="AB447" i="2"/>
  <c r="AA447" i="2"/>
  <c r="Z447" i="2"/>
  <c r="AB446" i="2"/>
  <c r="AA446" i="2"/>
  <c r="Z446" i="2"/>
  <c r="AB445" i="2"/>
  <c r="AA445" i="2"/>
  <c r="Z445" i="2"/>
  <c r="AB444" i="2"/>
  <c r="AA444" i="2"/>
  <c r="Z444" i="2"/>
  <c r="AB443" i="2"/>
  <c r="AA443" i="2"/>
  <c r="Z443" i="2"/>
  <c r="AB442" i="2"/>
  <c r="AA442" i="2"/>
  <c r="Z442" i="2"/>
  <c r="AB441" i="2"/>
  <c r="AA441" i="2"/>
  <c r="Z441" i="2"/>
  <c r="AB440" i="2"/>
  <c r="AA440" i="2"/>
  <c r="Z440" i="2"/>
  <c r="AB439" i="2"/>
  <c r="AA439" i="2"/>
  <c r="Z439" i="2"/>
  <c r="AB438" i="2"/>
  <c r="AA438" i="2"/>
  <c r="Z438" i="2"/>
  <c r="AB437" i="2"/>
  <c r="AA437" i="2"/>
  <c r="Z437" i="2"/>
  <c r="AB436" i="2"/>
  <c r="AA436" i="2"/>
  <c r="Z436" i="2"/>
  <c r="AB435" i="2"/>
  <c r="AA435" i="2"/>
  <c r="Z435" i="2"/>
  <c r="AB434" i="2"/>
  <c r="AA434" i="2"/>
  <c r="Z434" i="2"/>
  <c r="AB433" i="2"/>
  <c r="AA433" i="2"/>
  <c r="Z433" i="2"/>
  <c r="AB432" i="2"/>
  <c r="AA432" i="2"/>
  <c r="Z432" i="2"/>
  <c r="AB431" i="2"/>
  <c r="AA431" i="2"/>
  <c r="Z431" i="2"/>
  <c r="AB430" i="2"/>
  <c r="AA430" i="2"/>
  <c r="Z430" i="2"/>
  <c r="AB429" i="2"/>
  <c r="AA429" i="2"/>
  <c r="Z429" i="2"/>
  <c r="AB428" i="2"/>
  <c r="AA428" i="2"/>
  <c r="Z428" i="2"/>
  <c r="AB427" i="2"/>
  <c r="AA427" i="2"/>
  <c r="Z427" i="2"/>
  <c r="AB426" i="2"/>
  <c r="AA426" i="2"/>
  <c r="Z426" i="2"/>
  <c r="AB425" i="2"/>
  <c r="AA425" i="2"/>
  <c r="Z425" i="2"/>
  <c r="AB424" i="2"/>
  <c r="AA424" i="2"/>
  <c r="Z424" i="2"/>
  <c r="AB423" i="2"/>
  <c r="AA423" i="2"/>
  <c r="Z423" i="2"/>
  <c r="AB422" i="2"/>
  <c r="AA422" i="2"/>
  <c r="Z422" i="2"/>
  <c r="AB421" i="2"/>
  <c r="AA421" i="2"/>
  <c r="Z421" i="2"/>
  <c r="AB420" i="2"/>
  <c r="AA420" i="2"/>
  <c r="Z420" i="2"/>
  <c r="AB419" i="2"/>
  <c r="AA419" i="2"/>
  <c r="Z419" i="2"/>
  <c r="AB418" i="2"/>
  <c r="AA418" i="2"/>
  <c r="Z418" i="2"/>
  <c r="AB417" i="2"/>
  <c r="AA417" i="2"/>
  <c r="Z417" i="2"/>
  <c r="AB416" i="2"/>
  <c r="AA416" i="2"/>
  <c r="Z416" i="2"/>
  <c r="AB415" i="2"/>
  <c r="AA415" i="2"/>
  <c r="Z415" i="2"/>
  <c r="AB414" i="2"/>
  <c r="AA414" i="2"/>
  <c r="Z414" i="2"/>
  <c r="AB413" i="2"/>
  <c r="AA413" i="2"/>
  <c r="Z413" i="2"/>
  <c r="AB412" i="2"/>
  <c r="AA412" i="2"/>
  <c r="Z412" i="2"/>
  <c r="AB411" i="2"/>
  <c r="AA411" i="2"/>
  <c r="Z411" i="2"/>
  <c r="AB410" i="2"/>
  <c r="AA410" i="2"/>
  <c r="Z410" i="2"/>
  <c r="AB409" i="2"/>
  <c r="AA409" i="2"/>
  <c r="Z409" i="2"/>
  <c r="AB408" i="2"/>
  <c r="AA408" i="2"/>
  <c r="Z408" i="2"/>
  <c r="AB407" i="2"/>
  <c r="AA407" i="2"/>
  <c r="Z407" i="2"/>
  <c r="AB406" i="2"/>
  <c r="AA406" i="2"/>
  <c r="Z406" i="2"/>
  <c r="AB405" i="2"/>
  <c r="AA405" i="2"/>
  <c r="Z405" i="2"/>
  <c r="AB404" i="2"/>
  <c r="AA404" i="2"/>
  <c r="Z404" i="2"/>
  <c r="AB403" i="2"/>
  <c r="AA403" i="2"/>
  <c r="Z403" i="2"/>
  <c r="AB402" i="2"/>
  <c r="AA402" i="2"/>
  <c r="Z402" i="2"/>
  <c r="AB401" i="2"/>
  <c r="AA401" i="2"/>
  <c r="Z401" i="2"/>
  <c r="AB400" i="2"/>
  <c r="AA400" i="2"/>
  <c r="Z400" i="2"/>
  <c r="AB399" i="2"/>
  <c r="AA399" i="2"/>
  <c r="Z399" i="2"/>
  <c r="AB398" i="2"/>
  <c r="AA398" i="2"/>
  <c r="Z398" i="2"/>
  <c r="AB397" i="2"/>
  <c r="AA397" i="2"/>
  <c r="Z397" i="2"/>
  <c r="AB396" i="2"/>
  <c r="AA396" i="2"/>
  <c r="Z396" i="2"/>
  <c r="AB395" i="2"/>
  <c r="AA395" i="2"/>
  <c r="Z395" i="2"/>
  <c r="AB394" i="2"/>
  <c r="AA394" i="2"/>
  <c r="Z394" i="2"/>
  <c r="AB393" i="2"/>
  <c r="AA393" i="2"/>
  <c r="Z393" i="2"/>
  <c r="AB392" i="2"/>
  <c r="AA392" i="2"/>
  <c r="Z392" i="2"/>
  <c r="AB391" i="2"/>
  <c r="AA391" i="2"/>
  <c r="Z391" i="2"/>
  <c r="AB390" i="2"/>
  <c r="AA390" i="2"/>
  <c r="Z390" i="2"/>
  <c r="AB389" i="2"/>
  <c r="AA389" i="2"/>
  <c r="Z389" i="2"/>
  <c r="AB388" i="2"/>
  <c r="AA388" i="2"/>
  <c r="Z388" i="2"/>
  <c r="AB387" i="2"/>
  <c r="AA387" i="2"/>
  <c r="Z387" i="2"/>
  <c r="AB386" i="2"/>
  <c r="AA386" i="2"/>
  <c r="Z386" i="2"/>
  <c r="AB385" i="2"/>
  <c r="AA385" i="2"/>
  <c r="Z385" i="2"/>
  <c r="AB384" i="2"/>
  <c r="AA384" i="2"/>
  <c r="Z384" i="2"/>
  <c r="AB383" i="2"/>
  <c r="AA383" i="2"/>
  <c r="Z383" i="2"/>
  <c r="AB382" i="2"/>
  <c r="AA382" i="2"/>
  <c r="Z382" i="2"/>
  <c r="AB381" i="2"/>
  <c r="AA381" i="2"/>
  <c r="Z381" i="2"/>
  <c r="AB380" i="2"/>
  <c r="AA380" i="2"/>
  <c r="Z380" i="2"/>
  <c r="AB379" i="2"/>
  <c r="AA379" i="2"/>
  <c r="Z379" i="2"/>
  <c r="AB378" i="2"/>
  <c r="AA378" i="2"/>
  <c r="Z378" i="2"/>
  <c r="AB377" i="2"/>
  <c r="AA377" i="2"/>
  <c r="Z377" i="2"/>
  <c r="AB376" i="2"/>
  <c r="AA376" i="2"/>
  <c r="Z376" i="2"/>
  <c r="AB375" i="2"/>
  <c r="AA375" i="2"/>
  <c r="Z375" i="2"/>
  <c r="AB374" i="2"/>
  <c r="AA374" i="2"/>
  <c r="Z374" i="2"/>
  <c r="AB373" i="2"/>
  <c r="AA373" i="2"/>
  <c r="Z373" i="2"/>
  <c r="AB372" i="2"/>
  <c r="AA372" i="2"/>
  <c r="Z372" i="2"/>
  <c r="AB371" i="2"/>
  <c r="AA371" i="2"/>
  <c r="Z371" i="2"/>
  <c r="AB370" i="2"/>
  <c r="AA370" i="2"/>
  <c r="Z370" i="2"/>
  <c r="AB369" i="2"/>
  <c r="AA369" i="2"/>
  <c r="Z369" i="2"/>
  <c r="AB368" i="2"/>
  <c r="AA368" i="2"/>
  <c r="Z368" i="2"/>
  <c r="AB367" i="2"/>
  <c r="AA367" i="2"/>
  <c r="Z367" i="2"/>
  <c r="AB366" i="2"/>
  <c r="AA366" i="2"/>
  <c r="Z366" i="2"/>
  <c r="AB365" i="2"/>
  <c r="AA365" i="2"/>
  <c r="Z365" i="2"/>
  <c r="AB364" i="2"/>
  <c r="AA364" i="2"/>
  <c r="Z364" i="2"/>
  <c r="AB363" i="2"/>
  <c r="AA363" i="2"/>
  <c r="Z363" i="2"/>
  <c r="AB362" i="2"/>
  <c r="AA362" i="2"/>
  <c r="Z362" i="2"/>
  <c r="AB361" i="2"/>
  <c r="AA361" i="2"/>
  <c r="Z361" i="2"/>
  <c r="AB360" i="2"/>
  <c r="AA360" i="2"/>
  <c r="Z360" i="2"/>
  <c r="AB359" i="2"/>
  <c r="AA359" i="2"/>
  <c r="Z359" i="2"/>
  <c r="AB358" i="2"/>
  <c r="AA358" i="2"/>
  <c r="Z358" i="2"/>
  <c r="AB357" i="2"/>
  <c r="AA357" i="2"/>
  <c r="Z357" i="2"/>
  <c r="AB356" i="2"/>
  <c r="AA356" i="2"/>
  <c r="Z356" i="2"/>
  <c r="AB355" i="2"/>
  <c r="AA355" i="2"/>
  <c r="Z355" i="2"/>
  <c r="AB354" i="2"/>
  <c r="AA354" i="2"/>
  <c r="Z354" i="2"/>
  <c r="AB353" i="2"/>
  <c r="AA353" i="2"/>
  <c r="Z353" i="2"/>
  <c r="AB352" i="2"/>
  <c r="AA352" i="2"/>
  <c r="Z352" i="2"/>
  <c r="AB351" i="2"/>
  <c r="AA351" i="2"/>
  <c r="Z351" i="2"/>
  <c r="AB350" i="2"/>
  <c r="AA350" i="2"/>
  <c r="Z350" i="2"/>
  <c r="AB349" i="2"/>
  <c r="AA349" i="2"/>
  <c r="Z349" i="2"/>
  <c r="AB348" i="2"/>
  <c r="AA348" i="2"/>
  <c r="Z348" i="2"/>
  <c r="AB347" i="2"/>
  <c r="AA347" i="2"/>
  <c r="Z347" i="2"/>
  <c r="AB346" i="2"/>
  <c r="AA346" i="2"/>
  <c r="Z346" i="2"/>
  <c r="AB345" i="2"/>
  <c r="AA345" i="2"/>
  <c r="Z345" i="2"/>
  <c r="AB344" i="2"/>
  <c r="AA344" i="2"/>
  <c r="Z344" i="2"/>
  <c r="AB343" i="2"/>
  <c r="AA343" i="2"/>
  <c r="Z343" i="2"/>
  <c r="AB342" i="2"/>
  <c r="AA342" i="2"/>
  <c r="Z342" i="2"/>
  <c r="AB341" i="2"/>
  <c r="AA341" i="2"/>
  <c r="Z341" i="2"/>
  <c r="AB340" i="2"/>
  <c r="AA340" i="2"/>
  <c r="Z340" i="2"/>
  <c r="AB339" i="2"/>
  <c r="AA339" i="2"/>
  <c r="Z339" i="2"/>
  <c r="AB338" i="2"/>
  <c r="AA338" i="2"/>
  <c r="Z338" i="2"/>
  <c r="AB337" i="2"/>
  <c r="AA337" i="2"/>
  <c r="Z337" i="2"/>
  <c r="AB336" i="2"/>
  <c r="AA336" i="2"/>
  <c r="Z336" i="2"/>
  <c r="AB335" i="2"/>
  <c r="AA335" i="2"/>
  <c r="Z335" i="2"/>
  <c r="AB334" i="2"/>
  <c r="AA334" i="2"/>
  <c r="Z334" i="2"/>
  <c r="AB333" i="2"/>
  <c r="AA333" i="2"/>
  <c r="Z333" i="2"/>
  <c r="AB332" i="2"/>
  <c r="AA332" i="2"/>
  <c r="Z332" i="2"/>
  <c r="AB331" i="2"/>
  <c r="AA331" i="2"/>
  <c r="Z331" i="2"/>
  <c r="AB330" i="2"/>
  <c r="AA330" i="2"/>
  <c r="Z330" i="2"/>
  <c r="AB329" i="2"/>
  <c r="AA329" i="2"/>
  <c r="Z329" i="2"/>
  <c r="AB328" i="2"/>
  <c r="AA328" i="2"/>
  <c r="Z328" i="2"/>
  <c r="AB327" i="2"/>
  <c r="AA327" i="2"/>
  <c r="Z327" i="2"/>
  <c r="AB326" i="2"/>
  <c r="AA326" i="2"/>
  <c r="Z326" i="2"/>
  <c r="AB325" i="2"/>
  <c r="AA325" i="2"/>
  <c r="Z325" i="2"/>
  <c r="AB324" i="2"/>
  <c r="AA324" i="2"/>
  <c r="Z324" i="2"/>
  <c r="AB323" i="2"/>
  <c r="AA323" i="2"/>
  <c r="Z323" i="2"/>
  <c r="AB322" i="2"/>
  <c r="AA322" i="2"/>
  <c r="Z322" i="2"/>
  <c r="AB321" i="2"/>
  <c r="AA321" i="2"/>
  <c r="Z321" i="2"/>
  <c r="AB320" i="2"/>
  <c r="AA320" i="2"/>
  <c r="Z320" i="2"/>
  <c r="AB319" i="2"/>
  <c r="AA319" i="2"/>
  <c r="Z319" i="2"/>
  <c r="AB318" i="2"/>
  <c r="AA318" i="2"/>
  <c r="Z318" i="2"/>
  <c r="AB317" i="2"/>
  <c r="AA317" i="2"/>
  <c r="Z317" i="2"/>
  <c r="AB316" i="2"/>
  <c r="AA316" i="2"/>
  <c r="Z316" i="2"/>
  <c r="AB315" i="2"/>
  <c r="AA315" i="2"/>
  <c r="Z315" i="2"/>
  <c r="AB314" i="2"/>
  <c r="AA314" i="2"/>
  <c r="Z314" i="2"/>
  <c r="AB313" i="2"/>
  <c r="AA313" i="2"/>
  <c r="Z313" i="2"/>
  <c r="AB312" i="2"/>
  <c r="AA312" i="2"/>
  <c r="Z312" i="2"/>
  <c r="AB311" i="2"/>
  <c r="AA311" i="2"/>
  <c r="Z311" i="2"/>
  <c r="AB310" i="2"/>
  <c r="AA310" i="2"/>
  <c r="Z310" i="2"/>
  <c r="AB309" i="2"/>
  <c r="AA309" i="2"/>
  <c r="Z309" i="2"/>
  <c r="AB308" i="2"/>
  <c r="AA308" i="2"/>
  <c r="Z308" i="2"/>
  <c r="AB307" i="2"/>
  <c r="AA307" i="2"/>
  <c r="Z307" i="2"/>
  <c r="AB306" i="2"/>
  <c r="AA306" i="2"/>
  <c r="Z306" i="2"/>
  <c r="AB305" i="2"/>
  <c r="AA305" i="2"/>
  <c r="Z305" i="2"/>
  <c r="AB304" i="2"/>
  <c r="AA304" i="2"/>
  <c r="Z304" i="2"/>
  <c r="AB303" i="2"/>
  <c r="AA303" i="2"/>
  <c r="Z303" i="2"/>
  <c r="AB302" i="2"/>
  <c r="AA302" i="2"/>
  <c r="Z302" i="2"/>
  <c r="AB301" i="2"/>
  <c r="AA301" i="2"/>
  <c r="Z301" i="2"/>
  <c r="AB300" i="2"/>
  <c r="AA300" i="2"/>
  <c r="Z300" i="2"/>
  <c r="AB299" i="2"/>
  <c r="AA299" i="2"/>
  <c r="Z299" i="2"/>
  <c r="AB298" i="2"/>
  <c r="AA298" i="2"/>
  <c r="Z298" i="2"/>
  <c r="AB297" i="2"/>
  <c r="AA297" i="2"/>
  <c r="Z297" i="2"/>
  <c r="AB296" i="2"/>
  <c r="AA296" i="2"/>
  <c r="Z296" i="2"/>
  <c r="AB295" i="2"/>
  <c r="AA295" i="2"/>
  <c r="Z295" i="2"/>
  <c r="AB294" i="2"/>
  <c r="AA294" i="2"/>
  <c r="Z294" i="2"/>
  <c r="AB293" i="2"/>
  <c r="AA293" i="2"/>
  <c r="Z293" i="2"/>
  <c r="AB292" i="2"/>
  <c r="AA292" i="2"/>
  <c r="Z292" i="2"/>
  <c r="AB291" i="2"/>
  <c r="AA291" i="2"/>
  <c r="Z291" i="2"/>
  <c r="AB290" i="2"/>
  <c r="AA290" i="2"/>
  <c r="Z290" i="2"/>
  <c r="AB289" i="2"/>
  <c r="AA289" i="2"/>
  <c r="Z289" i="2"/>
  <c r="AB288" i="2"/>
  <c r="AA288" i="2"/>
  <c r="Z288" i="2"/>
  <c r="AB287" i="2"/>
  <c r="AA287" i="2"/>
  <c r="Z287" i="2"/>
  <c r="AB286" i="2"/>
  <c r="AA286" i="2"/>
  <c r="Z286" i="2"/>
  <c r="AB285" i="2"/>
  <c r="AA285" i="2"/>
  <c r="Z285" i="2"/>
  <c r="AB284" i="2"/>
  <c r="AA284" i="2"/>
  <c r="Z284" i="2"/>
  <c r="AB283" i="2"/>
  <c r="AA283" i="2"/>
  <c r="Z283" i="2"/>
  <c r="AB282" i="2"/>
  <c r="AA282" i="2"/>
  <c r="Z282" i="2"/>
  <c r="AB281" i="2"/>
  <c r="AA281" i="2"/>
  <c r="Z281" i="2"/>
  <c r="AB280" i="2"/>
  <c r="AA280" i="2"/>
  <c r="Z280" i="2"/>
  <c r="AB279" i="2"/>
  <c r="AA279" i="2"/>
  <c r="Z279" i="2"/>
  <c r="AB278" i="2"/>
  <c r="AA278" i="2"/>
  <c r="Z278" i="2"/>
  <c r="AB277" i="2"/>
  <c r="AA277" i="2"/>
  <c r="Z277" i="2"/>
  <c r="AB276" i="2"/>
  <c r="AA276" i="2"/>
  <c r="Z276" i="2"/>
  <c r="AB275" i="2"/>
  <c r="AA275" i="2"/>
  <c r="Z275" i="2"/>
  <c r="AB274" i="2"/>
  <c r="AA274" i="2"/>
  <c r="Z274" i="2"/>
  <c r="AB273" i="2"/>
  <c r="AA273" i="2"/>
  <c r="Z273" i="2"/>
  <c r="AB272" i="2"/>
  <c r="AA272" i="2"/>
  <c r="Z272" i="2"/>
  <c r="AB271" i="2"/>
  <c r="AA271" i="2"/>
  <c r="Z271" i="2"/>
  <c r="AB270" i="2"/>
  <c r="AA270" i="2"/>
  <c r="Z270" i="2"/>
  <c r="AB269" i="2"/>
  <c r="AA269" i="2"/>
  <c r="Z269" i="2"/>
  <c r="AB268" i="2"/>
  <c r="AA268" i="2"/>
  <c r="Z268" i="2"/>
  <c r="AB267" i="2"/>
  <c r="AA267" i="2"/>
  <c r="Z267" i="2"/>
  <c r="AB266" i="2"/>
  <c r="AA266" i="2"/>
  <c r="Z266" i="2"/>
  <c r="AB265" i="2"/>
  <c r="AA265" i="2"/>
  <c r="Z265" i="2"/>
  <c r="AB264" i="2"/>
  <c r="AA264" i="2"/>
  <c r="Z264" i="2"/>
  <c r="AB263" i="2"/>
  <c r="AA263" i="2"/>
  <c r="Z263" i="2"/>
  <c r="AB262" i="2"/>
  <c r="AA262" i="2"/>
  <c r="Z262" i="2"/>
  <c r="AB261" i="2"/>
  <c r="AA261" i="2"/>
  <c r="Z261" i="2"/>
  <c r="AB260" i="2"/>
  <c r="AA260" i="2"/>
  <c r="Z260" i="2"/>
  <c r="AB259" i="2"/>
  <c r="AA259" i="2"/>
  <c r="Z259" i="2"/>
  <c r="AB258" i="2"/>
  <c r="AA258" i="2"/>
  <c r="Z258" i="2"/>
  <c r="AB257" i="2"/>
  <c r="AA257" i="2"/>
  <c r="Z257" i="2"/>
  <c r="AB256" i="2"/>
  <c r="AA256" i="2"/>
  <c r="Z256" i="2"/>
  <c r="AB255" i="2"/>
  <c r="AA255" i="2"/>
  <c r="Z255" i="2"/>
  <c r="AB254" i="2"/>
  <c r="AA254" i="2"/>
  <c r="Z254" i="2"/>
  <c r="AB253" i="2"/>
  <c r="AA253" i="2"/>
  <c r="Z253" i="2"/>
  <c r="AB252" i="2"/>
  <c r="AA252" i="2"/>
  <c r="Z252" i="2"/>
  <c r="AB251" i="2"/>
  <c r="AA251" i="2"/>
  <c r="Z251" i="2"/>
  <c r="AB250" i="2"/>
  <c r="AA250" i="2"/>
  <c r="Z250" i="2"/>
  <c r="AB249" i="2"/>
  <c r="AA249" i="2"/>
  <c r="Z249" i="2"/>
  <c r="AB248" i="2"/>
  <c r="AA248" i="2"/>
  <c r="Z248" i="2"/>
  <c r="AB247" i="2"/>
  <c r="AA247" i="2"/>
  <c r="Z247" i="2"/>
  <c r="AB246" i="2"/>
  <c r="AA246" i="2"/>
  <c r="Z246" i="2"/>
  <c r="AB245" i="2"/>
  <c r="AA245" i="2"/>
  <c r="Z245" i="2"/>
  <c r="AB244" i="2"/>
  <c r="AA244" i="2"/>
  <c r="Z244" i="2"/>
  <c r="AB243" i="2"/>
  <c r="AA243" i="2"/>
  <c r="Z243" i="2"/>
  <c r="AB242" i="2"/>
  <c r="AA242" i="2"/>
  <c r="Z242" i="2"/>
  <c r="AB241" i="2"/>
  <c r="AA241" i="2"/>
  <c r="Z241" i="2"/>
  <c r="AB240" i="2"/>
  <c r="AA240" i="2"/>
  <c r="Z240" i="2"/>
  <c r="AB239" i="2"/>
  <c r="AA239" i="2"/>
  <c r="Z239" i="2"/>
  <c r="AB238" i="2"/>
  <c r="AA238" i="2"/>
  <c r="Z238" i="2"/>
  <c r="AB237" i="2"/>
  <c r="AA237" i="2"/>
  <c r="Z237" i="2"/>
  <c r="AB236" i="2"/>
  <c r="AA236" i="2"/>
  <c r="Z236" i="2"/>
  <c r="AB235" i="2"/>
  <c r="AA235" i="2"/>
  <c r="Z235" i="2"/>
  <c r="AB234" i="2"/>
  <c r="AA234" i="2"/>
  <c r="Z234" i="2"/>
  <c r="AB233" i="2"/>
  <c r="AA233" i="2"/>
  <c r="Z233" i="2"/>
  <c r="AB232" i="2"/>
  <c r="AA232" i="2"/>
  <c r="Z232" i="2"/>
  <c r="AB231" i="2"/>
  <c r="AA231" i="2"/>
  <c r="Z231" i="2"/>
  <c r="AB230" i="2"/>
  <c r="AA230" i="2"/>
  <c r="Z230" i="2"/>
  <c r="AB229" i="2"/>
  <c r="AA229" i="2"/>
  <c r="Z229" i="2"/>
  <c r="AB228" i="2"/>
  <c r="AA228" i="2"/>
  <c r="Z228" i="2"/>
  <c r="AB227" i="2"/>
  <c r="AA227" i="2"/>
  <c r="Z227" i="2"/>
  <c r="AB226" i="2"/>
  <c r="AA226" i="2"/>
  <c r="Z226" i="2"/>
  <c r="AB225" i="2"/>
  <c r="AA225" i="2"/>
  <c r="Z225" i="2"/>
  <c r="AB224" i="2"/>
  <c r="AA224" i="2"/>
  <c r="Z224" i="2"/>
  <c r="AB223" i="2"/>
  <c r="AA223" i="2"/>
  <c r="Z223" i="2"/>
  <c r="AB222" i="2"/>
  <c r="AA222" i="2"/>
  <c r="Z222" i="2"/>
  <c r="AB221" i="2"/>
  <c r="AA221" i="2"/>
  <c r="Z221" i="2"/>
  <c r="AB220" i="2"/>
  <c r="AA220" i="2"/>
  <c r="Z220" i="2"/>
  <c r="AB219" i="2"/>
  <c r="AA219" i="2"/>
  <c r="Z219" i="2"/>
  <c r="AB218" i="2"/>
  <c r="AA218" i="2"/>
  <c r="Z218" i="2"/>
  <c r="AB217" i="2"/>
  <c r="AA217" i="2"/>
  <c r="Z217" i="2"/>
  <c r="AB216" i="2"/>
  <c r="AA216" i="2"/>
  <c r="Z216" i="2"/>
  <c r="AB215" i="2"/>
  <c r="AA215" i="2"/>
  <c r="Z215" i="2"/>
  <c r="AB214" i="2"/>
  <c r="AA214" i="2"/>
  <c r="Z214" i="2"/>
  <c r="AB213" i="2"/>
  <c r="AA213" i="2"/>
  <c r="Z213" i="2"/>
  <c r="AB212" i="2"/>
  <c r="AA212" i="2"/>
  <c r="Z212" i="2"/>
  <c r="AB211" i="2"/>
  <c r="AA211" i="2"/>
  <c r="Z211" i="2"/>
  <c r="AB210" i="2"/>
  <c r="AA210" i="2"/>
  <c r="Z210" i="2"/>
  <c r="AB209" i="2"/>
  <c r="AA209" i="2"/>
  <c r="Z209" i="2"/>
  <c r="AB208" i="2"/>
  <c r="AA208" i="2"/>
  <c r="Z208" i="2"/>
  <c r="AB207" i="2"/>
  <c r="AA207" i="2"/>
  <c r="Z207" i="2"/>
  <c r="AB206" i="2"/>
  <c r="AA206" i="2"/>
  <c r="Z206" i="2"/>
  <c r="AB205" i="2"/>
  <c r="AA205" i="2"/>
  <c r="Z205" i="2"/>
  <c r="AB204" i="2"/>
  <c r="AA204" i="2"/>
  <c r="Z204" i="2"/>
  <c r="AB203" i="2"/>
  <c r="AA203" i="2"/>
  <c r="Z203" i="2"/>
  <c r="AB202" i="2"/>
  <c r="AA202" i="2"/>
  <c r="Z202" i="2"/>
  <c r="AB201" i="2"/>
  <c r="AA201" i="2"/>
  <c r="Z201" i="2"/>
  <c r="AB200" i="2"/>
  <c r="AA200" i="2"/>
  <c r="Z200" i="2"/>
  <c r="AB199" i="2"/>
  <c r="AA199" i="2"/>
  <c r="Z199" i="2"/>
  <c r="AB198" i="2"/>
  <c r="AA198" i="2"/>
  <c r="Z198" i="2"/>
  <c r="AB197" i="2"/>
  <c r="AA197" i="2"/>
  <c r="Z197" i="2"/>
  <c r="AB196" i="2"/>
  <c r="AA196" i="2"/>
  <c r="Z196" i="2"/>
  <c r="AB195" i="2"/>
  <c r="AA195" i="2"/>
  <c r="Z195" i="2"/>
  <c r="AB194" i="2"/>
  <c r="AA194" i="2"/>
  <c r="Z194" i="2"/>
  <c r="AB193" i="2"/>
  <c r="AA193" i="2"/>
  <c r="Z193" i="2"/>
  <c r="AB192" i="2"/>
  <c r="AA192" i="2"/>
  <c r="Z192" i="2"/>
  <c r="AB191" i="2"/>
  <c r="AA191" i="2"/>
  <c r="Z191" i="2"/>
  <c r="AB190" i="2"/>
  <c r="AA190" i="2"/>
  <c r="Z190" i="2"/>
  <c r="AB189" i="2"/>
  <c r="AA189" i="2"/>
  <c r="Z189" i="2"/>
  <c r="AB188" i="2"/>
  <c r="AA188" i="2"/>
  <c r="Z188" i="2"/>
  <c r="AB187" i="2"/>
  <c r="AA187" i="2"/>
  <c r="Z187" i="2"/>
  <c r="AB186" i="2"/>
  <c r="AA186" i="2"/>
  <c r="Z186" i="2"/>
  <c r="AB185" i="2"/>
  <c r="AA185" i="2"/>
  <c r="Z185" i="2"/>
  <c r="AB184" i="2"/>
  <c r="AA184" i="2"/>
  <c r="Z184" i="2"/>
  <c r="AB183" i="2"/>
  <c r="AA183" i="2"/>
  <c r="Z183" i="2"/>
  <c r="AB182" i="2"/>
  <c r="AA182" i="2"/>
  <c r="Z182" i="2"/>
  <c r="AB181" i="2"/>
  <c r="AA181" i="2"/>
  <c r="Z181" i="2"/>
  <c r="AB180" i="2"/>
  <c r="AA180" i="2"/>
  <c r="Z180" i="2"/>
  <c r="AB179" i="2"/>
  <c r="AA179" i="2"/>
  <c r="Z179" i="2"/>
  <c r="AB178" i="2"/>
  <c r="AA178" i="2"/>
  <c r="Z178" i="2"/>
  <c r="AB177" i="2"/>
  <c r="AA177" i="2"/>
  <c r="Z177" i="2"/>
  <c r="AB176" i="2"/>
  <c r="AA176" i="2"/>
  <c r="Z176" i="2"/>
  <c r="AB175" i="2"/>
  <c r="AA175" i="2"/>
  <c r="Z175" i="2"/>
  <c r="AB174" i="2"/>
  <c r="AA174" i="2"/>
  <c r="Z174" i="2"/>
  <c r="AB173" i="2"/>
  <c r="AA173" i="2"/>
  <c r="Z173" i="2"/>
  <c r="AB172" i="2"/>
  <c r="AA172" i="2"/>
  <c r="Z172" i="2"/>
  <c r="AB171" i="2"/>
  <c r="AA171" i="2"/>
  <c r="Z171" i="2"/>
  <c r="AB170" i="2"/>
  <c r="AA170" i="2"/>
  <c r="Z170" i="2"/>
  <c r="AB169" i="2"/>
  <c r="AA169" i="2"/>
  <c r="Z169" i="2"/>
  <c r="AB168" i="2"/>
  <c r="AA168" i="2"/>
  <c r="Z168" i="2"/>
  <c r="AB167" i="2"/>
  <c r="AA167" i="2"/>
  <c r="Z167" i="2"/>
  <c r="AB166" i="2"/>
  <c r="AA166" i="2"/>
  <c r="Z166" i="2"/>
  <c r="AB165" i="2"/>
  <c r="AA165" i="2"/>
  <c r="Z165" i="2"/>
  <c r="AB164" i="2"/>
  <c r="AA164" i="2"/>
  <c r="Z164" i="2"/>
  <c r="AB163" i="2"/>
  <c r="AA163" i="2"/>
  <c r="Z163" i="2"/>
  <c r="AB162" i="2"/>
  <c r="AA162" i="2"/>
  <c r="Z162" i="2"/>
  <c r="AB161" i="2"/>
  <c r="AA161" i="2"/>
  <c r="Z161" i="2"/>
  <c r="AB160" i="2"/>
  <c r="AA160" i="2"/>
  <c r="Z160" i="2"/>
  <c r="AB159" i="2"/>
  <c r="AA159" i="2"/>
  <c r="Z159" i="2"/>
  <c r="AB158" i="2"/>
  <c r="AA158" i="2"/>
  <c r="Z158" i="2"/>
  <c r="AB157" i="2"/>
  <c r="AA157" i="2"/>
  <c r="Z157" i="2"/>
  <c r="AB156" i="2"/>
  <c r="AA156" i="2"/>
  <c r="Z156" i="2"/>
  <c r="AB155" i="2"/>
  <c r="AA155" i="2"/>
  <c r="Z155" i="2"/>
  <c r="AB154" i="2"/>
  <c r="AA154" i="2"/>
  <c r="Z154" i="2"/>
  <c r="AB153" i="2"/>
  <c r="AA153" i="2"/>
  <c r="Z153" i="2"/>
  <c r="AB152" i="2"/>
  <c r="AA152" i="2"/>
  <c r="Z152" i="2"/>
  <c r="AB151" i="2"/>
  <c r="AA151" i="2"/>
  <c r="Z151" i="2"/>
  <c r="AB150" i="2"/>
  <c r="AA150" i="2"/>
  <c r="Z150" i="2"/>
  <c r="AB149" i="2"/>
  <c r="AA149" i="2"/>
  <c r="Z149" i="2"/>
  <c r="AB148" i="2"/>
  <c r="AA148" i="2"/>
  <c r="Z148" i="2"/>
  <c r="AB147" i="2"/>
  <c r="AA147" i="2"/>
  <c r="Z147" i="2"/>
  <c r="AB146" i="2"/>
  <c r="AA146" i="2"/>
  <c r="Z146" i="2"/>
  <c r="AB145" i="2"/>
  <c r="AA145" i="2"/>
  <c r="Z145" i="2"/>
  <c r="AB144" i="2"/>
  <c r="AA144" i="2"/>
  <c r="Z144" i="2"/>
  <c r="AB143" i="2"/>
  <c r="AA143" i="2"/>
  <c r="Z143" i="2"/>
  <c r="AB142" i="2"/>
  <c r="AA142" i="2"/>
  <c r="Z142" i="2"/>
  <c r="AB141" i="2"/>
  <c r="AA141" i="2"/>
  <c r="Z141" i="2"/>
  <c r="AB140" i="2"/>
  <c r="AA140" i="2"/>
  <c r="Z140" i="2"/>
  <c r="AB139" i="2"/>
  <c r="AA139" i="2"/>
  <c r="Z139" i="2"/>
  <c r="AB138" i="2"/>
  <c r="AA138" i="2"/>
  <c r="Z138" i="2"/>
  <c r="AB137" i="2"/>
  <c r="AA137" i="2"/>
  <c r="Z137" i="2"/>
  <c r="AB136" i="2"/>
  <c r="AA136" i="2"/>
  <c r="Z136" i="2"/>
  <c r="AB135" i="2"/>
  <c r="AA135" i="2"/>
  <c r="Z135" i="2"/>
  <c r="AB134" i="2"/>
  <c r="AA134" i="2"/>
  <c r="Z134" i="2"/>
  <c r="AB133" i="2"/>
  <c r="AA133" i="2"/>
  <c r="Z133" i="2"/>
  <c r="AB132" i="2"/>
  <c r="AA132" i="2"/>
  <c r="Z132" i="2"/>
  <c r="AB131" i="2"/>
  <c r="AA131" i="2"/>
  <c r="Z131" i="2"/>
  <c r="AB130" i="2"/>
  <c r="AA130" i="2"/>
  <c r="Z130" i="2"/>
  <c r="AB129" i="2"/>
  <c r="AA129" i="2"/>
  <c r="Z129" i="2"/>
  <c r="AB128" i="2"/>
  <c r="AA128" i="2"/>
  <c r="Z128" i="2"/>
  <c r="AB127" i="2"/>
  <c r="AA127" i="2"/>
  <c r="Z127" i="2"/>
  <c r="AB126" i="2"/>
  <c r="AA126" i="2"/>
  <c r="Z126" i="2"/>
  <c r="AB125" i="2"/>
  <c r="AA125" i="2"/>
  <c r="Z125" i="2"/>
  <c r="AB124" i="2"/>
  <c r="AA124" i="2"/>
  <c r="Z124" i="2"/>
  <c r="AB123" i="2"/>
  <c r="AA123" i="2"/>
  <c r="Z123" i="2"/>
  <c r="AB122" i="2"/>
  <c r="AA122" i="2"/>
  <c r="Z122" i="2"/>
  <c r="AB121" i="2"/>
  <c r="AA121" i="2"/>
  <c r="Z121" i="2"/>
  <c r="AB120" i="2"/>
  <c r="AA120" i="2"/>
  <c r="Z120" i="2"/>
  <c r="AB119" i="2"/>
  <c r="AA119" i="2"/>
  <c r="Z119" i="2"/>
  <c r="AB118" i="2"/>
  <c r="AA118" i="2"/>
  <c r="Z118" i="2"/>
  <c r="AB117" i="2"/>
  <c r="AA117" i="2"/>
  <c r="Z117" i="2"/>
  <c r="AB116" i="2"/>
  <c r="AA116" i="2"/>
  <c r="Z116" i="2"/>
  <c r="AB115" i="2"/>
  <c r="AA115" i="2"/>
  <c r="Z115" i="2"/>
  <c r="AB114" i="2"/>
  <c r="AA114" i="2"/>
  <c r="Z114" i="2"/>
  <c r="AB113" i="2"/>
  <c r="AA113" i="2"/>
  <c r="Z113" i="2"/>
  <c r="AB112" i="2"/>
  <c r="AA112" i="2"/>
  <c r="Z112" i="2"/>
  <c r="AB111" i="2"/>
  <c r="AA111" i="2"/>
  <c r="Z111" i="2"/>
  <c r="AB110" i="2"/>
  <c r="AA110" i="2"/>
  <c r="Z110" i="2"/>
  <c r="AB109" i="2"/>
  <c r="AA109" i="2"/>
  <c r="Z109" i="2"/>
  <c r="AB108" i="2"/>
  <c r="AA108" i="2"/>
  <c r="Z108" i="2"/>
  <c r="AB107" i="2"/>
  <c r="AA107" i="2"/>
  <c r="Z107" i="2"/>
  <c r="AB106" i="2"/>
  <c r="AA106" i="2"/>
  <c r="Z106" i="2"/>
  <c r="AB105" i="2"/>
  <c r="AA105" i="2"/>
  <c r="Z105" i="2"/>
  <c r="AB104" i="2"/>
  <c r="AA104" i="2"/>
  <c r="Z104" i="2"/>
  <c r="AB103" i="2"/>
  <c r="AA103" i="2"/>
  <c r="Z103" i="2"/>
  <c r="AB102" i="2"/>
  <c r="AA102" i="2"/>
  <c r="Z102" i="2"/>
  <c r="AB101" i="2"/>
  <c r="AA101" i="2"/>
  <c r="Z101" i="2"/>
  <c r="AB100" i="2"/>
  <c r="AA100" i="2"/>
  <c r="Z100" i="2"/>
  <c r="AB99" i="2"/>
  <c r="AA99" i="2"/>
  <c r="Z99" i="2"/>
  <c r="AB98" i="2"/>
  <c r="AA98" i="2"/>
  <c r="Z98" i="2"/>
  <c r="AB97" i="2"/>
  <c r="AA97" i="2"/>
  <c r="Z97" i="2"/>
  <c r="AB96" i="2"/>
  <c r="AA96" i="2"/>
  <c r="Z96" i="2"/>
  <c r="AB95" i="2"/>
  <c r="AA95" i="2"/>
  <c r="Z95" i="2"/>
  <c r="AB94" i="2"/>
  <c r="AA94" i="2"/>
  <c r="Z94" i="2"/>
  <c r="AB93" i="2"/>
  <c r="AA93" i="2"/>
  <c r="Z93" i="2"/>
  <c r="AB92" i="2"/>
  <c r="AA92" i="2"/>
  <c r="Z92" i="2"/>
  <c r="AB91" i="2"/>
  <c r="AA91" i="2"/>
  <c r="Z91" i="2"/>
  <c r="AB90" i="2"/>
  <c r="AA90" i="2"/>
  <c r="Z90" i="2"/>
  <c r="AB89" i="2"/>
  <c r="AA89" i="2"/>
  <c r="Z89" i="2"/>
  <c r="AB88" i="2"/>
  <c r="AA88" i="2"/>
  <c r="Z88" i="2"/>
  <c r="AB87" i="2"/>
  <c r="AA87" i="2"/>
  <c r="Z87" i="2"/>
  <c r="AB86" i="2"/>
  <c r="AA86" i="2"/>
  <c r="Z86" i="2"/>
  <c r="AB85" i="2"/>
  <c r="AA85" i="2"/>
  <c r="Z85" i="2"/>
  <c r="AB84" i="2"/>
  <c r="AA84" i="2"/>
  <c r="Z84" i="2"/>
  <c r="AB83" i="2"/>
  <c r="AA83" i="2"/>
  <c r="Z83" i="2"/>
  <c r="AB82" i="2"/>
  <c r="AA82" i="2"/>
  <c r="Z82" i="2"/>
  <c r="AB81" i="2"/>
  <c r="AA81" i="2"/>
  <c r="Z81" i="2"/>
  <c r="AB80" i="2"/>
  <c r="AA80" i="2"/>
  <c r="Z80" i="2"/>
  <c r="AB79" i="2"/>
  <c r="AA79" i="2"/>
  <c r="Z79" i="2"/>
  <c r="AB78" i="2"/>
  <c r="AA78" i="2"/>
  <c r="Z78" i="2"/>
  <c r="AB77" i="2"/>
  <c r="AA77" i="2"/>
  <c r="Z77" i="2"/>
  <c r="AB76" i="2"/>
  <c r="AA76" i="2"/>
  <c r="Z76" i="2"/>
  <c r="AB75" i="2"/>
  <c r="AA75" i="2"/>
  <c r="Z75" i="2"/>
  <c r="AB74" i="2"/>
  <c r="AA74" i="2"/>
  <c r="Z74" i="2"/>
  <c r="AB73" i="2"/>
  <c r="AA73" i="2"/>
  <c r="Z73" i="2"/>
  <c r="AB72" i="2"/>
  <c r="AA72" i="2"/>
  <c r="Z72" i="2"/>
  <c r="AB71" i="2"/>
  <c r="AA71" i="2"/>
  <c r="Z71" i="2"/>
  <c r="AB70" i="2"/>
  <c r="AA70" i="2"/>
  <c r="Z70" i="2"/>
  <c r="AB69" i="2"/>
  <c r="AA69" i="2"/>
  <c r="Z69" i="2"/>
  <c r="AB68" i="2"/>
  <c r="AA68" i="2"/>
  <c r="Z68" i="2"/>
  <c r="AB67" i="2"/>
  <c r="AA67" i="2"/>
  <c r="Z67" i="2"/>
  <c r="AB66" i="2"/>
  <c r="AA66" i="2"/>
  <c r="Z66" i="2"/>
  <c r="AB65" i="2"/>
  <c r="AA65" i="2"/>
  <c r="Z65" i="2"/>
  <c r="AB64" i="2"/>
  <c r="AA64" i="2"/>
  <c r="Z64" i="2"/>
  <c r="AB63" i="2"/>
  <c r="AA63" i="2"/>
  <c r="Z63" i="2"/>
  <c r="AB62" i="2"/>
  <c r="AA62" i="2"/>
  <c r="Z62" i="2"/>
  <c r="AB61" i="2"/>
  <c r="AA61" i="2"/>
  <c r="Z61" i="2"/>
  <c r="AB60" i="2"/>
  <c r="AA60" i="2"/>
  <c r="Z60" i="2"/>
  <c r="AB59" i="2"/>
  <c r="AA59" i="2"/>
  <c r="Z59" i="2"/>
  <c r="AB58" i="2"/>
  <c r="AA58" i="2"/>
  <c r="Z58" i="2"/>
  <c r="AB57" i="2"/>
  <c r="AA57" i="2"/>
  <c r="Z57" i="2"/>
  <c r="AB56" i="2"/>
  <c r="AA56" i="2"/>
  <c r="Z56" i="2"/>
  <c r="AB55" i="2"/>
  <c r="AA55" i="2"/>
  <c r="Z55" i="2"/>
  <c r="AB54" i="2"/>
  <c r="AA54" i="2"/>
  <c r="Z54" i="2"/>
  <c r="AB53" i="2"/>
  <c r="AA53" i="2"/>
  <c r="Z53" i="2"/>
  <c r="AB52" i="2"/>
  <c r="AA52" i="2"/>
  <c r="Z52" i="2"/>
  <c r="AB51" i="2"/>
  <c r="AA51" i="2"/>
  <c r="Z51" i="2"/>
  <c r="AB50" i="2"/>
  <c r="AA50" i="2"/>
  <c r="Z50" i="2"/>
  <c r="AB49" i="2"/>
  <c r="AA49" i="2"/>
  <c r="Z49" i="2"/>
  <c r="AB48" i="2"/>
  <c r="AA48" i="2"/>
  <c r="Z48" i="2"/>
  <c r="AB47" i="2"/>
  <c r="AA47" i="2"/>
  <c r="Z47" i="2"/>
  <c r="AB46" i="2"/>
  <c r="AA46" i="2"/>
  <c r="Z46" i="2"/>
  <c r="AB45" i="2"/>
  <c r="AA45" i="2"/>
  <c r="Z45" i="2"/>
  <c r="AB44" i="2"/>
  <c r="AA44" i="2"/>
  <c r="Z44" i="2"/>
  <c r="AB43" i="2"/>
  <c r="AA43" i="2"/>
  <c r="Z43" i="2"/>
  <c r="AB42" i="2"/>
  <c r="AA42" i="2"/>
  <c r="Z42" i="2"/>
  <c r="AB41" i="2"/>
  <c r="AA41" i="2"/>
  <c r="Z41" i="2"/>
  <c r="AB40" i="2"/>
  <c r="AA40" i="2"/>
  <c r="Z40" i="2"/>
  <c r="AB39" i="2"/>
  <c r="AA39" i="2"/>
  <c r="Z39" i="2"/>
  <c r="AB38" i="2"/>
  <c r="AA38" i="2"/>
  <c r="Z38" i="2"/>
  <c r="AB37" i="2"/>
  <c r="AA37" i="2"/>
  <c r="Z37" i="2"/>
  <c r="AB36" i="2"/>
  <c r="AA36" i="2"/>
  <c r="Z36" i="2"/>
  <c r="AB35" i="2"/>
  <c r="AA35" i="2"/>
  <c r="Z35" i="2"/>
  <c r="AB34" i="2"/>
  <c r="AA34" i="2"/>
  <c r="Z34" i="2"/>
  <c r="AB33" i="2"/>
  <c r="AA33" i="2"/>
  <c r="Z33" i="2"/>
  <c r="AB32" i="2"/>
  <c r="AA32" i="2"/>
  <c r="Z32" i="2"/>
  <c r="AB31" i="2"/>
  <c r="AA31" i="2"/>
  <c r="Z31" i="2"/>
  <c r="AB30" i="2"/>
  <c r="AA30" i="2"/>
  <c r="Z30" i="2"/>
  <c r="AB29" i="2"/>
  <c r="AA29" i="2"/>
  <c r="Z29" i="2"/>
  <c r="AB28" i="2"/>
  <c r="AA28" i="2"/>
  <c r="Z28" i="2"/>
  <c r="AB27" i="2"/>
  <c r="AA27" i="2"/>
  <c r="Z27" i="2"/>
  <c r="AB26" i="2"/>
  <c r="AA26" i="2"/>
  <c r="Z26" i="2"/>
  <c r="AB25" i="2"/>
  <c r="AA25" i="2"/>
  <c r="Z25" i="2"/>
  <c r="AB24" i="2"/>
  <c r="AA24" i="2"/>
  <c r="Z24" i="2"/>
  <c r="AB23" i="2"/>
  <c r="AA23" i="2"/>
  <c r="Z23" i="2"/>
  <c r="AB22" i="2"/>
  <c r="AA22" i="2"/>
  <c r="Z22" i="2"/>
  <c r="AB21" i="2"/>
  <c r="AA21" i="2"/>
  <c r="Z21" i="2"/>
  <c r="AB20" i="2"/>
  <c r="AA20" i="2"/>
  <c r="Z20" i="2"/>
  <c r="AB19" i="2"/>
  <c r="AA19" i="2"/>
  <c r="Z19" i="2"/>
  <c r="AB18" i="2"/>
  <c r="AA18" i="2"/>
  <c r="Z18" i="2"/>
  <c r="AB17" i="2"/>
  <c r="AA17" i="2"/>
  <c r="Z17" i="2"/>
  <c r="AB16" i="2"/>
  <c r="AA16" i="2"/>
  <c r="Z16" i="2"/>
  <c r="AB15" i="2"/>
  <c r="AA15" i="2"/>
  <c r="Z15" i="2"/>
  <c r="AB14" i="2"/>
  <c r="AA14" i="2"/>
  <c r="Z14" i="2"/>
  <c r="AB13" i="2"/>
  <c r="AA13" i="2"/>
  <c r="Z13" i="2"/>
  <c r="AB12" i="2"/>
  <c r="AA12" i="2"/>
  <c r="Z12" i="2"/>
  <c r="AB11" i="2"/>
  <c r="AA11" i="2"/>
  <c r="Z11" i="2"/>
  <c r="AB10" i="2"/>
  <c r="AA10" i="2"/>
  <c r="Z10" i="2"/>
  <c r="AB9" i="2"/>
  <c r="AA9" i="2"/>
  <c r="Z9" i="2"/>
  <c r="AB8" i="2"/>
  <c r="AA8" i="2"/>
  <c r="Z8" i="2"/>
  <c r="AB7" i="2"/>
  <c r="AA7" i="2"/>
  <c r="Z7" i="2"/>
  <c r="AB6" i="2"/>
  <c r="AA6" i="2"/>
  <c r="Z6" i="2"/>
  <c r="AB5" i="2"/>
  <c r="AA5" i="2"/>
  <c r="Z5" i="2"/>
  <c r="AB4" i="2"/>
  <c r="AA4" i="2"/>
  <c r="Z4" i="2"/>
  <c r="AB3" i="2"/>
  <c r="AA3" i="2"/>
  <c r="Z3" i="2"/>
  <c r="AB2" i="2"/>
  <c r="AA2" i="2"/>
  <c r="Z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B91E048A-033F-674A-93F2-6DF81C549CD9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6E63AF02-09A9-4C4A-8E9E-0BE52E338E24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3CAF7388-58A0-C242-A425-46A38EFA4058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F4BBD87D-31EB-C446-8A59-EB7D0A688E8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8CA38A8C-B621-6B40-9069-749B8D73937B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45E0F8C5-4101-064D-97B1-3535F1C9CD61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67308A8A-7B3D-9145-87D0-E7B4DEE5EA4F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A3043C5D-E35C-0D4C-A84A-9B9B4B0E9F62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5EFEE059-6433-CC40-91A5-85EF0ADA09BF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2E181A6A-02B3-1B46-9E1D-71F4E3C5DA5E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49ED03EF-DDD6-8D47-9524-5DB85EA7D141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7B4932CF-D8CB-B448-896B-424A16B85F4B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6D86510E-C011-4C43-9985-0D0D9A158628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B663CCC3-5EC5-9D4F-BFC4-9322B50F783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B2F11426-5F6C-F54B-815F-C2E7C72FDA43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A8D3D8F0-ED4F-F941-A744-D5062EFF67B3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43743678-19A5-B24B-99B8-46978F675D40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8A02931B-07D0-1C46-87DE-316E77C0FDB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85EFB5B5-DA98-A348-BAB0-0D2503E4D0A5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CC4820DA-1A0D-E94A-A1BA-A0E33950D09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00000000-0006-0000-0000-000001000000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00000000-0006-0000-0000-000002000000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00000000-0006-0000-0100-000001000000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00000000-0006-0000-0100-000002000000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7FE68FE3-3CF4-2747-8446-3EF3572453F6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56EA8DA4-066D-2748-AB6A-F502F83B8014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98796369-EB32-334E-86D6-741DF09697B4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5EA8B3F5-7BA2-DA4D-B9A0-F487A7EAFA01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856F3A0D-1504-014A-9A9C-B81A89068AB3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6617E1A2-A6B0-914B-A06C-9548C9A2A797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7200F382-86B3-FD4F-9407-32FD2484887D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B1ECC882-9085-3743-A2CF-D7ED99610392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EBFE4B16-140B-8342-AFE2-3F7D02393764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CA775EE0-C613-CC45-B5AB-44AC669BF6D9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9161D192-0A56-1241-A1EA-D37FFBCF88EB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1F6CA9FD-4F0C-EF4E-8CD5-B0DB9BAF1511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6A03B194-FAD9-704A-A224-A30B7DBBEBC4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4B2EEA5C-C18D-DD47-9AE2-9B49CDE90E20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3BBF0110-8BA4-B645-8869-E5EDF7F70950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864C0066-98DB-1B42-9598-7C6D69A89E2D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6527464A-BC5F-C04C-8847-BE01BF8E6525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E8C9EB52-1757-ED42-ABC5-884BC4706A6C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E1CC7C24-FFF3-3043-802B-6B8305EF447B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12985357-5E20-E348-B56F-B19DFEEFD2EE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767E1133-21A0-DB4C-9300-DB24E27F08D5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C0C0D18D-1932-B849-A80F-5705B0CCF82D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sharedStrings.xml><?xml version="1.0" encoding="utf-8"?>
<sst xmlns="http://schemas.openxmlformats.org/spreadsheetml/2006/main" count="119526" uniqueCount="5000">
  <si>
    <t>barcode</t>
  </si>
  <si>
    <t>sample</t>
  </si>
  <si>
    <t>count.1</t>
  </si>
  <si>
    <t>input.1</t>
  </si>
  <si>
    <t>input.2</t>
  </si>
  <si>
    <t>input.3</t>
  </si>
  <si>
    <t>log_fold_change</t>
  </si>
  <si>
    <t>p</t>
  </si>
  <si>
    <t>-log10(p)</t>
  </si>
  <si>
    <t>masked_p (p = 1 if logFC &lt; 0)</t>
  </si>
  <si>
    <t>-log10(masked_p)</t>
  </si>
  <si>
    <t>count.normalised (edgeR)</t>
  </si>
  <si>
    <t>input.normalised (edgeR)</t>
  </si>
  <si>
    <t>Number</t>
  </si>
  <si>
    <t>HLA</t>
  </si>
  <si>
    <t>Protein</t>
  </si>
  <si>
    <t>Peptide</t>
  </si>
  <si>
    <t>Plate.layout</t>
  </si>
  <si>
    <t>Well.position</t>
  </si>
  <si>
    <t>X8</t>
  </si>
  <si>
    <t>X9</t>
  </si>
  <si>
    <t>X10</t>
  </si>
  <si>
    <t>X11</t>
  </si>
  <si>
    <t>Pepscan.peptide.locations</t>
  </si>
  <si>
    <t>Count_fraction</t>
  </si>
  <si>
    <t>Est. frequency</t>
  </si>
  <si>
    <t>Est. frequency (norm. count)</t>
  </si>
  <si>
    <t>HLA-Match (Y/N)</t>
  </si>
  <si>
    <t>Exp. response (%)</t>
  </si>
  <si>
    <t>Obs. response (Y/N)</t>
  </si>
  <si>
    <t>HLA-typing</t>
  </si>
  <si>
    <t>A10B232</t>
  </si>
  <si>
    <t>BC10_KIR_DP_A1_B15_C4_C0702</t>
  </si>
  <si>
    <t>HLA-B15:01</t>
  </si>
  <si>
    <t>QHD43416_1_S_lc</t>
  </si>
  <si>
    <t>CVADYSVLY</t>
  </si>
  <si>
    <t>B1501-Plate 2</t>
  </si>
  <si>
    <t>K9</t>
  </si>
  <si>
    <t>H-CVADYSVLY-OH</t>
  </si>
  <si>
    <t>Bl. 08-D01</t>
  </si>
  <si>
    <t>HLA 1</t>
  </si>
  <si>
    <t>A26B213</t>
  </si>
  <si>
    <t>HLA-C07:02</t>
  </si>
  <si>
    <t>QHD43415_1_orf1</t>
  </si>
  <si>
    <t>LRPDTRYVL</t>
  </si>
  <si>
    <t>C0702-Plate 2</t>
  </si>
  <si>
    <t>A14</t>
  </si>
  <si>
    <t>H-LRPDTRYVL-OH</t>
  </si>
  <si>
    <t>Bl. 35-D05</t>
  </si>
  <si>
    <t>HLA 2</t>
  </si>
  <si>
    <t>A2B222</t>
  </si>
  <si>
    <t>HLA-C04:01</t>
  </si>
  <si>
    <t>VFDEISMAT</t>
  </si>
  <si>
    <t>C0401-Plate 1</t>
  </si>
  <si>
    <t>C23</t>
  </si>
  <si>
    <t>H-VFDEISMAT-OH</t>
  </si>
  <si>
    <t>Bl. 34-A05</t>
  </si>
  <si>
    <t>HLA 3</t>
  </si>
  <si>
    <t>A28B222</t>
  </si>
  <si>
    <t>VRSIFSRTL</t>
  </si>
  <si>
    <t>E23</t>
  </si>
  <si>
    <t>H-VRSIFSRTL-OH</t>
  </si>
  <si>
    <t>Bl. 35-H04</t>
  </si>
  <si>
    <t>A3B238</t>
  </si>
  <si>
    <t>YYPSARIVY</t>
  </si>
  <si>
    <t>C0702-Plate 1</t>
  </si>
  <si>
    <t>E15</t>
  </si>
  <si>
    <t>H-YYPSARIVY-OH</t>
  </si>
  <si>
    <t>Bl. 07-A03</t>
  </si>
  <si>
    <t>PE+ population</t>
  </si>
  <si>
    <t>A27B207</t>
  </si>
  <si>
    <t>QHD43422_1_ORF8</t>
  </si>
  <si>
    <t>YHDVRVVL</t>
  </si>
  <si>
    <t>C8</t>
  </si>
  <si>
    <t>H-YHDVRVVL-OH</t>
  </si>
  <si>
    <t>Bl. 22-B07</t>
  </si>
  <si>
    <t>%</t>
  </si>
  <si>
    <t>A28B214</t>
  </si>
  <si>
    <t>VGYLQPRTF</t>
  </si>
  <si>
    <t>H-VGYLQPRTF-OH</t>
  </si>
  <si>
    <t>Bl. 35-G07</t>
  </si>
  <si>
    <t>A27B214</t>
  </si>
  <si>
    <t>QHD43423_2_N_lc</t>
  </si>
  <si>
    <t>SRGTSPARM</t>
  </si>
  <si>
    <t>C15</t>
  </si>
  <si>
    <t>H-SRGTSPARM-OH</t>
  </si>
  <si>
    <t>Bl. 35-F02</t>
  </si>
  <si>
    <t>A2B221</t>
  </si>
  <si>
    <t>VFDEISMA</t>
  </si>
  <si>
    <t>C22</t>
  </si>
  <si>
    <t>H-VFDEISMA-OH</t>
  </si>
  <si>
    <t>Bl. 34-A04</t>
  </si>
  <si>
    <t>A5B238</t>
  </si>
  <si>
    <t>NYMPYFFTL</t>
  </si>
  <si>
    <t>G15</t>
  </si>
  <si>
    <t>H-NYMPYFFTL-OH</t>
  </si>
  <si>
    <t>Bl. 07-B04</t>
  </si>
  <si>
    <t>A30B212</t>
  </si>
  <si>
    <t>HKPPISFPL</t>
  </si>
  <si>
    <t>I13</t>
  </si>
  <si>
    <t>H-HKPPISFPL-OH</t>
  </si>
  <si>
    <t>Bl. 36-A08</t>
  </si>
  <si>
    <t>A27B213</t>
  </si>
  <si>
    <t>SRELKVTFF</t>
  </si>
  <si>
    <t>C14</t>
  </si>
  <si>
    <t>H-SRELKVTFF-OH</t>
  </si>
  <si>
    <t>Bl. 35-F01</t>
  </si>
  <si>
    <t>A17B203</t>
  </si>
  <si>
    <t>KSHKPPISF</t>
  </si>
  <si>
    <t>B1501-Plate 1</t>
  </si>
  <si>
    <t>G4</t>
  </si>
  <si>
    <t>H-KSHKPPISF-OH</t>
  </si>
  <si>
    <t>Bl. 25-D04</t>
  </si>
  <si>
    <t>A30B214</t>
  </si>
  <si>
    <t>QKFNGLTVL</t>
  </si>
  <si>
    <t>I15</t>
  </si>
  <si>
    <t>H-QKFNGLTVL-OH</t>
  </si>
  <si>
    <t>Bl. 36-A10</t>
  </si>
  <si>
    <t>A28B221</t>
  </si>
  <si>
    <t>VRNLQHRLY</t>
  </si>
  <si>
    <t>E22</t>
  </si>
  <si>
    <t>H-VRNLQHRLY-OH</t>
  </si>
  <si>
    <t>Bl. 35-H03</t>
  </si>
  <si>
    <t>A9B245</t>
  </si>
  <si>
    <t>VYSVIYLYL</t>
  </si>
  <si>
    <t>O22</t>
  </si>
  <si>
    <t>H-VYSVIYLYL-OH</t>
  </si>
  <si>
    <t>Bl. 07-G01</t>
  </si>
  <si>
    <t>A5B240</t>
  </si>
  <si>
    <t>QYIKWPWYI</t>
  </si>
  <si>
    <t>G17</t>
  </si>
  <si>
    <t>H-QYIKWPWYI-OH</t>
  </si>
  <si>
    <t>Bl. 07-B06</t>
  </si>
  <si>
    <t>A30B216</t>
  </si>
  <si>
    <t>YHKNNKSWM</t>
  </si>
  <si>
    <t>I17</t>
  </si>
  <si>
    <t>H-YHKNNKSWM-OH</t>
  </si>
  <si>
    <t>Bl. 36-A12</t>
  </si>
  <si>
    <t>A27B204</t>
  </si>
  <si>
    <t>HANEYRLYL</t>
  </si>
  <si>
    <t>C6</t>
  </si>
  <si>
    <t>H-HANEYRLYL-OH</t>
  </si>
  <si>
    <t>Bl. 22-B04</t>
  </si>
  <si>
    <t>A9B246</t>
  </si>
  <si>
    <t>VYYPDKVF</t>
  </si>
  <si>
    <t>O23</t>
  </si>
  <si>
    <t>H-VYYPDKVF-OH</t>
  </si>
  <si>
    <t>Bl. 07-G02</t>
  </si>
  <si>
    <t>A26B214</t>
  </si>
  <si>
    <t>LRSDVLLPL</t>
  </si>
  <si>
    <t>A15</t>
  </si>
  <si>
    <t>H-LRSDVLLPL-OH</t>
  </si>
  <si>
    <t>Bl. 35-D06</t>
  </si>
  <si>
    <t>A26B200</t>
  </si>
  <si>
    <t>YDYLVSTQEF</t>
  </si>
  <si>
    <t>A1</t>
  </si>
  <si>
    <t>H-YDYLVSTQEF-OH</t>
  </si>
  <si>
    <t>Bl. 07-G04</t>
  </si>
  <si>
    <t>A30B203</t>
  </si>
  <si>
    <t>YAFEHIVY</t>
  </si>
  <si>
    <t>I4</t>
  </si>
  <si>
    <t>H-YAFEHIVY-OH</t>
  </si>
  <si>
    <t>Bl. 29-A08</t>
  </si>
  <si>
    <t>A28B223</t>
  </si>
  <si>
    <t>VRTNVYLAV</t>
  </si>
  <si>
    <t>E24</t>
  </si>
  <si>
    <t>H-VRTNVYLAV-OH</t>
  </si>
  <si>
    <t>Bl. 35-H05</t>
  </si>
  <si>
    <t>A5B231</t>
  </si>
  <si>
    <t>NSFTRGVYY</t>
  </si>
  <si>
    <t>G8</t>
  </si>
  <si>
    <t>H-NSFTRGVYY-OH</t>
  </si>
  <si>
    <t>Bl. 08-F05</t>
  </si>
  <si>
    <t>A17B202</t>
  </si>
  <si>
    <t>KKFLPFQQF</t>
  </si>
  <si>
    <t>G3</t>
  </si>
  <si>
    <t>H-KKFLPFQQF-OH</t>
  </si>
  <si>
    <t>Bl. 25-D03</t>
  </si>
  <si>
    <t>A28B201</t>
  </si>
  <si>
    <t>QKKQQTVTL</t>
  </si>
  <si>
    <t>E2</t>
  </si>
  <si>
    <t>H-QKKQQTVTL-OH</t>
  </si>
  <si>
    <t>Bl. 22-C06</t>
  </si>
  <si>
    <t>A5B237</t>
  </si>
  <si>
    <t>MYKGLPWNV</t>
  </si>
  <si>
    <t>G14</t>
  </si>
  <si>
    <t>H-MYKGLPWNV-OH</t>
  </si>
  <si>
    <t>Bl. 07-B03</t>
  </si>
  <si>
    <t>A3B245</t>
  </si>
  <si>
    <t>KHIDAYKTF</t>
  </si>
  <si>
    <t>H-KHIDAYKTF-OH</t>
  </si>
  <si>
    <t>Bl. 07-A11</t>
  </si>
  <si>
    <t>A27B221</t>
  </si>
  <si>
    <t>TRFFYVLGL</t>
  </si>
  <si>
    <t>H-TRFFYVLGL-OH</t>
  </si>
  <si>
    <t>Bl. 35-G01</t>
  </si>
  <si>
    <t>A29B204</t>
  </si>
  <si>
    <t>LQIPFAMQM</t>
  </si>
  <si>
    <t>G6</t>
  </si>
  <si>
    <t>H-LQIPFAMQM-OH</t>
  </si>
  <si>
    <t>Bl. 25-D05</t>
  </si>
  <si>
    <t>A27B206</t>
  </si>
  <si>
    <t>TFDNLKTLL</t>
  </si>
  <si>
    <t>C7</t>
  </si>
  <si>
    <t>H-TFDNLKTLL-OH</t>
  </si>
  <si>
    <t>Bl. 22-B06</t>
  </si>
  <si>
    <t>A30B215</t>
  </si>
  <si>
    <t>YFFTLLLQL</t>
  </si>
  <si>
    <t>I16</t>
  </si>
  <si>
    <t>H-YFFTLLLQL-OH</t>
  </si>
  <si>
    <t>Bl. 36-A11</t>
  </si>
  <si>
    <t>A9B242</t>
  </si>
  <si>
    <t>VYANGGKGF</t>
  </si>
  <si>
    <t>O19</t>
  </si>
  <si>
    <t>H-VYANGGKGF-OH</t>
  </si>
  <si>
    <t>Bl. 07-F10</t>
  </si>
  <si>
    <t>A28B209</t>
  </si>
  <si>
    <t>TLKEILVTY</t>
  </si>
  <si>
    <t>E10</t>
  </si>
  <si>
    <t>H-TLKEILVTY-OH</t>
  </si>
  <si>
    <t>Bl. 25-B11</t>
  </si>
  <si>
    <t>A27B205</t>
  </si>
  <si>
    <t>FGADPIHSL</t>
  </si>
  <si>
    <t>C5</t>
  </si>
  <si>
    <t>H-FGADPIHSL-OH</t>
  </si>
  <si>
    <t>Bl. 22-B03</t>
  </si>
  <si>
    <t>A27B210</t>
  </si>
  <si>
    <t>QHD43419_1_M_lc</t>
  </si>
  <si>
    <t>FRLFARTRSM</t>
  </si>
  <si>
    <t>C11</t>
  </si>
  <si>
    <t>H-FRLFARTRSM-OH</t>
  </si>
  <si>
    <t>Bl. 22-B12</t>
  </si>
  <si>
    <t>A3B202</t>
  </si>
  <si>
    <t>EFDRDAAM</t>
  </si>
  <si>
    <t>E3</t>
  </si>
  <si>
    <t>H-EFDRDAAM-OH</t>
  </si>
  <si>
    <t>Bl. 33-A09</t>
  </si>
  <si>
    <t>A5B236</t>
  </si>
  <si>
    <t>LYYPSARIV</t>
  </si>
  <si>
    <t>G13</t>
  </si>
  <si>
    <t>H-LYYPSARIV-OH</t>
  </si>
  <si>
    <t>Bl. 07-B02</t>
  </si>
  <si>
    <t>A16B267</t>
  </si>
  <si>
    <t>FRNARNGVL</t>
  </si>
  <si>
    <t>M8</t>
  </si>
  <si>
    <t>H-FRNARNGVL-OH</t>
  </si>
  <si>
    <t>Bl. 35-B02</t>
  </si>
  <si>
    <t>A26B207</t>
  </si>
  <si>
    <t>YYPDKVFRSSV</t>
  </si>
  <si>
    <t>A8</t>
  </si>
  <si>
    <t>H-YYPDKVFRSSV-OH</t>
  </si>
  <si>
    <t>Bl. 07-G11</t>
  </si>
  <si>
    <t>A15B264</t>
  </si>
  <si>
    <t>TGRLQSLQTY</t>
  </si>
  <si>
    <t>K15</t>
  </si>
  <si>
    <t>H-TGRLQSLQTY-OH</t>
  </si>
  <si>
    <t>Bl. 38-A10</t>
  </si>
  <si>
    <t>A26B205</t>
  </si>
  <si>
    <t>YVYIGDPAQL</t>
  </si>
  <si>
    <t>A5</t>
  </si>
  <si>
    <t>H-YVYIGDPAQL-OH</t>
  </si>
  <si>
    <t>Bl. 07-G08</t>
  </si>
  <si>
    <t>A26B211</t>
  </si>
  <si>
    <t>RLFARTRSM</t>
  </si>
  <si>
    <t>A12</t>
  </si>
  <si>
    <t>H-RLFARTRSM-OH</t>
  </si>
  <si>
    <t>Bl. 19-C08</t>
  </si>
  <si>
    <t>A27B203</t>
  </si>
  <si>
    <t>TQYNRYLAL</t>
  </si>
  <si>
    <t>C4</t>
  </si>
  <si>
    <t>H-TQYNRYLAL-OH</t>
  </si>
  <si>
    <t>Bl. 22-A10</t>
  </si>
  <si>
    <t>A26B201</t>
  </si>
  <si>
    <t>YFMRFRRAF</t>
  </si>
  <si>
    <t>A2</t>
  </si>
  <si>
    <t>H-YFMRFRRAF-OH</t>
  </si>
  <si>
    <t>Bl. 07-G05</t>
  </si>
  <si>
    <t>A8B236</t>
  </si>
  <si>
    <t>LYIIKLIFL</t>
  </si>
  <si>
    <t>M13</t>
  </si>
  <si>
    <t>H-LYIIKLIFL-OH</t>
  </si>
  <si>
    <t>Bl. 07-E04</t>
  </si>
  <si>
    <t>A30B205</t>
  </si>
  <si>
    <t>QHD43421_1_ORF7</t>
  </si>
  <si>
    <t>IRQEEVQEL</t>
  </si>
  <si>
    <t>I5</t>
  </si>
  <si>
    <t>H-IRQEEVQEL-OH</t>
  </si>
  <si>
    <t>Bl. 32-A02</t>
  </si>
  <si>
    <t>A28B212</t>
  </si>
  <si>
    <t>TRTQLPPAY</t>
  </si>
  <si>
    <t>E13</t>
  </si>
  <si>
    <t>H-TRTQLPPAY-OH</t>
  </si>
  <si>
    <t>Bl. 35-G04</t>
  </si>
  <si>
    <t>A9B240</t>
  </si>
  <si>
    <t>TYVPAQEKNF</t>
  </si>
  <si>
    <t>O17</t>
  </si>
  <si>
    <t>H-TYVPAQEKNF-OH</t>
  </si>
  <si>
    <t>Bl. 07-F08</t>
  </si>
  <si>
    <t>A3B231</t>
  </si>
  <si>
    <t>YYQNNVFM</t>
  </si>
  <si>
    <t>E8</t>
  </si>
  <si>
    <t>H-YYQNNVFM-OH</t>
  </si>
  <si>
    <t>Bl. 40-C08</t>
  </si>
  <si>
    <t>A8B232</t>
  </si>
  <si>
    <t>MFVKHKHAF</t>
  </si>
  <si>
    <t>M9</t>
  </si>
  <si>
    <t>H-MFVKHKHAF-OH</t>
  </si>
  <si>
    <t>Bl. 05-E05</t>
  </si>
  <si>
    <t>A14B261</t>
  </si>
  <si>
    <t>VRDPQTLEIL</t>
  </si>
  <si>
    <t>K2</t>
  </si>
  <si>
    <t>H-VRDPQTLEIL-OH</t>
  </si>
  <si>
    <t>Bl. 32-A11</t>
  </si>
  <si>
    <t>A26B219</t>
  </si>
  <si>
    <t>NRYFRLTL</t>
  </si>
  <si>
    <t>A20</t>
  </si>
  <si>
    <t>H-NRYFRLTL-OH</t>
  </si>
  <si>
    <t>Bl. 35-E03</t>
  </si>
  <si>
    <t>A2B234</t>
  </si>
  <si>
    <t>SLRPDTRYVL</t>
  </si>
  <si>
    <t>H-SLRPDTRYVL-OH</t>
  </si>
  <si>
    <t>Bl. 40-B11</t>
  </si>
  <si>
    <t>A26B203</t>
  </si>
  <si>
    <t>YLPYPDPSRIL</t>
  </si>
  <si>
    <t>A4</t>
  </si>
  <si>
    <t>H-YLPYPDPSRIL-OH</t>
  </si>
  <si>
    <t>Bl. 07-G07</t>
  </si>
  <si>
    <t>A12B265</t>
  </si>
  <si>
    <t>GRLQSLQTY</t>
  </si>
  <si>
    <t>M12</t>
  </si>
  <si>
    <t>H-GRLQSLQTY-OH</t>
  </si>
  <si>
    <t>Bl. 35-B08</t>
  </si>
  <si>
    <t>A26B223</t>
  </si>
  <si>
    <t>SIVRFPNITNL</t>
  </si>
  <si>
    <t>A24</t>
  </si>
  <si>
    <t>H-SIVRFPNITNL-OH</t>
  </si>
  <si>
    <t>Bl. 35-E11</t>
  </si>
  <si>
    <t>A8B228</t>
  </si>
  <si>
    <t>KAYNVTQAF</t>
  </si>
  <si>
    <t>M5</t>
  </si>
  <si>
    <t>H-KAYNVTQAF-OH</t>
  </si>
  <si>
    <t>Bl. 05-D11</t>
  </si>
  <si>
    <t>A27B208</t>
  </si>
  <si>
    <t>YQPYRVVVL</t>
  </si>
  <si>
    <t>C9</t>
  </si>
  <si>
    <t>H-YQPYRVVVL-OH</t>
  </si>
  <si>
    <t>Bl. 22-B09</t>
  </si>
  <si>
    <t>A8B246</t>
  </si>
  <si>
    <t>SYFVVKRHTF</t>
  </si>
  <si>
    <t>M23</t>
  </si>
  <si>
    <t>H-SYFVVKRHTF-OH</t>
  </si>
  <si>
    <t>Bl. 07-F02</t>
  </si>
  <si>
    <t>A27B201</t>
  </si>
  <si>
    <t>KPRPPLNRNY</t>
  </si>
  <si>
    <t>C2</t>
  </si>
  <si>
    <t>H-KPRPPLNRNY-OH</t>
  </si>
  <si>
    <t>Bl. 19-H03</t>
  </si>
  <si>
    <t>A26B218</t>
  </si>
  <si>
    <t>NRQFHQKLL</t>
  </si>
  <si>
    <t>A19</t>
  </si>
  <si>
    <t>H-NRQFHQKLL-OH</t>
  </si>
  <si>
    <t>Bl. 35-E02</t>
  </si>
  <si>
    <t>A6B235</t>
  </si>
  <si>
    <t>YLQPRTFLL</t>
  </si>
  <si>
    <t>I12</t>
  </si>
  <si>
    <t>H-YLQPRTFLL-OH</t>
  </si>
  <si>
    <t>Bl. 14-B04</t>
  </si>
  <si>
    <t>A14B249</t>
  </si>
  <si>
    <t>FYLTNDVSF</t>
  </si>
  <si>
    <t>C0401-Plate 2</t>
  </si>
  <si>
    <t>G2</t>
  </si>
  <si>
    <t>H-FYLTNDVSF-OH</t>
  </si>
  <si>
    <t>Bl. 06-C06</t>
  </si>
  <si>
    <t>A27B222</t>
  </si>
  <si>
    <t>TRFQTLLAL</t>
  </si>
  <si>
    <t>H-TRFQTLLAL-OH</t>
  </si>
  <si>
    <t>Bl. 35-G02</t>
  </si>
  <si>
    <t>A26B235</t>
  </si>
  <si>
    <t>TLQAIASEF</t>
  </si>
  <si>
    <t>H-TLQAIASEF-OH</t>
  </si>
  <si>
    <t>Bl. 27-E12</t>
  </si>
  <si>
    <t>A28B213</t>
  </si>
  <si>
    <t>TRVLSNLNL</t>
  </si>
  <si>
    <t>E14</t>
  </si>
  <si>
    <t>H-TRVLSNLNL-OH</t>
  </si>
  <si>
    <t>Bl. 35-G05</t>
  </si>
  <si>
    <t>A5B224</t>
  </si>
  <si>
    <t>VVYRGTTTY</t>
  </si>
  <si>
    <t>G1</t>
  </si>
  <si>
    <t>H-VVYRGTTTY-OH</t>
  </si>
  <si>
    <t>OK</t>
  </si>
  <si>
    <t>Bl. 08-C06</t>
  </si>
  <si>
    <t>A27B218</t>
  </si>
  <si>
    <t>SRYWEPEF</t>
  </si>
  <si>
    <t>C19</t>
  </si>
  <si>
    <t>H-SRYWEPEF-OH</t>
  </si>
  <si>
    <t>Bl. 35-F07</t>
  </si>
  <si>
    <t>A29B223</t>
  </si>
  <si>
    <t>FYYVWKSYV</t>
  </si>
  <si>
    <t>G24</t>
  </si>
  <si>
    <t>H-FYYVWKSYV-OH</t>
  </si>
  <si>
    <t>Bl. 36-A07</t>
  </si>
  <si>
    <t>A10B236</t>
  </si>
  <si>
    <t>KQFDTYNLW</t>
  </si>
  <si>
    <t>K13</t>
  </si>
  <si>
    <t>H-KQFDTYNLW-OH</t>
  </si>
  <si>
    <t>Bl. 06-B01</t>
  </si>
  <si>
    <t>A8B224</t>
  </si>
  <si>
    <t>TMADLVYAL</t>
  </si>
  <si>
    <t>M1</t>
  </si>
  <si>
    <t>H-TMADLVYAL-OH</t>
  </si>
  <si>
    <t>Bl. 14-G06</t>
  </si>
  <si>
    <t>A27B211</t>
  </si>
  <si>
    <t>INITRFQTL</t>
  </si>
  <si>
    <t>C12</t>
  </si>
  <si>
    <t>H-INITRFQTL-OH</t>
  </si>
  <si>
    <t>Bl. 22-C01</t>
  </si>
  <si>
    <t>A28B211</t>
  </si>
  <si>
    <t>YLFDESGEF</t>
  </si>
  <si>
    <t>E12</t>
  </si>
  <si>
    <t>H-YLFDESGEF-OH</t>
  </si>
  <si>
    <t>Bl. 25-C07</t>
  </si>
  <si>
    <t>A28B208</t>
  </si>
  <si>
    <t>SIIQFPNTY</t>
  </si>
  <si>
    <t>E9</t>
  </si>
  <si>
    <t>H-SIIQFPNTY-OH</t>
  </si>
  <si>
    <t>Bl. 25-B09</t>
  </si>
  <si>
    <t>A11B237</t>
  </si>
  <si>
    <t>RPQIGVVREF</t>
  </si>
  <si>
    <t>M14</t>
  </si>
  <si>
    <t>H-RPQIGVVREF-OH</t>
  </si>
  <si>
    <t>Bl. 19-E02</t>
  </si>
  <si>
    <t>A29B222</t>
  </si>
  <si>
    <t>QHD43418_1_E_lc</t>
  </si>
  <si>
    <t>FYVYSRVKNL</t>
  </si>
  <si>
    <t>G23</t>
  </si>
  <si>
    <t>H-FYVYSRVKNL-OH</t>
  </si>
  <si>
    <t>Bl. 36-A06</t>
  </si>
  <si>
    <t>A9B229</t>
  </si>
  <si>
    <t>YFVVKRHTF</t>
  </si>
  <si>
    <t>O6</t>
  </si>
  <si>
    <t>H-YFVVKRHTF-OH</t>
  </si>
  <si>
    <t>Bl. 06-A03</t>
  </si>
  <si>
    <t>A16B216</t>
  </si>
  <si>
    <t>KQVVSDIDY</t>
  </si>
  <si>
    <t>E17</t>
  </si>
  <si>
    <t>H-KQVVSDIDY-OH</t>
  </si>
  <si>
    <t>Bl. 26-G05</t>
  </si>
  <si>
    <t>A6B240</t>
  </si>
  <si>
    <t>VFAQVKQIY</t>
  </si>
  <si>
    <t>H-VFAQVKQIY-OH</t>
  </si>
  <si>
    <t>Bl. 07-C08</t>
  </si>
  <si>
    <t>A26B209</t>
  </si>
  <si>
    <t>YYTSNPTTFHL</t>
  </si>
  <si>
    <t>A10</t>
  </si>
  <si>
    <t>H-YYTSNPTTFHL-OH</t>
  </si>
  <si>
    <t>Bl. 07-H01</t>
  </si>
  <si>
    <t>A9B225</t>
  </si>
  <si>
    <t>SFNPETNIL</t>
  </si>
  <si>
    <t>O2</t>
  </si>
  <si>
    <t>H-SFNPETNIL-OH</t>
  </si>
  <si>
    <t>Bl. 05-E10</t>
  </si>
  <si>
    <t>A17B264</t>
  </si>
  <si>
    <t>KKADETQAL</t>
  </si>
  <si>
    <t>O5</t>
  </si>
  <si>
    <t>H-KKADETQAL-OH</t>
  </si>
  <si>
    <t>Bl. 35-C03</t>
  </si>
  <si>
    <t>A2B240</t>
  </si>
  <si>
    <t>SYSGQSTQL</t>
  </si>
  <si>
    <t>C17</t>
  </si>
  <si>
    <t>H-SYSGQSTQL-OH</t>
  </si>
  <si>
    <t>Bl. 06-E05</t>
  </si>
  <si>
    <t>A7B243</t>
  </si>
  <si>
    <t>HWFVTQRNF</t>
  </si>
  <si>
    <t>K20</t>
  </si>
  <si>
    <t>H-HWFVTQRNF-OH</t>
  </si>
  <si>
    <t>Bl. 07-D11</t>
  </si>
  <si>
    <t>A3B211</t>
  </si>
  <si>
    <t>FFKEGSSVEL</t>
  </si>
  <si>
    <t>H-FFKEGSSVEL-OH</t>
  </si>
  <si>
    <t>Bl. 33-B06</t>
  </si>
  <si>
    <t>A29B210</t>
  </si>
  <si>
    <t>YQKVGMQKY</t>
  </si>
  <si>
    <t>G11</t>
  </si>
  <si>
    <t>H-YQKVGMQKY-OH</t>
  </si>
  <si>
    <t>Bl. 25-D12</t>
  </si>
  <si>
    <t>A28B216</t>
  </si>
  <si>
    <t>VRDVLVRGF</t>
  </si>
  <si>
    <t>H-VRDVLVRGF-OH</t>
  </si>
  <si>
    <t>Bl. 35-G10</t>
  </si>
  <si>
    <t>A3B235</t>
  </si>
  <si>
    <t>VMYMGTLSY</t>
  </si>
  <si>
    <t>H-VMYMGTLSY-OH</t>
  </si>
  <si>
    <t>Bl. 08-C05</t>
  </si>
  <si>
    <t>A1B228</t>
  </si>
  <si>
    <t>FYEDFLEYH</t>
  </si>
  <si>
    <t>H-FYEDFLEYH-OH</t>
  </si>
  <si>
    <t>Bl. 40-A05</t>
  </si>
  <si>
    <t>A27B202</t>
  </si>
  <si>
    <t>FSKQLQQSM</t>
  </si>
  <si>
    <t>C3</t>
  </si>
  <si>
    <t>H-FSKQLQQSM-OH</t>
  </si>
  <si>
    <t>Bl. 22-A03</t>
  </si>
  <si>
    <t>A7B211</t>
  </si>
  <si>
    <t>LFDESGEFKL</t>
  </si>
  <si>
    <t>K12</t>
  </si>
  <si>
    <t>H-LFDESGEFKL-OH</t>
  </si>
  <si>
    <t>Bl. 33-E06</t>
  </si>
  <si>
    <t>A29B208</t>
  </si>
  <si>
    <t>NQRNAPRITF</t>
  </si>
  <si>
    <t>G9</t>
  </si>
  <si>
    <t>H-NQRNAPRITF-OH</t>
  </si>
  <si>
    <t>Bl. 25-D10</t>
  </si>
  <si>
    <t>A28B207</t>
  </si>
  <si>
    <t>LVKPSFYVY</t>
  </si>
  <si>
    <t>H-LVKPSFYVY-OH</t>
  </si>
  <si>
    <t>Bl. 25-A12</t>
  </si>
  <si>
    <t>A3B240</t>
  </si>
  <si>
    <t>AYANRNRFL</t>
  </si>
  <si>
    <t>H-AYANRNRFL-OH</t>
  </si>
  <si>
    <t>Bl. 07-A05</t>
  </si>
  <si>
    <t>A29B213</t>
  </si>
  <si>
    <t>WRNTNPIQL</t>
  </si>
  <si>
    <t>H-WRNTNPIQL-OH</t>
  </si>
  <si>
    <t>Bl. 35-H07</t>
  </si>
  <si>
    <t>A17B260</t>
  </si>
  <si>
    <t>GRVDGQVDL</t>
  </si>
  <si>
    <t>O1</t>
  </si>
  <si>
    <t>H-GRVDGQVDL-OH</t>
  </si>
  <si>
    <t>Bl. 35-B09</t>
  </si>
  <si>
    <t>A26B210</t>
  </si>
  <si>
    <t>YYVGYLQPRTF</t>
  </si>
  <si>
    <t>A11</t>
  </si>
  <si>
    <t>H-YYVGYLQPRTF-OH</t>
  </si>
  <si>
    <t>Bl. 07-H02</t>
  </si>
  <si>
    <t>A27B215</t>
  </si>
  <si>
    <t>SRLSFKELL</t>
  </si>
  <si>
    <t>C16</t>
  </si>
  <si>
    <t>H-SRLSFKELL-OH</t>
  </si>
  <si>
    <t>Bl. 35-F03</t>
  </si>
  <si>
    <t>A8B233</t>
  </si>
  <si>
    <t>MYDPKTKNV</t>
  </si>
  <si>
    <t>M10</t>
  </si>
  <si>
    <t>H-MYDPKTKNV-OH</t>
  </si>
  <si>
    <t>Bl. 05-E06</t>
  </si>
  <si>
    <t>A30B210</t>
  </si>
  <si>
    <t>VYDDGARRV</t>
  </si>
  <si>
    <t>I11</t>
  </si>
  <si>
    <t>H-VYDDGARRV-OH</t>
  </si>
  <si>
    <t>Bl. 32-A08</t>
  </si>
  <si>
    <t>A9B227</t>
  </si>
  <si>
    <t>VYDPLQPEL</t>
  </si>
  <si>
    <t>O4</t>
  </si>
  <si>
    <t>H-VYDPLQPEL-OH</t>
  </si>
  <si>
    <t>Bl. 06-A01</t>
  </si>
  <si>
    <t>A5B219</t>
  </si>
  <si>
    <t>YHDVRVVLDF</t>
  </si>
  <si>
    <t>G20</t>
  </si>
  <si>
    <t>H-YHDVRVVLDF-OH</t>
  </si>
  <si>
    <t>Bl. 34-C02</t>
  </si>
  <si>
    <t>A14B268</t>
  </si>
  <si>
    <t>NFNQHEVLL</t>
  </si>
  <si>
    <t>H-NFNQHEVLL-OH</t>
  </si>
  <si>
    <t>Bl. 32-B06</t>
  </si>
  <si>
    <t>A14B219</t>
  </si>
  <si>
    <t>GAAAYYVGY</t>
  </si>
  <si>
    <t>H-GAAAYYVGY-OH</t>
  </si>
  <si>
    <t>Bl. 26-E08</t>
  </si>
  <si>
    <t>A29B212</t>
  </si>
  <si>
    <t>WKYPQVNGL</t>
  </si>
  <si>
    <t>H-WKYPQVNGL-OH</t>
  </si>
  <si>
    <t>Bl. 35-H06</t>
  </si>
  <si>
    <t>A1B244</t>
  </si>
  <si>
    <t>MYASAVVLL</t>
  </si>
  <si>
    <t>A21</t>
  </si>
  <si>
    <t>H-MYASAVVLL-OH</t>
  </si>
  <si>
    <t>Bl. 06-D06</t>
  </si>
  <si>
    <t>A9B247</t>
  </si>
  <si>
    <t>VYYTSNPTTF</t>
  </si>
  <si>
    <t>O24</t>
  </si>
  <si>
    <t>H-VYYTSNPTTF-OH</t>
  </si>
  <si>
    <t>Bl. 07-G03</t>
  </si>
  <si>
    <t>A27B245</t>
  </si>
  <si>
    <t>TVKNGSIHLY</t>
  </si>
  <si>
    <t>H-TVKNGSIHLY-OH</t>
  </si>
  <si>
    <t>Bl. 08-H02</t>
  </si>
  <si>
    <t>A3B244</t>
  </si>
  <si>
    <t>GYQPYRVVV</t>
  </si>
  <si>
    <t>E21</t>
  </si>
  <si>
    <t>H-GYQPYRVVV-OH</t>
  </si>
  <si>
    <t>Bl. 07-A09</t>
  </si>
  <si>
    <t>A7B241</t>
  </si>
  <si>
    <t>GYVTHGLNL</t>
  </si>
  <si>
    <t>K18</t>
  </si>
  <si>
    <t>H-GYVTHGLNL-OH</t>
  </si>
  <si>
    <t>Bl. 07-D09</t>
  </si>
  <si>
    <t>A3B234</t>
  </si>
  <si>
    <t>VLKGVKLHY</t>
  </si>
  <si>
    <t>E11</t>
  </si>
  <si>
    <t>H-VLKGVKLHY-OH</t>
  </si>
  <si>
    <t>Bl. 08-C04</t>
  </si>
  <si>
    <t>A5B232</t>
  </si>
  <si>
    <t>QSAPHGVVF</t>
  </si>
  <si>
    <t>H-QSAPHGVVF-OH</t>
  </si>
  <si>
    <t>Bl. 08-F06</t>
  </si>
  <si>
    <t>A3B233</t>
  </si>
  <si>
    <t>TLDSKTQSL</t>
  </si>
  <si>
    <t>H-TLDSKTQSL-OH</t>
  </si>
  <si>
    <t>Bl. 08-B08</t>
  </si>
  <si>
    <t>A9B207</t>
  </si>
  <si>
    <t>NYDLSVVNA</t>
  </si>
  <si>
    <t>O8</t>
  </si>
  <si>
    <t>H-NYDLSVVNA-OH</t>
  </si>
  <si>
    <t>Bl. 33-G02</t>
  </si>
  <si>
    <t>A27B212</t>
  </si>
  <si>
    <t>SREETGLLM</t>
  </si>
  <si>
    <t>C13</t>
  </si>
  <si>
    <t>H-SREETGLLM-OH</t>
  </si>
  <si>
    <t>Bl. 35-E12</t>
  </si>
  <si>
    <t>A7B232</t>
  </si>
  <si>
    <t>QHD43417_1_ORF3</t>
  </si>
  <si>
    <t>ATIPIQASL</t>
  </si>
  <si>
    <t>H-ATIPIQASL-OH</t>
  </si>
  <si>
    <t>Bl. 14-F05</t>
  </si>
  <si>
    <t>A16B263</t>
  </si>
  <si>
    <t>ARYMRSLKV</t>
  </si>
  <si>
    <t>M4</t>
  </si>
  <si>
    <t>H-ARYMRSLKV-OH</t>
  </si>
  <si>
    <t>Bl. 35-A09</t>
  </si>
  <si>
    <t>A30B223</t>
  </si>
  <si>
    <t>LRKVPTDNY</t>
  </si>
  <si>
    <t>I24</t>
  </si>
  <si>
    <t>H-LRKVPTDNY-OH</t>
  </si>
  <si>
    <t>Bl. 38-A07</t>
  </si>
  <si>
    <t>A29B214</t>
  </si>
  <si>
    <t>YKKPASREL</t>
  </si>
  <si>
    <t>H-YKKPASREL-OH</t>
  </si>
  <si>
    <t>Bl. 35-H09</t>
  </si>
  <si>
    <t>A15B260</t>
  </si>
  <si>
    <t>AHFPREGVF</t>
  </si>
  <si>
    <t>K11</t>
  </si>
  <si>
    <t>H-AHFPREGVF-OH</t>
  </si>
  <si>
    <t>Bl. 35-A02</t>
  </si>
  <si>
    <t>A29B220</t>
  </si>
  <si>
    <t>YRYNLPTM</t>
  </si>
  <si>
    <t>G21</t>
  </si>
  <si>
    <t>H-YRYNLPTM-OH</t>
  </si>
  <si>
    <t>Bl. 36-A03</t>
  </si>
  <si>
    <t>A29B206</t>
  </si>
  <si>
    <t>LQLPQGTTL</t>
  </si>
  <si>
    <t>G7</t>
  </si>
  <si>
    <t>H-LQLPQGTTL-OH</t>
  </si>
  <si>
    <t>Bl. 25-D06</t>
  </si>
  <si>
    <t>A5B233</t>
  </si>
  <si>
    <t>SSPDAVTAY</t>
  </si>
  <si>
    <t>G10</t>
  </si>
  <si>
    <t>H-SSPDAVTAY-OH</t>
  </si>
  <si>
    <t>Bl. 08-G04</t>
  </si>
  <si>
    <t>A11B250</t>
  </si>
  <si>
    <t>TLDSKTQSLL</t>
  </si>
  <si>
    <t>H-TLDSKTQSLL-OH</t>
  </si>
  <si>
    <t>Bl. 14-E08</t>
  </si>
  <si>
    <t>A1B236</t>
  </si>
  <si>
    <t>IFTIGTVTL</t>
  </si>
  <si>
    <t>A13</t>
  </si>
  <si>
    <t>H-IFTIGTVTL-OH</t>
  </si>
  <si>
    <t>Bl. 06-C07</t>
  </si>
  <si>
    <t>A27B219</t>
  </si>
  <si>
    <t>SRYWEPEFY</t>
  </si>
  <si>
    <t>C20</t>
  </si>
  <si>
    <t>H-SRYWEPEFY-OH</t>
  </si>
  <si>
    <t>Bl. 35-F08</t>
  </si>
  <si>
    <t>A10B251</t>
  </si>
  <si>
    <t>IVDEPEEHV</t>
  </si>
  <si>
    <t>H-IVDEPEEHV-OH</t>
  </si>
  <si>
    <t>Bl. 14-D09</t>
  </si>
  <si>
    <t>A7B240</t>
  </si>
  <si>
    <t>GYLQPRTFL</t>
  </si>
  <si>
    <t>K17</t>
  </si>
  <si>
    <t>H-GYLQPRTFL-OH</t>
  </si>
  <si>
    <t>Bl. 07-D08</t>
  </si>
  <si>
    <t>A28B206</t>
  </si>
  <si>
    <t>FLYLYALVY</t>
  </si>
  <si>
    <t>E7</t>
  </si>
  <si>
    <t>H-FLYLYALVY-OH</t>
  </si>
  <si>
    <t>Bl. 25-A05</t>
  </si>
  <si>
    <t>A26B221</t>
  </si>
  <si>
    <t>QRNAPRITF</t>
  </si>
  <si>
    <t>A22</t>
  </si>
  <si>
    <t>H-QRNAPRITF-OH</t>
  </si>
  <si>
    <t>Bl. 35-E06</t>
  </si>
  <si>
    <t>A2B213</t>
  </si>
  <si>
    <t>TIDYTEISF</t>
  </si>
  <si>
    <t>H-TIDYTEISF-OH</t>
  </si>
  <si>
    <t>Bl. 33-H08</t>
  </si>
  <si>
    <t>A15B266</t>
  </si>
  <si>
    <t>VRETMSYLF</t>
  </si>
  <si>
    <t>H-VRETMSYLF-OH</t>
  </si>
  <si>
    <t>Bl. 38-A12</t>
  </si>
  <si>
    <t>A1B232</t>
  </si>
  <si>
    <t>HFYWFFSNY</t>
  </si>
  <si>
    <t>A9</t>
  </si>
  <si>
    <t>H-HFYWFFSNY-OH</t>
  </si>
  <si>
    <t>Bl. 40-A09</t>
  </si>
  <si>
    <t>A30B221</t>
  </si>
  <si>
    <t>KCRSKNPLLY</t>
  </si>
  <si>
    <t>I22</t>
  </si>
  <si>
    <t>H-KCRSKNPLLY-OH</t>
  </si>
  <si>
    <t>Bl. 38-A05</t>
  </si>
  <si>
    <t>A30B202</t>
  </si>
  <si>
    <t>QHI42199_1_ORF1</t>
  </si>
  <si>
    <t>FAFPFTIY</t>
  </si>
  <si>
    <t>I3</t>
  </si>
  <si>
    <t>H-FAFPFTIY-OH</t>
  </si>
  <si>
    <t>Bl. 29-A06</t>
  </si>
  <si>
    <t>A27B209</t>
  </si>
  <si>
    <t>ERSEKSYEL</t>
  </si>
  <si>
    <t>C10</t>
  </si>
  <si>
    <t>H-ERSEKSYEL-OH</t>
  </si>
  <si>
    <t>Bl. 22-B10</t>
  </si>
  <si>
    <t>A11B225</t>
  </si>
  <si>
    <t>FTSDYYQLY</t>
  </si>
  <si>
    <t>M2</t>
  </si>
  <si>
    <t>H-FTSDYYQLY-OH</t>
  </si>
  <si>
    <t>Bl. 08-D06</t>
  </si>
  <si>
    <t>A1B242</t>
  </si>
  <si>
    <t>LYDKLVSSF</t>
  </si>
  <si>
    <t>H-LYDKLVSSF-OH</t>
  </si>
  <si>
    <t>Bl. 06-D04</t>
  </si>
  <si>
    <t>A3B225</t>
  </si>
  <si>
    <t>YFNSVCRLM</t>
  </si>
  <si>
    <t>H-YFNSVCRLM-OH</t>
  </si>
  <si>
    <t>Bl. 40-C02</t>
  </si>
  <si>
    <t>A2B236</t>
  </si>
  <si>
    <t>SFLPGVYSV</t>
  </si>
  <si>
    <t>H-SFLPGVYSV-OH</t>
  </si>
  <si>
    <t>Bl. 06-D12</t>
  </si>
  <si>
    <t>A27B217</t>
  </si>
  <si>
    <t>SRVLGLKTL</t>
  </si>
  <si>
    <t>C18</t>
  </si>
  <si>
    <t>H-SRVLGLKTL-OH</t>
  </si>
  <si>
    <t>Bl. 35-F05</t>
  </si>
  <si>
    <t>A28B203</t>
  </si>
  <si>
    <t>YSKHTPINL</t>
  </si>
  <si>
    <t>E4</t>
  </si>
  <si>
    <t>H-YSKHTPINL-OH</t>
  </si>
  <si>
    <t>Bl. 22-D01</t>
  </si>
  <si>
    <t>A3B247</t>
  </si>
  <si>
    <t>LYSPIFLIV</t>
  </si>
  <si>
    <t>H-LYSPIFLIV-OH</t>
  </si>
  <si>
    <t>Bl. 07-B01</t>
  </si>
  <si>
    <t>A28B247</t>
  </si>
  <si>
    <t>YLITPVHVM</t>
  </si>
  <si>
    <t>H-YLITPVHVM-OH</t>
  </si>
  <si>
    <t>Bl. 14-C07</t>
  </si>
  <si>
    <t>A17B265</t>
  </si>
  <si>
    <t>KRAKVTSAM</t>
  </si>
  <si>
    <t>H-KRAKVTSAM-OH</t>
  </si>
  <si>
    <t>Bl. 35-C06</t>
  </si>
  <si>
    <t>A30B213</t>
  </si>
  <si>
    <t>PRPPLNRNY</t>
  </si>
  <si>
    <t>I14</t>
  </si>
  <si>
    <t>H-PRPPLNRNY-OH</t>
  </si>
  <si>
    <t>Bl. 36-A09</t>
  </si>
  <si>
    <t>A29B243</t>
  </si>
  <si>
    <t>KLFDRYFKY</t>
  </si>
  <si>
    <t>H-KLFDRYFKY-OH</t>
  </si>
  <si>
    <t>Bl. 02-A01</t>
  </si>
  <si>
    <t>A30B208</t>
  </si>
  <si>
    <t>VRDPQTLEI</t>
  </si>
  <si>
    <t>I9</t>
  </si>
  <si>
    <t>H-VRDPQTLEI-OH</t>
  </si>
  <si>
    <t>Bl. 32-A06</t>
  </si>
  <si>
    <t>A10B233</t>
  </si>
  <si>
    <t>FERDISTEIY</t>
  </si>
  <si>
    <t>K10</t>
  </si>
  <si>
    <t>H-FERDISTEIY-OH</t>
  </si>
  <si>
    <t>Bl. 08-D02</t>
  </si>
  <si>
    <t>A9B226</t>
  </si>
  <si>
    <t>QHD43420_1_ORF6</t>
  </si>
  <si>
    <t>TFKVSIWNL</t>
  </si>
  <si>
    <t>O3</t>
  </si>
  <si>
    <t>H-TFKVSIWNL-OH</t>
  </si>
  <si>
    <t>Bl. 05-E11</t>
  </si>
  <si>
    <t>A16B244</t>
  </si>
  <si>
    <t>RQWLPTGTLL</t>
  </si>
  <si>
    <t>M21</t>
  </si>
  <si>
    <t>H-RQWLPTGTLL-OH</t>
  </si>
  <si>
    <t>Bl. 27-C09</t>
  </si>
  <si>
    <t>A6B246</t>
  </si>
  <si>
    <t>DYKHYTPSF</t>
  </si>
  <si>
    <t>I23</t>
  </si>
  <si>
    <t>H-DYKHYTPSF-OH</t>
  </si>
  <si>
    <t>Bl. 07-D02</t>
  </si>
  <si>
    <t>A7B245</t>
  </si>
  <si>
    <t>KFYGGWHNM</t>
  </si>
  <si>
    <t>K22</t>
  </si>
  <si>
    <t>H-KFYGGWHNM-OH</t>
  </si>
  <si>
    <t>Bl. 07-E01</t>
  </si>
  <si>
    <t>A9B208</t>
  </si>
  <si>
    <t>NYDLSVVNARL</t>
  </si>
  <si>
    <t>O9</t>
  </si>
  <si>
    <t>H-NYDLSVVNARL-OH</t>
  </si>
  <si>
    <t>Bl. 33-G03</t>
  </si>
  <si>
    <t>A30B217</t>
  </si>
  <si>
    <t>ARVECFDKF</t>
  </si>
  <si>
    <t>I18</t>
  </si>
  <si>
    <t>H-ARVECFDKF-OH</t>
  </si>
  <si>
    <t>Bl. 38-A01</t>
  </si>
  <si>
    <t>A3B216</t>
  </si>
  <si>
    <t>VSDADSTL</t>
  </si>
  <si>
    <t>H-VSDADSTL-OH</t>
  </si>
  <si>
    <t>Bl. 34-A11</t>
  </si>
  <si>
    <t>A26B216</t>
  </si>
  <si>
    <t>LRVESSSKL</t>
  </si>
  <si>
    <t>A17</t>
  </si>
  <si>
    <t>H-LRVESSSKL-OH</t>
  </si>
  <si>
    <t>Bl. 35-D08</t>
  </si>
  <si>
    <t>A30B211</t>
  </si>
  <si>
    <t>YFYTSKTTV</t>
  </si>
  <si>
    <t>H-YFYTSKTTV-OH</t>
  </si>
  <si>
    <t>Bl. 32-A09</t>
  </si>
  <si>
    <t>A27B223</t>
  </si>
  <si>
    <t>TRPLLESEL</t>
  </si>
  <si>
    <t>C24</t>
  </si>
  <si>
    <t>H-TRPLLESEL-OH</t>
  </si>
  <si>
    <t>Bl. 35-G03</t>
  </si>
  <si>
    <t>A30B218</t>
  </si>
  <si>
    <t>ERDISTEIY</t>
  </si>
  <si>
    <t>I19</t>
  </si>
  <si>
    <t>H-ERDISTEIY-OH</t>
  </si>
  <si>
    <t>Bl. 38-A02</t>
  </si>
  <si>
    <t>A3B223</t>
  </si>
  <si>
    <t>VYDPLQPELD</t>
  </si>
  <si>
    <t>H-VYDPLQPELD-OH</t>
  </si>
  <si>
    <t>Bl. 34-B06</t>
  </si>
  <si>
    <t>A16B254</t>
  </si>
  <si>
    <t>VYFLQSINF</t>
  </si>
  <si>
    <t>K7</t>
  </si>
  <si>
    <t>H-VYFLQSINF-OH</t>
  </si>
  <si>
    <t>Bl. 06-E11</t>
  </si>
  <si>
    <t>A15B233</t>
  </si>
  <si>
    <t>ASFSASTSAF</t>
  </si>
  <si>
    <t>H-ASFSASTSAF-OH</t>
  </si>
  <si>
    <t>Bl. 26-B10</t>
  </si>
  <si>
    <t>A16B268</t>
  </si>
  <si>
    <t>FRVQPTESI</t>
  </si>
  <si>
    <t>H-FRVQPTESI-OH</t>
  </si>
  <si>
    <t>Bl. 35-B04</t>
  </si>
  <si>
    <t>A12B267</t>
  </si>
  <si>
    <t>LRGTAVMSL</t>
  </si>
  <si>
    <t>O12</t>
  </si>
  <si>
    <t>H-LRGTAVMSL-OH</t>
  </si>
  <si>
    <t>Bl. 35-D03</t>
  </si>
  <si>
    <t>A7B239</t>
  </si>
  <si>
    <t>FYLITPVHVM</t>
  </si>
  <si>
    <t>K16</t>
  </si>
  <si>
    <t>H-FYLITPVHVM-OH</t>
  </si>
  <si>
    <t>Bl. 07-D07</t>
  </si>
  <si>
    <t>A29B211</t>
  </si>
  <si>
    <t>FAPSASAFF</t>
  </si>
  <si>
    <t>G12</t>
  </si>
  <si>
    <t>H-FAPSASAFF-OH</t>
  </si>
  <si>
    <t>Bl. 29-A01</t>
  </si>
  <si>
    <t>A16B238</t>
  </si>
  <si>
    <t>RMYIFFASF</t>
  </si>
  <si>
    <t>M15</t>
  </si>
  <si>
    <t>H-RMYIFFASF-OH</t>
  </si>
  <si>
    <t>Bl. 27-C03</t>
  </si>
  <si>
    <t>A15B261</t>
  </si>
  <si>
    <t>ARAGEAANF</t>
  </si>
  <si>
    <t>H-ARAGEAANF-OH</t>
  </si>
  <si>
    <t>Bl. 35-A03</t>
  </si>
  <si>
    <t>A28B210</t>
  </si>
  <si>
    <t>VVIPDYNTY</t>
  </si>
  <si>
    <t>H-VVIPDYNTY-OH</t>
  </si>
  <si>
    <t>Bl. 25-C04</t>
  </si>
  <si>
    <t>A7B228</t>
  </si>
  <si>
    <t>FVNEFYAYL</t>
  </si>
  <si>
    <t>K5</t>
  </si>
  <si>
    <t>H-FVNEFYAYL-OH</t>
  </si>
  <si>
    <t>Bl. 14-D05</t>
  </si>
  <si>
    <t>A29B200</t>
  </si>
  <si>
    <t>YVNTFSSTF</t>
  </si>
  <si>
    <t>H-YVNTFSSTF-OH</t>
  </si>
  <si>
    <t>Bl. 25-C09</t>
  </si>
  <si>
    <t>A17B259</t>
  </si>
  <si>
    <t>VPMEKLKTL</t>
  </si>
  <si>
    <t>H-VPMEKLKTL-OH</t>
  </si>
  <si>
    <t>Bl. 19-D08</t>
  </si>
  <si>
    <t>A29B207</t>
  </si>
  <si>
    <t>ARLYYDSMSY</t>
  </si>
  <si>
    <t>H-ARLYYDSMSY-OH</t>
  </si>
  <si>
    <t>Bl. 25-D08</t>
  </si>
  <si>
    <t>A28B244</t>
  </si>
  <si>
    <t>YLQPRTFLLKY</t>
  </si>
  <si>
    <t>H-YLQPRTFLLKY-OH</t>
  </si>
  <si>
    <t>Bl. 09-A01</t>
  </si>
  <si>
    <t>A1B224</t>
  </si>
  <si>
    <t>AKPPPGDQF</t>
  </si>
  <si>
    <t>H-AKPPPGDQF-OH</t>
  </si>
  <si>
    <t>Bl. 40-A01</t>
  </si>
  <si>
    <t>A15B242</t>
  </si>
  <si>
    <t>QLALSKGVHF</t>
  </si>
  <si>
    <t>K19</t>
  </si>
  <si>
    <t>H-QLALSKGVHF-OH</t>
  </si>
  <si>
    <t>Bl. 27-B07</t>
  </si>
  <si>
    <t>A3B246</t>
  </si>
  <si>
    <t>LYLQYIRKL</t>
  </si>
  <si>
    <t>H-LYLQYIRKL-OH</t>
  </si>
  <si>
    <t>Bl. 07-A12</t>
  </si>
  <si>
    <t>A14B201</t>
  </si>
  <si>
    <t>FAVDAAKAY</t>
  </si>
  <si>
    <t>H-FAVDAAKAY-OH</t>
  </si>
  <si>
    <t>Bl. 25-A02</t>
  </si>
  <si>
    <t>A2B235</t>
  </si>
  <si>
    <t>VFAFPFTIY</t>
  </si>
  <si>
    <t>H-VFAFPFTIY-OH</t>
  </si>
  <si>
    <t>Bl. 40-B12</t>
  </si>
  <si>
    <t>A5B218</t>
  </si>
  <si>
    <t>YGDFSHSQL</t>
  </si>
  <si>
    <t>G19</t>
  </si>
  <si>
    <t>H-YGDFSHSQL-OH</t>
  </si>
  <si>
    <t>Bl. 34-C01</t>
  </si>
  <si>
    <t>A6B226</t>
  </si>
  <si>
    <t>YANRNRFLY</t>
  </si>
  <si>
    <t>H-YANRNRFLY-OH</t>
  </si>
  <si>
    <t>Bl. 08-H12</t>
  </si>
  <si>
    <t>A1B231</t>
  </si>
  <si>
    <t>GYAFEHIVY</t>
  </si>
  <si>
    <t>H-GYAFEHIVY-OH</t>
  </si>
  <si>
    <t>Bl. 40-A08</t>
  </si>
  <si>
    <t>A2B246</t>
  </si>
  <si>
    <t>YFPLQSYGF</t>
  </si>
  <si>
    <t>H-YFPLQSYGF-OH</t>
  </si>
  <si>
    <t>Bl. 06-F05</t>
  </si>
  <si>
    <t>A6B234</t>
  </si>
  <si>
    <t>TVYDPLQPEL</t>
  </si>
  <si>
    <t>H-TVYDPLQPEL-OH</t>
  </si>
  <si>
    <t>Bl. 14-B03</t>
  </si>
  <si>
    <t>A7B237</t>
  </si>
  <si>
    <t>EYFNSVCRL</t>
  </si>
  <si>
    <t>K14</t>
  </si>
  <si>
    <t>H-EYFNSVCRL-OH</t>
  </si>
  <si>
    <t>Bl. 07-D05</t>
  </si>
  <si>
    <t>A15B204</t>
  </si>
  <si>
    <t>QIITTDNTF</t>
  </si>
  <si>
    <t>H-QIITTDNTF-OH</t>
  </si>
  <si>
    <t>Bl. 25-B06</t>
  </si>
  <si>
    <t>A6B236</t>
  </si>
  <si>
    <t>FYGGWHNML</t>
  </si>
  <si>
    <t>H-FYGGWHNML-OH</t>
  </si>
  <si>
    <t>Bl. 07-C04</t>
  </si>
  <si>
    <t>A27B225</t>
  </si>
  <si>
    <t>TLRVEAFEY</t>
  </si>
  <si>
    <t>H-TLRVEAFEY-OH</t>
  </si>
  <si>
    <t>Bl. 27-F02</t>
  </si>
  <si>
    <t>A29B201</t>
  </si>
  <si>
    <t>AQLPAPRTL</t>
  </si>
  <si>
    <t>H-AQLPAPRTL-OH</t>
  </si>
  <si>
    <t>Bl. 25-D01</t>
  </si>
  <si>
    <t>A6B227</t>
  </si>
  <si>
    <t>YTPSKLIEY</t>
  </si>
  <si>
    <t>H-YTPSKLIEY-OH</t>
  </si>
  <si>
    <t>Bl. 09-A02</t>
  </si>
  <si>
    <t>A10B239</t>
  </si>
  <si>
    <t>RVYSSANNCTF</t>
  </si>
  <si>
    <t>H-RVYSSANNCTF-OH</t>
  </si>
  <si>
    <t>Bl. 06-B04</t>
  </si>
  <si>
    <t>A29B229</t>
  </si>
  <si>
    <t>VQTIEVNSF</t>
  </si>
  <si>
    <t>H-VQTIEVNSF-OH</t>
  </si>
  <si>
    <t>Bl. 27-H06</t>
  </si>
  <si>
    <t>A6B215</t>
  </si>
  <si>
    <t>YIDIGNYTV</t>
  </si>
  <si>
    <t>H-YIDIGNYTV-OH</t>
  </si>
  <si>
    <t>Bl. 08-B09</t>
  </si>
  <si>
    <t>A29B203</t>
  </si>
  <si>
    <t>A17B263</t>
  </si>
  <si>
    <t>IVRFPNITNL</t>
  </si>
  <si>
    <t>H-IVRFPNITNL-OH</t>
  </si>
  <si>
    <t>Bl. 35-C02</t>
  </si>
  <si>
    <t>A6B233</t>
  </si>
  <si>
    <t>YFDKAGQKTY</t>
  </si>
  <si>
    <t>I10</t>
  </si>
  <si>
    <t>H-YFDKAGQKTY-OH</t>
  </si>
  <si>
    <t>Bl. 11-C11</t>
  </si>
  <si>
    <t>A26B204</t>
  </si>
  <si>
    <t>YYFMRFRRAF</t>
  </si>
  <si>
    <t>A6</t>
  </si>
  <si>
    <t>H-YYFMRFRRAF-OH</t>
  </si>
  <si>
    <t>Bl. 07-G09</t>
  </si>
  <si>
    <t>A14B266</t>
  </si>
  <si>
    <t>IYDEPTTTT</t>
  </si>
  <si>
    <t>H-IYDEPTTTT-OH</t>
  </si>
  <si>
    <t>Bl. 32-B04</t>
  </si>
  <si>
    <t>A8B239</t>
  </si>
  <si>
    <t>LYYQNNVFM</t>
  </si>
  <si>
    <t>M16</t>
  </si>
  <si>
    <t>H-LYYQNNVFM-OH</t>
  </si>
  <si>
    <t>Bl. 07-E07</t>
  </si>
  <si>
    <t>A26B208</t>
  </si>
  <si>
    <t>YYSLLMPIL</t>
  </si>
  <si>
    <t>H-YYSLLMPIL-OH</t>
  </si>
  <si>
    <t>Bl. 07-G12</t>
  </si>
  <si>
    <t>A26B217</t>
  </si>
  <si>
    <t>NRNYVFTGY</t>
  </si>
  <si>
    <t>A18</t>
  </si>
  <si>
    <t>H-NRNYVFTGY-OH</t>
  </si>
  <si>
    <t>Bl. 35-E01</t>
  </si>
  <si>
    <t>A27B200</t>
  </si>
  <si>
    <t>RTAPHGHVM</t>
  </si>
  <si>
    <t>C1</t>
  </si>
  <si>
    <t>H-RTAPHGHVM-OH</t>
  </si>
  <si>
    <t>Bl. 19-E03</t>
  </si>
  <si>
    <t>A8B244</t>
  </si>
  <si>
    <t>SYFIASFRLF</t>
  </si>
  <si>
    <t>H-SYFIASFRLF-OH</t>
  </si>
  <si>
    <t>Bl. 07-E12</t>
  </si>
  <si>
    <t>A8B230</t>
  </si>
  <si>
    <t>EYHDVRVVL</t>
  </si>
  <si>
    <t>M7</t>
  </si>
  <si>
    <t>H-EYHDVRVVL-OH</t>
  </si>
  <si>
    <t>Bl. 05-E03</t>
  </si>
  <si>
    <t>A2B207</t>
  </si>
  <si>
    <t>AFDKSAFV</t>
  </si>
  <si>
    <t>H-AFDKSAFV-OH</t>
  </si>
  <si>
    <t>Bl. 33-A02</t>
  </si>
  <si>
    <t>A2B239</t>
  </si>
  <si>
    <t>SYEDQDALF</t>
  </si>
  <si>
    <t>H-SYEDQDALF-OH</t>
  </si>
  <si>
    <t>Bl. 06-E04</t>
  </si>
  <si>
    <t>A5B226</t>
  </si>
  <si>
    <t>SYFTSDYYQLY</t>
  </si>
  <si>
    <t>H-SYFTSDYYQLY-OH</t>
  </si>
  <si>
    <t>Bl. 08-C08</t>
  </si>
  <si>
    <t>A3B242</t>
  </si>
  <si>
    <t>FYLITPVHV</t>
  </si>
  <si>
    <t>E19</t>
  </si>
  <si>
    <t>H-FYLITPVHV-OH</t>
  </si>
  <si>
    <t>Bl. 07-A07</t>
  </si>
  <si>
    <t>A27B220</t>
  </si>
  <si>
    <t>TRFASVYAW</t>
  </si>
  <si>
    <t>C21</t>
  </si>
  <si>
    <t>H-TRFASVYAW-OH</t>
  </si>
  <si>
    <t>Bl. 35-F12</t>
  </si>
  <si>
    <t>A1B233</t>
  </si>
  <si>
    <t>HYVRITGLY</t>
  </si>
  <si>
    <t>H-HYVRITGLY-OH</t>
  </si>
  <si>
    <t>Bl. 40-A10</t>
  </si>
  <si>
    <t>A14B267</t>
  </si>
  <si>
    <t>MYTPHTVL</t>
  </si>
  <si>
    <t>K8</t>
  </si>
  <si>
    <t>H-MYTPHTVL-OH</t>
  </si>
  <si>
    <t>Bl. 32-B05</t>
  </si>
  <si>
    <t>A7B225</t>
  </si>
  <si>
    <t>LMIERFVSL</t>
  </si>
  <si>
    <t>H-LMIERFVSL-OH</t>
  </si>
  <si>
    <t>Bl. 14-C01</t>
  </si>
  <si>
    <t>A15B267</t>
  </si>
  <si>
    <t>VRQCSGVTF</t>
  </si>
  <si>
    <t>H-VRQCSGVTF-OH</t>
  </si>
  <si>
    <t>Bl. 38-B01</t>
  </si>
  <si>
    <t>A9B230</t>
  </si>
  <si>
    <t>YYQLYSTQL</t>
  </si>
  <si>
    <t>O7</t>
  </si>
  <si>
    <t>H-YYQLYSTQL-OH</t>
  </si>
  <si>
    <t>Bl. 06-A04</t>
  </si>
  <si>
    <t>A26B222</t>
  </si>
  <si>
    <t>RKSAPLIEL</t>
  </si>
  <si>
    <t>A23</t>
  </si>
  <si>
    <t>H-RKSAPLIEL-OH</t>
  </si>
  <si>
    <t>Bl. 35-E09</t>
  </si>
  <si>
    <t>A5B223</t>
  </si>
  <si>
    <t>YWEPEFYEA</t>
  </si>
  <si>
    <t>H-YWEPEFYEA-OH</t>
  </si>
  <si>
    <t>Bl. 34-C06</t>
  </si>
  <si>
    <t>A15B262</t>
  </si>
  <si>
    <t>SHFAIGLAL</t>
  </si>
  <si>
    <t>H-SHFAIGLAL-OH</t>
  </si>
  <si>
    <t>Bl. 38-A08</t>
  </si>
  <si>
    <t>A6B232</t>
  </si>
  <si>
    <t>YADVFHLYL</t>
  </si>
  <si>
    <t>H-YADVFHLYL-OH</t>
  </si>
  <si>
    <t>Bl. 11-C10</t>
  </si>
  <si>
    <t>A28B205</t>
  </si>
  <si>
    <t>FKNLREFVF</t>
  </si>
  <si>
    <t>E5</t>
  </si>
  <si>
    <t>H-FKNLREFVF-OH</t>
  </si>
  <si>
    <t>Bl. 22-D03</t>
  </si>
  <si>
    <t>A6B230</t>
  </si>
  <si>
    <t>LTDEMIAQY</t>
  </si>
  <si>
    <t>I7</t>
  </si>
  <si>
    <t>H-LTDEMIAQY-OH</t>
  </si>
  <si>
    <t>Bl. 11-A04</t>
  </si>
  <si>
    <t>A29B205</t>
  </si>
  <si>
    <t>G5</t>
  </si>
  <si>
    <t>A14B212</t>
  </si>
  <si>
    <t>GSVRVVTTF</t>
  </si>
  <si>
    <t>H-GSVRVVTTF-OH</t>
  </si>
  <si>
    <t>Bl. 26-E01</t>
  </si>
  <si>
    <t>A8B245</t>
  </si>
  <si>
    <t>SYFTSDYYQL</t>
  </si>
  <si>
    <t>M22</t>
  </si>
  <si>
    <t>H-SYFTSDYYQL-OH</t>
  </si>
  <si>
    <t>Bl. 07-F01</t>
  </si>
  <si>
    <t>A30B207</t>
  </si>
  <si>
    <t>SAPPAQYEL</t>
  </si>
  <si>
    <t>I8</t>
  </si>
  <si>
    <t>H-SAPPAQYEL-OH</t>
  </si>
  <si>
    <t>Bl. 32-A05</t>
  </si>
  <si>
    <t>A11B229</t>
  </si>
  <si>
    <t>HVGEIPVAY</t>
  </si>
  <si>
    <t>M6</t>
  </si>
  <si>
    <t>H-HVGEIPVAY-OH</t>
  </si>
  <si>
    <t>Bl. 08-D10</t>
  </si>
  <si>
    <t>A2B232</t>
  </si>
  <si>
    <t>SHKPPISF</t>
  </si>
  <si>
    <t>H-SHKPPISF-OH</t>
  </si>
  <si>
    <t>Bl. 40-B09</t>
  </si>
  <si>
    <t>A28B226</t>
  </si>
  <si>
    <t>VLNEKCSAY</t>
  </si>
  <si>
    <t>H-VLNEKCSAY-OH</t>
  </si>
  <si>
    <t>Bl. 27-G03</t>
  </si>
  <si>
    <t>A7B229</t>
  </si>
  <si>
    <t>KIADYNYKL</t>
  </si>
  <si>
    <t>K6</t>
  </si>
  <si>
    <t>H-KIADYNYKL-OH</t>
  </si>
  <si>
    <t>Bl. 14-D11</t>
  </si>
  <si>
    <t>A6B231</t>
  </si>
  <si>
    <t>SANNCTFEY</t>
  </si>
  <si>
    <t>H-SANNCTFEY-OH</t>
  </si>
  <si>
    <t>Bl. 11-A10</t>
  </si>
  <si>
    <t>A15B224</t>
  </si>
  <si>
    <t>AQDGNAAISDY</t>
  </si>
  <si>
    <t>K1</t>
  </si>
  <si>
    <t>H-AQDGNAAISDY-OH</t>
  </si>
  <si>
    <t>Bl. 26-B01</t>
  </si>
  <si>
    <t>A8B235</t>
  </si>
  <si>
    <t>NYLKRRVVF</t>
  </si>
  <si>
    <t>H-NYLKRRVVF-OH</t>
  </si>
  <si>
    <t>Bl. 05-E08</t>
  </si>
  <si>
    <t>A7B246</t>
  </si>
  <si>
    <t>KYTQLCQYL</t>
  </si>
  <si>
    <t>K23</t>
  </si>
  <si>
    <t>H-KYTQLCQYL-OH</t>
  </si>
  <si>
    <t>Bl. 07-E02</t>
  </si>
  <si>
    <t>A6B211</t>
  </si>
  <si>
    <t>IYDEPTTT</t>
  </si>
  <si>
    <t>H-IYDEPTTT-OH</t>
  </si>
  <si>
    <t>Bl. 33-D06</t>
  </si>
  <si>
    <t>A10B265</t>
  </si>
  <si>
    <t>A8B247</t>
  </si>
  <si>
    <t>SYGADLKSF</t>
  </si>
  <si>
    <t>M24</t>
  </si>
  <si>
    <t>H-SYGADLKSF-OH</t>
  </si>
  <si>
    <t>Bl. 07-F03</t>
  </si>
  <si>
    <t>A14B262</t>
  </si>
  <si>
    <t>YFTEQPIDL</t>
  </si>
  <si>
    <t>K3</t>
  </si>
  <si>
    <t>H-YFTEQPIDL-OH</t>
  </si>
  <si>
    <t>Bl. 32-A12</t>
  </si>
  <si>
    <t>A26B225</t>
  </si>
  <si>
    <t>SQRVAGDSGF</t>
  </si>
  <si>
    <t>H-SQRVAGDSGF-OH</t>
  </si>
  <si>
    <t>Bl. 27-E02</t>
  </si>
  <si>
    <t>A29B235</t>
  </si>
  <si>
    <t>VVYRAFDIY</t>
  </si>
  <si>
    <t>H-VVYRAFDIY-OH</t>
  </si>
  <si>
    <t>Bl. 27-H12</t>
  </si>
  <si>
    <t>A1B207</t>
  </si>
  <si>
    <t>A3B239</t>
  </si>
  <si>
    <t>YYTSNPTTF</t>
  </si>
  <si>
    <t>E16</t>
  </si>
  <si>
    <t>H-YYTSNPTTF-OH</t>
  </si>
  <si>
    <t>Bl. 07-A04</t>
  </si>
  <si>
    <t>A29B215</t>
  </si>
  <si>
    <t>YKTPPIKDF</t>
  </si>
  <si>
    <t>G16</t>
  </si>
  <si>
    <t>H-YKTPPIKDF-OH</t>
  </si>
  <si>
    <t>Bl. 35-H10</t>
  </si>
  <si>
    <t>A1B243</t>
  </si>
  <si>
    <t>LYQPPQTSI</t>
  </si>
  <si>
    <t>H-LYQPPQTSI-OH</t>
  </si>
  <si>
    <t>Bl. 06-D05</t>
  </si>
  <si>
    <t>A29B209</t>
  </si>
  <si>
    <t>FQPTNGVGY</t>
  </si>
  <si>
    <t>H-FQPTNGVGY-OH</t>
  </si>
  <si>
    <t>Bl. 25-D11</t>
  </si>
  <si>
    <t>A5B246</t>
  </si>
  <si>
    <t>DYQGKPLEF</t>
  </si>
  <si>
    <t>H-DYQGKPLEF-OH</t>
  </si>
  <si>
    <t>Bl. 07-C02</t>
  </si>
  <si>
    <t>A7B244</t>
  </si>
  <si>
    <t>IYKTPPIKDF</t>
  </si>
  <si>
    <t>K21</t>
  </si>
  <si>
    <t>H-IYKTPPIKDF-OH</t>
  </si>
  <si>
    <t>Bl. 07-D12</t>
  </si>
  <si>
    <t>A5B235</t>
  </si>
  <si>
    <t>TSNQVAVLY</t>
  </si>
  <si>
    <t>H-TSNQVAVLY-OH</t>
  </si>
  <si>
    <t>Bl. 08-G11</t>
  </si>
  <si>
    <t>A6B229</t>
  </si>
  <si>
    <t>HADQLTPTW</t>
  </si>
  <si>
    <t>I6</t>
  </si>
  <si>
    <t>H-HADQLTPTW-OH</t>
  </si>
  <si>
    <t>Bl. 10-A07</t>
  </si>
  <si>
    <t>A3B228</t>
  </si>
  <si>
    <t>YYHKNNKSWM</t>
  </si>
  <si>
    <t>H-YYHKNNKSWM-OH</t>
  </si>
  <si>
    <t>Bl. 40-C05</t>
  </si>
  <si>
    <t>A14B232</t>
  </si>
  <si>
    <t>ALTCFSTQF</t>
  </si>
  <si>
    <t>H-ALTCFSTQF-OH</t>
  </si>
  <si>
    <t>Bl. 26-A09</t>
  </si>
  <si>
    <t>A3B219</t>
  </si>
  <si>
    <t>VVDSYYSL</t>
  </si>
  <si>
    <t>E20</t>
  </si>
  <si>
    <t>H-VVDSYYSL-OH</t>
  </si>
  <si>
    <t>Bl. 34-B02</t>
  </si>
  <si>
    <t>A7B236</t>
  </si>
  <si>
    <t>DYTEISFML</t>
  </si>
  <si>
    <t>H-DYTEISFML-OH</t>
  </si>
  <si>
    <t>Bl. 07-D04</t>
  </si>
  <si>
    <t>A30B209</t>
  </si>
  <si>
    <t>VRFPNITNL</t>
  </si>
  <si>
    <t>H-VRFPNITNL-OH</t>
  </si>
  <si>
    <t>Bl. 32-A07</t>
  </si>
  <si>
    <t>A8B242</t>
  </si>
  <si>
    <t>RYKLEGYAF</t>
  </si>
  <si>
    <t>M19</t>
  </si>
  <si>
    <t>H-RYKLEGYAF-OH</t>
  </si>
  <si>
    <t>Bl. 07-E10</t>
  </si>
  <si>
    <t>A1B235</t>
  </si>
  <si>
    <t>LYFDKAGQKTY</t>
  </si>
  <si>
    <t>H-LYFDKAGQKTY-OH</t>
  </si>
  <si>
    <t>Bl. 40-A12</t>
  </si>
  <si>
    <t>A10B266</t>
  </si>
  <si>
    <t>A16B203</t>
  </si>
  <si>
    <t>A11B224</t>
  </si>
  <si>
    <t>FLTENLLLY</t>
  </si>
  <si>
    <t>H-FLTENLLLY-OH</t>
  </si>
  <si>
    <t>Bl. 08-D05</t>
  </si>
  <si>
    <t>A1B245</t>
  </si>
  <si>
    <t>NYSGVVTTV</t>
  </si>
  <si>
    <t>H-NYSGVVTTV-OH</t>
  </si>
  <si>
    <t>Bl. 06-D07</t>
  </si>
  <si>
    <t>A8B240</t>
  </si>
  <si>
    <t>MFLARGIVF</t>
  </si>
  <si>
    <t>M17</t>
  </si>
  <si>
    <t>H-MFLARGIVF-OH</t>
  </si>
  <si>
    <t>Bl. 07-E08</t>
  </si>
  <si>
    <t>A7B224</t>
  </si>
  <si>
    <t>FLNRFTTTL</t>
  </si>
  <si>
    <t>H-FLNRFTTTL-OH</t>
  </si>
  <si>
    <t>Bl. 14-B07</t>
  </si>
  <si>
    <t>A5B234</t>
  </si>
  <si>
    <t>TANPKTPKY</t>
  </si>
  <si>
    <t>H-TANPKTPKY-OH</t>
  </si>
  <si>
    <t>Bl. 08-G08</t>
  </si>
  <si>
    <t>A12B228</t>
  </si>
  <si>
    <t>LTKHPNQEY</t>
  </si>
  <si>
    <t>H-LTKHPNQEY-OH</t>
  </si>
  <si>
    <t>Bl. 08-E09</t>
  </si>
  <si>
    <t>A15B263</t>
  </si>
  <si>
    <t>SKVGGNYNY</t>
  </si>
  <si>
    <t>H-SKVGGNYNY-OH</t>
  </si>
  <si>
    <t>Bl. 38-A09</t>
  </si>
  <si>
    <t>A28B202</t>
  </si>
  <si>
    <t>YRLFRKSNL</t>
  </si>
  <si>
    <t>H-YRLFRKSNL-OH</t>
  </si>
  <si>
    <t>Bl. 22-C12</t>
  </si>
  <si>
    <t>A5B225</t>
  </si>
  <si>
    <t>SFYEDFLEY</t>
  </si>
  <si>
    <t>H-SFYEDFLEY-OH</t>
  </si>
  <si>
    <t>Bl. 08-C07</t>
  </si>
  <si>
    <t>A6B238</t>
  </si>
  <si>
    <t>KFVRIQPGQTF</t>
  </si>
  <si>
    <t>H-KFVRIQPGQTF-OH</t>
  </si>
  <si>
    <t>Bl. 07-C06</t>
  </si>
  <si>
    <t>A30B222</t>
  </si>
  <si>
    <t>KHAFHTPAF</t>
  </si>
  <si>
    <t>H-KHAFHTPAF-OH</t>
  </si>
  <si>
    <t>Bl. 38-A06</t>
  </si>
  <si>
    <t>A1B234</t>
  </si>
  <si>
    <t>LEYHDVRVVL</t>
  </si>
  <si>
    <t>H-LEYHDVRVVL-OH</t>
  </si>
  <si>
    <t>Bl. 40-A11</t>
  </si>
  <si>
    <t>A1B210</t>
  </si>
  <si>
    <t>A26B206</t>
  </si>
  <si>
    <t>YYLGTGPEAGL</t>
  </si>
  <si>
    <t>A7</t>
  </si>
  <si>
    <t>H-YYLGTGPEAGL-OH</t>
  </si>
  <si>
    <t>Bl. 07-G10</t>
  </si>
  <si>
    <t>A12B235</t>
  </si>
  <si>
    <t>MTYGQQFGPTY</t>
  </si>
  <si>
    <t>H-MTYGQQFGPTY-OH</t>
  </si>
  <si>
    <t>Bl. 08-F04</t>
  </si>
  <si>
    <t>A1B241</t>
  </si>
  <si>
    <t>KYDFTEERL</t>
  </si>
  <si>
    <t>H-KYDFTEERL-OH</t>
  </si>
  <si>
    <t>Bl. 06-D01</t>
  </si>
  <si>
    <t>A8B225</t>
  </si>
  <si>
    <t>YITGGVVQL</t>
  </si>
  <si>
    <t>H-YITGGVVQL-OH</t>
  </si>
  <si>
    <t>Bl. 14-G07</t>
  </si>
  <si>
    <t>A26B215</t>
  </si>
  <si>
    <t>LRVEAFEYY</t>
  </si>
  <si>
    <t>A16</t>
  </si>
  <si>
    <t>H-LRVEAFEYY-OH</t>
  </si>
  <si>
    <t>Bl. 35-D07</t>
  </si>
  <si>
    <t>A30B220</t>
  </si>
  <si>
    <t>HHANEYRLY</t>
  </si>
  <si>
    <t>I21</t>
  </si>
  <si>
    <t>H-HHANEYRLY-OH</t>
  </si>
  <si>
    <t>Bl. 38-A04</t>
  </si>
  <si>
    <t>A9B244</t>
  </si>
  <si>
    <t>VYSSANNCTF</t>
  </si>
  <si>
    <t>O21</t>
  </si>
  <si>
    <t>H-VYSSANNCTF-OH</t>
  </si>
  <si>
    <t>Bl. 07-F12</t>
  </si>
  <si>
    <t>A15B223</t>
  </si>
  <si>
    <t>KLMVVIPDY</t>
  </si>
  <si>
    <t>H-KLMVVIPDY-OH</t>
  </si>
  <si>
    <t>Bl. 26-F12</t>
  </si>
  <si>
    <t>A27B216</t>
  </si>
  <si>
    <t>SRTLSYYKL</t>
  </si>
  <si>
    <t>H-SRTLSYYKL-OH</t>
  </si>
  <si>
    <t>Bl. 35-F04</t>
  </si>
  <si>
    <t>A9B234</t>
  </si>
  <si>
    <t>AFPFTIYSL</t>
  </si>
  <si>
    <t>O11</t>
  </si>
  <si>
    <t>H-AYVDNSSLTI-OH</t>
  </si>
  <si>
    <t>Bl. 06-C02</t>
  </si>
  <si>
    <t>A14B265</t>
  </si>
  <si>
    <t>FYEPQIITT</t>
  </si>
  <si>
    <t>H-FYEPQIITT-OH</t>
  </si>
  <si>
    <t>Bl. 32-B03</t>
  </si>
  <si>
    <t>A3B229</t>
  </si>
  <si>
    <t>YYKKDNSY</t>
  </si>
  <si>
    <t>E6</t>
  </si>
  <si>
    <t>H-YYKKDNSY-OH</t>
  </si>
  <si>
    <t>Bl. 40-C06</t>
  </si>
  <si>
    <t>A29B216</t>
  </si>
  <si>
    <t>YRGTTTYKL</t>
  </si>
  <si>
    <t>H-YRGTTTYKL-OH</t>
  </si>
  <si>
    <t>Bl. 35-H11</t>
  </si>
  <si>
    <t>A11B269</t>
  </si>
  <si>
    <t>YPDKVFRSSV</t>
  </si>
  <si>
    <t>O10</t>
  </si>
  <si>
    <t>H-YPDKVFRSSV-OH</t>
  </si>
  <si>
    <t>Bl. 19-H02</t>
  </si>
  <si>
    <t>A9B241</t>
  </si>
  <si>
    <t>VFKNIDGYF</t>
  </si>
  <si>
    <t>O18</t>
  </si>
  <si>
    <t>H-VFKNIDGYF-OH</t>
  </si>
  <si>
    <t>Bl. 07-F09</t>
  </si>
  <si>
    <t>A15B268</t>
  </si>
  <si>
    <t>YFKYWDQTY</t>
  </si>
  <si>
    <t>H-YFKYWDQTY-OH</t>
  </si>
  <si>
    <t>Bl. 38-B02</t>
  </si>
  <si>
    <t>A5B242</t>
  </si>
  <si>
    <t>TYFTQSRNL</t>
  </si>
  <si>
    <t>H-TYFTQSRNL-OH</t>
  </si>
  <si>
    <t>Bl. 07-B09</t>
  </si>
  <si>
    <t>A8B234</t>
  </si>
  <si>
    <t>NFKDQVILL</t>
  </si>
  <si>
    <t>M11</t>
  </si>
  <si>
    <t>H-NFKDQVILL-OH</t>
  </si>
  <si>
    <t>Bl. 05-E07</t>
  </si>
  <si>
    <t>A5B241</t>
  </si>
  <si>
    <t>SYFIASFRL</t>
  </si>
  <si>
    <t>G18</t>
  </si>
  <si>
    <t>H-SYFIASFRL-OH</t>
  </si>
  <si>
    <t>Bl. 07-B08</t>
  </si>
  <si>
    <t>A7B238</t>
  </si>
  <si>
    <t>FFSYFAVHF</t>
  </si>
  <si>
    <t>H-FFSYFAVHF-OH</t>
  </si>
  <si>
    <t>Bl. 07-D06</t>
  </si>
  <si>
    <t>A3B224</t>
  </si>
  <si>
    <t>VYSFLPGVY</t>
  </si>
  <si>
    <t>E1</t>
  </si>
  <si>
    <t>H-VYSFLPGVY-OH</t>
  </si>
  <si>
    <t>Bl. 40-C01</t>
  </si>
  <si>
    <t>A29B217</t>
  </si>
  <si>
    <t>YRIGNYKL</t>
  </si>
  <si>
    <t>H-YRIGNYKL-OH</t>
  </si>
  <si>
    <t>Bl. 35-H12</t>
  </si>
  <si>
    <t>A11B226</t>
  </si>
  <si>
    <t>FVFKNIDGY</t>
  </si>
  <si>
    <t>M3</t>
  </si>
  <si>
    <t>H-FVFKNIDGY-OH</t>
  </si>
  <si>
    <t>Bl. 08-D07</t>
  </si>
  <si>
    <t>A8B222</t>
  </si>
  <si>
    <t>A5B245</t>
  </si>
  <si>
    <t>YYRYNLPTM</t>
  </si>
  <si>
    <t>G22</t>
  </si>
  <si>
    <t>H-YYRYNLPTM-OH</t>
  </si>
  <si>
    <t>Bl. 07-C01</t>
  </si>
  <si>
    <t>A17B262</t>
  </si>
  <si>
    <t>IRKSNHNFL</t>
  </si>
  <si>
    <t>H-IRKSNHNFL-OH</t>
  </si>
  <si>
    <t>Bl. 35-B12</t>
  </si>
  <si>
    <t>A17B207</t>
  </si>
  <si>
    <t>A7B226</t>
  </si>
  <si>
    <t>A5B239</t>
  </si>
  <si>
    <t>NYNYLYRLF</t>
  </si>
  <si>
    <t>H-NYNYLYRLF-OH</t>
  </si>
  <si>
    <t>Bl. 07-B05</t>
  </si>
  <si>
    <t>A28B218</t>
  </si>
  <si>
    <t>VRIKIVQM</t>
  </si>
  <si>
    <t>H-VRIKIVQM-OH</t>
  </si>
  <si>
    <t>Bl. 35-G12</t>
  </si>
  <si>
    <t>A30B206</t>
  </si>
  <si>
    <t>SAPHGVVFL</t>
  </si>
  <si>
    <t>H-SAPHGVVFL-OH</t>
  </si>
  <si>
    <t>Bl. 32-A04</t>
  </si>
  <si>
    <t>A26B212</t>
  </si>
  <si>
    <t>LRIMASLVL</t>
  </si>
  <si>
    <t>H-LRIMASLVL-OH</t>
  </si>
  <si>
    <t>Bl. 35-D04</t>
  </si>
  <si>
    <t>A30B201</t>
  </si>
  <si>
    <t>VAMPNLYKM</t>
  </si>
  <si>
    <t>I2</t>
  </si>
  <si>
    <t>H-VAMPNLYKM-OH</t>
  </si>
  <si>
    <t>Bl. 29-A05</t>
  </si>
  <si>
    <t>A26B202</t>
  </si>
  <si>
    <t>YKHWPQIAQF</t>
  </si>
  <si>
    <t>A3</t>
  </si>
  <si>
    <t>H-YKHWPQIAQF-OH</t>
  </si>
  <si>
    <t>Bl. 07-G06</t>
  </si>
  <si>
    <t>A2B243</t>
  </si>
  <si>
    <t>VYIGDPAQL</t>
  </si>
  <si>
    <t>H-VYIGDPAQL-OH</t>
  </si>
  <si>
    <t>Bl. 06-F01</t>
  </si>
  <si>
    <t>A11B263</t>
  </si>
  <si>
    <t>FPQSAPHGV</t>
  </si>
  <si>
    <t>H-FPQSAPHGV-OH</t>
  </si>
  <si>
    <t>Bl. 19-E07</t>
  </si>
  <si>
    <t>A6B243</t>
  </si>
  <si>
    <t>AYILFTRFF</t>
  </si>
  <si>
    <t>I20</t>
  </si>
  <si>
    <t>H-AYILFTRFF-OH</t>
  </si>
  <si>
    <t>Bl. 07-C11</t>
  </si>
  <si>
    <t>A2B223</t>
  </si>
  <si>
    <t>VFDEISMATNY</t>
  </si>
  <si>
    <t>H-VFDEISMATNY-OH</t>
  </si>
  <si>
    <t>Bl. 34-A06</t>
  </si>
  <si>
    <t>A2B245</t>
  </si>
  <si>
    <t>YFIKGLNNL</t>
  </si>
  <si>
    <t>H-YFIKGLNNL-OH</t>
  </si>
  <si>
    <t>Bl. 06-F04</t>
  </si>
  <si>
    <t>A5B227</t>
  </si>
  <si>
    <t>A8B237</t>
  </si>
  <si>
    <t>LYLDAYNMM</t>
  </si>
  <si>
    <t>H-LYLDAYNMM-OH</t>
  </si>
  <si>
    <t>Bl. 07-E05</t>
  </si>
  <si>
    <t>A8B238</t>
  </si>
  <si>
    <t>LYNSASFSTF</t>
  </si>
  <si>
    <t>H-LYNSASFSTF-OH</t>
  </si>
  <si>
    <t>Bl. 07-E06</t>
  </si>
  <si>
    <t>A1B237</t>
  </si>
  <si>
    <t>IYNDKVAGF</t>
  </si>
  <si>
    <t>H-IYNDKVAGF-OH</t>
  </si>
  <si>
    <t>Bl. 06-C08</t>
  </si>
  <si>
    <t>A5B247</t>
  </si>
  <si>
    <t>EYVSQPFLM</t>
  </si>
  <si>
    <t>H-EYVSQPFLM-OH</t>
  </si>
  <si>
    <t>Bl. 07-C03</t>
  </si>
  <si>
    <t>A8B229</t>
  </si>
  <si>
    <t>AYLRKHFSM</t>
  </si>
  <si>
    <t>H-AYLRKHFSM-OH</t>
  </si>
  <si>
    <t>Bl. 05-E02</t>
  </si>
  <si>
    <t>A1B225</t>
  </si>
  <si>
    <t>AYKIEELFY</t>
  </si>
  <si>
    <t>H-AYKIEELFY-OH</t>
  </si>
  <si>
    <t>Bl. 40-A02</t>
  </si>
  <si>
    <t>A3B226</t>
  </si>
  <si>
    <t>YHTTDPSFL</t>
  </si>
  <si>
    <t>H-YHTTDPSFL-OH</t>
  </si>
  <si>
    <t>Bl. 40-C03</t>
  </si>
  <si>
    <t>A11B262</t>
  </si>
  <si>
    <t>A7B242</t>
  </si>
  <si>
    <t>HFISNSWLM</t>
  </si>
  <si>
    <t>H-HFISNSWLM-OH</t>
  </si>
  <si>
    <t>Bl. 07-D10</t>
  </si>
  <si>
    <t>A3B237</t>
  </si>
  <si>
    <t>YYKKDNSYF</t>
  </si>
  <si>
    <t>H-YYKKDNSYF-OH</t>
  </si>
  <si>
    <t>Bl. 07-A02</t>
  </si>
  <si>
    <t>A3B230</t>
  </si>
  <si>
    <t>YYPDKVFRS</t>
  </si>
  <si>
    <t>H-YYPDKVFRS-OH</t>
  </si>
  <si>
    <t>Bl. 40-C07</t>
  </si>
  <si>
    <t>A12B236</t>
  </si>
  <si>
    <t>O13</t>
  </si>
  <si>
    <t>A30B200</t>
  </si>
  <si>
    <t>NVIPTITQM</t>
  </si>
  <si>
    <t>I1</t>
  </si>
  <si>
    <t>H-NVIPTITQM-OH</t>
  </si>
  <si>
    <t>Bl. 29-A04</t>
  </si>
  <si>
    <t>A16B269</t>
  </si>
  <si>
    <t>FRYMNSQGL</t>
  </si>
  <si>
    <t>H-FRYMNSQGL-OH</t>
  </si>
  <si>
    <t>Bl. 35-B05</t>
  </si>
  <si>
    <t>A17B267</t>
  </si>
  <si>
    <t>KRFKESPFEL</t>
  </si>
  <si>
    <t>H-KRFKESPFEL-OH</t>
  </si>
  <si>
    <t>Bl. 35-C08</t>
  </si>
  <si>
    <t>A12B227</t>
  </si>
  <si>
    <t>LSFKELLVY</t>
  </si>
  <si>
    <t>H-LSFKELLVY-OH</t>
  </si>
  <si>
    <t>Bl. 08-E08</t>
  </si>
  <si>
    <t>A6B224</t>
  </si>
  <si>
    <t>VASQSIIAY</t>
  </si>
  <si>
    <t>H-VASQSIIAY-OH</t>
  </si>
  <si>
    <t>Bl. 08-H03</t>
  </si>
  <si>
    <t>A29B202</t>
  </si>
  <si>
    <t>FVRIQPGQTF</t>
  </si>
  <si>
    <t>H-FVRIQPGQTF-OH</t>
  </si>
  <si>
    <t>Bl. 25-D02</t>
  </si>
  <si>
    <t>A9B243</t>
  </si>
  <si>
    <t>VYSDVENPHLM</t>
  </si>
  <si>
    <t>O20</t>
  </si>
  <si>
    <t>H-VYSDVENPHLM-OH</t>
  </si>
  <si>
    <t>Bl. 07-F11</t>
  </si>
  <si>
    <t>A1B214</t>
  </si>
  <si>
    <t>SFDNFKFV</t>
  </si>
  <si>
    <t>H-SFDNFKFV-OH</t>
  </si>
  <si>
    <t>Bl. 33-G09</t>
  </si>
  <si>
    <t>A16B262</t>
  </si>
  <si>
    <t>ARTRSMWSF</t>
  </si>
  <si>
    <t>H-ARTRSMWSF-OH</t>
  </si>
  <si>
    <t>Bl. 35-A08</t>
  </si>
  <si>
    <t>A2B241</t>
  </si>
  <si>
    <t>VYEKLKPVL</t>
  </si>
  <si>
    <t>H-VYEKLKPVL-OH</t>
  </si>
  <si>
    <t>Bl. 06-E10</t>
  </si>
  <si>
    <t>A5B229</t>
  </si>
  <si>
    <t>A12B264</t>
  </si>
  <si>
    <t>FWRNTNPIQL</t>
  </si>
  <si>
    <t>H-FWRNTNPIQL-OH</t>
  </si>
  <si>
    <t>Bl. 35-B07</t>
  </si>
  <si>
    <t>A6B239</t>
  </si>
  <si>
    <t>RYRIGNYKL</t>
  </si>
  <si>
    <t>H-RYRIGNYKL-OH</t>
  </si>
  <si>
    <t>Bl. 07-C07</t>
  </si>
  <si>
    <t>A2B229</t>
  </si>
  <si>
    <t>NRPQIGVVREF</t>
  </si>
  <si>
    <t>H-NRPQIGVVREF-OH</t>
  </si>
  <si>
    <t>Bl. 40-B06</t>
  </si>
  <si>
    <t>A2B237</t>
  </si>
  <si>
    <t>SFSASTSAF</t>
  </si>
  <si>
    <t>H-SFSASTSAF-OH</t>
  </si>
  <si>
    <t>Bl. 06-E02</t>
  </si>
  <si>
    <t>A7B227</t>
  </si>
  <si>
    <t>YVYSRVKNL</t>
  </si>
  <si>
    <t>K4</t>
  </si>
  <si>
    <t>H-YVYSRVKNL-OH</t>
  </si>
  <si>
    <t>Bl. 14-C08</t>
  </si>
  <si>
    <t>A6B245</t>
  </si>
  <si>
    <t>AYSNNSIAI</t>
  </si>
  <si>
    <t>H-AYSNNSIAI-OH</t>
  </si>
  <si>
    <t>Bl. 07-D01</t>
  </si>
  <si>
    <t>A9B232</t>
  </si>
  <si>
    <t>EYADVFHLY</t>
  </si>
  <si>
    <t>H-EYADVFHLY-OH</t>
  </si>
  <si>
    <t>Bl. 06-B12</t>
  </si>
  <si>
    <t>A9B231</t>
  </si>
  <si>
    <t>YYLFDESGEF</t>
  </si>
  <si>
    <t>H-YYLFDESGEF-OH</t>
  </si>
  <si>
    <t>Bl. 06-B11</t>
  </si>
  <si>
    <t>A9B224</t>
  </si>
  <si>
    <t>RFKESPFEL</t>
  </si>
  <si>
    <t>H-RFKESPFEL-OH</t>
  </si>
  <si>
    <t>Bl. 05-E09</t>
  </si>
  <si>
    <t>A1B247</t>
  </si>
  <si>
    <t>RFDNPVLPF</t>
  </si>
  <si>
    <t>H-RFDNPVLPF-OH</t>
  </si>
  <si>
    <t>Bl. 06-D11</t>
  </si>
  <si>
    <t>A2B233</t>
  </si>
  <si>
    <t>SHVVAFNTL</t>
  </si>
  <si>
    <t>H-SHVVAFNTL-OH</t>
  </si>
  <si>
    <t>Bl. 40-B10</t>
  </si>
  <si>
    <t>A9B239</t>
  </si>
  <si>
    <t>TYKPNTWCI</t>
  </si>
  <si>
    <t>O16</t>
  </si>
  <si>
    <t>H-TYKPNTWCI-OH</t>
  </si>
  <si>
    <t>Bl. 07-F07</t>
  </si>
  <si>
    <t>A5B243</t>
  </si>
  <si>
    <t>YFIASFRLF</t>
  </si>
  <si>
    <t>H-YFIASFRLF-OH</t>
  </si>
  <si>
    <t>Bl. 07-B10</t>
  </si>
  <si>
    <t>A26B220</t>
  </si>
  <si>
    <t>NYYKKDNSY</t>
  </si>
  <si>
    <t>H-NYYKKDNSY-OH</t>
  </si>
  <si>
    <t>Bl. 35-E05</t>
  </si>
  <si>
    <t>A12B266</t>
  </si>
  <si>
    <t>LRANSAVKL</t>
  </si>
  <si>
    <t>H-LRANSAVKL-OH</t>
  </si>
  <si>
    <t>Bl. 35-D02</t>
  </si>
  <si>
    <t>A1B238</t>
  </si>
  <si>
    <t>KFADDLNQL</t>
  </si>
  <si>
    <t>H-KFADDLNQL-OH</t>
  </si>
  <si>
    <t>Bl. 06-C09</t>
  </si>
  <si>
    <t>A14B263</t>
  </si>
  <si>
    <t>FHLDGEVITF</t>
  </si>
  <si>
    <t>H-FHLDGEVITF-OH</t>
  </si>
  <si>
    <t>Bl. 32-B01</t>
  </si>
  <si>
    <t>A6B228</t>
  </si>
  <si>
    <t>FAIGLALYY</t>
  </si>
  <si>
    <t>H-FAIGLALYY-OH</t>
  </si>
  <si>
    <t>Bl. 10-A02</t>
  </si>
  <si>
    <t>A2B244</t>
  </si>
  <si>
    <t>VYSTGSNVF</t>
  </si>
  <si>
    <t>H-VYSTGSNVF-OH</t>
  </si>
  <si>
    <t>Bl. 06-F03</t>
  </si>
  <si>
    <t>A8B226</t>
  </si>
  <si>
    <t>YMPYFFTLL</t>
  </si>
  <si>
    <t>H-YMPYFFTLL-OH</t>
  </si>
  <si>
    <t>Bl. 14-G08</t>
  </si>
  <si>
    <t>A9B233</t>
  </si>
  <si>
    <t>QFAPSASAF</t>
  </si>
  <si>
    <t>H-QFAPSASAF-OH</t>
  </si>
  <si>
    <t>Bl. 06-C01</t>
  </si>
  <si>
    <t>A8B227</t>
  </si>
  <si>
    <t>A7B235</t>
  </si>
  <si>
    <t>FQFCNDPFL</t>
  </si>
  <si>
    <t>H-FQFCNDPFL-OH</t>
  </si>
  <si>
    <t>Bl. 14-G05</t>
  </si>
  <si>
    <t>A16B261</t>
  </si>
  <si>
    <t>ARTAPHGHVM</t>
  </si>
  <si>
    <t>H-ARTAPHGHVM-OH</t>
  </si>
  <si>
    <t>Bl. 35-A07</t>
  </si>
  <si>
    <t>A29B218</t>
  </si>
  <si>
    <t>YRVTKNSKV</t>
  </si>
  <si>
    <t>H-YRVTKNSKV-OH</t>
  </si>
  <si>
    <t>Bl. 36-A01</t>
  </si>
  <si>
    <t>A16B264</t>
  </si>
  <si>
    <t>CRSKNPLLY</t>
  </si>
  <si>
    <t>H-CRSKNPLLY-OH</t>
  </si>
  <si>
    <t>Bl. 35-A11</t>
  </si>
  <si>
    <t>A3B232</t>
  </si>
  <si>
    <t>HLDGEVITF</t>
  </si>
  <si>
    <t>H-HLDGEVITF-OH</t>
  </si>
  <si>
    <t>Bl. 08-B06</t>
  </si>
  <si>
    <t>A8B243</t>
  </si>
  <si>
    <t>RYLALYNKY</t>
  </si>
  <si>
    <t>M20</t>
  </si>
  <si>
    <t>H-RYLALYNKY-OH</t>
  </si>
  <si>
    <t>Bl. 07-E11</t>
  </si>
  <si>
    <t>A1B239</t>
  </si>
  <si>
    <t>KHWPQIAQF</t>
  </si>
  <si>
    <t>H-KHWPQIAQF-OH</t>
  </si>
  <si>
    <t>Bl. 06-C10</t>
  </si>
  <si>
    <t>A5B228</t>
  </si>
  <si>
    <t>A15B265</t>
  </si>
  <si>
    <t>VKRVDWTIEY</t>
  </si>
  <si>
    <t>H-VKRVDWTIEY-OH</t>
  </si>
  <si>
    <t>Bl. 38-A11</t>
  </si>
  <si>
    <t>A2B247</t>
  </si>
  <si>
    <t>YFTSDYYQL</t>
  </si>
  <si>
    <t>H-YFTSDYYQL-OH</t>
  </si>
  <si>
    <t>Bl. 06-F06</t>
  </si>
  <si>
    <t>A1B230</t>
  </si>
  <si>
    <t>FYYVWKSY</t>
  </si>
  <si>
    <t>H-FYYVWKSY-OH</t>
  </si>
  <si>
    <t>Bl. 40-A07</t>
  </si>
  <si>
    <t>A28B220</t>
  </si>
  <si>
    <t>VRIQPGQTF</t>
  </si>
  <si>
    <t>H-VRIQPGQTF-OH</t>
  </si>
  <si>
    <t>Bl. 35-H02</t>
  </si>
  <si>
    <t>A1B229</t>
  </si>
  <si>
    <t>FYWFFSNYL</t>
  </si>
  <si>
    <t>H-FYWFFSNYL-OH</t>
  </si>
  <si>
    <t>Bl. 40-A06</t>
  </si>
  <si>
    <t>A6B244</t>
  </si>
  <si>
    <t>AYNVTQAF</t>
  </si>
  <si>
    <t>H-AYNVTQAF-OH</t>
  </si>
  <si>
    <t>Bl. 07-C12</t>
  </si>
  <si>
    <t>A17B266</t>
  </si>
  <si>
    <t>KRFDNPVL</t>
  </si>
  <si>
    <t>H-KRFDNPVL-OH</t>
  </si>
  <si>
    <t>Bl. 35-C07</t>
  </si>
  <si>
    <t>A17B261</t>
  </si>
  <si>
    <t>IRGDEVRQI</t>
  </si>
  <si>
    <t>H-IRGDEVRQI-OH</t>
  </si>
  <si>
    <t>Bl. 35-B11</t>
  </si>
  <si>
    <t>A7B231</t>
  </si>
  <si>
    <t>VLNDILSRL</t>
  </si>
  <si>
    <t>H-VLNDILSRL-OH</t>
  </si>
  <si>
    <t>Bl. 14-E10</t>
  </si>
  <si>
    <t>A14B269</t>
  </si>
  <si>
    <t>AHAEETRKL</t>
  </si>
  <si>
    <t>H-AHAEETRKL-OH</t>
  </si>
  <si>
    <t>Bl. 35-A01</t>
  </si>
  <si>
    <t>A2B224</t>
  </si>
  <si>
    <t>LYLGGMSYY</t>
  </si>
  <si>
    <t>H-LYLGGMSYY-OH</t>
  </si>
  <si>
    <t>Bl. 40-B01</t>
  </si>
  <si>
    <t>A8B241</t>
  </si>
  <si>
    <t>QYGSFCTQL</t>
  </si>
  <si>
    <t>M18</t>
  </si>
  <si>
    <t>H-QYGSFCTQL-OH</t>
  </si>
  <si>
    <t>Bl. 07-E09</t>
  </si>
  <si>
    <t>A16B266</t>
  </si>
  <si>
    <t>FRKSNLKPF</t>
  </si>
  <si>
    <t>H-FRKSNLKPF-OH</t>
  </si>
  <si>
    <t>Bl. 35-B01</t>
  </si>
  <si>
    <t>A15B269</t>
  </si>
  <si>
    <t>YRSLPGVF</t>
  </si>
  <si>
    <t>H-YRSLPGVF-OH</t>
  </si>
  <si>
    <t>Bl. 38-B03</t>
  </si>
  <si>
    <t>A9B236</t>
  </si>
  <si>
    <t>SYLFQHANL</t>
  </si>
  <si>
    <t>H-SYLFQHANL-OH</t>
  </si>
  <si>
    <t>Bl. 07-F04</t>
  </si>
  <si>
    <t>A6B225</t>
  </si>
  <si>
    <t>VATSRTLSY</t>
  </si>
  <si>
    <t>H-VATSRTLSY-OH</t>
  </si>
  <si>
    <t>Bl. 08-H04</t>
  </si>
  <si>
    <t>A7B233</t>
  </si>
  <si>
    <t>FIRQEEVQEL</t>
  </si>
  <si>
    <t>H-FIRQEEVQEL-OH</t>
  </si>
  <si>
    <t>Bl. 14-F06</t>
  </si>
  <si>
    <t>A1B240</t>
  </si>
  <si>
    <t>KRFDNPVLPF</t>
  </si>
  <si>
    <t>H-KRFDNPVLPF-OH</t>
  </si>
  <si>
    <t>Bl. 06-C11</t>
  </si>
  <si>
    <t>A3B241</t>
  </si>
  <si>
    <t>FYAYLRKHF</t>
  </si>
  <si>
    <t>E18</t>
  </si>
  <si>
    <t>H-FYAYLRKHF-OH</t>
  </si>
  <si>
    <t>Bl. 07-A06</t>
  </si>
  <si>
    <t>A3B227</t>
  </si>
  <si>
    <t>YKGPITDVF</t>
  </si>
  <si>
    <t>H-YKGPITDVF-OH</t>
  </si>
  <si>
    <t>Bl. 40-C04</t>
  </si>
  <si>
    <t>A9B228</t>
  </si>
  <si>
    <t>VYQLRARSV</t>
  </si>
  <si>
    <t>H-VYQLRARSV-OH</t>
  </si>
  <si>
    <t>Bl. 06-A02</t>
  </si>
  <si>
    <t>A2B238</t>
  </si>
  <si>
    <t>SYATHSDKF</t>
  </si>
  <si>
    <t>H-SYATHSDKF-OH</t>
  </si>
  <si>
    <t>Bl. 06-E03</t>
  </si>
  <si>
    <t>A6B247</t>
  </si>
  <si>
    <t>DYLVSTQEF</t>
  </si>
  <si>
    <t>H-DYLVSTQEF-OH</t>
  </si>
  <si>
    <t>Bl. 07-D03</t>
  </si>
  <si>
    <t>A5B244</t>
  </si>
  <si>
    <t>YYHKNNKSW</t>
  </si>
  <si>
    <t>H-YYHKNNKSW-OH</t>
  </si>
  <si>
    <t>Bl. 07-B11</t>
  </si>
  <si>
    <t>A7B247</t>
  </si>
  <si>
    <t>LYIDINGNL</t>
  </si>
  <si>
    <t>K24</t>
  </si>
  <si>
    <t>H-LYIDINGNL-OH</t>
  </si>
  <si>
    <t>Bl. 07-E03</t>
  </si>
  <si>
    <t>A2B228</t>
  </si>
  <si>
    <t>MRPNFTIKGSF</t>
  </si>
  <si>
    <t>H-MRPNFTIKGSF-OH</t>
  </si>
  <si>
    <t>Bl. 40-B05</t>
  </si>
  <si>
    <t>A2B230</t>
  </si>
  <si>
    <t>SFKEELDKY</t>
  </si>
  <si>
    <t>H-SFKEELDKY-OH</t>
  </si>
  <si>
    <t>Bl. 40-B07</t>
  </si>
  <si>
    <t>A14B264</t>
  </si>
  <si>
    <t>FHPLADNKF</t>
  </si>
  <si>
    <t>H-FHPLADNKF-OH</t>
  </si>
  <si>
    <t>Bl. 32-B02</t>
  </si>
  <si>
    <t>A6B242</t>
  </si>
  <si>
    <t>YYRSLPGVF</t>
  </si>
  <si>
    <t>H-YYRSLPGVF-OH</t>
  </si>
  <si>
    <t>Bl. 07-C10</t>
  </si>
  <si>
    <t>A9B237</t>
  </si>
  <si>
    <t>TFFKLVNKF</t>
  </si>
  <si>
    <t>O14</t>
  </si>
  <si>
    <t>H-TFFKLVNKF-OH</t>
  </si>
  <si>
    <t>Bl. 07-F05</t>
  </si>
  <si>
    <t>A7B230</t>
  </si>
  <si>
    <t>KVDGVVQQL</t>
  </si>
  <si>
    <t>H-KVDGVVQQL-OH</t>
  </si>
  <si>
    <t>Bl. 14-E01</t>
  </si>
  <si>
    <t>A28B200</t>
  </si>
  <si>
    <t>NRFLYIIKL</t>
  </si>
  <si>
    <t>H-NRFLYIIKL-OH</t>
  </si>
  <si>
    <t>Bl. 22-C04</t>
  </si>
  <si>
    <t>A3B236</t>
  </si>
  <si>
    <t>YYHTTDPSF</t>
  </si>
  <si>
    <t>H-YYHTTDPSF-OH</t>
  </si>
  <si>
    <t>Bl. 07-A01</t>
  </si>
  <si>
    <t>A2B242</t>
  </si>
  <si>
    <t>A6B237</t>
  </si>
  <si>
    <t>GYKSVNITF</t>
  </si>
  <si>
    <t>H-GYKSVNITF-OH</t>
  </si>
  <si>
    <t>Bl. 07-C05</t>
  </si>
  <si>
    <t>A1B246</t>
  </si>
  <si>
    <t>QYELKHGTF</t>
  </si>
  <si>
    <t>H-QYELKHGTF-OH</t>
  </si>
  <si>
    <t>Bl. 06-D09</t>
  </si>
  <si>
    <t>A1B227</t>
  </si>
  <si>
    <t>FLEYHDVRVVL</t>
  </si>
  <si>
    <t>H-FLEYHDVRVVL-OH</t>
  </si>
  <si>
    <t>Bl. 40-A04</t>
  </si>
  <si>
    <t>A2B226</t>
  </si>
  <si>
    <t>LYYPSARIVY</t>
  </si>
  <si>
    <t>H-LYYPSARIVY-OH</t>
  </si>
  <si>
    <t>Bl. 40-B03</t>
  </si>
  <si>
    <t>A2B225</t>
  </si>
  <si>
    <t>LYYDSMSY</t>
  </si>
  <si>
    <t>H-LYYDSMSY-OH</t>
  </si>
  <si>
    <t>Bl. 40-B02</t>
  </si>
  <si>
    <t>A26B228</t>
  </si>
  <si>
    <t>SVLYNSASF</t>
  </si>
  <si>
    <t>H-SVLYNSASF-OH</t>
  </si>
  <si>
    <t>Bl. 27-E05</t>
  </si>
  <si>
    <t>A26B238</t>
  </si>
  <si>
    <t>QVVDMSMTY</t>
  </si>
  <si>
    <t>H-QVVDMSMTY-OH</t>
  </si>
  <si>
    <t>Bl. 08-F07</t>
  </si>
  <si>
    <t>A9B204</t>
  </si>
  <si>
    <t>NLDYIINL</t>
  </si>
  <si>
    <t>H-NLDYIINL-OH</t>
  </si>
  <si>
    <t>Bl. 33-F12</t>
  </si>
  <si>
    <t>A26B230</t>
  </si>
  <si>
    <t>TICAPLTVF</t>
  </si>
  <si>
    <t>H-TICAPLTVF-OH</t>
  </si>
  <si>
    <t>Bl. 27-E07</t>
  </si>
  <si>
    <t>A3B205</t>
  </si>
  <si>
    <t>EQDKNTQEV</t>
  </si>
  <si>
    <t>H-EQDKNTQEV-OH</t>
  </si>
  <si>
    <t>Bl. 33-A11</t>
  </si>
  <si>
    <t>A9B201</t>
  </si>
  <si>
    <t>MFTSDLATNNL</t>
  </si>
  <si>
    <t>H-MFTSDLATNNL-OH</t>
  </si>
  <si>
    <t>Bl. 33-F08</t>
  </si>
  <si>
    <t>A16B260</t>
  </si>
  <si>
    <t>ARSVSPKLF</t>
  </si>
  <si>
    <t>H-ARSVSPKLF-OH</t>
  </si>
  <si>
    <t>Bl. 35-A06</t>
  </si>
  <si>
    <t>A3B204</t>
  </si>
  <si>
    <t>FADDLNQL</t>
  </si>
  <si>
    <t>H-FADDLNQL-OH</t>
  </si>
  <si>
    <t>Bl. 33-A12</t>
  </si>
  <si>
    <t>A7B201</t>
  </si>
  <si>
    <t>KADETQAL</t>
  </si>
  <si>
    <t>H-KADETQAL-OH</t>
  </si>
  <si>
    <t>Bl. 33-D08</t>
  </si>
  <si>
    <t>A15B234</t>
  </si>
  <si>
    <t>ASRELKVTF</t>
  </si>
  <si>
    <t>H-ASRELKVTF-OH</t>
  </si>
  <si>
    <t>Bl. 26-B11</t>
  </si>
  <si>
    <t>A1B221</t>
  </si>
  <si>
    <t>TFDNLKTLLSL</t>
  </si>
  <si>
    <t>H-TFDNLKTLLSL-OH</t>
  </si>
  <si>
    <t>Bl. 33-H04</t>
  </si>
  <si>
    <t>A28B238</t>
  </si>
  <si>
    <t>VTQLYLGGMSY</t>
  </si>
  <si>
    <t>H-VTQLYLGGMSY-OH</t>
  </si>
  <si>
    <t>Bl. 08-H07</t>
  </si>
  <si>
    <t>A16B227</t>
  </si>
  <si>
    <t>ELIRQGTDY</t>
  </si>
  <si>
    <t>H-ELIRQGTDY-OH</t>
  </si>
  <si>
    <t>Bl. 26-C04</t>
  </si>
  <si>
    <t>A30B238</t>
  </si>
  <si>
    <t>A15B202</t>
  </si>
  <si>
    <t>MSMTYGQQF</t>
  </si>
  <si>
    <t>H-MSMTYGQQF-OH</t>
  </si>
  <si>
    <t>Bl. 25-B03</t>
  </si>
  <si>
    <t>A8B221</t>
  </si>
  <si>
    <t>YVVDDPCPIHF</t>
  </si>
  <si>
    <t>H-YVVDDPCPIHF-OH</t>
  </si>
  <si>
    <t>Bl. 11-D03</t>
  </si>
  <si>
    <t>A6B219</t>
  </si>
  <si>
    <t>AMDEFIERY</t>
  </si>
  <si>
    <t>H-AMDEFIERY-OH</t>
  </si>
  <si>
    <t>Bl. 08-C11</t>
  </si>
  <si>
    <t>A26B224</t>
  </si>
  <si>
    <t>SQLDEEQPM</t>
  </si>
  <si>
    <t>H-SQLDEEQPM-OH</t>
  </si>
  <si>
    <t>Bl. 27-E01</t>
  </si>
  <si>
    <t>A30B241</t>
  </si>
  <si>
    <t>GTITSGWTF</t>
  </si>
  <si>
    <t>H-GTITSGWTF-OH</t>
  </si>
  <si>
    <t>Bl. 06-A06</t>
  </si>
  <si>
    <t>A5B202</t>
  </si>
  <si>
    <t>FNEKTHVQL</t>
  </si>
  <si>
    <t>H-FNEKTHVQL-OH</t>
  </si>
  <si>
    <t>Bl. 33-B09</t>
  </si>
  <si>
    <t>A3B213</t>
  </si>
  <si>
    <t>VITFDNLKTLL</t>
  </si>
  <si>
    <t>H-VITFDNLKTLL-OH</t>
  </si>
  <si>
    <t>Bl. 34-A08</t>
  </si>
  <si>
    <t>A8B201</t>
  </si>
  <si>
    <t>LFDMSKFPLKL</t>
  </si>
  <si>
    <t>H-LFDMSKFPLKL-OH</t>
  </si>
  <si>
    <t>Bl. 33-E08</t>
  </si>
  <si>
    <t>A30B204</t>
  </si>
  <si>
    <t>RFPNITNL</t>
  </si>
  <si>
    <t>H-RFPNITNL-OH</t>
  </si>
  <si>
    <t>Bl. 32-A03</t>
  </si>
  <si>
    <t>A8B202</t>
  </si>
  <si>
    <t>LFENKTTL</t>
  </si>
  <si>
    <t>H-LFENKTTL-OH</t>
  </si>
  <si>
    <t>Bl. 33-E09</t>
  </si>
  <si>
    <t>A5B221</t>
  </si>
  <si>
    <t>YLDAYNMM</t>
  </si>
  <si>
    <t>H-YLDAYNMM-OH</t>
  </si>
  <si>
    <t>Bl. 34-C04</t>
  </si>
  <si>
    <t>A30B219</t>
  </si>
  <si>
    <t>FVKRVDWTIEY</t>
  </si>
  <si>
    <t>H-FVKRVDWTIEY-OH</t>
  </si>
  <si>
    <t>Bl. 38-A03</t>
  </si>
  <si>
    <t>A9B202</t>
  </si>
  <si>
    <t>MLDNRATL</t>
  </si>
  <si>
    <t>H-MLDNRATL-OH</t>
  </si>
  <si>
    <t>Bl. 33-F09</t>
  </si>
  <si>
    <t>A2B202</t>
  </si>
  <si>
    <t>A9B205</t>
  </si>
  <si>
    <t>NLDSCKRVL</t>
  </si>
  <si>
    <t>H-NLDSCKRVL-OH</t>
  </si>
  <si>
    <t>Bl. 33-F11</t>
  </si>
  <si>
    <t>A3B221</t>
  </si>
  <si>
    <t>VVDYGARF</t>
  </si>
  <si>
    <t>H-VVDYGARF-OH</t>
  </si>
  <si>
    <t>Bl. 34-B04</t>
  </si>
  <si>
    <t>A6B205</t>
  </si>
  <si>
    <t>IKDATPSDF</t>
  </si>
  <si>
    <t>H-IKDATPSDF-OH</t>
  </si>
  <si>
    <t>Bl. 33-C11</t>
  </si>
  <si>
    <t>A14B239</t>
  </si>
  <si>
    <t>LQSLENVAF</t>
  </si>
  <si>
    <t>H-LQSLENVAF-OH</t>
  </si>
  <si>
    <t>Bl. 27-A04</t>
  </si>
  <si>
    <t>A17B241</t>
  </si>
  <si>
    <t>SIKNFKSVLY</t>
  </si>
  <si>
    <t>H-SIKNFKSVLY-OH</t>
  </si>
  <si>
    <t>Bl. 27-D06</t>
  </si>
  <si>
    <t>A7B202</t>
  </si>
  <si>
    <t>KFDEDDSEPV</t>
  </si>
  <si>
    <t>H-KFDEDDSEPV-OH</t>
  </si>
  <si>
    <t>Bl. 33-D09</t>
  </si>
  <si>
    <t>A14B250</t>
  </si>
  <si>
    <t>A17B239</t>
  </si>
  <si>
    <t>SGTYEGNSPF</t>
  </si>
  <si>
    <t>H-SGTYEGNSPF-OH</t>
  </si>
  <si>
    <t>Bl. 27-D04</t>
  </si>
  <si>
    <t>A17B249</t>
  </si>
  <si>
    <t>A26B240</t>
  </si>
  <si>
    <t>RVAGDSGFAAY</t>
  </si>
  <si>
    <t>H-RVAGDSGFAAY-OH</t>
  </si>
  <si>
    <t>Bl. 08-F09</t>
  </si>
  <si>
    <t>A17B269</t>
  </si>
  <si>
    <t>KRVDWTIEY</t>
  </si>
  <si>
    <t>H-KRVDWTIEY-OH</t>
  </si>
  <si>
    <t>Bl. 35-C11</t>
  </si>
  <si>
    <t>A14B238</t>
  </si>
  <si>
    <t>LQSGFRKMAF</t>
  </si>
  <si>
    <t>H-LQSGFRKMAF-OH</t>
  </si>
  <si>
    <t>Bl. 27-A03</t>
  </si>
  <si>
    <t>A26B239</t>
  </si>
  <si>
    <t>RQEEVQELY</t>
  </si>
  <si>
    <t>H-RQEEVQELY-OH</t>
  </si>
  <si>
    <t>Bl. 08-F08</t>
  </si>
  <si>
    <t>A5B204</t>
  </si>
  <si>
    <t>FTEERLKLF</t>
  </si>
  <si>
    <t>H-FTEERLKLF-OH</t>
  </si>
  <si>
    <t>Bl. 33-B12</t>
  </si>
  <si>
    <t>A29B219</t>
  </si>
  <si>
    <t>YRVVVLSF</t>
  </si>
  <si>
    <t>H-YRVVVLSF-OH</t>
  </si>
  <si>
    <t>Bl. 36-A02</t>
  </si>
  <si>
    <t>A17B248</t>
  </si>
  <si>
    <t>A16B202</t>
  </si>
  <si>
    <t>VLPFNDGVYF</t>
  </si>
  <si>
    <t>H-VLPFNDGVYF-OH</t>
  </si>
  <si>
    <t>Bl. 25-C03</t>
  </si>
  <si>
    <t>A29B238</t>
  </si>
  <si>
    <t>SQLGGLHLL</t>
  </si>
  <si>
    <t>H-SQLGGLHLL-OH</t>
  </si>
  <si>
    <t>Bl. 14-C11</t>
  </si>
  <si>
    <t>A6B202</t>
  </si>
  <si>
    <t>IADYNYKL</t>
  </si>
  <si>
    <t>H-IADYNYKL-OH</t>
  </si>
  <si>
    <t>Bl. 33-C09</t>
  </si>
  <si>
    <t>A2B215</t>
  </si>
  <si>
    <t>TSDLATNNL</t>
  </si>
  <si>
    <t>H-TSDLATNNL-OH</t>
  </si>
  <si>
    <t>Bl. 33-H10</t>
  </si>
  <si>
    <t>A9B215</t>
  </si>
  <si>
    <t>LLADKFPVL</t>
  </si>
  <si>
    <t>H-LLADKFPVL-OH</t>
  </si>
  <si>
    <t>Bl. 14-B11</t>
  </si>
  <si>
    <t>A17B268</t>
  </si>
  <si>
    <t>KRGDKSVYY</t>
  </si>
  <si>
    <t>H-KRGDKSVYY-OH</t>
  </si>
  <si>
    <t>Bl. 35-C09</t>
  </si>
  <si>
    <t>A10B250</t>
  </si>
  <si>
    <t>ILDGISQYSL</t>
  </si>
  <si>
    <t>H-ILDGISQYSL-OH</t>
  </si>
  <si>
    <t>Bl. 14-D08</t>
  </si>
  <si>
    <t>A17B257</t>
  </si>
  <si>
    <t>RPDTRYVL</t>
  </si>
  <si>
    <t>H-RPDTRYVL-OH</t>
  </si>
  <si>
    <t>Bl. 19-C09</t>
  </si>
  <si>
    <t>A15B257</t>
  </si>
  <si>
    <t>A8B209</t>
  </si>
  <si>
    <t>LYDANYFLC</t>
  </si>
  <si>
    <t>H-LYDANYFLC-OH</t>
  </si>
  <si>
    <t>Bl. 33-F04</t>
  </si>
  <si>
    <t>A7B219</t>
  </si>
  <si>
    <t>MCDIRQLLF</t>
  </si>
  <si>
    <t>H-MCDIRQLLF-OH</t>
  </si>
  <si>
    <t>Bl. 11-C01</t>
  </si>
  <si>
    <t>A14B253</t>
  </si>
  <si>
    <t>A17B250</t>
  </si>
  <si>
    <t>A12B257</t>
  </si>
  <si>
    <t>A10B249</t>
  </si>
  <si>
    <t>GLEAPFLYL</t>
  </si>
  <si>
    <t>H-GLEAPFLYL-OH</t>
  </si>
  <si>
    <t>Bl. 14-D07</t>
  </si>
  <si>
    <t>A15B256</t>
  </si>
  <si>
    <t>SFNPETNILL</t>
  </si>
  <si>
    <t>H-SFNPETNILL-OH</t>
  </si>
  <si>
    <t>Bl. 06-E01</t>
  </si>
  <si>
    <t>A12B248</t>
  </si>
  <si>
    <t>A28B240</t>
  </si>
  <si>
    <t>VVQQLPETY</t>
  </si>
  <si>
    <t>H-VVQQLPETY-OH</t>
  </si>
  <si>
    <t>Bl. 08-H09</t>
  </si>
  <si>
    <t>A5B203</t>
  </si>
  <si>
    <t>FNPETNILL</t>
  </si>
  <si>
    <t>H-FNPETNILL-OH</t>
  </si>
  <si>
    <t>Bl. 33-B10</t>
  </si>
  <si>
    <t>A17B246</t>
  </si>
  <si>
    <t>SLVKPSFY</t>
  </si>
  <si>
    <t>H-SLVKPSFY-OH</t>
  </si>
  <si>
    <t>Bl. 27-D11</t>
  </si>
  <si>
    <t>A17B256</t>
  </si>
  <si>
    <t>KPNELSRVL</t>
  </si>
  <si>
    <t>H-KPNELSRVL-OH</t>
  </si>
  <si>
    <t>Bl. 19-B08</t>
  </si>
  <si>
    <t>A15B251</t>
  </si>
  <si>
    <t>QWLPTGTLL</t>
  </si>
  <si>
    <t>H-QWLPTGTLL-OH</t>
  </si>
  <si>
    <t>Bl. 06-D08</t>
  </si>
  <si>
    <t>A9B221</t>
  </si>
  <si>
    <t>FLEYHDVRV</t>
  </si>
  <si>
    <t>H-FLEYHDVRV-OH</t>
  </si>
  <si>
    <t>Bl. 14-D03</t>
  </si>
  <si>
    <t>A12B249</t>
  </si>
  <si>
    <t>A6B204</t>
  </si>
  <si>
    <t>IKLDDKDPNF</t>
  </si>
  <si>
    <t>H-IKLDDKDPNF-OH</t>
  </si>
  <si>
    <t>Bl. 33-C12</t>
  </si>
  <si>
    <t>A28B215</t>
  </si>
  <si>
    <t>VKNGSIHLY</t>
  </si>
  <si>
    <t>H-VKNGSIHLY-OH</t>
  </si>
  <si>
    <t>Bl. 35-G08</t>
  </si>
  <si>
    <t>A2B204</t>
  </si>
  <si>
    <t>A5B201</t>
  </si>
  <si>
    <t>FKDQVILL</t>
  </si>
  <si>
    <t>H-FKDQVILL-OH</t>
  </si>
  <si>
    <t>Bl. 33-B08</t>
  </si>
  <si>
    <t>A8B203</t>
  </si>
  <si>
    <t>LHDELTGHM</t>
  </si>
  <si>
    <t>H-LHDELTGHM-OH</t>
  </si>
  <si>
    <t>Bl. 33-E10</t>
  </si>
  <si>
    <t>A12B250</t>
  </si>
  <si>
    <t>A5B205</t>
  </si>
  <si>
    <t>FPDLNGDVV</t>
  </si>
  <si>
    <t>H-FPDLNGDVV-OH</t>
  </si>
  <si>
    <t>Bl. 33-B11</t>
  </si>
  <si>
    <t>A17B253</t>
  </si>
  <si>
    <t>A12B253</t>
  </si>
  <si>
    <t>KMFDAYVNTF</t>
  </si>
  <si>
    <t>H-KMFDAYVNTF-OH</t>
  </si>
  <si>
    <t>Bl. 06-A10</t>
  </si>
  <si>
    <t>A17B251</t>
  </si>
  <si>
    <t>A7B221</t>
  </si>
  <si>
    <t>SSDNIALLV</t>
  </si>
  <si>
    <t>H-SSDNIALLV-OH</t>
  </si>
  <si>
    <t>Bl. 11-C03</t>
  </si>
  <si>
    <t>A15B249</t>
  </si>
  <si>
    <t>A3B201</t>
  </si>
  <si>
    <t>DYDYYRYNL</t>
  </si>
  <si>
    <t>H-DYDYYRYNL-OH</t>
  </si>
  <si>
    <t>Bl. 33-A08</t>
  </si>
  <si>
    <t>A17B225</t>
  </si>
  <si>
    <t>GEYSHVVAF</t>
  </si>
  <si>
    <t>H-GEYSHVVAF-OH</t>
  </si>
  <si>
    <t>Bl. 26-D02</t>
  </si>
  <si>
    <t>A17B230</t>
  </si>
  <si>
    <t>GQQFGPTY</t>
  </si>
  <si>
    <t>H-GQQFGPTY-OH</t>
  </si>
  <si>
    <t>Bl. 26-D07</t>
  </si>
  <si>
    <t>A17B233</t>
  </si>
  <si>
    <t>GQTGKIADY</t>
  </si>
  <si>
    <t>H-GQTGKIADY-OH</t>
  </si>
  <si>
    <t>Bl. 26-D10</t>
  </si>
  <si>
    <t>A14B226</t>
  </si>
  <si>
    <t>AITILDGISQY</t>
  </si>
  <si>
    <t>H-AITILDGISQY-OH</t>
  </si>
  <si>
    <t>Bl. 26-A03</t>
  </si>
  <si>
    <t>A16B209</t>
  </si>
  <si>
    <t>AAFATAQEAY</t>
  </si>
  <si>
    <t>H-AAFATAQEAY-OH</t>
  </si>
  <si>
    <t>Bl. 25-C10</t>
  </si>
  <si>
    <t>A6B201</t>
  </si>
  <si>
    <t>HIDAYKTF</t>
  </si>
  <si>
    <t>H-HIDAYKTF-OH</t>
  </si>
  <si>
    <t>Bl. 33-C08</t>
  </si>
  <si>
    <t>A16B241</t>
  </si>
  <si>
    <t>RQKRTATKAY</t>
  </si>
  <si>
    <t>H-RQKRTATKAY-OH</t>
  </si>
  <si>
    <t>Bl. 27-C06</t>
  </si>
  <si>
    <t>A17B229</t>
  </si>
  <si>
    <t>GLAAIMQLF</t>
  </si>
  <si>
    <t>H-GLAAIMQLF-OH</t>
  </si>
  <si>
    <t>Bl. 26-D06</t>
  </si>
  <si>
    <t>A16B253</t>
  </si>
  <si>
    <t>A6B221</t>
  </si>
  <si>
    <t>A5B215</t>
  </si>
  <si>
    <t>YFDKAGQK</t>
  </si>
  <si>
    <t>H-YFDKAGQK-OH</t>
  </si>
  <si>
    <t>Bl. 34-B10</t>
  </si>
  <si>
    <t>A30B239</t>
  </si>
  <si>
    <t>A15B236</t>
  </si>
  <si>
    <t>NLKQLPFFY</t>
  </si>
  <si>
    <t>H-NLKQLPFFY-OH</t>
  </si>
  <si>
    <t>Bl. 27-B01</t>
  </si>
  <si>
    <t>A15B255</t>
  </si>
  <si>
    <t>A17B247</t>
  </si>
  <si>
    <t>SQAWQPGVAM</t>
  </si>
  <si>
    <t>H-SQAWQPGVAM-OH</t>
  </si>
  <si>
    <t>Bl. 27-D12</t>
  </si>
  <si>
    <t>A16B257</t>
  </si>
  <si>
    <t>VYSDVENPHL</t>
  </si>
  <si>
    <t>H-VYSDVENPHL-OH</t>
  </si>
  <si>
    <t>Bl. 06-F02</t>
  </si>
  <si>
    <t>A2B217</t>
  </si>
  <si>
    <t>TWLDMVDTSL</t>
  </si>
  <si>
    <t>H-TWLDMVDTSL-OH</t>
  </si>
  <si>
    <t>Bl. 33-H12</t>
  </si>
  <si>
    <t>A17B209</t>
  </si>
  <si>
    <t>A10B253</t>
  </si>
  <si>
    <t>A14B202</t>
  </si>
  <si>
    <t>FAYANRNRF</t>
  </si>
  <si>
    <t>H-FAYANRNRF-OH</t>
  </si>
  <si>
    <t>Bl. 25-A03</t>
  </si>
  <si>
    <t>A15B248</t>
  </si>
  <si>
    <t>A15B250</t>
  </si>
  <si>
    <t>A14B257</t>
  </si>
  <si>
    <t>LWCKDGHVETF</t>
  </si>
  <si>
    <t>H-LWCKDGHVETF-OH</t>
  </si>
  <si>
    <t>Bl. 06-D02</t>
  </si>
  <si>
    <t>A12B255</t>
  </si>
  <si>
    <t>A26B237</t>
  </si>
  <si>
    <t>A3B215</t>
  </si>
  <si>
    <t>VLDWLEEKF</t>
  </si>
  <si>
    <t>H-VLDWLEEKF-OH</t>
  </si>
  <si>
    <t>Bl. 34-A10</t>
  </si>
  <si>
    <t>A27B236</t>
  </si>
  <si>
    <t>STNVTIATY</t>
  </si>
  <si>
    <t>H-STNVTIATY-OH</t>
  </si>
  <si>
    <t>Bl. 08-G05</t>
  </si>
  <si>
    <t>A17B255</t>
  </si>
  <si>
    <t>HPTQAPTHL</t>
  </si>
  <si>
    <t>H-HPTQAPTHL-OH</t>
  </si>
  <si>
    <t>Bl. 19-B03</t>
  </si>
  <si>
    <t>A12B251</t>
  </si>
  <si>
    <t>A14B229</t>
  </si>
  <si>
    <t>ALLTKSSEY</t>
  </si>
  <si>
    <t>H-ALLTKSSEY-OH</t>
  </si>
  <si>
    <t>Bl. 26-A06</t>
  </si>
  <si>
    <t>A16B255</t>
  </si>
  <si>
    <t>VYGDFSHSQL</t>
  </si>
  <si>
    <t>H-VYGDFSHSQL-OH</t>
  </si>
  <si>
    <t>Bl. 06-E12</t>
  </si>
  <si>
    <t>A17B240</t>
  </si>
  <si>
    <t>SGYLKLTDNVY</t>
  </si>
  <si>
    <t>H-SGYLKLTDNVY-OH</t>
  </si>
  <si>
    <t>Bl. 27-D05</t>
  </si>
  <si>
    <t>A16B250</t>
  </si>
  <si>
    <t>TFHLDGEVITF</t>
  </si>
  <si>
    <t>H-TFHLDGEVITF-OH</t>
  </si>
  <si>
    <t>Bl. 06-E07</t>
  </si>
  <si>
    <t>A15B252</t>
  </si>
  <si>
    <t>A2B216</t>
  </si>
  <si>
    <t>TVYDDGARRV</t>
  </si>
  <si>
    <t>H-TVYDDGARRV-OH</t>
  </si>
  <si>
    <t>Bl. 33-H11</t>
  </si>
  <si>
    <t>A17B252</t>
  </si>
  <si>
    <t>A26B241</t>
  </si>
  <si>
    <t>SLGAENSVAY</t>
  </si>
  <si>
    <t>H-SLGAENSVAY-OH</t>
  </si>
  <si>
    <t>Bl. 08-F10</t>
  </si>
  <si>
    <t>A14B248</t>
  </si>
  <si>
    <t>FYDFAVSKGF</t>
  </si>
  <si>
    <t>H-FYDFAVSKGF-OH</t>
  </si>
  <si>
    <t>Bl. 06-C05</t>
  </si>
  <si>
    <t>A17B254</t>
  </si>
  <si>
    <t>FPQSAPHGVVF</t>
  </si>
  <si>
    <t>H-FPQSAPHGVVF-OH</t>
  </si>
  <si>
    <t>Bl. 19-A08</t>
  </si>
  <si>
    <t>A9B210</t>
  </si>
  <si>
    <t>QVDVVNFNL</t>
  </si>
  <si>
    <t>H-QVDVVNFNL-OH</t>
  </si>
  <si>
    <t>Bl. 33-G05</t>
  </si>
  <si>
    <t>A17B223</t>
  </si>
  <si>
    <t>LQPRTFLLKY</t>
  </si>
  <si>
    <t>H-LQPRTFLLKY-OH</t>
  </si>
  <si>
    <t>Bl. 26-H12</t>
  </si>
  <si>
    <t>A15B253</t>
  </si>
  <si>
    <t>QYIDIGNYTV</t>
  </si>
  <si>
    <t>H-QYIDIGNYTV-OH</t>
  </si>
  <si>
    <t>Bl. 06-D10</t>
  </si>
  <si>
    <t>A15B254</t>
  </si>
  <si>
    <t>A14B255</t>
  </si>
  <si>
    <t>KWDLLKYDF</t>
  </si>
  <si>
    <t>H-KWDLLKYDF-OH</t>
  </si>
  <si>
    <t>Bl. 06-C12</t>
  </si>
  <si>
    <t>A16B215</t>
  </si>
  <si>
    <t>KQLIKVTLVF</t>
  </si>
  <si>
    <t>H-KQLIKVTLVF-OH</t>
  </si>
  <si>
    <t>Bl. 26-G04</t>
  </si>
  <si>
    <t>A12B252</t>
  </si>
  <si>
    <t>A14B256</t>
  </si>
  <si>
    <t>A16B240</t>
  </si>
  <si>
    <t>RQKKQQTVTL</t>
  </si>
  <si>
    <t>H-RQKKQQTVTL-OH</t>
  </si>
  <si>
    <t>Bl. 27-C05</t>
  </si>
  <si>
    <t>A3B212</t>
  </si>
  <si>
    <t>VFDKNLYDKL</t>
  </si>
  <si>
    <t>H-VFDKNLYDKL-OH</t>
  </si>
  <si>
    <t>Bl. 34-A07</t>
  </si>
  <si>
    <t>A16B243</t>
  </si>
  <si>
    <t>RQWLPTGTL</t>
  </si>
  <si>
    <t>H-RQWLPTGTL-OH</t>
  </si>
  <si>
    <t>Bl. 27-C08</t>
  </si>
  <si>
    <t>A10B255</t>
  </si>
  <si>
    <t>A30B240</t>
  </si>
  <si>
    <t>AQFAPSASAF</t>
  </si>
  <si>
    <t>H-AQFAPSASAF-OH</t>
  </si>
  <si>
    <t>Bl. 06-A05</t>
  </si>
  <si>
    <t>A9B220</t>
  </si>
  <si>
    <t>FGDDTVIEV</t>
  </si>
  <si>
    <t>H-FGDDTVIEV-OH</t>
  </si>
  <si>
    <t>Bl. 14-D02</t>
  </si>
  <si>
    <t>A29B239</t>
  </si>
  <si>
    <t>TQAPTHLSV</t>
  </si>
  <si>
    <t>H-TQAPTHLSV-OH</t>
  </si>
  <si>
    <t>Bl. 14-C12</t>
  </si>
  <si>
    <t>A12B256</t>
  </si>
  <si>
    <t>A5B206</t>
  </si>
  <si>
    <t>FVSDADSTL</t>
  </si>
  <si>
    <t>H-FVSDADSTL-OH</t>
  </si>
  <si>
    <t>Bl. 33-C01</t>
  </si>
  <si>
    <t>A14B252</t>
  </si>
  <si>
    <t>A30B244</t>
  </si>
  <si>
    <t>KLAKKFDTF</t>
  </si>
  <si>
    <t>H-KLAKKFDTF-OH</t>
  </si>
  <si>
    <t>Bl. 06-A09</t>
  </si>
  <si>
    <t>A16B233</t>
  </si>
  <si>
    <t>FLKRGDKSVYY</t>
  </si>
  <si>
    <t>H-FLKRGDKSVYY-OH</t>
  </si>
  <si>
    <t>Bl. 26-C10</t>
  </si>
  <si>
    <t>A27B233</t>
  </si>
  <si>
    <t>TQYEYGTEDDY</t>
  </si>
  <si>
    <t>H-TQYEYGTEDDY-OH</t>
  </si>
  <si>
    <t>Bl. 27-F10</t>
  </si>
  <si>
    <t>A27B230</t>
  </si>
  <si>
    <t>TQLYLGGMSYY</t>
  </si>
  <si>
    <t>H-TQLYLGGMSYY-OH</t>
  </si>
  <si>
    <t>Bl. 27-F07</t>
  </si>
  <si>
    <t>A2B231</t>
  </si>
  <si>
    <t>SFYYVWKSY</t>
  </si>
  <si>
    <t>H-SFYYVWKSY-OH</t>
  </si>
  <si>
    <t>Bl. 40-B08</t>
  </si>
  <si>
    <t>A9B212</t>
  </si>
  <si>
    <t>DLDDFSKQL</t>
  </si>
  <si>
    <t>H-DLDDFSKQL-OH</t>
  </si>
  <si>
    <t>Bl. 14-B05</t>
  </si>
  <si>
    <t>A10B257</t>
  </si>
  <si>
    <t>LLYDANYFL</t>
  </si>
  <si>
    <t>H-LLYDANYFL-OH</t>
  </si>
  <si>
    <t>Bl. 14-E03</t>
  </si>
  <si>
    <t>A17B231</t>
  </si>
  <si>
    <t>GQSTQLGIEF</t>
  </si>
  <si>
    <t>H-GQSTQLGIEF-OH</t>
  </si>
  <si>
    <t>Bl. 26-D08</t>
  </si>
  <si>
    <t>A11B257</t>
  </si>
  <si>
    <t>YQDVNCTEV</t>
  </si>
  <si>
    <t>H-YQDVNCTEV-OH</t>
  </si>
  <si>
    <t>Bl. 14-F03</t>
  </si>
  <si>
    <t>A27B241</t>
  </si>
  <si>
    <t>TLADAGFIKQY</t>
  </si>
  <si>
    <t>H-TLADAGFIKQY-OH</t>
  </si>
  <si>
    <t>Bl. 08-G10</t>
  </si>
  <si>
    <t>A30B225</t>
  </si>
  <si>
    <t>YGFQPTNGVGY</t>
  </si>
  <si>
    <t>H-YGFQPTNGVGY-OH</t>
  </si>
  <si>
    <t>Bl. 28-A02</t>
  </si>
  <si>
    <t>A26B233</t>
  </si>
  <si>
    <t>TLKGVEAVM</t>
  </si>
  <si>
    <t>H-TLKGVEAVM-OH</t>
  </si>
  <si>
    <t>Bl. 27-E10</t>
  </si>
  <si>
    <t>A16B248</t>
  </si>
  <si>
    <t>A12B254</t>
  </si>
  <si>
    <t>NLYDKLVSSF</t>
  </si>
  <si>
    <t>H-NLYDKLVSSF-OH</t>
  </si>
  <si>
    <t>Bl. 06-B02</t>
  </si>
  <si>
    <t>A16B237</t>
  </si>
  <si>
    <t>RLRAKHYVY</t>
  </si>
  <si>
    <t>H-RLRAKHYVY-OH</t>
  </si>
  <si>
    <t>Bl. 27-C02</t>
  </si>
  <si>
    <t>A6B206</t>
  </si>
  <si>
    <t>ISDEFSSNV</t>
  </si>
  <si>
    <t>H-ISDEFSSNV-OH</t>
  </si>
  <si>
    <t>Bl. 33-D01</t>
  </si>
  <si>
    <t>A10B252</t>
  </si>
  <si>
    <t>IVDTVSALV</t>
  </si>
  <si>
    <t>H-IVDTVSALV-OH</t>
  </si>
  <si>
    <t>Bl. 14-D10</t>
  </si>
  <si>
    <t>A2B209</t>
  </si>
  <si>
    <t>AFEKMVSL</t>
  </si>
  <si>
    <t>H-AFEKMVSL-OH</t>
  </si>
  <si>
    <t>Bl. 33-A04</t>
  </si>
  <si>
    <t>A30B227</t>
  </si>
  <si>
    <t>YLPQNAVVKIY</t>
  </si>
  <si>
    <t>H-YLPQNAVVKIY-OH</t>
  </si>
  <si>
    <t>Bl. 28-A04</t>
  </si>
  <si>
    <t>A15B240</t>
  </si>
  <si>
    <t>NYQKVGMQKY</t>
  </si>
  <si>
    <t>H-NYQKVGMQKY-OH</t>
  </si>
  <si>
    <t>Bl. 27-B05</t>
  </si>
  <si>
    <t>A5B210</t>
  </si>
  <si>
    <t>HFDEGNCDTL</t>
  </si>
  <si>
    <t>H-HFDEGNCDTL-OH</t>
  </si>
  <si>
    <t>Bl. 33-C05</t>
  </si>
  <si>
    <t>A28B241</t>
  </si>
  <si>
    <t>WMESEFRVY</t>
  </si>
  <si>
    <t>H-WMESEFRVY-OH</t>
  </si>
  <si>
    <t>Bl. 08-H10</t>
  </si>
  <si>
    <t>A17B245</t>
  </si>
  <si>
    <t>SLRPDTRY</t>
  </si>
  <si>
    <t>H-SLRPDTRY-OH</t>
  </si>
  <si>
    <t>Bl. 27-D10</t>
  </si>
  <si>
    <t>A30B243</t>
  </si>
  <si>
    <t>IQLSSYSLF</t>
  </si>
  <si>
    <t>H-IQLSSYSLF-OH</t>
  </si>
  <si>
    <t>Bl. 06-A08</t>
  </si>
  <si>
    <t>A16B251</t>
  </si>
  <si>
    <t>TQDLFLPFF</t>
  </si>
  <si>
    <t>H-TQDLFLPFF-OH</t>
  </si>
  <si>
    <t>Bl. 06-E08</t>
  </si>
  <si>
    <t>A14B251</t>
  </si>
  <si>
    <t>A7B206</t>
  </si>
  <si>
    <t>KYDFTEERLKL</t>
  </si>
  <si>
    <t>H-KYDFTEERLKL-OH</t>
  </si>
  <si>
    <t>Bl. 33-E01</t>
  </si>
  <si>
    <t>A16B252</t>
  </si>
  <si>
    <t>VYDYLVSTQEF</t>
  </si>
  <si>
    <t>H-VYDYLVSTQEF-OH</t>
  </si>
  <si>
    <t>Bl. 06-E09</t>
  </si>
  <si>
    <t>A17B243</t>
  </si>
  <si>
    <t>SLAGSYKDWSY</t>
  </si>
  <si>
    <t>H-SLAGSYKDWSY-OH</t>
  </si>
  <si>
    <t>Bl. 27-D08</t>
  </si>
  <si>
    <t>A6B216</t>
  </si>
  <si>
    <t>YVDNSSLTI</t>
  </si>
  <si>
    <t>H-YVDNSSLTI-OH</t>
  </si>
  <si>
    <t>Bl. 08-B10</t>
  </si>
  <si>
    <t>A29B240</t>
  </si>
  <si>
    <t>VLQLPQGTTL</t>
  </si>
  <si>
    <t>H-VLQLPQGTTL-OH</t>
  </si>
  <si>
    <t>Bl. 14-D01</t>
  </si>
  <si>
    <t>A16B256</t>
  </si>
  <si>
    <t>A30B242</t>
  </si>
  <si>
    <t>IAQFAPSASAF</t>
  </si>
  <si>
    <t>H-IAQFAPSASAF-OH</t>
  </si>
  <si>
    <t>Bl. 06-A07</t>
  </si>
  <si>
    <t>A16B228</t>
  </si>
  <si>
    <t>EQDKNTQEVF</t>
  </si>
  <si>
    <t>H-EQDKNTQEVF-OH</t>
  </si>
  <si>
    <t>Bl. 26-C05</t>
  </si>
  <si>
    <t>A30B228</t>
  </si>
  <si>
    <t>YLVQQESPF</t>
  </si>
  <si>
    <t>H-YLVQQESPF-OH</t>
  </si>
  <si>
    <t>Bl. 28-A05</t>
  </si>
  <si>
    <t>A30B247</t>
  </si>
  <si>
    <t>KMKDLSPRWYF</t>
  </si>
  <si>
    <t>H-KMKDLSPRWYF-OH</t>
  </si>
  <si>
    <t>Bl. 06-A12</t>
  </si>
  <si>
    <t>A15B228</t>
  </si>
  <si>
    <t>AQKFNGLTVL</t>
  </si>
  <si>
    <t>H-AQKFNGLTVL-OH</t>
  </si>
  <si>
    <t>Bl. 26-B05</t>
  </si>
  <si>
    <t>A30B245</t>
  </si>
  <si>
    <t>A11B253</t>
  </si>
  <si>
    <t>WLDMVDTSL</t>
  </si>
  <si>
    <t>H-WLDMVDTSL-OH</t>
  </si>
  <si>
    <t>Bl. 14-E11</t>
  </si>
  <si>
    <t>A16B265</t>
  </si>
  <si>
    <t>FKHLIPLMY</t>
  </si>
  <si>
    <t>H-FKHLIPLMY-OH</t>
  </si>
  <si>
    <t>Bl. 35-A12</t>
  </si>
  <si>
    <t>A9B218</t>
  </si>
  <si>
    <t>A14B243</t>
  </si>
  <si>
    <t>LVKQLSSNF</t>
  </si>
  <si>
    <t>H-LVKQLSSNF-OH</t>
  </si>
  <si>
    <t>Bl. 27-A08</t>
  </si>
  <si>
    <t>A27B238</t>
  </si>
  <si>
    <t>SVASQSIIAY</t>
  </si>
  <si>
    <t>H-SVASQSIIAY-OH</t>
  </si>
  <si>
    <t>Bl. 08-G07</t>
  </si>
  <si>
    <t>A15B259</t>
  </si>
  <si>
    <t>A5B208</t>
  </si>
  <si>
    <t>GADPIHSL</t>
  </si>
  <si>
    <t>H-GADPIHSL-OH</t>
  </si>
  <si>
    <t>Bl. 33-C03</t>
  </si>
  <si>
    <t>A27B243</t>
  </si>
  <si>
    <t>TVATSRTLSY</t>
  </si>
  <si>
    <t>H-TVATSRTLSY-OH</t>
  </si>
  <si>
    <t>Bl. 08-G12</t>
  </si>
  <si>
    <t>A2B208</t>
  </si>
  <si>
    <t>AFDKSAFVNL</t>
  </si>
  <si>
    <t>H-AFDKSAFVNL-OH</t>
  </si>
  <si>
    <t>Bl. 33-A03</t>
  </si>
  <si>
    <t>A15B241</t>
  </si>
  <si>
    <t>PQNAVVKIY</t>
  </si>
  <si>
    <t>H-PQNAVVKIY-OH</t>
  </si>
  <si>
    <t>Bl. 27-B06</t>
  </si>
  <si>
    <t>A30B246</t>
  </si>
  <si>
    <t>KMKDLSPRW</t>
  </si>
  <si>
    <t>H-KMKDLSPRW-OH</t>
  </si>
  <si>
    <t>Bl. 06-A11</t>
  </si>
  <si>
    <t>A17B226</t>
  </si>
  <si>
    <t>GIITTVAAF</t>
  </si>
  <si>
    <t>H-GIITTVAAF-OH</t>
  </si>
  <si>
    <t>Bl. 26-D03</t>
  </si>
  <si>
    <t>A3B209</t>
  </si>
  <si>
    <t>FFDGRVDGQV</t>
  </si>
  <si>
    <t>H-FFDGRVDGQV-OH</t>
  </si>
  <si>
    <t>Bl. 33-B04</t>
  </si>
  <si>
    <t>A17B228</t>
  </si>
  <si>
    <t>GLVASIKNF</t>
  </si>
  <si>
    <t>H-GLVASIKNF-OH</t>
  </si>
  <si>
    <t>Bl. 26-D05</t>
  </si>
  <si>
    <t>A15B258</t>
  </si>
  <si>
    <t>A17B224</t>
  </si>
  <si>
    <t>FVMMSAPPAQY</t>
  </si>
  <si>
    <t>H-FVMMSAPPAQY-OH</t>
  </si>
  <si>
    <t>Bl. 26-D01</t>
  </si>
  <si>
    <t>A17B232</t>
  </si>
  <si>
    <t>GQTFSVLACY</t>
  </si>
  <si>
    <t>H-GQTFSVLACY-OH</t>
  </si>
  <si>
    <t>Bl. 26-D09</t>
  </si>
  <si>
    <t>A26B247</t>
  </si>
  <si>
    <t>A9B216</t>
  </si>
  <si>
    <t>LLLDRLNQL</t>
  </si>
  <si>
    <t>H-LLLDRLNQL-OH</t>
  </si>
  <si>
    <t>Bl. 14-B12</t>
  </si>
  <si>
    <t>A29B230</t>
  </si>
  <si>
    <t>VSIINNTVY</t>
  </si>
  <si>
    <t>H-VSIINNTVY-OH</t>
  </si>
  <si>
    <t>Bl. 27-H07</t>
  </si>
  <si>
    <t>A11B256</t>
  </si>
  <si>
    <t>YLNSTNVTI</t>
  </si>
  <si>
    <t>H-YLNSTNVTI-OH</t>
  </si>
  <si>
    <t>Bl. 14-F02</t>
  </si>
  <si>
    <t>A14B225</t>
  </si>
  <si>
    <t>AIMQLFFSY</t>
  </si>
  <si>
    <t>H-AIMQLFFSY-OH</t>
  </si>
  <si>
    <t>Bl. 26-A02</t>
  </si>
  <si>
    <t>A17B258</t>
  </si>
  <si>
    <t>RPDTRYVLM</t>
  </si>
  <si>
    <t>H-RPDTRYVLM-OH</t>
  </si>
  <si>
    <t>Bl. 19-C10</t>
  </si>
  <si>
    <t>A28B233</t>
  </si>
  <si>
    <t>VMFTPLVPF</t>
  </si>
  <si>
    <t>H-VMFTPLVPF-OH</t>
  </si>
  <si>
    <t>Bl. 27-G10</t>
  </si>
  <si>
    <t>A1B215</t>
  </si>
  <si>
    <t>SLDTYPSL</t>
  </si>
  <si>
    <t>H-SLDTYPSL-OH</t>
  </si>
  <si>
    <t>Bl. 33-G10</t>
  </si>
  <si>
    <t>A3B243</t>
  </si>
  <si>
    <t>FYSKWYIRV</t>
  </si>
  <si>
    <t>H-FYSKWYIRV-OH</t>
  </si>
  <si>
    <t>Bl. 07-A08</t>
  </si>
  <si>
    <t>A27B247</t>
  </si>
  <si>
    <t>A27B242</t>
  </si>
  <si>
    <t>A15B215</t>
  </si>
  <si>
    <t>IQLLKSAY</t>
  </si>
  <si>
    <t>H-IQLLKSAY-OH</t>
  </si>
  <si>
    <t>Bl. 26-F04</t>
  </si>
  <si>
    <t>A15B214</t>
  </si>
  <si>
    <t>IQITISSF</t>
  </si>
  <si>
    <t>H-IQITISSF-OH</t>
  </si>
  <si>
    <t>Bl. 26-F03</t>
  </si>
  <si>
    <t>A7B204</t>
  </si>
  <si>
    <t>KWDLTAFGL</t>
  </si>
  <si>
    <t>H-KWDLTAFGL-OH</t>
  </si>
  <si>
    <t>Bl. 33-D12</t>
  </si>
  <si>
    <t>A14B254</t>
  </si>
  <si>
    <t>A27B235</t>
  </si>
  <si>
    <t>TVVIGTSKF</t>
  </si>
  <si>
    <t>H-TVVIGTSKF-OH</t>
  </si>
  <si>
    <t>Bl. 27-F12</t>
  </si>
  <si>
    <t>A30B229</t>
  </si>
  <si>
    <t>YQCAMRPNF</t>
  </si>
  <si>
    <t>H-YQCAMRPNF-OH</t>
  </si>
  <si>
    <t>Bl. 28-A06</t>
  </si>
  <si>
    <t>A16B229</t>
  </si>
  <si>
    <t>EQKSILSPLY</t>
  </si>
  <si>
    <t>H-EQKSILSPLY-OH</t>
  </si>
  <si>
    <t>Bl. 26-C06</t>
  </si>
  <si>
    <t>A15B244</t>
  </si>
  <si>
    <t>RGVYYPDKVF</t>
  </si>
  <si>
    <t>H-RGVYYPDKVF-OH</t>
  </si>
  <si>
    <t>Bl. 27-B09</t>
  </si>
  <si>
    <t>A14B259</t>
  </si>
  <si>
    <t>A6B218</t>
  </si>
  <si>
    <t>TTLDSKTQSL</t>
  </si>
  <si>
    <t>H-TTLDSKTQSL-OH</t>
  </si>
  <si>
    <t>Bl. 08-C09</t>
  </si>
  <si>
    <t>A16B249</t>
  </si>
  <si>
    <t>TFEYVSQPF</t>
  </si>
  <si>
    <t>H-TFEYVSQPF-OH</t>
  </si>
  <si>
    <t>Bl. 06-E06</t>
  </si>
  <si>
    <t>A5B213</t>
  </si>
  <si>
    <t>YDKLVSSF</t>
  </si>
  <si>
    <t>H-YDKLVSSF-OH</t>
  </si>
  <si>
    <t>Bl. 34-B08</t>
  </si>
  <si>
    <t>A7B205</t>
  </si>
  <si>
    <t>KWDLIISDM</t>
  </si>
  <si>
    <t>H-KWDLIISDM-OH</t>
  </si>
  <si>
    <t>Bl. 33-D11</t>
  </si>
  <si>
    <t>A9B219</t>
  </si>
  <si>
    <t>A27B240</t>
  </si>
  <si>
    <t>TILDGISQY</t>
  </si>
  <si>
    <t>H-TILDGISQY-OH</t>
  </si>
  <si>
    <t>Bl. 08-G09</t>
  </si>
  <si>
    <t>A5B207</t>
  </si>
  <si>
    <t>FYDFAVSKGFF</t>
  </si>
  <si>
    <t>H-FYDFAVSKGFF-OH</t>
  </si>
  <si>
    <t>Bl. 33-C02</t>
  </si>
  <si>
    <t>A3B210</t>
  </si>
  <si>
    <t>FFITGNTL</t>
  </si>
  <si>
    <t>H-FFITGNTL-OH</t>
  </si>
  <si>
    <t>Bl. 33-B05</t>
  </si>
  <si>
    <t>A5B209</t>
  </si>
  <si>
    <t>GFDYVYNPF</t>
  </si>
  <si>
    <t>H-GFDYVYNPF-OH</t>
  </si>
  <si>
    <t>Bl. 33-C04</t>
  </si>
  <si>
    <t>A11B248</t>
  </si>
  <si>
    <t>RLDKVEAEV</t>
  </si>
  <si>
    <t>H-RLDKVEAEV-OH</t>
  </si>
  <si>
    <t>Bl. 14-E06</t>
  </si>
  <si>
    <t>A27B239</t>
  </si>
  <si>
    <t>A27B229</t>
  </si>
  <si>
    <t>TQLYLGGMSY</t>
  </si>
  <si>
    <t>H-TQLYLGGMSY-OH</t>
  </si>
  <si>
    <t>Bl. 27-F06</t>
  </si>
  <si>
    <t>A8B208</t>
  </si>
  <si>
    <t>LYDANYFL</t>
  </si>
  <si>
    <t>H-LYDANYFL-OH</t>
  </si>
  <si>
    <t>Bl. 33-F03</t>
  </si>
  <si>
    <t>A14B224</t>
  </si>
  <si>
    <t>AICHDGKAHF</t>
  </si>
  <si>
    <t>H-AICHDGKAHF-OH</t>
  </si>
  <si>
    <t>Bl. 26-A01</t>
  </si>
  <si>
    <t>A30B233</t>
  </si>
  <si>
    <t>AAKKNNLPF</t>
  </si>
  <si>
    <t>H-AAKKNNLPF-OH</t>
  </si>
  <si>
    <t>Bl. 28-A10</t>
  </si>
  <si>
    <t>A17B221</t>
  </si>
  <si>
    <t>LQAENVTGLF</t>
  </si>
  <si>
    <t>H-LQAENVTGLF-OH</t>
  </si>
  <si>
    <t>Bl. 26-H10</t>
  </si>
  <si>
    <t>A14B208</t>
  </si>
  <si>
    <t>LIISVTSNY</t>
  </si>
  <si>
    <t>H-LIISVTSNY-OH</t>
  </si>
  <si>
    <t>Bl. 25-A09</t>
  </si>
  <si>
    <t>A16B239</t>
  </si>
  <si>
    <t>RQALLKTVQF</t>
  </si>
  <si>
    <t>H-RQALLKTVQF-OH</t>
  </si>
  <si>
    <t>Bl. 27-C04</t>
  </si>
  <si>
    <t>A11B249</t>
  </si>
  <si>
    <t>RLNEVAKNL</t>
  </si>
  <si>
    <t>H-RLNEVAKNL-OH</t>
  </si>
  <si>
    <t>Bl. 14-E07</t>
  </si>
  <si>
    <t>A15B218</t>
  </si>
  <si>
    <t>IVNGVRRSF</t>
  </si>
  <si>
    <t>H-IVNGVRRSF-OH</t>
  </si>
  <si>
    <t>Bl. 26-F07</t>
  </si>
  <si>
    <t>A2B214</t>
  </si>
  <si>
    <t>TKRFDNPVLPF</t>
  </si>
  <si>
    <t>H-TKRFDNPVLPF-OH</t>
  </si>
  <si>
    <t>Bl. 33-H09</t>
  </si>
  <si>
    <t>A10B269</t>
  </si>
  <si>
    <t>VLMDGSIIQF</t>
  </si>
  <si>
    <t>H-VLMDGSIIQF-OH</t>
  </si>
  <si>
    <t>Bl. 25-C12</t>
  </si>
  <si>
    <t>A1B201</t>
  </si>
  <si>
    <t>A14B240</t>
  </si>
  <si>
    <t>LQYGSFCTQL</t>
  </si>
  <si>
    <t>H-LQYGSFCTQL-OH</t>
  </si>
  <si>
    <t>Bl. 27-A05</t>
  </si>
  <si>
    <t>A30B235</t>
  </si>
  <si>
    <t>ATSRTLSYY</t>
  </si>
  <si>
    <t>H-ATSRTLSYY-OH</t>
  </si>
  <si>
    <t>Bl. 08-C01</t>
  </si>
  <si>
    <t>A5B212</t>
  </si>
  <si>
    <t>WYDFGDFI</t>
  </si>
  <si>
    <t>H-WYDFGDFI-OH</t>
  </si>
  <si>
    <t>Bl. 34-B07</t>
  </si>
  <si>
    <t>A5B211</t>
  </si>
  <si>
    <t>HFDGQQGEV</t>
  </si>
  <si>
    <t>H-HFDGQQGEV-OH</t>
  </si>
  <si>
    <t>Bl. 33-C06</t>
  </si>
  <si>
    <t>A2B201</t>
  </si>
  <si>
    <t>A17B227</t>
  </si>
  <si>
    <t>GIMMNVAKY</t>
  </si>
  <si>
    <t>H-GIMMNVAKY-OH</t>
  </si>
  <si>
    <t>Bl. 26-D04</t>
  </si>
  <si>
    <t>A15B246</t>
  </si>
  <si>
    <t>RLNQLESKM</t>
  </si>
  <si>
    <t>H-RLNQLESKM-OH</t>
  </si>
  <si>
    <t>Bl. 27-B11</t>
  </si>
  <si>
    <t>A29B245</t>
  </si>
  <si>
    <t>QLYLGGMSY</t>
  </si>
  <si>
    <t>H-QLYLGGMSY-OH</t>
  </si>
  <si>
    <t>Bl. 02-A03</t>
  </si>
  <si>
    <t>A5B220</t>
  </si>
  <si>
    <t>YIDINGNL</t>
  </si>
  <si>
    <t>H-YIDINGNL-OH</t>
  </si>
  <si>
    <t>Bl. 34-C03</t>
  </si>
  <si>
    <t>A14B258</t>
  </si>
  <si>
    <t>LWLLWPVTL</t>
  </si>
  <si>
    <t>H-LWLLWPVTL-OH</t>
  </si>
  <si>
    <t>Bl. 06-D03</t>
  </si>
  <si>
    <t>A30B237</t>
  </si>
  <si>
    <t>SMMGFKMNY</t>
  </si>
  <si>
    <t>H-SMMGFKMNY-OH</t>
  </si>
  <si>
    <t>Bl. 02-A07</t>
  </si>
  <si>
    <t>A15B229</t>
  </si>
  <si>
    <t>AQPCSDKAY</t>
  </si>
  <si>
    <t>H-AQPCSDKAY-OH</t>
  </si>
  <si>
    <t>Bl. 26-B06</t>
  </si>
  <si>
    <t>A26B246</t>
  </si>
  <si>
    <t>SSGDATTAY</t>
  </si>
  <si>
    <t>H-SSGDATTAY-OH</t>
  </si>
  <si>
    <t>Bl. 08-G03</t>
  </si>
  <si>
    <t>A11B259</t>
  </si>
  <si>
    <t>A8B206</t>
  </si>
  <si>
    <t>LQDLKWARF</t>
  </si>
  <si>
    <t>H-LQDLKWARF-OH</t>
  </si>
  <si>
    <t>Bl. 33-F01</t>
  </si>
  <si>
    <t>A15B232</t>
  </si>
  <si>
    <t>AQYELKHGTF</t>
  </si>
  <si>
    <t>H-AQYELKHGTF-OH</t>
  </si>
  <si>
    <t>Bl. 26-B09</t>
  </si>
  <si>
    <t>A14B209</t>
  </si>
  <si>
    <t>LPQNAVVKIY</t>
  </si>
  <si>
    <t>H-LPQNAVVKIY-OH</t>
  </si>
  <si>
    <t>Bl. 25-A10</t>
  </si>
  <si>
    <t>A9B214</t>
  </si>
  <si>
    <t>O15</t>
  </si>
  <si>
    <t>A30B230</t>
  </si>
  <si>
    <t>YQHEETIY</t>
  </si>
  <si>
    <t>H-YQHEETIY-OH</t>
  </si>
  <si>
    <t>Bl. 28-A07</t>
  </si>
  <si>
    <t>A28B230</t>
  </si>
  <si>
    <t>VLYNSASFSTF</t>
  </si>
  <si>
    <t>H-VLYNSASFSTF-OH</t>
  </si>
  <si>
    <t>Bl. 27-G07</t>
  </si>
  <si>
    <t>A6B210</t>
  </si>
  <si>
    <t>IVDTVSAL</t>
  </si>
  <si>
    <t>H-IVDTVSAL-OH</t>
  </si>
  <si>
    <t>Bl. 33-D05</t>
  </si>
  <si>
    <t>A26B245</t>
  </si>
  <si>
    <t>SSAKSASVYY</t>
  </si>
  <si>
    <t>H-SSAKSASVYY-OH</t>
  </si>
  <si>
    <t>Bl. 08-G02</t>
  </si>
  <si>
    <t>A5B214</t>
  </si>
  <si>
    <t>YDPLQPEL</t>
  </si>
  <si>
    <t>H-YDPLQPEL-OH</t>
  </si>
  <si>
    <t>Bl. 34-B09</t>
  </si>
  <si>
    <t>A11B251</t>
  </si>
  <si>
    <t>TLNDLNETL</t>
  </si>
  <si>
    <t>H-TLNDLNETL-OH</t>
  </si>
  <si>
    <t>Bl. 14-E09</t>
  </si>
  <si>
    <t>A2B212</t>
  </si>
  <si>
    <t>TFNVPMEKL</t>
  </si>
  <si>
    <t>H-TFNVPMEKL-OH</t>
  </si>
  <si>
    <t>Bl. 33-H07</t>
  </si>
  <si>
    <t>A8B212</t>
  </si>
  <si>
    <t>STDVVYRAF</t>
  </si>
  <si>
    <t>H-STDVVYRAF-OH</t>
  </si>
  <si>
    <t>Bl. 11-C06</t>
  </si>
  <si>
    <t>A6B207</t>
  </si>
  <si>
    <t>ISDEVARDL</t>
  </si>
  <si>
    <t>H-ISDEVARDL-OH</t>
  </si>
  <si>
    <t>Bl. 33-D02</t>
  </si>
  <si>
    <t>A28B243</t>
  </si>
  <si>
    <t>A6B208</t>
  </si>
  <si>
    <t>ITDAVDCAL</t>
  </si>
  <si>
    <t>H-ITDAVDCAL-OH</t>
  </si>
  <si>
    <t>Bl. 33-D03</t>
  </si>
  <si>
    <t>A8B231</t>
  </si>
  <si>
    <t>MFDAYVNTF</t>
  </si>
  <si>
    <t>H-MFDAYVNTF-OH</t>
  </si>
  <si>
    <t>Bl. 05-E04</t>
  </si>
  <si>
    <t>A17B235</t>
  </si>
  <si>
    <t>GSIIQFPNTY</t>
  </si>
  <si>
    <t>H-GSIIQFPNTY-OH</t>
  </si>
  <si>
    <t>Bl. 26-D12</t>
  </si>
  <si>
    <t>A2B205</t>
  </si>
  <si>
    <t>A11B255</t>
  </si>
  <si>
    <t>YLDAYNMMI</t>
  </si>
  <si>
    <t>H-YLDAYNMMI-OH</t>
  </si>
  <si>
    <t>Bl. 14-F01</t>
  </si>
  <si>
    <t>A27B246</t>
  </si>
  <si>
    <t>A8B218</t>
  </si>
  <si>
    <t>YSDVENPHL</t>
  </si>
  <si>
    <t>H-YSDVENPHL-OH</t>
  </si>
  <si>
    <t>Bl. 11-C12</t>
  </si>
  <si>
    <t>A10B267</t>
  </si>
  <si>
    <t>A28B245</t>
  </si>
  <si>
    <t>A14B203</t>
  </si>
  <si>
    <t>FLLPSLATVAY</t>
  </si>
  <si>
    <t>H-FLLPSLATVAY-OH</t>
  </si>
  <si>
    <t>Bl. 25-A04</t>
  </si>
  <si>
    <t>A27B226</t>
  </si>
  <si>
    <t>TLVKQLSSNF</t>
  </si>
  <si>
    <t>H-TLVKQLSSNF-OH</t>
  </si>
  <si>
    <t>Bl. 27-F03</t>
  </si>
  <si>
    <t>A10B240</t>
  </si>
  <si>
    <t>RVYSTGSNVF</t>
  </si>
  <si>
    <t>H-RVYSTGSNVF-OH</t>
  </si>
  <si>
    <t>Bl. 06-B05</t>
  </si>
  <si>
    <t>A2B206</t>
  </si>
  <si>
    <t>AFDIYNDKV</t>
  </si>
  <si>
    <t>H-AFDIYNDKV-OH</t>
  </si>
  <si>
    <t>Bl. 33-A01</t>
  </si>
  <si>
    <t>A12B259</t>
  </si>
  <si>
    <t>EYADVFHLYL</t>
  </si>
  <si>
    <t>H-EYADVFHLYL-OH</t>
  </si>
  <si>
    <t>Bl. 06-C04</t>
  </si>
  <si>
    <t>A14B241</t>
  </si>
  <si>
    <t>LTKEGATTCGY</t>
  </si>
  <si>
    <t>H-LTKEGATTCGY-OH</t>
  </si>
  <si>
    <t>Bl. 27-A06</t>
  </si>
  <si>
    <t>A6B213</t>
  </si>
  <si>
    <t>KLDDKDPNF</t>
  </si>
  <si>
    <t>H-KLDDKDPNF-OH</t>
  </si>
  <si>
    <t>Bl. 08-B07</t>
  </si>
  <si>
    <t>A27B228</t>
  </si>
  <si>
    <t>TQHGKEDLKF</t>
  </si>
  <si>
    <t>H-TQHGKEDLKF-OH</t>
  </si>
  <si>
    <t>Bl. 27-F05</t>
  </si>
  <si>
    <t>A15B230</t>
  </si>
  <si>
    <t>AQVDVVNF</t>
  </si>
  <si>
    <t>H-AQVDVVNF-OH</t>
  </si>
  <si>
    <t>Bl. 26-B07</t>
  </si>
  <si>
    <t>A8B215</t>
  </si>
  <si>
    <t>VVDDPCPIHFY</t>
  </si>
  <si>
    <t>H-VVDDPCPIHFY-OH</t>
  </si>
  <si>
    <t>Bl. 11-C09</t>
  </si>
  <si>
    <t>A17B215</t>
  </si>
  <si>
    <t>LLKSAYENF</t>
  </si>
  <si>
    <t>H-LLKSAYENF-OH</t>
  </si>
  <si>
    <t>Bl. 26-H04</t>
  </si>
  <si>
    <t>A10B248</t>
  </si>
  <si>
    <t>FVSEETGTL</t>
  </si>
  <si>
    <t>H-FVSEETGTL-OH</t>
  </si>
  <si>
    <t>Bl. 14-D06</t>
  </si>
  <si>
    <t>A27B237</t>
  </si>
  <si>
    <t>STQDLFLPF</t>
  </si>
  <si>
    <t>H-STQDLFLPF-OH</t>
  </si>
  <si>
    <t>Bl. 08-G06</t>
  </si>
  <si>
    <t>A7B220</t>
  </si>
  <si>
    <t>RVDGQVDLF</t>
  </si>
  <si>
    <t>H-RVDGQVDLF-OH</t>
  </si>
  <si>
    <t>Bl. 11-C02</t>
  </si>
  <si>
    <t>A16B259</t>
  </si>
  <si>
    <t>A28B219</t>
  </si>
  <si>
    <t>VRIKIVQML</t>
  </si>
  <si>
    <t>H-VRIKIVQML-OH</t>
  </si>
  <si>
    <t>Bl. 35-H01</t>
  </si>
  <si>
    <t>A8B210</t>
  </si>
  <si>
    <t>LYDKLQFTSL</t>
  </si>
  <si>
    <t>H-LYDKLQFTSL-OH</t>
  </si>
  <si>
    <t>Bl. 33-F05</t>
  </si>
  <si>
    <t>A16B232</t>
  </si>
  <si>
    <t>FLKRGDKSVY</t>
  </si>
  <si>
    <t>H-FLKRGDKSVY-OH</t>
  </si>
  <si>
    <t>Bl. 26-C09</t>
  </si>
  <si>
    <t>A14B245</t>
  </si>
  <si>
    <t>MLQSADAQSF</t>
  </si>
  <si>
    <t>H-MLQSADAQSF-OH</t>
  </si>
  <si>
    <t>Bl. 27-A10</t>
  </si>
  <si>
    <t>A3B214</t>
  </si>
  <si>
    <t>VKMFDAYVNTF</t>
  </si>
  <si>
    <t>H-VKMFDAYVNTF-OH</t>
  </si>
  <si>
    <t>Bl. 34-A09</t>
  </si>
  <si>
    <t>A11B252</t>
  </si>
  <si>
    <t>A15B201</t>
  </si>
  <si>
    <t>LVSDIDITF</t>
  </si>
  <si>
    <t>H-LVSDIDITF-OH</t>
  </si>
  <si>
    <t>Bl. 25-B02</t>
  </si>
  <si>
    <t>A7B207</t>
  </si>
  <si>
    <t>LADKFPVL</t>
  </si>
  <si>
    <t>H-LADKFPVL-OH</t>
  </si>
  <si>
    <t>Bl. 33-E02</t>
  </si>
  <si>
    <t>A16B214</t>
  </si>
  <si>
    <t>KQGNFKNLREF</t>
  </si>
  <si>
    <t>H-KQGNFKNLREF-OH</t>
  </si>
  <si>
    <t>Bl. 26-G03</t>
  </si>
  <si>
    <t>A29B241</t>
  </si>
  <si>
    <t>AVMYMGTLSY</t>
  </si>
  <si>
    <t>H-AVMYMGTLSY-OH</t>
  </si>
  <si>
    <t>Bl. 01-H11</t>
  </si>
  <si>
    <t>A26B229</t>
  </si>
  <si>
    <t>SVSSPDAVTAY</t>
  </si>
  <si>
    <t>H-SVSSPDAVTAY-OH</t>
  </si>
  <si>
    <t>Bl. 27-E06</t>
  </si>
  <si>
    <t>A6B212</t>
  </si>
  <si>
    <t>A6B209</t>
  </si>
  <si>
    <t>ITFDNLKTLL</t>
  </si>
  <si>
    <t>H-ITFDNLKTLL-OH</t>
  </si>
  <si>
    <t>Bl. 33-D04</t>
  </si>
  <si>
    <t>A3B217</t>
  </si>
  <si>
    <t>VSDIDITF</t>
  </si>
  <si>
    <t>H-VSDIDITF-OH</t>
  </si>
  <si>
    <t>Bl. 34-A12</t>
  </si>
  <si>
    <t>A14B204</t>
  </si>
  <si>
    <t>FVVSTGYHF</t>
  </si>
  <si>
    <t>H-FVVSTGYHF-OH</t>
  </si>
  <si>
    <t>Bl. 25-A06</t>
  </si>
  <si>
    <t>A16B207</t>
  </si>
  <si>
    <t>YLKLTDNVY</t>
  </si>
  <si>
    <t>H-YLKLTDNVY-OH</t>
  </si>
  <si>
    <t>Bl. 25-C08</t>
  </si>
  <si>
    <t>A15B239</t>
  </si>
  <si>
    <t>NQKLIANQF</t>
  </si>
  <si>
    <t>H-NQKLIANQF-OH</t>
  </si>
  <si>
    <t>Bl. 27-B04</t>
  </si>
  <si>
    <t>A2B210</t>
  </si>
  <si>
    <t>AFEKMVSLL</t>
  </si>
  <si>
    <t>H-AFEKMVSLL-OH</t>
  </si>
  <si>
    <t>Bl. 33-A05</t>
  </si>
  <si>
    <t>A27B231</t>
  </si>
  <si>
    <t>TQSRNLQEF</t>
  </si>
  <si>
    <t>H-TQSRNLQEF-OH</t>
  </si>
  <si>
    <t>Bl. 27-F08</t>
  </si>
  <si>
    <t>A26B232</t>
  </si>
  <si>
    <t>TLKATEETF</t>
  </si>
  <si>
    <t>H-TLKATEETF-OH</t>
  </si>
  <si>
    <t>Bl. 27-E09</t>
  </si>
  <si>
    <t>A17B214</t>
  </si>
  <si>
    <t>LLKEPCSSGTY</t>
  </si>
  <si>
    <t>H-LLKEPCSSGTY-OH</t>
  </si>
  <si>
    <t>Bl. 26-H03</t>
  </si>
  <si>
    <t>A6B220</t>
  </si>
  <si>
    <t>LMDGSIIQF</t>
  </si>
  <si>
    <t>H-LMDGSIIQF-OH</t>
  </si>
  <si>
    <t>Bl. 08-E06</t>
  </si>
  <si>
    <t>A28B229</t>
  </si>
  <si>
    <t>VLYNSASF</t>
  </si>
  <si>
    <t>H-VLYNSASF-OH</t>
  </si>
  <si>
    <t>Bl. 27-G06</t>
  </si>
  <si>
    <t>A28B231</t>
  </si>
  <si>
    <t>VLYYQNNVF</t>
  </si>
  <si>
    <t>H-VLYYQNNVF-OH</t>
  </si>
  <si>
    <t>Bl. 27-G08</t>
  </si>
  <si>
    <t>A14B228</t>
  </si>
  <si>
    <t>ALIISVTSNY</t>
  </si>
  <si>
    <t>H-ALIISVTSNY-OH</t>
  </si>
  <si>
    <t>Bl. 26-A05</t>
  </si>
  <si>
    <t>A10B268</t>
  </si>
  <si>
    <t>SLDNVLSTF</t>
  </si>
  <si>
    <t>H-SLDNVLSTF-OH</t>
  </si>
  <si>
    <t>Bl. 25-C11</t>
  </si>
  <si>
    <t>A11B258</t>
  </si>
  <si>
    <t>A9B203</t>
  </si>
  <si>
    <t>MVDTSLSGF</t>
  </si>
  <si>
    <t>H-MVDTSLSGF-OH</t>
  </si>
  <si>
    <t>Bl. 33-F10</t>
  </si>
  <si>
    <t>A17B201</t>
  </si>
  <si>
    <t>A30B231</t>
  </si>
  <si>
    <t>YQVNGYPNM</t>
  </si>
  <si>
    <t>H-YQVNGYPNM-OH</t>
  </si>
  <si>
    <t>Bl. 28-A08</t>
  </si>
  <si>
    <t>A28B234</t>
  </si>
  <si>
    <t>VMMSAPPAQY</t>
  </si>
  <si>
    <t>H-VMMSAPPAQY-OH</t>
  </si>
  <si>
    <t>Bl. 27-G11</t>
  </si>
  <si>
    <t>A27B232</t>
  </si>
  <si>
    <t>TQVVDMSMTY</t>
  </si>
  <si>
    <t>H-TQVVDMSMTY-OH</t>
  </si>
  <si>
    <t>Bl. 27-F09</t>
  </si>
  <si>
    <t>A26B236</t>
  </si>
  <si>
    <t>A14B215</t>
  </si>
  <si>
    <t>GVVFLHVTY</t>
  </si>
  <si>
    <t>H-GVVFLHVTY-OH</t>
  </si>
  <si>
    <t>Bl. 26-E04</t>
  </si>
  <si>
    <t>A27B244</t>
  </si>
  <si>
    <t>TVAYFNMVY</t>
  </si>
  <si>
    <t>H-TVAYFNMVY-OH</t>
  </si>
  <si>
    <t>Bl. 08-H01</t>
  </si>
  <si>
    <t>A7B212</t>
  </si>
  <si>
    <t>FACPDGVKHVY</t>
  </si>
  <si>
    <t>H-FACPDGVKHVY-OH</t>
  </si>
  <si>
    <t>Bl. 09-B03</t>
  </si>
  <si>
    <t>A28B228</t>
  </si>
  <si>
    <t>VLTESNKKF</t>
  </si>
  <si>
    <t>H-VLTESNKKF-OH</t>
  </si>
  <si>
    <t>Bl. 27-G05</t>
  </si>
  <si>
    <t>A10B261</t>
  </si>
  <si>
    <t>LLDKRTTCF</t>
  </si>
  <si>
    <t>H-LLDKRTTCF-OH</t>
  </si>
  <si>
    <t>Bl. 22-B05</t>
  </si>
  <si>
    <t>A2B218</t>
  </si>
  <si>
    <t>TYEGNSPF</t>
  </si>
  <si>
    <t>H-TYEGNSPF-OH</t>
  </si>
  <si>
    <t>Bl. 34-A01</t>
  </si>
  <si>
    <t>A9B211</t>
  </si>
  <si>
    <t>RFDTRVLSNL</t>
  </si>
  <si>
    <t>H-RFDTRVLSNL-OH</t>
  </si>
  <si>
    <t>Bl. 33-G06</t>
  </si>
  <si>
    <t>A28B236</t>
  </si>
  <si>
    <t>VLHSYFTSDYY</t>
  </si>
  <si>
    <t>H-VLHSYFTSDYY-OH</t>
  </si>
  <si>
    <t>Bl. 08-H05</t>
  </si>
  <si>
    <t>A6B214</t>
  </si>
  <si>
    <t>A7B216</t>
  </si>
  <si>
    <t>YADVFHLY</t>
  </si>
  <si>
    <t>H-YADVFHLY-OH</t>
  </si>
  <si>
    <t>Bl. 11-B09</t>
  </si>
  <si>
    <t>A15B203</t>
  </si>
  <si>
    <t>MVVIPDYNTY</t>
  </si>
  <si>
    <t>H-MVVIPDYNTY-OH</t>
  </si>
  <si>
    <t>Bl. 25-B04</t>
  </si>
  <si>
    <t>A30B232</t>
  </si>
  <si>
    <t>YQVNGYPNMF</t>
  </si>
  <si>
    <t>H-YQVNGYPNMF-OH</t>
  </si>
  <si>
    <t>Bl. 28-A09</t>
  </si>
  <si>
    <t>A16B231</t>
  </si>
  <si>
    <t>FLHFLPRVF</t>
  </si>
  <si>
    <t>H-FLHFLPRVF-OH</t>
  </si>
  <si>
    <t>Bl. 26-C08</t>
  </si>
  <si>
    <t>A28B246</t>
  </si>
  <si>
    <t>ILKPANNSL</t>
  </si>
  <si>
    <t>H-ILKPANNSL-OH</t>
  </si>
  <si>
    <t>Bl. 14-B08</t>
  </si>
  <si>
    <t>A15B217</t>
  </si>
  <si>
    <t>ISRQRLTKY</t>
  </si>
  <si>
    <t>H-ISRQRLTKY-OH</t>
  </si>
  <si>
    <t>Bl. 26-F06</t>
  </si>
  <si>
    <t>A14B233</t>
  </si>
  <si>
    <t>ALYNKYKYF</t>
  </si>
  <si>
    <t>H-ALYNKYKYF-OH</t>
  </si>
  <si>
    <t>Bl. 26-A10</t>
  </si>
  <si>
    <t>A29B228</t>
  </si>
  <si>
    <t>VQSTQWSLF</t>
  </si>
  <si>
    <t>H-VQSTQWSLF-OH</t>
  </si>
  <si>
    <t>Bl. 27-H05</t>
  </si>
  <si>
    <t>A8B207</t>
  </si>
  <si>
    <t>LTENKYSQL</t>
  </si>
  <si>
    <t>H-LTENKYSQL-OH</t>
  </si>
  <si>
    <t>Bl. 33-F02</t>
  </si>
  <si>
    <t>A17B244</t>
  </si>
  <si>
    <t>SLNVAKSEF</t>
  </si>
  <si>
    <t>H-SLNVAKSEF-OH</t>
  </si>
  <si>
    <t>Bl. 27-D09</t>
  </si>
  <si>
    <t>A12B258</t>
  </si>
  <si>
    <t>AYVDNSSLTI</t>
  </si>
  <si>
    <t>H-AFPFTIYSL-OH</t>
  </si>
  <si>
    <t>Bl. 06-C03</t>
  </si>
  <si>
    <t>A6B203</t>
  </si>
  <si>
    <t>IFVDGVPFV</t>
  </si>
  <si>
    <t>H-IFVDGVPFV-OH</t>
  </si>
  <si>
    <t>Bl. 33-C10</t>
  </si>
  <si>
    <t>A11B254</t>
  </si>
  <si>
    <t>YLATALLTL</t>
  </si>
  <si>
    <t>H-YLATALLTL-OH</t>
  </si>
  <si>
    <t>Bl. 14-E12</t>
  </si>
  <si>
    <t>A8B219</t>
  </si>
  <si>
    <t>YSDVENPHLM</t>
  </si>
  <si>
    <t>H-YSDVENPHLM-OH</t>
  </si>
  <si>
    <t>Bl. 11-D01</t>
  </si>
  <si>
    <t>A14B221</t>
  </si>
  <si>
    <t>HLAKALNDF</t>
  </si>
  <si>
    <t>H-HLAKALNDF-OH</t>
  </si>
  <si>
    <t>Bl. 26-E10</t>
  </si>
  <si>
    <t>A16B221</t>
  </si>
  <si>
    <t>LIVNSVLLF</t>
  </si>
  <si>
    <t>H-LIVNSVLLF-OH</t>
  </si>
  <si>
    <t>Bl. 26-G10</t>
  </si>
  <si>
    <t>A16B245</t>
  </si>
  <si>
    <t>RSFIEDLLF</t>
  </si>
  <si>
    <t>H-RSFIEDLLF-OH</t>
  </si>
  <si>
    <t>Bl. 27-C10</t>
  </si>
  <si>
    <t>A14B216</t>
  </si>
  <si>
    <t>GVVQQLPETY</t>
  </si>
  <si>
    <t>H-GVVQQLPETY-OH</t>
  </si>
  <si>
    <t>Bl. 26-E05</t>
  </si>
  <si>
    <t>A10B254</t>
  </si>
  <si>
    <t>KVDGVDVEL</t>
  </si>
  <si>
    <t>H-KVDGVDVEL-OH</t>
  </si>
  <si>
    <t>Bl. 14-D12</t>
  </si>
  <si>
    <t>A10B258</t>
  </si>
  <si>
    <t>MLDMYSVML</t>
  </si>
  <si>
    <t>H-MLDMYSVML-OH</t>
  </si>
  <si>
    <t>Bl. 14-E04</t>
  </si>
  <si>
    <t>A1B202</t>
  </si>
  <si>
    <t>A28B242</t>
  </si>
  <si>
    <t>WTAGAAAYY</t>
  </si>
  <si>
    <t>H-WTAGAAAYY-OH</t>
  </si>
  <si>
    <t>Bl. 08-H11</t>
  </si>
  <si>
    <t>A10B256</t>
  </si>
  <si>
    <t>LLDDFVEII</t>
  </si>
  <si>
    <t>H-LLDDFVEII-OH</t>
  </si>
  <si>
    <t>Bl. 14-E02</t>
  </si>
  <si>
    <t>A11B233</t>
  </si>
  <si>
    <t>KMADQAMTQMY</t>
  </si>
  <si>
    <t>H-KMADQAMTQMY-OH</t>
  </si>
  <si>
    <t>Bl. 08-E02</t>
  </si>
  <si>
    <t>A2B211</t>
  </si>
  <si>
    <t>ALDQAISM</t>
  </si>
  <si>
    <t>H-ALDQAISM-OH</t>
  </si>
  <si>
    <t>Bl. 33-A06</t>
  </si>
  <si>
    <t>A29B231</t>
  </si>
  <si>
    <t>VVFLHVTY</t>
  </si>
  <si>
    <t>H-VVFLHVTY-OH</t>
  </si>
  <si>
    <t>Bl. 27-H08</t>
  </si>
  <si>
    <t>A17B242</t>
  </si>
  <si>
    <t>SILSPLYAF</t>
  </si>
  <si>
    <t>H-SILSPLYAF-OH</t>
  </si>
  <si>
    <t>Bl. 27-D07</t>
  </si>
  <si>
    <t>A17B222</t>
  </si>
  <si>
    <t>LQKAAITIL</t>
  </si>
  <si>
    <t>H-LQKAAITIL-OH</t>
  </si>
  <si>
    <t>Bl. 26-H11</t>
  </si>
  <si>
    <t>A14B244</t>
  </si>
  <si>
    <t>LVQMAPISAM</t>
  </si>
  <si>
    <t>H-LVQMAPISAM-OH</t>
  </si>
  <si>
    <t>Bl. 27-A09</t>
  </si>
  <si>
    <t>A8B216</t>
  </si>
  <si>
    <t>A15B247</t>
  </si>
  <si>
    <t>RLQSLENVAF</t>
  </si>
  <si>
    <t>H-RLQSLENVAF-OH</t>
  </si>
  <si>
    <t>Bl. 27-B12</t>
  </si>
  <si>
    <t>A7B215</t>
  </si>
  <si>
    <t>SPDDQIGYY</t>
  </si>
  <si>
    <t>H-SPDDQIGYY-OH</t>
  </si>
  <si>
    <t>Bl. 11-A11</t>
  </si>
  <si>
    <t>A17B237</t>
  </si>
  <si>
    <t>SEFSSLPSY</t>
  </si>
  <si>
    <t>H-SEFSSLPSY-OH</t>
  </si>
  <si>
    <t>Bl. 27-D02</t>
  </si>
  <si>
    <t>A17B220</t>
  </si>
  <si>
    <t>LMVVIPDYNTY</t>
  </si>
  <si>
    <t>H-LMVVIPDYNTY-OH</t>
  </si>
  <si>
    <t>Bl. 26-H09</t>
  </si>
  <si>
    <t>A26B244</t>
  </si>
  <si>
    <t>SSAKSASVY</t>
  </si>
  <si>
    <t>H-SSAKSASVY-OH</t>
  </si>
  <si>
    <t>Bl. 08-G01</t>
  </si>
  <si>
    <t>A9B235</t>
  </si>
  <si>
    <t>A10B241</t>
  </si>
  <si>
    <t>SVYYTSNPTTF</t>
  </si>
  <si>
    <t>H-SVYYTSNPTTF-OH</t>
  </si>
  <si>
    <t>Bl. 06-B06</t>
  </si>
  <si>
    <t>A15B216</t>
  </si>
  <si>
    <t>IQYIDIGNY</t>
  </si>
  <si>
    <t>H-IQYIDIGNY-OH</t>
  </si>
  <si>
    <t>Bl. 26-F05</t>
  </si>
  <si>
    <t>A17B238</t>
  </si>
  <si>
    <t>SGFAAYSRY</t>
  </si>
  <si>
    <t>H-SGFAAYSRY-OH</t>
  </si>
  <si>
    <t>Bl. 27-D03</t>
  </si>
  <si>
    <t>A1B218</t>
  </si>
  <si>
    <t>SYEDQDAL</t>
  </si>
  <si>
    <t>H-SYEDQDAL-OH</t>
  </si>
  <si>
    <t>Bl. 33-H01</t>
  </si>
  <si>
    <t>A8B200</t>
  </si>
  <si>
    <t>LFDMSKFPL</t>
  </si>
  <si>
    <t>H-LFDMSKFPL-OH</t>
  </si>
  <si>
    <t>Bl. 33-E07</t>
  </si>
  <si>
    <t>A14B218</t>
  </si>
  <si>
    <t>GYLKLTDNVY</t>
  </si>
  <si>
    <t>H-GYLKLTDNVY-OH</t>
  </si>
  <si>
    <t>Bl. 26-E07</t>
  </si>
  <si>
    <t>A5B216</t>
  </si>
  <si>
    <t>YFDKAGQKT</t>
  </si>
  <si>
    <t>H-YFDKAGQKT-OH</t>
  </si>
  <si>
    <t>Bl. 34-B11</t>
  </si>
  <si>
    <t>A9B209</t>
  </si>
  <si>
    <t>QFDTYNLWNTF</t>
  </si>
  <si>
    <t>H-QFDTYNLWNTF-OH</t>
  </si>
  <si>
    <t>Bl. 33-G04</t>
  </si>
  <si>
    <t>A8B204</t>
  </si>
  <si>
    <t>LLDRLNQL</t>
  </si>
  <si>
    <t>H-LLDRLNQL-OH</t>
  </si>
  <si>
    <t>Bl. 33-E12</t>
  </si>
  <si>
    <t>A11B268</t>
  </si>
  <si>
    <t>YPSLETIQI</t>
  </si>
  <si>
    <t>H-YPSLETIQI-OH</t>
  </si>
  <si>
    <t>Bl. 19-H01</t>
  </si>
  <si>
    <t>A29B233</t>
  </si>
  <si>
    <t>VVIGTSKFY</t>
  </si>
  <si>
    <t>H-VVIGTSKFY-OH</t>
  </si>
  <si>
    <t>Bl. 27-H10</t>
  </si>
  <si>
    <t>A29B221</t>
  </si>
  <si>
    <t>YRYNLPTMC</t>
  </si>
  <si>
    <t>H-YRYNLPTMC-OH</t>
  </si>
  <si>
    <t>Bl. 36-A04</t>
  </si>
  <si>
    <t>A14B230</t>
  </si>
  <si>
    <t>ALQIPFAMQM</t>
  </si>
  <si>
    <t>H-ALQIPFAMQM-OH</t>
  </si>
  <si>
    <t>Bl. 26-A07</t>
  </si>
  <si>
    <t>A17B234</t>
  </si>
  <si>
    <t>GQTGKIADYNY</t>
  </si>
  <si>
    <t>H-GQTGKIADYNY-OH</t>
  </si>
  <si>
    <t>Bl. 26-D11</t>
  </si>
  <si>
    <t>A10B259</t>
  </si>
  <si>
    <t>NLDYIINLI</t>
  </si>
  <si>
    <t>H-NLDYIINLI-OH</t>
  </si>
  <si>
    <t>Bl. 14-E05</t>
  </si>
  <si>
    <t>A14B210</t>
  </si>
  <si>
    <t>LQIPFAMQMAY</t>
  </si>
  <si>
    <t>H-LQIPFAMQMAY-OH</t>
  </si>
  <si>
    <t>Bl. 25-A11</t>
  </si>
  <si>
    <t>A29B232</t>
  </si>
  <si>
    <t>VVIGIVNNTVY</t>
  </si>
  <si>
    <t>H-VVIGIVNNTVY-OH</t>
  </si>
  <si>
    <t>Bl. 27-H09</t>
  </si>
  <si>
    <t>A14B242</t>
  </si>
  <si>
    <t>LVKQGDDYVY</t>
  </si>
  <si>
    <t>H-LVKQGDDYVY-OH</t>
  </si>
  <si>
    <t>Bl. 27-A07</t>
  </si>
  <si>
    <t>A7B208</t>
  </si>
  <si>
    <t>LADNKFAL</t>
  </si>
  <si>
    <t>H-LADNKFAL-OH</t>
  </si>
  <si>
    <t>Bl. 33-E03</t>
  </si>
  <si>
    <t>A15B243</t>
  </si>
  <si>
    <t>QLIKVTLVF</t>
  </si>
  <si>
    <t>H-QLIKVTLVF-OH</t>
  </si>
  <si>
    <t>Bl. 27-B08</t>
  </si>
  <si>
    <t>A8B213</t>
  </si>
  <si>
    <t>VTDVTQLYL</t>
  </si>
  <si>
    <t>H-VTDVTQLYL-OH</t>
  </si>
  <si>
    <t>Bl. 11-C07</t>
  </si>
  <si>
    <t>A17B236</t>
  </si>
  <si>
    <t>RVVTTFDSEY</t>
  </si>
  <si>
    <t>H-RVVTTFDSEY-OH</t>
  </si>
  <si>
    <t>Bl. 27-D01</t>
  </si>
  <si>
    <t>A17B219</t>
  </si>
  <si>
    <t>LMSNLGMPSY</t>
  </si>
  <si>
    <t>H-LMSNLGMPSY-OH</t>
  </si>
  <si>
    <t>Bl. 26-H08</t>
  </si>
  <si>
    <t>A15B221</t>
  </si>
  <si>
    <t>KIFVDGVPF</t>
  </si>
  <si>
    <t>H-KIFVDGVPF-OH</t>
  </si>
  <si>
    <t>Bl. 26-F10</t>
  </si>
  <si>
    <t>A16B234</t>
  </si>
  <si>
    <t>FMGRIRSVY</t>
  </si>
  <si>
    <t>H-FMGRIRSVY-OH</t>
  </si>
  <si>
    <t>Bl. 26-C11</t>
  </si>
  <si>
    <t>A10B242</t>
  </si>
  <si>
    <t>TQLPPAYTNSF</t>
  </si>
  <si>
    <t>H-TQLPPAYTNSF-OH</t>
  </si>
  <si>
    <t>Bl. 06-B07</t>
  </si>
  <si>
    <t>A15B220</t>
  </si>
  <si>
    <t>KEIKESVQTF</t>
  </si>
  <si>
    <t>H-KEIKESVQTF-OH</t>
  </si>
  <si>
    <t>Bl. 26-F09</t>
  </si>
  <si>
    <t>A6B241</t>
  </si>
  <si>
    <t>VYMPASWVM</t>
  </si>
  <si>
    <t>H-VYMPASWVM-OH</t>
  </si>
  <si>
    <t>Bl. 07-C09</t>
  </si>
  <si>
    <t>A9B222</t>
  </si>
  <si>
    <t>FVDGVPFVV</t>
  </si>
  <si>
    <t>H-FVDGVPFVV-OH</t>
  </si>
  <si>
    <t>Bl. 14-D04</t>
  </si>
  <si>
    <t>A14B246</t>
  </si>
  <si>
    <t>MVMCGGSLY</t>
  </si>
  <si>
    <t>H-MVMCGGSLY-OH</t>
  </si>
  <si>
    <t>Bl. 27-A11</t>
  </si>
  <si>
    <t>A15B213</t>
  </si>
  <si>
    <t>ILMTARTVY</t>
  </si>
  <si>
    <t>H-ILMTARTVY-OH</t>
  </si>
  <si>
    <t>Bl. 26-F02</t>
  </si>
  <si>
    <t>A11B234</t>
  </si>
  <si>
    <t>KMKDLSPRWY</t>
  </si>
  <si>
    <t>H-KMKDLSPRWY-OH</t>
  </si>
  <si>
    <t>Bl. 08-E03</t>
  </si>
  <si>
    <t>A26B234</t>
  </si>
  <si>
    <t>TLKGVEAVMY</t>
  </si>
  <si>
    <t>H-TLKGVEAVMY-OH</t>
  </si>
  <si>
    <t>Bl. 27-E11</t>
  </si>
  <si>
    <t>A16B235</t>
  </si>
  <si>
    <t>FQTLLALHRSY</t>
  </si>
  <si>
    <t>H-FQTLLALHRSY-OH</t>
  </si>
  <si>
    <t>Bl. 26-C12</t>
  </si>
  <si>
    <t>A7B218</t>
  </si>
  <si>
    <t>LSDDAVVCF</t>
  </si>
  <si>
    <t>H-LSDDAVVCF-OH</t>
  </si>
  <si>
    <t>Bl. 11-B12</t>
  </si>
  <si>
    <t>A29B247</t>
  </si>
  <si>
    <t>RLSFKELLVY</t>
  </si>
  <si>
    <t>H-RLSFKELLVY-OH</t>
  </si>
  <si>
    <t>Bl. 02-A05</t>
  </si>
  <si>
    <t>A14B227</t>
  </si>
  <si>
    <t>AKEIKESVQTF</t>
  </si>
  <si>
    <t>H-AKEIKESVQTF-OH</t>
  </si>
  <si>
    <t>Bl. 26-A04</t>
  </si>
  <si>
    <t>A15B227</t>
  </si>
  <si>
    <t>AQKFNGLTV</t>
  </si>
  <si>
    <t>H-AQKFNGLTV-OH</t>
  </si>
  <si>
    <t>Bl. 26-B04</t>
  </si>
  <si>
    <t>A15B238</t>
  </si>
  <si>
    <t>NMMVTNNTF</t>
  </si>
  <si>
    <t>H-NMMVTNNTF-OH</t>
  </si>
  <si>
    <t>Bl. 27-B03</t>
  </si>
  <si>
    <t>A15B205</t>
  </si>
  <si>
    <t>NVLEGSVAY</t>
  </si>
  <si>
    <t>H-NVLEGSVAY-OH</t>
  </si>
  <si>
    <t>Bl. 25-B05</t>
  </si>
  <si>
    <t>A14B220</t>
  </si>
  <si>
    <t>HITSKETLY</t>
  </si>
  <si>
    <t>H-HITSKETLY-OH</t>
  </si>
  <si>
    <t>Bl. 26-E09</t>
  </si>
  <si>
    <t>A11B265</t>
  </si>
  <si>
    <t>LPFNDGVYF</t>
  </si>
  <si>
    <t>H-LPFNDGVYF-OH</t>
  </si>
  <si>
    <t>Bl. 19-E12</t>
  </si>
  <si>
    <t>A16B224</t>
  </si>
  <si>
    <t>AVNLLTNMF</t>
  </si>
  <si>
    <t>H-AVNLLTNMF-OH</t>
  </si>
  <si>
    <t>Bl. 26-C01</t>
  </si>
  <si>
    <t>A15B231</t>
  </si>
  <si>
    <t>AQVLSEMVM</t>
  </si>
  <si>
    <t>H-AQVLSEMVM-OH</t>
  </si>
  <si>
    <t>Bl. 26-B08</t>
  </si>
  <si>
    <t>A3B203</t>
  </si>
  <si>
    <t>ELDSFKEEL</t>
  </si>
  <si>
    <t>H-ELDSFKEEL-OH</t>
  </si>
  <si>
    <t>Bl. 33-A10</t>
  </si>
  <si>
    <t>A14B234</t>
  </si>
  <si>
    <t>ALYYPSARIVY</t>
  </si>
  <si>
    <t>H-ALYYPSARIVY-OH</t>
  </si>
  <si>
    <t>Bl. 26-A11</t>
  </si>
  <si>
    <t>A5B222</t>
  </si>
  <si>
    <t>YVLMDGSIIQF</t>
  </si>
  <si>
    <t>H-YVLMDGSIIQF-OH</t>
  </si>
  <si>
    <t>Bl. 34-C05</t>
  </si>
  <si>
    <t>A9B213</t>
  </si>
  <si>
    <t>FLLNKEMYL</t>
  </si>
  <si>
    <t>H-FLLNKEMYL-OH</t>
  </si>
  <si>
    <t>Bl. 14-B06</t>
  </si>
  <si>
    <t>A16B218</t>
  </si>
  <si>
    <t>KVLNEKCSAY</t>
  </si>
  <si>
    <t>H-KVLNEKCSAY-OH</t>
  </si>
  <si>
    <t>Bl. 26-G07</t>
  </si>
  <si>
    <t>A16B258</t>
  </si>
  <si>
    <t>A29B242</t>
  </si>
  <si>
    <t>AVVYRGTTTY</t>
  </si>
  <si>
    <t>H-AVVYRGTTTY-OH</t>
  </si>
  <si>
    <t>Bl. 01-H12</t>
  </si>
  <si>
    <t>A1B216</t>
  </si>
  <si>
    <t>SMDNSPNL</t>
  </si>
  <si>
    <t>H-SMDNSPNL-OH</t>
  </si>
  <si>
    <t>Bl. 33-G11</t>
  </si>
  <si>
    <t>A29B244</t>
  </si>
  <si>
    <t>KMNYQVNGY</t>
  </si>
  <si>
    <t>H-KMNYQVNGY-OH</t>
  </si>
  <si>
    <t>Bl. 02-A02</t>
  </si>
  <si>
    <t>A12B262</t>
  </si>
  <si>
    <t>A1B204</t>
  </si>
  <si>
    <t>A10B243</t>
  </si>
  <si>
    <t>VLHSTQDLF</t>
  </si>
  <si>
    <t>H-VLHSTQDLF-OH</t>
  </si>
  <si>
    <t>Bl. 06-B08</t>
  </si>
  <si>
    <t>A28B239</t>
  </si>
  <si>
    <t>VVNPVMEPIY</t>
  </si>
  <si>
    <t>H-VVNPVMEPIY-OH</t>
  </si>
  <si>
    <t>Bl. 08-H08</t>
  </si>
  <si>
    <t>A16B230</t>
  </si>
  <si>
    <t>EQYIKWPWY</t>
  </si>
  <si>
    <t>H-EQYIKWPWY-OH</t>
  </si>
  <si>
    <t>Bl. 26-C07</t>
  </si>
  <si>
    <t>A9B200</t>
  </si>
  <si>
    <t>MADLVYAL</t>
  </si>
  <si>
    <t>H-MADLVYAL-OH</t>
  </si>
  <si>
    <t>Bl. 33-F07</t>
  </si>
  <si>
    <t>A16B208</t>
  </si>
  <si>
    <t>A2B203</t>
  </si>
  <si>
    <t>A16B219</t>
  </si>
  <si>
    <t>KVVKVTIDY</t>
  </si>
  <si>
    <t>H-KVVKVTIDY-OH</t>
  </si>
  <si>
    <t>Bl. 26-G08</t>
  </si>
  <si>
    <t>A2B219</t>
  </si>
  <si>
    <t>VADAVIKTL</t>
  </si>
  <si>
    <t>H-VADAVIKTL-OH</t>
  </si>
  <si>
    <t>Bl. 34-A02</t>
  </si>
  <si>
    <t>A26B242</t>
  </si>
  <si>
    <t>SLIDLQELGKY</t>
  </si>
  <si>
    <t>H-SLIDLQELGKY-OH</t>
  </si>
  <si>
    <t>Bl. 08-F11</t>
  </si>
  <si>
    <t>A30B236</t>
  </si>
  <si>
    <t>RLYYDSMSY</t>
  </si>
  <si>
    <t>H-RLYYDSMSY-OH</t>
  </si>
  <si>
    <t>Bl. 02-A06</t>
  </si>
  <si>
    <t>A10B230</t>
  </si>
  <si>
    <t>A26B243</t>
  </si>
  <si>
    <t>SLVKPSFYVY</t>
  </si>
  <si>
    <t>H-SLVKPSFYVY-OH</t>
  </si>
  <si>
    <t>Bl. 08-F12</t>
  </si>
  <si>
    <t>A27B227</t>
  </si>
  <si>
    <t>TLVTMPLGY</t>
  </si>
  <si>
    <t>H-TLVTMPLGY-OH</t>
  </si>
  <si>
    <t>Bl. 27-F04</t>
  </si>
  <si>
    <t>A3B207</t>
  </si>
  <si>
    <t>FDNLKTLL</t>
  </si>
  <si>
    <t>H-FDNLKTLL-OH</t>
  </si>
  <si>
    <t>Bl. 33-B02</t>
  </si>
  <si>
    <t>A14B235</t>
  </si>
  <si>
    <t>ANYQKVGMQKY</t>
  </si>
  <si>
    <t>H-ANYQKVGMQKY-OH</t>
  </si>
  <si>
    <t>Bl. 26-A12</t>
  </si>
  <si>
    <t>A6B222</t>
  </si>
  <si>
    <t>AGDSGFAAY</t>
  </si>
  <si>
    <t>H-AGDSGFAAY-OH</t>
  </si>
  <si>
    <t>Bl. 09-A04</t>
  </si>
  <si>
    <t>A7B210</t>
  </si>
  <si>
    <t>LFDESGEF</t>
  </si>
  <si>
    <t>H-LFDESGEF-OH</t>
  </si>
  <si>
    <t>Bl. 33-E05</t>
  </si>
  <si>
    <t>A1B217</t>
  </si>
  <si>
    <t>SSDNIALL</t>
  </si>
  <si>
    <t>H-SSDNIALL-OH</t>
  </si>
  <si>
    <t>Bl. 33-G12</t>
  </si>
  <si>
    <t>A5B217</t>
  </si>
  <si>
    <t>YFLQSINFV</t>
  </si>
  <si>
    <t>H-YFLQSINFV-OH</t>
  </si>
  <si>
    <t>Bl. 34-B12</t>
  </si>
  <si>
    <t>A10B229</t>
  </si>
  <si>
    <t>AGSKSPIQY</t>
  </si>
  <si>
    <t>H-AGSKSPIQY-OH</t>
  </si>
  <si>
    <t>Bl. 08-C10</t>
  </si>
  <si>
    <t>A10B245</t>
  </si>
  <si>
    <t>VQPTESIVRF</t>
  </si>
  <si>
    <t>H-VQPTESIVRF-OH</t>
  </si>
  <si>
    <t>Bl. 06-B10</t>
  </si>
  <si>
    <t>A16B213</t>
  </si>
  <si>
    <t>KLVLSVNPY</t>
  </si>
  <si>
    <t>H-KLVLSVNPY-OH</t>
  </si>
  <si>
    <t>Bl. 26-G02</t>
  </si>
  <si>
    <t>A15B219</t>
  </si>
  <si>
    <t>KARLYYDSMSY</t>
  </si>
  <si>
    <t>H-KARLYYDSMSY-OH</t>
  </si>
  <si>
    <t>Bl. 26-F08</t>
  </si>
  <si>
    <t>A29B224</t>
  </si>
  <si>
    <t>VQMAPISAM</t>
  </si>
  <si>
    <t>H-VQMAPISAM-OH</t>
  </si>
  <si>
    <t>Bl. 27-H01</t>
  </si>
  <si>
    <t>A7B217</t>
  </si>
  <si>
    <t>ILDITPCSF</t>
  </si>
  <si>
    <t>H-ILDITPCSF-OH</t>
  </si>
  <si>
    <t>Bl. 11-B11</t>
  </si>
  <si>
    <t>A15B210</t>
  </si>
  <si>
    <t>A3B218</t>
  </si>
  <si>
    <t>VSDIDITFL</t>
  </si>
  <si>
    <t>H-VSDIDITFL-OH</t>
  </si>
  <si>
    <t>Bl. 34-B01</t>
  </si>
  <si>
    <t>A16B220</t>
  </si>
  <si>
    <t>LIRKSNHNF</t>
  </si>
  <si>
    <t>H-LIRKSNHNF-OH</t>
  </si>
  <si>
    <t>Bl. 26-G09</t>
  </si>
  <si>
    <t>A7B214</t>
  </si>
  <si>
    <t>A8B220</t>
  </si>
  <si>
    <t>YVDTPNNTDF</t>
  </si>
  <si>
    <t>H-YVDTPNNTDF-OH</t>
  </si>
  <si>
    <t>Bl. 11-D02</t>
  </si>
  <si>
    <t>A9B217</t>
  </si>
  <si>
    <t>VLSDRELHL</t>
  </si>
  <si>
    <t>H-VLSDRELHL-OH</t>
  </si>
  <si>
    <t>Bl. 14-C06</t>
  </si>
  <si>
    <t>A30B234</t>
  </si>
  <si>
    <t>ALCEKALKY</t>
  </si>
  <si>
    <t>H-ALCEKALKY-OH</t>
  </si>
  <si>
    <t>Bl. 08-B11</t>
  </si>
  <si>
    <t>A30B226</t>
  </si>
  <si>
    <t>YIKWDLLKY</t>
  </si>
  <si>
    <t>H-YIKWDLLKY-OH</t>
  </si>
  <si>
    <t>Bl. 28-A03</t>
  </si>
  <si>
    <t>A27B234</t>
  </si>
  <si>
    <t>TQYNRYLALY</t>
  </si>
  <si>
    <t>H-TQYNRYLALY-OH</t>
  </si>
  <si>
    <t>Bl. 27-F11</t>
  </si>
  <si>
    <t>A28B237</t>
  </si>
  <si>
    <t>VSSPDAVTAY</t>
  </si>
  <si>
    <t>H-VSSPDAVTAY-OH</t>
  </si>
  <si>
    <t>Bl. 08-H06</t>
  </si>
  <si>
    <t>A14B247</t>
  </si>
  <si>
    <t>NLCPFGEVF</t>
  </si>
  <si>
    <t>H-NLCPFGEVF-OH</t>
  </si>
  <si>
    <t>Bl. 27-A12</t>
  </si>
  <si>
    <t>A29B246</t>
  </si>
  <si>
    <t>QLYLGGMSYY</t>
  </si>
  <si>
    <t>H-QLYLGGMSYY-OH</t>
  </si>
  <si>
    <t>Bl. 02-A04</t>
  </si>
  <si>
    <t>A8B217</t>
  </si>
  <si>
    <t>A6B223</t>
  </si>
  <si>
    <t>CPDGVKHVY</t>
  </si>
  <si>
    <t>H-CPDGVKHVY-OH</t>
  </si>
  <si>
    <t>Bl. 09-A07</t>
  </si>
  <si>
    <t>A14B211</t>
  </si>
  <si>
    <t>A15B235</t>
  </si>
  <si>
    <t>AVKTQFNYY</t>
  </si>
  <si>
    <t>H-AVKTQFNYY-OH</t>
  </si>
  <si>
    <t>Bl. 26-B12</t>
  </si>
  <si>
    <t>A16B236</t>
  </si>
  <si>
    <t>RLQSLQTY</t>
  </si>
  <si>
    <t>H-RLQSLQTY-OH</t>
  </si>
  <si>
    <t>Bl. 27-C01</t>
  </si>
  <si>
    <t>A1B205</t>
  </si>
  <si>
    <t>A14B205</t>
  </si>
  <si>
    <t>A16B210</t>
  </si>
  <si>
    <t>A7B213</t>
  </si>
  <si>
    <t>A26B226</t>
  </si>
  <si>
    <t>SQSIIAYTM</t>
  </si>
  <si>
    <t>H-SQSIIAYTM-OH</t>
  </si>
  <si>
    <t>Bl. 27-E03</t>
  </si>
  <si>
    <t>A10B244</t>
  </si>
  <si>
    <t>VQGYKSVNITF</t>
  </si>
  <si>
    <t>H-VQGYKSVNITF-OH</t>
  </si>
  <si>
    <t>Bl. 06-B09</t>
  </si>
  <si>
    <t>A2B220</t>
  </si>
  <si>
    <t>VDDPCPIHF</t>
  </si>
  <si>
    <t>H-VDDPCPIHF-OH</t>
  </si>
  <si>
    <t>Bl. 34-A03</t>
  </si>
  <si>
    <t>A17B217</t>
  </si>
  <si>
    <t>LMNVLTLVY</t>
  </si>
  <si>
    <t>H-LMNVLTLVY-OH</t>
  </si>
  <si>
    <t>Bl. 26-H06</t>
  </si>
  <si>
    <t>A16B217</t>
  </si>
  <si>
    <t>KSYELQTPF</t>
  </si>
  <si>
    <t>H-KSYELQTPF-OH</t>
  </si>
  <si>
    <t>Bl. 26-G06</t>
  </si>
  <si>
    <t>A28B217</t>
  </si>
  <si>
    <t>VRIIMRLWL</t>
  </si>
  <si>
    <t>H-VRIIMRLWL-OH</t>
  </si>
  <si>
    <t>Bl. 35-G11</t>
  </si>
  <si>
    <t>A17B210</t>
  </si>
  <si>
    <t>A28B235</t>
  </si>
  <si>
    <t>VQELYSPIF</t>
  </si>
  <si>
    <t>H-VQELYSPIF-OH</t>
  </si>
  <si>
    <t>Bl. 27-G12</t>
  </si>
  <si>
    <t>A17B218</t>
  </si>
  <si>
    <t>LMRELNGGAY</t>
  </si>
  <si>
    <t>H-LMRELNGGAY-OH</t>
  </si>
  <si>
    <t>Bl. 26-H07</t>
  </si>
  <si>
    <t>A29B236</t>
  </si>
  <si>
    <t>KLVSSFLEM</t>
  </si>
  <si>
    <t>H-KLVSSFLEM-OH</t>
  </si>
  <si>
    <t>Bl. 14-C09</t>
  </si>
  <si>
    <t>A7B203</t>
  </si>
  <si>
    <t>KFDEDDSEPVL</t>
  </si>
  <si>
    <t>H-KFDEDDSEPVL-OH</t>
  </si>
  <si>
    <t>Bl. 33-D10</t>
  </si>
  <si>
    <t>A16B212</t>
  </si>
  <si>
    <t>KLNDLCFTNVY</t>
  </si>
  <si>
    <t>H-KLNDLCFTNVY-OH</t>
  </si>
  <si>
    <t>Bl. 26-G01</t>
  </si>
  <si>
    <t>A14B213</t>
  </si>
  <si>
    <t>GVKDCVVLHSY</t>
  </si>
  <si>
    <t>H-GVKDCVVLHSY-OH</t>
  </si>
  <si>
    <t>Bl. 26-E02</t>
  </si>
  <si>
    <t>A11B241</t>
  </si>
  <si>
    <t>A28B225</t>
  </si>
  <si>
    <t>VLKKCKSAF</t>
  </si>
  <si>
    <t>H-VLKKCKSAF-OH</t>
  </si>
  <si>
    <t>Bl. 27-G02</t>
  </si>
  <si>
    <t>A28B232</t>
  </si>
  <si>
    <t>VLAAECTIF</t>
  </si>
  <si>
    <t>H-VLAAECTIF-OH</t>
  </si>
  <si>
    <t>Bl. 27-G09</t>
  </si>
  <si>
    <t>A16B222</t>
  </si>
  <si>
    <t>LLAKDTTEAF</t>
  </si>
  <si>
    <t>H-LLAKDTTEAF-OH</t>
  </si>
  <si>
    <t>Bl. 26-G11</t>
  </si>
  <si>
    <t>A11B266</t>
  </si>
  <si>
    <t>LPPAYTNSF</t>
  </si>
  <si>
    <t>H-LPPAYTNSF-OH</t>
  </si>
  <si>
    <t>Bl. 19-F03</t>
  </si>
  <si>
    <t>A15B208</t>
  </si>
  <si>
    <t>A16B242</t>
  </si>
  <si>
    <t>RQRLTKYTM</t>
  </si>
  <si>
    <t>H-RQRLTKYTM-OH</t>
  </si>
  <si>
    <t>Bl. 27-C07</t>
  </si>
  <si>
    <t>A17B216</t>
  </si>
  <si>
    <t>LLLLFVTVY</t>
  </si>
  <si>
    <t>H-LLLLFVTVY-OH</t>
  </si>
  <si>
    <t>Bl. 26-H05</t>
  </si>
  <si>
    <t>A15B209</t>
  </si>
  <si>
    <t>STVFPPTSF</t>
  </si>
  <si>
    <t>H-STVFPPTSF-OH</t>
  </si>
  <si>
    <t>Bl. 25-B10</t>
  </si>
  <si>
    <t>A26B231</t>
  </si>
  <si>
    <t>TIQITISSF</t>
  </si>
  <si>
    <t>H-TIQITISSF-OH</t>
  </si>
  <si>
    <t>Bl. 27-E08</t>
  </si>
  <si>
    <t>A6B217</t>
  </si>
  <si>
    <t>A10B228</t>
  </si>
  <si>
    <t>A9B206</t>
  </si>
  <si>
    <t>NTVYDPLQPEL</t>
  </si>
  <si>
    <t>H-NTVYDPLQPEL-OH</t>
  </si>
  <si>
    <t>Bl. 33-G01</t>
  </si>
  <si>
    <t>A16B205</t>
  </si>
  <si>
    <t>VVVNAANVY</t>
  </si>
  <si>
    <t>H-VVVNAANVY-OH</t>
  </si>
  <si>
    <t>Bl. 25-C05</t>
  </si>
  <si>
    <t>A16B204</t>
  </si>
  <si>
    <t>WVYKQFDTY</t>
  </si>
  <si>
    <t>H-WVYKQFDTY-OH</t>
  </si>
  <si>
    <t>Bl. 25-C06</t>
  </si>
  <si>
    <t>A3B220</t>
  </si>
  <si>
    <t>VVDSYYSLL</t>
  </si>
  <si>
    <t>H-VVDSYYSLL-OH</t>
  </si>
  <si>
    <t>Bl. 34-B03</t>
  </si>
  <si>
    <t>A17B204</t>
  </si>
  <si>
    <t>A1B206</t>
  </si>
  <si>
    <t>A16B226</t>
  </si>
  <si>
    <t>DQLTPTWRVY</t>
  </si>
  <si>
    <t>H-DQLTPTWRVY-OH</t>
  </si>
  <si>
    <t>Bl. 26-C03</t>
  </si>
  <si>
    <t>A10B262</t>
  </si>
  <si>
    <t>A29B237</t>
  </si>
  <si>
    <t>LQAENVTGL</t>
  </si>
  <si>
    <t>H-LQAENVTGL-OH</t>
  </si>
  <si>
    <t>Bl. 14-C10</t>
  </si>
  <si>
    <t>A15B222</t>
  </si>
  <si>
    <t>KIQEGVVDY</t>
  </si>
  <si>
    <t>H-KIQEGVVDY-OH</t>
  </si>
  <si>
    <t>Bl. 26-F11</t>
  </si>
  <si>
    <t>A1B211</t>
  </si>
  <si>
    <t>A11B243</t>
  </si>
  <si>
    <t>LALSKGVHF</t>
  </si>
  <si>
    <t>H-LALSKGVHF-OH</t>
  </si>
  <si>
    <t>Bl. 22-A05</t>
  </si>
  <si>
    <t>A8B205</t>
  </si>
  <si>
    <t>LLDDFVEI</t>
  </si>
  <si>
    <t>H-LLDDFVEI-OH</t>
  </si>
  <si>
    <t>Bl. 33-E11</t>
  </si>
  <si>
    <t>A7B222</t>
  </si>
  <si>
    <t>STDTGVEHV</t>
  </si>
  <si>
    <t>H-STDTGVEHV-OH</t>
  </si>
  <si>
    <t>Bl. 11-C04</t>
  </si>
  <si>
    <t>A1B212</t>
  </si>
  <si>
    <t>SADAQSFL</t>
  </si>
  <si>
    <t>H-SADAQSFL-OH</t>
  </si>
  <si>
    <t>Bl. 33-G07</t>
  </si>
  <si>
    <t>A10B260</t>
  </si>
  <si>
    <t>A11B240</t>
  </si>
  <si>
    <t>EIKESVQTF</t>
  </si>
  <si>
    <t>H-EIKESVQTF-OH</t>
  </si>
  <si>
    <t>Bl. 22-A02</t>
  </si>
  <si>
    <t>A17B208</t>
  </si>
  <si>
    <t>IVSTIQRKY</t>
  </si>
  <si>
    <t>H-IVSTIQRKY-OH</t>
  </si>
  <si>
    <t>Bl. 25-D09</t>
  </si>
  <si>
    <t>A12B233</t>
  </si>
  <si>
    <t>MMSAPPAQY</t>
  </si>
  <si>
    <t>H-MMSAPPAQY-OH</t>
  </si>
  <si>
    <t>Bl. 08-F02</t>
  </si>
  <si>
    <t>A14B231</t>
  </si>
  <si>
    <t>ALRKVPTDNY</t>
  </si>
  <si>
    <t>H-ALRKVPTDNY-OH</t>
  </si>
  <si>
    <t>Bl. 26-A08</t>
  </si>
  <si>
    <t>A5B200</t>
  </si>
  <si>
    <t>FGDSVEEVL</t>
  </si>
  <si>
    <t>H-FGDSVEEVL-OH</t>
  </si>
  <si>
    <t>Bl. 33-B07</t>
  </si>
  <si>
    <t>A12B230</t>
  </si>
  <si>
    <t>LTNIFGTVY</t>
  </si>
  <si>
    <t>H-LTNIFGTVY-OH</t>
  </si>
  <si>
    <t>Bl. 08-E11</t>
  </si>
  <si>
    <t>A1B209</t>
  </si>
  <si>
    <t>FYEDFLEY</t>
  </si>
  <si>
    <t>H-FYEDFLEY-OH</t>
  </si>
  <si>
    <t>Bl. 32-A10</t>
  </si>
  <si>
    <t>A10B246</t>
  </si>
  <si>
    <t>A15B245</t>
  </si>
  <si>
    <t>RLKLFDRYF</t>
  </si>
  <si>
    <t>H-RLKLFDRYF-OH</t>
  </si>
  <si>
    <t>Bl. 27-B10</t>
  </si>
  <si>
    <t>A17B200</t>
  </si>
  <si>
    <t>A15B226</t>
  </si>
  <si>
    <t>AQFAPSASAFF</t>
  </si>
  <si>
    <t>H-AQFAPSASAFF-OH</t>
  </si>
  <si>
    <t>Bl. 26-B03</t>
  </si>
  <si>
    <t>A14B223</t>
  </si>
  <si>
    <t>ILLAKDTTEAF</t>
  </si>
  <si>
    <t>H-ILLAKDTTEAF-OH</t>
  </si>
  <si>
    <t>Bl. 26-E12</t>
  </si>
  <si>
    <t>A14B237</t>
  </si>
  <si>
    <t>LQSCTQHQPY</t>
  </si>
  <si>
    <t>H-LQSCTQHQPY-OH</t>
  </si>
  <si>
    <t>Bl. 27-A02</t>
  </si>
  <si>
    <t>A14B236</t>
  </si>
  <si>
    <t>LQSADAQSF</t>
  </si>
  <si>
    <t>H-LQSADAQSF-OH</t>
  </si>
  <si>
    <t>Bl. 27-A01</t>
  </si>
  <si>
    <t>A10B238</t>
  </si>
  <si>
    <t>QLPPAYTNSF</t>
  </si>
  <si>
    <t>H-QLPPAYTNSF-OH</t>
  </si>
  <si>
    <t>Bl. 06-B03</t>
  </si>
  <si>
    <t>A16B223</t>
  </si>
  <si>
    <t>LLALHRSY</t>
  </si>
  <si>
    <t>H-LLALHRSY-OH</t>
  </si>
  <si>
    <t>Bl. 26-G12</t>
  </si>
  <si>
    <t>A15B237</t>
  </si>
  <si>
    <t>NLVAVPTGY</t>
  </si>
  <si>
    <t>H-NLVAVPTGY-OH</t>
  </si>
  <si>
    <t>Bl. 27-B02</t>
  </si>
  <si>
    <t>A26B227</t>
  </si>
  <si>
    <t>SSLPSYAAF</t>
  </si>
  <si>
    <t>H-SSLPSYAAF-OH</t>
  </si>
  <si>
    <t>Bl. 27-E04</t>
  </si>
  <si>
    <t>A1B208</t>
  </si>
  <si>
    <t>A5B230</t>
  </si>
  <si>
    <t>IRQEEVQELY</t>
  </si>
  <si>
    <t>H-IRQEEVQELY-OH</t>
  </si>
  <si>
    <t>Bl. 08-D11</t>
  </si>
  <si>
    <t>A16B211</t>
  </si>
  <si>
    <t>A28B227</t>
  </si>
  <si>
    <t>VLPQLEQPY</t>
  </si>
  <si>
    <t>H-VLPQLEQPY-OH</t>
  </si>
  <si>
    <t>Bl. 27-G04</t>
  </si>
  <si>
    <t>A10B263</t>
  </si>
  <si>
    <t>A14B217</t>
  </si>
  <si>
    <t>GVYYPDKVF</t>
  </si>
  <si>
    <t>H-GVYYPDKVF-OH</t>
  </si>
  <si>
    <t>Bl. 26-E06</t>
  </si>
  <si>
    <t>A10B227</t>
  </si>
  <si>
    <t>A12B261</t>
  </si>
  <si>
    <t>A10B224</t>
  </si>
  <si>
    <t>KVNSTLEQY</t>
  </si>
  <si>
    <t>H-KVNSTLEQY-OH</t>
  </si>
  <si>
    <t>Bl. 08-C02</t>
  </si>
  <si>
    <t>A7B209</t>
  </si>
  <si>
    <t>LDSKTQSL</t>
  </si>
  <si>
    <t>H-LDSKTQSL-OH</t>
  </si>
  <si>
    <t>Bl. 33-E04</t>
  </si>
  <si>
    <t>A8B214</t>
  </si>
  <si>
    <t>VVDDPCPIHF</t>
  </si>
  <si>
    <t>H-VVDDPCPIHF-OH</t>
  </si>
  <si>
    <t>Bl. 11-C08</t>
  </si>
  <si>
    <t>A29B226</t>
  </si>
  <si>
    <t>VQQLPETY</t>
  </si>
  <si>
    <t>H-VQQLPETY-OH</t>
  </si>
  <si>
    <t>Bl. 27-H03</t>
  </si>
  <si>
    <t>A29B234</t>
  </si>
  <si>
    <t>VVRQCSGVTF</t>
  </si>
  <si>
    <t>H-VVRQCSGVTF-OH</t>
  </si>
  <si>
    <t>Bl. 27-H11</t>
  </si>
  <si>
    <t>A14B207</t>
  </si>
  <si>
    <t>LAKDTTEAF</t>
  </si>
  <si>
    <t>H-LAKDTTEAF-OH</t>
  </si>
  <si>
    <t>Bl. 25-A08</t>
  </si>
  <si>
    <t>A10B264</t>
  </si>
  <si>
    <t>YLQPRTFL</t>
  </si>
  <si>
    <t>H-YLQPRTFL-OH</t>
  </si>
  <si>
    <t>Bl. 22-B08</t>
  </si>
  <si>
    <t>A29B227</t>
  </si>
  <si>
    <t>VQQLPETYF</t>
  </si>
  <si>
    <t>H-VQQLPETYF-OH</t>
  </si>
  <si>
    <t>Bl. 27-H04</t>
  </si>
  <si>
    <t>A10B247</t>
  </si>
  <si>
    <t>HLRIAGHHL</t>
  </si>
  <si>
    <t>H-HLRIAGHHL-OH</t>
  </si>
  <si>
    <t>Bl. 19-A12</t>
  </si>
  <si>
    <t>A16B206</t>
  </si>
  <si>
    <t>A12B263</t>
  </si>
  <si>
    <t>MADQAMTQM</t>
  </si>
  <si>
    <t>H-MADQAMTQM-OH</t>
  </si>
  <si>
    <t>Bl. 29-A02</t>
  </si>
  <si>
    <t>A28B224</t>
  </si>
  <si>
    <t>VLHSYFTSDY</t>
  </si>
  <si>
    <t>H-VLHSYFTSDY-OH</t>
  </si>
  <si>
    <t>Bl. 27-G01</t>
  </si>
  <si>
    <t>A9B238</t>
  </si>
  <si>
    <t>TYASALWEI</t>
  </si>
  <si>
    <t>H-TYASALWEI-OH</t>
  </si>
  <si>
    <t>Bl. 07-F06</t>
  </si>
  <si>
    <t>A10B235</t>
  </si>
  <si>
    <t>FLCWHTNCY</t>
  </si>
  <si>
    <t>H-FLCWHTNCY-OH</t>
  </si>
  <si>
    <t>Bl. 08-D04</t>
  </si>
  <si>
    <t>A15B211</t>
  </si>
  <si>
    <t>TLLALHRSY</t>
  </si>
  <si>
    <t>H-TLLALHRSY-OH</t>
  </si>
  <si>
    <t>Bl. 25-B12</t>
  </si>
  <si>
    <t>A11B242</t>
  </si>
  <si>
    <t>HVMSKHTDF</t>
  </si>
  <si>
    <t>H-HVMSKHTDF-OH</t>
  </si>
  <si>
    <t>Bl. 22-A04</t>
  </si>
  <si>
    <t>A11B245</t>
  </si>
  <si>
    <t>NLHSSRLSF</t>
  </si>
  <si>
    <t>H-NLHSSRLSF-OH</t>
  </si>
  <si>
    <t>Bl. 22-A07</t>
  </si>
  <si>
    <t>A11B247</t>
  </si>
  <si>
    <t>SLYVNKHAF</t>
  </si>
  <si>
    <t>H-SLYVNKHAF-OH</t>
  </si>
  <si>
    <t>Bl. 22-A09</t>
  </si>
  <si>
    <t>A16B246</t>
  </si>
  <si>
    <t>RSVASQSIIAY</t>
  </si>
  <si>
    <t>H-RSVASQSIIAY-OH</t>
  </si>
  <si>
    <t>Bl. 27-C11</t>
  </si>
  <si>
    <t>A11B235</t>
  </si>
  <si>
    <t>LGAENSVAY</t>
  </si>
  <si>
    <t>H-LGAENSVAY-OH</t>
  </si>
  <si>
    <t>Bl. 08-E04</t>
  </si>
  <si>
    <t>A28B204</t>
  </si>
  <si>
    <t>A11B238</t>
  </si>
  <si>
    <t>A10B234</t>
  </si>
  <si>
    <t>FIRQEEVQELY</t>
  </si>
  <si>
    <t>H-FIRQEEVQELY-OH</t>
  </si>
  <si>
    <t>Bl. 08-D03</t>
  </si>
  <si>
    <t>A7B223</t>
  </si>
  <si>
    <t>STDTGVEHVTF</t>
  </si>
  <si>
    <t>H-STDTGVEHVTF-OH</t>
  </si>
  <si>
    <t>Bl. 11-C05</t>
  </si>
  <si>
    <t>A30B224</t>
  </si>
  <si>
    <t>YENQKLIANQF</t>
  </si>
  <si>
    <t>H-YENQKLIANQF-OH</t>
  </si>
  <si>
    <t>Bl. 28-A01</t>
  </si>
  <si>
    <t>A15B225</t>
  </si>
  <si>
    <t>AQFAPSASA</t>
  </si>
  <si>
    <t>H-AQFAPSASA-OH</t>
  </si>
  <si>
    <t>Bl. 26-B02</t>
  </si>
  <si>
    <t>A14B206</t>
  </si>
  <si>
    <t>GTYEGNSPF</t>
  </si>
  <si>
    <t>H-GTYEGNSPF-OH</t>
  </si>
  <si>
    <t>Bl. 25-A07</t>
  </si>
  <si>
    <t>A15B206</t>
  </si>
  <si>
    <t>QLTPTWRVY</t>
  </si>
  <si>
    <t>H-QLTPTWRVY-OH</t>
  </si>
  <si>
    <t>Bl. 25-B07</t>
  </si>
  <si>
    <t>A17B211</t>
  </si>
  <si>
    <t>A14B260</t>
  </si>
  <si>
    <t>A14B222</t>
  </si>
  <si>
    <t>HVNNATNKATY</t>
  </si>
  <si>
    <t>H-HVNNATNKATY-OH</t>
  </si>
  <si>
    <t>Bl. 26-E11</t>
  </si>
  <si>
    <t>A1B213</t>
  </si>
  <si>
    <t>SFDLGDEL</t>
  </si>
  <si>
    <t>H-SFDLGDEL-OH</t>
  </si>
  <si>
    <t>Bl. 33-G08</t>
  </si>
  <si>
    <t>A3B208</t>
  </si>
  <si>
    <t>FDNPVLPF</t>
  </si>
  <si>
    <t>H-FDNPVLPF-OH</t>
  </si>
  <si>
    <t>Bl. 33-B03</t>
  </si>
  <si>
    <t>A11B228</t>
  </si>
  <si>
    <t>HSYFTSDYY</t>
  </si>
  <si>
    <t>H-HSYFTSDYY-OH</t>
  </si>
  <si>
    <t>Bl. 08-D09</t>
  </si>
  <si>
    <t>A29B225</t>
  </si>
  <si>
    <t>VQQESPFVM</t>
  </si>
  <si>
    <t>H-VQQESPFVM-OH</t>
  </si>
  <si>
    <t>Bl. 27-H02</t>
  </si>
  <si>
    <t>A6B200</t>
  </si>
  <si>
    <t>HFPREGVFV</t>
  </si>
  <si>
    <t>H-HFPREGVFV-OH</t>
  </si>
  <si>
    <t>Bl. 33-C07</t>
  </si>
  <si>
    <t>A11B246</t>
  </si>
  <si>
    <t>QLRVIGHSM</t>
  </si>
  <si>
    <t>H-QLRVIGHSM-OH</t>
  </si>
  <si>
    <t>Bl. 22-A08</t>
  </si>
  <si>
    <t>A16B200</t>
  </si>
  <si>
    <t>TNVLEGSVAY</t>
  </si>
  <si>
    <t>H-TNVLEGSVAY-OH</t>
  </si>
  <si>
    <t>Bl. 25-C01</t>
  </si>
  <si>
    <t>A16B225</t>
  </si>
  <si>
    <t>AVVCFNSTY</t>
  </si>
  <si>
    <t>H-AVVCFNSTY-OH</t>
  </si>
  <si>
    <t>Bl. 26-C02</t>
  </si>
  <si>
    <t>A15B200</t>
  </si>
  <si>
    <t>LVRDLPQGF</t>
  </si>
  <si>
    <t>H-LVRDLPQGF-OH</t>
  </si>
  <si>
    <t>Bl. 25-B01</t>
  </si>
  <si>
    <t>A10B231</t>
  </si>
  <si>
    <t>ASFSTFKCY</t>
  </si>
  <si>
    <t>H-ASFSTFKCY-OH</t>
  </si>
  <si>
    <t>Bl. 08-C12</t>
  </si>
  <si>
    <t>A11B244</t>
  </si>
  <si>
    <t>LVKNKCVNF</t>
  </si>
  <si>
    <t>H-LVKNKCVNF-OH</t>
  </si>
  <si>
    <t>Bl. 22-A06</t>
  </si>
  <si>
    <t>A1B220</t>
  </si>
  <si>
    <t>TFDNLKTL</t>
  </si>
  <si>
    <t>H-TFDNLKTL-OH</t>
  </si>
  <si>
    <t>Bl. 33-H03</t>
  </si>
  <si>
    <t>A11B267</t>
  </si>
  <si>
    <t>QPTESIVRF</t>
  </si>
  <si>
    <t>H-QPTESIVRF-OH</t>
  </si>
  <si>
    <t>Bl. 19-F11</t>
  </si>
  <si>
    <t>A17B206</t>
  </si>
  <si>
    <t>LQTYVTQQL</t>
  </si>
  <si>
    <t>H-LQTYVTQQL-OH</t>
  </si>
  <si>
    <t>Bl. 25-D07</t>
  </si>
  <si>
    <t>A11B230</t>
  </si>
  <si>
    <t>A12B231</t>
  </si>
  <si>
    <t>LVAELEGIQY</t>
  </si>
  <si>
    <t>H-LVAELEGIQY-OH</t>
  </si>
  <si>
    <t>Bl. 08-E12</t>
  </si>
  <si>
    <t>A2B200</t>
  </si>
  <si>
    <t>A17B213</t>
  </si>
  <si>
    <t>LLIGLAKRF</t>
  </si>
  <si>
    <t>H-LLIGLAKRF-OH</t>
  </si>
  <si>
    <t>Bl. 26-H02</t>
  </si>
  <si>
    <t>A10B237</t>
  </si>
  <si>
    <t>A1B203</t>
  </si>
  <si>
    <t>A16B247</t>
  </si>
  <si>
    <t>RVVFNGVSF</t>
  </si>
  <si>
    <t>H-RVVFNGVSF-OH</t>
  </si>
  <si>
    <t>Bl. 27-C12</t>
  </si>
  <si>
    <t>A12B224</t>
  </si>
  <si>
    <t>LLNKHIDAY</t>
  </si>
  <si>
    <t>H-LLNKHIDAY-OH</t>
  </si>
  <si>
    <t>Bl. 08-E05</t>
  </si>
  <si>
    <t>A3B206</t>
  </si>
  <si>
    <t>FDAYVNTF</t>
  </si>
  <si>
    <t>H-FDAYVNTF-OH</t>
  </si>
  <si>
    <t>Bl. 33-B01</t>
  </si>
  <si>
    <t>A15B207</t>
  </si>
  <si>
    <t>SAKSASVYY</t>
  </si>
  <si>
    <t>H-SAKSASVYY-OH</t>
  </si>
  <si>
    <t>Bl. 25-B08</t>
  </si>
  <si>
    <t>A11B239</t>
  </si>
  <si>
    <t>AMYTPHTVL</t>
  </si>
  <si>
    <t>H-AMYTPHTVL-OH</t>
  </si>
  <si>
    <t>Bl. 22-A01</t>
  </si>
  <si>
    <t>A16B201</t>
  </si>
  <si>
    <t>VARDLSLQF</t>
  </si>
  <si>
    <t>H-VARDLSLQF-OH</t>
  </si>
  <si>
    <t>Bl. 25-C02</t>
  </si>
  <si>
    <t>A11B261</t>
  </si>
  <si>
    <t>YPDPSRIL</t>
  </si>
  <si>
    <t>H-YPDPSRIL-OH</t>
  </si>
  <si>
    <t>Bl. 19-D12</t>
  </si>
  <si>
    <t>A14B200</t>
  </si>
  <si>
    <t>EEFEPSTQY</t>
  </si>
  <si>
    <t>H-EEFEPSTQY-OH</t>
  </si>
  <si>
    <t>Bl. 25-A01</t>
  </si>
  <si>
    <t>A12B260</t>
  </si>
  <si>
    <t>DADSKIVQL</t>
  </si>
  <si>
    <t>H-DADSKIVQL-OH</t>
  </si>
  <si>
    <t>Bl. 22-A12</t>
  </si>
  <si>
    <t>A12B229</t>
  </si>
  <si>
    <t>LTNDNTSRY</t>
  </si>
  <si>
    <t>H-LTNDNTSRY-OH</t>
  </si>
  <si>
    <t>Bl. 08-E10</t>
  </si>
  <si>
    <t>A2B227</t>
  </si>
  <si>
    <t>LYYQNNVF</t>
  </si>
  <si>
    <t>H-LYYQNNVF-OH</t>
  </si>
  <si>
    <t>Bl. 40-B04</t>
  </si>
  <si>
    <t>A1B223</t>
  </si>
  <si>
    <t>TFGDDTVIEV</t>
  </si>
  <si>
    <t>H-TFGDDTVIEV-OH</t>
  </si>
  <si>
    <t>Bl. 33-H06</t>
  </si>
  <si>
    <t>A17B212</t>
  </si>
  <si>
    <t>LLFLAFVVF</t>
  </si>
  <si>
    <t>H-LLFLAFVVF-OH</t>
  </si>
  <si>
    <t>Bl. 26-H01</t>
  </si>
  <si>
    <t>A17B205</t>
  </si>
  <si>
    <t>A10B225</t>
  </si>
  <si>
    <t>A11B231</t>
  </si>
  <si>
    <t>ITILDGISQY</t>
  </si>
  <si>
    <t>H-ITILDGISQY-OH</t>
  </si>
  <si>
    <t>Bl. 08-D12</t>
  </si>
  <si>
    <t>A3B222</t>
  </si>
  <si>
    <t>VYDPLQPE</t>
  </si>
  <si>
    <t>H-VYDPLQPE-OH</t>
  </si>
  <si>
    <t>Bl. 34-B05</t>
  </si>
  <si>
    <t>A9B223</t>
  </si>
  <si>
    <t>A3B200</t>
  </si>
  <si>
    <t>ANDPVGFTL</t>
  </si>
  <si>
    <t>H-ANDPVGFTL-OH</t>
  </si>
  <si>
    <t>Bl. 33-A07</t>
  </si>
  <si>
    <t>A11B236</t>
  </si>
  <si>
    <t>A11B232</t>
  </si>
  <si>
    <t>KIEELFYSY</t>
  </si>
  <si>
    <t>H-KIEELFYSY-OH</t>
  </si>
  <si>
    <t>Bl. 08-E01</t>
  </si>
  <si>
    <t>A12B232</t>
  </si>
  <si>
    <t>LVAEWFLAY</t>
  </si>
  <si>
    <t>H-LVAEWFLAY-OH</t>
  </si>
  <si>
    <t>Bl. 08-F01</t>
  </si>
  <si>
    <t>A11B227</t>
  </si>
  <si>
    <t>FVVEVVDKY</t>
  </si>
  <si>
    <t>H-FVVEVVDKY-OH</t>
  </si>
  <si>
    <t>Bl. 08-D08</t>
  </si>
  <si>
    <t>A12B234</t>
  </si>
  <si>
    <t>MSNLGMPSY</t>
  </si>
  <si>
    <t>H-MSNLGMPSY-OH</t>
  </si>
  <si>
    <t>Bl. 08-F03</t>
  </si>
  <si>
    <t>A12B237</t>
  </si>
  <si>
    <t>YLRKHFSMM</t>
  </si>
  <si>
    <t>H-YLRKHFSMM-OH</t>
  </si>
  <si>
    <t>Bl. 22-A11</t>
  </si>
  <si>
    <t>A10B226</t>
  </si>
  <si>
    <t>A1B219</t>
  </si>
  <si>
    <t>SYELQTPF</t>
  </si>
  <si>
    <t>H-SYELQTPF-OH</t>
  </si>
  <si>
    <t>Bl. 33-H02</t>
  </si>
  <si>
    <t>A11B260</t>
  </si>
  <si>
    <t>YPDKVFRSSVL</t>
  </si>
  <si>
    <t>H-YPDKVFRSSVL-OH</t>
  </si>
  <si>
    <t>Bl. 19-D11</t>
  </si>
  <si>
    <t>A8B223</t>
  </si>
  <si>
    <t>A12B225</t>
  </si>
  <si>
    <t>A7B200</t>
  </si>
  <si>
    <t>IYDEPTTTTSV</t>
  </si>
  <si>
    <t>H-IYDEPTTTTSV-OH</t>
  </si>
  <si>
    <t>Bl. 33-D07</t>
  </si>
  <si>
    <t>A12B226</t>
  </si>
  <si>
    <t>LQELGKYEQY</t>
  </si>
  <si>
    <t>H-LQELGKYEQY-OH</t>
  </si>
  <si>
    <t>Bl. 08-E07</t>
  </si>
  <si>
    <t>A27B224</t>
  </si>
  <si>
    <t>TLQQIELKF</t>
  </si>
  <si>
    <t>H-TLQQIELKF-OH</t>
  </si>
  <si>
    <t>Bl. 27-F01</t>
  </si>
  <si>
    <t>A1B226</t>
  </si>
  <si>
    <t>CYFPLQSY</t>
  </si>
  <si>
    <t>H-CYFPLQSY-OH</t>
  </si>
  <si>
    <t>Bl. 40-A03</t>
  </si>
  <si>
    <t>A11B264</t>
  </si>
  <si>
    <t>KPVETSNSF</t>
  </si>
  <si>
    <t>H-KPVETSNSF-OH</t>
  </si>
  <si>
    <t>Bl. 19-E11</t>
  </si>
  <si>
    <t>A1B222</t>
  </si>
  <si>
    <t>TFEEAALCTF</t>
  </si>
  <si>
    <t>H-TFEEAALCTF-OH</t>
  </si>
  <si>
    <t>Bl. 33-H05</t>
  </si>
  <si>
    <t>A7B234</t>
  </si>
  <si>
    <t>HLVDFQVTI</t>
  </si>
  <si>
    <t>H-HLVDFQVTI-OH</t>
  </si>
  <si>
    <t>Bl. 14-F08</t>
  </si>
  <si>
    <t>A14B214</t>
  </si>
  <si>
    <t>GVRRSFYVY</t>
  </si>
  <si>
    <t>H-GVRRSFYVY-OH</t>
  </si>
  <si>
    <t>Bl. 26-E03</t>
  </si>
  <si>
    <t>A15B212</t>
  </si>
  <si>
    <t>ILLNKHIDAY</t>
  </si>
  <si>
    <t>H-ILLNKHIDAY-OH</t>
  </si>
  <si>
    <t>Bl. 26-F01</t>
  </si>
  <si>
    <t>A1B200</t>
  </si>
  <si>
    <t>IADKYVRNL</t>
  </si>
  <si>
    <t>H-IADKYVRNL-OH</t>
  </si>
  <si>
    <t>Bl. 32-A01</t>
  </si>
  <si>
    <t>A8B211</t>
  </si>
  <si>
    <t>LYDKLVSSFL</t>
  </si>
  <si>
    <t>H-LYDKLVSSFL-OH</t>
  </si>
  <si>
    <t>Bl. 33-F06</t>
  </si>
  <si>
    <t>Total counts</t>
  </si>
  <si>
    <t>Sum count.norm.</t>
  </si>
  <si>
    <t>BC10_KIR_A1_B15_C4_C0702</t>
  </si>
  <si>
    <t>BC13_F1_C0401_C0702</t>
  </si>
  <si>
    <t>BC37_F2_C0702</t>
  </si>
  <si>
    <t>BC67_KIR_DP_A3_C0602_C0702</t>
  </si>
  <si>
    <t>A21B209</t>
  </si>
  <si>
    <t>HLA-C06:02</t>
  </si>
  <si>
    <t>MRTFKVSIW</t>
  </si>
  <si>
    <t>C0602-Plate 1</t>
  </si>
  <si>
    <t>H-MRTFKVSIW-OH</t>
  </si>
  <si>
    <t>Bl. 35-D10</t>
  </si>
  <si>
    <t>A28B249</t>
  </si>
  <si>
    <t>C0602-Plate 2</t>
  </si>
  <si>
    <t>A21B219</t>
  </si>
  <si>
    <t>QSINFVRII</t>
  </si>
  <si>
    <t>H-QSINFVRII-OH</t>
  </si>
  <si>
    <t>Bl. 37-C08</t>
  </si>
  <si>
    <t>A21B213</t>
  </si>
  <si>
    <t>MRIFTIGTV</t>
  </si>
  <si>
    <t>H-MRIFTIGTV-OH</t>
  </si>
  <si>
    <t>Bl. 37-C02</t>
  </si>
  <si>
    <t>A21B211</t>
  </si>
  <si>
    <t>NRNRFLYII</t>
  </si>
  <si>
    <t>H-NRNRFLYII-OH</t>
  </si>
  <si>
    <t>Bl. 35-D12</t>
  </si>
  <si>
    <t>A24B201</t>
  </si>
  <si>
    <t>A18B212</t>
  </si>
  <si>
    <t>A18B209</t>
  </si>
  <si>
    <t>CRMNSRNYI</t>
  </si>
  <si>
    <t>H-CRMNSRNYI-OH</t>
  </si>
  <si>
    <t>Bl. 35-A10</t>
  </si>
  <si>
    <t>A18B208</t>
  </si>
  <si>
    <t>A22B209</t>
  </si>
  <si>
    <t>RRVWTLMNV</t>
  </si>
  <si>
    <t>H-RRVWTLMNV-OH</t>
  </si>
  <si>
    <t>Bl. 35-E10</t>
  </si>
  <si>
    <t>A29B248</t>
  </si>
  <si>
    <t>YYRRATRRI</t>
  </si>
  <si>
    <t>H-YYRRATRRI-OH</t>
  </si>
  <si>
    <t>Bl. 07-B12</t>
  </si>
  <si>
    <t>A25B207</t>
  </si>
  <si>
    <t>YAKPFLNKV</t>
  </si>
  <si>
    <t>H-YAKPFLNKV-OH</t>
  </si>
  <si>
    <t>Bl. 35-H08</t>
  </si>
  <si>
    <t>A21B200</t>
  </si>
  <si>
    <t>LRAKHYVYI</t>
  </si>
  <si>
    <t>H-LRAKHYVYI-OH</t>
  </si>
  <si>
    <t>Bl. 35-D01</t>
  </si>
  <si>
    <t>A18B214</t>
  </si>
  <si>
    <t>A23B222</t>
  </si>
  <si>
    <t>YRRATRRI</t>
  </si>
  <si>
    <t>H-YRRATRRI-OH</t>
  </si>
  <si>
    <t>Bl. 37-E11</t>
  </si>
  <si>
    <t>A18B218</t>
  </si>
  <si>
    <t>A21B208</t>
  </si>
  <si>
    <t>MRNAGIVGV</t>
  </si>
  <si>
    <t>H-MRNAGIVGV-OH</t>
  </si>
  <si>
    <t>Bl. 35-D09</t>
  </si>
  <si>
    <t>A24B209</t>
  </si>
  <si>
    <t>A28B250</t>
  </si>
  <si>
    <t>A27B265</t>
  </si>
  <si>
    <t>A20B222</t>
  </si>
  <si>
    <t>LRKHFSMMI</t>
  </si>
  <si>
    <t>H-LRKHFSMMI-OH</t>
  </si>
  <si>
    <t>Bl. 37-B11</t>
  </si>
  <si>
    <t>A26B265</t>
  </si>
  <si>
    <t>MTYRRLISM</t>
  </si>
  <si>
    <t>H-MTYRRLISM-OH</t>
  </si>
  <si>
    <t>Bl. 22-C03</t>
  </si>
  <si>
    <t>A26B261</t>
  </si>
  <si>
    <t>FAYTKRNVI</t>
  </si>
  <si>
    <t>H-FAYTKRNVI-OH</t>
  </si>
  <si>
    <t>Bl. 22-B11</t>
  </si>
  <si>
    <t>A27B268</t>
  </si>
  <si>
    <t>A21B222</t>
  </si>
  <si>
    <t>SKPSKRSFI</t>
  </si>
  <si>
    <t>H-SKPSKRSFI-OH</t>
  </si>
  <si>
    <t>Bl. 37-C11</t>
  </si>
  <si>
    <t>A26B262</t>
  </si>
  <si>
    <t>VLYENQKLI</t>
  </si>
  <si>
    <t>H-VLYENQKLI-OH</t>
  </si>
  <si>
    <t>Bl. 14-G02</t>
  </si>
  <si>
    <t>A18B207</t>
  </si>
  <si>
    <t>A26B258</t>
  </si>
  <si>
    <t>A23B213</t>
  </si>
  <si>
    <t>VRNLQHRL</t>
  </si>
  <si>
    <t>H-VRNLQHRL-OH</t>
  </si>
  <si>
    <t>Bl. 37-E02</t>
  </si>
  <si>
    <t>A25B210</t>
  </si>
  <si>
    <t>A22B202</t>
  </si>
  <si>
    <t>A18B210</t>
  </si>
  <si>
    <t>A19B211</t>
  </si>
  <si>
    <t>A29B250</t>
  </si>
  <si>
    <t>A28B261</t>
  </si>
  <si>
    <t>SAKNRARTV</t>
  </si>
  <si>
    <t>H-SAKNRARTV-OH</t>
  </si>
  <si>
    <t>Bl. 22-C09</t>
  </si>
  <si>
    <t>A18B205</t>
  </si>
  <si>
    <t>ARSVASQSI</t>
  </si>
  <si>
    <t>H-ARSVASQSI-OH</t>
  </si>
  <si>
    <t>Bl. 35-A05</t>
  </si>
  <si>
    <t>A28B262</t>
  </si>
  <si>
    <t>A27B253</t>
  </si>
  <si>
    <t>A22B220</t>
  </si>
  <si>
    <t>TRNPAWRKA</t>
  </si>
  <si>
    <t>H-TRNPAWRKA-OH</t>
  </si>
  <si>
    <t>Bl. 37-D09</t>
  </si>
  <si>
    <t>A22B210</t>
  </si>
  <si>
    <t>A25B211</t>
  </si>
  <si>
    <t>A21B216</t>
  </si>
  <si>
    <t>NRKRISNCV</t>
  </si>
  <si>
    <t>H-NRKRISNCV-OH</t>
  </si>
  <si>
    <t>Bl. 37-C05</t>
  </si>
  <si>
    <t>A25B219</t>
  </si>
  <si>
    <t>A25B212</t>
  </si>
  <si>
    <t>A27B256</t>
  </si>
  <si>
    <t>A27B264</t>
  </si>
  <si>
    <t>YVRNLQHRL</t>
  </si>
  <si>
    <t>H-YVRNLQHRL-OH</t>
  </si>
  <si>
    <t>Bl. 22-D02</t>
  </si>
  <si>
    <t>A20B219</t>
  </si>
  <si>
    <t>LKFPRGQGV</t>
  </si>
  <si>
    <t>H-LKFPRGQGV-OH</t>
  </si>
  <si>
    <t>Bl. 37-B08</t>
  </si>
  <si>
    <t>A25B216</t>
  </si>
  <si>
    <t>A24B205</t>
  </si>
  <si>
    <t>A19B218</t>
  </si>
  <si>
    <t>FAYANRNRFL</t>
  </si>
  <si>
    <t>H-FAYANRNRFL-OH</t>
  </si>
  <si>
    <t>Bl. 37-A07</t>
  </si>
  <si>
    <t>A25B201</t>
  </si>
  <si>
    <t>A29B254</t>
  </si>
  <si>
    <t>A19B202</t>
  </si>
  <si>
    <t>FRSSVLHST</t>
  </si>
  <si>
    <t>H-FRSSVLHST-OH</t>
  </si>
  <si>
    <t>Bl. 35-B03</t>
  </si>
  <si>
    <t>A24B208</t>
  </si>
  <si>
    <t>VRATATIPI</t>
  </si>
  <si>
    <t>H-VRATATIPI-OH</t>
  </si>
  <si>
    <t>Bl. 35-G09</t>
  </si>
  <si>
    <t>A28B257</t>
  </si>
  <si>
    <t>A28B259</t>
  </si>
  <si>
    <t>A30B252</t>
  </si>
  <si>
    <t>A19B201</t>
  </si>
  <si>
    <t>A21B207</t>
  </si>
  <si>
    <t>A29B251</t>
  </si>
  <si>
    <t>A18B222</t>
  </si>
  <si>
    <t>A20B212</t>
  </si>
  <si>
    <t>HVISTSHKL</t>
  </si>
  <si>
    <t>H-HVISTSHKL-OH</t>
  </si>
  <si>
    <t>Bl. 37-B01</t>
  </si>
  <si>
    <t>A21B214</t>
  </si>
  <si>
    <t>NATNVVIKV</t>
  </si>
  <si>
    <t>H-NATNVVIKV-OH</t>
  </si>
  <si>
    <t>Bl. 37-C03</t>
  </si>
  <si>
    <t>A21B212</t>
  </si>
  <si>
    <t>LTYTGAIKL</t>
  </si>
  <si>
    <t>H-LTYTGAIKL-OH</t>
  </si>
  <si>
    <t>Bl. 37-C01</t>
  </si>
  <si>
    <t>A29B259</t>
  </si>
  <si>
    <t>A26B249</t>
  </si>
  <si>
    <t>A24B215</t>
  </si>
  <si>
    <t>A22B222</t>
  </si>
  <si>
    <t>VAFNTLLFL</t>
  </si>
  <si>
    <t>H-VAFNTLLFL-OH</t>
  </si>
  <si>
    <t>Bl. 37-D11</t>
  </si>
  <si>
    <t>A18B206</t>
  </si>
  <si>
    <t>A26B255</t>
  </si>
  <si>
    <t>A18B204</t>
  </si>
  <si>
    <t>A23B211</t>
  </si>
  <si>
    <t>A27B257</t>
  </si>
  <si>
    <t>A27B262</t>
  </si>
  <si>
    <t>A19B200</t>
  </si>
  <si>
    <t>A23B201</t>
  </si>
  <si>
    <t>A22B204</t>
  </si>
  <si>
    <t>A25B222</t>
  </si>
  <si>
    <t>IQPGQTFSV</t>
  </si>
  <si>
    <t>H-IQPGQTFSV-OH</t>
  </si>
  <si>
    <t>Bl. 14-F09</t>
  </si>
  <si>
    <t>A19B213</t>
  </si>
  <si>
    <t>ARSVSPKL</t>
  </si>
  <si>
    <t>H-ARSVSPKL-OH</t>
  </si>
  <si>
    <t>Bl. 37-A02</t>
  </si>
  <si>
    <t>A21B223</t>
  </si>
  <si>
    <t>SLRPDTRYV</t>
  </si>
  <si>
    <t>H-SLRPDTRYV-OH</t>
  </si>
  <si>
    <t>Bl. 37-C12</t>
  </si>
  <si>
    <t>A22B200</t>
  </si>
  <si>
    <t>A20B201</t>
  </si>
  <si>
    <t>A25B217</t>
  </si>
  <si>
    <t>ALNTLVKQL</t>
  </si>
  <si>
    <t>H-ALNTLVKQL-OH</t>
  </si>
  <si>
    <t>Bl. 14-F04</t>
  </si>
  <si>
    <t>A18B215</t>
  </si>
  <si>
    <t>A25B209</t>
  </si>
  <si>
    <t>A18B216</t>
  </si>
  <si>
    <t>YTNSFTRGV</t>
  </si>
  <si>
    <t>H-YTNSFTRGV-OH</t>
  </si>
  <si>
    <t>Bl. 36-A05</t>
  </si>
  <si>
    <t>A23B223</t>
  </si>
  <si>
    <t>YYFMRFRRA</t>
  </si>
  <si>
    <t>H-YYFMRFRRA-OH</t>
  </si>
  <si>
    <t>Bl. 37-E12</t>
  </si>
  <si>
    <t>A25B213</t>
  </si>
  <si>
    <t>A22B208</t>
  </si>
  <si>
    <t>A26B266</t>
  </si>
  <si>
    <t>A26B269</t>
  </si>
  <si>
    <t>QRQKKQQTV</t>
  </si>
  <si>
    <t>H-QRQKKQQTV-OH</t>
  </si>
  <si>
    <t>Bl. 22-C07</t>
  </si>
  <si>
    <t>A24B211</t>
  </si>
  <si>
    <t>A19B216</t>
  </si>
  <si>
    <t>ERHSLSHFV</t>
  </si>
  <si>
    <t>H-ERHSLSHFV-OH</t>
  </si>
  <si>
    <t>Bl. 37-A05</t>
  </si>
  <si>
    <t>A28B263</t>
  </si>
  <si>
    <t>A23B208</t>
  </si>
  <si>
    <t>SSSDNIALL</t>
  </si>
  <si>
    <t>H-SSSDNIALL-OH</t>
  </si>
  <si>
    <t>Bl. 35-F09</t>
  </si>
  <si>
    <t>A26B264</t>
  </si>
  <si>
    <t>LTIKKPNEL</t>
  </si>
  <si>
    <t>H-LTIKKPNEL-OH</t>
  </si>
  <si>
    <t>Bl. 22-C02</t>
  </si>
  <si>
    <t>A28B251</t>
  </si>
  <si>
    <t>A27B249</t>
  </si>
  <si>
    <t>A27B258</t>
  </si>
  <si>
    <t>KFKEGVEFL</t>
  </si>
  <si>
    <t>H-KFKEGVEFL-OH</t>
  </si>
  <si>
    <t>Bl. 07-A10</t>
  </si>
  <si>
    <t>A27B254</t>
  </si>
  <si>
    <t>A22B212</t>
  </si>
  <si>
    <t>SNFGAISSV</t>
  </si>
  <si>
    <t>H-SNFGAISSV-OH</t>
  </si>
  <si>
    <t>Bl. 37-D01</t>
  </si>
  <si>
    <t>A18B200</t>
  </si>
  <si>
    <t>A24B223</t>
  </si>
  <si>
    <t>A22B201</t>
  </si>
  <si>
    <t>A26B256</t>
  </si>
  <si>
    <t>A24B206</t>
  </si>
  <si>
    <t>A22B203</t>
  </si>
  <si>
    <t>NSFSGYLKL</t>
  </si>
  <si>
    <t>H-NSFSGYLKL-OH</t>
  </si>
  <si>
    <t>Bl. 35-E04</t>
  </si>
  <si>
    <t>A23B203</t>
  </si>
  <si>
    <t>A19B214</t>
  </si>
  <si>
    <t>ASFDNFKFV</t>
  </si>
  <si>
    <t>H-ASFDNFKFV-OH</t>
  </si>
  <si>
    <t>Bl. 37-A03</t>
  </si>
  <si>
    <t>A26B259</t>
  </si>
  <si>
    <t>A28B252</t>
  </si>
  <si>
    <t>A22B216</t>
  </si>
  <si>
    <t>TAQNSVRVL</t>
  </si>
  <si>
    <t>H-TAQNSVRVL-OH</t>
  </si>
  <si>
    <t>Bl. 37-D05</t>
  </si>
  <si>
    <t>A23B202</t>
  </si>
  <si>
    <t>A20B209</t>
  </si>
  <si>
    <t>KRSFIEDLL</t>
  </si>
  <si>
    <t>H-KRSFIEDLL-OH</t>
  </si>
  <si>
    <t>Bl. 35-C10</t>
  </si>
  <si>
    <t>A19B215</t>
  </si>
  <si>
    <t>DRYPANSIV</t>
  </si>
  <si>
    <t>H-DRYPANSIV-OH</t>
  </si>
  <si>
    <t>Bl. 37-A04</t>
  </si>
  <si>
    <t>A21B201</t>
  </si>
  <si>
    <t>A28B260</t>
  </si>
  <si>
    <t>QSASKIITL</t>
  </si>
  <si>
    <t>H-QSASKIITL-OH</t>
  </si>
  <si>
    <t>Bl. 22-C08</t>
  </si>
  <si>
    <t>A22B215</t>
  </si>
  <si>
    <t>SVVNIQKEI</t>
  </si>
  <si>
    <t>H-SVVNIQKEI-OH</t>
  </si>
  <si>
    <t>Bl. 37-D04</t>
  </si>
  <si>
    <t>A27B260</t>
  </si>
  <si>
    <t>TIKPVTYKL</t>
  </si>
  <si>
    <t>H-TIKPVTYKL-OH</t>
  </si>
  <si>
    <t>Bl. 22-C10</t>
  </si>
  <si>
    <t>A19B204</t>
  </si>
  <si>
    <t>FRYMNSQGLL</t>
  </si>
  <si>
    <t>H-FRYMNSQGLL-OH</t>
  </si>
  <si>
    <t>Bl. 35-B06</t>
  </si>
  <si>
    <t>A21B221</t>
  </si>
  <si>
    <t>SKHTPINLV</t>
  </si>
  <si>
    <t>H-SKHTPINLV-OH</t>
  </si>
  <si>
    <t>Bl. 37-C10</t>
  </si>
  <si>
    <t>A20B213</t>
  </si>
  <si>
    <t>IAKNTVKSV</t>
  </si>
  <si>
    <t>H-IAKNTVKSV-OH</t>
  </si>
  <si>
    <t>Bl. 37-B02</t>
  </si>
  <si>
    <t>A30B258</t>
  </si>
  <si>
    <t>A30B256</t>
  </si>
  <si>
    <t>A21B217</t>
  </si>
  <si>
    <t>NRNRFLYI</t>
  </si>
  <si>
    <t>H-NRNRFLYI-OH</t>
  </si>
  <si>
    <t>Bl. 37-C06</t>
  </si>
  <si>
    <t>A25B202</t>
  </si>
  <si>
    <t>A28B253</t>
  </si>
  <si>
    <t>A25B215</t>
  </si>
  <si>
    <t>A28B254</t>
  </si>
  <si>
    <t>A21B215</t>
  </si>
  <si>
    <t>NRALTGIAV</t>
  </si>
  <si>
    <t>H-NRALTGIAV-OH</t>
  </si>
  <si>
    <t>Bl. 37-C04</t>
  </si>
  <si>
    <t>NVFAFPFTI</t>
  </si>
  <si>
    <t>H-NVFAFPFTI-OH</t>
  </si>
  <si>
    <t>Bl. 14-F11</t>
  </si>
  <si>
    <t>A19B203</t>
  </si>
  <si>
    <t>A27B259</t>
  </si>
  <si>
    <t>A25B220</t>
  </si>
  <si>
    <t>FTISVTTEI</t>
  </si>
  <si>
    <t>H-FTISVTTEI-OH</t>
  </si>
  <si>
    <t>Bl. 14-F07</t>
  </si>
  <si>
    <t>A24B219</t>
  </si>
  <si>
    <t>A30B253</t>
  </si>
  <si>
    <t>A26B252</t>
  </si>
  <si>
    <t>A27B252</t>
  </si>
  <si>
    <t>A26B268</t>
  </si>
  <si>
    <t>A20B214</t>
  </si>
  <si>
    <t>IKASMPTTI</t>
  </si>
  <si>
    <t>H-IKASMPTTI-OH</t>
  </si>
  <si>
    <t>Bl. 37-B03</t>
  </si>
  <si>
    <t>A27B263</t>
  </si>
  <si>
    <t>A19B210</t>
  </si>
  <si>
    <t>A20B206</t>
  </si>
  <si>
    <t>A26B248</t>
  </si>
  <si>
    <t>A19B222</t>
  </si>
  <si>
    <t>HHMELPTGV</t>
  </si>
  <si>
    <t>H-HHMELPTGV-OH</t>
  </si>
  <si>
    <t>Bl. 37-A11</t>
  </si>
  <si>
    <t>A23B220</t>
  </si>
  <si>
    <t>YKRDAPAHI</t>
  </si>
  <si>
    <t>H-YKRDAPAHI-OH</t>
  </si>
  <si>
    <t>Bl. 37-E09</t>
  </si>
  <si>
    <t>A22B219</t>
  </si>
  <si>
    <t>TRLQSLENV</t>
  </si>
  <si>
    <t>H-TRLQSLENV-OH</t>
  </si>
  <si>
    <t>Bl. 37-D08</t>
  </si>
  <si>
    <t>A18B217</t>
  </si>
  <si>
    <t>A23B218</t>
  </si>
  <si>
    <t>YGIATVREV</t>
  </si>
  <si>
    <t>H-YGIATVREV-OH</t>
  </si>
  <si>
    <t>Bl. 37-E07</t>
  </si>
  <si>
    <t>A20B208</t>
  </si>
  <si>
    <t>A22B217</t>
  </si>
  <si>
    <t>TQFNYYKKV</t>
  </si>
  <si>
    <t>H-TQFNYYKKV-OH</t>
  </si>
  <si>
    <t>Bl. 37-D06</t>
  </si>
  <si>
    <t>A23B217</t>
  </si>
  <si>
    <t>YGFQPTNGV</t>
  </si>
  <si>
    <t>H-YGFQPTNGV-OH</t>
  </si>
  <si>
    <t>Bl. 37-E06</t>
  </si>
  <si>
    <t>A22B214</t>
  </si>
  <si>
    <t>SRNYIAQV</t>
  </si>
  <si>
    <t>H-SRNYIAQV-OH</t>
  </si>
  <si>
    <t>Bl. 37-D03</t>
  </si>
  <si>
    <t>A19B206</t>
  </si>
  <si>
    <t>A24B221</t>
  </si>
  <si>
    <t>A26B260</t>
  </si>
  <si>
    <t>A19B205</t>
  </si>
  <si>
    <t>A23B219</t>
  </si>
  <si>
    <t>YKLGASQRV</t>
  </si>
  <si>
    <t>H-YKLGASQRV-OH</t>
  </si>
  <si>
    <t>Bl. 37-E08</t>
  </si>
  <si>
    <t>A19B219</t>
  </si>
  <si>
    <t>FQSAVKRTI</t>
  </si>
  <si>
    <t>H-FQSAVKRTI-OH</t>
  </si>
  <si>
    <t>Bl. 37-A08</t>
  </si>
  <si>
    <t>A28B256</t>
  </si>
  <si>
    <t>A23B204</t>
  </si>
  <si>
    <t>SRYRIGNYKL</t>
  </si>
  <si>
    <t>H-SRYRIGNYKL-OH</t>
  </si>
  <si>
    <t>Bl. 35-F06</t>
  </si>
  <si>
    <t>A21B202</t>
  </si>
  <si>
    <t>A24B200</t>
  </si>
  <si>
    <t>A30B255</t>
  </si>
  <si>
    <t>A23B216</t>
  </si>
  <si>
    <t>YASAVVLLI</t>
  </si>
  <si>
    <t>H-YASAVVLLI-OH</t>
  </si>
  <si>
    <t>Bl. 37-E05</t>
  </si>
  <si>
    <t>A24B207</t>
  </si>
  <si>
    <t>A29B255</t>
  </si>
  <si>
    <t>A19B221</t>
  </si>
  <si>
    <t>GSKSPIQYI</t>
  </si>
  <si>
    <t>H-GSKSPIQYI-OH</t>
  </si>
  <si>
    <t>Bl. 37-A10</t>
  </si>
  <si>
    <t>A23B206</t>
  </si>
  <si>
    <t>A22B206</t>
  </si>
  <si>
    <t>QRNFYEPQI</t>
  </si>
  <si>
    <t>H-QRNFYEPQI-OH</t>
  </si>
  <si>
    <t>Bl. 35-E07</t>
  </si>
  <si>
    <t>A24B202</t>
  </si>
  <si>
    <t>A28B248</t>
  </si>
  <si>
    <t>A21B203</t>
  </si>
  <si>
    <t>A25B221</t>
  </si>
  <si>
    <t>SVVSKVVKV</t>
  </si>
  <si>
    <t>H-SVVSKVVKV-OH</t>
  </si>
  <si>
    <t>Bl. 14-F12</t>
  </si>
  <si>
    <t>A23B209</t>
  </si>
  <si>
    <t>TGVEHVTFF</t>
  </si>
  <si>
    <t>H-TGVEHVTFF-OH</t>
  </si>
  <si>
    <t>Bl. 35-F10</t>
  </si>
  <si>
    <t>A27B248</t>
  </si>
  <si>
    <t>YLYALVYFL</t>
  </si>
  <si>
    <t>H-YLYALVYFL-OH</t>
  </si>
  <si>
    <t>Bl. 14-G04</t>
  </si>
  <si>
    <t>A22B221</t>
  </si>
  <si>
    <t>TRVECTTIV</t>
  </si>
  <si>
    <t>H-TRVECTTIV-OH</t>
  </si>
  <si>
    <t>Bl. 37-D10</t>
  </si>
  <si>
    <t>A30B250</t>
  </si>
  <si>
    <t>A24B218</t>
  </si>
  <si>
    <t>A27B250</t>
  </si>
  <si>
    <t>A22B205</t>
  </si>
  <si>
    <t>A24B213</t>
  </si>
  <si>
    <t>A30B259</t>
  </si>
  <si>
    <t>A23B200</t>
  </si>
  <si>
    <t>A20B202</t>
  </si>
  <si>
    <t>A23B212</t>
  </si>
  <si>
    <t>VRKIFVDGV</t>
  </si>
  <si>
    <t>H-VRKIFVDGV-OH</t>
  </si>
  <si>
    <t>Bl. 37-E01</t>
  </si>
  <si>
    <t>A23B207</t>
  </si>
  <si>
    <t>A24B203</t>
  </si>
  <si>
    <t>A22B211</t>
  </si>
  <si>
    <t>A26B250</t>
  </si>
  <si>
    <t>A24B216</t>
  </si>
  <si>
    <t>A20B204</t>
  </si>
  <si>
    <t>A22B218</t>
  </si>
  <si>
    <t>TRKLMPVCV</t>
  </si>
  <si>
    <t>H-TRKLMPVCV-OH</t>
  </si>
  <si>
    <t>Bl. 37-D07</t>
  </si>
  <si>
    <t>A20B215</t>
  </si>
  <si>
    <t>ITVATSRTL</t>
  </si>
  <si>
    <t>H-ITVATSRTL-OH</t>
  </si>
  <si>
    <t>Bl. 37-B04</t>
  </si>
  <si>
    <t>A29B256</t>
  </si>
  <si>
    <t>EAFEKMVSL</t>
  </si>
  <si>
    <t>H-EAFEKMVSL-OH</t>
  </si>
  <si>
    <t>Bl. 22-B01</t>
  </si>
  <si>
    <t>A23B215</t>
  </si>
  <si>
    <t>VTRELMREL</t>
  </si>
  <si>
    <t>H-VTRELMREL-OH</t>
  </si>
  <si>
    <t>Bl. 37-E04</t>
  </si>
  <si>
    <t>A27B269</t>
  </si>
  <si>
    <t>A20B203</t>
  </si>
  <si>
    <t>KKNNLPFKL</t>
  </si>
  <si>
    <t>H-KKNNLPFKL-OH</t>
  </si>
  <si>
    <t>Bl. 35-C04</t>
  </si>
  <si>
    <t>A23B205</t>
  </si>
  <si>
    <t>A24B217</t>
  </si>
  <si>
    <t>A29B253</t>
  </si>
  <si>
    <t>RARSVSPKL</t>
  </si>
  <si>
    <t>H-RARSVSPKL-OH</t>
  </si>
  <si>
    <t>Bl. 19-H04</t>
  </si>
  <si>
    <t>A22B213</t>
  </si>
  <si>
    <t>SRLDKVEAEV</t>
  </si>
  <si>
    <t>H-SRLDKVEAEV-OH</t>
  </si>
  <si>
    <t>Bl. 37-D02</t>
  </si>
  <si>
    <t>A18B221</t>
  </si>
  <si>
    <t>A21B206</t>
  </si>
  <si>
    <t>A18B211</t>
  </si>
  <si>
    <t>A26B267</t>
  </si>
  <si>
    <t>NTFTRLQSL</t>
  </si>
  <si>
    <t>H-NTFTRLQSL-OH</t>
  </si>
  <si>
    <t>Bl. 22-C05</t>
  </si>
  <si>
    <t>A24B212</t>
  </si>
  <si>
    <t>A23B210</t>
  </si>
  <si>
    <t>TREEAIRHV</t>
  </si>
  <si>
    <t>H-TREEAIRHV-OH</t>
  </si>
  <si>
    <t>Bl. 35-F11</t>
  </si>
  <si>
    <t>A18B203</t>
  </si>
  <si>
    <t>ARKSAPLIEL</t>
  </si>
  <si>
    <t>H-ARKSAPLIEL-OH</t>
  </si>
  <si>
    <t>Bl. 35-A04</t>
  </si>
  <si>
    <t>A24B210</t>
  </si>
  <si>
    <t>A20B223</t>
  </si>
  <si>
    <t>LRPDTRYV</t>
  </si>
  <si>
    <t>H-LRPDTRYV-OH</t>
  </si>
  <si>
    <t>Bl. 37-B12</t>
  </si>
  <si>
    <t>A20B216</t>
  </si>
  <si>
    <t>ITVEELKKL</t>
  </si>
  <si>
    <t>H-ITVEELKKL-OH</t>
  </si>
  <si>
    <t>Bl. 37-B05</t>
  </si>
  <si>
    <t>A29B252</t>
  </si>
  <si>
    <t>A25B203</t>
  </si>
  <si>
    <t>A28B258</t>
  </si>
  <si>
    <t>A19B207</t>
  </si>
  <si>
    <t>A23B221</t>
  </si>
  <si>
    <t>YRFNGIGV</t>
  </si>
  <si>
    <t>H-YRFNGIGV-OH</t>
  </si>
  <si>
    <t>Bl. 37-E10</t>
  </si>
  <si>
    <t>TVYSHLLLV</t>
  </si>
  <si>
    <t>H-TVYSHLLLV-OH</t>
  </si>
  <si>
    <t>Bl. 14-G01</t>
  </si>
  <si>
    <t>A30B249</t>
  </si>
  <si>
    <t>A30B248</t>
  </si>
  <si>
    <t>A30B251</t>
  </si>
  <si>
    <t>NSIAIPTNF</t>
  </si>
  <si>
    <t>H-NSIAIPTNF-OH</t>
  </si>
  <si>
    <t>Bl. 29-A03</t>
  </si>
  <si>
    <t>A30B254</t>
  </si>
  <si>
    <t>A21B218</t>
  </si>
  <si>
    <t>QRKYKGIKI</t>
  </si>
  <si>
    <t>H-QRKYKGIKI-OH</t>
  </si>
  <si>
    <t>Bl. 37-C07</t>
  </si>
  <si>
    <t>A12B238</t>
  </si>
  <si>
    <t>A18B202</t>
  </si>
  <si>
    <t>A30B257</t>
  </si>
  <si>
    <t>A24B220</t>
  </si>
  <si>
    <t>A27B251</t>
  </si>
  <si>
    <t>A21B205</t>
  </si>
  <si>
    <t>A20B205</t>
  </si>
  <si>
    <t>KKQQTVTLL</t>
  </si>
  <si>
    <t>H-KKQQTVTLL-OH</t>
  </si>
  <si>
    <t>Bl. 35-C05</t>
  </si>
  <si>
    <t>A27B255</t>
  </si>
  <si>
    <t>A19B212</t>
  </si>
  <si>
    <t>ARLRAKHYV</t>
  </si>
  <si>
    <t>H-ARLRAKHYV-OH</t>
  </si>
  <si>
    <t>Bl. 37-A01</t>
  </si>
  <si>
    <t>A21B204</t>
  </si>
  <si>
    <t>A18B201</t>
  </si>
  <si>
    <t>A19B223</t>
  </si>
  <si>
    <t>HSLSHFVNL</t>
  </si>
  <si>
    <t>H-HSLSHFVNL-OH</t>
  </si>
  <si>
    <t>Bl. 37-A12</t>
  </si>
  <si>
    <t>A20B210</t>
  </si>
  <si>
    <t>A27B267</t>
  </si>
  <si>
    <t>A25B218</t>
  </si>
  <si>
    <t>A25B200</t>
  </si>
  <si>
    <t>A21B220</t>
  </si>
  <si>
    <t>SAFVNLKQL</t>
  </si>
  <si>
    <t>H-SAFVNLKQL-OH</t>
  </si>
  <si>
    <t>Bl. 37-C09</t>
  </si>
  <si>
    <t>A24B222</t>
  </si>
  <si>
    <t>A24B214</t>
  </si>
  <si>
    <t>A20B221</t>
  </si>
  <si>
    <t>LRIAGHHL</t>
  </si>
  <si>
    <t>H-LRIAGHHL-OH</t>
  </si>
  <si>
    <t>Bl. 37-B10</t>
  </si>
  <si>
    <t>A25B223</t>
  </si>
  <si>
    <t>IVNSVLLFL</t>
  </si>
  <si>
    <t>H-IVNSVLLFL-OH</t>
  </si>
  <si>
    <t>Bl. 14-F10</t>
  </si>
  <si>
    <t>A26B253</t>
  </si>
  <si>
    <t>A25B214</t>
  </si>
  <si>
    <t>A20B220</t>
  </si>
  <si>
    <t>LKSPNFSKL</t>
  </si>
  <si>
    <t>H-LKSPNFSKL-OH</t>
  </si>
  <si>
    <t>Bl. 37-B09</t>
  </si>
  <si>
    <t>A20B211</t>
  </si>
  <si>
    <t>LHKPIVWHV</t>
  </si>
  <si>
    <t>H-LHKPIVWHV-OH</t>
  </si>
  <si>
    <t>Bl. 35-C12</t>
  </si>
  <si>
    <t>A26B257</t>
  </si>
  <si>
    <t>A27B266</t>
  </si>
  <si>
    <t>A20B218</t>
  </si>
  <si>
    <t>IAAVITREV</t>
  </si>
  <si>
    <t>H-IAAVITREV-OH</t>
  </si>
  <si>
    <t>Bl. 37-B07</t>
  </si>
  <si>
    <t>A22B223</t>
  </si>
  <si>
    <t>VGYQPYRVV</t>
  </si>
  <si>
    <t>H-VGYQPYRVV-OH</t>
  </si>
  <si>
    <t>Bl. 37-D12</t>
  </si>
  <si>
    <t>A25B205</t>
  </si>
  <si>
    <t>A21B210</t>
  </si>
  <si>
    <t>NNAAIVLQL</t>
  </si>
  <si>
    <t>H-NNAAIVLQL-OH</t>
  </si>
  <si>
    <t>Bl. 35-D11</t>
  </si>
  <si>
    <t>A23B214</t>
  </si>
  <si>
    <t>VRQALLKTV</t>
  </si>
  <si>
    <t>H-VRQALLKTV-OH</t>
  </si>
  <si>
    <t>Bl. 37-E03</t>
  </si>
  <si>
    <t>A19B208</t>
  </si>
  <si>
    <t>A20B200</t>
  </si>
  <si>
    <t>ITFDNLKTL</t>
  </si>
  <si>
    <t>H-ITFDNLKTL-OH</t>
  </si>
  <si>
    <t>Bl. 35-C01</t>
  </si>
  <si>
    <t>A25B208</t>
  </si>
  <si>
    <t>A20B217</t>
  </si>
  <si>
    <t>IVNNWLKQL</t>
  </si>
  <si>
    <t>H-IVNNWLKQL-OH</t>
  </si>
  <si>
    <t>Bl. 37-B06</t>
  </si>
  <si>
    <t>A18B220</t>
  </si>
  <si>
    <t>A18B223</t>
  </si>
  <si>
    <t>A19B217</t>
  </si>
  <si>
    <t>FASEAARVV</t>
  </si>
  <si>
    <t>H-FASEAARVV-OH</t>
  </si>
  <si>
    <t>Bl. 37-A06</t>
  </si>
  <si>
    <t>A26B251</t>
  </si>
  <si>
    <t>A26B254</t>
  </si>
  <si>
    <t>A28B255</t>
  </si>
  <si>
    <t>SFGPLVRKI</t>
  </si>
  <si>
    <t>H-SFGPLVRKI-OH</t>
  </si>
  <si>
    <t>Bl. 07-B07</t>
  </si>
  <si>
    <t>A18B219</t>
  </si>
  <si>
    <t>A19B220</t>
  </si>
  <si>
    <t>GFMGRIRSV</t>
  </si>
  <si>
    <t>H-GFMGRIRSV-OH</t>
  </si>
  <si>
    <t>Bl. 37-A09</t>
  </si>
  <si>
    <t>A19B209</t>
  </si>
  <si>
    <t>HSSGVTREL</t>
  </si>
  <si>
    <t>H-HSSGVTREL-OH</t>
  </si>
  <si>
    <t>Bl. 35-B10</t>
  </si>
  <si>
    <t>A20B207</t>
  </si>
  <si>
    <t>A29B257</t>
  </si>
  <si>
    <t>A26B263</t>
  </si>
  <si>
    <t>A27B261</t>
  </si>
  <si>
    <t>YANRNRFL</t>
  </si>
  <si>
    <t>H-YANRNRFL-OH</t>
  </si>
  <si>
    <t>Bl. 22-C11</t>
  </si>
  <si>
    <t>A18B213</t>
  </si>
  <si>
    <t>A25B206</t>
  </si>
  <si>
    <t>A24B204</t>
  </si>
  <si>
    <t>TSNPTTFHL</t>
  </si>
  <si>
    <t>H-TSNPTTFHL-OH</t>
  </si>
  <si>
    <t>Bl. 35-G06</t>
  </si>
  <si>
    <t>A22B207</t>
  </si>
  <si>
    <t>RAMPNMLRI</t>
  </si>
  <si>
    <t>H-RAMPNMLRI-OH</t>
  </si>
  <si>
    <t>Bl. 35-E08</t>
  </si>
  <si>
    <t>VVFLHVTYV</t>
  </si>
  <si>
    <t>H-VVFLHVTYV-OH</t>
  </si>
  <si>
    <t>Bl. 14-G03</t>
  </si>
  <si>
    <t>A25B204</t>
  </si>
  <si>
    <t>A29B249</t>
  </si>
  <si>
    <t>A29B258</t>
  </si>
  <si>
    <t>BC67_KIR_A3_C0602_C0702</t>
  </si>
  <si>
    <t>BC69_F3_C0401_C0701</t>
  </si>
  <si>
    <t>A22B240</t>
  </si>
  <si>
    <t>HLA-C07:01</t>
  </si>
  <si>
    <t>C0701-Plate 1</t>
  </si>
  <si>
    <t>A25B236</t>
  </si>
  <si>
    <t>A25B261</t>
  </si>
  <si>
    <t>C0701-Plate 2</t>
  </si>
  <si>
    <t>A25B266</t>
  </si>
  <si>
    <t>A25B265</t>
  </si>
  <si>
    <t>A25B244</t>
  </si>
  <si>
    <t>A25B262</t>
  </si>
  <si>
    <t>A23B260</t>
  </si>
  <si>
    <t>A23B265</t>
  </si>
  <si>
    <t>A22B239</t>
  </si>
  <si>
    <t>A22B261</t>
  </si>
  <si>
    <t>A25B224</t>
  </si>
  <si>
    <t>A23B264</t>
  </si>
  <si>
    <t>A22B244</t>
  </si>
  <si>
    <t>A24B262</t>
  </si>
  <si>
    <t>A23B262</t>
  </si>
  <si>
    <t>A21B264</t>
  </si>
  <si>
    <t>A22B264</t>
  </si>
  <si>
    <t>A23B240</t>
  </si>
  <si>
    <t>A18B224</t>
  </si>
  <si>
    <t>A22B243</t>
  </si>
  <si>
    <t>A19B225</t>
  </si>
  <si>
    <t>A21B241</t>
  </si>
  <si>
    <t>A25B264</t>
  </si>
  <si>
    <t>A22B266</t>
  </si>
  <si>
    <t>A22B262</t>
  </si>
  <si>
    <t>A18B262</t>
  </si>
  <si>
    <t>A24B261</t>
  </si>
  <si>
    <t>A25B239</t>
  </si>
  <si>
    <t>FVSNGTHWF</t>
  </si>
  <si>
    <t>H-FVSNGTHWF-OH</t>
  </si>
  <si>
    <t>Bl. 29-A07</t>
  </si>
  <si>
    <t>A18B266</t>
  </si>
  <si>
    <t>A22B260</t>
  </si>
  <si>
    <t>A25B240</t>
  </si>
  <si>
    <t>A19B262</t>
  </si>
  <si>
    <t>A22B241</t>
  </si>
  <si>
    <t>A24B268</t>
  </si>
  <si>
    <t>A21B266</t>
  </si>
  <si>
    <t>A24B267</t>
  </si>
  <si>
    <t>A21B236</t>
  </si>
  <si>
    <t>A24B231</t>
  </si>
  <si>
    <t>A24B242</t>
  </si>
  <si>
    <t>A24B244</t>
  </si>
  <si>
    <t>A19B264</t>
  </si>
  <si>
    <t>A23B224</t>
  </si>
  <si>
    <t>NSHEGKTFY</t>
  </si>
  <si>
    <t>H-NSHEGKTFY-OH</t>
  </si>
  <si>
    <t>Bl. 11-A08</t>
  </si>
  <si>
    <t>A24B264</t>
  </si>
  <si>
    <t>A21B262</t>
  </si>
  <si>
    <t>A19B265</t>
  </si>
  <si>
    <t>A19B260</t>
  </si>
  <si>
    <t>A22B246</t>
  </si>
  <si>
    <t>A18B264</t>
  </si>
  <si>
    <t>A22B231</t>
  </si>
  <si>
    <t>A21B239</t>
  </si>
  <si>
    <t>A23B263</t>
  </si>
  <si>
    <t>A23B241</t>
  </si>
  <si>
    <t>ITLKKRWQL</t>
  </si>
  <si>
    <t>H-ITLKKRWQL-OH</t>
  </si>
  <si>
    <t>Bl. 22-D04</t>
  </si>
  <si>
    <t>A18B236</t>
  </si>
  <si>
    <t>A18B231</t>
  </si>
  <si>
    <t>A21B261</t>
  </si>
  <si>
    <t>A24B243</t>
  </si>
  <si>
    <t>A23B261</t>
  </si>
  <si>
    <t>A21B234</t>
  </si>
  <si>
    <t>A25B225</t>
  </si>
  <si>
    <t>A22B234</t>
  </si>
  <si>
    <t>A23B266</t>
  </si>
  <si>
    <t>A23B269</t>
  </si>
  <si>
    <t>A24B225</t>
  </si>
  <si>
    <t>A18B225</t>
  </si>
  <si>
    <t>A24B265</t>
  </si>
  <si>
    <t>A25B268</t>
  </si>
  <si>
    <t>A24B224</t>
  </si>
  <si>
    <t>A21B229</t>
  </si>
  <si>
    <t>A24B266</t>
  </si>
  <si>
    <t>A22B230</t>
  </si>
  <si>
    <t>A22B238</t>
  </si>
  <si>
    <t>A23B239</t>
  </si>
  <si>
    <t>A22B263</t>
  </si>
  <si>
    <t>A24B240</t>
  </si>
  <si>
    <t>A19B261</t>
  </si>
  <si>
    <t>A19B266</t>
  </si>
  <si>
    <t>A22B235</t>
  </si>
  <si>
    <t>A25B242</t>
  </si>
  <si>
    <t>A24B236</t>
  </si>
  <si>
    <t>A23B238</t>
  </si>
  <si>
    <t>A23B231</t>
  </si>
  <si>
    <t>VSLVKPSFY</t>
  </si>
  <si>
    <t>H-VSLVKPSFY-OH</t>
  </si>
  <si>
    <t>Bl. 11-D07</t>
  </si>
  <si>
    <t>A21B240</t>
  </si>
  <si>
    <t>A19B244</t>
  </si>
  <si>
    <t>A25B235</t>
  </si>
  <si>
    <t>A20B260</t>
  </si>
  <si>
    <t>A23B237</t>
  </si>
  <si>
    <t>A23B234</t>
  </si>
  <si>
    <t>A24B228</t>
  </si>
  <si>
    <t>A21B265</t>
  </si>
  <si>
    <t>A19B259</t>
  </si>
  <si>
    <t>A25B237</t>
  </si>
  <si>
    <t>A24B238</t>
  </si>
  <si>
    <t>A23B244</t>
  </si>
  <si>
    <t>A23B226</t>
  </si>
  <si>
    <t>TPSGTWLTY</t>
  </si>
  <si>
    <t>H-TPSGTWLTY-OH</t>
  </si>
  <si>
    <t>Bl. 11-B04</t>
  </si>
  <si>
    <t>A19B226</t>
  </si>
  <si>
    <t>A19B239</t>
  </si>
  <si>
    <t>A22B232</t>
  </si>
  <si>
    <t>A23B267</t>
  </si>
  <si>
    <t>A18B268</t>
  </si>
  <si>
    <t>A21B242</t>
  </si>
  <si>
    <t>A20B261</t>
  </si>
  <si>
    <t>A19B224</t>
  </si>
  <si>
    <t>A18B260</t>
  </si>
  <si>
    <t>A22B225</t>
  </si>
  <si>
    <t>A23B230</t>
  </si>
  <si>
    <t>TTTIKPVTY</t>
  </si>
  <si>
    <t>H-TTTIKPVTY-OH</t>
  </si>
  <si>
    <t>Bl. 11-D06</t>
  </si>
  <si>
    <t>A19B238</t>
  </si>
  <si>
    <t>A21B226</t>
  </si>
  <si>
    <t>A22B242</t>
  </si>
  <si>
    <t>A21B260</t>
  </si>
  <si>
    <t>A22B237</t>
  </si>
  <si>
    <t>A23B232</t>
  </si>
  <si>
    <t>A23B259</t>
  </si>
  <si>
    <t>A18B265</t>
  </si>
  <si>
    <t>A22B224</t>
  </si>
  <si>
    <t>A18B259</t>
  </si>
  <si>
    <t>A18B237</t>
  </si>
  <si>
    <t>A28B268</t>
  </si>
  <si>
    <t>A21B230</t>
  </si>
  <si>
    <t>A24B247</t>
  </si>
  <si>
    <t>A23B236</t>
  </si>
  <si>
    <t>A19B247</t>
  </si>
  <si>
    <t>A18B261</t>
  </si>
  <si>
    <t>A19B233</t>
  </si>
  <si>
    <t>KRWQLALSK</t>
  </si>
  <si>
    <t>H-KRWQLALSK-OH</t>
  </si>
  <si>
    <t>Bl. 39-A07</t>
  </si>
  <si>
    <t>A21B231</t>
  </si>
  <si>
    <t>A25B226</t>
  </si>
  <si>
    <t>A23B229</t>
  </si>
  <si>
    <t>KSDGTGTIY</t>
  </si>
  <si>
    <t>H-KSDGTGTIY-OH</t>
  </si>
  <si>
    <t>Bl. 11-D05</t>
  </si>
  <si>
    <t>A25B247</t>
  </si>
  <si>
    <t>A21B224</t>
  </si>
  <si>
    <t>A23B243</t>
  </si>
  <si>
    <t>A18B258</t>
  </si>
  <si>
    <t>A24B263</t>
  </si>
  <si>
    <t>A24B235</t>
  </si>
  <si>
    <t>A25B269</t>
  </si>
  <si>
    <t>A21B268</t>
  </si>
  <si>
    <t>A25B241</t>
  </si>
  <si>
    <t>A25B246</t>
  </si>
  <si>
    <t>A18B232</t>
  </si>
  <si>
    <t>A24B234</t>
  </si>
  <si>
    <t>A20B268</t>
  </si>
  <si>
    <t>A24B241</t>
  </si>
  <si>
    <t>A19B240</t>
  </si>
  <si>
    <t>A28B265</t>
  </si>
  <si>
    <t>A20B266</t>
  </si>
  <si>
    <t>A21B244</t>
  </si>
  <si>
    <t>A20B264</t>
  </si>
  <si>
    <t>A20B238</t>
  </si>
  <si>
    <t>A24B237</t>
  </si>
  <si>
    <t>A21B259</t>
  </si>
  <si>
    <t>A25B238</t>
  </si>
  <si>
    <t>A18B269</t>
  </si>
  <si>
    <t>A19B242</t>
  </si>
  <si>
    <t>A21B232</t>
  </si>
  <si>
    <t>A25B263</t>
  </si>
  <si>
    <t>A20B233</t>
  </si>
  <si>
    <t>YTERSEKSYEL</t>
  </si>
  <si>
    <t>H-YTERSEKSYEL-OH</t>
  </si>
  <si>
    <t>Bl. 39-B07</t>
  </si>
  <si>
    <t>A19B243</t>
  </si>
  <si>
    <t>A23B268</t>
  </si>
  <si>
    <t>A12B268</t>
  </si>
  <si>
    <t>A21B269</t>
  </si>
  <si>
    <t>A22B268</t>
  </si>
  <si>
    <t>A25B232</t>
  </si>
  <si>
    <t>A24B269</t>
  </si>
  <si>
    <t>A24B246</t>
  </si>
  <si>
    <t>A20B240</t>
  </si>
  <si>
    <t>A19B236</t>
  </si>
  <si>
    <t>A23B246</t>
  </si>
  <si>
    <t>A28B266</t>
  </si>
  <si>
    <t>A19B232</t>
  </si>
  <si>
    <t>KRSFIEDLLF</t>
  </si>
  <si>
    <t>H-KRSFIEDLLF-OH</t>
  </si>
  <si>
    <t>Bl. 39-A06</t>
  </si>
  <si>
    <t>A22B269</t>
  </si>
  <si>
    <t>A28B264</t>
  </si>
  <si>
    <t>A24B230</t>
  </si>
  <si>
    <t>A19B269</t>
  </si>
  <si>
    <t>A24B226</t>
  </si>
  <si>
    <t>A20B224</t>
  </si>
  <si>
    <t>QNQRNAPRITF</t>
  </si>
  <si>
    <t>H-QNQRNAPRITF-OH</t>
  </si>
  <si>
    <t>Bl. 39-A10</t>
  </si>
  <si>
    <t>A19B231</t>
  </si>
  <si>
    <t>KRNVIPTITQM</t>
  </si>
  <si>
    <t>H-KRNVIPTITQM-OH</t>
  </si>
  <si>
    <t>Bl. 39-A05</t>
  </si>
  <si>
    <t>A23B258</t>
  </si>
  <si>
    <t>A20B239</t>
  </si>
  <si>
    <t>A21B238</t>
  </si>
  <si>
    <t>A21B233</t>
  </si>
  <si>
    <t>A25B233</t>
  </si>
  <si>
    <t>A19B234</t>
  </si>
  <si>
    <t>MKDLSPRWY</t>
  </si>
  <si>
    <t>H-MKDLSPRWY-OH</t>
  </si>
  <si>
    <t>Bl. 39-A08</t>
  </si>
  <si>
    <t>A24B233</t>
  </si>
  <si>
    <t>A18B230</t>
  </si>
  <si>
    <t>A19B268</t>
  </si>
  <si>
    <t>A21B235</t>
  </si>
  <si>
    <t>A21B228</t>
  </si>
  <si>
    <t>A22B265</t>
  </si>
  <si>
    <t>A18B245</t>
  </si>
  <si>
    <t>A18B228</t>
  </si>
  <si>
    <t>A25B229</t>
  </si>
  <si>
    <t>A28B269</t>
  </si>
  <si>
    <t>A18B235</t>
  </si>
  <si>
    <t>A18B240</t>
  </si>
  <si>
    <t>A19B227</t>
  </si>
  <si>
    <t>ARDLSLQF</t>
  </si>
  <si>
    <t>H-ARDLSLQF-OH</t>
  </si>
  <si>
    <t>Bl. 39-A01</t>
  </si>
  <si>
    <t>A18B242</t>
  </si>
  <si>
    <t>A25B245</t>
  </si>
  <si>
    <t>A23B242</t>
  </si>
  <si>
    <t>A24B245</t>
  </si>
  <si>
    <t>A22B267</t>
  </si>
  <si>
    <t>A23B245</t>
  </si>
  <si>
    <t>A21B245</t>
  </si>
  <si>
    <t>TPKGPKVKY</t>
  </si>
  <si>
    <t>H-TPKGPKVKY-OH</t>
  </si>
  <si>
    <t>Bl. 19-G09</t>
  </si>
  <si>
    <t>A21B267</t>
  </si>
  <si>
    <t>A20B245</t>
  </si>
  <si>
    <t>A21B247</t>
  </si>
  <si>
    <t>A21B246</t>
  </si>
  <si>
    <t>A18B227</t>
  </si>
  <si>
    <t>A21B227</t>
  </si>
  <si>
    <t>A21B243</t>
  </si>
  <si>
    <t>A20B232</t>
  </si>
  <si>
    <t>TREAVGTNL</t>
  </si>
  <si>
    <t>H-TREAVGTNL-OH</t>
  </si>
  <si>
    <t>Bl. 39-B06</t>
  </si>
  <si>
    <t>A20B265</t>
  </si>
  <si>
    <t>A20B230</t>
  </si>
  <si>
    <t>SRYRIGNY</t>
  </si>
  <si>
    <t>H-SRYRIGNY-OH</t>
  </si>
  <si>
    <t>Bl. 39-B04</t>
  </si>
  <si>
    <t>A20B269</t>
  </si>
  <si>
    <t>A23B233</t>
  </si>
  <si>
    <t>A23B225</t>
  </si>
  <si>
    <t>A19B241</t>
  </si>
  <si>
    <t>A22B247</t>
  </si>
  <si>
    <t>A24B227</t>
  </si>
  <si>
    <t>A18B243</t>
  </si>
  <si>
    <t>A19B263</t>
  </si>
  <si>
    <t>A21B225</t>
  </si>
  <si>
    <t>A23B247</t>
  </si>
  <si>
    <t>A18B238</t>
  </si>
  <si>
    <t>A20B244</t>
  </si>
  <si>
    <t>A20B237</t>
  </si>
  <si>
    <t>A24B239</t>
  </si>
  <si>
    <t>A25B231</t>
  </si>
  <si>
    <t>A25B227</t>
  </si>
  <si>
    <t>A19B235</t>
  </si>
  <si>
    <t>NKWGKARLY</t>
  </si>
  <si>
    <t>H-NKWGKARLY-OH</t>
  </si>
  <si>
    <t>Bl. 39-A09</t>
  </si>
  <si>
    <t>A22B227</t>
  </si>
  <si>
    <t>A19B267</t>
  </si>
  <si>
    <t>A19B229</t>
  </si>
  <si>
    <t>HAASGNLLL</t>
  </si>
  <si>
    <t>H-HAASGNLLL-OH</t>
  </si>
  <si>
    <t>Bl. 39-A03</t>
  </si>
  <si>
    <t>A20B262</t>
  </si>
  <si>
    <t>A22B259</t>
  </si>
  <si>
    <t>A25B267</t>
  </si>
  <si>
    <t>A20B235</t>
  </si>
  <si>
    <t>A20B226</t>
  </si>
  <si>
    <t>RRGPEQTQGNF</t>
  </si>
  <si>
    <t>H-RRGPEQTQGNF-OH</t>
  </si>
  <si>
    <t>Bl. 39-A12</t>
  </si>
  <si>
    <t>A20B259</t>
  </si>
  <si>
    <t>A20B242</t>
  </si>
  <si>
    <t>A25B230</t>
  </si>
  <si>
    <t>A25B234</t>
  </si>
  <si>
    <t>A18B239</t>
  </si>
  <si>
    <t>A24B229</t>
  </si>
  <si>
    <t>A20B227</t>
  </si>
  <si>
    <t>RRLISMMGF</t>
  </si>
  <si>
    <t>H-RRLISMMGF-OH</t>
  </si>
  <si>
    <t>Bl. 39-B01</t>
  </si>
  <si>
    <t>A18B229</t>
  </si>
  <si>
    <t>A18B263</t>
  </si>
  <si>
    <t>A23B235</t>
  </si>
  <si>
    <t>A18B233</t>
  </si>
  <si>
    <t>A20B246</t>
  </si>
  <si>
    <t>A19B230</t>
  </si>
  <si>
    <t>KNFKSVLYY</t>
  </si>
  <si>
    <t>H-KNFKSVLYY-OH</t>
  </si>
  <si>
    <t>Bl. 39-A04</t>
  </si>
  <si>
    <t>A19B237</t>
  </si>
  <si>
    <t>A18B244</t>
  </si>
  <si>
    <t>A20B228</t>
  </si>
  <si>
    <t>SGKPVPYCY</t>
  </si>
  <si>
    <t>H-SGKPVPYCY-OH</t>
  </si>
  <si>
    <t>Bl. 39-B02</t>
  </si>
  <si>
    <t>A20B234</t>
  </si>
  <si>
    <t>A20B231</t>
  </si>
  <si>
    <t>SRYRIGNYK</t>
  </si>
  <si>
    <t>H-SRYRIGNYK-OH</t>
  </si>
  <si>
    <t>Bl. 39-B05</t>
  </si>
  <si>
    <t>A18B246</t>
  </si>
  <si>
    <t>A25B260</t>
  </si>
  <si>
    <t>A22B236</t>
  </si>
  <si>
    <t>A24B259</t>
  </si>
  <si>
    <t>A20B236</t>
  </si>
  <si>
    <t>A18B267</t>
  </si>
  <si>
    <t>A25B259</t>
  </si>
  <si>
    <t>A25B243</t>
  </si>
  <si>
    <t>A23B228</t>
  </si>
  <si>
    <t>KRVDFCGKGY</t>
  </si>
  <si>
    <t>H-KRVDFCGKGY-OH</t>
  </si>
  <si>
    <t>Bl. 11-D04</t>
  </si>
  <si>
    <t>A22B226</t>
  </si>
  <si>
    <t>A19B228</t>
  </si>
  <si>
    <t>GRVDGQVDLF</t>
  </si>
  <si>
    <t>H-GRVDGQVDLF-OH</t>
  </si>
  <si>
    <t>Bl. 39-A02</t>
  </si>
  <si>
    <t>A25B228</t>
  </si>
  <si>
    <t>A19B258</t>
  </si>
  <si>
    <t>A23B227</t>
  </si>
  <si>
    <t>A20B263</t>
  </si>
  <si>
    <t>A20B247</t>
  </si>
  <si>
    <t>A20B267</t>
  </si>
  <si>
    <t>A24B258</t>
  </si>
  <si>
    <t>A19B245</t>
  </si>
  <si>
    <t>A24B232</t>
  </si>
  <si>
    <t>A19B246</t>
  </si>
  <si>
    <t>A18B226</t>
  </si>
  <si>
    <t>A22B245</t>
  </si>
  <si>
    <t>A22B229</t>
  </si>
  <si>
    <t>A18B247</t>
  </si>
  <si>
    <t>A18B234</t>
  </si>
  <si>
    <t>A22B228</t>
  </si>
  <si>
    <t>A20B243</t>
  </si>
  <si>
    <t>A24B260</t>
  </si>
  <si>
    <t>A21B263</t>
  </si>
  <si>
    <t>A20B258</t>
  </si>
  <si>
    <t>A22B233</t>
  </si>
  <si>
    <t>A28B267</t>
  </si>
  <si>
    <t>A20B229</t>
  </si>
  <si>
    <t>SRLSFKELLVY</t>
  </si>
  <si>
    <t>H-SRLSFKELLVY-OH</t>
  </si>
  <si>
    <t>Bl. 39-B03</t>
  </si>
  <si>
    <t>A21B258</t>
  </si>
  <si>
    <t>A25B258</t>
  </si>
  <si>
    <t>A18B241</t>
  </si>
  <si>
    <t>A22B258</t>
  </si>
  <si>
    <t>A20B225</t>
  </si>
  <si>
    <t>RNRFLYIIKL</t>
  </si>
  <si>
    <t>H-RNRFLYIIKL-OH</t>
  </si>
  <si>
    <t>Bl. 39-A11</t>
  </si>
  <si>
    <t>A21B237</t>
  </si>
  <si>
    <t>A20B241</t>
  </si>
  <si>
    <t>BC71_F8</t>
  </si>
  <si>
    <t>BC85_F6_C0701_C0702</t>
  </si>
  <si>
    <t>BC100_KIR_A5_B15_C0701</t>
  </si>
  <si>
    <t>BC103_KIR_A6_C0401</t>
  </si>
  <si>
    <t>BC120_KIR_A8_C0701</t>
  </si>
  <si>
    <t>BC317_A6_KIR_DP</t>
  </si>
  <si>
    <t>BC317_A6_KIR</t>
  </si>
  <si>
    <t>BC329_KIR_DP_A9_C0401_C0701</t>
  </si>
  <si>
    <t>BC329_KIR_A9_C0401_C0701</t>
  </si>
  <si>
    <t>BC330_A7_KIR_DP</t>
  </si>
  <si>
    <t>BC330_A8_KIR_DP</t>
  </si>
  <si>
    <t>BC330_A7_KIR</t>
  </si>
  <si>
    <t>BC330_A8_KIR</t>
  </si>
  <si>
    <t>BC336_KIR_A11_C0701</t>
  </si>
  <si>
    <t>330_KIR_A10_B15_C0401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</si>
</sst>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.000E+00"/>
    <numFmt numFmtId="166" formatCode="0.000%"/>
    <numFmt numFmtId="167" formatCode="0.000000"/>
  </numFmts>
  <fonts count="4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B8CCE4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FFEB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1" fillId="2" borderId="0" xfId="1" applyFill="1"/>
    <xf numFmtId="0" fontId="1" fillId="2" borderId="0" xfId="1" applyFill="1" applyAlignment="1">
      <alignment horizontal="left"/>
    </xf>
    <xf numFmtId="0" fontId="1" fillId="0" borderId="0" xfId="1" applyAlignment="1">
      <alignment horizontal="center"/>
    </xf>
    <xf numFmtId="0" fontId="1" fillId="0" borderId="0" xfId="1"/>
    <xf numFmtId="0" fontId="1" fillId="4" borderId="0" xfId="1" applyFill="1"/>
    <xf numFmtId="164" fontId="1" fillId="4" borderId="0" xfId="1" applyNumberFormat="1" applyFill="1"/>
    <xf numFmtId="165" fontId="1" fillId="4" borderId="0" xfId="1" applyNumberFormat="1" applyFill="1"/>
    <xf numFmtId="0" fontId="1" fillId="4" borderId="0" xfId="1" applyFill="1" applyAlignment="1">
      <alignment horizontal="center"/>
    </xf>
    <xf numFmtId="166" fontId="1" fillId="4" borderId="0" xfId="1" applyNumberFormat="1" applyFill="1" applyAlignment="1">
      <alignment horizontal="center"/>
    </xf>
    <xf numFmtId="10" fontId="1" fillId="4" borderId="0" xfId="1" applyNumberFormat="1" applyFill="1" applyAlignment="1">
      <alignment horizontal="center"/>
    </xf>
    <xf numFmtId="10" fontId="1" fillId="0" borderId="0" xfId="1" applyNumberFormat="1" applyAlignment="1">
      <alignment horizontal="center"/>
    </xf>
    <xf numFmtId="164" fontId="1" fillId="0" borderId="0" xfId="1" applyNumberFormat="1"/>
    <xf numFmtId="167" fontId="1" fillId="0" borderId="0" xfId="1" applyNumberFormat="1"/>
    <xf numFmtId="166" fontId="2" fillId="0" borderId="0" xfId="1" applyNumberFormat="1" applyFont="1" applyAlignment="1">
      <alignment horizontal="center"/>
    </xf>
    <xf numFmtId="166" fontId="1" fillId="0" borderId="0" xfId="1" applyNumberFormat="1" applyAlignment="1">
      <alignment horizontal="center"/>
    </xf>
    <xf numFmtId="165" fontId="1" fillId="0" borderId="0" xfId="1" applyNumberFormat="1"/>
    <xf numFmtId="0" fontId="1" fillId="5" borderId="0" xfId="1" applyFill="1"/>
    <xf numFmtId="164" fontId="1" fillId="5" borderId="0" xfId="1" applyNumberFormat="1" applyFill="1"/>
    <xf numFmtId="167" fontId="1" fillId="5" borderId="0" xfId="1" applyNumberFormat="1" applyFill="1"/>
    <xf numFmtId="0" fontId="1" fillId="5" borderId="0" xfId="1" applyFill="1" applyAlignment="1">
      <alignment horizontal="center"/>
    </xf>
    <xf numFmtId="166" fontId="2" fillId="5" borderId="0" xfId="1" applyNumberFormat="1" applyFont="1" applyFill="1" applyAlignment="1">
      <alignment horizontal="center"/>
    </xf>
    <xf numFmtId="10" fontId="1" fillId="5" borderId="0" xfId="1" applyNumberFormat="1" applyFill="1" applyAlignment="1">
      <alignment horizontal="center"/>
    </xf>
    <xf numFmtId="166" fontId="2" fillId="4" borderId="0" xfId="1" applyNumberFormat="1" applyFont="1" applyFill="1" applyAlignment="1">
      <alignment horizontal="center"/>
    </xf>
    <xf numFmtId="166" fontId="1" fillId="5" borderId="0" xfId="1" applyNumberFormat="1" applyFill="1" applyAlignment="1">
      <alignment horizontal="center"/>
    </xf>
    <xf numFmtId="0" fontId="1" fillId="6" borderId="0" xfId="1" applyFill="1"/>
    <xf numFmtId="164" fontId="1" fillId="6" borderId="0" xfId="1" applyNumberFormat="1" applyFill="1"/>
    <xf numFmtId="167" fontId="1" fillId="6" borderId="0" xfId="1" applyNumberFormat="1" applyFill="1"/>
    <xf numFmtId="0" fontId="1" fillId="6" borderId="0" xfId="1" applyFill="1" applyAlignment="1">
      <alignment horizontal="center"/>
    </xf>
    <xf numFmtId="166" fontId="1" fillId="6" borderId="0" xfId="1" applyNumberFormat="1" applyFill="1" applyAlignment="1">
      <alignment horizontal="center"/>
    </xf>
    <xf numFmtId="10" fontId="1" fillId="6" borderId="0" xfId="1" applyNumberFormat="1" applyFill="1" applyAlignment="1">
      <alignment horizontal="center"/>
    </xf>
    <xf numFmtId="166" fontId="2" fillId="6" borderId="0" xfId="1" applyNumberFormat="1" applyFont="1" applyFill="1" applyAlignment="1">
      <alignment horizontal="center"/>
    </xf>
    <xf numFmtId="0" fontId="1" fillId="3" borderId="0" xfId="1" applyFill="1" applyAlignment="1">
      <alignment horizontal="center"/>
    </xf>
  </cellXfs>
  <cellStyles count="2">
    <cellStyle name="Normal" xfId="0" builtinId="0"/>
    <cellStyle name="Normal 2" xfId="1" xr:uid="{BD54C18A-A798-344E-92F0-92F9A826BAC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2C856-2347-0E4C-80B3-F1BD08DF1F32}">
  <sheetPr codeName="Sheet11"/>
  <dimension ref="A1:AG671"/>
  <sheetViews>
    <sheetView workbookViewId="0">
      <pane ySplit="1" topLeftCell="A2" activePane="bottomLeft" state="frozenSplit"/>
      <selection pane="bottomLeft" activeCell="G13" sqref="G13"/>
    </sheetView>
  </sheetViews>
  <sheetFormatPr baseColWidth="10" defaultColWidth="8.83203125" defaultRowHeight="15" x14ac:dyDescent="0.2"/>
  <cols>
    <col min="1" max="1" width="10.5" style="4" bestFit="1" customWidth="1"/>
    <col min="2" max="2" width="24.16406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6.1640625" style="3" bestFit="1" customWidth="1"/>
    <col min="18" max="18" width="14" style="3" bestFit="1" customWidth="1"/>
    <col min="19" max="19" width="15.5" style="3" bestFit="1" customWidth="1"/>
    <col min="20" max="20" width="21.832031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3198</v>
      </c>
      <c r="B2" s="5" t="s">
        <v>4987</v>
      </c>
      <c r="C2" s="5">
        <v>39</v>
      </c>
      <c r="D2" s="5">
        <v>193</v>
      </c>
      <c r="E2" s="5">
        <v>168</v>
      </c>
      <c r="F2" s="5">
        <v>179</v>
      </c>
      <c r="G2" s="6">
        <v>3.7476598608362299</v>
      </c>
      <c r="H2" s="7">
        <v>5.7432255429224099E-9</v>
      </c>
      <c r="I2" s="8">
        <v>8.2408441281514904</v>
      </c>
      <c r="J2" s="8">
        <v>5.7432255429224099E-9</v>
      </c>
      <c r="K2" s="8">
        <v>8.2408441281514904</v>
      </c>
      <c r="L2" s="8">
        <v>3.3530327801589398E-2</v>
      </c>
      <c r="M2" s="8">
        <v>2.4944863539989801E-3</v>
      </c>
      <c r="N2" s="8">
        <v>275</v>
      </c>
      <c r="O2" s="8" t="s">
        <v>33</v>
      </c>
      <c r="P2" s="8" t="s">
        <v>82</v>
      </c>
      <c r="Q2" s="8" t="s">
        <v>3199</v>
      </c>
      <c r="R2" s="8" t="s">
        <v>36</v>
      </c>
      <c r="S2" s="8" t="s">
        <v>1367</v>
      </c>
      <c r="T2" s="8" t="s">
        <v>3200</v>
      </c>
      <c r="U2" s="8"/>
      <c r="V2" s="8">
        <v>1323.577</v>
      </c>
      <c r="W2" s="8">
        <v>2.647154</v>
      </c>
      <c r="X2" s="8" t="s">
        <v>3201</v>
      </c>
      <c r="Y2" s="9">
        <v>2.9378531073446326E-3</v>
      </c>
      <c r="Z2" s="10" t="str">
        <f t="shared" ref="Z2:Z65" si="0">IF($AG$7 &lt;&gt; "", $AG$7 * Y2, "")</f>
        <v/>
      </c>
      <c r="AA2" s="10" t="str">
        <f t="shared" ref="AA2:AA65" si="1">IF($AG$7 &lt;&gt; "", $AG$7 * L2 / $L$671,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3414</v>
      </c>
      <c r="B3" s="5" t="s">
        <v>4987</v>
      </c>
      <c r="C3" s="5">
        <v>41</v>
      </c>
      <c r="D3" s="5">
        <v>220</v>
      </c>
      <c r="E3" s="5">
        <v>207</v>
      </c>
      <c r="F3" s="5">
        <v>167</v>
      </c>
      <c r="G3" s="6">
        <v>3.6876957199670102</v>
      </c>
      <c r="H3" s="7">
        <v>5.7432255429224099E-9</v>
      </c>
      <c r="I3" s="8">
        <v>8.2408441281514904</v>
      </c>
      <c r="J3" s="8">
        <v>5.7432255429224099E-9</v>
      </c>
      <c r="K3" s="8">
        <v>8.2408441281514904</v>
      </c>
      <c r="L3" s="8">
        <v>3.5249831791414499E-2</v>
      </c>
      <c r="M3" s="8">
        <v>2.7333578031470702E-3</v>
      </c>
      <c r="N3" s="8">
        <v>335</v>
      </c>
      <c r="O3" s="8" t="s">
        <v>33</v>
      </c>
      <c r="P3" s="8" t="s">
        <v>43</v>
      </c>
      <c r="Q3" s="8" t="s">
        <v>3415</v>
      </c>
      <c r="R3" s="8" t="s">
        <v>36</v>
      </c>
      <c r="S3" s="8" t="s">
        <v>435</v>
      </c>
      <c r="T3" s="8" t="s">
        <v>3416</v>
      </c>
      <c r="U3" s="8"/>
      <c r="V3" s="8">
        <v>1194.3689999999999</v>
      </c>
      <c r="W3" s="8">
        <v>2.388738</v>
      </c>
      <c r="X3" s="8" t="s">
        <v>3417</v>
      </c>
      <c r="Y3" s="9">
        <v>3.0885122410546141E-3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31</v>
      </c>
      <c r="B4" s="5" t="s">
        <v>4987</v>
      </c>
      <c r="C4" s="5">
        <v>52</v>
      </c>
      <c r="D4" s="5">
        <v>297</v>
      </c>
      <c r="E4" s="5">
        <v>245</v>
      </c>
      <c r="F4" s="5">
        <v>227</v>
      </c>
      <c r="G4" s="6">
        <v>3.6608604007133101</v>
      </c>
      <c r="H4" s="7">
        <v>4.3755649322204898E-9</v>
      </c>
      <c r="I4" s="8">
        <v>8.3589658669600997</v>
      </c>
      <c r="J4" s="8">
        <v>4.3755649322204898E-9</v>
      </c>
      <c r="K4" s="8">
        <v>8.3589658669600997</v>
      </c>
      <c r="L4" s="8">
        <v>4.4707103735452502E-2</v>
      </c>
      <c r="M4" s="8">
        <v>3.53222406315651E-3</v>
      </c>
      <c r="N4" s="8">
        <v>261</v>
      </c>
      <c r="O4" s="8" t="s">
        <v>33</v>
      </c>
      <c r="P4" s="8" t="s">
        <v>34</v>
      </c>
      <c r="Q4" s="8" t="s">
        <v>35</v>
      </c>
      <c r="R4" s="8" t="s">
        <v>36</v>
      </c>
      <c r="S4" s="8" t="s">
        <v>37</v>
      </c>
      <c r="T4" s="8" t="s">
        <v>38</v>
      </c>
      <c r="U4" s="8"/>
      <c r="V4" s="8">
        <v>1032.1769999999999</v>
      </c>
      <c r="W4" s="8">
        <v>2.0643539999999998</v>
      </c>
      <c r="X4" s="8" t="s">
        <v>39</v>
      </c>
      <c r="Y4" s="9">
        <v>3.9171374764595101E-3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4603</v>
      </c>
      <c r="B5" s="5" t="s">
        <v>4987</v>
      </c>
      <c r="C5" s="5">
        <v>952</v>
      </c>
      <c r="D5" s="5">
        <v>548</v>
      </c>
      <c r="E5" s="5">
        <v>503</v>
      </c>
      <c r="F5" s="5">
        <v>466</v>
      </c>
      <c r="G5" s="6">
        <v>3.6403179158088799</v>
      </c>
      <c r="H5" s="7">
        <v>1.23183774330812E-11</v>
      </c>
      <c r="I5" s="8">
        <v>10.9094464933296</v>
      </c>
      <c r="J5" s="8">
        <v>1.23183774330812E-11</v>
      </c>
      <c r="K5" s="8">
        <v>10.9094464933296</v>
      </c>
      <c r="L5" s="8">
        <v>9.1526227617255498E-2</v>
      </c>
      <c r="M5" s="8">
        <v>7.3382192922126204E-3</v>
      </c>
      <c r="N5" s="8">
        <v>149</v>
      </c>
      <c r="O5" s="8" t="s">
        <v>4604</v>
      </c>
      <c r="P5" s="8" t="s">
        <v>43</v>
      </c>
      <c r="Q5" s="8" t="s">
        <v>139</v>
      </c>
      <c r="R5" s="8" t="s">
        <v>4605</v>
      </c>
      <c r="S5" s="8" t="s">
        <v>1441</v>
      </c>
      <c r="T5" s="8" t="s">
        <v>141</v>
      </c>
      <c r="U5" s="8"/>
      <c r="V5" s="8">
        <v>1178.308</v>
      </c>
      <c r="W5" s="8">
        <v>2.3566159999999998</v>
      </c>
      <c r="X5" s="8" t="s">
        <v>142</v>
      </c>
      <c r="Y5" s="9">
        <v>7.1713747645951037E-2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1111</v>
      </c>
      <c r="B6" s="5" t="s">
        <v>4987</v>
      </c>
      <c r="C6" s="5">
        <v>40</v>
      </c>
      <c r="D6" s="5">
        <v>259</v>
      </c>
      <c r="E6" s="5">
        <v>181</v>
      </c>
      <c r="F6" s="5">
        <v>195</v>
      </c>
      <c r="G6" s="6">
        <v>3.56220040780192</v>
      </c>
      <c r="H6" s="7">
        <v>2.1190592552926501E-8</v>
      </c>
      <c r="I6" s="8">
        <v>7.6738568989348801</v>
      </c>
      <c r="J6" s="8">
        <v>2.1190592552926501E-8</v>
      </c>
      <c r="K6" s="8">
        <v>7.6738568989348801</v>
      </c>
      <c r="L6" s="8">
        <v>3.4390079796501903E-2</v>
      </c>
      <c r="M6" s="8">
        <v>2.9086615384234199E-3</v>
      </c>
      <c r="N6" s="8">
        <v>270</v>
      </c>
      <c r="O6" s="8" t="s">
        <v>33</v>
      </c>
      <c r="P6" s="8" t="s">
        <v>43</v>
      </c>
      <c r="Q6" s="8" t="s">
        <v>1112</v>
      </c>
      <c r="R6" s="8" t="s">
        <v>36</v>
      </c>
      <c r="S6" s="8" t="s">
        <v>1113</v>
      </c>
      <c r="T6" s="8" t="s">
        <v>1114</v>
      </c>
      <c r="U6" s="8"/>
      <c r="V6" s="8">
        <v>984.11490000000003</v>
      </c>
      <c r="W6" s="8">
        <v>1.9682298</v>
      </c>
      <c r="X6" s="8" t="s">
        <v>1115</v>
      </c>
      <c r="Y6" s="9">
        <v>3.0131826741996233E-3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2268</v>
      </c>
      <c r="B7" s="5" t="s">
        <v>4987</v>
      </c>
      <c r="C7" s="5">
        <v>20</v>
      </c>
      <c r="D7" s="5">
        <v>112</v>
      </c>
      <c r="E7" s="5">
        <v>109</v>
      </c>
      <c r="F7" s="5">
        <v>95</v>
      </c>
      <c r="G7" s="6">
        <v>3.5574895760046799</v>
      </c>
      <c r="H7" s="7">
        <v>3.7695884402704799E-6</v>
      </c>
      <c r="I7" s="8">
        <v>5.4237060630240101</v>
      </c>
      <c r="J7" s="8">
        <v>3.7695884402704799E-6</v>
      </c>
      <c r="K7" s="8">
        <v>5.4237060630240101</v>
      </c>
      <c r="L7" s="8">
        <v>1.7195039898251E-2</v>
      </c>
      <c r="M7" s="8">
        <v>1.45864845178703E-3</v>
      </c>
      <c r="N7" s="8">
        <v>214</v>
      </c>
      <c r="O7" s="8" t="s">
        <v>33</v>
      </c>
      <c r="P7" s="8" t="s">
        <v>43</v>
      </c>
      <c r="Q7" s="8" t="s">
        <v>2269</v>
      </c>
      <c r="R7" s="8" t="s">
        <v>36</v>
      </c>
      <c r="S7" s="8" t="s">
        <v>717</v>
      </c>
      <c r="T7" s="8" t="s">
        <v>2270</v>
      </c>
      <c r="U7" s="8" t="s">
        <v>390</v>
      </c>
      <c r="V7" s="8">
        <v>1383.3389999999999</v>
      </c>
      <c r="W7" s="8">
        <v>2.7666780000000002</v>
      </c>
      <c r="X7" s="8" t="s">
        <v>2271</v>
      </c>
      <c r="Y7" s="9">
        <v>1.5065913370998117E-3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2582</v>
      </c>
      <c r="B8" s="5" t="s">
        <v>4987</v>
      </c>
      <c r="C8" s="5">
        <v>25</v>
      </c>
      <c r="D8" s="5">
        <v>168</v>
      </c>
      <c r="E8" s="5">
        <v>113</v>
      </c>
      <c r="F8" s="5">
        <v>126</v>
      </c>
      <c r="G8" s="6">
        <v>3.5259658764442299</v>
      </c>
      <c r="H8" s="7">
        <v>1.0461916229914399E-6</v>
      </c>
      <c r="I8" s="8">
        <v>5.9803887617537699</v>
      </c>
      <c r="J8" s="8">
        <v>1.0461916229914399E-6</v>
      </c>
      <c r="K8" s="8">
        <v>5.9803887617537699</v>
      </c>
      <c r="L8" s="8">
        <v>2.1493799872813701E-2</v>
      </c>
      <c r="M8" s="8">
        <v>1.86310746093984E-3</v>
      </c>
      <c r="N8" s="8">
        <v>9</v>
      </c>
      <c r="O8" s="8" t="s">
        <v>33</v>
      </c>
      <c r="P8" s="8" t="s">
        <v>43</v>
      </c>
      <c r="Q8" s="8" t="s">
        <v>2583</v>
      </c>
      <c r="R8" s="8" t="s">
        <v>109</v>
      </c>
      <c r="S8" s="8" t="s">
        <v>701</v>
      </c>
      <c r="T8" s="8" t="s">
        <v>2584</v>
      </c>
      <c r="U8" s="8"/>
      <c r="V8" s="8">
        <v>1009.162</v>
      </c>
      <c r="W8" s="8">
        <v>2.0183239999999998</v>
      </c>
      <c r="X8" s="8" t="s">
        <v>2585</v>
      </c>
      <c r="Y8" s="9">
        <v>1.8832391713747645E-3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2725</v>
      </c>
      <c r="B9" s="5" t="s">
        <v>4987</v>
      </c>
      <c r="C9" s="5">
        <v>26</v>
      </c>
      <c r="D9" s="5">
        <v>132</v>
      </c>
      <c r="E9" s="5">
        <v>158</v>
      </c>
      <c r="F9" s="5">
        <v>146</v>
      </c>
      <c r="G9" s="6">
        <v>3.4600121918779401</v>
      </c>
      <c r="H9" s="7">
        <v>1.0461916229914399E-6</v>
      </c>
      <c r="I9" s="8">
        <v>5.9803887617537699</v>
      </c>
      <c r="J9" s="8">
        <v>1.0461916229914399E-6</v>
      </c>
      <c r="K9" s="8">
        <v>5.9803887617537699</v>
      </c>
      <c r="L9" s="8">
        <v>2.2353551867726199E-2</v>
      </c>
      <c r="M9" s="8">
        <v>2.0306269754864301E-3</v>
      </c>
      <c r="N9" s="8">
        <v>311</v>
      </c>
      <c r="O9" s="8" t="s">
        <v>33</v>
      </c>
      <c r="P9" s="8" t="s">
        <v>34</v>
      </c>
      <c r="Q9" s="8" t="s">
        <v>1514</v>
      </c>
      <c r="R9" s="8" t="s">
        <v>36</v>
      </c>
      <c r="S9" s="8" t="s">
        <v>54</v>
      </c>
      <c r="T9" s="8" t="s">
        <v>1515</v>
      </c>
      <c r="U9" s="8"/>
      <c r="V9" s="8">
        <v>951.08240000000001</v>
      </c>
      <c r="W9" s="8">
        <v>1.9021648</v>
      </c>
      <c r="X9" s="8" t="s">
        <v>1516</v>
      </c>
      <c r="Y9" s="9">
        <v>1.958568738229755E-3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3570</v>
      </c>
      <c r="B10" s="5" t="s">
        <v>4987</v>
      </c>
      <c r="C10" s="5">
        <v>33</v>
      </c>
      <c r="D10" s="5">
        <v>245</v>
      </c>
      <c r="E10" s="5">
        <v>204</v>
      </c>
      <c r="F10" s="5">
        <v>210</v>
      </c>
      <c r="G10" s="6">
        <v>3.22317302223016</v>
      </c>
      <c r="H10" s="7">
        <v>1.31772464887948E-6</v>
      </c>
      <c r="I10" s="8">
        <v>5.8801753302317001</v>
      </c>
      <c r="J10" s="8">
        <v>1.31772464887948E-6</v>
      </c>
      <c r="K10" s="8">
        <v>5.8801753302317001</v>
      </c>
      <c r="L10" s="8">
        <v>2.8371815832114101E-2</v>
      </c>
      <c r="M10" s="8">
        <v>3.0362209932747698E-3</v>
      </c>
      <c r="N10" s="8">
        <v>365</v>
      </c>
      <c r="O10" s="8" t="s">
        <v>33</v>
      </c>
      <c r="P10" s="8" t="s">
        <v>43</v>
      </c>
      <c r="Q10" s="8" t="s">
        <v>3571</v>
      </c>
      <c r="R10" s="8" t="s">
        <v>36</v>
      </c>
      <c r="S10" s="8" t="s">
        <v>1249</v>
      </c>
      <c r="T10" s="8" t="s">
        <v>3572</v>
      </c>
      <c r="U10" s="8"/>
      <c r="V10" s="8">
        <v>1080.1980000000001</v>
      </c>
      <c r="W10" s="8">
        <v>2.160396</v>
      </c>
      <c r="X10" s="8" t="s">
        <v>3573</v>
      </c>
      <c r="Y10" s="9">
        <v>2.4858757062146894E-3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5" t="s">
        <v>2731</v>
      </c>
      <c r="B11" s="5" t="s">
        <v>4987</v>
      </c>
      <c r="C11" s="5">
        <v>18</v>
      </c>
      <c r="D11" s="5">
        <v>173</v>
      </c>
      <c r="E11" s="5">
        <v>137</v>
      </c>
      <c r="F11" s="5">
        <v>133</v>
      </c>
      <c r="G11" s="6">
        <v>2.9259898974779399</v>
      </c>
      <c r="H11" s="7">
        <v>3.7473256363355299E-4</v>
      </c>
      <c r="I11" s="8">
        <v>3.4262785658016401</v>
      </c>
      <c r="J11" s="8">
        <v>3.7473256363355299E-4</v>
      </c>
      <c r="K11" s="8">
        <v>3.4262785658016401</v>
      </c>
      <c r="L11" s="8">
        <v>1.5475535908425901E-2</v>
      </c>
      <c r="M11" s="8">
        <v>2.0339107564542802E-3</v>
      </c>
      <c r="N11" s="8">
        <v>322</v>
      </c>
      <c r="O11" s="8" t="s">
        <v>33</v>
      </c>
      <c r="P11" s="8" t="s">
        <v>43</v>
      </c>
      <c r="Q11" s="8" t="s">
        <v>962</v>
      </c>
      <c r="R11" s="8" t="s">
        <v>36</v>
      </c>
      <c r="S11" s="8" t="s">
        <v>120</v>
      </c>
      <c r="T11" s="8" t="s">
        <v>963</v>
      </c>
      <c r="U11" s="8"/>
      <c r="V11" s="8">
        <v>1113.271</v>
      </c>
      <c r="W11" s="8">
        <v>2.2265419999999998</v>
      </c>
      <c r="X11" s="8" t="s">
        <v>964</v>
      </c>
      <c r="Y11" s="9">
        <v>1.3559322033898306E-3</v>
      </c>
      <c r="Z11" s="10" t="str">
        <f t="shared" si="0"/>
        <v/>
      </c>
      <c r="AA11" s="10" t="str">
        <f t="shared" si="1"/>
        <v/>
      </c>
      <c r="AB11" s="8" t="str">
        <f t="shared" si="2"/>
        <v>No</v>
      </c>
      <c r="AC11" s="8"/>
      <c r="AD11" s="8"/>
    </row>
    <row r="12" spans="1:33" x14ac:dyDescent="0.2">
      <c r="A12" s="5" t="s">
        <v>427</v>
      </c>
      <c r="B12" s="5" t="s">
        <v>4987</v>
      </c>
      <c r="C12" s="5">
        <v>38</v>
      </c>
      <c r="D12" s="5">
        <v>334</v>
      </c>
      <c r="E12" s="5">
        <v>337</v>
      </c>
      <c r="F12" s="5">
        <v>287</v>
      </c>
      <c r="G12" s="6">
        <v>2.88349091957312</v>
      </c>
      <c r="H12" s="7">
        <v>1.07544063097555E-5</v>
      </c>
      <c r="I12" s="8">
        <v>4.9684135595688304</v>
      </c>
      <c r="J12" s="8">
        <v>1.07544063097555E-5</v>
      </c>
      <c r="K12" s="8">
        <v>4.9684135595688304</v>
      </c>
      <c r="L12" s="8">
        <v>3.2670575806676802E-2</v>
      </c>
      <c r="M12" s="8">
        <v>4.4257184305112303E-3</v>
      </c>
      <c r="N12" s="8">
        <v>362</v>
      </c>
      <c r="O12" s="8" t="s">
        <v>33</v>
      </c>
      <c r="P12" s="8" t="s">
        <v>43</v>
      </c>
      <c r="Q12" s="8" t="s">
        <v>428</v>
      </c>
      <c r="R12" s="8" t="s">
        <v>36</v>
      </c>
      <c r="S12" s="8" t="s">
        <v>429</v>
      </c>
      <c r="T12" s="8" t="s">
        <v>430</v>
      </c>
      <c r="U12" s="8"/>
      <c r="V12" s="8">
        <v>1200.4010000000001</v>
      </c>
      <c r="W12" s="8">
        <v>2.4008020000000001</v>
      </c>
      <c r="X12" s="8" t="s">
        <v>431</v>
      </c>
      <c r="Y12" s="9">
        <v>2.8625235404896423E-3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3884</v>
      </c>
      <c r="B13" s="5" t="s">
        <v>4987</v>
      </c>
      <c r="C13" s="5">
        <v>36</v>
      </c>
      <c r="D13" s="5">
        <v>392</v>
      </c>
      <c r="E13" s="5">
        <v>255</v>
      </c>
      <c r="F13" s="5">
        <v>295</v>
      </c>
      <c r="G13" s="6">
        <v>2.8431098112978499</v>
      </c>
      <c r="H13" s="7">
        <v>1.7456192627473498E-5</v>
      </c>
      <c r="I13" s="8">
        <v>4.7580504743297896</v>
      </c>
      <c r="J13" s="8">
        <v>1.7456192627473498E-5</v>
      </c>
      <c r="K13" s="8">
        <v>4.7580504743297896</v>
      </c>
      <c r="L13" s="8">
        <v>3.0951071816851701E-2</v>
      </c>
      <c r="M13" s="8">
        <v>4.3105900773801002E-3</v>
      </c>
      <c r="N13" s="8">
        <v>272</v>
      </c>
      <c r="O13" s="8" t="s">
        <v>33</v>
      </c>
      <c r="P13" s="8" t="s">
        <v>43</v>
      </c>
      <c r="Q13" s="8" t="s">
        <v>3885</v>
      </c>
      <c r="R13" s="8" t="s">
        <v>36</v>
      </c>
      <c r="S13" s="8" t="s">
        <v>244</v>
      </c>
      <c r="T13" s="8" t="s">
        <v>3886</v>
      </c>
      <c r="U13" s="8"/>
      <c r="V13" s="8">
        <v>1122.279</v>
      </c>
      <c r="W13" s="8">
        <v>2.2445580000000001</v>
      </c>
      <c r="X13" s="8" t="s">
        <v>3887</v>
      </c>
      <c r="Y13" s="9">
        <v>2.7118644067796612E-3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17" t="s">
        <v>2570</v>
      </c>
      <c r="B14" s="17" t="s">
        <v>4987</v>
      </c>
      <c r="C14" s="17">
        <v>15</v>
      </c>
      <c r="D14" s="17">
        <v>157</v>
      </c>
      <c r="E14" s="17">
        <v>120</v>
      </c>
      <c r="F14" s="17">
        <v>126</v>
      </c>
      <c r="G14" s="18">
        <v>2.7985120242111901</v>
      </c>
      <c r="H14" s="19">
        <v>1.70162157783692E-3</v>
      </c>
      <c r="I14" s="20">
        <v>2.7691370158908901</v>
      </c>
      <c r="J14" s="20">
        <v>1.70162157783692E-3</v>
      </c>
      <c r="K14" s="20">
        <v>2.7691370158908901</v>
      </c>
      <c r="L14" s="20">
        <v>1.2896279923688201E-2</v>
      </c>
      <c r="M14" s="20">
        <v>1.8514109937605701E-3</v>
      </c>
      <c r="N14" s="20">
        <v>49</v>
      </c>
      <c r="O14" s="20" t="s">
        <v>33</v>
      </c>
      <c r="P14" s="20" t="s">
        <v>34</v>
      </c>
      <c r="Q14" s="20" t="s">
        <v>2571</v>
      </c>
      <c r="R14" s="20" t="s">
        <v>109</v>
      </c>
      <c r="S14" s="20" t="s">
        <v>1498</v>
      </c>
      <c r="T14" s="20" t="s">
        <v>2572</v>
      </c>
      <c r="U14" s="20"/>
      <c r="V14" s="20">
        <v>1098.2460000000001</v>
      </c>
      <c r="W14" s="20">
        <v>2.1964920000000001</v>
      </c>
      <c r="X14" s="20" t="s">
        <v>2573</v>
      </c>
      <c r="Y14" s="24">
        <v>1.1299435028248588E-3</v>
      </c>
      <c r="Z14" s="22" t="str">
        <f t="shared" si="0"/>
        <v/>
      </c>
      <c r="AA14" s="22" t="str">
        <f t="shared" si="1"/>
        <v/>
      </c>
      <c r="AB14" s="20" t="str">
        <f t="shared" si="2"/>
        <v>No</v>
      </c>
      <c r="AC14" s="20"/>
      <c r="AD14" s="20"/>
    </row>
    <row r="15" spans="1:33" x14ac:dyDescent="0.2">
      <c r="A15" s="17" t="s">
        <v>773</v>
      </c>
      <c r="B15" s="17" t="s">
        <v>4987</v>
      </c>
      <c r="C15" s="17">
        <v>16</v>
      </c>
      <c r="D15" s="17">
        <v>173</v>
      </c>
      <c r="E15" s="17">
        <v>158</v>
      </c>
      <c r="F15" s="17">
        <v>138</v>
      </c>
      <c r="G15" s="18">
        <v>2.66984558803696</v>
      </c>
      <c r="H15" s="19">
        <v>2.1588492050069099E-3</v>
      </c>
      <c r="I15" s="20">
        <v>2.6657776919504199</v>
      </c>
      <c r="J15" s="20">
        <v>2.1588492050069099E-3</v>
      </c>
      <c r="K15" s="20">
        <v>2.6657776919504199</v>
      </c>
      <c r="L15" s="20">
        <v>1.37560319186008E-2</v>
      </c>
      <c r="M15" s="20">
        <v>2.15972866223926E-3</v>
      </c>
      <c r="N15" s="20">
        <v>262</v>
      </c>
      <c r="O15" s="20" t="s">
        <v>33</v>
      </c>
      <c r="P15" s="20" t="s">
        <v>34</v>
      </c>
      <c r="Q15" s="20" t="s">
        <v>774</v>
      </c>
      <c r="R15" s="20" t="s">
        <v>36</v>
      </c>
      <c r="S15" s="20" t="s">
        <v>775</v>
      </c>
      <c r="T15" s="20" t="s">
        <v>776</v>
      </c>
      <c r="U15" s="20"/>
      <c r="V15" s="20">
        <v>1272.3720000000001</v>
      </c>
      <c r="W15" s="20">
        <v>2.5447440000000001</v>
      </c>
      <c r="X15" s="20" t="s">
        <v>777</v>
      </c>
      <c r="Y15" s="24">
        <v>1.2052730696798493E-3</v>
      </c>
      <c r="Z15" s="22" t="str">
        <f t="shared" si="0"/>
        <v/>
      </c>
      <c r="AA15" s="22" t="str">
        <f t="shared" si="1"/>
        <v/>
      </c>
      <c r="AB15" s="20" t="str">
        <f t="shared" si="2"/>
        <v>No</v>
      </c>
      <c r="AC15" s="20"/>
      <c r="AD15" s="20"/>
    </row>
    <row r="16" spans="1:33" x14ac:dyDescent="0.2">
      <c r="A16" s="17" t="s">
        <v>2999</v>
      </c>
      <c r="B16" s="17" t="s">
        <v>4987</v>
      </c>
      <c r="C16" s="17">
        <v>17</v>
      </c>
      <c r="D16" s="17">
        <v>189</v>
      </c>
      <c r="E16" s="17">
        <v>147</v>
      </c>
      <c r="F16" s="17">
        <v>171</v>
      </c>
      <c r="G16" s="18">
        <v>2.64356182122307</v>
      </c>
      <c r="H16" s="19">
        <v>1.8735767284859301E-3</v>
      </c>
      <c r="I16" s="20">
        <v>2.7273285165676699</v>
      </c>
      <c r="J16" s="20">
        <v>1.8735767284859301E-3</v>
      </c>
      <c r="K16" s="20">
        <v>2.7273285165676699</v>
      </c>
      <c r="L16" s="20">
        <v>1.46157839135133E-2</v>
      </c>
      <c r="M16" s="20">
        <v>2.3372364665902E-3</v>
      </c>
      <c r="N16" s="20">
        <v>130</v>
      </c>
      <c r="O16" s="20" t="s">
        <v>33</v>
      </c>
      <c r="P16" s="20" t="s">
        <v>433</v>
      </c>
      <c r="Q16" s="20" t="s">
        <v>3000</v>
      </c>
      <c r="R16" s="20" t="s">
        <v>109</v>
      </c>
      <c r="S16" s="20" t="s">
        <v>120</v>
      </c>
      <c r="T16" s="20" t="s">
        <v>3001</v>
      </c>
      <c r="U16" s="20"/>
      <c r="V16" s="20">
        <v>1017.272</v>
      </c>
      <c r="W16" s="20">
        <v>2.0345439999999999</v>
      </c>
      <c r="X16" s="20" t="s">
        <v>3002</v>
      </c>
      <c r="Y16" s="24">
        <v>1.2806026365348399E-3</v>
      </c>
      <c r="Z16" s="22" t="str">
        <f t="shared" si="0"/>
        <v/>
      </c>
      <c r="AA16" s="22" t="str">
        <f t="shared" si="1"/>
        <v/>
      </c>
      <c r="AB16" s="20" t="str">
        <f t="shared" si="2"/>
        <v>No</v>
      </c>
      <c r="AC16" s="20"/>
      <c r="AD16" s="20"/>
    </row>
    <row r="17" spans="1:30" x14ac:dyDescent="0.2">
      <c r="A17" s="4" t="s">
        <v>2027</v>
      </c>
      <c r="B17" s="4" t="s">
        <v>4987</v>
      </c>
      <c r="C17" s="4">
        <v>7</v>
      </c>
      <c r="D17" s="4">
        <v>76</v>
      </c>
      <c r="E17" s="4">
        <v>67</v>
      </c>
      <c r="F17" s="4">
        <v>69</v>
      </c>
      <c r="G17" s="12">
        <v>2.61771949957883</v>
      </c>
      <c r="H17" s="13">
        <v>2.5370126153877501E-2</v>
      </c>
      <c r="I17" s="3">
        <v>1.5956773732277501</v>
      </c>
      <c r="J17" s="3">
        <v>2.5370126153877501E-2</v>
      </c>
      <c r="K17" s="3">
        <v>1.5956773732277501</v>
      </c>
      <c r="L17" s="3">
        <v>6.0182639643878303E-3</v>
      </c>
      <c r="M17" s="3">
        <v>9.7893351202359992E-4</v>
      </c>
      <c r="N17" s="3">
        <v>317</v>
      </c>
      <c r="O17" s="3" t="s">
        <v>33</v>
      </c>
      <c r="P17" s="3" t="s">
        <v>43</v>
      </c>
      <c r="Q17" s="3" t="s">
        <v>2028</v>
      </c>
      <c r="R17" s="3" t="s">
        <v>36</v>
      </c>
      <c r="S17" s="3" t="s">
        <v>445</v>
      </c>
      <c r="T17" s="3" t="s">
        <v>2029</v>
      </c>
      <c r="V17" s="3">
        <v>1076.21</v>
      </c>
      <c r="W17" s="3">
        <v>2.1524200000000002</v>
      </c>
      <c r="X17" s="3" t="s">
        <v>2030</v>
      </c>
      <c r="Y17" s="14">
        <v>5.2730696798493413E-4</v>
      </c>
      <c r="Z17" s="11" t="str">
        <f t="shared" si="0"/>
        <v/>
      </c>
      <c r="AA17" s="11" t="str">
        <f t="shared" si="1"/>
        <v/>
      </c>
      <c r="AB17" s="3" t="str">
        <f t="shared" si="2"/>
        <v>No</v>
      </c>
    </row>
    <row r="18" spans="1:30" x14ac:dyDescent="0.2">
      <c r="A18" s="25" t="s">
        <v>2561</v>
      </c>
      <c r="B18" s="25" t="s">
        <v>4987</v>
      </c>
      <c r="C18" s="25">
        <v>13</v>
      </c>
      <c r="D18" s="25">
        <v>131</v>
      </c>
      <c r="E18" s="25">
        <v>141</v>
      </c>
      <c r="F18" s="25">
        <v>124</v>
      </c>
      <c r="G18" s="26">
        <v>2.6055904728753498</v>
      </c>
      <c r="H18" s="27">
        <v>5.8369212698660897E-3</v>
      </c>
      <c r="I18" s="28">
        <v>2.23381616454376</v>
      </c>
      <c r="J18" s="28">
        <v>5.8369212698660897E-3</v>
      </c>
      <c r="K18" s="28">
        <v>2.23381616454376</v>
      </c>
      <c r="L18" s="28">
        <v>1.11767759338631E-2</v>
      </c>
      <c r="M18" s="28">
        <v>1.83520363992348E-3</v>
      </c>
      <c r="N18" s="28">
        <v>304</v>
      </c>
      <c r="O18" s="28" t="s">
        <v>33</v>
      </c>
      <c r="P18" s="28" t="s">
        <v>43</v>
      </c>
      <c r="Q18" s="28" t="s">
        <v>1257</v>
      </c>
      <c r="R18" s="28" t="s">
        <v>36</v>
      </c>
      <c r="S18" s="28" t="s">
        <v>537</v>
      </c>
      <c r="T18" s="28" t="s">
        <v>1258</v>
      </c>
      <c r="U18" s="28"/>
      <c r="V18" s="28">
        <v>1019.1609999999999</v>
      </c>
      <c r="W18" s="28">
        <v>2.038322</v>
      </c>
      <c r="X18" s="28" t="s">
        <v>1259</v>
      </c>
      <c r="Y18" s="31">
        <v>9.7928436911487752E-4</v>
      </c>
      <c r="Z18" s="30" t="str">
        <f t="shared" si="0"/>
        <v/>
      </c>
      <c r="AA18" s="30" t="str">
        <f t="shared" si="1"/>
        <v/>
      </c>
      <c r="AB18" s="28" t="str">
        <f t="shared" si="2"/>
        <v>No</v>
      </c>
      <c r="AC18" s="28"/>
      <c r="AD18" s="28"/>
    </row>
    <row r="19" spans="1:30" x14ac:dyDescent="0.2">
      <c r="A19" s="5" t="s">
        <v>3732</v>
      </c>
      <c r="B19" s="5" t="s">
        <v>4987</v>
      </c>
      <c r="C19" s="5">
        <v>25</v>
      </c>
      <c r="D19" s="5">
        <v>276</v>
      </c>
      <c r="E19" s="5">
        <v>248</v>
      </c>
      <c r="F19" s="5">
        <v>249</v>
      </c>
      <c r="G19" s="6">
        <v>2.58941522391821</v>
      </c>
      <c r="H19" s="7">
        <v>5.5794763677164305E-4</v>
      </c>
      <c r="I19" s="8">
        <v>3.2534065575645998</v>
      </c>
      <c r="J19" s="8">
        <v>5.5794763677164305E-4</v>
      </c>
      <c r="K19" s="8">
        <v>3.2534065575645998</v>
      </c>
      <c r="L19" s="8">
        <v>2.1493799872813701E-2</v>
      </c>
      <c r="M19" s="8">
        <v>3.5697146544783299E-3</v>
      </c>
      <c r="N19" s="8">
        <v>263</v>
      </c>
      <c r="O19" s="8" t="s">
        <v>33</v>
      </c>
      <c r="P19" s="8" t="s">
        <v>283</v>
      </c>
      <c r="Q19" s="8" t="s">
        <v>3733</v>
      </c>
      <c r="R19" s="8" t="s">
        <v>36</v>
      </c>
      <c r="S19" s="8" t="s">
        <v>640</v>
      </c>
      <c r="T19" s="8" t="s">
        <v>3734</v>
      </c>
      <c r="U19" s="8"/>
      <c r="V19" s="8">
        <v>1453.61</v>
      </c>
      <c r="W19" s="8">
        <v>2.9072200000000001</v>
      </c>
      <c r="X19" s="8" t="s">
        <v>3735</v>
      </c>
      <c r="Y19" s="9">
        <v>1.8832391713747645E-3</v>
      </c>
      <c r="Z19" s="10" t="str">
        <f t="shared" si="0"/>
        <v/>
      </c>
      <c r="AA19" s="10" t="str">
        <f t="shared" si="1"/>
        <v/>
      </c>
      <c r="AB19" s="8" t="str">
        <f t="shared" si="2"/>
        <v>No</v>
      </c>
      <c r="AC19" s="8"/>
      <c r="AD19" s="8"/>
    </row>
    <row r="20" spans="1:30" x14ac:dyDescent="0.2">
      <c r="A20" s="17" t="s">
        <v>3665</v>
      </c>
      <c r="B20" s="17" t="s">
        <v>4987</v>
      </c>
      <c r="C20" s="17">
        <v>20</v>
      </c>
      <c r="D20" s="17">
        <v>264</v>
      </c>
      <c r="E20" s="17">
        <v>243</v>
      </c>
      <c r="F20" s="17">
        <v>215</v>
      </c>
      <c r="G20" s="18">
        <v>2.36900137923383</v>
      </c>
      <c r="H20" s="19">
        <v>3.9151079158961898E-3</v>
      </c>
      <c r="I20" s="20">
        <v>2.40725626256331</v>
      </c>
      <c r="J20" s="20">
        <v>3.9151079158961898E-3</v>
      </c>
      <c r="K20" s="20">
        <v>2.40725626256331</v>
      </c>
      <c r="L20" s="20">
        <v>1.7195039898251E-2</v>
      </c>
      <c r="M20" s="20">
        <v>3.3268285016912701E-3</v>
      </c>
      <c r="N20" s="20">
        <v>231</v>
      </c>
      <c r="O20" s="20" t="s">
        <v>33</v>
      </c>
      <c r="P20" s="20" t="s">
        <v>43</v>
      </c>
      <c r="Q20" s="20" t="s">
        <v>3666</v>
      </c>
      <c r="R20" s="20" t="s">
        <v>36</v>
      </c>
      <c r="S20" s="20" t="s">
        <v>175</v>
      </c>
      <c r="T20" s="20" t="s">
        <v>3667</v>
      </c>
      <c r="U20" s="20"/>
      <c r="V20" s="20">
        <v>977.077</v>
      </c>
      <c r="W20" s="20">
        <v>1.9541539999999999</v>
      </c>
      <c r="X20" s="20" t="s">
        <v>3668</v>
      </c>
      <c r="Y20" s="24">
        <v>1.5065913370998117E-3</v>
      </c>
      <c r="Z20" s="22" t="str">
        <f t="shared" si="0"/>
        <v/>
      </c>
      <c r="AA20" s="22" t="str">
        <f t="shared" si="1"/>
        <v/>
      </c>
      <c r="AB20" s="20" t="str">
        <f t="shared" si="2"/>
        <v>No</v>
      </c>
      <c r="AC20" s="20"/>
      <c r="AD20" s="20"/>
    </row>
    <row r="21" spans="1:30" x14ac:dyDescent="0.2">
      <c r="A21" s="4" t="s">
        <v>3028</v>
      </c>
      <c r="B21" s="4" t="s">
        <v>4987</v>
      </c>
      <c r="C21" s="4">
        <v>14</v>
      </c>
      <c r="D21" s="4">
        <v>198</v>
      </c>
      <c r="E21" s="4">
        <v>163</v>
      </c>
      <c r="F21" s="4">
        <v>156</v>
      </c>
      <c r="G21" s="12">
        <v>2.33927698743096</v>
      </c>
      <c r="H21" s="13">
        <v>1.28183779870518E-2</v>
      </c>
      <c r="I21" s="3">
        <v>1.8921669261307601</v>
      </c>
      <c r="J21" s="3">
        <v>1.28183779870518E-2</v>
      </c>
      <c r="K21" s="3">
        <v>1.8921669261307601</v>
      </c>
      <c r="L21" s="3">
        <v>1.20365279287757E-2</v>
      </c>
      <c r="M21" s="3">
        <v>2.3764665561824801E-3</v>
      </c>
      <c r="N21" s="3">
        <v>274</v>
      </c>
      <c r="O21" s="3" t="s">
        <v>33</v>
      </c>
      <c r="P21" s="3" t="s">
        <v>43</v>
      </c>
      <c r="Q21" s="3" t="s">
        <v>3029</v>
      </c>
      <c r="R21" s="3" t="s">
        <v>36</v>
      </c>
      <c r="S21" s="3" t="s">
        <v>542</v>
      </c>
      <c r="T21" s="3" t="s">
        <v>3030</v>
      </c>
      <c r="V21" s="3">
        <v>1317.569</v>
      </c>
      <c r="W21" s="3">
        <v>2.635138</v>
      </c>
      <c r="X21" s="3" t="s">
        <v>3031</v>
      </c>
      <c r="Y21" s="15">
        <v>1.0546139359698683E-3</v>
      </c>
      <c r="Z21" s="11" t="str">
        <f t="shared" si="0"/>
        <v/>
      </c>
      <c r="AA21" s="11" t="str">
        <f t="shared" si="1"/>
        <v/>
      </c>
      <c r="AB21" s="3" t="str">
        <f t="shared" si="2"/>
        <v>No</v>
      </c>
    </row>
    <row r="22" spans="1:30" x14ac:dyDescent="0.2">
      <c r="A22" s="17" t="s">
        <v>3744</v>
      </c>
      <c r="B22" s="17" t="s">
        <v>4987</v>
      </c>
      <c r="C22" s="17">
        <v>21</v>
      </c>
      <c r="D22" s="17">
        <v>272</v>
      </c>
      <c r="E22" s="17">
        <v>256</v>
      </c>
      <c r="F22" s="17">
        <v>247</v>
      </c>
      <c r="G22" s="18">
        <v>2.33310757987701</v>
      </c>
      <c r="H22" s="19">
        <v>3.9151079158961898E-3</v>
      </c>
      <c r="I22" s="20">
        <v>2.40725626256331</v>
      </c>
      <c r="J22" s="20">
        <v>3.9151079158961898E-3</v>
      </c>
      <c r="K22" s="20">
        <v>2.40725626256331</v>
      </c>
      <c r="L22" s="20">
        <v>1.8054791893163499E-2</v>
      </c>
      <c r="M22" s="20">
        <v>3.5817052282098799E-3</v>
      </c>
      <c r="N22" s="20">
        <v>62</v>
      </c>
      <c r="O22" s="20" t="s">
        <v>33</v>
      </c>
      <c r="P22" s="20" t="s">
        <v>82</v>
      </c>
      <c r="Q22" s="20" t="s">
        <v>3745</v>
      </c>
      <c r="R22" s="20" t="s">
        <v>109</v>
      </c>
      <c r="S22" s="20" t="s">
        <v>310</v>
      </c>
      <c r="T22" s="20" t="s">
        <v>3746</v>
      </c>
      <c r="U22" s="20"/>
      <c r="V22" s="20">
        <v>848.90570000000002</v>
      </c>
      <c r="W22" s="20">
        <v>1.6978114</v>
      </c>
      <c r="X22" s="20" t="s">
        <v>3747</v>
      </c>
      <c r="Y22" s="24">
        <v>1.5819209039548022E-3</v>
      </c>
      <c r="Z22" s="22" t="str">
        <f t="shared" si="0"/>
        <v/>
      </c>
      <c r="AA22" s="22" t="str">
        <f t="shared" si="1"/>
        <v/>
      </c>
      <c r="AB22" s="20" t="str">
        <f t="shared" si="2"/>
        <v>No</v>
      </c>
      <c r="AC22" s="20"/>
      <c r="AD22" s="20"/>
    </row>
    <row r="23" spans="1:30" x14ac:dyDescent="0.2">
      <c r="A23" s="4" t="s">
        <v>2147</v>
      </c>
      <c r="B23" s="4" t="s">
        <v>4987</v>
      </c>
      <c r="C23" s="4">
        <v>7</v>
      </c>
      <c r="D23" s="4">
        <v>115</v>
      </c>
      <c r="E23" s="4">
        <v>65</v>
      </c>
      <c r="F23" s="4">
        <v>82</v>
      </c>
      <c r="G23" s="12">
        <v>2.3289826513167</v>
      </c>
      <c r="H23" s="13">
        <v>3.75439452726163E-2</v>
      </c>
      <c r="I23" s="3">
        <v>1.4254600918612499</v>
      </c>
      <c r="J23" s="3">
        <v>3.75439452726163E-2</v>
      </c>
      <c r="K23" s="3">
        <v>1.4254600918612499</v>
      </c>
      <c r="L23" s="3">
        <v>6.0182639643878303E-3</v>
      </c>
      <c r="M23" s="3">
        <v>1.19481793922303E-3</v>
      </c>
      <c r="N23" s="3">
        <v>3</v>
      </c>
      <c r="O23" s="3" t="s">
        <v>33</v>
      </c>
      <c r="P23" s="3" t="s">
        <v>227</v>
      </c>
      <c r="Q23" s="3" t="s">
        <v>2148</v>
      </c>
      <c r="R23" s="3" t="s">
        <v>109</v>
      </c>
      <c r="S23" s="3" t="s">
        <v>1428</v>
      </c>
      <c r="T23" s="3" t="s">
        <v>2149</v>
      </c>
      <c r="V23" s="3">
        <v>1158.28</v>
      </c>
      <c r="W23" s="3">
        <v>2.31656</v>
      </c>
      <c r="X23" s="3" t="s">
        <v>2150</v>
      </c>
      <c r="Y23" s="14">
        <v>5.2730696798493413E-4</v>
      </c>
      <c r="Z23" s="11" t="str">
        <f t="shared" si="0"/>
        <v/>
      </c>
      <c r="AA23" s="11" t="str">
        <f t="shared" si="1"/>
        <v/>
      </c>
      <c r="AB23" s="3" t="str">
        <f t="shared" si="2"/>
        <v>No</v>
      </c>
    </row>
    <row r="24" spans="1:30" x14ac:dyDescent="0.2">
      <c r="A24" s="5" t="s">
        <v>4618</v>
      </c>
      <c r="B24" s="5" t="s">
        <v>4987</v>
      </c>
      <c r="C24" s="5">
        <v>165</v>
      </c>
      <c r="D24" s="5">
        <v>261</v>
      </c>
      <c r="E24" s="5">
        <v>183</v>
      </c>
      <c r="F24" s="5">
        <v>232</v>
      </c>
      <c r="G24" s="6">
        <v>2.2810426746875199</v>
      </c>
      <c r="H24" s="7">
        <v>1.9540895219318999E-4</v>
      </c>
      <c r="I24" s="8">
        <v>3.7090555439998201</v>
      </c>
      <c r="J24" s="8">
        <v>1.9540895219318999E-4</v>
      </c>
      <c r="K24" s="8">
        <v>3.7090555439998201</v>
      </c>
      <c r="L24" s="8">
        <v>1.5863264240385699E-2</v>
      </c>
      <c r="M24" s="8">
        <v>3.2619919141180899E-3</v>
      </c>
      <c r="N24" s="8">
        <v>259</v>
      </c>
      <c r="O24" s="8" t="s">
        <v>4604</v>
      </c>
      <c r="P24" s="8" t="s">
        <v>43</v>
      </c>
      <c r="Q24" s="8" t="s">
        <v>738</v>
      </c>
      <c r="R24" s="8" t="s">
        <v>4608</v>
      </c>
      <c r="S24" s="8" t="s">
        <v>775</v>
      </c>
      <c r="T24" s="8" t="s">
        <v>740</v>
      </c>
      <c r="U24" s="8"/>
      <c r="V24" s="8">
        <v>986.21820000000002</v>
      </c>
      <c r="W24" s="8">
        <v>1.9724364000000001</v>
      </c>
      <c r="X24" s="8" t="s">
        <v>741</v>
      </c>
      <c r="Y24" s="9">
        <v>1.2429378531073447E-2</v>
      </c>
      <c r="Z24" s="10" t="str">
        <f t="shared" si="0"/>
        <v/>
      </c>
      <c r="AA24" s="10" t="str">
        <f t="shared" si="1"/>
        <v/>
      </c>
      <c r="AB24" s="8" t="str">
        <f t="shared" si="2"/>
        <v>No</v>
      </c>
      <c r="AC24" s="8"/>
      <c r="AD24" s="8"/>
    </row>
    <row r="25" spans="1:30" x14ac:dyDescent="0.2">
      <c r="A25" s="4" t="s">
        <v>2843</v>
      </c>
      <c r="B25" s="4" t="s">
        <v>4987</v>
      </c>
      <c r="C25" s="4">
        <v>12</v>
      </c>
      <c r="D25" s="4">
        <v>182</v>
      </c>
      <c r="E25" s="4">
        <v>142</v>
      </c>
      <c r="F25" s="4">
        <v>144</v>
      </c>
      <c r="G25" s="12">
        <v>2.2613138705445501</v>
      </c>
      <c r="H25" s="13">
        <v>1.8481743844777999E-2</v>
      </c>
      <c r="I25" s="3">
        <v>1.73325705333054</v>
      </c>
      <c r="J25" s="3">
        <v>1.8481743844777999E-2</v>
      </c>
      <c r="K25" s="3">
        <v>1.73325705333054</v>
      </c>
      <c r="L25" s="3">
        <v>1.0317023938950599E-2</v>
      </c>
      <c r="M25" s="3">
        <v>2.1498337722753598E-3</v>
      </c>
      <c r="N25" s="3">
        <v>32</v>
      </c>
      <c r="O25" s="3" t="s">
        <v>33</v>
      </c>
      <c r="P25" s="3" t="s">
        <v>43</v>
      </c>
      <c r="Q25" s="3" t="s">
        <v>2844</v>
      </c>
      <c r="R25" s="3" t="s">
        <v>109</v>
      </c>
      <c r="S25" s="3" t="s">
        <v>300</v>
      </c>
      <c r="T25" s="3" t="s">
        <v>2845</v>
      </c>
      <c r="V25" s="3">
        <v>1128.2840000000001</v>
      </c>
      <c r="W25" s="3">
        <v>2.2565680000000001</v>
      </c>
      <c r="X25" s="3" t="s">
        <v>2846</v>
      </c>
      <c r="Y25" s="14">
        <v>9.0395480225988699E-4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30" x14ac:dyDescent="0.2">
      <c r="A26" s="5" t="s">
        <v>4624</v>
      </c>
      <c r="B26" s="5" t="s">
        <v>4987</v>
      </c>
      <c r="C26" s="5">
        <v>101</v>
      </c>
      <c r="D26" s="5">
        <v>161</v>
      </c>
      <c r="E26" s="5">
        <v>125</v>
      </c>
      <c r="F26" s="5">
        <v>139</v>
      </c>
      <c r="G26" s="6">
        <v>2.24132019539209</v>
      </c>
      <c r="H26" s="7">
        <v>3.36481673774154E-4</v>
      </c>
      <c r="I26" s="8">
        <v>3.4730385843240899</v>
      </c>
      <c r="J26" s="8">
        <v>3.36481673774154E-4</v>
      </c>
      <c r="K26" s="8">
        <v>3.4730385843240899</v>
      </c>
      <c r="L26" s="8">
        <v>9.7102405350239594E-3</v>
      </c>
      <c r="M26" s="8">
        <v>2.0518483526381702E-3</v>
      </c>
      <c r="N26" s="8">
        <v>161</v>
      </c>
      <c r="O26" s="8" t="s">
        <v>4604</v>
      </c>
      <c r="P26" s="8" t="s">
        <v>34</v>
      </c>
      <c r="Q26" s="8" t="s">
        <v>1086</v>
      </c>
      <c r="R26" s="8" t="s">
        <v>4605</v>
      </c>
      <c r="S26" s="8" t="s">
        <v>474</v>
      </c>
      <c r="T26" s="8" t="s">
        <v>1088</v>
      </c>
      <c r="U26" s="8"/>
      <c r="V26" s="8">
        <v>1199.413</v>
      </c>
      <c r="W26" s="8">
        <v>2.3988260000000001</v>
      </c>
      <c r="X26" s="8" t="s">
        <v>1089</v>
      </c>
      <c r="Y26" s="9">
        <v>7.6082862523540488E-3</v>
      </c>
      <c r="Z26" s="10" t="str">
        <f t="shared" si="0"/>
        <v/>
      </c>
      <c r="AA26" s="10" t="str">
        <f t="shared" si="1"/>
        <v/>
      </c>
      <c r="AB26" s="8" t="str">
        <f t="shared" si="2"/>
        <v>No</v>
      </c>
      <c r="AC26" s="8"/>
      <c r="AD26" s="8"/>
    </row>
    <row r="27" spans="1:30" x14ac:dyDescent="0.2">
      <c r="A27" s="25" t="s">
        <v>3910</v>
      </c>
      <c r="B27" s="25" t="s">
        <v>4987</v>
      </c>
      <c r="C27" s="25">
        <v>25</v>
      </c>
      <c r="D27" s="25">
        <v>369</v>
      </c>
      <c r="E27" s="25">
        <v>343</v>
      </c>
      <c r="F27" s="25">
        <v>319</v>
      </c>
      <c r="G27" s="26">
        <v>2.1749679789593399</v>
      </c>
      <c r="H27" s="27">
        <v>5.5027832225611898E-3</v>
      </c>
      <c r="I27" s="28">
        <v>2.2594175955115499</v>
      </c>
      <c r="J27" s="28">
        <v>5.5027832225611898E-3</v>
      </c>
      <c r="K27" s="28">
        <v>2.2594175955115499</v>
      </c>
      <c r="L27" s="28">
        <v>2.1493799872813701E-2</v>
      </c>
      <c r="M27" s="28">
        <v>4.7582282346090004E-3</v>
      </c>
      <c r="N27" s="28">
        <v>287</v>
      </c>
      <c r="O27" s="28" t="s">
        <v>33</v>
      </c>
      <c r="P27" s="28" t="s">
        <v>43</v>
      </c>
      <c r="Q27" s="28" t="s">
        <v>3911</v>
      </c>
      <c r="R27" s="28" t="s">
        <v>36</v>
      </c>
      <c r="S27" s="28" t="s">
        <v>1331</v>
      </c>
      <c r="T27" s="28" t="s">
        <v>3912</v>
      </c>
      <c r="U27" s="28"/>
      <c r="V27" s="28">
        <v>999.17169999999999</v>
      </c>
      <c r="W27" s="28">
        <v>1.9983434</v>
      </c>
      <c r="X27" s="28" t="s">
        <v>3913</v>
      </c>
      <c r="Y27" s="29">
        <v>1.8832391713747645E-3</v>
      </c>
      <c r="Z27" s="30" t="str">
        <f t="shared" si="0"/>
        <v/>
      </c>
      <c r="AA27" s="30" t="str">
        <f t="shared" si="1"/>
        <v/>
      </c>
      <c r="AB27" s="28" t="str">
        <f t="shared" si="2"/>
        <v>No</v>
      </c>
      <c r="AC27" s="28"/>
      <c r="AD27" s="28"/>
    </row>
    <row r="28" spans="1:30" x14ac:dyDescent="0.2">
      <c r="A28" s="4" t="s">
        <v>3641</v>
      </c>
      <c r="B28" s="4" t="s">
        <v>4987</v>
      </c>
      <c r="C28" s="4">
        <v>17</v>
      </c>
      <c r="D28" s="4">
        <v>283</v>
      </c>
      <c r="E28" s="4">
        <v>207</v>
      </c>
      <c r="F28" s="4">
        <v>218</v>
      </c>
      <c r="G28" s="12">
        <v>2.1692904793254701</v>
      </c>
      <c r="H28" s="13">
        <v>1.34027890810122E-2</v>
      </c>
      <c r="I28" s="3">
        <v>1.87280481682532</v>
      </c>
      <c r="J28" s="3">
        <v>1.34027890810122E-2</v>
      </c>
      <c r="K28" s="3">
        <v>1.87280481682532</v>
      </c>
      <c r="L28" s="3">
        <v>1.46157839135133E-2</v>
      </c>
      <c r="M28" s="3">
        <v>3.24709630000163E-3</v>
      </c>
      <c r="N28" s="3">
        <v>36</v>
      </c>
      <c r="O28" s="3" t="s">
        <v>33</v>
      </c>
      <c r="P28" s="3" t="s">
        <v>43</v>
      </c>
      <c r="Q28" s="3" t="s">
        <v>2603</v>
      </c>
      <c r="R28" s="3" t="s">
        <v>109</v>
      </c>
      <c r="S28" s="3" t="s">
        <v>419</v>
      </c>
      <c r="T28" s="3" t="s">
        <v>2604</v>
      </c>
      <c r="V28" s="3">
        <v>1122.346</v>
      </c>
      <c r="W28" s="3">
        <v>2.2446920000000001</v>
      </c>
      <c r="X28" s="3" t="s">
        <v>2605</v>
      </c>
      <c r="Y28" s="15">
        <v>1.2806026365348399E-3</v>
      </c>
      <c r="Z28" s="11" t="str">
        <f t="shared" si="0"/>
        <v/>
      </c>
      <c r="AA28" s="11" t="str">
        <f t="shared" si="1"/>
        <v/>
      </c>
      <c r="AB28" s="3" t="str">
        <f t="shared" si="2"/>
        <v>No</v>
      </c>
    </row>
    <row r="29" spans="1:30" x14ac:dyDescent="0.2">
      <c r="A29" s="4" t="s">
        <v>3036</v>
      </c>
      <c r="B29" s="4" t="s">
        <v>4987</v>
      </c>
      <c r="C29" s="4">
        <v>12</v>
      </c>
      <c r="D29" s="4">
        <v>175</v>
      </c>
      <c r="E29" s="4">
        <v>172</v>
      </c>
      <c r="F29" s="4">
        <v>167</v>
      </c>
      <c r="G29" s="12">
        <v>2.1154919830916401</v>
      </c>
      <c r="H29" s="13">
        <v>2.4927613222878502E-2</v>
      </c>
      <c r="I29" s="3">
        <v>1.60331930247322</v>
      </c>
      <c r="J29" s="3">
        <v>2.4927613222878502E-2</v>
      </c>
      <c r="K29" s="3">
        <v>1.60331930247322</v>
      </c>
      <c r="L29" s="3">
        <v>1.0317023938950599E-2</v>
      </c>
      <c r="M29" s="3">
        <v>2.3797363240441799E-3</v>
      </c>
      <c r="N29" s="3">
        <v>236</v>
      </c>
      <c r="O29" s="3" t="s">
        <v>33</v>
      </c>
      <c r="P29" s="3" t="s">
        <v>34</v>
      </c>
      <c r="Q29" s="3" t="s">
        <v>3037</v>
      </c>
      <c r="R29" s="3" t="s">
        <v>36</v>
      </c>
      <c r="S29" s="3" t="s">
        <v>170</v>
      </c>
      <c r="T29" s="3" t="s">
        <v>3038</v>
      </c>
      <c r="V29" s="3">
        <v>977.1662</v>
      </c>
      <c r="W29" s="3">
        <v>1.9543324</v>
      </c>
      <c r="X29" s="3" t="s">
        <v>3039</v>
      </c>
      <c r="Y29" s="14">
        <v>9.0395480225988699E-4</v>
      </c>
      <c r="Z29" s="11" t="str">
        <f t="shared" si="0"/>
        <v/>
      </c>
      <c r="AA29" s="11" t="str">
        <f t="shared" si="1"/>
        <v/>
      </c>
      <c r="AB29" s="3" t="str">
        <f t="shared" si="2"/>
        <v>No</v>
      </c>
    </row>
    <row r="30" spans="1:30" x14ac:dyDescent="0.2">
      <c r="A30" s="17" t="s">
        <v>4622</v>
      </c>
      <c r="B30" s="17" t="s">
        <v>4987</v>
      </c>
      <c r="C30" s="17">
        <v>112</v>
      </c>
      <c r="D30" s="17">
        <v>217</v>
      </c>
      <c r="E30" s="17">
        <v>182</v>
      </c>
      <c r="F30" s="17">
        <v>165</v>
      </c>
      <c r="G30" s="18">
        <v>1.9856442517694699</v>
      </c>
      <c r="H30" s="19">
        <v>1.7691783946645601E-3</v>
      </c>
      <c r="I30" s="20">
        <v>2.7522283729059001</v>
      </c>
      <c r="J30" s="20">
        <v>1.7691783946645601E-3</v>
      </c>
      <c r="K30" s="20">
        <v>2.7522283729059001</v>
      </c>
      <c r="L30" s="20">
        <v>1.0767791484383E-2</v>
      </c>
      <c r="M30" s="20">
        <v>2.7168463289004999E-3</v>
      </c>
      <c r="N30" s="20">
        <v>235</v>
      </c>
      <c r="O30" s="20" t="s">
        <v>4604</v>
      </c>
      <c r="P30" s="20" t="s">
        <v>43</v>
      </c>
      <c r="Q30" s="20" t="s">
        <v>44</v>
      </c>
      <c r="R30" s="20" t="s">
        <v>4608</v>
      </c>
      <c r="S30" s="20" t="s">
        <v>655</v>
      </c>
      <c r="T30" s="20" t="s">
        <v>47</v>
      </c>
      <c r="U30" s="20"/>
      <c r="V30" s="20">
        <v>1132.3230000000001</v>
      </c>
      <c r="W30" s="20">
        <v>2.2646459999999999</v>
      </c>
      <c r="X30" s="20" t="s">
        <v>48</v>
      </c>
      <c r="Y30" s="24">
        <v>8.4369114877589461E-3</v>
      </c>
      <c r="Z30" s="22" t="str">
        <f t="shared" si="0"/>
        <v/>
      </c>
      <c r="AA30" s="22" t="str">
        <f t="shared" si="1"/>
        <v/>
      </c>
      <c r="AB30" s="20" t="str">
        <f t="shared" si="2"/>
        <v>No</v>
      </c>
      <c r="AC30" s="20"/>
      <c r="AD30" s="20"/>
    </row>
    <row r="31" spans="1:30" x14ac:dyDescent="0.2">
      <c r="A31" s="17" t="s">
        <v>4646</v>
      </c>
      <c r="B31" s="17" t="s">
        <v>4987</v>
      </c>
      <c r="C31" s="17">
        <v>137</v>
      </c>
      <c r="D31" s="17">
        <v>258</v>
      </c>
      <c r="E31" s="17">
        <v>199</v>
      </c>
      <c r="F31" s="17">
        <v>232</v>
      </c>
      <c r="G31" s="18">
        <v>1.9831844278028701</v>
      </c>
      <c r="H31" s="19">
        <v>1.5878000493599999E-3</v>
      </c>
      <c r="I31" s="20">
        <v>2.7992041888907</v>
      </c>
      <c r="J31" s="20">
        <v>1.5878000493599999E-3</v>
      </c>
      <c r="K31" s="20">
        <v>2.7992041888907</v>
      </c>
      <c r="L31" s="20">
        <v>1.31713163692899E-2</v>
      </c>
      <c r="M31" s="20">
        <v>3.3298774933746599E-3</v>
      </c>
      <c r="N31" s="20">
        <v>133</v>
      </c>
      <c r="O31" s="20" t="s">
        <v>4604</v>
      </c>
      <c r="P31" s="20" t="s">
        <v>43</v>
      </c>
      <c r="Q31" s="20" t="s">
        <v>950</v>
      </c>
      <c r="R31" s="20" t="s">
        <v>4605</v>
      </c>
      <c r="S31" s="20" t="s">
        <v>1178</v>
      </c>
      <c r="T31" s="20" t="s">
        <v>951</v>
      </c>
      <c r="U31" s="20"/>
      <c r="V31" s="20">
        <v>1124.2829999999999</v>
      </c>
      <c r="W31" s="20">
        <v>2.2485659999999998</v>
      </c>
      <c r="X31" s="20" t="s">
        <v>952</v>
      </c>
      <c r="Y31" s="24">
        <v>1.032015065913371E-2</v>
      </c>
      <c r="Z31" s="22" t="str">
        <f t="shared" si="0"/>
        <v/>
      </c>
      <c r="AA31" s="22" t="str">
        <f t="shared" si="1"/>
        <v/>
      </c>
      <c r="AB31" s="20" t="str">
        <f t="shared" si="2"/>
        <v>No</v>
      </c>
      <c r="AC31" s="20"/>
      <c r="AD31" s="20"/>
    </row>
    <row r="32" spans="1:30" x14ac:dyDescent="0.2">
      <c r="A32" s="4" t="s">
        <v>2498</v>
      </c>
      <c r="B32" s="4" t="s">
        <v>4987</v>
      </c>
      <c r="C32" s="4">
        <v>8</v>
      </c>
      <c r="D32" s="4">
        <v>146</v>
      </c>
      <c r="E32" s="4">
        <v>130</v>
      </c>
      <c r="F32" s="4">
        <v>108</v>
      </c>
      <c r="G32" s="12">
        <v>1.9611561630729799</v>
      </c>
      <c r="H32" s="13">
        <v>5.3766239473676203E-2</v>
      </c>
      <c r="I32" s="3">
        <v>1.26949033794996</v>
      </c>
      <c r="J32" s="3">
        <v>5.3766239473676203E-2</v>
      </c>
      <c r="K32" s="3">
        <v>1.26949033794996</v>
      </c>
      <c r="L32" s="3">
        <v>6.8780159593003799E-3</v>
      </c>
      <c r="M32" s="3">
        <v>1.76444253206862E-3</v>
      </c>
      <c r="N32" s="3">
        <v>111</v>
      </c>
      <c r="O32" s="3" t="s">
        <v>33</v>
      </c>
      <c r="P32" s="3" t="s">
        <v>43</v>
      </c>
      <c r="Q32" s="3" t="s">
        <v>2499</v>
      </c>
      <c r="R32" s="3" t="s">
        <v>109</v>
      </c>
      <c r="S32" s="3" t="s">
        <v>84</v>
      </c>
      <c r="T32" s="3" t="s">
        <v>2500</v>
      </c>
      <c r="V32" s="3">
        <v>908.05740000000003</v>
      </c>
      <c r="W32" s="3">
        <v>1.8161148</v>
      </c>
      <c r="X32" s="3" t="s">
        <v>2501</v>
      </c>
      <c r="Y32" s="14">
        <v>6.0263653483992466E-4</v>
      </c>
      <c r="Z32" s="11" t="str">
        <f t="shared" si="0"/>
        <v/>
      </c>
      <c r="AA32" s="11" t="str">
        <f t="shared" si="1"/>
        <v/>
      </c>
      <c r="AB32" s="3" t="str">
        <f t="shared" si="2"/>
        <v>No</v>
      </c>
    </row>
    <row r="33" spans="1:30" x14ac:dyDescent="0.2">
      <c r="A33" s="4" t="s">
        <v>2943</v>
      </c>
      <c r="B33" s="4" t="s">
        <v>4987</v>
      </c>
      <c r="C33" s="4">
        <v>10</v>
      </c>
      <c r="D33" s="4">
        <v>186</v>
      </c>
      <c r="E33" s="4">
        <v>155</v>
      </c>
      <c r="F33" s="4">
        <v>152</v>
      </c>
      <c r="G33" s="12">
        <v>1.92096473668998</v>
      </c>
      <c r="H33" s="13">
        <v>4.2755025174091001E-2</v>
      </c>
      <c r="I33" s="3">
        <v>1.3690128335178</v>
      </c>
      <c r="J33" s="3">
        <v>4.2755025174091001E-2</v>
      </c>
      <c r="K33" s="3">
        <v>1.3690128335178</v>
      </c>
      <c r="L33" s="3">
        <v>8.5975199491254792E-3</v>
      </c>
      <c r="M33" s="3">
        <v>2.2686437140034001E-3</v>
      </c>
      <c r="N33" s="3">
        <v>16</v>
      </c>
      <c r="O33" s="3" t="s">
        <v>33</v>
      </c>
      <c r="P33" s="3" t="s">
        <v>43</v>
      </c>
      <c r="Q33" s="3" t="s">
        <v>2944</v>
      </c>
      <c r="R33" s="3" t="s">
        <v>109</v>
      </c>
      <c r="S33" s="3" t="s">
        <v>269</v>
      </c>
      <c r="T33" s="3" t="s">
        <v>2945</v>
      </c>
      <c r="V33" s="3">
        <v>1214.4000000000001</v>
      </c>
      <c r="W33" s="3">
        <v>2.4287999999999998</v>
      </c>
      <c r="X33" s="3" t="s">
        <v>2946</v>
      </c>
      <c r="Y33" s="14">
        <v>7.5329566854990583E-4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30" x14ac:dyDescent="0.2">
      <c r="A34" s="17" t="s">
        <v>4644</v>
      </c>
      <c r="B34" s="17" t="s">
        <v>4987</v>
      </c>
      <c r="C34" s="17">
        <v>102</v>
      </c>
      <c r="D34" s="17">
        <v>218</v>
      </c>
      <c r="E34" s="17">
        <v>179</v>
      </c>
      <c r="F34" s="17">
        <v>146</v>
      </c>
      <c r="G34" s="18">
        <v>1.91021629164031</v>
      </c>
      <c r="H34" s="19">
        <v>3.2257695757910501E-3</v>
      </c>
      <c r="I34" s="20">
        <v>2.4913666585020899</v>
      </c>
      <c r="J34" s="20">
        <v>3.2257695757910501E-3</v>
      </c>
      <c r="K34" s="20">
        <v>2.4913666585020899</v>
      </c>
      <c r="L34" s="20">
        <v>9.8063815304202401E-3</v>
      </c>
      <c r="M34" s="20">
        <v>2.6065514295415498E-3</v>
      </c>
      <c r="N34" s="20">
        <v>237</v>
      </c>
      <c r="O34" s="20" t="s">
        <v>4604</v>
      </c>
      <c r="P34" s="20" t="s">
        <v>43</v>
      </c>
      <c r="Q34" s="20" t="s">
        <v>1307</v>
      </c>
      <c r="R34" s="20" t="s">
        <v>4608</v>
      </c>
      <c r="S34" s="20" t="s">
        <v>861</v>
      </c>
      <c r="T34" s="20" t="s">
        <v>1309</v>
      </c>
      <c r="U34" s="20"/>
      <c r="V34" s="20">
        <v>1189.328</v>
      </c>
      <c r="W34" s="20">
        <v>2.3786559999999999</v>
      </c>
      <c r="X34" s="20" t="s">
        <v>1310</v>
      </c>
      <c r="Y34" s="24">
        <v>7.6836158192090396E-3</v>
      </c>
      <c r="Z34" s="22" t="str">
        <f t="shared" si="0"/>
        <v/>
      </c>
      <c r="AA34" s="22" t="str">
        <f t="shared" si="1"/>
        <v/>
      </c>
      <c r="AB34" s="20" t="str">
        <f t="shared" si="2"/>
        <v>No</v>
      </c>
      <c r="AC34" s="20"/>
      <c r="AD34" s="20"/>
    </row>
    <row r="35" spans="1:30" x14ac:dyDescent="0.2">
      <c r="A35" s="17" t="s">
        <v>4623</v>
      </c>
      <c r="B35" s="17" t="s">
        <v>4987</v>
      </c>
      <c r="C35" s="17">
        <v>125</v>
      </c>
      <c r="D35" s="17">
        <v>232</v>
      </c>
      <c r="E35" s="17">
        <v>233</v>
      </c>
      <c r="F35" s="17">
        <v>206</v>
      </c>
      <c r="G35" s="18">
        <v>1.88456122660974</v>
      </c>
      <c r="H35" s="19">
        <v>3.2257695757910501E-3</v>
      </c>
      <c r="I35" s="20">
        <v>2.4913666585020899</v>
      </c>
      <c r="J35" s="20">
        <v>3.2257695757910501E-3</v>
      </c>
      <c r="K35" s="20">
        <v>2.4913666585020899</v>
      </c>
      <c r="L35" s="20">
        <v>1.20176244245346E-2</v>
      </c>
      <c r="M35" s="20">
        <v>3.2535665324440201E-3</v>
      </c>
      <c r="N35" s="20">
        <v>247</v>
      </c>
      <c r="O35" s="20" t="s">
        <v>4604</v>
      </c>
      <c r="P35" s="20" t="s">
        <v>43</v>
      </c>
      <c r="Q35" s="20" t="s">
        <v>1594</v>
      </c>
      <c r="R35" s="20" t="s">
        <v>4608</v>
      </c>
      <c r="S35" s="20" t="s">
        <v>984</v>
      </c>
      <c r="T35" s="20" t="s">
        <v>1595</v>
      </c>
      <c r="U35" s="20"/>
      <c r="V35" s="20">
        <v>1194.26</v>
      </c>
      <c r="W35" s="20">
        <v>2.3885200000000002</v>
      </c>
      <c r="X35" s="20" t="s">
        <v>1596</v>
      </c>
      <c r="Y35" s="24">
        <v>9.4161958568738224E-3</v>
      </c>
      <c r="Z35" s="22" t="str">
        <f t="shared" si="0"/>
        <v/>
      </c>
      <c r="AA35" s="22" t="str">
        <f t="shared" si="1"/>
        <v/>
      </c>
      <c r="AB35" s="20" t="str">
        <f t="shared" si="2"/>
        <v>No</v>
      </c>
      <c r="AC35" s="20"/>
      <c r="AD35" s="20"/>
    </row>
    <row r="36" spans="1:30" x14ac:dyDescent="0.2">
      <c r="A36" s="17" t="s">
        <v>4676</v>
      </c>
      <c r="B36" s="17" t="s">
        <v>4987</v>
      </c>
      <c r="C36" s="17">
        <v>98</v>
      </c>
      <c r="D36" s="17">
        <v>195</v>
      </c>
      <c r="E36" s="17">
        <v>185</v>
      </c>
      <c r="F36" s="17">
        <v>166</v>
      </c>
      <c r="G36" s="18">
        <v>1.83335316591164</v>
      </c>
      <c r="H36" s="19">
        <v>4.40433801657222E-3</v>
      </c>
      <c r="I36" s="20">
        <v>2.3561193579339701</v>
      </c>
      <c r="J36" s="20">
        <v>4.40433801657222E-3</v>
      </c>
      <c r="K36" s="20">
        <v>2.3561193579339701</v>
      </c>
      <c r="L36" s="20">
        <v>9.4218175488351309E-3</v>
      </c>
      <c r="M36" s="20">
        <v>2.6425280444140899E-3</v>
      </c>
      <c r="N36" s="20">
        <v>261</v>
      </c>
      <c r="O36" s="20" t="s">
        <v>4604</v>
      </c>
      <c r="P36" s="20" t="s">
        <v>43</v>
      </c>
      <c r="Q36" s="20" t="s">
        <v>393</v>
      </c>
      <c r="R36" s="20" t="s">
        <v>4608</v>
      </c>
      <c r="S36" s="20" t="s">
        <v>505</v>
      </c>
      <c r="T36" s="20" t="s">
        <v>395</v>
      </c>
      <c r="U36" s="20"/>
      <c r="V36" s="20">
        <v>1113.1890000000001</v>
      </c>
      <c r="W36" s="20">
        <v>2.226378</v>
      </c>
      <c r="X36" s="20" t="s">
        <v>396</v>
      </c>
      <c r="Y36" s="24">
        <v>7.3822975517890774E-3</v>
      </c>
      <c r="Z36" s="22" t="str">
        <f t="shared" si="0"/>
        <v/>
      </c>
      <c r="AA36" s="22" t="str">
        <f t="shared" si="1"/>
        <v/>
      </c>
      <c r="AB36" s="20" t="str">
        <f t="shared" si="2"/>
        <v>No</v>
      </c>
      <c r="AC36" s="20"/>
      <c r="AD36" s="20"/>
    </row>
    <row r="37" spans="1:30" x14ac:dyDescent="0.2">
      <c r="A37" s="17" t="s">
        <v>4650</v>
      </c>
      <c r="B37" s="17" t="s">
        <v>4987</v>
      </c>
      <c r="C37" s="17">
        <v>98</v>
      </c>
      <c r="D37" s="17">
        <v>218</v>
      </c>
      <c r="E37" s="17">
        <v>194</v>
      </c>
      <c r="F37" s="17">
        <v>141</v>
      </c>
      <c r="G37" s="18">
        <v>1.8253966802965</v>
      </c>
      <c r="H37" s="19">
        <v>4.5107435664189302E-3</v>
      </c>
      <c r="I37" s="20">
        <v>2.3457518616308999</v>
      </c>
      <c r="J37" s="20">
        <v>4.5107435664189302E-3</v>
      </c>
      <c r="K37" s="20">
        <v>2.3457518616308999</v>
      </c>
      <c r="L37" s="20">
        <v>9.4218175488351309E-3</v>
      </c>
      <c r="M37" s="20">
        <v>2.65613004199395E-3</v>
      </c>
      <c r="N37" s="20">
        <v>211</v>
      </c>
      <c r="O37" s="20" t="s">
        <v>4604</v>
      </c>
      <c r="P37" s="20" t="s">
        <v>43</v>
      </c>
      <c r="Q37" s="20" t="s">
        <v>1502</v>
      </c>
      <c r="R37" s="20" t="s">
        <v>4608</v>
      </c>
      <c r="S37" s="20" t="s">
        <v>717</v>
      </c>
      <c r="T37" s="20" t="s">
        <v>1503</v>
      </c>
      <c r="U37" s="20"/>
      <c r="V37" s="20">
        <v>1115.2729999999999</v>
      </c>
      <c r="W37" s="20">
        <v>2.2305459999999999</v>
      </c>
      <c r="X37" s="20" t="s">
        <v>1504</v>
      </c>
      <c r="Y37" s="24">
        <v>7.3822975517890774E-3</v>
      </c>
      <c r="Z37" s="22" t="str">
        <f t="shared" si="0"/>
        <v/>
      </c>
      <c r="AA37" s="22" t="str">
        <f t="shared" si="1"/>
        <v/>
      </c>
      <c r="AB37" s="20" t="str">
        <f t="shared" si="2"/>
        <v>No</v>
      </c>
      <c r="AC37" s="20"/>
      <c r="AD37" s="20"/>
    </row>
    <row r="38" spans="1:30" x14ac:dyDescent="0.2">
      <c r="A38" s="4" t="s">
        <v>3897</v>
      </c>
      <c r="B38" s="4" t="s">
        <v>4987</v>
      </c>
      <c r="C38" s="4">
        <v>18</v>
      </c>
      <c r="D38" s="4">
        <v>349</v>
      </c>
      <c r="E38" s="4">
        <v>297</v>
      </c>
      <c r="F38" s="4">
        <v>307</v>
      </c>
      <c r="G38" s="12">
        <v>1.8155852745543299</v>
      </c>
      <c r="H38" s="13">
        <v>2.6473581982057001E-2</v>
      </c>
      <c r="I38" s="3">
        <v>1.57718729293382</v>
      </c>
      <c r="J38" s="3">
        <v>2.6473581982057001E-2</v>
      </c>
      <c r="K38" s="3">
        <v>1.57718729293382</v>
      </c>
      <c r="L38" s="3">
        <v>1.5475535908425901E-2</v>
      </c>
      <c r="M38" s="3">
        <v>4.3949864678496002E-3</v>
      </c>
      <c r="N38" s="3">
        <v>361</v>
      </c>
      <c r="O38" s="3" t="s">
        <v>33</v>
      </c>
      <c r="P38" s="3" t="s">
        <v>227</v>
      </c>
      <c r="Q38" s="3" t="s">
        <v>263</v>
      </c>
      <c r="R38" s="3" t="s">
        <v>36</v>
      </c>
      <c r="S38" s="3" t="s">
        <v>279</v>
      </c>
      <c r="T38" s="3" t="s">
        <v>265</v>
      </c>
      <c r="V38" s="3">
        <v>1137.3699999999999</v>
      </c>
      <c r="W38" s="3">
        <v>2.27474</v>
      </c>
      <c r="X38" s="3" t="s">
        <v>266</v>
      </c>
      <c r="Y38" s="15">
        <v>1.3559322033898306E-3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30" x14ac:dyDescent="0.2">
      <c r="A39" s="17" t="s">
        <v>4613</v>
      </c>
      <c r="B39" s="17" t="s">
        <v>4987</v>
      </c>
      <c r="C39" s="17">
        <v>138</v>
      </c>
      <c r="D39" s="17">
        <v>285</v>
      </c>
      <c r="E39" s="17">
        <v>262</v>
      </c>
      <c r="F39" s="17">
        <v>233</v>
      </c>
      <c r="G39" s="18">
        <v>1.81486794689336</v>
      </c>
      <c r="H39" s="19">
        <v>4.2529931696643703E-3</v>
      </c>
      <c r="I39" s="20">
        <v>2.3713053147652801</v>
      </c>
      <c r="J39" s="20">
        <v>4.2529931696643703E-3</v>
      </c>
      <c r="K39" s="20">
        <v>2.3713053147652801</v>
      </c>
      <c r="L39" s="20">
        <v>1.32674573646862E-2</v>
      </c>
      <c r="M39" s="20">
        <v>3.7694855402780401E-3</v>
      </c>
      <c r="N39" s="20">
        <v>255</v>
      </c>
      <c r="O39" s="20" t="s">
        <v>4604</v>
      </c>
      <c r="P39" s="20" t="s">
        <v>43</v>
      </c>
      <c r="Q39" s="20" t="s">
        <v>103</v>
      </c>
      <c r="R39" s="20" t="s">
        <v>4608</v>
      </c>
      <c r="S39" s="20" t="s">
        <v>1126</v>
      </c>
      <c r="T39" s="20" t="s">
        <v>105</v>
      </c>
      <c r="U39" s="20"/>
      <c r="V39" s="20">
        <v>1126.316</v>
      </c>
      <c r="W39" s="20">
        <v>2.2526320000000002</v>
      </c>
      <c r="X39" s="20" t="s">
        <v>106</v>
      </c>
      <c r="Y39" s="24">
        <v>1.03954802259887E-2</v>
      </c>
      <c r="Z39" s="22" t="str">
        <f t="shared" si="0"/>
        <v/>
      </c>
      <c r="AA39" s="22" t="str">
        <f t="shared" si="1"/>
        <v/>
      </c>
      <c r="AB39" s="20" t="str">
        <f t="shared" si="2"/>
        <v>No</v>
      </c>
      <c r="AC39" s="20"/>
      <c r="AD39" s="20"/>
    </row>
    <row r="40" spans="1:30" x14ac:dyDescent="0.2">
      <c r="A40" s="17" t="s">
        <v>4651</v>
      </c>
      <c r="B40" s="17" t="s">
        <v>4987</v>
      </c>
      <c r="C40" s="17">
        <v>105</v>
      </c>
      <c r="D40" s="17">
        <v>218</v>
      </c>
      <c r="E40" s="17">
        <v>200</v>
      </c>
      <c r="F40" s="17">
        <v>181</v>
      </c>
      <c r="G40" s="18">
        <v>1.8008465820845201</v>
      </c>
      <c r="H40" s="19">
        <v>4.9839177868977796E-3</v>
      </c>
      <c r="I40" s="20">
        <v>2.3024291302716602</v>
      </c>
      <c r="J40" s="20">
        <v>4.9839177868977796E-3</v>
      </c>
      <c r="K40" s="20">
        <v>2.3024291302716602</v>
      </c>
      <c r="L40" s="20">
        <v>1.00948045166091E-2</v>
      </c>
      <c r="M40" s="20">
        <v>2.8957975319965899E-3</v>
      </c>
      <c r="N40" s="20">
        <v>61</v>
      </c>
      <c r="O40" s="20" t="s">
        <v>4604</v>
      </c>
      <c r="P40" s="20" t="s">
        <v>43</v>
      </c>
      <c r="Q40" s="20" t="s">
        <v>4652</v>
      </c>
      <c r="R40" s="20" t="s">
        <v>4605</v>
      </c>
      <c r="S40" s="20" t="s">
        <v>1135</v>
      </c>
      <c r="T40" s="20" t="s">
        <v>4653</v>
      </c>
      <c r="U40" s="20"/>
      <c r="V40" s="20">
        <v>1082.133</v>
      </c>
      <c r="W40" s="20">
        <v>2.164266</v>
      </c>
      <c r="X40" s="20" t="s">
        <v>4654</v>
      </c>
      <c r="Y40" s="24">
        <v>7.9096045197740109E-3</v>
      </c>
      <c r="Z40" s="22" t="str">
        <f t="shared" si="0"/>
        <v/>
      </c>
      <c r="AA40" s="22" t="str">
        <f t="shared" si="1"/>
        <v/>
      </c>
      <c r="AB40" s="20" t="str">
        <f t="shared" si="2"/>
        <v>No</v>
      </c>
      <c r="AC40" s="20"/>
      <c r="AD40" s="20"/>
    </row>
    <row r="41" spans="1:30" x14ac:dyDescent="0.2">
      <c r="A41" s="25" t="s">
        <v>4610</v>
      </c>
      <c r="B41" s="25" t="s">
        <v>4987</v>
      </c>
      <c r="C41" s="25">
        <v>70</v>
      </c>
      <c r="D41" s="25">
        <v>149</v>
      </c>
      <c r="E41" s="25">
        <v>139</v>
      </c>
      <c r="F41" s="25">
        <v>123</v>
      </c>
      <c r="G41" s="26">
        <v>1.75883186435863</v>
      </c>
      <c r="H41" s="27">
        <v>8.4030227202883095E-3</v>
      </c>
      <c r="I41" s="28">
        <v>2.0755644621996598</v>
      </c>
      <c r="J41" s="28">
        <v>8.4030227202883095E-3</v>
      </c>
      <c r="K41" s="28">
        <v>2.0755644621996598</v>
      </c>
      <c r="L41" s="28">
        <v>6.7298696777393797E-3</v>
      </c>
      <c r="M41" s="28">
        <v>1.9871450375840601E-3</v>
      </c>
      <c r="N41" s="28">
        <v>284</v>
      </c>
      <c r="O41" s="28" t="s">
        <v>4604</v>
      </c>
      <c r="P41" s="28" t="s">
        <v>43</v>
      </c>
      <c r="Q41" s="28" t="s">
        <v>569</v>
      </c>
      <c r="R41" s="28" t="s">
        <v>4608</v>
      </c>
      <c r="S41" s="28" t="s">
        <v>1331</v>
      </c>
      <c r="T41" s="28" t="s">
        <v>570</v>
      </c>
      <c r="U41" s="28"/>
      <c r="V41" s="28">
        <v>1104.269</v>
      </c>
      <c r="W41" s="28">
        <v>2.2085379999999999</v>
      </c>
      <c r="X41" s="28" t="s">
        <v>571</v>
      </c>
      <c r="Y41" s="29">
        <v>5.2730696798493409E-3</v>
      </c>
      <c r="Z41" s="30" t="str">
        <f t="shared" si="0"/>
        <v/>
      </c>
      <c r="AA41" s="30" t="str">
        <f t="shared" si="1"/>
        <v/>
      </c>
      <c r="AB41" s="28" t="str">
        <f t="shared" si="2"/>
        <v>No</v>
      </c>
      <c r="AC41" s="28"/>
      <c r="AD41" s="28"/>
    </row>
    <row r="42" spans="1:30" x14ac:dyDescent="0.2">
      <c r="A42" s="4" t="s">
        <v>2341</v>
      </c>
      <c r="B42" s="4" t="s">
        <v>4987</v>
      </c>
      <c r="C42" s="4">
        <v>6</v>
      </c>
      <c r="D42" s="4">
        <v>128</v>
      </c>
      <c r="E42" s="4">
        <v>113</v>
      </c>
      <c r="F42" s="4">
        <v>94</v>
      </c>
      <c r="G42" s="12">
        <v>1.74332459373217</v>
      </c>
      <c r="H42" s="13">
        <v>0.14177016388046201</v>
      </c>
      <c r="I42" s="3">
        <v>0.84841515861330397</v>
      </c>
      <c r="J42" s="3">
        <v>0.14177016388046201</v>
      </c>
      <c r="K42" s="3">
        <v>0.84841515861330397</v>
      </c>
      <c r="L42" s="3">
        <v>5.1585119694752902E-3</v>
      </c>
      <c r="M42" s="3">
        <v>1.53882242535267E-3</v>
      </c>
      <c r="N42" s="3">
        <v>318</v>
      </c>
      <c r="O42" s="3" t="s">
        <v>33</v>
      </c>
      <c r="P42" s="3" t="s">
        <v>34</v>
      </c>
      <c r="Q42" s="3" t="s">
        <v>2342</v>
      </c>
      <c r="R42" s="3" t="s">
        <v>36</v>
      </c>
      <c r="S42" s="3" t="s">
        <v>1731</v>
      </c>
      <c r="T42" s="3" t="s">
        <v>2343</v>
      </c>
      <c r="V42" s="3">
        <v>1246.404</v>
      </c>
      <c r="W42" s="3">
        <v>2.4928080000000001</v>
      </c>
      <c r="X42" s="3" t="s">
        <v>2344</v>
      </c>
      <c r="Y42" s="14">
        <v>4.519774011299435E-4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30" x14ac:dyDescent="0.2">
      <c r="A43" s="25" t="s">
        <v>4625</v>
      </c>
      <c r="B43" s="25" t="s">
        <v>4987</v>
      </c>
      <c r="C43" s="25">
        <v>101</v>
      </c>
      <c r="D43" s="25">
        <v>236</v>
      </c>
      <c r="E43" s="25">
        <v>181</v>
      </c>
      <c r="F43" s="25">
        <v>189</v>
      </c>
      <c r="G43" s="26">
        <v>1.7329968808532701</v>
      </c>
      <c r="H43" s="27">
        <v>8.1573646704561492E-3</v>
      </c>
      <c r="I43" s="28">
        <v>2.0884501223653</v>
      </c>
      <c r="J43" s="28">
        <v>8.1573646704561492E-3</v>
      </c>
      <c r="K43" s="28">
        <v>2.0884501223653</v>
      </c>
      <c r="L43" s="28">
        <v>9.7102405350239594E-3</v>
      </c>
      <c r="M43" s="28">
        <v>2.9192053824999998E-3</v>
      </c>
      <c r="N43" s="28">
        <v>1</v>
      </c>
      <c r="O43" s="28" t="s">
        <v>4604</v>
      </c>
      <c r="P43" s="28" t="s">
        <v>43</v>
      </c>
      <c r="Q43" s="28" t="s">
        <v>805</v>
      </c>
      <c r="R43" s="28" t="s">
        <v>4605</v>
      </c>
      <c r="S43" s="28" t="s">
        <v>155</v>
      </c>
      <c r="T43" s="28" t="s">
        <v>807</v>
      </c>
      <c r="U43" s="28"/>
      <c r="V43" s="28">
        <v>1114.2850000000001</v>
      </c>
      <c r="W43" s="28">
        <v>2.2285699999999999</v>
      </c>
      <c r="X43" s="28" t="s">
        <v>808</v>
      </c>
      <c r="Y43" s="29">
        <v>7.6082862523540488E-3</v>
      </c>
      <c r="Z43" s="30" t="str">
        <f t="shared" si="0"/>
        <v/>
      </c>
      <c r="AA43" s="30" t="str">
        <f t="shared" si="1"/>
        <v/>
      </c>
      <c r="AB43" s="28" t="str">
        <f t="shared" si="2"/>
        <v>No</v>
      </c>
      <c r="AC43" s="28"/>
      <c r="AD43" s="28"/>
    </row>
    <row r="44" spans="1:30" x14ac:dyDescent="0.2">
      <c r="A44" s="4" t="s">
        <v>4638</v>
      </c>
      <c r="B44" s="4" t="s">
        <v>4987</v>
      </c>
      <c r="C44" s="4">
        <v>62</v>
      </c>
      <c r="D44" s="4">
        <v>140</v>
      </c>
      <c r="E44" s="4">
        <v>115</v>
      </c>
      <c r="F44" s="4">
        <v>120</v>
      </c>
      <c r="G44" s="12">
        <v>1.7170976067325401</v>
      </c>
      <c r="H44" s="13">
        <v>1.1466173329570201E-2</v>
      </c>
      <c r="I44" s="3">
        <v>1.94058149745521</v>
      </c>
      <c r="J44" s="3">
        <v>1.1466173329570201E-2</v>
      </c>
      <c r="K44" s="3">
        <v>1.94058149745521</v>
      </c>
      <c r="L44" s="3">
        <v>5.9607417145691602E-3</v>
      </c>
      <c r="M44" s="3">
        <v>1.8115012637826299E-3</v>
      </c>
      <c r="N44" s="3">
        <v>201</v>
      </c>
      <c r="O44" s="3" t="s">
        <v>4604</v>
      </c>
      <c r="P44" s="3" t="s">
        <v>43</v>
      </c>
      <c r="Q44" s="3" t="s">
        <v>1631</v>
      </c>
      <c r="R44" s="3" t="s">
        <v>4608</v>
      </c>
      <c r="S44" s="3" t="s">
        <v>264</v>
      </c>
      <c r="T44" s="3" t="s">
        <v>1632</v>
      </c>
      <c r="V44" s="3">
        <v>1076.2429999999999</v>
      </c>
      <c r="W44" s="3">
        <v>2.1524860000000001</v>
      </c>
      <c r="X44" s="3" t="s">
        <v>1633</v>
      </c>
      <c r="Y44" s="15">
        <v>4.6704331450094158E-3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30" x14ac:dyDescent="0.2">
      <c r="A45" s="4" t="s">
        <v>4617</v>
      </c>
      <c r="B45" s="4" t="s">
        <v>4987</v>
      </c>
      <c r="C45" s="4">
        <v>38</v>
      </c>
      <c r="D45" s="4">
        <v>95</v>
      </c>
      <c r="E45" s="4">
        <v>73</v>
      </c>
      <c r="F45" s="4">
        <v>78</v>
      </c>
      <c r="G45" s="12">
        <v>1.62119102009936</v>
      </c>
      <c r="H45" s="13">
        <v>2.4835998268765602E-2</v>
      </c>
      <c r="I45" s="3">
        <v>1.60491837909927</v>
      </c>
      <c r="J45" s="3">
        <v>2.4835998268765602E-2</v>
      </c>
      <c r="K45" s="3">
        <v>1.60491837909927</v>
      </c>
      <c r="L45" s="3">
        <v>3.6533578250585201E-3</v>
      </c>
      <c r="M45" s="3">
        <v>1.1858569879797901E-3</v>
      </c>
      <c r="N45" s="3">
        <v>85</v>
      </c>
      <c r="O45" s="3" t="s">
        <v>4604</v>
      </c>
      <c r="P45" s="3" t="s">
        <v>43</v>
      </c>
      <c r="Q45" s="3" t="s">
        <v>2713</v>
      </c>
      <c r="R45" s="3" t="s">
        <v>4605</v>
      </c>
      <c r="S45" s="3" t="s">
        <v>781</v>
      </c>
      <c r="T45" s="3" t="s">
        <v>2714</v>
      </c>
      <c r="V45" s="3">
        <v>1107.2470000000001</v>
      </c>
      <c r="W45" s="3">
        <v>2.2144940000000002</v>
      </c>
      <c r="X45" s="3" t="s">
        <v>2715</v>
      </c>
      <c r="Y45" s="15">
        <v>2.8625235404896423E-3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30" x14ac:dyDescent="0.2">
      <c r="A46" s="4" t="s">
        <v>3782</v>
      </c>
      <c r="B46" s="4" t="s">
        <v>4987</v>
      </c>
      <c r="C46" s="4">
        <v>13</v>
      </c>
      <c r="D46" s="4">
        <v>316</v>
      </c>
      <c r="E46" s="4">
        <v>264</v>
      </c>
      <c r="F46" s="4">
        <v>222</v>
      </c>
      <c r="G46" s="12">
        <v>1.6031103560389799</v>
      </c>
      <c r="H46" s="13">
        <v>6.0543857907353102E-2</v>
      </c>
      <c r="I46" s="3">
        <v>1.2179299088751001</v>
      </c>
      <c r="J46" s="3">
        <v>6.0543857907353102E-2</v>
      </c>
      <c r="K46" s="3">
        <v>1.2179299088751001</v>
      </c>
      <c r="L46" s="3">
        <v>1.11767759338631E-2</v>
      </c>
      <c r="M46" s="3">
        <v>3.6769056106250799E-3</v>
      </c>
      <c r="N46" s="3">
        <v>371</v>
      </c>
      <c r="O46" s="3" t="s">
        <v>33</v>
      </c>
      <c r="P46" s="3" t="s">
        <v>43</v>
      </c>
      <c r="Q46" s="3" t="s">
        <v>3783</v>
      </c>
      <c r="R46" s="3" t="s">
        <v>36</v>
      </c>
      <c r="S46" s="3" t="s">
        <v>349</v>
      </c>
      <c r="T46" s="3" t="s">
        <v>3784</v>
      </c>
      <c r="U46" s="3" t="s">
        <v>390</v>
      </c>
      <c r="V46" s="3">
        <v>1040.25</v>
      </c>
      <c r="W46" s="3">
        <v>2.0804999999999998</v>
      </c>
      <c r="X46" s="3" t="s">
        <v>3785</v>
      </c>
      <c r="Y46" s="14">
        <v>9.7928436911487752E-4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30" x14ac:dyDescent="0.2">
      <c r="A47" s="4" t="s">
        <v>3469</v>
      </c>
      <c r="B47" s="4" t="s">
        <v>4987</v>
      </c>
      <c r="C47" s="4">
        <v>10</v>
      </c>
      <c r="D47" s="4">
        <v>236</v>
      </c>
      <c r="E47" s="4">
        <v>204</v>
      </c>
      <c r="F47" s="4">
        <v>179</v>
      </c>
      <c r="G47" s="12">
        <v>1.5947463852891799</v>
      </c>
      <c r="H47" s="13">
        <v>9.0905426802981401E-2</v>
      </c>
      <c r="I47" s="3">
        <v>1.0414101898226999</v>
      </c>
      <c r="J47" s="3">
        <v>9.0905426802981401E-2</v>
      </c>
      <c r="K47" s="3">
        <v>1.0414101898226999</v>
      </c>
      <c r="L47" s="3">
        <v>8.5975199491254792E-3</v>
      </c>
      <c r="M47" s="3">
        <v>2.8446707500119801E-3</v>
      </c>
      <c r="N47" s="3">
        <v>325</v>
      </c>
      <c r="O47" s="3" t="s">
        <v>33</v>
      </c>
      <c r="P47" s="3" t="s">
        <v>43</v>
      </c>
      <c r="Q47" s="3" t="s">
        <v>3470</v>
      </c>
      <c r="R47" s="3" t="s">
        <v>36</v>
      </c>
      <c r="S47" s="3" t="s">
        <v>239</v>
      </c>
      <c r="T47" s="3" t="s">
        <v>3471</v>
      </c>
      <c r="V47" s="3">
        <v>1053.2829999999999</v>
      </c>
      <c r="W47" s="3">
        <v>2.1065659999999999</v>
      </c>
      <c r="X47" s="3" t="s">
        <v>3472</v>
      </c>
      <c r="Y47" s="14">
        <v>7.5329566854990583E-4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30" x14ac:dyDescent="0.2">
      <c r="A48" s="4" t="s">
        <v>2480</v>
      </c>
      <c r="B48" s="4" t="s">
        <v>4987</v>
      </c>
      <c r="C48" s="4">
        <v>6</v>
      </c>
      <c r="D48" s="4">
        <v>137</v>
      </c>
      <c r="E48" s="4">
        <v>116</v>
      </c>
      <c r="F48" s="4">
        <v>121</v>
      </c>
      <c r="G48" s="12">
        <v>1.57936599260341</v>
      </c>
      <c r="H48" s="13">
        <v>0.17747755209309399</v>
      </c>
      <c r="I48" s="3">
        <v>0.75085657003770701</v>
      </c>
      <c r="J48" s="3">
        <v>0.17747755209309399</v>
      </c>
      <c r="K48" s="3">
        <v>0.75085657003770701</v>
      </c>
      <c r="L48" s="3">
        <v>5.1585119694752902E-3</v>
      </c>
      <c r="M48" s="3">
        <v>1.7248572095473101E-3</v>
      </c>
      <c r="N48" s="3">
        <v>226</v>
      </c>
      <c r="O48" s="3" t="s">
        <v>33</v>
      </c>
      <c r="P48" s="3" t="s">
        <v>43</v>
      </c>
      <c r="Q48" s="3" t="s">
        <v>2481</v>
      </c>
      <c r="R48" s="3" t="s">
        <v>36</v>
      </c>
      <c r="S48" s="3" t="s">
        <v>218</v>
      </c>
      <c r="T48" s="3" t="s">
        <v>2482</v>
      </c>
      <c r="V48" s="3">
        <v>1050.325</v>
      </c>
      <c r="W48" s="3">
        <v>2.1006499999999999</v>
      </c>
      <c r="X48" s="3" t="s">
        <v>2483</v>
      </c>
      <c r="Y48" s="14">
        <v>4.519774011299435E-4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4609</v>
      </c>
      <c r="B49" s="4" t="s">
        <v>4987</v>
      </c>
      <c r="C49" s="4">
        <v>49</v>
      </c>
      <c r="D49" s="4">
        <v>129</v>
      </c>
      <c r="E49" s="4">
        <v>102</v>
      </c>
      <c r="F49" s="4">
        <v>97</v>
      </c>
      <c r="G49" s="12">
        <v>1.5760068048968201</v>
      </c>
      <c r="H49" s="13">
        <v>2.4835998268765602E-2</v>
      </c>
      <c r="I49" s="3">
        <v>1.60491837909927</v>
      </c>
      <c r="J49" s="3">
        <v>2.4835998268765602E-2</v>
      </c>
      <c r="K49" s="3">
        <v>1.60491837909927</v>
      </c>
      <c r="L49" s="3">
        <v>4.7109087744175602E-3</v>
      </c>
      <c r="M49" s="3">
        <v>1.5781140356382699E-3</v>
      </c>
      <c r="N49" s="3">
        <v>285</v>
      </c>
      <c r="O49" s="3" t="s">
        <v>4604</v>
      </c>
      <c r="P49" s="3" t="s">
        <v>43</v>
      </c>
      <c r="Q49" s="3" t="s">
        <v>522</v>
      </c>
      <c r="R49" s="3" t="s">
        <v>4608</v>
      </c>
      <c r="S49" s="3" t="s">
        <v>851</v>
      </c>
      <c r="T49" s="3" t="s">
        <v>523</v>
      </c>
      <c r="V49" s="3">
        <v>1141.29</v>
      </c>
      <c r="W49" s="3">
        <v>2.2825799999999998</v>
      </c>
      <c r="X49" s="3" t="s">
        <v>524</v>
      </c>
      <c r="Y49" s="15">
        <v>3.6911487758945387E-3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3802</v>
      </c>
      <c r="B50" s="4" t="s">
        <v>4987</v>
      </c>
      <c r="C50" s="4">
        <v>13</v>
      </c>
      <c r="D50" s="4">
        <v>299</v>
      </c>
      <c r="E50" s="4">
        <v>269</v>
      </c>
      <c r="F50" s="4">
        <v>246</v>
      </c>
      <c r="G50" s="12">
        <v>1.57480490781186</v>
      </c>
      <c r="H50" s="13">
        <v>6.6788727542347395E-2</v>
      </c>
      <c r="I50" s="3">
        <v>1.17529683062721</v>
      </c>
      <c r="J50" s="3">
        <v>6.6788727542347395E-2</v>
      </c>
      <c r="K50" s="3">
        <v>1.17529683062721</v>
      </c>
      <c r="L50" s="3">
        <v>1.11767759338631E-2</v>
      </c>
      <c r="M50" s="3">
        <v>3.7504555603162701E-3</v>
      </c>
      <c r="N50" s="3">
        <v>369</v>
      </c>
      <c r="O50" s="3" t="s">
        <v>33</v>
      </c>
      <c r="P50" s="3" t="s">
        <v>34</v>
      </c>
      <c r="Q50" s="3" t="s">
        <v>3803</v>
      </c>
      <c r="R50" s="3" t="s">
        <v>36</v>
      </c>
      <c r="S50" s="3" t="s">
        <v>786</v>
      </c>
      <c r="T50" s="3" t="s">
        <v>3804</v>
      </c>
      <c r="V50" s="3">
        <v>1064.3119999999999</v>
      </c>
      <c r="W50" s="3">
        <v>2.1286239999999998</v>
      </c>
      <c r="X50" s="3" t="s">
        <v>3805</v>
      </c>
      <c r="Y50" s="14">
        <v>9.7928436911487752E-4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4682</v>
      </c>
      <c r="B51" s="4" t="s">
        <v>4987</v>
      </c>
      <c r="C51" s="4">
        <v>89</v>
      </c>
      <c r="D51" s="4">
        <v>236</v>
      </c>
      <c r="E51" s="4">
        <v>214</v>
      </c>
      <c r="F51" s="4">
        <v>149</v>
      </c>
      <c r="G51" s="12">
        <v>1.5715812667912801</v>
      </c>
      <c r="H51" s="13">
        <v>1.8728646460155301E-2</v>
      </c>
      <c r="I51" s="3">
        <v>1.7274936084297201</v>
      </c>
      <c r="J51" s="3">
        <v>1.8728646460155301E-2</v>
      </c>
      <c r="K51" s="3">
        <v>1.7274936084297201</v>
      </c>
      <c r="L51" s="3">
        <v>8.5565485902686401E-3</v>
      </c>
      <c r="M51" s="3">
        <v>2.87648677499935E-3</v>
      </c>
      <c r="N51" s="3">
        <v>73</v>
      </c>
      <c r="O51" s="3" t="s">
        <v>4604</v>
      </c>
      <c r="P51" s="3" t="s">
        <v>43</v>
      </c>
      <c r="Q51" s="3" t="s">
        <v>2251</v>
      </c>
      <c r="R51" s="3" t="s">
        <v>4605</v>
      </c>
      <c r="S51" s="3" t="s">
        <v>722</v>
      </c>
      <c r="T51" s="3" t="s">
        <v>2252</v>
      </c>
      <c r="V51" s="3">
        <v>953.05799999999999</v>
      </c>
      <c r="W51" s="3">
        <v>1.9061159999999999</v>
      </c>
      <c r="X51" s="3" t="s">
        <v>2253</v>
      </c>
      <c r="Y51" s="15">
        <v>6.7043314500941616E-3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3710</v>
      </c>
      <c r="B52" s="4" t="s">
        <v>4987</v>
      </c>
      <c r="C52" s="4">
        <v>12</v>
      </c>
      <c r="D52" s="4">
        <v>347</v>
      </c>
      <c r="E52" s="4">
        <v>207</v>
      </c>
      <c r="F52" s="4">
        <v>212</v>
      </c>
      <c r="G52" s="12">
        <v>1.5661492873065701</v>
      </c>
      <c r="H52" s="13">
        <v>7.4363783798134603E-2</v>
      </c>
      <c r="I52" s="3">
        <v>1.1286385204487801</v>
      </c>
      <c r="J52" s="3">
        <v>7.4363783798134603E-2</v>
      </c>
      <c r="K52" s="3">
        <v>1.1286385204487801</v>
      </c>
      <c r="L52" s="3">
        <v>1.0317023938950599E-2</v>
      </c>
      <c r="M52" s="3">
        <v>3.4809470835534999E-3</v>
      </c>
      <c r="N52" s="3">
        <v>367</v>
      </c>
      <c r="O52" s="3" t="s">
        <v>33</v>
      </c>
      <c r="P52" s="3" t="s">
        <v>43</v>
      </c>
      <c r="Q52" s="3" t="s">
        <v>3711</v>
      </c>
      <c r="R52" s="3" t="s">
        <v>36</v>
      </c>
      <c r="S52" s="3" t="s">
        <v>1230</v>
      </c>
      <c r="T52" s="3" t="s">
        <v>3712</v>
      </c>
      <c r="V52" s="3">
        <v>1101.2460000000001</v>
      </c>
      <c r="W52" s="3">
        <v>2.2024919999999999</v>
      </c>
      <c r="X52" s="3" t="s">
        <v>3713</v>
      </c>
      <c r="Y52" s="14">
        <v>9.0395480225988699E-4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3933</v>
      </c>
      <c r="B53" s="4" t="s">
        <v>4987</v>
      </c>
      <c r="C53" s="4">
        <v>19</v>
      </c>
      <c r="D53" s="4">
        <v>438</v>
      </c>
      <c r="E53" s="4">
        <v>407</v>
      </c>
      <c r="F53" s="4">
        <v>362</v>
      </c>
      <c r="G53" s="12">
        <v>1.5533491028242601</v>
      </c>
      <c r="H53" s="13">
        <v>4.5887728389429297E-2</v>
      </c>
      <c r="I53" s="3">
        <v>1.3383034409402099</v>
      </c>
      <c r="J53" s="3">
        <v>4.5887728389429297E-2</v>
      </c>
      <c r="K53" s="3">
        <v>1.3383034409402099</v>
      </c>
      <c r="L53" s="3">
        <v>1.6335287903338401E-2</v>
      </c>
      <c r="M53" s="3">
        <v>5.5643516484125497E-3</v>
      </c>
      <c r="N53" s="3">
        <v>279</v>
      </c>
      <c r="O53" s="3" t="s">
        <v>33</v>
      </c>
      <c r="P53" s="3" t="s">
        <v>34</v>
      </c>
      <c r="Q53" s="3" t="s">
        <v>3934</v>
      </c>
      <c r="R53" s="3" t="s">
        <v>36</v>
      </c>
      <c r="S53" s="3" t="s">
        <v>781</v>
      </c>
      <c r="T53" s="3" t="s">
        <v>3935</v>
      </c>
      <c r="U53" s="3" t="s">
        <v>390</v>
      </c>
      <c r="V53" s="3">
        <v>1270.4000000000001</v>
      </c>
      <c r="W53" s="3">
        <v>2.5407999999999999</v>
      </c>
      <c r="X53" s="3" t="s">
        <v>3936</v>
      </c>
      <c r="Y53" s="15">
        <v>1.4312617702448211E-3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2764</v>
      </c>
      <c r="B54" s="4" t="s">
        <v>4987</v>
      </c>
      <c r="C54" s="4">
        <v>7</v>
      </c>
      <c r="D54" s="4">
        <v>167</v>
      </c>
      <c r="E54" s="4">
        <v>160</v>
      </c>
      <c r="F54" s="4">
        <v>121</v>
      </c>
      <c r="G54" s="12">
        <v>1.5455621165642299</v>
      </c>
      <c r="H54" s="13">
        <v>0.16222749196227901</v>
      </c>
      <c r="I54" s="3">
        <v>0.78987554595851495</v>
      </c>
      <c r="J54" s="3">
        <v>0.16222749196227901</v>
      </c>
      <c r="K54" s="3">
        <v>0.78987554595851495</v>
      </c>
      <c r="L54" s="3">
        <v>6.0182639643878303E-3</v>
      </c>
      <c r="M54" s="3">
        <v>2.0599080552911402E-3</v>
      </c>
      <c r="N54" s="3">
        <v>67</v>
      </c>
      <c r="O54" s="3" t="s">
        <v>33</v>
      </c>
      <c r="P54" s="3" t="s">
        <v>710</v>
      </c>
      <c r="Q54" s="3" t="s">
        <v>2765</v>
      </c>
      <c r="R54" s="3" t="s">
        <v>109</v>
      </c>
      <c r="S54" s="3" t="s">
        <v>838</v>
      </c>
      <c r="T54" s="3" t="s">
        <v>2766</v>
      </c>
      <c r="V54" s="3">
        <v>890.98649999999998</v>
      </c>
      <c r="W54" s="3">
        <v>1.781973</v>
      </c>
      <c r="X54" s="3" t="s">
        <v>2767</v>
      </c>
      <c r="Y54" s="14">
        <v>5.2730696798493413E-4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3381</v>
      </c>
      <c r="B55" s="4" t="s">
        <v>4987</v>
      </c>
      <c r="C55" s="4">
        <v>9</v>
      </c>
      <c r="D55" s="4">
        <v>248</v>
      </c>
      <c r="E55" s="4">
        <v>195</v>
      </c>
      <c r="F55" s="4">
        <v>148</v>
      </c>
      <c r="G55" s="12">
        <v>1.5194370461037701</v>
      </c>
      <c r="H55" s="13">
        <v>0.124836884335495</v>
      </c>
      <c r="I55" s="3">
        <v>0.90365707894284197</v>
      </c>
      <c r="J55" s="3">
        <v>0.124836884335495</v>
      </c>
      <c r="K55" s="3">
        <v>0.90365707894284197</v>
      </c>
      <c r="L55" s="3">
        <v>7.7377679542129296E-3</v>
      </c>
      <c r="M55" s="3">
        <v>2.6964173690081899E-3</v>
      </c>
      <c r="N55" s="3">
        <v>129</v>
      </c>
      <c r="O55" s="3" t="s">
        <v>33</v>
      </c>
      <c r="P55" s="3" t="s">
        <v>43</v>
      </c>
      <c r="Q55" s="3" t="s">
        <v>3382</v>
      </c>
      <c r="R55" s="3" t="s">
        <v>109</v>
      </c>
      <c r="S55" s="3" t="s">
        <v>588</v>
      </c>
      <c r="T55" s="3" t="s">
        <v>3383</v>
      </c>
      <c r="V55" s="3">
        <v>1128.2950000000001</v>
      </c>
      <c r="W55" s="3">
        <v>2.2565900000000001</v>
      </c>
      <c r="X55" s="3" t="s">
        <v>3384</v>
      </c>
      <c r="Y55" s="14">
        <v>6.779661016949153E-4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2818</v>
      </c>
      <c r="B56" s="4" t="s">
        <v>4987</v>
      </c>
      <c r="C56" s="4">
        <v>7</v>
      </c>
      <c r="D56" s="4">
        <v>154</v>
      </c>
      <c r="E56" s="4">
        <v>137</v>
      </c>
      <c r="F56" s="4">
        <v>169</v>
      </c>
      <c r="G56" s="12">
        <v>1.49479949160787</v>
      </c>
      <c r="H56" s="13">
        <v>0.17266584789818901</v>
      </c>
      <c r="I56" s="3">
        <v>0.76279355436134999</v>
      </c>
      <c r="J56" s="3">
        <v>0.17266584789818901</v>
      </c>
      <c r="K56" s="3">
        <v>0.76279355436134999</v>
      </c>
      <c r="L56" s="3">
        <v>6.0182639643878303E-3</v>
      </c>
      <c r="M56" s="3">
        <v>2.1349849798903298E-3</v>
      </c>
      <c r="N56" s="3">
        <v>123</v>
      </c>
      <c r="O56" s="3" t="s">
        <v>33</v>
      </c>
      <c r="P56" s="3" t="s">
        <v>34</v>
      </c>
      <c r="Q56" s="3" t="s">
        <v>2819</v>
      </c>
      <c r="R56" s="3" t="s">
        <v>109</v>
      </c>
      <c r="S56" s="3" t="s">
        <v>66</v>
      </c>
      <c r="T56" s="3" t="s">
        <v>2820</v>
      </c>
      <c r="V56" s="3">
        <v>1380.5650000000001</v>
      </c>
      <c r="W56" s="3">
        <v>2.7611300000000001</v>
      </c>
      <c r="X56" s="3" t="s">
        <v>2821</v>
      </c>
      <c r="Y56" s="14">
        <v>5.2730696798493413E-4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4694</v>
      </c>
      <c r="B57" s="4" t="s">
        <v>4987</v>
      </c>
      <c r="C57" s="4">
        <v>131</v>
      </c>
      <c r="D57" s="4">
        <v>347</v>
      </c>
      <c r="E57" s="4">
        <v>298</v>
      </c>
      <c r="F57" s="4">
        <v>298</v>
      </c>
      <c r="G57" s="12">
        <v>1.4657821465607599</v>
      </c>
      <c r="H57" s="13">
        <v>2.4939526045610502E-2</v>
      </c>
      <c r="I57" s="3">
        <v>1.6031118041747101</v>
      </c>
      <c r="J57" s="3">
        <v>2.4939526045610502E-2</v>
      </c>
      <c r="K57" s="3">
        <v>1.6031118041747101</v>
      </c>
      <c r="L57" s="3">
        <v>1.25944703969123E-2</v>
      </c>
      <c r="M57" s="3">
        <v>4.5583955132127499E-3</v>
      </c>
      <c r="N57" s="3">
        <v>169</v>
      </c>
      <c r="O57" s="3" t="s">
        <v>4604</v>
      </c>
      <c r="P57" s="3" t="s">
        <v>43</v>
      </c>
      <c r="Q57" s="3" t="s">
        <v>874</v>
      </c>
      <c r="R57" s="3" t="s">
        <v>4605</v>
      </c>
      <c r="S57" s="3" t="s">
        <v>998</v>
      </c>
      <c r="T57" s="3" t="s">
        <v>875</v>
      </c>
      <c r="V57" s="3">
        <v>1083.201</v>
      </c>
      <c r="W57" s="3">
        <v>2.1664020000000002</v>
      </c>
      <c r="X57" s="3" t="s">
        <v>876</v>
      </c>
      <c r="Y57" s="15">
        <v>9.8681732580037668E-3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4606</v>
      </c>
      <c r="B58" s="4" t="s">
        <v>4987</v>
      </c>
      <c r="C58" s="4">
        <v>80</v>
      </c>
      <c r="D58" s="4">
        <v>229</v>
      </c>
      <c r="E58" s="4">
        <v>169</v>
      </c>
      <c r="F58" s="4">
        <v>182</v>
      </c>
      <c r="G58" s="12">
        <v>1.46105824611905</v>
      </c>
      <c r="H58" s="13">
        <v>3.1991247286141201E-2</v>
      </c>
      <c r="I58" s="3">
        <v>1.49496882715789</v>
      </c>
      <c r="J58" s="3">
        <v>3.1991247286141201E-2</v>
      </c>
      <c r="K58" s="3">
        <v>1.49496882715789</v>
      </c>
      <c r="L58" s="3">
        <v>7.6912796317021503E-3</v>
      </c>
      <c r="M58" s="3">
        <v>2.7918338068489501E-3</v>
      </c>
      <c r="N58" s="3">
        <v>181</v>
      </c>
      <c r="O58" s="3" t="s">
        <v>4604</v>
      </c>
      <c r="P58" s="3" t="s">
        <v>43</v>
      </c>
      <c r="Q58" s="3" t="s">
        <v>1497</v>
      </c>
      <c r="R58" s="3" t="s">
        <v>4605</v>
      </c>
      <c r="S58" s="3" t="s">
        <v>1586</v>
      </c>
      <c r="T58" s="3" t="s">
        <v>1499</v>
      </c>
      <c r="V58" s="3">
        <v>1016.222</v>
      </c>
      <c r="W58" s="3">
        <v>2.0324439999999999</v>
      </c>
      <c r="X58" s="3" t="s">
        <v>1500</v>
      </c>
      <c r="Y58" s="15">
        <v>6.0263653483992466E-3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2158</v>
      </c>
      <c r="B59" s="4" t="s">
        <v>4987</v>
      </c>
      <c r="C59" s="4">
        <v>4</v>
      </c>
      <c r="D59" s="4">
        <v>79</v>
      </c>
      <c r="E59" s="4">
        <v>100</v>
      </c>
      <c r="F59" s="4">
        <v>89</v>
      </c>
      <c r="G59" s="12">
        <v>1.46062262813122</v>
      </c>
      <c r="H59" s="13">
        <v>0.33108614588316299</v>
      </c>
      <c r="I59" s="3">
        <v>0.48005899168035798</v>
      </c>
      <c r="J59" s="3">
        <v>0.33108614588316299</v>
      </c>
      <c r="K59" s="3">
        <v>0.48005899168035798</v>
      </c>
      <c r="L59" s="3">
        <v>3.43900797965019E-3</v>
      </c>
      <c r="M59" s="3">
        <v>1.24951359589879E-3</v>
      </c>
      <c r="N59" s="3">
        <v>290</v>
      </c>
      <c r="O59" s="3" t="s">
        <v>33</v>
      </c>
      <c r="P59" s="3" t="s">
        <v>34</v>
      </c>
      <c r="Q59" s="3" t="s">
        <v>602</v>
      </c>
      <c r="R59" s="3" t="s">
        <v>36</v>
      </c>
      <c r="S59" s="3" t="s">
        <v>46</v>
      </c>
      <c r="T59" s="3" t="s">
        <v>603</v>
      </c>
      <c r="V59" s="3">
        <v>941.04949999999997</v>
      </c>
      <c r="W59" s="3">
        <v>1.882099</v>
      </c>
      <c r="X59" s="3" t="s">
        <v>604</v>
      </c>
      <c r="Y59" s="14">
        <v>3.0131826741996233E-4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4633</v>
      </c>
      <c r="B60" s="4" t="s">
        <v>4987</v>
      </c>
      <c r="C60" s="4">
        <v>72</v>
      </c>
      <c r="D60" s="4">
        <v>182</v>
      </c>
      <c r="E60" s="4">
        <v>179</v>
      </c>
      <c r="F60" s="4">
        <v>163</v>
      </c>
      <c r="G60" s="12">
        <v>1.4455532217504501</v>
      </c>
      <c r="H60" s="13">
        <v>3.58491256336241E-2</v>
      </c>
      <c r="I60" s="3">
        <v>1.44552143238455</v>
      </c>
      <c r="J60" s="3">
        <v>3.58491256336241E-2</v>
      </c>
      <c r="K60" s="3">
        <v>1.44552143238455</v>
      </c>
      <c r="L60" s="3">
        <v>6.92215166853193E-3</v>
      </c>
      <c r="M60" s="3">
        <v>2.5405651384674101E-3</v>
      </c>
      <c r="N60" s="3">
        <v>268</v>
      </c>
      <c r="O60" s="3" t="s">
        <v>4604</v>
      </c>
      <c r="P60" s="3" t="s">
        <v>34</v>
      </c>
      <c r="Q60" s="3" t="s">
        <v>374</v>
      </c>
      <c r="R60" s="3" t="s">
        <v>4608</v>
      </c>
      <c r="S60" s="3" t="s">
        <v>1021</v>
      </c>
      <c r="T60" s="3" t="s">
        <v>375</v>
      </c>
      <c r="V60" s="3">
        <v>1062.2719999999999</v>
      </c>
      <c r="W60" s="3">
        <v>2.1245440000000002</v>
      </c>
      <c r="X60" s="3" t="s">
        <v>376</v>
      </c>
      <c r="Y60" s="15">
        <v>5.4237288135593224E-3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4643</v>
      </c>
      <c r="B61" s="4" t="s">
        <v>4987</v>
      </c>
      <c r="C61" s="4">
        <v>73</v>
      </c>
      <c r="D61" s="4">
        <v>166</v>
      </c>
      <c r="E61" s="4">
        <v>205</v>
      </c>
      <c r="F61" s="4">
        <v>159</v>
      </c>
      <c r="G61" s="12">
        <v>1.4424292832651</v>
      </c>
      <c r="H61" s="13">
        <v>3.6332784040763698E-2</v>
      </c>
      <c r="I61" s="3">
        <v>1.43970132255524</v>
      </c>
      <c r="J61" s="3">
        <v>3.6332784040763698E-2</v>
      </c>
      <c r="K61" s="3">
        <v>1.43970132255524</v>
      </c>
      <c r="L61" s="3">
        <v>7.0182926639282099E-3</v>
      </c>
      <c r="M61" s="3">
        <v>2.5820531617684402E-3</v>
      </c>
      <c r="N61" s="3">
        <v>275</v>
      </c>
      <c r="O61" s="3" t="s">
        <v>4604</v>
      </c>
      <c r="P61" s="3" t="s">
        <v>620</v>
      </c>
      <c r="Q61" s="3" t="s">
        <v>4111</v>
      </c>
      <c r="R61" s="3" t="s">
        <v>4608</v>
      </c>
      <c r="S61" s="3" t="s">
        <v>459</v>
      </c>
      <c r="T61" s="3" t="s">
        <v>4112</v>
      </c>
      <c r="V61" s="3">
        <v>941.13369999999998</v>
      </c>
      <c r="W61" s="3">
        <v>1.8822673999999999</v>
      </c>
      <c r="X61" s="3" t="s">
        <v>4113</v>
      </c>
      <c r="Y61" s="15">
        <v>5.4990583804143123E-3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3898</v>
      </c>
      <c r="B62" s="4" t="s">
        <v>4987</v>
      </c>
      <c r="C62" s="4">
        <v>14</v>
      </c>
      <c r="D62" s="4">
        <v>358</v>
      </c>
      <c r="E62" s="4">
        <v>310</v>
      </c>
      <c r="F62" s="4">
        <v>298</v>
      </c>
      <c r="G62" s="12">
        <v>1.4351844016066699</v>
      </c>
      <c r="H62" s="13">
        <v>9.1063323157182394E-2</v>
      </c>
      <c r="I62" s="3">
        <v>1.0406565051096099</v>
      </c>
      <c r="J62" s="3">
        <v>9.1063323157182394E-2</v>
      </c>
      <c r="K62" s="3">
        <v>1.0406565051096099</v>
      </c>
      <c r="L62" s="3">
        <v>1.20365279287757E-2</v>
      </c>
      <c r="M62" s="3">
        <v>4.4496972358592599E-3</v>
      </c>
      <c r="N62" s="3">
        <v>273</v>
      </c>
      <c r="O62" s="3" t="s">
        <v>33</v>
      </c>
      <c r="P62" s="3" t="s">
        <v>43</v>
      </c>
      <c r="Q62" s="3" t="s">
        <v>3899</v>
      </c>
      <c r="R62" s="3" t="s">
        <v>36</v>
      </c>
      <c r="S62" s="3" t="s">
        <v>305</v>
      </c>
      <c r="T62" s="3" t="s">
        <v>3900</v>
      </c>
      <c r="V62" s="3">
        <v>1191.3409999999999</v>
      </c>
      <c r="W62" s="3">
        <v>2.382682</v>
      </c>
      <c r="X62" s="3" t="s">
        <v>3901</v>
      </c>
      <c r="Y62" s="15">
        <v>1.0546139359698683E-3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3490</v>
      </c>
      <c r="B63" s="4" t="s">
        <v>4987</v>
      </c>
      <c r="C63" s="4">
        <v>9</v>
      </c>
      <c r="D63" s="4">
        <v>236</v>
      </c>
      <c r="E63" s="4">
        <v>202</v>
      </c>
      <c r="F63" s="4">
        <v>186</v>
      </c>
      <c r="G63" s="12">
        <v>1.4300924220080899</v>
      </c>
      <c r="H63" s="13">
        <v>0.153018252150673</v>
      </c>
      <c r="I63" s="3">
        <v>0.81525676306773998</v>
      </c>
      <c r="J63" s="3">
        <v>0.153018252150673</v>
      </c>
      <c r="K63" s="3">
        <v>0.81525676306773998</v>
      </c>
      <c r="L63" s="3">
        <v>7.7377679542129296E-3</v>
      </c>
      <c r="M63" s="3">
        <v>2.86993903131405E-3</v>
      </c>
      <c r="N63" s="3">
        <v>225</v>
      </c>
      <c r="O63" s="3" t="s">
        <v>33</v>
      </c>
      <c r="P63" s="3" t="s">
        <v>43</v>
      </c>
      <c r="Q63" s="3" t="s">
        <v>3491</v>
      </c>
      <c r="R63" s="3" t="s">
        <v>36</v>
      </c>
      <c r="S63" s="3" t="s">
        <v>424</v>
      </c>
      <c r="T63" s="3" t="s">
        <v>3492</v>
      </c>
      <c r="V63" s="3">
        <v>966.16120000000001</v>
      </c>
      <c r="W63" s="3">
        <v>1.9323224000000001</v>
      </c>
      <c r="X63" s="3" t="s">
        <v>3493</v>
      </c>
      <c r="Y63" s="14">
        <v>6.779661016949153E-4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4673</v>
      </c>
      <c r="B64" s="4" t="s">
        <v>4987</v>
      </c>
      <c r="C64" s="4">
        <v>74</v>
      </c>
      <c r="D64" s="4">
        <v>203</v>
      </c>
      <c r="E64" s="4">
        <v>179</v>
      </c>
      <c r="F64" s="4">
        <v>165</v>
      </c>
      <c r="G64" s="12">
        <v>1.4286512428757601</v>
      </c>
      <c r="H64" s="13">
        <v>3.6611424045677098E-2</v>
      </c>
      <c r="I64" s="3">
        <v>1.4363833783801001</v>
      </c>
      <c r="J64" s="3">
        <v>3.6611424045677098E-2</v>
      </c>
      <c r="K64" s="3">
        <v>1.4363833783801001</v>
      </c>
      <c r="L64" s="3">
        <v>7.1144336593244898E-3</v>
      </c>
      <c r="M64" s="3">
        <v>2.6414312575426002E-3</v>
      </c>
      <c r="N64" s="3">
        <v>47</v>
      </c>
      <c r="O64" s="3" t="s">
        <v>4604</v>
      </c>
      <c r="P64" s="3" t="s">
        <v>34</v>
      </c>
      <c r="Q64" s="3" t="s">
        <v>169</v>
      </c>
      <c r="R64" s="3" t="s">
        <v>4605</v>
      </c>
      <c r="S64" s="3" t="s">
        <v>483</v>
      </c>
      <c r="T64" s="3" t="s">
        <v>171</v>
      </c>
      <c r="V64" s="3">
        <v>1106.1980000000001</v>
      </c>
      <c r="W64" s="3">
        <v>2.212396</v>
      </c>
      <c r="X64" s="3" t="s">
        <v>172</v>
      </c>
      <c r="Y64" s="15">
        <v>5.574387947269303E-3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3494</v>
      </c>
      <c r="B65" s="4" t="s">
        <v>4987</v>
      </c>
      <c r="C65" s="4">
        <v>9</v>
      </c>
      <c r="D65" s="4">
        <v>237</v>
      </c>
      <c r="E65" s="4">
        <v>208</v>
      </c>
      <c r="F65" s="4">
        <v>180</v>
      </c>
      <c r="G65" s="12">
        <v>1.42852083168167</v>
      </c>
      <c r="H65" s="13">
        <v>0.153018252150673</v>
      </c>
      <c r="I65" s="3">
        <v>0.81525676306773998</v>
      </c>
      <c r="J65" s="3">
        <v>0.153018252150673</v>
      </c>
      <c r="K65" s="3">
        <v>0.81525676306773998</v>
      </c>
      <c r="L65" s="3">
        <v>7.7377679542129296E-3</v>
      </c>
      <c r="M65" s="3">
        <v>2.8729943706769499E-3</v>
      </c>
      <c r="N65" s="3">
        <v>131</v>
      </c>
      <c r="O65" s="3" t="s">
        <v>33</v>
      </c>
      <c r="P65" s="3" t="s">
        <v>43</v>
      </c>
      <c r="Q65" s="3" t="s">
        <v>3495</v>
      </c>
      <c r="R65" s="3" t="s">
        <v>109</v>
      </c>
      <c r="S65" s="3" t="s">
        <v>60</v>
      </c>
      <c r="T65" s="3" t="s">
        <v>3496</v>
      </c>
      <c r="V65" s="3">
        <v>1108.252</v>
      </c>
      <c r="W65" s="3">
        <v>2.216504</v>
      </c>
      <c r="X65" s="3" t="s">
        <v>3497</v>
      </c>
      <c r="Y65" s="14">
        <v>6.779661016949153E-4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4647</v>
      </c>
      <c r="B66" s="4" t="s">
        <v>4987</v>
      </c>
      <c r="C66" s="4">
        <v>81</v>
      </c>
      <c r="D66" s="4">
        <v>209</v>
      </c>
      <c r="E66" s="4">
        <v>189</v>
      </c>
      <c r="F66" s="4">
        <v>205</v>
      </c>
      <c r="G66" s="12">
        <v>1.41131277516072</v>
      </c>
      <c r="H66" s="13">
        <v>3.8037373293142301E-2</v>
      </c>
      <c r="I66" s="3">
        <v>1.41978948131615</v>
      </c>
      <c r="J66" s="3">
        <v>3.8037373293142301E-2</v>
      </c>
      <c r="K66" s="3">
        <v>1.41978948131615</v>
      </c>
      <c r="L66" s="3">
        <v>7.7874206270984198E-3</v>
      </c>
      <c r="M66" s="3">
        <v>2.9271265574954699E-3</v>
      </c>
      <c r="N66" s="3">
        <v>80</v>
      </c>
      <c r="O66" s="3" t="s">
        <v>4604</v>
      </c>
      <c r="P66" s="3" t="s">
        <v>710</v>
      </c>
      <c r="Q66" s="3" t="s">
        <v>4277</v>
      </c>
      <c r="R66" s="3" t="s">
        <v>4605</v>
      </c>
      <c r="S66" s="3" t="s">
        <v>305</v>
      </c>
      <c r="T66" s="3" t="s">
        <v>4278</v>
      </c>
      <c r="V66" s="3">
        <v>1055.2360000000001</v>
      </c>
      <c r="W66" s="3">
        <v>2.1104720000000001</v>
      </c>
      <c r="X66" s="3" t="s">
        <v>4279</v>
      </c>
      <c r="Y66" s="15">
        <v>6.1016949152542374E-3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$L$671,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3726</v>
      </c>
      <c r="B67" s="4" t="s">
        <v>4987</v>
      </c>
      <c r="C67" s="4">
        <v>11</v>
      </c>
      <c r="D67" s="4">
        <v>297</v>
      </c>
      <c r="E67" s="4">
        <v>231</v>
      </c>
      <c r="F67" s="4">
        <v>245</v>
      </c>
      <c r="G67" s="12">
        <v>1.4110729489945899</v>
      </c>
      <c r="H67" s="13">
        <v>0.13155579717465599</v>
      </c>
      <c r="I67" s="3">
        <v>0.88089000941415496</v>
      </c>
      <c r="J67" s="3">
        <v>0.13155579717465599</v>
      </c>
      <c r="K67" s="3">
        <v>0.88089000941415496</v>
      </c>
      <c r="L67" s="3">
        <v>9.4572719440380194E-3</v>
      </c>
      <c r="M67" s="3">
        <v>3.5546411323581699E-3</v>
      </c>
      <c r="N67" s="3">
        <v>276</v>
      </c>
      <c r="O67" s="3" t="s">
        <v>33</v>
      </c>
      <c r="P67" s="3" t="s">
        <v>34</v>
      </c>
      <c r="Q67" s="3" t="s">
        <v>3727</v>
      </c>
      <c r="R67" s="3" t="s">
        <v>36</v>
      </c>
      <c r="S67" s="3" t="s">
        <v>329</v>
      </c>
      <c r="T67" s="3" t="s">
        <v>3728</v>
      </c>
      <c r="V67" s="3">
        <v>922.98530000000005</v>
      </c>
      <c r="W67" s="3">
        <v>1.8459706</v>
      </c>
      <c r="X67" s="3" t="s">
        <v>3729</v>
      </c>
      <c r="Y67" s="14">
        <v>8.2862523540489647E-4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1866</v>
      </c>
      <c r="B68" s="4" t="s">
        <v>4987</v>
      </c>
      <c r="C68" s="4">
        <v>1</v>
      </c>
      <c r="D68" s="4">
        <v>33</v>
      </c>
      <c r="E68" s="4">
        <v>20</v>
      </c>
      <c r="F68" s="4">
        <v>18</v>
      </c>
      <c r="G68" s="12">
        <v>1.40481817037413</v>
      </c>
      <c r="H68" s="13">
        <v>0.65411177500235895</v>
      </c>
      <c r="I68" s="3">
        <v>0.184348032839415</v>
      </c>
      <c r="J68" s="3">
        <v>0.65411177500235895</v>
      </c>
      <c r="K68" s="3">
        <v>0.184348032839415</v>
      </c>
      <c r="L68" s="3">
        <v>8.5975199491254803E-4</v>
      </c>
      <c r="M68" s="3">
        <v>3.2178109729455098E-4</v>
      </c>
      <c r="N68" s="3">
        <v>15</v>
      </c>
      <c r="O68" s="3" t="s">
        <v>33</v>
      </c>
      <c r="P68" s="3" t="s">
        <v>43</v>
      </c>
      <c r="Q68" s="3" t="s">
        <v>1867</v>
      </c>
      <c r="R68" s="3" t="s">
        <v>109</v>
      </c>
      <c r="S68" s="3" t="s">
        <v>500</v>
      </c>
      <c r="T68" s="3" t="s">
        <v>1868</v>
      </c>
      <c r="V68" s="3">
        <v>1092.2570000000001</v>
      </c>
      <c r="W68" s="3">
        <v>2.1845140000000001</v>
      </c>
      <c r="X68" s="3" t="s">
        <v>1869</v>
      </c>
      <c r="Y68" s="14">
        <v>7.5329566854990583E-5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4696</v>
      </c>
      <c r="B69" s="4" t="s">
        <v>4987</v>
      </c>
      <c r="C69" s="4">
        <v>85</v>
      </c>
      <c r="D69" s="4">
        <v>233</v>
      </c>
      <c r="E69" s="4">
        <v>220</v>
      </c>
      <c r="F69" s="4">
        <v>194</v>
      </c>
      <c r="G69" s="12">
        <v>1.38424689898731</v>
      </c>
      <c r="H69" s="13">
        <v>4.2540353718420298E-2</v>
      </c>
      <c r="I69" s="3">
        <v>1.3711989033068299</v>
      </c>
      <c r="J69" s="3">
        <v>4.2540353718420298E-2</v>
      </c>
      <c r="K69" s="3">
        <v>1.3711989033068299</v>
      </c>
      <c r="L69" s="3">
        <v>8.1719846086835309E-3</v>
      </c>
      <c r="M69" s="3">
        <v>3.1294112604599599E-3</v>
      </c>
      <c r="N69" s="3">
        <v>68</v>
      </c>
      <c r="O69" s="3" t="s">
        <v>4604</v>
      </c>
      <c r="P69" s="3" t="s">
        <v>433</v>
      </c>
      <c r="Q69" s="3" t="s">
        <v>4697</v>
      </c>
      <c r="R69" s="3" t="s">
        <v>4605</v>
      </c>
      <c r="S69" s="3" t="s">
        <v>1052</v>
      </c>
      <c r="T69" s="3" t="s">
        <v>4698</v>
      </c>
      <c r="V69" s="3">
        <v>1039.2349999999999</v>
      </c>
      <c r="W69" s="3">
        <v>2.0784699999999998</v>
      </c>
      <c r="X69" s="3" t="s">
        <v>4699</v>
      </c>
      <c r="Y69" s="15">
        <v>6.4030131826741995E-3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3774</v>
      </c>
      <c r="B70" s="4" t="s">
        <v>4987</v>
      </c>
      <c r="C70" s="4">
        <v>11</v>
      </c>
      <c r="D70" s="4">
        <v>287</v>
      </c>
      <c r="E70" s="4">
        <v>264</v>
      </c>
      <c r="F70" s="4">
        <v>245</v>
      </c>
      <c r="G70" s="12">
        <v>1.36439522027194</v>
      </c>
      <c r="H70" s="13">
        <v>0.148108334359185</v>
      </c>
      <c r="I70" s="3">
        <v>0.82942050215156504</v>
      </c>
      <c r="J70" s="3">
        <v>0.148108334359185</v>
      </c>
      <c r="K70" s="3">
        <v>0.82942050215156504</v>
      </c>
      <c r="L70" s="3">
        <v>9.4572719440380194E-3</v>
      </c>
      <c r="M70" s="3">
        <v>3.6719955267912898E-3</v>
      </c>
      <c r="N70" s="3">
        <v>230</v>
      </c>
      <c r="O70" s="3" t="s">
        <v>33</v>
      </c>
      <c r="P70" s="3" t="s">
        <v>43</v>
      </c>
      <c r="Q70" s="3" t="s">
        <v>3775</v>
      </c>
      <c r="R70" s="3" t="s">
        <v>36</v>
      </c>
      <c r="S70" s="3" t="s">
        <v>370</v>
      </c>
      <c r="T70" s="3" t="s">
        <v>3776</v>
      </c>
      <c r="V70" s="3">
        <v>1064.222</v>
      </c>
      <c r="W70" s="3">
        <v>2.128444</v>
      </c>
      <c r="X70" s="3" t="s">
        <v>3777</v>
      </c>
      <c r="Y70" s="14">
        <v>8.2862523540489647E-4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3003</v>
      </c>
      <c r="B71" s="4" t="s">
        <v>4987</v>
      </c>
      <c r="C71" s="4">
        <v>7</v>
      </c>
      <c r="D71" s="4">
        <v>176</v>
      </c>
      <c r="E71" s="4">
        <v>177</v>
      </c>
      <c r="F71" s="4">
        <v>153</v>
      </c>
      <c r="G71" s="12">
        <v>1.3633859281317</v>
      </c>
      <c r="H71" s="13">
        <v>0.226448012555793</v>
      </c>
      <c r="I71" s="3">
        <v>0.64503148659435905</v>
      </c>
      <c r="J71" s="3">
        <v>0.226448012555793</v>
      </c>
      <c r="K71" s="3">
        <v>0.64503148659435905</v>
      </c>
      <c r="L71" s="3">
        <v>6.0182639643878303E-3</v>
      </c>
      <c r="M71" s="3">
        <v>2.3381257928001102E-3</v>
      </c>
      <c r="N71" s="3">
        <v>178</v>
      </c>
      <c r="O71" s="3" t="s">
        <v>33</v>
      </c>
      <c r="P71" s="3" t="s">
        <v>34</v>
      </c>
      <c r="Q71" s="3" t="s">
        <v>3004</v>
      </c>
      <c r="R71" s="3" t="s">
        <v>109</v>
      </c>
      <c r="S71" s="3" t="s">
        <v>1103</v>
      </c>
      <c r="T71" s="3" t="s">
        <v>3005</v>
      </c>
      <c r="V71" s="3">
        <v>1139.3119999999999</v>
      </c>
      <c r="W71" s="3">
        <v>2.2786240000000002</v>
      </c>
      <c r="X71" s="3" t="s">
        <v>3006</v>
      </c>
      <c r="Y71" s="14">
        <v>5.2730696798493413E-4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3352</v>
      </c>
      <c r="B72" s="4" t="s">
        <v>4987</v>
      </c>
      <c r="C72" s="4">
        <v>8</v>
      </c>
      <c r="D72" s="4">
        <v>213</v>
      </c>
      <c r="E72" s="4">
        <v>193</v>
      </c>
      <c r="F72" s="4">
        <v>175</v>
      </c>
      <c r="G72" s="12">
        <v>1.3606039760750299</v>
      </c>
      <c r="H72" s="13">
        <v>0.19668187074519899</v>
      </c>
      <c r="I72" s="3">
        <v>0.70623566955793304</v>
      </c>
      <c r="J72" s="3">
        <v>0.19668187074519899</v>
      </c>
      <c r="K72" s="3">
        <v>0.70623566955793304</v>
      </c>
      <c r="L72" s="3">
        <v>6.8780159593003799E-3</v>
      </c>
      <c r="M72" s="3">
        <v>2.6771015085526998E-3</v>
      </c>
      <c r="N72" s="3">
        <v>258</v>
      </c>
      <c r="O72" s="3" t="s">
        <v>33</v>
      </c>
      <c r="P72" s="3" t="s">
        <v>71</v>
      </c>
      <c r="Q72" s="3" t="s">
        <v>3353</v>
      </c>
      <c r="R72" s="3" t="s">
        <v>36</v>
      </c>
      <c r="S72" s="3" t="s">
        <v>1126</v>
      </c>
      <c r="T72" s="3" t="s">
        <v>3354</v>
      </c>
      <c r="V72" s="3">
        <v>950.05439999999999</v>
      </c>
      <c r="W72" s="3">
        <v>1.9001087999999999</v>
      </c>
      <c r="X72" s="3" t="s">
        <v>3355</v>
      </c>
      <c r="Y72" s="14">
        <v>6.0263653483992466E-4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4621</v>
      </c>
      <c r="B73" s="4" t="s">
        <v>4987</v>
      </c>
      <c r="C73" s="4">
        <v>96</v>
      </c>
      <c r="D73" s="4">
        <v>278</v>
      </c>
      <c r="E73" s="4">
        <v>222</v>
      </c>
      <c r="F73" s="4">
        <v>247</v>
      </c>
      <c r="G73" s="12">
        <v>1.3535159815906801</v>
      </c>
      <c r="H73" s="13">
        <v>4.6695718691399303E-2</v>
      </c>
      <c r="I73" s="3">
        <v>1.3307229360063799</v>
      </c>
      <c r="J73" s="3">
        <v>4.6695718691399303E-2</v>
      </c>
      <c r="K73" s="3">
        <v>1.3307229360063799</v>
      </c>
      <c r="L73" s="3">
        <v>9.2295355580425797E-3</v>
      </c>
      <c r="M73" s="3">
        <v>3.6106327894440998E-3</v>
      </c>
      <c r="N73" s="3">
        <v>257</v>
      </c>
      <c r="O73" s="3" t="s">
        <v>4604</v>
      </c>
      <c r="P73" s="3" t="s">
        <v>43</v>
      </c>
      <c r="Q73" s="3" t="s">
        <v>536</v>
      </c>
      <c r="R73" s="3" t="s">
        <v>4608</v>
      </c>
      <c r="S73" s="3" t="s">
        <v>1052</v>
      </c>
      <c r="T73" s="3" t="s">
        <v>538</v>
      </c>
      <c r="V73" s="3">
        <v>1092.299</v>
      </c>
      <c r="W73" s="3">
        <v>2.1845979999999998</v>
      </c>
      <c r="X73" s="3" t="s">
        <v>539</v>
      </c>
      <c r="Y73" s="15">
        <v>7.231638418079096E-3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4611</v>
      </c>
      <c r="B74" s="4" t="s">
        <v>4987</v>
      </c>
      <c r="C74" s="4">
        <v>44</v>
      </c>
      <c r="D74" s="4">
        <v>122</v>
      </c>
      <c r="E74" s="4">
        <v>113</v>
      </c>
      <c r="F74" s="4">
        <v>110</v>
      </c>
      <c r="G74" s="12">
        <v>1.3387093039838001</v>
      </c>
      <c r="H74" s="13">
        <v>6.8580816341347897E-2</v>
      </c>
      <c r="I74" s="3">
        <v>1.1637973496317999</v>
      </c>
      <c r="J74" s="3">
        <v>6.8580816341347897E-2</v>
      </c>
      <c r="K74" s="3">
        <v>1.1637973496317999</v>
      </c>
      <c r="L74" s="3">
        <v>4.2302037974361797E-3</v>
      </c>
      <c r="M74" s="3">
        <v>1.6715756319126401E-3</v>
      </c>
      <c r="N74" s="3">
        <v>189</v>
      </c>
      <c r="O74" s="3" t="s">
        <v>4604</v>
      </c>
      <c r="P74" s="3" t="s">
        <v>43</v>
      </c>
      <c r="Q74" s="3" t="s">
        <v>1107</v>
      </c>
      <c r="R74" s="3" t="s">
        <v>4605</v>
      </c>
      <c r="S74" s="3" t="s">
        <v>579</v>
      </c>
      <c r="T74" s="3" t="s">
        <v>1109</v>
      </c>
      <c r="V74" s="3">
        <v>975.06100000000004</v>
      </c>
      <c r="W74" s="3">
        <v>1.9501219999999999</v>
      </c>
      <c r="X74" s="3" t="s">
        <v>1110</v>
      </c>
      <c r="Y74" s="15">
        <v>3.3145009416195859E-3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4680</v>
      </c>
      <c r="B75" s="4" t="s">
        <v>4987</v>
      </c>
      <c r="C75" s="4">
        <v>61</v>
      </c>
      <c r="D75" s="4">
        <v>186</v>
      </c>
      <c r="E75" s="4">
        <v>165</v>
      </c>
      <c r="F75" s="4">
        <v>133</v>
      </c>
      <c r="G75" s="12">
        <v>1.3305648992767101</v>
      </c>
      <c r="H75" s="13">
        <v>6.00225411687689E-2</v>
      </c>
      <c r="I75" s="3">
        <v>1.2216856218366601</v>
      </c>
      <c r="J75" s="3">
        <v>6.00225411687689E-2</v>
      </c>
      <c r="K75" s="3">
        <v>1.2216856218366601</v>
      </c>
      <c r="L75" s="3">
        <v>5.8646007191728898E-3</v>
      </c>
      <c r="M75" s="3">
        <v>2.3300584095534201E-3</v>
      </c>
      <c r="N75" s="3">
        <v>272</v>
      </c>
      <c r="O75" s="3" t="s">
        <v>4604</v>
      </c>
      <c r="P75" s="3" t="s">
        <v>43</v>
      </c>
      <c r="Q75" s="3" t="s">
        <v>4588</v>
      </c>
      <c r="R75" s="3" t="s">
        <v>4608</v>
      </c>
      <c r="S75" s="3" t="s">
        <v>1367</v>
      </c>
      <c r="T75" s="3" t="s">
        <v>4589</v>
      </c>
      <c r="V75" s="3">
        <v>1017.101</v>
      </c>
      <c r="W75" s="3">
        <v>2.0342020000000001</v>
      </c>
      <c r="X75" s="3" t="s">
        <v>4590</v>
      </c>
      <c r="Y75" s="15">
        <v>4.5951035781544259E-3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1239</v>
      </c>
      <c r="B76" s="4" t="s">
        <v>4987</v>
      </c>
      <c r="C76" s="4">
        <v>10</v>
      </c>
      <c r="D76" s="4">
        <v>281</v>
      </c>
      <c r="E76" s="4">
        <v>232</v>
      </c>
      <c r="F76" s="4">
        <v>231</v>
      </c>
      <c r="G76" s="12">
        <v>1.3277268342227</v>
      </c>
      <c r="H76" s="13">
        <v>0.17540081675301999</v>
      </c>
      <c r="I76" s="3">
        <v>0.755968388675201</v>
      </c>
      <c r="J76" s="3">
        <v>0.17540081675301999</v>
      </c>
      <c r="K76" s="3">
        <v>0.755968388675201</v>
      </c>
      <c r="L76" s="3">
        <v>8.5975199491254792E-3</v>
      </c>
      <c r="M76" s="3">
        <v>3.4237529797238701E-3</v>
      </c>
      <c r="N76" s="3">
        <v>265</v>
      </c>
      <c r="O76" s="3" t="s">
        <v>33</v>
      </c>
      <c r="P76" s="3" t="s">
        <v>43</v>
      </c>
      <c r="Q76" s="3" t="s">
        <v>1240</v>
      </c>
      <c r="R76" s="3" t="s">
        <v>36</v>
      </c>
      <c r="S76" s="3" t="s">
        <v>409</v>
      </c>
      <c r="T76" s="3" t="s">
        <v>1241</v>
      </c>
      <c r="V76" s="3">
        <v>1125.325</v>
      </c>
      <c r="W76" s="3">
        <v>2.2506499999999998</v>
      </c>
      <c r="X76" s="3" t="s">
        <v>1242</v>
      </c>
      <c r="Y76" s="14">
        <v>7.5329566854990583E-4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4629</v>
      </c>
      <c r="B77" s="4" t="s">
        <v>4987</v>
      </c>
      <c r="C77" s="4">
        <v>62</v>
      </c>
      <c r="D77" s="4">
        <v>184</v>
      </c>
      <c r="E77" s="4">
        <v>154</v>
      </c>
      <c r="F77" s="4">
        <v>155</v>
      </c>
      <c r="G77" s="12">
        <v>1.3230890314355399</v>
      </c>
      <c r="H77" s="13">
        <v>6.00225411687689E-2</v>
      </c>
      <c r="I77" s="3">
        <v>1.2216856218366601</v>
      </c>
      <c r="J77" s="3">
        <v>6.00225411687689E-2</v>
      </c>
      <c r="K77" s="3">
        <v>1.2216856218366601</v>
      </c>
      <c r="L77" s="3">
        <v>5.9607417145691602E-3</v>
      </c>
      <c r="M77" s="3">
        <v>2.3810516306156698E-3</v>
      </c>
      <c r="N77" s="3">
        <v>283</v>
      </c>
      <c r="O77" s="3" t="s">
        <v>4604</v>
      </c>
      <c r="P77" s="3" t="s">
        <v>43</v>
      </c>
      <c r="Q77" s="3" t="s">
        <v>164</v>
      </c>
      <c r="R77" s="3" t="s">
        <v>4608</v>
      </c>
      <c r="S77" s="3" t="s">
        <v>1349</v>
      </c>
      <c r="T77" s="3" t="s">
        <v>166</v>
      </c>
      <c r="V77" s="3">
        <v>1034.2190000000001</v>
      </c>
      <c r="W77" s="3">
        <v>2.068438</v>
      </c>
      <c r="X77" s="3" t="s">
        <v>167</v>
      </c>
      <c r="Y77" s="15">
        <v>4.6704331450094158E-3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2229</v>
      </c>
      <c r="B78" s="4" t="s">
        <v>4987</v>
      </c>
      <c r="C78" s="4">
        <v>4</v>
      </c>
      <c r="D78" s="4">
        <v>113</v>
      </c>
      <c r="E78" s="4">
        <v>97</v>
      </c>
      <c r="F78" s="4">
        <v>90</v>
      </c>
      <c r="G78" s="12">
        <v>1.3155656991310201</v>
      </c>
      <c r="H78" s="13">
        <v>0.41903760684568497</v>
      </c>
      <c r="I78" s="3">
        <v>0.37774699919920102</v>
      </c>
      <c r="J78" s="3">
        <v>0.41903760684568497</v>
      </c>
      <c r="K78" s="3">
        <v>0.37774699919920102</v>
      </c>
      <c r="L78" s="3">
        <v>3.43900797965019E-3</v>
      </c>
      <c r="M78" s="3">
        <v>1.3801965230428701E-3</v>
      </c>
      <c r="N78" s="3">
        <v>173</v>
      </c>
      <c r="O78" s="3" t="s">
        <v>33</v>
      </c>
      <c r="P78" s="3" t="s">
        <v>82</v>
      </c>
      <c r="Q78" s="3" t="s">
        <v>2230</v>
      </c>
      <c r="R78" s="3" t="s">
        <v>109</v>
      </c>
      <c r="S78" s="3" t="s">
        <v>1249</v>
      </c>
      <c r="T78" s="3" t="s">
        <v>2231</v>
      </c>
      <c r="V78" s="3">
        <v>1229.441</v>
      </c>
      <c r="W78" s="3">
        <v>2.458882</v>
      </c>
      <c r="X78" s="3" t="s">
        <v>2232</v>
      </c>
      <c r="Y78" s="14">
        <v>3.0131826741996233E-4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3882</v>
      </c>
      <c r="B79" s="4" t="s">
        <v>4987</v>
      </c>
      <c r="C79" s="4">
        <v>12</v>
      </c>
      <c r="D79" s="4">
        <v>302</v>
      </c>
      <c r="E79" s="4">
        <v>236</v>
      </c>
      <c r="F79" s="4">
        <v>368</v>
      </c>
      <c r="G79" s="12">
        <v>1.2923777084315</v>
      </c>
      <c r="H79" s="13">
        <v>0.15516441647875401</v>
      </c>
      <c r="I79" s="3">
        <v>0.80920786747714402</v>
      </c>
      <c r="J79" s="3">
        <v>0.15516441647875401</v>
      </c>
      <c r="K79" s="3">
        <v>0.80920786747714402</v>
      </c>
      <c r="L79" s="3">
        <v>1.0317023938950599E-2</v>
      </c>
      <c r="M79" s="3">
        <v>4.2121322791354504E-3</v>
      </c>
      <c r="N79" s="3">
        <v>41</v>
      </c>
      <c r="O79" s="3" t="s">
        <v>33</v>
      </c>
      <c r="P79" s="3" t="s">
        <v>34</v>
      </c>
      <c r="Q79" s="3" t="s">
        <v>197</v>
      </c>
      <c r="R79" s="3" t="s">
        <v>109</v>
      </c>
      <c r="S79" s="3" t="s">
        <v>1096</v>
      </c>
      <c r="T79" s="3" t="s">
        <v>199</v>
      </c>
      <c r="V79" s="3">
        <v>1078.3599999999999</v>
      </c>
      <c r="W79" s="3">
        <v>2.15672</v>
      </c>
      <c r="X79" s="3" t="s">
        <v>200</v>
      </c>
      <c r="Y79" s="14">
        <v>9.0395480225988699E-4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3503</v>
      </c>
      <c r="B80" s="4" t="s">
        <v>4987</v>
      </c>
      <c r="C80" s="4">
        <v>8</v>
      </c>
      <c r="D80" s="4">
        <v>258</v>
      </c>
      <c r="E80" s="4">
        <v>191</v>
      </c>
      <c r="F80" s="4">
        <v>182</v>
      </c>
      <c r="G80" s="12">
        <v>1.2509600289540801</v>
      </c>
      <c r="H80" s="13">
        <v>0.248646832826181</v>
      </c>
      <c r="I80" s="3">
        <v>0.60441706828324504</v>
      </c>
      <c r="J80" s="3">
        <v>0.248646832826181</v>
      </c>
      <c r="K80" s="3">
        <v>0.60441706828324504</v>
      </c>
      <c r="L80" s="3">
        <v>6.8780159593003799E-3</v>
      </c>
      <c r="M80" s="3">
        <v>2.8878165066044399E-3</v>
      </c>
      <c r="N80" s="3">
        <v>175</v>
      </c>
      <c r="O80" s="3" t="s">
        <v>33</v>
      </c>
      <c r="P80" s="3" t="s">
        <v>43</v>
      </c>
      <c r="Q80" s="3" t="s">
        <v>3504</v>
      </c>
      <c r="R80" s="3" t="s">
        <v>109</v>
      </c>
      <c r="S80" s="3" t="s">
        <v>1230</v>
      </c>
      <c r="T80" s="3" t="s">
        <v>3505</v>
      </c>
      <c r="V80" s="3">
        <v>1196.434</v>
      </c>
      <c r="W80" s="3">
        <v>2.392868</v>
      </c>
      <c r="X80" s="3" t="s">
        <v>3506</v>
      </c>
      <c r="Y80" s="14">
        <v>6.0263653483992466E-4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4700</v>
      </c>
      <c r="B81" s="4" t="s">
        <v>4987</v>
      </c>
      <c r="C81" s="4">
        <v>46</v>
      </c>
      <c r="D81" s="4">
        <v>154</v>
      </c>
      <c r="E81" s="4">
        <v>125</v>
      </c>
      <c r="F81" s="4">
        <v>111</v>
      </c>
      <c r="G81" s="12">
        <v>1.23641245745018</v>
      </c>
      <c r="H81" s="13">
        <v>9.5393438742701106E-2</v>
      </c>
      <c r="I81" s="3">
        <v>1.0204814954828401</v>
      </c>
      <c r="J81" s="3">
        <v>9.5393438742701106E-2</v>
      </c>
      <c r="K81" s="3">
        <v>1.0204814954828401</v>
      </c>
      <c r="L81" s="3">
        <v>4.42248578822873E-3</v>
      </c>
      <c r="M81" s="3">
        <v>1.8751584106307399E-3</v>
      </c>
      <c r="N81" s="3">
        <v>137</v>
      </c>
      <c r="O81" s="3" t="s">
        <v>4604</v>
      </c>
      <c r="P81" s="3" t="s">
        <v>34</v>
      </c>
      <c r="Q81" s="3" t="s">
        <v>449</v>
      </c>
      <c r="R81" s="3" t="s">
        <v>4605</v>
      </c>
      <c r="S81" s="3" t="s">
        <v>557</v>
      </c>
      <c r="T81" s="3" t="s">
        <v>450</v>
      </c>
      <c r="V81" s="3">
        <v>1095.3019999999999</v>
      </c>
      <c r="W81" s="3">
        <v>2.190604</v>
      </c>
      <c r="X81" s="3" t="s">
        <v>451</v>
      </c>
      <c r="Y81" s="15">
        <v>3.4651600753295669E-3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3279</v>
      </c>
      <c r="B82" s="4" t="s">
        <v>4987</v>
      </c>
      <c r="C82" s="4">
        <v>7</v>
      </c>
      <c r="D82" s="4">
        <v>208</v>
      </c>
      <c r="E82" s="4">
        <v>168</v>
      </c>
      <c r="F82" s="4">
        <v>185</v>
      </c>
      <c r="G82" s="12">
        <v>1.2178720143728099</v>
      </c>
      <c r="H82" s="13">
        <v>0.29775949143320801</v>
      </c>
      <c r="I82" s="3">
        <v>0.52613438597828699</v>
      </c>
      <c r="J82" s="3">
        <v>0.29775949143320801</v>
      </c>
      <c r="K82" s="3">
        <v>0.52613438597828699</v>
      </c>
      <c r="L82" s="3">
        <v>6.0182639643878303E-3</v>
      </c>
      <c r="M82" s="3">
        <v>2.5861975842965202E-3</v>
      </c>
      <c r="N82" s="3">
        <v>333</v>
      </c>
      <c r="O82" s="3" t="s">
        <v>33</v>
      </c>
      <c r="P82" s="3" t="s">
        <v>43</v>
      </c>
      <c r="Q82" s="3" t="s">
        <v>3280</v>
      </c>
      <c r="R82" s="3" t="s">
        <v>36</v>
      </c>
      <c r="S82" s="3" t="s">
        <v>645</v>
      </c>
      <c r="T82" s="3" t="s">
        <v>3281</v>
      </c>
      <c r="V82" s="3">
        <v>1116.258</v>
      </c>
      <c r="W82" s="3">
        <v>2.2325159999999999</v>
      </c>
      <c r="X82" s="3" t="s">
        <v>3282</v>
      </c>
      <c r="Y82" s="14">
        <v>5.2730696798493413E-4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4741</v>
      </c>
      <c r="B83" s="4" t="s">
        <v>4987</v>
      </c>
      <c r="C83" s="4">
        <v>107</v>
      </c>
      <c r="D83" s="4">
        <v>302</v>
      </c>
      <c r="E83" s="4">
        <v>316</v>
      </c>
      <c r="F83" s="4">
        <v>296</v>
      </c>
      <c r="G83" s="12">
        <v>1.2104315968871799</v>
      </c>
      <c r="H83" s="13">
        <v>7.9198798146504004E-2</v>
      </c>
      <c r="I83" s="3">
        <v>1.10128140884361</v>
      </c>
      <c r="J83" s="3">
        <v>7.9198798146504004E-2</v>
      </c>
      <c r="K83" s="3">
        <v>1.10128140884361</v>
      </c>
      <c r="L83" s="3">
        <v>1.0287086507401601E-2</v>
      </c>
      <c r="M83" s="3">
        <v>4.4451171801076104E-3</v>
      </c>
      <c r="N83" s="3">
        <v>293</v>
      </c>
      <c r="O83" s="3" t="s">
        <v>4604</v>
      </c>
      <c r="P83" s="3" t="s">
        <v>43</v>
      </c>
      <c r="Q83" s="3" t="s">
        <v>644</v>
      </c>
      <c r="R83" s="3" t="s">
        <v>4608</v>
      </c>
      <c r="S83" s="3" t="s">
        <v>315</v>
      </c>
      <c r="T83" s="3" t="s">
        <v>646</v>
      </c>
      <c r="V83" s="3">
        <v>1057.2329999999999</v>
      </c>
      <c r="W83" s="3">
        <v>2.1144660000000002</v>
      </c>
      <c r="X83" s="3" t="s">
        <v>647</v>
      </c>
      <c r="Y83" s="15">
        <v>8.0602636534839924E-3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4678</v>
      </c>
      <c r="B84" s="4" t="s">
        <v>4987</v>
      </c>
      <c r="C84" s="4">
        <v>112</v>
      </c>
      <c r="D84" s="4">
        <v>346</v>
      </c>
      <c r="E84" s="4">
        <v>334</v>
      </c>
      <c r="F84" s="4">
        <v>287</v>
      </c>
      <c r="G84" s="12">
        <v>1.20234124717407</v>
      </c>
      <c r="H84" s="13">
        <v>7.9777089864943598E-2</v>
      </c>
      <c r="I84" s="3">
        <v>1.0981218100749099</v>
      </c>
      <c r="J84" s="3">
        <v>7.9777089864943598E-2</v>
      </c>
      <c r="K84" s="3">
        <v>1.0981218100749099</v>
      </c>
      <c r="L84" s="3">
        <v>1.0767791484383E-2</v>
      </c>
      <c r="M84" s="3">
        <v>4.6783137205523998E-3</v>
      </c>
      <c r="N84" s="3">
        <v>74</v>
      </c>
      <c r="O84" s="3" t="s">
        <v>4604</v>
      </c>
      <c r="P84" s="3" t="s">
        <v>43</v>
      </c>
      <c r="Q84" s="3" t="s">
        <v>878</v>
      </c>
      <c r="R84" s="3" t="s">
        <v>4605</v>
      </c>
      <c r="S84" s="3" t="s">
        <v>1390</v>
      </c>
      <c r="T84" s="3" t="s">
        <v>880</v>
      </c>
      <c r="V84" s="3">
        <v>1165.306</v>
      </c>
      <c r="W84" s="3">
        <v>2.3306119999999999</v>
      </c>
      <c r="X84" s="3" t="s">
        <v>881</v>
      </c>
      <c r="Y84" s="15">
        <v>8.4369114877589461E-3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4672</v>
      </c>
      <c r="B85" s="4" t="s">
        <v>4987</v>
      </c>
      <c r="C85" s="4">
        <v>80</v>
      </c>
      <c r="D85" s="4">
        <v>276</v>
      </c>
      <c r="E85" s="4">
        <v>218</v>
      </c>
      <c r="F85" s="4">
        <v>205</v>
      </c>
      <c r="G85" s="12">
        <v>1.1931376047898701</v>
      </c>
      <c r="H85" s="13">
        <v>9.19040052539946E-2</v>
      </c>
      <c r="I85" s="3">
        <v>1.03666556128196</v>
      </c>
      <c r="J85" s="3">
        <v>9.19040052539946E-2</v>
      </c>
      <c r="K85" s="3">
        <v>1.03666556128196</v>
      </c>
      <c r="L85" s="3">
        <v>7.6912796317021503E-3</v>
      </c>
      <c r="M85" s="3">
        <v>3.3619875508491201E-3</v>
      </c>
      <c r="N85" s="3">
        <v>256</v>
      </c>
      <c r="O85" s="3" t="s">
        <v>4604</v>
      </c>
      <c r="P85" s="3" t="s">
        <v>82</v>
      </c>
      <c r="Q85" s="3" t="s">
        <v>83</v>
      </c>
      <c r="R85" s="3" t="s">
        <v>4608</v>
      </c>
      <c r="S85" s="3" t="s">
        <v>838</v>
      </c>
      <c r="T85" s="3" t="s">
        <v>85</v>
      </c>
      <c r="V85" s="3">
        <v>962.09280000000001</v>
      </c>
      <c r="W85" s="3">
        <v>1.9241855999999999</v>
      </c>
      <c r="X85" s="3" t="s">
        <v>86</v>
      </c>
      <c r="Y85" s="15">
        <v>6.0263653483992466E-3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4607</v>
      </c>
      <c r="B86" s="4" t="s">
        <v>4987</v>
      </c>
      <c r="C86" s="4">
        <v>57</v>
      </c>
      <c r="D86" s="4">
        <v>184</v>
      </c>
      <c r="E86" s="4">
        <v>176</v>
      </c>
      <c r="F86" s="4">
        <v>138</v>
      </c>
      <c r="G86" s="12">
        <v>1.1884186701969801</v>
      </c>
      <c r="H86" s="13">
        <v>0.101297300127761</v>
      </c>
      <c r="I86" s="3">
        <v>0.99440212971613595</v>
      </c>
      <c r="J86" s="3">
        <v>0.101297300127761</v>
      </c>
      <c r="K86" s="3">
        <v>0.99440212971613595</v>
      </c>
      <c r="L86" s="3">
        <v>5.4800367375877797E-3</v>
      </c>
      <c r="M86" s="3">
        <v>2.4031697439138799E-3</v>
      </c>
      <c r="N86" s="3">
        <v>280</v>
      </c>
      <c r="O86" s="3" t="s">
        <v>4604</v>
      </c>
      <c r="P86" s="3" t="s">
        <v>43</v>
      </c>
      <c r="Q86" s="3" t="s">
        <v>1669</v>
      </c>
      <c r="R86" s="3" t="s">
        <v>4608</v>
      </c>
      <c r="S86" s="3" t="s">
        <v>1065</v>
      </c>
      <c r="T86" s="3" t="s">
        <v>1670</v>
      </c>
      <c r="V86" s="3">
        <v>1045.202</v>
      </c>
      <c r="W86" s="3">
        <v>2.0904039999999999</v>
      </c>
      <c r="X86" s="3" t="s">
        <v>1671</v>
      </c>
      <c r="Y86" s="15">
        <v>4.2937853107344629E-3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3599</v>
      </c>
      <c r="B87" s="4" t="s">
        <v>4987</v>
      </c>
      <c r="C87" s="4">
        <v>8</v>
      </c>
      <c r="D87" s="4">
        <v>315</v>
      </c>
      <c r="E87" s="4">
        <v>172</v>
      </c>
      <c r="F87" s="4">
        <v>195</v>
      </c>
      <c r="G87" s="12">
        <v>1.1500767532793801</v>
      </c>
      <c r="H87" s="13">
        <v>0.31578805915638097</v>
      </c>
      <c r="I87" s="3">
        <v>0.50060429592537303</v>
      </c>
      <c r="J87" s="3">
        <v>0.31578805915638097</v>
      </c>
      <c r="K87" s="3">
        <v>0.50060429592537303</v>
      </c>
      <c r="L87" s="3">
        <v>6.8780159593003799E-3</v>
      </c>
      <c r="M87" s="3">
        <v>3.0961947359321698E-3</v>
      </c>
      <c r="N87" s="3">
        <v>166</v>
      </c>
      <c r="O87" s="3" t="s">
        <v>33</v>
      </c>
      <c r="P87" s="3" t="s">
        <v>43</v>
      </c>
      <c r="Q87" s="3" t="s">
        <v>3600</v>
      </c>
      <c r="R87" s="3" t="s">
        <v>109</v>
      </c>
      <c r="S87" s="3" t="s">
        <v>796</v>
      </c>
      <c r="T87" s="3" t="s">
        <v>3601</v>
      </c>
      <c r="V87" s="3">
        <v>1257.4960000000001</v>
      </c>
      <c r="W87" s="3">
        <v>2.5149919999999999</v>
      </c>
      <c r="X87" s="3" t="s">
        <v>3602</v>
      </c>
      <c r="Y87" s="14">
        <v>6.0263653483992466E-4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4615</v>
      </c>
      <c r="B88" s="4" t="s">
        <v>4987</v>
      </c>
      <c r="C88" s="4">
        <v>66</v>
      </c>
      <c r="D88" s="4">
        <v>218</v>
      </c>
      <c r="E88" s="4">
        <v>214</v>
      </c>
      <c r="F88" s="4">
        <v>164</v>
      </c>
      <c r="G88" s="12">
        <v>1.1402217688532801</v>
      </c>
      <c r="H88" s="13">
        <v>0.113201243203313</v>
      </c>
      <c r="I88" s="3">
        <v>0.946148803594972</v>
      </c>
      <c r="J88" s="3">
        <v>0.113201243203313</v>
      </c>
      <c r="K88" s="3">
        <v>0.946148803594972</v>
      </c>
      <c r="L88" s="3">
        <v>6.3453056961542704E-3</v>
      </c>
      <c r="M88" s="3">
        <v>2.8775158745251599E-3</v>
      </c>
      <c r="N88" s="3">
        <v>148</v>
      </c>
      <c r="O88" s="3" t="s">
        <v>4604</v>
      </c>
      <c r="P88" s="3" t="s">
        <v>43</v>
      </c>
      <c r="Q88" s="3" t="s">
        <v>222</v>
      </c>
      <c r="R88" s="3" t="s">
        <v>4605</v>
      </c>
      <c r="S88" s="3" t="s">
        <v>829</v>
      </c>
      <c r="T88" s="3" t="s">
        <v>224</v>
      </c>
      <c r="V88" s="3">
        <v>956.06110000000001</v>
      </c>
      <c r="W88" s="3">
        <v>1.9121222</v>
      </c>
      <c r="X88" s="3" t="s">
        <v>225</v>
      </c>
      <c r="Y88" s="15">
        <v>4.9717514124293788E-3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3044</v>
      </c>
      <c r="B89" s="4" t="s">
        <v>4987</v>
      </c>
      <c r="C89" s="4">
        <v>6</v>
      </c>
      <c r="D89" s="4">
        <v>186</v>
      </c>
      <c r="E89" s="4">
        <v>184</v>
      </c>
      <c r="F89" s="4">
        <v>147</v>
      </c>
      <c r="G89" s="12">
        <v>1.11344377653728</v>
      </c>
      <c r="H89" s="13">
        <v>0.41456909693549998</v>
      </c>
      <c r="I89" s="3">
        <v>0.38240307448188998</v>
      </c>
      <c r="J89" s="3">
        <v>0.41456909693549998</v>
      </c>
      <c r="K89" s="3">
        <v>0.38240307448188998</v>
      </c>
      <c r="L89" s="3">
        <v>5.1585119694752902E-3</v>
      </c>
      <c r="M89" s="3">
        <v>2.3830754687230301E-3</v>
      </c>
      <c r="N89" s="3">
        <v>143</v>
      </c>
      <c r="O89" s="3" t="s">
        <v>33</v>
      </c>
      <c r="P89" s="3" t="s">
        <v>43</v>
      </c>
      <c r="Q89" s="3" t="s">
        <v>3045</v>
      </c>
      <c r="R89" s="3" t="s">
        <v>109</v>
      </c>
      <c r="S89" s="3" t="s">
        <v>435</v>
      </c>
      <c r="T89" s="3" t="s">
        <v>3046</v>
      </c>
      <c r="V89" s="3">
        <v>970.21569999999997</v>
      </c>
      <c r="W89" s="3">
        <v>1.9404314</v>
      </c>
      <c r="X89" s="3" t="s">
        <v>3047</v>
      </c>
      <c r="Y89" s="14">
        <v>4.519774011299435E-4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4628</v>
      </c>
      <c r="B90" s="4" t="s">
        <v>4987</v>
      </c>
      <c r="C90" s="4">
        <v>30</v>
      </c>
      <c r="D90" s="4">
        <v>101</v>
      </c>
      <c r="E90" s="4">
        <v>101</v>
      </c>
      <c r="F90" s="4">
        <v>74</v>
      </c>
      <c r="G90" s="12">
        <v>1.11302093728465</v>
      </c>
      <c r="H90" s="13">
        <v>0.162302478485503</v>
      </c>
      <c r="I90" s="3">
        <v>0.78967484810747901</v>
      </c>
      <c r="J90" s="3">
        <v>0.162302478485503</v>
      </c>
      <c r="K90" s="3">
        <v>0.78967484810747901</v>
      </c>
      <c r="L90" s="3">
        <v>2.8842298618883002E-3</v>
      </c>
      <c r="M90" s="3">
        <v>1.33214734404639E-3</v>
      </c>
      <c r="N90" s="3">
        <v>138</v>
      </c>
      <c r="O90" s="3" t="s">
        <v>4604</v>
      </c>
      <c r="P90" s="3" t="s">
        <v>43</v>
      </c>
      <c r="Q90" s="3" t="s">
        <v>3183</v>
      </c>
      <c r="R90" s="3" t="s">
        <v>4605</v>
      </c>
      <c r="S90" s="3" t="s">
        <v>645</v>
      </c>
      <c r="T90" s="3" t="s">
        <v>3184</v>
      </c>
      <c r="V90" s="3">
        <v>1083.335</v>
      </c>
      <c r="W90" s="3">
        <v>2.1666699999999999</v>
      </c>
      <c r="X90" s="3" t="s">
        <v>3185</v>
      </c>
      <c r="Y90" s="15">
        <v>2.2598870056497176E-3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4655</v>
      </c>
      <c r="B91" s="4" t="s">
        <v>4987</v>
      </c>
      <c r="C91" s="4">
        <v>66</v>
      </c>
      <c r="D91" s="4">
        <v>216</v>
      </c>
      <c r="E91" s="4">
        <v>210</v>
      </c>
      <c r="F91" s="4">
        <v>182</v>
      </c>
      <c r="G91" s="12">
        <v>1.1079937346140201</v>
      </c>
      <c r="H91" s="13">
        <v>0.12805728361462199</v>
      </c>
      <c r="I91" s="3">
        <v>0.89259571478494504</v>
      </c>
      <c r="J91" s="3">
        <v>0.12805728361462199</v>
      </c>
      <c r="K91" s="3">
        <v>0.89259571478494504</v>
      </c>
      <c r="L91" s="3">
        <v>6.3453056961542704E-3</v>
      </c>
      <c r="M91" s="3">
        <v>2.9429221288182999E-3</v>
      </c>
      <c r="N91" s="3">
        <v>271</v>
      </c>
      <c r="O91" s="3" t="s">
        <v>4604</v>
      </c>
      <c r="P91" s="3" t="s">
        <v>43</v>
      </c>
      <c r="Q91" s="3" t="s">
        <v>382</v>
      </c>
      <c r="R91" s="3" t="s">
        <v>4608</v>
      </c>
      <c r="S91" s="3" t="s">
        <v>542</v>
      </c>
      <c r="T91" s="3" t="s">
        <v>384</v>
      </c>
      <c r="V91" s="3">
        <v>1029.2</v>
      </c>
      <c r="W91" s="3">
        <v>2.0583999999999998</v>
      </c>
      <c r="X91" s="3" t="s">
        <v>385</v>
      </c>
      <c r="Y91" s="15">
        <v>4.9717514124293788E-3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4614</v>
      </c>
      <c r="B92" s="4" t="s">
        <v>4987</v>
      </c>
      <c r="C92" s="4">
        <v>44</v>
      </c>
      <c r="D92" s="4">
        <v>143</v>
      </c>
      <c r="E92" s="4">
        <v>123</v>
      </c>
      <c r="F92" s="4">
        <v>139</v>
      </c>
      <c r="G92" s="12">
        <v>1.1062790494966299</v>
      </c>
      <c r="H92" s="13">
        <v>0.14396579191094999</v>
      </c>
      <c r="I92" s="3">
        <v>0.84174068949644099</v>
      </c>
      <c r="J92" s="3">
        <v>0.14396579191094999</v>
      </c>
      <c r="K92" s="3">
        <v>0.84174068949644099</v>
      </c>
      <c r="L92" s="3">
        <v>4.2302037974361797E-3</v>
      </c>
      <c r="M92" s="3">
        <v>1.9642646362495399E-3</v>
      </c>
      <c r="N92" s="3">
        <v>260</v>
      </c>
      <c r="O92" s="3" t="s">
        <v>4604</v>
      </c>
      <c r="P92" s="3" t="s">
        <v>227</v>
      </c>
      <c r="Q92" s="3" t="s">
        <v>4343</v>
      </c>
      <c r="R92" s="3" t="s">
        <v>4608</v>
      </c>
      <c r="S92" s="3" t="s">
        <v>640</v>
      </c>
      <c r="T92" s="3" t="s">
        <v>4344</v>
      </c>
      <c r="V92" s="3">
        <v>1269.4639999999999</v>
      </c>
      <c r="W92" s="3">
        <v>2.5389279999999999</v>
      </c>
      <c r="X92" s="3" t="s">
        <v>4345</v>
      </c>
      <c r="Y92" s="15">
        <v>3.3145009416195859E-3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4620</v>
      </c>
      <c r="B93" s="4" t="s">
        <v>4987</v>
      </c>
      <c r="C93" s="4">
        <v>76</v>
      </c>
      <c r="D93" s="4">
        <v>255</v>
      </c>
      <c r="E93" s="4">
        <v>247</v>
      </c>
      <c r="F93" s="4">
        <v>201</v>
      </c>
      <c r="G93" s="12">
        <v>1.10443662773685</v>
      </c>
      <c r="H93" s="13">
        <v>0.12442575642852199</v>
      </c>
      <c r="I93" s="3">
        <v>0.90508971034496299</v>
      </c>
      <c r="J93" s="3">
        <v>0.12442575642852199</v>
      </c>
      <c r="K93" s="3">
        <v>0.90508971034496299</v>
      </c>
      <c r="L93" s="3">
        <v>7.3067156501170401E-3</v>
      </c>
      <c r="M93" s="3">
        <v>3.3971022177176E-3</v>
      </c>
      <c r="N93" s="3">
        <v>269</v>
      </c>
      <c r="O93" s="3" t="s">
        <v>4604</v>
      </c>
      <c r="P93" s="3" t="s">
        <v>227</v>
      </c>
      <c r="Q93" s="3" t="s">
        <v>823</v>
      </c>
      <c r="R93" s="3" t="s">
        <v>4608</v>
      </c>
      <c r="S93" s="3" t="s">
        <v>244</v>
      </c>
      <c r="T93" s="3" t="s">
        <v>825</v>
      </c>
      <c r="V93" s="3">
        <v>1057.2070000000001</v>
      </c>
      <c r="W93" s="3">
        <v>2.114414</v>
      </c>
      <c r="X93" s="3" t="s">
        <v>826</v>
      </c>
      <c r="Y93" s="15">
        <v>5.7250470809792845E-3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911</v>
      </c>
      <c r="B94" s="4" t="s">
        <v>4987</v>
      </c>
      <c r="C94" s="4">
        <v>6</v>
      </c>
      <c r="D94" s="4">
        <v>207</v>
      </c>
      <c r="E94" s="4">
        <v>180</v>
      </c>
      <c r="F94" s="4">
        <v>145</v>
      </c>
      <c r="G94" s="12">
        <v>1.0788087881788699</v>
      </c>
      <c r="H94" s="13">
        <v>0.41903760684568497</v>
      </c>
      <c r="I94" s="3">
        <v>0.37774699919920102</v>
      </c>
      <c r="J94" s="3">
        <v>0.41903760684568497</v>
      </c>
      <c r="K94" s="3">
        <v>0.37774699919920102</v>
      </c>
      <c r="L94" s="3">
        <v>5.1585119694752902E-3</v>
      </c>
      <c r="M94" s="3">
        <v>2.4404320776832901E-3</v>
      </c>
      <c r="N94" s="3">
        <v>2</v>
      </c>
      <c r="O94" s="3" t="s">
        <v>33</v>
      </c>
      <c r="P94" s="3" t="s">
        <v>43</v>
      </c>
      <c r="Q94" s="3" t="s">
        <v>912</v>
      </c>
      <c r="R94" s="3" t="s">
        <v>109</v>
      </c>
      <c r="S94" s="3" t="s">
        <v>274</v>
      </c>
      <c r="T94" s="3" t="s">
        <v>913</v>
      </c>
      <c r="V94" s="3">
        <v>955.07320000000004</v>
      </c>
      <c r="W94" s="3">
        <v>1.9101463999999999</v>
      </c>
      <c r="X94" s="3" t="s">
        <v>914</v>
      </c>
      <c r="Y94" s="14">
        <v>4.519774011299435E-4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4683</v>
      </c>
      <c r="B95" s="4" t="s">
        <v>4987</v>
      </c>
      <c r="C95" s="4">
        <v>59</v>
      </c>
      <c r="D95" s="4">
        <v>207</v>
      </c>
      <c r="E95" s="4">
        <v>173</v>
      </c>
      <c r="F95" s="4">
        <v>176</v>
      </c>
      <c r="G95" s="12">
        <v>1.0779143590376901</v>
      </c>
      <c r="H95" s="13">
        <v>0.14396579191094999</v>
      </c>
      <c r="I95" s="3">
        <v>0.84174068949644099</v>
      </c>
      <c r="J95" s="3">
        <v>0.14396579191094999</v>
      </c>
      <c r="K95" s="3">
        <v>0.84174068949644099</v>
      </c>
      <c r="L95" s="3">
        <v>5.67231872838033E-3</v>
      </c>
      <c r="M95" s="3">
        <v>2.6859261528717998E-3</v>
      </c>
      <c r="N95" s="3">
        <v>42</v>
      </c>
      <c r="O95" s="3" t="s">
        <v>4604</v>
      </c>
      <c r="P95" s="3" t="s">
        <v>620</v>
      </c>
      <c r="Q95" s="3" t="s">
        <v>3771</v>
      </c>
      <c r="R95" s="3" t="s">
        <v>4605</v>
      </c>
      <c r="S95" s="3" t="s">
        <v>198</v>
      </c>
      <c r="T95" s="3" t="s">
        <v>3772</v>
      </c>
      <c r="V95" s="3">
        <v>1182.2059999999999</v>
      </c>
      <c r="W95" s="3">
        <v>2.3644120000000002</v>
      </c>
      <c r="X95" s="3" t="s">
        <v>3773</v>
      </c>
      <c r="Y95" s="15">
        <v>4.4444444444444444E-3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2399</v>
      </c>
      <c r="B96" s="4" t="s">
        <v>4987</v>
      </c>
      <c r="C96" s="4">
        <v>4</v>
      </c>
      <c r="D96" s="4">
        <v>125</v>
      </c>
      <c r="E96" s="4">
        <v>106</v>
      </c>
      <c r="F96" s="4">
        <v>123</v>
      </c>
      <c r="G96" s="12">
        <v>1.07008840163031</v>
      </c>
      <c r="H96" s="13">
        <v>0.50665408463103101</v>
      </c>
      <c r="I96" s="3">
        <v>0.29528845172850099</v>
      </c>
      <c r="J96" s="3">
        <v>0.50665408463103101</v>
      </c>
      <c r="K96" s="3">
        <v>0.29528845172850099</v>
      </c>
      <c r="L96" s="3">
        <v>3.43900797965019E-3</v>
      </c>
      <c r="M96" s="3">
        <v>1.63732003899569E-3</v>
      </c>
      <c r="N96" s="3">
        <v>346</v>
      </c>
      <c r="O96" s="3" t="s">
        <v>33</v>
      </c>
      <c r="P96" s="3" t="s">
        <v>43</v>
      </c>
      <c r="Q96" s="3" t="s">
        <v>2076</v>
      </c>
      <c r="R96" s="3" t="s">
        <v>36</v>
      </c>
      <c r="S96" s="3" t="s">
        <v>706</v>
      </c>
      <c r="T96" s="3" t="s">
        <v>2077</v>
      </c>
      <c r="V96" s="3">
        <v>1235.421</v>
      </c>
      <c r="W96" s="3">
        <v>2.4708420000000002</v>
      </c>
      <c r="X96" s="3" t="s">
        <v>2078</v>
      </c>
      <c r="Y96" s="14">
        <v>3.0131826741996233E-4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4619</v>
      </c>
      <c r="B97" s="4" t="s">
        <v>4987</v>
      </c>
      <c r="C97" s="4">
        <v>76</v>
      </c>
      <c r="D97" s="4">
        <v>269</v>
      </c>
      <c r="E97" s="4">
        <v>234</v>
      </c>
      <c r="F97" s="4">
        <v>222</v>
      </c>
      <c r="G97" s="12">
        <v>1.0607212910474</v>
      </c>
      <c r="H97" s="13">
        <v>0.14396579191094999</v>
      </c>
      <c r="I97" s="3">
        <v>0.84174068949644099</v>
      </c>
      <c r="J97" s="3">
        <v>0.14396579191094999</v>
      </c>
      <c r="K97" s="3">
        <v>0.84174068949644099</v>
      </c>
      <c r="L97" s="3">
        <v>7.3067156501170401E-3</v>
      </c>
      <c r="M97" s="3">
        <v>3.5016357700470599E-3</v>
      </c>
      <c r="N97" s="3">
        <v>153</v>
      </c>
      <c r="O97" s="3" t="s">
        <v>4604</v>
      </c>
      <c r="P97" s="3" t="s">
        <v>227</v>
      </c>
      <c r="Q97" s="3" t="s">
        <v>228</v>
      </c>
      <c r="R97" s="3" t="s">
        <v>4605</v>
      </c>
      <c r="S97" s="3" t="s">
        <v>631</v>
      </c>
      <c r="T97" s="3" t="s">
        <v>230</v>
      </c>
      <c r="V97" s="3">
        <v>1284.546</v>
      </c>
      <c r="W97" s="3">
        <v>2.5690919999999999</v>
      </c>
      <c r="X97" s="3" t="s">
        <v>231</v>
      </c>
      <c r="Y97" s="15">
        <v>5.7250470809792845E-3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4758</v>
      </c>
      <c r="B98" s="4" t="s">
        <v>4987</v>
      </c>
      <c r="C98" s="4">
        <v>58</v>
      </c>
      <c r="D98" s="4">
        <v>198</v>
      </c>
      <c r="E98" s="4">
        <v>192</v>
      </c>
      <c r="F98" s="4">
        <v>163</v>
      </c>
      <c r="G98" s="12">
        <v>1.05917332460244</v>
      </c>
      <c r="H98" s="13">
        <v>0.151237121835991</v>
      </c>
      <c r="I98" s="3">
        <v>0.82034159620397995</v>
      </c>
      <c r="J98" s="3">
        <v>0.151237121835991</v>
      </c>
      <c r="K98" s="3">
        <v>0.82034159620397995</v>
      </c>
      <c r="L98" s="3">
        <v>5.5761777329840596E-3</v>
      </c>
      <c r="M98" s="3">
        <v>2.6750892314758201E-3</v>
      </c>
      <c r="N98" s="3">
        <v>37</v>
      </c>
      <c r="O98" s="3" t="s">
        <v>4604</v>
      </c>
      <c r="P98" s="3" t="s">
        <v>34</v>
      </c>
      <c r="Q98" s="3" t="s">
        <v>597</v>
      </c>
      <c r="R98" s="3" t="s">
        <v>4605</v>
      </c>
      <c r="S98" s="3" t="s">
        <v>388</v>
      </c>
      <c r="T98" s="3" t="s">
        <v>599</v>
      </c>
      <c r="V98" s="3">
        <v>1056.3119999999999</v>
      </c>
      <c r="W98" s="3">
        <v>2.1126239999999998</v>
      </c>
      <c r="X98" s="3" t="s">
        <v>600</v>
      </c>
      <c r="Y98" s="15">
        <v>4.3691148775894537E-3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1120</v>
      </c>
      <c r="B99" s="4" t="s">
        <v>4987</v>
      </c>
      <c r="C99" s="4">
        <v>7</v>
      </c>
      <c r="D99" s="4">
        <v>256</v>
      </c>
      <c r="E99" s="4">
        <v>201</v>
      </c>
      <c r="F99" s="4">
        <v>181</v>
      </c>
      <c r="G99" s="12">
        <v>1.0411638741410001</v>
      </c>
      <c r="H99" s="13">
        <v>0.41456909693549998</v>
      </c>
      <c r="I99" s="3">
        <v>0.38240307448188998</v>
      </c>
      <c r="J99" s="3">
        <v>0.41456909693549998</v>
      </c>
      <c r="K99" s="3">
        <v>0.38240307448188998</v>
      </c>
      <c r="L99" s="3">
        <v>6.0182639643878303E-3</v>
      </c>
      <c r="M99" s="3">
        <v>2.9226417527307702E-3</v>
      </c>
      <c r="N99" s="3">
        <v>219</v>
      </c>
      <c r="O99" s="3" t="s">
        <v>33</v>
      </c>
      <c r="P99" s="3" t="s">
        <v>43</v>
      </c>
      <c r="Q99" s="3" t="s">
        <v>1121</v>
      </c>
      <c r="R99" s="3" t="s">
        <v>36</v>
      </c>
      <c r="S99" s="3" t="s">
        <v>234</v>
      </c>
      <c r="T99" s="3" t="s">
        <v>1122</v>
      </c>
      <c r="V99" s="3">
        <v>1026.173</v>
      </c>
      <c r="W99" s="3">
        <v>2.052346</v>
      </c>
      <c r="X99" s="3" t="s">
        <v>1123</v>
      </c>
      <c r="Y99" s="14">
        <v>5.2730696798493413E-4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3818</v>
      </c>
      <c r="B100" s="4" t="s">
        <v>4987</v>
      </c>
      <c r="C100" s="4">
        <v>9</v>
      </c>
      <c r="D100" s="4">
        <v>290</v>
      </c>
      <c r="E100" s="4">
        <v>261</v>
      </c>
      <c r="F100" s="4">
        <v>269</v>
      </c>
      <c r="G100" s="12">
        <v>1.02963047597065</v>
      </c>
      <c r="H100" s="13">
        <v>0.361118624976972</v>
      </c>
      <c r="I100" s="3">
        <v>0.44235011191620999</v>
      </c>
      <c r="J100" s="3">
        <v>0.361118624976972</v>
      </c>
      <c r="K100" s="3">
        <v>0.44235011191620999</v>
      </c>
      <c r="L100" s="3">
        <v>7.7377679542129296E-3</v>
      </c>
      <c r="M100" s="3">
        <v>3.7895262938015999E-3</v>
      </c>
      <c r="N100" s="3">
        <v>271</v>
      </c>
      <c r="O100" s="3" t="s">
        <v>33</v>
      </c>
      <c r="P100" s="3" t="s">
        <v>283</v>
      </c>
      <c r="Q100" s="3" t="s">
        <v>3638</v>
      </c>
      <c r="R100" s="3" t="s">
        <v>36</v>
      </c>
      <c r="S100" s="3" t="s">
        <v>1021</v>
      </c>
      <c r="T100" s="3" t="s">
        <v>3639</v>
      </c>
      <c r="V100" s="3">
        <v>1306.433</v>
      </c>
      <c r="W100" s="3">
        <v>2.6128659999999999</v>
      </c>
      <c r="X100" s="3" t="s">
        <v>3640</v>
      </c>
      <c r="Y100" s="14">
        <v>6.779661016949153E-4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2801</v>
      </c>
      <c r="B101" s="4" t="s">
        <v>4987</v>
      </c>
      <c r="C101" s="4">
        <v>5</v>
      </c>
      <c r="D101" s="4">
        <v>193</v>
      </c>
      <c r="E101" s="4">
        <v>141</v>
      </c>
      <c r="F101" s="4">
        <v>128</v>
      </c>
      <c r="G101" s="12">
        <v>1.02476601250892</v>
      </c>
      <c r="H101" s="13">
        <v>0.49420284339104098</v>
      </c>
      <c r="I101" s="3">
        <v>0.30609476021785897</v>
      </c>
      <c r="J101" s="3">
        <v>0.49420284339104098</v>
      </c>
      <c r="K101" s="3">
        <v>0.30609476021785897</v>
      </c>
      <c r="L101" s="3">
        <v>4.2987599745627396E-3</v>
      </c>
      <c r="M101" s="3">
        <v>2.1106384439214501E-3</v>
      </c>
      <c r="N101" s="3">
        <v>154</v>
      </c>
      <c r="O101" s="3" t="s">
        <v>33</v>
      </c>
      <c r="P101" s="3" t="s">
        <v>43</v>
      </c>
      <c r="Q101" s="3" t="s">
        <v>2802</v>
      </c>
      <c r="R101" s="3" t="s">
        <v>109</v>
      </c>
      <c r="S101" s="3" t="s">
        <v>706</v>
      </c>
      <c r="T101" s="3" t="s">
        <v>2803</v>
      </c>
      <c r="V101" s="3">
        <v>1097.2090000000001</v>
      </c>
      <c r="W101" s="3">
        <v>2.1944180000000002</v>
      </c>
      <c r="X101" s="3" t="s">
        <v>2804</v>
      </c>
      <c r="Y101" s="14">
        <v>3.7664783427495291E-4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2810</v>
      </c>
      <c r="B102" s="4" t="s">
        <v>4987</v>
      </c>
      <c r="C102" s="4">
        <v>5</v>
      </c>
      <c r="D102" s="4">
        <v>161</v>
      </c>
      <c r="E102" s="4">
        <v>154</v>
      </c>
      <c r="F102" s="4">
        <v>145</v>
      </c>
      <c r="G102" s="12">
        <v>1.0153387598194901</v>
      </c>
      <c r="H102" s="13">
        <v>0.50167587851400897</v>
      </c>
      <c r="I102" s="3">
        <v>0.29957678013650202</v>
      </c>
      <c r="J102" s="3">
        <v>0.50167587851400897</v>
      </c>
      <c r="K102" s="3">
        <v>0.29957678013650202</v>
      </c>
      <c r="L102" s="3">
        <v>4.2987599745627396E-3</v>
      </c>
      <c r="M102" s="3">
        <v>2.1259344993212401E-3</v>
      </c>
      <c r="N102" s="3">
        <v>14</v>
      </c>
      <c r="O102" s="3" t="s">
        <v>33</v>
      </c>
      <c r="P102" s="3" t="s">
        <v>43</v>
      </c>
      <c r="Q102" s="3" t="s">
        <v>2811</v>
      </c>
      <c r="R102" s="3" t="s">
        <v>109</v>
      </c>
      <c r="S102" s="3" t="s">
        <v>354</v>
      </c>
      <c r="T102" s="3" t="s">
        <v>2812</v>
      </c>
      <c r="V102" s="3">
        <v>1022.158</v>
      </c>
      <c r="W102" s="3">
        <v>2.0443159999999998</v>
      </c>
      <c r="X102" s="3" t="s">
        <v>2813</v>
      </c>
      <c r="Y102" s="14">
        <v>3.7664783427495291E-4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4660</v>
      </c>
      <c r="B103" s="4" t="s">
        <v>4987</v>
      </c>
      <c r="C103" s="4">
        <v>54</v>
      </c>
      <c r="D103" s="4">
        <v>196</v>
      </c>
      <c r="E103" s="4">
        <v>154</v>
      </c>
      <c r="F103" s="4">
        <v>184</v>
      </c>
      <c r="G103" s="12">
        <v>1.0058499112284101</v>
      </c>
      <c r="H103" s="13">
        <v>0.18103108548624999</v>
      </c>
      <c r="I103" s="3">
        <v>0.74224684448998202</v>
      </c>
      <c r="J103" s="3">
        <v>0.18103108548624999</v>
      </c>
      <c r="K103" s="3">
        <v>0.74224684448998202</v>
      </c>
      <c r="L103" s="3">
        <v>5.1916137513989503E-3</v>
      </c>
      <c r="M103" s="3">
        <v>2.5844990346424101E-3</v>
      </c>
      <c r="N103" s="3">
        <v>199</v>
      </c>
      <c r="O103" s="3" t="s">
        <v>4604</v>
      </c>
      <c r="P103" s="3" t="s">
        <v>34</v>
      </c>
      <c r="Q103" s="3" t="s">
        <v>4072</v>
      </c>
      <c r="R103" s="3" t="s">
        <v>4608</v>
      </c>
      <c r="S103" s="3" t="s">
        <v>454</v>
      </c>
      <c r="T103" s="3" t="s">
        <v>4073</v>
      </c>
      <c r="V103" s="3">
        <v>918.0127</v>
      </c>
      <c r="W103" s="3">
        <v>1.8360254</v>
      </c>
      <c r="X103" s="3" t="s">
        <v>4074</v>
      </c>
      <c r="Y103" s="15">
        <v>4.0677966101694916E-3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3828</v>
      </c>
      <c r="B104" s="4" t="s">
        <v>4987</v>
      </c>
      <c r="C104" s="4">
        <v>9</v>
      </c>
      <c r="D104" s="4">
        <v>282</v>
      </c>
      <c r="E104" s="4">
        <v>294</v>
      </c>
      <c r="F104" s="4">
        <v>257</v>
      </c>
      <c r="G104" s="12">
        <v>1.0048672650485899</v>
      </c>
      <c r="H104" s="13">
        <v>0.37941175340514799</v>
      </c>
      <c r="I104" s="3">
        <v>0.42088921967841603</v>
      </c>
      <c r="J104" s="3">
        <v>0.37941175340514799</v>
      </c>
      <c r="K104" s="3">
        <v>0.42088921967841603</v>
      </c>
      <c r="L104" s="3">
        <v>7.7377679542129296E-3</v>
      </c>
      <c r="M104" s="3">
        <v>3.8553314484393998E-3</v>
      </c>
      <c r="N104" s="3">
        <v>350</v>
      </c>
      <c r="O104" s="3" t="s">
        <v>33</v>
      </c>
      <c r="P104" s="3" t="s">
        <v>43</v>
      </c>
      <c r="Q104" s="3" t="s">
        <v>2310</v>
      </c>
      <c r="R104" s="3" t="s">
        <v>36</v>
      </c>
      <c r="S104" s="3" t="s">
        <v>942</v>
      </c>
      <c r="T104" s="3" t="s">
        <v>2311</v>
      </c>
      <c r="V104" s="3">
        <v>1185.337</v>
      </c>
      <c r="W104" s="3">
        <v>2.3706740000000002</v>
      </c>
      <c r="X104" s="3" t="s">
        <v>2312</v>
      </c>
      <c r="Y104" s="14">
        <v>6.779661016949153E-4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4798</v>
      </c>
      <c r="B105" s="4" t="s">
        <v>4987</v>
      </c>
      <c r="C105" s="4">
        <v>69</v>
      </c>
      <c r="D105" s="4">
        <v>255</v>
      </c>
      <c r="E105" s="4">
        <v>206</v>
      </c>
      <c r="F105" s="4">
        <v>227</v>
      </c>
      <c r="G105" s="12">
        <v>0.995558623752405</v>
      </c>
      <c r="H105" s="13">
        <v>0.175062496400479</v>
      </c>
      <c r="I105" s="3">
        <v>0.756806882762037</v>
      </c>
      <c r="J105" s="3">
        <v>0.175062496400479</v>
      </c>
      <c r="K105" s="3">
        <v>0.756806882762037</v>
      </c>
      <c r="L105" s="3">
        <v>6.6337286823430998E-3</v>
      </c>
      <c r="M105" s="3">
        <v>3.3261423727747202E-3</v>
      </c>
      <c r="N105" s="3">
        <v>167</v>
      </c>
      <c r="O105" s="3" t="s">
        <v>4604</v>
      </c>
      <c r="P105" s="3" t="s">
        <v>43</v>
      </c>
      <c r="Q105" s="3" t="s">
        <v>423</v>
      </c>
      <c r="R105" s="3" t="s">
        <v>4605</v>
      </c>
      <c r="S105" s="3" t="s">
        <v>429</v>
      </c>
      <c r="T105" s="3" t="s">
        <v>425</v>
      </c>
      <c r="V105" s="3">
        <v>1082.2159999999999</v>
      </c>
      <c r="W105" s="3">
        <v>2.1644320000000001</v>
      </c>
      <c r="X105" s="3" t="s">
        <v>426</v>
      </c>
      <c r="Y105" s="15">
        <v>5.1977401129943502E-3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2855</v>
      </c>
      <c r="B106" s="4" t="s">
        <v>4987</v>
      </c>
      <c r="C106" s="4">
        <v>5</v>
      </c>
      <c r="D106" s="4">
        <v>129</v>
      </c>
      <c r="E106" s="4">
        <v>163</v>
      </c>
      <c r="F106" s="4">
        <v>171</v>
      </c>
      <c r="G106" s="12">
        <v>0.98889497951146299</v>
      </c>
      <c r="H106" s="13">
        <v>0.50665408463103101</v>
      </c>
      <c r="I106" s="3">
        <v>0.29528845172850099</v>
      </c>
      <c r="J106" s="3">
        <v>0.50665408463103101</v>
      </c>
      <c r="K106" s="3">
        <v>0.29528845172850099</v>
      </c>
      <c r="L106" s="3">
        <v>4.2987599745627396E-3</v>
      </c>
      <c r="M106" s="3">
        <v>2.1668540689521302E-3</v>
      </c>
      <c r="N106" s="3">
        <v>212</v>
      </c>
      <c r="O106" s="3" t="s">
        <v>33</v>
      </c>
      <c r="P106" s="3" t="s">
        <v>43</v>
      </c>
      <c r="Q106" s="3" t="s">
        <v>2856</v>
      </c>
      <c r="R106" s="3" t="s">
        <v>36</v>
      </c>
      <c r="S106" s="3" t="s">
        <v>73</v>
      </c>
      <c r="T106" s="3" t="s">
        <v>2857</v>
      </c>
      <c r="V106" s="3">
        <v>1122.1980000000001</v>
      </c>
      <c r="W106" s="3">
        <v>2.2443960000000001</v>
      </c>
      <c r="X106" s="3" t="s">
        <v>2858</v>
      </c>
      <c r="Y106" s="14">
        <v>3.7664783427495291E-4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3714</v>
      </c>
      <c r="B107" s="4" t="s">
        <v>4987</v>
      </c>
      <c r="C107" s="4">
        <v>8</v>
      </c>
      <c r="D107" s="4">
        <v>288</v>
      </c>
      <c r="E107" s="4">
        <v>221</v>
      </c>
      <c r="F107" s="4">
        <v>251</v>
      </c>
      <c r="G107" s="12">
        <v>0.97442538354731201</v>
      </c>
      <c r="H107" s="13">
        <v>0.41903760684568497</v>
      </c>
      <c r="I107" s="3">
        <v>0.37774699919920102</v>
      </c>
      <c r="J107" s="3">
        <v>0.41903760684568497</v>
      </c>
      <c r="K107" s="3">
        <v>0.37774699919920102</v>
      </c>
      <c r="L107" s="3">
        <v>6.8780159593003799E-3</v>
      </c>
      <c r="M107" s="3">
        <v>3.4993975149549702E-3</v>
      </c>
      <c r="N107" s="3">
        <v>370</v>
      </c>
      <c r="O107" s="3" t="s">
        <v>33</v>
      </c>
      <c r="P107" s="3" t="s">
        <v>43</v>
      </c>
      <c r="Q107" s="3" t="s">
        <v>3715</v>
      </c>
      <c r="R107" s="3" t="s">
        <v>36</v>
      </c>
      <c r="S107" s="3" t="s">
        <v>1103</v>
      </c>
      <c r="T107" s="3" t="s">
        <v>3716</v>
      </c>
      <c r="V107" s="3">
        <v>1060.173</v>
      </c>
      <c r="W107" s="3">
        <v>2.1203460000000001</v>
      </c>
      <c r="X107" s="3" t="s">
        <v>3717</v>
      </c>
      <c r="Y107" s="14">
        <v>6.0263653483992466E-4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4675</v>
      </c>
      <c r="B108" s="4" t="s">
        <v>4987</v>
      </c>
      <c r="C108" s="4">
        <v>63</v>
      </c>
      <c r="D108" s="4">
        <v>219</v>
      </c>
      <c r="E108" s="4">
        <v>212</v>
      </c>
      <c r="F108" s="4">
        <v>208</v>
      </c>
      <c r="G108" s="12">
        <v>0.96517990893791406</v>
      </c>
      <c r="H108" s="13">
        <v>0.19244553971811201</v>
      </c>
      <c r="I108" s="3">
        <v>0.71569215003189501</v>
      </c>
      <c r="J108" s="3">
        <v>0.19244553971811201</v>
      </c>
      <c r="K108" s="3">
        <v>0.71569215003189501</v>
      </c>
      <c r="L108" s="3">
        <v>6.0568827099654401E-3</v>
      </c>
      <c r="M108" s="3">
        <v>3.1020250140449401E-3</v>
      </c>
      <c r="N108" s="3">
        <v>59</v>
      </c>
      <c r="O108" s="3" t="s">
        <v>4604</v>
      </c>
      <c r="P108" s="3" t="s">
        <v>34</v>
      </c>
      <c r="Q108" s="3" t="s">
        <v>1203</v>
      </c>
      <c r="R108" s="3" t="s">
        <v>4605</v>
      </c>
      <c r="S108" s="3" t="s">
        <v>547</v>
      </c>
      <c r="T108" s="3" t="s">
        <v>1205</v>
      </c>
      <c r="V108" s="3">
        <v>1068.1489999999999</v>
      </c>
      <c r="W108" s="3">
        <v>2.136298</v>
      </c>
      <c r="X108" s="3" t="s">
        <v>1206</v>
      </c>
      <c r="Y108" s="15">
        <v>4.7457627118644066E-3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4661</v>
      </c>
      <c r="B109" s="4" t="s">
        <v>4987</v>
      </c>
      <c r="C109" s="4">
        <v>53</v>
      </c>
      <c r="D109" s="4">
        <v>191</v>
      </c>
      <c r="E109" s="4">
        <v>180</v>
      </c>
      <c r="F109" s="4">
        <v>172</v>
      </c>
      <c r="G109" s="12">
        <v>0.95300924730458303</v>
      </c>
      <c r="H109" s="13">
        <v>0.203126009600816</v>
      </c>
      <c r="I109" s="3">
        <v>0.69223446309010295</v>
      </c>
      <c r="J109" s="3">
        <v>0.203126009600816</v>
      </c>
      <c r="K109" s="3">
        <v>0.69223446309010295</v>
      </c>
      <c r="L109" s="3">
        <v>5.0954727560026704E-3</v>
      </c>
      <c r="M109" s="3">
        <v>2.6314647205949401E-3</v>
      </c>
      <c r="N109" s="3">
        <v>56</v>
      </c>
      <c r="O109" s="3" t="s">
        <v>4604</v>
      </c>
      <c r="P109" s="3" t="s">
        <v>227</v>
      </c>
      <c r="Q109" s="3" t="s">
        <v>925</v>
      </c>
      <c r="R109" s="3" t="s">
        <v>4605</v>
      </c>
      <c r="S109" s="3" t="s">
        <v>1108</v>
      </c>
      <c r="T109" s="3" t="s">
        <v>926</v>
      </c>
      <c r="V109" s="3">
        <v>1216.3599999999999</v>
      </c>
      <c r="W109" s="3">
        <v>2.4327200000000002</v>
      </c>
      <c r="X109" s="3" t="s">
        <v>927</v>
      </c>
      <c r="Y109" s="15">
        <v>3.9924670433145008E-3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4656</v>
      </c>
      <c r="B110" s="4" t="s">
        <v>4987</v>
      </c>
      <c r="C110" s="4">
        <v>58</v>
      </c>
      <c r="D110" s="4">
        <v>227</v>
      </c>
      <c r="E110" s="4">
        <v>199</v>
      </c>
      <c r="F110" s="4">
        <v>172</v>
      </c>
      <c r="G110" s="12">
        <v>0.95134421748581</v>
      </c>
      <c r="H110" s="13">
        <v>0.20275173512285599</v>
      </c>
      <c r="I110" s="3">
        <v>0.69303542046547595</v>
      </c>
      <c r="J110" s="3">
        <v>0.20275173512285599</v>
      </c>
      <c r="K110" s="3">
        <v>0.69303542046547595</v>
      </c>
      <c r="L110" s="3">
        <v>5.5761777329840596E-3</v>
      </c>
      <c r="M110" s="3">
        <v>2.88238172356528E-3</v>
      </c>
      <c r="N110" s="3">
        <v>233</v>
      </c>
      <c r="O110" s="3" t="s">
        <v>4604</v>
      </c>
      <c r="P110" s="3" t="s">
        <v>43</v>
      </c>
      <c r="Q110" s="3" t="s">
        <v>850</v>
      </c>
      <c r="R110" s="3" t="s">
        <v>4608</v>
      </c>
      <c r="S110" s="3" t="s">
        <v>170</v>
      </c>
      <c r="T110" s="3" t="s">
        <v>852</v>
      </c>
      <c r="V110" s="3">
        <v>947.16189999999995</v>
      </c>
      <c r="W110" s="3">
        <v>1.8943238</v>
      </c>
      <c r="X110" s="3" t="s">
        <v>853</v>
      </c>
      <c r="Y110" s="15">
        <v>4.3691148775894537E-3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3846</v>
      </c>
      <c r="B111" s="4" t="s">
        <v>4987</v>
      </c>
      <c r="C111" s="4">
        <v>9</v>
      </c>
      <c r="D111" s="4">
        <v>316</v>
      </c>
      <c r="E111" s="4">
        <v>289</v>
      </c>
      <c r="F111" s="4">
        <v>268</v>
      </c>
      <c r="G111" s="12">
        <v>0.94216157141276902</v>
      </c>
      <c r="H111" s="13">
        <v>0.41903760684568497</v>
      </c>
      <c r="I111" s="3">
        <v>0.37774699919920102</v>
      </c>
      <c r="J111" s="3">
        <v>0.41903760684568497</v>
      </c>
      <c r="K111" s="3">
        <v>0.37774699919920102</v>
      </c>
      <c r="L111" s="3">
        <v>7.7377679542129296E-3</v>
      </c>
      <c r="M111" s="3">
        <v>4.02623048590938E-3</v>
      </c>
      <c r="N111" s="3">
        <v>364</v>
      </c>
      <c r="O111" s="3" t="s">
        <v>33</v>
      </c>
      <c r="P111" s="3" t="s">
        <v>43</v>
      </c>
      <c r="Q111" s="3" t="s">
        <v>3847</v>
      </c>
      <c r="R111" s="3" t="s">
        <v>36</v>
      </c>
      <c r="S111" s="3" t="s">
        <v>998</v>
      </c>
      <c r="T111" s="3" t="s">
        <v>3848</v>
      </c>
      <c r="V111" s="3">
        <v>1032.2239999999999</v>
      </c>
      <c r="W111" s="3">
        <v>2.0644480000000001</v>
      </c>
      <c r="X111" s="3" t="s">
        <v>3849</v>
      </c>
      <c r="Y111" s="14">
        <v>6.779661016949153E-4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4659</v>
      </c>
      <c r="B112" s="4" t="s">
        <v>4987</v>
      </c>
      <c r="C112" s="4">
        <v>60</v>
      </c>
      <c r="D112" s="4">
        <v>242</v>
      </c>
      <c r="E112" s="4">
        <v>220</v>
      </c>
      <c r="F112" s="4">
        <v>163</v>
      </c>
      <c r="G112" s="12">
        <v>0.93960439677204899</v>
      </c>
      <c r="H112" s="13">
        <v>0.20524106890435201</v>
      </c>
      <c r="I112" s="3">
        <v>0.68773573218634199</v>
      </c>
      <c r="J112" s="3">
        <v>0.20524106890435201</v>
      </c>
      <c r="K112" s="3">
        <v>0.68773573218634199</v>
      </c>
      <c r="L112" s="3">
        <v>5.7684597237766099E-3</v>
      </c>
      <c r="M112" s="3">
        <v>3.0058932093158801E-3</v>
      </c>
      <c r="N112" s="3">
        <v>155</v>
      </c>
      <c r="O112" s="3" t="s">
        <v>4604</v>
      </c>
      <c r="P112" s="3" t="s">
        <v>43</v>
      </c>
      <c r="Q112" s="3" t="s">
        <v>4436</v>
      </c>
      <c r="R112" s="3" t="s">
        <v>4605</v>
      </c>
      <c r="S112" s="3" t="s">
        <v>942</v>
      </c>
      <c r="T112" s="3" t="s">
        <v>4437</v>
      </c>
      <c r="V112" s="3">
        <v>1079.2159999999999</v>
      </c>
      <c r="W112" s="3">
        <v>2.1584319999999999</v>
      </c>
      <c r="X112" s="3" t="s">
        <v>4438</v>
      </c>
      <c r="Y112" s="15">
        <v>4.5197740112994352E-3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4630</v>
      </c>
      <c r="B113" s="4" t="s">
        <v>4987</v>
      </c>
      <c r="C113" s="4">
        <v>51</v>
      </c>
      <c r="D113" s="4">
        <v>216</v>
      </c>
      <c r="E113" s="4">
        <v>162</v>
      </c>
      <c r="F113" s="4">
        <v>159</v>
      </c>
      <c r="G113" s="12">
        <v>0.92531280386648096</v>
      </c>
      <c r="H113" s="13">
        <v>0.20902668546877401</v>
      </c>
      <c r="I113" s="3">
        <v>0.67979826598452298</v>
      </c>
      <c r="J113" s="3">
        <v>0.20902668546877401</v>
      </c>
      <c r="K113" s="3">
        <v>0.67979826598452298</v>
      </c>
      <c r="L113" s="3">
        <v>4.9031907652101201E-3</v>
      </c>
      <c r="M113" s="3">
        <v>2.5801370985933602E-3</v>
      </c>
      <c r="N113" s="3">
        <v>249</v>
      </c>
      <c r="O113" s="3" t="s">
        <v>4604</v>
      </c>
      <c r="P113" s="3" t="s">
        <v>34</v>
      </c>
      <c r="Q113" s="3" t="s">
        <v>4361</v>
      </c>
      <c r="R113" s="3" t="s">
        <v>4608</v>
      </c>
      <c r="S113" s="3" t="s">
        <v>364</v>
      </c>
      <c r="T113" s="3" t="s">
        <v>4362</v>
      </c>
      <c r="U113" s="3" t="s">
        <v>390</v>
      </c>
      <c r="V113" s="3">
        <v>1194.307</v>
      </c>
      <c r="W113" s="3">
        <v>2.388614</v>
      </c>
      <c r="X113" s="3" t="s">
        <v>4363</v>
      </c>
      <c r="Y113" s="15">
        <v>3.8418079096045198E-3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4738</v>
      </c>
      <c r="B114" s="4" t="s">
        <v>4987</v>
      </c>
      <c r="C114" s="4">
        <v>60</v>
      </c>
      <c r="D114" s="4">
        <v>238</v>
      </c>
      <c r="E114" s="4">
        <v>201</v>
      </c>
      <c r="F114" s="4">
        <v>191</v>
      </c>
      <c r="G114" s="12">
        <v>0.92389041051888299</v>
      </c>
      <c r="H114" s="13">
        <v>0.20583903342936299</v>
      </c>
      <c r="I114" s="3">
        <v>0.68647226613544599</v>
      </c>
      <c r="J114" s="3">
        <v>0.20583903342936299</v>
      </c>
      <c r="K114" s="3">
        <v>0.68647226613544599</v>
      </c>
      <c r="L114" s="3">
        <v>5.7684597237766099E-3</v>
      </c>
      <c r="M114" s="3">
        <v>3.0392825007088402E-3</v>
      </c>
      <c r="N114" s="3">
        <v>49</v>
      </c>
      <c r="O114" s="3" t="s">
        <v>4604</v>
      </c>
      <c r="P114" s="3" t="s">
        <v>283</v>
      </c>
      <c r="Q114" s="3" t="s">
        <v>1962</v>
      </c>
      <c r="R114" s="3" t="s">
        <v>4605</v>
      </c>
      <c r="S114" s="3" t="s">
        <v>1498</v>
      </c>
      <c r="T114" s="3" t="s">
        <v>1963</v>
      </c>
      <c r="V114" s="3">
        <v>1193.2739999999999</v>
      </c>
      <c r="W114" s="3">
        <v>2.3865479999999999</v>
      </c>
      <c r="X114" s="3" t="s">
        <v>1964</v>
      </c>
      <c r="Y114" s="15">
        <v>4.5197740112994352E-3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3406</v>
      </c>
      <c r="B115" s="4" t="s">
        <v>4987</v>
      </c>
      <c r="C115" s="4">
        <v>6</v>
      </c>
      <c r="D115" s="4">
        <v>195</v>
      </c>
      <c r="E115" s="4">
        <v>218</v>
      </c>
      <c r="F115" s="4">
        <v>176</v>
      </c>
      <c r="G115" s="12">
        <v>0.91889453672392496</v>
      </c>
      <c r="H115" s="13">
        <v>0.51027965674373799</v>
      </c>
      <c r="I115" s="3">
        <v>0.29219174528730102</v>
      </c>
      <c r="J115" s="3">
        <v>0.51027965674373799</v>
      </c>
      <c r="K115" s="3">
        <v>0.29219174528730102</v>
      </c>
      <c r="L115" s="3">
        <v>5.1585119694752902E-3</v>
      </c>
      <c r="M115" s="3">
        <v>2.72803026177975E-3</v>
      </c>
      <c r="N115" s="3">
        <v>314</v>
      </c>
      <c r="O115" s="3" t="s">
        <v>33</v>
      </c>
      <c r="P115" s="3" t="s">
        <v>43</v>
      </c>
      <c r="Q115" s="3" t="s">
        <v>3407</v>
      </c>
      <c r="R115" s="3" t="s">
        <v>36</v>
      </c>
      <c r="S115" s="3" t="s">
        <v>383</v>
      </c>
      <c r="T115" s="3" t="s">
        <v>3408</v>
      </c>
      <c r="V115" s="3">
        <v>1009.076</v>
      </c>
      <c r="W115" s="3">
        <v>2.0181520000000002</v>
      </c>
      <c r="X115" s="3" t="s">
        <v>3409</v>
      </c>
      <c r="Y115" s="14">
        <v>4.519774011299435E-4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4669</v>
      </c>
      <c r="B116" s="4" t="s">
        <v>4987</v>
      </c>
      <c r="C116" s="4">
        <v>38</v>
      </c>
      <c r="D116" s="4">
        <v>173</v>
      </c>
      <c r="E116" s="4">
        <v>109</v>
      </c>
      <c r="F116" s="4">
        <v>124</v>
      </c>
      <c r="G116" s="12">
        <v>0.90848824189461996</v>
      </c>
      <c r="H116" s="13">
        <v>0.22968798702412599</v>
      </c>
      <c r="I116" s="3">
        <v>0.63886171836859296</v>
      </c>
      <c r="J116" s="3">
        <v>0.22968798702412599</v>
      </c>
      <c r="K116" s="3">
        <v>0.63886171836859296</v>
      </c>
      <c r="L116" s="3">
        <v>3.6533578250585201E-3</v>
      </c>
      <c r="M116" s="3">
        <v>1.94419178700768E-3</v>
      </c>
      <c r="N116" s="3">
        <v>8</v>
      </c>
      <c r="O116" s="3" t="s">
        <v>4604</v>
      </c>
      <c r="P116" s="3" t="s">
        <v>43</v>
      </c>
      <c r="Q116" s="3" t="s">
        <v>1078</v>
      </c>
      <c r="R116" s="3" t="s">
        <v>4605</v>
      </c>
      <c r="S116" s="3" t="s">
        <v>249</v>
      </c>
      <c r="T116" s="3" t="s">
        <v>1079</v>
      </c>
      <c r="U116" s="3" t="s">
        <v>390</v>
      </c>
      <c r="V116" s="3">
        <v>928.09410000000003</v>
      </c>
      <c r="W116" s="3">
        <v>1.8561882000000001</v>
      </c>
      <c r="X116" s="3" t="s">
        <v>1080</v>
      </c>
      <c r="Y116" s="15">
        <v>2.8625235404896423E-3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4847</v>
      </c>
      <c r="B117" s="4" t="s">
        <v>4987</v>
      </c>
      <c r="C117" s="4">
        <v>41</v>
      </c>
      <c r="D117" s="4">
        <v>164</v>
      </c>
      <c r="E117" s="4">
        <v>138</v>
      </c>
      <c r="F117" s="4">
        <v>133</v>
      </c>
      <c r="G117" s="12">
        <v>0.908353650068633</v>
      </c>
      <c r="H117" s="13">
        <v>0.22968798702412599</v>
      </c>
      <c r="I117" s="3">
        <v>0.63886171836859296</v>
      </c>
      <c r="J117" s="3">
        <v>0.22968798702412599</v>
      </c>
      <c r="K117" s="3">
        <v>0.63886171836859296</v>
      </c>
      <c r="L117" s="3">
        <v>3.9417808112473503E-3</v>
      </c>
      <c r="M117" s="3">
        <v>2.0990067931327301E-3</v>
      </c>
      <c r="N117" s="3">
        <v>166</v>
      </c>
      <c r="O117" s="3" t="s">
        <v>4604</v>
      </c>
      <c r="P117" s="3" t="s">
        <v>43</v>
      </c>
      <c r="Q117" s="3" t="s">
        <v>3843</v>
      </c>
      <c r="R117" s="3" t="s">
        <v>4605</v>
      </c>
      <c r="S117" s="3" t="s">
        <v>279</v>
      </c>
      <c r="T117" s="3" t="s">
        <v>3844</v>
      </c>
      <c r="V117" s="3">
        <v>975.06100000000004</v>
      </c>
      <c r="W117" s="3">
        <v>1.9501219999999999</v>
      </c>
      <c r="X117" s="3" t="s">
        <v>3845</v>
      </c>
      <c r="Y117" s="15">
        <v>3.0885122410546141E-3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4799</v>
      </c>
      <c r="B118" s="4" t="s">
        <v>4987</v>
      </c>
      <c r="C118" s="4">
        <v>84</v>
      </c>
      <c r="D118" s="4">
        <v>355</v>
      </c>
      <c r="E118" s="4">
        <v>287</v>
      </c>
      <c r="F118" s="4">
        <v>253</v>
      </c>
      <c r="G118" s="12">
        <v>0.90812648987827205</v>
      </c>
      <c r="H118" s="13">
        <v>0.20583903342936299</v>
      </c>
      <c r="I118" s="3">
        <v>0.68647226613544599</v>
      </c>
      <c r="J118" s="3">
        <v>0.20583903342936299</v>
      </c>
      <c r="K118" s="3">
        <v>0.68647226613544599</v>
      </c>
      <c r="L118" s="3">
        <v>8.0758436132872501E-3</v>
      </c>
      <c r="M118" s="3">
        <v>4.3017444414922799E-3</v>
      </c>
      <c r="N118" s="3">
        <v>291</v>
      </c>
      <c r="O118" s="3" t="s">
        <v>4604</v>
      </c>
      <c r="P118" s="3" t="s">
        <v>43</v>
      </c>
      <c r="Q118" s="3" t="s">
        <v>1635</v>
      </c>
      <c r="R118" s="3" t="s">
        <v>4608</v>
      </c>
      <c r="S118" s="3" t="s">
        <v>1007</v>
      </c>
      <c r="T118" s="3" t="s">
        <v>1636</v>
      </c>
      <c r="V118" s="3">
        <v>1094.2739999999999</v>
      </c>
      <c r="W118" s="3">
        <v>2.1885479999999999</v>
      </c>
      <c r="X118" s="3" t="s">
        <v>1637</v>
      </c>
      <c r="Y118" s="15">
        <v>6.3276836158192087E-3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4657</v>
      </c>
      <c r="B119" s="4" t="s">
        <v>4987</v>
      </c>
      <c r="C119" s="4">
        <v>42</v>
      </c>
      <c r="D119" s="4">
        <v>157</v>
      </c>
      <c r="E119" s="4">
        <v>136</v>
      </c>
      <c r="F119" s="4">
        <v>151</v>
      </c>
      <c r="G119" s="12">
        <v>0.90694271029798801</v>
      </c>
      <c r="H119" s="13">
        <v>0.22968798702412599</v>
      </c>
      <c r="I119" s="3">
        <v>0.63886171836859296</v>
      </c>
      <c r="J119" s="3">
        <v>0.22968798702412599</v>
      </c>
      <c r="K119" s="3">
        <v>0.63886171836859296</v>
      </c>
      <c r="L119" s="3">
        <v>4.0379218066436302E-3</v>
      </c>
      <c r="M119" s="3">
        <v>2.1529897196471098E-3</v>
      </c>
      <c r="N119" s="3">
        <v>212</v>
      </c>
      <c r="O119" s="3" t="s">
        <v>4604</v>
      </c>
      <c r="P119" s="3" t="s">
        <v>43</v>
      </c>
      <c r="Q119" s="3" t="s">
        <v>4252</v>
      </c>
      <c r="R119" s="3" t="s">
        <v>4608</v>
      </c>
      <c r="S119" s="3" t="s">
        <v>229</v>
      </c>
      <c r="T119" s="3" t="s">
        <v>4253</v>
      </c>
      <c r="V119" s="3">
        <v>1228.433</v>
      </c>
      <c r="W119" s="3">
        <v>2.4568660000000002</v>
      </c>
      <c r="X119" s="3" t="s">
        <v>4254</v>
      </c>
      <c r="Y119" s="15">
        <v>3.1638418079096044E-3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2562</v>
      </c>
      <c r="B120" s="4" t="s">
        <v>4987</v>
      </c>
      <c r="C120" s="4">
        <v>4</v>
      </c>
      <c r="D120" s="4">
        <v>132</v>
      </c>
      <c r="E120" s="4">
        <v>150</v>
      </c>
      <c r="F120" s="4">
        <v>115</v>
      </c>
      <c r="G120" s="12">
        <v>0.90371223223794195</v>
      </c>
      <c r="H120" s="13">
        <v>0.58641126196913995</v>
      </c>
      <c r="I120" s="3">
        <v>0.23179769770511599</v>
      </c>
      <c r="J120" s="3">
        <v>0.58641126196913995</v>
      </c>
      <c r="K120" s="3">
        <v>0.23179769770511599</v>
      </c>
      <c r="L120" s="3">
        <v>3.43900797965019E-3</v>
      </c>
      <c r="M120" s="3">
        <v>1.83772612989283E-3</v>
      </c>
      <c r="N120" s="3">
        <v>210</v>
      </c>
      <c r="O120" s="3" t="s">
        <v>33</v>
      </c>
      <c r="P120" s="3" t="s">
        <v>43</v>
      </c>
      <c r="Q120" s="3" t="s">
        <v>2563</v>
      </c>
      <c r="R120" s="3" t="s">
        <v>36</v>
      </c>
      <c r="S120" s="3" t="s">
        <v>140</v>
      </c>
      <c r="T120" s="3" t="s">
        <v>2564</v>
      </c>
      <c r="V120" s="3">
        <v>1132.298</v>
      </c>
      <c r="W120" s="3">
        <v>2.2645960000000001</v>
      </c>
      <c r="X120" s="3" t="s">
        <v>2565</v>
      </c>
      <c r="Y120" s="14">
        <v>3.0131826741996233E-4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4711</v>
      </c>
      <c r="B121" s="4" t="s">
        <v>4987</v>
      </c>
      <c r="C121" s="4">
        <v>55</v>
      </c>
      <c r="D121" s="4">
        <v>204</v>
      </c>
      <c r="E121" s="4">
        <v>204</v>
      </c>
      <c r="F121" s="4">
        <v>180</v>
      </c>
      <c r="G121" s="12">
        <v>0.89117057540686295</v>
      </c>
      <c r="H121" s="13">
        <v>0.22968798702412599</v>
      </c>
      <c r="I121" s="3">
        <v>0.63886171836859296</v>
      </c>
      <c r="J121" s="3">
        <v>0.22968798702412599</v>
      </c>
      <c r="K121" s="3">
        <v>0.63886171836859296</v>
      </c>
      <c r="L121" s="3">
        <v>5.2877547467952302E-3</v>
      </c>
      <c r="M121" s="3">
        <v>2.85049806851399E-3</v>
      </c>
      <c r="N121" s="3">
        <v>165</v>
      </c>
      <c r="O121" s="3" t="s">
        <v>4604</v>
      </c>
      <c r="P121" s="3" t="s">
        <v>433</v>
      </c>
      <c r="Q121" s="3" t="s">
        <v>514</v>
      </c>
      <c r="R121" s="3" t="s">
        <v>4605</v>
      </c>
      <c r="S121" s="3" t="s">
        <v>1756</v>
      </c>
      <c r="T121" s="3" t="s">
        <v>515</v>
      </c>
      <c r="V121" s="3">
        <v>1115.3320000000001</v>
      </c>
      <c r="W121" s="3">
        <v>2.230664</v>
      </c>
      <c r="X121" s="3" t="s">
        <v>516</v>
      </c>
      <c r="Y121" s="15">
        <v>4.1431261770244823E-3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1211</v>
      </c>
      <c r="B122" s="4" t="s">
        <v>4987</v>
      </c>
      <c r="C122" s="4">
        <v>7</v>
      </c>
      <c r="D122" s="4">
        <v>253</v>
      </c>
      <c r="E122" s="4">
        <v>221</v>
      </c>
      <c r="F122" s="4">
        <v>229</v>
      </c>
      <c r="G122" s="12">
        <v>0.89056546832512795</v>
      </c>
      <c r="H122" s="13">
        <v>0.49968764849057901</v>
      </c>
      <c r="I122" s="3">
        <v>0.30130138551575097</v>
      </c>
      <c r="J122" s="3">
        <v>0.49968764849057901</v>
      </c>
      <c r="K122" s="3">
        <v>0.30130138551575097</v>
      </c>
      <c r="L122" s="3">
        <v>6.0182639643878303E-3</v>
      </c>
      <c r="M122" s="3">
        <v>3.2455437668638498E-3</v>
      </c>
      <c r="N122" s="3">
        <v>57</v>
      </c>
      <c r="O122" s="3" t="s">
        <v>33</v>
      </c>
      <c r="P122" s="3" t="s">
        <v>283</v>
      </c>
      <c r="Q122" s="3" t="s">
        <v>1212</v>
      </c>
      <c r="R122" s="3" t="s">
        <v>109</v>
      </c>
      <c r="S122" s="3" t="s">
        <v>770</v>
      </c>
      <c r="T122" s="3" t="s">
        <v>1213</v>
      </c>
      <c r="V122" s="3">
        <v>1017.1660000000001</v>
      </c>
      <c r="W122" s="3">
        <v>2.034332</v>
      </c>
      <c r="X122" s="3" t="s">
        <v>1214</v>
      </c>
      <c r="Y122" s="14">
        <v>5.2730696798493413E-4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4648</v>
      </c>
      <c r="B123" s="4" t="s">
        <v>4987</v>
      </c>
      <c r="C123" s="4">
        <v>65</v>
      </c>
      <c r="D123" s="4">
        <v>278</v>
      </c>
      <c r="E123" s="4">
        <v>219</v>
      </c>
      <c r="F123" s="4">
        <v>215</v>
      </c>
      <c r="G123" s="12">
        <v>0.86571080408930701</v>
      </c>
      <c r="H123" s="13">
        <v>0.22968798702412599</v>
      </c>
      <c r="I123" s="3">
        <v>0.63886171836859296</v>
      </c>
      <c r="J123" s="3">
        <v>0.22968798702412599</v>
      </c>
      <c r="K123" s="3">
        <v>0.63886171836859296</v>
      </c>
      <c r="L123" s="3">
        <v>6.2491647007579896E-3</v>
      </c>
      <c r="M123" s="3">
        <v>3.4279887458651499E-3</v>
      </c>
      <c r="N123" s="3">
        <v>175</v>
      </c>
      <c r="O123" s="3" t="s">
        <v>4604</v>
      </c>
      <c r="P123" s="3" t="s">
        <v>34</v>
      </c>
      <c r="Q123" s="3" t="s">
        <v>197</v>
      </c>
      <c r="R123" s="3" t="s">
        <v>4605</v>
      </c>
      <c r="S123" s="3" t="s">
        <v>1103</v>
      </c>
      <c r="T123" s="3" t="s">
        <v>199</v>
      </c>
      <c r="V123" s="3">
        <v>1078.3599999999999</v>
      </c>
      <c r="W123" s="3">
        <v>2.15672</v>
      </c>
      <c r="X123" s="3" t="s">
        <v>200</v>
      </c>
      <c r="Y123" s="15">
        <v>4.896421845574388E-3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2607</v>
      </c>
      <c r="B124" s="4" t="s">
        <v>4987</v>
      </c>
      <c r="C124" s="4">
        <v>4</v>
      </c>
      <c r="D124" s="4">
        <v>165</v>
      </c>
      <c r="E124" s="4">
        <v>106</v>
      </c>
      <c r="F124" s="4">
        <v>140</v>
      </c>
      <c r="G124" s="12">
        <v>0.86495147514526505</v>
      </c>
      <c r="H124" s="13">
        <v>0.59228883292923795</v>
      </c>
      <c r="I124" s="3">
        <v>0.22746645551190101</v>
      </c>
      <c r="J124" s="3">
        <v>0.59228883292923795</v>
      </c>
      <c r="K124" s="3">
        <v>0.22746645551190101</v>
      </c>
      <c r="L124" s="3">
        <v>3.43900797965019E-3</v>
      </c>
      <c r="M124" s="3">
        <v>1.8868659294637401E-3</v>
      </c>
      <c r="N124" s="3">
        <v>149</v>
      </c>
      <c r="O124" s="3" t="s">
        <v>33</v>
      </c>
      <c r="P124" s="3" t="s">
        <v>34</v>
      </c>
      <c r="Q124" s="3" t="s">
        <v>2608</v>
      </c>
      <c r="R124" s="3" t="s">
        <v>109</v>
      </c>
      <c r="S124" s="3" t="s">
        <v>135</v>
      </c>
      <c r="T124" s="3" t="s">
        <v>2609</v>
      </c>
      <c r="V124" s="3">
        <v>1159.3230000000001</v>
      </c>
      <c r="W124" s="3">
        <v>2.3186460000000002</v>
      </c>
      <c r="X124" s="3" t="s">
        <v>2610</v>
      </c>
      <c r="Y124" s="14">
        <v>3.0131826741996233E-4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3460</v>
      </c>
      <c r="B125" s="4" t="s">
        <v>4987</v>
      </c>
      <c r="C125" s="4">
        <v>6</v>
      </c>
      <c r="D125" s="4">
        <v>213</v>
      </c>
      <c r="E125" s="4">
        <v>222</v>
      </c>
      <c r="F125" s="4">
        <v>180</v>
      </c>
      <c r="G125" s="12">
        <v>0.86004921451826599</v>
      </c>
      <c r="H125" s="13">
        <v>0.53111905290905204</v>
      </c>
      <c r="I125" s="3">
        <v>0.27480811879391798</v>
      </c>
      <c r="J125" s="3">
        <v>0.53111905290905204</v>
      </c>
      <c r="K125" s="3">
        <v>0.27480811879391798</v>
      </c>
      <c r="L125" s="3">
        <v>5.1585119694752902E-3</v>
      </c>
      <c r="M125" s="3">
        <v>2.8413593600184199E-3</v>
      </c>
      <c r="N125" s="3">
        <v>47</v>
      </c>
      <c r="O125" s="3" t="s">
        <v>33</v>
      </c>
      <c r="P125" s="3" t="s">
        <v>34</v>
      </c>
      <c r="Q125" s="3" t="s">
        <v>1186</v>
      </c>
      <c r="R125" s="3" t="s">
        <v>109</v>
      </c>
      <c r="S125" s="3" t="s">
        <v>483</v>
      </c>
      <c r="T125" s="3" t="s">
        <v>1187</v>
      </c>
      <c r="V125" s="3">
        <v>982.0557</v>
      </c>
      <c r="W125" s="3">
        <v>1.9641114</v>
      </c>
      <c r="X125" s="3" t="s">
        <v>1188</v>
      </c>
      <c r="Y125" s="14">
        <v>4.519774011299435E-4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4721</v>
      </c>
      <c r="B126" s="4" t="s">
        <v>4987</v>
      </c>
      <c r="C126" s="4">
        <v>50</v>
      </c>
      <c r="D126" s="4">
        <v>210</v>
      </c>
      <c r="E126" s="4">
        <v>175</v>
      </c>
      <c r="F126" s="4">
        <v>168</v>
      </c>
      <c r="G126" s="12">
        <v>0.84927013581073296</v>
      </c>
      <c r="H126" s="13">
        <v>0.24888269989954701</v>
      </c>
      <c r="I126" s="3">
        <v>0.60400529061232699</v>
      </c>
      <c r="J126" s="3">
        <v>0.24888269989954701</v>
      </c>
      <c r="K126" s="3">
        <v>0.60400529061232699</v>
      </c>
      <c r="L126" s="3">
        <v>4.8070497698138401E-3</v>
      </c>
      <c r="M126" s="3">
        <v>2.6670665254618299E-3</v>
      </c>
      <c r="N126" s="3">
        <v>139</v>
      </c>
      <c r="O126" s="3" t="s">
        <v>4604</v>
      </c>
      <c r="P126" s="3" t="s">
        <v>43</v>
      </c>
      <c r="Q126" s="3" t="s">
        <v>1772</v>
      </c>
      <c r="R126" s="3" t="s">
        <v>4605</v>
      </c>
      <c r="S126" s="3" t="s">
        <v>1396</v>
      </c>
      <c r="T126" s="3" t="s">
        <v>1773</v>
      </c>
      <c r="V126" s="3">
        <v>1101.2650000000001</v>
      </c>
      <c r="W126" s="3">
        <v>2.2025299999999999</v>
      </c>
      <c r="X126" s="3" t="s">
        <v>1774</v>
      </c>
      <c r="Y126" s="15">
        <v>3.766478342749529E-3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3485</v>
      </c>
      <c r="B127" s="4" t="s">
        <v>4987</v>
      </c>
      <c r="C127" s="4">
        <v>6</v>
      </c>
      <c r="D127" s="4">
        <v>258</v>
      </c>
      <c r="E127" s="4">
        <v>180</v>
      </c>
      <c r="F127" s="4">
        <v>188</v>
      </c>
      <c r="G127" s="12">
        <v>0.84759006669050097</v>
      </c>
      <c r="H127" s="13">
        <v>0.54660520342354402</v>
      </c>
      <c r="I127" s="3">
        <v>0.26232623834519497</v>
      </c>
      <c r="J127" s="3">
        <v>0.54660520342354402</v>
      </c>
      <c r="K127" s="3">
        <v>0.26232623834519497</v>
      </c>
      <c r="L127" s="3">
        <v>5.1585119694752902E-3</v>
      </c>
      <c r="M127" s="3">
        <v>2.8648572393410701E-3</v>
      </c>
      <c r="N127" s="3">
        <v>366</v>
      </c>
      <c r="O127" s="3" t="s">
        <v>33</v>
      </c>
      <c r="P127" s="3" t="s">
        <v>82</v>
      </c>
      <c r="Q127" s="3" t="s">
        <v>499</v>
      </c>
      <c r="R127" s="3" t="s">
        <v>36</v>
      </c>
      <c r="S127" s="3" t="s">
        <v>1702</v>
      </c>
      <c r="T127" s="3" t="s">
        <v>501</v>
      </c>
      <c r="V127" s="3">
        <v>1096.268</v>
      </c>
      <c r="W127" s="3">
        <v>2.192536</v>
      </c>
      <c r="X127" s="3" t="s">
        <v>502</v>
      </c>
      <c r="Y127" s="14">
        <v>4.519774011299435E-4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4704</v>
      </c>
      <c r="B128" s="4" t="s">
        <v>4987</v>
      </c>
      <c r="C128" s="4">
        <v>221</v>
      </c>
      <c r="D128" s="4">
        <v>914</v>
      </c>
      <c r="E128" s="4">
        <v>799</v>
      </c>
      <c r="F128" s="4">
        <v>734</v>
      </c>
      <c r="G128" s="12">
        <v>0.84697556777592997</v>
      </c>
      <c r="H128" s="13">
        <v>0.223569871758378</v>
      </c>
      <c r="I128" s="3">
        <v>0.65058672230028702</v>
      </c>
      <c r="J128" s="3">
        <v>0.223569871758378</v>
      </c>
      <c r="K128" s="3">
        <v>0.65058672230028702</v>
      </c>
      <c r="L128" s="3">
        <v>2.1247159982577202E-2</v>
      </c>
      <c r="M128" s="3">
        <v>1.1811277544079299E-2</v>
      </c>
      <c r="N128" s="3">
        <v>158</v>
      </c>
      <c r="O128" s="3" t="s">
        <v>4604</v>
      </c>
      <c r="P128" s="3" t="s">
        <v>620</v>
      </c>
      <c r="Q128" s="3" t="s">
        <v>4240</v>
      </c>
      <c r="R128" s="3" t="s">
        <v>4605</v>
      </c>
      <c r="S128" s="3" t="s">
        <v>678</v>
      </c>
      <c r="T128" s="3" t="s">
        <v>4241</v>
      </c>
      <c r="U128" s="3" t="s">
        <v>390</v>
      </c>
      <c r="V128" s="3">
        <v>960.13379999999995</v>
      </c>
      <c r="W128" s="3">
        <v>1.9202676000000001</v>
      </c>
      <c r="X128" s="3" t="s">
        <v>4242</v>
      </c>
      <c r="Y128" s="15">
        <v>1.6647834274952918E-2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4649</v>
      </c>
      <c r="B129" s="4" t="s">
        <v>4987</v>
      </c>
      <c r="C129" s="4">
        <v>62</v>
      </c>
      <c r="D129" s="4">
        <v>246</v>
      </c>
      <c r="E129" s="4">
        <v>221</v>
      </c>
      <c r="F129" s="4">
        <v>220</v>
      </c>
      <c r="G129" s="12">
        <v>0.84121076940697204</v>
      </c>
      <c r="H129" s="13">
        <v>0.24707587881861101</v>
      </c>
      <c r="I129" s="3">
        <v>0.60716965122807398</v>
      </c>
      <c r="J129" s="3">
        <v>0.24707587881861101</v>
      </c>
      <c r="K129" s="3">
        <v>0.60716965122807398</v>
      </c>
      <c r="L129" s="3">
        <v>5.9607417145691602E-3</v>
      </c>
      <c r="M129" s="3">
        <v>3.3265107152827302E-3</v>
      </c>
      <c r="N129" s="3">
        <v>177</v>
      </c>
      <c r="O129" s="3" t="s">
        <v>4604</v>
      </c>
      <c r="P129" s="3" t="s">
        <v>43</v>
      </c>
      <c r="Q129" s="3" t="s">
        <v>3575</v>
      </c>
      <c r="R129" s="3" t="s">
        <v>4605</v>
      </c>
      <c r="S129" s="3" t="s">
        <v>1154</v>
      </c>
      <c r="T129" s="3" t="s">
        <v>3576</v>
      </c>
      <c r="U129" s="3" t="s">
        <v>390</v>
      </c>
      <c r="V129" s="3">
        <v>1107.3130000000001</v>
      </c>
      <c r="W129" s="3">
        <v>2.214626</v>
      </c>
      <c r="X129" s="3" t="s">
        <v>3577</v>
      </c>
      <c r="Y129" s="15">
        <v>4.6704331450094158E-3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4687</v>
      </c>
      <c r="B130" s="4" t="s">
        <v>4987</v>
      </c>
      <c r="C130" s="4">
        <v>53</v>
      </c>
      <c r="D130" s="4">
        <v>224</v>
      </c>
      <c r="E130" s="4">
        <v>187</v>
      </c>
      <c r="F130" s="4">
        <v>186</v>
      </c>
      <c r="G130" s="12">
        <v>0.82157131596271704</v>
      </c>
      <c r="H130" s="13">
        <v>0.26538883331949897</v>
      </c>
      <c r="I130" s="3">
        <v>0.57611735475624704</v>
      </c>
      <c r="J130" s="3">
        <v>0.26538883331949897</v>
      </c>
      <c r="K130" s="3">
        <v>0.57611735475624704</v>
      </c>
      <c r="L130" s="3">
        <v>5.0954727560026704E-3</v>
      </c>
      <c r="M130" s="3">
        <v>2.8821467868020102E-3</v>
      </c>
      <c r="N130" s="3">
        <v>160</v>
      </c>
      <c r="O130" s="3" t="s">
        <v>4604</v>
      </c>
      <c r="P130" s="3" t="s">
        <v>34</v>
      </c>
      <c r="Q130" s="3" t="s">
        <v>743</v>
      </c>
      <c r="R130" s="3" t="s">
        <v>4605</v>
      </c>
      <c r="S130" s="3" t="s">
        <v>904</v>
      </c>
      <c r="T130" s="3" t="s">
        <v>745</v>
      </c>
      <c r="V130" s="3">
        <v>1072.2239999999999</v>
      </c>
      <c r="W130" s="3">
        <v>2.1444480000000001</v>
      </c>
      <c r="X130" s="3" t="s">
        <v>746</v>
      </c>
      <c r="Y130" s="15">
        <v>3.9924670433145008E-3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$L$671,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4705</v>
      </c>
      <c r="B131" s="4" t="s">
        <v>4987</v>
      </c>
      <c r="C131" s="4">
        <v>73</v>
      </c>
      <c r="D131" s="4">
        <v>327</v>
      </c>
      <c r="E131" s="4">
        <v>247</v>
      </c>
      <c r="F131" s="4">
        <v>253</v>
      </c>
      <c r="G131" s="12">
        <v>0.818114588295488</v>
      </c>
      <c r="H131" s="13">
        <v>0.25319085186851398</v>
      </c>
      <c r="I131" s="3">
        <v>0.596551990024343</v>
      </c>
      <c r="J131" s="3">
        <v>0.25319085186851398</v>
      </c>
      <c r="K131" s="3">
        <v>0.596551990024343</v>
      </c>
      <c r="L131" s="3">
        <v>7.0182926639282099E-3</v>
      </c>
      <c r="M131" s="3">
        <v>3.9792152730055196E-3</v>
      </c>
      <c r="N131" s="3">
        <v>71</v>
      </c>
      <c r="O131" s="3" t="s">
        <v>4604</v>
      </c>
      <c r="P131" s="3" t="s">
        <v>43</v>
      </c>
      <c r="Q131" s="3" t="s">
        <v>752</v>
      </c>
      <c r="R131" s="3" t="s">
        <v>4605</v>
      </c>
      <c r="S131" s="3" t="s">
        <v>505</v>
      </c>
      <c r="T131" s="3" t="s">
        <v>753</v>
      </c>
      <c r="V131" s="3">
        <v>1072.3320000000001</v>
      </c>
      <c r="W131" s="3">
        <v>2.1446640000000001</v>
      </c>
      <c r="X131" s="3" t="s">
        <v>754</v>
      </c>
      <c r="Y131" s="15">
        <v>5.4990583804143123E-3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2648</v>
      </c>
      <c r="B132" s="4" t="s">
        <v>4987</v>
      </c>
      <c r="C132" s="4">
        <v>4</v>
      </c>
      <c r="D132" s="4">
        <v>158</v>
      </c>
      <c r="E132" s="4">
        <v>126</v>
      </c>
      <c r="F132" s="4">
        <v>140</v>
      </c>
      <c r="G132" s="12">
        <v>0.81483288768766404</v>
      </c>
      <c r="H132" s="13">
        <v>0.61381679915992204</v>
      </c>
      <c r="I132" s="3">
        <v>0.21196122981325899</v>
      </c>
      <c r="J132" s="3">
        <v>0.61381679915992204</v>
      </c>
      <c r="K132" s="3">
        <v>0.21196122981325899</v>
      </c>
      <c r="L132" s="3">
        <v>3.43900797965019E-3</v>
      </c>
      <c r="M132" s="3">
        <v>1.9541185266156299E-3</v>
      </c>
      <c r="N132" s="3">
        <v>66</v>
      </c>
      <c r="O132" s="3" t="s">
        <v>33</v>
      </c>
      <c r="P132" s="3" t="s">
        <v>43</v>
      </c>
      <c r="Q132" s="3" t="s">
        <v>2649</v>
      </c>
      <c r="R132" s="3" t="s">
        <v>109</v>
      </c>
      <c r="S132" s="3" t="s">
        <v>1126</v>
      </c>
      <c r="T132" s="3" t="s">
        <v>2650</v>
      </c>
      <c r="V132" s="3">
        <v>982.07690000000002</v>
      </c>
      <c r="W132" s="3">
        <v>1.9641538000000001</v>
      </c>
      <c r="X132" s="3" t="s">
        <v>2651</v>
      </c>
      <c r="Y132" s="14">
        <v>3.0131826741996233E-4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4668</v>
      </c>
      <c r="B133" s="4" t="s">
        <v>4987</v>
      </c>
      <c r="C133" s="4">
        <v>216</v>
      </c>
      <c r="D133" s="4">
        <v>1030</v>
      </c>
      <c r="E133" s="4">
        <v>693</v>
      </c>
      <c r="F133" s="4">
        <v>750</v>
      </c>
      <c r="G133" s="12">
        <v>0.80803394886288904</v>
      </c>
      <c r="H133" s="13">
        <v>0.241028098240084</v>
      </c>
      <c r="I133" s="3">
        <v>0.61793232589274505</v>
      </c>
      <c r="J133" s="3">
        <v>0.241028098240084</v>
      </c>
      <c r="K133" s="3">
        <v>0.61793232589274505</v>
      </c>
      <c r="L133" s="3">
        <v>2.0766455005595801E-2</v>
      </c>
      <c r="M133" s="3">
        <v>1.1859067521083001E-2</v>
      </c>
      <c r="N133" s="3">
        <v>97</v>
      </c>
      <c r="O133" s="3" t="s">
        <v>4604</v>
      </c>
      <c r="P133" s="3" t="s">
        <v>43</v>
      </c>
      <c r="Q133" s="3" t="s">
        <v>1462</v>
      </c>
      <c r="R133" s="3" t="s">
        <v>4605</v>
      </c>
      <c r="S133" s="3" t="s">
        <v>150</v>
      </c>
      <c r="T133" s="3" t="s">
        <v>1463</v>
      </c>
      <c r="V133" s="3">
        <v>1026.152</v>
      </c>
      <c r="W133" s="3">
        <v>2.0523039999999999</v>
      </c>
      <c r="X133" s="3" t="s">
        <v>1464</v>
      </c>
      <c r="Y133" s="15">
        <v>1.6271186440677966E-2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4670</v>
      </c>
      <c r="B134" s="4" t="s">
        <v>4987</v>
      </c>
      <c r="C134" s="4">
        <v>61</v>
      </c>
      <c r="D134" s="4">
        <v>265</v>
      </c>
      <c r="E134" s="4">
        <v>210</v>
      </c>
      <c r="F134" s="4">
        <v>221</v>
      </c>
      <c r="G134" s="12">
        <v>0.80398223955283499</v>
      </c>
      <c r="H134" s="13">
        <v>0.27131728972406799</v>
      </c>
      <c r="I134" s="3">
        <v>0.56652252989302698</v>
      </c>
      <c r="J134" s="3">
        <v>0.27131728972406799</v>
      </c>
      <c r="K134" s="3">
        <v>0.56652252989302698</v>
      </c>
      <c r="L134" s="3">
        <v>5.8646007191728898E-3</v>
      </c>
      <c r="M134" s="3">
        <v>3.3579836498130698E-3</v>
      </c>
      <c r="N134" s="3">
        <v>232</v>
      </c>
      <c r="O134" s="3" t="s">
        <v>4604</v>
      </c>
      <c r="P134" s="3" t="s">
        <v>43</v>
      </c>
      <c r="Q134" s="3" t="s">
        <v>1598</v>
      </c>
      <c r="R134" s="3" t="s">
        <v>4608</v>
      </c>
      <c r="S134" s="3" t="s">
        <v>650</v>
      </c>
      <c r="T134" s="3" t="s">
        <v>1599</v>
      </c>
      <c r="V134" s="3">
        <v>971.16309999999999</v>
      </c>
      <c r="W134" s="3">
        <v>1.9423261999999999</v>
      </c>
      <c r="X134" s="3" t="s">
        <v>1600</v>
      </c>
      <c r="Y134" s="15">
        <v>4.5951035781544259E-3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4679</v>
      </c>
      <c r="B135" s="4" t="s">
        <v>4987</v>
      </c>
      <c r="C135" s="4">
        <v>37</v>
      </c>
      <c r="D135" s="4">
        <v>163</v>
      </c>
      <c r="E135" s="4">
        <v>128</v>
      </c>
      <c r="F135" s="4">
        <v>133</v>
      </c>
      <c r="G135" s="12">
        <v>0.79840110997714797</v>
      </c>
      <c r="H135" s="13">
        <v>0.29884746125991501</v>
      </c>
      <c r="I135" s="3">
        <v>0.52455042919115902</v>
      </c>
      <c r="J135" s="3">
        <v>0.29884746125991501</v>
      </c>
      <c r="K135" s="3">
        <v>0.52455042919115902</v>
      </c>
      <c r="L135" s="3">
        <v>3.5572168296622401E-3</v>
      </c>
      <c r="M135" s="3">
        <v>2.0442024255764401E-3</v>
      </c>
      <c r="N135" s="3">
        <v>2</v>
      </c>
      <c r="O135" s="3" t="s">
        <v>4604</v>
      </c>
      <c r="P135" s="3" t="s">
        <v>34</v>
      </c>
      <c r="Q135" s="3" t="s">
        <v>828</v>
      </c>
      <c r="R135" s="3" t="s">
        <v>4605</v>
      </c>
      <c r="S135" s="3" t="s">
        <v>274</v>
      </c>
      <c r="T135" s="3" t="s">
        <v>830</v>
      </c>
      <c r="V135" s="3">
        <v>1125.1959999999999</v>
      </c>
      <c r="W135" s="3">
        <v>2.2503920000000002</v>
      </c>
      <c r="X135" s="3" t="s">
        <v>831</v>
      </c>
      <c r="Y135" s="15">
        <v>2.7871939736346515E-3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4876</v>
      </c>
      <c r="B136" s="4" t="s">
        <v>4987</v>
      </c>
      <c r="C136" s="4">
        <v>65</v>
      </c>
      <c r="D136" s="4">
        <v>250</v>
      </c>
      <c r="E136" s="4">
        <v>260</v>
      </c>
      <c r="F136" s="4">
        <v>231</v>
      </c>
      <c r="G136" s="12">
        <v>0.79627687588024298</v>
      </c>
      <c r="H136" s="13">
        <v>0.27390831945577598</v>
      </c>
      <c r="I136" s="3">
        <v>0.56239477665854298</v>
      </c>
      <c r="J136" s="3">
        <v>0.27390831945577598</v>
      </c>
      <c r="K136" s="3">
        <v>0.56239477665854298</v>
      </c>
      <c r="L136" s="3">
        <v>6.2491647007579896E-3</v>
      </c>
      <c r="M136" s="3">
        <v>3.59825432119115E-3</v>
      </c>
      <c r="N136" s="3">
        <v>38</v>
      </c>
      <c r="O136" s="3" t="s">
        <v>4604</v>
      </c>
      <c r="P136" s="3" t="s">
        <v>43</v>
      </c>
      <c r="Q136" s="3" t="s">
        <v>387</v>
      </c>
      <c r="R136" s="3" t="s">
        <v>4605</v>
      </c>
      <c r="S136" s="3" t="s">
        <v>370</v>
      </c>
      <c r="T136" s="3" t="s">
        <v>389</v>
      </c>
      <c r="U136" s="3" t="s">
        <v>390</v>
      </c>
      <c r="V136" s="3">
        <v>1059.182</v>
      </c>
      <c r="W136" s="3">
        <v>2.1183640000000001</v>
      </c>
      <c r="X136" s="3" t="s">
        <v>391</v>
      </c>
      <c r="Y136" s="15">
        <v>4.896421845574388E-3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4845</v>
      </c>
      <c r="B137" s="4" t="s">
        <v>4987</v>
      </c>
      <c r="C137" s="4">
        <v>53</v>
      </c>
      <c r="D137" s="4">
        <v>206</v>
      </c>
      <c r="E137" s="4">
        <v>189</v>
      </c>
      <c r="F137" s="4">
        <v>209</v>
      </c>
      <c r="G137" s="12">
        <v>0.79573226001142305</v>
      </c>
      <c r="H137" s="13">
        <v>0.28060895989624801</v>
      </c>
      <c r="I137" s="3">
        <v>0.55189846598273196</v>
      </c>
      <c r="J137" s="3">
        <v>0.28060895989624801</v>
      </c>
      <c r="K137" s="3">
        <v>0.55189846598273196</v>
      </c>
      <c r="L137" s="3">
        <v>5.0954727560026704E-3</v>
      </c>
      <c r="M137" s="3">
        <v>2.9351493614053099E-3</v>
      </c>
      <c r="N137" s="3">
        <v>178</v>
      </c>
      <c r="O137" s="3" t="s">
        <v>4604</v>
      </c>
      <c r="P137" s="3" t="s">
        <v>82</v>
      </c>
      <c r="Q137" s="3" t="s">
        <v>509</v>
      </c>
      <c r="R137" s="3" t="s">
        <v>4605</v>
      </c>
      <c r="S137" s="3" t="s">
        <v>1495</v>
      </c>
      <c r="T137" s="3" t="s">
        <v>511</v>
      </c>
      <c r="V137" s="3">
        <v>1216.3599999999999</v>
      </c>
      <c r="W137" s="3">
        <v>2.4327200000000002</v>
      </c>
      <c r="X137" s="3" t="s">
        <v>512</v>
      </c>
      <c r="Y137" s="15">
        <v>3.9924670433145008E-3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3702</v>
      </c>
      <c r="B138" s="4" t="s">
        <v>4987</v>
      </c>
      <c r="C138" s="4">
        <v>7</v>
      </c>
      <c r="D138" s="4">
        <v>270</v>
      </c>
      <c r="E138" s="4">
        <v>250</v>
      </c>
      <c r="F138" s="4">
        <v>234</v>
      </c>
      <c r="G138" s="12">
        <v>0.79003309187039605</v>
      </c>
      <c r="H138" s="13">
        <v>0.55576805612364899</v>
      </c>
      <c r="I138" s="3">
        <v>0.255106418781952</v>
      </c>
      <c r="J138" s="3">
        <v>0.55576805612364899</v>
      </c>
      <c r="K138" s="3">
        <v>0.255106418781952</v>
      </c>
      <c r="L138" s="3">
        <v>6.0182639643878303E-3</v>
      </c>
      <c r="M138" s="3">
        <v>3.4798592668794301E-3</v>
      </c>
      <c r="N138" s="3">
        <v>264</v>
      </c>
      <c r="O138" s="3" t="s">
        <v>33</v>
      </c>
      <c r="P138" s="3" t="s">
        <v>620</v>
      </c>
      <c r="Q138" s="3" t="s">
        <v>3703</v>
      </c>
      <c r="R138" s="3" t="s">
        <v>36</v>
      </c>
      <c r="S138" s="3" t="s">
        <v>505</v>
      </c>
      <c r="T138" s="3" t="s">
        <v>3704</v>
      </c>
      <c r="V138" s="3">
        <v>1186.375</v>
      </c>
      <c r="W138" s="3">
        <v>2.3727499999999999</v>
      </c>
      <c r="X138" s="3" t="s">
        <v>3705</v>
      </c>
      <c r="Y138" s="14">
        <v>5.2730696798493413E-4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3190</v>
      </c>
      <c r="B139" s="4" t="s">
        <v>4987</v>
      </c>
      <c r="C139" s="4">
        <v>5</v>
      </c>
      <c r="D139" s="4">
        <v>204</v>
      </c>
      <c r="E139" s="4">
        <v>176</v>
      </c>
      <c r="F139" s="4">
        <v>161</v>
      </c>
      <c r="G139" s="12">
        <v>0.78796193863550101</v>
      </c>
      <c r="H139" s="13">
        <v>0.59228883292923795</v>
      </c>
      <c r="I139" s="3">
        <v>0.22746645551190101</v>
      </c>
      <c r="J139" s="3">
        <v>0.59228883292923795</v>
      </c>
      <c r="K139" s="3">
        <v>0.22746645551190101</v>
      </c>
      <c r="L139" s="3">
        <v>4.2987599745627396E-3</v>
      </c>
      <c r="M139" s="3">
        <v>2.48857074518668E-3</v>
      </c>
      <c r="N139" s="3">
        <v>155</v>
      </c>
      <c r="O139" s="3" t="s">
        <v>33</v>
      </c>
      <c r="P139" s="3" t="s">
        <v>43</v>
      </c>
      <c r="Q139" s="3" t="s">
        <v>3191</v>
      </c>
      <c r="R139" s="3" t="s">
        <v>109</v>
      </c>
      <c r="S139" s="3" t="s">
        <v>791</v>
      </c>
      <c r="T139" s="3" t="s">
        <v>3192</v>
      </c>
      <c r="V139" s="3">
        <v>960.20230000000004</v>
      </c>
      <c r="W139" s="3">
        <v>1.9204045999999999</v>
      </c>
      <c r="X139" s="3" t="s">
        <v>3193</v>
      </c>
      <c r="Y139" s="14">
        <v>3.7664783427495291E-4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4658</v>
      </c>
      <c r="B140" s="4" t="s">
        <v>4987</v>
      </c>
      <c r="C140" s="4">
        <v>57</v>
      </c>
      <c r="D140" s="4">
        <v>227</v>
      </c>
      <c r="E140" s="4">
        <v>237</v>
      </c>
      <c r="F140" s="4">
        <v>191</v>
      </c>
      <c r="G140" s="12">
        <v>0.787770584076946</v>
      </c>
      <c r="H140" s="13">
        <v>0.28060895989624801</v>
      </c>
      <c r="I140" s="3">
        <v>0.55189846598273196</v>
      </c>
      <c r="J140" s="3">
        <v>0.28060895989624801</v>
      </c>
      <c r="K140" s="3">
        <v>0.55189846598273196</v>
      </c>
      <c r="L140" s="3">
        <v>5.4800367375877797E-3</v>
      </c>
      <c r="M140" s="3">
        <v>3.17373027413563E-3</v>
      </c>
      <c r="N140" s="3">
        <v>207</v>
      </c>
      <c r="O140" s="3" t="s">
        <v>4604</v>
      </c>
      <c r="P140" s="3" t="s">
        <v>34</v>
      </c>
      <c r="Q140" s="3" t="s">
        <v>1706</v>
      </c>
      <c r="R140" s="3" t="s">
        <v>4608</v>
      </c>
      <c r="S140" s="3" t="s">
        <v>140</v>
      </c>
      <c r="T140" s="3" t="s">
        <v>1707</v>
      </c>
      <c r="V140" s="3">
        <v>1136.3579999999999</v>
      </c>
      <c r="W140" s="3">
        <v>2.272716</v>
      </c>
      <c r="X140" s="3" t="s">
        <v>1708</v>
      </c>
      <c r="Y140" s="15">
        <v>4.2937853107344629E-3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4639</v>
      </c>
      <c r="B141" s="4" t="s">
        <v>4987</v>
      </c>
      <c r="C141" s="4">
        <v>58</v>
      </c>
      <c r="D141" s="4">
        <v>230</v>
      </c>
      <c r="E141" s="4">
        <v>231</v>
      </c>
      <c r="F141" s="4">
        <v>210</v>
      </c>
      <c r="G141" s="12">
        <v>0.77613133672409995</v>
      </c>
      <c r="H141" s="13">
        <v>0.28489488964993998</v>
      </c>
      <c r="I141" s="3">
        <v>0.54531534092105904</v>
      </c>
      <c r="J141" s="3">
        <v>0.28489488964993998</v>
      </c>
      <c r="K141" s="3">
        <v>0.54531534092105904</v>
      </c>
      <c r="L141" s="3">
        <v>5.5761777329840596E-3</v>
      </c>
      <c r="M141" s="3">
        <v>3.2557940477556798E-3</v>
      </c>
      <c r="N141" s="3">
        <v>243</v>
      </c>
      <c r="O141" s="3" t="s">
        <v>4604</v>
      </c>
      <c r="P141" s="3" t="s">
        <v>43</v>
      </c>
      <c r="Q141" s="3" t="s">
        <v>1006</v>
      </c>
      <c r="R141" s="3" t="s">
        <v>4608</v>
      </c>
      <c r="S141" s="3" t="s">
        <v>1204</v>
      </c>
      <c r="T141" s="3" t="s">
        <v>1008</v>
      </c>
      <c r="V141" s="3">
        <v>1133.2239999999999</v>
      </c>
      <c r="W141" s="3">
        <v>2.266448</v>
      </c>
      <c r="X141" s="3" t="s">
        <v>1009</v>
      </c>
      <c r="Y141" s="15">
        <v>4.3691148775894537E-3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4674</v>
      </c>
      <c r="B142" s="4" t="s">
        <v>4987</v>
      </c>
      <c r="C142" s="4">
        <v>29</v>
      </c>
      <c r="D142" s="4">
        <v>149</v>
      </c>
      <c r="E142" s="4">
        <v>102</v>
      </c>
      <c r="F142" s="4">
        <v>90</v>
      </c>
      <c r="G142" s="12">
        <v>0.77440958353336997</v>
      </c>
      <c r="H142" s="13">
        <v>0.334235254590113</v>
      </c>
      <c r="I142" s="3">
        <v>0.47594774335215301</v>
      </c>
      <c r="J142" s="3">
        <v>0.334235254590113</v>
      </c>
      <c r="K142" s="3">
        <v>0.47594774335215301</v>
      </c>
      <c r="L142" s="3">
        <v>2.7880888664920298E-3</v>
      </c>
      <c r="M142" s="3">
        <v>1.6275677766860201E-3</v>
      </c>
      <c r="N142" s="3">
        <v>86</v>
      </c>
      <c r="O142" s="3" t="s">
        <v>4604</v>
      </c>
      <c r="P142" s="3" t="s">
        <v>43</v>
      </c>
      <c r="Q142" s="3" t="s">
        <v>541</v>
      </c>
      <c r="R142" s="3" t="s">
        <v>4605</v>
      </c>
      <c r="S142" s="3" t="s">
        <v>552</v>
      </c>
      <c r="T142" s="3" t="s">
        <v>543</v>
      </c>
      <c r="V142" s="3">
        <v>1095.28</v>
      </c>
      <c r="W142" s="3">
        <v>2.1905600000000001</v>
      </c>
      <c r="X142" s="3" t="s">
        <v>544</v>
      </c>
      <c r="Y142" s="15">
        <v>2.1845574387947268E-3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4735</v>
      </c>
      <c r="B143" s="4" t="s">
        <v>4987</v>
      </c>
      <c r="C143" s="4">
        <v>64</v>
      </c>
      <c r="D143" s="4">
        <v>278</v>
      </c>
      <c r="E143" s="4">
        <v>230</v>
      </c>
      <c r="F143" s="4">
        <v>237</v>
      </c>
      <c r="G143" s="12">
        <v>0.77347208494825803</v>
      </c>
      <c r="H143" s="13">
        <v>0.28319646973969897</v>
      </c>
      <c r="I143" s="3">
        <v>0.54791216476095606</v>
      </c>
      <c r="J143" s="3">
        <v>0.28319646973969897</v>
      </c>
      <c r="K143" s="3">
        <v>0.54791216476095606</v>
      </c>
      <c r="L143" s="3">
        <v>6.1530237053617201E-3</v>
      </c>
      <c r="M143" s="3">
        <v>3.5986906447323802E-3</v>
      </c>
      <c r="N143" s="3">
        <v>69</v>
      </c>
      <c r="O143" s="3" t="s">
        <v>4604</v>
      </c>
      <c r="P143" s="3" t="s">
        <v>34</v>
      </c>
      <c r="Q143" s="3" t="s">
        <v>363</v>
      </c>
      <c r="R143" s="3" t="s">
        <v>4605</v>
      </c>
      <c r="S143" s="3" t="s">
        <v>37</v>
      </c>
      <c r="T143" s="3" t="s">
        <v>365</v>
      </c>
      <c r="V143" s="3">
        <v>1150.3810000000001</v>
      </c>
      <c r="W143" s="3">
        <v>2.3007620000000002</v>
      </c>
      <c r="X143" s="3" t="s">
        <v>366</v>
      </c>
      <c r="Y143" s="15">
        <v>4.8210922787193973E-3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3242</v>
      </c>
      <c r="B144" s="4" t="s">
        <v>4987</v>
      </c>
      <c r="C144" s="4">
        <v>5</v>
      </c>
      <c r="D144" s="4">
        <v>202</v>
      </c>
      <c r="E144" s="4">
        <v>178</v>
      </c>
      <c r="F144" s="4">
        <v>175</v>
      </c>
      <c r="G144" s="12">
        <v>0.74753664646221296</v>
      </c>
      <c r="H144" s="13">
        <v>0.61381679915992204</v>
      </c>
      <c r="I144" s="3">
        <v>0.21196122981325899</v>
      </c>
      <c r="J144" s="3">
        <v>0.61381679915992204</v>
      </c>
      <c r="K144" s="3">
        <v>0.21196122981325899</v>
      </c>
      <c r="L144" s="3">
        <v>4.2987599745627396E-3</v>
      </c>
      <c r="M144" s="3">
        <v>2.5596951907514002E-3</v>
      </c>
      <c r="N144" s="3">
        <v>73</v>
      </c>
      <c r="O144" s="3" t="s">
        <v>33</v>
      </c>
      <c r="P144" s="3" t="s">
        <v>43</v>
      </c>
      <c r="Q144" s="3" t="s">
        <v>3243</v>
      </c>
      <c r="R144" s="3" t="s">
        <v>109</v>
      </c>
      <c r="S144" s="3" t="s">
        <v>409</v>
      </c>
      <c r="T144" s="3" t="s">
        <v>3244</v>
      </c>
      <c r="V144" s="3">
        <v>1022.229</v>
      </c>
      <c r="W144" s="3">
        <v>2.0444580000000001</v>
      </c>
      <c r="X144" s="3" t="s">
        <v>3245</v>
      </c>
      <c r="Y144" s="14">
        <v>3.7664783427495291E-4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953</v>
      </c>
      <c r="B145" s="4" t="s">
        <v>4987</v>
      </c>
      <c r="C145" s="4">
        <v>5</v>
      </c>
      <c r="D145" s="4">
        <v>201</v>
      </c>
      <c r="E145" s="4">
        <v>172</v>
      </c>
      <c r="F145" s="4">
        <v>182</v>
      </c>
      <c r="G145" s="12">
        <v>0.74650981730400001</v>
      </c>
      <c r="H145" s="13">
        <v>0.61381679915992204</v>
      </c>
      <c r="I145" s="3">
        <v>0.21196122981325899</v>
      </c>
      <c r="J145" s="3">
        <v>0.61381679915992204</v>
      </c>
      <c r="K145" s="3">
        <v>0.21196122981325899</v>
      </c>
      <c r="L145" s="3">
        <v>4.2987599745627396E-3</v>
      </c>
      <c r="M145" s="3">
        <v>2.5616224610631099E-3</v>
      </c>
      <c r="N145" s="3">
        <v>206</v>
      </c>
      <c r="O145" s="3" t="s">
        <v>33</v>
      </c>
      <c r="P145" s="3" t="s">
        <v>43</v>
      </c>
      <c r="Q145" s="3" t="s">
        <v>954</v>
      </c>
      <c r="R145" s="3" t="s">
        <v>36</v>
      </c>
      <c r="S145" s="3" t="s">
        <v>354</v>
      </c>
      <c r="T145" s="3" t="s">
        <v>955</v>
      </c>
      <c r="V145" s="3">
        <v>1127.2570000000001</v>
      </c>
      <c r="W145" s="3">
        <v>2.2545139999999999</v>
      </c>
      <c r="X145" s="3" t="s">
        <v>956</v>
      </c>
      <c r="Y145" s="14">
        <v>3.7664783427495291E-4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720</v>
      </c>
      <c r="B146" s="4" t="s">
        <v>4987</v>
      </c>
      <c r="C146" s="4">
        <v>8</v>
      </c>
      <c r="D146" s="4">
        <v>306</v>
      </c>
      <c r="E146" s="4">
        <v>280</v>
      </c>
      <c r="F146" s="4">
        <v>302</v>
      </c>
      <c r="G146" s="12">
        <v>0.74235980536038304</v>
      </c>
      <c r="H146" s="13">
        <v>0.563444143908713</v>
      </c>
      <c r="I146" s="3">
        <v>0.24914913053992399</v>
      </c>
      <c r="J146" s="3">
        <v>0.563444143908713</v>
      </c>
      <c r="K146" s="3">
        <v>0.24914913053992399</v>
      </c>
      <c r="L146" s="3">
        <v>6.8780159593003799E-3</v>
      </c>
      <c r="M146" s="3">
        <v>4.1111838944553102E-3</v>
      </c>
      <c r="N146" s="3">
        <v>266</v>
      </c>
      <c r="O146" s="3" t="s">
        <v>33</v>
      </c>
      <c r="P146" s="3" t="s">
        <v>620</v>
      </c>
      <c r="Q146" s="3" t="s">
        <v>721</v>
      </c>
      <c r="R146" s="3" t="s">
        <v>36</v>
      </c>
      <c r="S146" s="3" t="s">
        <v>722</v>
      </c>
      <c r="T146" s="3" t="s">
        <v>723</v>
      </c>
      <c r="V146" s="3">
        <v>1199.277</v>
      </c>
      <c r="W146" s="3">
        <v>2.3985539999999999</v>
      </c>
      <c r="X146" s="3" t="s">
        <v>724</v>
      </c>
      <c r="Y146" s="14">
        <v>6.0263653483992466E-4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3866</v>
      </c>
      <c r="B147" s="4" t="s">
        <v>4987</v>
      </c>
      <c r="C147" s="4">
        <v>8</v>
      </c>
      <c r="D147" s="4">
        <v>341</v>
      </c>
      <c r="E147" s="4">
        <v>286</v>
      </c>
      <c r="F147" s="4">
        <v>269</v>
      </c>
      <c r="G147" s="12">
        <v>0.73901983904892599</v>
      </c>
      <c r="H147" s="13">
        <v>0.56745876014955898</v>
      </c>
      <c r="I147" s="3">
        <v>0.24606569517497201</v>
      </c>
      <c r="J147" s="3">
        <v>0.56745876014955898</v>
      </c>
      <c r="K147" s="3">
        <v>0.24606569517497201</v>
      </c>
      <c r="L147" s="3">
        <v>6.8780159593003799E-3</v>
      </c>
      <c r="M147" s="3">
        <v>4.1198240697035201E-3</v>
      </c>
      <c r="N147" s="3">
        <v>282</v>
      </c>
      <c r="O147" s="3" t="s">
        <v>33</v>
      </c>
      <c r="P147" s="3" t="s">
        <v>43</v>
      </c>
      <c r="Q147" s="3" t="s">
        <v>3867</v>
      </c>
      <c r="R147" s="3" t="s">
        <v>36</v>
      </c>
      <c r="S147" s="3" t="s">
        <v>440</v>
      </c>
      <c r="T147" s="3" t="s">
        <v>3868</v>
      </c>
      <c r="V147" s="3">
        <v>1083.117</v>
      </c>
      <c r="W147" s="3">
        <v>2.1662340000000002</v>
      </c>
      <c r="X147" s="3" t="s">
        <v>3869</v>
      </c>
      <c r="Y147" s="14">
        <v>6.0263653483992466E-4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969</v>
      </c>
      <c r="B148" s="4" t="s">
        <v>4987</v>
      </c>
      <c r="C148" s="4">
        <v>5</v>
      </c>
      <c r="D148" s="4">
        <v>177</v>
      </c>
      <c r="E148" s="4">
        <v>188</v>
      </c>
      <c r="F148" s="4">
        <v>191</v>
      </c>
      <c r="G148" s="12">
        <v>0.73421360476336495</v>
      </c>
      <c r="H148" s="13">
        <v>0.61381679915992204</v>
      </c>
      <c r="I148" s="3">
        <v>0.21196122981325899</v>
      </c>
      <c r="J148" s="3">
        <v>0.61381679915992204</v>
      </c>
      <c r="K148" s="3">
        <v>0.21196122981325899</v>
      </c>
      <c r="L148" s="3">
        <v>4.2987599745627396E-3</v>
      </c>
      <c r="M148" s="3">
        <v>2.5844409238962498E-3</v>
      </c>
      <c r="N148" s="3">
        <v>234</v>
      </c>
      <c r="O148" s="3" t="s">
        <v>33</v>
      </c>
      <c r="P148" s="3" t="s">
        <v>43</v>
      </c>
      <c r="Q148" s="3" t="s">
        <v>970</v>
      </c>
      <c r="R148" s="3" t="s">
        <v>36</v>
      </c>
      <c r="S148" s="3" t="s">
        <v>198</v>
      </c>
      <c r="T148" s="3" t="s">
        <v>971</v>
      </c>
      <c r="V148" s="3">
        <v>1036.145</v>
      </c>
      <c r="W148" s="3">
        <v>2.0722900000000002</v>
      </c>
      <c r="X148" s="3" t="s">
        <v>972</v>
      </c>
      <c r="Y148" s="14">
        <v>3.7664783427495291E-4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4645</v>
      </c>
      <c r="B149" s="4" t="s">
        <v>4987</v>
      </c>
      <c r="C149" s="4">
        <v>34</v>
      </c>
      <c r="D149" s="4">
        <v>158</v>
      </c>
      <c r="E149" s="4">
        <v>142</v>
      </c>
      <c r="F149" s="4">
        <v>110</v>
      </c>
      <c r="G149" s="12">
        <v>0.72737893860293201</v>
      </c>
      <c r="H149" s="13">
        <v>0.36113000664755202</v>
      </c>
      <c r="I149" s="3">
        <v>0.44233642411809698</v>
      </c>
      <c r="J149" s="3">
        <v>0.36113000664755202</v>
      </c>
      <c r="K149" s="3">
        <v>0.44233642411809698</v>
      </c>
      <c r="L149" s="3">
        <v>3.2687938434734099E-3</v>
      </c>
      <c r="M149" s="3">
        <v>1.9729923483450301E-3</v>
      </c>
      <c r="N149" s="3">
        <v>274</v>
      </c>
      <c r="O149" s="3" t="s">
        <v>4604</v>
      </c>
      <c r="P149" s="3" t="s">
        <v>43</v>
      </c>
      <c r="Q149" s="3" t="s">
        <v>2057</v>
      </c>
      <c r="R149" s="3" t="s">
        <v>4608</v>
      </c>
      <c r="S149" s="3" t="s">
        <v>527</v>
      </c>
      <c r="T149" s="3" t="s">
        <v>2058</v>
      </c>
      <c r="U149" s="3" t="s">
        <v>390</v>
      </c>
      <c r="V149" s="3">
        <v>1030.1869999999999</v>
      </c>
      <c r="W149" s="3">
        <v>2.0603739999999999</v>
      </c>
      <c r="X149" s="3" t="s">
        <v>2059</v>
      </c>
      <c r="Y149" s="15">
        <v>2.5612052730696797E-3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4640</v>
      </c>
      <c r="B150" s="4" t="s">
        <v>4987</v>
      </c>
      <c r="C150" s="4">
        <v>30</v>
      </c>
      <c r="D150" s="4">
        <v>158</v>
      </c>
      <c r="E150" s="4">
        <v>105</v>
      </c>
      <c r="F150" s="4">
        <v>104</v>
      </c>
      <c r="G150" s="12">
        <v>0.71517207271574201</v>
      </c>
      <c r="H150" s="13">
        <v>0.37355326942346101</v>
      </c>
      <c r="I150" s="3">
        <v>0.42764745819379302</v>
      </c>
      <c r="J150" s="3">
        <v>0.37355326942346101</v>
      </c>
      <c r="K150" s="3">
        <v>0.42764745819379302</v>
      </c>
      <c r="L150" s="3">
        <v>2.8842298618883002E-3</v>
      </c>
      <c r="M150" s="3">
        <v>1.7547382592466301E-3</v>
      </c>
      <c r="N150" s="3">
        <v>185</v>
      </c>
      <c r="O150" s="3" t="s">
        <v>4604</v>
      </c>
      <c r="P150" s="3" t="s">
        <v>43</v>
      </c>
      <c r="Q150" s="3" t="s">
        <v>159</v>
      </c>
      <c r="R150" s="3" t="s">
        <v>4605</v>
      </c>
      <c r="S150" s="3" t="s">
        <v>1523</v>
      </c>
      <c r="T150" s="3" t="s">
        <v>161</v>
      </c>
      <c r="V150" s="3">
        <v>1041.1659999999999</v>
      </c>
      <c r="W150" s="3">
        <v>2.0823320000000001</v>
      </c>
      <c r="X150" s="3" t="s">
        <v>162</v>
      </c>
      <c r="Y150" s="15">
        <v>2.2598870056497176E-3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3770</v>
      </c>
      <c r="B151" s="4" t="s">
        <v>4987</v>
      </c>
      <c r="C151" s="4">
        <v>7</v>
      </c>
      <c r="D151" s="4">
        <v>327</v>
      </c>
      <c r="E151" s="4">
        <v>244</v>
      </c>
      <c r="F151" s="4">
        <v>231</v>
      </c>
      <c r="G151" s="12">
        <v>0.71252870074069896</v>
      </c>
      <c r="H151" s="13">
        <v>0.58641126196913995</v>
      </c>
      <c r="I151" s="3">
        <v>0.23179769770511599</v>
      </c>
      <c r="J151" s="3">
        <v>0.58641126196913995</v>
      </c>
      <c r="K151" s="3">
        <v>0.23179769770511599</v>
      </c>
      <c r="L151" s="3">
        <v>6.0182639643878303E-3</v>
      </c>
      <c r="M151" s="3">
        <v>3.6709806531446299E-3</v>
      </c>
      <c r="N151" s="3">
        <v>269</v>
      </c>
      <c r="O151" s="3" t="s">
        <v>33</v>
      </c>
      <c r="P151" s="3" t="s">
        <v>620</v>
      </c>
      <c r="Q151" s="3" t="s">
        <v>3771</v>
      </c>
      <c r="R151" s="3" t="s">
        <v>36</v>
      </c>
      <c r="S151" s="3" t="s">
        <v>339</v>
      </c>
      <c r="T151" s="3" t="s">
        <v>3772</v>
      </c>
      <c r="V151" s="3">
        <v>1182.2059999999999</v>
      </c>
      <c r="W151" s="3">
        <v>2.3644120000000002</v>
      </c>
      <c r="X151" s="3" t="s">
        <v>3773</v>
      </c>
      <c r="Y151" s="14">
        <v>5.2730696798493413E-4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4664</v>
      </c>
      <c r="B152" s="4" t="s">
        <v>4987</v>
      </c>
      <c r="C152" s="4">
        <v>39</v>
      </c>
      <c r="D152" s="4">
        <v>180</v>
      </c>
      <c r="E152" s="4">
        <v>143</v>
      </c>
      <c r="F152" s="4">
        <v>151</v>
      </c>
      <c r="G152" s="12">
        <v>0.71242555169755095</v>
      </c>
      <c r="H152" s="13">
        <v>0.36960160654232499</v>
      </c>
      <c r="I152" s="3">
        <v>0.43226614970585298</v>
      </c>
      <c r="J152" s="3">
        <v>0.36960160654232499</v>
      </c>
      <c r="K152" s="3">
        <v>0.43226614970585298</v>
      </c>
      <c r="L152" s="3">
        <v>3.7494988204548E-3</v>
      </c>
      <c r="M152" s="3">
        <v>2.2873465632379398E-3</v>
      </c>
      <c r="N152" s="3">
        <v>162</v>
      </c>
      <c r="O152" s="3" t="s">
        <v>4604</v>
      </c>
      <c r="P152" s="3" t="s">
        <v>620</v>
      </c>
      <c r="Q152" s="3" t="s">
        <v>4665</v>
      </c>
      <c r="R152" s="3" t="s">
        <v>4605</v>
      </c>
      <c r="S152" s="3" t="s">
        <v>1195</v>
      </c>
      <c r="T152" s="3" t="s">
        <v>4666</v>
      </c>
      <c r="V152" s="3">
        <v>1185.4739999999999</v>
      </c>
      <c r="W152" s="3">
        <v>2.3709479999999998</v>
      </c>
      <c r="X152" s="3" t="s">
        <v>4667</v>
      </c>
      <c r="Y152" s="15">
        <v>2.9378531073446326E-3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4773</v>
      </c>
      <c r="B153" s="4" t="s">
        <v>4987</v>
      </c>
      <c r="C153" s="4">
        <v>40</v>
      </c>
      <c r="D153" s="4">
        <v>165</v>
      </c>
      <c r="E153" s="4">
        <v>169</v>
      </c>
      <c r="F153" s="4">
        <v>161</v>
      </c>
      <c r="G153" s="12">
        <v>0.67635734008301995</v>
      </c>
      <c r="H153" s="13">
        <v>0.394160884627617</v>
      </c>
      <c r="I153" s="3">
        <v>0.40432647603134703</v>
      </c>
      <c r="J153" s="3">
        <v>0.394160884627617</v>
      </c>
      <c r="K153" s="3">
        <v>0.40432647603134703</v>
      </c>
      <c r="L153" s="3">
        <v>3.84563981585107E-3</v>
      </c>
      <c r="M153" s="3">
        <v>2.4064179223071002E-3</v>
      </c>
      <c r="N153" s="3">
        <v>225</v>
      </c>
      <c r="O153" s="3" t="s">
        <v>4604</v>
      </c>
      <c r="P153" s="3" t="s">
        <v>34</v>
      </c>
      <c r="Q153" s="3" t="s">
        <v>1681</v>
      </c>
      <c r="R153" s="3" t="s">
        <v>4608</v>
      </c>
      <c r="S153" s="3" t="s">
        <v>419</v>
      </c>
      <c r="T153" s="3" t="s">
        <v>1682</v>
      </c>
      <c r="U153" s="3" t="s">
        <v>390</v>
      </c>
      <c r="V153" s="3">
        <v>988.14850000000001</v>
      </c>
      <c r="W153" s="3">
        <v>1.976297</v>
      </c>
      <c r="X153" s="3" t="s">
        <v>1683</v>
      </c>
      <c r="Y153" s="15">
        <v>3.0131826741996233E-3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4662</v>
      </c>
      <c r="B154" s="4" t="s">
        <v>4987</v>
      </c>
      <c r="C154" s="4">
        <v>47</v>
      </c>
      <c r="D154" s="4">
        <v>223</v>
      </c>
      <c r="E154" s="4">
        <v>181</v>
      </c>
      <c r="F154" s="4">
        <v>182</v>
      </c>
      <c r="G154" s="12">
        <v>0.67631640556002903</v>
      </c>
      <c r="H154" s="13">
        <v>0.38037414322109497</v>
      </c>
      <c r="I154" s="3">
        <v>0.419789012865179</v>
      </c>
      <c r="J154" s="3">
        <v>0.38037414322109497</v>
      </c>
      <c r="K154" s="3">
        <v>0.419789012865179</v>
      </c>
      <c r="L154" s="3">
        <v>4.5186267836250099E-3</v>
      </c>
      <c r="M154" s="3">
        <v>2.8266055384380002E-3</v>
      </c>
      <c r="N154" s="3">
        <v>136</v>
      </c>
      <c r="O154" s="3" t="s">
        <v>4604</v>
      </c>
      <c r="P154" s="3" t="s">
        <v>227</v>
      </c>
      <c r="Q154" s="3" t="s">
        <v>1544</v>
      </c>
      <c r="R154" s="3" t="s">
        <v>4605</v>
      </c>
      <c r="S154" s="3" t="s">
        <v>921</v>
      </c>
      <c r="T154" s="3" t="s">
        <v>1545</v>
      </c>
      <c r="U154" s="3" t="s">
        <v>390</v>
      </c>
      <c r="V154" s="3">
        <v>1182.386</v>
      </c>
      <c r="W154" s="3">
        <v>2.3647719999999999</v>
      </c>
      <c r="X154" s="3" t="s">
        <v>1546</v>
      </c>
      <c r="Y154" s="15">
        <v>3.5404896421845572E-3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4772</v>
      </c>
      <c r="B155" s="4" t="s">
        <v>4987</v>
      </c>
      <c r="C155" s="4">
        <v>90</v>
      </c>
      <c r="D155" s="4">
        <v>409</v>
      </c>
      <c r="E155" s="4">
        <v>349</v>
      </c>
      <c r="F155" s="4">
        <v>366</v>
      </c>
      <c r="G155" s="12">
        <v>0.66972763017417403</v>
      </c>
      <c r="H155" s="13">
        <v>0.36320916067125097</v>
      </c>
      <c r="I155" s="3">
        <v>0.43984320646482</v>
      </c>
      <c r="J155" s="3">
        <v>0.36320916067125097</v>
      </c>
      <c r="K155" s="3">
        <v>0.43984320646482</v>
      </c>
      <c r="L155" s="3">
        <v>8.6526895856649105E-3</v>
      </c>
      <c r="M155" s="3">
        <v>5.4387576309849403E-3</v>
      </c>
      <c r="N155" s="3">
        <v>290</v>
      </c>
      <c r="O155" s="3" t="s">
        <v>4604</v>
      </c>
      <c r="P155" s="3" t="s">
        <v>227</v>
      </c>
      <c r="Q155" s="3" t="s">
        <v>1385</v>
      </c>
      <c r="R155" s="3" t="s">
        <v>4608</v>
      </c>
      <c r="S155" s="3" t="s">
        <v>815</v>
      </c>
      <c r="T155" s="3" t="s">
        <v>1386</v>
      </c>
      <c r="V155" s="3">
        <v>1026.1990000000001</v>
      </c>
      <c r="W155" s="3">
        <v>2.0523980000000002</v>
      </c>
      <c r="X155" s="3" t="s">
        <v>1387</v>
      </c>
      <c r="Y155" s="15">
        <v>6.7796610169491523E-3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2863</v>
      </c>
      <c r="B156" s="4" t="s">
        <v>4987</v>
      </c>
      <c r="C156" s="4">
        <v>4</v>
      </c>
      <c r="D156" s="4">
        <v>166</v>
      </c>
      <c r="E156" s="4">
        <v>144</v>
      </c>
      <c r="F156" s="4">
        <v>160</v>
      </c>
      <c r="G156" s="12">
        <v>0.66194182948279501</v>
      </c>
      <c r="H156" s="13">
        <v>0.69279246119930205</v>
      </c>
      <c r="I156" s="3">
        <v>0.159396846852946</v>
      </c>
      <c r="J156" s="3">
        <v>0.69279246119930205</v>
      </c>
      <c r="K156" s="3">
        <v>0.159396846852946</v>
      </c>
      <c r="L156" s="3">
        <v>3.43900797965019E-3</v>
      </c>
      <c r="M156" s="3">
        <v>2.1732289030894098E-3</v>
      </c>
      <c r="N156" s="3">
        <v>135</v>
      </c>
      <c r="O156" s="3" t="s">
        <v>33</v>
      </c>
      <c r="P156" s="3" t="s">
        <v>283</v>
      </c>
      <c r="Q156" s="3" t="s">
        <v>2864</v>
      </c>
      <c r="R156" s="3" t="s">
        <v>109</v>
      </c>
      <c r="S156" s="3" t="s">
        <v>94</v>
      </c>
      <c r="T156" s="3" t="s">
        <v>2865</v>
      </c>
      <c r="V156" s="3">
        <v>1197.3699999999999</v>
      </c>
      <c r="W156" s="3">
        <v>2.3947400000000001</v>
      </c>
      <c r="X156" s="3" t="s">
        <v>2866</v>
      </c>
      <c r="Y156" s="14">
        <v>3.0131826741996233E-4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4691</v>
      </c>
      <c r="B157" s="4" t="s">
        <v>4987</v>
      </c>
      <c r="C157" s="4">
        <v>37</v>
      </c>
      <c r="D157" s="4">
        <v>165</v>
      </c>
      <c r="E157" s="4">
        <v>154</v>
      </c>
      <c r="F157" s="4">
        <v>147</v>
      </c>
      <c r="G157" s="12">
        <v>0.65583344821877398</v>
      </c>
      <c r="H157" s="13">
        <v>0.41991066744178901</v>
      </c>
      <c r="I157" s="3">
        <v>0.37684309237263902</v>
      </c>
      <c r="J157" s="3">
        <v>0.41991066744178901</v>
      </c>
      <c r="K157" s="3">
        <v>0.37684309237263902</v>
      </c>
      <c r="L157" s="3">
        <v>3.5572168296622401E-3</v>
      </c>
      <c r="M157" s="3">
        <v>2.2573896704401399E-3</v>
      </c>
      <c r="N157" s="3">
        <v>213</v>
      </c>
      <c r="O157" s="3" t="s">
        <v>4604</v>
      </c>
      <c r="P157" s="3" t="s">
        <v>43</v>
      </c>
      <c r="Q157" s="3" t="s">
        <v>1540</v>
      </c>
      <c r="R157" s="3" t="s">
        <v>4608</v>
      </c>
      <c r="S157" s="3" t="s">
        <v>414</v>
      </c>
      <c r="T157" s="3" t="s">
        <v>1541</v>
      </c>
      <c r="V157" s="3">
        <v>1288.4670000000001</v>
      </c>
      <c r="W157" s="3">
        <v>2.5769340000000001</v>
      </c>
      <c r="X157" s="3" t="s">
        <v>1542</v>
      </c>
      <c r="Y157" s="15">
        <v>2.7871939736346515E-3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4616</v>
      </c>
      <c r="B158" s="4" t="s">
        <v>4987</v>
      </c>
      <c r="C158" s="4">
        <v>57</v>
      </c>
      <c r="D158" s="4">
        <v>239</v>
      </c>
      <c r="E158" s="4">
        <v>253</v>
      </c>
      <c r="F158" s="4">
        <v>227</v>
      </c>
      <c r="G158" s="12">
        <v>0.64906802966222099</v>
      </c>
      <c r="H158" s="13">
        <v>0.40016584106105602</v>
      </c>
      <c r="I158" s="3">
        <v>0.39775998634410298</v>
      </c>
      <c r="J158" s="3">
        <v>0.40016584106105602</v>
      </c>
      <c r="K158" s="3">
        <v>0.39775998634410298</v>
      </c>
      <c r="L158" s="3">
        <v>5.4800367375877797E-3</v>
      </c>
      <c r="M158" s="3">
        <v>3.4946165605386002E-3</v>
      </c>
      <c r="N158" s="3">
        <v>244</v>
      </c>
      <c r="O158" s="3" t="s">
        <v>4604</v>
      </c>
      <c r="P158" s="3" t="s">
        <v>43</v>
      </c>
      <c r="Q158" s="3" t="s">
        <v>358</v>
      </c>
      <c r="R158" s="3" t="s">
        <v>4608</v>
      </c>
      <c r="S158" s="3" t="s">
        <v>1092</v>
      </c>
      <c r="T158" s="3" t="s">
        <v>360</v>
      </c>
      <c r="V158" s="3">
        <v>1183.374</v>
      </c>
      <c r="W158" s="3">
        <v>2.3667479999999999</v>
      </c>
      <c r="X158" s="3" t="s">
        <v>361</v>
      </c>
      <c r="Y158" s="15">
        <v>4.2937853107344629E-3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3681</v>
      </c>
      <c r="B159" s="4" t="s">
        <v>4987</v>
      </c>
      <c r="C159" s="4">
        <v>6</v>
      </c>
      <c r="D159" s="4">
        <v>258</v>
      </c>
      <c r="E159" s="4">
        <v>232</v>
      </c>
      <c r="F159" s="4">
        <v>241</v>
      </c>
      <c r="G159" s="12">
        <v>0.61031409661834202</v>
      </c>
      <c r="H159" s="13">
        <v>0.67764824689740799</v>
      </c>
      <c r="I159" s="3">
        <v>0.16899568087188699</v>
      </c>
      <c r="J159" s="3">
        <v>0.67764824689740799</v>
      </c>
      <c r="K159" s="3">
        <v>0.16899568087188699</v>
      </c>
      <c r="L159" s="3">
        <v>5.1585119694752902E-3</v>
      </c>
      <c r="M159" s="3">
        <v>3.3787951990201198E-3</v>
      </c>
      <c r="N159" s="3">
        <v>232</v>
      </c>
      <c r="O159" s="3" t="s">
        <v>33</v>
      </c>
      <c r="P159" s="3" t="s">
        <v>43</v>
      </c>
      <c r="Q159" s="3" t="s">
        <v>3682</v>
      </c>
      <c r="R159" s="3" t="s">
        <v>36</v>
      </c>
      <c r="S159" s="3" t="s">
        <v>110</v>
      </c>
      <c r="T159" s="3" t="s">
        <v>3683</v>
      </c>
      <c r="V159" s="3">
        <v>1124.2539999999999</v>
      </c>
      <c r="W159" s="3">
        <v>2.2485080000000002</v>
      </c>
      <c r="X159" s="3" t="s">
        <v>3684</v>
      </c>
      <c r="Y159" s="14">
        <v>4.519774011299435E-4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1238</v>
      </c>
      <c r="B160" s="4" t="s">
        <v>4987</v>
      </c>
      <c r="C160" s="4">
        <v>6</v>
      </c>
      <c r="D160" s="4">
        <v>287</v>
      </c>
      <c r="E160" s="4">
        <v>230</v>
      </c>
      <c r="F160" s="4">
        <v>223</v>
      </c>
      <c r="G160" s="12">
        <v>0.60137317433751902</v>
      </c>
      <c r="H160" s="13">
        <v>0.67764824689740799</v>
      </c>
      <c r="I160" s="3">
        <v>0.16899568087188699</v>
      </c>
      <c r="J160" s="3">
        <v>0.67764824689740799</v>
      </c>
      <c r="K160" s="3">
        <v>0.16899568087188699</v>
      </c>
      <c r="L160" s="3">
        <v>5.1585119694752902E-3</v>
      </c>
      <c r="M160" s="3">
        <v>3.3990083448067702E-3</v>
      </c>
      <c r="N160" s="3">
        <v>28</v>
      </c>
      <c r="O160" s="3" t="s">
        <v>33</v>
      </c>
      <c r="P160" s="3" t="s">
        <v>43</v>
      </c>
      <c r="Q160" s="3" t="s">
        <v>874</v>
      </c>
      <c r="R160" s="3" t="s">
        <v>109</v>
      </c>
      <c r="S160" s="3" t="s">
        <v>744</v>
      </c>
      <c r="T160" s="3" t="s">
        <v>875</v>
      </c>
      <c r="V160" s="3">
        <v>1083.201</v>
      </c>
      <c r="W160" s="3">
        <v>2.1664020000000002</v>
      </c>
      <c r="X160" s="3" t="s">
        <v>876</v>
      </c>
      <c r="Y160" s="14">
        <v>4.519774011299435E-4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2951</v>
      </c>
      <c r="B161" s="4" t="s">
        <v>4987</v>
      </c>
      <c r="C161" s="4">
        <v>4</v>
      </c>
      <c r="D161" s="4">
        <v>172</v>
      </c>
      <c r="E161" s="4">
        <v>168</v>
      </c>
      <c r="F161" s="4">
        <v>152</v>
      </c>
      <c r="G161" s="12">
        <v>0.59690425967656902</v>
      </c>
      <c r="H161" s="13">
        <v>0.74699138377541996</v>
      </c>
      <c r="I161" s="3">
        <v>0.12668440755591401</v>
      </c>
      <c r="J161" s="3">
        <v>0.74699138377541996</v>
      </c>
      <c r="K161" s="3">
        <v>0.12668440755591401</v>
      </c>
      <c r="L161" s="3">
        <v>3.43900797965019E-3</v>
      </c>
      <c r="M161" s="3">
        <v>2.2734140916347099E-3</v>
      </c>
      <c r="N161" s="3">
        <v>80</v>
      </c>
      <c r="O161" s="3" t="s">
        <v>33</v>
      </c>
      <c r="P161" s="3" t="s">
        <v>43</v>
      </c>
      <c r="Q161" s="3" t="s">
        <v>2952</v>
      </c>
      <c r="R161" s="3" t="s">
        <v>109</v>
      </c>
      <c r="S161" s="3" t="s">
        <v>244</v>
      </c>
      <c r="T161" s="3" t="s">
        <v>2953</v>
      </c>
      <c r="V161" s="3">
        <v>1175.4369999999999</v>
      </c>
      <c r="W161" s="3">
        <v>2.3508740000000001</v>
      </c>
      <c r="X161" s="3" t="s">
        <v>2954</v>
      </c>
      <c r="Y161" s="14">
        <v>3.0131826741996233E-4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4681</v>
      </c>
      <c r="B162" s="4" t="s">
        <v>4987</v>
      </c>
      <c r="C162" s="4">
        <v>28</v>
      </c>
      <c r="D162" s="4">
        <v>141</v>
      </c>
      <c r="E162" s="4">
        <v>110</v>
      </c>
      <c r="F162" s="4">
        <v>118</v>
      </c>
      <c r="G162" s="12">
        <v>0.59599931567896902</v>
      </c>
      <c r="H162" s="13">
        <v>0.51413616745234403</v>
      </c>
      <c r="I162" s="3">
        <v>0.28892184415379801</v>
      </c>
      <c r="J162" s="3">
        <v>0.51413616745234403</v>
      </c>
      <c r="K162" s="3">
        <v>0.28892184415379801</v>
      </c>
      <c r="L162" s="3">
        <v>2.6919478710957499E-3</v>
      </c>
      <c r="M162" s="3">
        <v>1.7800876780495699E-3</v>
      </c>
      <c r="N162" s="3">
        <v>287</v>
      </c>
      <c r="O162" s="3" t="s">
        <v>4604</v>
      </c>
      <c r="P162" s="3" t="s">
        <v>43</v>
      </c>
      <c r="Q162" s="3" t="s">
        <v>635</v>
      </c>
      <c r="R162" s="3" t="s">
        <v>4608</v>
      </c>
      <c r="S162" s="3" t="s">
        <v>46</v>
      </c>
      <c r="T162" s="3" t="s">
        <v>636</v>
      </c>
      <c r="V162" s="3">
        <v>1091.271</v>
      </c>
      <c r="W162" s="3">
        <v>2.1825420000000002</v>
      </c>
      <c r="X162" s="3" t="s">
        <v>637</v>
      </c>
      <c r="Y162" s="15">
        <v>2.1092278719397365E-3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4684</v>
      </c>
      <c r="B163" s="4" t="s">
        <v>4987</v>
      </c>
      <c r="C163" s="4">
        <v>41</v>
      </c>
      <c r="D163" s="4">
        <v>192</v>
      </c>
      <c r="E163" s="4">
        <v>167</v>
      </c>
      <c r="F163" s="4">
        <v>180</v>
      </c>
      <c r="G163" s="12">
        <v>0.59354523463974396</v>
      </c>
      <c r="H163" s="13">
        <v>0.48005353092991898</v>
      </c>
      <c r="I163" s="3">
        <v>0.31871033160103701</v>
      </c>
      <c r="J163" s="3">
        <v>0.48005353092991898</v>
      </c>
      <c r="K163" s="3">
        <v>0.31871033160103701</v>
      </c>
      <c r="L163" s="3">
        <v>3.9417808112473503E-3</v>
      </c>
      <c r="M163" s="3">
        <v>2.6119932795735999E-3</v>
      </c>
      <c r="N163" s="3">
        <v>273</v>
      </c>
      <c r="O163" s="3" t="s">
        <v>4604</v>
      </c>
      <c r="P163" s="3" t="s">
        <v>34</v>
      </c>
      <c r="Q163" s="3" t="s">
        <v>78</v>
      </c>
      <c r="R163" s="3" t="s">
        <v>4608</v>
      </c>
      <c r="S163" s="3" t="s">
        <v>329</v>
      </c>
      <c r="T163" s="3" t="s">
        <v>79</v>
      </c>
      <c r="V163" s="3">
        <v>1080.2470000000001</v>
      </c>
      <c r="W163" s="3">
        <v>2.1604939999999999</v>
      </c>
      <c r="X163" s="3" t="s">
        <v>80</v>
      </c>
      <c r="Y163" s="15">
        <v>3.0885122410546141E-3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3515</v>
      </c>
      <c r="B164" s="4" t="s">
        <v>4987</v>
      </c>
      <c r="C164" s="4">
        <v>5</v>
      </c>
      <c r="D164" s="4">
        <v>213</v>
      </c>
      <c r="E164" s="4">
        <v>221</v>
      </c>
      <c r="F164" s="4">
        <v>194</v>
      </c>
      <c r="G164" s="12">
        <v>0.56466663736363798</v>
      </c>
      <c r="H164" s="13">
        <v>0.73883892614027102</v>
      </c>
      <c r="I164" s="3">
        <v>0.13145023158239399</v>
      </c>
      <c r="J164" s="3">
        <v>0.73883892614027102</v>
      </c>
      <c r="K164" s="3">
        <v>0.13145023158239399</v>
      </c>
      <c r="L164" s="3">
        <v>4.2987599745627396E-3</v>
      </c>
      <c r="M164" s="3">
        <v>2.9063109022528502E-3</v>
      </c>
      <c r="N164" s="3">
        <v>200</v>
      </c>
      <c r="O164" s="3" t="s">
        <v>33</v>
      </c>
      <c r="P164" s="3" t="s">
        <v>43</v>
      </c>
      <c r="Q164" s="3" t="s">
        <v>3516</v>
      </c>
      <c r="R164" s="3" t="s">
        <v>36</v>
      </c>
      <c r="S164" s="3" t="s">
        <v>249</v>
      </c>
      <c r="T164" s="3" t="s">
        <v>3517</v>
      </c>
      <c r="V164" s="3">
        <v>1009.162</v>
      </c>
      <c r="W164" s="3">
        <v>2.0183239999999998</v>
      </c>
      <c r="X164" s="3" t="s">
        <v>3518</v>
      </c>
      <c r="Y164" s="14">
        <v>3.7664783427495291E-4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4707</v>
      </c>
      <c r="B165" s="4" t="s">
        <v>4987</v>
      </c>
      <c r="C165" s="4">
        <v>34</v>
      </c>
      <c r="D165" s="4">
        <v>169</v>
      </c>
      <c r="E165" s="4">
        <v>138</v>
      </c>
      <c r="F165" s="4">
        <v>151</v>
      </c>
      <c r="G165" s="12">
        <v>0.56128042323247995</v>
      </c>
      <c r="H165" s="13">
        <v>0.52258159892580003</v>
      </c>
      <c r="I165" s="3">
        <v>0.281845886659366</v>
      </c>
      <c r="J165" s="3">
        <v>0.52258159892580003</v>
      </c>
      <c r="K165" s="3">
        <v>0.281845886659366</v>
      </c>
      <c r="L165" s="3">
        <v>3.2687938434734099E-3</v>
      </c>
      <c r="M165" s="3">
        <v>2.2147455114703402E-3</v>
      </c>
      <c r="N165" s="3">
        <v>236</v>
      </c>
      <c r="O165" s="3" t="s">
        <v>4604</v>
      </c>
      <c r="P165" s="3" t="s">
        <v>43</v>
      </c>
      <c r="Q165" s="3" t="s">
        <v>149</v>
      </c>
      <c r="R165" s="3" t="s">
        <v>4608</v>
      </c>
      <c r="S165" s="3" t="s">
        <v>483</v>
      </c>
      <c r="T165" s="3" t="s">
        <v>151</v>
      </c>
      <c r="V165" s="3">
        <v>1025.252</v>
      </c>
      <c r="W165" s="3">
        <v>2.0505040000000001</v>
      </c>
      <c r="X165" s="3" t="s">
        <v>152</v>
      </c>
      <c r="Y165" s="15">
        <v>2.5612052730696797E-3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2128</v>
      </c>
      <c r="B166" s="4" t="s">
        <v>4987</v>
      </c>
      <c r="C166" s="4">
        <v>2</v>
      </c>
      <c r="D166" s="4">
        <v>109</v>
      </c>
      <c r="E166" s="4">
        <v>74</v>
      </c>
      <c r="F166" s="4">
        <v>72</v>
      </c>
      <c r="G166" s="12">
        <v>0.56124446066393596</v>
      </c>
      <c r="H166" s="13">
        <v>0.83004783532494697</v>
      </c>
      <c r="I166" s="3">
        <v>8.08968786853278E-2</v>
      </c>
      <c r="J166" s="3">
        <v>0.83004783532494697</v>
      </c>
      <c r="K166" s="3">
        <v>8.08968786853278E-2</v>
      </c>
      <c r="L166" s="3">
        <v>1.7195039898251E-3</v>
      </c>
      <c r="M166" s="3">
        <v>1.16351055246782E-3</v>
      </c>
      <c r="N166" s="3">
        <v>157</v>
      </c>
      <c r="O166" s="3" t="s">
        <v>33</v>
      </c>
      <c r="P166" s="3" t="s">
        <v>43</v>
      </c>
      <c r="Q166" s="3" t="s">
        <v>2129</v>
      </c>
      <c r="R166" s="3" t="s">
        <v>109</v>
      </c>
      <c r="S166" s="3" t="s">
        <v>404</v>
      </c>
      <c r="T166" s="3" t="s">
        <v>2130</v>
      </c>
      <c r="V166" s="3">
        <v>1169.384</v>
      </c>
      <c r="W166" s="3">
        <v>2.338768</v>
      </c>
      <c r="X166" s="3" t="s">
        <v>2131</v>
      </c>
      <c r="Y166" s="14">
        <v>1.5065913370998117E-4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2133</v>
      </c>
      <c r="B167" s="4" t="s">
        <v>4987</v>
      </c>
      <c r="C167" s="4">
        <v>2</v>
      </c>
      <c r="D167" s="4">
        <v>90</v>
      </c>
      <c r="E167" s="4">
        <v>74</v>
      </c>
      <c r="F167" s="4">
        <v>89</v>
      </c>
      <c r="G167" s="12">
        <v>0.55532237836320697</v>
      </c>
      <c r="H167" s="13">
        <v>0.83957109140224095</v>
      </c>
      <c r="I167" s="3">
        <v>7.5942523711161405E-2</v>
      </c>
      <c r="J167" s="3">
        <v>0.83957109140224095</v>
      </c>
      <c r="K167" s="3">
        <v>7.5942523711161405E-2</v>
      </c>
      <c r="L167" s="3">
        <v>1.7195039898251E-3</v>
      </c>
      <c r="M167" s="3">
        <v>1.1699151920863101E-3</v>
      </c>
      <c r="N167" s="3">
        <v>192</v>
      </c>
      <c r="O167" s="3" t="s">
        <v>33</v>
      </c>
      <c r="P167" s="3" t="s">
        <v>43</v>
      </c>
      <c r="Q167" s="3" t="s">
        <v>2134</v>
      </c>
      <c r="R167" s="3" t="s">
        <v>109</v>
      </c>
      <c r="S167" s="3" t="s">
        <v>579</v>
      </c>
      <c r="T167" s="3" t="s">
        <v>2135</v>
      </c>
      <c r="V167" s="3">
        <v>1074.221</v>
      </c>
      <c r="W167" s="3">
        <v>2.1484420000000002</v>
      </c>
      <c r="X167" s="3" t="s">
        <v>2136</v>
      </c>
      <c r="Y167" s="14">
        <v>1.5065913370998117E-4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4641</v>
      </c>
      <c r="B168" s="4" t="s">
        <v>4987</v>
      </c>
      <c r="C168" s="4">
        <v>45</v>
      </c>
      <c r="D168" s="4">
        <v>214</v>
      </c>
      <c r="E168" s="4">
        <v>213</v>
      </c>
      <c r="F168" s="4">
        <v>187</v>
      </c>
      <c r="G168" s="12">
        <v>0.53983888336579799</v>
      </c>
      <c r="H168" s="13">
        <v>0.52258159892580003</v>
      </c>
      <c r="I168" s="3">
        <v>0.281845886659366</v>
      </c>
      <c r="J168" s="3">
        <v>0.52258159892580003</v>
      </c>
      <c r="K168" s="3">
        <v>0.281845886659366</v>
      </c>
      <c r="L168" s="3">
        <v>4.3263447928324596E-3</v>
      </c>
      <c r="M168" s="3">
        <v>2.9756336924091301E-3</v>
      </c>
      <c r="N168" s="3">
        <v>209</v>
      </c>
      <c r="O168" s="3" t="s">
        <v>4604</v>
      </c>
      <c r="P168" s="3" t="s">
        <v>34</v>
      </c>
      <c r="Q168" s="3" t="s">
        <v>4107</v>
      </c>
      <c r="R168" s="3" t="s">
        <v>4608</v>
      </c>
      <c r="S168" s="3" t="s">
        <v>73</v>
      </c>
      <c r="T168" s="3" t="s">
        <v>4108</v>
      </c>
      <c r="V168" s="3">
        <v>1033.1469999999999</v>
      </c>
      <c r="W168" s="3">
        <v>2.0662940000000001</v>
      </c>
      <c r="X168" s="3" t="s">
        <v>4109</v>
      </c>
      <c r="Y168" s="15">
        <v>3.3898305084745762E-3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4753</v>
      </c>
      <c r="B169" s="4" t="s">
        <v>4987</v>
      </c>
      <c r="C169" s="4">
        <v>51</v>
      </c>
      <c r="D169" s="4">
        <v>276</v>
      </c>
      <c r="E169" s="4">
        <v>213</v>
      </c>
      <c r="F169" s="4">
        <v>214</v>
      </c>
      <c r="G169" s="12">
        <v>0.53458585932070402</v>
      </c>
      <c r="H169" s="13">
        <v>0.52692302102320698</v>
      </c>
      <c r="I169" s="3">
        <v>0.27825282688756198</v>
      </c>
      <c r="J169" s="3">
        <v>0.52692302102320698</v>
      </c>
      <c r="K169" s="3">
        <v>0.27825282688756198</v>
      </c>
      <c r="L169" s="3">
        <v>4.9031907652101201E-3</v>
      </c>
      <c r="M169" s="3">
        <v>3.38384541805132E-3</v>
      </c>
      <c r="N169" s="3">
        <v>66</v>
      </c>
      <c r="O169" s="3" t="s">
        <v>4604</v>
      </c>
      <c r="P169" s="3" t="s">
        <v>43</v>
      </c>
      <c r="Q169" s="3" t="s">
        <v>4754</v>
      </c>
      <c r="R169" s="3" t="s">
        <v>4605</v>
      </c>
      <c r="S169" s="3" t="s">
        <v>1126</v>
      </c>
      <c r="T169" s="3" t="s">
        <v>4755</v>
      </c>
      <c r="V169" s="3">
        <v>941.00099999999998</v>
      </c>
      <c r="W169" s="3">
        <v>1.882002</v>
      </c>
      <c r="X169" s="3" t="s">
        <v>4756</v>
      </c>
      <c r="Y169" s="15">
        <v>3.8418079096045198E-3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4718</v>
      </c>
      <c r="B170" s="4" t="s">
        <v>4987</v>
      </c>
      <c r="C170" s="4">
        <v>47</v>
      </c>
      <c r="D170" s="4">
        <v>258</v>
      </c>
      <c r="E170" s="4">
        <v>196</v>
      </c>
      <c r="F170" s="4">
        <v>200</v>
      </c>
      <c r="G170" s="12">
        <v>0.52128708612771801</v>
      </c>
      <c r="H170" s="13">
        <v>0.53705027991123599</v>
      </c>
      <c r="I170" s="3">
        <v>0.269985052725424</v>
      </c>
      <c r="J170" s="3">
        <v>0.53705027991123599</v>
      </c>
      <c r="K170" s="3">
        <v>0.269985052725424</v>
      </c>
      <c r="L170" s="3">
        <v>4.5186267836250099E-3</v>
      </c>
      <c r="M170" s="3">
        <v>3.1472334497957199E-3</v>
      </c>
      <c r="N170" s="3">
        <v>57</v>
      </c>
      <c r="O170" s="3" t="s">
        <v>4604</v>
      </c>
      <c r="P170" s="3" t="s">
        <v>43</v>
      </c>
      <c r="Q170" s="3" t="s">
        <v>962</v>
      </c>
      <c r="R170" s="3" t="s">
        <v>4605</v>
      </c>
      <c r="S170" s="3" t="s">
        <v>770</v>
      </c>
      <c r="T170" s="3" t="s">
        <v>963</v>
      </c>
      <c r="V170" s="3">
        <v>1113.271</v>
      </c>
      <c r="W170" s="3">
        <v>2.2265419999999998</v>
      </c>
      <c r="X170" s="3" t="s">
        <v>964</v>
      </c>
      <c r="Y170" s="15">
        <v>3.5404896421845572E-3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4777</v>
      </c>
      <c r="B171" s="4" t="s">
        <v>4987</v>
      </c>
      <c r="C171" s="4">
        <v>60</v>
      </c>
      <c r="D171" s="4">
        <v>249</v>
      </c>
      <c r="E171" s="4">
        <v>280</v>
      </c>
      <c r="F171" s="4">
        <v>294</v>
      </c>
      <c r="G171" s="12">
        <v>0.51966755337609805</v>
      </c>
      <c r="H171" s="13">
        <v>0.53449383593121003</v>
      </c>
      <c r="I171" s="3">
        <v>0.27205729894257102</v>
      </c>
      <c r="J171" s="3">
        <v>0.53449383593121003</v>
      </c>
      <c r="K171" s="3">
        <v>0.27205729894257102</v>
      </c>
      <c r="L171" s="3">
        <v>5.7684597237766099E-3</v>
      </c>
      <c r="M171" s="3">
        <v>4.0247031615535398E-3</v>
      </c>
      <c r="N171" s="3">
        <v>170</v>
      </c>
      <c r="O171" s="3" t="s">
        <v>4604</v>
      </c>
      <c r="P171" s="3" t="s">
        <v>43</v>
      </c>
      <c r="Q171" s="3" t="s">
        <v>883</v>
      </c>
      <c r="R171" s="3" t="s">
        <v>4605</v>
      </c>
      <c r="S171" s="3" t="s">
        <v>1249</v>
      </c>
      <c r="T171" s="3" t="s">
        <v>884</v>
      </c>
      <c r="V171" s="3">
        <v>1065.1420000000001</v>
      </c>
      <c r="W171" s="3">
        <v>2.1302840000000001</v>
      </c>
      <c r="X171" s="3" t="s">
        <v>885</v>
      </c>
      <c r="Y171" s="15">
        <v>4.5197740112994352E-3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4642</v>
      </c>
      <c r="B172" s="4" t="s">
        <v>4987</v>
      </c>
      <c r="C172" s="4">
        <v>37</v>
      </c>
      <c r="D172" s="4">
        <v>178</v>
      </c>
      <c r="E172" s="4">
        <v>182</v>
      </c>
      <c r="F172" s="4">
        <v>155</v>
      </c>
      <c r="G172" s="12">
        <v>0.51067369412255204</v>
      </c>
      <c r="H172" s="13">
        <v>0.55831548788970498</v>
      </c>
      <c r="I172" s="3">
        <v>0.25312032448390798</v>
      </c>
      <c r="J172" s="3">
        <v>0.55831548788970498</v>
      </c>
      <c r="K172" s="3">
        <v>0.25312032448390798</v>
      </c>
      <c r="L172" s="3">
        <v>3.5572168296622401E-3</v>
      </c>
      <c r="M172" s="3">
        <v>2.4966229037440002E-3</v>
      </c>
      <c r="N172" s="3">
        <v>150</v>
      </c>
      <c r="O172" s="3" t="s">
        <v>4604</v>
      </c>
      <c r="P172" s="3" t="s">
        <v>71</v>
      </c>
      <c r="Q172" s="3" t="s">
        <v>72</v>
      </c>
      <c r="R172" s="3" t="s">
        <v>4605</v>
      </c>
      <c r="S172" s="3" t="s">
        <v>1313</v>
      </c>
      <c r="T172" s="3" t="s">
        <v>74</v>
      </c>
      <c r="V172" s="3">
        <v>1000.1609999999999</v>
      </c>
      <c r="W172" s="3">
        <v>2.0003220000000002</v>
      </c>
      <c r="X172" s="3" t="s">
        <v>75</v>
      </c>
      <c r="Y172" s="15">
        <v>2.7871939736346515E-3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4740</v>
      </c>
      <c r="B173" s="4" t="s">
        <v>4987</v>
      </c>
      <c r="C173" s="4">
        <v>53</v>
      </c>
      <c r="D173" s="4">
        <v>204</v>
      </c>
      <c r="E173" s="4">
        <v>282</v>
      </c>
      <c r="F173" s="4">
        <v>248</v>
      </c>
      <c r="G173" s="12">
        <v>0.50165003355329796</v>
      </c>
      <c r="H173" s="13">
        <v>0.55299439646952098</v>
      </c>
      <c r="I173" s="3">
        <v>0.257279269409038</v>
      </c>
      <c r="J173" s="3">
        <v>0.55299439646952098</v>
      </c>
      <c r="K173" s="3">
        <v>0.257279269409038</v>
      </c>
      <c r="L173" s="3">
        <v>5.0954727560026704E-3</v>
      </c>
      <c r="M173" s="3">
        <v>3.6003208587911699E-3</v>
      </c>
      <c r="N173" s="3">
        <v>98</v>
      </c>
      <c r="O173" s="3" t="s">
        <v>4604</v>
      </c>
      <c r="P173" s="3" t="s">
        <v>82</v>
      </c>
      <c r="Q173" s="3" t="s">
        <v>1652</v>
      </c>
      <c r="R173" s="3" t="s">
        <v>4605</v>
      </c>
      <c r="S173" s="3" t="s">
        <v>1308</v>
      </c>
      <c r="T173" s="3" t="s">
        <v>1653</v>
      </c>
      <c r="V173" s="3">
        <v>1154.3320000000001</v>
      </c>
      <c r="W173" s="3">
        <v>2.3086639999999998</v>
      </c>
      <c r="X173" s="3" t="s">
        <v>1654</v>
      </c>
      <c r="Y173" s="15">
        <v>3.9924670433145008E-3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4733</v>
      </c>
      <c r="B174" s="4" t="s">
        <v>4987</v>
      </c>
      <c r="C174" s="4">
        <v>51</v>
      </c>
      <c r="D174" s="4">
        <v>282</v>
      </c>
      <c r="E174" s="4">
        <v>223</v>
      </c>
      <c r="F174" s="4">
        <v>217</v>
      </c>
      <c r="G174" s="12">
        <v>0.49591061121998498</v>
      </c>
      <c r="H174" s="13">
        <v>0.55726005796504496</v>
      </c>
      <c r="I174" s="3">
        <v>0.25394208421282399</v>
      </c>
      <c r="J174" s="3">
        <v>0.55726005796504496</v>
      </c>
      <c r="K174" s="3">
        <v>0.25394208421282399</v>
      </c>
      <c r="L174" s="3">
        <v>4.9031907652101201E-3</v>
      </c>
      <c r="M174" s="3">
        <v>3.4758756307231801E-3</v>
      </c>
      <c r="N174" s="3">
        <v>231</v>
      </c>
      <c r="O174" s="3" t="s">
        <v>4604</v>
      </c>
      <c r="P174" s="3" t="s">
        <v>43</v>
      </c>
      <c r="Q174" s="3" t="s">
        <v>4019</v>
      </c>
      <c r="R174" s="3" t="s">
        <v>4608</v>
      </c>
      <c r="S174" s="3" t="s">
        <v>198</v>
      </c>
      <c r="T174" s="3" t="s">
        <v>4020</v>
      </c>
      <c r="V174" s="3">
        <v>1162.395</v>
      </c>
      <c r="W174" s="3">
        <v>2.3247900000000001</v>
      </c>
      <c r="X174" s="3" t="s">
        <v>4021</v>
      </c>
      <c r="Y174" s="15">
        <v>3.8418079096045198E-3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1494</v>
      </c>
      <c r="B175" s="4" t="s">
        <v>4987</v>
      </c>
      <c r="C175" s="4">
        <v>8</v>
      </c>
      <c r="D175" s="4">
        <v>423</v>
      </c>
      <c r="E175" s="4">
        <v>313</v>
      </c>
      <c r="F175" s="4">
        <v>327</v>
      </c>
      <c r="G175" s="12">
        <v>0.49581518956339099</v>
      </c>
      <c r="H175" s="13">
        <v>0.72274086663756798</v>
      </c>
      <c r="I175" s="3">
        <v>0.141017387853732</v>
      </c>
      <c r="J175" s="3">
        <v>0.72274086663756798</v>
      </c>
      <c r="K175" s="3">
        <v>0.141017387853732</v>
      </c>
      <c r="L175" s="3">
        <v>6.8780159593003799E-3</v>
      </c>
      <c r="M175" s="3">
        <v>4.8764753758026901E-3</v>
      </c>
      <c r="N175" s="3">
        <v>373</v>
      </c>
      <c r="O175" s="3" t="s">
        <v>33</v>
      </c>
      <c r="P175" s="3" t="s">
        <v>43</v>
      </c>
      <c r="Q175" s="3" t="s">
        <v>268</v>
      </c>
      <c r="R175" s="3" t="s">
        <v>36</v>
      </c>
      <c r="S175" s="3" t="s">
        <v>1495</v>
      </c>
      <c r="T175" s="3" t="s">
        <v>270</v>
      </c>
      <c r="V175" s="3">
        <v>1141.287</v>
      </c>
      <c r="W175" s="3">
        <v>2.2825739999999999</v>
      </c>
      <c r="X175" s="3" t="s">
        <v>271</v>
      </c>
      <c r="Y175" s="14">
        <v>6.0263653483992466E-4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4863</v>
      </c>
      <c r="B176" s="4" t="s">
        <v>4987</v>
      </c>
      <c r="C176" s="4">
        <v>34</v>
      </c>
      <c r="D176" s="4">
        <v>165</v>
      </c>
      <c r="E176" s="4">
        <v>169</v>
      </c>
      <c r="F176" s="4">
        <v>147</v>
      </c>
      <c r="G176" s="12">
        <v>0.48644542641153199</v>
      </c>
      <c r="H176" s="13">
        <v>0.59029767746968198</v>
      </c>
      <c r="I176" s="3">
        <v>0.22892892551010299</v>
      </c>
      <c r="J176" s="3">
        <v>0.59029767746968198</v>
      </c>
      <c r="K176" s="3">
        <v>0.22892892551010299</v>
      </c>
      <c r="L176" s="3">
        <v>3.2687938434734099E-3</v>
      </c>
      <c r="M176" s="3">
        <v>2.3331392406332101E-3</v>
      </c>
      <c r="N176" s="3">
        <v>224</v>
      </c>
      <c r="O176" s="3" t="s">
        <v>4604</v>
      </c>
      <c r="P176" s="3" t="s">
        <v>43</v>
      </c>
      <c r="Q176" s="3" t="s">
        <v>756</v>
      </c>
      <c r="R176" s="3" t="s">
        <v>4608</v>
      </c>
      <c r="S176" s="3" t="s">
        <v>598</v>
      </c>
      <c r="T176" s="3" t="s">
        <v>757</v>
      </c>
      <c r="V176" s="3">
        <v>991.21810000000005</v>
      </c>
      <c r="W176" s="3">
        <v>1.9824362</v>
      </c>
      <c r="X176" s="3" t="s">
        <v>758</v>
      </c>
      <c r="Y176" s="15">
        <v>2.5612052730696797E-3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4631</v>
      </c>
      <c r="B177" s="4" t="s">
        <v>4987</v>
      </c>
      <c r="C177" s="4">
        <v>16</v>
      </c>
      <c r="D177" s="4">
        <v>76</v>
      </c>
      <c r="E177" s="4">
        <v>85</v>
      </c>
      <c r="F177" s="4">
        <v>67</v>
      </c>
      <c r="G177" s="12">
        <v>0.47455803384685102</v>
      </c>
      <c r="H177" s="13">
        <v>0.655446015883698</v>
      </c>
      <c r="I177" s="3">
        <v>0.18346307204298601</v>
      </c>
      <c r="J177" s="3">
        <v>0.655446015883698</v>
      </c>
      <c r="K177" s="3">
        <v>0.18346307204298601</v>
      </c>
      <c r="L177" s="3">
        <v>1.53825592634043E-3</v>
      </c>
      <c r="M177" s="3">
        <v>1.1070921093143001E-3</v>
      </c>
      <c r="N177" s="3">
        <v>245</v>
      </c>
      <c r="O177" s="3" t="s">
        <v>4604</v>
      </c>
      <c r="P177" s="3" t="s">
        <v>43</v>
      </c>
      <c r="Q177" s="3" t="s">
        <v>314</v>
      </c>
      <c r="R177" s="3" t="s">
        <v>4608</v>
      </c>
      <c r="S177" s="3" t="s">
        <v>1108</v>
      </c>
      <c r="T177" s="3" t="s">
        <v>316</v>
      </c>
      <c r="V177" s="3">
        <v>1082.2660000000001</v>
      </c>
      <c r="W177" s="3">
        <v>2.1645319999999999</v>
      </c>
      <c r="X177" s="3" t="s">
        <v>317</v>
      </c>
      <c r="Y177" s="15">
        <v>1.2052730696798493E-3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4725</v>
      </c>
      <c r="B178" s="4" t="s">
        <v>4987</v>
      </c>
      <c r="C178" s="4">
        <v>53</v>
      </c>
      <c r="D178" s="4">
        <v>276</v>
      </c>
      <c r="E178" s="4">
        <v>243</v>
      </c>
      <c r="F178" s="4">
        <v>245</v>
      </c>
      <c r="G178" s="12">
        <v>0.46250807370615998</v>
      </c>
      <c r="H178" s="13">
        <v>0.59029767746968198</v>
      </c>
      <c r="I178" s="3">
        <v>0.22892892551010299</v>
      </c>
      <c r="J178" s="3">
        <v>0.59029767746968198</v>
      </c>
      <c r="K178" s="3">
        <v>0.22892892551010299</v>
      </c>
      <c r="L178" s="3">
        <v>5.0954727560026704E-3</v>
      </c>
      <c r="M178" s="3">
        <v>3.6976044964296601E-3</v>
      </c>
      <c r="N178" s="3">
        <v>50</v>
      </c>
      <c r="O178" s="3" t="s">
        <v>4604</v>
      </c>
      <c r="P178" s="3" t="s">
        <v>43</v>
      </c>
      <c r="Q178" s="3" t="s">
        <v>654</v>
      </c>
      <c r="R178" s="3" t="s">
        <v>4605</v>
      </c>
      <c r="S178" s="3" t="s">
        <v>1423</v>
      </c>
      <c r="T178" s="3" t="s">
        <v>656</v>
      </c>
      <c r="V178" s="3">
        <v>909.94299999999998</v>
      </c>
      <c r="W178" s="3">
        <v>1.8198859999999999</v>
      </c>
      <c r="X178" s="3" t="s">
        <v>657</v>
      </c>
      <c r="Y178" s="15">
        <v>3.9924670433145008E-3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4702</v>
      </c>
      <c r="B179" s="4" t="s">
        <v>4987</v>
      </c>
      <c r="C179" s="4">
        <v>24</v>
      </c>
      <c r="D179" s="4">
        <v>114</v>
      </c>
      <c r="E179" s="4">
        <v>112</v>
      </c>
      <c r="F179" s="4">
        <v>121</v>
      </c>
      <c r="G179" s="12">
        <v>0.44993200125599703</v>
      </c>
      <c r="H179" s="13">
        <v>0.64530810403606498</v>
      </c>
      <c r="I179" s="3">
        <v>0.190232880815633</v>
      </c>
      <c r="J179" s="3">
        <v>0.64530810403606498</v>
      </c>
      <c r="K179" s="3">
        <v>0.190232880815633</v>
      </c>
      <c r="L179" s="3">
        <v>2.3073838895106401E-3</v>
      </c>
      <c r="M179" s="3">
        <v>1.68966453484205E-3</v>
      </c>
      <c r="N179" s="3">
        <v>96</v>
      </c>
      <c r="O179" s="3" t="s">
        <v>4604</v>
      </c>
      <c r="P179" s="3" t="s">
        <v>43</v>
      </c>
      <c r="Q179" s="3" t="s">
        <v>368</v>
      </c>
      <c r="R179" s="3" t="s">
        <v>4605</v>
      </c>
      <c r="S179" s="3" t="s">
        <v>46</v>
      </c>
      <c r="T179" s="3" t="s">
        <v>371</v>
      </c>
      <c r="V179" s="3">
        <v>1105.2070000000001</v>
      </c>
      <c r="W179" s="3">
        <v>2.2104140000000001</v>
      </c>
      <c r="X179" s="3" t="s">
        <v>372</v>
      </c>
      <c r="Y179" s="15">
        <v>1.807909604519774E-3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4927</v>
      </c>
      <c r="B180" s="4" t="s">
        <v>4987</v>
      </c>
      <c r="C180" s="4">
        <v>40</v>
      </c>
      <c r="D180" s="4">
        <v>222</v>
      </c>
      <c r="E180" s="4">
        <v>187</v>
      </c>
      <c r="F180" s="4">
        <v>175</v>
      </c>
      <c r="G180" s="12">
        <v>0.44919369505190498</v>
      </c>
      <c r="H180" s="13">
        <v>0.61645195734199398</v>
      </c>
      <c r="I180" s="3">
        <v>0.210100764119801</v>
      </c>
      <c r="J180" s="3">
        <v>0.61645195734199398</v>
      </c>
      <c r="K180" s="3">
        <v>0.210100764119801</v>
      </c>
      <c r="L180" s="3">
        <v>3.84563981585107E-3</v>
      </c>
      <c r="M180" s="3">
        <v>2.8159613715840501E-3</v>
      </c>
      <c r="N180" s="3">
        <v>35</v>
      </c>
      <c r="O180" s="3" t="s">
        <v>4604</v>
      </c>
      <c r="P180" s="3" t="s">
        <v>43</v>
      </c>
      <c r="Q180" s="3" t="s">
        <v>1643</v>
      </c>
      <c r="R180" s="3" t="s">
        <v>4605</v>
      </c>
      <c r="S180" s="3" t="s">
        <v>598</v>
      </c>
      <c r="T180" s="3" t="s">
        <v>1644</v>
      </c>
      <c r="V180" s="3">
        <v>1030.1410000000001</v>
      </c>
      <c r="W180" s="3">
        <v>2.0602819999999999</v>
      </c>
      <c r="X180" s="3" t="s">
        <v>1645</v>
      </c>
      <c r="Y180" s="15">
        <v>3.0131826741996233E-3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3214</v>
      </c>
      <c r="B181" s="4" t="s">
        <v>4987</v>
      </c>
      <c r="C181" s="4">
        <v>4</v>
      </c>
      <c r="D181" s="4">
        <v>188</v>
      </c>
      <c r="E181" s="4">
        <v>180</v>
      </c>
      <c r="F181" s="4">
        <v>177</v>
      </c>
      <c r="G181" s="12">
        <v>0.44765555615181601</v>
      </c>
      <c r="H181" s="13">
        <v>0.82912028208586896</v>
      </c>
      <c r="I181" s="3">
        <v>8.1382460937231005E-2</v>
      </c>
      <c r="J181" s="3">
        <v>0.82912028208586896</v>
      </c>
      <c r="K181" s="3">
        <v>8.1382460937231005E-2</v>
      </c>
      <c r="L181" s="3">
        <v>3.43900797965019E-3</v>
      </c>
      <c r="M181" s="3">
        <v>2.5215758624209102E-3</v>
      </c>
      <c r="N181" s="3">
        <v>336</v>
      </c>
      <c r="O181" s="3" t="s">
        <v>33</v>
      </c>
      <c r="P181" s="3" t="s">
        <v>43</v>
      </c>
      <c r="Q181" s="3" t="s">
        <v>3215</v>
      </c>
      <c r="R181" s="3" t="s">
        <v>36</v>
      </c>
      <c r="S181" s="3" t="s">
        <v>399</v>
      </c>
      <c r="T181" s="3" t="s">
        <v>3216</v>
      </c>
      <c r="V181" s="3">
        <v>1267.529</v>
      </c>
      <c r="W181" s="3">
        <v>2.5350579999999998</v>
      </c>
      <c r="X181" s="3" t="s">
        <v>3217</v>
      </c>
      <c r="Y181" s="14">
        <v>3.0131826741996233E-4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4831</v>
      </c>
      <c r="B182" s="4" t="s">
        <v>4987</v>
      </c>
      <c r="C182" s="4">
        <v>36</v>
      </c>
      <c r="D182" s="4">
        <v>199</v>
      </c>
      <c r="E182" s="4">
        <v>175</v>
      </c>
      <c r="F182" s="4">
        <v>155</v>
      </c>
      <c r="G182" s="12">
        <v>0.439363495532339</v>
      </c>
      <c r="H182" s="13">
        <v>0.63551470451207803</v>
      </c>
      <c r="I182" s="3">
        <v>0.19687439630655301</v>
      </c>
      <c r="J182" s="3">
        <v>0.63551470451207803</v>
      </c>
      <c r="K182" s="3">
        <v>0.19687439630655301</v>
      </c>
      <c r="L182" s="3">
        <v>3.4610758342659702E-3</v>
      </c>
      <c r="M182" s="3">
        <v>2.55167084029949E-3</v>
      </c>
      <c r="N182" s="3">
        <v>248</v>
      </c>
      <c r="O182" s="3" t="s">
        <v>4604</v>
      </c>
      <c r="P182" s="3" t="s">
        <v>82</v>
      </c>
      <c r="Q182" s="3" t="s">
        <v>687</v>
      </c>
      <c r="R182" s="3" t="s">
        <v>4608</v>
      </c>
      <c r="S182" s="3" t="s">
        <v>547</v>
      </c>
      <c r="T182" s="3" t="s">
        <v>689</v>
      </c>
      <c r="V182" s="3">
        <v>1102.2570000000001</v>
      </c>
      <c r="W182" s="3">
        <v>2.2045140000000001</v>
      </c>
      <c r="X182" s="3" t="s">
        <v>690</v>
      </c>
      <c r="Y182" s="15">
        <v>2.7118644067796612E-3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4663</v>
      </c>
      <c r="B183" s="4" t="s">
        <v>4987</v>
      </c>
      <c r="C183" s="4">
        <v>42</v>
      </c>
      <c r="D183" s="4">
        <v>233</v>
      </c>
      <c r="E183" s="4">
        <v>185</v>
      </c>
      <c r="F183" s="4">
        <v>203</v>
      </c>
      <c r="G183" s="12">
        <v>0.42851913106401202</v>
      </c>
      <c r="H183" s="13">
        <v>0.63585277606562296</v>
      </c>
      <c r="I183" s="3">
        <v>0.19664342828842099</v>
      </c>
      <c r="J183" s="3">
        <v>0.63585277606562296</v>
      </c>
      <c r="K183" s="3">
        <v>0.19664342828842099</v>
      </c>
      <c r="L183" s="3">
        <v>4.0379218066436302E-3</v>
      </c>
      <c r="M183" s="3">
        <v>2.9997699872760099E-3</v>
      </c>
      <c r="N183" s="3">
        <v>258</v>
      </c>
      <c r="O183" s="3" t="s">
        <v>4604</v>
      </c>
      <c r="P183" s="3" t="s">
        <v>227</v>
      </c>
      <c r="Q183" s="3" t="s">
        <v>1326</v>
      </c>
      <c r="R183" s="3" t="s">
        <v>4608</v>
      </c>
      <c r="S183" s="3" t="s">
        <v>37</v>
      </c>
      <c r="T183" s="3" t="s">
        <v>1327</v>
      </c>
      <c r="V183" s="3">
        <v>1130.3040000000001</v>
      </c>
      <c r="W183" s="3">
        <v>2.260608</v>
      </c>
      <c r="X183" s="3" t="s">
        <v>1328</v>
      </c>
      <c r="Y183" s="15">
        <v>3.1638418079096044E-3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4770</v>
      </c>
      <c r="B184" s="4" t="s">
        <v>4987</v>
      </c>
      <c r="C184" s="4">
        <v>28</v>
      </c>
      <c r="D184" s="4">
        <v>156</v>
      </c>
      <c r="E184" s="4">
        <v>142</v>
      </c>
      <c r="F184" s="4">
        <v>117</v>
      </c>
      <c r="G184" s="12">
        <v>0.42735389934185197</v>
      </c>
      <c r="H184" s="13">
        <v>0.64847576021719899</v>
      </c>
      <c r="I184" s="3">
        <v>0.18810625304275699</v>
      </c>
      <c r="J184" s="3">
        <v>0.64847576021719899</v>
      </c>
      <c r="K184" s="3">
        <v>0.18810625304275699</v>
      </c>
      <c r="L184" s="3">
        <v>2.6919478710957499E-3</v>
      </c>
      <c r="M184" s="3">
        <v>2.00102238099351E-3</v>
      </c>
      <c r="N184" s="3">
        <v>174</v>
      </c>
      <c r="O184" s="3" t="s">
        <v>4604</v>
      </c>
      <c r="P184" s="3" t="s">
        <v>43</v>
      </c>
      <c r="Q184" s="3" t="s">
        <v>108</v>
      </c>
      <c r="R184" s="3" t="s">
        <v>4605</v>
      </c>
      <c r="S184" s="3" t="s">
        <v>786</v>
      </c>
      <c r="T184" s="3" t="s">
        <v>111</v>
      </c>
      <c r="V184" s="3">
        <v>1040.2249999999999</v>
      </c>
      <c r="W184" s="3">
        <v>2.0804499999999999</v>
      </c>
      <c r="X184" s="3" t="s">
        <v>112</v>
      </c>
      <c r="Y184" s="15">
        <v>2.1092278719397365E-3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3246</v>
      </c>
      <c r="B185" s="4" t="s">
        <v>4987</v>
      </c>
      <c r="C185" s="4">
        <v>4</v>
      </c>
      <c r="D185" s="4">
        <v>187</v>
      </c>
      <c r="E185" s="4">
        <v>189</v>
      </c>
      <c r="F185" s="4">
        <v>177</v>
      </c>
      <c r="G185" s="12">
        <v>0.42551237500577499</v>
      </c>
      <c r="H185" s="13">
        <v>0.84015362929054105</v>
      </c>
      <c r="I185" s="3">
        <v>7.5641292208862898E-2</v>
      </c>
      <c r="J185" s="3">
        <v>0.84015362929054105</v>
      </c>
      <c r="K185" s="3">
        <v>7.5641292208862898E-2</v>
      </c>
      <c r="L185" s="3">
        <v>3.43900797965019E-3</v>
      </c>
      <c r="M185" s="3">
        <v>2.56069976316174E-3</v>
      </c>
      <c r="N185" s="3">
        <v>68</v>
      </c>
      <c r="O185" s="3" t="s">
        <v>33</v>
      </c>
      <c r="P185" s="3" t="s">
        <v>43</v>
      </c>
      <c r="Q185" s="3" t="s">
        <v>3247</v>
      </c>
      <c r="R185" s="3" t="s">
        <v>109</v>
      </c>
      <c r="S185" s="3" t="s">
        <v>1052</v>
      </c>
      <c r="T185" s="3" t="s">
        <v>3248</v>
      </c>
      <c r="V185" s="3">
        <v>1007.235</v>
      </c>
      <c r="W185" s="3">
        <v>2.0144700000000002</v>
      </c>
      <c r="X185" s="3" t="s">
        <v>3249</v>
      </c>
      <c r="Y185" s="14">
        <v>3.0131826741996233E-4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3271</v>
      </c>
      <c r="B186" s="4" t="s">
        <v>4987</v>
      </c>
      <c r="C186" s="4">
        <v>4</v>
      </c>
      <c r="D186" s="4">
        <v>177</v>
      </c>
      <c r="E186" s="4">
        <v>173</v>
      </c>
      <c r="F186" s="4">
        <v>205</v>
      </c>
      <c r="G186" s="12">
        <v>0.41384572576428003</v>
      </c>
      <c r="H186" s="13">
        <v>0.83957109140224095</v>
      </c>
      <c r="I186" s="3">
        <v>7.5942523711161405E-2</v>
      </c>
      <c r="J186" s="3">
        <v>0.83957109140224095</v>
      </c>
      <c r="K186" s="3">
        <v>7.5942523711161405E-2</v>
      </c>
      <c r="L186" s="3">
        <v>3.43900797965019E-3</v>
      </c>
      <c r="M186" s="3">
        <v>2.5821225611893802E-3</v>
      </c>
      <c r="N186" s="3">
        <v>331</v>
      </c>
      <c r="O186" s="3" t="s">
        <v>33</v>
      </c>
      <c r="P186" s="3" t="s">
        <v>43</v>
      </c>
      <c r="Q186" s="3" t="s">
        <v>3272</v>
      </c>
      <c r="R186" s="3" t="s">
        <v>36</v>
      </c>
      <c r="S186" s="3" t="s">
        <v>921</v>
      </c>
      <c r="T186" s="3" t="s">
        <v>3273</v>
      </c>
      <c r="V186" s="3">
        <v>1130.261</v>
      </c>
      <c r="W186" s="3">
        <v>2.2605219999999999</v>
      </c>
      <c r="X186" s="3" t="s">
        <v>3274</v>
      </c>
      <c r="Y186" s="14">
        <v>3.0131826741996233E-4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4764</v>
      </c>
      <c r="B187" s="4" t="s">
        <v>4987</v>
      </c>
      <c r="C187" s="4">
        <v>32</v>
      </c>
      <c r="D187" s="4">
        <v>156</v>
      </c>
      <c r="E187" s="4">
        <v>153</v>
      </c>
      <c r="F187" s="4">
        <v>166</v>
      </c>
      <c r="G187" s="12">
        <v>0.411847440343583</v>
      </c>
      <c r="H187" s="13">
        <v>0.66196780292694801</v>
      </c>
      <c r="I187" s="3">
        <v>0.17916313344732501</v>
      </c>
      <c r="J187" s="3">
        <v>0.66196780292694801</v>
      </c>
      <c r="K187" s="3">
        <v>0.17916313344732501</v>
      </c>
      <c r="L187" s="3">
        <v>3.07651185268086E-3</v>
      </c>
      <c r="M187" s="3">
        <v>2.31304745166039E-3</v>
      </c>
      <c r="N187" s="3">
        <v>239</v>
      </c>
      <c r="O187" s="3" t="s">
        <v>4604</v>
      </c>
      <c r="P187" s="3" t="s">
        <v>43</v>
      </c>
      <c r="Q187" s="3" t="s">
        <v>4029</v>
      </c>
      <c r="R187" s="3" t="s">
        <v>4608</v>
      </c>
      <c r="S187" s="3" t="s">
        <v>1423</v>
      </c>
      <c r="T187" s="3" t="s">
        <v>4030</v>
      </c>
      <c r="V187" s="3">
        <v>916.10760000000005</v>
      </c>
      <c r="W187" s="3">
        <v>1.8322152</v>
      </c>
      <c r="X187" s="3" t="s">
        <v>4031</v>
      </c>
      <c r="Y187" s="15">
        <v>2.4105461393596987E-3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4820</v>
      </c>
      <c r="B188" s="4" t="s">
        <v>4987</v>
      </c>
      <c r="C188" s="4">
        <v>27</v>
      </c>
      <c r="D188" s="4">
        <v>169</v>
      </c>
      <c r="E188" s="4">
        <v>131</v>
      </c>
      <c r="F188" s="4">
        <v>109</v>
      </c>
      <c r="G188" s="12">
        <v>0.40449892854916703</v>
      </c>
      <c r="H188" s="13">
        <v>0.67215329574837501</v>
      </c>
      <c r="I188" s="3">
        <v>0.17253166756341301</v>
      </c>
      <c r="J188" s="3">
        <v>0.67215329574837501</v>
      </c>
      <c r="K188" s="3">
        <v>0.17253166756341301</v>
      </c>
      <c r="L188" s="3">
        <v>2.59580687569947E-3</v>
      </c>
      <c r="M188" s="3">
        <v>1.9595596670252198E-3</v>
      </c>
      <c r="N188" s="3">
        <v>46</v>
      </c>
      <c r="O188" s="3" t="s">
        <v>4604</v>
      </c>
      <c r="P188" s="3" t="s">
        <v>43</v>
      </c>
      <c r="Q188" s="3" t="s">
        <v>3579</v>
      </c>
      <c r="R188" s="3" t="s">
        <v>4605</v>
      </c>
      <c r="S188" s="3" t="s">
        <v>655</v>
      </c>
      <c r="T188" s="3" t="s">
        <v>3580</v>
      </c>
      <c r="V188" s="3">
        <v>995.18320000000006</v>
      </c>
      <c r="W188" s="3">
        <v>1.9903664000000001</v>
      </c>
      <c r="X188" s="3" t="s">
        <v>3581</v>
      </c>
      <c r="Y188" s="15">
        <v>2.0338983050847458E-3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3289</v>
      </c>
      <c r="B189" s="4" t="s">
        <v>4987</v>
      </c>
      <c r="C189" s="4">
        <v>4</v>
      </c>
      <c r="D189" s="4">
        <v>217</v>
      </c>
      <c r="E189" s="4">
        <v>189</v>
      </c>
      <c r="F189" s="4">
        <v>161</v>
      </c>
      <c r="G189" s="12">
        <v>0.400439386242329</v>
      </c>
      <c r="H189" s="13">
        <v>0.84226625538103295</v>
      </c>
      <c r="I189" s="3">
        <v>7.4550598566896206E-2</v>
      </c>
      <c r="J189" s="3">
        <v>0.84226625538103295</v>
      </c>
      <c r="K189" s="3">
        <v>7.4550598566896206E-2</v>
      </c>
      <c r="L189" s="3">
        <v>3.43900797965019E-3</v>
      </c>
      <c r="M189" s="3">
        <v>2.60460915286778E-3</v>
      </c>
      <c r="N189" s="3">
        <v>316</v>
      </c>
      <c r="O189" s="3" t="s">
        <v>33</v>
      </c>
      <c r="P189" s="3" t="s">
        <v>620</v>
      </c>
      <c r="Q189" s="3" t="s">
        <v>3290</v>
      </c>
      <c r="R189" s="3" t="s">
        <v>36</v>
      </c>
      <c r="S189" s="3" t="s">
        <v>1173</v>
      </c>
      <c r="T189" s="3" t="s">
        <v>3291</v>
      </c>
      <c r="V189" s="3">
        <v>1160.395</v>
      </c>
      <c r="W189" s="3">
        <v>2.3207900000000001</v>
      </c>
      <c r="X189" s="3" t="s">
        <v>3292</v>
      </c>
      <c r="Y189" s="14">
        <v>3.0131826741996233E-4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3651</v>
      </c>
      <c r="B190" s="4" t="s">
        <v>4987</v>
      </c>
      <c r="C190" s="4">
        <v>5</v>
      </c>
      <c r="D190" s="4">
        <v>264</v>
      </c>
      <c r="E190" s="4">
        <v>226</v>
      </c>
      <c r="F190" s="4">
        <v>219</v>
      </c>
      <c r="G190" s="12">
        <v>0.39656468623157398</v>
      </c>
      <c r="H190" s="13">
        <v>0.83549049454416702</v>
      </c>
      <c r="I190" s="3">
        <v>7.8058486752635797E-2</v>
      </c>
      <c r="J190" s="3">
        <v>0.83549049454416702</v>
      </c>
      <c r="K190" s="3">
        <v>7.8058486752635797E-2</v>
      </c>
      <c r="L190" s="3">
        <v>4.2987599745627396E-3</v>
      </c>
      <c r="M190" s="3">
        <v>3.2650740558181398E-3</v>
      </c>
      <c r="N190" s="3">
        <v>256</v>
      </c>
      <c r="O190" s="3" t="s">
        <v>33</v>
      </c>
      <c r="P190" s="3" t="s">
        <v>43</v>
      </c>
      <c r="Q190" s="3" t="s">
        <v>387</v>
      </c>
      <c r="R190" s="3" t="s">
        <v>36</v>
      </c>
      <c r="S190" s="3" t="s">
        <v>1557</v>
      </c>
      <c r="T190" s="3" t="s">
        <v>389</v>
      </c>
      <c r="U190" s="3" t="s">
        <v>390</v>
      </c>
      <c r="V190" s="3">
        <v>1059.182</v>
      </c>
      <c r="W190" s="3">
        <v>2.1183640000000001</v>
      </c>
      <c r="X190" s="3" t="s">
        <v>391</v>
      </c>
      <c r="Y190" s="14">
        <v>3.7664783427495291E-4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3319</v>
      </c>
      <c r="B191" s="4" t="s">
        <v>4987</v>
      </c>
      <c r="C191" s="4">
        <v>4</v>
      </c>
      <c r="D191" s="4">
        <v>184</v>
      </c>
      <c r="E191" s="4">
        <v>186</v>
      </c>
      <c r="F191" s="4">
        <v>196</v>
      </c>
      <c r="G191" s="12">
        <v>0.38799314445430699</v>
      </c>
      <c r="H191" s="13">
        <v>0.84897520724912401</v>
      </c>
      <c r="I191" s="3">
        <v>7.1104992338044196E-2</v>
      </c>
      <c r="J191" s="3">
        <v>0.84897520724912401</v>
      </c>
      <c r="K191" s="3">
        <v>7.1104992338044196E-2</v>
      </c>
      <c r="L191" s="3">
        <v>3.43900797965019E-3</v>
      </c>
      <c r="M191" s="3">
        <v>2.6285912528990498E-3</v>
      </c>
      <c r="N191" s="3">
        <v>259</v>
      </c>
      <c r="O191" s="3" t="s">
        <v>33</v>
      </c>
      <c r="P191" s="3" t="s">
        <v>43</v>
      </c>
      <c r="Q191" s="3" t="s">
        <v>1875</v>
      </c>
      <c r="R191" s="3" t="s">
        <v>36</v>
      </c>
      <c r="S191" s="3" t="s">
        <v>838</v>
      </c>
      <c r="T191" s="3" t="s">
        <v>1876</v>
      </c>
      <c r="V191" s="3">
        <v>1173.307</v>
      </c>
      <c r="W191" s="3">
        <v>2.3466140000000002</v>
      </c>
      <c r="X191" s="3" t="s">
        <v>1877</v>
      </c>
      <c r="Y191" s="14">
        <v>3.0131826741996233E-4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3653</v>
      </c>
      <c r="B192" s="4" t="s">
        <v>4987</v>
      </c>
      <c r="C192" s="4">
        <v>5</v>
      </c>
      <c r="D192" s="4">
        <v>232</v>
      </c>
      <c r="E192" s="4">
        <v>220</v>
      </c>
      <c r="F192" s="4">
        <v>256</v>
      </c>
      <c r="G192" s="12">
        <v>0.38664566734221001</v>
      </c>
      <c r="H192" s="13">
        <v>0.84015362929054105</v>
      </c>
      <c r="I192" s="3">
        <v>7.5641292208862898E-2</v>
      </c>
      <c r="J192" s="3">
        <v>0.84015362929054105</v>
      </c>
      <c r="K192" s="3">
        <v>7.5641292208862898E-2</v>
      </c>
      <c r="L192" s="3">
        <v>4.2987599745627396E-3</v>
      </c>
      <c r="M192" s="3">
        <v>3.2887274337183399E-3</v>
      </c>
      <c r="N192" s="3">
        <v>253</v>
      </c>
      <c r="O192" s="3" t="s">
        <v>33</v>
      </c>
      <c r="P192" s="3" t="s">
        <v>43</v>
      </c>
      <c r="Q192" s="3" t="s">
        <v>3654</v>
      </c>
      <c r="R192" s="3" t="s">
        <v>36</v>
      </c>
      <c r="S192" s="3" t="s">
        <v>1135</v>
      </c>
      <c r="T192" s="3" t="s">
        <v>3655</v>
      </c>
      <c r="V192" s="3">
        <v>1081.1859999999999</v>
      </c>
      <c r="W192" s="3">
        <v>2.162372</v>
      </c>
      <c r="X192" s="3" t="s">
        <v>3656</v>
      </c>
      <c r="Y192" s="14">
        <v>3.7664783427495291E-4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4796</v>
      </c>
      <c r="B193" s="4" t="s">
        <v>4987</v>
      </c>
      <c r="C193" s="4">
        <v>30</v>
      </c>
      <c r="D193" s="4">
        <v>194</v>
      </c>
      <c r="E193" s="4">
        <v>119</v>
      </c>
      <c r="F193" s="4">
        <v>148</v>
      </c>
      <c r="G193" s="12">
        <v>0.38277438720379098</v>
      </c>
      <c r="H193" s="13">
        <v>0.68703481009768896</v>
      </c>
      <c r="I193" s="3">
        <v>0.16302125791811301</v>
      </c>
      <c r="J193" s="3">
        <v>0.68703481009768896</v>
      </c>
      <c r="K193" s="3">
        <v>0.16302125791811301</v>
      </c>
      <c r="L193" s="3">
        <v>2.8842298618883002E-3</v>
      </c>
      <c r="M193" s="3">
        <v>2.2107098336038998E-3</v>
      </c>
      <c r="N193" s="3">
        <v>125</v>
      </c>
      <c r="O193" s="3" t="s">
        <v>4604</v>
      </c>
      <c r="P193" s="3" t="s">
        <v>34</v>
      </c>
      <c r="Q193" s="3" t="s">
        <v>129</v>
      </c>
      <c r="R193" s="3" t="s">
        <v>4605</v>
      </c>
      <c r="S193" s="3" t="s">
        <v>1217</v>
      </c>
      <c r="T193" s="3" t="s">
        <v>131</v>
      </c>
      <c r="V193" s="3">
        <v>1296.529</v>
      </c>
      <c r="W193" s="3">
        <v>2.5930580000000001</v>
      </c>
      <c r="X193" s="3" t="s">
        <v>132</v>
      </c>
      <c r="Y193" s="15">
        <v>2.2598870056497176E-3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2210</v>
      </c>
      <c r="B194" s="4" t="s">
        <v>4987</v>
      </c>
      <c r="C194" s="4">
        <v>2</v>
      </c>
      <c r="D194" s="4">
        <v>131</v>
      </c>
      <c r="E194" s="4">
        <v>81</v>
      </c>
      <c r="F194" s="4">
        <v>82</v>
      </c>
      <c r="G194" s="12">
        <v>0.36020632863094298</v>
      </c>
      <c r="H194" s="13">
        <v>0.90022443402580998</v>
      </c>
      <c r="I194" s="3">
        <v>4.5649203551985401E-2</v>
      </c>
      <c r="J194" s="3">
        <v>0.90022443402580998</v>
      </c>
      <c r="K194" s="3">
        <v>4.5649203551985401E-2</v>
      </c>
      <c r="L194" s="3">
        <v>1.7195039898251E-3</v>
      </c>
      <c r="M194" s="3">
        <v>1.3376344409843899E-3</v>
      </c>
      <c r="N194" s="3">
        <v>144</v>
      </c>
      <c r="O194" s="3" t="s">
        <v>33</v>
      </c>
      <c r="P194" s="3" t="s">
        <v>34</v>
      </c>
      <c r="Q194" s="3" t="s">
        <v>2211</v>
      </c>
      <c r="R194" s="3" t="s">
        <v>109</v>
      </c>
      <c r="S194" s="3" t="s">
        <v>399</v>
      </c>
      <c r="T194" s="3" t="s">
        <v>2212</v>
      </c>
      <c r="V194" s="3">
        <v>1278.556</v>
      </c>
      <c r="W194" s="3">
        <v>2.5571120000000001</v>
      </c>
      <c r="X194" s="3" t="s">
        <v>2213</v>
      </c>
      <c r="Y194" s="14">
        <v>1.5065913370998117E-4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$L$671,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4612</v>
      </c>
      <c r="B195" s="4" t="s">
        <v>4987</v>
      </c>
      <c r="C195" s="4">
        <v>37</v>
      </c>
      <c r="D195" s="4">
        <v>199</v>
      </c>
      <c r="E195" s="4">
        <v>197</v>
      </c>
      <c r="F195" s="4">
        <v>176</v>
      </c>
      <c r="G195" s="12">
        <v>0.35946713721301399</v>
      </c>
      <c r="H195" s="13">
        <v>0.70284076261338002</v>
      </c>
      <c r="I195" s="3">
        <v>0.15314305869539699</v>
      </c>
      <c r="J195" s="3">
        <v>0.70284076261338002</v>
      </c>
      <c r="K195" s="3">
        <v>0.15314305869539699</v>
      </c>
      <c r="L195" s="3">
        <v>3.5572168296622401E-3</v>
      </c>
      <c r="M195" s="3">
        <v>2.7726882324268401E-3</v>
      </c>
      <c r="N195" s="3">
        <v>281</v>
      </c>
      <c r="O195" s="3" t="s">
        <v>4604</v>
      </c>
      <c r="P195" s="3" t="s">
        <v>43</v>
      </c>
      <c r="Q195" s="3" t="s">
        <v>119</v>
      </c>
      <c r="R195" s="3" t="s">
        <v>4608</v>
      </c>
      <c r="S195" s="3" t="s">
        <v>611</v>
      </c>
      <c r="T195" s="3" t="s">
        <v>121</v>
      </c>
      <c r="V195" s="3">
        <v>1198.3889999999999</v>
      </c>
      <c r="W195" s="3">
        <v>2.3967779999999999</v>
      </c>
      <c r="X195" s="3" t="s">
        <v>122</v>
      </c>
      <c r="Y195" s="15">
        <v>2.7871939736346515E-3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3368</v>
      </c>
      <c r="B196" s="4" t="s">
        <v>4987</v>
      </c>
      <c r="C196" s="4">
        <v>4</v>
      </c>
      <c r="D196" s="4">
        <v>220</v>
      </c>
      <c r="E196" s="4">
        <v>169</v>
      </c>
      <c r="F196" s="4">
        <v>195</v>
      </c>
      <c r="G196" s="12">
        <v>0.35400493935942301</v>
      </c>
      <c r="H196" s="13">
        <v>0.86567017339395502</v>
      </c>
      <c r="I196" s="3">
        <v>6.2647545811315097E-2</v>
      </c>
      <c r="J196" s="3">
        <v>0.86567017339395502</v>
      </c>
      <c r="K196" s="3">
        <v>6.2647545811315097E-2</v>
      </c>
      <c r="L196" s="3">
        <v>3.43900797965019E-3</v>
      </c>
      <c r="M196" s="3">
        <v>2.6902811320526098E-3</v>
      </c>
      <c r="N196" s="3">
        <v>229</v>
      </c>
      <c r="O196" s="3" t="s">
        <v>33</v>
      </c>
      <c r="P196" s="3" t="s">
        <v>43</v>
      </c>
      <c r="Q196" s="3" t="s">
        <v>3369</v>
      </c>
      <c r="R196" s="3" t="s">
        <v>36</v>
      </c>
      <c r="S196" s="3" t="s">
        <v>388</v>
      </c>
      <c r="T196" s="3" t="s">
        <v>3370</v>
      </c>
      <c r="V196" s="3">
        <v>947.18259999999998</v>
      </c>
      <c r="W196" s="3">
        <v>1.8943652</v>
      </c>
      <c r="X196" s="3" t="s">
        <v>3371</v>
      </c>
      <c r="Y196" s="14">
        <v>3.0131826741996233E-4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3394</v>
      </c>
      <c r="B197" s="4" t="s">
        <v>4987</v>
      </c>
      <c r="C197" s="4">
        <v>4</v>
      </c>
      <c r="D197" s="4">
        <v>244</v>
      </c>
      <c r="E197" s="4">
        <v>188</v>
      </c>
      <c r="F197" s="4">
        <v>160</v>
      </c>
      <c r="G197" s="12">
        <v>0.345020446182911</v>
      </c>
      <c r="H197" s="13">
        <v>0.87147965042320696</v>
      </c>
      <c r="I197" s="3">
        <v>5.97427494743464E-2</v>
      </c>
      <c r="J197" s="3">
        <v>0.87147965042320696</v>
      </c>
      <c r="K197" s="3">
        <v>5.97427494743464E-2</v>
      </c>
      <c r="L197" s="3">
        <v>3.43900797965019E-3</v>
      </c>
      <c r="M197" s="3">
        <v>2.7060895800328799E-3</v>
      </c>
      <c r="N197" s="3">
        <v>251</v>
      </c>
      <c r="O197" s="3" t="s">
        <v>33</v>
      </c>
      <c r="P197" s="3" t="s">
        <v>43</v>
      </c>
      <c r="Q197" s="3" t="s">
        <v>3395</v>
      </c>
      <c r="R197" s="3" t="s">
        <v>36</v>
      </c>
      <c r="S197" s="3" t="s">
        <v>547</v>
      </c>
      <c r="T197" s="3" t="s">
        <v>3396</v>
      </c>
      <c r="V197" s="3">
        <v>1038.271</v>
      </c>
      <c r="W197" s="3">
        <v>2.0765419999999999</v>
      </c>
      <c r="X197" s="3" t="s">
        <v>3397</v>
      </c>
      <c r="Y197" s="14">
        <v>3.0131826741996233E-4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4797</v>
      </c>
      <c r="B198" s="4" t="s">
        <v>4987</v>
      </c>
      <c r="C198" s="4">
        <v>51</v>
      </c>
      <c r="D198" s="4">
        <v>270</v>
      </c>
      <c r="E198" s="4">
        <v>256</v>
      </c>
      <c r="F198" s="4">
        <v>271</v>
      </c>
      <c r="G198" s="12">
        <v>0.34023029643185398</v>
      </c>
      <c r="H198" s="13">
        <v>0.709714897439087</v>
      </c>
      <c r="I198" s="3">
        <v>0.148916078513982</v>
      </c>
      <c r="J198" s="3">
        <v>0.709714897439087</v>
      </c>
      <c r="K198" s="3">
        <v>0.148916078513982</v>
      </c>
      <c r="L198" s="3">
        <v>4.9031907652101201E-3</v>
      </c>
      <c r="M198" s="3">
        <v>3.8735151796164299E-3</v>
      </c>
      <c r="N198" s="3">
        <v>109</v>
      </c>
      <c r="O198" s="3" t="s">
        <v>4604</v>
      </c>
      <c r="P198" s="3" t="s">
        <v>43</v>
      </c>
      <c r="Q198" s="3" t="s">
        <v>1432</v>
      </c>
      <c r="R198" s="3" t="s">
        <v>4605</v>
      </c>
      <c r="S198" s="3" t="s">
        <v>537</v>
      </c>
      <c r="T198" s="3" t="s">
        <v>1433</v>
      </c>
      <c r="V198" s="3">
        <v>975.10450000000003</v>
      </c>
      <c r="W198" s="3">
        <v>1.9502090000000001</v>
      </c>
      <c r="X198" s="3" t="s">
        <v>1434</v>
      </c>
      <c r="Y198" s="15">
        <v>3.8418079096045198E-3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2740</v>
      </c>
      <c r="B199" s="4" t="s">
        <v>4987</v>
      </c>
      <c r="C199" s="4">
        <v>3</v>
      </c>
      <c r="D199" s="4">
        <v>148</v>
      </c>
      <c r="E199" s="4">
        <v>149</v>
      </c>
      <c r="F199" s="4">
        <v>145</v>
      </c>
      <c r="G199" s="12">
        <v>0.33272128561539999</v>
      </c>
      <c r="H199" s="13">
        <v>0.89381855089603302</v>
      </c>
      <c r="I199" s="3">
        <v>4.8750635949797498E-2</v>
      </c>
      <c r="J199" s="3">
        <v>0.89381855089603302</v>
      </c>
      <c r="K199" s="3">
        <v>4.8750635949797498E-2</v>
      </c>
      <c r="L199" s="3">
        <v>2.5792559847376399E-3</v>
      </c>
      <c r="M199" s="3">
        <v>2.0483360373208699E-3</v>
      </c>
      <c r="N199" s="3">
        <v>353</v>
      </c>
      <c r="O199" s="3" t="s">
        <v>33</v>
      </c>
      <c r="P199" s="3" t="s">
        <v>34</v>
      </c>
      <c r="Q199" s="3" t="s">
        <v>2741</v>
      </c>
      <c r="R199" s="3" t="s">
        <v>36</v>
      </c>
      <c r="S199" s="3" t="s">
        <v>678</v>
      </c>
      <c r="T199" s="3" t="s">
        <v>2742</v>
      </c>
      <c r="V199" s="3">
        <v>1129.2329999999999</v>
      </c>
      <c r="W199" s="3">
        <v>2.2584659999999999</v>
      </c>
      <c r="X199" s="3" t="s">
        <v>2743</v>
      </c>
      <c r="Y199" s="14">
        <v>2.2598870056497175E-4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4827</v>
      </c>
      <c r="B200" s="4" t="s">
        <v>4987</v>
      </c>
      <c r="C200" s="4">
        <v>20</v>
      </c>
      <c r="D200" s="4">
        <v>140</v>
      </c>
      <c r="E200" s="4">
        <v>73</v>
      </c>
      <c r="F200" s="4">
        <v>106</v>
      </c>
      <c r="G200" s="12">
        <v>0.33185520088877102</v>
      </c>
      <c r="H200" s="13">
        <v>0.72989475420118899</v>
      </c>
      <c r="I200" s="3">
        <v>0.13673975763964599</v>
      </c>
      <c r="J200" s="3">
        <v>0.72989475420118899</v>
      </c>
      <c r="K200" s="3">
        <v>0.13673975763964599</v>
      </c>
      <c r="L200" s="3">
        <v>1.92281990792554E-3</v>
      </c>
      <c r="M200" s="3">
        <v>1.52612378556813E-3</v>
      </c>
      <c r="N200" s="3">
        <v>7</v>
      </c>
      <c r="O200" s="3" t="s">
        <v>4604</v>
      </c>
      <c r="P200" s="3" t="s">
        <v>43</v>
      </c>
      <c r="Q200" s="3" t="s">
        <v>630</v>
      </c>
      <c r="R200" s="3" t="s">
        <v>4605</v>
      </c>
      <c r="S200" s="3" t="s">
        <v>1291</v>
      </c>
      <c r="T200" s="3" t="s">
        <v>632</v>
      </c>
      <c r="V200" s="3">
        <v>1105.2529999999999</v>
      </c>
      <c r="W200" s="3">
        <v>2.2105060000000001</v>
      </c>
      <c r="X200" s="3" t="s">
        <v>633</v>
      </c>
      <c r="Y200" s="15">
        <v>1.5065913370998117E-3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4789</v>
      </c>
      <c r="B201" s="4" t="s">
        <v>4987</v>
      </c>
      <c r="C201" s="4">
        <v>35</v>
      </c>
      <c r="D201" s="4">
        <v>184</v>
      </c>
      <c r="E201" s="4">
        <v>180</v>
      </c>
      <c r="F201" s="4">
        <v>186</v>
      </c>
      <c r="G201" s="12">
        <v>0.33150808035212798</v>
      </c>
      <c r="H201" s="13">
        <v>0.72989475420118899</v>
      </c>
      <c r="I201" s="3">
        <v>0.13673975763964599</v>
      </c>
      <c r="J201" s="3">
        <v>0.72989475420118899</v>
      </c>
      <c r="K201" s="3">
        <v>0.13673975763964599</v>
      </c>
      <c r="L201" s="3">
        <v>3.3649348388696898E-3</v>
      </c>
      <c r="M201" s="3">
        <v>2.6746108236091999E-3</v>
      </c>
      <c r="N201" s="3">
        <v>263</v>
      </c>
      <c r="O201" s="3" t="s">
        <v>4604</v>
      </c>
      <c r="P201" s="3" t="s">
        <v>227</v>
      </c>
      <c r="Q201" s="3" t="s">
        <v>4191</v>
      </c>
      <c r="R201" s="3" t="s">
        <v>4608</v>
      </c>
      <c r="S201" s="3" t="s">
        <v>722</v>
      </c>
      <c r="T201" s="3" t="s">
        <v>4192</v>
      </c>
      <c r="V201" s="3">
        <v>918.9932</v>
      </c>
      <c r="W201" s="3">
        <v>1.8379863999999999</v>
      </c>
      <c r="X201" s="3" t="s">
        <v>4193</v>
      </c>
      <c r="Y201" s="15">
        <v>2.6365348399246705E-3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4632</v>
      </c>
      <c r="B202" s="4" t="s">
        <v>4987</v>
      </c>
      <c r="C202" s="4">
        <v>39</v>
      </c>
      <c r="D202" s="4">
        <v>251</v>
      </c>
      <c r="E202" s="4">
        <v>173</v>
      </c>
      <c r="F202" s="4">
        <v>201</v>
      </c>
      <c r="G202" s="12">
        <v>0.31831948211463901</v>
      </c>
      <c r="H202" s="13">
        <v>0.72989475420118899</v>
      </c>
      <c r="I202" s="3">
        <v>0.13673975763964599</v>
      </c>
      <c r="J202" s="3">
        <v>0.72989475420118899</v>
      </c>
      <c r="K202" s="3">
        <v>0.13673975763964599</v>
      </c>
      <c r="L202" s="3">
        <v>3.7494988204548E-3</v>
      </c>
      <c r="M202" s="3">
        <v>3.0061857217215E-3</v>
      </c>
      <c r="N202" s="3">
        <v>197</v>
      </c>
      <c r="O202" s="3" t="s">
        <v>4604</v>
      </c>
      <c r="P202" s="3" t="s">
        <v>43</v>
      </c>
      <c r="Q202" s="3" t="s">
        <v>870</v>
      </c>
      <c r="R202" s="3" t="s">
        <v>4608</v>
      </c>
      <c r="S202" s="3" t="s">
        <v>249</v>
      </c>
      <c r="T202" s="3" t="s">
        <v>871</v>
      </c>
      <c r="V202" s="3">
        <v>905.96079999999995</v>
      </c>
      <c r="W202" s="3">
        <v>1.8119216</v>
      </c>
      <c r="X202" s="3" t="s">
        <v>872</v>
      </c>
      <c r="Y202" s="15">
        <v>2.9378531073446326E-3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4775</v>
      </c>
      <c r="B203" s="4" t="s">
        <v>4987</v>
      </c>
      <c r="C203" s="4">
        <v>41</v>
      </c>
      <c r="D203" s="4">
        <v>226</v>
      </c>
      <c r="E203" s="4">
        <v>224</v>
      </c>
      <c r="F203" s="4">
        <v>203</v>
      </c>
      <c r="G203" s="12">
        <v>0.31597346629649098</v>
      </c>
      <c r="H203" s="13">
        <v>0.72989475420118899</v>
      </c>
      <c r="I203" s="3">
        <v>0.13673975763964599</v>
      </c>
      <c r="J203" s="3">
        <v>0.72989475420118899</v>
      </c>
      <c r="K203" s="3">
        <v>0.13673975763964599</v>
      </c>
      <c r="L203" s="3">
        <v>3.9417808112473503E-3</v>
      </c>
      <c r="M203" s="3">
        <v>3.1665862911183602E-3</v>
      </c>
      <c r="N203" s="3">
        <v>223</v>
      </c>
      <c r="O203" s="3" t="s">
        <v>4604</v>
      </c>
      <c r="P203" s="3" t="s">
        <v>82</v>
      </c>
      <c r="Q203" s="3" t="s">
        <v>4486</v>
      </c>
      <c r="R203" s="3" t="s">
        <v>4608</v>
      </c>
      <c r="S203" s="3" t="s">
        <v>218</v>
      </c>
      <c r="T203" s="3" t="s">
        <v>4487</v>
      </c>
      <c r="V203" s="3">
        <v>1058.2819999999999</v>
      </c>
      <c r="W203" s="3">
        <v>2.1165639999999999</v>
      </c>
      <c r="X203" s="3" t="s">
        <v>4488</v>
      </c>
      <c r="Y203" s="15">
        <v>3.0885122410546141E-3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4722</v>
      </c>
      <c r="B204" s="4" t="s">
        <v>4987</v>
      </c>
      <c r="C204" s="4">
        <v>35</v>
      </c>
      <c r="D204" s="4">
        <v>173</v>
      </c>
      <c r="E204" s="4">
        <v>186</v>
      </c>
      <c r="F204" s="4">
        <v>195</v>
      </c>
      <c r="G204" s="12">
        <v>0.31566770902506303</v>
      </c>
      <c r="H204" s="13">
        <v>0.73491711926563297</v>
      </c>
      <c r="I204" s="3">
        <v>0.13376163598407001</v>
      </c>
      <c r="J204" s="3">
        <v>0.73491711926563297</v>
      </c>
      <c r="K204" s="3">
        <v>0.13376163598407001</v>
      </c>
      <c r="L204" s="3">
        <v>3.3649348388696898E-3</v>
      </c>
      <c r="M204" s="3">
        <v>2.7046671805830598E-3</v>
      </c>
      <c r="N204" s="3">
        <v>220</v>
      </c>
      <c r="O204" s="3" t="s">
        <v>4604</v>
      </c>
      <c r="P204" s="3" t="s">
        <v>34</v>
      </c>
      <c r="Q204" s="3" t="s">
        <v>979</v>
      </c>
      <c r="R204" s="3" t="s">
        <v>4608</v>
      </c>
      <c r="S204" s="3" t="s">
        <v>683</v>
      </c>
      <c r="T204" s="3" t="s">
        <v>980</v>
      </c>
      <c r="V204" s="3">
        <v>1186.415</v>
      </c>
      <c r="W204" s="3">
        <v>2.37283</v>
      </c>
      <c r="X204" s="3" t="s">
        <v>981</v>
      </c>
      <c r="Y204" s="15">
        <v>2.6365348399246705E-3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4626</v>
      </c>
      <c r="B205" s="4" t="s">
        <v>4987</v>
      </c>
      <c r="C205" s="4">
        <v>41</v>
      </c>
      <c r="D205" s="4">
        <v>242</v>
      </c>
      <c r="E205" s="4">
        <v>232</v>
      </c>
      <c r="F205" s="4">
        <v>183</v>
      </c>
      <c r="G205" s="12">
        <v>0.31359739456608898</v>
      </c>
      <c r="H205" s="13">
        <v>0.72989475420118899</v>
      </c>
      <c r="I205" s="3">
        <v>0.13673975763964599</v>
      </c>
      <c r="J205" s="3">
        <v>0.72989475420118899</v>
      </c>
      <c r="K205" s="3">
        <v>0.13673975763964599</v>
      </c>
      <c r="L205" s="3">
        <v>3.9417808112473503E-3</v>
      </c>
      <c r="M205" s="3">
        <v>3.1711766964330401E-3</v>
      </c>
      <c r="N205" s="3">
        <v>152</v>
      </c>
      <c r="O205" s="3" t="s">
        <v>4604</v>
      </c>
      <c r="P205" s="3" t="s">
        <v>43</v>
      </c>
      <c r="Q205" s="3" t="s">
        <v>716</v>
      </c>
      <c r="R205" s="3" t="s">
        <v>4605</v>
      </c>
      <c r="S205" s="3" t="s">
        <v>791</v>
      </c>
      <c r="T205" s="3" t="s">
        <v>718</v>
      </c>
      <c r="V205" s="3">
        <v>1140.21</v>
      </c>
      <c r="W205" s="3">
        <v>2.2804199999999999</v>
      </c>
      <c r="X205" s="3" t="s">
        <v>719</v>
      </c>
      <c r="Y205" s="15">
        <v>3.0885122410546141E-3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4744</v>
      </c>
      <c r="B206" s="4" t="s">
        <v>4987</v>
      </c>
      <c r="C206" s="4">
        <v>164</v>
      </c>
      <c r="D206" s="4">
        <v>1016</v>
      </c>
      <c r="E206" s="4">
        <v>858</v>
      </c>
      <c r="F206" s="4">
        <v>785</v>
      </c>
      <c r="G206" s="12">
        <v>0.29898245467775802</v>
      </c>
      <c r="H206" s="13">
        <v>0.72989475420118899</v>
      </c>
      <c r="I206" s="3">
        <v>0.13673975763964599</v>
      </c>
      <c r="J206" s="3">
        <v>0.72989475420118899</v>
      </c>
      <c r="K206" s="3">
        <v>0.13673975763964599</v>
      </c>
      <c r="L206" s="3">
        <v>1.5767123244989401E-2</v>
      </c>
      <c r="M206" s="3">
        <v>1.28152443400723E-2</v>
      </c>
      <c r="N206" s="3">
        <v>157</v>
      </c>
      <c r="O206" s="3" t="s">
        <v>4604</v>
      </c>
      <c r="P206" s="3" t="s">
        <v>82</v>
      </c>
      <c r="Q206" s="3" t="s">
        <v>4181</v>
      </c>
      <c r="R206" s="3" t="s">
        <v>4605</v>
      </c>
      <c r="S206" s="3" t="s">
        <v>856</v>
      </c>
      <c r="T206" s="3" t="s">
        <v>4182</v>
      </c>
      <c r="V206" s="3">
        <v>1143.307</v>
      </c>
      <c r="W206" s="3">
        <v>2.2866140000000001</v>
      </c>
      <c r="X206" s="3" t="s">
        <v>4183</v>
      </c>
      <c r="Y206" s="15">
        <v>1.2354048964218456E-2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4805</v>
      </c>
      <c r="B207" s="4" t="s">
        <v>4987</v>
      </c>
      <c r="C207" s="4">
        <v>80</v>
      </c>
      <c r="D207" s="4">
        <v>482</v>
      </c>
      <c r="E207" s="4">
        <v>449</v>
      </c>
      <c r="F207" s="4">
        <v>367</v>
      </c>
      <c r="G207" s="12">
        <v>0.29619617004154802</v>
      </c>
      <c r="H207" s="13">
        <v>0.72989475420118899</v>
      </c>
      <c r="I207" s="3">
        <v>0.13673975763964599</v>
      </c>
      <c r="J207" s="3">
        <v>0.72989475420118899</v>
      </c>
      <c r="K207" s="3">
        <v>0.13673975763964599</v>
      </c>
      <c r="L207" s="3">
        <v>7.6912796317021503E-3</v>
      </c>
      <c r="M207" s="3">
        <v>6.2632287060326803E-3</v>
      </c>
      <c r="N207" s="3">
        <v>289</v>
      </c>
      <c r="O207" s="3" t="s">
        <v>4604</v>
      </c>
      <c r="P207" s="3" t="s">
        <v>43</v>
      </c>
      <c r="Q207" s="3" t="s">
        <v>1344</v>
      </c>
      <c r="R207" s="3" t="s">
        <v>4608</v>
      </c>
      <c r="S207" s="3" t="s">
        <v>1308</v>
      </c>
      <c r="T207" s="3" t="s">
        <v>1345</v>
      </c>
      <c r="V207" s="3">
        <v>1102.251</v>
      </c>
      <c r="W207" s="3">
        <v>2.2045020000000002</v>
      </c>
      <c r="X207" s="3" t="s">
        <v>1346</v>
      </c>
      <c r="Y207" s="15">
        <v>6.0263653483992466E-3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4719</v>
      </c>
      <c r="B208" s="4" t="s">
        <v>4987</v>
      </c>
      <c r="C208" s="4">
        <v>34</v>
      </c>
      <c r="D208" s="4">
        <v>169</v>
      </c>
      <c r="E208" s="4">
        <v>190</v>
      </c>
      <c r="F208" s="4">
        <v>190</v>
      </c>
      <c r="G208" s="12">
        <v>0.28632331189158</v>
      </c>
      <c r="H208" s="13">
        <v>0.75997459690287295</v>
      </c>
      <c r="I208" s="3">
        <v>0.11920092431038</v>
      </c>
      <c r="J208" s="3">
        <v>0.75997459690287295</v>
      </c>
      <c r="K208" s="3">
        <v>0.11920092431038</v>
      </c>
      <c r="L208" s="3">
        <v>3.2687938434734099E-3</v>
      </c>
      <c r="M208" s="3">
        <v>2.68147749185027E-3</v>
      </c>
      <c r="N208" s="3">
        <v>262</v>
      </c>
      <c r="O208" s="3" t="s">
        <v>4604</v>
      </c>
      <c r="P208" s="3" t="s">
        <v>43</v>
      </c>
      <c r="Q208" s="3" t="s">
        <v>668</v>
      </c>
      <c r="R208" s="3" t="s">
        <v>4608</v>
      </c>
      <c r="S208" s="3" t="s">
        <v>409</v>
      </c>
      <c r="T208" s="3" t="s">
        <v>670</v>
      </c>
      <c r="V208" s="3">
        <v>1276.365</v>
      </c>
      <c r="W208" s="3">
        <v>2.5527299999999999</v>
      </c>
      <c r="X208" s="3" t="s">
        <v>671</v>
      </c>
      <c r="Y208" s="15">
        <v>2.5612052730696797E-3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4767</v>
      </c>
      <c r="B209" s="4" t="s">
        <v>4987</v>
      </c>
      <c r="C209" s="4">
        <v>43</v>
      </c>
      <c r="D209" s="4">
        <v>274</v>
      </c>
      <c r="E209" s="4">
        <v>214</v>
      </c>
      <c r="F209" s="4">
        <v>220</v>
      </c>
      <c r="G209" s="12">
        <v>0.27680034812175702</v>
      </c>
      <c r="H209" s="13">
        <v>0.75228828918901502</v>
      </c>
      <c r="I209" s="3">
        <v>0.123615698755284</v>
      </c>
      <c r="J209" s="3">
        <v>0.75228828918901502</v>
      </c>
      <c r="K209" s="3">
        <v>0.123615698755284</v>
      </c>
      <c r="L209" s="3">
        <v>4.1340628020398998E-3</v>
      </c>
      <c r="M209" s="3">
        <v>3.41169123049787E-3</v>
      </c>
      <c r="N209" s="3">
        <v>9</v>
      </c>
      <c r="O209" s="3" t="s">
        <v>4604</v>
      </c>
      <c r="P209" s="3" t="s">
        <v>34</v>
      </c>
      <c r="Q209" s="3" t="s">
        <v>1265</v>
      </c>
      <c r="R209" s="3" t="s">
        <v>4605</v>
      </c>
      <c r="S209" s="3" t="s">
        <v>701</v>
      </c>
      <c r="T209" s="3" t="s">
        <v>1266</v>
      </c>
      <c r="V209" s="3">
        <v>1001.059</v>
      </c>
      <c r="W209" s="3">
        <v>2.0021179999999998</v>
      </c>
      <c r="X209" s="3" t="s">
        <v>1267</v>
      </c>
      <c r="Y209" s="15">
        <v>3.2391713747645951E-3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3461</v>
      </c>
      <c r="B210" s="4" t="s">
        <v>4987</v>
      </c>
      <c r="C210" s="4">
        <v>4</v>
      </c>
      <c r="D210" s="4">
        <v>233</v>
      </c>
      <c r="E210" s="4">
        <v>208</v>
      </c>
      <c r="F210" s="4">
        <v>177</v>
      </c>
      <c r="G210" s="12">
        <v>0.27500181708883997</v>
      </c>
      <c r="H210" s="13">
        <v>0.90829800231617097</v>
      </c>
      <c r="I210" s="3">
        <v>4.1771640985038001E-2</v>
      </c>
      <c r="J210" s="3">
        <v>0.90829800231617097</v>
      </c>
      <c r="K210" s="3">
        <v>4.1771640985038001E-2</v>
      </c>
      <c r="L210" s="3">
        <v>3.43900797965019E-3</v>
      </c>
      <c r="M210" s="3">
        <v>2.8415623890531501E-3</v>
      </c>
      <c r="N210" s="3">
        <v>228</v>
      </c>
      <c r="O210" s="3" t="s">
        <v>33</v>
      </c>
      <c r="P210" s="3" t="s">
        <v>283</v>
      </c>
      <c r="Q210" s="3" t="s">
        <v>3462</v>
      </c>
      <c r="R210" s="3" t="s">
        <v>36</v>
      </c>
      <c r="S210" s="3" t="s">
        <v>419</v>
      </c>
      <c r="T210" s="3" t="s">
        <v>3463</v>
      </c>
      <c r="V210" s="3">
        <v>1095.2550000000001</v>
      </c>
      <c r="W210" s="3">
        <v>2.1905100000000002</v>
      </c>
      <c r="X210" s="3" t="s">
        <v>3464</v>
      </c>
      <c r="Y210" s="14">
        <v>3.0131826741996233E-4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4870</v>
      </c>
      <c r="B211" s="4" t="s">
        <v>4987</v>
      </c>
      <c r="C211" s="4">
        <v>52</v>
      </c>
      <c r="D211" s="4">
        <v>300</v>
      </c>
      <c r="E211" s="4">
        <v>285</v>
      </c>
      <c r="F211" s="4">
        <v>268</v>
      </c>
      <c r="G211" s="12">
        <v>0.27443594715597702</v>
      </c>
      <c r="H211" s="13">
        <v>0.75228828918901502</v>
      </c>
      <c r="I211" s="3">
        <v>0.123615698755284</v>
      </c>
      <c r="J211" s="3">
        <v>0.75228828918901502</v>
      </c>
      <c r="K211" s="3">
        <v>0.123615698755284</v>
      </c>
      <c r="L211" s="3">
        <v>4.9993317606063896E-3</v>
      </c>
      <c r="M211" s="3">
        <v>4.1334013968390001E-3</v>
      </c>
      <c r="N211" s="3">
        <v>62</v>
      </c>
      <c r="O211" s="3" t="s">
        <v>4604</v>
      </c>
      <c r="P211" s="3" t="s">
        <v>34</v>
      </c>
      <c r="Q211" s="3" t="s">
        <v>1130</v>
      </c>
      <c r="R211" s="3" t="s">
        <v>4605</v>
      </c>
      <c r="S211" s="3" t="s">
        <v>310</v>
      </c>
      <c r="T211" s="3" t="s">
        <v>1131</v>
      </c>
      <c r="V211" s="3">
        <v>1048.0930000000001</v>
      </c>
      <c r="W211" s="3">
        <v>2.0961859999999999</v>
      </c>
      <c r="X211" s="3" t="s">
        <v>1132</v>
      </c>
      <c r="Y211" s="15">
        <v>3.9171374764595101E-3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4685</v>
      </c>
      <c r="B212" s="4" t="s">
        <v>4987</v>
      </c>
      <c r="C212" s="4">
        <v>31</v>
      </c>
      <c r="D212" s="4">
        <v>179</v>
      </c>
      <c r="E212" s="4">
        <v>182</v>
      </c>
      <c r="F212" s="4">
        <v>152</v>
      </c>
      <c r="G212" s="12">
        <v>0.26214049221670999</v>
      </c>
      <c r="H212" s="13">
        <v>0.78196839344810198</v>
      </c>
      <c r="I212" s="3">
        <v>0.106810800429264</v>
      </c>
      <c r="J212" s="3">
        <v>0.78196839344810198</v>
      </c>
      <c r="K212" s="3">
        <v>0.106810800429264</v>
      </c>
      <c r="L212" s="3">
        <v>2.9803708572845801E-3</v>
      </c>
      <c r="M212" s="3">
        <v>2.48522498319383E-3</v>
      </c>
      <c r="N212" s="3">
        <v>55</v>
      </c>
      <c r="O212" s="3" t="s">
        <v>4604</v>
      </c>
      <c r="P212" s="3" t="s">
        <v>227</v>
      </c>
      <c r="Q212" s="3" t="s">
        <v>1718</v>
      </c>
      <c r="R212" s="3" t="s">
        <v>4605</v>
      </c>
      <c r="S212" s="3" t="s">
        <v>1092</v>
      </c>
      <c r="T212" s="3" t="s">
        <v>1719</v>
      </c>
      <c r="V212" s="3">
        <v>997.11109999999996</v>
      </c>
      <c r="W212" s="3">
        <v>1.9942222000000001</v>
      </c>
      <c r="X212" s="3" t="s">
        <v>1720</v>
      </c>
      <c r="Y212" s="15">
        <v>2.3352165725047079E-3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1949</v>
      </c>
      <c r="B213" s="4" t="s">
        <v>4987</v>
      </c>
      <c r="C213" s="4">
        <v>1</v>
      </c>
      <c r="D213" s="4">
        <v>67</v>
      </c>
      <c r="E213" s="4">
        <v>42</v>
      </c>
      <c r="F213" s="4">
        <v>48</v>
      </c>
      <c r="G213" s="12">
        <v>0.259220536606181</v>
      </c>
      <c r="H213" s="13">
        <v>0.92553091437541002</v>
      </c>
      <c r="I213" s="3">
        <v>3.36090704622121E-2</v>
      </c>
      <c r="J213" s="3">
        <v>0.92553091437541002</v>
      </c>
      <c r="K213" s="3">
        <v>3.36090704622121E-2</v>
      </c>
      <c r="L213" s="3">
        <v>8.5975199491254803E-4</v>
      </c>
      <c r="M213" s="3">
        <v>7.1708453525458197E-4</v>
      </c>
      <c r="N213" s="3">
        <v>293</v>
      </c>
      <c r="O213" s="3" t="s">
        <v>33</v>
      </c>
      <c r="P213" s="3" t="s">
        <v>227</v>
      </c>
      <c r="Q213" s="3" t="s">
        <v>1950</v>
      </c>
      <c r="R213" s="3" t="s">
        <v>36</v>
      </c>
      <c r="S213" s="3" t="s">
        <v>815</v>
      </c>
      <c r="T213" s="3" t="s">
        <v>1951</v>
      </c>
      <c r="V213" s="3">
        <v>1113.19</v>
      </c>
      <c r="W213" s="3">
        <v>2.2263799999999998</v>
      </c>
      <c r="X213" s="3" t="s">
        <v>1952</v>
      </c>
      <c r="Y213" s="14">
        <v>7.5329566854990583E-5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4790</v>
      </c>
      <c r="B214" s="4" t="s">
        <v>4987</v>
      </c>
      <c r="C214" s="4">
        <v>48</v>
      </c>
      <c r="D214" s="4">
        <v>301</v>
      </c>
      <c r="E214" s="4">
        <v>268</v>
      </c>
      <c r="F214" s="4">
        <v>232</v>
      </c>
      <c r="G214" s="12">
        <v>0.25618366935942599</v>
      </c>
      <c r="H214" s="13">
        <v>0.77914081032348104</v>
      </c>
      <c r="I214" s="3">
        <v>0.10838404730793</v>
      </c>
      <c r="J214" s="3">
        <v>0.77914081032348104</v>
      </c>
      <c r="K214" s="3">
        <v>0.10838404730793</v>
      </c>
      <c r="L214" s="3">
        <v>4.6147677790212898E-3</v>
      </c>
      <c r="M214" s="3">
        <v>3.8634256423148799E-3</v>
      </c>
      <c r="N214" s="3">
        <v>295</v>
      </c>
      <c r="O214" s="3" t="s">
        <v>4604</v>
      </c>
      <c r="P214" s="3" t="s">
        <v>34</v>
      </c>
      <c r="Q214" s="3" t="s">
        <v>4170</v>
      </c>
      <c r="R214" s="3" t="s">
        <v>4608</v>
      </c>
      <c r="S214" s="3" t="s">
        <v>688</v>
      </c>
      <c r="T214" s="3" t="s">
        <v>4171</v>
      </c>
      <c r="V214" s="3">
        <v>1044.127</v>
      </c>
      <c r="W214" s="3">
        <v>2.0882540000000001</v>
      </c>
      <c r="X214" s="3" t="s">
        <v>4172</v>
      </c>
      <c r="Y214" s="15">
        <v>3.615819209039548E-3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4701</v>
      </c>
      <c r="B215" s="4" t="s">
        <v>4987</v>
      </c>
      <c r="C215" s="4">
        <v>34</v>
      </c>
      <c r="D215" s="4">
        <v>204</v>
      </c>
      <c r="E215" s="4">
        <v>189</v>
      </c>
      <c r="F215" s="4">
        <v>174</v>
      </c>
      <c r="G215" s="12">
        <v>0.25277341902759998</v>
      </c>
      <c r="H215" s="13">
        <v>0.78196839344810198</v>
      </c>
      <c r="I215" s="3">
        <v>0.106810800429264</v>
      </c>
      <c r="J215" s="3">
        <v>0.78196839344810198</v>
      </c>
      <c r="K215" s="3">
        <v>0.106810800429264</v>
      </c>
      <c r="L215" s="3">
        <v>3.2687938434734099E-3</v>
      </c>
      <c r="M215" s="3">
        <v>2.7433433490321002E-3</v>
      </c>
      <c r="N215" s="3">
        <v>117</v>
      </c>
      <c r="O215" s="3" t="s">
        <v>4604</v>
      </c>
      <c r="P215" s="3" t="s">
        <v>43</v>
      </c>
      <c r="Q215" s="3" t="s">
        <v>1730</v>
      </c>
      <c r="R215" s="3" t="s">
        <v>4605</v>
      </c>
      <c r="S215" s="3" t="s">
        <v>824</v>
      </c>
      <c r="T215" s="3" t="s">
        <v>1732</v>
      </c>
      <c r="V215" s="3">
        <v>1244.4570000000001</v>
      </c>
      <c r="W215" s="3">
        <v>2.4889139999999998</v>
      </c>
      <c r="X215" s="3" t="s">
        <v>1733</v>
      </c>
      <c r="Y215" s="15">
        <v>2.5612052730696797E-3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2875</v>
      </c>
      <c r="B216" s="4" t="s">
        <v>4987</v>
      </c>
      <c r="C216" s="4">
        <v>3</v>
      </c>
      <c r="D216" s="4">
        <v>171</v>
      </c>
      <c r="E216" s="4">
        <v>156</v>
      </c>
      <c r="F216" s="4">
        <v>145</v>
      </c>
      <c r="G216" s="12">
        <v>0.24465764707915899</v>
      </c>
      <c r="H216" s="13">
        <v>0.91912364654301704</v>
      </c>
      <c r="I216" s="3">
        <v>3.6626060540760397E-2</v>
      </c>
      <c r="J216" s="3">
        <v>0.91912364654301704</v>
      </c>
      <c r="K216" s="3">
        <v>3.6626060540760397E-2</v>
      </c>
      <c r="L216" s="3">
        <v>2.5792559847376399E-3</v>
      </c>
      <c r="M216" s="3">
        <v>2.1767548672413498E-3</v>
      </c>
      <c r="N216" s="3">
        <v>224</v>
      </c>
      <c r="O216" s="3" t="s">
        <v>33</v>
      </c>
      <c r="P216" s="3" t="s">
        <v>43</v>
      </c>
      <c r="Q216" s="3" t="s">
        <v>2876</v>
      </c>
      <c r="R216" s="3" t="s">
        <v>36</v>
      </c>
      <c r="S216" s="3" t="s">
        <v>300</v>
      </c>
      <c r="T216" s="3" t="s">
        <v>2877</v>
      </c>
      <c r="V216" s="3">
        <v>1159.3019999999999</v>
      </c>
      <c r="W216" s="3">
        <v>2.3186040000000001</v>
      </c>
      <c r="X216" s="3" t="s">
        <v>2878</v>
      </c>
      <c r="Y216" s="14">
        <v>2.2598870056497175E-4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3756</v>
      </c>
      <c r="B217" s="4" t="s">
        <v>4987</v>
      </c>
      <c r="C217" s="4">
        <v>5</v>
      </c>
      <c r="D217" s="4">
        <v>283</v>
      </c>
      <c r="E217" s="4">
        <v>227</v>
      </c>
      <c r="F217" s="4">
        <v>276</v>
      </c>
      <c r="G217" s="12">
        <v>0.24312900374139401</v>
      </c>
      <c r="H217" s="13">
        <v>0.90849971950609298</v>
      </c>
      <c r="I217" s="3">
        <v>4.1675202441775E-2</v>
      </c>
      <c r="J217" s="3">
        <v>0.90849971950609298</v>
      </c>
      <c r="K217" s="3">
        <v>4.1675202441775E-2</v>
      </c>
      <c r="L217" s="3">
        <v>4.2987599745627396E-3</v>
      </c>
      <c r="M217" s="3">
        <v>3.63218752533078E-3</v>
      </c>
      <c r="N217" s="3">
        <v>48</v>
      </c>
      <c r="O217" s="3" t="s">
        <v>33</v>
      </c>
      <c r="P217" s="3" t="s">
        <v>43</v>
      </c>
      <c r="Q217" s="3" t="s">
        <v>482</v>
      </c>
      <c r="R217" s="3" t="s">
        <v>109</v>
      </c>
      <c r="S217" s="3" t="s">
        <v>861</v>
      </c>
      <c r="T217" s="3" t="s">
        <v>484</v>
      </c>
      <c r="V217" s="3">
        <v>1144.355</v>
      </c>
      <c r="W217" s="3">
        <v>2.28871</v>
      </c>
      <c r="X217" s="3" t="s">
        <v>485</v>
      </c>
      <c r="Y217" s="14">
        <v>3.7664783427495291E-4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4782</v>
      </c>
      <c r="B218" s="4" t="s">
        <v>4987</v>
      </c>
      <c r="C218" s="4">
        <v>28</v>
      </c>
      <c r="D218" s="4">
        <v>162</v>
      </c>
      <c r="E218" s="4">
        <v>142</v>
      </c>
      <c r="F218" s="4">
        <v>166</v>
      </c>
      <c r="G218" s="12">
        <v>0.237819143592088</v>
      </c>
      <c r="H218" s="13">
        <v>0.81221380438308399</v>
      </c>
      <c r="I218" s="3">
        <v>9.0329633515703403E-2</v>
      </c>
      <c r="J218" s="3">
        <v>0.81221380438308399</v>
      </c>
      <c r="K218" s="3">
        <v>9.0329633515703403E-2</v>
      </c>
      <c r="L218" s="3">
        <v>2.6919478710957499E-3</v>
      </c>
      <c r="M218" s="3">
        <v>2.2833256914175401E-3</v>
      </c>
      <c r="N218" s="3">
        <v>45</v>
      </c>
      <c r="O218" s="3" t="s">
        <v>4604</v>
      </c>
      <c r="P218" s="3" t="s">
        <v>43</v>
      </c>
      <c r="Q218" s="3" t="s">
        <v>3867</v>
      </c>
      <c r="R218" s="3" t="s">
        <v>4605</v>
      </c>
      <c r="S218" s="3" t="s">
        <v>510</v>
      </c>
      <c r="T218" s="3" t="s">
        <v>3868</v>
      </c>
      <c r="V218" s="3">
        <v>1083.117</v>
      </c>
      <c r="W218" s="3">
        <v>2.1662340000000002</v>
      </c>
      <c r="X218" s="3" t="s">
        <v>3869</v>
      </c>
      <c r="Y218" s="15">
        <v>2.1092278719397365E-3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1957</v>
      </c>
      <c r="B219" s="4" t="s">
        <v>4987</v>
      </c>
      <c r="C219" s="4">
        <v>1</v>
      </c>
      <c r="D219" s="4">
        <v>63</v>
      </c>
      <c r="E219" s="4">
        <v>44</v>
      </c>
      <c r="F219" s="4">
        <v>52</v>
      </c>
      <c r="G219" s="12">
        <v>0.23448944045648701</v>
      </c>
      <c r="H219" s="13">
        <v>0.93103089076678702</v>
      </c>
      <c r="I219" s="3">
        <v>3.1035909279672799E-2</v>
      </c>
      <c r="J219" s="3">
        <v>0.93103089076678702</v>
      </c>
      <c r="K219" s="3">
        <v>3.1035909279672799E-2</v>
      </c>
      <c r="L219" s="3">
        <v>8.5975199491254803E-4</v>
      </c>
      <c r="M219" s="3">
        <v>7.3014080777323003E-4</v>
      </c>
      <c r="N219" s="3">
        <v>147</v>
      </c>
      <c r="O219" s="3" t="s">
        <v>33</v>
      </c>
      <c r="P219" s="3" t="s">
        <v>43</v>
      </c>
      <c r="Q219" s="3" t="s">
        <v>1958</v>
      </c>
      <c r="R219" s="3" t="s">
        <v>109</v>
      </c>
      <c r="S219" s="3" t="s">
        <v>115</v>
      </c>
      <c r="T219" s="3" t="s">
        <v>1959</v>
      </c>
      <c r="V219" s="3">
        <v>1184.423</v>
      </c>
      <c r="W219" s="3">
        <v>2.368846</v>
      </c>
      <c r="X219" s="3" t="s">
        <v>1960</v>
      </c>
      <c r="Y219" s="14">
        <v>7.5329566854990583E-5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4778</v>
      </c>
      <c r="B220" s="4" t="s">
        <v>4987</v>
      </c>
      <c r="C220" s="4">
        <v>33</v>
      </c>
      <c r="D220" s="4">
        <v>197</v>
      </c>
      <c r="E220" s="4">
        <v>190</v>
      </c>
      <c r="F220" s="4">
        <v>170</v>
      </c>
      <c r="G220" s="12">
        <v>0.23418264855853599</v>
      </c>
      <c r="H220" s="13">
        <v>0.80308788484715099</v>
      </c>
      <c r="I220" s="3">
        <v>9.5236925685630996E-2</v>
      </c>
      <c r="J220" s="3">
        <v>0.80308788484715099</v>
      </c>
      <c r="K220" s="3">
        <v>9.5236925685630996E-2</v>
      </c>
      <c r="L220" s="3">
        <v>3.17265284807714E-3</v>
      </c>
      <c r="M220" s="3">
        <v>2.6973239755261301E-3</v>
      </c>
      <c r="N220" s="3">
        <v>230</v>
      </c>
      <c r="O220" s="3" t="s">
        <v>4604</v>
      </c>
      <c r="P220" s="3" t="s">
        <v>43</v>
      </c>
      <c r="Q220" s="3" t="s">
        <v>4525</v>
      </c>
      <c r="R220" s="3" t="s">
        <v>4608</v>
      </c>
      <c r="S220" s="3" t="s">
        <v>1096</v>
      </c>
      <c r="T220" s="3" t="s">
        <v>4526</v>
      </c>
      <c r="V220" s="3">
        <v>1128.3810000000001</v>
      </c>
      <c r="W220" s="3">
        <v>2.2567620000000002</v>
      </c>
      <c r="X220" s="3" t="s">
        <v>4527</v>
      </c>
      <c r="Y220" s="15">
        <v>2.4858757062146894E-3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2893</v>
      </c>
      <c r="B221" s="4" t="s">
        <v>4987</v>
      </c>
      <c r="C221" s="4">
        <v>3</v>
      </c>
      <c r="D221" s="4">
        <v>168</v>
      </c>
      <c r="E221" s="4">
        <v>160</v>
      </c>
      <c r="F221" s="4">
        <v>147</v>
      </c>
      <c r="G221" s="12">
        <v>0.23367189948244199</v>
      </c>
      <c r="H221" s="13">
        <v>0.92407814211752903</v>
      </c>
      <c r="I221" s="3">
        <v>3.4291302312874701E-2</v>
      </c>
      <c r="J221" s="3">
        <v>0.92407814211752903</v>
      </c>
      <c r="K221" s="3">
        <v>3.4291302312874701E-2</v>
      </c>
      <c r="L221" s="3">
        <v>2.5792559847376399E-3</v>
      </c>
      <c r="M221" s="3">
        <v>2.1935769449809499E-3</v>
      </c>
      <c r="N221" s="3">
        <v>248</v>
      </c>
      <c r="O221" s="3" t="s">
        <v>33</v>
      </c>
      <c r="P221" s="3" t="s">
        <v>43</v>
      </c>
      <c r="Q221" s="3" t="s">
        <v>2894</v>
      </c>
      <c r="R221" s="3" t="s">
        <v>36</v>
      </c>
      <c r="S221" s="3" t="s">
        <v>1108</v>
      </c>
      <c r="T221" s="3" t="s">
        <v>2895</v>
      </c>
      <c r="V221" s="3">
        <v>1085.2</v>
      </c>
      <c r="W221" s="3">
        <v>2.1703999999999999</v>
      </c>
      <c r="X221" s="3" t="s">
        <v>2896</v>
      </c>
      <c r="Y221" s="14">
        <v>2.2598870056497175E-4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4762</v>
      </c>
      <c r="B222" s="4" t="s">
        <v>4987</v>
      </c>
      <c r="C222" s="4">
        <v>40</v>
      </c>
      <c r="D222" s="4">
        <v>241</v>
      </c>
      <c r="E222" s="4">
        <v>231</v>
      </c>
      <c r="F222" s="4">
        <v>205</v>
      </c>
      <c r="G222" s="12">
        <v>0.23085432185047</v>
      </c>
      <c r="H222" s="13">
        <v>0.79884632284091495</v>
      </c>
      <c r="I222" s="3">
        <v>9.7536759561352104E-2</v>
      </c>
      <c r="J222" s="3">
        <v>0.79884632284091495</v>
      </c>
      <c r="K222" s="3">
        <v>9.7536759561352104E-2</v>
      </c>
      <c r="L222" s="3">
        <v>3.84563981585107E-3</v>
      </c>
      <c r="M222" s="3">
        <v>3.2769742850515802E-3</v>
      </c>
      <c r="N222" s="3">
        <v>84</v>
      </c>
      <c r="O222" s="3" t="s">
        <v>4604</v>
      </c>
      <c r="P222" s="3" t="s">
        <v>71</v>
      </c>
      <c r="Q222" s="3" t="s">
        <v>1020</v>
      </c>
      <c r="R222" s="3" t="s">
        <v>4605</v>
      </c>
      <c r="S222" s="3" t="s">
        <v>459</v>
      </c>
      <c r="T222" s="3" t="s">
        <v>1022</v>
      </c>
      <c r="V222" s="3">
        <v>1129.2760000000001</v>
      </c>
      <c r="W222" s="3">
        <v>2.2585519999999999</v>
      </c>
      <c r="X222" s="3" t="s">
        <v>1023</v>
      </c>
      <c r="Y222" s="15">
        <v>3.0131826741996233E-3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2901</v>
      </c>
      <c r="B223" s="4" t="s">
        <v>4987</v>
      </c>
      <c r="C223" s="4">
        <v>3</v>
      </c>
      <c r="D223" s="4">
        <v>164</v>
      </c>
      <c r="E223" s="4">
        <v>176</v>
      </c>
      <c r="F223" s="4">
        <v>137</v>
      </c>
      <c r="G223" s="12">
        <v>0.22677838440498299</v>
      </c>
      <c r="H223" s="13">
        <v>0.92553091437541002</v>
      </c>
      <c r="I223" s="3">
        <v>3.36090704622121E-2</v>
      </c>
      <c r="J223" s="3">
        <v>0.92553091437541002</v>
      </c>
      <c r="K223" s="3">
        <v>3.36090704622121E-2</v>
      </c>
      <c r="L223" s="3">
        <v>2.5792559847376399E-3</v>
      </c>
      <c r="M223" s="3">
        <v>2.2041465869963701E-3</v>
      </c>
      <c r="N223" s="3">
        <v>213</v>
      </c>
      <c r="O223" s="3" t="s">
        <v>33</v>
      </c>
      <c r="P223" s="3" t="s">
        <v>43</v>
      </c>
      <c r="Q223" s="3" t="s">
        <v>2902</v>
      </c>
      <c r="R223" s="3" t="s">
        <v>36</v>
      </c>
      <c r="S223" s="3" t="s">
        <v>344</v>
      </c>
      <c r="T223" s="3" t="s">
        <v>2903</v>
      </c>
      <c r="V223" s="3">
        <v>1174.356</v>
      </c>
      <c r="W223" s="3">
        <v>2.3487119999999999</v>
      </c>
      <c r="X223" s="3" t="s">
        <v>2904</v>
      </c>
      <c r="Y223" s="14">
        <v>2.2598870056497175E-4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3790</v>
      </c>
      <c r="B224" s="4" t="s">
        <v>4987</v>
      </c>
      <c r="C224" s="4">
        <v>5</v>
      </c>
      <c r="D224" s="4">
        <v>294</v>
      </c>
      <c r="E224" s="4">
        <v>263</v>
      </c>
      <c r="F224" s="4">
        <v>244</v>
      </c>
      <c r="G224" s="12">
        <v>0.21979223572502099</v>
      </c>
      <c r="H224" s="13">
        <v>0.91502225872344101</v>
      </c>
      <c r="I224" s="3">
        <v>3.8568341208758003E-2</v>
      </c>
      <c r="J224" s="3">
        <v>0.91502225872344101</v>
      </c>
      <c r="K224" s="3">
        <v>3.8568341208758003E-2</v>
      </c>
      <c r="L224" s="3">
        <v>4.2987599745627396E-3</v>
      </c>
      <c r="M224" s="3">
        <v>3.69105519095654E-3</v>
      </c>
      <c r="N224" s="3">
        <v>74</v>
      </c>
      <c r="O224" s="3" t="s">
        <v>33</v>
      </c>
      <c r="P224" s="3" t="s">
        <v>43</v>
      </c>
      <c r="Q224" s="3" t="s">
        <v>3791</v>
      </c>
      <c r="R224" s="3" t="s">
        <v>109</v>
      </c>
      <c r="S224" s="3" t="s">
        <v>722</v>
      </c>
      <c r="T224" s="3" t="s">
        <v>3792</v>
      </c>
      <c r="V224" s="3">
        <v>1003.139</v>
      </c>
      <c r="W224" s="3">
        <v>2.006278</v>
      </c>
      <c r="X224" s="3" t="s">
        <v>3793</v>
      </c>
      <c r="Y224" s="14">
        <v>3.7664783427495291E-4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4688</v>
      </c>
      <c r="B225" s="4" t="s">
        <v>4987</v>
      </c>
      <c r="C225" s="4">
        <v>44</v>
      </c>
      <c r="D225" s="4">
        <v>300</v>
      </c>
      <c r="E225" s="4">
        <v>235</v>
      </c>
      <c r="F225" s="4">
        <v>221</v>
      </c>
      <c r="G225" s="12">
        <v>0.218465683858896</v>
      </c>
      <c r="H225" s="13">
        <v>0.81739043591411698</v>
      </c>
      <c r="I225" s="3">
        <v>8.7570448168374004E-2</v>
      </c>
      <c r="J225" s="3">
        <v>0.81739043591411698</v>
      </c>
      <c r="K225" s="3">
        <v>8.7570448168374004E-2</v>
      </c>
      <c r="L225" s="3">
        <v>4.2302037974361797E-3</v>
      </c>
      <c r="M225" s="3">
        <v>3.6348958267664001E-3</v>
      </c>
      <c r="N225" s="3">
        <v>246</v>
      </c>
      <c r="O225" s="3" t="s">
        <v>4604</v>
      </c>
      <c r="P225" s="3" t="s">
        <v>43</v>
      </c>
      <c r="Q225" s="3" t="s">
        <v>4215</v>
      </c>
      <c r="R225" s="3" t="s">
        <v>4608</v>
      </c>
      <c r="S225" s="3" t="s">
        <v>770</v>
      </c>
      <c r="T225" s="3" t="s">
        <v>4216</v>
      </c>
      <c r="V225" s="3">
        <v>1028.1679999999999</v>
      </c>
      <c r="W225" s="3">
        <v>2.0563359999999999</v>
      </c>
      <c r="X225" s="3" t="s">
        <v>4217</v>
      </c>
      <c r="Y225" s="15">
        <v>3.3145009416195859E-3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4826</v>
      </c>
      <c r="B226" s="4" t="s">
        <v>4987</v>
      </c>
      <c r="C226" s="4">
        <v>28</v>
      </c>
      <c r="D226" s="4">
        <v>173</v>
      </c>
      <c r="E226" s="4">
        <v>180</v>
      </c>
      <c r="F226" s="4">
        <v>127</v>
      </c>
      <c r="G226" s="12">
        <v>0.215305969542607</v>
      </c>
      <c r="H226" s="13">
        <v>0.82366846873667598</v>
      </c>
      <c r="I226" s="3">
        <v>8.4247559141696599E-2</v>
      </c>
      <c r="J226" s="3">
        <v>0.82366846873667598</v>
      </c>
      <c r="K226" s="3">
        <v>8.4247559141696599E-2</v>
      </c>
      <c r="L226" s="3">
        <v>2.6919478710957499E-3</v>
      </c>
      <c r="M226" s="3">
        <v>2.3184423272326299E-3</v>
      </c>
      <c r="N226" s="3">
        <v>82</v>
      </c>
      <c r="O226" s="3" t="s">
        <v>4604</v>
      </c>
      <c r="P226" s="3" t="s">
        <v>43</v>
      </c>
      <c r="Q226" s="3" t="s">
        <v>765</v>
      </c>
      <c r="R226" s="3" t="s">
        <v>4605</v>
      </c>
      <c r="S226" s="3" t="s">
        <v>329</v>
      </c>
      <c r="T226" s="3" t="s">
        <v>766</v>
      </c>
      <c r="V226" s="3">
        <v>1279.499</v>
      </c>
      <c r="W226" s="3">
        <v>2.5589979999999999</v>
      </c>
      <c r="X226" s="3" t="s">
        <v>767</v>
      </c>
      <c r="Y226" s="15">
        <v>2.1092278719397365E-3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2918</v>
      </c>
      <c r="B227" s="4" t="s">
        <v>4987</v>
      </c>
      <c r="C227" s="4">
        <v>3</v>
      </c>
      <c r="D227" s="4">
        <v>184</v>
      </c>
      <c r="E227" s="4">
        <v>175</v>
      </c>
      <c r="F227" s="4">
        <v>125</v>
      </c>
      <c r="G227" s="12">
        <v>0.21463841957803501</v>
      </c>
      <c r="H227" s="13">
        <v>0.92553091437541002</v>
      </c>
      <c r="I227" s="3">
        <v>3.36090704622121E-2</v>
      </c>
      <c r="J227" s="3">
        <v>0.92553091437541002</v>
      </c>
      <c r="K227" s="3">
        <v>3.36090704622121E-2</v>
      </c>
      <c r="L227" s="3">
        <v>2.5792559847376399E-3</v>
      </c>
      <c r="M227" s="3">
        <v>2.2219710406908301E-3</v>
      </c>
      <c r="N227" s="3">
        <v>221</v>
      </c>
      <c r="O227" s="3" t="s">
        <v>33</v>
      </c>
      <c r="P227" s="3" t="s">
        <v>34</v>
      </c>
      <c r="Q227" s="3" t="s">
        <v>2919</v>
      </c>
      <c r="R227" s="3" t="s">
        <v>36</v>
      </c>
      <c r="S227" s="3" t="s">
        <v>1087</v>
      </c>
      <c r="T227" s="3" t="s">
        <v>2920</v>
      </c>
      <c r="V227" s="3">
        <v>1065.23</v>
      </c>
      <c r="W227" s="3">
        <v>2.1304599999999998</v>
      </c>
      <c r="X227" s="3" t="s">
        <v>2921</v>
      </c>
      <c r="Y227" s="14">
        <v>2.2598870056497175E-4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3544</v>
      </c>
      <c r="B228" s="4" t="s">
        <v>4987</v>
      </c>
      <c r="C228" s="4">
        <v>4</v>
      </c>
      <c r="D228" s="4">
        <v>233</v>
      </c>
      <c r="E228" s="4">
        <v>211</v>
      </c>
      <c r="F228" s="4">
        <v>200</v>
      </c>
      <c r="G228" s="12">
        <v>0.21119922108411701</v>
      </c>
      <c r="H228" s="13">
        <v>0.92407814211752903</v>
      </c>
      <c r="I228" s="3">
        <v>3.4291302312874701E-2</v>
      </c>
      <c r="J228" s="3">
        <v>0.92407814211752903</v>
      </c>
      <c r="K228" s="3">
        <v>3.4291302312874701E-2</v>
      </c>
      <c r="L228" s="3">
        <v>3.43900797965019E-3</v>
      </c>
      <c r="M228" s="3">
        <v>2.9705773911994199E-3</v>
      </c>
      <c r="N228" s="3">
        <v>326</v>
      </c>
      <c r="O228" s="3" t="s">
        <v>33</v>
      </c>
      <c r="P228" s="3" t="s">
        <v>43</v>
      </c>
      <c r="Q228" s="3" t="s">
        <v>3545</v>
      </c>
      <c r="R228" s="3" t="s">
        <v>36</v>
      </c>
      <c r="S228" s="3" t="s">
        <v>185</v>
      </c>
      <c r="T228" s="3" t="s">
        <v>3546</v>
      </c>
      <c r="V228" s="3">
        <v>944.04769999999996</v>
      </c>
      <c r="W228" s="3">
        <v>1.8880954000000001</v>
      </c>
      <c r="X228" s="3" t="s">
        <v>3547</v>
      </c>
      <c r="Y228" s="14">
        <v>3.0131826741996233E-4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4774</v>
      </c>
      <c r="B229" s="4" t="s">
        <v>4987</v>
      </c>
      <c r="C229" s="4">
        <v>26</v>
      </c>
      <c r="D229" s="4">
        <v>177</v>
      </c>
      <c r="E229" s="4">
        <v>140</v>
      </c>
      <c r="F229" s="4">
        <v>132</v>
      </c>
      <c r="G229" s="12">
        <v>0.21028831935740799</v>
      </c>
      <c r="H229" s="13">
        <v>0.82367172487075602</v>
      </c>
      <c r="I229" s="3">
        <v>8.4245842287984596E-2</v>
      </c>
      <c r="J229" s="3">
        <v>0.82367172487075602</v>
      </c>
      <c r="K229" s="3">
        <v>8.4245842287984596E-2</v>
      </c>
      <c r="L229" s="3">
        <v>2.4996658803032E-3</v>
      </c>
      <c r="M229" s="3">
        <v>2.1598330475020499E-3</v>
      </c>
      <c r="N229" s="3">
        <v>141</v>
      </c>
      <c r="O229" s="3" t="s">
        <v>4604</v>
      </c>
      <c r="P229" s="3" t="s">
        <v>43</v>
      </c>
      <c r="Q229" s="3" t="s">
        <v>1011</v>
      </c>
      <c r="R229" s="3" t="s">
        <v>4605</v>
      </c>
      <c r="S229" s="3" t="s">
        <v>399</v>
      </c>
      <c r="T229" s="3" t="s">
        <v>1013</v>
      </c>
      <c r="V229" s="3">
        <v>1005.164</v>
      </c>
      <c r="W229" s="3">
        <v>2.0103279999999999</v>
      </c>
      <c r="X229" s="3" t="s">
        <v>1014</v>
      </c>
      <c r="Y229" s="15">
        <v>1.958568738229755E-3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2288</v>
      </c>
      <c r="B230" s="4" t="s">
        <v>4987</v>
      </c>
      <c r="C230" s="4">
        <v>2</v>
      </c>
      <c r="D230" s="4">
        <v>113</v>
      </c>
      <c r="E230" s="4">
        <v>107</v>
      </c>
      <c r="F230" s="4">
        <v>102</v>
      </c>
      <c r="G230" s="12">
        <v>0.20869347209316499</v>
      </c>
      <c r="H230" s="13">
        <v>0.93207881426208405</v>
      </c>
      <c r="I230" s="3">
        <v>3.0547363234071399E-2</v>
      </c>
      <c r="J230" s="3">
        <v>0.93207881426208405</v>
      </c>
      <c r="K230" s="3">
        <v>3.0547363234071399E-2</v>
      </c>
      <c r="L230" s="3">
        <v>1.7195039898251E-3</v>
      </c>
      <c r="M230" s="3">
        <v>1.4880377712390899E-3</v>
      </c>
      <c r="N230" s="3">
        <v>92</v>
      </c>
      <c r="O230" s="3" t="s">
        <v>33</v>
      </c>
      <c r="P230" s="3" t="s">
        <v>43</v>
      </c>
      <c r="Q230" s="3" t="s">
        <v>2289</v>
      </c>
      <c r="R230" s="3" t="s">
        <v>109</v>
      </c>
      <c r="S230" s="3" t="s">
        <v>611</v>
      </c>
      <c r="T230" s="3" t="s">
        <v>2290</v>
      </c>
      <c r="V230" s="3">
        <v>1079.17</v>
      </c>
      <c r="W230" s="3">
        <v>2.1583399999999999</v>
      </c>
      <c r="X230" s="3" t="s">
        <v>2291</v>
      </c>
      <c r="Y230" s="14">
        <v>1.5065913370998117E-4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2934</v>
      </c>
      <c r="B231" s="4" t="s">
        <v>4987</v>
      </c>
      <c r="C231" s="4">
        <v>3</v>
      </c>
      <c r="D231" s="4">
        <v>194</v>
      </c>
      <c r="E231" s="4">
        <v>144</v>
      </c>
      <c r="F231" s="4">
        <v>150</v>
      </c>
      <c r="G231" s="12">
        <v>0.20374499839486199</v>
      </c>
      <c r="H231" s="13">
        <v>0.92688724375111398</v>
      </c>
      <c r="I231" s="3">
        <v>3.2973094760731098E-2</v>
      </c>
      <c r="J231" s="3">
        <v>0.92688724375111398</v>
      </c>
      <c r="K231" s="3">
        <v>3.2973094760731098E-2</v>
      </c>
      <c r="L231" s="3">
        <v>2.5792559847376399E-3</v>
      </c>
      <c r="M231" s="3">
        <v>2.2387918745431102E-3</v>
      </c>
      <c r="N231" s="3">
        <v>313</v>
      </c>
      <c r="O231" s="3" t="s">
        <v>33</v>
      </c>
      <c r="P231" s="3" t="s">
        <v>620</v>
      </c>
      <c r="Q231" s="3" t="s">
        <v>2935</v>
      </c>
      <c r="R231" s="3" t="s">
        <v>36</v>
      </c>
      <c r="S231" s="3" t="s">
        <v>290</v>
      </c>
      <c r="T231" s="3" t="s">
        <v>2936</v>
      </c>
      <c r="V231" s="3">
        <v>1394.498</v>
      </c>
      <c r="W231" s="3">
        <v>2.788996</v>
      </c>
      <c r="X231" s="3" t="s">
        <v>2937</v>
      </c>
      <c r="Y231" s="14">
        <v>2.2598870056497175E-4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4734</v>
      </c>
      <c r="B232" s="4" t="s">
        <v>4987</v>
      </c>
      <c r="C232" s="4">
        <v>47</v>
      </c>
      <c r="D232" s="4">
        <v>255</v>
      </c>
      <c r="E232" s="4">
        <v>304</v>
      </c>
      <c r="F232" s="4">
        <v>247</v>
      </c>
      <c r="G232" s="12">
        <v>0.20323374923162599</v>
      </c>
      <c r="H232" s="13">
        <v>0.82121203099162698</v>
      </c>
      <c r="I232" s="3">
        <v>8.5544696716202698E-2</v>
      </c>
      <c r="J232" s="3">
        <v>0.82121203099162698</v>
      </c>
      <c r="K232" s="3">
        <v>8.5544696716202698E-2</v>
      </c>
      <c r="L232" s="3">
        <v>4.5186267836250099E-3</v>
      </c>
      <c r="M232" s="3">
        <v>3.9257233956655002E-3</v>
      </c>
      <c r="N232" s="3">
        <v>146</v>
      </c>
      <c r="O232" s="3" t="s">
        <v>4604</v>
      </c>
      <c r="P232" s="3" t="s">
        <v>43</v>
      </c>
      <c r="Q232" s="3" t="s">
        <v>268</v>
      </c>
      <c r="R232" s="3" t="s">
        <v>4605</v>
      </c>
      <c r="S232" s="3" t="s">
        <v>135</v>
      </c>
      <c r="T232" s="3" t="s">
        <v>270</v>
      </c>
      <c r="V232" s="3">
        <v>1141.287</v>
      </c>
      <c r="W232" s="3">
        <v>2.2825739999999999</v>
      </c>
      <c r="X232" s="3" t="s">
        <v>271</v>
      </c>
      <c r="Y232" s="15">
        <v>3.5404896421845572E-3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3798</v>
      </c>
      <c r="B233" s="4" t="s">
        <v>4987</v>
      </c>
      <c r="C233" s="4">
        <v>5</v>
      </c>
      <c r="D233" s="4">
        <v>287</v>
      </c>
      <c r="E233" s="4">
        <v>252</v>
      </c>
      <c r="F233" s="4">
        <v>271</v>
      </c>
      <c r="G233" s="12">
        <v>0.199458055675827</v>
      </c>
      <c r="H233" s="13">
        <v>0.92553091437541002</v>
      </c>
      <c r="I233" s="3">
        <v>3.36090704622121E-2</v>
      </c>
      <c r="J233" s="3">
        <v>0.92553091437541002</v>
      </c>
      <c r="K233" s="3">
        <v>3.36090704622121E-2</v>
      </c>
      <c r="L233" s="3">
        <v>4.2987599745627396E-3</v>
      </c>
      <c r="M233" s="3">
        <v>3.7438834598100099E-3</v>
      </c>
      <c r="N233" s="3">
        <v>260</v>
      </c>
      <c r="O233" s="3" t="s">
        <v>33</v>
      </c>
      <c r="P233" s="3" t="s">
        <v>34</v>
      </c>
      <c r="Q233" s="3" t="s">
        <v>3799</v>
      </c>
      <c r="R233" s="3" t="s">
        <v>36</v>
      </c>
      <c r="S233" s="3" t="s">
        <v>1052</v>
      </c>
      <c r="T233" s="3" t="s">
        <v>3800</v>
      </c>
      <c r="V233" s="3">
        <v>1053.1980000000001</v>
      </c>
      <c r="W233" s="3">
        <v>2.1063960000000002</v>
      </c>
      <c r="X233" s="3" t="s">
        <v>3801</v>
      </c>
      <c r="Y233" s="14">
        <v>3.7664783427495291E-4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2955</v>
      </c>
      <c r="B234" s="4" t="s">
        <v>4987</v>
      </c>
      <c r="C234" s="4">
        <v>3</v>
      </c>
      <c r="D234" s="4">
        <v>198</v>
      </c>
      <c r="E234" s="4">
        <v>158</v>
      </c>
      <c r="F234" s="4">
        <v>140</v>
      </c>
      <c r="G234" s="12">
        <v>0.18196311077868599</v>
      </c>
      <c r="H234" s="13">
        <v>0.92688724375111398</v>
      </c>
      <c r="I234" s="3">
        <v>3.2973094760731098E-2</v>
      </c>
      <c r="J234" s="3">
        <v>0.92688724375111398</v>
      </c>
      <c r="K234" s="3">
        <v>3.2973094760731098E-2</v>
      </c>
      <c r="L234" s="3">
        <v>2.5792559847376399E-3</v>
      </c>
      <c r="M234" s="3">
        <v>2.2727198353382802E-3</v>
      </c>
      <c r="N234" s="3">
        <v>323</v>
      </c>
      <c r="O234" s="3" t="s">
        <v>33</v>
      </c>
      <c r="P234" s="3" t="s">
        <v>43</v>
      </c>
      <c r="Q234" s="3" t="s">
        <v>2956</v>
      </c>
      <c r="R234" s="3" t="s">
        <v>36</v>
      </c>
      <c r="S234" s="3" t="s">
        <v>60</v>
      </c>
      <c r="T234" s="3" t="s">
        <v>2957</v>
      </c>
      <c r="V234" s="3">
        <v>969.14419999999996</v>
      </c>
      <c r="W234" s="3">
        <v>1.9382884</v>
      </c>
      <c r="X234" s="3" t="s">
        <v>2958</v>
      </c>
      <c r="Y234" s="14">
        <v>2.2598870056497175E-4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3574</v>
      </c>
      <c r="B235" s="4" t="s">
        <v>4987</v>
      </c>
      <c r="C235" s="4">
        <v>4</v>
      </c>
      <c r="D235" s="4">
        <v>249</v>
      </c>
      <c r="E235" s="4">
        <v>202</v>
      </c>
      <c r="F235" s="4">
        <v>210</v>
      </c>
      <c r="G235" s="12">
        <v>0.17631728075698599</v>
      </c>
      <c r="H235" s="13">
        <v>0.92688724375111398</v>
      </c>
      <c r="I235" s="3">
        <v>3.2973094760731098E-2</v>
      </c>
      <c r="J235" s="3">
        <v>0.92688724375111398</v>
      </c>
      <c r="K235" s="3">
        <v>3.2973094760731098E-2</v>
      </c>
      <c r="L235" s="3">
        <v>3.43900797965019E-3</v>
      </c>
      <c r="M235" s="3">
        <v>3.0430951594545598E-3</v>
      </c>
      <c r="N235" s="3">
        <v>45</v>
      </c>
      <c r="O235" s="3" t="s">
        <v>33</v>
      </c>
      <c r="P235" s="3" t="s">
        <v>43</v>
      </c>
      <c r="Q235" s="3" t="s">
        <v>3575</v>
      </c>
      <c r="R235" s="3" t="s">
        <v>109</v>
      </c>
      <c r="S235" s="3" t="s">
        <v>510</v>
      </c>
      <c r="T235" s="3" t="s">
        <v>3576</v>
      </c>
      <c r="U235" s="3" t="s">
        <v>390</v>
      </c>
      <c r="V235" s="3">
        <v>1107.3130000000001</v>
      </c>
      <c r="W235" s="3">
        <v>2.214626</v>
      </c>
      <c r="X235" s="3" t="s">
        <v>3577</v>
      </c>
      <c r="Y235" s="14">
        <v>3.0131826741996233E-4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4771</v>
      </c>
      <c r="B236" s="4" t="s">
        <v>4987</v>
      </c>
      <c r="C236" s="4">
        <v>30</v>
      </c>
      <c r="D236" s="4">
        <v>214</v>
      </c>
      <c r="E236" s="4">
        <v>143</v>
      </c>
      <c r="F236" s="4">
        <v>174</v>
      </c>
      <c r="G236" s="12">
        <v>0.17496836236737201</v>
      </c>
      <c r="H236" s="13">
        <v>0.84129493402625299</v>
      </c>
      <c r="I236" s="3">
        <v>7.5051726240775704E-2</v>
      </c>
      <c r="J236" s="3">
        <v>0.84129493402625299</v>
      </c>
      <c r="K236" s="3">
        <v>7.5051726240775704E-2</v>
      </c>
      <c r="L236" s="3">
        <v>2.8842298618883002E-3</v>
      </c>
      <c r="M236" s="3">
        <v>2.5540912080490199E-3</v>
      </c>
      <c r="N236" s="3">
        <v>113</v>
      </c>
      <c r="O236" s="3" t="s">
        <v>4604</v>
      </c>
      <c r="P236" s="3" t="s">
        <v>43</v>
      </c>
      <c r="Q236" s="3" t="s">
        <v>1487</v>
      </c>
      <c r="R236" s="3" t="s">
        <v>4605</v>
      </c>
      <c r="S236" s="3" t="s">
        <v>669</v>
      </c>
      <c r="T236" s="3" t="s">
        <v>1488</v>
      </c>
      <c r="V236" s="3">
        <v>1227.3330000000001</v>
      </c>
      <c r="W236" s="3">
        <v>2.454666</v>
      </c>
      <c r="X236" s="3" t="s">
        <v>1489</v>
      </c>
      <c r="Y236" s="15">
        <v>2.2598870056497176E-3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4776</v>
      </c>
      <c r="B237" s="4" t="s">
        <v>4987</v>
      </c>
      <c r="C237" s="4">
        <v>35</v>
      </c>
      <c r="D237" s="4">
        <v>231</v>
      </c>
      <c r="E237" s="4">
        <v>197</v>
      </c>
      <c r="F237" s="4">
        <v>190</v>
      </c>
      <c r="G237" s="12">
        <v>0.17334321682762699</v>
      </c>
      <c r="H237" s="13">
        <v>0.85087722401708998</v>
      </c>
      <c r="I237" s="3">
        <v>7.0133101229904404E-2</v>
      </c>
      <c r="J237" s="3">
        <v>0.85087722401708998</v>
      </c>
      <c r="K237" s="3">
        <v>7.0133101229904404E-2</v>
      </c>
      <c r="L237" s="3">
        <v>3.3649348388696898E-3</v>
      </c>
      <c r="M237" s="3">
        <v>2.9837158451162401E-3</v>
      </c>
      <c r="N237" s="3">
        <v>123</v>
      </c>
      <c r="O237" s="3" t="s">
        <v>4604</v>
      </c>
      <c r="P237" s="3" t="s">
        <v>43</v>
      </c>
      <c r="Q237" s="3" t="s">
        <v>93</v>
      </c>
      <c r="R237" s="3" t="s">
        <v>4605</v>
      </c>
      <c r="S237" s="3" t="s">
        <v>1731</v>
      </c>
      <c r="T237" s="3" t="s">
        <v>95</v>
      </c>
      <c r="V237" s="3">
        <v>1195.3989999999999</v>
      </c>
      <c r="W237" s="3">
        <v>2.3907980000000002</v>
      </c>
      <c r="X237" s="3" t="s">
        <v>96</v>
      </c>
      <c r="Y237" s="15">
        <v>2.6365348399246705E-3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2975</v>
      </c>
      <c r="B238" s="4" t="s">
        <v>4987</v>
      </c>
      <c r="C238" s="4">
        <v>3</v>
      </c>
      <c r="D238" s="4">
        <v>193</v>
      </c>
      <c r="E238" s="4">
        <v>148</v>
      </c>
      <c r="F238" s="4">
        <v>160</v>
      </c>
      <c r="G238" s="12">
        <v>0.16273341790208001</v>
      </c>
      <c r="H238" s="13">
        <v>0.93207881426208405</v>
      </c>
      <c r="I238" s="3">
        <v>3.0547363234071399E-2</v>
      </c>
      <c r="J238" s="3">
        <v>0.93207881426208405</v>
      </c>
      <c r="K238" s="3">
        <v>3.0547363234071399E-2</v>
      </c>
      <c r="L238" s="3">
        <v>2.5792559847376399E-3</v>
      </c>
      <c r="M238" s="3">
        <v>2.3037169059795699E-3</v>
      </c>
      <c r="N238" s="3">
        <v>189</v>
      </c>
      <c r="O238" s="3" t="s">
        <v>33</v>
      </c>
      <c r="P238" s="3" t="s">
        <v>43</v>
      </c>
      <c r="Q238" s="3" t="s">
        <v>2976</v>
      </c>
      <c r="R238" s="3" t="s">
        <v>109</v>
      </c>
      <c r="S238" s="3" t="s">
        <v>1318</v>
      </c>
      <c r="T238" s="3" t="s">
        <v>2977</v>
      </c>
      <c r="U238" s="3" t="s">
        <v>390</v>
      </c>
      <c r="V238" s="3">
        <v>994.10749999999996</v>
      </c>
      <c r="W238" s="3">
        <v>1.9882150000000001</v>
      </c>
      <c r="X238" s="3" t="s">
        <v>2978</v>
      </c>
      <c r="Y238" s="14">
        <v>2.2598870056497175E-4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2333</v>
      </c>
      <c r="B239" s="4" t="s">
        <v>4987</v>
      </c>
      <c r="C239" s="4">
        <v>2</v>
      </c>
      <c r="D239" s="4">
        <v>129</v>
      </c>
      <c r="E239" s="4">
        <v>97</v>
      </c>
      <c r="F239" s="4">
        <v>108</v>
      </c>
      <c r="G239" s="12">
        <v>0.16260389543624601</v>
      </c>
      <c r="H239" s="13">
        <v>0.93207881426208405</v>
      </c>
      <c r="I239" s="3">
        <v>3.0547363234071399E-2</v>
      </c>
      <c r="J239" s="3">
        <v>0.93207881426208405</v>
      </c>
      <c r="K239" s="3">
        <v>3.0547363234071399E-2</v>
      </c>
      <c r="L239" s="3">
        <v>1.7195039898251E-3</v>
      </c>
      <c r="M239" s="3">
        <v>1.5358201075856999E-3</v>
      </c>
      <c r="N239" s="3">
        <v>161</v>
      </c>
      <c r="O239" s="3" t="s">
        <v>33</v>
      </c>
      <c r="P239" s="3" t="s">
        <v>43</v>
      </c>
      <c r="Q239" s="3" t="s">
        <v>2334</v>
      </c>
      <c r="R239" s="3" t="s">
        <v>109</v>
      </c>
      <c r="S239" s="3" t="s">
        <v>678</v>
      </c>
      <c r="T239" s="3" t="s">
        <v>2335</v>
      </c>
      <c r="V239" s="3">
        <v>1258.4590000000001</v>
      </c>
      <c r="W239" s="3">
        <v>2.516918</v>
      </c>
      <c r="X239" s="3" t="s">
        <v>2336</v>
      </c>
      <c r="Y239" s="14">
        <v>1.5065913370998117E-4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4692</v>
      </c>
      <c r="B240" s="4" t="s">
        <v>4987</v>
      </c>
      <c r="C240" s="4">
        <v>38</v>
      </c>
      <c r="D240" s="4">
        <v>233</v>
      </c>
      <c r="E240" s="4">
        <v>224</v>
      </c>
      <c r="F240" s="4">
        <v>219</v>
      </c>
      <c r="G240" s="12">
        <v>0.155516752695812</v>
      </c>
      <c r="H240" s="13">
        <v>0.85630071174011102</v>
      </c>
      <c r="I240" s="3">
        <v>6.7373695001136796E-2</v>
      </c>
      <c r="J240" s="3">
        <v>0.85630071174011102</v>
      </c>
      <c r="K240" s="3">
        <v>6.7373695001136796E-2</v>
      </c>
      <c r="L240" s="3">
        <v>3.6533578250585201E-3</v>
      </c>
      <c r="M240" s="3">
        <v>3.28046593454817E-3</v>
      </c>
      <c r="N240" s="3">
        <v>60</v>
      </c>
      <c r="O240" s="3" t="s">
        <v>4604</v>
      </c>
      <c r="P240" s="3" t="s">
        <v>34</v>
      </c>
      <c r="Q240" s="3" t="s">
        <v>1091</v>
      </c>
      <c r="R240" s="3" t="s">
        <v>4605</v>
      </c>
      <c r="S240" s="3" t="s">
        <v>364</v>
      </c>
      <c r="T240" s="3" t="s">
        <v>1093</v>
      </c>
      <c r="V240" s="3">
        <v>1083.222</v>
      </c>
      <c r="W240" s="3">
        <v>2.1664439999999998</v>
      </c>
      <c r="X240" s="3" t="s">
        <v>1094</v>
      </c>
      <c r="Y240" s="15">
        <v>2.8625235404896423E-3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4766</v>
      </c>
      <c r="B241" s="4" t="s">
        <v>4987</v>
      </c>
      <c r="C241" s="4">
        <v>17</v>
      </c>
      <c r="D241" s="4">
        <v>120</v>
      </c>
      <c r="E241" s="4">
        <v>98</v>
      </c>
      <c r="F241" s="4">
        <v>87</v>
      </c>
      <c r="G241" s="12">
        <v>0.155335485297173</v>
      </c>
      <c r="H241" s="13">
        <v>0.89315674350474505</v>
      </c>
      <c r="I241" s="3">
        <v>4.90723184175526E-2</v>
      </c>
      <c r="J241" s="3">
        <v>0.89315674350474505</v>
      </c>
      <c r="K241" s="3">
        <v>4.90723184175526E-2</v>
      </c>
      <c r="L241" s="3">
        <v>1.6343969217367099E-3</v>
      </c>
      <c r="M241" s="3">
        <v>1.4668303479239901E-3</v>
      </c>
      <c r="N241" s="3">
        <v>191</v>
      </c>
      <c r="O241" s="3" t="s">
        <v>4604</v>
      </c>
      <c r="P241" s="3" t="s">
        <v>34</v>
      </c>
      <c r="Q241" s="3" t="s">
        <v>1225</v>
      </c>
      <c r="R241" s="3" t="s">
        <v>4608</v>
      </c>
      <c r="S241" s="3" t="s">
        <v>274</v>
      </c>
      <c r="T241" s="3" t="s">
        <v>1226</v>
      </c>
      <c r="U241" s="3" t="s">
        <v>390</v>
      </c>
      <c r="V241" s="3">
        <v>1073.2550000000001</v>
      </c>
      <c r="W241" s="3">
        <v>2.1465100000000001</v>
      </c>
      <c r="X241" s="3" t="s">
        <v>1227</v>
      </c>
      <c r="Y241" s="15">
        <v>1.2806026365348399E-3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4732</v>
      </c>
      <c r="B242" s="4" t="s">
        <v>4987</v>
      </c>
      <c r="C242" s="4">
        <v>105</v>
      </c>
      <c r="D242" s="4">
        <v>748</v>
      </c>
      <c r="E242" s="4">
        <v>574</v>
      </c>
      <c r="F242" s="4">
        <v>570</v>
      </c>
      <c r="G242" s="12">
        <v>0.149237056609099</v>
      </c>
      <c r="H242" s="13">
        <v>0.85630071174011102</v>
      </c>
      <c r="I242" s="3">
        <v>6.7373695001136796E-2</v>
      </c>
      <c r="J242" s="3">
        <v>0.85630071174011102</v>
      </c>
      <c r="K242" s="3">
        <v>6.7373695001136796E-2</v>
      </c>
      <c r="L242" s="3">
        <v>1.00948045166091E-2</v>
      </c>
      <c r="M242" s="3">
        <v>9.1020539976461295E-3</v>
      </c>
      <c r="N242" s="3">
        <v>151</v>
      </c>
      <c r="O242" s="3" t="s">
        <v>4604</v>
      </c>
      <c r="P242" s="3" t="s">
        <v>34</v>
      </c>
      <c r="Q242" s="3" t="s">
        <v>343</v>
      </c>
      <c r="R242" s="3" t="s">
        <v>4605</v>
      </c>
      <c r="S242" s="3" t="s">
        <v>706</v>
      </c>
      <c r="T242" s="3" t="s">
        <v>345</v>
      </c>
      <c r="V242" s="3">
        <v>1136.354</v>
      </c>
      <c r="W242" s="3">
        <v>2.2727080000000002</v>
      </c>
      <c r="X242" s="3" t="s">
        <v>346</v>
      </c>
      <c r="Y242" s="15">
        <v>7.9096045197740109E-3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1974</v>
      </c>
      <c r="B243" s="4" t="s">
        <v>4987</v>
      </c>
      <c r="C243" s="4">
        <v>1</v>
      </c>
      <c r="D243" s="4">
        <v>75</v>
      </c>
      <c r="E243" s="4">
        <v>55</v>
      </c>
      <c r="F243" s="4">
        <v>42</v>
      </c>
      <c r="G243" s="12">
        <v>0.13270537032138399</v>
      </c>
      <c r="H243" s="13">
        <v>0.94539745149093701</v>
      </c>
      <c r="I243" s="3">
        <v>2.4385572759691301E-2</v>
      </c>
      <c r="J243" s="3">
        <v>0.94539745149093701</v>
      </c>
      <c r="K243" s="3">
        <v>2.4385572759691301E-2</v>
      </c>
      <c r="L243" s="3">
        <v>8.5975199491254803E-4</v>
      </c>
      <c r="M243" s="3">
        <v>7.8262209413806905E-4</v>
      </c>
      <c r="N243" s="3">
        <v>27</v>
      </c>
      <c r="O243" s="3" t="s">
        <v>33</v>
      </c>
      <c r="P243" s="3" t="s">
        <v>34</v>
      </c>
      <c r="Q243" s="3" t="s">
        <v>1975</v>
      </c>
      <c r="R243" s="3" t="s">
        <v>109</v>
      </c>
      <c r="S243" s="3" t="s">
        <v>234</v>
      </c>
      <c r="T243" s="3" t="s">
        <v>1976</v>
      </c>
      <c r="V243" s="3">
        <v>1170.325</v>
      </c>
      <c r="W243" s="3">
        <v>2.3406500000000001</v>
      </c>
      <c r="X243" s="3" t="s">
        <v>1977</v>
      </c>
      <c r="Y243" s="14">
        <v>7.5329566854990583E-5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4859</v>
      </c>
      <c r="B244" s="4" t="s">
        <v>4987</v>
      </c>
      <c r="C244" s="4">
        <v>31</v>
      </c>
      <c r="D244" s="4">
        <v>218</v>
      </c>
      <c r="E244" s="4">
        <v>169</v>
      </c>
      <c r="F244" s="4">
        <v>181</v>
      </c>
      <c r="G244" s="12">
        <v>0.12154462168183</v>
      </c>
      <c r="H244" s="13">
        <v>0.89913049779923604</v>
      </c>
      <c r="I244" s="3">
        <v>4.6177271157643203E-2</v>
      </c>
      <c r="J244" s="3">
        <v>0.89913049779923604</v>
      </c>
      <c r="K244" s="3">
        <v>4.6177271157643203E-2</v>
      </c>
      <c r="L244" s="3">
        <v>2.9803708572845801E-3</v>
      </c>
      <c r="M244" s="3">
        <v>2.7392484202642402E-3</v>
      </c>
      <c r="N244" s="3">
        <v>33</v>
      </c>
      <c r="O244" s="3" t="s">
        <v>4604</v>
      </c>
      <c r="P244" s="3" t="s">
        <v>43</v>
      </c>
      <c r="Q244" s="3" t="s">
        <v>4860</v>
      </c>
      <c r="R244" s="3" t="s">
        <v>4605</v>
      </c>
      <c r="S244" s="3" t="s">
        <v>424</v>
      </c>
      <c r="T244" s="3" t="s">
        <v>4861</v>
      </c>
      <c r="V244" s="3">
        <v>960.05010000000004</v>
      </c>
      <c r="W244" s="3">
        <v>1.9201002</v>
      </c>
      <c r="X244" s="3" t="s">
        <v>4862</v>
      </c>
      <c r="Y244" s="15">
        <v>2.3352165725047079E-3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4769</v>
      </c>
      <c r="B245" s="4" t="s">
        <v>4987</v>
      </c>
      <c r="C245" s="4">
        <v>31</v>
      </c>
      <c r="D245" s="4">
        <v>178</v>
      </c>
      <c r="E245" s="4">
        <v>185</v>
      </c>
      <c r="F245" s="4">
        <v>200</v>
      </c>
      <c r="G245" s="12">
        <v>0.118116378979456</v>
      </c>
      <c r="H245" s="13">
        <v>0.899330280066855</v>
      </c>
      <c r="I245" s="3">
        <v>4.6080783830442097E-2</v>
      </c>
      <c r="J245" s="3">
        <v>0.899330280066855</v>
      </c>
      <c r="K245" s="3">
        <v>4.6080783830442097E-2</v>
      </c>
      <c r="L245" s="3">
        <v>2.9803708572845801E-3</v>
      </c>
      <c r="M245" s="3">
        <v>2.7473114374487102E-3</v>
      </c>
      <c r="N245" s="3">
        <v>227</v>
      </c>
      <c r="O245" s="3" t="s">
        <v>4604</v>
      </c>
      <c r="P245" s="3" t="s">
        <v>43</v>
      </c>
      <c r="Q245" s="3" t="s">
        <v>1995</v>
      </c>
      <c r="R245" s="3" t="s">
        <v>4608</v>
      </c>
      <c r="S245" s="3" t="s">
        <v>370</v>
      </c>
      <c r="T245" s="3" t="s">
        <v>1996</v>
      </c>
      <c r="V245" s="3">
        <v>1115.249</v>
      </c>
      <c r="W245" s="3">
        <v>2.2304979999999999</v>
      </c>
      <c r="X245" s="3" t="s">
        <v>1997</v>
      </c>
      <c r="Y245" s="15">
        <v>2.3352165725047079E-3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4709</v>
      </c>
      <c r="B246" s="4" t="s">
        <v>4987</v>
      </c>
      <c r="C246" s="4">
        <v>32</v>
      </c>
      <c r="D246" s="4">
        <v>195</v>
      </c>
      <c r="E246" s="4">
        <v>210</v>
      </c>
      <c r="F246" s="4">
        <v>180</v>
      </c>
      <c r="G246" s="12">
        <v>0.114677961885036</v>
      </c>
      <c r="H246" s="13">
        <v>0.899330280066855</v>
      </c>
      <c r="I246" s="3">
        <v>4.6080783830442097E-2</v>
      </c>
      <c r="J246" s="3">
        <v>0.899330280066855</v>
      </c>
      <c r="K246" s="3">
        <v>4.6080783830442097E-2</v>
      </c>
      <c r="L246" s="3">
        <v>3.07651185268086E-3</v>
      </c>
      <c r="M246" s="3">
        <v>2.8420560097431099E-3</v>
      </c>
      <c r="N246" s="3">
        <v>182</v>
      </c>
      <c r="O246" s="3" t="s">
        <v>4604</v>
      </c>
      <c r="P246" s="3" t="s">
        <v>43</v>
      </c>
      <c r="Q246" s="3" t="s">
        <v>1422</v>
      </c>
      <c r="R246" s="3" t="s">
        <v>4605</v>
      </c>
      <c r="S246" s="3" t="s">
        <v>295</v>
      </c>
      <c r="T246" s="3" t="s">
        <v>1424</v>
      </c>
      <c r="V246" s="3">
        <v>1066.3489999999999</v>
      </c>
      <c r="W246" s="3">
        <v>2.132698</v>
      </c>
      <c r="X246" s="3" t="s">
        <v>1425</v>
      </c>
      <c r="Y246" s="15">
        <v>2.4105461393596987E-3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4837</v>
      </c>
      <c r="B247" s="4" t="s">
        <v>4987</v>
      </c>
      <c r="C247" s="4">
        <v>83</v>
      </c>
      <c r="D247" s="4">
        <v>625</v>
      </c>
      <c r="E247" s="4">
        <v>436</v>
      </c>
      <c r="F247" s="4">
        <v>474</v>
      </c>
      <c r="G247" s="12">
        <v>0.113877164764811</v>
      </c>
      <c r="H247" s="13">
        <v>0.89315674350474505</v>
      </c>
      <c r="I247" s="3">
        <v>4.90723184175526E-2</v>
      </c>
      <c r="J247" s="3">
        <v>0.89315674350474505</v>
      </c>
      <c r="K247" s="3">
        <v>4.90723184175526E-2</v>
      </c>
      <c r="L247" s="3">
        <v>7.9797026178909797E-3</v>
      </c>
      <c r="M247" s="3">
        <v>7.3732031096580197E-3</v>
      </c>
      <c r="N247" s="3">
        <v>101</v>
      </c>
      <c r="O247" s="3" t="s">
        <v>4604</v>
      </c>
      <c r="P247" s="3" t="s">
        <v>43</v>
      </c>
      <c r="Q247" s="3" t="s">
        <v>1182</v>
      </c>
      <c r="R247" s="3" t="s">
        <v>4605</v>
      </c>
      <c r="S247" s="3" t="s">
        <v>359</v>
      </c>
      <c r="T247" s="3" t="s">
        <v>1183</v>
      </c>
      <c r="V247" s="3">
        <v>1046.183</v>
      </c>
      <c r="W247" s="3">
        <v>2.0923660000000002</v>
      </c>
      <c r="X247" s="3" t="s">
        <v>1184</v>
      </c>
      <c r="Y247" s="15">
        <v>6.2523540489642189E-3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4706</v>
      </c>
      <c r="B248" s="4" t="s">
        <v>4987</v>
      </c>
      <c r="C248" s="4">
        <v>39</v>
      </c>
      <c r="D248" s="4">
        <v>258</v>
      </c>
      <c r="E248" s="4">
        <v>239</v>
      </c>
      <c r="F248" s="4">
        <v>222</v>
      </c>
      <c r="G248" s="12">
        <v>0.10786242431017</v>
      </c>
      <c r="H248" s="13">
        <v>0.899330280066855</v>
      </c>
      <c r="I248" s="3">
        <v>4.6080783830442097E-2</v>
      </c>
      <c r="J248" s="3">
        <v>0.899330280066855</v>
      </c>
      <c r="K248" s="3">
        <v>4.6080783830442097E-2</v>
      </c>
      <c r="L248" s="3">
        <v>3.7494988204548E-3</v>
      </c>
      <c r="M248" s="3">
        <v>3.47953443174151E-3</v>
      </c>
      <c r="N248" s="3">
        <v>77</v>
      </c>
      <c r="O248" s="3" t="s">
        <v>4604</v>
      </c>
      <c r="P248" s="3" t="s">
        <v>34</v>
      </c>
      <c r="Q248" s="3" t="s">
        <v>1689</v>
      </c>
      <c r="R248" s="3" t="s">
        <v>4605</v>
      </c>
      <c r="S248" s="3" t="s">
        <v>1113</v>
      </c>
      <c r="T248" s="3" t="s">
        <v>1690</v>
      </c>
      <c r="V248" s="3">
        <v>1042.239</v>
      </c>
      <c r="W248" s="3">
        <v>2.0844779999999998</v>
      </c>
      <c r="X248" s="3" t="s">
        <v>1691</v>
      </c>
      <c r="Y248" s="15">
        <v>2.9378531073446326E-3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2391</v>
      </c>
      <c r="B249" s="4" t="s">
        <v>4987</v>
      </c>
      <c r="C249" s="4">
        <v>2</v>
      </c>
      <c r="D249" s="4">
        <v>127</v>
      </c>
      <c r="E249" s="4">
        <v>133</v>
      </c>
      <c r="F249" s="4">
        <v>88</v>
      </c>
      <c r="G249" s="12">
        <v>0.102811925006504</v>
      </c>
      <c r="H249" s="13">
        <v>0.95068884149056199</v>
      </c>
      <c r="I249" s="3">
        <v>2.1961603499856E-2</v>
      </c>
      <c r="J249" s="3">
        <v>0.95068884149056199</v>
      </c>
      <c r="K249" s="3">
        <v>2.1961603499856E-2</v>
      </c>
      <c r="L249" s="3">
        <v>1.7195039898251E-3</v>
      </c>
      <c r="M249" s="3">
        <v>1.6009055933568701E-3</v>
      </c>
      <c r="N249" s="3">
        <v>348</v>
      </c>
      <c r="O249" s="3" t="s">
        <v>33</v>
      </c>
      <c r="P249" s="3" t="s">
        <v>82</v>
      </c>
      <c r="Q249" s="3" t="s">
        <v>2392</v>
      </c>
      <c r="R249" s="3" t="s">
        <v>36</v>
      </c>
      <c r="S249" s="3" t="s">
        <v>631</v>
      </c>
      <c r="T249" s="3" t="s">
        <v>2393</v>
      </c>
      <c r="V249" s="3">
        <v>1470.7539999999999</v>
      </c>
      <c r="W249" s="3">
        <v>2.9415079999999998</v>
      </c>
      <c r="X249" s="3" t="s">
        <v>2394</v>
      </c>
      <c r="Y249" s="14">
        <v>1.5065913370998117E-4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4784</v>
      </c>
      <c r="B250" s="4" t="s">
        <v>4987</v>
      </c>
      <c r="C250" s="4">
        <v>21</v>
      </c>
      <c r="D250" s="4">
        <v>134</v>
      </c>
      <c r="E250" s="4">
        <v>135</v>
      </c>
      <c r="F250" s="4">
        <v>120</v>
      </c>
      <c r="G250" s="12">
        <v>9.8091655266176303E-2</v>
      </c>
      <c r="H250" s="13">
        <v>0.90919436618560101</v>
      </c>
      <c r="I250" s="3">
        <v>4.1343264040430303E-2</v>
      </c>
      <c r="J250" s="3">
        <v>0.90919436618560101</v>
      </c>
      <c r="K250" s="3">
        <v>4.1343264040430303E-2</v>
      </c>
      <c r="L250" s="3">
        <v>2.0189609033218099E-3</v>
      </c>
      <c r="M250" s="3">
        <v>1.8866727661413199E-3</v>
      </c>
      <c r="N250" s="3">
        <v>34</v>
      </c>
      <c r="O250" s="3" t="s">
        <v>4604</v>
      </c>
      <c r="P250" s="3" t="s">
        <v>43</v>
      </c>
      <c r="Q250" s="3" t="s">
        <v>4785</v>
      </c>
      <c r="R250" s="3" t="s">
        <v>4605</v>
      </c>
      <c r="S250" s="3" t="s">
        <v>218</v>
      </c>
      <c r="T250" s="3" t="s">
        <v>4786</v>
      </c>
      <c r="V250" s="3">
        <v>1404.491</v>
      </c>
      <c r="W250" s="3">
        <v>2.8089819999999999</v>
      </c>
      <c r="X250" s="3" t="s">
        <v>4787</v>
      </c>
      <c r="Y250" s="15">
        <v>1.5819209039548022E-3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4852</v>
      </c>
      <c r="B251" s="4" t="s">
        <v>4987</v>
      </c>
      <c r="C251" s="4">
        <v>28</v>
      </c>
      <c r="D251" s="4">
        <v>194</v>
      </c>
      <c r="E251" s="4">
        <v>171</v>
      </c>
      <c r="F251" s="4">
        <v>157</v>
      </c>
      <c r="G251" s="12">
        <v>9.49074076142358E-2</v>
      </c>
      <c r="H251" s="13">
        <v>0.90745077517476602</v>
      </c>
      <c r="I251" s="3">
        <v>4.2176924032665097E-2</v>
      </c>
      <c r="J251" s="3">
        <v>0.90745077517476602</v>
      </c>
      <c r="K251" s="3">
        <v>4.2176924032665097E-2</v>
      </c>
      <c r="L251" s="3">
        <v>2.6919478710957499E-3</v>
      </c>
      <c r="M251" s="3">
        <v>2.5204160675397699E-3</v>
      </c>
      <c r="N251" s="3">
        <v>238</v>
      </c>
      <c r="O251" s="3" t="s">
        <v>4604</v>
      </c>
      <c r="P251" s="3" t="s">
        <v>43</v>
      </c>
      <c r="Q251" s="3" t="s">
        <v>814</v>
      </c>
      <c r="R251" s="3" t="s">
        <v>4608</v>
      </c>
      <c r="S251" s="3" t="s">
        <v>1498</v>
      </c>
      <c r="T251" s="3" t="s">
        <v>816</v>
      </c>
      <c r="V251" s="3">
        <v>1018.174</v>
      </c>
      <c r="W251" s="3">
        <v>2.0363479999999998</v>
      </c>
      <c r="X251" s="3" t="s">
        <v>817</v>
      </c>
      <c r="Y251" s="15">
        <v>2.1092278719397365E-3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4723</v>
      </c>
      <c r="B252" s="4" t="s">
        <v>4987</v>
      </c>
      <c r="C252" s="4">
        <v>35</v>
      </c>
      <c r="D252" s="4">
        <v>255</v>
      </c>
      <c r="E252" s="4">
        <v>194</v>
      </c>
      <c r="F252" s="4">
        <v>206</v>
      </c>
      <c r="G252" s="12">
        <v>9.2465556226132894E-2</v>
      </c>
      <c r="H252" s="13">
        <v>0.90745077517476602</v>
      </c>
      <c r="I252" s="3">
        <v>4.2176924032665097E-2</v>
      </c>
      <c r="J252" s="3">
        <v>0.90745077517476602</v>
      </c>
      <c r="K252" s="3">
        <v>4.2176924032665097E-2</v>
      </c>
      <c r="L252" s="3">
        <v>3.3649348388696898E-3</v>
      </c>
      <c r="M252" s="3">
        <v>3.1556246941094198E-3</v>
      </c>
      <c r="N252" s="3">
        <v>13</v>
      </c>
      <c r="O252" s="3" t="s">
        <v>4604</v>
      </c>
      <c r="P252" s="3" t="s">
        <v>43</v>
      </c>
      <c r="Q252" s="3" t="s">
        <v>1060</v>
      </c>
      <c r="R252" s="3" t="s">
        <v>4605</v>
      </c>
      <c r="S252" s="3" t="s">
        <v>1012</v>
      </c>
      <c r="T252" s="3" t="s">
        <v>1061</v>
      </c>
      <c r="V252" s="3">
        <v>996.15030000000002</v>
      </c>
      <c r="W252" s="3">
        <v>1.9923006000000001</v>
      </c>
      <c r="X252" s="3" t="s">
        <v>1062</v>
      </c>
      <c r="Y252" s="15">
        <v>2.6365348399246705E-3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4822</v>
      </c>
      <c r="B253" s="4" t="s">
        <v>4987</v>
      </c>
      <c r="C253" s="4">
        <v>37</v>
      </c>
      <c r="D253" s="4">
        <v>235</v>
      </c>
      <c r="E253" s="4">
        <v>226</v>
      </c>
      <c r="F253" s="4">
        <v>230</v>
      </c>
      <c r="G253" s="12">
        <v>8.3980006689216E-2</v>
      </c>
      <c r="H253" s="13">
        <v>0.90919436618560101</v>
      </c>
      <c r="I253" s="3">
        <v>4.1343264040430303E-2</v>
      </c>
      <c r="J253" s="3">
        <v>0.90919436618560101</v>
      </c>
      <c r="K253" s="3">
        <v>4.1343264040430303E-2</v>
      </c>
      <c r="L253" s="3">
        <v>3.5572168296622401E-3</v>
      </c>
      <c r="M253" s="3">
        <v>3.3567512924585299E-3</v>
      </c>
      <c r="N253" s="3">
        <v>23</v>
      </c>
      <c r="O253" s="3" t="s">
        <v>4604</v>
      </c>
      <c r="P253" s="3" t="s">
        <v>82</v>
      </c>
      <c r="Q253" s="3" t="s">
        <v>4823</v>
      </c>
      <c r="R253" s="3" t="s">
        <v>4605</v>
      </c>
      <c r="S253" s="3" t="s">
        <v>229</v>
      </c>
      <c r="T253" s="3" t="s">
        <v>4824</v>
      </c>
      <c r="V253" s="3">
        <v>1195.403</v>
      </c>
      <c r="W253" s="3">
        <v>2.390806</v>
      </c>
      <c r="X253" s="3" t="s">
        <v>4825</v>
      </c>
      <c r="Y253" s="15">
        <v>2.7871939736346515E-3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4907</v>
      </c>
      <c r="B254" s="4" t="s">
        <v>4987</v>
      </c>
      <c r="C254" s="4">
        <v>34</v>
      </c>
      <c r="D254" s="4">
        <v>228</v>
      </c>
      <c r="E254" s="4">
        <v>206</v>
      </c>
      <c r="F254" s="4">
        <v>203</v>
      </c>
      <c r="G254" s="12">
        <v>8.3935189052056505E-2</v>
      </c>
      <c r="H254" s="13">
        <v>0.90919436618560101</v>
      </c>
      <c r="I254" s="3">
        <v>4.1343264040430303E-2</v>
      </c>
      <c r="J254" s="3">
        <v>0.90919436618560101</v>
      </c>
      <c r="K254" s="3">
        <v>4.1343264040430303E-2</v>
      </c>
      <c r="L254" s="3">
        <v>3.2687938434734099E-3</v>
      </c>
      <c r="M254" s="3">
        <v>3.0842961150751402E-3</v>
      </c>
      <c r="N254" s="3">
        <v>78</v>
      </c>
      <c r="O254" s="3" t="s">
        <v>4604</v>
      </c>
      <c r="P254" s="3" t="s">
        <v>620</v>
      </c>
      <c r="Q254" s="3" t="s">
        <v>621</v>
      </c>
      <c r="R254" s="3" t="s">
        <v>4605</v>
      </c>
      <c r="S254" s="3" t="s">
        <v>1021</v>
      </c>
      <c r="T254" s="3" t="s">
        <v>622</v>
      </c>
      <c r="V254" s="3">
        <v>913.07690000000002</v>
      </c>
      <c r="W254" s="3">
        <v>1.8261537999999999</v>
      </c>
      <c r="X254" s="3" t="s">
        <v>623</v>
      </c>
      <c r="Y254" s="15">
        <v>2.5612052730696797E-3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4710</v>
      </c>
      <c r="B255" s="4" t="s">
        <v>4987</v>
      </c>
      <c r="C255" s="4">
        <v>40</v>
      </c>
      <c r="D255" s="4">
        <v>325</v>
      </c>
      <c r="E255" s="4">
        <v>239</v>
      </c>
      <c r="F255" s="4">
        <v>199</v>
      </c>
      <c r="G255" s="12">
        <v>7.5717909042266496E-2</v>
      </c>
      <c r="H255" s="13">
        <v>0.90919436618560101</v>
      </c>
      <c r="I255" s="3">
        <v>4.1343264040430303E-2</v>
      </c>
      <c r="J255" s="3">
        <v>0.90919436618560101</v>
      </c>
      <c r="K255" s="3">
        <v>4.1343264040430303E-2</v>
      </c>
      <c r="L255" s="3">
        <v>3.84563981585107E-3</v>
      </c>
      <c r="M255" s="3">
        <v>3.6475598504480998E-3</v>
      </c>
      <c r="N255" s="3">
        <v>171</v>
      </c>
      <c r="O255" s="3" t="s">
        <v>4604</v>
      </c>
      <c r="P255" s="3" t="s">
        <v>43</v>
      </c>
      <c r="Q255" s="3" t="s">
        <v>958</v>
      </c>
      <c r="R255" s="3" t="s">
        <v>4605</v>
      </c>
      <c r="S255" s="3" t="s">
        <v>1702</v>
      </c>
      <c r="T255" s="3" t="s">
        <v>959</v>
      </c>
      <c r="V255" s="3">
        <v>966.14350000000002</v>
      </c>
      <c r="W255" s="3">
        <v>1.9322870000000001</v>
      </c>
      <c r="X255" s="3" t="s">
        <v>960</v>
      </c>
      <c r="Y255" s="15">
        <v>3.0131826741996233E-3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4737</v>
      </c>
      <c r="B256" s="4" t="s">
        <v>4987</v>
      </c>
      <c r="C256" s="4">
        <v>25</v>
      </c>
      <c r="D256" s="4">
        <v>191</v>
      </c>
      <c r="E256" s="4">
        <v>138</v>
      </c>
      <c r="F256" s="4">
        <v>147</v>
      </c>
      <c r="G256" s="12">
        <v>7.0338055779696207E-2</v>
      </c>
      <c r="H256" s="13">
        <v>0.91822016798990103</v>
      </c>
      <c r="I256" s="3">
        <v>3.7053172525635301E-2</v>
      </c>
      <c r="J256" s="3">
        <v>0.91822016798990103</v>
      </c>
      <c r="K256" s="3">
        <v>3.7053172525635301E-2</v>
      </c>
      <c r="L256" s="3">
        <v>2.4035248849069201E-3</v>
      </c>
      <c r="M256" s="3">
        <v>2.2885111353509501E-3</v>
      </c>
      <c r="N256" s="3">
        <v>200</v>
      </c>
      <c r="O256" s="3" t="s">
        <v>4604</v>
      </c>
      <c r="P256" s="3" t="s">
        <v>283</v>
      </c>
      <c r="Q256" s="3" t="s">
        <v>1838</v>
      </c>
      <c r="R256" s="3" t="s">
        <v>4608</v>
      </c>
      <c r="S256" s="3" t="s">
        <v>532</v>
      </c>
      <c r="T256" s="3" t="s">
        <v>1839</v>
      </c>
      <c r="V256" s="3">
        <v>1004.192</v>
      </c>
      <c r="W256" s="3">
        <v>2.0083839999999999</v>
      </c>
      <c r="X256" s="3" t="s">
        <v>1840</v>
      </c>
      <c r="Y256" s="15">
        <v>1.8832391713747645E-3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4793</v>
      </c>
      <c r="B257" s="4" t="s">
        <v>4987</v>
      </c>
      <c r="C257" s="4">
        <v>27</v>
      </c>
      <c r="D257" s="4">
        <v>202</v>
      </c>
      <c r="E257" s="4">
        <v>161</v>
      </c>
      <c r="F257" s="4">
        <v>151</v>
      </c>
      <c r="G257" s="12">
        <v>6.9620286025867006E-2</v>
      </c>
      <c r="H257" s="13">
        <v>0.92158252867142598</v>
      </c>
      <c r="I257" s="3">
        <v>3.5465767182055102E-2</v>
      </c>
      <c r="J257" s="3">
        <v>0.92158252867142598</v>
      </c>
      <c r="K257" s="3">
        <v>3.5465767182055102E-2</v>
      </c>
      <c r="L257" s="3">
        <v>2.59580687569947E-3</v>
      </c>
      <c r="M257" s="3">
        <v>2.4729484375427902E-3</v>
      </c>
      <c r="N257" s="3">
        <v>93</v>
      </c>
      <c r="O257" s="3" t="s">
        <v>4604</v>
      </c>
      <c r="P257" s="3" t="s">
        <v>620</v>
      </c>
      <c r="Q257" s="3" t="s">
        <v>1064</v>
      </c>
      <c r="R257" s="3" t="s">
        <v>4605</v>
      </c>
      <c r="S257" s="3" t="s">
        <v>1331</v>
      </c>
      <c r="T257" s="3" t="s">
        <v>1066</v>
      </c>
      <c r="V257" s="3">
        <v>1178.3019999999999</v>
      </c>
      <c r="W257" s="3">
        <v>2.3566039999999999</v>
      </c>
      <c r="X257" s="3" t="s">
        <v>1067</v>
      </c>
      <c r="Y257" s="15">
        <v>2.0338983050847458E-3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4720</v>
      </c>
      <c r="B258" s="4" t="s">
        <v>4987</v>
      </c>
      <c r="C258" s="4">
        <v>29</v>
      </c>
      <c r="D258" s="4">
        <v>207</v>
      </c>
      <c r="E258" s="4">
        <v>177</v>
      </c>
      <c r="F258" s="4">
        <v>167</v>
      </c>
      <c r="G258" s="12">
        <v>6.8291695641286204E-2</v>
      </c>
      <c r="H258" s="13">
        <v>0.92404637121766298</v>
      </c>
      <c r="I258" s="3">
        <v>3.43062341276942E-2</v>
      </c>
      <c r="J258" s="3">
        <v>0.92404637121766298</v>
      </c>
      <c r="K258" s="3">
        <v>3.43062341276942E-2</v>
      </c>
      <c r="L258" s="3">
        <v>2.7880888664920298E-3</v>
      </c>
      <c r="M258" s="3">
        <v>2.6590183143234002E-3</v>
      </c>
      <c r="N258" s="3">
        <v>203</v>
      </c>
      <c r="O258" s="3" t="s">
        <v>4604</v>
      </c>
      <c r="P258" s="3" t="s">
        <v>43</v>
      </c>
      <c r="Q258" s="3" t="s">
        <v>625</v>
      </c>
      <c r="R258" s="3" t="s">
        <v>4608</v>
      </c>
      <c r="S258" s="3" t="s">
        <v>354</v>
      </c>
      <c r="T258" s="3" t="s">
        <v>627</v>
      </c>
      <c r="V258" s="3">
        <v>1123.383</v>
      </c>
      <c r="W258" s="3">
        <v>2.246766</v>
      </c>
      <c r="X258" s="3" t="s">
        <v>628</v>
      </c>
      <c r="Y258" s="15">
        <v>2.1845574387947268E-3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$L$671,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4671</v>
      </c>
      <c r="B259" s="4" t="s">
        <v>4987</v>
      </c>
      <c r="C259" s="4">
        <v>26</v>
      </c>
      <c r="D259" s="4">
        <v>182</v>
      </c>
      <c r="E259" s="4">
        <v>165</v>
      </c>
      <c r="F259" s="4">
        <v>148</v>
      </c>
      <c r="G259" s="12">
        <v>6.3891933023483102E-2</v>
      </c>
      <c r="H259" s="13">
        <v>0.92590438034627498</v>
      </c>
      <c r="I259" s="3">
        <v>3.3433861300987099E-2</v>
      </c>
      <c r="J259" s="3">
        <v>0.92590438034627498</v>
      </c>
      <c r="K259" s="3">
        <v>3.3433861300987099E-2</v>
      </c>
      <c r="L259" s="3">
        <v>2.4996658803032E-3</v>
      </c>
      <c r="M259" s="3">
        <v>2.39135266639851E-3</v>
      </c>
      <c r="N259" s="3">
        <v>176</v>
      </c>
      <c r="O259" s="3" t="s">
        <v>4604</v>
      </c>
      <c r="P259" s="3" t="s">
        <v>43</v>
      </c>
      <c r="Q259" s="3" t="s">
        <v>891</v>
      </c>
      <c r="R259" s="3" t="s">
        <v>4605</v>
      </c>
      <c r="S259" s="3" t="s">
        <v>349</v>
      </c>
      <c r="T259" s="3" t="s">
        <v>892</v>
      </c>
      <c r="V259" s="3">
        <v>1268.4069999999999</v>
      </c>
      <c r="W259" s="3">
        <v>2.5368140000000001</v>
      </c>
      <c r="X259" s="3" t="s">
        <v>893</v>
      </c>
      <c r="Y259" s="15">
        <v>1.958568738229755E-3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3178</v>
      </c>
      <c r="B260" s="4" t="s">
        <v>4987</v>
      </c>
      <c r="C260" s="4">
        <v>3</v>
      </c>
      <c r="D260" s="4">
        <v>210</v>
      </c>
      <c r="E260" s="4">
        <v>168</v>
      </c>
      <c r="F260" s="4">
        <v>161</v>
      </c>
      <c r="G260" s="12">
        <v>5.9343437660970902E-2</v>
      </c>
      <c r="H260" s="13">
        <v>0.97973287820631105</v>
      </c>
      <c r="I260" s="3">
        <v>8.8923175058882205E-3</v>
      </c>
      <c r="J260" s="3">
        <v>0.97973287820631105</v>
      </c>
      <c r="K260" s="3">
        <v>8.8923175058882205E-3</v>
      </c>
      <c r="L260" s="3">
        <v>2.5792559847376399E-3</v>
      </c>
      <c r="M260" s="3">
        <v>2.4748570284059E-3</v>
      </c>
      <c r="N260" s="3">
        <v>117</v>
      </c>
      <c r="O260" s="3" t="s">
        <v>33</v>
      </c>
      <c r="P260" s="3" t="s">
        <v>43</v>
      </c>
      <c r="Q260" s="3" t="s">
        <v>3179</v>
      </c>
      <c r="R260" s="3" t="s">
        <v>109</v>
      </c>
      <c r="S260" s="3" t="s">
        <v>1043</v>
      </c>
      <c r="T260" s="3" t="s">
        <v>3180</v>
      </c>
      <c r="V260" s="3">
        <v>1208.3720000000001</v>
      </c>
      <c r="W260" s="3">
        <v>2.416744</v>
      </c>
      <c r="X260" s="3" t="s">
        <v>3181</v>
      </c>
      <c r="Y260" s="14">
        <v>2.2598870056497175E-4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3194</v>
      </c>
      <c r="B261" s="4" t="s">
        <v>4987</v>
      </c>
      <c r="C261" s="4">
        <v>3</v>
      </c>
      <c r="D261" s="4">
        <v>216</v>
      </c>
      <c r="E261" s="4">
        <v>150</v>
      </c>
      <c r="F261" s="4">
        <v>177</v>
      </c>
      <c r="G261" s="12">
        <v>4.8926301093799598E-2</v>
      </c>
      <c r="H261" s="13">
        <v>0.96997059241635397</v>
      </c>
      <c r="I261" s="3">
        <v>1.32414324810806E-2</v>
      </c>
      <c r="J261" s="3">
        <v>0.96997059241635397</v>
      </c>
      <c r="K261" s="3">
        <v>1.32414324810806E-2</v>
      </c>
      <c r="L261" s="3">
        <v>2.5792559847376399E-3</v>
      </c>
      <c r="M261" s="3">
        <v>2.4928151343179298E-3</v>
      </c>
      <c r="N261" s="3">
        <v>110</v>
      </c>
      <c r="O261" s="3" t="s">
        <v>33</v>
      </c>
      <c r="P261" s="3" t="s">
        <v>43</v>
      </c>
      <c r="Q261" s="3" t="s">
        <v>3195</v>
      </c>
      <c r="R261" s="3" t="s">
        <v>109</v>
      </c>
      <c r="S261" s="3" t="s">
        <v>104</v>
      </c>
      <c r="T261" s="3" t="s">
        <v>3196</v>
      </c>
      <c r="V261" s="3">
        <v>1067.3130000000001</v>
      </c>
      <c r="W261" s="3">
        <v>2.1346259999999999</v>
      </c>
      <c r="X261" s="3" t="s">
        <v>3197</v>
      </c>
      <c r="Y261" s="14">
        <v>2.2598870056497175E-4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4832</v>
      </c>
      <c r="B262" s="4" t="s">
        <v>4987</v>
      </c>
      <c r="C262" s="4">
        <v>34</v>
      </c>
      <c r="D262" s="4">
        <v>286</v>
      </c>
      <c r="E262" s="4">
        <v>191</v>
      </c>
      <c r="F262" s="4">
        <v>184</v>
      </c>
      <c r="G262" s="12">
        <v>4.8742064531439998E-2</v>
      </c>
      <c r="H262" s="13">
        <v>0.93151219353305104</v>
      </c>
      <c r="I262" s="3">
        <v>3.08114557978416E-2</v>
      </c>
      <c r="J262" s="3">
        <v>0.93151219353305104</v>
      </c>
      <c r="K262" s="3">
        <v>3.08114557978416E-2</v>
      </c>
      <c r="L262" s="3">
        <v>3.2687938434734099E-3</v>
      </c>
      <c r="M262" s="3">
        <v>3.15876684293309E-3</v>
      </c>
      <c r="N262" s="3">
        <v>106</v>
      </c>
      <c r="O262" s="3" t="s">
        <v>4604</v>
      </c>
      <c r="P262" s="3" t="s">
        <v>43</v>
      </c>
      <c r="Q262" s="3" t="s">
        <v>1743</v>
      </c>
      <c r="R262" s="3" t="s">
        <v>4605</v>
      </c>
      <c r="S262" s="3" t="s">
        <v>616</v>
      </c>
      <c r="T262" s="3" t="s">
        <v>1744</v>
      </c>
      <c r="V262" s="3">
        <v>1055.107</v>
      </c>
      <c r="W262" s="3">
        <v>2.110214</v>
      </c>
      <c r="X262" s="3" t="s">
        <v>1745</v>
      </c>
      <c r="Y262" s="15">
        <v>2.5612052730696797E-3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4634</v>
      </c>
      <c r="B263" s="4" t="s">
        <v>4987</v>
      </c>
      <c r="C263" s="4">
        <v>25</v>
      </c>
      <c r="D263" s="4">
        <v>176</v>
      </c>
      <c r="E263" s="4">
        <v>174</v>
      </c>
      <c r="F263" s="4">
        <v>140</v>
      </c>
      <c r="G263" s="12">
        <v>2.0890663868981699E-2</v>
      </c>
      <c r="H263" s="13">
        <v>0.96914910920088604</v>
      </c>
      <c r="I263" s="3">
        <v>1.36093990882985E-2</v>
      </c>
      <c r="J263" s="3">
        <v>0.96914910920088604</v>
      </c>
      <c r="K263" s="3">
        <v>1.36093990882985E-2</v>
      </c>
      <c r="L263" s="3">
        <v>2.4035248849069201E-3</v>
      </c>
      <c r="M263" s="3">
        <v>2.3691009515638601E-3</v>
      </c>
      <c r="N263" s="3">
        <v>184</v>
      </c>
      <c r="O263" s="3" t="s">
        <v>4604</v>
      </c>
      <c r="P263" s="3" t="s">
        <v>34</v>
      </c>
      <c r="Q263" s="3" t="s">
        <v>4635</v>
      </c>
      <c r="R263" s="3" t="s">
        <v>4605</v>
      </c>
      <c r="S263" s="3" t="s">
        <v>213</v>
      </c>
      <c r="T263" s="3" t="s">
        <v>4636</v>
      </c>
      <c r="V263" s="3">
        <v>1094.1890000000001</v>
      </c>
      <c r="W263" s="3">
        <v>2.1883780000000002</v>
      </c>
      <c r="X263" s="3" t="s">
        <v>4637</v>
      </c>
      <c r="Y263" s="15">
        <v>1.8832391713747645E-3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4689</v>
      </c>
      <c r="B264" s="4" t="s">
        <v>4987</v>
      </c>
      <c r="C264" s="4">
        <v>29</v>
      </c>
      <c r="D264" s="4">
        <v>214</v>
      </c>
      <c r="E264" s="4">
        <v>192</v>
      </c>
      <c r="F264" s="4">
        <v>167</v>
      </c>
      <c r="G264" s="12">
        <v>1.1994058897712901E-2</v>
      </c>
      <c r="H264" s="13">
        <v>0.96914910920088604</v>
      </c>
      <c r="I264" s="3">
        <v>1.36093990882985E-2</v>
      </c>
      <c r="J264" s="3">
        <v>0.96914910920088604</v>
      </c>
      <c r="K264" s="3">
        <v>1.36093990882985E-2</v>
      </c>
      <c r="L264" s="3">
        <v>2.7880888664920298E-3</v>
      </c>
      <c r="M264" s="3">
        <v>2.7649004631761201E-3</v>
      </c>
      <c r="N264" s="3">
        <v>173</v>
      </c>
      <c r="O264" s="3" t="s">
        <v>4604</v>
      </c>
      <c r="P264" s="3" t="s">
        <v>34</v>
      </c>
      <c r="Q264" s="3" t="s">
        <v>174</v>
      </c>
      <c r="R264" s="3" t="s">
        <v>4605</v>
      </c>
      <c r="S264" s="3" t="s">
        <v>1648</v>
      </c>
      <c r="T264" s="3" t="s">
        <v>176</v>
      </c>
      <c r="V264" s="3">
        <v>1182.4259999999999</v>
      </c>
      <c r="W264" s="3">
        <v>2.364852</v>
      </c>
      <c r="X264" s="3" t="s">
        <v>177</v>
      </c>
      <c r="Y264" s="15">
        <v>2.1845574387947268E-3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3689</v>
      </c>
      <c r="B265" s="4" t="s">
        <v>4987</v>
      </c>
      <c r="C265" s="4">
        <v>4</v>
      </c>
      <c r="D265" s="4">
        <v>255</v>
      </c>
      <c r="E265" s="4">
        <v>253</v>
      </c>
      <c r="F265" s="4">
        <v>233</v>
      </c>
      <c r="G265" s="12">
        <v>5.0764771249516101E-3</v>
      </c>
      <c r="H265" s="13">
        <v>0.99096735975384498</v>
      </c>
      <c r="I265" s="3">
        <v>3.9406499670403099E-3</v>
      </c>
      <c r="J265" s="3">
        <v>0.99096735975384498</v>
      </c>
      <c r="K265" s="3">
        <v>3.9406499670403099E-3</v>
      </c>
      <c r="L265" s="3">
        <v>3.43900797965019E-3</v>
      </c>
      <c r="M265" s="3">
        <v>3.42747606458522E-3</v>
      </c>
      <c r="N265" s="3">
        <v>31</v>
      </c>
      <c r="O265" s="3" t="s">
        <v>33</v>
      </c>
      <c r="P265" s="3" t="s">
        <v>43</v>
      </c>
      <c r="Q265" s="3" t="s">
        <v>418</v>
      </c>
      <c r="R265" s="3" t="s">
        <v>109</v>
      </c>
      <c r="S265" s="3" t="s">
        <v>683</v>
      </c>
      <c r="T265" s="3" t="s">
        <v>420</v>
      </c>
      <c r="V265" s="3">
        <v>1106.1489999999999</v>
      </c>
      <c r="W265" s="3">
        <v>2.2122980000000001</v>
      </c>
      <c r="X265" s="3" t="s">
        <v>421</v>
      </c>
      <c r="Y265" s="14">
        <v>3.0131826741996233E-4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4627</v>
      </c>
      <c r="B266" s="4" t="s">
        <v>4987</v>
      </c>
      <c r="C266" s="4">
        <v>29</v>
      </c>
      <c r="D266" s="4">
        <v>185</v>
      </c>
      <c r="E266" s="4">
        <v>184</v>
      </c>
      <c r="F266" s="4">
        <v>205</v>
      </c>
      <c r="G266" s="12">
        <v>-4.7356867549012398E-3</v>
      </c>
      <c r="H266" s="13">
        <v>1</v>
      </c>
      <c r="I266" s="3">
        <v>0</v>
      </c>
      <c r="J266" s="3">
        <v>1</v>
      </c>
      <c r="K266" s="3">
        <v>0</v>
      </c>
      <c r="L266" s="3">
        <v>2.7880888664920298E-3</v>
      </c>
      <c r="M266" s="3">
        <v>2.7985650025028198E-3</v>
      </c>
      <c r="N266" s="3">
        <v>14</v>
      </c>
      <c r="O266" s="3" t="s">
        <v>4604</v>
      </c>
      <c r="P266" s="3" t="s">
        <v>43</v>
      </c>
      <c r="Q266" s="3" t="s">
        <v>1358</v>
      </c>
      <c r="R266" s="3" t="s">
        <v>4605</v>
      </c>
      <c r="S266" s="3" t="s">
        <v>354</v>
      </c>
      <c r="T266" s="3" t="s">
        <v>1359</v>
      </c>
      <c r="V266" s="3">
        <v>1313.4269999999999</v>
      </c>
      <c r="W266" s="3">
        <v>2.6268539999999998</v>
      </c>
      <c r="X266" s="3" t="s">
        <v>1360</v>
      </c>
      <c r="Y266" s="15">
        <v>2.1845574387947268E-3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4743</v>
      </c>
      <c r="B267" s="4" t="s">
        <v>4987</v>
      </c>
      <c r="C267" s="4">
        <v>35</v>
      </c>
      <c r="D267" s="4">
        <v>263</v>
      </c>
      <c r="E267" s="4">
        <v>208</v>
      </c>
      <c r="F267" s="4">
        <v>230</v>
      </c>
      <c r="G267" s="12">
        <v>-9.1192315187802898E-3</v>
      </c>
      <c r="H267" s="13">
        <v>1</v>
      </c>
      <c r="I267" s="3">
        <v>0</v>
      </c>
      <c r="J267" s="3">
        <v>1</v>
      </c>
      <c r="K267" s="3">
        <v>0</v>
      </c>
      <c r="L267" s="3">
        <v>3.3649348388696898E-3</v>
      </c>
      <c r="M267" s="3">
        <v>3.38638212286541E-3</v>
      </c>
      <c r="N267" s="3">
        <v>180</v>
      </c>
      <c r="O267" s="3" t="s">
        <v>4604</v>
      </c>
      <c r="P267" s="3" t="s">
        <v>34</v>
      </c>
      <c r="Q267" s="3" t="s">
        <v>4471</v>
      </c>
      <c r="R267" s="3" t="s">
        <v>4605</v>
      </c>
      <c r="S267" s="3" t="s">
        <v>2670</v>
      </c>
      <c r="T267" s="3" t="s">
        <v>4472</v>
      </c>
      <c r="V267" s="3">
        <v>976.09220000000005</v>
      </c>
      <c r="W267" s="3">
        <v>1.9521843999999999</v>
      </c>
      <c r="X267" s="3" t="s">
        <v>4473</v>
      </c>
      <c r="Y267" s="15">
        <v>2.6365348399246705E-3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4765</v>
      </c>
      <c r="B268" s="4" t="s">
        <v>4987</v>
      </c>
      <c r="C268" s="4">
        <v>16</v>
      </c>
      <c r="D268" s="4">
        <v>130</v>
      </c>
      <c r="E268" s="4">
        <v>92</v>
      </c>
      <c r="F268" s="4">
        <v>100</v>
      </c>
      <c r="G268" s="12">
        <v>-9.2614713058152397E-3</v>
      </c>
      <c r="H268" s="13">
        <v>1</v>
      </c>
      <c r="I268" s="3">
        <v>0</v>
      </c>
      <c r="J268" s="3">
        <v>1</v>
      </c>
      <c r="K268" s="3">
        <v>0</v>
      </c>
      <c r="L268" s="3">
        <v>1.53825592634043E-3</v>
      </c>
      <c r="M268" s="3">
        <v>1.5476215509148601E-3</v>
      </c>
      <c r="N268" s="3">
        <v>186</v>
      </c>
      <c r="O268" s="3" t="s">
        <v>4604</v>
      </c>
      <c r="P268" s="3" t="s">
        <v>283</v>
      </c>
      <c r="Q268" s="3" t="s">
        <v>284</v>
      </c>
      <c r="R268" s="3" t="s">
        <v>4605</v>
      </c>
      <c r="S268" s="3" t="s">
        <v>1318</v>
      </c>
      <c r="T268" s="3" t="s">
        <v>286</v>
      </c>
      <c r="V268" s="3">
        <v>1143.2570000000001</v>
      </c>
      <c r="W268" s="3">
        <v>2.2865139999999999</v>
      </c>
      <c r="X268" s="3" t="s">
        <v>287</v>
      </c>
      <c r="Y268" s="15">
        <v>1.2052730696798493E-3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582</v>
      </c>
      <c r="B269" s="4" t="s">
        <v>4987</v>
      </c>
      <c r="C269" s="4">
        <v>2</v>
      </c>
      <c r="D269" s="4">
        <v>98</v>
      </c>
      <c r="E269" s="4">
        <v>132</v>
      </c>
      <c r="F269" s="4">
        <v>140</v>
      </c>
      <c r="G269" s="12">
        <v>-1.1620141393105301E-2</v>
      </c>
      <c r="H269" s="13">
        <v>0.99096735975384498</v>
      </c>
      <c r="I269" s="3">
        <v>3.9406499670403099E-3</v>
      </c>
      <c r="J269" s="3">
        <v>1</v>
      </c>
      <c r="K269" s="3">
        <v>0</v>
      </c>
      <c r="L269" s="3">
        <v>1.7195039898251E-3</v>
      </c>
      <c r="M269" s="3">
        <v>1.7356861968766399E-3</v>
      </c>
      <c r="N269" s="3">
        <v>310</v>
      </c>
      <c r="O269" s="3" t="s">
        <v>33</v>
      </c>
      <c r="P269" s="3" t="s">
        <v>43</v>
      </c>
      <c r="Q269" s="3" t="s">
        <v>583</v>
      </c>
      <c r="R269" s="3" t="s">
        <v>36</v>
      </c>
      <c r="S269" s="3" t="s">
        <v>89</v>
      </c>
      <c r="T269" s="3" t="s">
        <v>584</v>
      </c>
      <c r="V269" s="3">
        <v>1131.2919999999999</v>
      </c>
      <c r="W269" s="3">
        <v>2.2625839999999999</v>
      </c>
      <c r="X269" s="3" t="s">
        <v>585</v>
      </c>
      <c r="Y269" s="14">
        <v>1.5065913370998117E-4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4768</v>
      </c>
      <c r="B270" s="4" t="s">
        <v>4987</v>
      </c>
      <c r="C270" s="4">
        <v>44</v>
      </c>
      <c r="D270" s="4">
        <v>347</v>
      </c>
      <c r="E270" s="4">
        <v>280</v>
      </c>
      <c r="F270" s="4">
        <v>260</v>
      </c>
      <c r="G270" s="12">
        <v>-1.3175199981629601E-2</v>
      </c>
      <c r="H270" s="13">
        <v>1</v>
      </c>
      <c r="I270" s="3">
        <v>0</v>
      </c>
      <c r="J270" s="3">
        <v>1</v>
      </c>
      <c r="K270" s="3">
        <v>0</v>
      </c>
      <c r="L270" s="3">
        <v>4.2302037974361797E-3</v>
      </c>
      <c r="M270" s="3">
        <v>4.2685967501519201E-3</v>
      </c>
      <c r="N270" s="3">
        <v>83</v>
      </c>
      <c r="O270" s="3" t="s">
        <v>4604</v>
      </c>
      <c r="P270" s="3" t="s">
        <v>82</v>
      </c>
      <c r="Q270" s="3" t="s">
        <v>338</v>
      </c>
      <c r="R270" s="3" t="s">
        <v>4605</v>
      </c>
      <c r="S270" s="3" t="s">
        <v>527</v>
      </c>
      <c r="T270" s="3" t="s">
        <v>340</v>
      </c>
      <c r="V270" s="3">
        <v>1041.1669999999999</v>
      </c>
      <c r="W270" s="3">
        <v>2.0823339999999999</v>
      </c>
      <c r="X270" s="3" t="s">
        <v>341</v>
      </c>
      <c r="Y270" s="15">
        <v>3.3145009416195859E-3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4813</v>
      </c>
      <c r="B271" s="4" t="s">
        <v>4987</v>
      </c>
      <c r="C271" s="4">
        <v>34</v>
      </c>
      <c r="D271" s="4">
        <v>269</v>
      </c>
      <c r="E271" s="4">
        <v>227</v>
      </c>
      <c r="F271" s="4">
        <v>193</v>
      </c>
      <c r="G271" s="12">
        <v>-2.0231465254472399E-2</v>
      </c>
      <c r="H271" s="13">
        <v>1</v>
      </c>
      <c r="I271" s="3">
        <v>0</v>
      </c>
      <c r="J271" s="3">
        <v>1</v>
      </c>
      <c r="K271" s="3">
        <v>0</v>
      </c>
      <c r="L271" s="3">
        <v>3.2687938434734099E-3</v>
      </c>
      <c r="M271" s="3">
        <v>3.3144944157277E-3</v>
      </c>
      <c r="N271" s="3">
        <v>20</v>
      </c>
      <c r="O271" s="3" t="s">
        <v>4604</v>
      </c>
      <c r="P271" s="3" t="s">
        <v>43</v>
      </c>
      <c r="Q271" s="3" t="s">
        <v>4814</v>
      </c>
      <c r="R271" s="3" t="s">
        <v>4605</v>
      </c>
      <c r="S271" s="3" t="s">
        <v>73</v>
      </c>
      <c r="T271" s="3" t="s">
        <v>4815</v>
      </c>
      <c r="V271" s="3">
        <v>1300.5840000000001</v>
      </c>
      <c r="W271" s="3">
        <v>2.6011679999999999</v>
      </c>
      <c r="X271" s="3" t="s">
        <v>4816</v>
      </c>
      <c r="Y271" s="15">
        <v>2.5612052730696797E-3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3301</v>
      </c>
      <c r="B272" s="4" t="s">
        <v>4987</v>
      </c>
      <c r="C272" s="4">
        <v>3</v>
      </c>
      <c r="D272" s="4">
        <v>216</v>
      </c>
      <c r="E272" s="4">
        <v>177</v>
      </c>
      <c r="F272" s="4">
        <v>176</v>
      </c>
      <c r="G272" s="12">
        <v>-2.1320722356608601E-2</v>
      </c>
      <c r="H272" s="13">
        <v>0.99642340456977996</v>
      </c>
      <c r="I272" s="3">
        <v>1.5560800555118499E-3</v>
      </c>
      <c r="J272" s="3">
        <v>1</v>
      </c>
      <c r="K272" s="3">
        <v>0</v>
      </c>
      <c r="L272" s="3">
        <v>2.5792559847376399E-3</v>
      </c>
      <c r="M272" s="3">
        <v>2.6175673413158101E-3</v>
      </c>
      <c r="N272" s="3">
        <v>33</v>
      </c>
      <c r="O272" s="3" t="s">
        <v>33</v>
      </c>
      <c r="P272" s="3" t="s">
        <v>43</v>
      </c>
      <c r="Q272" s="3" t="s">
        <v>883</v>
      </c>
      <c r="R272" s="3" t="s">
        <v>109</v>
      </c>
      <c r="S272" s="3" t="s">
        <v>424</v>
      </c>
      <c r="T272" s="3" t="s">
        <v>884</v>
      </c>
      <c r="V272" s="3">
        <v>1065.1420000000001</v>
      </c>
      <c r="W272" s="3">
        <v>2.1302840000000001</v>
      </c>
      <c r="X272" s="3" t="s">
        <v>885</v>
      </c>
      <c r="Y272" s="14">
        <v>2.2598870056497175E-4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3315</v>
      </c>
      <c r="B273" s="4" t="s">
        <v>4987</v>
      </c>
      <c r="C273" s="4">
        <v>3</v>
      </c>
      <c r="D273" s="4">
        <v>197</v>
      </c>
      <c r="E273" s="4">
        <v>183</v>
      </c>
      <c r="F273" s="4">
        <v>188</v>
      </c>
      <c r="G273" s="12">
        <v>-2.6600174525128702E-2</v>
      </c>
      <c r="H273" s="13">
        <v>0.99642340456977996</v>
      </c>
      <c r="I273" s="3">
        <v>1.5560800555118499E-3</v>
      </c>
      <c r="J273" s="3">
        <v>1</v>
      </c>
      <c r="K273" s="3">
        <v>0</v>
      </c>
      <c r="L273" s="3">
        <v>2.5792559847376399E-3</v>
      </c>
      <c r="M273" s="3">
        <v>2.6278888918218101E-3</v>
      </c>
      <c r="N273" s="3">
        <v>337</v>
      </c>
      <c r="O273" s="3" t="s">
        <v>33</v>
      </c>
      <c r="P273" s="3" t="s">
        <v>43</v>
      </c>
      <c r="Q273" s="3" t="s">
        <v>3316</v>
      </c>
      <c r="R273" s="3" t="s">
        <v>36</v>
      </c>
      <c r="S273" s="3" t="s">
        <v>99</v>
      </c>
      <c r="T273" s="3" t="s">
        <v>3317</v>
      </c>
      <c r="V273" s="3">
        <v>1197.329</v>
      </c>
      <c r="W273" s="3">
        <v>2.3946580000000002</v>
      </c>
      <c r="X273" s="3" t="s">
        <v>3318</v>
      </c>
      <c r="Y273" s="14">
        <v>2.2598870056497175E-4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2492</v>
      </c>
      <c r="B274" s="4" t="s">
        <v>4987</v>
      </c>
      <c r="C274" s="4">
        <v>2</v>
      </c>
      <c r="D274" s="4">
        <v>113</v>
      </c>
      <c r="E274" s="4">
        <v>125</v>
      </c>
      <c r="F274" s="4">
        <v>138</v>
      </c>
      <c r="G274" s="12">
        <v>-2.7236384517327999E-2</v>
      </c>
      <c r="H274" s="13">
        <v>0.99642340456977996</v>
      </c>
      <c r="I274" s="3">
        <v>1.5560800555118499E-3</v>
      </c>
      <c r="J274" s="3">
        <v>1</v>
      </c>
      <c r="K274" s="3">
        <v>0</v>
      </c>
      <c r="L274" s="3">
        <v>1.7195039898251E-3</v>
      </c>
      <c r="M274" s="3">
        <v>1.7539015973066601E-3</v>
      </c>
      <c r="N274" s="3">
        <v>312</v>
      </c>
      <c r="O274" s="3" t="s">
        <v>33</v>
      </c>
      <c r="P274" s="3" t="s">
        <v>227</v>
      </c>
      <c r="Q274" s="3" t="s">
        <v>1718</v>
      </c>
      <c r="R274" s="3" t="s">
        <v>36</v>
      </c>
      <c r="S274" s="3" t="s">
        <v>824</v>
      </c>
      <c r="T274" s="3" t="s">
        <v>1719</v>
      </c>
      <c r="V274" s="3">
        <v>997.11109999999996</v>
      </c>
      <c r="W274" s="3">
        <v>1.9942222000000001</v>
      </c>
      <c r="X274" s="3" t="s">
        <v>1720</v>
      </c>
      <c r="Y274" s="14">
        <v>1.5065913370998117E-4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3718</v>
      </c>
      <c r="B275" s="4" t="s">
        <v>4987</v>
      </c>
      <c r="C275" s="4">
        <v>4</v>
      </c>
      <c r="D275" s="4">
        <v>321</v>
      </c>
      <c r="E275" s="4">
        <v>215</v>
      </c>
      <c r="F275" s="4">
        <v>231</v>
      </c>
      <c r="G275" s="12">
        <v>-2.8556639493224699E-2</v>
      </c>
      <c r="H275" s="13">
        <v>1</v>
      </c>
      <c r="I275" s="3">
        <v>0</v>
      </c>
      <c r="J275" s="3">
        <v>1</v>
      </c>
      <c r="K275" s="3">
        <v>0</v>
      </c>
      <c r="L275" s="3">
        <v>3.43900797965019E-3</v>
      </c>
      <c r="M275" s="3">
        <v>3.506909621152E-3</v>
      </c>
      <c r="N275" s="3">
        <v>372</v>
      </c>
      <c r="O275" s="3" t="s">
        <v>33</v>
      </c>
      <c r="P275" s="3" t="s">
        <v>43</v>
      </c>
      <c r="Q275" s="3" t="s">
        <v>3719</v>
      </c>
      <c r="R275" s="3" t="s">
        <v>36</v>
      </c>
      <c r="S275" s="3" t="s">
        <v>1154</v>
      </c>
      <c r="T275" s="3" t="s">
        <v>3720</v>
      </c>
      <c r="U275" s="3" t="s">
        <v>390</v>
      </c>
      <c r="V275" s="3">
        <v>1078.231</v>
      </c>
      <c r="W275" s="3">
        <v>2.1564619999999999</v>
      </c>
      <c r="X275" s="3" t="s">
        <v>3721</v>
      </c>
      <c r="Y275" s="14">
        <v>3.0131826741996233E-4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3320</v>
      </c>
      <c r="B276" s="4" t="s">
        <v>4987</v>
      </c>
      <c r="C276" s="4">
        <v>3</v>
      </c>
      <c r="D276" s="4">
        <v>228</v>
      </c>
      <c r="E276" s="4">
        <v>194</v>
      </c>
      <c r="F276" s="4">
        <v>153</v>
      </c>
      <c r="G276" s="12">
        <v>-3.07017726671357E-2</v>
      </c>
      <c r="H276" s="13">
        <v>1</v>
      </c>
      <c r="I276" s="3">
        <v>0</v>
      </c>
      <c r="J276" s="3">
        <v>1</v>
      </c>
      <c r="K276" s="3">
        <v>0</v>
      </c>
      <c r="L276" s="3">
        <v>2.5792559847376399E-3</v>
      </c>
      <c r="M276" s="3">
        <v>2.63410466117129E-3</v>
      </c>
      <c r="N276" s="3">
        <v>296</v>
      </c>
      <c r="O276" s="3" t="s">
        <v>33</v>
      </c>
      <c r="P276" s="3" t="s">
        <v>433</v>
      </c>
      <c r="Q276" s="3" t="s">
        <v>3321</v>
      </c>
      <c r="R276" s="3" t="s">
        <v>36</v>
      </c>
      <c r="S276" s="3" t="s">
        <v>315</v>
      </c>
      <c r="T276" s="3" t="s">
        <v>3322</v>
      </c>
      <c r="V276" s="3">
        <v>1202.4110000000001</v>
      </c>
      <c r="W276" s="3">
        <v>2.4048219999999998</v>
      </c>
      <c r="X276" s="3" t="s">
        <v>3323</v>
      </c>
      <c r="Y276" s="14">
        <v>2.2598870056497175E-4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4736</v>
      </c>
      <c r="B277" s="4" t="s">
        <v>4987</v>
      </c>
      <c r="C277" s="4">
        <v>26</v>
      </c>
      <c r="D277" s="4">
        <v>208</v>
      </c>
      <c r="E277" s="4">
        <v>156</v>
      </c>
      <c r="F277" s="4">
        <v>172</v>
      </c>
      <c r="G277" s="12">
        <v>-4.7630659148388398E-2</v>
      </c>
      <c r="H277" s="13">
        <v>1</v>
      </c>
      <c r="I277" s="3">
        <v>0</v>
      </c>
      <c r="J277" s="3">
        <v>1</v>
      </c>
      <c r="K277" s="3">
        <v>0</v>
      </c>
      <c r="L277" s="3">
        <v>2.4996658803032E-3</v>
      </c>
      <c r="M277" s="3">
        <v>2.5834445278880101E-3</v>
      </c>
      <c r="N277" s="3">
        <v>254</v>
      </c>
      <c r="O277" s="3" t="s">
        <v>4604</v>
      </c>
      <c r="P277" s="3" t="s">
        <v>43</v>
      </c>
      <c r="Q277" s="3" t="s">
        <v>615</v>
      </c>
      <c r="R277" s="3" t="s">
        <v>4608</v>
      </c>
      <c r="S277" s="3" t="s">
        <v>879</v>
      </c>
      <c r="T277" s="3" t="s">
        <v>617</v>
      </c>
      <c r="V277" s="3">
        <v>1035.182</v>
      </c>
      <c r="W277" s="3">
        <v>2.0703640000000001</v>
      </c>
      <c r="X277" s="3" t="s">
        <v>618</v>
      </c>
      <c r="Y277" s="15">
        <v>1.958568738229755E-3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2507</v>
      </c>
      <c r="B278" s="4" t="s">
        <v>4987</v>
      </c>
      <c r="C278" s="4">
        <v>2</v>
      </c>
      <c r="D278" s="4">
        <v>141</v>
      </c>
      <c r="E278" s="4">
        <v>116</v>
      </c>
      <c r="F278" s="4">
        <v>129</v>
      </c>
      <c r="G278" s="12">
        <v>-5.05733693975145E-2</v>
      </c>
      <c r="H278" s="13">
        <v>1</v>
      </c>
      <c r="I278" s="3">
        <v>0</v>
      </c>
      <c r="J278" s="3">
        <v>1</v>
      </c>
      <c r="K278" s="3">
        <v>0</v>
      </c>
      <c r="L278" s="3">
        <v>1.7195039898251E-3</v>
      </c>
      <c r="M278" s="3">
        <v>1.7812022395441399E-3</v>
      </c>
      <c r="N278" s="3">
        <v>216</v>
      </c>
      <c r="O278" s="3" t="s">
        <v>33</v>
      </c>
      <c r="P278" s="3" t="s">
        <v>43</v>
      </c>
      <c r="Q278" s="3" t="s">
        <v>2508</v>
      </c>
      <c r="R278" s="3" t="s">
        <v>36</v>
      </c>
      <c r="S278" s="3" t="s">
        <v>414</v>
      </c>
      <c r="T278" s="3" t="s">
        <v>2509</v>
      </c>
      <c r="V278" s="3">
        <v>951.1259</v>
      </c>
      <c r="W278" s="3">
        <v>1.9022517999999999</v>
      </c>
      <c r="X278" s="3" t="s">
        <v>2510</v>
      </c>
      <c r="Y278" s="14">
        <v>1.5065913370998117E-4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2511</v>
      </c>
      <c r="B279" s="4" t="s">
        <v>4987</v>
      </c>
      <c r="C279" s="4">
        <v>2</v>
      </c>
      <c r="D279" s="4">
        <v>163</v>
      </c>
      <c r="E279" s="4">
        <v>98</v>
      </c>
      <c r="F279" s="4">
        <v>128</v>
      </c>
      <c r="G279" s="12">
        <v>-5.0718276456253999E-2</v>
      </c>
      <c r="H279" s="13">
        <v>1</v>
      </c>
      <c r="I279" s="3">
        <v>0</v>
      </c>
      <c r="J279" s="3">
        <v>1</v>
      </c>
      <c r="K279" s="3">
        <v>0</v>
      </c>
      <c r="L279" s="3">
        <v>1.7195039898251E-3</v>
      </c>
      <c r="M279" s="3">
        <v>1.7803925913877101E-3</v>
      </c>
      <c r="N279" s="3">
        <v>246</v>
      </c>
      <c r="O279" s="3" t="s">
        <v>33</v>
      </c>
      <c r="P279" s="3" t="s">
        <v>43</v>
      </c>
      <c r="Q279" s="3" t="s">
        <v>2512</v>
      </c>
      <c r="R279" s="3" t="s">
        <v>36</v>
      </c>
      <c r="S279" s="3" t="s">
        <v>1204</v>
      </c>
      <c r="T279" s="3" t="s">
        <v>2513</v>
      </c>
      <c r="V279" s="3">
        <v>1129.3240000000001</v>
      </c>
      <c r="W279" s="3">
        <v>2.258648</v>
      </c>
      <c r="X279" s="3" t="s">
        <v>2514</v>
      </c>
      <c r="Y279" s="14">
        <v>1.5065913370998117E-4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4809</v>
      </c>
      <c r="B280" s="4" t="s">
        <v>4987</v>
      </c>
      <c r="C280" s="4">
        <v>27</v>
      </c>
      <c r="D280" s="4">
        <v>180</v>
      </c>
      <c r="E280" s="4">
        <v>179</v>
      </c>
      <c r="F280" s="4">
        <v>194</v>
      </c>
      <c r="G280" s="12">
        <v>-5.2993243661207202E-2</v>
      </c>
      <c r="H280" s="13">
        <v>1</v>
      </c>
      <c r="I280" s="3">
        <v>0</v>
      </c>
      <c r="J280" s="3">
        <v>1</v>
      </c>
      <c r="K280" s="3">
        <v>0</v>
      </c>
      <c r="L280" s="3">
        <v>2.59580687569947E-3</v>
      </c>
      <c r="M280" s="3">
        <v>2.6942157682711301E-3</v>
      </c>
      <c r="N280" s="3">
        <v>25</v>
      </c>
      <c r="O280" s="3" t="s">
        <v>4604</v>
      </c>
      <c r="P280" s="3" t="s">
        <v>82</v>
      </c>
      <c r="Q280" s="3" t="s">
        <v>4810</v>
      </c>
      <c r="R280" s="3" t="s">
        <v>4605</v>
      </c>
      <c r="S280" s="3" t="s">
        <v>1381</v>
      </c>
      <c r="T280" s="3" t="s">
        <v>4811</v>
      </c>
      <c r="V280" s="3">
        <v>1344.491</v>
      </c>
      <c r="W280" s="3">
        <v>2.6889820000000002</v>
      </c>
      <c r="X280" s="3" t="s">
        <v>4812</v>
      </c>
      <c r="Y280" s="15">
        <v>2.0338983050847458E-3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3364</v>
      </c>
      <c r="B281" s="4" t="s">
        <v>4987</v>
      </c>
      <c r="C281" s="4">
        <v>3</v>
      </c>
      <c r="D281" s="4">
        <v>205</v>
      </c>
      <c r="E281" s="4">
        <v>195</v>
      </c>
      <c r="F281" s="4">
        <v>181</v>
      </c>
      <c r="G281" s="12">
        <v>-5.6983643308301198E-2</v>
      </c>
      <c r="H281" s="13">
        <v>1</v>
      </c>
      <c r="I281" s="3">
        <v>0</v>
      </c>
      <c r="J281" s="3">
        <v>1</v>
      </c>
      <c r="K281" s="3">
        <v>0</v>
      </c>
      <c r="L281" s="3">
        <v>2.5792559847376399E-3</v>
      </c>
      <c r="M281" s="3">
        <v>2.6836388478206001E-3</v>
      </c>
      <c r="N281" s="3">
        <v>116</v>
      </c>
      <c r="O281" s="3" t="s">
        <v>33</v>
      </c>
      <c r="P281" s="3" t="s">
        <v>43</v>
      </c>
      <c r="Q281" s="3" t="s">
        <v>3365</v>
      </c>
      <c r="R281" s="3" t="s">
        <v>109</v>
      </c>
      <c r="S281" s="3" t="s">
        <v>669</v>
      </c>
      <c r="T281" s="3" t="s">
        <v>3366</v>
      </c>
      <c r="V281" s="3">
        <v>1396.5820000000001</v>
      </c>
      <c r="W281" s="3">
        <v>2.793164</v>
      </c>
      <c r="X281" s="3" t="s">
        <v>3367</v>
      </c>
      <c r="Y281" s="14">
        <v>2.2598870056497175E-4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4746</v>
      </c>
      <c r="B282" s="4" t="s">
        <v>4987</v>
      </c>
      <c r="C282" s="4">
        <v>37</v>
      </c>
      <c r="D282" s="4">
        <v>296</v>
      </c>
      <c r="E282" s="4">
        <v>258</v>
      </c>
      <c r="F282" s="4">
        <v>225</v>
      </c>
      <c r="G282" s="12">
        <v>-7.8013873855836899E-2</v>
      </c>
      <c r="H282" s="13">
        <v>0.97472398864524601</v>
      </c>
      <c r="I282" s="3">
        <v>1.11183455101381E-2</v>
      </c>
      <c r="J282" s="3">
        <v>1</v>
      </c>
      <c r="K282" s="3">
        <v>0</v>
      </c>
      <c r="L282" s="3">
        <v>3.5572168296622401E-3</v>
      </c>
      <c r="M282" s="3">
        <v>3.7547633175447201E-3</v>
      </c>
      <c r="N282" s="3">
        <v>196</v>
      </c>
      <c r="O282" s="3" t="s">
        <v>4604</v>
      </c>
      <c r="P282" s="3" t="s">
        <v>34</v>
      </c>
      <c r="Q282" s="3" t="s">
        <v>639</v>
      </c>
      <c r="R282" s="3" t="s">
        <v>4608</v>
      </c>
      <c r="S282" s="3" t="s">
        <v>1291</v>
      </c>
      <c r="T282" s="3" t="s">
        <v>641</v>
      </c>
      <c r="V282" s="3">
        <v>1059.1880000000001</v>
      </c>
      <c r="W282" s="3">
        <v>2.118376</v>
      </c>
      <c r="X282" s="3" t="s">
        <v>642</v>
      </c>
      <c r="Y282" s="15">
        <v>2.7871939736346515E-3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4855</v>
      </c>
      <c r="B283" s="4" t="s">
        <v>4987</v>
      </c>
      <c r="C283" s="4">
        <v>23</v>
      </c>
      <c r="D283" s="4">
        <v>169</v>
      </c>
      <c r="E283" s="4">
        <v>174</v>
      </c>
      <c r="F283" s="4">
        <v>144</v>
      </c>
      <c r="G283" s="12">
        <v>-9.3497422241750297E-2</v>
      </c>
      <c r="H283" s="13">
        <v>0.97472398864524601</v>
      </c>
      <c r="I283" s="3">
        <v>1.11183455101381E-2</v>
      </c>
      <c r="J283" s="3">
        <v>1</v>
      </c>
      <c r="K283" s="3">
        <v>0</v>
      </c>
      <c r="L283" s="3">
        <v>2.2112428941143702E-3</v>
      </c>
      <c r="M283" s="3">
        <v>2.3599051390967699E-3</v>
      </c>
      <c r="N283" s="3">
        <v>143</v>
      </c>
      <c r="O283" s="3" t="s">
        <v>4604</v>
      </c>
      <c r="P283" s="3" t="s">
        <v>43</v>
      </c>
      <c r="Q283" s="3" t="s">
        <v>353</v>
      </c>
      <c r="R283" s="3" t="s">
        <v>4605</v>
      </c>
      <c r="S283" s="3" t="s">
        <v>761</v>
      </c>
      <c r="T283" s="3" t="s">
        <v>355</v>
      </c>
      <c r="V283" s="3">
        <v>1254.453</v>
      </c>
      <c r="W283" s="3">
        <v>2.5089060000000001</v>
      </c>
      <c r="X283" s="3" t="s">
        <v>356</v>
      </c>
      <c r="Y283" s="15">
        <v>1.7325800376647835E-3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3424</v>
      </c>
      <c r="B284" s="4" t="s">
        <v>4987</v>
      </c>
      <c r="C284" s="4">
        <v>3</v>
      </c>
      <c r="D284" s="4">
        <v>202</v>
      </c>
      <c r="E284" s="4">
        <v>199</v>
      </c>
      <c r="F284" s="4">
        <v>194</v>
      </c>
      <c r="G284" s="12">
        <v>-9.4790739694733506E-2</v>
      </c>
      <c r="H284" s="13">
        <v>1</v>
      </c>
      <c r="I284" s="3">
        <v>0</v>
      </c>
      <c r="J284" s="3">
        <v>1</v>
      </c>
      <c r="K284" s="3">
        <v>0</v>
      </c>
      <c r="L284" s="3">
        <v>2.5792559847376399E-3</v>
      </c>
      <c r="M284" s="3">
        <v>2.7552696319809002E-3</v>
      </c>
      <c r="N284" s="3">
        <v>72</v>
      </c>
      <c r="O284" s="3" t="s">
        <v>33</v>
      </c>
      <c r="P284" s="3" t="s">
        <v>43</v>
      </c>
      <c r="Q284" s="3" t="s">
        <v>3425</v>
      </c>
      <c r="R284" s="3" t="s">
        <v>109</v>
      </c>
      <c r="S284" s="3" t="s">
        <v>505</v>
      </c>
      <c r="T284" s="3" t="s">
        <v>3426</v>
      </c>
      <c r="V284" s="3">
        <v>1133.2639999999999</v>
      </c>
      <c r="W284" s="3">
        <v>2.2665280000000001</v>
      </c>
      <c r="X284" s="3" t="s">
        <v>3427</v>
      </c>
      <c r="Y284" s="14">
        <v>2.2598870056497175E-4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3440</v>
      </c>
      <c r="B285" s="4" t="s">
        <v>4987</v>
      </c>
      <c r="C285" s="4">
        <v>3</v>
      </c>
      <c r="D285" s="4">
        <v>237</v>
      </c>
      <c r="E285" s="4">
        <v>178</v>
      </c>
      <c r="F285" s="4">
        <v>192</v>
      </c>
      <c r="G285" s="12">
        <v>-0.112654387049164</v>
      </c>
      <c r="H285" s="13">
        <v>1</v>
      </c>
      <c r="I285" s="3">
        <v>0</v>
      </c>
      <c r="J285" s="3">
        <v>1</v>
      </c>
      <c r="K285" s="3">
        <v>0</v>
      </c>
      <c r="L285" s="3">
        <v>2.5792559847376399E-3</v>
      </c>
      <c r="M285" s="3">
        <v>2.7886358904694801E-3</v>
      </c>
      <c r="N285" s="3">
        <v>357</v>
      </c>
      <c r="O285" s="3" t="s">
        <v>33</v>
      </c>
      <c r="P285" s="3" t="s">
        <v>43</v>
      </c>
      <c r="Q285" s="3" t="s">
        <v>3441</v>
      </c>
      <c r="R285" s="3" t="s">
        <v>36</v>
      </c>
      <c r="S285" s="3" t="s">
        <v>1195</v>
      </c>
      <c r="T285" s="3" t="s">
        <v>3442</v>
      </c>
      <c r="V285" s="3">
        <v>1255.432</v>
      </c>
      <c r="W285" s="3">
        <v>2.5108640000000002</v>
      </c>
      <c r="X285" s="3" t="s">
        <v>3443</v>
      </c>
      <c r="Y285" s="14">
        <v>2.2598870056497175E-4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4695</v>
      </c>
      <c r="B286" s="4" t="s">
        <v>4987</v>
      </c>
      <c r="C286" s="4">
        <v>30</v>
      </c>
      <c r="D286" s="4">
        <v>222</v>
      </c>
      <c r="E286" s="4">
        <v>205</v>
      </c>
      <c r="F286" s="4">
        <v>217</v>
      </c>
      <c r="G286" s="12">
        <v>-0.116018022460619</v>
      </c>
      <c r="H286" s="13">
        <v>0.95072735232182304</v>
      </c>
      <c r="I286" s="3">
        <v>2.19440113056097E-2</v>
      </c>
      <c r="J286" s="3">
        <v>1</v>
      </c>
      <c r="K286" s="3">
        <v>0</v>
      </c>
      <c r="L286" s="3">
        <v>2.8842298618883002E-3</v>
      </c>
      <c r="M286" s="3">
        <v>3.1266969008374198E-3</v>
      </c>
      <c r="N286" s="3">
        <v>159</v>
      </c>
      <c r="O286" s="3" t="s">
        <v>4604</v>
      </c>
      <c r="P286" s="3" t="s">
        <v>34</v>
      </c>
      <c r="Q286" s="3" t="s">
        <v>1269</v>
      </c>
      <c r="R286" s="3" t="s">
        <v>4605</v>
      </c>
      <c r="S286" s="3" t="s">
        <v>593</v>
      </c>
      <c r="T286" s="3" t="s">
        <v>1270</v>
      </c>
      <c r="V286" s="3">
        <v>1196.413</v>
      </c>
      <c r="W286" s="3">
        <v>2.3928259999999999</v>
      </c>
      <c r="X286" s="3" t="s">
        <v>1271</v>
      </c>
      <c r="Y286" s="15">
        <v>2.2598870056497176E-3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4879</v>
      </c>
      <c r="B287" s="4" t="s">
        <v>4987</v>
      </c>
      <c r="C287" s="4">
        <v>30</v>
      </c>
      <c r="D287" s="4">
        <v>211</v>
      </c>
      <c r="E287" s="4">
        <v>214</v>
      </c>
      <c r="F287" s="4">
        <v>220</v>
      </c>
      <c r="G287" s="12">
        <v>-0.122198960619757</v>
      </c>
      <c r="H287" s="13">
        <v>0.943431364048812</v>
      </c>
      <c r="I287" s="3">
        <v>2.52896898807452E-2</v>
      </c>
      <c r="J287" s="3">
        <v>1</v>
      </c>
      <c r="K287" s="3">
        <v>0</v>
      </c>
      <c r="L287" s="3">
        <v>2.8842298618883002E-3</v>
      </c>
      <c r="M287" s="3">
        <v>3.14049802256109E-3</v>
      </c>
      <c r="N287" s="3">
        <v>129</v>
      </c>
      <c r="O287" s="3" t="s">
        <v>4604</v>
      </c>
      <c r="P287" s="3" t="s">
        <v>34</v>
      </c>
      <c r="Q287" s="3" t="s">
        <v>1751</v>
      </c>
      <c r="R287" s="3" t="s">
        <v>4605</v>
      </c>
      <c r="S287" s="3" t="s">
        <v>165</v>
      </c>
      <c r="T287" s="3" t="s">
        <v>1752</v>
      </c>
      <c r="V287" s="3">
        <v>1239.3510000000001</v>
      </c>
      <c r="W287" s="3">
        <v>2.4787020000000002</v>
      </c>
      <c r="X287" s="3" t="s">
        <v>1753</v>
      </c>
      <c r="Y287" s="15">
        <v>2.2598870056497176E-3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4932</v>
      </c>
      <c r="B288" s="4" t="s">
        <v>4987</v>
      </c>
      <c r="C288" s="4">
        <v>27</v>
      </c>
      <c r="D288" s="4">
        <v>248</v>
      </c>
      <c r="E288" s="4">
        <v>150</v>
      </c>
      <c r="F288" s="4">
        <v>195</v>
      </c>
      <c r="G288" s="12">
        <v>-0.13288180531598101</v>
      </c>
      <c r="H288" s="13">
        <v>0.92838033930378705</v>
      </c>
      <c r="I288" s="3">
        <v>3.2274065353438901E-2</v>
      </c>
      <c r="J288" s="3">
        <v>1</v>
      </c>
      <c r="K288" s="3">
        <v>0</v>
      </c>
      <c r="L288" s="3">
        <v>2.59580687569947E-3</v>
      </c>
      <c r="M288" s="3">
        <v>2.8457172691872699E-3</v>
      </c>
      <c r="N288" s="3">
        <v>107</v>
      </c>
      <c r="O288" s="3" t="s">
        <v>4604</v>
      </c>
      <c r="P288" s="3" t="s">
        <v>43</v>
      </c>
      <c r="Q288" s="3" t="s">
        <v>468</v>
      </c>
      <c r="R288" s="3" t="s">
        <v>4605</v>
      </c>
      <c r="S288" s="3" t="s">
        <v>104</v>
      </c>
      <c r="T288" s="3" t="s">
        <v>470</v>
      </c>
      <c r="V288" s="3">
        <v>969.99879999999996</v>
      </c>
      <c r="W288" s="3">
        <v>1.9399976000000001</v>
      </c>
      <c r="X288" s="3" t="s">
        <v>471</v>
      </c>
      <c r="Y288" s="15">
        <v>2.0338983050847458E-3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3481</v>
      </c>
      <c r="B289" s="4" t="s">
        <v>4987</v>
      </c>
      <c r="C289" s="4">
        <v>3</v>
      </c>
      <c r="D289" s="4">
        <v>213</v>
      </c>
      <c r="E289" s="4">
        <v>221</v>
      </c>
      <c r="F289" s="4">
        <v>184</v>
      </c>
      <c r="G289" s="12">
        <v>-0.1469353662608</v>
      </c>
      <c r="H289" s="13">
        <v>1</v>
      </c>
      <c r="I289" s="3">
        <v>0</v>
      </c>
      <c r="J289" s="3">
        <v>1</v>
      </c>
      <c r="K289" s="3">
        <v>0</v>
      </c>
      <c r="L289" s="3">
        <v>2.5792559847376399E-3</v>
      </c>
      <c r="M289" s="3">
        <v>2.8564848055067601E-3</v>
      </c>
      <c r="N289" s="3">
        <v>98</v>
      </c>
      <c r="O289" s="3" t="s">
        <v>33</v>
      </c>
      <c r="P289" s="3" t="s">
        <v>620</v>
      </c>
      <c r="Q289" s="3" t="s">
        <v>3482</v>
      </c>
      <c r="R289" s="3" t="s">
        <v>109</v>
      </c>
      <c r="S289" s="3" t="s">
        <v>46</v>
      </c>
      <c r="T289" s="3" t="s">
        <v>3483</v>
      </c>
      <c r="V289" s="3">
        <v>1219.422</v>
      </c>
      <c r="W289" s="3">
        <v>2.438844</v>
      </c>
      <c r="X289" s="3" t="s">
        <v>3484</v>
      </c>
      <c r="Y289" s="14">
        <v>2.2598870056497175E-4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3486</v>
      </c>
      <c r="B290" s="4" t="s">
        <v>4987</v>
      </c>
      <c r="C290" s="4">
        <v>3</v>
      </c>
      <c r="D290" s="4">
        <v>241</v>
      </c>
      <c r="E290" s="4">
        <v>202</v>
      </c>
      <c r="F290" s="4">
        <v>181</v>
      </c>
      <c r="G290" s="12">
        <v>-0.151948102014969</v>
      </c>
      <c r="H290" s="13">
        <v>1</v>
      </c>
      <c r="I290" s="3">
        <v>0</v>
      </c>
      <c r="J290" s="3">
        <v>1</v>
      </c>
      <c r="K290" s="3">
        <v>0</v>
      </c>
      <c r="L290" s="3">
        <v>2.5792559847376399E-3</v>
      </c>
      <c r="M290" s="3">
        <v>2.86563117369097E-3</v>
      </c>
      <c r="N290" s="3">
        <v>218</v>
      </c>
      <c r="O290" s="3" t="s">
        <v>33</v>
      </c>
      <c r="P290" s="3" t="s">
        <v>43</v>
      </c>
      <c r="Q290" s="3" t="s">
        <v>3487</v>
      </c>
      <c r="R290" s="3" t="s">
        <v>36</v>
      </c>
      <c r="S290" s="3" t="s">
        <v>180</v>
      </c>
      <c r="T290" s="3" t="s">
        <v>3488</v>
      </c>
      <c r="V290" s="3">
        <v>1023.303</v>
      </c>
      <c r="W290" s="3">
        <v>2.0466060000000001</v>
      </c>
      <c r="X290" s="3" t="s">
        <v>3489</v>
      </c>
      <c r="Y290" s="14">
        <v>2.2598870056497175E-4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4916</v>
      </c>
      <c r="B291" s="4" t="s">
        <v>4987</v>
      </c>
      <c r="C291" s="4">
        <v>35</v>
      </c>
      <c r="D291" s="4">
        <v>293</v>
      </c>
      <c r="E291" s="4">
        <v>256</v>
      </c>
      <c r="F291" s="4">
        <v>231</v>
      </c>
      <c r="G291" s="12">
        <v>-0.16129927924889001</v>
      </c>
      <c r="H291" s="13">
        <v>0.90922074739247105</v>
      </c>
      <c r="I291" s="3">
        <v>4.1330662723508799E-2</v>
      </c>
      <c r="J291" s="3">
        <v>1</v>
      </c>
      <c r="K291" s="3">
        <v>0</v>
      </c>
      <c r="L291" s="3">
        <v>3.3649348388696898E-3</v>
      </c>
      <c r="M291" s="3">
        <v>3.7631545618584099E-3</v>
      </c>
      <c r="N291" s="3">
        <v>131</v>
      </c>
      <c r="O291" s="3" t="s">
        <v>4604</v>
      </c>
      <c r="P291" s="3" t="s">
        <v>43</v>
      </c>
      <c r="Q291" s="3" t="s">
        <v>1190</v>
      </c>
      <c r="R291" s="3" t="s">
        <v>4605</v>
      </c>
      <c r="S291" s="3" t="s">
        <v>185</v>
      </c>
      <c r="T291" s="3" t="s">
        <v>1191</v>
      </c>
      <c r="V291" s="3">
        <v>1096.2</v>
      </c>
      <c r="W291" s="3">
        <v>2.1924000000000001</v>
      </c>
      <c r="X291" s="3" t="s">
        <v>1192</v>
      </c>
      <c r="Y291" s="15">
        <v>2.6365348399246705E-3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4844</v>
      </c>
      <c r="B292" s="4" t="s">
        <v>4987</v>
      </c>
      <c r="C292" s="4">
        <v>114</v>
      </c>
      <c r="D292" s="4">
        <v>1023</v>
      </c>
      <c r="E292" s="4">
        <v>771</v>
      </c>
      <c r="F292" s="4">
        <v>767</v>
      </c>
      <c r="G292" s="12">
        <v>-0.16782035516702701</v>
      </c>
      <c r="H292" s="13">
        <v>0.899330280066855</v>
      </c>
      <c r="I292" s="3">
        <v>4.6080783830442097E-2</v>
      </c>
      <c r="J292" s="3">
        <v>1</v>
      </c>
      <c r="K292" s="3">
        <v>0</v>
      </c>
      <c r="L292" s="3">
        <v>1.0960073475175599E-2</v>
      </c>
      <c r="M292" s="3">
        <v>1.23118139637456E-2</v>
      </c>
      <c r="N292" s="3">
        <v>163</v>
      </c>
      <c r="O292" s="3" t="s">
        <v>4604</v>
      </c>
      <c r="P292" s="3" t="s">
        <v>43</v>
      </c>
      <c r="Q292" s="3" t="s">
        <v>912</v>
      </c>
      <c r="R292" s="3" t="s">
        <v>4605</v>
      </c>
      <c r="S292" s="3" t="s">
        <v>796</v>
      </c>
      <c r="T292" s="3" t="s">
        <v>913</v>
      </c>
      <c r="V292" s="3">
        <v>955.07320000000004</v>
      </c>
      <c r="W292" s="3">
        <v>1.9101463999999999</v>
      </c>
      <c r="X292" s="3" t="s">
        <v>914</v>
      </c>
      <c r="Y292" s="15">
        <v>8.5875706214689259E-3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4835</v>
      </c>
      <c r="B293" s="4" t="s">
        <v>4987</v>
      </c>
      <c r="C293" s="4">
        <v>42</v>
      </c>
      <c r="D293" s="4">
        <v>394</v>
      </c>
      <c r="E293" s="4">
        <v>278</v>
      </c>
      <c r="F293" s="4">
        <v>283</v>
      </c>
      <c r="G293" s="12">
        <v>-0.18228459428904101</v>
      </c>
      <c r="H293" s="13">
        <v>0.899330280066855</v>
      </c>
      <c r="I293" s="3">
        <v>4.6080783830442097E-2</v>
      </c>
      <c r="J293" s="3">
        <v>1</v>
      </c>
      <c r="K293" s="3">
        <v>0</v>
      </c>
      <c r="L293" s="3">
        <v>4.0379218066436302E-3</v>
      </c>
      <c r="M293" s="3">
        <v>4.5812019554956401E-3</v>
      </c>
      <c r="N293" s="3">
        <v>294</v>
      </c>
      <c r="O293" s="3" t="s">
        <v>4604</v>
      </c>
      <c r="P293" s="3" t="s">
        <v>43</v>
      </c>
      <c r="Q293" s="3" t="s">
        <v>3119</v>
      </c>
      <c r="R293" s="3" t="s">
        <v>4608</v>
      </c>
      <c r="S293" s="3" t="s">
        <v>574</v>
      </c>
      <c r="T293" s="3" t="s">
        <v>3120</v>
      </c>
      <c r="V293" s="3">
        <v>1160.3779999999999</v>
      </c>
      <c r="W293" s="3">
        <v>2.3207559999999998</v>
      </c>
      <c r="X293" s="3" t="s">
        <v>3121</v>
      </c>
      <c r="Y293" s="15">
        <v>3.1638418079096044E-3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4724</v>
      </c>
      <c r="B294" s="4" t="s">
        <v>4987</v>
      </c>
      <c r="C294" s="4">
        <v>34</v>
      </c>
      <c r="D294" s="4">
        <v>322</v>
      </c>
      <c r="E294" s="4">
        <v>218</v>
      </c>
      <c r="F294" s="4">
        <v>235</v>
      </c>
      <c r="G294" s="12">
        <v>-0.185604515803625</v>
      </c>
      <c r="H294" s="13">
        <v>0.899330280066855</v>
      </c>
      <c r="I294" s="3">
        <v>4.6080783830442097E-2</v>
      </c>
      <c r="J294" s="3">
        <v>1</v>
      </c>
      <c r="K294" s="3">
        <v>0</v>
      </c>
      <c r="L294" s="3">
        <v>3.2687938434734099E-3</v>
      </c>
      <c r="M294" s="3">
        <v>3.71702738562797E-3</v>
      </c>
      <c r="N294" s="3">
        <v>195</v>
      </c>
      <c r="O294" s="3" t="s">
        <v>4604</v>
      </c>
      <c r="P294" s="3" t="s">
        <v>43</v>
      </c>
      <c r="Q294" s="3" t="s">
        <v>1693</v>
      </c>
      <c r="R294" s="3" t="s">
        <v>4608</v>
      </c>
      <c r="S294" s="3" t="s">
        <v>989</v>
      </c>
      <c r="T294" s="3" t="s">
        <v>1694</v>
      </c>
      <c r="V294" s="3">
        <v>1054.1659999999999</v>
      </c>
      <c r="W294" s="3">
        <v>2.1083319999999999</v>
      </c>
      <c r="X294" s="3" t="s">
        <v>1695</v>
      </c>
      <c r="Y294" s="15">
        <v>2.5612052730696797E-3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3525</v>
      </c>
      <c r="B295" s="4" t="s">
        <v>4987</v>
      </c>
      <c r="C295" s="4">
        <v>3</v>
      </c>
      <c r="D295" s="4">
        <v>236</v>
      </c>
      <c r="E295" s="4">
        <v>222</v>
      </c>
      <c r="F295" s="4">
        <v>180</v>
      </c>
      <c r="G295" s="12">
        <v>-0.18686083447271201</v>
      </c>
      <c r="H295" s="13">
        <v>0.99642340456977996</v>
      </c>
      <c r="I295" s="3">
        <v>1.5560800555118499E-3</v>
      </c>
      <c r="J295" s="3">
        <v>1</v>
      </c>
      <c r="K295" s="3">
        <v>0</v>
      </c>
      <c r="L295" s="3">
        <v>2.5792559847376399E-3</v>
      </c>
      <c r="M295" s="3">
        <v>2.9361432374682499E-3</v>
      </c>
      <c r="N295" s="3">
        <v>29</v>
      </c>
      <c r="O295" s="3" t="s">
        <v>33</v>
      </c>
      <c r="P295" s="3" t="s">
        <v>43</v>
      </c>
      <c r="Q295" s="3" t="s">
        <v>3526</v>
      </c>
      <c r="R295" s="3" t="s">
        <v>109</v>
      </c>
      <c r="S295" s="3" t="s">
        <v>1087</v>
      </c>
      <c r="T295" s="3" t="s">
        <v>3527</v>
      </c>
      <c r="V295" s="3">
        <v>948.08180000000004</v>
      </c>
      <c r="W295" s="3">
        <v>1.8961635999999999</v>
      </c>
      <c r="X295" s="3" t="s">
        <v>3528</v>
      </c>
      <c r="Y295" s="14">
        <v>2.2598870056497175E-4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2652</v>
      </c>
      <c r="B296" s="4" t="s">
        <v>4987</v>
      </c>
      <c r="C296" s="4">
        <v>2</v>
      </c>
      <c r="D296" s="4">
        <v>164</v>
      </c>
      <c r="E296" s="4">
        <v>137</v>
      </c>
      <c r="F296" s="4">
        <v>126</v>
      </c>
      <c r="G296" s="12">
        <v>-0.19025939485200899</v>
      </c>
      <c r="H296" s="13">
        <v>1</v>
      </c>
      <c r="I296" s="3">
        <v>0</v>
      </c>
      <c r="J296" s="3">
        <v>1</v>
      </c>
      <c r="K296" s="3">
        <v>0</v>
      </c>
      <c r="L296" s="3">
        <v>1.7195039898251E-3</v>
      </c>
      <c r="M296" s="3">
        <v>1.9619431453820799E-3</v>
      </c>
      <c r="N296" s="3">
        <v>299</v>
      </c>
      <c r="O296" s="3" t="s">
        <v>33</v>
      </c>
      <c r="P296" s="3" t="s">
        <v>43</v>
      </c>
      <c r="Q296" s="3" t="s">
        <v>2653</v>
      </c>
      <c r="R296" s="3" t="s">
        <v>36</v>
      </c>
      <c r="S296" s="3" t="s">
        <v>1070</v>
      </c>
      <c r="T296" s="3" t="s">
        <v>2654</v>
      </c>
      <c r="V296" s="3">
        <v>871.85080000000005</v>
      </c>
      <c r="W296" s="3">
        <v>1.7437016000000001</v>
      </c>
      <c r="X296" s="3" t="s">
        <v>2655</v>
      </c>
      <c r="Y296" s="14">
        <v>1.5065913370998117E-4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2661</v>
      </c>
      <c r="B297" s="4" t="s">
        <v>4987</v>
      </c>
      <c r="C297" s="4">
        <v>2</v>
      </c>
      <c r="D297" s="4">
        <v>150</v>
      </c>
      <c r="E297" s="4">
        <v>147</v>
      </c>
      <c r="F297" s="4">
        <v>130</v>
      </c>
      <c r="G297" s="12">
        <v>-0.197326486205991</v>
      </c>
      <c r="H297" s="13">
        <v>1</v>
      </c>
      <c r="I297" s="3">
        <v>0</v>
      </c>
      <c r="J297" s="3">
        <v>1</v>
      </c>
      <c r="K297" s="3">
        <v>0</v>
      </c>
      <c r="L297" s="3">
        <v>1.7195039898251E-3</v>
      </c>
      <c r="M297" s="3">
        <v>1.9722289820815501E-3</v>
      </c>
      <c r="N297" s="3">
        <v>69</v>
      </c>
      <c r="O297" s="3" t="s">
        <v>33</v>
      </c>
      <c r="P297" s="3" t="s">
        <v>43</v>
      </c>
      <c r="Q297" s="3" t="s">
        <v>2662</v>
      </c>
      <c r="R297" s="3" t="s">
        <v>109</v>
      </c>
      <c r="S297" s="3" t="s">
        <v>37</v>
      </c>
      <c r="T297" s="3" t="s">
        <v>2663</v>
      </c>
      <c r="V297" s="3">
        <v>1193.32</v>
      </c>
      <c r="W297" s="3">
        <v>2.3866399999999999</v>
      </c>
      <c r="X297" s="3" t="s">
        <v>2664</v>
      </c>
      <c r="Y297" s="14">
        <v>1.5065913370998117E-4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4848</v>
      </c>
      <c r="B298" s="4" t="s">
        <v>4987</v>
      </c>
      <c r="C298" s="4">
        <v>19</v>
      </c>
      <c r="D298" s="4">
        <v>184</v>
      </c>
      <c r="E298" s="4">
        <v>134</v>
      </c>
      <c r="F298" s="4">
        <v>121</v>
      </c>
      <c r="G298" s="12">
        <v>-0.203101058125048</v>
      </c>
      <c r="H298" s="13">
        <v>0.899330280066855</v>
      </c>
      <c r="I298" s="3">
        <v>4.6080783830442097E-2</v>
      </c>
      <c r="J298" s="3">
        <v>1</v>
      </c>
      <c r="K298" s="3">
        <v>0</v>
      </c>
      <c r="L298" s="3">
        <v>1.82667891252926E-3</v>
      </c>
      <c r="M298" s="3">
        <v>2.1020896910549699E-3</v>
      </c>
      <c r="N298" s="3">
        <v>142</v>
      </c>
      <c r="O298" s="3" t="s">
        <v>4604</v>
      </c>
      <c r="P298" s="3" t="s">
        <v>43</v>
      </c>
      <c r="Q298" s="3" t="s">
        <v>4849</v>
      </c>
      <c r="R298" s="3" t="s">
        <v>4605</v>
      </c>
      <c r="S298" s="3" t="s">
        <v>99</v>
      </c>
      <c r="T298" s="3" t="s">
        <v>4850</v>
      </c>
      <c r="V298" s="3">
        <v>1017.232</v>
      </c>
      <c r="W298" s="3">
        <v>2.0344639999999998</v>
      </c>
      <c r="X298" s="3" t="s">
        <v>4851</v>
      </c>
      <c r="Y298" s="15">
        <v>1.4312617702448211E-3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3548</v>
      </c>
      <c r="B299" s="4" t="s">
        <v>4987</v>
      </c>
      <c r="C299" s="4">
        <v>3</v>
      </c>
      <c r="D299" s="4">
        <v>258</v>
      </c>
      <c r="E299" s="4">
        <v>201</v>
      </c>
      <c r="F299" s="4">
        <v>189</v>
      </c>
      <c r="G299" s="12">
        <v>-0.20397531308087399</v>
      </c>
      <c r="H299" s="13">
        <v>0.99642340456977996</v>
      </c>
      <c r="I299" s="3">
        <v>1.5560800555118499E-3</v>
      </c>
      <c r="J299" s="3">
        <v>1</v>
      </c>
      <c r="K299" s="3">
        <v>0</v>
      </c>
      <c r="L299" s="3">
        <v>2.5792559847376399E-3</v>
      </c>
      <c r="M299" s="3">
        <v>2.9707447064276199E-3</v>
      </c>
      <c r="N299" s="3">
        <v>119</v>
      </c>
      <c r="O299" s="3" t="s">
        <v>33</v>
      </c>
      <c r="P299" s="3" t="s">
        <v>43</v>
      </c>
      <c r="Q299" s="3" t="s">
        <v>3549</v>
      </c>
      <c r="R299" s="3" t="s">
        <v>109</v>
      </c>
      <c r="S299" s="3" t="s">
        <v>54</v>
      </c>
      <c r="T299" s="3" t="s">
        <v>3550</v>
      </c>
      <c r="V299" s="3">
        <v>1050.172</v>
      </c>
      <c r="W299" s="3">
        <v>2.1003440000000002</v>
      </c>
      <c r="X299" s="3" t="s">
        <v>3551</v>
      </c>
      <c r="Y299" s="14">
        <v>2.2598870056497175E-4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4726</v>
      </c>
      <c r="B300" s="4" t="s">
        <v>4987</v>
      </c>
      <c r="C300" s="4">
        <v>23</v>
      </c>
      <c r="D300" s="4">
        <v>192</v>
      </c>
      <c r="E300" s="4">
        <v>164</v>
      </c>
      <c r="F300" s="4">
        <v>174</v>
      </c>
      <c r="G300" s="12">
        <v>-0.213944459410809</v>
      </c>
      <c r="H300" s="13">
        <v>0.89315674350474505</v>
      </c>
      <c r="I300" s="3">
        <v>4.90723184175526E-2</v>
      </c>
      <c r="J300" s="3">
        <v>1</v>
      </c>
      <c r="K300" s="3">
        <v>0</v>
      </c>
      <c r="L300" s="3">
        <v>2.2112428941143702E-3</v>
      </c>
      <c r="M300" s="3">
        <v>2.56543821624617E-3</v>
      </c>
      <c r="N300" s="3">
        <v>67</v>
      </c>
      <c r="O300" s="3" t="s">
        <v>4604</v>
      </c>
      <c r="P300" s="3" t="s">
        <v>43</v>
      </c>
      <c r="Q300" s="3" t="s">
        <v>4727</v>
      </c>
      <c r="R300" s="3" t="s">
        <v>4605</v>
      </c>
      <c r="S300" s="3" t="s">
        <v>838</v>
      </c>
      <c r="T300" s="3" t="s">
        <v>4728</v>
      </c>
      <c r="V300" s="3">
        <v>1023.189</v>
      </c>
      <c r="W300" s="3">
        <v>2.0463779999999998</v>
      </c>
      <c r="X300" s="3" t="s">
        <v>4729</v>
      </c>
      <c r="Y300" s="15">
        <v>1.7325800376647835E-3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173</v>
      </c>
      <c r="B301" s="4" t="s">
        <v>4987</v>
      </c>
      <c r="C301" s="4">
        <v>1</v>
      </c>
      <c r="D301" s="4">
        <v>83</v>
      </c>
      <c r="E301" s="4">
        <v>58</v>
      </c>
      <c r="F301" s="4">
        <v>76</v>
      </c>
      <c r="G301" s="12">
        <v>-0.21655695742925701</v>
      </c>
      <c r="H301" s="13">
        <v>1</v>
      </c>
      <c r="I301" s="3">
        <v>0</v>
      </c>
      <c r="J301" s="3">
        <v>1</v>
      </c>
      <c r="K301" s="3">
        <v>0</v>
      </c>
      <c r="L301" s="3">
        <v>8.5975199491254803E-4</v>
      </c>
      <c r="M301" s="3">
        <v>9.9941410790497696E-4</v>
      </c>
      <c r="N301" s="3">
        <v>39</v>
      </c>
      <c r="O301" s="3" t="s">
        <v>33</v>
      </c>
      <c r="P301" s="3" t="s">
        <v>34</v>
      </c>
      <c r="Q301" s="3" t="s">
        <v>174</v>
      </c>
      <c r="R301" s="3" t="s">
        <v>109</v>
      </c>
      <c r="S301" s="3" t="s">
        <v>175</v>
      </c>
      <c r="T301" s="3" t="s">
        <v>176</v>
      </c>
      <c r="V301" s="3">
        <v>1182.4259999999999</v>
      </c>
      <c r="W301" s="3">
        <v>2.364852</v>
      </c>
      <c r="X301" s="3" t="s">
        <v>177</v>
      </c>
      <c r="Y301" s="14">
        <v>7.5329566854990583E-5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3842</v>
      </c>
      <c r="B302" s="4" t="s">
        <v>4987</v>
      </c>
      <c r="C302" s="4">
        <v>4</v>
      </c>
      <c r="D302" s="4">
        <v>312</v>
      </c>
      <c r="E302" s="4">
        <v>297</v>
      </c>
      <c r="F302" s="4">
        <v>259</v>
      </c>
      <c r="G302" s="12">
        <v>-0.21901058786055599</v>
      </c>
      <c r="H302" s="13">
        <v>0.97973287820631105</v>
      </c>
      <c r="I302" s="3">
        <v>8.8923175058882205E-3</v>
      </c>
      <c r="J302" s="3">
        <v>1</v>
      </c>
      <c r="K302" s="3">
        <v>0</v>
      </c>
      <c r="L302" s="3">
        <v>3.43900797965019E-3</v>
      </c>
      <c r="M302" s="3">
        <v>4.0033427919186704E-3</v>
      </c>
      <c r="N302" s="3">
        <v>20</v>
      </c>
      <c r="O302" s="3" t="s">
        <v>33</v>
      </c>
      <c r="P302" s="3" t="s">
        <v>43</v>
      </c>
      <c r="Q302" s="3" t="s">
        <v>3843</v>
      </c>
      <c r="R302" s="3" t="s">
        <v>109</v>
      </c>
      <c r="S302" s="3" t="s">
        <v>73</v>
      </c>
      <c r="T302" s="3" t="s">
        <v>3844</v>
      </c>
      <c r="V302" s="3">
        <v>975.06100000000004</v>
      </c>
      <c r="W302" s="3">
        <v>1.9501219999999999</v>
      </c>
      <c r="X302" s="3" t="s">
        <v>3845</v>
      </c>
      <c r="Y302" s="14">
        <v>3.0131826741996233E-4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2683</v>
      </c>
      <c r="B303" s="4" t="s">
        <v>4987</v>
      </c>
      <c r="C303" s="4">
        <v>2</v>
      </c>
      <c r="D303" s="4">
        <v>159</v>
      </c>
      <c r="E303" s="4">
        <v>149</v>
      </c>
      <c r="F303" s="4">
        <v>127</v>
      </c>
      <c r="G303" s="12">
        <v>-0.22057787506183801</v>
      </c>
      <c r="H303" s="13">
        <v>1</v>
      </c>
      <c r="I303" s="3">
        <v>0</v>
      </c>
      <c r="J303" s="3">
        <v>1</v>
      </c>
      <c r="K303" s="3">
        <v>0</v>
      </c>
      <c r="L303" s="3">
        <v>1.7195039898251E-3</v>
      </c>
      <c r="M303" s="3">
        <v>2.00398048282784E-3</v>
      </c>
      <c r="N303" s="3">
        <v>298</v>
      </c>
      <c r="O303" s="3" t="s">
        <v>33</v>
      </c>
      <c r="P303" s="3" t="s">
        <v>43</v>
      </c>
      <c r="Q303" s="3" t="s">
        <v>2684</v>
      </c>
      <c r="R303" s="3" t="s">
        <v>36</v>
      </c>
      <c r="S303" s="3" t="s">
        <v>688</v>
      </c>
      <c r="T303" s="3" t="s">
        <v>2685</v>
      </c>
      <c r="V303" s="3">
        <v>1062.1389999999999</v>
      </c>
      <c r="W303" s="3">
        <v>2.1242779999999999</v>
      </c>
      <c r="X303" s="3" t="s">
        <v>2686</v>
      </c>
      <c r="Y303" s="14">
        <v>1.5065913370998117E-4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4759</v>
      </c>
      <c r="B304" s="4" t="s">
        <v>4987</v>
      </c>
      <c r="C304" s="4">
        <v>26</v>
      </c>
      <c r="D304" s="4">
        <v>225</v>
      </c>
      <c r="E304" s="4">
        <v>204</v>
      </c>
      <c r="F304" s="4">
        <v>175</v>
      </c>
      <c r="G304" s="12">
        <v>-0.221474043742653</v>
      </c>
      <c r="H304" s="13">
        <v>0.89315674350474505</v>
      </c>
      <c r="I304" s="3">
        <v>4.90723184175526E-2</v>
      </c>
      <c r="J304" s="3">
        <v>1</v>
      </c>
      <c r="K304" s="3">
        <v>0</v>
      </c>
      <c r="L304" s="3">
        <v>2.4996658803032E-3</v>
      </c>
      <c r="M304" s="3">
        <v>2.91472484675224E-3</v>
      </c>
      <c r="N304" s="3">
        <v>164</v>
      </c>
      <c r="O304" s="3" t="s">
        <v>4604</v>
      </c>
      <c r="P304" s="3" t="s">
        <v>227</v>
      </c>
      <c r="Q304" s="3" t="s">
        <v>2148</v>
      </c>
      <c r="R304" s="3" t="s">
        <v>4605</v>
      </c>
      <c r="S304" s="3" t="s">
        <v>1144</v>
      </c>
      <c r="T304" s="3" t="s">
        <v>2149</v>
      </c>
      <c r="V304" s="3">
        <v>1158.28</v>
      </c>
      <c r="W304" s="3">
        <v>2.31656</v>
      </c>
      <c r="X304" s="3" t="s">
        <v>2150</v>
      </c>
      <c r="Y304" s="15">
        <v>1.958568738229755E-3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3957</v>
      </c>
      <c r="B305" s="4" t="s">
        <v>4987</v>
      </c>
      <c r="C305" s="4">
        <v>7</v>
      </c>
      <c r="D305" s="4">
        <v>561</v>
      </c>
      <c r="E305" s="4">
        <v>507</v>
      </c>
      <c r="F305" s="4">
        <v>466</v>
      </c>
      <c r="G305" s="12">
        <v>-0.23224614122246201</v>
      </c>
      <c r="H305" s="13">
        <v>0.94539745149093701</v>
      </c>
      <c r="I305" s="3">
        <v>2.4385572759691301E-2</v>
      </c>
      <c r="J305" s="3">
        <v>1</v>
      </c>
      <c r="K305" s="3">
        <v>0</v>
      </c>
      <c r="L305" s="3">
        <v>6.0182639643878303E-3</v>
      </c>
      <c r="M305" s="3">
        <v>7.06993006803014E-3</v>
      </c>
      <c r="N305" s="3">
        <v>99</v>
      </c>
      <c r="O305" s="3" t="s">
        <v>33</v>
      </c>
      <c r="P305" s="3" t="s">
        <v>43</v>
      </c>
      <c r="Q305" s="3" t="s">
        <v>3958</v>
      </c>
      <c r="R305" s="3" t="s">
        <v>109</v>
      </c>
      <c r="S305" s="3" t="s">
        <v>150</v>
      </c>
      <c r="T305" s="3" t="s">
        <v>3959</v>
      </c>
      <c r="V305" s="3">
        <v>1146.309</v>
      </c>
      <c r="W305" s="3">
        <v>2.292618</v>
      </c>
      <c r="X305" s="3" t="s">
        <v>3960</v>
      </c>
      <c r="Y305" s="14">
        <v>5.2730696798493413E-4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4703</v>
      </c>
      <c r="B306" s="4" t="s">
        <v>4987</v>
      </c>
      <c r="C306" s="4">
        <v>29</v>
      </c>
      <c r="D306" s="4">
        <v>240</v>
      </c>
      <c r="E306" s="4">
        <v>234</v>
      </c>
      <c r="F306" s="4">
        <v>206</v>
      </c>
      <c r="G306" s="12">
        <v>-0.23979657256797299</v>
      </c>
      <c r="H306" s="13">
        <v>0.85630071174011102</v>
      </c>
      <c r="I306" s="3">
        <v>6.7373695001136796E-2</v>
      </c>
      <c r="J306" s="3">
        <v>1</v>
      </c>
      <c r="K306" s="3">
        <v>0</v>
      </c>
      <c r="L306" s="3">
        <v>2.7880888664920298E-3</v>
      </c>
      <c r="M306" s="3">
        <v>3.2930537365440998E-3</v>
      </c>
      <c r="N306" s="3">
        <v>219</v>
      </c>
      <c r="O306" s="3" t="s">
        <v>4604</v>
      </c>
      <c r="P306" s="3" t="s">
        <v>43</v>
      </c>
      <c r="Q306" s="3" t="s">
        <v>4549</v>
      </c>
      <c r="R306" s="3" t="s">
        <v>4608</v>
      </c>
      <c r="S306" s="3" t="s">
        <v>1340</v>
      </c>
      <c r="T306" s="3" t="s">
        <v>4550</v>
      </c>
      <c r="V306" s="3">
        <v>1064.241</v>
      </c>
      <c r="W306" s="3">
        <v>2.128482</v>
      </c>
      <c r="X306" s="3" t="s">
        <v>4551</v>
      </c>
      <c r="Y306" s="15">
        <v>2.1845574387947268E-3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2736</v>
      </c>
      <c r="B307" s="4" t="s">
        <v>4987</v>
      </c>
      <c r="C307" s="4">
        <v>2</v>
      </c>
      <c r="D307" s="4">
        <v>130</v>
      </c>
      <c r="E307" s="4">
        <v>142</v>
      </c>
      <c r="F307" s="4">
        <v>166</v>
      </c>
      <c r="G307" s="12">
        <v>-0.24869440429338399</v>
      </c>
      <c r="H307" s="13">
        <v>0.99642340456977996</v>
      </c>
      <c r="I307" s="3">
        <v>1.5560800555118499E-3</v>
      </c>
      <c r="J307" s="3">
        <v>1</v>
      </c>
      <c r="K307" s="3">
        <v>0</v>
      </c>
      <c r="L307" s="3">
        <v>1.7195039898251E-3</v>
      </c>
      <c r="M307" s="3">
        <v>2.0451572013171402E-3</v>
      </c>
      <c r="N307" s="3">
        <v>207</v>
      </c>
      <c r="O307" s="3" t="s">
        <v>33</v>
      </c>
      <c r="P307" s="3" t="s">
        <v>34</v>
      </c>
      <c r="Q307" s="3" t="s">
        <v>2737</v>
      </c>
      <c r="R307" s="3" t="s">
        <v>36</v>
      </c>
      <c r="S307" s="3" t="s">
        <v>500</v>
      </c>
      <c r="T307" s="3" t="s">
        <v>2738</v>
      </c>
      <c r="V307" s="3">
        <v>1136.309</v>
      </c>
      <c r="W307" s="3">
        <v>2.272618</v>
      </c>
      <c r="X307" s="3" t="s">
        <v>2739</v>
      </c>
      <c r="Y307" s="14">
        <v>1.5065913370998117E-4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3590</v>
      </c>
      <c r="B308" s="4" t="s">
        <v>4987</v>
      </c>
      <c r="C308" s="4">
        <v>3</v>
      </c>
      <c r="D308" s="4">
        <v>251</v>
      </c>
      <c r="E308" s="4">
        <v>209</v>
      </c>
      <c r="F308" s="4">
        <v>209</v>
      </c>
      <c r="G308" s="12">
        <v>-0.255774165688542</v>
      </c>
      <c r="H308" s="13">
        <v>0.98323928292813401</v>
      </c>
      <c r="I308" s="3">
        <v>7.3407785978895097E-3</v>
      </c>
      <c r="J308" s="3">
        <v>1</v>
      </c>
      <c r="K308" s="3">
        <v>0</v>
      </c>
      <c r="L308" s="3">
        <v>2.5792559847376399E-3</v>
      </c>
      <c r="M308" s="3">
        <v>3.0799895785505798E-3</v>
      </c>
      <c r="N308" s="3">
        <v>283</v>
      </c>
      <c r="O308" s="3" t="s">
        <v>33</v>
      </c>
      <c r="P308" s="3" t="s">
        <v>43</v>
      </c>
      <c r="Q308" s="3" t="s">
        <v>3591</v>
      </c>
      <c r="R308" s="3" t="s">
        <v>36</v>
      </c>
      <c r="S308" s="3" t="s">
        <v>1065</v>
      </c>
      <c r="T308" s="3" t="s">
        <v>3592</v>
      </c>
      <c r="V308" s="3">
        <v>1027.18</v>
      </c>
      <c r="W308" s="3">
        <v>2.05436</v>
      </c>
      <c r="X308" s="3" t="s">
        <v>3593</v>
      </c>
      <c r="Y308" s="14">
        <v>2.2598870056497175E-4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4690</v>
      </c>
      <c r="B309" s="4" t="s">
        <v>4987</v>
      </c>
      <c r="C309" s="4">
        <v>28</v>
      </c>
      <c r="D309" s="4">
        <v>245</v>
      </c>
      <c r="E309" s="4">
        <v>229</v>
      </c>
      <c r="F309" s="4">
        <v>195</v>
      </c>
      <c r="G309" s="12">
        <v>-0.26343411633381197</v>
      </c>
      <c r="H309" s="13">
        <v>0.83835650927711702</v>
      </c>
      <c r="I309" s="3">
        <v>7.6571259309377998E-2</v>
      </c>
      <c r="J309" s="3">
        <v>1</v>
      </c>
      <c r="K309" s="3">
        <v>0</v>
      </c>
      <c r="L309" s="3">
        <v>2.6919478710957499E-3</v>
      </c>
      <c r="M309" s="3">
        <v>3.2317510432547602E-3</v>
      </c>
      <c r="N309" s="3">
        <v>208</v>
      </c>
      <c r="O309" s="3" t="s">
        <v>4604</v>
      </c>
      <c r="P309" s="3" t="s">
        <v>43</v>
      </c>
      <c r="Q309" s="3" t="s">
        <v>243</v>
      </c>
      <c r="R309" s="3" t="s">
        <v>4608</v>
      </c>
      <c r="S309" s="3" t="s">
        <v>203</v>
      </c>
      <c r="T309" s="3" t="s">
        <v>245</v>
      </c>
      <c r="V309" s="3">
        <v>1046.193</v>
      </c>
      <c r="W309" s="3">
        <v>2.0923859999999999</v>
      </c>
      <c r="X309" s="3" t="s">
        <v>246</v>
      </c>
      <c r="Y309" s="15">
        <v>2.1092278719397365E-3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4792</v>
      </c>
      <c r="B310" s="4" t="s">
        <v>4987</v>
      </c>
      <c r="C310" s="4">
        <v>27</v>
      </c>
      <c r="D310" s="4">
        <v>188</v>
      </c>
      <c r="E310" s="4">
        <v>216</v>
      </c>
      <c r="F310" s="4">
        <v>234</v>
      </c>
      <c r="G310" s="12">
        <v>-0.26651931507931598</v>
      </c>
      <c r="H310" s="13">
        <v>0.83835650927711702</v>
      </c>
      <c r="I310" s="3">
        <v>7.6571259309377998E-2</v>
      </c>
      <c r="J310" s="3">
        <v>1</v>
      </c>
      <c r="K310" s="3">
        <v>0</v>
      </c>
      <c r="L310" s="3">
        <v>2.59580687569947E-3</v>
      </c>
      <c r="M310" s="3">
        <v>3.1248696027600001E-3</v>
      </c>
      <c r="N310" s="3">
        <v>251</v>
      </c>
      <c r="O310" s="3" t="s">
        <v>4604</v>
      </c>
      <c r="P310" s="3" t="s">
        <v>71</v>
      </c>
      <c r="Q310" s="3" t="s">
        <v>1069</v>
      </c>
      <c r="R310" s="3" t="s">
        <v>4608</v>
      </c>
      <c r="S310" s="3" t="s">
        <v>310</v>
      </c>
      <c r="T310" s="3" t="s">
        <v>1071</v>
      </c>
      <c r="V310" s="3">
        <v>1026.24</v>
      </c>
      <c r="W310" s="3">
        <v>2.0524800000000001</v>
      </c>
      <c r="X310" s="3" t="s">
        <v>1072</v>
      </c>
      <c r="Y310" s="15">
        <v>2.0338983050847458E-3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751</v>
      </c>
      <c r="B311" s="4" t="s">
        <v>4987</v>
      </c>
      <c r="C311" s="4">
        <v>2</v>
      </c>
      <c r="D311" s="4">
        <v>183</v>
      </c>
      <c r="E311" s="4">
        <v>137</v>
      </c>
      <c r="F311" s="4">
        <v>134</v>
      </c>
      <c r="G311" s="12">
        <v>-0.274763312972438</v>
      </c>
      <c r="H311" s="13">
        <v>0.99642340456977996</v>
      </c>
      <c r="I311" s="3">
        <v>1.5560800555118499E-3</v>
      </c>
      <c r="J311" s="3">
        <v>1</v>
      </c>
      <c r="K311" s="3">
        <v>0</v>
      </c>
      <c r="L311" s="3">
        <v>1.7195039898251E-3</v>
      </c>
      <c r="M311" s="3">
        <v>2.0801037476288098E-3</v>
      </c>
      <c r="N311" s="3">
        <v>324</v>
      </c>
      <c r="O311" s="3" t="s">
        <v>33</v>
      </c>
      <c r="P311" s="3" t="s">
        <v>43</v>
      </c>
      <c r="Q311" s="3" t="s">
        <v>752</v>
      </c>
      <c r="R311" s="3" t="s">
        <v>36</v>
      </c>
      <c r="S311" s="3" t="s">
        <v>165</v>
      </c>
      <c r="T311" s="3" t="s">
        <v>753</v>
      </c>
      <c r="V311" s="3">
        <v>1072.3320000000001</v>
      </c>
      <c r="W311" s="3">
        <v>2.1446640000000001</v>
      </c>
      <c r="X311" s="3" t="s">
        <v>754</v>
      </c>
      <c r="Y311" s="14">
        <v>1.5065913370998117E-4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2772</v>
      </c>
      <c r="B312" s="4" t="s">
        <v>4987</v>
      </c>
      <c r="C312" s="4">
        <v>2</v>
      </c>
      <c r="D312" s="4">
        <v>179</v>
      </c>
      <c r="E312" s="4">
        <v>151</v>
      </c>
      <c r="F312" s="4">
        <v>124</v>
      </c>
      <c r="G312" s="12">
        <v>-0.27540239064611299</v>
      </c>
      <c r="H312" s="13">
        <v>0.99642340456977996</v>
      </c>
      <c r="I312" s="3">
        <v>1.5560800555118499E-3</v>
      </c>
      <c r="J312" s="3">
        <v>1</v>
      </c>
      <c r="K312" s="3">
        <v>0</v>
      </c>
      <c r="L312" s="3">
        <v>1.7195039898251E-3</v>
      </c>
      <c r="M312" s="3">
        <v>2.0810634032240398E-3</v>
      </c>
      <c r="N312" s="3">
        <v>136</v>
      </c>
      <c r="O312" s="3" t="s">
        <v>33</v>
      </c>
      <c r="P312" s="3" t="s">
        <v>43</v>
      </c>
      <c r="Q312" s="3" t="s">
        <v>2773</v>
      </c>
      <c r="R312" s="3" t="s">
        <v>109</v>
      </c>
      <c r="S312" s="3" t="s">
        <v>1178</v>
      </c>
      <c r="T312" s="3" t="s">
        <v>2774</v>
      </c>
      <c r="V312" s="3">
        <v>1084.232</v>
      </c>
      <c r="W312" s="3">
        <v>2.1684640000000002</v>
      </c>
      <c r="X312" s="3" t="s">
        <v>2775</v>
      </c>
      <c r="Y312" s="14">
        <v>1.5065913370998117E-4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4935</v>
      </c>
      <c r="B313" s="4" t="s">
        <v>4987</v>
      </c>
      <c r="C313" s="4">
        <v>25</v>
      </c>
      <c r="D313" s="4">
        <v>242</v>
      </c>
      <c r="E313" s="4">
        <v>210</v>
      </c>
      <c r="F313" s="4">
        <v>156</v>
      </c>
      <c r="G313" s="12">
        <v>-0.28034455645349698</v>
      </c>
      <c r="H313" s="13">
        <v>0.83204446911320595</v>
      </c>
      <c r="I313" s="3">
        <v>7.9853461961220507E-2</v>
      </c>
      <c r="J313" s="3">
        <v>1</v>
      </c>
      <c r="K313" s="3">
        <v>0</v>
      </c>
      <c r="L313" s="3">
        <v>2.4035248849069201E-3</v>
      </c>
      <c r="M313" s="3">
        <v>2.9187541550168799E-3</v>
      </c>
      <c r="N313" s="3">
        <v>266</v>
      </c>
      <c r="O313" s="3" t="s">
        <v>4604</v>
      </c>
      <c r="P313" s="3" t="s">
        <v>34</v>
      </c>
      <c r="Q313" s="3" t="s">
        <v>1042</v>
      </c>
      <c r="R313" s="3" t="s">
        <v>4608</v>
      </c>
      <c r="S313" s="3" t="s">
        <v>339</v>
      </c>
      <c r="T313" s="3" t="s">
        <v>1044</v>
      </c>
      <c r="V313" s="3">
        <v>1100.2370000000001</v>
      </c>
      <c r="W313" s="3">
        <v>2.2004739999999998</v>
      </c>
      <c r="X313" s="3" t="s">
        <v>1045</v>
      </c>
      <c r="Y313" s="15">
        <v>1.8832391713747645E-3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4686</v>
      </c>
      <c r="B314" s="4" t="s">
        <v>4987</v>
      </c>
      <c r="C314" s="4">
        <v>27</v>
      </c>
      <c r="D314" s="4">
        <v>247</v>
      </c>
      <c r="E314" s="4">
        <v>221</v>
      </c>
      <c r="F314" s="4">
        <v>188</v>
      </c>
      <c r="G314" s="12">
        <v>-0.28510849151833501</v>
      </c>
      <c r="H314" s="13">
        <v>0.82367172487075602</v>
      </c>
      <c r="I314" s="3">
        <v>8.4245842287984596E-2</v>
      </c>
      <c r="J314" s="3">
        <v>1</v>
      </c>
      <c r="K314" s="3">
        <v>0</v>
      </c>
      <c r="L314" s="3">
        <v>2.59580687569947E-3</v>
      </c>
      <c r="M314" s="3">
        <v>3.1633212398366399E-3</v>
      </c>
      <c r="N314" s="3">
        <v>147</v>
      </c>
      <c r="O314" s="3" t="s">
        <v>4604</v>
      </c>
      <c r="P314" s="3" t="s">
        <v>43</v>
      </c>
      <c r="Q314" s="3" t="s">
        <v>4410</v>
      </c>
      <c r="R314" s="3" t="s">
        <v>4605</v>
      </c>
      <c r="S314" s="3" t="s">
        <v>806</v>
      </c>
      <c r="T314" s="3" t="s">
        <v>4411</v>
      </c>
      <c r="V314" s="3">
        <v>1053.24</v>
      </c>
      <c r="W314" s="3">
        <v>2.1064799999999999</v>
      </c>
      <c r="X314" s="3" t="s">
        <v>4412</v>
      </c>
      <c r="Y314" s="15">
        <v>2.0338983050847458E-3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3616</v>
      </c>
      <c r="B315" s="4" t="s">
        <v>4987</v>
      </c>
      <c r="C315" s="4">
        <v>3</v>
      </c>
      <c r="D315" s="4">
        <v>253</v>
      </c>
      <c r="E315" s="4">
        <v>229</v>
      </c>
      <c r="F315" s="4">
        <v>201</v>
      </c>
      <c r="G315" s="12">
        <v>-0.28565075350486702</v>
      </c>
      <c r="H315" s="13">
        <v>0.95734760831154198</v>
      </c>
      <c r="I315" s="3">
        <v>1.8930343350606799E-2</v>
      </c>
      <c r="J315" s="3">
        <v>1</v>
      </c>
      <c r="K315" s="3">
        <v>0</v>
      </c>
      <c r="L315" s="3">
        <v>2.5792559847376399E-3</v>
      </c>
      <c r="M315" s="3">
        <v>3.1444706416555398E-3</v>
      </c>
      <c r="N315" s="3">
        <v>145</v>
      </c>
      <c r="O315" s="3" t="s">
        <v>33</v>
      </c>
      <c r="P315" s="3" t="s">
        <v>43</v>
      </c>
      <c r="Q315" s="3" t="s">
        <v>3617</v>
      </c>
      <c r="R315" s="3" t="s">
        <v>109</v>
      </c>
      <c r="S315" s="3" t="s">
        <v>99</v>
      </c>
      <c r="T315" s="3" t="s">
        <v>3618</v>
      </c>
      <c r="V315" s="3">
        <v>966.01030000000003</v>
      </c>
      <c r="W315" s="3">
        <v>1.9320206</v>
      </c>
      <c r="X315" s="3" t="s">
        <v>3619</v>
      </c>
      <c r="Y315" s="14">
        <v>2.2598870056497175E-4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4869</v>
      </c>
      <c r="B316" s="4" t="s">
        <v>4987</v>
      </c>
      <c r="C316" s="4">
        <v>23</v>
      </c>
      <c r="D316" s="4">
        <v>225</v>
      </c>
      <c r="E316" s="4">
        <v>186</v>
      </c>
      <c r="F316" s="4">
        <v>152</v>
      </c>
      <c r="G316" s="12">
        <v>-0.29005666895934101</v>
      </c>
      <c r="H316" s="13">
        <v>0.83204446911320595</v>
      </c>
      <c r="I316" s="3">
        <v>7.9853461961220507E-2</v>
      </c>
      <c r="J316" s="3">
        <v>1</v>
      </c>
      <c r="K316" s="3">
        <v>0</v>
      </c>
      <c r="L316" s="3">
        <v>2.2112428941143702E-3</v>
      </c>
      <c r="M316" s="3">
        <v>2.7034389569134398E-3</v>
      </c>
      <c r="N316" s="3">
        <v>70</v>
      </c>
      <c r="O316" s="3" t="s">
        <v>4604</v>
      </c>
      <c r="P316" s="3" t="s">
        <v>82</v>
      </c>
      <c r="Q316" s="3" t="s">
        <v>2461</v>
      </c>
      <c r="R316" s="3" t="s">
        <v>4605</v>
      </c>
      <c r="S316" s="3" t="s">
        <v>640</v>
      </c>
      <c r="T316" s="3" t="s">
        <v>2462</v>
      </c>
      <c r="V316" s="3">
        <v>1097.318</v>
      </c>
      <c r="W316" s="3">
        <v>2.194636</v>
      </c>
      <c r="X316" s="3" t="s">
        <v>2463</v>
      </c>
      <c r="Y316" s="15">
        <v>1.7325800376647835E-3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4781</v>
      </c>
      <c r="B317" s="4" t="s">
        <v>4987</v>
      </c>
      <c r="C317" s="4">
        <v>27</v>
      </c>
      <c r="D317" s="4">
        <v>255</v>
      </c>
      <c r="E317" s="4">
        <v>203</v>
      </c>
      <c r="F317" s="4">
        <v>201</v>
      </c>
      <c r="G317" s="12">
        <v>-0.29042225733062599</v>
      </c>
      <c r="H317" s="13">
        <v>0.82366846873667598</v>
      </c>
      <c r="I317" s="3">
        <v>8.4247559141696599E-2</v>
      </c>
      <c r="J317" s="3">
        <v>1</v>
      </c>
      <c r="K317" s="3">
        <v>0</v>
      </c>
      <c r="L317" s="3">
        <v>2.59580687569947E-3</v>
      </c>
      <c r="M317" s="3">
        <v>3.1749034784845898E-3</v>
      </c>
      <c r="N317" s="3">
        <v>115</v>
      </c>
      <c r="O317" s="3" t="s">
        <v>4604</v>
      </c>
      <c r="P317" s="3" t="s">
        <v>43</v>
      </c>
      <c r="Q317" s="3" t="s">
        <v>1172</v>
      </c>
      <c r="R317" s="3" t="s">
        <v>4605</v>
      </c>
      <c r="S317" s="3" t="s">
        <v>89</v>
      </c>
      <c r="T317" s="3" t="s">
        <v>1174</v>
      </c>
      <c r="V317" s="3">
        <v>1093.153</v>
      </c>
      <c r="W317" s="3">
        <v>2.1863060000000001</v>
      </c>
      <c r="X317" s="3" t="s">
        <v>1175</v>
      </c>
      <c r="Y317" s="15">
        <v>2.0338983050847458E-3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2847</v>
      </c>
      <c r="B318" s="4" t="s">
        <v>4987</v>
      </c>
      <c r="C318" s="4">
        <v>2</v>
      </c>
      <c r="D318" s="4">
        <v>186</v>
      </c>
      <c r="E318" s="4">
        <v>144</v>
      </c>
      <c r="F318" s="4">
        <v>139</v>
      </c>
      <c r="G318" s="12">
        <v>-0.32297592862371399</v>
      </c>
      <c r="H318" s="13">
        <v>0.98683947696013197</v>
      </c>
      <c r="I318" s="3">
        <v>5.7534855675657002E-3</v>
      </c>
      <c r="J318" s="3">
        <v>1</v>
      </c>
      <c r="K318" s="3">
        <v>0</v>
      </c>
      <c r="L318" s="3">
        <v>1.7195039898251E-3</v>
      </c>
      <c r="M318" s="3">
        <v>2.1510148629224702E-3</v>
      </c>
      <c r="N318" s="3">
        <v>160</v>
      </c>
      <c r="O318" s="3" t="s">
        <v>33</v>
      </c>
      <c r="P318" s="3" t="s">
        <v>34</v>
      </c>
      <c r="Q318" s="3" t="s">
        <v>2848</v>
      </c>
      <c r="R318" s="3" t="s">
        <v>109</v>
      </c>
      <c r="S318" s="3" t="s">
        <v>856</v>
      </c>
      <c r="T318" s="3" t="s">
        <v>2849</v>
      </c>
      <c r="V318" s="3">
        <v>1075.2280000000001</v>
      </c>
      <c r="W318" s="3">
        <v>2.1504560000000001</v>
      </c>
      <c r="X318" s="3" t="s">
        <v>2850</v>
      </c>
      <c r="Y318" s="14">
        <v>1.5065913370998117E-4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3628</v>
      </c>
      <c r="B319" s="4" t="s">
        <v>4987</v>
      </c>
      <c r="C319" s="4">
        <v>3</v>
      </c>
      <c r="D319" s="4">
        <v>272</v>
      </c>
      <c r="E319" s="4">
        <v>225</v>
      </c>
      <c r="F319" s="4">
        <v>206</v>
      </c>
      <c r="G319" s="12">
        <v>-0.32379236724530303</v>
      </c>
      <c r="H319" s="13">
        <v>0.94539745149093701</v>
      </c>
      <c r="I319" s="3">
        <v>2.4385572759691301E-2</v>
      </c>
      <c r="J319" s="3">
        <v>1</v>
      </c>
      <c r="K319" s="3">
        <v>0</v>
      </c>
      <c r="L319" s="3">
        <v>2.5792559847376399E-3</v>
      </c>
      <c r="M319" s="3">
        <v>3.2284634420380702E-3</v>
      </c>
      <c r="N319" s="3">
        <v>158</v>
      </c>
      <c r="O319" s="3" t="s">
        <v>33</v>
      </c>
      <c r="P319" s="3" t="s">
        <v>43</v>
      </c>
      <c r="Q319" s="3" t="s">
        <v>3629</v>
      </c>
      <c r="R319" s="3" t="s">
        <v>109</v>
      </c>
      <c r="S319" s="3" t="s">
        <v>942</v>
      </c>
      <c r="T319" s="3" t="s">
        <v>3630</v>
      </c>
      <c r="V319" s="3">
        <v>933.06719999999996</v>
      </c>
      <c r="W319" s="3">
        <v>1.8661344</v>
      </c>
      <c r="X319" s="3" t="s">
        <v>3631</v>
      </c>
      <c r="Y319" s="14">
        <v>2.2598870056497175E-4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4742</v>
      </c>
      <c r="B320" s="4" t="s">
        <v>4987</v>
      </c>
      <c r="C320" s="4">
        <v>15</v>
      </c>
      <c r="D320" s="4">
        <v>149</v>
      </c>
      <c r="E320" s="4">
        <v>119</v>
      </c>
      <c r="F320" s="4">
        <v>108</v>
      </c>
      <c r="G320" s="12">
        <v>-0.32589017597293701</v>
      </c>
      <c r="H320" s="13">
        <v>0.82367172487075602</v>
      </c>
      <c r="I320" s="3">
        <v>8.4245842287984596E-2</v>
      </c>
      <c r="J320" s="3">
        <v>1</v>
      </c>
      <c r="K320" s="3">
        <v>0</v>
      </c>
      <c r="L320" s="3">
        <v>1.4421149309441501E-3</v>
      </c>
      <c r="M320" s="3">
        <v>1.8076327374379299E-3</v>
      </c>
      <c r="N320" s="3">
        <v>43</v>
      </c>
      <c r="O320" s="3" t="s">
        <v>4604</v>
      </c>
      <c r="P320" s="3" t="s">
        <v>43</v>
      </c>
      <c r="Q320" s="3" t="s">
        <v>1112</v>
      </c>
      <c r="R320" s="3" t="s">
        <v>4605</v>
      </c>
      <c r="S320" s="3" t="s">
        <v>650</v>
      </c>
      <c r="T320" s="3" t="s">
        <v>1114</v>
      </c>
      <c r="V320" s="3">
        <v>984.11490000000003</v>
      </c>
      <c r="W320" s="3">
        <v>1.9682298</v>
      </c>
      <c r="X320" s="3" t="s">
        <v>1115</v>
      </c>
      <c r="Y320" s="15">
        <v>1.1299435028248588E-3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4829</v>
      </c>
      <c r="B321" s="4" t="s">
        <v>4987</v>
      </c>
      <c r="C321" s="4">
        <v>20</v>
      </c>
      <c r="D321" s="4">
        <v>163</v>
      </c>
      <c r="E321" s="4">
        <v>177</v>
      </c>
      <c r="F321" s="4">
        <v>157</v>
      </c>
      <c r="G321" s="12">
        <v>-0.329239473881206</v>
      </c>
      <c r="H321" s="13">
        <v>0.82109100243230604</v>
      </c>
      <c r="I321" s="3">
        <v>8.5608706870834994E-2</v>
      </c>
      <c r="J321" s="3">
        <v>1</v>
      </c>
      <c r="K321" s="3">
        <v>0</v>
      </c>
      <c r="L321" s="3">
        <v>1.92281990792554E-3</v>
      </c>
      <c r="M321" s="3">
        <v>2.41727161869573E-3</v>
      </c>
      <c r="N321" s="3">
        <v>48</v>
      </c>
      <c r="O321" s="3" t="s">
        <v>4604</v>
      </c>
      <c r="P321" s="3" t="s">
        <v>34</v>
      </c>
      <c r="Q321" s="3" t="s">
        <v>602</v>
      </c>
      <c r="R321" s="3" t="s">
        <v>4605</v>
      </c>
      <c r="S321" s="3" t="s">
        <v>861</v>
      </c>
      <c r="T321" s="3" t="s">
        <v>603</v>
      </c>
      <c r="V321" s="3">
        <v>941.04949999999997</v>
      </c>
      <c r="W321" s="3">
        <v>1.882099</v>
      </c>
      <c r="X321" s="3" t="s">
        <v>604</v>
      </c>
      <c r="Y321" s="15">
        <v>1.5065913370998117E-3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784</v>
      </c>
      <c r="B322" s="4" t="s">
        <v>4987</v>
      </c>
      <c r="C322" s="4">
        <v>2</v>
      </c>
      <c r="D322" s="4">
        <v>159</v>
      </c>
      <c r="E322" s="4">
        <v>159</v>
      </c>
      <c r="F322" s="4">
        <v>149</v>
      </c>
      <c r="G322" s="12">
        <v>-0.329323148220243</v>
      </c>
      <c r="H322" s="13">
        <v>0.97973287820631105</v>
      </c>
      <c r="I322" s="3">
        <v>8.8923175058882205E-3</v>
      </c>
      <c r="J322" s="3">
        <v>1</v>
      </c>
      <c r="K322" s="3">
        <v>0</v>
      </c>
      <c r="L322" s="3">
        <v>1.7195039898251E-3</v>
      </c>
      <c r="M322" s="3">
        <v>2.1616478277701502E-3</v>
      </c>
      <c r="N322" s="3">
        <v>177</v>
      </c>
      <c r="O322" s="3" t="s">
        <v>33</v>
      </c>
      <c r="P322" s="3" t="s">
        <v>43</v>
      </c>
      <c r="Q322" s="3" t="s">
        <v>785</v>
      </c>
      <c r="R322" s="3" t="s">
        <v>109</v>
      </c>
      <c r="S322" s="3" t="s">
        <v>786</v>
      </c>
      <c r="T322" s="3" t="s">
        <v>787</v>
      </c>
      <c r="V322" s="3">
        <v>1184.3989999999999</v>
      </c>
      <c r="W322" s="3">
        <v>2.368798</v>
      </c>
      <c r="X322" s="3" t="s">
        <v>788</v>
      </c>
      <c r="Y322" s="14">
        <v>1.5065913370998117E-4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$L$671,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4928</v>
      </c>
      <c r="B323" s="4" t="s">
        <v>4987</v>
      </c>
      <c r="C323" s="4">
        <v>19</v>
      </c>
      <c r="D323" s="4">
        <v>172</v>
      </c>
      <c r="E323" s="4">
        <v>165</v>
      </c>
      <c r="F323" s="4">
        <v>138</v>
      </c>
      <c r="G323" s="12">
        <v>-0.32942330078420801</v>
      </c>
      <c r="H323" s="13">
        <v>0.82121203099162698</v>
      </c>
      <c r="I323" s="3">
        <v>8.5544696716202698E-2</v>
      </c>
      <c r="J323" s="3">
        <v>1</v>
      </c>
      <c r="K323" s="3">
        <v>0</v>
      </c>
      <c r="L323" s="3">
        <v>1.82667891252926E-3</v>
      </c>
      <c r="M323" s="3">
        <v>2.2959642099748098E-3</v>
      </c>
      <c r="N323" s="3">
        <v>32</v>
      </c>
      <c r="O323" s="3" t="s">
        <v>4604</v>
      </c>
      <c r="P323" s="3" t="s">
        <v>227</v>
      </c>
      <c r="Q323" s="3" t="s">
        <v>4929</v>
      </c>
      <c r="R323" s="3" t="s">
        <v>4605</v>
      </c>
      <c r="S323" s="3" t="s">
        <v>300</v>
      </c>
      <c r="T323" s="3" t="s">
        <v>4930</v>
      </c>
      <c r="U323" s="3" t="s">
        <v>390</v>
      </c>
      <c r="V323" s="3">
        <v>1156.3050000000001</v>
      </c>
      <c r="W323" s="3">
        <v>2.3126099999999998</v>
      </c>
      <c r="X323" s="3" t="s">
        <v>4931</v>
      </c>
      <c r="Y323" s="15">
        <v>1.4312617702448211E-3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2859</v>
      </c>
      <c r="B324" s="4" t="s">
        <v>4987</v>
      </c>
      <c r="C324" s="4">
        <v>2</v>
      </c>
      <c r="D324" s="4">
        <v>174</v>
      </c>
      <c r="E324" s="4">
        <v>152</v>
      </c>
      <c r="F324" s="4">
        <v>145</v>
      </c>
      <c r="G324" s="12">
        <v>-0.33520070121319601</v>
      </c>
      <c r="H324" s="13">
        <v>0.97973287820631105</v>
      </c>
      <c r="I324" s="3">
        <v>8.8923175058882205E-3</v>
      </c>
      <c r="J324" s="3">
        <v>1</v>
      </c>
      <c r="K324" s="3">
        <v>0</v>
      </c>
      <c r="L324" s="3">
        <v>1.7195039898251E-3</v>
      </c>
      <c r="M324" s="3">
        <v>2.1698980088509499E-3</v>
      </c>
      <c r="N324" s="3">
        <v>201</v>
      </c>
      <c r="O324" s="3" t="s">
        <v>33</v>
      </c>
      <c r="P324" s="3" t="s">
        <v>43</v>
      </c>
      <c r="Q324" s="3" t="s">
        <v>2860</v>
      </c>
      <c r="R324" s="3" t="s">
        <v>36</v>
      </c>
      <c r="S324" s="3" t="s">
        <v>701</v>
      </c>
      <c r="T324" s="3" t="s">
        <v>2861</v>
      </c>
      <c r="V324" s="3">
        <v>1039.145</v>
      </c>
      <c r="W324" s="3">
        <v>2.07829</v>
      </c>
      <c r="X324" s="3" t="s">
        <v>2862</v>
      </c>
      <c r="Y324" s="14">
        <v>1.5065913370998117E-4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2871</v>
      </c>
      <c r="B325" s="4" t="s">
        <v>4987</v>
      </c>
      <c r="C325" s="4">
        <v>2</v>
      </c>
      <c r="D325" s="4">
        <v>187</v>
      </c>
      <c r="E325" s="4">
        <v>145</v>
      </c>
      <c r="F325" s="4">
        <v>142</v>
      </c>
      <c r="G325" s="12">
        <v>-0.338842875774296</v>
      </c>
      <c r="H325" s="13">
        <v>0.97837197963984301</v>
      </c>
      <c r="I325" s="3">
        <v>9.4959938929233094E-3</v>
      </c>
      <c r="J325" s="3">
        <v>1</v>
      </c>
      <c r="K325" s="3">
        <v>0</v>
      </c>
      <c r="L325" s="3">
        <v>1.7195039898251E-3</v>
      </c>
      <c r="M325" s="3">
        <v>2.1748887233063899E-3</v>
      </c>
      <c r="N325" s="3">
        <v>222</v>
      </c>
      <c r="O325" s="3" t="s">
        <v>33</v>
      </c>
      <c r="P325" s="3" t="s">
        <v>34</v>
      </c>
      <c r="Q325" s="3" t="s">
        <v>2872</v>
      </c>
      <c r="R325" s="3" t="s">
        <v>36</v>
      </c>
      <c r="S325" s="3" t="s">
        <v>1340</v>
      </c>
      <c r="T325" s="3" t="s">
        <v>2873</v>
      </c>
      <c r="V325" s="3">
        <v>899.99379999999996</v>
      </c>
      <c r="W325" s="3">
        <v>1.7999875999999999</v>
      </c>
      <c r="X325" s="3" t="s">
        <v>2874</v>
      </c>
      <c r="Y325" s="14">
        <v>1.5065913370998117E-4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4834</v>
      </c>
      <c r="B326" s="4" t="s">
        <v>4987</v>
      </c>
      <c r="C326" s="4">
        <v>26</v>
      </c>
      <c r="D326" s="4">
        <v>258</v>
      </c>
      <c r="E326" s="4">
        <v>194</v>
      </c>
      <c r="F326" s="4">
        <v>211</v>
      </c>
      <c r="G326" s="12">
        <v>-0.35377019821136901</v>
      </c>
      <c r="H326" s="13">
        <v>0.78196839344810198</v>
      </c>
      <c r="I326" s="3">
        <v>0.106810800429264</v>
      </c>
      <c r="J326" s="3">
        <v>1</v>
      </c>
      <c r="K326" s="3">
        <v>0</v>
      </c>
      <c r="L326" s="3">
        <v>2.4996658803032E-3</v>
      </c>
      <c r="M326" s="3">
        <v>3.1947096141328002E-3</v>
      </c>
      <c r="N326" s="3">
        <v>90</v>
      </c>
      <c r="O326" s="3" t="s">
        <v>4604</v>
      </c>
      <c r="P326" s="3" t="s">
        <v>227</v>
      </c>
      <c r="Q326" s="3" t="s">
        <v>458</v>
      </c>
      <c r="R326" s="3" t="s">
        <v>4605</v>
      </c>
      <c r="S326" s="3" t="s">
        <v>611</v>
      </c>
      <c r="T326" s="3" t="s">
        <v>460</v>
      </c>
      <c r="V326" s="3">
        <v>1034.1289999999999</v>
      </c>
      <c r="W326" s="3">
        <v>2.0682580000000002</v>
      </c>
      <c r="X326" s="3" t="s">
        <v>461</v>
      </c>
      <c r="Y326" s="15">
        <v>1.958568738229755E-3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4677</v>
      </c>
      <c r="B327" s="4" t="s">
        <v>4987</v>
      </c>
      <c r="C327" s="4">
        <v>24</v>
      </c>
      <c r="D327" s="4">
        <v>228</v>
      </c>
      <c r="E327" s="4">
        <v>186</v>
      </c>
      <c r="F327" s="4">
        <v>198</v>
      </c>
      <c r="G327" s="12">
        <v>-0.35756335253893601</v>
      </c>
      <c r="H327" s="13">
        <v>0.776563056360981</v>
      </c>
      <c r="I327" s="3">
        <v>0.109823274104424</v>
      </c>
      <c r="J327" s="3">
        <v>1</v>
      </c>
      <c r="K327" s="3">
        <v>0</v>
      </c>
      <c r="L327" s="3">
        <v>2.3073838895106401E-3</v>
      </c>
      <c r="M327" s="3">
        <v>2.9571257304103699E-3</v>
      </c>
      <c r="N327" s="3">
        <v>264</v>
      </c>
      <c r="O327" s="3" t="s">
        <v>4604</v>
      </c>
      <c r="P327" s="3" t="s">
        <v>620</v>
      </c>
      <c r="Q327" s="3" t="s">
        <v>4372</v>
      </c>
      <c r="R327" s="3" t="s">
        <v>4608</v>
      </c>
      <c r="S327" s="3" t="s">
        <v>1390</v>
      </c>
      <c r="T327" s="3" t="s">
        <v>4373</v>
      </c>
      <c r="V327" s="3">
        <v>1036.1469999999999</v>
      </c>
      <c r="W327" s="3">
        <v>2.0722939999999999</v>
      </c>
      <c r="X327" s="3" t="s">
        <v>4374</v>
      </c>
      <c r="Y327" s="15">
        <v>1.807909604519774E-3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2089</v>
      </c>
      <c r="B328" s="4" t="s">
        <v>4987</v>
      </c>
      <c r="C328" s="4">
        <v>1</v>
      </c>
      <c r="D328" s="4">
        <v>87</v>
      </c>
      <c r="E328" s="4">
        <v>75</v>
      </c>
      <c r="F328" s="4">
        <v>77</v>
      </c>
      <c r="G328" s="12">
        <v>-0.35774337077476298</v>
      </c>
      <c r="H328" s="13">
        <v>1</v>
      </c>
      <c r="I328" s="3">
        <v>0</v>
      </c>
      <c r="J328" s="3">
        <v>1</v>
      </c>
      <c r="K328" s="3">
        <v>0</v>
      </c>
      <c r="L328" s="3">
        <v>8.5975199491254803E-4</v>
      </c>
      <c r="M328" s="3">
        <v>1.1025657547511199E-3</v>
      </c>
      <c r="N328" s="3">
        <v>86</v>
      </c>
      <c r="O328" s="3" t="s">
        <v>33</v>
      </c>
      <c r="P328" s="3" t="s">
        <v>43</v>
      </c>
      <c r="Q328" s="3" t="s">
        <v>2090</v>
      </c>
      <c r="R328" s="3" t="s">
        <v>109</v>
      </c>
      <c r="S328" s="3" t="s">
        <v>459</v>
      </c>
      <c r="T328" s="3" t="s">
        <v>2091</v>
      </c>
      <c r="V328" s="3">
        <v>1008.0940000000001</v>
      </c>
      <c r="W328" s="3">
        <v>2.0161880000000001</v>
      </c>
      <c r="X328" s="3" t="s">
        <v>2092</v>
      </c>
      <c r="Y328" s="14">
        <v>7.5329566854990583E-5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2905</v>
      </c>
      <c r="B329" s="4" t="s">
        <v>4987</v>
      </c>
      <c r="C329" s="4">
        <v>2</v>
      </c>
      <c r="D329" s="4">
        <v>193</v>
      </c>
      <c r="E329" s="4">
        <v>149</v>
      </c>
      <c r="F329" s="4">
        <v>141</v>
      </c>
      <c r="G329" s="12">
        <v>-0.36451664612549101</v>
      </c>
      <c r="H329" s="13">
        <v>0.95440636839777104</v>
      </c>
      <c r="I329" s="3">
        <v>2.0266671442929301E-2</v>
      </c>
      <c r="J329" s="3">
        <v>1</v>
      </c>
      <c r="K329" s="3">
        <v>0</v>
      </c>
      <c r="L329" s="3">
        <v>1.7195039898251E-3</v>
      </c>
      <c r="M329" s="3">
        <v>2.2138523153721001E-3</v>
      </c>
      <c r="N329" s="3">
        <v>289</v>
      </c>
      <c r="O329" s="3" t="s">
        <v>33</v>
      </c>
      <c r="P329" s="3" t="s">
        <v>34</v>
      </c>
      <c r="Q329" s="3" t="s">
        <v>169</v>
      </c>
      <c r="R329" s="3" t="s">
        <v>36</v>
      </c>
      <c r="S329" s="3" t="s">
        <v>664</v>
      </c>
      <c r="T329" s="3" t="s">
        <v>171</v>
      </c>
      <c r="V329" s="3">
        <v>1106.1980000000001</v>
      </c>
      <c r="W329" s="3">
        <v>2.212396</v>
      </c>
      <c r="X329" s="3" t="s">
        <v>172</v>
      </c>
      <c r="Y329" s="14">
        <v>1.5065913370998117E-4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2910</v>
      </c>
      <c r="B330" s="4" t="s">
        <v>4987</v>
      </c>
      <c r="C330" s="4">
        <v>2</v>
      </c>
      <c r="D330" s="4">
        <v>142</v>
      </c>
      <c r="E330" s="4">
        <v>174</v>
      </c>
      <c r="F330" s="4">
        <v>160</v>
      </c>
      <c r="G330" s="12">
        <v>-0.36618288299787</v>
      </c>
      <c r="H330" s="13">
        <v>0.95440636839777104</v>
      </c>
      <c r="I330" s="3">
        <v>2.0266671442929301E-2</v>
      </c>
      <c r="J330" s="3">
        <v>1</v>
      </c>
      <c r="K330" s="3">
        <v>0</v>
      </c>
      <c r="L330" s="3">
        <v>1.7195039898251E-3</v>
      </c>
      <c r="M330" s="3">
        <v>2.2184737837923499E-3</v>
      </c>
      <c r="N330" s="3">
        <v>309</v>
      </c>
      <c r="O330" s="3" t="s">
        <v>33</v>
      </c>
      <c r="P330" s="3" t="s">
        <v>43</v>
      </c>
      <c r="Q330" s="3" t="s">
        <v>2911</v>
      </c>
      <c r="R330" s="3" t="s">
        <v>36</v>
      </c>
      <c r="S330" s="3" t="s">
        <v>1043</v>
      </c>
      <c r="T330" s="3" t="s">
        <v>2912</v>
      </c>
      <c r="V330" s="3">
        <v>1107.29</v>
      </c>
      <c r="W330" s="3">
        <v>2.2145800000000002</v>
      </c>
      <c r="X330" s="3" t="s">
        <v>2913</v>
      </c>
      <c r="Y330" s="14">
        <v>1.5065913370998117E-4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2097</v>
      </c>
      <c r="B331" s="4" t="s">
        <v>4987</v>
      </c>
      <c r="C331" s="4">
        <v>1</v>
      </c>
      <c r="D331" s="4">
        <v>84</v>
      </c>
      <c r="E331" s="4">
        <v>85</v>
      </c>
      <c r="F331" s="4">
        <v>72</v>
      </c>
      <c r="G331" s="12">
        <v>-0.37156281166391703</v>
      </c>
      <c r="H331" s="13">
        <v>1</v>
      </c>
      <c r="I331" s="3">
        <v>0</v>
      </c>
      <c r="J331" s="3">
        <v>1</v>
      </c>
      <c r="K331" s="3">
        <v>0</v>
      </c>
      <c r="L331" s="3">
        <v>8.5975199491254803E-4</v>
      </c>
      <c r="M331" s="3">
        <v>1.1133395240290301E-3</v>
      </c>
      <c r="N331" s="3">
        <v>94</v>
      </c>
      <c r="O331" s="3" t="s">
        <v>33</v>
      </c>
      <c r="P331" s="3" t="s">
        <v>34</v>
      </c>
      <c r="Q331" s="3" t="s">
        <v>2098</v>
      </c>
      <c r="R331" s="3" t="s">
        <v>109</v>
      </c>
      <c r="S331" s="3" t="s">
        <v>1349</v>
      </c>
      <c r="T331" s="3" t="s">
        <v>2099</v>
      </c>
      <c r="U331" s="3" t="s">
        <v>390</v>
      </c>
      <c r="V331" s="3">
        <v>952.02700000000004</v>
      </c>
      <c r="W331" s="3">
        <v>1.9040539999999999</v>
      </c>
      <c r="X331" s="3" t="s">
        <v>2100</v>
      </c>
      <c r="Y331" s="14">
        <v>7.5329566854990583E-5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3669</v>
      </c>
      <c r="B332" s="4" t="s">
        <v>4987</v>
      </c>
      <c r="C332" s="4">
        <v>3</v>
      </c>
      <c r="D332" s="4">
        <v>251</v>
      </c>
      <c r="E332" s="4">
        <v>256</v>
      </c>
      <c r="F332" s="4">
        <v>216</v>
      </c>
      <c r="G332" s="12">
        <v>-0.37272733785626799</v>
      </c>
      <c r="H332" s="13">
        <v>0.92688724375111398</v>
      </c>
      <c r="I332" s="3">
        <v>3.2973094760731098E-2</v>
      </c>
      <c r="J332" s="3">
        <v>1</v>
      </c>
      <c r="K332" s="3">
        <v>0</v>
      </c>
      <c r="L332" s="3">
        <v>2.5792559847376399E-3</v>
      </c>
      <c r="M332" s="3">
        <v>3.3407025271471802E-3</v>
      </c>
      <c r="N332" s="3">
        <v>239</v>
      </c>
      <c r="O332" s="3" t="s">
        <v>33</v>
      </c>
      <c r="P332" s="3" t="s">
        <v>43</v>
      </c>
      <c r="Q332" s="3" t="s">
        <v>3670</v>
      </c>
      <c r="R332" s="3" t="s">
        <v>36</v>
      </c>
      <c r="S332" s="3" t="s">
        <v>483</v>
      </c>
      <c r="T332" s="3" t="s">
        <v>3671</v>
      </c>
      <c r="V332" s="3">
        <v>1095.2829999999999</v>
      </c>
      <c r="W332" s="3">
        <v>2.190566</v>
      </c>
      <c r="X332" s="3" t="s">
        <v>3672</v>
      </c>
      <c r="Y332" s="14">
        <v>2.2598870056497175E-4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3673</v>
      </c>
      <c r="B333" s="4" t="s">
        <v>4987</v>
      </c>
      <c r="C333" s="4">
        <v>3</v>
      </c>
      <c r="D333" s="4">
        <v>248</v>
      </c>
      <c r="E333" s="4">
        <v>248</v>
      </c>
      <c r="F333" s="4">
        <v>227</v>
      </c>
      <c r="G333" s="12">
        <v>-0.37438542625805399</v>
      </c>
      <c r="H333" s="13">
        <v>0.92688724375111398</v>
      </c>
      <c r="I333" s="3">
        <v>3.2973094760731098E-2</v>
      </c>
      <c r="J333" s="3">
        <v>1</v>
      </c>
      <c r="K333" s="3">
        <v>0</v>
      </c>
      <c r="L333" s="3">
        <v>2.5792559847376399E-3</v>
      </c>
      <c r="M333" s="3">
        <v>3.3447081734371601E-3</v>
      </c>
      <c r="N333" s="3">
        <v>8</v>
      </c>
      <c r="O333" s="3" t="s">
        <v>33</v>
      </c>
      <c r="P333" s="3" t="s">
        <v>43</v>
      </c>
      <c r="Q333" s="3" t="s">
        <v>3674</v>
      </c>
      <c r="R333" s="3" t="s">
        <v>109</v>
      </c>
      <c r="S333" s="3" t="s">
        <v>249</v>
      </c>
      <c r="T333" s="3" t="s">
        <v>3675</v>
      </c>
      <c r="V333" s="3">
        <v>995.09220000000005</v>
      </c>
      <c r="W333" s="3">
        <v>1.9901844</v>
      </c>
      <c r="X333" s="3" t="s">
        <v>3676</v>
      </c>
      <c r="Y333" s="14">
        <v>2.2598870056497175E-4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3902</v>
      </c>
      <c r="B334" s="4" t="s">
        <v>4987</v>
      </c>
      <c r="C334" s="4">
        <v>4</v>
      </c>
      <c r="D334" s="4">
        <v>382</v>
      </c>
      <c r="E334" s="4">
        <v>285</v>
      </c>
      <c r="F334" s="4">
        <v>304</v>
      </c>
      <c r="G334" s="12">
        <v>-0.37442203307220601</v>
      </c>
      <c r="H334" s="13">
        <v>0.92553091437541002</v>
      </c>
      <c r="I334" s="3">
        <v>3.36090704622121E-2</v>
      </c>
      <c r="J334" s="3">
        <v>1</v>
      </c>
      <c r="K334" s="3">
        <v>0</v>
      </c>
      <c r="L334" s="3">
        <v>3.43900797965019E-3</v>
      </c>
      <c r="M334" s="3">
        <v>4.4583729792544201E-3</v>
      </c>
      <c r="N334" s="3">
        <v>285</v>
      </c>
      <c r="O334" s="3" t="s">
        <v>33</v>
      </c>
      <c r="P334" s="3" t="s">
        <v>43</v>
      </c>
      <c r="Q334" s="3" t="s">
        <v>3903</v>
      </c>
      <c r="R334" s="3" t="s">
        <v>36</v>
      </c>
      <c r="S334" s="3" t="s">
        <v>801</v>
      </c>
      <c r="T334" s="3" t="s">
        <v>3904</v>
      </c>
      <c r="V334" s="3">
        <v>1111.3009999999999</v>
      </c>
      <c r="W334" s="3">
        <v>2.2226020000000002</v>
      </c>
      <c r="X334" s="3" t="s">
        <v>3905</v>
      </c>
      <c r="Y334" s="14">
        <v>3.0131826741996233E-4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2105</v>
      </c>
      <c r="B335" s="4" t="s">
        <v>4987</v>
      </c>
      <c r="C335" s="4">
        <v>1</v>
      </c>
      <c r="D335" s="4">
        <v>102</v>
      </c>
      <c r="E335" s="4">
        <v>59</v>
      </c>
      <c r="F335" s="4">
        <v>84</v>
      </c>
      <c r="G335" s="12">
        <v>-0.38440400216158699</v>
      </c>
      <c r="H335" s="13">
        <v>1</v>
      </c>
      <c r="I335" s="3">
        <v>0</v>
      </c>
      <c r="J335" s="3">
        <v>1</v>
      </c>
      <c r="K335" s="3">
        <v>0</v>
      </c>
      <c r="L335" s="3">
        <v>8.5975199491254803E-4</v>
      </c>
      <c r="M335" s="3">
        <v>1.12237970336179E-3</v>
      </c>
      <c r="N335" s="3">
        <v>34</v>
      </c>
      <c r="O335" s="3" t="s">
        <v>33</v>
      </c>
      <c r="P335" s="3" t="s">
        <v>43</v>
      </c>
      <c r="Q335" s="3" t="s">
        <v>2106</v>
      </c>
      <c r="R335" s="3" t="s">
        <v>109</v>
      </c>
      <c r="S335" s="3" t="s">
        <v>218</v>
      </c>
      <c r="T335" s="3" t="s">
        <v>2107</v>
      </c>
      <c r="V335" s="3">
        <v>1042.1079999999999</v>
      </c>
      <c r="W335" s="3">
        <v>2.0842160000000001</v>
      </c>
      <c r="X335" s="3" t="s">
        <v>2108</v>
      </c>
      <c r="Y335" s="14">
        <v>7.5329566854990583E-5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4842</v>
      </c>
      <c r="B336" s="4" t="s">
        <v>4987</v>
      </c>
      <c r="C336" s="4">
        <v>93</v>
      </c>
      <c r="D336" s="4">
        <v>1056</v>
      </c>
      <c r="E336" s="4">
        <v>656</v>
      </c>
      <c r="F336" s="4">
        <v>730</v>
      </c>
      <c r="G336" s="12">
        <v>-0.38551647657953497</v>
      </c>
      <c r="H336" s="13">
        <v>0.72989475420118899</v>
      </c>
      <c r="I336" s="3">
        <v>0.13673975763964599</v>
      </c>
      <c r="J336" s="3">
        <v>1</v>
      </c>
      <c r="K336" s="3">
        <v>0</v>
      </c>
      <c r="L336" s="3">
        <v>8.9411125718537494E-3</v>
      </c>
      <c r="M336" s="3">
        <v>1.16794557567608E-2</v>
      </c>
      <c r="N336" s="3">
        <v>103</v>
      </c>
      <c r="O336" s="3" t="s">
        <v>4604</v>
      </c>
      <c r="P336" s="3" t="s">
        <v>43</v>
      </c>
      <c r="Q336" s="3" t="s">
        <v>1244</v>
      </c>
      <c r="R336" s="3" t="s">
        <v>4605</v>
      </c>
      <c r="S336" s="3" t="s">
        <v>574</v>
      </c>
      <c r="T336" s="3" t="s">
        <v>1245</v>
      </c>
      <c r="V336" s="3">
        <v>939.02809999999999</v>
      </c>
      <c r="W336" s="3">
        <v>1.8780562000000001</v>
      </c>
      <c r="X336" s="3" t="s">
        <v>1246</v>
      </c>
      <c r="Y336" s="15">
        <v>7.0056497175141246E-3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4830</v>
      </c>
      <c r="B337" s="4" t="s">
        <v>4987</v>
      </c>
      <c r="C337" s="4">
        <v>19</v>
      </c>
      <c r="D337" s="4">
        <v>204</v>
      </c>
      <c r="E337" s="4">
        <v>164</v>
      </c>
      <c r="F337" s="4">
        <v>136</v>
      </c>
      <c r="G337" s="12">
        <v>-0.40475967543132602</v>
      </c>
      <c r="H337" s="13">
        <v>0.75228828918901502</v>
      </c>
      <c r="I337" s="3">
        <v>0.123615698755284</v>
      </c>
      <c r="J337" s="3">
        <v>1</v>
      </c>
      <c r="K337" s="3">
        <v>0</v>
      </c>
      <c r="L337" s="3">
        <v>1.82667891252926E-3</v>
      </c>
      <c r="M337" s="3">
        <v>2.4181947865478401E-3</v>
      </c>
      <c r="N337" s="3">
        <v>41</v>
      </c>
      <c r="O337" s="3" t="s">
        <v>4604</v>
      </c>
      <c r="P337" s="3" t="s">
        <v>620</v>
      </c>
      <c r="Q337" s="3" t="s">
        <v>721</v>
      </c>
      <c r="R337" s="3" t="s">
        <v>4605</v>
      </c>
      <c r="S337" s="3" t="s">
        <v>1096</v>
      </c>
      <c r="T337" s="3" t="s">
        <v>723</v>
      </c>
      <c r="V337" s="3">
        <v>1199.277</v>
      </c>
      <c r="W337" s="3">
        <v>2.3985539999999999</v>
      </c>
      <c r="X337" s="3" t="s">
        <v>724</v>
      </c>
      <c r="Y337" s="15">
        <v>1.4312617702448211E-3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2113</v>
      </c>
      <c r="B338" s="4" t="s">
        <v>4987</v>
      </c>
      <c r="C338" s="4">
        <v>1</v>
      </c>
      <c r="D338" s="4">
        <v>88</v>
      </c>
      <c r="E338" s="4">
        <v>80</v>
      </c>
      <c r="F338" s="4">
        <v>79</v>
      </c>
      <c r="G338" s="12">
        <v>-0.40652602723611703</v>
      </c>
      <c r="H338" s="13">
        <v>0.99642340456977996</v>
      </c>
      <c r="I338" s="3">
        <v>1.5560800555118499E-3</v>
      </c>
      <c r="J338" s="3">
        <v>1</v>
      </c>
      <c r="K338" s="3">
        <v>0</v>
      </c>
      <c r="L338" s="3">
        <v>8.5975199491254803E-4</v>
      </c>
      <c r="M338" s="3">
        <v>1.14067697830079E-3</v>
      </c>
      <c r="N338" s="3">
        <v>174</v>
      </c>
      <c r="O338" s="3" t="s">
        <v>33</v>
      </c>
      <c r="P338" s="3" t="s">
        <v>82</v>
      </c>
      <c r="Q338" s="3" t="s">
        <v>2114</v>
      </c>
      <c r="R338" s="3" t="s">
        <v>109</v>
      </c>
      <c r="S338" s="3" t="s">
        <v>1702</v>
      </c>
      <c r="T338" s="3" t="s">
        <v>2115</v>
      </c>
      <c r="V338" s="3">
        <v>1222.4079999999999</v>
      </c>
      <c r="W338" s="3">
        <v>2.4448159999999999</v>
      </c>
      <c r="X338" s="3" t="s">
        <v>2116</v>
      </c>
      <c r="Y338" s="14">
        <v>7.5329566854990583E-5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4914</v>
      </c>
      <c r="B339" s="4" t="s">
        <v>4987</v>
      </c>
      <c r="C339" s="4">
        <v>30</v>
      </c>
      <c r="D339" s="4">
        <v>289</v>
      </c>
      <c r="E339" s="4">
        <v>256</v>
      </c>
      <c r="F339" s="4">
        <v>252</v>
      </c>
      <c r="G339" s="12">
        <v>-0.41847104769033799</v>
      </c>
      <c r="H339" s="13">
        <v>0.72989475420118899</v>
      </c>
      <c r="I339" s="3">
        <v>0.13673975763964599</v>
      </c>
      <c r="J339" s="3">
        <v>1</v>
      </c>
      <c r="K339" s="3">
        <v>0</v>
      </c>
      <c r="L339" s="3">
        <v>2.8842298618883002E-3</v>
      </c>
      <c r="M339" s="3">
        <v>3.8558539679923202E-3</v>
      </c>
      <c r="N339" s="3">
        <v>72</v>
      </c>
      <c r="O339" s="3" t="s">
        <v>4604</v>
      </c>
      <c r="P339" s="3" t="s">
        <v>433</v>
      </c>
      <c r="Q339" s="3" t="s">
        <v>1556</v>
      </c>
      <c r="R339" s="3" t="s">
        <v>4605</v>
      </c>
      <c r="S339" s="3" t="s">
        <v>409</v>
      </c>
      <c r="T339" s="3" t="s">
        <v>1558</v>
      </c>
      <c r="V339" s="3">
        <v>1141.3309999999999</v>
      </c>
      <c r="W339" s="3">
        <v>2.2826620000000002</v>
      </c>
      <c r="X339" s="3" t="s">
        <v>1559</v>
      </c>
      <c r="Y339" s="15">
        <v>2.2598870056497176E-3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4795</v>
      </c>
      <c r="B340" s="4" t="s">
        <v>4987</v>
      </c>
      <c r="C340" s="4">
        <v>20</v>
      </c>
      <c r="D340" s="4">
        <v>231</v>
      </c>
      <c r="E340" s="4">
        <v>152</v>
      </c>
      <c r="F340" s="4">
        <v>155</v>
      </c>
      <c r="G340" s="12">
        <v>-0.42062732776168599</v>
      </c>
      <c r="H340" s="13">
        <v>0.73540903095249499</v>
      </c>
      <c r="I340" s="3">
        <v>0.13347104122164</v>
      </c>
      <c r="J340" s="3">
        <v>1</v>
      </c>
      <c r="K340" s="3">
        <v>0</v>
      </c>
      <c r="L340" s="3">
        <v>1.92281990792554E-3</v>
      </c>
      <c r="M340" s="3">
        <v>2.5732704303522802E-3</v>
      </c>
      <c r="N340" s="3">
        <v>179</v>
      </c>
      <c r="O340" s="3" t="s">
        <v>4604</v>
      </c>
      <c r="P340" s="3" t="s">
        <v>82</v>
      </c>
      <c r="Q340" s="3" t="s">
        <v>860</v>
      </c>
      <c r="R340" s="3" t="s">
        <v>4605</v>
      </c>
      <c r="S340" s="3" t="s">
        <v>1777</v>
      </c>
      <c r="T340" s="3" t="s">
        <v>862</v>
      </c>
      <c r="V340" s="3">
        <v>944.04930000000002</v>
      </c>
      <c r="W340" s="3">
        <v>1.8880986</v>
      </c>
      <c r="X340" s="3" t="s">
        <v>863</v>
      </c>
      <c r="Y340" s="15">
        <v>1.5065913370998117E-3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4858</v>
      </c>
      <c r="B341" s="4" t="s">
        <v>4987</v>
      </c>
      <c r="C341" s="4">
        <v>18</v>
      </c>
      <c r="D341" s="4">
        <v>190</v>
      </c>
      <c r="E341" s="4">
        <v>161</v>
      </c>
      <c r="F341" s="4">
        <v>131</v>
      </c>
      <c r="G341" s="12">
        <v>-0.42068836422628803</v>
      </c>
      <c r="H341" s="13">
        <v>0.74683665537222599</v>
      </c>
      <c r="I341" s="3">
        <v>0.12677437466080199</v>
      </c>
      <c r="J341" s="3">
        <v>1</v>
      </c>
      <c r="K341" s="3">
        <v>0</v>
      </c>
      <c r="L341" s="3">
        <v>1.7305379171329799E-3</v>
      </c>
      <c r="M341" s="3">
        <v>2.3166087574492699E-3</v>
      </c>
      <c r="N341" s="3">
        <v>140</v>
      </c>
      <c r="O341" s="3" t="s">
        <v>4604</v>
      </c>
      <c r="P341" s="3" t="s">
        <v>227</v>
      </c>
      <c r="Q341" s="3" t="s">
        <v>263</v>
      </c>
      <c r="R341" s="3" t="s">
        <v>4605</v>
      </c>
      <c r="S341" s="3" t="s">
        <v>435</v>
      </c>
      <c r="T341" s="3" t="s">
        <v>265</v>
      </c>
      <c r="V341" s="3">
        <v>1137.3699999999999</v>
      </c>
      <c r="W341" s="3">
        <v>2.27474</v>
      </c>
      <c r="X341" s="3" t="s">
        <v>266</v>
      </c>
      <c r="Y341" s="15">
        <v>1.3559322033898306E-3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3694</v>
      </c>
      <c r="B342" s="4" t="s">
        <v>4987</v>
      </c>
      <c r="C342" s="4">
        <v>3</v>
      </c>
      <c r="D342" s="4">
        <v>215</v>
      </c>
      <c r="E342" s="4">
        <v>186</v>
      </c>
      <c r="F342" s="4">
        <v>339</v>
      </c>
      <c r="G342" s="12">
        <v>-0.42621032555414601</v>
      </c>
      <c r="H342" s="13">
        <v>0.92058935086594496</v>
      </c>
      <c r="I342" s="3">
        <v>3.5934053216655298E-2</v>
      </c>
      <c r="J342" s="3">
        <v>1</v>
      </c>
      <c r="K342" s="3">
        <v>0</v>
      </c>
      <c r="L342" s="3">
        <v>2.5792559847376399E-3</v>
      </c>
      <c r="M342" s="3">
        <v>3.4688566190178398E-3</v>
      </c>
      <c r="N342" s="3">
        <v>217</v>
      </c>
      <c r="O342" s="3" t="s">
        <v>33</v>
      </c>
      <c r="P342" s="3" t="s">
        <v>620</v>
      </c>
      <c r="Q342" s="3" t="s">
        <v>3695</v>
      </c>
      <c r="R342" s="3" t="s">
        <v>36</v>
      </c>
      <c r="S342" s="3" t="s">
        <v>1381</v>
      </c>
      <c r="T342" s="3" t="s">
        <v>3696</v>
      </c>
      <c r="V342" s="3">
        <v>1231.3219999999999</v>
      </c>
      <c r="W342" s="3">
        <v>2.4626440000000001</v>
      </c>
      <c r="X342" s="3" t="s">
        <v>3697</v>
      </c>
      <c r="Y342" s="14">
        <v>2.2598870056497175E-4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2995</v>
      </c>
      <c r="B343" s="4" t="s">
        <v>4987</v>
      </c>
      <c r="C343" s="4">
        <v>2</v>
      </c>
      <c r="D343" s="4">
        <v>193</v>
      </c>
      <c r="E343" s="4">
        <v>157</v>
      </c>
      <c r="F343" s="4">
        <v>157</v>
      </c>
      <c r="G343" s="12">
        <v>-0.439166143462695</v>
      </c>
      <c r="H343" s="13">
        <v>0.94539745149093701</v>
      </c>
      <c r="I343" s="3">
        <v>2.4385572759691301E-2</v>
      </c>
      <c r="J343" s="3">
        <v>1</v>
      </c>
      <c r="K343" s="3">
        <v>0</v>
      </c>
      <c r="L343" s="3">
        <v>1.7195039898251E-3</v>
      </c>
      <c r="M343" s="3">
        <v>2.33201401584658E-3</v>
      </c>
      <c r="N343" s="3">
        <v>106</v>
      </c>
      <c r="O343" s="3" t="s">
        <v>33</v>
      </c>
      <c r="P343" s="3" t="s">
        <v>43</v>
      </c>
      <c r="Q343" s="3" t="s">
        <v>2996</v>
      </c>
      <c r="R343" s="3" t="s">
        <v>109</v>
      </c>
      <c r="S343" s="3" t="s">
        <v>688</v>
      </c>
      <c r="T343" s="3" t="s">
        <v>2997</v>
      </c>
      <c r="V343" s="3">
        <v>1028.171</v>
      </c>
      <c r="W343" s="3">
        <v>2.0563419999999999</v>
      </c>
      <c r="X343" s="3" t="s">
        <v>2998</v>
      </c>
      <c r="Y343" s="14">
        <v>1.5065913370998117E-4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4958</v>
      </c>
      <c r="B344" s="4" t="s">
        <v>4987</v>
      </c>
      <c r="C344" s="4">
        <v>25</v>
      </c>
      <c r="D344" s="4">
        <v>243</v>
      </c>
      <c r="E344" s="4">
        <v>229</v>
      </c>
      <c r="F344" s="4">
        <v>203</v>
      </c>
      <c r="G344" s="12">
        <v>-0.441469826808017</v>
      </c>
      <c r="H344" s="13">
        <v>0.72455980731932801</v>
      </c>
      <c r="I344" s="3">
        <v>0.139925760756303</v>
      </c>
      <c r="J344" s="3">
        <v>1</v>
      </c>
      <c r="K344" s="3">
        <v>0</v>
      </c>
      <c r="L344" s="3">
        <v>2.4035248849069201E-3</v>
      </c>
      <c r="M344" s="3">
        <v>3.2650152674513701E-3</v>
      </c>
      <c r="N344" s="3">
        <v>119</v>
      </c>
      <c r="O344" s="3" t="s">
        <v>4604</v>
      </c>
      <c r="P344" s="3" t="s">
        <v>82</v>
      </c>
      <c r="Q344" s="3" t="s">
        <v>189</v>
      </c>
      <c r="R344" s="3" t="s">
        <v>4605</v>
      </c>
      <c r="S344" s="3" t="s">
        <v>383</v>
      </c>
      <c r="T344" s="3" t="s">
        <v>190</v>
      </c>
      <c r="V344" s="3">
        <v>1122.2840000000001</v>
      </c>
      <c r="W344" s="3">
        <v>2.2445680000000001</v>
      </c>
      <c r="X344" s="3" t="s">
        <v>191</v>
      </c>
      <c r="Y344" s="15">
        <v>1.8832391713747645E-3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4903</v>
      </c>
      <c r="B345" s="4" t="s">
        <v>4987</v>
      </c>
      <c r="C345" s="4">
        <v>28</v>
      </c>
      <c r="D345" s="4">
        <v>275</v>
      </c>
      <c r="E345" s="4">
        <v>236</v>
      </c>
      <c r="F345" s="4">
        <v>245</v>
      </c>
      <c r="G345" s="12">
        <v>-0.44194135338202301</v>
      </c>
      <c r="H345" s="13">
        <v>0.709714897439087</v>
      </c>
      <c r="I345" s="3">
        <v>0.148916078513982</v>
      </c>
      <c r="J345" s="3">
        <v>1</v>
      </c>
      <c r="K345" s="3">
        <v>0</v>
      </c>
      <c r="L345" s="3">
        <v>2.6919478710957499E-3</v>
      </c>
      <c r="M345" s="3">
        <v>3.65795004291199E-3</v>
      </c>
      <c r="N345" s="3">
        <v>127</v>
      </c>
      <c r="O345" s="3" t="s">
        <v>4604</v>
      </c>
      <c r="P345" s="3" t="s">
        <v>43</v>
      </c>
      <c r="Q345" s="3" t="s">
        <v>1362</v>
      </c>
      <c r="R345" s="3" t="s">
        <v>4605</v>
      </c>
      <c r="S345" s="3" t="s">
        <v>120</v>
      </c>
      <c r="T345" s="3" t="s">
        <v>1363</v>
      </c>
      <c r="V345" s="3">
        <v>1129.2329999999999</v>
      </c>
      <c r="W345" s="3">
        <v>2.2584659999999999</v>
      </c>
      <c r="X345" s="3" t="s">
        <v>1364</v>
      </c>
      <c r="Y345" s="15">
        <v>2.1092278719397365E-3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3020</v>
      </c>
      <c r="B346" s="4" t="s">
        <v>4987</v>
      </c>
      <c r="C346" s="4">
        <v>2</v>
      </c>
      <c r="D346" s="4">
        <v>198</v>
      </c>
      <c r="E346" s="4">
        <v>154</v>
      </c>
      <c r="F346" s="4">
        <v>159</v>
      </c>
      <c r="G346" s="12">
        <v>-0.44918663369184297</v>
      </c>
      <c r="H346" s="13">
        <v>0.93822046361729405</v>
      </c>
      <c r="I346" s="3">
        <v>2.76950988465989E-2</v>
      </c>
      <c r="J346" s="3">
        <v>1</v>
      </c>
      <c r="K346" s="3">
        <v>0</v>
      </c>
      <c r="L346" s="3">
        <v>1.7195039898251E-3</v>
      </c>
      <c r="M346" s="3">
        <v>2.34816944631548E-3</v>
      </c>
      <c r="N346" s="3">
        <v>319</v>
      </c>
      <c r="O346" s="3" t="s">
        <v>33</v>
      </c>
      <c r="P346" s="3" t="s">
        <v>34</v>
      </c>
      <c r="Q346" s="3" t="s">
        <v>3021</v>
      </c>
      <c r="R346" s="3" t="s">
        <v>36</v>
      </c>
      <c r="S346" s="3" t="s">
        <v>1038</v>
      </c>
      <c r="T346" s="3" t="s">
        <v>3022</v>
      </c>
      <c r="V346" s="3">
        <v>973.04759999999999</v>
      </c>
      <c r="W346" s="3">
        <v>1.9460952</v>
      </c>
      <c r="X346" s="3" t="s">
        <v>3023</v>
      </c>
      <c r="Y346" s="14">
        <v>1.5065913370998117E-4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4712</v>
      </c>
      <c r="B347" s="4" t="s">
        <v>4987</v>
      </c>
      <c r="C347" s="4">
        <v>33</v>
      </c>
      <c r="D347" s="4">
        <v>329</v>
      </c>
      <c r="E347" s="4">
        <v>283</v>
      </c>
      <c r="F347" s="4">
        <v>290</v>
      </c>
      <c r="G347" s="12">
        <v>-0.45935287454378698</v>
      </c>
      <c r="H347" s="13">
        <v>0.68703481009768896</v>
      </c>
      <c r="I347" s="3">
        <v>0.16302125791811301</v>
      </c>
      <c r="J347" s="3">
        <v>1</v>
      </c>
      <c r="K347" s="3">
        <v>0</v>
      </c>
      <c r="L347" s="3">
        <v>3.17265284807714E-3</v>
      </c>
      <c r="M347" s="3">
        <v>4.36328863693837E-3</v>
      </c>
      <c r="N347" s="3">
        <v>63</v>
      </c>
      <c r="O347" s="3" t="s">
        <v>4604</v>
      </c>
      <c r="P347" s="3" t="s">
        <v>82</v>
      </c>
      <c r="Q347" s="3" t="s">
        <v>4713</v>
      </c>
      <c r="R347" s="3" t="s">
        <v>4605</v>
      </c>
      <c r="S347" s="3" t="s">
        <v>1159</v>
      </c>
      <c r="T347" s="3" t="s">
        <v>4714</v>
      </c>
      <c r="V347" s="3">
        <v>1025.1210000000001</v>
      </c>
      <c r="W347" s="3">
        <v>2.0502419999999999</v>
      </c>
      <c r="X347" s="3" t="s">
        <v>4715</v>
      </c>
      <c r="Y347" s="15">
        <v>2.4858757062146894E-3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894</v>
      </c>
      <c r="B348" s="4" t="s">
        <v>4987</v>
      </c>
      <c r="C348" s="4">
        <v>2</v>
      </c>
      <c r="D348" s="4">
        <v>197</v>
      </c>
      <c r="E348" s="4">
        <v>155</v>
      </c>
      <c r="F348" s="4">
        <v>163</v>
      </c>
      <c r="G348" s="12">
        <v>-0.46171014953727102</v>
      </c>
      <c r="H348" s="13">
        <v>0.92826908996410895</v>
      </c>
      <c r="I348" s="3">
        <v>3.2326110692353201E-2</v>
      </c>
      <c r="J348" s="3">
        <v>1</v>
      </c>
      <c r="K348" s="3">
        <v>0</v>
      </c>
      <c r="L348" s="3">
        <v>1.7195039898251E-3</v>
      </c>
      <c r="M348" s="3">
        <v>2.3687838400740101E-3</v>
      </c>
      <c r="N348" s="3">
        <v>321</v>
      </c>
      <c r="O348" s="3" t="s">
        <v>33</v>
      </c>
      <c r="P348" s="3" t="s">
        <v>34</v>
      </c>
      <c r="Q348" s="3" t="s">
        <v>895</v>
      </c>
      <c r="R348" s="3" t="s">
        <v>36</v>
      </c>
      <c r="S348" s="3" t="s">
        <v>588</v>
      </c>
      <c r="T348" s="3" t="s">
        <v>896</v>
      </c>
      <c r="V348" s="3">
        <v>1441.731</v>
      </c>
      <c r="W348" s="3">
        <v>2.8834620000000002</v>
      </c>
      <c r="X348" s="3" t="s">
        <v>897</v>
      </c>
      <c r="Y348" s="14">
        <v>1.5065913370998117E-4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3906</v>
      </c>
      <c r="B349" s="4" t="s">
        <v>4987</v>
      </c>
      <c r="C349" s="4">
        <v>4</v>
      </c>
      <c r="D349" s="4">
        <v>389</v>
      </c>
      <c r="E349" s="4">
        <v>326</v>
      </c>
      <c r="F349" s="4">
        <v>317</v>
      </c>
      <c r="G349" s="12">
        <v>-0.46539288548703101</v>
      </c>
      <c r="H349" s="13">
        <v>0.89381855089603302</v>
      </c>
      <c r="I349" s="3">
        <v>4.8750635949797498E-2</v>
      </c>
      <c r="J349" s="3">
        <v>1</v>
      </c>
      <c r="K349" s="3">
        <v>0</v>
      </c>
      <c r="L349" s="3">
        <v>3.43900797965019E-3</v>
      </c>
      <c r="M349" s="3">
        <v>4.7489988936880601E-3</v>
      </c>
      <c r="N349" s="3">
        <v>268</v>
      </c>
      <c r="O349" s="3" t="s">
        <v>33</v>
      </c>
      <c r="P349" s="3" t="s">
        <v>43</v>
      </c>
      <c r="Q349" s="3" t="s">
        <v>3907</v>
      </c>
      <c r="R349" s="3" t="s">
        <v>36</v>
      </c>
      <c r="S349" s="3" t="s">
        <v>626</v>
      </c>
      <c r="T349" s="3" t="s">
        <v>3908</v>
      </c>
      <c r="V349" s="3">
        <v>1097.271</v>
      </c>
      <c r="W349" s="3">
        <v>2.1945420000000002</v>
      </c>
      <c r="X349" s="3" t="s">
        <v>3909</v>
      </c>
      <c r="Y349" s="14">
        <v>3.0131826741996233E-4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3731</v>
      </c>
      <c r="B350" s="4" t="s">
        <v>4987</v>
      </c>
      <c r="C350" s="4">
        <v>3</v>
      </c>
      <c r="D350" s="4">
        <v>299</v>
      </c>
      <c r="E350" s="4">
        <v>250</v>
      </c>
      <c r="F350" s="4">
        <v>227</v>
      </c>
      <c r="G350" s="12">
        <v>-0.466519285553818</v>
      </c>
      <c r="H350" s="13">
        <v>0.90829800231617097</v>
      </c>
      <c r="I350" s="3">
        <v>4.1771640985038001E-2</v>
      </c>
      <c r="J350" s="3">
        <v>1</v>
      </c>
      <c r="K350" s="3">
        <v>0</v>
      </c>
      <c r="L350" s="3">
        <v>2.5792559847376399E-3</v>
      </c>
      <c r="M350" s="3">
        <v>3.5644911055069599E-3</v>
      </c>
      <c r="N350" s="3">
        <v>363</v>
      </c>
      <c r="O350" s="3" t="s">
        <v>33</v>
      </c>
      <c r="P350" s="3" t="s">
        <v>43</v>
      </c>
      <c r="Q350" s="3" t="s">
        <v>1011</v>
      </c>
      <c r="R350" s="3" t="s">
        <v>36</v>
      </c>
      <c r="S350" s="3" t="s">
        <v>866</v>
      </c>
      <c r="T350" s="3" t="s">
        <v>1013</v>
      </c>
      <c r="V350" s="3">
        <v>1005.164</v>
      </c>
      <c r="W350" s="3">
        <v>2.0103279999999999</v>
      </c>
      <c r="X350" s="3" t="s">
        <v>1014</v>
      </c>
      <c r="Y350" s="14">
        <v>2.2598870056497175E-4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3914</v>
      </c>
      <c r="B351" s="4" t="s">
        <v>4987</v>
      </c>
      <c r="C351" s="4">
        <v>4</v>
      </c>
      <c r="D351" s="4">
        <v>381</v>
      </c>
      <c r="E351" s="4">
        <v>336</v>
      </c>
      <c r="F351" s="4">
        <v>316</v>
      </c>
      <c r="G351" s="12">
        <v>-0.46841256119622399</v>
      </c>
      <c r="H351" s="13">
        <v>0.89063439186642301</v>
      </c>
      <c r="I351" s="3">
        <v>5.03005385901256E-2</v>
      </c>
      <c r="J351" s="3">
        <v>1</v>
      </c>
      <c r="K351" s="3">
        <v>0</v>
      </c>
      <c r="L351" s="3">
        <v>3.43900797965019E-3</v>
      </c>
      <c r="M351" s="3">
        <v>4.7590979109144397E-3</v>
      </c>
      <c r="N351" s="3">
        <v>374</v>
      </c>
      <c r="O351" s="3" t="s">
        <v>33</v>
      </c>
      <c r="P351" s="3" t="s">
        <v>43</v>
      </c>
      <c r="Q351" s="3" t="s">
        <v>3915</v>
      </c>
      <c r="R351" s="3" t="s">
        <v>36</v>
      </c>
      <c r="S351" s="3" t="s">
        <v>1777</v>
      </c>
      <c r="T351" s="3" t="s">
        <v>3916</v>
      </c>
      <c r="V351" s="3">
        <v>1212.5</v>
      </c>
      <c r="W351" s="3">
        <v>2.4249999999999998</v>
      </c>
      <c r="X351" s="3" t="s">
        <v>3917</v>
      </c>
      <c r="Y351" s="14">
        <v>3.0131826741996233E-4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3040</v>
      </c>
      <c r="B352" s="4" t="s">
        <v>4987</v>
      </c>
      <c r="C352" s="4">
        <v>2</v>
      </c>
      <c r="D352" s="4">
        <v>210</v>
      </c>
      <c r="E352" s="4">
        <v>140</v>
      </c>
      <c r="F352" s="4">
        <v>169</v>
      </c>
      <c r="G352" s="12">
        <v>-0.46883869767147301</v>
      </c>
      <c r="H352" s="13">
        <v>0.92688724375111398</v>
      </c>
      <c r="I352" s="3">
        <v>3.2973094760731098E-2</v>
      </c>
      <c r="J352" s="3">
        <v>1</v>
      </c>
      <c r="K352" s="3">
        <v>0</v>
      </c>
      <c r="L352" s="3">
        <v>1.7195039898251E-3</v>
      </c>
      <c r="M352" s="3">
        <v>2.3801780959201799E-3</v>
      </c>
      <c r="N352" s="3">
        <v>187</v>
      </c>
      <c r="O352" s="3" t="s">
        <v>33</v>
      </c>
      <c r="P352" s="3" t="s">
        <v>43</v>
      </c>
      <c r="Q352" s="3" t="s">
        <v>3041</v>
      </c>
      <c r="R352" s="3" t="s">
        <v>109</v>
      </c>
      <c r="S352" s="3" t="s">
        <v>213</v>
      </c>
      <c r="T352" s="3" t="s">
        <v>3042</v>
      </c>
      <c r="V352" s="3">
        <v>1010.193</v>
      </c>
      <c r="W352" s="3">
        <v>2.0203859999999998</v>
      </c>
      <c r="X352" s="3" t="s">
        <v>3043</v>
      </c>
      <c r="Y352" s="14">
        <v>1.5065913370998117E-4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3053</v>
      </c>
      <c r="B353" s="4" t="s">
        <v>4987</v>
      </c>
      <c r="C353" s="4">
        <v>2</v>
      </c>
      <c r="D353" s="4">
        <v>199</v>
      </c>
      <c r="E353" s="4">
        <v>164</v>
      </c>
      <c r="F353" s="4">
        <v>157</v>
      </c>
      <c r="G353" s="12">
        <v>-0.47483855384623902</v>
      </c>
      <c r="H353" s="13">
        <v>0.92688724375111398</v>
      </c>
      <c r="I353" s="3">
        <v>3.2973094760731098E-2</v>
      </c>
      <c r="J353" s="3">
        <v>1</v>
      </c>
      <c r="K353" s="3">
        <v>0</v>
      </c>
      <c r="L353" s="3">
        <v>1.7195039898251E-3</v>
      </c>
      <c r="M353" s="3">
        <v>2.3903751972171798E-3</v>
      </c>
      <c r="N353" s="3">
        <v>168</v>
      </c>
      <c r="O353" s="3" t="s">
        <v>33</v>
      </c>
      <c r="P353" s="3" t="s">
        <v>43</v>
      </c>
      <c r="Q353" s="3" t="s">
        <v>3054</v>
      </c>
      <c r="R353" s="3" t="s">
        <v>109</v>
      </c>
      <c r="S353" s="3" t="s">
        <v>1756</v>
      </c>
      <c r="T353" s="3" t="s">
        <v>3055</v>
      </c>
      <c r="V353" s="3">
        <v>1176.3330000000001</v>
      </c>
      <c r="W353" s="3">
        <v>2.3526660000000001</v>
      </c>
      <c r="X353" s="3" t="s">
        <v>3056</v>
      </c>
      <c r="Y353" s="14">
        <v>1.5065913370998117E-4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1294</v>
      </c>
      <c r="B354" s="4" t="s">
        <v>4987</v>
      </c>
      <c r="C354" s="4">
        <v>3</v>
      </c>
      <c r="D354" s="4">
        <v>272</v>
      </c>
      <c r="E354" s="4">
        <v>287</v>
      </c>
      <c r="F354" s="4">
        <v>221</v>
      </c>
      <c r="G354" s="12">
        <v>-0.48100577384605198</v>
      </c>
      <c r="H354" s="13">
        <v>0.90849971950609298</v>
      </c>
      <c r="I354" s="3">
        <v>4.1675202441775E-2</v>
      </c>
      <c r="J354" s="3">
        <v>1</v>
      </c>
      <c r="K354" s="3">
        <v>0</v>
      </c>
      <c r="L354" s="3">
        <v>2.5792559847376399E-3</v>
      </c>
      <c r="M354" s="3">
        <v>3.6011121661829199E-3</v>
      </c>
      <c r="N354" s="3">
        <v>288</v>
      </c>
      <c r="O354" s="3" t="s">
        <v>33</v>
      </c>
      <c r="P354" s="3" t="s">
        <v>43</v>
      </c>
      <c r="Q354" s="3" t="s">
        <v>1295</v>
      </c>
      <c r="R354" s="3" t="s">
        <v>36</v>
      </c>
      <c r="S354" s="3" t="s">
        <v>851</v>
      </c>
      <c r="T354" s="3" t="s">
        <v>1296</v>
      </c>
      <c r="V354" s="3">
        <v>1292.43</v>
      </c>
      <c r="W354" s="3">
        <v>2.5848599999999999</v>
      </c>
      <c r="X354" s="3" t="s">
        <v>1297</v>
      </c>
      <c r="Y354" s="14">
        <v>2.2598870056497175E-4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4836</v>
      </c>
      <c r="B355" s="4" t="s">
        <v>4987</v>
      </c>
      <c r="C355" s="4">
        <v>27</v>
      </c>
      <c r="D355" s="4">
        <v>273</v>
      </c>
      <c r="E355" s="4">
        <v>228</v>
      </c>
      <c r="F355" s="4">
        <v>248</v>
      </c>
      <c r="G355" s="12">
        <v>-0.48116346096325302</v>
      </c>
      <c r="H355" s="13">
        <v>0.67571138692051502</v>
      </c>
      <c r="I355" s="3">
        <v>0.170238762390584</v>
      </c>
      <c r="J355" s="3">
        <v>1</v>
      </c>
      <c r="K355" s="3">
        <v>0</v>
      </c>
      <c r="L355" s="3">
        <v>2.59580687569947E-3</v>
      </c>
      <c r="M355" s="3">
        <v>3.62464353859829E-3</v>
      </c>
      <c r="N355" s="3">
        <v>12</v>
      </c>
      <c r="O355" s="3" t="s">
        <v>4604</v>
      </c>
      <c r="P355" s="3" t="s">
        <v>43</v>
      </c>
      <c r="Q355" s="3" t="s">
        <v>696</v>
      </c>
      <c r="R355" s="3" t="s">
        <v>4605</v>
      </c>
      <c r="S355" s="3" t="s">
        <v>264</v>
      </c>
      <c r="T355" s="3" t="s">
        <v>697</v>
      </c>
      <c r="V355" s="3">
        <v>1145.3399999999999</v>
      </c>
      <c r="W355" s="3">
        <v>2.29068</v>
      </c>
      <c r="X355" s="3" t="s">
        <v>698</v>
      </c>
      <c r="Y355" s="15">
        <v>2.0338983050847458E-3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4843</v>
      </c>
      <c r="B356" s="4" t="s">
        <v>4987</v>
      </c>
      <c r="C356" s="4">
        <v>10</v>
      </c>
      <c r="D356" s="4">
        <v>112</v>
      </c>
      <c r="E356" s="4">
        <v>93</v>
      </c>
      <c r="F356" s="4">
        <v>75</v>
      </c>
      <c r="G356" s="12">
        <v>-0.483453647061236</v>
      </c>
      <c r="H356" s="13">
        <v>0.74683665537222599</v>
      </c>
      <c r="I356" s="3">
        <v>0.12677437466080199</v>
      </c>
      <c r="J356" s="3">
        <v>1</v>
      </c>
      <c r="K356" s="3">
        <v>0</v>
      </c>
      <c r="L356" s="3">
        <v>9.6140995396276803E-4</v>
      </c>
      <c r="M356" s="3">
        <v>1.34433295986147E-3</v>
      </c>
      <c r="N356" s="3">
        <v>190</v>
      </c>
      <c r="O356" s="3" t="s">
        <v>4604</v>
      </c>
      <c r="P356" s="3" t="s">
        <v>34</v>
      </c>
      <c r="Q356" s="3" t="s">
        <v>769</v>
      </c>
      <c r="R356" s="3" t="s">
        <v>4608</v>
      </c>
      <c r="S356" s="3" t="s">
        <v>155</v>
      </c>
      <c r="T356" s="3" t="s">
        <v>771</v>
      </c>
      <c r="V356" s="3">
        <v>1070.2059999999999</v>
      </c>
      <c r="W356" s="3">
        <v>2.140412</v>
      </c>
      <c r="X356" s="3" t="s">
        <v>772</v>
      </c>
      <c r="Y356" s="14">
        <v>7.5329566854990583E-4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4800</v>
      </c>
      <c r="B357" s="4" t="s">
        <v>4987</v>
      </c>
      <c r="C357" s="4">
        <v>24</v>
      </c>
      <c r="D357" s="4">
        <v>247</v>
      </c>
      <c r="E357" s="4">
        <v>222</v>
      </c>
      <c r="F357" s="4">
        <v>200</v>
      </c>
      <c r="G357" s="12">
        <v>-0.48537424139230301</v>
      </c>
      <c r="H357" s="13">
        <v>0.684795033442826</v>
      </c>
      <c r="I357" s="3">
        <v>0.16443939809170399</v>
      </c>
      <c r="J357" s="3">
        <v>1</v>
      </c>
      <c r="K357" s="3">
        <v>0</v>
      </c>
      <c r="L357" s="3">
        <v>2.3073838895106401E-3</v>
      </c>
      <c r="M357" s="3">
        <v>3.23118150976047E-3</v>
      </c>
      <c r="N357" s="3">
        <v>21</v>
      </c>
      <c r="O357" s="3" t="s">
        <v>4604</v>
      </c>
      <c r="P357" s="3" t="s">
        <v>34</v>
      </c>
      <c r="Q357" s="3" t="s">
        <v>4801</v>
      </c>
      <c r="R357" s="3" t="s">
        <v>4605</v>
      </c>
      <c r="S357" s="3" t="s">
        <v>344</v>
      </c>
      <c r="T357" s="3" t="s">
        <v>4802</v>
      </c>
      <c r="V357" s="3">
        <v>1267.4860000000001</v>
      </c>
      <c r="W357" s="3">
        <v>2.5349719999999998</v>
      </c>
      <c r="X357" s="3" t="s">
        <v>4803</v>
      </c>
      <c r="Y357" s="15">
        <v>1.807909604519774E-3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3082</v>
      </c>
      <c r="B358" s="4" t="s">
        <v>4987</v>
      </c>
      <c r="C358" s="4">
        <v>2</v>
      </c>
      <c r="D358" s="4">
        <v>206</v>
      </c>
      <c r="E358" s="4">
        <v>162</v>
      </c>
      <c r="F358" s="4">
        <v>159</v>
      </c>
      <c r="G358" s="12">
        <v>-0.49242825141637703</v>
      </c>
      <c r="H358" s="13">
        <v>0.92553091437541002</v>
      </c>
      <c r="I358" s="3">
        <v>3.36090704622121E-2</v>
      </c>
      <c r="J358" s="3">
        <v>1</v>
      </c>
      <c r="K358" s="3">
        <v>0</v>
      </c>
      <c r="L358" s="3">
        <v>1.7195039898251E-3</v>
      </c>
      <c r="M358" s="3">
        <v>2.4195776971961602E-3</v>
      </c>
      <c r="N358" s="3">
        <v>183</v>
      </c>
      <c r="O358" s="3" t="s">
        <v>33</v>
      </c>
      <c r="P358" s="3" t="s">
        <v>227</v>
      </c>
      <c r="Q358" s="3" t="s">
        <v>3083</v>
      </c>
      <c r="R358" s="3" t="s">
        <v>109</v>
      </c>
      <c r="S358" s="3" t="s">
        <v>2670</v>
      </c>
      <c r="T358" s="3" t="s">
        <v>3084</v>
      </c>
      <c r="V358" s="3">
        <v>1021.092</v>
      </c>
      <c r="W358" s="3">
        <v>2.0421840000000002</v>
      </c>
      <c r="X358" s="3" t="s">
        <v>3085</v>
      </c>
      <c r="Y358" s="14">
        <v>1.5065913370998117E-4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4739</v>
      </c>
      <c r="B359" s="4" t="s">
        <v>4987</v>
      </c>
      <c r="C359" s="4">
        <v>24</v>
      </c>
      <c r="D359" s="4">
        <v>254</v>
      </c>
      <c r="E359" s="4">
        <v>212</v>
      </c>
      <c r="F359" s="4">
        <v>212</v>
      </c>
      <c r="G359" s="12">
        <v>-0.50420026048052302</v>
      </c>
      <c r="H359" s="13">
        <v>0.66639173062562496</v>
      </c>
      <c r="I359" s="3">
        <v>0.17627040080586501</v>
      </c>
      <c r="J359" s="3">
        <v>1</v>
      </c>
      <c r="K359" s="3">
        <v>0</v>
      </c>
      <c r="L359" s="3">
        <v>2.3073838895106401E-3</v>
      </c>
      <c r="M359" s="3">
        <v>3.2736246735356801E-3</v>
      </c>
      <c r="N359" s="3">
        <v>194</v>
      </c>
      <c r="O359" s="3" t="s">
        <v>4604</v>
      </c>
      <c r="P359" s="3" t="s">
        <v>43</v>
      </c>
      <c r="Q359" s="3" t="s">
        <v>1158</v>
      </c>
      <c r="R359" s="3" t="s">
        <v>4608</v>
      </c>
      <c r="S359" s="3" t="s">
        <v>259</v>
      </c>
      <c r="T359" s="3" t="s">
        <v>1160</v>
      </c>
      <c r="V359" s="3">
        <v>1125.2380000000001</v>
      </c>
      <c r="W359" s="3">
        <v>2.2504759999999999</v>
      </c>
      <c r="X359" s="3" t="s">
        <v>1161</v>
      </c>
      <c r="Y359" s="15">
        <v>1.807909604519774E-3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4731</v>
      </c>
      <c r="B360" s="4" t="s">
        <v>4987</v>
      </c>
      <c r="C360" s="4">
        <v>21</v>
      </c>
      <c r="D360" s="4">
        <v>237</v>
      </c>
      <c r="E360" s="4">
        <v>189</v>
      </c>
      <c r="F360" s="4">
        <v>172</v>
      </c>
      <c r="G360" s="12">
        <v>-0.50970777719869398</v>
      </c>
      <c r="H360" s="13">
        <v>0.67571138692051502</v>
      </c>
      <c r="I360" s="3">
        <v>0.170238762390584</v>
      </c>
      <c r="J360" s="3">
        <v>1</v>
      </c>
      <c r="K360" s="3">
        <v>0</v>
      </c>
      <c r="L360" s="3">
        <v>2.0189609033218099E-3</v>
      </c>
      <c r="M360" s="3">
        <v>2.87492855104557E-3</v>
      </c>
      <c r="N360" s="3">
        <v>39</v>
      </c>
      <c r="O360" s="3" t="s">
        <v>4604</v>
      </c>
      <c r="P360" s="3" t="s">
        <v>71</v>
      </c>
      <c r="Q360" s="3" t="s">
        <v>1273</v>
      </c>
      <c r="R360" s="3" t="s">
        <v>4605</v>
      </c>
      <c r="S360" s="3" t="s">
        <v>175</v>
      </c>
      <c r="T360" s="3" t="s">
        <v>1274</v>
      </c>
      <c r="U360" s="3" t="s">
        <v>390</v>
      </c>
      <c r="V360" s="3">
        <v>1212.2719999999999</v>
      </c>
      <c r="W360" s="3">
        <v>2.424544</v>
      </c>
      <c r="X360" s="3" t="s">
        <v>1275</v>
      </c>
      <c r="Y360" s="15">
        <v>1.5819209039548022E-3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3166</v>
      </c>
      <c r="B361" s="4" t="s">
        <v>4987</v>
      </c>
      <c r="C361" s="4">
        <v>2</v>
      </c>
      <c r="D361" s="4">
        <v>207</v>
      </c>
      <c r="E361" s="4">
        <v>161</v>
      </c>
      <c r="F361" s="4">
        <v>166</v>
      </c>
      <c r="G361" s="12">
        <v>-0.51258716970984297</v>
      </c>
      <c r="H361" s="13">
        <v>0.92553091437541002</v>
      </c>
      <c r="I361" s="3">
        <v>3.36090704622121E-2</v>
      </c>
      <c r="J361" s="3">
        <v>1</v>
      </c>
      <c r="K361" s="3">
        <v>0</v>
      </c>
      <c r="L361" s="3">
        <v>1.7195039898251E-3</v>
      </c>
      <c r="M361" s="3">
        <v>2.4537720098583198E-3</v>
      </c>
      <c r="N361" s="3">
        <v>118</v>
      </c>
      <c r="O361" s="3" t="s">
        <v>33</v>
      </c>
      <c r="P361" s="3" t="s">
        <v>43</v>
      </c>
      <c r="Q361" s="3" t="s">
        <v>3167</v>
      </c>
      <c r="R361" s="3" t="s">
        <v>109</v>
      </c>
      <c r="S361" s="3" t="s">
        <v>89</v>
      </c>
      <c r="T361" s="3" t="s">
        <v>3168</v>
      </c>
      <c r="U361" s="3" t="s">
        <v>390</v>
      </c>
      <c r="V361" s="3">
        <v>1021.22</v>
      </c>
      <c r="W361" s="3">
        <v>2.04244</v>
      </c>
      <c r="X361" s="3" t="s">
        <v>3169</v>
      </c>
      <c r="Y361" s="14">
        <v>1.5065913370998117E-4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4877</v>
      </c>
      <c r="B362" s="4" t="s">
        <v>4987</v>
      </c>
      <c r="C362" s="4">
        <v>24</v>
      </c>
      <c r="D362" s="4">
        <v>248</v>
      </c>
      <c r="E362" s="4">
        <v>226</v>
      </c>
      <c r="F362" s="4">
        <v>211</v>
      </c>
      <c r="G362" s="12">
        <v>-0.52145439804118299</v>
      </c>
      <c r="H362" s="13">
        <v>0.65044122013355898</v>
      </c>
      <c r="I362" s="3">
        <v>0.18679194418320999</v>
      </c>
      <c r="J362" s="3">
        <v>1</v>
      </c>
      <c r="K362" s="3">
        <v>0</v>
      </c>
      <c r="L362" s="3">
        <v>2.3073838895106401E-3</v>
      </c>
      <c r="M362" s="3">
        <v>3.3132621562690099E-3</v>
      </c>
      <c r="N362" s="3">
        <v>168</v>
      </c>
      <c r="O362" s="3" t="s">
        <v>4604</v>
      </c>
      <c r="P362" s="3" t="s">
        <v>43</v>
      </c>
      <c r="Q362" s="3" t="s">
        <v>217</v>
      </c>
      <c r="R362" s="3" t="s">
        <v>4605</v>
      </c>
      <c r="S362" s="3" t="s">
        <v>866</v>
      </c>
      <c r="T362" s="3" t="s">
        <v>219</v>
      </c>
      <c r="V362" s="3">
        <v>1079.297</v>
      </c>
      <c r="W362" s="3">
        <v>2.1585939999999999</v>
      </c>
      <c r="X362" s="3" t="s">
        <v>220</v>
      </c>
      <c r="Y362" s="15">
        <v>1.807909604519774E-3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3218</v>
      </c>
      <c r="B363" s="4" t="s">
        <v>4987</v>
      </c>
      <c r="C363" s="4">
        <v>2</v>
      </c>
      <c r="D363" s="4">
        <v>214</v>
      </c>
      <c r="E363" s="4">
        <v>167</v>
      </c>
      <c r="F363" s="4">
        <v>168</v>
      </c>
      <c r="G363" s="12">
        <v>-0.551817417676844</v>
      </c>
      <c r="H363" s="13">
        <v>0.90829800231617097</v>
      </c>
      <c r="I363" s="3">
        <v>4.1771640985038001E-2</v>
      </c>
      <c r="J363" s="3">
        <v>1</v>
      </c>
      <c r="K363" s="3">
        <v>0</v>
      </c>
      <c r="L363" s="3">
        <v>1.7195039898251E-3</v>
      </c>
      <c r="M363" s="3">
        <v>2.52141445551803E-3</v>
      </c>
      <c r="N363" s="3">
        <v>52</v>
      </c>
      <c r="O363" s="3" t="s">
        <v>33</v>
      </c>
      <c r="P363" s="3" t="s">
        <v>43</v>
      </c>
      <c r="Q363" s="3" t="s">
        <v>3219</v>
      </c>
      <c r="R363" s="3" t="s">
        <v>109</v>
      </c>
      <c r="S363" s="3" t="s">
        <v>160</v>
      </c>
      <c r="T363" s="3" t="s">
        <v>3220</v>
      </c>
      <c r="V363" s="3">
        <v>1279.451</v>
      </c>
      <c r="W363" s="3">
        <v>2.5589019999999998</v>
      </c>
      <c r="X363" s="3" t="s">
        <v>3221</v>
      </c>
      <c r="Y363" s="14">
        <v>1.5065913370998117E-4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4952</v>
      </c>
      <c r="B364" s="4" t="s">
        <v>4987</v>
      </c>
      <c r="C364" s="4">
        <v>24</v>
      </c>
      <c r="D364" s="4">
        <v>216</v>
      </c>
      <c r="E364" s="4">
        <v>230</v>
      </c>
      <c r="F364" s="4">
        <v>248</v>
      </c>
      <c r="G364" s="12">
        <v>-0.55365306382942303</v>
      </c>
      <c r="H364" s="13">
        <v>0.62156806626018501</v>
      </c>
      <c r="I364" s="3">
        <v>0.20651130598841699</v>
      </c>
      <c r="J364" s="3">
        <v>1</v>
      </c>
      <c r="K364" s="3">
        <v>0</v>
      </c>
      <c r="L364" s="3">
        <v>2.3073838895106401E-3</v>
      </c>
      <c r="M364" s="3">
        <v>3.38937819791933E-3</v>
      </c>
      <c r="N364" s="3">
        <v>222</v>
      </c>
      <c r="O364" s="3" t="s">
        <v>4604</v>
      </c>
      <c r="P364" s="3" t="s">
        <v>43</v>
      </c>
      <c r="Q364" s="3" t="s">
        <v>4419</v>
      </c>
      <c r="R364" s="3" t="s">
        <v>4608</v>
      </c>
      <c r="S364" s="3" t="s">
        <v>424</v>
      </c>
      <c r="T364" s="3" t="s">
        <v>4420</v>
      </c>
      <c r="V364" s="3">
        <v>1101.3530000000001</v>
      </c>
      <c r="W364" s="3">
        <v>2.2027060000000001</v>
      </c>
      <c r="X364" s="3" t="s">
        <v>4421</v>
      </c>
      <c r="Y364" s="15">
        <v>1.807909604519774E-3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4922</v>
      </c>
      <c r="B365" s="4" t="s">
        <v>4987</v>
      </c>
      <c r="C365" s="4">
        <v>25</v>
      </c>
      <c r="D365" s="4">
        <v>292</v>
      </c>
      <c r="E365" s="4">
        <v>219</v>
      </c>
      <c r="F365" s="4">
        <v>229</v>
      </c>
      <c r="G365" s="12">
        <v>-0.56706208356640797</v>
      </c>
      <c r="H365" s="13">
        <v>0.61844658305917499</v>
      </c>
      <c r="I365" s="3">
        <v>0.20869780562981399</v>
      </c>
      <c r="J365" s="3">
        <v>1</v>
      </c>
      <c r="K365" s="3">
        <v>0</v>
      </c>
      <c r="L365" s="3">
        <v>2.4035248849069201E-3</v>
      </c>
      <c r="M365" s="3">
        <v>3.5615325848583298E-3</v>
      </c>
      <c r="N365" s="3">
        <v>105</v>
      </c>
      <c r="O365" s="3" t="s">
        <v>4604</v>
      </c>
      <c r="P365" s="3" t="s">
        <v>43</v>
      </c>
      <c r="Q365" s="3" t="s">
        <v>734</v>
      </c>
      <c r="R365" s="3" t="s">
        <v>4605</v>
      </c>
      <c r="S365" s="3" t="s">
        <v>1070</v>
      </c>
      <c r="T365" s="3" t="s">
        <v>735</v>
      </c>
      <c r="V365" s="3">
        <v>968.11239999999998</v>
      </c>
      <c r="W365" s="3">
        <v>1.9362248</v>
      </c>
      <c r="X365" s="3" t="s">
        <v>736</v>
      </c>
      <c r="Y365" s="15">
        <v>1.8832391713747645E-3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4912</v>
      </c>
      <c r="B366" s="4" t="s">
        <v>4987</v>
      </c>
      <c r="C366" s="4">
        <v>26</v>
      </c>
      <c r="D366" s="4">
        <v>320</v>
      </c>
      <c r="E366" s="4">
        <v>213</v>
      </c>
      <c r="F366" s="4">
        <v>239</v>
      </c>
      <c r="G366" s="12">
        <v>-0.56727306492075202</v>
      </c>
      <c r="H366" s="13">
        <v>0.61645195734199398</v>
      </c>
      <c r="I366" s="3">
        <v>0.210100764119801</v>
      </c>
      <c r="J366" s="3">
        <v>1</v>
      </c>
      <c r="K366" s="3">
        <v>0</v>
      </c>
      <c r="L366" s="3">
        <v>2.4996658803032E-3</v>
      </c>
      <c r="M366" s="3">
        <v>3.7041049869010198E-3</v>
      </c>
      <c r="N366" s="3">
        <v>6</v>
      </c>
      <c r="O366" s="3" t="s">
        <v>4604</v>
      </c>
      <c r="P366" s="3" t="s">
        <v>43</v>
      </c>
      <c r="Q366" s="3" t="s">
        <v>1281</v>
      </c>
      <c r="R366" s="3" t="s">
        <v>4605</v>
      </c>
      <c r="S366" s="3" t="s">
        <v>989</v>
      </c>
      <c r="T366" s="3" t="s">
        <v>1282</v>
      </c>
      <c r="V366" s="3">
        <v>1055.1990000000001</v>
      </c>
      <c r="W366" s="3">
        <v>2.110398</v>
      </c>
      <c r="X366" s="3" t="s">
        <v>1283</v>
      </c>
      <c r="Y366" s="15">
        <v>1.958568738229755E-3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3254</v>
      </c>
      <c r="B367" s="4" t="s">
        <v>4987</v>
      </c>
      <c r="C367" s="4">
        <v>2</v>
      </c>
      <c r="D367" s="4">
        <v>217</v>
      </c>
      <c r="E367" s="4">
        <v>179</v>
      </c>
      <c r="F367" s="4">
        <v>162</v>
      </c>
      <c r="G367" s="12">
        <v>-0.57461377801140101</v>
      </c>
      <c r="H367" s="13">
        <v>0.90829800231617097</v>
      </c>
      <c r="I367" s="3">
        <v>4.1771640985038001E-2</v>
      </c>
      <c r="J367" s="3">
        <v>1</v>
      </c>
      <c r="K367" s="3">
        <v>0</v>
      </c>
      <c r="L367" s="3">
        <v>1.7195039898251E-3</v>
      </c>
      <c r="M367" s="3">
        <v>2.56154183044147E-3</v>
      </c>
      <c r="N367" s="3">
        <v>59</v>
      </c>
      <c r="O367" s="3" t="s">
        <v>33</v>
      </c>
      <c r="P367" s="3" t="s">
        <v>43</v>
      </c>
      <c r="Q367" s="3" t="s">
        <v>3255</v>
      </c>
      <c r="R367" s="3" t="s">
        <v>109</v>
      </c>
      <c r="S367" s="3" t="s">
        <v>547</v>
      </c>
      <c r="T367" s="3" t="s">
        <v>3256</v>
      </c>
      <c r="V367" s="3">
        <v>1315.53</v>
      </c>
      <c r="W367" s="3">
        <v>2.6310600000000002</v>
      </c>
      <c r="X367" s="3" t="s">
        <v>3257</v>
      </c>
      <c r="Y367" s="14">
        <v>1.5065913370998117E-4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4857</v>
      </c>
      <c r="B368" s="4" t="s">
        <v>4987</v>
      </c>
      <c r="C368" s="4">
        <v>20</v>
      </c>
      <c r="D368" s="4">
        <v>223</v>
      </c>
      <c r="E368" s="4">
        <v>205</v>
      </c>
      <c r="F368" s="4">
        <v>167</v>
      </c>
      <c r="G368" s="12">
        <v>-0.57699124627976495</v>
      </c>
      <c r="H368" s="13">
        <v>0.618525711962434</v>
      </c>
      <c r="I368" s="3">
        <v>0.20864224214431101</v>
      </c>
      <c r="J368" s="3">
        <v>1</v>
      </c>
      <c r="K368" s="3">
        <v>0</v>
      </c>
      <c r="L368" s="3">
        <v>1.92281990792554E-3</v>
      </c>
      <c r="M368" s="3">
        <v>2.86929197752489E-3</v>
      </c>
      <c r="N368" s="3">
        <v>40</v>
      </c>
      <c r="O368" s="3" t="s">
        <v>4604</v>
      </c>
      <c r="P368" s="3" t="s">
        <v>71</v>
      </c>
      <c r="Q368" s="3" t="s">
        <v>3353</v>
      </c>
      <c r="R368" s="3" t="s">
        <v>4605</v>
      </c>
      <c r="S368" s="3" t="s">
        <v>110</v>
      </c>
      <c r="T368" s="3" t="s">
        <v>3354</v>
      </c>
      <c r="V368" s="3">
        <v>950.05439999999999</v>
      </c>
      <c r="W368" s="3">
        <v>1.9001087999999999</v>
      </c>
      <c r="X368" s="3" t="s">
        <v>3355</v>
      </c>
      <c r="Y368" s="15">
        <v>1.5065913370998117E-3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3266</v>
      </c>
      <c r="B369" s="4" t="s">
        <v>4987</v>
      </c>
      <c r="C369" s="4">
        <v>2</v>
      </c>
      <c r="D369" s="4">
        <v>220</v>
      </c>
      <c r="E369" s="4">
        <v>188</v>
      </c>
      <c r="F369" s="4">
        <v>152</v>
      </c>
      <c r="G369" s="12">
        <v>-0.57796402928478496</v>
      </c>
      <c r="H369" s="13">
        <v>0.90829800231617097</v>
      </c>
      <c r="I369" s="3">
        <v>4.1771640985038001E-2</v>
      </c>
      <c r="J369" s="3">
        <v>1</v>
      </c>
      <c r="K369" s="3">
        <v>0</v>
      </c>
      <c r="L369" s="3">
        <v>1.7195039898251E-3</v>
      </c>
      <c r="M369" s="3">
        <v>2.56732378703619E-3</v>
      </c>
      <c r="N369" s="3">
        <v>127</v>
      </c>
      <c r="O369" s="3" t="s">
        <v>33</v>
      </c>
      <c r="P369" s="3" t="s">
        <v>43</v>
      </c>
      <c r="Q369" s="3" t="s">
        <v>3267</v>
      </c>
      <c r="R369" s="3" t="s">
        <v>109</v>
      </c>
      <c r="S369" s="3" t="s">
        <v>1038</v>
      </c>
      <c r="T369" s="3" t="s">
        <v>3268</v>
      </c>
      <c r="V369" s="3">
        <v>1154.348</v>
      </c>
      <c r="W369" s="3">
        <v>2.3086959999999999</v>
      </c>
      <c r="X369" s="3" t="s">
        <v>3269</v>
      </c>
      <c r="Y369" s="14">
        <v>1.5065913370998117E-4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3928</v>
      </c>
      <c r="B370" s="4" t="s">
        <v>4987</v>
      </c>
      <c r="C370" s="4">
        <v>4</v>
      </c>
      <c r="D370" s="4">
        <v>422</v>
      </c>
      <c r="E370" s="4">
        <v>358</v>
      </c>
      <c r="F370" s="4">
        <v>339</v>
      </c>
      <c r="G370" s="12">
        <v>-0.58183714732868796</v>
      </c>
      <c r="H370" s="13">
        <v>0.83456978362052003</v>
      </c>
      <c r="I370" s="3">
        <v>7.8537343377521496E-2</v>
      </c>
      <c r="J370" s="3">
        <v>1</v>
      </c>
      <c r="K370" s="3">
        <v>0</v>
      </c>
      <c r="L370" s="3">
        <v>3.43900797965019E-3</v>
      </c>
      <c r="M370" s="3">
        <v>5.1483703482021496E-3</v>
      </c>
      <c r="N370" s="3">
        <v>278</v>
      </c>
      <c r="O370" s="3" t="s">
        <v>33</v>
      </c>
      <c r="P370" s="3" t="s">
        <v>43</v>
      </c>
      <c r="Q370" s="3" t="s">
        <v>2868</v>
      </c>
      <c r="R370" s="3" t="s">
        <v>36</v>
      </c>
      <c r="S370" s="3" t="s">
        <v>459</v>
      </c>
      <c r="T370" s="3" t="s">
        <v>2869</v>
      </c>
      <c r="U370" s="3" t="s">
        <v>390</v>
      </c>
      <c r="V370" s="3">
        <v>1023.2140000000001</v>
      </c>
      <c r="W370" s="3">
        <v>2.0464280000000001</v>
      </c>
      <c r="X370" s="3" t="s">
        <v>2870</v>
      </c>
      <c r="Y370" s="14">
        <v>3.0131826741996233E-4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2172</v>
      </c>
      <c r="B371" s="4" t="s">
        <v>4987</v>
      </c>
      <c r="C371" s="4">
        <v>1</v>
      </c>
      <c r="D371" s="4">
        <v>95</v>
      </c>
      <c r="E371" s="4">
        <v>101</v>
      </c>
      <c r="F371" s="4">
        <v>83</v>
      </c>
      <c r="G371" s="12">
        <v>-0.58394652959517201</v>
      </c>
      <c r="H371" s="13">
        <v>0.95440636839777104</v>
      </c>
      <c r="I371" s="3">
        <v>2.0266671442929301E-2</v>
      </c>
      <c r="J371" s="3">
        <v>1</v>
      </c>
      <c r="K371" s="3">
        <v>0</v>
      </c>
      <c r="L371" s="3">
        <v>8.5975199491254803E-4</v>
      </c>
      <c r="M371" s="3">
        <v>1.2903595414611099E-3</v>
      </c>
      <c r="N371" s="3">
        <v>54</v>
      </c>
      <c r="O371" s="3" t="s">
        <v>33</v>
      </c>
      <c r="P371" s="3" t="s">
        <v>43</v>
      </c>
      <c r="Q371" s="3" t="s">
        <v>2173</v>
      </c>
      <c r="R371" s="3" t="s">
        <v>109</v>
      </c>
      <c r="S371" s="3" t="s">
        <v>1204</v>
      </c>
      <c r="T371" s="3" t="s">
        <v>2174</v>
      </c>
      <c r="V371" s="3">
        <v>1011.135</v>
      </c>
      <c r="W371" s="3">
        <v>2.0222699999999998</v>
      </c>
      <c r="X371" s="3" t="s">
        <v>2175</v>
      </c>
      <c r="Y371" s="14">
        <v>7.5329566854990583E-5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3834</v>
      </c>
      <c r="B372" s="4" t="s">
        <v>4987</v>
      </c>
      <c r="C372" s="4">
        <v>3</v>
      </c>
      <c r="D372" s="4">
        <v>302</v>
      </c>
      <c r="E372" s="4">
        <v>281</v>
      </c>
      <c r="F372" s="4">
        <v>260</v>
      </c>
      <c r="G372" s="12">
        <v>-0.59237292100971695</v>
      </c>
      <c r="H372" s="13">
        <v>0.84897520724912401</v>
      </c>
      <c r="I372" s="3">
        <v>7.1104992338044196E-2</v>
      </c>
      <c r="J372" s="3">
        <v>1</v>
      </c>
      <c r="K372" s="3">
        <v>0</v>
      </c>
      <c r="L372" s="3">
        <v>2.5792559847376399E-3</v>
      </c>
      <c r="M372" s="3">
        <v>3.8902351287318799E-3</v>
      </c>
      <c r="N372" s="3">
        <v>277</v>
      </c>
      <c r="O372" s="3" t="s">
        <v>33</v>
      </c>
      <c r="P372" s="3" t="s">
        <v>82</v>
      </c>
      <c r="Q372" s="3" t="s">
        <v>3835</v>
      </c>
      <c r="R372" s="3" t="s">
        <v>36</v>
      </c>
      <c r="S372" s="3" t="s">
        <v>527</v>
      </c>
      <c r="T372" s="3" t="s">
        <v>3836</v>
      </c>
      <c r="V372" s="3">
        <v>1086.251</v>
      </c>
      <c r="W372" s="3">
        <v>2.1725020000000002</v>
      </c>
      <c r="X372" s="3" t="s">
        <v>3837</v>
      </c>
      <c r="Y372" s="14">
        <v>2.2598870056497175E-4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2180</v>
      </c>
      <c r="B373" s="4" t="s">
        <v>4987</v>
      </c>
      <c r="C373" s="4">
        <v>1</v>
      </c>
      <c r="D373" s="4">
        <v>103</v>
      </c>
      <c r="E373" s="4">
        <v>88</v>
      </c>
      <c r="F373" s="4">
        <v>91</v>
      </c>
      <c r="G373" s="12">
        <v>-0.59579732340321301</v>
      </c>
      <c r="H373" s="13">
        <v>0.94539745149093701</v>
      </c>
      <c r="I373" s="3">
        <v>2.4385572759691301E-2</v>
      </c>
      <c r="J373" s="3">
        <v>1</v>
      </c>
      <c r="K373" s="3">
        <v>0</v>
      </c>
      <c r="L373" s="3">
        <v>8.5975199491254803E-4</v>
      </c>
      <c r="M373" s="3">
        <v>1.3007238123267199E-3</v>
      </c>
      <c r="N373" s="3">
        <v>185</v>
      </c>
      <c r="O373" s="3" t="s">
        <v>33</v>
      </c>
      <c r="P373" s="3" t="s">
        <v>43</v>
      </c>
      <c r="Q373" s="3" t="s">
        <v>2181</v>
      </c>
      <c r="R373" s="3" t="s">
        <v>109</v>
      </c>
      <c r="S373" s="3" t="s">
        <v>295</v>
      </c>
      <c r="T373" s="3" t="s">
        <v>2182</v>
      </c>
      <c r="V373" s="3">
        <v>1272.414</v>
      </c>
      <c r="W373" s="3">
        <v>2.5448279999999999</v>
      </c>
      <c r="X373" s="3" t="s">
        <v>2183</v>
      </c>
      <c r="Y373" s="14">
        <v>7.5329566854990583E-5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3293</v>
      </c>
      <c r="B374" s="4" t="s">
        <v>4987</v>
      </c>
      <c r="C374" s="4">
        <v>2</v>
      </c>
      <c r="D374" s="4">
        <v>201</v>
      </c>
      <c r="E374" s="4">
        <v>166</v>
      </c>
      <c r="F374" s="4">
        <v>197</v>
      </c>
      <c r="G374" s="12">
        <v>-0.59974958681049695</v>
      </c>
      <c r="H374" s="13">
        <v>0.89488372505004998</v>
      </c>
      <c r="I374" s="3">
        <v>4.8233390214429503E-2</v>
      </c>
      <c r="J374" s="3">
        <v>1</v>
      </c>
      <c r="K374" s="3">
        <v>0</v>
      </c>
      <c r="L374" s="3">
        <v>1.7195039898251E-3</v>
      </c>
      <c r="M374" s="3">
        <v>2.60753164692169E-3</v>
      </c>
      <c r="N374" s="3">
        <v>79</v>
      </c>
      <c r="O374" s="3" t="s">
        <v>33</v>
      </c>
      <c r="P374" s="3" t="s">
        <v>34</v>
      </c>
      <c r="Q374" s="3" t="s">
        <v>3294</v>
      </c>
      <c r="R374" s="3" t="s">
        <v>109</v>
      </c>
      <c r="S374" s="3" t="s">
        <v>1021</v>
      </c>
      <c r="T374" s="3" t="s">
        <v>3295</v>
      </c>
      <c r="V374" s="3">
        <v>1312.4849999999999</v>
      </c>
      <c r="W374" s="3">
        <v>2.6249699999999998</v>
      </c>
      <c r="X374" s="3" t="s">
        <v>3296</v>
      </c>
      <c r="Y374" s="14">
        <v>1.5065913370998117E-4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4751</v>
      </c>
      <c r="B375" s="4" t="s">
        <v>4987</v>
      </c>
      <c r="C375" s="4">
        <v>15</v>
      </c>
      <c r="D375" s="4">
        <v>192</v>
      </c>
      <c r="E375" s="4">
        <v>140</v>
      </c>
      <c r="F375" s="4">
        <v>128</v>
      </c>
      <c r="G375" s="12">
        <v>-0.61146794805446003</v>
      </c>
      <c r="H375" s="13">
        <v>0.61420963727755395</v>
      </c>
      <c r="I375" s="3">
        <v>0.211683373526902</v>
      </c>
      <c r="J375" s="3">
        <v>1</v>
      </c>
      <c r="K375" s="3">
        <v>0</v>
      </c>
      <c r="L375" s="3">
        <v>1.4421149309441501E-3</v>
      </c>
      <c r="M375" s="3">
        <v>2.2034660927230301E-3</v>
      </c>
      <c r="N375" s="3">
        <v>44</v>
      </c>
      <c r="O375" s="3" t="s">
        <v>4604</v>
      </c>
      <c r="P375" s="3" t="s">
        <v>283</v>
      </c>
      <c r="Q375" s="3" t="s">
        <v>3638</v>
      </c>
      <c r="R375" s="3" t="s">
        <v>4605</v>
      </c>
      <c r="S375" s="3" t="s">
        <v>170</v>
      </c>
      <c r="T375" s="3" t="s">
        <v>3639</v>
      </c>
      <c r="V375" s="3">
        <v>1306.433</v>
      </c>
      <c r="W375" s="3">
        <v>2.6128659999999999</v>
      </c>
      <c r="X375" s="3" t="s">
        <v>3640</v>
      </c>
      <c r="Y375" s="15">
        <v>1.1299435028248588E-3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3324</v>
      </c>
      <c r="B376" s="4" t="s">
        <v>4987</v>
      </c>
      <c r="C376" s="4">
        <v>2</v>
      </c>
      <c r="D376" s="4">
        <v>181</v>
      </c>
      <c r="E376" s="4">
        <v>207</v>
      </c>
      <c r="F376" s="4">
        <v>180</v>
      </c>
      <c r="G376" s="12">
        <v>-0.61590358189283001</v>
      </c>
      <c r="H376" s="13">
        <v>0.90439662962164902</v>
      </c>
      <c r="I376" s="3">
        <v>4.36410647913473E-2</v>
      </c>
      <c r="J376" s="3">
        <v>1</v>
      </c>
      <c r="K376" s="3">
        <v>0</v>
      </c>
      <c r="L376" s="3">
        <v>1.7195039898251E-3</v>
      </c>
      <c r="M376" s="3">
        <v>2.63741124106727E-3</v>
      </c>
      <c r="N376" s="3">
        <v>208</v>
      </c>
      <c r="O376" s="3" t="s">
        <v>33</v>
      </c>
      <c r="P376" s="3" t="s">
        <v>43</v>
      </c>
      <c r="Q376" s="3" t="s">
        <v>3325</v>
      </c>
      <c r="R376" s="3" t="s">
        <v>36</v>
      </c>
      <c r="S376" s="3" t="s">
        <v>269</v>
      </c>
      <c r="T376" s="3" t="s">
        <v>3326</v>
      </c>
      <c r="V376" s="3">
        <v>994.21510000000001</v>
      </c>
      <c r="W376" s="3">
        <v>1.9884302</v>
      </c>
      <c r="X376" s="3" t="s">
        <v>3327</v>
      </c>
      <c r="Y376" s="14">
        <v>1.5065913370998117E-4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4757</v>
      </c>
      <c r="B377" s="4" t="s">
        <v>4987</v>
      </c>
      <c r="C377" s="4">
        <v>18</v>
      </c>
      <c r="D377" s="4">
        <v>220</v>
      </c>
      <c r="E377" s="4">
        <v>173</v>
      </c>
      <c r="F377" s="4">
        <v>162</v>
      </c>
      <c r="G377" s="12">
        <v>-0.624485178216592</v>
      </c>
      <c r="H377" s="13">
        <v>0.59029767746968198</v>
      </c>
      <c r="I377" s="3">
        <v>0.22892892551010299</v>
      </c>
      <c r="J377" s="3">
        <v>1</v>
      </c>
      <c r="K377" s="3">
        <v>0</v>
      </c>
      <c r="L377" s="3">
        <v>1.7305379171329799E-3</v>
      </c>
      <c r="M377" s="3">
        <v>2.6686079744229498E-3</v>
      </c>
      <c r="N377" s="3">
        <v>192</v>
      </c>
      <c r="O377" s="3" t="s">
        <v>4604</v>
      </c>
      <c r="P377" s="3" t="s">
        <v>71</v>
      </c>
      <c r="Q377" s="3" t="s">
        <v>3595</v>
      </c>
      <c r="R377" s="3" t="s">
        <v>4608</v>
      </c>
      <c r="S377" s="3" t="s">
        <v>1428</v>
      </c>
      <c r="T377" s="3" t="s">
        <v>3596</v>
      </c>
      <c r="V377" s="3">
        <v>1125.194</v>
      </c>
      <c r="W377" s="3">
        <v>2.2503880000000001</v>
      </c>
      <c r="X377" s="3" t="s">
        <v>3597</v>
      </c>
      <c r="Y377" s="15">
        <v>1.3559322033898306E-3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3376</v>
      </c>
      <c r="B378" s="4" t="s">
        <v>4987</v>
      </c>
      <c r="C378" s="4">
        <v>2</v>
      </c>
      <c r="D378" s="4">
        <v>232</v>
      </c>
      <c r="E378" s="4">
        <v>177</v>
      </c>
      <c r="F378" s="4">
        <v>178</v>
      </c>
      <c r="G378" s="12">
        <v>-0.64701637895030994</v>
      </c>
      <c r="H378" s="13">
        <v>0.87147965042320696</v>
      </c>
      <c r="I378" s="3">
        <v>5.97427494743464E-2</v>
      </c>
      <c r="J378" s="3">
        <v>1</v>
      </c>
      <c r="K378" s="3">
        <v>0</v>
      </c>
      <c r="L378" s="3">
        <v>1.7195039898251E-3</v>
      </c>
      <c r="M378" s="3">
        <v>2.6934691710649101E-3</v>
      </c>
      <c r="N378" s="3">
        <v>23</v>
      </c>
      <c r="O378" s="3" t="s">
        <v>33</v>
      </c>
      <c r="P378" s="3" t="s">
        <v>43</v>
      </c>
      <c r="Q378" s="3" t="s">
        <v>217</v>
      </c>
      <c r="R378" s="3" t="s">
        <v>109</v>
      </c>
      <c r="S378" s="3" t="s">
        <v>229</v>
      </c>
      <c r="T378" s="3" t="s">
        <v>219</v>
      </c>
      <c r="V378" s="3">
        <v>1079.297</v>
      </c>
      <c r="W378" s="3">
        <v>2.1585939999999999</v>
      </c>
      <c r="X378" s="3" t="s">
        <v>220</v>
      </c>
      <c r="Y378" s="14">
        <v>1.5065913370998117E-4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3858</v>
      </c>
      <c r="B379" s="4" t="s">
        <v>4987</v>
      </c>
      <c r="C379" s="4">
        <v>3</v>
      </c>
      <c r="D379" s="4">
        <v>326</v>
      </c>
      <c r="E379" s="4">
        <v>311</v>
      </c>
      <c r="F379" s="4">
        <v>249</v>
      </c>
      <c r="G379" s="12">
        <v>-0.66063167766006303</v>
      </c>
      <c r="H379" s="13">
        <v>0.81586661559154705</v>
      </c>
      <c r="I379" s="3">
        <v>8.8380837382879995E-2</v>
      </c>
      <c r="J379" s="3">
        <v>1</v>
      </c>
      <c r="K379" s="3">
        <v>0</v>
      </c>
      <c r="L379" s="3">
        <v>2.5792559847376399E-3</v>
      </c>
      <c r="M379" s="3">
        <v>4.0784811342137704E-3</v>
      </c>
      <c r="N379" s="3">
        <v>1</v>
      </c>
      <c r="O379" s="3" t="s">
        <v>33</v>
      </c>
      <c r="P379" s="3" t="s">
        <v>43</v>
      </c>
      <c r="Q379" s="3" t="s">
        <v>3859</v>
      </c>
      <c r="R379" s="3" t="s">
        <v>109</v>
      </c>
      <c r="S379" s="3" t="s">
        <v>155</v>
      </c>
      <c r="T379" s="3" t="s">
        <v>3860</v>
      </c>
      <c r="V379" s="3">
        <v>1129.1400000000001</v>
      </c>
      <c r="W379" s="3">
        <v>2.2582800000000001</v>
      </c>
      <c r="X379" s="3" t="s">
        <v>3861</v>
      </c>
      <c r="Y379" s="14">
        <v>2.2598870056497175E-4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3402</v>
      </c>
      <c r="B380" s="4" t="s">
        <v>4987</v>
      </c>
      <c r="C380" s="4">
        <v>2</v>
      </c>
      <c r="D380" s="4">
        <v>190</v>
      </c>
      <c r="E380" s="4">
        <v>223</v>
      </c>
      <c r="F380" s="4">
        <v>175</v>
      </c>
      <c r="G380" s="12">
        <v>-0.66388968443610696</v>
      </c>
      <c r="H380" s="13">
        <v>0.857671410166996</v>
      </c>
      <c r="I380" s="3">
        <v>6.6679066561797895E-2</v>
      </c>
      <c r="J380" s="3">
        <v>1</v>
      </c>
      <c r="K380" s="3">
        <v>0</v>
      </c>
      <c r="L380" s="3">
        <v>1.7195039898251E-3</v>
      </c>
      <c r="M380" s="3">
        <v>2.7264674274056402E-3</v>
      </c>
      <c r="N380" s="3">
        <v>215</v>
      </c>
      <c r="O380" s="3" t="s">
        <v>33</v>
      </c>
      <c r="P380" s="3" t="s">
        <v>43</v>
      </c>
      <c r="Q380" s="3" t="s">
        <v>3403</v>
      </c>
      <c r="R380" s="3" t="s">
        <v>36</v>
      </c>
      <c r="S380" s="3" t="s">
        <v>229</v>
      </c>
      <c r="T380" s="3" t="s">
        <v>3404</v>
      </c>
      <c r="V380" s="3">
        <v>1304.463</v>
      </c>
      <c r="W380" s="3">
        <v>2.6089259999999999</v>
      </c>
      <c r="X380" s="3" t="s">
        <v>3405</v>
      </c>
      <c r="Y380" s="14">
        <v>1.5065913370998117E-4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4853</v>
      </c>
      <c r="B381" s="4" t="s">
        <v>4987</v>
      </c>
      <c r="C381" s="4">
        <v>16</v>
      </c>
      <c r="D381" s="4">
        <v>177</v>
      </c>
      <c r="E381" s="4">
        <v>157</v>
      </c>
      <c r="F381" s="4">
        <v>172</v>
      </c>
      <c r="G381" s="12">
        <v>-0.67326556389561298</v>
      </c>
      <c r="H381" s="13">
        <v>0.55831548788970498</v>
      </c>
      <c r="I381" s="3">
        <v>0.25312032448390798</v>
      </c>
      <c r="J381" s="3">
        <v>1</v>
      </c>
      <c r="K381" s="3">
        <v>0</v>
      </c>
      <c r="L381" s="3">
        <v>1.53825592634043E-3</v>
      </c>
      <c r="M381" s="3">
        <v>2.45505022231295E-3</v>
      </c>
      <c r="N381" s="3">
        <v>130</v>
      </c>
      <c r="O381" s="3" t="s">
        <v>4604</v>
      </c>
      <c r="P381" s="3" t="s">
        <v>43</v>
      </c>
      <c r="Q381" s="3" t="s">
        <v>1395</v>
      </c>
      <c r="R381" s="3" t="s">
        <v>4605</v>
      </c>
      <c r="S381" s="3" t="s">
        <v>239</v>
      </c>
      <c r="T381" s="3" t="s">
        <v>1397</v>
      </c>
      <c r="V381" s="3">
        <v>1220.4090000000001</v>
      </c>
      <c r="W381" s="3">
        <v>2.4408180000000002</v>
      </c>
      <c r="X381" s="3" t="s">
        <v>1398</v>
      </c>
      <c r="Y381" s="15">
        <v>1.2052730696798493E-3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4717</v>
      </c>
      <c r="B382" s="4" t="s">
        <v>4987</v>
      </c>
      <c r="C382" s="4">
        <v>59</v>
      </c>
      <c r="D382" s="4">
        <v>728</v>
      </c>
      <c r="E382" s="4">
        <v>572</v>
      </c>
      <c r="F382" s="4">
        <v>582</v>
      </c>
      <c r="G382" s="12">
        <v>-0.67677431977785196</v>
      </c>
      <c r="H382" s="13">
        <v>0.48009951220423802</v>
      </c>
      <c r="I382" s="3">
        <v>0.31866873528706302</v>
      </c>
      <c r="J382" s="3">
        <v>1</v>
      </c>
      <c r="K382" s="3">
        <v>0</v>
      </c>
      <c r="L382" s="3">
        <v>5.67231872838033E-3</v>
      </c>
      <c r="M382" s="3">
        <v>9.0686712716466604E-3</v>
      </c>
      <c r="N382" s="3">
        <v>112</v>
      </c>
      <c r="O382" s="3" t="s">
        <v>4604</v>
      </c>
      <c r="P382" s="3" t="s">
        <v>43</v>
      </c>
      <c r="Q382" s="3" t="s">
        <v>1789</v>
      </c>
      <c r="R382" s="3" t="s">
        <v>4605</v>
      </c>
      <c r="S382" s="3" t="s">
        <v>394</v>
      </c>
      <c r="T382" s="3" t="s">
        <v>1790</v>
      </c>
      <c r="V382" s="3">
        <v>1130.173</v>
      </c>
      <c r="W382" s="3">
        <v>2.2603460000000002</v>
      </c>
      <c r="X382" s="3" t="s">
        <v>1791</v>
      </c>
      <c r="Y382" s="15">
        <v>4.4444444444444444E-3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4915</v>
      </c>
      <c r="B383" s="4" t="s">
        <v>4987</v>
      </c>
      <c r="C383" s="4">
        <v>13</v>
      </c>
      <c r="D383" s="4">
        <v>164</v>
      </c>
      <c r="E383" s="4">
        <v>138</v>
      </c>
      <c r="F383" s="4">
        <v>115</v>
      </c>
      <c r="G383" s="12">
        <v>-0.68112332515420504</v>
      </c>
      <c r="H383" s="13">
        <v>0.563189662490578</v>
      </c>
      <c r="I383" s="3">
        <v>0.24934532539382401</v>
      </c>
      <c r="J383" s="3">
        <v>1</v>
      </c>
      <c r="K383" s="3">
        <v>0</v>
      </c>
      <c r="L383" s="3">
        <v>1.2498329401516E-3</v>
      </c>
      <c r="M383" s="3">
        <v>2.0047913452662901E-3</v>
      </c>
      <c r="N383" s="3">
        <v>10</v>
      </c>
      <c r="O383" s="3" t="s">
        <v>4604</v>
      </c>
      <c r="P383" s="3" t="s">
        <v>34</v>
      </c>
      <c r="Q383" s="3" t="s">
        <v>253</v>
      </c>
      <c r="R383" s="3" t="s">
        <v>4605</v>
      </c>
      <c r="S383" s="3" t="s">
        <v>454</v>
      </c>
      <c r="T383" s="3" t="s">
        <v>255</v>
      </c>
      <c r="V383" s="3">
        <v>1166.2950000000001</v>
      </c>
      <c r="W383" s="3">
        <v>2.3325900000000002</v>
      </c>
      <c r="X383" s="3" t="s">
        <v>256</v>
      </c>
      <c r="Y383" s="14">
        <v>9.7928436911487752E-4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3428</v>
      </c>
      <c r="B384" s="4" t="s">
        <v>4987</v>
      </c>
      <c r="C384" s="4">
        <v>2</v>
      </c>
      <c r="D384" s="4">
        <v>217</v>
      </c>
      <c r="E384" s="4">
        <v>196</v>
      </c>
      <c r="F384" s="4">
        <v>187</v>
      </c>
      <c r="G384" s="12">
        <v>-0.68590291598031194</v>
      </c>
      <c r="H384" s="13">
        <v>0.85691467479432604</v>
      </c>
      <c r="I384" s="3">
        <v>6.7062419746375307E-2</v>
      </c>
      <c r="J384" s="3">
        <v>1</v>
      </c>
      <c r="K384" s="3">
        <v>0</v>
      </c>
      <c r="L384" s="3">
        <v>1.7195039898251E-3</v>
      </c>
      <c r="M384" s="3">
        <v>2.7677919568782502E-3</v>
      </c>
      <c r="N384" s="3">
        <v>169</v>
      </c>
      <c r="O384" s="3" t="s">
        <v>33</v>
      </c>
      <c r="P384" s="3" t="s">
        <v>34</v>
      </c>
      <c r="Q384" s="3" t="s">
        <v>3429</v>
      </c>
      <c r="R384" s="3" t="s">
        <v>109</v>
      </c>
      <c r="S384" s="3" t="s">
        <v>279</v>
      </c>
      <c r="T384" s="3" t="s">
        <v>3430</v>
      </c>
      <c r="V384" s="3">
        <v>1008.138</v>
      </c>
      <c r="W384" s="3">
        <v>2.016276</v>
      </c>
      <c r="X384" s="3" t="s">
        <v>3431</v>
      </c>
      <c r="Y384" s="14">
        <v>1.5065913370998117E-4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4873</v>
      </c>
      <c r="B385" s="4" t="s">
        <v>4987</v>
      </c>
      <c r="C385" s="4">
        <v>19</v>
      </c>
      <c r="D385" s="4">
        <v>218</v>
      </c>
      <c r="E385" s="4">
        <v>214</v>
      </c>
      <c r="F385" s="4">
        <v>176</v>
      </c>
      <c r="G385" s="12">
        <v>-0.68596911798715199</v>
      </c>
      <c r="H385" s="13">
        <v>0.52692302102320698</v>
      </c>
      <c r="I385" s="3">
        <v>0.27825282688756198</v>
      </c>
      <c r="J385" s="3">
        <v>1</v>
      </c>
      <c r="K385" s="3">
        <v>0</v>
      </c>
      <c r="L385" s="3">
        <v>1.82667891252926E-3</v>
      </c>
      <c r="M385" s="3">
        <v>2.94032617310278E-3</v>
      </c>
      <c r="N385" s="3">
        <v>76</v>
      </c>
      <c r="O385" s="3" t="s">
        <v>4604</v>
      </c>
      <c r="P385" s="3" t="s">
        <v>43</v>
      </c>
      <c r="Q385" s="3" t="s">
        <v>1781</v>
      </c>
      <c r="R385" s="3" t="s">
        <v>4605</v>
      </c>
      <c r="S385" s="3" t="s">
        <v>339</v>
      </c>
      <c r="T385" s="3" t="s">
        <v>1782</v>
      </c>
      <c r="V385" s="3">
        <v>985.14400000000001</v>
      </c>
      <c r="W385" s="3">
        <v>1.970288</v>
      </c>
      <c r="X385" s="3" t="s">
        <v>1783</v>
      </c>
      <c r="Y385" s="15">
        <v>1.4312617702448211E-3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4752</v>
      </c>
      <c r="B386" s="4" t="s">
        <v>4987</v>
      </c>
      <c r="C386" s="4">
        <v>14</v>
      </c>
      <c r="D386" s="4">
        <v>169</v>
      </c>
      <c r="E386" s="4">
        <v>136</v>
      </c>
      <c r="F386" s="4">
        <v>145</v>
      </c>
      <c r="G386" s="12">
        <v>-0.69022634020951701</v>
      </c>
      <c r="H386" s="13">
        <v>0.54591064063354999</v>
      </c>
      <c r="I386" s="3">
        <v>0.26287844054768</v>
      </c>
      <c r="J386" s="3">
        <v>1</v>
      </c>
      <c r="K386" s="3">
        <v>0</v>
      </c>
      <c r="L386" s="3">
        <v>1.3459739355478799E-3</v>
      </c>
      <c r="M386" s="3">
        <v>2.17324041948911E-3</v>
      </c>
      <c r="N386" s="3">
        <v>87</v>
      </c>
      <c r="O386" s="3" t="s">
        <v>4604</v>
      </c>
      <c r="P386" s="3" t="s">
        <v>82</v>
      </c>
      <c r="Q386" s="3" t="s">
        <v>1366</v>
      </c>
      <c r="R386" s="3" t="s">
        <v>4605</v>
      </c>
      <c r="S386" s="3" t="s">
        <v>464</v>
      </c>
      <c r="T386" s="3" t="s">
        <v>1368</v>
      </c>
      <c r="V386" s="3">
        <v>1089.2950000000001</v>
      </c>
      <c r="W386" s="3">
        <v>2.1785899999999998</v>
      </c>
      <c r="X386" s="3" t="s">
        <v>1369</v>
      </c>
      <c r="Y386" s="15">
        <v>1.0546139359698683E-3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$L$671,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377</v>
      </c>
      <c r="B387" s="4" t="s">
        <v>4987</v>
      </c>
      <c r="C387" s="4">
        <v>2</v>
      </c>
      <c r="D387" s="4">
        <v>198</v>
      </c>
      <c r="E387" s="4">
        <v>199</v>
      </c>
      <c r="F387" s="4">
        <v>203</v>
      </c>
      <c r="G387" s="12">
        <v>-0.69375402429704303</v>
      </c>
      <c r="H387" s="13">
        <v>0.84897520724912401</v>
      </c>
      <c r="I387" s="3">
        <v>7.1104992338044196E-2</v>
      </c>
      <c r="J387" s="3">
        <v>1</v>
      </c>
      <c r="K387" s="3">
        <v>0</v>
      </c>
      <c r="L387" s="3">
        <v>1.7195039898251E-3</v>
      </c>
      <c r="M387" s="3">
        <v>2.7836289664524101E-3</v>
      </c>
      <c r="N387" s="3">
        <v>204</v>
      </c>
      <c r="O387" s="3" t="s">
        <v>33</v>
      </c>
      <c r="P387" s="3" t="s">
        <v>43</v>
      </c>
      <c r="Q387" s="3" t="s">
        <v>378</v>
      </c>
      <c r="R387" s="3" t="s">
        <v>36</v>
      </c>
      <c r="S387" s="3" t="s">
        <v>264</v>
      </c>
      <c r="T387" s="3" t="s">
        <v>379</v>
      </c>
      <c r="V387" s="3">
        <v>979.09280000000001</v>
      </c>
      <c r="W387" s="3">
        <v>1.9581856</v>
      </c>
      <c r="X387" s="3" t="s">
        <v>380</v>
      </c>
      <c r="Y387" s="14">
        <v>1.5065913370998117E-4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4828</v>
      </c>
      <c r="B388" s="4" t="s">
        <v>4987</v>
      </c>
      <c r="C388" s="4">
        <v>14</v>
      </c>
      <c r="D388" s="4">
        <v>173</v>
      </c>
      <c r="E388" s="4">
        <v>142</v>
      </c>
      <c r="F388" s="4">
        <v>137</v>
      </c>
      <c r="G388" s="12">
        <v>-0.69413121221718199</v>
      </c>
      <c r="H388" s="13">
        <v>0.54190751465067499</v>
      </c>
      <c r="I388" s="3">
        <v>0.26607482656890902</v>
      </c>
      <c r="J388" s="3">
        <v>1</v>
      </c>
      <c r="K388" s="3">
        <v>0</v>
      </c>
      <c r="L388" s="3">
        <v>1.3459739355478799E-3</v>
      </c>
      <c r="M388" s="3">
        <v>2.1788853315581999E-3</v>
      </c>
      <c r="N388" s="3">
        <v>215</v>
      </c>
      <c r="O388" s="3" t="s">
        <v>4604</v>
      </c>
      <c r="P388" s="3" t="s">
        <v>43</v>
      </c>
      <c r="Q388" s="3" t="s">
        <v>526</v>
      </c>
      <c r="R388" s="3" t="s">
        <v>4608</v>
      </c>
      <c r="S388" s="3" t="s">
        <v>180</v>
      </c>
      <c r="T388" s="3" t="s">
        <v>528</v>
      </c>
      <c r="V388" s="3">
        <v>958.03459999999995</v>
      </c>
      <c r="W388" s="3">
        <v>1.9160691999999999</v>
      </c>
      <c r="X388" s="3" t="s">
        <v>529</v>
      </c>
      <c r="Y388" s="15">
        <v>1.0546139359698683E-3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4817</v>
      </c>
      <c r="B389" s="4" t="s">
        <v>4987</v>
      </c>
      <c r="C389" s="4">
        <v>19</v>
      </c>
      <c r="D389" s="4">
        <v>205</v>
      </c>
      <c r="E389" s="4">
        <v>196</v>
      </c>
      <c r="F389" s="4">
        <v>208</v>
      </c>
      <c r="G389" s="12">
        <v>-0.69569228271753403</v>
      </c>
      <c r="H389" s="13">
        <v>0.52258159892580003</v>
      </c>
      <c r="I389" s="3">
        <v>0.281845886659366</v>
      </c>
      <c r="J389" s="3">
        <v>1</v>
      </c>
      <c r="K389" s="3">
        <v>0</v>
      </c>
      <c r="L389" s="3">
        <v>1.82667891252926E-3</v>
      </c>
      <c r="M389" s="3">
        <v>2.96096031518637E-3</v>
      </c>
      <c r="N389" s="3">
        <v>253</v>
      </c>
      <c r="O389" s="3" t="s">
        <v>4604</v>
      </c>
      <c r="P389" s="3" t="s">
        <v>34</v>
      </c>
      <c r="Q389" s="3" t="s">
        <v>333</v>
      </c>
      <c r="R389" s="3" t="s">
        <v>4608</v>
      </c>
      <c r="S389" s="3" t="s">
        <v>1557</v>
      </c>
      <c r="T389" s="3" t="s">
        <v>335</v>
      </c>
      <c r="V389" s="3">
        <v>1273.4929999999999</v>
      </c>
      <c r="W389" s="3">
        <v>2.546986</v>
      </c>
      <c r="X389" s="3" t="s">
        <v>336</v>
      </c>
      <c r="Y389" s="15">
        <v>1.4312617702448211E-3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3436</v>
      </c>
      <c r="B390" s="4" t="s">
        <v>4987</v>
      </c>
      <c r="C390" s="4">
        <v>2</v>
      </c>
      <c r="D390" s="4">
        <v>233</v>
      </c>
      <c r="E390" s="4">
        <v>169</v>
      </c>
      <c r="F390" s="4">
        <v>204</v>
      </c>
      <c r="G390" s="12">
        <v>-0.69689342036197299</v>
      </c>
      <c r="H390" s="13">
        <v>0.84897520724912401</v>
      </c>
      <c r="I390" s="3">
        <v>7.1104992338044196E-2</v>
      </c>
      <c r="J390" s="3">
        <v>1</v>
      </c>
      <c r="K390" s="3">
        <v>0</v>
      </c>
      <c r="L390" s="3">
        <v>1.7195039898251E-3</v>
      </c>
      <c r="M390" s="3">
        <v>2.7886981150739799E-3</v>
      </c>
      <c r="N390" s="3">
        <v>195</v>
      </c>
      <c r="O390" s="3" t="s">
        <v>33</v>
      </c>
      <c r="P390" s="3" t="s">
        <v>34</v>
      </c>
      <c r="Q390" s="3" t="s">
        <v>3437</v>
      </c>
      <c r="R390" s="3" t="s">
        <v>36</v>
      </c>
      <c r="S390" s="3" t="s">
        <v>1428</v>
      </c>
      <c r="T390" s="3" t="s">
        <v>3438</v>
      </c>
      <c r="V390" s="3">
        <v>1013.175</v>
      </c>
      <c r="W390" s="3">
        <v>2.0263499999999999</v>
      </c>
      <c r="X390" s="3" t="s">
        <v>3439</v>
      </c>
      <c r="Y390" s="14">
        <v>1.5065913370998117E-4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4819</v>
      </c>
      <c r="B391" s="4" t="s">
        <v>4987</v>
      </c>
      <c r="C391" s="4">
        <v>55</v>
      </c>
      <c r="D391" s="4">
        <v>705</v>
      </c>
      <c r="E391" s="4">
        <v>584</v>
      </c>
      <c r="F391" s="4">
        <v>531</v>
      </c>
      <c r="G391" s="12">
        <v>-0.72863509838701701</v>
      </c>
      <c r="H391" s="13">
        <v>0.427224651173018</v>
      </c>
      <c r="I391" s="3">
        <v>0.369343696149116</v>
      </c>
      <c r="J391" s="3">
        <v>1</v>
      </c>
      <c r="K391" s="3">
        <v>0</v>
      </c>
      <c r="L391" s="3">
        <v>5.2877547467952302E-3</v>
      </c>
      <c r="M391" s="3">
        <v>8.76332011467882E-3</v>
      </c>
      <c r="N391" s="3">
        <v>135</v>
      </c>
      <c r="O391" s="3" t="s">
        <v>4604</v>
      </c>
      <c r="P391" s="3" t="s">
        <v>43</v>
      </c>
      <c r="Q391" s="3" t="s">
        <v>1277</v>
      </c>
      <c r="R391" s="3" t="s">
        <v>4605</v>
      </c>
      <c r="S391" s="3" t="s">
        <v>1372</v>
      </c>
      <c r="T391" s="3" t="s">
        <v>1278</v>
      </c>
      <c r="V391" s="3">
        <v>1320.5519999999999</v>
      </c>
      <c r="W391" s="3">
        <v>2.6411039999999999</v>
      </c>
      <c r="X391" s="3" t="s">
        <v>1279</v>
      </c>
      <c r="Y391" s="15">
        <v>4.1431261770244823E-3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402</v>
      </c>
      <c r="B392" s="4" t="s">
        <v>4987</v>
      </c>
      <c r="C392" s="4">
        <v>1</v>
      </c>
      <c r="D392" s="4">
        <v>112</v>
      </c>
      <c r="E392" s="4">
        <v>86</v>
      </c>
      <c r="F392" s="4">
        <v>111</v>
      </c>
      <c r="G392" s="12">
        <v>-0.72987868581099702</v>
      </c>
      <c r="H392" s="13">
        <v>0.92553091437541002</v>
      </c>
      <c r="I392" s="3">
        <v>3.36090704622121E-2</v>
      </c>
      <c r="J392" s="3">
        <v>1</v>
      </c>
      <c r="K392" s="3">
        <v>0</v>
      </c>
      <c r="L392" s="3">
        <v>8.5975199491254803E-4</v>
      </c>
      <c r="M392" s="3">
        <v>1.4278553627486399E-3</v>
      </c>
      <c r="N392" s="3">
        <v>349</v>
      </c>
      <c r="O392" s="3" t="s">
        <v>33</v>
      </c>
      <c r="P392" s="3" t="s">
        <v>43</v>
      </c>
      <c r="Q392" s="3" t="s">
        <v>403</v>
      </c>
      <c r="R392" s="3" t="s">
        <v>36</v>
      </c>
      <c r="S392" s="3" t="s">
        <v>404</v>
      </c>
      <c r="T392" s="3" t="s">
        <v>405</v>
      </c>
      <c r="V392" s="3">
        <v>1214.338</v>
      </c>
      <c r="W392" s="3">
        <v>2.4286759999999998</v>
      </c>
      <c r="X392" s="3" t="s">
        <v>406</v>
      </c>
      <c r="Y392" s="14">
        <v>7.5329566854990583E-5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2250</v>
      </c>
      <c r="B393" s="4" t="s">
        <v>4987</v>
      </c>
      <c r="C393" s="4">
        <v>1</v>
      </c>
      <c r="D393" s="4">
        <v>112</v>
      </c>
      <c r="E393" s="4">
        <v>94</v>
      </c>
      <c r="F393" s="4">
        <v>104</v>
      </c>
      <c r="G393" s="12">
        <v>-0.73357543785241996</v>
      </c>
      <c r="H393" s="13">
        <v>0.92553091437541002</v>
      </c>
      <c r="I393" s="3">
        <v>3.36090704622121E-2</v>
      </c>
      <c r="J393" s="3">
        <v>1</v>
      </c>
      <c r="K393" s="3">
        <v>0</v>
      </c>
      <c r="L393" s="3">
        <v>8.5975199491254803E-4</v>
      </c>
      <c r="M393" s="3">
        <v>1.4314170407071199E-3</v>
      </c>
      <c r="N393" s="3">
        <v>328</v>
      </c>
      <c r="O393" s="3" t="s">
        <v>33</v>
      </c>
      <c r="P393" s="3" t="s">
        <v>43</v>
      </c>
      <c r="Q393" s="3" t="s">
        <v>2251</v>
      </c>
      <c r="R393" s="3" t="s">
        <v>36</v>
      </c>
      <c r="S393" s="3" t="s">
        <v>1178</v>
      </c>
      <c r="T393" s="3" t="s">
        <v>2252</v>
      </c>
      <c r="V393" s="3">
        <v>953.05799999999999</v>
      </c>
      <c r="W393" s="3">
        <v>1.9061159999999999</v>
      </c>
      <c r="X393" s="3" t="s">
        <v>2253</v>
      </c>
      <c r="Y393" s="14">
        <v>7.5329566854990583E-5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3502</v>
      </c>
      <c r="B394" s="4" t="s">
        <v>4987</v>
      </c>
      <c r="C394" s="4">
        <v>2</v>
      </c>
      <c r="D394" s="4">
        <v>216</v>
      </c>
      <c r="E394" s="4">
        <v>229</v>
      </c>
      <c r="F394" s="4">
        <v>180</v>
      </c>
      <c r="G394" s="12">
        <v>-0.746792732666968</v>
      </c>
      <c r="H394" s="13">
        <v>0.83957109140224095</v>
      </c>
      <c r="I394" s="3">
        <v>7.5942523711161405E-2</v>
      </c>
      <c r="J394" s="3">
        <v>1</v>
      </c>
      <c r="K394" s="3">
        <v>0</v>
      </c>
      <c r="L394" s="3">
        <v>1.7195039898251E-3</v>
      </c>
      <c r="M394" s="3">
        <v>2.8873574269390398E-3</v>
      </c>
      <c r="N394" s="3">
        <v>21</v>
      </c>
      <c r="O394" s="3" t="s">
        <v>33</v>
      </c>
      <c r="P394" s="3" t="s">
        <v>43</v>
      </c>
      <c r="Q394" s="3" t="s">
        <v>423</v>
      </c>
      <c r="R394" s="3" t="s">
        <v>109</v>
      </c>
      <c r="S394" s="3" t="s">
        <v>344</v>
      </c>
      <c r="T394" s="3" t="s">
        <v>425</v>
      </c>
      <c r="V394" s="3">
        <v>1082.2159999999999</v>
      </c>
      <c r="W394" s="3">
        <v>2.1644320000000001</v>
      </c>
      <c r="X394" s="3" t="s">
        <v>426</v>
      </c>
      <c r="Y394" s="14">
        <v>1.5065913370998117E-4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4747</v>
      </c>
      <c r="B395" s="4" t="s">
        <v>4987</v>
      </c>
      <c r="C395" s="4">
        <v>15</v>
      </c>
      <c r="D395" s="4">
        <v>211</v>
      </c>
      <c r="E395" s="4">
        <v>145</v>
      </c>
      <c r="F395" s="4">
        <v>152</v>
      </c>
      <c r="G395" s="12">
        <v>-0.75598011901963502</v>
      </c>
      <c r="H395" s="13">
        <v>0.504188593082322</v>
      </c>
      <c r="I395" s="3">
        <v>0.29740698416025202</v>
      </c>
      <c r="J395" s="3">
        <v>1</v>
      </c>
      <c r="K395" s="3">
        <v>0</v>
      </c>
      <c r="L395" s="3">
        <v>1.4421149309441501E-3</v>
      </c>
      <c r="M395" s="3">
        <v>2.4361249743997501E-3</v>
      </c>
      <c r="N395" s="3">
        <v>22</v>
      </c>
      <c r="O395" s="3" t="s">
        <v>4604</v>
      </c>
      <c r="P395" s="3" t="s">
        <v>620</v>
      </c>
      <c r="Q395" s="3" t="s">
        <v>4748</v>
      </c>
      <c r="R395" s="3" t="s">
        <v>4605</v>
      </c>
      <c r="S395" s="3" t="s">
        <v>717</v>
      </c>
      <c r="T395" s="3" t="s">
        <v>4749</v>
      </c>
      <c r="V395" s="3">
        <v>1129.366</v>
      </c>
      <c r="W395" s="3">
        <v>2.2587320000000002</v>
      </c>
      <c r="X395" s="3" t="s">
        <v>4750</v>
      </c>
      <c r="Y395" s="15">
        <v>1.1299435028248588E-3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2272</v>
      </c>
      <c r="B396" s="4" t="s">
        <v>4987</v>
      </c>
      <c r="C396" s="4">
        <v>1</v>
      </c>
      <c r="D396" s="4">
        <v>112</v>
      </c>
      <c r="E396" s="4">
        <v>116</v>
      </c>
      <c r="F396" s="4">
        <v>89</v>
      </c>
      <c r="G396" s="12">
        <v>-0.76456709419047297</v>
      </c>
      <c r="H396" s="13">
        <v>0.90849971950609298</v>
      </c>
      <c r="I396" s="3">
        <v>4.1675202441775E-2</v>
      </c>
      <c r="J396" s="3">
        <v>1</v>
      </c>
      <c r="K396" s="3">
        <v>0</v>
      </c>
      <c r="L396" s="3">
        <v>8.5975199491254803E-4</v>
      </c>
      <c r="M396" s="3">
        <v>1.4623877462100201E-3</v>
      </c>
      <c r="N396" s="3">
        <v>211</v>
      </c>
      <c r="O396" s="3" t="s">
        <v>33</v>
      </c>
      <c r="P396" s="3" t="s">
        <v>43</v>
      </c>
      <c r="Q396" s="3" t="s">
        <v>2273</v>
      </c>
      <c r="R396" s="3" t="s">
        <v>36</v>
      </c>
      <c r="S396" s="3" t="s">
        <v>203</v>
      </c>
      <c r="T396" s="3" t="s">
        <v>2274</v>
      </c>
      <c r="V396" s="3">
        <v>1295.4739999999999</v>
      </c>
      <c r="W396" s="3">
        <v>2.590948</v>
      </c>
      <c r="X396" s="3" t="s">
        <v>2275</v>
      </c>
      <c r="Y396" s="14">
        <v>7.5329566854990583E-5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4965</v>
      </c>
      <c r="B397" s="4" t="s">
        <v>4987</v>
      </c>
      <c r="C397" s="4">
        <v>14</v>
      </c>
      <c r="D397" s="4">
        <v>180</v>
      </c>
      <c r="E397" s="4">
        <v>154</v>
      </c>
      <c r="F397" s="4">
        <v>141</v>
      </c>
      <c r="G397" s="12">
        <v>-0.76613339010043002</v>
      </c>
      <c r="H397" s="13">
        <v>0.50508662968545504</v>
      </c>
      <c r="I397" s="3">
        <v>0.29663412768777397</v>
      </c>
      <c r="J397" s="3">
        <v>1</v>
      </c>
      <c r="K397" s="3">
        <v>0</v>
      </c>
      <c r="L397" s="3">
        <v>1.3459739355478799E-3</v>
      </c>
      <c r="M397" s="3">
        <v>2.29055433256484E-3</v>
      </c>
      <c r="N397" s="3">
        <v>128</v>
      </c>
      <c r="O397" s="3" t="s">
        <v>4604</v>
      </c>
      <c r="P397" s="3" t="s">
        <v>227</v>
      </c>
      <c r="Q397" s="3" t="s">
        <v>1590</v>
      </c>
      <c r="R397" s="3" t="s">
        <v>4605</v>
      </c>
      <c r="S397" s="3" t="s">
        <v>60</v>
      </c>
      <c r="T397" s="3" t="s">
        <v>1591</v>
      </c>
      <c r="V397" s="3">
        <v>1163.3789999999999</v>
      </c>
      <c r="W397" s="3">
        <v>2.3267579999999999</v>
      </c>
      <c r="X397" s="3" t="s">
        <v>1592</v>
      </c>
      <c r="Y397" s="15">
        <v>1.0546139359698683E-3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4856</v>
      </c>
      <c r="B398" s="4" t="s">
        <v>4987</v>
      </c>
      <c r="C398" s="4">
        <v>20</v>
      </c>
      <c r="D398" s="4">
        <v>266</v>
      </c>
      <c r="E398" s="4">
        <v>198</v>
      </c>
      <c r="F398" s="4">
        <v>217</v>
      </c>
      <c r="G398" s="12">
        <v>-0.77020782662551701</v>
      </c>
      <c r="H398" s="13">
        <v>0.46273025544003799</v>
      </c>
      <c r="I398" s="3">
        <v>0.33467210339381998</v>
      </c>
      <c r="J398" s="3">
        <v>1</v>
      </c>
      <c r="K398" s="3">
        <v>0</v>
      </c>
      <c r="L398" s="3">
        <v>1.92281990792554E-3</v>
      </c>
      <c r="M398" s="3">
        <v>3.2807518815603002E-3</v>
      </c>
      <c r="N398" s="3">
        <v>4</v>
      </c>
      <c r="O398" s="3" t="s">
        <v>4604</v>
      </c>
      <c r="P398" s="3" t="s">
        <v>43</v>
      </c>
      <c r="Q398" s="3" t="s">
        <v>1312</v>
      </c>
      <c r="R398" s="3" t="s">
        <v>4605</v>
      </c>
      <c r="S398" s="3" t="s">
        <v>324</v>
      </c>
      <c r="T398" s="3" t="s">
        <v>1314</v>
      </c>
      <c r="V398" s="3">
        <v>1202.29</v>
      </c>
      <c r="W398" s="3">
        <v>2.4045800000000002</v>
      </c>
      <c r="X398" s="3" t="s">
        <v>1315</v>
      </c>
      <c r="Y398" s="15">
        <v>1.5065913370998117E-3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3529</v>
      </c>
      <c r="B399" s="4" t="s">
        <v>4987</v>
      </c>
      <c r="C399" s="4">
        <v>2</v>
      </c>
      <c r="D399" s="4">
        <v>252</v>
      </c>
      <c r="E399" s="4">
        <v>184</v>
      </c>
      <c r="F399" s="4">
        <v>205</v>
      </c>
      <c r="G399" s="12">
        <v>-0.775166906845565</v>
      </c>
      <c r="H399" s="13">
        <v>0.81586661559154705</v>
      </c>
      <c r="I399" s="3">
        <v>8.8380837382879995E-2</v>
      </c>
      <c r="J399" s="3">
        <v>1</v>
      </c>
      <c r="K399" s="3">
        <v>0</v>
      </c>
      <c r="L399" s="3">
        <v>1.7195039898251E-3</v>
      </c>
      <c r="M399" s="3">
        <v>2.9440553477498299E-3</v>
      </c>
      <c r="N399" s="3">
        <v>30</v>
      </c>
      <c r="O399" s="3" t="s">
        <v>33</v>
      </c>
      <c r="P399" s="3" t="s">
        <v>43</v>
      </c>
      <c r="Q399" s="3" t="s">
        <v>3530</v>
      </c>
      <c r="R399" s="3" t="s">
        <v>109</v>
      </c>
      <c r="S399" s="3" t="s">
        <v>1340</v>
      </c>
      <c r="T399" s="3" t="s">
        <v>3531</v>
      </c>
      <c r="V399" s="3">
        <v>1249.383</v>
      </c>
      <c r="W399" s="3">
        <v>2.4987659999999998</v>
      </c>
      <c r="X399" s="3" t="s">
        <v>3532</v>
      </c>
      <c r="Y399" s="14">
        <v>1.5065913370998117E-4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4806</v>
      </c>
      <c r="B400" s="4" t="s">
        <v>4987</v>
      </c>
      <c r="C400" s="4">
        <v>18</v>
      </c>
      <c r="D400" s="4">
        <v>237</v>
      </c>
      <c r="E400" s="4">
        <v>185</v>
      </c>
      <c r="F400" s="4">
        <v>194</v>
      </c>
      <c r="G400" s="12">
        <v>-0.77846954161718396</v>
      </c>
      <c r="H400" s="13">
        <v>0.47006415846918997</v>
      </c>
      <c r="I400" s="3">
        <v>0.32784286170787602</v>
      </c>
      <c r="J400" s="3">
        <v>1</v>
      </c>
      <c r="K400" s="3">
        <v>0</v>
      </c>
      <c r="L400" s="3">
        <v>1.7305379171329799E-3</v>
      </c>
      <c r="M400" s="3">
        <v>2.9698808797197301E-3</v>
      </c>
      <c r="N400" s="3">
        <v>79</v>
      </c>
      <c r="O400" s="3" t="s">
        <v>4604</v>
      </c>
      <c r="P400" s="3" t="s">
        <v>283</v>
      </c>
      <c r="Q400" s="3" t="s">
        <v>1722</v>
      </c>
      <c r="R400" s="3" t="s">
        <v>4605</v>
      </c>
      <c r="S400" s="3" t="s">
        <v>244</v>
      </c>
      <c r="T400" s="3" t="s">
        <v>1723</v>
      </c>
      <c r="V400" s="3">
        <v>1290.434</v>
      </c>
      <c r="W400" s="3">
        <v>2.5808680000000002</v>
      </c>
      <c r="X400" s="3" t="s">
        <v>1724</v>
      </c>
      <c r="Y400" s="15">
        <v>1.3559322033898306E-3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3553</v>
      </c>
      <c r="B401" s="4" t="s">
        <v>4987</v>
      </c>
      <c r="C401" s="4">
        <v>2</v>
      </c>
      <c r="D401" s="4">
        <v>256</v>
      </c>
      <c r="E401" s="4">
        <v>215</v>
      </c>
      <c r="F401" s="4">
        <v>181</v>
      </c>
      <c r="G401" s="12">
        <v>-0.79755707360890504</v>
      </c>
      <c r="H401" s="13">
        <v>0.81586661559154705</v>
      </c>
      <c r="I401" s="3">
        <v>8.8380837382879995E-2</v>
      </c>
      <c r="J401" s="3">
        <v>1</v>
      </c>
      <c r="K401" s="3">
        <v>0</v>
      </c>
      <c r="L401" s="3">
        <v>1.7195039898251E-3</v>
      </c>
      <c r="M401" s="3">
        <v>2.9899116576720601E-3</v>
      </c>
      <c r="N401" s="3">
        <v>368</v>
      </c>
      <c r="O401" s="3" t="s">
        <v>33</v>
      </c>
      <c r="P401" s="3" t="s">
        <v>620</v>
      </c>
      <c r="Q401" s="3" t="s">
        <v>3554</v>
      </c>
      <c r="R401" s="3" t="s">
        <v>36</v>
      </c>
      <c r="S401" s="3" t="s">
        <v>1648</v>
      </c>
      <c r="T401" s="3" t="s">
        <v>3555</v>
      </c>
      <c r="V401" s="3">
        <v>971.1626</v>
      </c>
      <c r="W401" s="3">
        <v>1.9423252</v>
      </c>
      <c r="X401" s="3" t="s">
        <v>3556</v>
      </c>
      <c r="Y401" s="14">
        <v>1.5065913370998117E-4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1166</v>
      </c>
      <c r="B402" s="4" t="s">
        <v>4987</v>
      </c>
      <c r="C402" s="4">
        <v>2</v>
      </c>
      <c r="D402" s="4">
        <v>231</v>
      </c>
      <c r="E402" s="4">
        <v>217</v>
      </c>
      <c r="F402" s="4">
        <v>210</v>
      </c>
      <c r="G402" s="12">
        <v>-0.82150003085940404</v>
      </c>
      <c r="H402" s="13">
        <v>0.79473215206322601</v>
      </c>
      <c r="I402" s="3">
        <v>9.9779216602861404E-2</v>
      </c>
      <c r="J402" s="3">
        <v>1</v>
      </c>
      <c r="K402" s="3">
        <v>0</v>
      </c>
      <c r="L402" s="3">
        <v>1.7195039898251E-3</v>
      </c>
      <c r="M402" s="3">
        <v>3.04099137090608E-3</v>
      </c>
      <c r="N402" s="3">
        <v>240</v>
      </c>
      <c r="O402" s="3" t="s">
        <v>33</v>
      </c>
      <c r="P402" s="3" t="s">
        <v>43</v>
      </c>
      <c r="Q402" s="3" t="s">
        <v>1167</v>
      </c>
      <c r="R402" s="3" t="s">
        <v>36</v>
      </c>
      <c r="S402" s="3" t="s">
        <v>861</v>
      </c>
      <c r="T402" s="3" t="s">
        <v>1168</v>
      </c>
      <c r="V402" s="3">
        <v>1145.318</v>
      </c>
      <c r="W402" s="3">
        <v>2.2906360000000001</v>
      </c>
      <c r="X402" s="3" t="s">
        <v>1169</v>
      </c>
      <c r="Y402" s="14">
        <v>1.5065913370998117E-4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3582</v>
      </c>
      <c r="B403" s="4" t="s">
        <v>4987</v>
      </c>
      <c r="C403" s="4">
        <v>2</v>
      </c>
      <c r="D403" s="4">
        <v>245</v>
      </c>
      <c r="E403" s="4">
        <v>219</v>
      </c>
      <c r="F403" s="4">
        <v>199</v>
      </c>
      <c r="G403" s="12">
        <v>-0.82762247122490595</v>
      </c>
      <c r="H403" s="13">
        <v>0.78771967672832999</v>
      </c>
      <c r="I403" s="3">
        <v>0.103628305999765</v>
      </c>
      <c r="J403" s="3">
        <v>1</v>
      </c>
      <c r="K403" s="3">
        <v>0</v>
      </c>
      <c r="L403" s="3">
        <v>1.7195039898251E-3</v>
      </c>
      <c r="M403" s="3">
        <v>3.0534871850054599E-3</v>
      </c>
      <c r="N403" s="3">
        <v>56</v>
      </c>
      <c r="O403" s="3" t="s">
        <v>33</v>
      </c>
      <c r="P403" s="3" t="s">
        <v>43</v>
      </c>
      <c r="Q403" s="3" t="s">
        <v>3583</v>
      </c>
      <c r="R403" s="3" t="s">
        <v>109</v>
      </c>
      <c r="S403" s="3" t="s">
        <v>1108</v>
      </c>
      <c r="T403" s="3" t="s">
        <v>3584</v>
      </c>
      <c r="V403" s="3">
        <v>1176.3320000000001</v>
      </c>
      <c r="W403" s="3">
        <v>2.3526639999999999</v>
      </c>
      <c r="X403" s="3" t="s">
        <v>3585</v>
      </c>
      <c r="Y403" s="14">
        <v>1.5065913370998117E-4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4794</v>
      </c>
      <c r="B404" s="4" t="s">
        <v>4987</v>
      </c>
      <c r="C404" s="4">
        <v>10</v>
      </c>
      <c r="D404" s="4">
        <v>129</v>
      </c>
      <c r="E404" s="4">
        <v>113</v>
      </c>
      <c r="F404" s="4">
        <v>112</v>
      </c>
      <c r="G404" s="12">
        <v>-0.83090285463087499</v>
      </c>
      <c r="H404" s="13">
        <v>0.48005353092991898</v>
      </c>
      <c r="I404" s="3">
        <v>0.31871033160103701</v>
      </c>
      <c r="J404" s="3">
        <v>1</v>
      </c>
      <c r="K404" s="3">
        <v>0</v>
      </c>
      <c r="L404" s="3">
        <v>9.6140995396276803E-4</v>
      </c>
      <c r="M404" s="3">
        <v>1.71217659366856E-3</v>
      </c>
      <c r="N404" s="3">
        <v>276</v>
      </c>
      <c r="O404" s="3" t="s">
        <v>4604</v>
      </c>
      <c r="P404" s="3" t="s">
        <v>43</v>
      </c>
      <c r="Q404" s="3" t="s">
        <v>487</v>
      </c>
      <c r="R404" s="3" t="s">
        <v>4608</v>
      </c>
      <c r="S404" s="3" t="s">
        <v>781</v>
      </c>
      <c r="T404" s="3" t="s">
        <v>488</v>
      </c>
      <c r="V404" s="3">
        <v>1060.26</v>
      </c>
      <c r="W404" s="3">
        <v>2.12052</v>
      </c>
      <c r="X404" s="3" t="s">
        <v>489</v>
      </c>
      <c r="Y404" s="14">
        <v>7.5329566854990583E-4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2329</v>
      </c>
      <c r="B405" s="4" t="s">
        <v>4987</v>
      </c>
      <c r="C405" s="4">
        <v>1</v>
      </c>
      <c r="D405" s="4">
        <v>117</v>
      </c>
      <c r="E405" s="4">
        <v>102</v>
      </c>
      <c r="F405" s="4">
        <v>113</v>
      </c>
      <c r="G405" s="12">
        <v>-0.834352184418368</v>
      </c>
      <c r="H405" s="13">
        <v>0.90439662962164902</v>
      </c>
      <c r="I405" s="3">
        <v>4.36410647913473E-2</v>
      </c>
      <c r="J405" s="3">
        <v>1</v>
      </c>
      <c r="K405" s="3">
        <v>0</v>
      </c>
      <c r="L405" s="3">
        <v>8.5975199491254803E-4</v>
      </c>
      <c r="M405" s="3">
        <v>1.5353056642093E-3</v>
      </c>
      <c r="N405" s="3">
        <v>244</v>
      </c>
      <c r="O405" s="3" t="s">
        <v>33</v>
      </c>
      <c r="P405" s="3" t="s">
        <v>43</v>
      </c>
      <c r="Q405" s="3" t="s">
        <v>2330</v>
      </c>
      <c r="R405" s="3" t="s">
        <v>36</v>
      </c>
      <c r="S405" s="3" t="s">
        <v>160</v>
      </c>
      <c r="T405" s="3" t="s">
        <v>2331</v>
      </c>
      <c r="V405" s="3">
        <v>1307.5509999999999</v>
      </c>
      <c r="W405" s="3">
        <v>2.6151019999999998</v>
      </c>
      <c r="X405" s="3" t="s">
        <v>2332</v>
      </c>
      <c r="Y405" s="14">
        <v>7.5329566854990583E-5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2395</v>
      </c>
      <c r="B406" s="4" t="s">
        <v>4987</v>
      </c>
      <c r="C406" s="4">
        <v>1</v>
      </c>
      <c r="D406" s="4">
        <v>141</v>
      </c>
      <c r="E406" s="4">
        <v>111</v>
      </c>
      <c r="F406" s="4">
        <v>98</v>
      </c>
      <c r="G406" s="12">
        <v>-0.89737163436857503</v>
      </c>
      <c r="H406" s="13">
        <v>0.880638988831</v>
      </c>
      <c r="I406" s="3">
        <v>5.5202090782782702E-2</v>
      </c>
      <c r="J406" s="3">
        <v>1</v>
      </c>
      <c r="K406" s="3">
        <v>0</v>
      </c>
      <c r="L406" s="3">
        <v>8.5975199491254803E-4</v>
      </c>
      <c r="M406" s="3">
        <v>1.60271637358082E-3</v>
      </c>
      <c r="N406" s="3">
        <v>65</v>
      </c>
      <c r="O406" s="3" t="s">
        <v>33</v>
      </c>
      <c r="P406" s="3" t="s">
        <v>34</v>
      </c>
      <c r="Q406" s="3" t="s">
        <v>2396</v>
      </c>
      <c r="R406" s="3" t="s">
        <v>109</v>
      </c>
      <c r="S406" s="3" t="s">
        <v>879</v>
      </c>
      <c r="T406" s="3" t="s">
        <v>2397</v>
      </c>
      <c r="V406" s="3">
        <v>1090.2829999999999</v>
      </c>
      <c r="W406" s="3">
        <v>2.1805659999999998</v>
      </c>
      <c r="X406" s="3" t="s">
        <v>2398</v>
      </c>
      <c r="Y406" s="14">
        <v>7.5329566854990583E-5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4956</v>
      </c>
      <c r="B407" s="4" t="s">
        <v>4987</v>
      </c>
      <c r="C407" s="4">
        <v>17</v>
      </c>
      <c r="D407" s="4">
        <v>237</v>
      </c>
      <c r="E407" s="4">
        <v>211</v>
      </c>
      <c r="F407" s="4">
        <v>185</v>
      </c>
      <c r="G407" s="12">
        <v>-0.90108122008193303</v>
      </c>
      <c r="H407" s="13">
        <v>0.36475221542545799</v>
      </c>
      <c r="I407" s="3">
        <v>0.43800206161647198</v>
      </c>
      <c r="J407" s="3">
        <v>1</v>
      </c>
      <c r="K407" s="3">
        <v>0</v>
      </c>
      <c r="L407" s="3">
        <v>1.6343969217367099E-3</v>
      </c>
      <c r="M407" s="3">
        <v>3.0540724107878401E-3</v>
      </c>
      <c r="N407" s="3">
        <v>118</v>
      </c>
      <c r="O407" s="3" t="s">
        <v>4604</v>
      </c>
      <c r="P407" s="3" t="s">
        <v>71</v>
      </c>
      <c r="Q407" s="3" t="s">
        <v>2489</v>
      </c>
      <c r="R407" s="3" t="s">
        <v>4605</v>
      </c>
      <c r="S407" s="3" t="s">
        <v>290</v>
      </c>
      <c r="T407" s="3" t="s">
        <v>2490</v>
      </c>
      <c r="V407" s="3">
        <v>1261.4839999999999</v>
      </c>
      <c r="W407" s="3">
        <v>2.5229680000000001</v>
      </c>
      <c r="X407" s="3" t="s">
        <v>2491</v>
      </c>
      <c r="Y407" s="15">
        <v>1.2806026365348399E-3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3632</v>
      </c>
      <c r="B408" s="4" t="s">
        <v>4987</v>
      </c>
      <c r="C408" s="4">
        <v>2</v>
      </c>
      <c r="D408" s="4">
        <v>261</v>
      </c>
      <c r="E408" s="4">
        <v>231</v>
      </c>
      <c r="F408" s="4">
        <v>211</v>
      </c>
      <c r="G408" s="12">
        <v>-0.91171953601147604</v>
      </c>
      <c r="H408" s="13">
        <v>0.74651677429941898</v>
      </c>
      <c r="I408" s="3">
        <v>0.12696042919303799</v>
      </c>
      <c r="J408" s="3">
        <v>1</v>
      </c>
      <c r="K408" s="3">
        <v>0</v>
      </c>
      <c r="L408" s="3">
        <v>1.7195039898251E-3</v>
      </c>
      <c r="M408" s="3">
        <v>3.23687503002175E-3</v>
      </c>
      <c r="N408" s="3">
        <v>196</v>
      </c>
      <c r="O408" s="3" t="s">
        <v>33</v>
      </c>
      <c r="P408" s="3" t="s">
        <v>43</v>
      </c>
      <c r="Q408" s="3" t="s">
        <v>3633</v>
      </c>
      <c r="R408" s="3" t="s">
        <v>36</v>
      </c>
      <c r="S408" s="3" t="s">
        <v>324</v>
      </c>
      <c r="T408" s="3" t="s">
        <v>3634</v>
      </c>
      <c r="V408" s="3">
        <v>942.03099999999995</v>
      </c>
      <c r="W408" s="3">
        <v>1.8840619999999999</v>
      </c>
      <c r="X408" s="3" t="s">
        <v>3635</v>
      </c>
      <c r="Y408" s="14">
        <v>1.5065913370998117E-4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4808</v>
      </c>
      <c r="B409" s="4" t="s">
        <v>4987</v>
      </c>
      <c r="C409" s="4">
        <v>22</v>
      </c>
      <c r="D409" s="4">
        <v>317</v>
      </c>
      <c r="E409" s="4">
        <v>275</v>
      </c>
      <c r="F409" s="4">
        <v>243</v>
      </c>
      <c r="G409" s="12">
        <v>-0.92767616870468705</v>
      </c>
      <c r="H409" s="13">
        <v>0.31897801188830299</v>
      </c>
      <c r="I409" s="3">
        <v>0.49623925313310502</v>
      </c>
      <c r="J409" s="3">
        <v>1</v>
      </c>
      <c r="K409" s="3">
        <v>0</v>
      </c>
      <c r="L409" s="3">
        <v>2.1151018987180898E-3</v>
      </c>
      <c r="M409" s="3">
        <v>4.0252260142755597E-3</v>
      </c>
      <c r="N409" s="3">
        <v>75</v>
      </c>
      <c r="O409" s="3" t="s">
        <v>4604</v>
      </c>
      <c r="P409" s="3" t="s">
        <v>34</v>
      </c>
      <c r="Q409" s="3" t="s">
        <v>1125</v>
      </c>
      <c r="R409" s="3" t="s">
        <v>4605</v>
      </c>
      <c r="S409" s="3" t="s">
        <v>626</v>
      </c>
      <c r="T409" s="3" t="s">
        <v>1127</v>
      </c>
      <c r="V409" s="3">
        <v>1127.3009999999999</v>
      </c>
      <c r="W409" s="3">
        <v>2.2546020000000002</v>
      </c>
      <c r="X409" s="3" t="s">
        <v>1128</v>
      </c>
      <c r="Y409" s="15">
        <v>1.6572504708097929E-3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4761</v>
      </c>
      <c r="B410" s="4" t="s">
        <v>4987</v>
      </c>
      <c r="C410" s="4">
        <v>19</v>
      </c>
      <c r="D410" s="4">
        <v>269</v>
      </c>
      <c r="E410" s="4">
        <v>224</v>
      </c>
      <c r="F410" s="4">
        <v>231</v>
      </c>
      <c r="G410" s="12">
        <v>-0.93649379611989403</v>
      </c>
      <c r="H410" s="13">
        <v>0.31897801188830299</v>
      </c>
      <c r="I410" s="3">
        <v>0.49623925313310502</v>
      </c>
      <c r="J410" s="3">
        <v>1</v>
      </c>
      <c r="K410" s="3">
        <v>0</v>
      </c>
      <c r="L410" s="3">
        <v>1.82667891252926E-3</v>
      </c>
      <c r="M410" s="3">
        <v>3.4982437805182302E-3</v>
      </c>
      <c r="N410" s="3">
        <v>270</v>
      </c>
      <c r="O410" s="3" t="s">
        <v>4604</v>
      </c>
      <c r="P410" s="3" t="s">
        <v>34</v>
      </c>
      <c r="Q410" s="3" t="s">
        <v>289</v>
      </c>
      <c r="R410" s="3" t="s">
        <v>4608</v>
      </c>
      <c r="S410" s="3" t="s">
        <v>305</v>
      </c>
      <c r="T410" s="3" t="s">
        <v>291</v>
      </c>
      <c r="V410" s="3">
        <v>1046.1859999999999</v>
      </c>
      <c r="W410" s="3">
        <v>2.0923720000000001</v>
      </c>
      <c r="X410" s="3" t="s">
        <v>292</v>
      </c>
      <c r="Y410" s="15">
        <v>1.4312617702448211E-3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4888</v>
      </c>
      <c r="B411" s="4" t="s">
        <v>4987</v>
      </c>
      <c r="C411" s="4">
        <v>23</v>
      </c>
      <c r="D411" s="4">
        <v>323</v>
      </c>
      <c r="E411" s="4">
        <v>296</v>
      </c>
      <c r="F411" s="4">
        <v>259</v>
      </c>
      <c r="G411" s="12">
        <v>-0.93876334563343999</v>
      </c>
      <c r="H411" s="13">
        <v>0.30788525527942601</v>
      </c>
      <c r="I411" s="3">
        <v>0.51161110909652197</v>
      </c>
      <c r="J411" s="3">
        <v>1</v>
      </c>
      <c r="K411" s="3">
        <v>0</v>
      </c>
      <c r="L411" s="3">
        <v>2.2112428941143702E-3</v>
      </c>
      <c r="M411" s="3">
        <v>4.24085040188143E-3</v>
      </c>
      <c r="N411" s="3">
        <v>52</v>
      </c>
      <c r="O411" s="3" t="s">
        <v>4604</v>
      </c>
      <c r="P411" s="3" t="s">
        <v>43</v>
      </c>
      <c r="Q411" s="3" t="s">
        <v>1257</v>
      </c>
      <c r="R411" s="3" t="s">
        <v>4605</v>
      </c>
      <c r="S411" s="3" t="s">
        <v>160</v>
      </c>
      <c r="T411" s="3" t="s">
        <v>1258</v>
      </c>
      <c r="V411" s="3">
        <v>1019.1609999999999</v>
      </c>
      <c r="W411" s="3">
        <v>2.038322</v>
      </c>
      <c r="X411" s="3" t="s">
        <v>1259</v>
      </c>
      <c r="Y411" s="15">
        <v>1.7325800376647835E-3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2409</v>
      </c>
      <c r="B412" s="4" t="s">
        <v>4987</v>
      </c>
      <c r="C412" s="4">
        <v>1</v>
      </c>
      <c r="D412" s="4">
        <v>137</v>
      </c>
      <c r="E412" s="4">
        <v>110</v>
      </c>
      <c r="F412" s="4">
        <v>113</v>
      </c>
      <c r="G412" s="12">
        <v>-0.94410786489137999</v>
      </c>
      <c r="H412" s="13">
        <v>0.842347065272397</v>
      </c>
      <c r="I412" s="3">
        <v>7.4508932874835898E-2</v>
      </c>
      <c r="J412" s="3">
        <v>1</v>
      </c>
      <c r="K412" s="3">
        <v>0</v>
      </c>
      <c r="L412" s="3">
        <v>8.5975199491254803E-4</v>
      </c>
      <c r="M412" s="3">
        <v>1.6561663728898799E-3</v>
      </c>
      <c r="N412" s="3">
        <v>152</v>
      </c>
      <c r="O412" s="3" t="s">
        <v>33</v>
      </c>
      <c r="P412" s="3" t="s">
        <v>34</v>
      </c>
      <c r="Q412" s="3" t="s">
        <v>2410</v>
      </c>
      <c r="R412" s="3" t="s">
        <v>109</v>
      </c>
      <c r="S412" s="3" t="s">
        <v>1441</v>
      </c>
      <c r="T412" s="3" t="s">
        <v>2411</v>
      </c>
      <c r="V412" s="3">
        <v>1035.203</v>
      </c>
      <c r="W412" s="3">
        <v>2.0704060000000002</v>
      </c>
      <c r="X412" s="3" t="s">
        <v>2412</v>
      </c>
      <c r="Y412" s="14">
        <v>7.5329566854990583E-5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2413</v>
      </c>
      <c r="B413" s="4" t="s">
        <v>4987</v>
      </c>
      <c r="C413" s="4">
        <v>1</v>
      </c>
      <c r="D413" s="4">
        <v>113</v>
      </c>
      <c r="E413" s="4">
        <v>134</v>
      </c>
      <c r="F413" s="4">
        <v>110</v>
      </c>
      <c r="G413" s="12">
        <v>-0.94443105080576195</v>
      </c>
      <c r="H413" s="13">
        <v>0.842347065272397</v>
      </c>
      <c r="I413" s="3">
        <v>7.4508932874835898E-2</v>
      </c>
      <c r="J413" s="3">
        <v>1</v>
      </c>
      <c r="K413" s="3">
        <v>0</v>
      </c>
      <c r="L413" s="3">
        <v>8.5975199491254803E-4</v>
      </c>
      <c r="M413" s="3">
        <v>1.6576334653084499E-3</v>
      </c>
      <c r="N413" s="3">
        <v>303</v>
      </c>
      <c r="O413" s="3" t="s">
        <v>33</v>
      </c>
      <c r="P413" s="3" t="s">
        <v>34</v>
      </c>
      <c r="Q413" s="3" t="s">
        <v>2414</v>
      </c>
      <c r="R413" s="3" t="s">
        <v>36</v>
      </c>
      <c r="S413" s="3" t="s">
        <v>84</v>
      </c>
      <c r="T413" s="3" t="s">
        <v>2415</v>
      </c>
      <c r="V413" s="3">
        <v>1038.1610000000001</v>
      </c>
      <c r="W413" s="3">
        <v>2.0763219999999998</v>
      </c>
      <c r="X413" s="3" t="s">
        <v>2416</v>
      </c>
      <c r="Y413" s="14">
        <v>7.5329566854990583E-5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107</v>
      </c>
      <c r="B414" s="4" t="s">
        <v>4987</v>
      </c>
      <c r="C414" s="4">
        <v>2</v>
      </c>
      <c r="D414" s="4">
        <v>291</v>
      </c>
      <c r="E414" s="4">
        <v>237</v>
      </c>
      <c r="F414" s="4">
        <v>201</v>
      </c>
      <c r="G414" s="12">
        <v>-0.957005808066411</v>
      </c>
      <c r="H414" s="13">
        <v>0.69423535400219105</v>
      </c>
      <c r="I414" s="3">
        <v>0.158493273613174</v>
      </c>
      <c r="J414" s="3">
        <v>1</v>
      </c>
      <c r="K414" s="3">
        <v>0</v>
      </c>
      <c r="L414" s="3">
        <v>1.7195039898251E-3</v>
      </c>
      <c r="M414" s="3">
        <v>3.3395100370359901E-3</v>
      </c>
      <c r="N414" s="3">
        <v>40</v>
      </c>
      <c r="O414" s="3" t="s">
        <v>33</v>
      </c>
      <c r="P414" s="3" t="s">
        <v>43</v>
      </c>
      <c r="Q414" s="3" t="s">
        <v>108</v>
      </c>
      <c r="R414" s="3" t="s">
        <v>109</v>
      </c>
      <c r="S414" s="3" t="s">
        <v>110</v>
      </c>
      <c r="T414" s="3" t="s">
        <v>111</v>
      </c>
      <c r="V414" s="3">
        <v>1040.2249999999999</v>
      </c>
      <c r="W414" s="3">
        <v>2.0804499999999999</v>
      </c>
      <c r="X414" s="3" t="s">
        <v>112</v>
      </c>
      <c r="Y414" s="14">
        <v>1.5065913370998117E-4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2455</v>
      </c>
      <c r="B415" s="4" t="s">
        <v>4987</v>
      </c>
      <c r="C415" s="4">
        <v>1</v>
      </c>
      <c r="D415" s="4">
        <v>140</v>
      </c>
      <c r="E415" s="4">
        <v>105</v>
      </c>
      <c r="F415" s="4">
        <v>124</v>
      </c>
      <c r="G415" s="12">
        <v>-0.98103920187069804</v>
      </c>
      <c r="H415" s="13">
        <v>0.84897520724912401</v>
      </c>
      <c r="I415" s="3">
        <v>7.1104992338044196E-2</v>
      </c>
      <c r="J415" s="3">
        <v>1</v>
      </c>
      <c r="K415" s="3">
        <v>0</v>
      </c>
      <c r="L415" s="3">
        <v>8.5975199491254803E-4</v>
      </c>
      <c r="M415" s="3">
        <v>1.69931322771009E-3</v>
      </c>
      <c r="N415" s="3">
        <v>93</v>
      </c>
      <c r="O415" s="3" t="s">
        <v>33</v>
      </c>
      <c r="P415" s="3" t="s">
        <v>43</v>
      </c>
      <c r="Q415" s="3" t="s">
        <v>2456</v>
      </c>
      <c r="R415" s="3" t="s">
        <v>109</v>
      </c>
      <c r="S415" s="3" t="s">
        <v>801</v>
      </c>
      <c r="T415" s="3" t="s">
        <v>2457</v>
      </c>
      <c r="V415" s="3">
        <v>1088.2439999999999</v>
      </c>
      <c r="W415" s="3">
        <v>2.176488</v>
      </c>
      <c r="X415" s="3" t="s">
        <v>2458</v>
      </c>
      <c r="Y415" s="14">
        <v>7.5329566854990583E-5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4871</v>
      </c>
      <c r="B416" s="4" t="s">
        <v>4987</v>
      </c>
      <c r="C416" s="4">
        <v>13</v>
      </c>
      <c r="D416" s="4">
        <v>179</v>
      </c>
      <c r="E416" s="4">
        <v>160</v>
      </c>
      <c r="F416" s="4">
        <v>176</v>
      </c>
      <c r="G416" s="12">
        <v>-0.99830950760162396</v>
      </c>
      <c r="H416" s="13">
        <v>0.32697472672983902</v>
      </c>
      <c r="I416" s="3">
        <v>0.48548581451388001</v>
      </c>
      <c r="J416" s="3">
        <v>1</v>
      </c>
      <c r="K416" s="3">
        <v>0</v>
      </c>
      <c r="L416" s="3">
        <v>1.2498329401516E-3</v>
      </c>
      <c r="M416" s="3">
        <v>2.49974621073257E-3</v>
      </c>
      <c r="N416" s="3">
        <v>114</v>
      </c>
      <c r="O416" s="3" t="s">
        <v>4604</v>
      </c>
      <c r="P416" s="3" t="s">
        <v>43</v>
      </c>
      <c r="Q416" s="3" t="s">
        <v>64</v>
      </c>
      <c r="R416" s="3" t="s">
        <v>4605</v>
      </c>
      <c r="S416" s="3" t="s">
        <v>1043</v>
      </c>
      <c r="T416" s="3" t="s">
        <v>67</v>
      </c>
      <c r="V416" s="3">
        <v>1131.2909999999999</v>
      </c>
      <c r="W416" s="3">
        <v>2.2625820000000001</v>
      </c>
      <c r="X416" s="3" t="s">
        <v>68</v>
      </c>
      <c r="Y416" s="14">
        <v>9.7928436911487752E-4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3706</v>
      </c>
      <c r="B417" s="4" t="s">
        <v>4987</v>
      </c>
      <c r="C417" s="4">
        <v>2</v>
      </c>
      <c r="D417" s="4">
        <v>214</v>
      </c>
      <c r="E417" s="4">
        <v>198</v>
      </c>
      <c r="F417" s="4">
        <v>331</v>
      </c>
      <c r="G417" s="12">
        <v>-1.01622074272478</v>
      </c>
      <c r="H417" s="13">
        <v>0.65411177500235895</v>
      </c>
      <c r="I417" s="3">
        <v>0.184348032839415</v>
      </c>
      <c r="J417" s="3">
        <v>1</v>
      </c>
      <c r="K417" s="3">
        <v>0</v>
      </c>
      <c r="L417" s="3">
        <v>1.7195039898251E-3</v>
      </c>
      <c r="M417" s="3">
        <v>3.48253462199209E-3</v>
      </c>
      <c r="N417" s="3">
        <v>24</v>
      </c>
      <c r="O417" s="3" t="s">
        <v>33</v>
      </c>
      <c r="P417" s="3" t="s">
        <v>34</v>
      </c>
      <c r="Q417" s="3" t="s">
        <v>3707</v>
      </c>
      <c r="R417" s="3" t="s">
        <v>109</v>
      </c>
      <c r="S417" s="3" t="s">
        <v>414</v>
      </c>
      <c r="T417" s="3" t="s">
        <v>3708</v>
      </c>
      <c r="V417" s="3">
        <v>1073.2550000000001</v>
      </c>
      <c r="W417" s="3">
        <v>2.1465100000000001</v>
      </c>
      <c r="X417" s="3" t="s">
        <v>3709</v>
      </c>
      <c r="Y417" s="14">
        <v>1.5065913370998117E-4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3722</v>
      </c>
      <c r="B418" s="4" t="s">
        <v>4987</v>
      </c>
      <c r="C418" s="4">
        <v>2</v>
      </c>
      <c r="D418" s="4">
        <v>298</v>
      </c>
      <c r="E418" s="4">
        <v>238</v>
      </c>
      <c r="F418" s="4">
        <v>229</v>
      </c>
      <c r="G418" s="12">
        <v>-1.0297477868765901</v>
      </c>
      <c r="H418" s="13">
        <v>0.66870164945999</v>
      </c>
      <c r="I418" s="3">
        <v>0.17476760554170601</v>
      </c>
      <c r="J418" s="3">
        <v>1</v>
      </c>
      <c r="K418" s="3">
        <v>0</v>
      </c>
      <c r="L418" s="3">
        <v>1.7195039898251E-3</v>
      </c>
      <c r="M418" s="3">
        <v>3.5126753681850699E-3</v>
      </c>
      <c r="N418" s="3">
        <v>179</v>
      </c>
      <c r="O418" s="3" t="s">
        <v>33</v>
      </c>
      <c r="P418" s="3" t="s">
        <v>34</v>
      </c>
      <c r="Q418" s="3" t="s">
        <v>3723</v>
      </c>
      <c r="R418" s="3" t="s">
        <v>109</v>
      </c>
      <c r="S418" s="3" t="s">
        <v>349</v>
      </c>
      <c r="T418" s="3" t="s">
        <v>3724</v>
      </c>
      <c r="V418" s="3">
        <v>1194.348</v>
      </c>
      <c r="W418" s="3">
        <v>2.3886959999999999</v>
      </c>
      <c r="X418" s="3" t="s">
        <v>3725</v>
      </c>
      <c r="Y418" s="14">
        <v>1.5065913370998117E-4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2493</v>
      </c>
      <c r="B419" s="4" t="s">
        <v>4987</v>
      </c>
      <c r="C419" s="4">
        <v>1</v>
      </c>
      <c r="D419" s="4">
        <v>139</v>
      </c>
      <c r="E419" s="4">
        <v>102</v>
      </c>
      <c r="F419" s="4">
        <v>140</v>
      </c>
      <c r="G419" s="12">
        <v>-1.03165317747774</v>
      </c>
      <c r="H419" s="13">
        <v>0.81586661559154705</v>
      </c>
      <c r="I419" s="3">
        <v>8.8380837382879995E-2</v>
      </c>
      <c r="J419" s="3">
        <v>1</v>
      </c>
      <c r="K419" s="3">
        <v>0</v>
      </c>
      <c r="L419" s="3">
        <v>8.5975199491254803E-4</v>
      </c>
      <c r="M419" s="3">
        <v>1.76049896472356E-3</v>
      </c>
      <c r="N419" s="3">
        <v>307</v>
      </c>
      <c r="O419" s="3" t="s">
        <v>33</v>
      </c>
      <c r="P419" s="3" t="s">
        <v>34</v>
      </c>
      <c r="Q419" s="3" t="s">
        <v>1199</v>
      </c>
      <c r="R419" s="3" t="s">
        <v>36</v>
      </c>
      <c r="S419" s="3" t="s">
        <v>394</v>
      </c>
      <c r="T419" s="3" t="s">
        <v>1200</v>
      </c>
      <c r="V419" s="3">
        <v>994.10749999999996</v>
      </c>
      <c r="W419" s="3">
        <v>1.9882150000000001</v>
      </c>
      <c r="X419" s="3" t="s">
        <v>1201</v>
      </c>
      <c r="Y419" s="14">
        <v>7.5329566854990583E-5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2494</v>
      </c>
      <c r="B420" s="4" t="s">
        <v>4987</v>
      </c>
      <c r="C420" s="4">
        <v>1</v>
      </c>
      <c r="D420" s="4">
        <v>147</v>
      </c>
      <c r="E420" s="4">
        <v>122</v>
      </c>
      <c r="F420" s="4">
        <v>114</v>
      </c>
      <c r="G420" s="12">
        <v>-1.0318491385420001</v>
      </c>
      <c r="H420" s="13">
        <v>0.81586661559154705</v>
      </c>
      <c r="I420" s="3">
        <v>8.8380837382879995E-2</v>
      </c>
      <c r="J420" s="3">
        <v>1</v>
      </c>
      <c r="K420" s="3">
        <v>0</v>
      </c>
      <c r="L420" s="3">
        <v>8.5975199491254803E-4</v>
      </c>
      <c r="M420" s="3">
        <v>1.7600192825855199E-3</v>
      </c>
      <c r="N420" s="3">
        <v>112</v>
      </c>
      <c r="O420" s="3" t="s">
        <v>33</v>
      </c>
      <c r="P420" s="3" t="s">
        <v>43</v>
      </c>
      <c r="Q420" s="3" t="s">
        <v>2495</v>
      </c>
      <c r="R420" s="3" t="s">
        <v>109</v>
      </c>
      <c r="S420" s="3" t="s">
        <v>537</v>
      </c>
      <c r="T420" s="3" t="s">
        <v>2496</v>
      </c>
      <c r="V420" s="3">
        <v>935.12649999999996</v>
      </c>
      <c r="W420" s="3">
        <v>1.8702529999999999</v>
      </c>
      <c r="X420" s="3" t="s">
        <v>2497</v>
      </c>
      <c r="Y420" s="14">
        <v>7.5329566854990583E-5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4880</v>
      </c>
      <c r="B421" s="4" t="s">
        <v>4987</v>
      </c>
      <c r="C421" s="4">
        <v>24</v>
      </c>
      <c r="D421" s="4">
        <v>359</v>
      </c>
      <c r="E421" s="4">
        <v>325</v>
      </c>
      <c r="F421" s="4">
        <v>303</v>
      </c>
      <c r="G421" s="12">
        <v>-1.04770603609379</v>
      </c>
      <c r="H421" s="13">
        <v>0.247936908825829</v>
      </c>
      <c r="I421" s="3">
        <v>0.60565881770075203</v>
      </c>
      <c r="J421" s="3">
        <v>1</v>
      </c>
      <c r="K421" s="3">
        <v>0</v>
      </c>
      <c r="L421" s="3">
        <v>2.3073838895106401E-3</v>
      </c>
      <c r="M421" s="3">
        <v>4.7725715464317702E-3</v>
      </c>
      <c r="N421" s="3">
        <v>122</v>
      </c>
      <c r="O421" s="3" t="s">
        <v>4604</v>
      </c>
      <c r="P421" s="3" t="s">
        <v>43</v>
      </c>
      <c r="Q421" s="3" t="s">
        <v>184</v>
      </c>
      <c r="R421" s="3" t="s">
        <v>4605</v>
      </c>
      <c r="S421" s="3" t="s">
        <v>445</v>
      </c>
      <c r="T421" s="3" t="s">
        <v>186</v>
      </c>
      <c r="V421" s="3">
        <v>1107.337</v>
      </c>
      <c r="W421" s="3">
        <v>2.214674</v>
      </c>
      <c r="X421" s="3" t="s">
        <v>187</v>
      </c>
      <c r="Y421" s="15">
        <v>1.807909604519774E-3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2519</v>
      </c>
      <c r="B422" s="4" t="s">
        <v>4987</v>
      </c>
      <c r="C422" s="4">
        <v>1</v>
      </c>
      <c r="D422" s="4">
        <v>143</v>
      </c>
      <c r="E422" s="4">
        <v>134</v>
      </c>
      <c r="F422" s="4">
        <v>111</v>
      </c>
      <c r="G422" s="12">
        <v>-1.0529908429021599</v>
      </c>
      <c r="H422" s="13">
        <v>0.83004783532494697</v>
      </c>
      <c r="I422" s="3">
        <v>8.08968786853278E-2</v>
      </c>
      <c r="J422" s="3">
        <v>1</v>
      </c>
      <c r="K422" s="3">
        <v>0</v>
      </c>
      <c r="L422" s="3">
        <v>8.5975199491254803E-4</v>
      </c>
      <c r="M422" s="3">
        <v>1.78624721948284E-3</v>
      </c>
      <c r="N422" s="3">
        <v>165</v>
      </c>
      <c r="O422" s="3" t="s">
        <v>33</v>
      </c>
      <c r="P422" s="3" t="s">
        <v>34</v>
      </c>
      <c r="Q422" s="3" t="s">
        <v>2520</v>
      </c>
      <c r="R422" s="3" t="s">
        <v>109</v>
      </c>
      <c r="S422" s="3" t="s">
        <v>1195</v>
      </c>
      <c r="T422" s="3" t="s">
        <v>2521</v>
      </c>
      <c r="V422" s="3">
        <v>1243.423</v>
      </c>
      <c r="W422" s="3">
        <v>2.4868459999999999</v>
      </c>
      <c r="X422" s="3" t="s">
        <v>2522</v>
      </c>
      <c r="Y422" s="14">
        <v>7.5329566854990583E-5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4760</v>
      </c>
      <c r="B423" s="4" t="s">
        <v>4987</v>
      </c>
      <c r="C423" s="4">
        <v>14</v>
      </c>
      <c r="D423" s="4">
        <v>216</v>
      </c>
      <c r="E423" s="4">
        <v>184</v>
      </c>
      <c r="F423" s="4">
        <v>179</v>
      </c>
      <c r="G423" s="12">
        <v>-1.05338341947972</v>
      </c>
      <c r="H423" s="13">
        <v>0.28060895989624801</v>
      </c>
      <c r="I423" s="3">
        <v>0.55189846598273196</v>
      </c>
      <c r="J423" s="3">
        <v>1</v>
      </c>
      <c r="K423" s="3">
        <v>0</v>
      </c>
      <c r="L423" s="3">
        <v>1.3459739355478799E-3</v>
      </c>
      <c r="M423" s="3">
        <v>2.7959202991725699E-3</v>
      </c>
      <c r="N423" s="3">
        <v>193</v>
      </c>
      <c r="O423" s="3" t="s">
        <v>4604</v>
      </c>
      <c r="P423" s="3" t="s">
        <v>34</v>
      </c>
      <c r="Q423" s="3" t="s">
        <v>309</v>
      </c>
      <c r="R423" s="3" t="s">
        <v>4608</v>
      </c>
      <c r="S423" s="3" t="s">
        <v>324</v>
      </c>
      <c r="T423" s="3" t="s">
        <v>311</v>
      </c>
      <c r="V423" s="3">
        <v>1183.365</v>
      </c>
      <c r="W423" s="3">
        <v>2.36673</v>
      </c>
      <c r="X423" s="3" t="s">
        <v>312</v>
      </c>
      <c r="Y423" s="15">
        <v>1.0546139359698683E-3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3740</v>
      </c>
      <c r="B424" s="4" t="s">
        <v>4987</v>
      </c>
      <c r="C424" s="4">
        <v>2</v>
      </c>
      <c r="D424" s="4">
        <v>189</v>
      </c>
      <c r="E424" s="4">
        <v>254</v>
      </c>
      <c r="F424" s="4">
        <v>317</v>
      </c>
      <c r="G424" s="12">
        <v>-1.055352872322</v>
      </c>
      <c r="H424" s="13">
        <v>0.63946647314870697</v>
      </c>
      <c r="I424" s="3">
        <v>0.194182220392842</v>
      </c>
      <c r="J424" s="3">
        <v>1</v>
      </c>
      <c r="K424" s="3">
        <v>0</v>
      </c>
      <c r="L424" s="3">
        <v>1.7195039898251E-3</v>
      </c>
      <c r="M424" s="3">
        <v>3.5788317525629202E-3</v>
      </c>
      <c r="N424" s="3">
        <v>241</v>
      </c>
      <c r="O424" s="3" t="s">
        <v>33</v>
      </c>
      <c r="P424" s="3" t="s">
        <v>34</v>
      </c>
      <c r="Q424" s="3" t="s">
        <v>3741</v>
      </c>
      <c r="R424" s="3" t="s">
        <v>36</v>
      </c>
      <c r="S424" s="3" t="s">
        <v>1498</v>
      </c>
      <c r="T424" s="3" t="s">
        <v>3742</v>
      </c>
      <c r="V424" s="3">
        <v>1367.52</v>
      </c>
      <c r="W424" s="3">
        <v>2.7350400000000001</v>
      </c>
      <c r="X424" s="3" t="s">
        <v>3743</v>
      </c>
      <c r="Y424" s="14">
        <v>1.5065913370998117E-4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3748</v>
      </c>
      <c r="B425" s="4" t="s">
        <v>4987</v>
      </c>
      <c r="C425" s="4">
        <v>2</v>
      </c>
      <c r="D425" s="4">
        <v>287</v>
      </c>
      <c r="E425" s="4">
        <v>273</v>
      </c>
      <c r="F425" s="4">
        <v>221</v>
      </c>
      <c r="G425" s="12">
        <v>-1.0632821800815699</v>
      </c>
      <c r="H425" s="13">
        <v>0.629243935329449</v>
      </c>
      <c r="I425" s="3">
        <v>0.20118096150172499</v>
      </c>
      <c r="J425" s="3">
        <v>1</v>
      </c>
      <c r="K425" s="3">
        <v>0</v>
      </c>
      <c r="L425" s="3">
        <v>1.7195039898251E-3</v>
      </c>
      <c r="M425" s="3">
        <v>3.5956578334915201E-3</v>
      </c>
      <c r="N425" s="3">
        <v>7</v>
      </c>
      <c r="O425" s="3" t="s">
        <v>33</v>
      </c>
      <c r="P425" s="3" t="s">
        <v>283</v>
      </c>
      <c r="Q425" s="3" t="s">
        <v>3749</v>
      </c>
      <c r="R425" s="3" t="s">
        <v>109</v>
      </c>
      <c r="S425" s="3" t="s">
        <v>1291</v>
      </c>
      <c r="T425" s="3" t="s">
        <v>3750</v>
      </c>
      <c r="V425" s="3">
        <v>970.98599999999999</v>
      </c>
      <c r="W425" s="3">
        <v>1.941972</v>
      </c>
      <c r="X425" s="3" t="s">
        <v>3751</v>
      </c>
      <c r="Y425" s="14">
        <v>1.5065913370998117E-4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4940</v>
      </c>
      <c r="B426" s="4" t="s">
        <v>4987</v>
      </c>
      <c r="C426" s="4">
        <v>12</v>
      </c>
      <c r="D426" s="4">
        <v>186</v>
      </c>
      <c r="E426" s="4">
        <v>155</v>
      </c>
      <c r="F426" s="4">
        <v>163</v>
      </c>
      <c r="G426" s="12">
        <v>-1.07698024841188</v>
      </c>
      <c r="H426" s="13">
        <v>0.28319646973969897</v>
      </c>
      <c r="I426" s="3">
        <v>0.54791216476095606</v>
      </c>
      <c r="J426" s="3">
        <v>1</v>
      </c>
      <c r="K426" s="3">
        <v>0</v>
      </c>
      <c r="L426" s="3">
        <v>1.1536919447553201E-3</v>
      </c>
      <c r="M426" s="3">
        <v>2.4365844425354301E-3</v>
      </c>
      <c r="N426" s="3">
        <v>65</v>
      </c>
      <c r="O426" s="3" t="s">
        <v>4604</v>
      </c>
      <c r="P426" s="3" t="s">
        <v>34</v>
      </c>
      <c r="Q426" s="3" t="s">
        <v>4941</v>
      </c>
      <c r="R426" s="3" t="s">
        <v>4605</v>
      </c>
      <c r="S426" s="3" t="s">
        <v>879</v>
      </c>
      <c r="T426" s="3" t="s">
        <v>4942</v>
      </c>
      <c r="V426" s="3">
        <v>1172.3689999999999</v>
      </c>
      <c r="W426" s="3">
        <v>2.344738</v>
      </c>
      <c r="X426" s="3" t="s">
        <v>4943</v>
      </c>
      <c r="Y426" s="14">
        <v>9.0395480225988699E-4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2541</v>
      </c>
      <c r="B427" s="4" t="s">
        <v>4987</v>
      </c>
      <c r="C427" s="4">
        <v>1</v>
      </c>
      <c r="D427" s="4">
        <v>130</v>
      </c>
      <c r="E427" s="4">
        <v>128</v>
      </c>
      <c r="F427" s="4">
        <v>135</v>
      </c>
      <c r="G427" s="12">
        <v>-1.08189610007337</v>
      </c>
      <c r="H427" s="13">
        <v>0.80859104692676498</v>
      </c>
      <c r="I427" s="3">
        <v>9.2271071673910299E-2</v>
      </c>
      <c r="J427" s="3">
        <v>1</v>
      </c>
      <c r="K427" s="3">
        <v>0</v>
      </c>
      <c r="L427" s="3">
        <v>8.5975199491254803E-4</v>
      </c>
      <c r="M427" s="3">
        <v>1.82342639646299E-3</v>
      </c>
      <c r="N427" s="3">
        <v>305</v>
      </c>
      <c r="O427" s="3" t="s">
        <v>33</v>
      </c>
      <c r="P427" s="3" t="s">
        <v>43</v>
      </c>
      <c r="Q427" s="3" t="s">
        <v>2542</v>
      </c>
      <c r="R427" s="3" t="s">
        <v>36</v>
      </c>
      <c r="S427" s="3" t="s">
        <v>469</v>
      </c>
      <c r="T427" s="3" t="s">
        <v>2543</v>
      </c>
      <c r="V427" s="3">
        <v>1009.12</v>
      </c>
      <c r="W427" s="3">
        <v>2.01824</v>
      </c>
      <c r="X427" s="3" t="s">
        <v>2544</v>
      </c>
      <c r="Y427" s="14">
        <v>7.5329566854990583E-5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3758</v>
      </c>
      <c r="B428" s="4" t="s">
        <v>4987</v>
      </c>
      <c r="C428" s="4">
        <v>2</v>
      </c>
      <c r="D428" s="4">
        <v>316</v>
      </c>
      <c r="E428" s="4">
        <v>253</v>
      </c>
      <c r="F428" s="4">
        <v>226</v>
      </c>
      <c r="G428" s="12">
        <v>-1.0827466582982599</v>
      </c>
      <c r="H428" s="13">
        <v>0.63635761674453695</v>
      </c>
      <c r="I428" s="3">
        <v>0.19629875332924701</v>
      </c>
      <c r="J428" s="3">
        <v>1</v>
      </c>
      <c r="K428" s="3">
        <v>0</v>
      </c>
      <c r="L428" s="3">
        <v>1.7195039898251E-3</v>
      </c>
      <c r="M428" s="3">
        <v>3.6439811240125001E-3</v>
      </c>
      <c r="N428" s="3">
        <v>107</v>
      </c>
      <c r="O428" s="3" t="s">
        <v>33</v>
      </c>
      <c r="P428" s="3" t="s">
        <v>43</v>
      </c>
      <c r="Q428" s="3" t="s">
        <v>3759</v>
      </c>
      <c r="R428" s="3" t="s">
        <v>109</v>
      </c>
      <c r="S428" s="3" t="s">
        <v>1070</v>
      </c>
      <c r="T428" s="3" t="s">
        <v>3760</v>
      </c>
      <c r="V428" s="3">
        <v>1232.3130000000001</v>
      </c>
      <c r="W428" s="3">
        <v>2.464626</v>
      </c>
      <c r="X428" s="3" t="s">
        <v>3761</v>
      </c>
      <c r="Y428" s="14">
        <v>1.5065913370998117E-4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4890</v>
      </c>
      <c r="B429" s="4" t="s">
        <v>4987</v>
      </c>
      <c r="C429" s="4">
        <v>17</v>
      </c>
      <c r="D429" s="4">
        <v>259</v>
      </c>
      <c r="E429" s="4">
        <v>218</v>
      </c>
      <c r="F429" s="4">
        <v>242</v>
      </c>
      <c r="G429" s="12">
        <v>-1.0900945083442699</v>
      </c>
      <c r="H429" s="13">
        <v>0.247936908825829</v>
      </c>
      <c r="I429" s="3">
        <v>0.60565881770075203</v>
      </c>
      <c r="J429" s="3">
        <v>1</v>
      </c>
      <c r="K429" s="3">
        <v>0</v>
      </c>
      <c r="L429" s="3">
        <v>1.6343969217367099E-3</v>
      </c>
      <c r="M429" s="3">
        <v>3.4824735185281399E-3</v>
      </c>
      <c r="N429" s="3">
        <v>18</v>
      </c>
      <c r="O429" s="3" t="s">
        <v>4604</v>
      </c>
      <c r="P429" s="3" t="s">
        <v>43</v>
      </c>
      <c r="Q429" s="3" t="s">
        <v>4891</v>
      </c>
      <c r="R429" s="3" t="s">
        <v>4605</v>
      </c>
      <c r="S429" s="3" t="s">
        <v>140</v>
      </c>
      <c r="T429" s="3" t="s">
        <v>4892</v>
      </c>
      <c r="V429" s="3">
        <v>895.02139999999997</v>
      </c>
      <c r="W429" s="3">
        <v>1.7900427999999999</v>
      </c>
      <c r="X429" s="3" t="s">
        <v>4893</v>
      </c>
      <c r="Y429" s="15">
        <v>1.2806026365348399E-3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3961</v>
      </c>
      <c r="B430" s="4" t="s">
        <v>4987</v>
      </c>
      <c r="C430" s="4">
        <v>4</v>
      </c>
      <c r="D430" s="4">
        <v>543</v>
      </c>
      <c r="E430" s="4">
        <v>542</v>
      </c>
      <c r="F430" s="4">
        <v>501</v>
      </c>
      <c r="G430" s="12">
        <v>-1.0928270628153001</v>
      </c>
      <c r="H430" s="13">
        <v>0.50167587851400897</v>
      </c>
      <c r="I430" s="3">
        <v>0.29957678013650202</v>
      </c>
      <c r="J430" s="3">
        <v>1</v>
      </c>
      <c r="K430" s="3">
        <v>0</v>
      </c>
      <c r="L430" s="3">
        <v>3.43900797965019E-3</v>
      </c>
      <c r="M430" s="3">
        <v>7.3383174822948E-3</v>
      </c>
      <c r="N430" s="3">
        <v>109</v>
      </c>
      <c r="O430" s="3" t="s">
        <v>33</v>
      </c>
      <c r="P430" s="3" t="s">
        <v>82</v>
      </c>
      <c r="Q430" s="3" t="s">
        <v>3962</v>
      </c>
      <c r="R430" s="3" t="s">
        <v>109</v>
      </c>
      <c r="S430" s="3" t="s">
        <v>616</v>
      </c>
      <c r="T430" s="3" t="s">
        <v>3963</v>
      </c>
      <c r="V430" s="3">
        <v>1199.4110000000001</v>
      </c>
      <c r="W430" s="3">
        <v>2.398822</v>
      </c>
      <c r="X430" s="3" t="s">
        <v>3964</v>
      </c>
      <c r="Y430" s="14">
        <v>3.0131826741996233E-4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4716</v>
      </c>
      <c r="B431" s="4" t="s">
        <v>4987</v>
      </c>
      <c r="C431" s="4">
        <v>16</v>
      </c>
      <c r="D431" s="4">
        <v>251</v>
      </c>
      <c r="E431" s="4">
        <v>217</v>
      </c>
      <c r="F431" s="4">
        <v>218</v>
      </c>
      <c r="G431" s="12">
        <v>-1.1074920822173999</v>
      </c>
      <c r="H431" s="13">
        <v>0.247936908825829</v>
      </c>
      <c r="I431" s="3">
        <v>0.60565881770075203</v>
      </c>
      <c r="J431" s="3">
        <v>1</v>
      </c>
      <c r="K431" s="3">
        <v>0</v>
      </c>
      <c r="L431" s="3">
        <v>1.53825592634043E-3</v>
      </c>
      <c r="M431" s="3">
        <v>3.3173657172728202E-3</v>
      </c>
      <c r="N431" s="3">
        <v>15</v>
      </c>
      <c r="O431" s="3" t="s">
        <v>4604</v>
      </c>
      <c r="P431" s="3" t="s">
        <v>43</v>
      </c>
      <c r="Q431" s="3" t="s">
        <v>1710</v>
      </c>
      <c r="R431" s="3" t="s">
        <v>4605</v>
      </c>
      <c r="S431" s="3" t="s">
        <v>500</v>
      </c>
      <c r="T431" s="3" t="s">
        <v>1711</v>
      </c>
      <c r="V431" s="3">
        <v>938.08920000000001</v>
      </c>
      <c r="W431" s="3">
        <v>1.8761783999999999</v>
      </c>
      <c r="X431" s="3" t="s">
        <v>1712</v>
      </c>
      <c r="Y431" s="15">
        <v>1.2052730696798493E-3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2574</v>
      </c>
      <c r="B432" s="4" t="s">
        <v>4987</v>
      </c>
      <c r="C432" s="4">
        <v>1</v>
      </c>
      <c r="D432" s="4">
        <v>166</v>
      </c>
      <c r="E432" s="4">
        <v>113</v>
      </c>
      <c r="F432" s="4">
        <v>126</v>
      </c>
      <c r="G432" s="12">
        <v>-1.1077726068075</v>
      </c>
      <c r="H432" s="13">
        <v>0.78542574746091698</v>
      </c>
      <c r="I432" s="3">
        <v>0.10489486599287801</v>
      </c>
      <c r="J432" s="3">
        <v>1</v>
      </c>
      <c r="K432" s="3">
        <v>0</v>
      </c>
      <c r="L432" s="3">
        <v>8.5975199491254803E-4</v>
      </c>
      <c r="M432" s="3">
        <v>1.8548653846398499E-3</v>
      </c>
      <c r="N432" s="3">
        <v>250</v>
      </c>
      <c r="O432" s="3" t="s">
        <v>33</v>
      </c>
      <c r="P432" s="3" t="s">
        <v>43</v>
      </c>
      <c r="Q432" s="3" t="s">
        <v>2575</v>
      </c>
      <c r="R432" s="3" t="s">
        <v>36</v>
      </c>
      <c r="S432" s="3" t="s">
        <v>984</v>
      </c>
      <c r="T432" s="3" t="s">
        <v>2576</v>
      </c>
      <c r="V432" s="3">
        <v>1002.177</v>
      </c>
      <c r="W432" s="3">
        <v>2.0043540000000002</v>
      </c>
      <c r="X432" s="3" t="s">
        <v>2577</v>
      </c>
      <c r="Y432" s="14">
        <v>7.5329566854990583E-5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2578</v>
      </c>
      <c r="B433" s="4" t="s">
        <v>4987</v>
      </c>
      <c r="C433" s="4">
        <v>1</v>
      </c>
      <c r="D433" s="4">
        <v>147</v>
      </c>
      <c r="E433" s="4">
        <v>135</v>
      </c>
      <c r="F433" s="4">
        <v>122</v>
      </c>
      <c r="G433" s="12">
        <v>-1.1129700193790499</v>
      </c>
      <c r="H433" s="13">
        <v>0.77252686419804495</v>
      </c>
      <c r="I433" s="3">
        <v>0.112086409288095</v>
      </c>
      <c r="J433" s="3">
        <v>1</v>
      </c>
      <c r="K433" s="3">
        <v>0</v>
      </c>
      <c r="L433" s="3">
        <v>8.5975199491254803E-4</v>
      </c>
      <c r="M433" s="3">
        <v>1.86234507171359E-3</v>
      </c>
      <c r="N433" s="3">
        <v>142</v>
      </c>
      <c r="O433" s="3" t="s">
        <v>33</v>
      </c>
      <c r="P433" s="3" t="s">
        <v>43</v>
      </c>
      <c r="Q433" s="3" t="s">
        <v>2579</v>
      </c>
      <c r="R433" s="3" t="s">
        <v>109</v>
      </c>
      <c r="S433" s="3" t="s">
        <v>1396</v>
      </c>
      <c r="T433" s="3" t="s">
        <v>2580</v>
      </c>
      <c r="U433" s="3" t="s">
        <v>390</v>
      </c>
      <c r="V433" s="3">
        <v>1091.2239999999999</v>
      </c>
      <c r="W433" s="3">
        <v>2.1824479999999999</v>
      </c>
      <c r="X433" s="3" t="s">
        <v>2581</v>
      </c>
      <c r="Y433" s="14">
        <v>7.5329566854990583E-5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4783</v>
      </c>
      <c r="B434" s="4" t="s">
        <v>4987</v>
      </c>
      <c r="C434" s="4">
        <v>18</v>
      </c>
      <c r="D434" s="4">
        <v>311</v>
      </c>
      <c r="E434" s="4">
        <v>248</v>
      </c>
      <c r="F434" s="4">
        <v>223</v>
      </c>
      <c r="G434" s="12">
        <v>-1.1180872039916701</v>
      </c>
      <c r="H434" s="13">
        <v>0.22974440571403201</v>
      </c>
      <c r="I434" s="3">
        <v>0.63875505490204998</v>
      </c>
      <c r="J434" s="3">
        <v>1</v>
      </c>
      <c r="K434" s="3">
        <v>0</v>
      </c>
      <c r="L434" s="3">
        <v>1.7305379171329799E-3</v>
      </c>
      <c r="M434" s="3">
        <v>3.7583650323999101E-3</v>
      </c>
      <c r="N434" s="3">
        <v>282</v>
      </c>
      <c r="O434" s="3" t="s">
        <v>4604</v>
      </c>
      <c r="P434" s="3" t="s">
        <v>43</v>
      </c>
      <c r="Q434" s="3" t="s">
        <v>59</v>
      </c>
      <c r="R434" s="3" t="s">
        <v>4608</v>
      </c>
      <c r="S434" s="3" t="s">
        <v>801</v>
      </c>
      <c r="T434" s="3" t="s">
        <v>61</v>
      </c>
      <c r="V434" s="3">
        <v>1078.2750000000001</v>
      </c>
      <c r="W434" s="3">
        <v>2.1565500000000002</v>
      </c>
      <c r="X434" s="3" t="s">
        <v>62</v>
      </c>
      <c r="Y434" s="15">
        <v>1.3559322033898306E-3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4868</v>
      </c>
      <c r="B435" s="4" t="s">
        <v>4987</v>
      </c>
      <c r="C435" s="4">
        <v>9</v>
      </c>
      <c r="D435" s="4">
        <v>145</v>
      </c>
      <c r="E435" s="4">
        <v>133</v>
      </c>
      <c r="F435" s="4">
        <v>118</v>
      </c>
      <c r="G435" s="12">
        <v>-1.14279289566824</v>
      </c>
      <c r="H435" s="13">
        <v>0.27390831945577598</v>
      </c>
      <c r="I435" s="3">
        <v>0.56239477665854298</v>
      </c>
      <c r="J435" s="3">
        <v>1</v>
      </c>
      <c r="K435" s="3">
        <v>0</v>
      </c>
      <c r="L435" s="3">
        <v>8.6526895856649103E-4</v>
      </c>
      <c r="M435" s="3">
        <v>1.9134556353892201E-3</v>
      </c>
      <c r="N435" s="3">
        <v>228</v>
      </c>
      <c r="O435" s="3" t="s">
        <v>4604</v>
      </c>
      <c r="P435" s="3" t="s">
        <v>34</v>
      </c>
      <c r="Q435" s="3" t="s">
        <v>4231</v>
      </c>
      <c r="R435" s="3" t="s">
        <v>4608</v>
      </c>
      <c r="S435" s="3" t="s">
        <v>175</v>
      </c>
      <c r="T435" s="3" t="s">
        <v>4232</v>
      </c>
      <c r="V435" s="3">
        <v>1120.309</v>
      </c>
      <c r="W435" s="3">
        <v>2.240618</v>
      </c>
      <c r="X435" s="3" t="s">
        <v>4233</v>
      </c>
      <c r="Y435" s="14">
        <v>6.779661016949153E-4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4904</v>
      </c>
      <c r="B436" s="4" t="s">
        <v>4987</v>
      </c>
      <c r="C436" s="4">
        <v>9</v>
      </c>
      <c r="D436" s="4">
        <v>138</v>
      </c>
      <c r="E436" s="4">
        <v>138</v>
      </c>
      <c r="F436" s="4">
        <v>120</v>
      </c>
      <c r="G436" s="12">
        <v>-1.14671506106017</v>
      </c>
      <c r="H436" s="13">
        <v>0.27390831945577598</v>
      </c>
      <c r="I436" s="3">
        <v>0.56239477665854298</v>
      </c>
      <c r="J436" s="3">
        <v>1</v>
      </c>
      <c r="K436" s="3">
        <v>0</v>
      </c>
      <c r="L436" s="3">
        <v>8.6526895856649103E-4</v>
      </c>
      <c r="M436" s="3">
        <v>1.91904129655687E-3</v>
      </c>
      <c r="N436" s="3">
        <v>91</v>
      </c>
      <c r="O436" s="3" t="s">
        <v>4604</v>
      </c>
      <c r="P436" s="3" t="s">
        <v>34</v>
      </c>
      <c r="Q436" s="3" t="s">
        <v>551</v>
      </c>
      <c r="R436" s="3" t="s">
        <v>4605</v>
      </c>
      <c r="S436" s="3" t="s">
        <v>801</v>
      </c>
      <c r="T436" s="3" t="s">
        <v>553</v>
      </c>
      <c r="U436" s="3" t="s">
        <v>390</v>
      </c>
      <c r="V436" s="3">
        <v>1073.2059999999999</v>
      </c>
      <c r="W436" s="3">
        <v>2.1464120000000002</v>
      </c>
      <c r="X436" s="3" t="s">
        <v>554</v>
      </c>
      <c r="Y436" s="14">
        <v>6.779661016949153E-4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4730</v>
      </c>
      <c r="B437" s="4" t="s">
        <v>4987</v>
      </c>
      <c r="C437" s="4">
        <v>15</v>
      </c>
      <c r="D437" s="4">
        <v>241</v>
      </c>
      <c r="E437" s="4">
        <v>221</v>
      </c>
      <c r="F437" s="4">
        <v>200</v>
      </c>
      <c r="G437" s="12">
        <v>-1.1486869683004099</v>
      </c>
      <c r="H437" s="13">
        <v>0.22968798702412599</v>
      </c>
      <c r="I437" s="3">
        <v>0.63886171836859296</v>
      </c>
      <c r="J437" s="3">
        <v>1</v>
      </c>
      <c r="K437" s="3">
        <v>0</v>
      </c>
      <c r="L437" s="3">
        <v>1.4421149309441501E-3</v>
      </c>
      <c r="M437" s="3">
        <v>3.20030361384886E-3</v>
      </c>
      <c r="N437" s="3">
        <v>111</v>
      </c>
      <c r="O437" s="3" t="s">
        <v>4604</v>
      </c>
      <c r="P437" s="3" t="s">
        <v>620</v>
      </c>
      <c r="Q437" s="3" t="s">
        <v>1661</v>
      </c>
      <c r="R437" s="3" t="s">
        <v>4605</v>
      </c>
      <c r="S437" s="3" t="s">
        <v>739</v>
      </c>
      <c r="T437" s="3" t="s">
        <v>1662</v>
      </c>
      <c r="V437" s="3">
        <v>1199.277</v>
      </c>
      <c r="W437" s="3">
        <v>2.3985539999999999</v>
      </c>
      <c r="X437" s="3" t="s">
        <v>1663</v>
      </c>
      <c r="Y437" s="15">
        <v>1.1299435028248588E-3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3819</v>
      </c>
      <c r="B438" s="4" t="s">
        <v>4987</v>
      </c>
      <c r="C438" s="4">
        <v>2</v>
      </c>
      <c r="D438" s="4">
        <v>358</v>
      </c>
      <c r="E438" s="4">
        <v>237</v>
      </c>
      <c r="F438" s="4">
        <v>241</v>
      </c>
      <c r="G438" s="12">
        <v>-1.1490434618435299</v>
      </c>
      <c r="H438" s="13">
        <v>0.59228883292923795</v>
      </c>
      <c r="I438" s="3">
        <v>0.22746645551190101</v>
      </c>
      <c r="J438" s="3">
        <v>1</v>
      </c>
      <c r="K438" s="3">
        <v>0</v>
      </c>
      <c r="L438" s="3">
        <v>1.7195039898251E-3</v>
      </c>
      <c r="M438" s="3">
        <v>3.81492398006983E-3</v>
      </c>
      <c r="N438" s="3">
        <v>284</v>
      </c>
      <c r="O438" s="3" t="s">
        <v>33</v>
      </c>
      <c r="P438" s="3" t="s">
        <v>43</v>
      </c>
      <c r="Q438" s="3" t="s">
        <v>3820</v>
      </c>
      <c r="R438" s="3" t="s">
        <v>36</v>
      </c>
      <c r="S438" s="3" t="s">
        <v>611</v>
      </c>
      <c r="T438" s="3" t="s">
        <v>3821</v>
      </c>
      <c r="V438" s="3">
        <v>1134.29</v>
      </c>
      <c r="W438" s="3">
        <v>2.26858</v>
      </c>
      <c r="X438" s="3" t="s">
        <v>3822</v>
      </c>
      <c r="Y438" s="14">
        <v>1.5065913370998117E-4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4693</v>
      </c>
      <c r="B439" s="4" t="s">
        <v>4987</v>
      </c>
      <c r="C439" s="4">
        <v>13</v>
      </c>
      <c r="D439" s="4">
        <v>226</v>
      </c>
      <c r="E439" s="4">
        <v>176</v>
      </c>
      <c r="F439" s="4">
        <v>175</v>
      </c>
      <c r="G439" s="12">
        <v>-1.1508585029827301</v>
      </c>
      <c r="H439" s="13">
        <v>0.23844300416151501</v>
      </c>
      <c r="I439" s="3">
        <v>0.62261541509893603</v>
      </c>
      <c r="J439" s="3">
        <v>1</v>
      </c>
      <c r="K439" s="3">
        <v>0</v>
      </c>
      <c r="L439" s="3">
        <v>1.2498329401516E-3</v>
      </c>
      <c r="M439" s="3">
        <v>2.77763030315273E-3</v>
      </c>
      <c r="N439" s="3">
        <v>187</v>
      </c>
      <c r="O439" s="3" t="s">
        <v>4604</v>
      </c>
      <c r="P439" s="3" t="s">
        <v>34</v>
      </c>
      <c r="Q439" s="3" t="s">
        <v>1899</v>
      </c>
      <c r="R439" s="3" t="s">
        <v>4605</v>
      </c>
      <c r="S439" s="3" t="s">
        <v>125</v>
      </c>
      <c r="T439" s="3" t="s">
        <v>1900</v>
      </c>
      <c r="V439" s="3">
        <v>974.12279999999998</v>
      </c>
      <c r="W439" s="3">
        <v>1.9482455999999999</v>
      </c>
      <c r="X439" s="3" t="s">
        <v>1901</v>
      </c>
      <c r="Y439" s="14">
        <v>9.7928436911487752E-4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4708</v>
      </c>
      <c r="B440" s="4" t="s">
        <v>4987</v>
      </c>
      <c r="C440" s="4">
        <v>14</v>
      </c>
      <c r="D440" s="4">
        <v>223</v>
      </c>
      <c r="E440" s="4">
        <v>195</v>
      </c>
      <c r="F440" s="4">
        <v>201</v>
      </c>
      <c r="G440" s="12">
        <v>-1.15321655920404</v>
      </c>
      <c r="H440" s="13">
        <v>0.22968798702412599</v>
      </c>
      <c r="I440" s="3">
        <v>0.63886171836859296</v>
      </c>
      <c r="J440" s="3">
        <v>1</v>
      </c>
      <c r="K440" s="3">
        <v>0</v>
      </c>
      <c r="L440" s="3">
        <v>1.3459739355478799E-3</v>
      </c>
      <c r="M440" s="3">
        <v>2.9967547766994399E-3</v>
      </c>
      <c r="N440" s="3">
        <v>206</v>
      </c>
      <c r="O440" s="3" t="s">
        <v>4604</v>
      </c>
      <c r="P440" s="3" t="s">
        <v>43</v>
      </c>
      <c r="Q440" s="3" t="s">
        <v>2405</v>
      </c>
      <c r="R440" s="3" t="s">
        <v>4608</v>
      </c>
      <c r="S440" s="3" t="s">
        <v>223</v>
      </c>
      <c r="T440" s="3" t="s">
        <v>2406</v>
      </c>
      <c r="V440" s="3">
        <v>1161.472</v>
      </c>
      <c r="W440" s="3">
        <v>2.3229440000000001</v>
      </c>
      <c r="X440" s="3" t="s">
        <v>2407</v>
      </c>
      <c r="Y440" s="15">
        <v>1.0546139359698683E-3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4881</v>
      </c>
      <c r="B441" s="4" t="s">
        <v>4987</v>
      </c>
      <c r="C441" s="4">
        <v>24</v>
      </c>
      <c r="D441" s="4">
        <v>393</v>
      </c>
      <c r="E441" s="4">
        <v>356</v>
      </c>
      <c r="F441" s="4">
        <v>315</v>
      </c>
      <c r="G441" s="12">
        <v>-1.1542325035627601</v>
      </c>
      <c r="H441" s="13">
        <v>0.20524106890435201</v>
      </c>
      <c r="I441" s="3">
        <v>0.68773573218634199</v>
      </c>
      <c r="J441" s="3">
        <v>1</v>
      </c>
      <c r="K441" s="3">
        <v>0</v>
      </c>
      <c r="L441" s="3">
        <v>2.3073838895106401E-3</v>
      </c>
      <c r="M441" s="3">
        <v>5.1382891959457196E-3</v>
      </c>
      <c r="N441" s="3">
        <v>172</v>
      </c>
      <c r="O441" s="3" t="s">
        <v>4604</v>
      </c>
      <c r="P441" s="3" t="s">
        <v>43</v>
      </c>
      <c r="Q441" s="3" t="s">
        <v>1518</v>
      </c>
      <c r="R441" s="3" t="s">
        <v>4605</v>
      </c>
      <c r="S441" s="3" t="s">
        <v>1230</v>
      </c>
      <c r="T441" s="3" t="s">
        <v>1519</v>
      </c>
      <c r="V441" s="3">
        <v>1192.3779999999999</v>
      </c>
      <c r="W441" s="3">
        <v>2.3847559999999999</v>
      </c>
      <c r="X441" s="3" t="s">
        <v>1520</v>
      </c>
      <c r="Y441" s="15">
        <v>1.807909604519774E-3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3824</v>
      </c>
      <c r="B442" s="4" t="s">
        <v>4987</v>
      </c>
      <c r="C442" s="4">
        <v>2</v>
      </c>
      <c r="D442" s="4">
        <v>344</v>
      </c>
      <c r="E442" s="4">
        <v>261</v>
      </c>
      <c r="F442" s="4">
        <v>233</v>
      </c>
      <c r="G442" s="12">
        <v>-1.15563708590787</v>
      </c>
      <c r="H442" s="13">
        <v>0.59228883292923795</v>
      </c>
      <c r="I442" s="3">
        <v>0.22746645551190101</v>
      </c>
      <c r="J442" s="3">
        <v>1</v>
      </c>
      <c r="K442" s="3">
        <v>0</v>
      </c>
      <c r="L442" s="3">
        <v>1.7195039898251E-3</v>
      </c>
      <c r="M442" s="3">
        <v>3.83268840561528E-3</v>
      </c>
      <c r="N442" s="3">
        <v>134</v>
      </c>
      <c r="O442" s="3" t="s">
        <v>33</v>
      </c>
      <c r="P442" s="3" t="s">
        <v>43</v>
      </c>
      <c r="Q442" s="3" t="s">
        <v>3825</v>
      </c>
      <c r="R442" s="3" t="s">
        <v>109</v>
      </c>
      <c r="S442" s="3" t="s">
        <v>185</v>
      </c>
      <c r="T442" s="3" t="s">
        <v>3826</v>
      </c>
      <c r="V442" s="3">
        <v>1030.317</v>
      </c>
      <c r="W442" s="3">
        <v>2.0606339999999999</v>
      </c>
      <c r="X442" s="3" t="s">
        <v>3827</v>
      </c>
      <c r="Y442" s="14">
        <v>1.5065913370998117E-4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4818</v>
      </c>
      <c r="B443" s="4" t="s">
        <v>4987</v>
      </c>
      <c r="C443" s="4">
        <v>16</v>
      </c>
      <c r="D443" s="4">
        <v>250</v>
      </c>
      <c r="E443" s="4">
        <v>250</v>
      </c>
      <c r="F443" s="4">
        <v>209</v>
      </c>
      <c r="G443" s="12">
        <v>-1.15667220000955</v>
      </c>
      <c r="H443" s="13">
        <v>0.22968798702412599</v>
      </c>
      <c r="I443" s="3">
        <v>0.63886171836859296</v>
      </c>
      <c r="J443" s="3">
        <v>1</v>
      </c>
      <c r="K443" s="3">
        <v>0</v>
      </c>
      <c r="L443" s="3">
        <v>1.53825592634043E-3</v>
      </c>
      <c r="M443" s="3">
        <v>3.4326023936701298E-3</v>
      </c>
      <c r="N443" s="3">
        <v>124</v>
      </c>
      <c r="O443" s="3" t="s">
        <v>4604</v>
      </c>
      <c r="P443" s="3" t="s">
        <v>34</v>
      </c>
      <c r="Q443" s="3" t="s">
        <v>1406</v>
      </c>
      <c r="R443" s="3" t="s">
        <v>4605</v>
      </c>
      <c r="S443" s="3" t="s">
        <v>1038</v>
      </c>
      <c r="T443" s="3" t="s">
        <v>1407</v>
      </c>
      <c r="V443" s="3">
        <v>1265.4290000000001</v>
      </c>
      <c r="W443" s="3">
        <v>2.5308579999999998</v>
      </c>
      <c r="X443" s="3" t="s">
        <v>1408</v>
      </c>
      <c r="Y443" s="15">
        <v>1.2052730696798493E-3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3830</v>
      </c>
      <c r="B444" s="4" t="s">
        <v>4987</v>
      </c>
      <c r="C444" s="4">
        <v>2</v>
      </c>
      <c r="D444" s="4">
        <v>176</v>
      </c>
      <c r="E444" s="4">
        <v>141</v>
      </c>
      <c r="F444" s="4">
        <v>497</v>
      </c>
      <c r="G444" s="12">
        <v>-1.17102123936768</v>
      </c>
      <c r="H444" s="13">
        <v>0.58641126196913995</v>
      </c>
      <c r="I444" s="3">
        <v>0.23179769770511599</v>
      </c>
      <c r="J444" s="3">
        <v>1</v>
      </c>
      <c r="K444" s="3">
        <v>0</v>
      </c>
      <c r="L444" s="3">
        <v>1.7195039898251E-3</v>
      </c>
      <c r="M444" s="3">
        <v>3.8791637653021399E-3</v>
      </c>
      <c r="N444" s="3">
        <v>180</v>
      </c>
      <c r="O444" s="3" t="s">
        <v>33</v>
      </c>
      <c r="P444" s="3" t="s">
        <v>43</v>
      </c>
      <c r="Q444" s="3" t="s">
        <v>3831</v>
      </c>
      <c r="R444" s="3" t="s">
        <v>109</v>
      </c>
      <c r="S444" s="3" t="s">
        <v>1154</v>
      </c>
      <c r="T444" s="3" t="s">
        <v>3832</v>
      </c>
      <c r="V444" s="3">
        <v>1024.183</v>
      </c>
      <c r="W444" s="3">
        <v>2.0483660000000001</v>
      </c>
      <c r="X444" s="3" t="s">
        <v>3833</v>
      </c>
      <c r="Y444" s="14">
        <v>1.5065913370998117E-4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4934</v>
      </c>
      <c r="B445" s="4" t="s">
        <v>4987</v>
      </c>
      <c r="C445" s="4">
        <v>20</v>
      </c>
      <c r="D445" s="4">
        <v>377</v>
      </c>
      <c r="E445" s="4">
        <v>261</v>
      </c>
      <c r="F445" s="4">
        <v>271</v>
      </c>
      <c r="G445" s="12">
        <v>-1.1802237049442501</v>
      </c>
      <c r="H445" s="13">
        <v>0.203126009600816</v>
      </c>
      <c r="I445" s="3">
        <v>0.69223446309010295</v>
      </c>
      <c r="J445" s="3">
        <v>1</v>
      </c>
      <c r="K445" s="3">
        <v>0</v>
      </c>
      <c r="L445" s="3">
        <v>1.92281990792554E-3</v>
      </c>
      <c r="M445" s="3">
        <v>4.3593630244305502E-3</v>
      </c>
      <c r="N445" s="3">
        <v>145</v>
      </c>
      <c r="O445" s="3" t="s">
        <v>4604</v>
      </c>
      <c r="P445" s="3" t="s">
        <v>82</v>
      </c>
      <c r="Q445" s="3" t="s">
        <v>499</v>
      </c>
      <c r="R445" s="3" t="s">
        <v>4605</v>
      </c>
      <c r="S445" s="3" t="s">
        <v>208</v>
      </c>
      <c r="T445" s="3" t="s">
        <v>501</v>
      </c>
      <c r="V445" s="3">
        <v>1096.268</v>
      </c>
      <c r="W445" s="3">
        <v>2.192536</v>
      </c>
      <c r="X445" s="3" t="s">
        <v>502</v>
      </c>
      <c r="Y445" s="15">
        <v>1.5065913370998117E-3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4878</v>
      </c>
      <c r="B446" s="4" t="s">
        <v>4987</v>
      </c>
      <c r="C446" s="4">
        <v>46</v>
      </c>
      <c r="D446" s="4">
        <v>811</v>
      </c>
      <c r="E446" s="4">
        <v>585</v>
      </c>
      <c r="F446" s="4">
        <v>694</v>
      </c>
      <c r="G446" s="12">
        <v>-1.18785612856835</v>
      </c>
      <c r="H446" s="13">
        <v>0.172825299879626</v>
      </c>
      <c r="I446" s="3">
        <v>0.76239268087426404</v>
      </c>
      <c r="J446" s="3">
        <v>1</v>
      </c>
      <c r="K446" s="3">
        <v>0</v>
      </c>
      <c r="L446" s="3">
        <v>4.42248578822873E-3</v>
      </c>
      <c r="M446" s="3">
        <v>1.0077836642359899E-2</v>
      </c>
      <c r="N446" s="3">
        <v>99</v>
      </c>
      <c r="O446" s="3" t="s">
        <v>4604</v>
      </c>
      <c r="P446" s="3" t="s">
        <v>34</v>
      </c>
      <c r="Q446" s="3" t="s">
        <v>1726</v>
      </c>
      <c r="R446" s="3" t="s">
        <v>4605</v>
      </c>
      <c r="S446" s="3" t="s">
        <v>815</v>
      </c>
      <c r="T446" s="3" t="s">
        <v>1727</v>
      </c>
      <c r="V446" s="3">
        <v>1232.442</v>
      </c>
      <c r="W446" s="3">
        <v>2.4648840000000001</v>
      </c>
      <c r="X446" s="3" t="s">
        <v>1728</v>
      </c>
      <c r="Y446" s="15">
        <v>3.4651600753295669E-3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2665</v>
      </c>
      <c r="B447" s="4" t="s">
        <v>4987</v>
      </c>
      <c r="C447" s="4">
        <v>1</v>
      </c>
      <c r="D447" s="4">
        <v>164</v>
      </c>
      <c r="E447" s="4">
        <v>142</v>
      </c>
      <c r="F447" s="4">
        <v>124</v>
      </c>
      <c r="G447" s="12">
        <v>-1.19862214435366</v>
      </c>
      <c r="H447" s="13">
        <v>0.75829423743998303</v>
      </c>
      <c r="I447" s="3">
        <v>0.120162244366235</v>
      </c>
      <c r="J447" s="3">
        <v>1</v>
      </c>
      <c r="K447" s="3">
        <v>0</v>
      </c>
      <c r="L447" s="3">
        <v>8.5975199491254803E-4</v>
      </c>
      <c r="M447" s="3">
        <v>1.9760028920833301E-3</v>
      </c>
      <c r="N447" s="3">
        <v>10</v>
      </c>
      <c r="O447" s="3" t="s">
        <v>33</v>
      </c>
      <c r="P447" s="3" t="s">
        <v>43</v>
      </c>
      <c r="Q447" s="3" t="s">
        <v>2666</v>
      </c>
      <c r="R447" s="3" t="s">
        <v>109</v>
      </c>
      <c r="S447" s="3" t="s">
        <v>454</v>
      </c>
      <c r="T447" s="3" t="s">
        <v>2667</v>
      </c>
      <c r="V447" s="3">
        <v>1144.375</v>
      </c>
      <c r="W447" s="3">
        <v>2.2887499999999998</v>
      </c>
      <c r="X447" s="3" t="s">
        <v>2668</v>
      </c>
      <c r="Y447" s="14">
        <v>7.5329566854990583E-5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2671</v>
      </c>
      <c r="B448" s="4" t="s">
        <v>4987</v>
      </c>
      <c r="C448" s="4">
        <v>1</v>
      </c>
      <c r="D448" s="4">
        <v>162</v>
      </c>
      <c r="E448" s="4">
        <v>138</v>
      </c>
      <c r="F448" s="4">
        <v>132</v>
      </c>
      <c r="G448" s="12">
        <v>-1.2074824666074899</v>
      </c>
      <c r="H448" s="13">
        <v>0.75829423743998303</v>
      </c>
      <c r="I448" s="3">
        <v>0.120162244366235</v>
      </c>
      <c r="J448" s="3">
        <v>1</v>
      </c>
      <c r="K448" s="3">
        <v>0</v>
      </c>
      <c r="L448" s="3">
        <v>8.5975199491254803E-4</v>
      </c>
      <c r="M448" s="3">
        <v>1.9884017203398402E-3</v>
      </c>
      <c r="N448" s="3">
        <v>247</v>
      </c>
      <c r="O448" s="3" t="s">
        <v>33</v>
      </c>
      <c r="P448" s="3" t="s">
        <v>43</v>
      </c>
      <c r="Q448" s="3" t="s">
        <v>2672</v>
      </c>
      <c r="R448" s="3" t="s">
        <v>36</v>
      </c>
      <c r="S448" s="3" t="s">
        <v>1092</v>
      </c>
      <c r="T448" s="3" t="s">
        <v>2673</v>
      </c>
      <c r="V448" s="3">
        <v>1082.1300000000001</v>
      </c>
      <c r="W448" s="3">
        <v>2.1642600000000001</v>
      </c>
      <c r="X448" s="3" t="s">
        <v>2674</v>
      </c>
      <c r="Y448" s="14">
        <v>7.5329566854990583E-5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4894</v>
      </c>
      <c r="B449" s="4" t="s">
        <v>4987</v>
      </c>
      <c r="C449" s="4">
        <v>16</v>
      </c>
      <c r="D449" s="4">
        <v>257</v>
      </c>
      <c r="E449" s="4">
        <v>245</v>
      </c>
      <c r="F449" s="4">
        <v>234</v>
      </c>
      <c r="G449" s="12">
        <v>-1.21250842968571</v>
      </c>
      <c r="H449" s="13">
        <v>0.20524106890435201</v>
      </c>
      <c r="I449" s="3">
        <v>0.68773573218634199</v>
      </c>
      <c r="J449" s="3">
        <v>1</v>
      </c>
      <c r="K449" s="3">
        <v>0</v>
      </c>
      <c r="L449" s="3">
        <v>1.53825592634043E-3</v>
      </c>
      <c r="M449" s="3">
        <v>3.5683399043021299E-3</v>
      </c>
      <c r="N449" s="3">
        <v>221</v>
      </c>
      <c r="O449" s="3" t="s">
        <v>4604</v>
      </c>
      <c r="P449" s="3" t="s">
        <v>82</v>
      </c>
      <c r="Q449" s="3" t="s">
        <v>463</v>
      </c>
      <c r="R449" s="3" t="s">
        <v>4608</v>
      </c>
      <c r="S449" s="3" t="s">
        <v>300</v>
      </c>
      <c r="T449" s="3" t="s">
        <v>465</v>
      </c>
      <c r="V449" s="3">
        <v>1003.115</v>
      </c>
      <c r="W449" s="3">
        <v>2.00623</v>
      </c>
      <c r="X449" s="3" t="s">
        <v>466</v>
      </c>
      <c r="Y449" s="15">
        <v>1.2052730696798493E-3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3850</v>
      </c>
      <c r="B450" s="4" t="s">
        <v>4987</v>
      </c>
      <c r="C450" s="4">
        <v>2</v>
      </c>
      <c r="D450" s="4">
        <v>314</v>
      </c>
      <c r="E450" s="4">
        <v>271</v>
      </c>
      <c r="F450" s="4">
        <v>294</v>
      </c>
      <c r="G450" s="12">
        <v>-1.2385985522332501</v>
      </c>
      <c r="H450" s="13">
        <v>0.55441561307807097</v>
      </c>
      <c r="I450" s="3">
        <v>0.25616454791613702</v>
      </c>
      <c r="J450" s="3">
        <v>1</v>
      </c>
      <c r="K450" s="3">
        <v>0</v>
      </c>
      <c r="L450" s="3">
        <v>1.7195039898251E-3</v>
      </c>
      <c r="M450" s="3">
        <v>4.0610463833675604E-3</v>
      </c>
      <c r="N450" s="3">
        <v>26</v>
      </c>
      <c r="O450" s="3" t="s">
        <v>33</v>
      </c>
      <c r="P450" s="3" t="s">
        <v>43</v>
      </c>
      <c r="Q450" s="3" t="s">
        <v>3851</v>
      </c>
      <c r="R450" s="3" t="s">
        <v>109</v>
      </c>
      <c r="S450" s="3" t="s">
        <v>180</v>
      </c>
      <c r="T450" s="3" t="s">
        <v>3852</v>
      </c>
      <c r="V450" s="3">
        <v>1048.202</v>
      </c>
      <c r="W450" s="3">
        <v>2.0964040000000002</v>
      </c>
      <c r="X450" s="3" t="s">
        <v>3853</v>
      </c>
      <c r="Y450" s="14">
        <v>1.5065913370998117E-4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$L$671,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2732</v>
      </c>
      <c r="B451" s="4" t="s">
        <v>4987</v>
      </c>
      <c r="C451" s="4">
        <v>1</v>
      </c>
      <c r="D451" s="4">
        <v>173</v>
      </c>
      <c r="E451" s="4">
        <v>130</v>
      </c>
      <c r="F451" s="4">
        <v>140</v>
      </c>
      <c r="G451" s="12">
        <v>-1.2411289121670901</v>
      </c>
      <c r="H451" s="13">
        <v>0.71805811018200405</v>
      </c>
      <c r="I451" s="3">
        <v>0.143840408250476</v>
      </c>
      <c r="J451" s="3">
        <v>1</v>
      </c>
      <c r="K451" s="3">
        <v>0</v>
      </c>
      <c r="L451" s="3">
        <v>8.5975199491254803E-4</v>
      </c>
      <c r="M451" s="3">
        <v>2.0351540717058899E-3</v>
      </c>
      <c r="N451" s="3">
        <v>4</v>
      </c>
      <c r="O451" s="3" t="s">
        <v>33</v>
      </c>
      <c r="P451" s="3" t="s">
        <v>43</v>
      </c>
      <c r="Q451" s="3" t="s">
        <v>2733</v>
      </c>
      <c r="R451" s="3" t="s">
        <v>109</v>
      </c>
      <c r="S451" s="3" t="s">
        <v>324</v>
      </c>
      <c r="T451" s="3" t="s">
        <v>2734</v>
      </c>
      <c r="V451" s="3">
        <v>1194.431</v>
      </c>
      <c r="W451" s="3">
        <v>2.388862</v>
      </c>
      <c r="X451" s="3" t="s">
        <v>2735</v>
      </c>
      <c r="Y451" s="14">
        <v>7.5329566854990583E-5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2760</v>
      </c>
      <c r="B452" s="4" t="s">
        <v>4987</v>
      </c>
      <c r="C452" s="4">
        <v>1</v>
      </c>
      <c r="D452" s="4">
        <v>157</v>
      </c>
      <c r="E452" s="4">
        <v>132</v>
      </c>
      <c r="F452" s="4">
        <v>156</v>
      </c>
      <c r="G452" s="12">
        <v>-1.2569910848250001</v>
      </c>
      <c r="H452" s="13">
        <v>0.69423535400219105</v>
      </c>
      <c r="I452" s="3">
        <v>0.158493273613174</v>
      </c>
      <c r="J452" s="3">
        <v>1</v>
      </c>
      <c r="K452" s="3">
        <v>0</v>
      </c>
      <c r="L452" s="3">
        <v>8.5975199491254803E-4</v>
      </c>
      <c r="M452" s="3">
        <v>2.0585492025199299E-3</v>
      </c>
      <c r="N452" s="3">
        <v>209</v>
      </c>
      <c r="O452" s="3" t="s">
        <v>33</v>
      </c>
      <c r="P452" s="3" t="s">
        <v>82</v>
      </c>
      <c r="Q452" s="3" t="s">
        <v>2761</v>
      </c>
      <c r="R452" s="3" t="s">
        <v>36</v>
      </c>
      <c r="S452" s="3" t="s">
        <v>223</v>
      </c>
      <c r="T452" s="3" t="s">
        <v>2762</v>
      </c>
      <c r="V452" s="3">
        <v>1202.328</v>
      </c>
      <c r="W452" s="3">
        <v>2.4046560000000001</v>
      </c>
      <c r="X452" s="3" t="s">
        <v>2763</v>
      </c>
      <c r="Y452" s="14">
        <v>7.5329566854990583E-5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4898</v>
      </c>
      <c r="B453" s="4" t="s">
        <v>4987</v>
      </c>
      <c r="C453" s="4">
        <v>18</v>
      </c>
      <c r="D453" s="4">
        <v>318</v>
      </c>
      <c r="E453" s="4">
        <v>268</v>
      </c>
      <c r="F453" s="4">
        <v>278</v>
      </c>
      <c r="G453" s="12">
        <v>-1.2701859364538</v>
      </c>
      <c r="H453" s="13">
        <v>0.176266565635118</v>
      </c>
      <c r="I453" s="3">
        <v>0.75383005716864804</v>
      </c>
      <c r="J453" s="3">
        <v>1</v>
      </c>
      <c r="K453" s="3">
        <v>0</v>
      </c>
      <c r="L453" s="3">
        <v>1.7305379171329799E-3</v>
      </c>
      <c r="M453" s="3">
        <v>4.1773775731311002E-3</v>
      </c>
      <c r="N453" s="3">
        <v>27</v>
      </c>
      <c r="O453" s="3" t="s">
        <v>4604</v>
      </c>
      <c r="P453" s="3" t="s">
        <v>82</v>
      </c>
      <c r="Q453" s="3" t="s">
        <v>4899</v>
      </c>
      <c r="R453" s="3" t="s">
        <v>4605</v>
      </c>
      <c r="S453" s="3" t="s">
        <v>234</v>
      </c>
      <c r="T453" s="3" t="s">
        <v>4900</v>
      </c>
      <c r="V453" s="3">
        <v>1289.3689999999999</v>
      </c>
      <c r="W453" s="3">
        <v>2.578738</v>
      </c>
      <c r="X453" s="3" t="s">
        <v>4901</v>
      </c>
      <c r="Y453" s="15">
        <v>1.3559322033898306E-3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4951</v>
      </c>
      <c r="B454" s="4" t="s">
        <v>4987</v>
      </c>
      <c r="C454" s="4">
        <v>15</v>
      </c>
      <c r="D454" s="4">
        <v>256</v>
      </c>
      <c r="E454" s="4">
        <v>234</v>
      </c>
      <c r="F454" s="4">
        <v>231</v>
      </c>
      <c r="G454" s="12">
        <v>-1.27465598916367</v>
      </c>
      <c r="H454" s="13">
        <v>0.19232014177185</v>
      </c>
      <c r="I454" s="3">
        <v>0.71597522953015402</v>
      </c>
      <c r="J454" s="3">
        <v>1</v>
      </c>
      <c r="K454" s="3">
        <v>0</v>
      </c>
      <c r="L454" s="3">
        <v>1.4421149309441501E-3</v>
      </c>
      <c r="M454" s="3">
        <v>3.4927829907552299E-3</v>
      </c>
      <c r="N454" s="3">
        <v>64</v>
      </c>
      <c r="O454" s="3" t="s">
        <v>4604</v>
      </c>
      <c r="P454" s="3" t="s">
        <v>43</v>
      </c>
      <c r="Q454" s="3" t="s">
        <v>1082</v>
      </c>
      <c r="R454" s="3" t="s">
        <v>4605</v>
      </c>
      <c r="S454" s="3" t="s">
        <v>1557</v>
      </c>
      <c r="T454" s="3" t="s">
        <v>1083</v>
      </c>
      <c r="V454" s="3">
        <v>1140.299</v>
      </c>
      <c r="W454" s="3">
        <v>2.2805979999999999</v>
      </c>
      <c r="X454" s="3" t="s">
        <v>1084</v>
      </c>
      <c r="Y454" s="15">
        <v>1.1299435028248588E-3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4854</v>
      </c>
      <c r="B455" s="4" t="s">
        <v>4987</v>
      </c>
      <c r="C455" s="4">
        <v>13</v>
      </c>
      <c r="D455" s="4">
        <v>247</v>
      </c>
      <c r="E455" s="4">
        <v>202</v>
      </c>
      <c r="F455" s="4">
        <v>181</v>
      </c>
      <c r="G455" s="12">
        <v>-1.27660377503294</v>
      </c>
      <c r="H455" s="13">
        <v>0.20275173512285599</v>
      </c>
      <c r="I455" s="3">
        <v>0.69303542046547595</v>
      </c>
      <c r="J455" s="3">
        <v>1</v>
      </c>
      <c r="K455" s="3">
        <v>0</v>
      </c>
      <c r="L455" s="3">
        <v>1.2498329401516E-3</v>
      </c>
      <c r="M455" s="3">
        <v>3.0307324434218001E-3</v>
      </c>
      <c r="N455" s="3">
        <v>144</v>
      </c>
      <c r="O455" s="3" t="s">
        <v>4604</v>
      </c>
      <c r="P455" s="3" t="s">
        <v>283</v>
      </c>
      <c r="Q455" s="3" t="s">
        <v>4425</v>
      </c>
      <c r="R455" s="3" t="s">
        <v>4605</v>
      </c>
      <c r="S455" s="3" t="s">
        <v>115</v>
      </c>
      <c r="T455" s="3" t="s">
        <v>4426</v>
      </c>
      <c r="V455" s="3">
        <v>1013.203</v>
      </c>
      <c r="W455" s="3">
        <v>2.0264060000000002</v>
      </c>
      <c r="X455" s="3" t="s">
        <v>4427</v>
      </c>
      <c r="Y455" s="14">
        <v>9.7928436911487752E-4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2797</v>
      </c>
      <c r="B456" s="4" t="s">
        <v>4987</v>
      </c>
      <c r="C456" s="4">
        <v>1</v>
      </c>
      <c r="D456" s="4">
        <v>194</v>
      </c>
      <c r="E456" s="4">
        <v>137</v>
      </c>
      <c r="F456" s="4">
        <v>131</v>
      </c>
      <c r="G456" s="12">
        <v>-1.2939914620656301</v>
      </c>
      <c r="H456" s="13">
        <v>0.69423535400219105</v>
      </c>
      <c r="I456" s="3">
        <v>0.158493273613174</v>
      </c>
      <c r="J456" s="3">
        <v>1</v>
      </c>
      <c r="K456" s="3">
        <v>0</v>
      </c>
      <c r="L456" s="3">
        <v>8.5975199491254803E-4</v>
      </c>
      <c r="M456" s="3">
        <v>2.1104873382549001E-3</v>
      </c>
      <c r="N456" s="3">
        <v>81</v>
      </c>
      <c r="O456" s="3" t="s">
        <v>33</v>
      </c>
      <c r="P456" s="3" t="s">
        <v>43</v>
      </c>
      <c r="Q456" s="3" t="s">
        <v>2798</v>
      </c>
      <c r="R456" s="3" t="s">
        <v>109</v>
      </c>
      <c r="S456" s="3" t="s">
        <v>305</v>
      </c>
      <c r="T456" s="3" t="s">
        <v>2799</v>
      </c>
      <c r="V456" s="3">
        <v>1212.4100000000001</v>
      </c>
      <c r="W456" s="3">
        <v>2.42482</v>
      </c>
      <c r="X456" s="3" t="s">
        <v>2800</v>
      </c>
      <c r="Y456" s="14">
        <v>7.5329566854990583E-5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764</v>
      </c>
      <c r="B457" s="4" t="s">
        <v>4987</v>
      </c>
      <c r="C457" s="4">
        <v>1</v>
      </c>
      <c r="D457" s="4">
        <v>166</v>
      </c>
      <c r="E457" s="4">
        <v>131</v>
      </c>
      <c r="F457" s="4">
        <v>161</v>
      </c>
      <c r="G457" s="12">
        <v>-1.2966107307444501</v>
      </c>
      <c r="H457" s="13">
        <v>0.69423535400219105</v>
      </c>
      <c r="I457" s="3">
        <v>0.158493273613174</v>
      </c>
      <c r="J457" s="3">
        <v>1</v>
      </c>
      <c r="K457" s="3">
        <v>0</v>
      </c>
      <c r="L457" s="3">
        <v>8.5975199491254803E-4</v>
      </c>
      <c r="M457" s="3">
        <v>2.1157466010328098E-3</v>
      </c>
      <c r="N457" s="3">
        <v>332</v>
      </c>
      <c r="O457" s="3" t="s">
        <v>33</v>
      </c>
      <c r="P457" s="3" t="s">
        <v>43</v>
      </c>
      <c r="Q457" s="3" t="s">
        <v>765</v>
      </c>
      <c r="R457" s="3" t="s">
        <v>36</v>
      </c>
      <c r="S457" s="3" t="s">
        <v>557</v>
      </c>
      <c r="T457" s="3" t="s">
        <v>766</v>
      </c>
      <c r="V457" s="3">
        <v>1279.499</v>
      </c>
      <c r="W457" s="3">
        <v>2.5589979999999999</v>
      </c>
      <c r="X457" s="3" t="s">
        <v>767</v>
      </c>
      <c r="Y457" s="14">
        <v>7.5329566854990583E-5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4895</v>
      </c>
      <c r="B458" s="4" t="s">
        <v>4987</v>
      </c>
      <c r="C458" s="4">
        <v>13</v>
      </c>
      <c r="D458" s="4">
        <v>222</v>
      </c>
      <c r="E458" s="4">
        <v>213</v>
      </c>
      <c r="F458" s="4">
        <v>201</v>
      </c>
      <c r="G458" s="12">
        <v>-1.30093388841984</v>
      </c>
      <c r="H458" s="13">
        <v>0.194371051846498</v>
      </c>
      <c r="I458" s="3">
        <v>0.71136841512719196</v>
      </c>
      <c r="J458" s="3">
        <v>1</v>
      </c>
      <c r="K458" s="3">
        <v>0</v>
      </c>
      <c r="L458" s="3">
        <v>1.2498329401516E-3</v>
      </c>
      <c r="M458" s="3">
        <v>3.0833496068369002E-3</v>
      </c>
      <c r="N458" s="3">
        <v>242</v>
      </c>
      <c r="O458" s="3" t="s">
        <v>4604</v>
      </c>
      <c r="P458" s="3" t="s">
        <v>227</v>
      </c>
      <c r="Q458" s="3" t="s">
        <v>3996</v>
      </c>
      <c r="R458" s="3" t="s">
        <v>4608</v>
      </c>
      <c r="S458" s="3" t="s">
        <v>285</v>
      </c>
      <c r="T458" s="3" t="s">
        <v>3997</v>
      </c>
      <c r="V458" s="3">
        <v>1208.424</v>
      </c>
      <c r="W458" s="3">
        <v>2.4168479999999999</v>
      </c>
      <c r="X458" s="3" t="s">
        <v>3998</v>
      </c>
      <c r="Y458" s="14">
        <v>9.7928436911487752E-4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4745</v>
      </c>
      <c r="B459" s="4" t="s">
        <v>4987</v>
      </c>
      <c r="C459" s="4">
        <v>14</v>
      </c>
      <c r="D459" s="4">
        <v>230</v>
      </c>
      <c r="E459" s="4">
        <v>239</v>
      </c>
      <c r="F459" s="4">
        <v>215</v>
      </c>
      <c r="G459" s="12">
        <v>-1.3017545015957399</v>
      </c>
      <c r="H459" s="13">
        <v>0.18665637496406801</v>
      </c>
      <c r="I459" s="3">
        <v>0.72895717281810701</v>
      </c>
      <c r="J459" s="3">
        <v>1</v>
      </c>
      <c r="K459" s="3">
        <v>0</v>
      </c>
      <c r="L459" s="3">
        <v>1.3459739355478799E-3</v>
      </c>
      <c r="M459" s="3">
        <v>3.3223647762659898E-3</v>
      </c>
      <c r="N459" s="3">
        <v>120</v>
      </c>
      <c r="O459" s="3" t="s">
        <v>4604</v>
      </c>
      <c r="P459" s="3" t="s">
        <v>43</v>
      </c>
      <c r="Q459" s="3" t="s">
        <v>908</v>
      </c>
      <c r="R459" s="3" t="s">
        <v>4605</v>
      </c>
      <c r="S459" s="3" t="s">
        <v>66</v>
      </c>
      <c r="T459" s="3" t="s">
        <v>909</v>
      </c>
      <c r="V459" s="3">
        <v>1209.4929999999999</v>
      </c>
      <c r="W459" s="3">
        <v>2.4189859999999999</v>
      </c>
      <c r="X459" s="3" t="s">
        <v>910</v>
      </c>
      <c r="Y459" s="15">
        <v>1.0546139359698683E-3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4897</v>
      </c>
      <c r="B460" s="4" t="s">
        <v>4987</v>
      </c>
      <c r="C460" s="4">
        <v>11</v>
      </c>
      <c r="D460" s="4">
        <v>191</v>
      </c>
      <c r="E460" s="4">
        <v>180</v>
      </c>
      <c r="F460" s="4">
        <v>170</v>
      </c>
      <c r="G460" s="12">
        <v>-1.3072733885149399</v>
      </c>
      <c r="H460" s="13">
        <v>0.19741502544213799</v>
      </c>
      <c r="I460" s="3">
        <v>0.70461979584939805</v>
      </c>
      <c r="J460" s="3">
        <v>1</v>
      </c>
      <c r="K460" s="3">
        <v>0</v>
      </c>
      <c r="L460" s="3">
        <v>1.0575509493590499E-3</v>
      </c>
      <c r="M460" s="3">
        <v>2.6209963374986701E-3</v>
      </c>
      <c r="N460" s="3">
        <v>36</v>
      </c>
      <c r="O460" s="3" t="s">
        <v>4604</v>
      </c>
      <c r="P460" s="3" t="s">
        <v>34</v>
      </c>
      <c r="Q460" s="3" t="s">
        <v>606</v>
      </c>
      <c r="R460" s="3" t="s">
        <v>4605</v>
      </c>
      <c r="S460" s="3" t="s">
        <v>419</v>
      </c>
      <c r="T460" s="3" t="s">
        <v>607</v>
      </c>
      <c r="V460" s="3">
        <v>992.08920000000001</v>
      </c>
      <c r="W460" s="3">
        <v>1.9841784</v>
      </c>
      <c r="X460" s="3" t="s">
        <v>608</v>
      </c>
      <c r="Y460" s="14">
        <v>8.2862523540489647E-4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2822</v>
      </c>
      <c r="B461" s="4" t="s">
        <v>4987</v>
      </c>
      <c r="C461" s="4">
        <v>1</v>
      </c>
      <c r="D461" s="4">
        <v>173</v>
      </c>
      <c r="E461" s="4">
        <v>153</v>
      </c>
      <c r="F461" s="4">
        <v>138</v>
      </c>
      <c r="G461" s="12">
        <v>-1.3104717841309199</v>
      </c>
      <c r="H461" s="13">
        <v>0.68184610419378799</v>
      </c>
      <c r="I461" s="3">
        <v>0.16631363654801701</v>
      </c>
      <c r="J461" s="3">
        <v>1</v>
      </c>
      <c r="K461" s="3">
        <v>0</v>
      </c>
      <c r="L461" s="3">
        <v>8.5975199491254803E-4</v>
      </c>
      <c r="M461" s="3">
        <v>2.1357036961887899E-3</v>
      </c>
      <c r="N461" s="3">
        <v>330</v>
      </c>
      <c r="O461" s="3" t="s">
        <v>33</v>
      </c>
      <c r="P461" s="3" t="s">
        <v>43</v>
      </c>
      <c r="Q461" s="3" t="s">
        <v>2823</v>
      </c>
      <c r="R461" s="3" t="s">
        <v>36</v>
      </c>
      <c r="S461" s="3" t="s">
        <v>1372</v>
      </c>
      <c r="T461" s="3" t="s">
        <v>2824</v>
      </c>
      <c r="V461" s="3">
        <v>1135.365</v>
      </c>
      <c r="W461" s="3">
        <v>2.2707299999999999</v>
      </c>
      <c r="X461" s="3" t="s">
        <v>2825</v>
      </c>
      <c r="Y461" s="14">
        <v>7.5329566854990583E-5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4833</v>
      </c>
      <c r="B462" s="4" t="s">
        <v>4987</v>
      </c>
      <c r="C462" s="4">
        <v>9</v>
      </c>
      <c r="D462" s="4">
        <v>213</v>
      </c>
      <c r="E462" s="4">
        <v>118</v>
      </c>
      <c r="F462" s="4">
        <v>125</v>
      </c>
      <c r="G462" s="12">
        <v>-1.32358273498218</v>
      </c>
      <c r="H462" s="13">
        <v>0.20583903342936299</v>
      </c>
      <c r="I462" s="3">
        <v>0.68647226613544599</v>
      </c>
      <c r="J462" s="3">
        <v>1</v>
      </c>
      <c r="K462" s="3">
        <v>0</v>
      </c>
      <c r="L462" s="3">
        <v>8.6526895856649103E-4</v>
      </c>
      <c r="M462" s="3">
        <v>2.16706188444104E-3</v>
      </c>
      <c r="N462" s="3">
        <v>5</v>
      </c>
      <c r="O462" s="3" t="s">
        <v>4604</v>
      </c>
      <c r="P462" s="3" t="s">
        <v>620</v>
      </c>
      <c r="Q462" s="3" t="s">
        <v>705</v>
      </c>
      <c r="R462" s="3" t="s">
        <v>4605</v>
      </c>
      <c r="S462" s="3" t="s">
        <v>259</v>
      </c>
      <c r="T462" s="3" t="s">
        <v>707</v>
      </c>
      <c r="V462" s="3">
        <v>1221.4849999999999</v>
      </c>
      <c r="W462" s="3">
        <v>2.4429699999999999</v>
      </c>
      <c r="X462" s="3" t="s">
        <v>708</v>
      </c>
      <c r="Y462" s="14">
        <v>6.779661016949153E-4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2879</v>
      </c>
      <c r="B463" s="4" t="s">
        <v>4987</v>
      </c>
      <c r="C463" s="4">
        <v>1</v>
      </c>
      <c r="D463" s="4">
        <v>194</v>
      </c>
      <c r="E463" s="4">
        <v>150</v>
      </c>
      <c r="F463" s="4">
        <v>132</v>
      </c>
      <c r="G463" s="12">
        <v>-1.3391817130358401</v>
      </c>
      <c r="H463" s="13">
        <v>0.65411177500235895</v>
      </c>
      <c r="I463" s="3">
        <v>0.184348032839415</v>
      </c>
      <c r="J463" s="3">
        <v>1</v>
      </c>
      <c r="K463" s="3">
        <v>0</v>
      </c>
      <c r="L463" s="3">
        <v>8.5975199491254803E-4</v>
      </c>
      <c r="M463" s="3">
        <v>2.1779348596607101E-3</v>
      </c>
      <c r="N463" s="3">
        <v>53</v>
      </c>
      <c r="O463" s="3" t="s">
        <v>33</v>
      </c>
      <c r="P463" s="3" t="s">
        <v>43</v>
      </c>
      <c r="Q463" s="3" t="s">
        <v>2880</v>
      </c>
      <c r="R463" s="3" t="s">
        <v>109</v>
      </c>
      <c r="S463" s="3" t="s">
        <v>285</v>
      </c>
      <c r="T463" s="3" t="s">
        <v>2881</v>
      </c>
      <c r="V463" s="3">
        <v>1080.241</v>
      </c>
      <c r="W463" s="3">
        <v>2.160482</v>
      </c>
      <c r="X463" s="3" t="s">
        <v>2882</v>
      </c>
      <c r="Y463" s="14">
        <v>7.5329566854990583E-5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4791</v>
      </c>
      <c r="B464" s="4" t="s">
        <v>4987</v>
      </c>
      <c r="C464" s="4">
        <v>7</v>
      </c>
      <c r="D464" s="4">
        <v>159</v>
      </c>
      <c r="E464" s="4">
        <v>101</v>
      </c>
      <c r="F464" s="4">
        <v>105</v>
      </c>
      <c r="G464" s="12">
        <v>-1.3718814603468501</v>
      </c>
      <c r="H464" s="13">
        <v>0.20583903342936299</v>
      </c>
      <c r="I464" s="3">
        <v>0.68647226613544599</v>
      </c>
      <c r="J464" s="3">
        <v>1</v>
      </c>
      <c r="K464" s="3">
        <v>0</v>
      </c>
      <c r="L464" s="3">
        <v>6.7298696777393801E-4</v>
      </c>
      <c r="M464" s="3">
        <v>1.7440772195041799E-3</v>
      </c>
      <c r="N464" s="3">
        <v>240</v>
      </c>
      <c r="O464" s="3" t="s">
        <v>4604</v>
      </c>
      <c r="P464" s="3" t="s">
        <v>779</v>
      </c>
      <c r="Q464" s="3" t="s">
        <v>3981</v>
      </c>
      <c r="R464" s="3" t="s">
        <v>4608</v>
      </c>
      <c r="S464" s="3" t="s">
        <v>712</v>
      </c>
      <c r="T464" s="3" t="s">
        <v>3983</v>
      </c>
      <c r="V464" s="3">
        <v>1167.4359999999999</v>
      </c>
      <c r="W464" s="3">
        <v>2.3348719999999998</v>
      </c>
      <c r="X464" s="3" t="s">
        <v>3984</v>
      </c>
      <c r="Y464" s="14">
        <v>5.2730696798493413E-4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4882</v>
      </c>
      <c r="B465" s="4" t="s">
        <v>4987</v>
      </c>
      <c r="C465" s="4">
        <v>11</v>
      </c>
      <c r="D465" s="4">
        <v>214</v>
      </c>
      <c r="E465" s="4">
        <v>196</v>
      </c>
      <c r="F465" s="4">
        <v>171</v>
      </c>
      <c r="G465" s="12">
        <v>-1.4058392481955</v>
      </c>
      <c r="H465" s="13">
        <v>0.158260582827987</v>
      </c>
      <c r="I465" s="3">
        <v>0.80062723922450596</v>
      </c>
      <c r="J465" s="3">
        <v>1</v>
      </c>
      <c r="K465" s="3">
        <v>0</v>
      </c>
      <c r="L465" s="3">
        <v>1.0575509493590499E-3</v>
      </c>
      <c r="M465" s="3">
        <v>2.8060371147534801E-3</v>
      </c>
      <c r="N465" s="3">
        <v>92</v>
      </c>
      <c r="O465" s="3" t="s">
        <v>4604</v>
      </c>
      <c r="P465" s="3" t="s">
        <v>43</v>
      </c>
      <c r="Q465" s="3" t="s">
        <v>439</v>
      </c>
      <c r="R465" s="3" t="s">
        <v>4605</v>
      </c>
      <c r="S465" s="3" t="s">
        <v>1349</v>
      </c>
      <c r="T465" s="3" t="s">
        <v>441</v>
      </c>
      <c r="V465" s="3">
        <v>1196.412</v>
      </c>
      <c r="W465" s="3">
        <v>2.3928240000000001</v>
      </c>
      <c r="X465" s="3" t="s">
        <v>442</v>
      </c>
      <c r="Y465" s="14">
        <v>8.2862523540489647E-4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2967</v>
      </c>
      <c r="B466" s="4" t="s">
        <v>4987</v>
      </c>
      <c r="C466" s="4">
        <v>1</v>
      </c>
      <c r="D466" s="4">
        <v>175</v>
      </c>
      <c r="E466" s="4">
        <v>169</v>
      </c>
      <c r="F466" s="4">
        <v>154</v>
      </c>
      <c r="G466" s="12">
        <v>-1.41734015449745</v>
      </c>
      <c r="H466" s="13">
        <v>0.61381679915992204</v>
      </c>
      <c r="I466" s="3">
        <v>0.21196122981325899</v>
      </c>
      <c r="J466" s="3">
        <v>1</v>
      </c>
      <c r="K466" s="3">
        <v>0</v>
      </c>
      <c r="L466" s="3">
        <v>8.5975199491254803E-4</v>
      </c>
      <c r="M466" s="3">
        <v>2.3005474186439901E-3</v>
      </c>
      <c r="N466" s="3">
        <v>233</v>
      </c>
      <c r="O466" s="3" t="s">
        <v>33</v>
      </c>
      <c r="P466" s="3" t="s">
        <v>43</v>
      </c>
      <c r="Q466" s="3" t="s">
        <v>2968</v>
      </c>
      <c r="R466" s="3" t="s">
        <v>36</v>
      </c>
      <c r="S466" s="3" t="s">
        <v>1096</v>
      </c>
      <c r="T466" s="3" t="s">
        <v>2969</v>
      </c>
      <c r="V466" s="3">
        <v>1095.2149999999999</v>
      </c>
      <c r="W466" s="3">
        <v>2.1904300000000001</v>
      </c>
      <c r="X466" s="3" t="s">
        <v>2970</v>
      </c>
      <c r="Y466" s="14">
        <v>7.5329566854990583E-5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4937</v>
      </c>
      <c r="B467" s="4" t="s">
        <v>4987</v>
      </c>
      <c r="C467" s="4">
        <v>7</v>
      </c>
      <c r="D467" s="4">
        <v>160</v>
      </c>
      <c r="E467" s="4">
        <v>103</v>
      </c>
      <c r="F467" s="4">
        <v>113</v>
      </c>
      <c r="G467" s="12">
        <v>-1.41739026086835</v>
      </c>
      <c r="H467" s="13">
        <v>0.19741502544213799</v>
      </c>
      <c r="I467" s="3">
        <v>0.70461979584939805</v>
      </c>
      <c r="J467" s="3">
        <v>1</v>
      </c>
      <c r="K467" s="3">
        <v>0</v>
      </c>
      <c r="L467" s="3">
        <v>6.7298696777393801E-4</v>
      </c>
      <c r="M467" s="3">
        <v>1.80035534867591E-3</v>
      </c>
      <c r="N467" s="3">
        <v>202</v>
      </c>
      <c r="O467" s="3" t="s">
        <v>4604</v>
      </c>
      <c r="P467" s="3" t="s">
        <v>227</v>
      </c>
      <c r="Q467" s="3" t="s">
        <v>1531</v>
      </c>
      <c r="R467" s="3" t="s">
        <v>4608</v>
      </c>
      <c r="S467" s="3" t="s">
        <v>1012</v>
      </c>
      <c r="T467" s="3" t="s">
        <v>1532</v>
      </c>
      <c r="U467" s="3" t="s">
        <v>390</v>
      </c>
      <c r="V467" s="3">
        <v>1141.3140000000001</v>
      </c>
      <c r="W467" s="3">
        <v>2.2826279999999999</v>
      </c>
      <c r="X467" s="3" t="s">
        <v>1533</v>
      </c>
      <c r="Y467" s="14">
        <v>5.2730696798493413E-4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864</v>
      </c>
      <c r="B468" s="4" t="s">
        <v>4987</v>
      </c>
      <c r="C468" s="4">
        <v>1</v>
      </c>
      <c r="D468" s="4">
        <v>170</v>
      </c>
      <c r="E468" s="4">
        <v>176</v>
      </c>
      <c r="F468" s="4">
        <v>154</v>
      </c>
      <c r="G468" s="12">
        <v>-1.4253580631884</v>
      </c>
      <c r="H468" s="13">
        <v>0.605343403873704</v>
      </c>
      <c r="I468" s="3">
        <v>0.21799818551741601</v>
      </c>
      <c r="J468" s="3">
        <v>1</v>
      </c>
      <c r="K468" s="3">
        <v>0</v>
      </c>
      <c r="L468" s="3">
        <v>8.5975199491254803E-4</v>
      </c>
      <c r="M468" s="3">
        <v>2.31357718036468E-3</v>
      </c>
      <c r="N468" s="3">
        <v>171</v>
      </c>
      <c r="O468" s="3" t="s">
        <v>33</v>
      </c>
      <c r="P468" s="3" t="s">
        <v>43</v>
      </c>
      <c r="Q468" s="3" t="s">
        <v>865</v>
      </c>
      <c r="R468" s="3" t="s">
        <v>109</v>
      </c>
      <c r="S468" s="3" t="s">
        <v>866</v>
      </c>
      <c r="T468" s="3" t="s">
        <v>867</v>
      </c>
      <c r="V468" s="3">
        <v>1181.4179999999999</v>
      </c>
      <c r="W468" s="3">
        <v>2.3628360000000002</v>
      </c>
      <c r="X468" s="3" t="s">
        <v>868</v>
      </c>
      <c r="Y468" s="14">
        <v>7.5329566854990583E-5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3007</v>
      </c>
      <c r="B469" s="4" t="s">
        <v>4987</v>
      </c>
      <c r="C469" s="4">
        <v>1</v>
      </c>
      <c r="D469" s="4">
        <v>187</v>
      </c>
      <c r="E469" s="4">
        <v>173</v>
      </c>
      <c r="F469" s="4">
        <v>148</v>
      </c>
      <c r="G469" s="12">
        <v>-1.44168203204324</v>
      </c>
      <c r="H469" s="13">
        <v>0.61610764677836505</v>
      </c>
      <c r="I469" s="3">
        <v>0.21034340095656701</v>
      </c>
      <c r="J469" s="3">
        <v>1</v>
      </c>
      <c r="K469" s="3">
        <v>0</v>
      </c>
      <c r="L469" s="3">
        <v>8.5975199491254803E-4</v>
      </c>
      <c r="M469" s="3">
        <v>2.3393241912366201E-3</v>
      </c>
      <c r="N469" s="3">
        <v>101</v>
      </c>
      <c r="O469" s="3" t="s">
        <v>33</v>
      </c>
      <c r="P469" s="3" t="s">
        <v>43</v>
      </c>
      <c r="Q469" s="3" t="s">
        <v>3008</v>
      </c>
      <c r="R469" s="3" t="s">
        <v>109</v>
      </c>
      <c r="S469" s="3" t="s">
        <v>815</v>
      </c>
      <c r="T469" s="3" t="s">
        <v>3009</v>
      </c>
      <c r="V469" s="3">
        <v>1133.2619999999999</v>
      </c>
      <c r="W469" s="3">
        <v>2.266524</v>
      </c>
      <c r="X469" s="3" t="s">
        <v>3010</v>
      </c>
      <c r="Y469" s="14">
        <v>7.5329566854990583E-5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4846</v>
      </c>
      <c r="B470" s="4" t="s">
        <v>4987</v>
      </c>
      <c r="C470" s="4">
        <v>9</v>
      </c>
      <c r="D470" s="4">
        <v>172</v>
      </c>
      <c r="E470" s="4">
        <v>163</v>
      </c>
      <c r="F470" s="4">
        <v>152</v>
      </c>
      <c r="G470" s="12">
        <v>-1.44435583781651</v>
      </c>
      <c r="H470" s="13">
        <v>0.16731364116088401</v>
      </c>
      <c r="I470" s="3">
        <v>0.77646864935806204</v>
      </c>
      <c r="J470" s="3">
        <v>1</v>
      </c>
      <c r="K470" s="3">
        <v>0</v>
      </c>
      <c r="L470" s="3">
        <v>8.6526895856649103E-4</v>
      </c>
      <c r="M470" s="3">
        <v>2.3591429489563001E-3</v>
      </c>
      <c r="N470" s="3">
        <v>250</v>
      </c>
      <c r="O470" s="3" t="s">
        <v>4604</v>
      </c>
      <c r="P470" s="3" t="s">
        <v>43</v>
      </c>
      <c r="Q470" s="3" t="s">
        <v>4592</v>
      </c>
      <c r="R470" s="3" t="s">
        <v>4608</v>
      </c>
      <c r="S470" s="3" t="s">
        <v>1135</v>
      </c>
      <c r="T470" s="3" t="s">
        <v>4593</v>
      </c>
      <c r="V470" s="3">
        <v>1101.4010000000001</v>
      </c>
      <c r="W470" s="3">
        <v>2.2028020000000001</v>
      </c>
      <c r="X470" s="3" t="s">
        <v>4594</v>
      </c>
      <c r="Y470" s="14">
        <v>6.779661016949153E-4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902</v>
      </c>
      <c r="B471" s="4" t="s">
        <v>4987</v>
      </c>
      <c r="C471" s="4">
        <v>1</v>
      </c>
      <c r="D471" s="4">
        <v>180</v>
      </c>
      <c r="E471" s="4">
        <v>151</v>
      </c>
      <c r="F471" s="4">
        <v>184</v>
      </c>
      <c r="G471" s="12">
        <v>-1.4686083826443199</v>
      </c>
      <c r="H471" s="13">
        <v>0.60081750327119199</v>
      </c>
      <c r="I471" s="3">
        <v>0.22125742376792501</v>
      </c>
      <c r="J471" s="3">
        <v>1</v>
      </c>
      <c r="K471" s="3">
        <v>0</v>
      </c>
      <c r="L471" s="3">
        <v>8.5975199491254803E-4</v>
      </c>
      <c r="M471" s="3">
        <v>2.3841410218505498E-3</v>
      </c>
      <c r="N471" s="3">
        <v>163</v>
      </c>
      <c r="O471" s="3" t="s">
        <v>33</v>
      </c>
      <c r="P471" s="3" t="s">
        <v>620</v>
      </c>
      <c r="Q471" s="3" t="s">
        <v>903</v>
      </c>
      <c r="R471" s="3" t="s">
        <v>109</v>
      </c>
      <c r="S471" s="3" t="s">
        <v>904</v>
      </c>
      <c r="T471" s="3" t="s">
        <v>905</v>
      </c>
      <c r="V471" s="3">
        <v>1099.2929999999999</v>
      </c>
      <c r="W471" s="3">
        <v>2.1985860000000002</v>
      </c>
      <c r="X471" s="3" t="s">
        <v>906</v>
      </c>
      <c r="Y471" s="14">
        <v>7.5329566854990583E-5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4902</v>
      </c>
      <c r="B472" s="4" t="s">
        <v>4987</v>
      </c>
      <c r="C472" s="4">
        <v>11</v>
      </c>
      <c r="D472" s="4">
        <v>213</v>
      </c>
      <c r="E472" s="4">
        <v>182</v>
      </c>
      <c r="F472" s="4">
        <v>210</v>
      </c>
      <c r="G472" s="12">
        <v>-1.4703864995362499</v>
      </c>
      <c r="H472" s="13">
        <v>0.14396579191094999</v>
      </c>
      <c r="I472" s="3">
        <v>0.84174068949644099</v>
      </c>
      <c r="J472" s="3">
        <v>1</v>
      </c>
      <c r="K472" s="3">
        <v>0</v>
      </c>
      <c r="L472" s="3">
        <v>1.0575509493590499E-3</v>
      </c>
      <c r="M472" s="3">
        <v>2.9351663321896498E-3</v>
      </c>
      <c r="N472" s="3">
        <v>218</v>
      </c>
      <c r="O472" s="3" t="s">
        <v>4604</v>
      </c>
      <c r="P472" s="3" t="s">
        <v>43</v>
      </c>
      <c r="Q472" s="3" t="s">
        <v>1400</v>
      </c>
      <c r="R472" s="3" t="s">
        <v>4608</v>
      </c>
      <c r="S472" s="3" t="s">
        <v>1087</v>
      </c>
      <c r="T472" s="3" t="s">
        <v>1401</v>
      </c>
      <c r="V472" s="3">
        <v>1128.2950000000001</v>
      </c>
      <c r="W472" s="3">
        <v>2.2565900000000001</v>
      </c>
      <c r="X472" s="3" t="s">
        <v>1402</v>
      </c>
      <c r="Y472" s="14">
        <v>8.2862523540489647E-4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3061</v>
      </c>
      <c r="B473" s="4" t="s">
        <v>4987</v>
      </c>
      <c r="C473" s="4">
        <v>1</v>
      </c>
      <c r="D473" s="4">
        <v>167</v>
      </c>
      <c r="E473" s="4">
        <v>190</v>
      </c>
      <c r="F473" s="4">
        <v>160</v>
      </c>
      <c r="G473" s="12">
        <v>-1.4770667834162501</v>
      </c>
      <c r="H473" s="13">
        <v>0.59228883292923795</v>
      </c>
      <c r="I473" s="3">
        <v>0.22746645551190101</v>
      </c>
      <c r="J473" s="3">
        <v>1</v>
      </c>
      <c r="K473" s="3">
        <v>0</v>
      </c>
      <c r="L473" s="3">
        <v>8.5975199491254803E-4</v>
      </c>
      <c r="M473" s="3">
        <v>2.3983796289036401E-3</v>
      </c>
      <c r="N473" s="3">
        <v>182</v>
      </c>
      <c r="O473" s="3" t="s">
        <v>33</v>
      </c>
      <c r="P473" s="3" t="s">
        <v>43</v>
      </c>
      <c r="Q473" s="3" t="s">
        <v>3062</v>
      </c>
      <c r="R473" s="3" t="s">
        <v>109</v>
      </c>
      <c r="S473" s="3" t="s">
        <v>1777</v>
      </c>
      <c r="T473" s="3" t="s">
        <v>3063</v>
      </c>
      <c r="V473" s="3">
        <v>1016.067</v>
      </c>
      <c r="W473" s="3">
        <v>2.0321340000000001</v>
      </c>
      <c r="X473" s="3" t="s">
        <v>3064</v>
      </c>
      <c r="Y473" s="14">
        <v>7.5329566854990583E-5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3069</v>
      </c>
      <c r="B474" s="4" t="s">
        <v>4987</v>
      </c>
      <c r="C474" s="4">
        <v>1</v>
      </c>
      <c r="D474" s="4">
        <v>187</v>
      </c>
      <c r="E474" s="4">
        <v>181</v>
      </c>
      <c r="F474" s="4">
        <v>154</v>
      </c>
      <c r="G474" s="12">
        <v>-1.4830621761293801</v>
      </c>
      <c r="H474" s="13">
        <v>0.59228883292923795</v>
      </c>
      <c r="I474" s="3">
        <v>0.22746645551190101</v>
      </c>
      <c r="J474" s="3">
        <v>1</v>
      </c>
      <c r="K474" s="3">
        <v>0</v>
      </c>
      <c r="L474" s="3">
        <v>8.5975199491254803E-4</v>
      </c>
      <c r="M474" s="3">
        <v>2.40765979496501E-3</v>
      </c>
      <c r="N474" s="3">
        <v>297</v>
      </c>
      <c r="O474" s="3" t="s">
        <v>33</v>
      </c>
      <c r="P474" s="3" t="s">
        <v>43</v>
      </c>
      <c r="Q474" s="3" t="s">
        <v>3070</v>
      </c>
      <c r="R474" s="3" t="s">
        <v>36</v>
      </c>
      <c r="S474" s="3" t="s">
        <v>574</v>
      </c>
      <c r="T474" s="3" t="s">
        <v>3071</v>
      </c>
      <c r="V474" s="3">
        <v>898.96320000000003</v>
      </c>
      <c r="W474" s="3">
        <v>1.7979263999999999</v>
      </c>
      <c r="X474" s="3" t="s">
        <v>3072</v>
      </c>
      <c r="Y474" s="14">
        <v>7.5329566854990583E-5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3074</v>
      </c>
      <c r="B475" s="4" t="s">
        <v>4987</v>
      </c>
      <c r="C475" s="4">
        <v>1</v>
      </c>
      <c r="D475" s="4">
        <v>192</v>
      </c>
      <c r="E475" s="4">
        <v>158</v>
      </c>
      <c r="F475" s="4">
        <v>174</v>
      </c>
      <c r="G475" s="12">
        <v>-1.4888479148314699</v>
      </c>
      <c r="H475" s="13">
        <v>0.58641126196913995</v>
      </c>
      <c r="I475" s="3">
        <v>0.23179769770511599</v>
      </c>
      <c r="J475" s="3">
        <v>1</v>
      </c>
      <c r="K475" s="3">
        <v>0</v>
      </c>
      <c r="L475" s="3">
        <v>8.5975199491254803E-4</v>
      </c>
      <c r="M475" s="3">
        <v>2.4174023353750202E-3</v>
      </c>
      <c r="N475" s="3">
        <v>354</v>
      </c>
      <c r="O475" s="3" t="s">
        <v>33</v>
      </c>
      <c r="P475" s="3" t="s">
        <v>43</v>
      </c>
      <c r="Q475" s="3" t="s">
        <v>3075</v>
      </c>
      <c r="R475" s="3" t="s">
        <v>36</v>
      </c>
      <c r="S475" s="3" t="s">
        <v>593</v>
      </c>
      <c r="T475" s="3" t="s">
        <v>3076</v>
      </c>
      <c r="V475" s="3">
        <v>1279.364</v>
      </c>
      <c r="W475" s="3">
        <v>2.5587279999999999</v>
      </c>
      <c r="X475" s="3" t="s">
        <v>3077</v>
      </c>
      <c r="Y475" s="14">
        <v>7.5329566854990583E-5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4779</v>
      </c>
      <c r="B476" s="4" t="s">
        <v>4987</v>
      </c>
      <c r="C476" s="4">
        <v>11</v>
      </c>
      <c r="D476" s="4">
        <v>223</v>
      </c>
      <c r="E476" s="4">
        <v>191</v>
      </c>
      <c r="F476" s="4">
        <v>201</v>
      </c>
      <c r="G476" s="12">
        <v>-1.49073452047911</v>
      </c>
      <c r="H476" s="13">
        <v>0.13775078857807099</v>
      </c>
      <c r="I476" s="3">
        <v>0.86090590627563701</v>
      </c>
      <c r="J476" s="3">
        <v>1</v>
      </c>
      <c r="K476" s="3">
        <v>0</v>
      </c>
      <c r="L476" s="3">
        <v>1.0575509493590499E-3</v>
      </c>
      <c r="M476" s="3">
        <v>2.9765548913146199E-3</v>
      </c>
      <c r="N476" s="3">
        <v>183</v>
      </c>
      <c r="O476" s="3" t="s">
        <v>4604</v>
      </c>
      <c r="P476" s="3" t="s">
        <v>710</v>
      </c>
      <c r="Q476" s="3" t="s">
        <v>711</v>
      </c>
      <c r="R476" s="3" t="s">
        <v>4605</v>
      </c>
      <c r="S476" s="3" t="s">
        <v>1354</v>
      </c>
      <c r="T476" s="3" t="s">
        <v>713</v>
      </c>
      <c r="V476" s="3">
        <v>1005.176</v>
      </c>
      <c r="W476" s="3">
        <v>2.0103520000000001</v>
      </c>
      <c r="X476" s="3" t="s">
        <v>714</v>
      </c>
      <c r="Y476" s="14">
        <v>8.2862523540489647E-4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3094</v>
      </c>
      <c r="B477" s="4" t="s">
        <v>4987</v>
      </c>
      <c r="C477" s="4">
        <v>1</v>
      </c>
      <c r="D477" s="4">
        <v>180</v>
      </c>
      <c r="E477" s="4">
        <v>176</v>
      </c>
      <c r="F477" s="4">
        <v>168</v>
      </c>
      <c r="G477" s="12">
        <v>-1.4928927105626899</v>
      </c>
      <c r="H477" s="13">
        <v>0.58641126196913995</v>
      </c>
      <c r="I477" s="3">
        <v>0.23179769770511599</v>
      </c>
      <c r="J477" s="3">
        <v>1</v>
      </c>
      <c r="K477" s="3">
        <v>0</v>
      </c>
      <c r="L477" s="3">
        <v>8.5975199491254803E-4</v>
      </c>
      <c r="M477" s="3">
        <v>2.4245440973091198E-3</v>
      </c>
      <c r="N477" s="3">
        <v>103</v>
      </c>
      <c r="O477" s="3" t="s">
        <v>33</v>
      </c>
      <c r="P477" s="3" t="s">
        <v>43</v>
      </c>
      <c r="Q477" s="3" t="s">
        <v>3095</v>
      </c>
      <c r="R477" s="3" t="s">
        <v>109</v>
      </c>
      <c r="S477" s="3" t="s">
        <v>359</v>
      </c>
      <c r="T477" s="3" t="s">
        <v>3096</v>
      </c>
      <c r="V477" s="3">
        <v>1185.336</v>
      </c>
      <c r="W477" s="3">
        <v>2.3706719999999999</v>
      </c>
      <c r="X477" s="3" t="s">
        <v>3097</v>
      </c>
      <c r="Y477" s="14">
        <v>7.5329566854990583E-5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4780</v>
      </c>
      <c r="B478" s="4" t="s">
        <v>4987</v>
      </c>
      <c r="C478" s="4">
        <v>5</v>
      </c>
      <c r="D478" s="4">
        <v>130</v>
      </c>
      <c r="E478" s="4">
        <v>79</v>
      </c>
      <c r="F478" s="4">
        <v>76</v>
      </c>
      <c r="G478" s="12">
        <v>-1.49398286203853</v>
      </c>
      <c r="H478" s="13">
        <v>0.20902668546877401</v>
      </c>
      <c r="I478" s="3">
        <v>0.67979826598452298</v>
      </c>
      <c r="J478" s="3">
        <v>1</v>
      </c>
      <c r="K478" s="3">
        <v>0</v>
      </c>
      <c r="L478" s="3">
        <v>4.8070497698138401E-4</v>
      </c>
      <c r="M478" s="3">
        <v>1.35635132625895E-3</v>
      </c>
      <c r="N478" s="3">
        <v>204</v>
      </c>
      <c r="O478" s="3" t="s">
        <v>4604</v>
      </c>
      <c r="P478" s="3" t="s">
        <v>710</v>
      </c>
      <c r="Q478" s="3" t="s">
        <v>4002</v>
      </c>
      <c r="R478" s="3" t="s">
        <v>4608</v>
      </c>
      <c r="S478" s="3" t="s">
        <v>500</v>
      </c>
      <c r="T478" s="3" t="s">
        <v>4003</v>
      </c>
      <c r="V478" s="3">
        <v>1156.3499999999999</v>
      </c>
      <c r="W478" s="3">
        <v>2.3127</v>
      </c>
      <c r="X478" s="3" t="s">
        <v>4004</v>
      </c>
      <c r="Y478" s="14">
        <v>3.7664783427495291E-4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3114</v>
      </c>
      <c r="B479" s="4" t="s">
        <v>4987</v>
      </c>
      <c r="C479" s="4">
        <v>1</v>
      </c>
      <c r="D479" s="4">
        <v>189</v>
      </c>
      <c r="E479" s="4">
        <v>169</v>
      </c>
      <c r="F479" s="4">
        <v>168</v>
      </c>
      <c r="G479" s="12">
        <v>-1.4951183399227901</v>
      </c>
      <c r="H479" s="13">
        <v>0.58641126196913995</v>
      </c>
      <c r="I479" s="3">
        <v>0.23179769770511599</v>
      </c>
      <c r="J479" s="3">
        <v>1</v>
      </c>
      <c r="K479" s="3">
        <v>0</v>
      </c>
      <c r="L479" s="3">
        <v>8.5975199491254803E-4</v>
      </c>
      <c r="M479" s="3">
        <v>2.4279984881884101E-3</v>
      </c>
      <c r="N479" s="3">
        <v>238</v>
      </c>
      <c r="O479" s="3" t="s">
        <v>33</v>
      </c>
      <c r="P479" s="3" t="s">
        <v>43</v>
      </c>
      <c r="Q479" s="3" t="s">
        <v>3115</v>
      </c>
      <c r="R479" s="3" t="s">
        <v>36</v>
      </c>
      <c r="S479" s="3" t="s">
        <v>655</v>
      </c>
      <c r="T479" s="3" t="s">
        <v>3116</v>
      </c>
      <c r="U479" s="3" t="s">
        <v>390</v>
      </c>
      <c r="V479" s="3">
        <v>1013.197</v>
      </c>
      <c r="W479" s="3">
        <v>2.0263939999999998</v>
      </c>
      <c r="X479" s="3" t="s">
        <v>3117</v>
      </c>
      <c r="Y479" s="14">
        <v>7.5329566854990583E-5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3122</v>
      </c>
      <c r="B480" s="4" t="s">
        <v>4987</v>
      </c>
      <c r="C480" s="4">
        <v>1</v>
      </c>
      <c r="D480" s="4">
        <v>207</v>
      </c>
      <c r="E480" s="4">
        <v>160</v>
      </c>
      <c r="F480" s="4">
        <v>162</v>
      </c>
      <c r="G480" s="12">
        <v>-1.4961227052688999</v>
      </c>
      <c r="H480" s="13">
        <v>0.58641126196913995</v>
      </c>
      <c r="I480" s="3">
        <v>0.23179769770511599</v>
      </c>
      <c r="J480" s="3">
        <v>1</v>
      </c>
      <c r="K480" s="3">
        <v>0</v>
      </c>
      <c r="L480" s="3">
        <v>8.5975199491254803E-4</v>
      </c>
      <c r="M480" s="3">
        <v>2.4290365779497899E-3</v>
      </c>
      <c r="N480" s="3">
        <v>55</v>
      </c>
      <c r="O480" s="3" t="s">
        <v>33</v>
      </c>
      <c r="P480" s="3" t="s">
        <v>34</v>
      </c>
      <c r="Q480" s="3" t="s">
        <v>3123</v>
      </c>
      <c r="R480" s="3" t="s">
        <v>109</v>
      </c>
      <c r="S480" s="3" t="s">
        <v>1092</v>
      </c>
      <c r="T480" s="3" t="s">
        <v>3124</v>
      </c>
      <c r="V480" s="3">
        <v>1149.4390000000001</v>
      </c>
      <c r="W480" s="3">
        <v>2.2988780000000002</v>
      </c>
      <c r="X480" s="3" t="s">
        <v>3125</v>
      </c>
      <c r="Y480" s="14">
        <v>7.5329566854990583E-5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3126</v>
      </c>
      <c r="B481" s="4" t="s">
        <v>4987</v>
      </c>
      <c r="C481" s="4">
        <v>1</v>
      </c>
      <c r="D481" s="4">
        <v>202</v>
      </c>
      <c r="E481" s="4">
        <v>140</v>
      </c>
      <c r="F481" s="4">
        <v>186</v>
      </c>
      <c r="G481" s="12">
        <v>-1.49758171650057</v>
      </c>
      <c r="H481" s="13">
        <v>0.58641126196913995</v>
      </c>
      <c r="I481" s="3">
        <v>0.23179769770511599</v>
      </c>
      <c r="J481" s="3">
        <v>1</v>
      </c>
      <c r="K481" s="3">
        <v>0</v>
      </c>
      <c r="L481" s="3">
        <v>8.5975199491254803E-4</v>
      </c>
      <c r="M481" s="3">
        <v>2.4319141551885901E-3</v>
      </c>
      <c r="N481" s="3">
        <v>95</v>
      </c>
      <c r="O481" s="3" t="s">
        <v>33</v>
      </c>
      <c r="P481" s="3" t="s">
        <v>34</v>
      </c>
      <c r="Q481" s="3" t="s">
        <v>3127</v>
      </c>
      <c r="R481" s="3" t="s">
        <v>109</v>
      </c>
      <c r="S481" s="3" t="s">
        <v>1331</v>
      </c>
      <c r="T481" s="3" t="s">
        <v>3128</v>
      </c>
      <c r="V481" s="3">
        <v>1229.307</v>
      </c>
      <c r="W481" s="3">
        <v>2.4586139999999999</v>
      </c>
      <c r="X481" s="3" t="s">
        <v>3129</v>
      </c>
      <c r="Y481" s="14">
        <v>7.5329566854990583E-5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3142</v>
      </c>
      <c r="B482" s="4" t="s">
        <v>4987</v>
      </c>
      <c r="C482" s="4">
        <v>1</v>
      </c>
      <c r="D482" s="4">
        <v>218</v>
      </c>
      <c r="E482" s="4">
        <v>153</v>
      </c>
      <c r="F482" s="4">
        <v>162</v>
      </c>
      <c r="G482" s="12">
        <v>-1.5032443517457501</v>
      </c>
      <c r="H482" s="13">
        <v>0.58641126196913995</v>
      </c>
      <c r="I482" s="3">
        <v>0.23179769770511599</v>
      </c>
      <c r="J482" s="3">
        <v>1</v>
      </c>
      <c r="K482" s="3">
        <v>0</v>
      </c>
      <c r="L482" s="3">
        <v>8.5975199491254803E-4</v>
      </c>
      <c r="M482" s="3">
        <v>2.4407330451290598E-3</v>
      </c>
      <c r="N482" s="3">
        <v>151</v>
      </c>
      <c r="O482" s="3" t="s">
        <v>33</v>
      </c>
      <c r="P482" s="3" t="s">
        <v>43</v>
      </c>
      <c r="Q482" s="3" t="s">
        <v>3143</v>
      </c>
      <c r="R482" s="3" t="s">
        <v>109</v>
      </c>
      <c r="S482" s="3" t="s">
        <v>829</v>
      </c>
      <c r="T482" s="3" t="s">
        <v>3144</v>
      </c>
      <c r="V482" s="3">
        <v>1199.3209999999999</v>
      </c>
      <c r="W482" s="3">
        <v>2.3986420000000002</v>
      </c>
      <c r="X482" s="3" t="s">
        <v>3145</v>
      </c>
      <c r="Y482" s="14">
        <v>7.5329566854990583E-5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3162</v>
      </c>
      <c r="B483" s="4" t="s">
        <v>4987</v>
      </c>
      <c r="C483" s="4">
        <v>1</v>
      </c>
      <c r="D483" s="4">
        <v>177</v>
      </c>
      <c r="E483" s="4">
        <v>179</v>
      </c>
      <c r="F483" s="4">
        <v>173</v>
      </c>
      <c r="G483" s="12">
        <v>-1.5087228555368799</v>
      </c>
      <c r="H483" s="13">
        <v>0.58641126196913995</v>
      </c>
      <c r="I483" s="3">
        <v>0.23179769770511599</v>
      </c>
      <c r="J483" s="3">
        <v>1</v>
      </c>
      <c r="K483" s="3">
        <v>0</v>
      </c>
      <c r="L483" s="3">
        <v>8.5975199491254803E-4</v>
      </c>
      <c r="M483" s="3">
        <v>2.45150901086246E-3</v>
      </c>
      <c r="N483" s="3">
        <v>140</v>
      </c>
      <c r="O483" s="3" t="s">
        <v>33</v>
      </c>
      <c r="P483" s="3" t="s">
        <v>43</v>
      </c>
      <c r="Q483" s="3" t="s">
        <v>3163</v>
      </c>
      <c r="R483" s="3" t="s">
        <v>109</v>
      </c>
      <c r="S483" s="3" t="s">
        <v>557</v>
      </c>
      <c r="T483" s="3" t="s">
        <v>3164</v>
      </c>
      <c r="V483" s="3">
        <v>1112.3309999999999</v>
      </c>
      <c r="W483" s="3">
        <v>2.2246619999999999</v>
      </c>
      <c r="X483" s="3" t="s">
        <v>3165</v>
      </c>
      <c r="Y483" s="14">
        <v>7.5329566854990583E-5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4963</v>
      </c>
      <c r="B484" s="4" t="s">
        <v>4987</v>
      </c>
      <c r="C484" s="4">
        <v>13</v>
      </c>
      <c r="D484" s="4">
        <v>302</v>
      </c>
      <c r="E484" s="4">
        <v>225</v>
      </c>
      <c r="F484" s="4">
        <v>221</v>
      </c>
      <c r="G484" s="12">
        <v>-1.52199790267739</v>
      </c>
      <c r="H484" s="13">
        <v>0.11259888487344299</v>
      </c>
      <c r="I484" s="3">
        <v>0.94846591051228002</v>
      </c>
      <c r="J484" s="3">
        <v>1</v>
      </c>
      <c r="K484" s="3">
        <v>0</v>
      </c>
      <c r="L484" s="3">
        <v>1.2498329401516E-3</v>
      </c>
      <c r="M484" s="3">
        <v>3.5930054214928201E-3</v>
      </c>
      <c r="N484" s="3">
        <v>11</v>
      </c>
      <c r="O484" s="3" t="s">
        <v>4604</v>
      </c>
      <c r="P484" s="3" t="s">
        <v>43</v>
      </c>
      <c r="Q484" s="3" t="s">
        <v>1657</v>
      </c>
      <c r="R484" s="3" t="s">
        <v>4605</v>
      </c>
      <c r="S484" s="3" t="s">
        <v>532</v>
      </c>
      <c r="T484" s="3" t="s">
        <v>1658</v>
      </c>
      <c r="V484" s="3">
        <v>1308.4949999999999</v>
      </c>
      <c r="W484" s="3">
        <v>2.6169899999999999</v>
      </c>
      <c r="X484" s="3" t="s">
        <v>1659</v>
      </c>
      <c r="Y484" s="14">
        <v>9.7928436911487752E-4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4936</v>
      </c>
      <c r="B485" s="4" t="s">
        <v>4987</v>
      </c>
      <c r="C485" s="4">
        <v>15</v>
      </c>
      <c r="D485" s="4">
        <v>311</v>
      </c>
      <c r="E485" s="4">
        <v>267</v>
      </c>
      <c r="F485" s="4">
        <v>279</v>
      </c>
      <c r="G485" s="12">
        <v>-1.5224188551234099</v>
      </c>
      <c r="H485" s="13">
        <v>0.11058082935076299</v>
      </c>
      <c r="I485" s="3">
        <v>0.95632015719788499</v>
      </c>
      <c r="J485" s="3">
        <v>1</v>
      </c>
      <c r="K485" s="3">
        <v>0</v>
      </c>
      <c r="L485" s="3">
        <v>1.4421149309441501E-3</v>
      </c>
      <c r="M485" s="3">
        <v>4.14742921467338E-3</v>
      </c>
      <c r="N485" s="3">
        <v>121</v>
      </c>
      <c r="O485" s="3" t="s">
        <v>4604</v>
      </c>
      <c r="P485" s="3" t="s">
        <v>283</v>
      </c>
      <c r="Q485" s="3" t="s">
        <v>748</v>
      </c>
      <c r="R485" s="3" t="s">
        <v>4605</v>
      </c>
      <c r="S485" s="3" t="s">
        <v>1173</v>
      </c>
      <c r="T485" s="3" t="s">
        <v>749</v>
      </c>
      <c r="V485" s="3">
        <v>1064.328</v>
      </c>
      <c r="W485" s="3">
        <v>2.1286559999999999</v>
      </c>
      <c r="X485" s="3" t="s">
        <v>750</v>
      </c>
      <c r="Y485" s="15">
        <v>1.1299435028248588E-3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1509</v>
      </c>
      <c r="B486" s="4" t="s">
        <v>4987</v>
      </c>
      <c r="C486" s="4">
        <v>2</v>
      </c>
      <c r="D486" s="4">
        <v>428</v>
      </c>
      <c r="E486" s="4">
        <v>341</v>
      </c>
      <c r="F486" s="4">
        <v>319</v>
      </c>
      <c r="G486" s="12">
        <v>-1.53643528817959</v>
      </c>
      <c r="H486" s="13">
        <v>0.39813121227139098</v>
      </c>
      <c r="I486" s="3">
        <v>0.39997377371991899</v>
      </c>
      <c r="J486" s="3">
        <v>1</v>
      </c>
      <c r="K486" s="3">
        <v>0</v>
      </c>
      <c r="L486" s="3">
        <v>1.7195039898251E-3</v>
      </c>
      <c r="M486" s="3">
        <v>4.9917594990383698E-3</v>
      </c>
      <c r="N486" s="3">
        <v>280</v>
      </c>
      <c r="O486" s="3" t="s">
        <v>33</v>
      </c>
      <c r="P486" s="3" t="s">
        <v>43</v>
      </c>
      <c r="Q486" s="3" t="s">
        <v>1510</v>
      </c>
      <c r="R486" s="3" t="s">
        <v>36</v>
      </c>
      <c r="S486" s="3" t="s">
        <v>552</v>
      </c>
      <c r="T486" s="3" t="s">
        <v>1511</v>
      </c>
      <c r="V486" s="3">
        <v>1111.3420000000001</v>
      </c>
      <c r="W486" s="3">
        <v>2.2226840000000001</v>
      </c>
      <c r="X486" s="3" t="s">
        <v>1512</v>
      </c>
      <c r="Y486" s="14">
        <v>1.5065913370998117E-4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3206</v>
      </c>
      <c r="B487" s="4" t="s">
        <v>4987</v>
      </c>
      <c r="C487" s="4">
        <v>1</v>
      </c>
      <c r="D487" s="4">
        <v>187</v>
      </c>
      <c r="E487" s="4">
        <v>182</v>
      </c>
      <c r="F487" s="4">
        <v>173</v>
      </c>
      <c r="G487" s="12">
        <v>-1.5412048620168199</v>
      </c>
      <c r="H487" s="13">
        <v>0.58641126196913995</v>
      </c>
      <c r="I487" s="3">
        <v>0.23179769770511599</v>
      </c>
      <c r="J487" s="3">
        <v>1</v>
      </c>
      <c r="K487" s="3">
        <v>0</v>
      </c>
      <c r="L487" s="3">
        <v>8.5975199491254803E-4</v>
      </c>
      <c r="M487" s="3">
        <v>2.50713437199266E-3</v>
      </c>
      <c r="N487" s="3">
        <v>84</v>
      </c>
      <c r="O487" s="3" t="s">
        <v>33</v>
      </c>
      <c r="P487" s="3" t="s">
        <v>34</v>
      </c>
      <c r="Q487" s="3" t="s">
        <v>3207</v>
      </c>
      <c r="R487" s="3" t="s">
        <v>109</v>
      </c>
      <c r="S487" s="3" t="s">
        <v>329</v>
      </c>
      <c r="T487" s="3" t="s">
        <v>3208</v>
      </c>
      <c r="V487" s="3">
        <v>1348.5630000000001</v>
      </c>
      <c r="W487" s="3">
        <v>2.6971259999999999</v>
      </c>
      <c r="X487" s="3" t="s">
        <v>3209</v>
      </c>
      <c r="Y487" s="14">
        <v>7.5329566854990583E-5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945</v>
      </c>
      <c r="B488" s="4" t="s">
        <v>4987</v>
      </c>
      <c r="C488" s="4">
        <v>1</v>
      </c>
      <c r="D488" s="4">
        <v>193</v>
      </c>
      <c r="E488" s="4">
        <v>209</v>
      </c>
      <c r="F488" s="4">
        <v>149</v>
      </c>
      <c r="G488" s="12">
        <v>-1.5613312946618501</v>
      </c>
      <c r="H488" s="13">
        <v>0.56830603483462605</v>
      </c>
      <c r="I488" s="3">
        <v>0.24541773216314999</v>
      </c>
      <c r="J488" s="3">
        <v>1</v>
      </c>
      <c r="K488" s="3">
        <v>0</v>
      </c>
      <c r="L488" s="3">
        <v>8.5975199491254803E-4</v>
      </c>
      <c r="M488" s="3">
        <v>2.5420127853745E-3</v>
      </c>
      <c r="N488" s="3">
        <v>18</v>
      </c>
      <c r="O488" s="3" t="s">
        <v>33</v>
      </c>
      <c r="P488" s="3" t="s">
        <v>34</v>
      </c>
      <c r="Q488" s="3" t="s">
        <v>946</v>
      </c>
      <c r="R488" s="3" t="s">
        <v>109</v>
      </c>
      <c r="S488" s="3" t="s">
        <v>140</v>
      </c>
      <c r="T488" s="3" t="s">
        <v>947</v>
      </c>
      <c r="V488" s="3">
        <v>1052.143</v>
      </c>
      <c r="W488" s="3">
        <v>2.1042860000000001</v>
      </c>
      <c r="X488" s="3" t="s">
        <v>948</v>
      </c>
      <c r="Y488" s="14">
        <v>7.5329566854990583E-5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4917</v>
      </c>
      <c r="B489" s="4" t="s">
        <v>4987</v>
      </c>
      <c r="C489" s="4">
        <v>8</v>
      </c>
      <c r="D489" s="4">
        <v>182</v>
      </c>
      <c r="E489" s="4">
        <v>144</v>
      </c>
      <c r="F489" s="4">
        <v>147</v>
      </c>
      <c r="G489" s="12">
        <v>-1.5650540594718201</v>
      </c>
      <c r="H489" s="13">
        <v>0.13775078857807099</v>
      </c>
      <c r="I489" s="3">
        <v>0.86090590627563701</v>
      </c>
      <c r="J489" s="3">
        <v>1</v>
      </c>
      <c r="K489" s="3">
        <v>0</v>
      </c>
      <c r="L489" s="3">
        <v>7.6912796317021501E-4</v>
      </c>
      <c r="M489" s="3">
        <v>2.28006907658007E-3</v>
      </c>
      <c r="N489" s="3">
        <v>19</v>
      </c>
      <c r="O489" s="3" t="s">
        <v>4604</v>
      </c>
      <c r="P489" s="3" t="s">
        <v>43</v>
      </c>
      <c r="Q489" s="3" t="s">
        <v>4918</v>
      </c>
      <c r="R489" s="3" t="s">
        <v>4605</v>
      </c>
      <c r="S489" s="3" t="s">
        <v>203</v>
      </c>
      <c r="T489" s="3" t="s">
        <v>4919</v>
      </c>
      <c r="V489" s="3">
        <v>1161.3610000000001</v>
      </c>
      <c r="W489" s="3">
        <v>2.3227220000000002</v>
      </c>
      <c r="X489" s="3" t="s">
        <v>4920</v>
      </c>
      <c r="Y489" s="14">
        <v>6.0263653483992466E-4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3234</v>
      </c>
      <c r="B490" s="4" t="s">
        <v>4987</v>
      </c>
      <c r="C490" s="4">
        <v>1</v>
      </c>
      <c r="D490" s="4">
        <v>233</v>
      </c>
      <c r="E490" s="4">
        <v>177</v>
      </c>
      <c r="F490" s="4">
        <v>149</v>
      </c>
      <c r="G490" s="12">
        <v>-1.5683015035654699</v>
      </c>
      <c r="H490" s="13">
        <v>0.563444143908713</v>
      </c>
      <c r="I490" s="3">
        <v>0.24914913053992399</v>
      </c>
      <c r="J490" s="3">
        <v>1</v>
      </c>
      <c r="K490" s="3">
        <v>0</v>
      </c>
      <c r="L490" s="3">
        <v>8.5975199491254803E-4</v>
      </c>
      <c r="M490" s="3">
        <v>2.5530945286512501E-3</v>
      </c>
      <c r="N490" s="3">
        <v>105</v>
      </c>
      <c r="O490" s="3" t="s">
        <v>33</v>
      </c>
      <c r="P490" s="3" t="s">
        <v>43</v>
      </c>
      <c r="Q490" s="3" t="s">
        <v>3235</v>
      </c>
      <c r="R490" s="3" t="s">
        <v>109</v>
      </c>
      <c r="S490" s="3" t="s">
        <v>574</v>
      </c>
      <c r="T490" s="3" t="s">
        <v>3236</v>
      </c>
      <c r="V490" s="3">
        <v>1091.2239999999999</v>
      </c>
      <c r="W490" s="3">
        <v>2.1824479999999999</v>
      </c>
      <c r="X490" s="3" t="s">
        <v>3237</v>
      </c>
      <c r="Y490" s="14">
        <v>7.5329566854990583E-5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4821</v>
      </c>
      <c r="B491" s="4" t="s">
        <v>4987</v>
      </c>
      <c r="C491" s="4">
        <v>6</v>
      </c>
      <c r="D491" s="4">
        <v>135</v>
      </c>
      <c r="E491" s="4">
        <v>107</v>
      </c>
      <c r="F491" s="4">
        <v>117</v>
      </c>
      <c r="G491" s="12">
        <v>-1.5838645601985899</v>
      </c>
      <c r="H491" s="13">
        <v>0.151237121835991</v>
      </c>
      <c r="I491" s="3">
        <v>0.82034159620397995</v>
      </c>
      <c r="J491" s="3">
        <v>1</v>
      </c>
      <c r="K491" s="3">
        <v>0</v>
      </c>
      <c r="L491" s="3">
        <v>5.7684597237766101E-4</v>
      </c>
      <c r="M491" s="3">
        <v>1.7338756478974099E-3</v>
      </c>
      <c r="N491" s="3">
        <v>94</v>
      </c>
      <c r="O491" s="3" t="s">
        <v>4604</v>
      </c>
      <c r="P491" s="3" t="s">
        <v>43</v>
      </c>
      <c r="Q491" s="3" t="s">
        <v>1565</v>
      </c>
      <c r="R491" s="3" t="s">
        <v>4605</v>
      </c>
      <c r="S491" s="3" t="s">
        <v>851</v>
      </c>
      <c r="T491" s="3" t="s">
        <v>1566</v>
      </c>
      <c r="U491" s="3" t="s">
        <v>390</v>
      </c>
      <c r="V491" s="3">
        <v>1156.2550000000001</v>
      </c>
      <c r="W491" s="3">
        <v>2.3125100000000001</v>
      </c>
      <c r="X491" s="3" t="s">
        <v>1567</v>
      </c>
      <c r="Y491" s="14">
        <v>4.519774011299435E-4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3311</v>
      </c>
      <c r="B492" s="4" t="s">
        <v>4987</v>
      </c>
      <c r="C492" s="4">
        <v>1</v>
      </c>
      <c r="D492" s="4">
        <v>243</v>
      </c>
      <c r="E492" s="4">
        <v>175</v>
      </c>
      <c r="F492" s="4">
        <v>157</v>
      </c>
      <c r="G492" s="12">
        <v>-1.6081158286153601</v>
      </c>
      <c r="H492" s="13">
        <v>0.55576805612364899</v>
      </c>
      <c r="I492" s="3">
        <v>0.255106418781952</v>
      </c>
      <c r="J492" s="3">
        <v>1</v>
      </c>
      <c r="K492" s="3">
        <v>0</v>
      </c>
      <c r="L492" s="3">
        <v>8.5975199491254803E-4</v>
      </c>
      <c r="M492" s="3">
        <v>2.62455580112786E-3</v>
      </c>
      <c r="N492" s="3">
        <v>295</v>
      </c>
      <c r="O492" s="3" t="s">
        <v>33</v>
      </c>
      <c r="P492" s="3" t="s">
        <v>34</v>
      </c>
      <c r="Q492" s="3" t="s">
        <v>3312</v>
      </c>
      <c r="R492" s="3" t="s">
        <v>36</v>
      </c>
      <c r="S492" s="3" t="s">
        <v>359</v>
      </c>
      <c r="T492" s="3" t="s">
        <v>3313</v>
      </c>
      <c r="V492" s="3">
        <v>1278.463</v>
      </c>
      <c r="W492" s="3">
        <v>2.5569259999999998</v>
      </c>
      <c r="X492" s="3" t="s">
        <v>3314</v>
      </c>
      <c r="Y492" s="14">
        <v>7.5329566854990583E-5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4883</v>
      </c>
      <c r="B493" s="4" t="s">
        <v>4987</v>
      </c>
      <c r="C493" s="4">
        <v>9</v>
      </c>
      <c r="D493" s="4">
        <v>211</v>
      </c>
      <c r="E493" s="4">
        <v>158</v>
      </c>
      <c r="F493" s="4">
        <v>181</v>
      </c>
      <c r="G493" s="12">
        <v>-1.61417017025361</v>
      </c>
      <c r="H493" s="13">
        <v>0.115833817935266</v>
      </c>
      <c r="I493" s="3">
        <v>0.93616462887693797</v>
      </c>
      <c r="J493" s="3">
        <v>1</v>
      </c>
      <c r="K493" s="3">
        <v>0</v>
      </c>
      <c r="L493" s="3">
        <v>8.6526895856649103E-4</v>
      </c>
      <c r="M493" s="3">
        <v>2.6535661567963398E-3</v>
      </c>
      <c r="N493" s="3">
        <v>88</v>
      </c>
      <c r="O493" s="3" t="s">
        <v>4604</v>
      </c>
      <c r="P493" s="3" t="s">
        <v>43</v>
      </c>
      <c r="Q493" s="3" t="s">
        <v>1139</v>
      </c>
      <c r="R493" s="3" t="s">
        <v>4605</v>
      </c>
      <c r="S493" s="3" t="s">
        <v>440</v>
      </c>
      <c r="T493" s="3" t="s">
        <v>1140</v>
      </c>
      <c r="V493" s="3">
        <v>1194.441</v>
      </c>
      <c r="W493" s="3">
        <v>2.3888820000000002</v>
      </c>
      <c r="X493" s="3" t="s">
        <v>1141</v>
      </c>
      <c r="Y493" s="14">
        <v>6.779661016949153E-4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4804</v>
      </c>
      <c r="B494" s="4" t="s">
        <v>4987</v>
      </c>
      <c r="C494" s="4">
        <v>9</v>
      </c>
      <c r="D494" s="4">
        <v>196</v>
      </c>
      <c r="E494" s="4">
        <v>206</v>
      </c>
      <c r="F494" s="4">
        <v>155</v>
      </c>
      <c r="G494" s="12">
        <v>-1.6364899170696401</v>
      </c>
      <c r="H494" s="13">
        <v>0.11058082935076299</v>
      </c>
      <c r="I494" s="3">
        <v>0.95632015719788499</v>
      </c>
      <c r="J494" s="3">
        <v>1</v>
      </c>
      <c r="K494" s="3">
        <v>0</v>
      </c>
      <c r="L494" s="3">
        <v>8.6526895856649103E-4</v>
      </c>
      <c r="M494" s="3">
        <v>2.6953059897491401E-3</v>
      </c>
      <c r="N494" s="3">
        <v>252</v>
      </c>
      <c r="O494" s="3" t="s">
        <v>4604</v>
      </c>
      <c r="P494" s="3" t="s">
        <v>43</v>
      </c>
      <c r="Q494" s="3" t="s">
        <v>4007</v>
      </c>
      <c r="R494" s="3" t="s">
        <v>4608</v>
      </c>
      <c r="S494" s="3" t="s">
        <v>1159</v>
      </c>
      <c r="T494" s="3" t="s">
        <v>4008</v>
      </c>
      <c r="V494" s="3">
        <v>1174.431</v>
      </c>
      <c r="W494" s="3">
        <v>2.348862</v>
      </c>
      <c r="X494" s="3" t="s">
        <v>4009</v>
      </c>
      <c r="Y494" s="14">
        <v>6.779661016949153E-4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3356</v>
      </c>
      <c r="B495" s="4" t="s">
        <v>4987</v>
      </c>
      <c r="C495" s="4">
        <v>1</v>
      </c>
      <c r="D495" s="4">
        <v>208</v>
      </c>
      <c r="E495" s="4">
        <v>180</v>
      </c>
      <c r="F495" s="4">
        <v>192</v>
      </c>
      <c r="G495" s="12">
        <v>-1.6367498547191801</v>
      </c>
      <c r="H495" s="13">
        <v>0.53111905290905204</v>
      </c>
      <c r="I495" s="3">
        <v>0.27480811879391798</v>
      </c>
      <c r="J495" s="3">
        <v>1</v>
      </c>
      <c r="K495" s="3">
        <v>0</v>
      </c>
      <c r="L495" s="3">
        <v>8.5975199491254803E-4</v>
      </c>
      <c r="M495" s="3">
        <v>2.67873577053988E-3</v>
      </c>
      <c r="N495" s="3">
        <v>358</v>
      </c>
      <c r="O495" s="3" t="s">
        <v>33</v>
      </c>
      <c r="P495" s="3" t="s">
        <v>34</v>
      </c>
      <c r="Q495" s="3" t="s">
        <v>3357</v>
      </c>
      <c r="R495" s="3" t="s">
        <v>36</v>
      </c>
      <c r="S495" s="3" t="s">
        <v>796</v>
      </c>
      <c r="T495" s="3" t="s">
        <v>3358</v>
      </c>
      <c r="V495" s="3">
        <v>1175.345</v>
      </c>
      <c r="W495" s="3">
        <v>2.3506900000000002</v>
      </c>
      <c r="X495" s="3" t="s">
        <v>3359</v>
      </c>
      <c r="Y495" s="14">
        <v>7.5329566854990583E-5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4955</v>
      </c>
      <c r="B496" s="4" t="s">
        <v>4987</v>
      </c>
      <c r="C496" s="4">
        <v>10</v>
      </c>
      <c r="D496" s="4">
        <v>216</v>
      </c>
      <c r="E496" s="4">
        <v>201</v>
      </c>
      <c r="F496" s="4">
        <v>201</v>
      </c>
      <c r="G496" s="12">
        <v>-1.63763677828202</v>
      </c>
      <c r="H496" s="13">
        <v>0.101297300127761</v>
      </c>
      <c r="I496" s="3">
        <v>0.99440212971613595</v>
      </c>
      <c r="J496" s="3">
        <v>1</v>
      </c>
      <c r="K496" s="3">
        <v>0</v>
      </c>
      <c r="L496" s="3">
        <v>9.6140995396276803E-4</v>
      </c>
      <c r="M496" s="3">
        <v>2.9969220261170299E-3</v>
      </c>
      <c r="N496" s="3">
        <v>265</v>
      </c>
      <c r="O496" s="3" t="s">
        <v>4604</v>
      </c>
      <c r="P496" s="3" t="s">
        <v>43</v>
      </c>
      <c r="Q496" s="3" t="s">
        <v>4441</v>
      </c>
      <c r="R496" s="3" t="s">
        <v>4608</v>
      </c>
      <c r="S496" s="3" t="s">
        <v>626</v>
      </c>
      <c r="T496" s="3" t="s">
        <v>4442</v>
      </c>
      <c r="V496" s="3">
        <v>1110.2329999999999</v>
      </c>
      <c r="W496" s="3">
        <v>2.2204660000000001</v>
      </c>
      <c r="X496" s="3" t="s">
        <v>4443</v>
      </c>
      <c r="Y496" s="14">
        <v>7.5329566854990583E-4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3360</v>
      </c>
      <c r="B497" s="4" t="s">
        <v>4987</v>
      </c>
      <c r="C497" s="4">
        <v>1</v>
      </c>
      <c r="D497" s="4">
        <v>226</v>
      </c>
      <c r="E497" s="4">
        <v>156</v>
      </c>
      <c r="F497" s="4">
        <v>201</v>
      </c>
      <c r="G497" s="12">
        <v>-1.6389832457340801</v>
      </c>
      <c r="H497" s="13">
        <v>0.53111905290905204</v>
      </c>
      <c r="I497" s="3">
        <v>0.27480811879391798</v>
      </c>
      <c r="J497" s="3">
        <v>1</v>
      </c>
      <c r="K497" s="3">
        <v>0</v>
      </c>
      <c r="L497" s="3">
        <v>8.5975199491254803E-4</v>
      </c>
      <c r="M497" s="3">
        <v>2.6824381072690102E-3</v>
      </c>
      <c r="N497" s="3">
        <v>122</v>
      </c>
      <c r="O497" s="3" t="s">
        <v>33</v>
      </c>
      <c r="P497" s="3" t="s">
        <v>43</v>
      </c>
      <c r="Q497" s="3" t="s">
        <v>3361</v>
      </c>
      <c r="R497" s="3" t="s">
        <v>109</v>
      </c>
      <c r="S497" s="3" t="s">
        <v>383</v>
      </c>
      <c r="T497" s="3" t="s">
        <v>3362</v>
      </c>
      <c r="V497" s="3">
        <v>1032.2429999999999</v>
      </c>
      <c r="W497" s="3">
        <v>2.064486</v>
      </c>
      <c r="X497" s="3" t="s">
        <v>3363</v>
      </c>
      <c r="Y497" s="14">
        <v>7.5329566854990583E-5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4906</v>
      </c>
      <c r="B498" s="4" t="s">
        <v>4987</v>
      </c>
      <c r="C498" s="4">
        <v>34</v>
      </c>
      <c r="D498" s="4">
        <v>898</v>
      </c>
      <c r="E498" s="4">
        <v>594</v>
      </c>
      <c r="F498" s="4">
        <v>640</v>
      </c>
      <c r="G498" s="12">
        <v>-1.6433344238249099</v>
      </c>
      <c r="H498" s="13">
        <v>5.3856319075185302E-2</v>
      </c>
      <c r="I498" s="3">
        <v>1.2687633326913901</v>
      </c>
      <c r="J498" s="3">
        <v>1</v>
      </c>
      <c r="K498" s="3">
        <v>0</v>
      </c>
      <c r="L498" s="3">
        <v>3.2687938434734099E-3</v>
      </c>
      <c r="M498" s="3">
        <v>1.02151449470749E-2</v>
      </c>
      <c r="N498" s="3">
        <v>100</v>
      </c>
      <c r="O498" s="3" t="s">
        <v>4604</v>
      </c>
      <c r="P498" s="3" t="s">
        <v>43</v>
      </c>
      <c r="Q498" s="3" t="s">
        <v>726</v>
      </c>
      <c r="R498" s="3" t="s">
        <v>4605</v>
      </c>
      <c r="S498" s="3" t="s">
        <v>1007</v>
      </c>
      <c r="T498" s="3" t="s">
        <v>727</v>
      </c>
      <c r="V498" s="3">
        <v>1071.2329999999999</v>
      </c>
      <c r="W498" s="3">
        <v>2.1424660000000002</v>
      </c>
      <c r="X498" s="3" t="s">
        <v>728</v>
      </c>
      <c r="Y498" s="15">
        <v>2.5612052730696797E-3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3398</v>
      </c>
      <c r="B499" s="4" t="s">
        <v>4987</v>
      </c>
      <c r="C499" s="4">
        <v>1</v>
      </c>
      <c r="D499" s="4">
        <v>190</v>
      </c>
      <c r="E499" s="4">
        <v>213</v>
      </c>
      <c r="F499" s="4">
        <v>183</v>
      </c>
      <c r="G499" s="12">
        <v>-1.6576018537659301</v>
      </c>
      <c r="H499" s="13">
        <v>0.51413062562045897</v>
      </c>
      <c r="I499" s="3">
        <v>0.28892652540388503</v>
      </c>
      <c r="J499" s="3">
        <v>1</v>
      </c>
      <c r="K499" s="3">
        <v>0</v>
      </c>
      <c r="L499" s="3">
        <v>8.5975199491254803E-4</v>
      </c>
      <c r="M499" s="3">
        <v>2.7182783727015898E-3</v>
      </c>
      <c r="N499" s="3">
        <v>243</v>
      </c>
      <c r="O499" s="3" t="s">
        <v>33</v>
      </c>
      <c r="P499" s="3" t="s">
        <v>43</v>
      </c>
      <c r="Q499" s="3" t="s">
        <v>3399</v>
      </c>
      <c r="R499" s="3" t="s">
        <v>36</v>
      </c>
      <c r="S499" s="3" t="s">
        <v>712</v>
      </c>
      <c r="T499" s="3" t="s">
        <v>3400</v>
      </c>
      <c r="V499" s="3">
        <v>1241.491</v>
      </c>
      <c r="W499" s="3">
        <v>2.4829819999999998</v>
      </c>
      <c r="X499" s="3" t="s">
        <v>3401</v>
      </c>
      <c r="Y499" s="14">
        <v>7.5329566854990583E-5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3410</v>
      </c>
      <c r="B500" s="4" t="s">
        <v>4987</v>
      </c>
      <c r="C500" s="4">
        <v>1</v>
      </c>
      <c r="D500" s="4">
        <v>224</v>
      </c>
      <c r="E500" s="4">
        <v>180</v>
      </c>
      <c r="F500" s="4">
        <v>189</v>
      </c>
      <c r="G500" s="12">
        <v>-1.6641538783088901</v>
      </c>
      <c r="H500" s="13">
        <v>0.51027965674373799</v>
      </c>
      <c r="I500" s="3">
        <v>0.29219174528730102</v>
      </c>
      <c r="J500" s="3">
        <v>1</v>
      </c>
      <c r="K500" s="3">
        <v>0</v>
      </c>
      <c r="L500" s="3">
        <v>8.5975199491254803E-4</v>
      </c>
      <c r="M500" s="3">
        <v>2.7297245519159398E-3</v>
      </c>
      <c r="N500" s="3">
        <v>156</v>
      </c>
      <c r="O500" s="3" t="s">
        <v>33</v>
      </c>
      <c r="P500" s="3" t="s">
        <v>34</v>
      </c>
      <c r="Q500" s="3" t="s">
        <v>3411</v>
      </c>
      <c r="R500" s="3" t="s">
        <v>109</v>
      </c>
      <c r="S500" s="3" t="s">
        <v>631</v>
      </c>
      <c r="T500" s="3" t="s">
        <v>3412</v>
      </c>
      <c r="V500" s="3">
        <v>1025.1880000000001</v>
      </c>
      <c r="W500" s="3">
        <v>2.050376</v>
      </c>
      <c r="X500" s="3" t="s">
        <v>3413</v>
      </c>
      <c r="Y500" s="14">
        <v>7.5329566854990583E-5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4889</v>
      </c>
      <c r="B501" s="4" t="s">
        <v>4987</v>
      </c>
      <c r="C501" s="4">
        <v>7</v>
      </c>
      <c r="D501" s="4">
        <v>158</v>
      </c>
      <c r="E501" s="4">
        <v>149</v>
      </c>
      <c r="F501" s="4">
        <v>138</v>
      </c>
      <c r="G501" s="12">
        <v>-1.67533364242504</v>
      </c>
      <c r="H501" s="13">
        <v>0.114794089866549</v>
      </c>
      <c r="I501" s="3">
        <v>0.940080470861543</v>
      </c>
      <c r="J501" s="3">
        <v>1</v>
      </c>
      <c r="K501" s="3">
        <v>0</v>
      </c>
      <c r="L501" s="3">
        <v>6.7298696777393801E-4</v>
      </c>
      <c r="M501" s="3">
        <v>2.1548995111162501E-3</v>
      </c>
      <c r="N501" s="3">
        <v>214</v>
      </c>
      <c r="O501" s="3" t="s">
        <v>4604</v>
      </c>
      <c r="P501" s="3" t="s">
        <v>34</v>
      </c>
      <c r="Q501" s="3" t="s">
        <v>328</v>
      </c>
      <c r="R501" s="3" t="s">
        <v>4608</v>
      </c>
      <c r="S501" s="3" t="s">
        <v>1381</v>
      </c>
      <c r="T501" s="3" t="s">
        <v>330</v>
      </c>
      <c r="V501" s="3">
        <v>1065.1890000000001</v>
      </c>
      <c r="W501" s="3">
        <v>2.1303779999999999</v>
      </c>
      <c r="X501" s="3" t="s">
        <v>331</v>
      </c>
      <c r="Y501" s="14">
        <v>5.2730696798493413E-4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3423</v>
      </c>
      <c r="B502" s="4" t="s">
        <v>4987</v>
      </c>
      <c r="C502" s="4">
        <v>1</v>
      </c>
      <c r="D502" s="4">
        <v>207</v>
      </c>
      <c r="E502" s="4">
        <v>180</v>
      </c>
      <c r="F502" s="4">
        <v>208</v>
      </c>
      <c r="G502" s="12">
        <v>-1.6767179526918199</v>
      </c>
      <c r="H502" s="13">
        <v>0.52474872261106098</v>
      </c>
      <c r="I502" s="3">
        <v>0.28004860994164199</v>
      </c>
      <c r="J502" s="3">
        <v>1</v>
      </c>
      <c r="K502" s="3">
        <v>0</v>
      </c>
      <c r="L502" s="3">
        <v>8.5975199491254803E-4</v>
      </c>
      <c r="M502" s="3">
        <v>2.7543364871836298E-3</v>
      </c>
      <c r="N502" s="3">
        <v>12</v>
      </c>
      <c r="O502" s="3" t="s">
        <v>33</v>
      </c>
      <c r="P502" s="3" t="s">
        <v>433</v>
      </c>
      <c r="Q502" s="3" t="s">
        <v>514</v>
      </c>
      <c r="R502" s="3" t="s">
        <v>109</v>
      </c>
      <c r="S502" s="3" t="s">
        <v>264</v>
      </c>
      <c r="T502" s="3" t="s">
        <v>515</v>
      </c>
      <c r="V502" s="3">
        <v>1115.3320000000001</v>
      </c>
      <c r="W502" s="3">
        <v>2.230664</v>
      </c>
      <c r="X502" s="3" t="s">
        <v>516</v>
      </c>
      <c r="Y502" s="14">
        <v>7.5329566854990583E-5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4923</v>
      </c>
      <c r="B503" s="4" t="s">
        <v>4987</v>
      </c>
      <c r="C503" s="4">
        <v>9</v>
      </c>
      <c r="D503" s="4">
        <v>196</v>
      </c>
      <c r="E503" s="4">
        <v>181</v>
      </c>
      <c r="F503" s="4">
        <v>198</v>
      </c>
      <c r="G503" s="12">
        <v>-1.6880895985900599</v>
      </c>
      <c r="H503" s="13">
        <v>9.7618677348268998E-2</v>
      </c>
      <c r="I503" s="3">
        <v>1.0104670809679599</v>
      </c>
      <c r="J503" s="3">
        <v>1</v>
      </c>
      <c r="K503" s="3">
        <v>0</v>
      </c>
      <c r="L503" s="3">
        <v>8.6526895856649103E-4</v>
      </c>
      <c r="M503" s="3">
        <v>2.7941269426638399E-3</v>
      </c>
      <c r="N503" s="3">
        <v>29</v>
      </c>
      <c r="O503" s="3" t="s">
        <v>4604</v>
      </c>
      <c r="P503" s="3" t="s">
        <v>43</v>
      </c>
      <c r="Q503" s="3" t="s">
        <v>4924</v>
      </c>
      <c r="R503" s="3" t="s">
        <v>4605</v>
      </c>
      <c r="S503" s="3" t="s">
        <v>1087</v>
      </c>
      <c r="T503" s="3" t="s">
        <v>4925</v>
      </c>
      <c r="V503" s="3">
        <v>1013.177</v>
      </c>
      <c r="W503" s="3">
        <v>2.026354</v>
      </c>
      <c r="X503" s="3" t="s">
        <v>4926</v>
      </c>
      <c r="Y503" s="14">
        <v>6.779661016949153E-4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3433</v>
      </c>
      <c r="B504" s="4" t="s">
        <v>4987</v>
      </c>
      <c r="C504" s="4">
        <v>1</v>
      </c>
      <c r="D504" s="4">
        <v>234</v>
      </c>
      <c r="E504" s="4">
        <v>182</v>
      </c>
      <c r="F504" s="4">
        <v>188</v>
      </c>
      <c r="G504" s="12">
        <v>-1.6882721699778001</v>
      </c>
      <c r="H504" s="13">
        <v>0.51820383103824097</v>
      </c>
      <c r="I504" s="3">
        <v>0.28549938063499197</v>
      </c>
      <c r="J504" s="3">
        <v>1</v>
      </c>
      <c r="K504" s="3">
        <v>0</v>
      </c>
      <c r="L504" s="3">
        <v>8.5975199491254803E-4</v>
      </c>
      <c r="M504" s="3">
        <v>2.77556231016144E-3</v>
      </c>
      <c r="N504" s="3">
        <v>5</v>
      </c>
      <c r="O504" s="3" t="s">
        <v>33</v>
      </c>
      <c r="P504" s="3" t="s">
        <v>620</v>
      </c>
      <c r="Q504" s="3" t="s">
        <v>682</v>
      </c>
      <c r="R504" s="3" t="s">
        <v>109</v>
      </c>
      <c r="S504" s="3" t="s">
        <v>259</v>
      </c>
      <c r="T504" s="3" t="s">
        <v>684</v>
      </c>
      <c r="V504" s="3">
        <v>1164.405</v>
      </c>
      <c r="W504" s="3">
        <v>2.3288099999999998</v>
      </c>
      <c r="X504" s="3" t="s">
        <v>685</v>
      </c>
      <c r="Y504" s="14">
        <v>7.5329566854990583E-5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3434</v>
      </c>
      <c r="B505" s="4" t="s">
        <v>4987</v>
      </c>
      <c r="C505" s="4">
        <v>1</v>
      </c>
      <c r="D505" s="4">
        <v>248</v>
      </c>
      <c r="E505" s="4">
        <v>190</v>
      </c>
      <c r="F505" s="4">
        <v>169</v>
      </c>
      <c r="G505" s="12">
        <v>-1.6893316971238199</v>
      </c>
      <c r="H505" s="13">
        <v>0.51413062562045897</v>
      </c>
      <c r="I505" s="3">
        <v>0.28892652540388503</v>
      </c>
      <c r="J505" s="3">
        <v>1</v>
      </c>
      <c r="K505" s="3">
        <v>0</v>
      </c>
      <c r="L505" s="3">
        <v>8.5975199491254803E-4</v>
      </c>
      <c r="M505" s="3">
        <v>2.7770272061245099E-3</v>
      </c>
      <c r="N505" s="3">
        <v>35</v>
      </c>
      <c r="O505" s="3" t="s">
        <v>33</v>
      </c>
      <c r="P505" s="3" t="s">
        <v>43</v>
      </c>
      <c r="Q505" s="3" t="s">
        <v>2884</v>
      </c>
      <c r="R505" s="3" t="s">
        <v>109</v>
      </c>
      <c r="S505" s="3" t="s">
        <v>598</v>
      </c>
      <c r="T505" s="3" t="s">
        <v>2885</v>
      </c>
      <c r="V505" s="3">
        <v>995.09100000000001</v>
      </c>
      <c r="W505" s="3">
        <v>1.9901819999999999</v>
      </c>
      <c r="X505" s="3" t="s">
        <v>2886</v>
      </c>
      <c r="Y505" s="14">
        <v>7.5329566854990583E-5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3448</v>
      </c>
      <c r="B506" s="4" t="s">
        <v>4987</v>
      </c>
      <c r="C506" s="4">
        <v>1</v>
      </c>
      <c r="D506" s="4">
        <v>220</v>
      </c>
      <c r="E506" s="4">
        <v>197</v>
      </c>
      <c r="F506" s="4">
        <v>193</v>
      </c>
      <c r="G506" s="12">
        <v>-1.70826950253343</v>
      </c>
      <c r="H506" s="13">
        <v>0.50665408463103101</v>
      </c>
      <c r="I506" s="3">
        <v>0.29528845172850099</v>
      </c>
      <c r="J506" s="3">
        <v>1</v>
      </c>
      <c r="K506" s="3">
        <v>0</v>
      </c>
      <c r="L506" s="3">
        <v>8.5975199491254803E-4</v>
      </c>
      <c r="M506" s="3">
        <v>2.81485572258597E-3</v>
      </c>
      <c r="N506" s="3">
        <v>138</v>
      </c>
      <c r="O506" s="3" t="s">
        <v>33</v>
      </c>
      <c r="P506" s="3" t="s">
        <v>43</v>
      </c>
      <c r="Q506" s="3" t="s">
        <v>3449</v>
      </c>
      <c r="R506" s="3" t="s">
        <v>109</v>
      </c>
      <c r="S506" s="3" t="s">
        <v>1372</v>
      </c>
      <c r="T506" s="3" t="s">
        <v>3450</v>
      </c>
      <c r="V506" s="3">
        <v>1065.337</v>
      </c>
      <c r="W506" s="3">
        <v>2.130674</v>
      </c>
      <c r="X506" s="3" t="s">
        <v>3451</v>
      </c>
      <c r="Y506" s="14">
        <v>7.5329566854990583E-5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4788</v>
      </c>
      <c r="B507" s="4" t="s">
        <v>4987</v>
      </c>
      <c r="C507" s="4">
        <v>11</v>
      </c>
      <c r="D507" s="4">
        <v>273</v>
      </c>
      <c r="E507" s="4">
        <v>227</v>
      </c>
      <c r="F507" s="4">
        <v>219</v>
      </c>
      <c r="G507" s="12">
        <v>-1.7111737552311801</v>
      </c>
      <c r="H507" s="13">
        <v>7.47577121305011E-2</v>
      </c>
      <c r="I507" s="3">
        <v>1.1263439981479799</v>
      </c>
      <c r="J507" s="3">
        <v>1</v>
      </c>
      <c r="K507" s="3">
        <v>0</v>
      </c>
      <c r="L507" s="3">
        <v>1.0575509493590499E-3</v>
      </c>
      <c r="M507" s="3">
        <v>3.4678020123561598E-3</v>
      </c>
      <c r="N507" s="3">
        <v>116</v>
      </c>
      <c r="O507" s="3" t="s">
        <v>4604</v>
      </c>
      <c r="P507" s="3" t="s">
        <v>227</v>
      </c>
      <c r="Q507" s="3" t="s">
        <v>518</v>
      </c>
      <c r="R507" s="3" t="s">
        <v>4605</v>
      </c>
      <c r="S507" s="3" t="s">
        <v>54</v>
      </c>
      <c r="T507" s="3" t="s">
        <v>519</v>
      </c>
      <c r="V507" s="3">
        <v>1124.2629999999999</v>
      </c>
      <c r="W507" s="3">
        <v>2.248526</v>
      </c>
      <c r="X507" s="3" t="s">
        <v>520</v>
      </c>
      <c r="Y507" s="14">
        <v>8.2862523540489647E-4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3452</v>
      </c>
      <c r="B508" s="4" t="s">
        <v>4987</v>
      </c>
      <c r="C508" s="4">
        <v>1</v>
      </c>
      <c r="D508" s="4">
        <v>246</v>
      </c>
      <c r="E508" s="4">
        <v>192</v>
      </c>
      <c r="F508" s="4">
        <v>179</v>
      </c>
      <c r="G508" s="12">
        <v>-1.71552955961307</v>
      </c>
      <c r="H508" s="13">
        <v>0.50664264608616005</v>
      </c>
      <c r="I508" s="3">
        <v>0.29529825674763899</v>
      </c>
      <c r="J508" s="3">
        <v>1</v>
      </c>
      <c r="K508" s="3">
        <v>0</v>
      </c>
      <c r="L508" s="3">
        <v>8.5975199491254803E-4</v>
      </c>
      <c r="M508" s="3">
        <v>2.8282212129907901E-3</v>
      </c>
      <c r="N508" s="3">
        <v>126</v>
      </c>
      <c r="O508" s="3" t="s">
        <v>33</v>
      </c>
      <c r="P508" s="3" t="s">
        <v>43</v>
      </c>
      <c r="Q508" s="3" t="s">
        <v>3453</v>
      </c>
      <c r="R508" s="3" t="s">
        <v>109</v>
      </c>
      <c r="S508" s="3" t="s">
        <v>1731</v>
      </c>
      <c r="T508" s="3" t="s">
        <v>3454</v>
      </c>
      <c r="V508" s="3">
        <v>1112.2429999999999</v>
      </c>
      <c r="W508" s="3">
        <v>2.2244860000000002</v>
      </c>
      <c r="X508" s="3" t="s">
        <v>3455</v>
      </c>
      <c r="Y508" s="14">
        <v>7.5329566854990583E-5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4957</v>
      </c>
      <c r="B509" s="4" t="s">
        <v>4987</v>
      </c>
      <c r="C509" s="4">
        <v>10</v>
      </c>
      <c r="D509" s="4">
        <v>248</v>
      </c>
      <c r="E509" s="4">
        <v>231</v>
      </c>
      <c r="F509" s="4">
        <v>188</v>
      </c>
      <c r="G509" s="12">
        <v>-1.7406314751802701</v>
      </c>
      <c r="H509" s="13">
        <v>7.47577121305011E-2</v>
      </c>
      <c r="I509" s="3">
        <v>1.1263439981479799</v>
      </c>
      <c r="J509" s="3">
        <v>1</v>
      </c>
      <c r="K509" s="3">
        <v>0</v>
      </c>
      <c r="L509" s="3">
        <v>9.6140995396276803E-4</v>
      </c>
      <c r="M509" s="3">
        <v>3.2181256073929199E-3</v>
      </c>
      <c r="N509" s="3">
        <v>81</v>
      </c>
      <c r="O509" s="3" t="s">
        <v>4604</v>
      </c>
      <c r="P509" s="3" t="s">
        <v>620</v>
      </c>
      <c r="Q509" s="3" t="s">
        <v>4465</v>
      </c>
      <c r="R509" s="3" t="s">
        <v>4605</v>
      </c>
      <c r="S509" s="3" t="s">
        <v>542</v>
      </c>
      <c r="T509" s="3" t="s">
        <v>4466</v>
      </c>
      <c r="V509" s="3">
        <v>1044.2539999999999</v>
      </c>
      <c r="W509" s="3">
        <v>2.088508</v>
      </c>
      <c r="X509" s="3" t="s">
        <v>4467</v>
      </c>
      <c r="Y509" s="14">
        <v>7.5329566854990583E-4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3520</v>
      </c>
      <c r="B510" s="4" t="s">
        <v>4987</v>
      </c>
      <c r="C510" s="4">
        <v>1</v>
      </c>
      <c r="D510" s="4">
        <v>243</v>
      </c>
      <c r="E510" s="4">
        <v>200</v>
      </c>
      <c r="F510" s="4">
        <v>194</v>
      </c>
      <c r="G510" s="12">
        <v>-1.7658146756437501</v>
      </c>
      <c r="H510" s="13">
        <v>0.492824619149622</v>
      </c>
      <c r="I510" s="3">
        <v>0.30730760503647597</v>
      </c>
      <c r="J510" s="3">
        <v>1</v>
      </c>
      <c r="K510" s="3">
        <v>0</v>
      </c>
      <c r="L510" s="3">
        <v>8.5975199491254803E-4</v>
      </c>
      <c r="M510" s="3">
        <v>2.9290371893406801E-3</v>
      </c>
      <c r="N510" s="3">
        <v>257</v>
      </c>
      <c r="O510" s="3" t="s">
        <v>33</v>
      </c>
      <c r="P510" s="3" t="s">
        <v>71</v>
      </c>
      <c r="Q510" s="3" t="s">
        <v>1273</v>
      </c>
      <c r="R510" s="3" t="s">
        <v>36</v>
      </c>
      <c r="S510" s="3" t="s">
        <v>879</v>
      </c>
      <c r="T510" s="3" t="s">
        <v>1274</v>
      </c>
      <c r="U510" s="3" t="s">
        <v>390</v>
      </c>
      <c r="V510" s="3">
        <v>1212.2719999999999</v>
      </c>
      <c r="W510" s="3">
        <v>2.424544</v>
      </c>
      <c r="X510" s="3" t="s">
        <v>1275</v>
      </c>
      <c r="Y510" s="14">
        <v>7.5329566854990583E-5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1133</v>
      </c>
      <c r="B511" s="4" t="s">
        <v>4987</v>
      </c>
      <c r="C511" s="4">
        <v>1</v>
      </c>
      <c r="D511" s="4">
        <v>259</v>
      </c>
      <c r="E511" s="4">
        <v>191</v>
      </c>
      <c r="F511" s="4">
        <v>192</v>
      </c>
      <c r="G511" s="12">
        <v>-1.7722776247985601</v>
      </c>
      <c r="H511" s="13">
        <v>0.48706404893555499</v>
      </c>
      <c r="I511" s="3">
        <v>0.31241392529400103</v>
      </c>
      <c r="J511" s="3">
        <v>1</v>
      </c>
      <c r="K511" s="3">
        <v>0</v>
      </c>
      <c r="L511" s="3">
        <v>8.5975199491254803E-4</v>
      </c>
      <c r="M511" s="3">
        <v>2.9417636415005198E-3</v>
      </c>
      <c r="N511" s="3">
        <v>61</v>
      </c>
      <c r="O511" s="3" t="s">
        <v>33</v>
      </c>
      <c r="P511" s="3" t="s">
        <v>43</v>
      </c>
      <c r="Q511" s="3" t="s">
        <v>1134</v>
      </c>
      <c r="R511" s="3" t="s">
        <v>109</v>
      </c>
      <c r="S511" s="3" t="s">
        <v>1135</v>
      </c>
      <c r="T511" s="3" t="s">
        <v>1136</v>
      </c>
      <c r="V511" s="3">
        <v>1124.124</v>
      </c>
      <c r="W511" s="3">
        <v>2.2482479999999998</v>
      </c>
      <c r="X511" s="3" t="s">
        <v>1137</v>
      </c>
      <c r="Y511" s="14">
        <v>7.5329566854990583E-5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3539</v>
      </c>
      <c r="B512" s="4" t="s">
        <v>4987</v>
      </c>
      <c r="C512" s="4">
        <v>1</v>
      </c>
      <c r="D512" s="4">
        <v>241</v>
      </c>
      <c r="E512" s="4">
        <v>219</v>
      </c>
      <c r="F512" s="4">
        <v>184</v>
      </c>
      <c r="G512" s="12">
        <v>-1.78206197581285</v>
      </c>
      <c r="H512" s="13">
        <v>0.47304036073062</v>
      </c>
      <c r="I512" s="3">
        <v>0.32510180282499601</v>
      </c>
      <c r="J512" s="3">
        <v>1</v>
      </c>
      <c r="K512" s="3">
        <v>0</v>
      </c>
      <c r="L512" s="3">
        <v>8.5975199491254803E-4</v>
      </c>
      <c r="M512" s="3">
        <v>2.9622638872863699E-3</v>
      </c>
      <c r="N512" s="3">
        <v>75</v>
      </c>
      <c r="O512" s="3" t="s">
        <v>33</v>
      </c>
      <c r="P512" s="3" t="s">
        <v>34</v>
      </c>
      <c r="Q512" s="3" t="s">
        <v>3540</v>
      </c>
      <c r="R512" s="3" t="s">
        <v>109</v>
      </c>
      <c r="S512" s="3" t="s">
        <v>1390</v>
      </c>
      <c r="T512" s="3" t="s">
        <v>3541</v>
      </c>
      <c r="V512" s="3">
        <v>1278.425</v>
      </c>
      <c r="W512" s="3">
        <v>2.5568499999999998</v>
      </c>
      <c r="X512" s="3" t="s">
        <v>3542</v>
      </c>
      <c r="Y512" s="14">
        <v>7.5329566854990583E-5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443</v>
      </c>
      <c r="B513" s="4" t="s">
        <v>4987</v>
      </c>
      <c r="C513" s="4">
        <v>1</v>
      </c>
      <c r="D513" s="4">
        <v>240</v>
      </c>
      <c r="E513" s="4">
        <v>219</v>
      </c>
      <c r="F513" s="4">
        <v>191</v>
      </c>
      <c r="G513" s="12">
        <v>-1.7968857435260699</v>
      </c>
      <c r="H513" s="13">
        <v>0.45943593464649701</v>
      </c>
      <c r="I513" s="3">
        <v>0.337775039597351</v>
      </c>
      <c r="J513" s="3">
        <v>1</v>
      </c>
      <c r="K513" s="3">
        <v>0</v>
      </c>
      <c r="L513" s="3">
        <v>8.5975199491254803E-4</v>
      </c>
      <c r="M513" s="3">
        <v>2.9930211168586302E-3</v>
      </c>
      <c r="N513" s="3">
        <v>125</v>
      </c>
      <c r="O513" s="3" t="s">
        <v>33</v>
      </c>
      <c r="P513" s="3" t="s">
        <v>43</v>
      </c>
      <c r="Q513" s="3" t="s">
        <v>444</v>
      </c>
      <c r="R513" s="3" t="s">
        <v>109</v>
      </c>
      <c r="S513" s="3" t="s">
        <v>445</v>
      </c>
      <c r="T513" s="3" t="s">
        <v>446</v>
      </c>
      <c r="V513" s="3">
        <v>1066.171</v>
      </c>
      <c r="W513" s="3">
        <v>2.132342</v>
      </c>
      <c r="X513" s="3" t="s">
        <v>447</v>
      </c>
      <c r="Y513" s="14">
        <v>7.5329566854990583E-5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4763</v>
      </c>
      <c r="B514" s="4" t="s">
        <v>4987</v>
      </c>
      <c r="C514" s="4">
        <v>3</v>
      </c>
      <c r="D514" s="4">
        <v>78</v>
      </c>
      <c r="E514" s="4">
        <v>76</v>
      </c>
      <c r="F514" s="4">
        <v>56</v>
      </c>
      <c r="G514" s="12">
        <v>-1.80397980070534</v>
      </c>
      <c r="H514" s="13">
        <v>0.172825299879626</v>
      </c>
      <c r="I514" s="3">
        <v>0.76239268087426404</v>
      </c>
      <c r="J514" s="3">
        <v>1</v>
      </c>
      <c r="K514" s="3">
        <v>0</v>
      </c>
      <c r="L514" s="3">
        <v>2.8842298618883099E-4</v>
      </c>
      <c r="M514" s="3">
        <v>1.0126755683574401E-3</v>
      </c>
      <c r="N514" s="3">
        <v>288</v>
      </c>
      <c r="O514" s="3" t="s">
        <v>4604</v>
      </c>
      <c r="P514" s="3" t="s">
        <v>34</v>
      </c>
      <c r="Q514" s="3" t="s">
        <v>1177</v>
      </c>
      <c r="R514" s="3" t="s">
        <v>4608</v>
      </c>
      <c r="S514" s="3" t="s">
        <v>150</v>
      </c>
      <c r="T514" s="3" t="s">
        <v>1179</v>
      </c>
      <c r="V514" s="3">
        <v>1108.298</v>
      </c>
      <c r="W514" s="3">
        <v>2.216596</v>
      </c>
      <c r="X514" s="3" t="s">
        <v>1180</v>
      </c>
      <c r="Y514" s="14">
        <v>2.2598870056497175E-4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$L$671,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1162</v>
      </c>
      <c r="B515" s="4" t="s">
        <v>4987</v>
      </c>
      <c r="C515" s="4">
        <v>1</v>
      </c>
      <c r="D515" s="4">
        <v>219</v>
      </c>
      <c r="E515" s="4">
        <v>240</v>
      </c>
      <c r="F515" s="4">
        <v>195</v>
      </c>
      <c r="G515" s="12">
        <v>-1.81299921721886</v>
      </c>
      <c r="H515" s="13">
        <v>0.43876495586479702</v>
      </c>
      <c r="I515" s="3">
        <v>0.357768066790843</v>
      </c>
      <c r="J515" s="3">
        <v>1</v>
      </c>
      <c r="K515" s="3">
        <v>0</v>
      </c>
      <c r="L515" s="3">
        <v>8.5975199491254803E-4</v>
      </c>
      <c r="M515" s="3">
        <v>3.0273146118191601E-3</v>
      </c>
      <c r="N515" s="3">
        <v>194</v>
      </c>
      <c r="O515" s="3" t="s">
        <v>33</v>
      </c>
      <c r="P515" s="3" t="s">
        <v>227</v>
      </c>
      <c r="Q515" s="3" t="s">
        <v>1163</v>
      </c>
      <c r="R515" s="3" t="s">
        <v>36</v>
      </c>
      <c r="S515" s="3" t="s">
        <v>274</v>
      </c>
      <c r="T515" s="3" t="s">
        <v>1164</v>
      </c>
      <c r="V515" s="3">
        <v>1023.0650000000001</v>
      </c>
      <c r="W515" s="3">
        <v>2.0461299999999998</v>
      </c>
      <c r="X515" s="3" t="s">
        <v>1165</v>
      </c>
      <c r="Y515" s="14">
        <v>7.5329566854990583E-5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4949</v>
      </c>
      <c r="B516" s="4" t="s">
        <v>4987</v>
      </c>
      <c r="C516" s="4">
        <v>6</v>
      </c>
      <c r="D516" s="4">
        <v>175</v>
      </c>
      <c r="E516" s="4">
        <v>124</v>
      </c>
      <c r="F516" s="4">
        <v>127</v>
      </c>
      <c r="G516" s="12">
        <v>-1.8217484747471</v>
      </c>
      <c r="H516" s="13">
        <v>9.4562870044790498E-2</v>
      </c>
      <c r="I516" s="3">
        <v>1.02427935514197</v>
      </c>
      <c r="J516" s="3">
        <v>1</v>
      </c>
      <c r="K516" s="3">
        <v>0</v>
      </c>
      <c r="L516" s="3">
        <v>5.7684597237766101E-4</v>
      </c>
      <c r="M516" s="3">
        <v>2.0442532400336299E-3</v>
      </c>
      <c r="N516" s="3">
        <v>89</v>
      </c>
      <c r="O516" s="3" t="s">
        <v>4604</v>
      </c>
      <c r="P516" s="3" t="s">
        <v>43</v>
      </c>
      <c r="Q516" s="3" t="s">
        <v>1573</v>
      </c>
      <c r="R516" s="3" t="s">
        <v>4605</v>
      </c>
      <c r="S516" s="3" t="s">
        <v>1065</v>
      </c>
      <c r="T516" s="3" t="s">
        <v>1574</v>
      </c>
      <c r="V516" s="3">
        <v>1152.31</v>
      </c>
      <c r="W516" s="3">
        <v>2.3046199999999999</v>
      </c>
      <c r="X516" s="3" t="s">
        <v>1575</v>
      </c>
      <c r="Y516" s="14">
        <v>4.519774011299435E-4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3603</v>
      </c>
      <c r="B517" s="4" t="s">
        <v>4987</v>
      </c>
      <c r="C517" s="4">
        <v>1</v>
      </c>
      <c r="D517" s="4">
        <v>240</v>
      </c>
      <c r="E517" s="4">
        <v>204</v>
      </c>
      <c r="F517" s="4">
        <v>227</v>
      </c>
      <c r="G517" s="12">
        <v>-1.8474467584257099</v>
      </c>
      <c r="H517" s="13">
        <v>0.43876495586479702</v>
      </c>
      <c r="I517" s="3">
        <v>0.357768066790843</v>
      </c>
      <c r="J517" s="3">
        <v>1</v>
      </c>
      <c r="K517" s="3">
        <v>0</v>
      </c>
      <c r="L517" s="3">
        <v>8.5975199491254803E-4</v>
      </c>
      <c r="M517" s="3">
        <v>3.1003201669931599E-3</v>
      </c>
      <c r="N517" s="3">
        <v>37</v>
      </c>
      <c r="O517" s="3" t="s">
        <v>33</v>
      </c>
      <c r="P517" s="3" t="s">
        <v>43</v>
      </c>
      <c r="Q517" s="3" t="s">
        <v>958</v>
      </c>
      <c r="R517" s="3" t="s">
        <v>109</v>
      </c>
      <c r="S517" s="3" t="s">
        <v>388</v>
      </c>
      <c r="T517" s="3" t="s">
        <v>959</v>
      </c>
      <c r="V517" s="3">
        <v>966.14350000000002</v>
      </c>
      <c r="W517" s="3">
        <v>1.9322870000000001</v>
      </c>
      <c r="X517" s="3" t="s">
        <v>960</v>
      </c>
      <c r="Y517" s="14">
        <v>7.5329566854990583E-5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4884</v>
      </c>
      <c r="B518" s="4" t="s">
        <v>4987</v>
      </c>
      <c r="C518" s="4">
        <v>9</v>
      </c>
      <c r="D518" s="4">
        <v>238</v>
      </c>
      <c r="E518" s="4">
        <v>230</v>
      </c>
      <c r="F518" s="4">
        <v>182</v>
      </c>
      <c r="G518" s="12">
        <v>-1.85614428064376</v>
      </c>
      <c r="H518" s="13">
        <v>5.9392046214788802E-2</v>
      </c>
      <c r="I518" s="3">
        <v>1.22627171185915</v>
      </c>
      <c r="J518" s="3">
        <v>1</v>
      </c>
      <c r="K518" s="3">
        <v>0</v>
      </c>
      <c r="L518" s="3">
        <v>8.6526895856649103E-4</v>
      </c>
      <c r="M518" s="3">
        <v>3.1386239458155601E-3</v>
      </c>
      <c r="N518" s="3">
        <v>24</v>
      </c>
      <c r="O518" s="3" t="s">
        <v>4604</v>
      </c>
      <c r="P518" s="3" t="s">
        <v>43</v>
      </c>
      <c r="Q518" s="3" t="s">
        <v>4885</v>
      </c>
      <c r="R518" s="3" t="s">
        <v>4605</v>
      </c>
      <c r="S518" s="3" t="s">
        <v>414</v>
      </c>
      <c r="T518" s="3" t="s">
        <v>4886</v>
      </c>
      <c r="V518" s="3">
        <v>1135.329</v>
      </c>
      <c r="W518" s="3">
        <v>2.2706580000000001</v>
      </c>
      <c r="X518" s="3" t="s">
        <v>4887</v>
      </c>
      <c r="Y518" s="14">
        <v>6.779661016949153E-4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3612</v>
      </c>
      <c r="B519" s="4" t="s">
        <v>4987</v>
      </c>
      <c r="C519" s="4">
        <v>1</v>
      </c>
      <c r="D519" s="4">
        <v>253</v>
      </c>
      <c r="E519" s="4">
        <v>203</v>
      </c>
      <c r="F519" s="4">
        <v>224</v>
      </c>
      <c r="G519" s="12">
        <v>-1.8632342212280999</v>
      </c>
      <c r="H519" s="13">
        <v>0.42171527943047199</v>
      </c>
      <c r="I519" s="3">
        <v>0.37498066350463699</v>
      </c>
      <c r="J519" s="3">
        <v>1</v>
      </c>
      <c r="K519" s="3">
        <v>0</v>
      </c>
      <c r="L519" s="3">
        <v>8.5975199491254803E-4</v>
      </c>
      <c r="M519" s="3">
        <v>3.13414084070914E-3</v>
      </c>
      <c r="N519" s="3">
        <v>146</v>
      </c>
      <c r="O519" s="3" t="s">
        <v>33</v>
      </c>
      <c r="P519" s="3" t="s">
        <v>71</v>
      </c>
      <c r="Q519" s="3" t="s">
        <v>3613</v>
      </c>
      <c r="R519" s="3" t="s">
        <v>109</v>
      </c>
      <c r="S519" s="3" t="s">
        <v>761</v>
      </c>
      <c r="T519" s="3" t="s">
        <v>3614</v>
      </c>
      <c r="V519" s="3">
        <v>1204.3240000000001</v>
      </c>
      <c r="W519" s="3">
        <v>2.4086479999999999</v>
      </c>
      <c r="X519" s="3" t="s">
        <v>3615</v>
      </c>
      <c r="Y519" s="14">
        <v>7.5329566854990583E-5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3620</v>
      </c>
      <c r="B520" s="4" t="s">
        <v>4987</v>
      </c>
      <c r="C520" s="4">
        <v>1</v>
      </c>
      <c r="D520" s="4">
        <v>234</v>
      </c>
      <c r="E520" s="4">
        <v>238</v>
      </c>
      <c r="F520" s="4">
        <v>210</v>
      </c>
      <c r="G520" s="12">
        <v>-1.8722730341726099</v>
      </c>
      <c r="H520" s="13">
        <v>0.41903760684568497</v>
      </c>
      <c r="I520" s="3">
        <v>0.37774699919920102</v>
      </c>
      <c r="J520" s="3">
        <v>1</v>
      </c>
      <c r="K520" s="3">
        <v>0</v>
      </c>
      <c r="L520" s="3">
        <v>8.5975199491254803E-4</v>
      </c>
      <c r="M520" s="3">
        <v>3.1542593427679902E-3</v>
      </c>
      <c r="N520" s="3">
        <v>351</v>
      </c>
      <c r="O520" s="3" t="s">
        <v>33</v>
      </c>
      <c r="P520" s="3" t="s">
        <v>34</v>
      </c>
      <c r="Q520" s="3" t="s">
        <v>3621</v>
      </c>
      <c r="R520" s="3" t="s">
        <v>36</v>
      </c>
      <c r="S520" s="3" t="s">
        <v>254</v>
      </c>
      <c r="T520" s="3" t="s">
        <v>3622</v>
      </c>
      <c r="V520" s="3">
        <v>1137.252</v>
      </c>
      <c r="W520" s="3">
        <v>2.2745039999999999</v>
      </c>
      <c r="X520" s="3" t="s">
        <v>3623</v>
      </c>
      <c r="Y520" s="14">
        <v>7.5329566854990583E-5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3624</v>
      </c>
      <c r="B521" s="4" t="s">
        <v>4987</v>
      </c>
      <c r="C521" s="4">
        <v>1</v>
      </c>
      <c r="D521" s="4">
        <v>229</v>
      </c>
      <c r="E521" s="4">
        <v>244</v>
      </c>
      <c r="F521" s="4">
        <v>209</v>
      </c>
      <c r="G521" s="12">
        <v>-1.8736972284597599</v>
      </c>
      <c r="H521" s="13">
        <v>0.41903760684568497</v>
      </c>
      <c r="I521" s="3">
        <v>0.37774699919920102</v>
      </c>
      <c r="J521" s="3">
        <v>1</v>
      </c>
      <c r="K521" s="3">
        <v>0</v>
      </c>
      <c r="L521" s="3">
        <v>8.5975199491254803E-4</v>
      </c>
      <c r="M521" s="3">
        <v>3.1575015016039802E-3</v>
      </c>
      <c r="N521" s="3">
        <v>132</v>
      </c>
      <c r="O521" s="3" t="s">
        <v>33</v>
      </c>
      <c r="P521" s="3" t="s">
        <v>34</v>
      </c>
      <c r="Q521" s="3" t="s">
        <v>3625</v>
      </c>
      <c r="R521" s="3" t="s">
        <v>109</v>
      </c>
      <c r="S521" s="3" t="s">
        <v>165</v>
      </c>
      <c r="T521" s="3" t="s">
        <v>3626</v>
      </c>
      <c r="V521" s="3">
        <v>972.15030000000002</v>
      </c>
      <c r="W521" s="3">
        <v>1.9443006</v>
      </c>
      <c r="X521" s="3" t="s">
        <v>3627</v>
      </c>
      <c r="Y521" s="14">
        <v>7.5329566854990583E-5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4864</v>
      </c>
      <c r="B522" s="4" t="s">
        <v>4987</v>
      </c>
      <c r="C522" s="4">
        <v>7</v>
      </c>
      <c r="D522" s="4">
        <v>193</v>
      </c>
      <c r="E522" s="4">
        <v>171</v>
      </c>
      <c r="F522" s="4">
        <v>150</v>
      </c>
      <c r="G522" s="12">
        <v>-1.8778718891658199</v>
      </c>
      <c r="H522" s="13">
        <v>7.47577121305011E-2</v>
      </c>
      <c r="I522" s="3">
        <v>1.1263439981479799</v>
      </c>
      <c r="J522" s="3">
        <v>1</v>
      </c>
      <c r="K522" s="3">
        <v>0</v>
      </c>
      <c r="L522" s="3">
        <v>6.7298696777393801E-4</v>
      </c>
      <c r="M522" s="3">
        <v>2.4794720726085901E-3</v>
      </c>
      <c r="N522" s="3">
        <v>31</v>
      </c>
      <c r="O522" s="3" t="s">
        <v>4604</v>
      </c>
      <c r="P522" s="3" t="s">
        <v>227</v>
      </c>
      <c r="Q522" s="3" t="s">
        <v>4865</v>
      </c>
      <c r="R522" s="3" t="s">
        <v>4605</v>
      </c>
      <c r="S522" s="3" t="s">
        <v>683</v>
      </c>
      <c r="T522" s="3" t="s">
        <v>4866</v>
      </c>
      <c r="U522" s="3" t="s">
        <v>390</v>
      </c>
      <c r="V522" s="3">
        <v>1028.1310000000001</v>
      </c>
      <c r="W522" s="3">
        <v>2.0562619999999998</v>
      </c>
      <c r="X522" s="3" t="s">
        <v>4867</v>
      </c>
      <c r="Y522" s="14">
        <v>5.2730696798493413E-4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3642</v>
      </c>
      <c r="B523" s="4" t="s">
        <v>4987</v>
      </c>
      <c r="C523" s="4">
        <v>1</v>
      </c>
      <c r="D523" s="4">
        <v>243</v>
      </c>
      <c r="E523" s="4">
        <v>245</v>
      </c>
      <c r="F523" s="4">
        <v>215</v>
      </c>
      <c r="G523" s="12">
        <v>-1.91536760546327</v>
      </c>
      <c r="H523" s="13">
        <v>0.41456909693549998</v>
      </c>
      <c r="I523" s="3">
        <v>0.38240307448188998</v>
      </c>
      <c r="J523" s="3">
        <v>1</v>
      </c>
      <c r="K523" s="3">
        <v>0</v>
      </c>
      <c r="L523" s="3">
        <v>8.5975199491254803E-4</v>
      </c>
      <c r="M523" s="3">
        <v>3.2498966869616099E-3</v>
      </c>
      <c r="N523" s="3">
        <v>220</v>
      </c>
      <c r="O523" s="3" t="s">
        <v>33</v>
      </c>
      <c r="P523" s="3" t="s">
        <v>43</v>
      </c>
      <c r="Q523" s="3" t="s">
        <v>3643</v>
      </c>
      <c r="R523" s="3" t="s">
        <v>36</v>
      </c>
      <c r="S523" s="3" t="s">
        <v>744</v>
      </c>
      <c r="T523" s="3" t="s">
        <v>3644</v>
      </c>
      <c r="V523" s="3">
        <v>1086.248</v>
      </c>
      <c r="W523" s="3">
        <v>2.1724960000000002</v>
      </c>
      <c r="X523" s="3" t="s">
        <v>3645</v>
      </c>
      <c r="Y523" s="14">
        <v>7.5329566854990583E-5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3647</v>
      </c>
      <c r="B524" s="4" t="s">
        <v>4987</v>
      </c>
      <c r="C524" s="4">
        <v>1</v>
      </c>
      <c r="D524" s="4">
        <v>271</v>
      </c>
      <c r="E524" s="4">
        <v>225</v>
      </c>
      <c r="F524" s="4">
        <v>214</v>
      </c>
      <c r="G524" s="12">
        <v>-1.9220040301594901</v>
      </c>
      <c r="H524" s="13">
        <v>0.41456909693549998</v>
      </c>
      <c r="I524" s="3">
        <v>0.38240307448188998</v>
      </c>
      <c r="J524" s="3">
        <v>1</v>
      </c>
      <c r="K524" s="3">
        <v>0</v>
      </c>
      <c r="L524" s="3">
        <v>8.5975199491254803E-4</v>
      </c>
      <c r="M524" s="3">
        <v>3.26420328128495E-3</v>
      </c>
      <c r="N524" s="3">
        <v>102</v>
      </c>
      <c r="O524" s="3" t="s">
        <v>33</v>
      </c>
      <c r="P524" s="3" t="s">
        <v>34</v>
      </c>
      <c r="Q524" s="3" t="s">
        <v>3648</v>
      </c>
      <c r="R524" s="3" t="s">
        <v>109</v>
      </c>
      <c r="S524" s="3" t="s">
        <v>1007</v>
      </c>
      <c r="T524" s="3" t="s">
        <v>3649</v>
      </c>
      <c r="V524" s="3">
        <v>1087.2349999999999</v>
      </c>
      <c r="W524" s="3">
        <v>2.1744699999999999</v>
      </c>
      <c r="X524" s="3" t="s">
        <v>3650</v>
      </c>
      <c r="Y524" s="14">
        <v>7.5329566854990583E-5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4954</v>
      </c>
      <c r="B525" s="4" t="s">
        <v>4987</v>
      </c>
      <c r="C525" s="4">
        <v>8</v>
      </c>
      <c r="D525" s="4">
        <v>235</v>
      </c>
      <c r="E525" s="4">
        <v>183</v>
      </c>
      <c r="F525" s="4">
        <v>196</v>
      </c>
      <c r="G525" s="12">
        <v>-1.9419672384611899</v>
      </c>
      <c r="H525" s="13">
        <v>5.2281585118635503E-2</v>
      </c>
      <c r="I525" s="3">
        <v>1.2816512535735001</v>
      </c>
      <c r="J525" s="3">
        <v>1</v>
      </c>
      <c r="K525" s="3">
        <v>0</v>
      </c>
      <c r="L525" s="3">
        <v>7.6912796317021501E-4</v>
      </c>
      <c r="M525" s="3">
        <v>2.9616400119351202E-3</v>
      </c>
      <c r="N525" s="3">
        <v>226</v>
      </c>
      <c r="O525" s="3" t="s">
        <v>4604</v>
      </c>
      <c r="P525" s="3" t="s">
        <v>43</v>
      </c>
      <c r="Q525" s="3" t="s">
        <v>1506</v>
      </c>
      <c r="R525" s="3" t="s">
        <v>4608</v>
      </c>
      <c r="S525" s="3" t="s">
        <v>388</v>
      </c>
      <c r="T525" s="3" t="s">
        <v>1507</v>
      </c>
      <c r="U525" s="3" t="s">
        <v>390</v>
      </c>
      <c r="V525" s="3">
        <v>1280.4849999999999</v>
      </c>
      <c r="W525" s="3">
        <v>2.5609700000000002</v>
      </c>
      <c r="X525" s="3" t="s">
        <v>1508</v>
      </c>
      <c r="Y525" s="14">
        <v>6.0263653483992466E-4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1260</v>
      </c>
      <c r="B526" s="4" t="s">
        <v>4987</v>
      </c>
      <c r="C526" s="4">
        <v>1</v>
      </c>
      <c r="D526" s="4">
        <v>300</v>
      </c>
      <c r="E526" s="4">
        <v>240</v>
      </c>
      <c r="F526" s="4">
        <v>214</v>
      </c>
      <c r="G526" s="12">
        <v>-2.00439423398009</v>
      </c>
      <c r="H526" s="13">
        <v>0.361118624976972</v>
      </c>
      <c r="I526" s="3">
        <v>0.44235011191620999</v>
      </c>
      <c r="J526" s="3">
        <v>1</v>
      </c>
      <c r="K526" s="3">
        <v>0</v>
      </c>
      <c r="L526" s="3">
        <v>8.5975199491254803E-4</v>
      </c>
      <c r="M526" s="3">
        <v>3.45578828578612E-3</v>
      </c>
      <c r="N526" s="3">
        <v>281</v>
      </c>
      <c r="O526" s="3" t="s">
        <v>33</v>
      </c>
      <c r="P526" s="3" t="s">
        <v>43</v>
      </c>
      <c r="Q526" s="3" t="s">
        <v>1261</v>
      </c>
      <c r="R526" s="3" t="s">
        <v>36</v>
      </c>
      <c r="S526" s="3" t="s">
        <v>464</v>
      </c>
      <c r="T526" s="3" t="s">
        <v>1262</v>
      </c>
      <c r="V526" s="3">
        <v>1129.2329999999999</v>
      </c>
      <c r="W526" s="3">
        <v>2.2584659999999999</v>
      </c>
      <c r="X526" s="3" t="s">
        <v>1263</v>
      </c>
      <c r="Y526" s="14">
        <v>7.5329566854990583E-5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4838</v>
      </c>
      <c r="B527" s="4" t="s">
        <v>4987</v>
      </c>
      <c r="C527" s="4">
        <v>7</v>
      </c>
      <c r="D527" s="4">
        <v>193</v>
      </c>
      <c r="E527" s="4">
        <v>186</v>
      </c>
      <c r="F527" s="4">
        <v>180</v>
      </c>
      <c r="G527" s="12">
        <v>-2.00679674023087</v>
      </c>
      <c r="H527" s="13">
        <v>5.0457343235708399E-2</v>
      </c>
      <c r="I527" s="3">
        <v>1.29707562041471</v>
      </c>
      <c r="J527" s="3">
        <v>1</v>
      </c>
      <c r="K527" s="3">
        <v>0</v>
      </c>
      <c r="L527" s="3">
        <v>6.7298696777393801E-4</v>
      </c>
      <c r="M527" s="3">
        <v>2.71224738924572E-3</v>
      </c>
      <c r="N527" s="3">
        <v>16</v>
      </c>
      <c r="O527" s="3" t="s">
        <v>4604</v>
      </c>
      <c r="P527" s="3" t="s">
        <v>43</v>
      </c>
      <c r="Q527" s="3" t="s">
        <v>4839</v>
      </c>
      <c r="R527" s="3" t="s">
        <v>4605</v>
      </c>
      <c r="S527" s="3" t="s">
        <v>269</v>
      </c>
      <c r="T527" s="3" t="s">
        <v>4840</v>
      </c>
      <c r="V527" s="3">
        <v>949.06960000000004</v>
      </c>
      <c r="W527" s="3">
        <v>1.8981391999999999</v>
      </c>
      <c r="X527" s="3" t="s">
        <v>4841</v>
      </c>
      <c r="Y527" s="14">
        <v>5.2730696798493413E-4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4874</v>
      </c>
      <c r="B528" s="4" t="s">
        <v>4987</v>
      </c>
      <c r="C528" s="4">
        <v>22</v>
      </c>
      <c r="D528" s="4">
        <v>732</v>
      </c>
      <c r="E528" s="4">
        <v>520</v>
      </c>
      <c r="F528" s="4">
        <v>540</v>
      </c>
      <c r="G528" s="12">
        <v>-2.0231332360299001</v>
      </c>
      <c r="H528" s="13">
        <v>1.9603452714185999E-2</v>
      </c>
      <c r="I528" s="3">
        <v>1.7076674305486601</v>
      </c>
      <c r="J528" s="3">
        <v>1</v>
      </c>
      <c r="K528" s="3">
        <v>0</v>
      </c>
      <c r="L528" s="3">
        <v>2.1151018987180898E-3</v>
      </c>
      <c r="M528" s="3">
        <v>8.6034553329992595E-3</v>
      </c>
      <c r="N528" s="3">
        <v>104</v>
      </c>
      <c r="O528" s="3" t="s">
        <v>4604</v>
      </c>
      <c r="P528" s="3" t="s">
        <v>34</v>
      </c>
      <c r="Q528" s="3" t="s">
        <v>1577</v>
      </c>
      <c r="R528" s="3" t="s">
        <v>4605</v>
      </c>
      <c r="S528" s="3" t="s">
        <v>688</v>
      </c>
      <c r="T528" s="3" t="s">
        <v>1578</v>
      </c>
      <c r="V528" s="3">
        <v>1104.268</v>
      </c>
      <c r="W528" s="3">
        <v>2.2085360000000001</v>
      </c>
      <c r="X528" s="3" t="s">
        <v>1579</v>
      </c>
      <c r="Y528" s="15">
        <v>1.6572504708097929E-3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4961</v>
      </c>
      <c r="B529" s="4" t="s">
        <v>4987</v>
      </c>
      <c r="C529" s="4">
        <v>8</v>
      </c>
      <c r="D529" s="4">
        <v>259</v>
      </c>
      <c r="E529" s="4">
        <v>191</v>
      </c>
      <c r="F529" s="4">
        <v>203</v>
      </c>
      <c r="G529" s="12">
        <v>-2.02733306954315</v>
      </c>
      <c r="H529" s="13">
        <v>3.9796977348623003E-2</v>
      </c>
      <c r="I529" s="3">
        <v>1.4001499121138601</v>
      </c>
      <c r="J529" s="3">
        <v>1</v>
      </c>
      <c r="K529" s="3">
        <v>0</v>
      </c>
      <c r="L529" s="3">
        <v>7.6912796317021501E-4</v>
      </c>
      <c r="M529" s="3">
        <v>3.1419908218033301E-3</v>
      </c>
      <c r="N529" s="3">
        <v>54</v>
      </c>
      <c r="O529" s="3" t="s">
        <v>4604</v>
      </c>
      <c r="P529" s="3" t="s">
        <v>34</v>
      </c>
      <c r="Q529" s="3" t="s">
        <v>1514</v>
      </c>
      <c r="R529" s="3" t="s">
        <v>4605</v>
      </c>
      <c r="S529" s="3" t="s">
        <v>1204</v>
      </c>
      <c r="T529" s="3" t="s">
        <v>1515</v>
      </c>
      <c r="V529" s="3">
        <v>951.08240000000001</v>
      </c>
      <c r="W529" s="3">
        <v>1.9021648</v>
      </c>
      <c r="X529" s="3" t="s">
        <v>1516</v>
      </c>
      <c r="Y529" s="14">
        <v>6.0263653483992466E-4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4921</v>
      </c>
      <c r="B530" s="4" t="s">
        <v>4987</v>
      </c>
      <c r="C530" s="4">
        <v>29</v>
      </c>
      <c r="D530" s="4">
        <v>923</v>
      </c>
      <c r="E530" s="4">
        <v>838</v>
      </c>
      <c r="F530" s="4">
        <v>653</v>
      </c>
      <c r="G530" s="12">
        <v>-2.0587801492739501</v>
      </c>
      <c r="H530" s="13">
        <v>1.47050763274234E-2</v>
      </c>
      <c r="I530" s="3">
        <v>1.8325327169241501</v>
      </c>
      <c r="J530" s="3">
        <v>1</v>
      </c>
      <c r="K530" s="3">
        <v>0</v>
      </c>
      <c r="L530" s="3">
        <v>2.7880888664920298E-3</v>
      </c>
      <c r="M530" s="3">
        <v>1.16229987980305E-2</v>
      </c>
      <c r="N530" s="3">
        <v>110</v>
      </c>
      <c r="O530" s="3" t="s">
        <v>4604</v>
      </c>
      <c r="P530" s="3" t="s">
        <v>34</v>
      </c>
      <c r="Q530" s="3" t="s">
        <v>1614</v>
      </c>
      <c r="R530" s="3" t="s">
        <v>4605</v>
      </c>
      <c r="S530" s="3" t="s">
        <v>469</v>
      </c>
      <c r="T530" s="3" t="s">
        <v>1615</v>
      </c>
      <c r="V530" s="3">
        <v>973.04520000000002</v>
      </c>
      <c r="W530" s="3">
        <v>1.9460904000000001</v>
      </c>
      <c r="X530" s="3" t="s">
        <v>1616</v>
      </c>
      <c r="Y530" s="15">
        <v>2.1845574387947268E-3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4807</v>
      </c>
      <c r="B531" s="4" t="s">
        <v>4987</v>
      </c>
      <c r="C531" s="4">
        <v>5</v>
      </c>
      <c r="D531" s="4">
        <v>183</v>
      </c>
      <c r="E531" s="4">
        <v>135</v>
      </c>
      <c r="F531" s="4">
        <v>122</v>
      </c>
      <c r="G531" s="12">
        <v>-2.12807400281425</v>
      </c>
      <c r="H531" s="13">
        <v>4.9633288584560599E-2</v>
      </c>
      <c r="I531" s="3">
        <v>1.30422694852196</v>
      </c>
      <c r="J531" s="3">
        <v>1</v>
      </c>
      <c r="K531" s="3">
        <v>0</v>
      </c>
      <c r="L531" s="3">
        <v>4.8070497698138401E-4</v>
      </c>
      <c r="M531" s="3">
        <v>2.1080691998550801E-3</v>
      </c>
      <c r="N531" s="3">
        <v>216</v>
      </c>
      <c r="O531" s="3" t="s">
        <v>4604</v>
      </c>
      <c r="P531" s="3" t="s">
        <v>43</v>
      </c>
      <c r="Q531" s="3" t="s">
        <v>4575</v>
      </c>
      <c r="R531" s="3" t="s">
        <v>4608</v>
      </c>
      <c r="S531" s="3" t="s">
        <v>234</v>
      </c>
      <c r="T531" s="3" t="s">
        <v>4576</v>
      </c>
      <c r="V531" s="3">
        <v>985.05989999999997</v>
      </c>
      <c r="W531" s="3">
        <v>1.9701198</v>
      </c>
      <c r="X531" s="3" t="s">
        <v>4577</v>
      </c>
      <c r="Y531" s="14">
        <v>3.7664783427495291E-4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4908</v>
      </c>
      <c r="B532" s="4" t="s">
        <v>4987</v>
      </c>
      <c r="C532" s="4">
        <v>9</v>
      </c>
      <c r="D532" s="4">
        <v>296</v>
      </c>
      <c r="E532" s="4">
        <v>268</v>
      </c>
      <c r="F532" s="4">
        <v>236</v>
      </c>
      <c r="G532" s="12">
        <v>-2.1554706450450101</v>
      </c>
      <c r="H532" s="13">
        <v>2.4835998268765602E-2</v>
      </c>
      <c r="I532" s="3">
        <v>1.60491837909927</v>
      </c>
      <c r="J532" s="3">
        <v>1</v>
      </c>
      <c r="K532" s="3">
        <v>0</v>
      </c>
      <c r="L532" s="3">
        <v>8.6526895856649103E-4</v>
      </c>
      <c r="M532" s="3">
        <v>3.8628391380362498E-3</v>
      </c>
      <c r="N532" s="3">
        <v>28</v>
      </c>
      <c r="O532" s="3" t="s">
        <v>4604</v>
      </c>
      <c r="P532" s="3" t="s">
        <v>43</v>
      </c>
      <c r="Q532" s="3" t="s">
        <v>4909</v>
      </c>
      <c r="R532" s="3" t="s">
        <v>4605</v>
      </c>
      <c r="S532" s="3" t="s">
        <v>744</v>
      </c>
      <c r="T532" s="3" t="s">
        <v>4910</v>
      </c>
      <c r="V532" s="3">
        <v>1110.4079999999999</v>
      </c>
      <c r="W532" s="3">
        <v>2.2208160000000001</v>
      </c>
      <c r="X532" s="3" t="s">
        <v>4911</v>
      </c>
      <c r="Y532" s="14">
        <v>6.779661016949153E-4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4913</v>
      </c>
      <c r="B533" s="4" t="s">
        <v>4987</v>
      </c>
      <c r="C533" s="4">
        <v>3</v>
      </c>
      <c r="D533" s="4">
        <v>110</v>
      </c>
      <c r="E533" s="4">
        <v>84</v>
      </c>
      <c r="F533" s="4">
        <v>85</v>
      </c>
      <c r="G533" s="12">
        <v>-2.2102356274542898</v>
      </c>
      <c r="H533" s="13">
        <v>7.47577121305011E-2</v>
      </c>
      <c r="I533" s="3">
        <v>1.1263439981479799</v>
      </c>
      <c r="J533" s="3">
        <v>1</v>
      </c>
      <c r="K533" s="3">
        <v>0</v>
      </c>
      <c r="L533" s="3">
        <v>2.8842298618883099E-4</v>
      </c>
      <c r="M533" s="3">
        <v>1.3426158250385101E-3</v>
      </c>
      <c r="N533" s="3">
        <v>198</v>
      </c>
      <c r="O533" s="3" t="s">
        <v>4604</v>
      </c>
      <c r="P533" s="3" t="s">
        <v>71</v>
      </c>
      <c r="Q533" s="3" t="s">
        <v>4445</v>
      </c>
      <c r="R533" s="3" t="s">
        <v>4608</v>
      </c>
      <c r="S533" s="3" t="s">
        <v>701</v>
      </c>
      <c r="T533" s="3" t="s">
        <v>4446</v>
      </c>
      <c r="V533" s="3">
        <v>1097.318</v>
      </c>
      <c r="W533" s="3">
        <v>2.194636</v>
      </c>
      <c r="X533" s="3" t="s">
        <v>4447</v>
      </c>
      <c r="Y533" s="14">
        <v>2.2598870056497175E-4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3878</v>
      </c>
      <c r="B534" s="4" t="s">
        <v>4987</v>
      </c>
      <c r="C534" s="4">
        <v>1</v>
      </c>
      <c r="D534" s="4">
        <v>335</v>
      </c>
      <c r="E534" s="4">
        <v>289</v>
      </c>
      <c r="F534" s="4">
        <v>287</v>
      </c>
      <c r="G534" s="12">
        <v>-2.2850267063179599</v>
      </c>
      <c r="H534" s="13">
        <v>0.20856394698640701</v>
      </c>
      <c r="I534" s="3">
        <v>0.68076076291857002</v>
      </c>
      <c r="J534" s="3">
        <v>1</v>
      </c>
      <c r="K534" s="3">
        <v>0</v>
      </c>
      <c r="L534" s="3">
        <v>8.5975199491254803E-4</v>
      </c>
      <c r="M534" s="3">
        <v>4.1991997945768E-3</v>
      </c>
      <c r="N534" s="3">
        <v>133</v>
      </c>
      <c r="O534" s="3" t="s">
        <v>33</v>
      </c>
      <c r="P534" s="3" t="s">
        <v>433</v>
      </c>
      <c r="Q534" s="3" t="s">
        <v>3879</v>
      </c>
      <c r="R534" s="3" t="s">
        <v>109</v>
      </c>
      <c r="S534" s="3" t="s">
        <v>239</v>
      </c>
      <c r="T534" s="3" t="s">
        <v>3880</v>
      </c>
      <c r="V534" s="3">
        <v>1068.3620000000001</v>
      </c>
      <c r="W534" s="3">
        <v>2.1367240000000001</v>
      </c>
      <c r="X534" s="3" t="s">
        <v>3881</v>
      </c>
      <c r="Y534" s="14">
        <v>7.5329566854990583E-5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3883</v>
      </c>
      <c r="B535" s="4" t="s">
        <v>4987</v>
      </c>
      <c r="C535" s="4">
        <v>1</v>
      </c>
      <c r="D535" s="4">
        <v>322</v>
      </c>
      <c r="E535" s="4">
        <v>290</v>
      </c>
      <c r="F535" s="4">
        <v>301</v>
      </c>
      <c r="G535" s="12">
        <v>-2.2920922818637601</v>
      </c>
      <c r="H535" s="13">
        <v>0.21870445866448199</v>
      </c>
      <c r="I535" s="3">
        <v>0.66014236303624096</v>
      </c>
      <c r="J535" s="3">
        <v>1</v>
      </c>
      <c r="K535" s="3">
        <v>0</v>
      </c>
      <c r="L535" s="3">
        <v>8.5975199491254803E-4</v>
      </c>
      <c r="M535" s="3">
        <v>4.22018782728151E-3</v>
      </c>
      <c r="N535" s="3">
        <v>254</v>
      </c>
      <c r="O535" s="3" t="s">
        <v>33</v>
      </c>
      <c r="P535" s="3" t="s">
        <v>34</v>
      </c>
      <c r="Q535" s="3" t="s">
        <v>597</v>
      </c>
      <c r="R535" s="3" t="s">
        <v>36</v>
      </c>
      <c r="S535" s="3" t="s">
        <v>310</v>
      </c>
      <c r="T535" s="3" t="s">
        <v>599</v>
      </c>
      <c r="V535" s="3">
        <v>1056.3119999999999</v>
      </c>
      <c r="W535" s="3">
        <v>2.1126239999999998</v>
      </c>
      <c r="X535" s="3" t="s">
        <v>600</v>
      </c>
      <c r="Y535" s="14">
        <v>7.5329566854990583E-5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4953</v>
      </c>
      <c r="B536" s="4" t="s">
        <v>4987</v>
      </c>
      <c r="C536" s="4">
        <v>5</v>
      </c>
      <c r="D536" s="4">
        <v>155</v>
      </c>
      <c r="E536" s="4">
        <v>158</v>
      </c>
      <c r="F536" s="4">
        <v>177</v>
      </c>
      <c r="G536" s="12">
        <v>-2.3083757897310799</v>
      </c>
      <c r="H536" s="13">
        <v>3.1991247286141201E-2</v>
      </c>
      <c r="I536" s="3">
        <v>1.49496882715789</v>
      </c>
      <c r="J536" s="3">
        <v>1</v>
      </c>
      <c r="K536" s="3">
        <v>0</v>
      </c>
      <c r="L536" s="3">
        <v>4.8070497698138401E-4</v>
      </c>
      <c r="M536" s="3">
        <v>2.3915687613266698E-3</v>
      </c>
      <c r="N536" s="3">
        <v>132</v>
      </c>
      <c r="O536" s="3" t="s">
        <v>4604</v>
      </c>
      <c r="P536" s="3" t="s">
        <v>34</v>
      </c>
      <c r="Q536" s="3" t="s">
        <v>1466</v>
      </c>
      <c r="R536" s="3" t="s">
        <v>4605</v>
      </c>
      <c r="S536" s="3" t="s">
        <v>94</v>
      </c>
      <c r="T536" s="3" t="s">
        <v>1467</v>
      </c>
      <c r="V536" s="3">
        <v>1113.2950000000001</v>
      </c>
      <c r="W536" s="3">
        <v>2.2265899999999998</v>
      </c>
      <c r="X536" s="3" t="s">
        <v>1468</v>
      </c>
      <c r="Y536" s="14">
        <v>3.7664783427495291E-4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4905</v>
      </c>
      <c r="B537" s="4" t="s">
        <v>4987</v>
      </c>
      <c r="C537" s="4">
        <v>2</v>
      </c>
      <c r="D537" s="4">
        <v>81</v>
      </c>
      <c r="E537" s="4">
        <v>69</v>
      </c>
      <c r="F537" s="4">
        <v>54</v>
      </c>
      <c r="G537" s="12">
        <v>-2.33641853450438</v>
      </c>
      <c r="H537" s="13">
        <v>0.11058082935076299</v>
      </c>
      <c r="I537" s="3">
        <v>0.95632015719788499</v>
      </c>
      <c r="J537" s="3">
        <v>1</v>
      </c>
      <c r="K537" s="3">
        <v>0</v>
      </c>
      <c r="L537" s="3">
        <v>1.92281990792554E-4</v>
      </c>
      <c r="M537" s="3">
        <v>9.7977134812043802E-4</v>
      </c>
      <c r="N537" s="3">
        <v>95</v>
      </c>
      <c r="O537" s="3" t="s">
        <v>4604</v>
      </c>
      <c r="P537" s="3" t="s">
        <v>82</v>
      </c>
      <c r="Q537" s="3" t="s">
        <v>1622</v>
      </c>
      <c r="R537" s="3" t="s">
        <v>4605</v>
      </c>
      <c r="S537" s="3" t="s">
        <v>664</v>
      </c>
      <c r="T537" s="3" t="s">
        <v>1623</v>
      </c>
      <c r="U537" s="3" t="s">
        <v>390</v>
      </c>
      <c r="V537" s="3">
        <v>925.00350000000003</v>
      </c>
      <c r="W537" s="3">
        <v>1.850007</v>
      </c>
      <c r="X537" s="3" t="s">
        <v>1624</v>
      </c>
      <c r="Y537" s="14">
        <v>1.5065913370998117E-4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4938</v>
      </c>
      <c r="B538" s="4" t="s">
        <v>4987</v>
      </c>
      <c r="C538" s="4">
        <v>6</v>
      </c>
      <c r="D538" s="4">
        <v>232</v>
      </c>
      <c r="E538" s="4">
        <v>187</v>
      </c>
      <c r="F538" s="4">
        <v>189</v>
      </c>
      <c r="G538" s="12">
        <v>-2.3412269592707702</v>
      </c>
      <c r="H538" s="13">
        <v>2.1318284453075299E-2</v>
      </c>
      <c r="I538" s="3">
        <v>1.6712477472317899</v>
      </c>
      <c r="J538" s="3">
        <v>1</v>
      </c>
      <c r="K538" s="3">
        <v>0</v>
      </c>
      <c r="L538" s="3">
        <v>5.7684597237766101E-4</v>
      </c>
      <c r="M538" s="3">
        <v>2.9322865942002902E-3</v>
      </c>
      <c r="N538" s="3">
        <v>278</v>
      </c>
      <c r="O538" s="3" t="s">
        <v>4604</v>
      </c>
      <c r="P538" s="3" t="s">
        <v>43</v>
      </c>
      <c r="Q538" s="3" t="s">
        <v>1410</v>
      </c>
      <c r="R538" s="3" t="s">
        <v>4608</v>
      </c>
      <c r="S538" s="3" t="s">
        <v>464</v>
      </c>
      <c r="T538" s="3" t="s">
        <v>1411</v>
      </c>
      <c r="V538" s="3">
        <v>986.28539999999998</v>
      </c>
      <c r="W538" s="3">
        <v>1.9725708</v>
      </c>
      <c r="X538" s="3" t="s">
        <v>1412</v>
      </c>
      <c r="Y538" s="14">
        <v>4.519774011299435E-4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4944</v>
      </c>
      <c r="B539" s="4" t="s">
        <v>4987</v>
      </c>
      <c r="C539" s="4">
        <v>12</v>
      </c>
      <c r="D539" s="4">
        <v>428</v>
      </c>
      <c r="E539" s="4">
        <v>406</v>
      </c>
      <c r="F539" s="4">
        <v>382</v>
      </c>
      <c r="G539" s="12">
        <v>-2.3501068767314699</v>
      </c>
      <c r="H539" s="13">
        <v>1.0060068297935E-2</v>
      </c>
      <c r="I539" s="3">
        <v>1.99739907083918</v>
      </c>
      <c r="J539" s="3">
        <v>1</v>
      </c>
      <c r="K539" s="3">
        <v>0</v>
      </c>
      <c r="L539" s="3">
        <v>1.1536919447553201E-3</v>
      </c>
      <c r="M539" s="3">
        <v>5.89214149027924E-3</v>
      </c>
      <c r="N539" s="3">
        <v>51</v>
      </c>
      <c r="O539" s="3" t="s">
        <v>4604</v>
      </c>
      <c r="P539" s="3" t="s">
        <v>43</v>
      </c>
      <c r="Q539" s="3" t="s">
        <v>2164</v>
      </c>
      <c r="R539" s="3" t="s">
        <v>4605</v>
      </c>
      <c r="S539" s="3" t="s">
        <v>712</v>
      </c>
      <c r="T539" s="3" t="s">
        <v>2165</v>
      </c>
      <c r="V539" s="3">
        <v>969.05430000000001</v>
      </c>
      <c r="W539" s="3">
        <v>1.9381086000000001</v>
      </c>
      <c r="X539" s="3" t="s">
        <v>2166</v>
      </c>
      <c r="Y539" s="14">
        <v>9.0395480225988699E-4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4939</v>
      </c>
      <c r="B540" s="4" t="s">
        <v>4987</v>
      </c>
      <c r="C540" s="4">
        <v>3</v>
      </c>
      <c r="D540" s="4">
        <v>122</v>
      </c>
      <c r="E540" s="4">
        <v>88</v>
      </c>
      <c r="F540" s="4">
        <v>98</v>
      </c>
      <c r="G540" s="12">
        <v>-2.35292736844371</v>
      </c>
      <c r="H540" s="13">
        <v>5.9392046214788802E-2</v>
      </c>
      <c r="I540" s="3">
        <v>1.22627171185915</v>
      </c>
      <c r="J540" s="3">
        <v>1</v>
      </c>
      <c r="K540" s="3">
        <v>0</v>
      </c>
      <c r="L540" s="3">
        <v>2.8842298618883099E-4</v>
      </c>
      <c r="M540" s="3">
        <v>1.4825160496799001E-3</v>
      </c>
      <c r="N540" s="3">
        <v>188</v>
      </c>
      <c r="O540" s="3" t="s">
        <v>4604</v>
      </c>
      <c r="P540" s="3" t="s">
        <v>34</v>
      </c>
      <c r="Q540" s="3" t="s">
        <v>1414</v>
      </c>
      <c r="R540" s="3" t="s">
        <v>4605</v>
      </c>
      <c r="S540" s="3" t="s">
        <v>145</v>
      </c>
      <c r="T540" s="3" t="s">
        <v>1415</v>
      </c>
      <c r="V540" s="3">
        <v>926.07820000000004</v>
      </c>
      <c r="W540" s="3">
        <v>1.8521563999999999</v>
      </c>
      <c r="X540" s="3" t="s">
        <v>1416</v>
      </c>
      <c r="Y540" s="14">
        <v>2.2598870056497175E-4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4959</v>
      </c>
      <c r="B541" s="4" t="s">
        <v>4987</v>
      </c>
      <c r="C541" s="4">
        <v>8</v>
      </c>
      <c r="D541" s="4">
        <v>354</v>
      </c>
      <c r="E541" s="4">
        <v>238</v>
      </c>
      <c r="F541" s="4">
        <v>261</v>
      </c>
      <c r="G541" s="12">
        <v>-2.4082648085593199</v>
      </c>
      <c r="H541" s="13">
        <v>1.24127841363279E-2</v>
      </c>
      <c r="I541" s="3">
        <v>1.9061307971127199</v>
      </c>
      <c r="J541" s="3">
        <v>1</v>
      </c>
      <c r="K541" s="3">
        <v>0</v>
      </c>
      <c r="L541" s="3">
        <v>7.6912796317021501E-4</v>
      </c>
      <c r="M541" s="3">
        <v>4.0918647238190903E-3</v>
      </c>
      <c r="N541" s="3">
        <v>3</v>
      </c>
      <c r="O541" s="3" t="s">
        <v>4604</v>
      </c>
      <c r="P541" s="3" t="s">
        <v>43</v>
      </c>
      <c r="Q541" s="3" t="s">
        <v>1911</v>
      </c>
      <c r="R541" s="3" t="s">
        <v>4605</v>
      </c>
      <c r="S541" s="3" t="s">
        <v>1428</v>
      </c>
      <c r="T541" s="3" t="s">
        <v>1912</v>
      </c>
      <c r="V541" s="3">
        <v>1455.672</v>
      </c>
      <c r="W541" s="3">
        <v>2.9113440000000002</v>
      </c>
      <c r="X541" s="3" t="s">
        <v>1913</v>
      </c>
      <c r="Y541" s="14">
        <v>6.0263653483992466E-4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4945</v>
      </c>
      <c r="B542" s="4" t="s">
        <v>4987</v>
      </c>
      <c r="C542" s="4">
        <v>6</v>
      </c>
      <c r="D542" s="4">
        <v>253</v>
      </c>
      <c r="E542" s="4">
        <v>213</v>
      </c>
      <c r="F542" s="4">
        <v>177</v>
      </c>
      <c r="G542" s="12">
        <v>-2.4175033355557098</v>
      </c>
      <c r="H542" s="13">
        <v>1.6868145876654399E-2</v>
      </c>
      <c r="I542" s="3">
        <v>1.7729326518383399</v>
      </c>
      <c r="J542" s="3">
        <v>1</v>
      </c>
      <c r="K542" s="3">
        <v>0</v>
      </c>
      <c r="L542" s="3">
        <v>5.7684597237766101E-4</v>
      </c>
      <c r="M542" s="3">
        <v>3.0911732866029198E-3</v>
      </c>
      <c r="N542" s="3">
        <v>17</v>
      </c>
      <c r="O542" s="3" t="s">
        <v>4604</v>
      </c>
      <c r="P542" s="3" t="s">
        <v>43</v>
      </c>
      <c r="Q542" s="3" t="s">
        <v>4946</v>
      </c>
      <c r="R542" s="3" t="s">
        <v>4605</v>
      </c>
      <c r="S542" s="3" t="s">
        <v>223</v>
      </c>
      <c r="T542" s="3" t="s">
        <v>4947</v>
      </c>
      <c r="V542" s="3">
        <v>1105.211</v>
      </c>
      <c r="W542" s="3">
        <v>2.2104219999999999</v>
      </c>
      <c r="X542" s="3" t="s">
        <v>4948</v>
      </c>
      <c r="Y542" s="14">
        <v>4.519774011299435E-4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4969</v>
      </c>
      <c r="B543" s="4" t="s">
        <v>4987</v>
      </c>
      <c r="C543" s="4">
        <v>5</v>
      </c>
      <c r="D543" s="4">
        <v>214</v>
      </c>
      <c r="E543" s="4">
        <v>170</v>
      </c>
      <c r="F543" s="4">
        <v>166</v>
      </c>
      <c r="G543" s="12">
        <v>-2.4565401978682</v>
      </c>
      <c r="H543" s="13">
        <v>1.9855136282110601E-2</v>
      </c>
      <c r="I543" s="3">
        <v>1.70212712767008</v>
      </c>
      <c r="J543" s="3">
        <v>1</v>
      </c>
      <c r="K543" s="3">
        <v>0</v>
      </c>
      <c r="L543" s="3">
        <v>4.8070497698138401E-4</v>
      </c>
      <c r="M543" s="3">
        <v>2.6485669020114701E-3</v>
      </c>
      <c r="N543" s="3">
        <v>58</v>
      </c>
      <c r="O543" s="3" t="s">
        <v>4604</v>
      </c>
      <c r="P543" s="3" t="s">
        <v>43</v>
      </c>
      <c r="Q543" s="3" t="s">
        <v>1610</v>
      </c>
      <c r="R543" s="3" t="s">
        <v>4605</v>
      </c>
      <c r="S543" s="3" t="s">
        <v>984</v>
      </c>
      <c r="T543" s="3" t="s">
        <v>1611</v>
      </c>
      <c r="V543" s="3">
        <v>1030.2270000000001</v>
      </c>
      <c r="W543" s="3">
        <v>2.060454</v>
      </c>
      <c r="X543" s="3" t="s">
        <v>1612</v>
      </c>
      <c r="Y543" s="14">
        <v>3.7664783427495291E-4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3918</v>
      </c>
      <c r="B544" s="4" t="s">
        <v>4987</v>
      </c>
      <c r="C544" s="4">
        <v>1</v>
      </c>
      <c r="D544" s="4">
        <v>365</v>
      </c>
      <c r="E544" s="4">
        <v>370</v>
      </c>
      <c r="F544" s="4">
        <v>315</v>
      </c>
      <c r="G544" s="12">
        <v>-2.4931724844940999</v>
      </c>
      <c r="H544" s="13">
        <v>0.14316716933868801</v>
      </c>
      <c r="I544" s="3">
        <v>0.84415656170512399</v>
      </c>
      <c r="J544" s="3">
        <v>1</v>
      </c>
      <c r="K544" s="3">
        <v>0</v>
      </c>
      <c r="L544" s="3">
        <v>8.5975199491254803E-4</v>
      </c>
      <c r="M544" s="3">
        <v>4.8515484599830801E-3</v>
      </c>
      <c r="N544" s="3">
        <v>255</v>
      </c>
      <c r="O544" s="3" t="s">
        <v>33</v>
      </c>
      <c r="P544" s="3" t="s">
        <v>43</v>
      </c>
      <c r="Q544" s="3" t="s">
        <v>491</v>
      </c>
      <c r="R544" s="3" t="s">
        <v>36</v>
      </c>
      <c r="S544" s="3" t="s">
        <v>1159</v>
      </c>
      <c r="T544" s="3" t="s">
        <v>492</v>
      </c>
      <c r="V544" s="3">
        <v>1064.287</v>
      </c>
      <c r="W544" s="3">
        <v>2.128574</v>
      </c>
      <c r="X544" s="3" t="s">
        <v>493</v>
      </c>
      <c r="Y544" s="14">
        <v>7.5329566854990583E-5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4950</v>
      </c>
      <c r="B545" s="4" t="s">
        <v>4987</v>
      </c>
      <c r="C545" s="4">
        <v>4</v>
      </c>
      <c r="D545" s="4">
        <v>147</v>
      </c>
      <c r="E545" s="4">
        <v>173</v>
      </c>
      <c r="F545" s="4">
        <v>149</v>
      </c>
      <c r="G545" s="12">
        <v>-2.5638083887693499</v>
      </c>
      <c r="H545" s="13">
        <v>2.1187243930350898E-2</v>
      </c>
      <c r="I545" s="3">
        <v>1.6739255333169201</v>
      </c>
      <c r="J545" s="3">
        <v>1</v>
      </c>
      <c r="K545" s="3">
        <v>0</v>
      </c>
      <c r="L545" s="3">
        <v>3.8456398158510702E-4</v>
      </c>
      <c r="M545" s="3">
        <v>2.28632373541808E-3</v>
      </c>
      <c r="N545" s="3">
        <v>205</v>
      </c>
      <c r="O545" s="3" t="s">
        <v>4604</v>
      </c>
      <c r="P545" s="3" t="s">
        <v>620</v>
      </c>
      <c r="Q545" s="3" t="s">
        <v>1639</v>
      </c>
      <c r="R545" s="3" t="s">
        <v>4608</v>
      </c>
      <c r="S545" s="3" t="s">
        <v>269</v>
      </c>
      <c r="T545" s="3" t="s">
        <v>1640</v>
      </c>
      <c r="V545" s="3">
        <v>1093.31</v>
      </c>
      <c r="W545" s="3">
        <v>2.18662</v>
      </c>
      <c r="X545" s="3" t="s">
        <v>1641</v>
      </c>
      <c r="Y545" s="14">
        <v>3.0131826741996233E-4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4896</v>
      </c>
      <c r="B546" s="4" t="s">
        <v>4987</v>
      </c>
      <c r="C546" s="4">
        <v>5</v>
      </c>
      <c r="D546" s="4">
        <v>210</v>
      </c>
      <c r="E546" s="4">
        <v>217</v>
      </c>
      <c r="F546" s="4">
        <v>165</v>
      </c>
      <c r="G546" s="12">
        <v>-2.56870676033496</v>
      </c>
      <c r="H546" s="13">
        <v>1.36014498278762E-2</v>
      </c>
      <c r="I546" s="3">
        <v>1.8664147961381199</v>
      </c>
      <c r="J546" s="3">
        <v>1</v>
      </c>
      <c r="K546" s="3">
        <v>0</v>
      </c>
      <c r="L546" s="3">
        <v>4.8070497698138401E-4</v>
      </c>
      <c r="M546" s="3">
        <v>2.8634627473580298E-3</v>
      </c>
      <c r="N546" s="3">
        <v>286</v>
      </c>
      <c r="O546" s="3" t="s">
        <v>4604</v>
      </c>
      <c r="P546" s="3" t="s">
        <v>43</v>
      </c>
      <c r="Q546" s="3" t="s">
        <v>4015</v>
      </c>
      <c r="R546" s="3" t="s">
        <v>4608</v>
      </c>
      <c r="S546" s="3" t="s">
        <v>664</v>
      </c>
      <c r="T546" s="3" t="s">
        <v>4016</v>
      </c>
      <c r="V546" s="3">
        <v>1079.3019999999999</v>
      </c>
      <c r="W546" s="3">
        <v>2.158604</v>
      </c>
      <c r="X546" s="3" t="s">
        <v>4017</v>
      </c>
      <c r="Y546" s="14">
        <v>3.7664783427495291E-4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4966</v>
      </c>
      <c r="B547" s="4" t="s">
        <v>4987</v>
      </c>
      <c r="C547" s="4">
        <v>7</v>
      </c>
      <c r="D547" s="4">
        <v>319</v>
      </c>
      <c r="E547" s="4">
        <v>262</v>
      </c>
      <c r="F547" s="4">
        <v>261</v>
      </c>
      <c r="G547" s="12">
        <v>-2.5896096694498598</v>
      </c>
      <c r="H547" s="13">
        <v>8.2788047063483208E-3</v>
      </c>
      <c r="I547" s="3">
        <v>2.08203236211728</v>
      </c>
      <c r="J547" s="3">
        <v>1</v>
      </c>
      <c r="K547" s="3">
        <v>0</v>
      </c>
      <c r="L547" s="3">
        <v>6.7298696777393801E-4</v>
      </c>
      <c r="M547" s="3">
        <v>4.0624011428298003E-3</v>
      </c>
      <c r="N547" s="3">
        <v>267</v>
      </c>
      <c r="O547" s="3" t="s">
        <v>4604</v>
      </c>
      <c r="P547" s="3" t="s">
        <v>43</v>
      </c>
      <c r="Q547" s="3" t="s">
        <v>193</v>
      </c>
      <c r="R547" s="3" t="s">
        <v>4608</v>
      </c>
      <c r="S547" s="3" t="s">
        <v>1113</v>
      </c>
      <c r="T547" s="3" t="s">
        <v>194</v>
      </c>
      <c r="V547" s="3">
        <v>1115.335</v>
      </c>
      <c r="W547" s="3">
        <v>2.2306699999999999</v>
      </c>
      <c r="X547" s="3" t="s">
        <v>195</v>
      </c>
      <c r="Y547" s="14">
        <v>5.2730696798493413E-4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4872</v>
      </c>
      <c r="B548" s="4" t="s">
        <v>4987</v>
      </c>
      <c r="C548" s="4">
        <v>5</v>
      </c>
      <c r="D548" s="4">
        <v>241</v>
      </c>
      <c r="E548" s="4">
        <v>196</v>
      </c>
      <c r="F548" s="4">
        <v>172</v>
      </c>
      <c r="G548" s="12">
        <v>-2.6009820085334798</v>
      </c>
      <c r="H548" s="13">
        <v>1.2233080642754199E-2</v>
      </c>
      <c r="I548" s="3">
        <v>1.91246416130607</v>
      </c>
      <c r="J548" s="3">
        <v>1</v>
      </c>
      <c r="K548" s="3">
        <v>0</v>
      </c>
      <c r="L548" s="3">
        <v>4.8070497698138401E-4</v>
      </c>
      <c r="M548" s="3">
        <v>2.92749696684594E-3</v>
      </c>
      <c r="N548" s="3">
        <v>156</v>
      </c>
      <c r="O548" s="3" t="s">
        <v>4604</v>
      </c>
      <c r="P548" s="3" t="s">
        <v>82</v>
      </c>
      <c r="Q548" s="3" t="s">
        <v>179</v>
      </c>
      <c r="R548" s="3" t="s">
        <v>4605</v>
      </c>
      <c r="S548" s="3" t="s">
        <v>254</v>
      </c>
      <c r="T548" s="3" t="s">
        <v>181</v>
      </c>
      <c r="V548" s="3">
        <v>1073.2529999999999</v>
      </c>
      <c r="W548" s="3">
        <v>2.146506</v>
      </c>
      <c r="X548" s="3" t="s">
        <v>182</v>
      </c>
      <c r="Y548" s="14">
        <v>3.7664783427495291E-4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3937</v>
      </c>
      <c r="B549" s="4" t="s">
        <v>4987</v>
      </c>
      <c r="C549" s="4">
        <v>1</v>
      </c>
      <c r="D549" s="4">
        <v>115</v>
      </c>
      <c r="E549" s="4">
        <v>956</v>
      </c>
      <c r="F549" s="4">
        <v>128</v>
      </c>
      <c r="G549" s="12">
        <v>-2.7260635477432098</v>
      </c>
      <c r="H549" s="13">
        <v>8.3848630695656803E-2</v>
      </c>
      <c r="I549" s="3">
        <v>1.07650402531998</v>
      </c>
      <c r="J549" s="3">
        <v>1</v>
      </c>
      <c r="K549" s="3">
        <v>0</v>
      </c>
      <c r="L549" s="3">
        <v>8.5975199491254803E-4</v>
      </c>
      <c r="M549" s="3">
        <v>5.7052669344472102E-3</v>
      </c>
      <c r="N549" s="3">
        <v>205</v>
      </c>
      <c r="O549" s="3" t="s">
        <v>33</v>
      </c>
      <c r="P549" s="3" t="s">
        <v>43</v>
      </c>
      <c r="Q549" s="3" t="s">
        <v>3938</v>
      </c>
      <c r="R549" s="3" t="s">
        <v>36</v>
      </c>
      <c r="S549" s="3" t="s">
        <v>1012</v>
      </c>
      <c r="T549" s="3" t="s">
        <v>3939</v>
      </c>
      <c r="V549" s="3">
        <v>1119.3219999999999</v>
      </c>
      <c r="W549" s="3">
        <v>2.2386439999999999</v>
      </c>
      <c r="X549" s="3" t="s">
        <v>3940</v>
      </c>
      <c r="Y549" s="14">
        <v>7.5329566854990583E-5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4933</v>
      </c>
      <c r="B550" s="4" t="s">
        <v>4987</v>
      </c>
      <c r="C550" s="4">
        <v>5</v>
      </c>
      <c r="D550" s="4">
        <v>284</v>
      </c>
      <c r="E550" s="4">
        <v>243</v>
      </c>
      <c r="F550" s="4">
        <v>237</v>
      </c>
      <c r="G550" s="12">
        <v>-2.93445623051961</v>
      </c>
      <c r="H550" s="13">
        <v>4.2529931696643703E-3</v>
      </c>
      <c r="I550" s="3">
        <v>2.3713053147652801</v>
      </c>
      <c r="J550" s="3">
        <v>1</v>
      </c>
      <c r="K550" s="3">
        <v>0</v>
      </c>
      <c r="L550" s="3">
        <v>4.8070497698138401E-4</v>
      </c>
      <c r="M550" s="3">
        <v>3.6901681967984501E-3</v>
      </c>
      <c r="N550" s="3">
        <v>279</v>
      </c>
      <c r="O550" s="3" t="s">
        <v>4604</v>
      </c>
      <c r="P550" s="3" t="s">
        <v>43</v>
      </c>
      <c r="Q550" s="3" t="s">
        <v>2790</v>
      </c>
      <c r="R550" s="3" t="s">
        <v>4608</v>
      </c>
      <c r="S550" s="3" t="s">
        <v>440</v>
      </c>
      <c r="T550" s="3" t="s">
        <v>2791</v>
      </c>
      <c r="V550" s="3">
        <v>1099.4449999999999</v>
      </c>
      <c r="W550" s="3">
        <v>2.19889</v>
      </c>
      <c r="X550" s="3" t="s">
        <v>2792</v>
      </c>
      <c r="Y550" s="14">
        <v>3.7664783427495291E-4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4960</v>
      </c>
      <c r="B551" s="4" t="s">
        <v>4987</v>
      </c>
      <c r="C551" s="4">
        <v>3</v>
      </c>
      <c r="D551" s="4">
        <v>173</v>
      </c>
      <c r="E551" s="4">
        <v>142</v>
      </c>
      <c r="F551" s="4">
        <v>148</v>
      </c>
      <c r="G551" s="12">
        <v>-2.9449419709222702</v>
      </c>
      <c r="H551" s="13">
        <v>8.7536397411069906E-3</v>
      </c>
      <c r="I551" s="3">
        <v>2.0578113308858899</v>
      </c>
      <c r="J551" s="3">
        <v>1</v>
      </c>
      <c r="K551" s="3">
        <v>0</v>
      </c>
      <c r="L551" s="3">
        <v>2.8842298618883099E-4</v>
      </c>
      <c r="M551" s="3">
        <v>2.23646143858769E-3</v>
      </c>
      <c r="N551" s="3">
        <v>154</v>
      </c>
      <c r="O551" s="3" t="s">
        <v>4604</v>
      </c>
      <c r="P551" s="3" t="s">
        <v>227</v>
      </c>
      <c r="Q551" s="3" t="s">
        <v>1785</v>
      </c>
      <c r="R551" s="3" t="s">
        <v>4605</v>
      </c>
      <c r="S551" s="3" t="s">
        <v>404</v>
      </c>
      <c r="T551" s="3" t="s">
        <v>1786</v>
      </c>
      <c r="V551" s="3">
        <v>1179.4659999999999</v>
      </c>
      <c r="W551" s="3">
        <v>2.3589319999999998</v>
      </c>
      <c r="X551" s="3" t="s">
        <v>1787</v>
      </c>
      <c r="Y551" s="14">
        <v>2.2598870056497175E-4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4875</v>
      </c>
      <c r="B552" s="4" t="s">
        <v>4987</v>
      </c>
      <c r="C552" s="4">
        <v>4</v>
      </c>
      <c r="D552" s="4">
        <v>239</v>
      </c>
      <c r="E552" s="4">
        <v>223</v>
      </c>
      <c r="F552" s="4">
        <v>211</v>
      </c>
      <c r="G552" s="12">
        <v>-3.0755366976755898</v>
      </c>
      <c r="H552" s="13">
        <v>3.43784791286572E-3</v>
      </c>
      <c r="I552" s="3">
        <v>2.4637133400003801</v>
      </c>
      <c r="J552" s="3">
        <v>1</v>
      </c>
      <c r="K552" s="3">
        <v>0</v>
      </c>
      <c r="L552" s="3">
        <v>3.8456398158510702E-4</v>
      </c>
      <c r="M552" s="3">
        <v>3.2593703553822802E-3</v>
      </c>
      <c r="N552" s="3">
        <v>210</v>
      </c>
      <c r="O552" s="3" t="s">
        <v>4604</v>
      </c>
      <c r="P552" s="3" t="s">
        <v>34</v>
      </c>
      <c r="Q552" s="3" t="s">
        <v>846</v>
      </c>
      <c r="R552" s="3" t="s">
        <v>4608</v>
      </c>
      <c r="S552" s="3" t="s">
        <v>344</v>
      </c>
      <c r="T552" s="3" t="s">
        <v>847</v>
      </c>
      <c r="V552" s="3">
        <v>1076.213</v>
      </c>
      <c r="W552" s="3">
        <v>2.1524260000000002</v>
      </c>
      <c r="X552" s="3" t="s">
        <v>848</v>
      </c>
      <c r="Y552" s="14">
        <v>3.0131826741996233E-4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4962</v>
      </c>
      <c r="B553" s="4" t="s">
        <v>4987</v>
      </c>
      <c r="C553" s="4">
        <v>2</v>
      </c>
      <c r="D553" s="4">
        <v>183</v>
      </c>
      <c r="E553" s="4">
        <v>133</v>
      </c>
      <c r="F553" s="4">
        <v>150</v>
      </c>
      <c r="G553" s="12">
        <v>-3.52963259957389</v>
      </c>
      <c r="H553" s="13">
        <v>3.2951869864126801E-3</v>
      </c>
      <c r="I553" s="3">
        <v>2.4821199361949802</v>
      </c>
      <c r="J553" s="3">
        <v>1</v>
      </c>
      <c r="K553" s="3">
        <v>0</v>
      </c>
      <c r="L553" s="3">
        <v>1.92281990792554E-4</v>
      </c>
      <c r="M553" s="3">
        <v>2.24452662051046E-3</v>
      </c>
      <c r="N553" s="3">
        <v>108</v>
      </c>
      <c r="O553" s="3" t="s">
        <v>4604</v>
      </c>
      <c r="P553" s="3" t="s">
        <v>620</v>
      </c>
      <c r="Q553" s="3" t="s">
        <v>837</v>
      </c>
      <c r="R553" s="3" t="s">
        <v>4605</v>
      </c>
      <c r="S553" s="3" t="s">
        <v>84</v>
      </c>
      <c r="T553" s="3" t="s">
        <v>839</v>
      </c>
      <c r="V553" s="3">
        <v>1130.3040000000001</v>
      </c>
      <c r="W553" s="3">
        <v>2.260608</v>
      </c>
      <c r="X553" s="3" t="s">
        <v>840</v>
      </c>
      <c r="Y553" s="14">
        <v>1.5065913370998117E-4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4984</v>
      </c>
      <c r="B554" s="4" t="s">
        <v>4987</v>
      </c>
      <c r="C554" s="4">
        <v>5</v>
      </c>
      <c r="D554" s="4">
        <v>464</v>
      </c>
      <c r="E554" s="4">
        <v>395</v>
      </c>
      <c r="F554" s="4">
        <v>392</v>
      </c>
      <c r="G554" s="12">
        <v>-3.6459002041577402</v>
      </c>
      <c r="H554" s="16">
        <v>2.2736941692442001E-4</v>
      </c>
      <c r="I554" s="3">
        <v>3.6432679519358699</v>
      </c>
      <c r="J554" s="3">
        <v>1</v>
      </c>
      <c r="K554" s="3">
        <v>0</v>
      </c>
      <c r="L554" s="3">
        <v>4.8070497698138401E-4</v>
      </c>
      <c r="M554" s="3">
        <v>6.0439012683447804E-3</v>
      </c>
      <c r="N554" s="3">
        <v>126</v>
      </c>
      <c r="O554" s="3" t="s">
        <v>4604</v>
      </c>
      <c r="P554" s="3" t="s">
        <v>227</v>
      </c>
      <c r="Q554" s="3" t="s">
        <v>1371</v>
      </c>
      <c r="R554" s="3" t="s">
        <v>4605</v>
      </c>
      <c r="S554" s="3" t="s">
        <v>588</v>
      </c>
      <c r="T554" s="3" t="s">
        <v>1373</v>
      </c>
      <c r="V554" s="3">
        <v>1103.2809999999999</v>
      </c>
      <c r="W554" s="3">
        <v>2.2065619999999999</v>
      </c>
      <c r="X554" s="3" t="s">
        <v>1374</v>
      </c>
      <c r="Y554" s="14">
        <v>3.7664783427495291E-4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1813</v>
      </c>
      <c r="B555" s="4" t="s">
        <v>4987</v>
      </c>
      <c r="C555" s="4">
        <v>0</v>
      </c>
      <c r="D555" s="4">
        <v>0</v>
      </c>
      <c r="E555" s="4">
        <v>1</v>
      </c>
      <c r="F555" s="4">
        <v>5</v>
      </c>
      <c r="G555" s="12">
        <v>-3.7258600244172899</v>
      </c>
      <c r="H555" s="13">
        <v>0.95734760831154198</v>
      </c>
      <c r="I555" s="3">
        <v>1.8930343350606799E-2</v>
      </c>
      <c r="J555" s="3">
        <v>1</v>
      </c>
      <c r="K555" s="3">
        <v>0</v>
      </c>
      <c r="L555" s="3">
        <v>0</v>
      </c>
      <c r="M555" s="3">
        <v>2.9718041583135101E-5</v>
      </c>
      <c r="N555" s="3">
        <v>197</v>
      </c>
      <c r="O555" s="3" t="s">
        <v>33</v>
      </c>
      <c r="P555" s="3" t="s">
        <v>34</v>
      </c>
      <c r="Q555" s="3" t="s">
        <v>1814</v>
      </c>
      <c r="R555" s="3" t="s">
        <v>36</v>
      </c>
      <c r="S555" s="3" t="s">
        <v>259</v>
      </c>
      <c r="T555" s="3" t="s">
        <v>1815</v>
      </c>
      <c r="V555" s="3">
        <v>987.072</v>
      </c>
      <c r="W555" s="3">
        <v>1.9741439999999999</v>
      </c>
      <c r="X555" s="3" t="s">
        <v>1816</v>
      </c>
      <c r="Y555" s="14">
        <v>0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4983</v>
      </c>
      <c r="B556" s="4" t="s">
        <v>4987</v>
      </c>
      <c r="C556" s="4">
        <v>3</v>
      </c>
      <c r="D556" s="4">
        <v>270</v>
      </c>
      <c r="E556" s="4">
        <v>275</v>
      </c>
      <c r="F556" s="4">
        <v>256</v>
      </c>
      <c r="G556" s="12">
        <v>-3.74296629691912</v>
      </c>
      <c r="H556" s="16">
        <v>3.8017754666572602E-4</v>
      </c>
      <c r="I556" s="3">
        <v>3.4200135362005302</v>
      </c>
      <c r="J556" s="3">
        <v>1</v>
      </c>
      <c r="K556" s="3">
        <v>0</v>
      </c>
      <c r="L556" s="3">
        <v>2.8842298618883099E-4</v>
      </c>
      <c r="M556" s="3">
        <v>3.8909517619723001E-3</v>
      </c>
      <c r="N556" s="3">
        <v>134</v>
      </c>
      <c r="O556" s="3" t="s">
        <v>4604</v>
      </c>
      <c r="P556" s="3" t="s">
        <v>43</v>
      </c>
      <c r="Q556" s="3" t="s">
        <v>1794</v>
      </c>
      <c r="R556" s="3" t="s">
        <v>4605</v>
      </c>
      <c r="S556" s="3" t="s">
        <v>130</v>
      </c>
      <c r="T556" s="3" t="s">
        <v>1795</v>
      </c>
      <c r="V556" s="3">
        <v>1028.1679999999999</v>
      </c>
      <c r="W556" s="3">
        <v>2.0563359999999999</v>
      </c>
      <c r="X556" s="3" t="s">
        <v>1796</v>
      </c>
      <c r="Y556" s="14">
        <v>2.2598870056497175E-4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1817</v>
      </c>
      <c r="B557" s="4" t="s">
        <v>4987</v>
      </c>
      <c r="C557" s="4">
        <v>0</v>
      </c>
      <c r="D557" s="4">
        <v>3</v>
      </c>
      <c r="E557" s="4">
        <v>0</v>
      </c>
      <c r="F557" s="4">
        <v>4</v>
      </c>
      <c r="G557" s="12">
        <v>-3.9141983789392398</v>
      </c>
      <c r="H557" s="13">
        <v>0.95734760831154198</v>
      </c>
      <c r="I557" s="3">
        <v>1.8930343350606799E-2</v>
      </c>
      <c r="J557" s="3">
        <v>1</v>
      </c>
      <c r="K557" s="3">
        <v>0</v>
      </c>
      <c r="L557" s="3">
        <v>0</v>
      </c>
      <c r="M557" s="3">
        <v>3.2293553148411702E-5</v>
      </c>
      <c r="N557" s="3">
        <v>291</v>
      </c>
      <c r="O557" s="3" t="s">
        <v>33</v>
      </c>
      <c r="P557" s="3" t="s">
        <v>43</v>
      </c>
      <c r="Q557" s="3" t="s">
        <v>1818</v>
      </c>
      <c r="R557" s="3" t="s">
        <v>36</v>
      </c>
      <c r="S557" s="3" t="s">
        <v>150</v>
      </c>
      <c r="T557" s="3" t="s">
        <v>1819</v>
      </c>
      <c r="V557" s="3">
        <v>1073.251</v>
      </c>
      <c r="W557" s="3">
        <v>2.1465019999999999</v>
      </c>
      <c r="X557" s="3" t="s">
        <v>1820</v>
      </c>
      <c r="Y557" s="14">
        <v>0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4977</v>
      </c>
      <c r="B558" s="4" t="s">
        <v>4987</v>
      </c>
      <c r="C558" s="4">
        <v>2</v>
      </c>
      <c r="D558" s="4">
        <v>275</v>
      </c>
      <c r="E558" s="4">
        <v>197</v>
      </c>
      <c r="F558" s="4">
        <v>210</v>
      </c>
      <c r="G558" s="12">
        <v>-4.0755595974023304</v>
      </c>
      <c r="H558" s="16">
        <v>3.8017754666572602E-4</v>
      </c>
      <c r="I558" s="3">
        <v>3.4200135362005302</v>
      </c>
      <c r="J558" s="3">
        <v>1</v>
      </c>
      <c r="K558" s="3">
        <v>0</v>
      </c>
      <c r="L558" s="3">
        <v>1.92281990792554E-4</v>
      </c>
      <c r="M558" s="3">
        <v>3.2778044562252599E-3</v>
      </c>
      <c r="N558" s="3">
        <v>102</v>
      </c>
      <c r="O558" s="3" t="s">
        <v>4604</v>
      </c>
      <c r="P558" s="3" t="s">
        <v>43</v>
      </c>
      <c r="Q558" s="3" t="s">
        <v>573</v>
      </c>
      <c r="R558" s="3" t="s">
        <v>4605</v>
      </c>
      <c r="S558" s="3" t="s">
        <v>315</v>
      </c>
      <c r="T558" s="3" t="s">
        <v>575</v>
      </c>
      <c r="V558" s="3">
        <v>966.20460000000003</v>
      </c>
      <c r="W558" s="3">
        <v>1.9324091999999999</v>
      </c>
      <c r="X558" s="3" t="s">
        <v>576</v>
      </c>
      <c r="Y558" s="14">
        <v>1.5065913370998117E-4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4967</v>
      </c>
      <c r="B559" s="4" t="s">
        <v>4987</v>
      </c>
      <c r="C559" s="4">
        <v>2</v>
      </c>
      <c r="D559" s="4">
        <v>231</v>
      </c>
      <c r="E559" s="4">
        <v>237</v>
      </c>
      <c r="F559" s="4">
        <v>210</v>
      </c>
      <c r="G559" s="12">
        <v>-4.0805358797344002</v>
      </c>
      <c r="H559" s="16">
        <v>3.8017754666572602E-4</v>
      </c>
      <c r="I559" s="3">
        <v>3.4200135362005302</v>
      </c>
      <c r="J559" s="3">
        <v>1</v>
      </c>
      <c r="K559" s="3">
        <v>0</v>
      </c>
      <c r="L559" s="3">
        <v>1.92281990792554E-4</v>
      </c>
      <c r="M559" s="3">
        <v>3.2903985299271399E-3</v>
      </c>
      <c r="N559" s="3">
        <v>234</v>
      </c>
      <c r="O559" s="3" t="s">
        <v>4604</v>
      </c>
      <c r="P559" s="3" t="s">
        <v>43</v>
      </c>
      <c r="Q559" s="3" t="s">
        <v>1418</v>
      </c>
      <c r="R559" s="3" t="s">
        <v>4608</v>
      </c>
      <c r="S559" s="3" t="s">
        <v>510</v>
      </c>
      <c r="T559" s="3" t="s">
        <v>1419</v>
      </c>
      <c r="V559" s="3">
        <v>1015.324</v>
      </c>
      <c r="W559" s="3">
        <v>2.0306479999999998</v>
      </c>
      <c r="X559" s="3" t="s">
        <v>1420</v>
      </c>
      <c r="Y559" s="14">
        <v>1.5065913370998117E-4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4968</v>
      </c>
      <c r="B560" s="4" t="s">
        <v>4987</v>
      </c>
      <c r="C560" s="4">
        <v>0</v>
      </c>
      <c r="D560" s="4">
        <v>3</v>
      </c>
      <c r="E560" s="4">
        <v>0</v>
      </c>
      <c r="F560" s="4">
        <v>5</v>
      </c>
      <c r="G560" s="12">
        <v>-4.1573306921438302</v>
      </c>
      <c r="H560" s="13">
        <v>0.709714897439087</v>
      </c>
      <c r="I560" s="3">
        <v>0.148916078513982</v>
      </c>
      <c r="J560" s="3">
        <v>1</v>
      </c>
      <c r="K560" s="3">
        <v>0</v>
      </c>
      <c r="L560" s="3">
        <v>0</v>
      </c>
      <c r="M560" s="3">
        <v>3.9084920023379997E-5</v>
      </c>
      <c r="N560" s="3">
        <v>217</v>
      </c>
      <c r="O560" s="3" t="s">
        <v>4604</v>
      </c>
      <c r="P560" s="3" t="s">
        <v>34</v>
      </c>
      <c r="Q560" s="3" t="s">
        <v>1685</v>
      </c>
      <c r="R560" s="3" t="s">
        <v>4608</v>
      </c>
      <c r="S560" s="3" t="s">
        <v>744</v>
      </c>
      <c r="T560" s="3" t="s">
        <v>1686</v>
      </c>
      <c r="V560" s="3">
        <v>1085.2239999999999</v>
      </c>
      <c r="W560" s="3">
        <v>2.1704479999999999</v>
      </c>
      <c r="X560" s="3" t="s">
        <v>1687</v>
      </c>
      <c r="Y560" s="14">
        <v>0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4979</v>
      </c>
      <c r="B561" s="4" t="s">
        <v>4987</v>
      </c>
      <c r="C561" s="4">
        <v>2</v>
      </c>
      <c r="D561" s="4">
        <v>249</v>
      </c>
      <c r="E561" s="4">
        <v>235</v>
      </c>
      <c r="F561" s="4">
        <v>267</v>
      </c>
      <c r="G561" s="12">
        <v>-4.2323416396281397</v>
      </c>
      <c r="H561" s="16">
        <v>2.2736941692442001E-4</v>
      </c>
      <c r="I561" s="3">
        <v>3.6432679519358699</v>
      </c>
      <c r="J561" s="3">
        <v>1</v>
      </c>
      <c r="K561" s="3">
        <v>0</v>
      </c>
      <c r="L561" s="3">
        <v>1.92281990792554E-4</v>
      </c>
      <c r="M561" s="3">
        <v>3.6561312791746699E-3</v>
      </c>
      <c r="N561" s="3">
        <v>26</v>
      </c>
      <c r="O561" s="3" t="s">
        <v>4604</v>
      </c>
      <c r="P561" s="3" t="s">
        <v>227</v>
      </c>
      <c r="Q561" s="3" t="s">
        <v>4980</v>
      </c>
      <c r="R561" s="3" t="s">
        <v>4605</v>
      </c>
      <c r="S561" s="3" t="s">
        <v>180</v>
      </c>
      <c r="T561" s="3" t="s">
        <v>4981</v>
      </c>
      <c r="V561" s="3">
        <v>1335.654</v>
      </c>
      <c r="W561" s="3">
        <v>2.6713079999999998</v>
      </c>
      <c r="X561" s="3" t="s">
        <v>4982</v>
      </c>
      <c r="Y561" s="14">
        <v>1.5065913370998117E-4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4964</v>
      </c>
      <c r="B562" s="4" t="s">
        <v>4987</v>
      </c>
      <c r="C562" s="4">
        <v>1</v>
      </c>
      <c r="D562" s="4">
        <v>212</v>
      </c>
      <c r="E562" s="4">
        <v>152</v>
      </c>
      <c r="F562" s="4">
        <v>168</v>
      </c>
      <c r="G562" s="12">
        <v>-4.7020375106877799</v>
      </c>
      <c r="H562" s="16">
        <v>3.36481673774154E-4</v>
      </c>
      <c r="I562" s="3">
        <v>3.4730385843240899</v>
      </c>
      <c r="J562" s="3">
        <v>1</v>
      </c>
      <c r="K562" s="3">
        <v>0</v>
      </c>
      <c r="L562" s="3">
        <v>9.6140995396276795E-5</v>
      </c>
      <c r="M562" s="3">
        <v>2.5595264926875898E-3</v>
      </c>
      <c r="N562" s="3">
        <v>53</v>
      </c>
      <c r="O562" s="3" t="s">
        <v>4604</v>
      </c>
      <c r="P562" s="3" t="s">
        <v>34</v>
      </c>
      <c r="Q562" s="3" t="s">
        <v>1199</v>
      </c>
      <c r="R562" s="3" t="s">
        <v>4605</v>
      </c>
      <c r="S562" s="3" t="s">
        <v>285</v>
      </c>
      <c r="T562" s="3" t="s">
        <v>1200</v>
      </c>
      <c r="V562" s="3">
        <v>994.10749999999996</v>
      </c>
      <c r="W562" s="3">
        <v>1.9882150000000001</v>
      </c>
      <c r="X562" s="3" t="s">
        <v>1201</v>
      </c>
      <c r="Y562" s="14">
        <v>7.5329566854990583E-5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1825</v>
      </c>
      <c r="B563" s="4" t="s">
        <v>4987</v>
      </c>
      <c r="C563" s="4">
        <v>0</v>
      </c>
      <c r="D563" s="4">
        <v>4</v>
      </c>
      <c r="E563" s="4">
        <v>4</v>
      </c>
      <c r="F563" s="4">
        <v>6</v>
      </c>
      <c r="G563" s="12">
        <v>-4.8735009400355196</v>
      </c>
      <c r="H563" s="13">
        <v>1</v>
      </c>
      <c r="I563" s="3">
        <v>0</v>
      </c>
      <c r="J563" s="3">
        <v>1</v>
      </c>
      <c r="K563" s="3">
        <v>0</v>
      </c>
      <c r="L563" s="3">
        <v>0</v>
      </c>
      <c r="M563" s="3">
        <v>6.5599783487990299E-5</v>
      </c>
      <c r="N563" s="3">
        <v>199</v>
      </c>
      <c r="O563" s="3" t="s">
        <v>33</v>
      </c>
      <c r="P563" s="3" t="s">
        <v>43</v>
      </c>
      <c r="Q563" s="3" t="s">
        <v>1826</v>
      </c>
      <c r="R563" s="3" t="s">
        <v>36</v>
      </c>
      <c r="S563" s="3" t="s">
        <v>1291</v>
      </c>
      <c r="T563" s="3" t="s">
        <v>1827</v>
      </c>
      <c r="V563" s="3">
        <v>964.18870000000004</v>
      </c>
      <c r="W563" s="3">
        <v>1.9283774</v>
      </c>
      <c r="X563" s="3" t="s">
        <v>1828</v>
      </c>
      <c r="Y563" s="14">
        <v>0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4970</v>
      </c>
      <c r="B564" s="4" t="s">
        <v>4987</v>
      </c>
      <c r="C564" s="4">
        <v>1</v>
      </c>
      <c r="D564" s="4">
        <v>353</v>
      </c>
      <c r="E564" s="4">
        <v>301</v>
      </c>
      <c r="F564" s="4">
        <v>284</v>
      </c>
      <c r="G564" s="12">
        <v>-5.5236422234691203</v>
      </c>
      <c r="H564" s="16">
        <v>1.3173995887889399E-5</v>
      </c>
      <c r="I564" s="3">
        <v>4.8802824764544903</v>
      </c>
      <c r="J564" s="3">
        <v>1</v>
      </c>
      <c r="K564" s="3">
        <v>0</v>
      </c>
      <c r="L564" s="3">
        <v>9.6140995396276795E-5</v>
      </c>
      <c r="M564" s="3">
        <v>4.52609467014288E-3</v>
      </c>
      <c r="N564" s="3">
        <v>292</v>
      </c>
      <c r="O564" s="3" t="s">
        <v>4604</v>
      </c>
      <c r="P564" s="3" t="s">
        <v>34</v>
      </c>
      <c r="Q564" s="3" t="s">
        <v>1970</v>
      </c>
      <c r="R564" s="3" t="s">
        <v>4608</v>
      </c>
      <c r="S564" s="3" t="s">
        <v>359</v>
      </c>
      <c r="T564" s="3" t="s">
        <v>1971</v>
      </c>
      <c r="V564" s="3">
        <v>982.1857</v>
      </c>
      <c r="W564" s="3">
        <v>1.9643714000000001</v>
      </c>
      <c r="X564" s="3" t="s">
        <v>1972</v>
      </c>
      <c r="Y564" s="14">
        <v>7.5329566854990583E-5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1849</v>
      </c>
      <c r="B565" s="4" t="s">
        <v>4987</v>
      </c>
      <c r="C565" s="4">
        <v>0</v>
      </c>
      <c r="D565" s="4">
        <v>12</v>
      </c>
      <c r="E565" s="4">
        <v>13</v>
      </c>
      <c r="F565" s="4">
        <v>12</v>
      </c>
      <c r="G565" s="12">
        <v>-6.2427216173223696</v>
      </c>
      <c r="H565" s="13">
        <v>0.81586661559154705</v>
      </c>
      <c r="I565" s="3">
        <v>8.8380837382879995E-2</v>
      </c>
      <c r="J565" s="3">
        <v>1</v>
      </c>
      <c r="K565" s="3">
        <v>0</v>
      </c>
      <c r="L565" s="3">
        <v>0</v>
      </c>
      <c r="M565" s="3">
        <v>1.71708685626412E-4</v>
      </c>
      <c r="N565" s="3">
        <v>71</v>
      </c>
      <c r="O565" s="3" t="s">
        <v>33</v>
      </c>
      <c r="P565" s="3" t="s">
        <v>43</v>
      </c>
      <c r="Q565" s="3" t="s">
        <v>1850</v>
      </c>
      <c r="R565" s="3" t="s">
        <v>109</v>
      </c>
      <c r="S565" s="3" t="s">
        <v>640</v>
      </c>
      <c r="T565" s="3" t="s">
        <v>1851</v>
      </c>
      <c r="V565" s="3">
        <v>1050.2180000000001</v>
      </c>
      <c r="W565" s="3">
        <v>2.1004360000000002</v>
      </c>
      <c r="X565" s="3" t="s">
        <v>1852</v>
      </c>
      <c r="Y565" s="14">
        <v>0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1857</v>
      </c>
      <c r="B566" s="4" t="s">
        <v>4987</v>
      </c>
      <c r="C566" s="4">
        <v>0</v>
      </c>
      <c r="D566" s="4">
        <v>22</v>
      </c>
      <c r="E566" s="4">
        <v>17</v>
      </c>
      <c r="F566" s="4">
        <v>16</v>
      </c>
      <c r="G566" s="12">
        <v>-6.79757574570292</v>
      </c>
      <c r="H566" s="13">
        <v>0.50665408463103101</v>
      </c>
      <c r="I566" s="3">
        <v>0.29528845172850099</v>
      </c>
      <c r="J566" s="3">
        <v>1</v>
      </c>
      <c r="K566" s="3">
        <v>0</v>
      </c>
      <c r="L566" s="3">
        <v>0</v>
      </c>
      <c r="M566" s="3">
        <v>2.5206947866514002E-4</v>
      </c>
      <c r="N566" s="3">
        <v>315</v>
      </c>
      <c r="O566" s="3" t="s">
        <v>33</v>
      </c>
      <c r="P566" s="3" t="s">
        <v>43</v>
      </c>
      <c r="Q566" s="3" t="s">
        <v>1858</v>
      </c>
      <c r="R566" s="3" t="s">
        <v>36</v>
      </c>
      <c r="S566" s="3" t="s">
        <v>66</v>
      </c>
      <c r="T566" s="3" t="s">
        <v>1859</v>
      </c>
      <c r="V566" s="3">
        <v>1231.43</v>
      </c>
      <c r="W566" s="3">
        <v>2.46286</v>
      </c>
      <c r="X566" s="3" t="s">
        <v>1860</v>
      </c>
      <c r="Y566" s="14">
        <v>0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1861</v>
      </c>
      <c r="B567" s="4" t="s">
        <v>4987</v>
      </c>
      <c r="C567" s="4">
        <v>0</v>
      </c>
      <c r="D567" s="4">
        <v>13</v>
      </c>
      <c r="E567" s="4">
        <v>23</v>
      </c>
      <c r="F567" s="4">
        <v>21</v>
      </c>
      <c r="G567" s="12">
        <v>-6.8758049909643599</v>
      </c>
      <c r="H567" s="13">
        <v>0.41903760684568497</v>
      </c>
      <c r="I567" s="3">
        <v>0.37774699919920102</v>
      </c>
      <c r="J567" s="3">
        <v>1</v>
      </c>
      <c r="K567" s="3">
        <v>0</v>
      </c>
      <c r="L567" s="3">
        <v>0</v>
      </c>
      <c r="M567" s="3">
        <v>2.6872314294880401E-4</v>
      </c>
      <c r="N567" s="3">
        <v>76</v>
      </c>
      <c r="O567" s="3" t="s">
        <v>33</v>
      </c>
      <c r="P567" s="3" t="s">
        <v>82</v>
      </c>
      <c r="Q567" s="3" t="s">
        <v>1862</v>
      </c>
      <c r="R567" s="3" t="s">
        <v>109</v>
      </c>
      <c r="S567" s="3" t="s">
        <v>626</v>
      </c>
      <c r="T567" s="3" t="s">
        <v>1863</v>
      </c>
      <c r="V567" s="3">
        <v>1094.1849999999999</v>
      </c>
      <c r="W567" s="3">
        <v>2.1883699999999999</v>
      </c>
      <c r="X567" s="3" t="s">
        <v>1864</v>
      </c>
      <c r="Y567" s="14">
        <v>0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1865</v>
      </c>
      <c r="B568" s="4" t="s">
        <v>4987</v>
      </c>
      <c r="C568" s="4">
        <v>0</v>
      </c>
      <c r="D568" s="4">
        <v>26</v>
      </c>
      <c r="E568" s="4">
        <v>20</v>
      </c>
      <c r="F568" s="4">
        <v>19</v>
      </c>
      <c r="G568" s="12">
        <v>-7.0363914272430996</v>
      </c>
      <c r="H568" s="13">
        <v>0.54179175464594498</v>
      </c>
      <c r="I568" s="3">
        <v>0.266167608640273</v>
      </c>
      <c r="J568" s="3">
        <v>1</v>
      </c>
      <c r="K568" s="3">
        <v>0</v>
      </c>
      <c r="L568" s="3">
        <v>0</v>
      </c>
      <c r="M568" s="3">
        <v>2.9791643991921202E-4</v>
      </c>
      <c r="N568" s="3">
        <v>339</v>
      </c>
      <c r="O568" s="3" t="s">
        <v>33</v>
      </c>
      <c r="P568" s="3" t="s">
        <v>82</v>
      </c>
      <c r="Q568" s="3" t="s">
        <v>338</v>
      </c>
      <c r="R568" s="3" t="s">
        <v>36</v>
      </c>
      <c r="S568" s="3" t="s">
        <v>115</v>
      </c>
      <c r="T568" s="3" t="s">
        <v>340</v>
      </c>
      <c r="V568" s="3">
        <v>1041.1669999999999</v>
      </c>
      <c r="W568" s="3">
        <v>2.0823339999999999</v>
      </c>
      <c r="X568" s="3" t="s">
        <v>341</v>
      </c>
      <c r="Y568" s="14">
        <v>0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1878</v>
      </c>
      <c r="B569" s="4" t="s">
        <v>4987</v>
      </c>
      <c r="C569" s="4">
        <v>0</v>
      </c>
      <c r="D569" s="4">
        <v>40</v>
      </c>
      <c r="E569" s="4">
        <v>27</v>
      </c>
      <c r="F569" s="4">
        <v>40</v>
      </c>
      <c r="G569" s="12">
        <v>-7.7584076899526604</v>
      </c>
      <c r="H569" s="13">
        <v>0.25742643447095398</v>
      </c>
      <c r="I569" s="3">
        <v>0.58934685853729096</v>
      </c>
      <c r="J569" s="3">
        <v>1</v>
      </c>
      <c r="K569" s="3">
        <v>0</v>
      </c>
      <c r="L569" s="3">
        <v>0</v>
      </c>
      <c r="M569" s="3">
        <v>4.9388072965653195E-4</v>
      </c>
      <c r="N569" s="3">
        <v>193</v>
      </c>
      <c r="O569" s="3" t="s">
        <v>33</v>
      </c>
      <c r="P569" s="3" t="s">
        <v>779</v>
      </c>
      <c r="Q569" s="3" t="s">
        <v>1879</v>
      </c>
      <c r="R569" s="3" t="s">
        <v>36</v>
      </c>
      <c r="S569" s="3" t="s">
        <v>155</v>
      </c>
      <c r="T569" s="3" t="s">
        <v>1880</v>
      </c>
      <c r="V569" s="3">
        <v>1076.144</v>
      </c>
      <c r="W569" s="3">
        <v>2.152288</v>
      </c>
      <c r="X569" s="3" t="s">
        <v>1881</v>
      </c>
      <c r="Y569" s="14">
        <v>0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1882</v>
      </c>
      <c r="B570" s="4" t="s">
        <v>4987</v>
      </c>
      <c r="C570" s="4">
        <v>0</v>
      </c>
      <c r="D570" s="4">
        <v>50</v>
      </c>
      <c r="E570" s="4">
        <v>38</v>
      </c>
      <c r="F570" s="4">
        <v>23</v>
      </c>
      <c r="G570" s="12">
        <v>-7.7909178420629503</v>
      </c>
      <c r="H570" s="13">
        <v>0.23685044705448099</v>
      </c>
      <c r="I570" s="3">
        <v>0.62552579120577001</v>
      </c>
      <c r="J570" s="3">
        <v>1</v>
      </c>
      <c r="K570" s="3">
        <v>0</v>
      </c>
      <c r="L570" s="3">
        <v>0</v>
      </c>
      <c r="M570" s="3">
        <v>5.0324167199912602E-4</v>
      </c>
      <c r="N570" s="3">
        <v>342</v>
      </c>
      <c r="O570" s="3" t="s">
        <v>33</v>
      </c>
      <c r="P570" s="3" t="s">
        <v>34</v>
      </c>
      <c r="Q570" s="3" t="s">
        <v>1883</v>
      </c>
      <c r="R570" s="3" t="s">
        <v>36</v>
      </c>
      <c r="S570" s="3" t="s">
        <v>806</v>
      </c>
      <c r="T570" s="3" t="s">
        <v>1884</v>
      </c>
      <c r="V570" s="3">
        <v>969.05690000000004</v>
      </c>
      <c r="W570" s="3">
        <v>1.9381138</v>
      </c>
      <c r="X570" s="3" t="s">
        <v>1885</v>
      </c>
      <c r="Y570" s="14">
        <v>0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1931</v>
      </c>
      <c r="B571" s="4" t="s">
        <v>4987</v>
      </c>
      <c r="C571" s="4">
        <v>0</v>
      </c>
      <c r="D571" s="4">
        <v>58</v>
      </c>
      <c r="E571" s="4">
        <v>37</v>
      </c>
      <c r="F571" s="4">
        <v>44</v>
      </c>
      <c r="G571" s="12">
        <v>-8.1241992019948306</v>
      </c>
      <c r="H571" s="13">
        <v>0.179970961642197</v>
      </c>
      <c r="I571" s="3">
        <v>0.74479756276287601</v>
      </c>
      <c r="J571" s="3">
        <v>1</v>
      </c>
      <c r="K571" s="3">
        <v>0</v>
      </c>
      <c r="L571" s="3">
        <v>0</v>
      </c>
      <c r="M571" s="3">
        <v>6.3603978715575402E-4</v>
      </c>
      <c r="N571" s="3">
        <v>148</v>
      </c>
      <c r="O571" s="3" t="s">
        <v>33</v>
      </c>
      <c r="P571" s="3" t="s">
        <v>43</v>
      </c>
      <c r="Q571" s="3" t="s">
        <v>1932</v>
      </c>
      <c r="R571" s="3" t="s">
        <v>109</v>
      </c>
      <c r="S571" s="3" t="s">
        <v>208</v>
      </c>
      <c r="T571" s="3" t="s">
        <v>1933</v>
      </c>
      <c r="V571" s="3">
        <v>1020.145</v>
      </c>
      <c r="W571" s="3">
        <v>2.0402900000000002</v>
      </c>
      <c r="X571" s="3" t="s">
        <v>1934</v>
      </c>
      <c r="Y571" s="14">
        <v>0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1935</v>
      </c>
      <c r="B572" s="4" t="s">
        <v>4987</v>
      </c>
      <c r="C572" s="4">
        <v>0</v>
      </c>
      <c r="D572" s="4">
        <v>46</v>
      </c>
      <c r="E572" s="4">
        <v>39</v>
      </c>
      <c r="F572" s="4">
        <v>60</v>
      </c>
      <c r="G572" s="12">
        <v>-8.2071631060988803</v>
      </c>
      <c r="H572" s="13">
        <v>0.22679917302719499</v>
      </c>
      <c r="I572" s="3">
        <v>0.64435853333460202</v>
      </c>
      <c r="J572" s="3">
        <v>1</v>
      </c>
      <c r="K572" s="3">
        <v>0</v>
      </c>
      <c r="L572" s="3">
        <v>0</v>
      </c>
      <c r="M572" s="3">
        <v>6.7591907056976605E-4</v>
      </c>
      <c r="N572" s="3">
        <v>186</v>
      </c>
      <c r="O572" s="3" t="s">
        <v>33</v>
      </c>
      <c r="P572" s="3" t="s">
        <v>43</v>
      </c>
      <c r="Q572" s="3" t="s">
        <v>1936</v>
      </c>
      <c r="R572" s="3" t="s">
        <v>109</v>
      </c>
      <c r="S572" s="3" t="s">
        <v>1354</v>
      </c>
      <c r="T572" s="3" t="s">
        <v>1937</v>
      </c>
      <c r="V572" s="3">
        <v>1198.423</v>
      </c>
      <c r="W572" s="3">
        <v>2.396846</v>
      </c>
      <c r="X572" s="3" t="s">
        <v>1938</v>
      </c>
      <c r="Y572" s="14">
        <v>0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1944</v>
      </c>
      <c r="B573" s="4" t="s">
        <v>4987</v>
      </c>
      <c r="C573" s="4">
        <v>0</v>
      </c>
      <c r="D573" s="4">
        <v>53</v>
      </c>
      <c r="E573" s="4">
        <v>54</v>
      </c>
      <c r="F573" s="4">
        <v>43</v>
      </c>
      <c r="G573" s="12">
        <v>-8.2437766399010002</v>
      </c>
      <c r="H573" s="13">
        <v>0.214326197035105</v>
      </c>
      <c r="I573" s="3">
        <v>0.66892474201257102</v>
      </c>
      <c r="J573" s="3">
        <v>1</v>
      </c>
      <c r="K573" s="3">
        <v>0</v>
      </c>
      <c r="L573" s="3">
        <v>0</v>
      </c>
      <c r="M573" s="3">
        <v>6.9213687130275097E-4</v>
      </c>
      <c r="N573" s="3">
        <v>184</v>
      </c>
      <c r="O573" s="3" t="s">
        <v>33</v>
      </c>
      <c r="P573" s="3" t="s">
        <v>283</v>
      </c>
      <c r="Q573" s="3" t="s">
        <v>1945</v>
      </c>
      <c r="R573" s="3" t="s">
        <v>109</v>
      </c>
      <c r="S573" s="3" t="s">
        <v>1586</v>
      </c>
      <c r="T573" s="3" t="s">
        <v>1946</v>
      </c>
      <c r="V573" s="3">
        <v>1058.0640000000001</v>
      </c>
      <c r="W573" s="3">
        <v>2.1161279999999998</v>
      </c>
      <c r="X573" s="3" t="s">
        <v>1947</v>
      </c>
      <c r="Y573" s="14">
        <v>0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1961</v>
      </c>
      <c r="B574" s="4" t="s">
        <v>4987</v>
      </c>
      <c r="C574" s="4">
        <v>0</v>
      </c>
      <c r="D574" s="4">
        <v>64</v>
      </c>
      <c r="E574" s="4">
        <v>60</v>
      </c>
      <c r="F574" s="4">
        <v>39</v>
      </c>
      <c r="G574" s="12">
        <v>-8.3539742779961603</v>
      </c>
      <c r="H574" s="13">
        <v>0.15516441647875401</v>
      </c>
      <c r="I574" s="3">
        <v>0.80920786747714402</v>
      </c>
      <c r="J574" s="3">
        <v>1</v>
      </c>
      <c r="K574" s="3">
        <v>0</v>
      </c>
      <c r="L574" s="3">
        <v>0</v>
      </c>
      <c r="M574" s="3">
        <v>7.4636781151478696E-4</v>
      </c>
      <c r="N574" s="3">
        <v>292</v>
      </c>
      <c r="O574" s="3" t="s">
        <v>33</v>
      </c>
      <c r="P574" s="3" t="s">
        <v>283</v>
      </c>
      <c r="Q574" s="3" t="s">
        <v>1962</v>
      </c>
      <c r="R574" s="3" t="s">
        <v>36</v>
      </c>
      <c r="S574" s="3" t="s">
        <v>1308</v>
      </c>
      <c r="T574" s="3" t="s">
        <v>1963</v>
      </c>
      <c r="V574" s="3">
        <v>1193.2739999999999</v>
      </c>
      <c r="W574" s="3">
        <v>2.3865479999999999</v>
      </c>
      <c r="X574" s="3" t="s">
        <v>1964</v>
      </c>
      <c r="Y574" s="14">
        <v>0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1978</v>
      </c>
      <c r="B575" s="4" t="s">
        <v>4987</v>
      </c>
      <c r="C575" s="4">
        <v>0</v>
      </c>
      <c r="D575" s="4">
        <v>69</v>
      </c>
      <c r="E575" s="4">
        <v>51</v>
      </c>
      <c r="F575" s="4">
        <v>52</v>
      </c>
      <c r="G575" s="12">
        <v>-8.4325880864623493</v>
      </c>
      <c r="H575" s="13">
        <v>0.13155579717465599</v>
      </c>
      <c r="I575" s="3">
        <v>0.88089000941415496</v>
      </c>
      <c r="J575" s="3">
        <v>1</v>
      </c>
      <c r="K575" s="3">
        <v>0</v>
      </c>
      <c r="L575" s="3">
        <v>0</v>
      </c>
      <c r="M575" s="3">
        <v>7.8850198914383102E-4</v>
      </c>
      <c r="N575" s="3">
        <v>327</v>
      </c>
      <c r="O575" s="3" t="s">
        <v>33</v>
      </c>
      <c r="P575" s="3" t="s">
        <v>43</v>
      </c>
      <c r="Q575" s="3" t="s">
        <v>1979</v>
      </c>
      <c r="R575" s="3" t="s">
        <v>36</v>
      </c>
      <c r="S575" s="3" t="s">
        <v>94</v>
      </c>
      <c r="T575" s="3" t="s">
        <v>1980</v>
      </c>
      <c r="V575" s="3">
        <v>937.10220000000004</v>
      </c>
      <c r="W575" s="3">
        <v>1.8742044</v>
      </c>
      <c r="X575" s="3" t="s">
        <v>1981</v>
      </c>
      <c r="Y575" s="14">
        <v>0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2035</v>
      </c>
      <c r="B576" s="4" t="s">
        <v>4987</v>
      </c>
      <c r="C576" s="4">
        <v>0</v>
      </c>
      <c r="D576" s="4">
        <v>81</v>
      </c>
      <c r="E576" s="4">
        <v>71</v>
      </c>
      <c r="F576" s="4">
        <v>63</v>
      </c>
      <c r="G576" s="12">
        <v>-8.7577018377633795</v>
      </c>
      <c r="H576" s="13">
        <v>0.124836884335495</v>
      </c>
      <c r="I576" s="3">
        <v>0.90365707894284197</v>
      </c>
      <c r="J576" s="3">
        <v>1</v>
      </c>
      <c r="K576" s="3">
        <v>0</v>
      </c>
      <c r="L576" s="3">
        <v>0</v>
      </c>
      <c r="M576" s="3">
        <v>9.8886301756628001E-4</v>
      </c>
      <c r="N576" s="3">
        <v>191</v>
      </c>
      <c r="O576" s="3" t="s">
        <v>33</v>
      </c>
      <c r="P576" s="3" t="s">
        <v>433</v>
      </c>
      <c r="Q576" s="3" t="s">
        <v>2036</v>
      </c>
      <c r="R576" s="3" t="s">
        <v>109</v>
      </c>
      <c r="S576" s="3" t="s">
        <v>145</v>
      </c>
      <c r="T576" s="3" t="s">
        <v>2037</v>
      </c>
      <c r="V576" s="3">
        <v>940.10199999999998</v>
      </c>
      <c r="W576" s="3">
        <v>1.880204</v>
      </c>
      <c r="X576" s="3" t="s">
        <v>2038</v>
      </c>
      <c r="Y576" s="14">
        <v>0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2093</v>
      </c>
      <c r="B577" s="4" t="s">
        <v>4987</v>
      </c>
      <c r="C577" s="4">
        <v>0</v>
      </c>
      <c r="D577" s="4">
        <v>99</v>
      </c>
      <c r="E577" s="4">
        <v>65</v>
      </c>
      <c r="F577" s="4">
        <v>78</v>
      </c>
      <c r="G577" s="12">
        <v>-8.9231950121688595</v>
      </c>
      <c r="H577" s="13">
        <v>7.3117727460058596E-2</v>
      </c>
      <c r="I577" s="3">
        <v>1.1359773151803201</v>
      </c>
      <c r="J577" s="3">
        <v>1</v>
      </c>
      <c r="K577" s="3">
        <v>0</v>
      </c>
      <c r="L577" s="3">
        <v>0</v>
      </c>
      <c r="M577" s="3">
        <v>1.1089508901247201E-3</v>
      </c>
      <c r="N577" s="3">
        <v>91</v>
      </c>
      <c r="O577" s="3" t="s">
        <v>33</v>
      </c>
      <c r="P577" s="3" t="s">
        <v>43</v>
      </c>
      <c r="Q577" s="3" t="s">
        <v>2094</v>
      </c>
      <c r="R577" s="3" t="s">
        <v>109</v>
      </c>
      <c r="S577" s="3" t="s">
        <v>1065</v>
      </c>
      <c r="T577" s="3" t="s">
        <v>2095</v>
      </c>
      <c r="V577" s="3">
        <v>896.95</v>
      </c>
      <c r="W577" s="3">
        <v>1.7939000000000001</v>
      </c>
      <c r="X577" s="3" t="s">
        <v>2096</v>
      </c>
      <c r="Y577" s="14">
        <v>0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2101</v>
      </c>
      <c r="B578" s="4" t="s">
        <v>4987</v>
      </c>
      <c r="C578" s="4">
        <v>0</v>
      </c>
      <c r="D578" s="4">
        <v>83</v>
      </c>
      <c r="E578" s="4">
        <v>85</v>
      </c>
      <c r="F578" s="4">
        <v>73</v>
      </c>
      <c r="G578" s="12">
        <v>-8.9286921421827596</v>
      </c>
      <c r="H578" s="13">
        <v>7.3117727460058596E-2</v>
      </c>
      <c r="I578" s="3">
        <v>1.1359773151803201</v>
      </c>
      <c r="J578" s="3">
        <v>1</v>
      </c>
      <c r="K578" s="3">
        <v>0</v>
      </c>
      <c r="L578" s="3">
        <v>0</v>
      </c>
      <c r="M578" s="3">
        <v>1.1142010955536401E-3</v>
      </c>
      <c r="N578" s="3">
        <v>51</v>
      </c>
      <c r="O578" s="3" t="s">
        <v>33</v>
      </c>
      <c r="P578" s="3" t="s">
        <v>43</v>
      </c>
      <c r="Q578" s="3" t="s">
        <v>2102</v>
      </c>
      <c r="R578" s="3" t="s">
        <v>109</v>
      </c>
      <c r="S578" s="3" t="s">
        <v>712</v>
      </c>
      <c r="T578" s="3" t="s">
        <v>2103</v>
      </c>
      <c r="V578" s="3">
        <v>1193.3579999999999</v>
      </c>
      <c r="W578" s="3">
        <v>2.3867159999999998</v>
      </c>
      <c r="X578" s="3" t="s">
        <v>2104</v>
      </c>
      <c r="Y578" s="14">
        <v>0</v>
      </c>
      <c r="Z578" s="11" t="str">
        <f t="shared" ref="Z578:Z641" si="27">IF($AG$7 &lt;&gt; "", $AG$7 * Y578, "")</f>
        <v/>
      </c>
      <c r="AA578" s="11" t="str">
        <f t="shared" ref="AA578:AA641" si="28">IF($AG$7 &lt;&gt; "", $AG$7 * L578 / $L$671,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2117</v>
      </c>
      <c r="B579" s="4" t="s">
        <v>4987</v>
      </c>
      <c r="C579" s="4">
        <v>0</v>
      </c>
      <c r="D579" s="4">
        <v>105</v>
      </c>
      <c r="E579" s="4">
        <v>70</v>
      </c>
      <c r="F579" s="4">
        <v>75</v>
      </c>
      <c r="G579" s="12">
        <v>-8.9667948564236895</v>
      </c>
      <c r="H579" s="13">
        <v>9.5572522045503594E-2</v>
      </c>
      <c r="I579" s="3">
        <v>1.0196669533237399</v>
      </c>
      <c r="J579" s="3">
        <v>1</v>
      </c>
      <c r="K579" s="3">
        <v>0</v>
      </c>
      <c r="L579" s="3">
        <v>0</v>
      </c>
      <c r="M579" s="3">
        <v>1.1427542560513101E-3</v>
      </c>
      <c r="N579" s="3">
        <v>90</v>
      </c>
      <c r="O579" s="3" t="s">
        <v>33</v>
      </c>
      <c r="P579" s="3" t="s">
        <v>43</v>
      </c>
      <c r="Q579" s="3" t="s">
        <v>2118</v>
      </c>
      <c r="R579" s="3" t="s">
        <v>109</v>
      </c>
      <c r="S579" s="3" t="s">
        <v>440</v>
      </c>
      <c r="T579" s="3" t="s">
        <v>2119</v>
      </c>
      <c r="V579" s="3">
        <v>963.20410000000004</v>
      </c>
      <c r="W579" s="3">
        <v>1.9264082</v>
      </c>
      <c r="X579" s="3" t="s">
        <v>2120</v>
      </c>
      <c r="Y579" s="14">
        <v>0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2127</v>
      </c>
      <c r="B580" s="4" t="s">
        <v>4987</v>
      </c>
      <c r="C580" s="4">
        <v>0</v>
      </c>
      <c r="D580" s="4">
        <v>98</v>
      </c>
      <c r="E580" s="4">
        <v>83</v>
      </c>
      <c r="F580" s="4">
        <v>71</v>
      </c>
      <c r="G580" s="12">
        <v>-8.9833751202760705</v>
      </c>
      <c r="H580" s="13">
        <v>9.1063323157182394E-2</v>
      </c>
      <c r="I580" s="3">
        <v>1.0406565051096099</v>
      </c>
      <c r="J580" s="3">
        <v>1</v>
      </c>
      <c r="K580" s="3">
        <v>0</v>
      </c>
      <c r="L580" s="3">
        <v>0</v>
      </c>
      <c r="M580" s="3">
        <v>1.1564414620341299E-3</v>
      </c>
      <c r="N580" s="3">
        <v>340</v>
      </c>
      <c r="O580" s="3" t="s">
        <v>33</v>
      </c>
      <c r="P580" s="3" t="s">
        <v>779</v>
      </c>
      <c r="Q580" s="3" t="s">
        <v>780</v>
      </c>
      <c r="R580" s="3" t="s">
        <v>36</v>
      </c>
      <c r="S580" s="3" t="s">
        <v>208</v>
      </c>
      <c r="T580" s="3" t="s">
        <v>782</v>
      </c>
      <c r="V580" s="3">
        <v>1107.3130000000001</v>
      </c>
      <c r="W580" s="3">
        <v>2.214626</v>
      </c>
      <c r="X580" s="3" t="s">
        <v>783</v>
      </c>
      <c r="Y580" s="14">
        <v>0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2145</v>
      </c>
      <c r="B581" s="4" t="s">
        <v>4987</v>
      </c>
      <c r="C581" s="4">
        <v>0</v>
      </c>
      <c r="D581" s="4">
        <v>107</v>
      </c>
      <c r="E581" s="4">
        <v>66</v>
      </c>
      <c r="F581" s="4">
        <v>87</v>
      </c>
      <c r="G581" s="12">
        <v>-9.0265817446824208</v>
      </c>
      <c r="H581" s="13">
        <v>7.9567486361592804E-2</v>
      </c>
      <c r="I581" s="3">
        <v>1.0992643616389699</v>
      </c>
      <c r="J581" s="3">
        <v>1</v>
      </c>
      <c r="K581" s="3">
        <v>0</v>
      </c>
      <c r="L581" s="3">
        <v>0</v>
      </c>
      <c r="M581" s="3">
        <v>1.19156767560623E-3</v>
      </c>
      <c r="N581" s="3">
        <v>46</v>
      </c>
      <c r="O581" s="3" t="s">
        <v>33</v>
      </c>
      <c r="P581" s="3" t="s">
        <v>82</v>
      </c>
      <c r="Q581" s="3" t="s">
        <v>509</v>
      </c>
      <c r="R581" s="3" t="s">
        <v>109</v>
      </c>
      <c r="S581" s="3" t="s">
        <v>655</v>
      </c>
      <c r="T581" s="3" t="s">
        <v>511</v>
      </c>
      <c r="V581" s="3">
        <v>1216.3599999999999</v>
      </c>
      <c r="W581" s="3">
        <v>2.4327200000000002</v>
      </c>
      <c r="X581" s="3" t="s">
        <v>512</v>
      </c>
      <c r="Y581" s="14">
        <v>0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2163</v>
      </c>
      <c r="B582" s="4" t="s">
        <v>4987</v>
      </c>
      <c r="C582" s="4">
        <v>0</v>
      </c>
      <c r="D582" s="4">
        <v>98</v>
      </c>
      <c r="E582" s="4">
        <v>97</v>
      </c>
      <c r="F582" s="4">
        <v>78</v>
      </c>
      <c r="G582" s="12">
        <v>-9.1046030282983992</v>
      </c>
      <c r="H582" s="13">
        <v>6.3725683112050499E-2</v>
      </c>
      <c r="I582" s="3">
        <v>1.19568550038276</v>
      </c>
      <c r="J582" s="3">
        <v>1</v>
      </c>
      <c r="K582" s="3">
        <v>0</v>
      </c>
      <c r="L582" s="3">
        <v>0</v>
      </c>
      <c r="M582" s="3">
        <v>1.2585896346976799E-3</v>
      </c>
      <c r="N582" s="3">
        <v>301</v>
      </c>
      <c r="O582" s="3" t="s">
        <v>33</v>
      </c>
      <c r="P582" s="3" t="s">
        <v>43</v>
      </c>
      <c r="Q582" s="3" t="s">
        <v>2164</v>
      </c>
      <c r="R582" s="3" t="s">
        <v>36</v>
      </c>
      <c r="S582" s="3" t="s">
        <v>616</v>
      </c>
      <c r="T582" s="3" t="s">
        <v>2165</v>
      </c>
      <c r="V582" s="3">
        <v>969.05430000000001</v>
      </c>
      <c r="W582" s="3">
        <v>1.9381086000000001</v>
      </c>
      <c r="X582" s="3" t="s">
        <v>2166</v>
      </c>
      <c r="Y582" s="14">
        <v>0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2194</v>
      </c>
      <c r="B583" s="4" t="s">
        <v>4987</v>
      </c>
      <c r="C583" s="4">
        <v>0</v>
      </c>
      <c r="D583" s="4">
        <v>118</v>
      </c>
      <c r="E583" s="4">
        <v>90</v>
      </c>
      <c r="F583" s="4">
        <v>81</v>
      </c>
      <c r="G583" s="12">
        <v>-9.1767203277121503</v>
      </c>
      <c r="H583" s="13">
        <v>7.2992209933083904E-2</v>
      </c>
      <c r="I583" s="3">
        <v>1.13672348732617</v>
      </c>
      <c r="J583" s="3">
        <v>1</v>
      </c>
      <c r="K583" s="3">
        <v>0</v>
      </c>
      <c r="L583" s="3">
        <v>0</v>
      </c>
      <c r="M583" s="3">
        <v>1.3223232742507101E-3</v>
      </c>
      <c r="N583" s="3">
        <v>294</v>
      </c>
      <c r="O583" s="3" t="s">
        <v>33</v>
      </c>
      <c r="P583" s="3" t="s">
        <v>34</v>
      </c>
      <c r="Q583" s="3" t="s">
        <v>2195</v>
      </c>
      <c r="R583" s="3" t="s">
        <v>36</v>
      </c>
      <c r="S583" s="3" t="s">
        <v>1007</v>
      </c>
      <c r="T583" s="3" t="s">
        <v>2196</v>
      </c>
      <c r="V583" s="3">
        <v>1010.063</v>
      </c>
      <c r="W583" s="3">
        <v>2.0201259999999999</v>
      </c>
      <c r="X583" s="3" t="s">
        <v>2197</v>
      </c>
      <c r="Y583" s="14">
        <v>0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2223</v>
      </c>
      <c r="B584" s="4" t="s">
        <v>4987</v>
      </c>
      <c r="C584" s="4">
        <v>0</v>
      </c>
      <c r="D584" s="4">
        <v>117</v>
      </c>
      <c r="E584" s="4">
        <v>91</v>
      </c>
      <c r="F584" s="4">
        <v>89</v>
      </c>
      <c r="G584" s="12">
        <v>-9.2198167268985696</v>
      </c>
      <c r="H584" s="13">
        <v>6.3725683112050499E-2</v>
      </c>
      <c r="I584" s="3">
        <v>1.19568550038276</v>
      </c>
      <c r="J584" s="3">
        <v>1</v>
      </c>
      <c r="K584" s="3">
        <v>0</v>
      </c>
      <c r="L584" s="3">
        <v>0</v>
      </c>
      <c r="M584" s="3">
        <v>1.36286810670768E-3</v>
      </c>
      <c r="N584" s="3">
        <v>124</v>
      </c>
      <c r="O584" s="3" t="s">
        <v>33</v>
      </c>
      <c r="P584" s="3" t="s">
        <v>43</v>
      </c>
      <c r="Q584" s="3" t="s">
        <v>2224</v>
      </c>
      <c r="R584" s="3" t="s">
        <v>109</v>
      </c>
      <c r="S584" s="3" t="s">
        <v>1173</v>
      </c>
      <c r="T584" s="3" t="s">
        <v>2225</v>
      </c>
      <c r="V584" s="3">
        <v>1188.5150000000001</v>
      </c>
      <c r="W584" s="3">
        <v>2.37703</v>
      </c>
      <c r="X584" s="3" t="s">
        <v>2226</v>
      </c>
      <c r="Y584" s="14">
        <v>0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2237</v>
      </c>
      <c r="B585" s="4" t="s">
        <v>4987</v>
      </c>
      <c r="C585" s="4">
        <v>0</v>
      </c>
      <c r="D585" s="4">
        <v>118</v>
      </c>
      <c r="E585" s="4">
        <v>92</v>
      </c>
      <c r="F585" s="4">
        <v>91</v>
      </c>
      <c r="G585" s="12">
        <v>-9.2395885682408796</v>
      </c>
      <c r="H585" s="13">
        <v>5.9153130888850901E-2</v>
      </c>
      <c r="I585" s="3">
        <v>1.2280222638548699</v>
      </c>
      <c r="J585" s="3">
        <v>1</v>
      </c>
      <c r="K585" s="3">
        <v>0</v>
      </c>
      <c r="L585" s="3">
        <v>0</v>
      </c>
      <c r="M585" s="3">
        <v>1.3817593574169799E-3</v>
      </c>
      <c r="N585" s="3">
        <v>176</v>
      </c>
      <c r="O585" s="3" t="s">
        <v>33</v>
      </c>
      <c r="P585" s="3" t="s">
        <v>43</v>
      </c>
      <c r="Q585" s="3" t="s">
        <v>2238</v>
      </c>
      <c r="R585" s="3" t="s">
        <v>109</v>
      </c>
      <c r="S585" s="3" t="s">
        <v>1648</v>
      </c>
      <c r="T585" s="3" t="s">
        <v>2239</v>
      </c>
      <c r="V585" s="3">
        <v>1071.24</v>
      </c>
      <c r="W585" s="3">
        <v>2.1424799999999999</v>
      </c>
      <c r="X585" s="3" t="s">
        <v>2240</v>
      </c>
      <c r="Y585" s="14">
        <v>0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2242</v>
      </c>
      <c r="B586" s="4" t="s">
        <v>4987</v>
      </c>
      <c r="C586" s="4">
        <v>0</v>
      </c>
      <c r="D586" s="4">
        <v>115</v>
      </c>
      <c r="E586" s="4">
        <v>108</v>
      </c>
      <c r="F586" s="4">
        <v>84</v>
      </c>
      <c r="G586" s="12">
        <v>-9.2699946357980298</v>
      </c>
      <c r="H586" s="13">
        <v>5.44872390582649E-2</v>
      </c>
      <c r="I586" s="3">
        <v>1.2637051978242599</v>
      </c>
      <c r="J586" s="3">
        <v>1</v>
      </c>
      <c r="K586" s="3">
        <v>0</v>
      </c>
      <c r="L586" s="3">
        <v>0</v>
      </c>
      <c r="M586" s="3">
        <v>1.4113978666062199E-3</v>
      </c>
      <c r="N586" s="3">
        <v>341</v>
      </c>
      <c r="O586" s="3" t="s">
        <v>33</v>
      </c>
      <c r="P586" s="3" t="s">
        <v>82</v>
      </c>
      <c r="Q586" s="3" t="s">
        <v>2243</v>
      </c>
      <c r="R586" s="3" t="s">
        <v>36</v>
      </c>
      <c r="S586" s="3" t="s">
        <v>135</v>
      </c>
      <c r="T586" s="3" t="s">
        <v>2244</v>
      </c>
      <c r="V586" s="3">
        <v>996.08230000000003</v>
      </c>
      <c r="W586" s="3">
        <v>1.9921646</v>
      </c>
      <c r="X586" s="3" t="s">
        <v>2245</v>
      </c>
      <c r="Y586" s="14">
        <v>0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2260</v>
      </c>
      <c r="B587" s="4" t="s">
        <v>4987</v>
      </c>
      <c r="C587" s="4">
        <v>0</v>
      </c>
      <c r="D587" s="4">
        <v>116</v>
      </c>
      <c r="E587" s="4">
        <v>103</v>
      </c>
      <c r="F587" s="4">
        <v>96</v>
      </c>
      <c r="G587" s="12">
        <v>-9.3098541222939506</v>
      </c>
      <c r="H587" s="13">
        <v>4.91985925528719E-2</v>
      </c>
      <c r="I587" s="3">
        <v>1.30804732112013</v>
      </c>
      <c r="J587" s="3">
        <v>1</v>
      </c>
      <c r="K587" s="3">
        <v>0</v>
      </c>
      <c r="L587" s="3">
        <v>0</v>
      </c>
      <c r="M587" s="3">
        <v>1.4512852548010499E-3</v>
      </c>
      <c r="N587" s="3">
        <v>345</v>
      </c>
      <c r="O587" s="3" t="s">
        <v>33</v>
      </c>
      <c r="P587" s="3" t="s">
        <v>43</v>
      </c>
      <c r="Q587" s="3" t="s">
        <v>2261</v>
      </c>
      <c r="R587" s="3" t="s">
        <v>36</v>
      </c>
      <c r="S587" s="3" t="s">
        <v>1313</v>
      </c>
      <c r="T587" s="3" t="s">
        <v>2262</v>
      </c>
      <c r="V587" s="3">
        <v>1097.318</v>
      </c>
      <c r="W587" s="3">
        <v>2.194636</v>
      </c>
      <c r="X587" s="3" t="s">
        <v>2263</v>
      </c>
      <c r="Y587" s="14">
        <v>0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2264</v>
      </c>
      <c r="B588" s="4" t="s">
        <v>4987</v>
      </c>
      <c r="C588" s="4">
        <v>0</v>
      </c>
      <c r="D588" s="4">
        <v>128</v>
      </c>
      <c r="E588" s="4">
        <v>96</v>
      </c>
      <c r="F588" s="4">
        <v>93</v>
      </c>
      <c r="G588" s="12">
        <v>-9.3113987884668692</v>
      </c>
      <c r="H588" s="13">
        <v>4.91985925528719E-2</v>
      </c>
      <c r="I588" s="3">
        <v>1.30804732112013</v>
      </c>
      <c r="J588" s="3">
        <v>1</v>
      </c>
      <c r="K588" s="3">
        <v>0</v>
      </c>
      <c r="L588" s="3">
        <v>0</v>
      </c>
      <c r="M588" s="3">
        <v>1.4521549311064901E-3</v>
      </c>
      <c r="N588" s="3">
        <v>82</v>
      </c>
      <c r="O588" s="3" t="s">
        <v>33</v>
      </c>
      <c r="P588" s="3" t="s">
        <v>43</v>
      </c>
      <c r="Q588" s="3" t="s">
        <v>2265</v>
      </c>
      <c r="R588" s="3" t="s">
        <v>109</v>
      </c>
      <c r="S588" s="3" t="s">
        <v>542</v>
      </c>
      <c r="T588" s="3" t="s">
        <v>2266</v>
      </c>
      <c r="V588" s="3">
        <v>1375.585</v>
      </c>
      <c r="W588" s="3">
        <v>2.7511700000000001</v>
      </c>
      <c r="X588" s="3" t="s">
        <v>2267</v>
      </c>
      <c r="Y588" s="14">
        <v>0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2296</v>
      </c>
      <c r="B589" s="4" t="s">
        <v>4987</v>
      </c>
      <c r="C589" s="4">
        <v>0</v>
      </c>
      <c r="D589" s="4">
        <v>94</v>
      </c>
      <c r="E589" s="4">
        <v>115</v>
      </c>
      <c r="F589" s="4">
        <v>111</v>
      </c>
      <c r="G589" s="12">
        <v>-9.3492308040748693</v>
      </c>
      <c r="H589" s="13">
        <v>4.5887728389429297E-2</v>
      </c>
      <c r="I589" s="3">
        <v>1.3383034409402099</v>
      </c>
      <c r="J589" s="3">
        <v>1</v>
      </c>
      <c r="K589" s="3">
        <v>0</v>
      </c>
      <c r="L589" s="3">
        <v>0</v>
      </c>
      <c r="M589" s="3">
        <v>1.49302147914145E-3</v>
      </c>
      <c r="N589" s="3">
        <v>306</v>
      </c>
      <c r="O589" s="3" t="s">
        <v>33</v>
      </c>
      <c r="P589" s="3" t="s">
        <v>34</v>
      </c>
      <c r="Q589" s="3" t="s">
        <v>2297</v>
      </c>
      <c r="R589" s="3" t="s">
        <v>36</v>
      </c>
      <c r="S589" s="3" t="s">
        <v>739</v>
      </c>
      <c r="T589" s="3" t="s">
        <v>2298</v>
      </c>
      <c r="V589" s="3">
        <v>1226.3900000000001</v>
      </c>
      <c r="W589" s="3">
        <v>2.4527800000000002</v>
      </c>
      <c r="X589" s="3" t="s">
        <v>2299</v>
      </c>
      <c r="Y589" s="14">
        <v>0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2300</v>
      </c>
      <c r="B590" s="4" t="s">
        <v>4987</v>
      </c>
      <c r="C590" s="4">
        <v>0</v>
      </c>
      <c r="D590" s="4">
        <v>133</v>
      </c>
      <c r="E590" s="4">
        <v>93</v>
      </c>
      <c r="F590" s="4">
        <v>100</v>
      </c>
      <c r="G590" s="12">
        <v>-9.3515566714668701</v>
      </c>
      <c r="H590" s="13">
        <v>4.5887728389429297E-2</v>
      </c>
      <c r="I590" s="3">
        <v>1.3383034409402099</v>
      </c>
      <c r="J590" s="3">
        <v>1</v>
      </c>
      <c r="K590" s="3">
        <v>0</v>
      </c>
      <c r="L590" s="3">
        <v>0</v>
      </c>
      <c r="M590" s="3">
        <v>1.4932234099484399E-3</v>
      </c>
      <c r="N590" s="3">
        <v>242</v>
      </c>
      <c r="O590" s="3" t="s">
        <v>33</v>
      </c>
      <c r="P590" s="3" t="s">
        <v>34</v>
      </c>
      <c r="Q590" s="3" t="s">
        <v>2301</v>
      </c>
      <c r="R590" s="3" t="s">
        <v>36</v>
      </c>
      <c r="S590" s="3" t="s">
        <v>1423</v>
      </c>
      <c r="T590" s="3" t="s">
        <v>2302</v>
      </c>
      <c r="V590" s="3">
        <v>1202.2840000000001</v>
      </c>
      <c r="W590" s="3">
        <v>2.4045679999999998</v>
      </c>
      <c r="X590" s="3" t="s">
        <v>2303</v>
      </c>
      <c r="Y590" s="14">
        <v>0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2304</v>
      </c>
      <c r="B591" s="4" t="s">
        <v>4987</v>
      </c>
      <c r="C591" s="4">
        <v>0</v>
      </c>
      <c r="D591" s="4">
        <v>116</v>
      </c>
      <c r="E591" s="4">
        <v>94</v>
      </c>
      <c r="F591" s="4">
        <v>115</v>
      </c>
      <c r="G591" s="12">
        <v>-9.3595701280682295</v>
      </c>
      <c r="H591" s="13">
        <v>5.7334377781798701E-2</v>
      </c>
      <c r="I591" s="3">
        <v>1.24158489628757</v>
      </c>
      <c r="J591" s="3">
        <v>1</v>
      </c>
      <c r="K591" s="3">
        <v>0</v>
      </c>
      <c r="L591" s="3">
        <v>0</v>
      </c>
      <c r="M591" s="3">
        <v>1.50270989972778E-3</v>
      </c>
      <c r="N591" s="3">
        <v>202</v>
      </c>
      <c r="O591" s="3" t="s">
        <v>33</v>
      </c>
      <c r="P591" s="3" t="s">
        <v>43</v>
      </c>
      <c r="Q591" s="3" t="s">
        <v>2305</v>
      </c>
      <c r="R591" s="3" t="s">
        <v>36</v>
      </c>
      <c r="S591" s="3" t="s">
        <v>454</v>
      </c>
      <c r="T591" s="3" t="s">
        <v>2306</v>
      </c>
      <c r="V591" s="3">
        <v>947.15890000000002</v>
      </c>
      <c r="W591" s="3">
        <v>1.8943178000000001</v>
      </c>
      <c r="X591" s="3" t="s">
        <v>2307</v>
      </c>
      <c r="Y591" s="14">
        <v>0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2313</v>
      </c>
      <c r="B592" s="4" t="s">
        <v>4987</v>
      </c>
      <c r="C592" s="4">
        <v>0</v>
      </c>
      <c r="D592" s="4">
        <v>109</v>
      </c>
      <c r="E592" s="4">
        <v>108</v>
      </c>
      <c r="F592" s="4">
        <v>112</v>
      </c>
      <c r="G592" s="12">
        <v>-9.3815529508456006</v>
      </c>
      <c r="H592" s="13">
        <v>5.3668483230471999E-2</v>
      </c>
      <c r="I592" s="3">
        <v>1.27028067849617</v>
      </c>
      <c r="J592" s="3">
        <v>1</v>
      </c>
      <c r="K592" s="3">
        <v>0</v>
      </c>
      <c r="L592" s="3">
        <v>0</v>
      </c>
      <c r="M592" s="3">
        <v>1.5261847085952999E-3</v>
      </c>
      <c r="N592" s="3">
        <v>170</v>
      </c>
      <c r="O592" s="3" t="s">
        <v>33</v>
      </c>
      <c r="P592" s="3" t="s">
        <v>43</v>
      </c>
      <c r="Q592" s="3" t="s">
        <v>2314</v>
      </c>
      <c r="R592" s="3" t="s">
        <v>109</v>
      </c>
      <c r="S592" s="3" t="s">
        <v>429</v>
      </c>
      <c r="T592" s="3" t="s">
        <v>2315</v>
      </c>
      <c r="V592" s="3">
        <v>1205.423</v>
      </c>
      <c r="W592" s="3">
        <v>2.4108459999999998</v>
      </c>
      <c r="X592" s="3" t="s">
        <v>2316</v>
      </c>
      <c r="Y592" s="14">
        <v>0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2345</v>
      </c>
      <c r="B593" s="4" t="s">
        <v>4987</v>
      </c>
      <c r="C593" s="4">
        <v>0</v>
      </c>
      <c r="D593" s="4">
        <v>125</v>
      </c>
      <c r="E593" s="4">
        <v>107</v>
      </c>
      <c r="F593" s="4">
        <v>103</v>
      </c>
      <c r="G593" s="12">
        <v>-9.3977033985739702</v>
      </c>
      <c r="H593" s="13">
        <v>5.1707771162692699E-2</v>
      </c>
      <c r="I593" s="3">
        <v>1.2864441818683301</v>
      </c>
      <c r="J593" s="3">
        <v>1</v>
      </c>
      <c r="K593" s="3">
        <v>0</v>
      </c>
      <c r="L593" s="3">
        <v>0</v>
      </c>
      <c r="M593" s="3">
        <v>1.5424728387136101E-3</v>
      </c>
      <c r="N593" s="3">
        <v>190</v>
      </c>
      <c r="O593" s="3" t="s">
        <v>33</v>
      </c>
      <c r="P593" s="3" t="s">
        <v>43</v>
      </c>
      <c r="Q593" s="3" t="s">
        <v>2346</v>
      </c>
      <c r="R593" s="3" t="s">
        <v>109</v>
      </c>
      <c r="S593" s="3" t="s">
        <v>125</v>
      </c>
      <c r="T593" s="3" t="s">
        <v>2347</v>
      </c>
      <c r="V593" s="3">
        <v>1007.109</v>
      </c>
      <c r="W593" s="3">
        <v>2.0142180000000001</v>
      </c>
      <c r="X593" s="3" t="s">
        <v>2348</v>
      </c>
      <c r="Y593" s="14">
        <v>0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2349</v>
      </c>
      <c r="B594" s="4" t="s">
        <v>4987</v>
      </c>
      <c r="C594" s="4">
        <v>0</v>
      </c>
      <c r="D594" s="4">
        <v>141</v>
      </c>
      <c r="E594" s="4">
        <v>85</v>
      </c>
      <c r="F594" s="4">
        <v>111</v>
      </c>
      <c r="G594" s="12">
        <v>-9.3984228116897608</v>
      </c>
      <c r="H594" s="13">
        <v>5.1707771162692699E-2</v>
      </c>
      <c r="I594" s="3">
        <v>1.2864441818683301</v>
      </c>
      <c r="J594" s="3">
        <v>1</v>
      </c>
      <c r="K594" s="3">
        <v>0</v>
      </c>
      <c r="L594" s="3">
        <v>0</v>
      </c>
      <c r="M594" s="3">
        <v>1.5425604758883299E-3</v>
      </c>
      <c r="N594" s="3">
        <v>344</v>
      </c>
      <c r="O594" s="3" t="s">
        <v>33</v>
      </c>
      <c r="P594" s="3" t="s">
        <v>43</v>
      </c>
      <c r="Q594" s="3" t="s">
        <v>2350</v>
      </c>
      <c r="R594" s="3" t="s">
        <v>36</v>
      </c>
      <c r="S594" s="3" t="s">
        <v>1441</v>
      </c>
      <c r="T594" s="3" t="s">
        <v>2351</v>
      </c>
      <c r="V594" s="3">
        <v>1057.2070000000001</v>
      </c>
      <c r="W594" s="3">
        <v>2.114414</v>
      </c>
      <c r="X594" s="3" t="s">
        <v>2352</v>
      </c>
      <c r="Y594" s="14">
        <v>0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2366</v>
      </c>
      <c r="B595" s="4" t="s">
        <v>4987</v>
      </c>
      <c r="C595" s="4">
        <v>0</v>
      </c>
      <c r="D595" s="4">
        <v>144</v>
      </c>
      <c r="E595" s="4">
        <v>102</v>
      </c>
      <c r="F595" s="4">
        <v>101</v>
      </c>
      <c r="G595" s="12">
        <v>-9.4392591171371905</v>
      </c>
      <c r="H595" s="13">
        <v>4.5887728389429297E-2</v>
      </c>
      <c r="I595" s="3">
        <v>1.3383034409402099</v>
      </c>
      <c r="J595" s="3">
        <v>1</v>
      </c>
      <c r="K595" s="3">
        <v>0</v>
      </c>
      <c r="L595" s="3">
        <v>0</v>
      </c>
      <c r="M595" s="3">
        <v>1.5867823781637899E-3</v>
      </c>
      <c r="N595" s="3">
        <v>188</v>
      </c>
      <c r="O595" s="3" t="s">
        <v>33</v>
      </c>
      <c r="P595" s="3" t="s">
        <v>43</v>
      </c>
      <c r="Q595" s="3" t="s">
        <v>2367</v>
      </c>
      <c r="R595" s="3" t="s">
        <v>109</v>
      </c>
      <c r="S595" s="3" t="s">
        <v>1523</v>
      </c>
      <c r="T595" s="3" t="s">
        <v>2368</v>
      </c>
      <c r="V595" s="3">
        <v>1276.3630000000001</v>
      </c>
      <c r="W595" s="3">
        <v>2.5527259999999998</v>
      </c>
      <c r="X595" s="3" t="s">
        <v>2369</v>
      </c>
      <c r="Y595" s="14">
        <v>0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2374</v>
      </c>
      <c r="B596" s="4" t="s">
        <v>4987</v>
      </c>
      <c r="C596" s="4">
        <v>0</v>
      </c>
      <c r="D596" s="4">
        <v>119</v>
      </c>
      <c r="E596" s="4">
        <v>106</v>
      </c>
      <c r="F596" s="4">
        <v>119</v>
      </c>
      <c r="G596" s="12">
        <v>-9.4432111665150806</v>
      </c>
      <c r="H596" s="13">
        <v>4.5887728389429297E-2</v>
      </c>
      <c r="I596" s="3">
        <v>1.3383034409402099</v>
      </c>
      <c r="J596" s="3">
        <v>1</v>
      </c>
      <c r="K596" s="3">
        <v>0</v>
      </c>
      <c r="L596" s="3">
        <v>0</v>
      </c>
      <c r="M596" s="3">
        <v>1.5926633713973001E-3</v>
      </c>
      <c r="N596" s="3">
        <v>329</v>
      </c>
      <c r="O596" s="3" t="s">
        <v>33</v>
      </c>
      <c r="P596" s="3" t="s">
        <v>82</v>
      </c>
      <c r="Q596" s="3" t="s">
        <v>2375</v>
      </c>
      <c r="R596" s="3" t="s">
        <v>36</v>
      </c>
      <c r="S596" s="3" t="s">
        <v>130</v>
      </c>
      <c r="T596" s="3" t="s">
        <v>2376</v>
      </c>
      <c r="V596" s="3">
        <v>1069.2619999999999</v>
      </c>
      <c r="W596" s="3">
        <v>2.1385239999999999</v>
      </c>
      <c r="X596" s="3" t="s">
        <v>2377</v>
      </c>
      <c r="Y596" s="14">
        <v>0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A597" s="4" t="s">
        <v>2379</v>
      </c>
      <c r="B597" s="4" t="s">
        <v>4987</v>
      </c>
      <c r="C597" s="4">
        <v>0</v>
      </c>
      <c r="D597" s="4">
        <v>143</v>
      </c>
      <c r="E597" s="4">
        <v>96</v>
      </c>
      <c r="F597" s="4">
        <v>109</v>
      </c>
      <c r="G597" s="12">
        <v>-9.4453402994304003</v>
      </c>
      <c r="H597" s="13">
        <v>4.5887728389429297E-2</v>
      </c>
      <c r="I597" s="3">
        <v>1.3383034409402099</v>
      </c>
      <c r="J597" s="3">
        <v>1</v>
      </c>
      <c r="K597" s="3">
        <v>0</v>
      </c>
      <c r="L597" s="3">
        <v>0</v>
      </c>
      <c r="M597" s="3">
        <v>1.5936922581501101E-3</v>
      </c>
      <c r="N597" s="3">
        <v>343</v>
      </c>
      <c r="O597" s="3" t="s">
        <v>33</v>
      </c>
      <c r="P597" s="3" t="s">
        <v>82</v>
      </c>
      <c r="Q597" s="3" t="s">
        <v>2380</v>
      </c>
      <c r="R597" s="3" t="s">
        <v>36</v>
      </c>
      <c r="S597" s="3" t="s">
        <v>829</v>
      </c>
      <c r="T597" s="3" t="s">
        <v>2381</v>
      </c>
      <c r="V597" s="3">
        <v>1109.242</v>
      </c>
      <c r="W597" s="3">
        <v>2.2184840000000001</v>
      </c>
      <c r="X597" s="3" t="s">
        <v>2382</v>
      </c>
      <c r="Y597" s="14">
        <v>0</v>
      </c>
      <c r="Z597" s="11" t="str">
        <f t="shared" si="27"/>
        <v/>
      </c>
      <c r="AA597" s="11" t="str">
        <f t="shared" si="28"/>
        <v/>
      </c>
      <c r="AB597" s="3" t="str">
        <f t="shared" si="29"/>
        <v>No</v>
      </c>
    </row>
    <row r="598" spans="1:28" x14ac:dyDescent="0.2">
      <c r="A598" s="4" t="s">
        <v>2383</v>
      </c>
      <c r="B598" s="4" t="s">
        <v>4987</v>
      </c>
      <c r="C598" s="4">
        <v>0</v>
      </c>
      <c r="D598" s="4">
        <v>160</v>
      </c>
      <c r="E598" s="4">
        <v>93</v>
      </c>
      <c r="F598" s="4">
        <v>98</v>
      </c>
      <c r="G598" s="12">
        <v>-9.4469926132637703</v>
      </c>
      <c r="H598" s="13">
        <v>4.5887728389429297E-2</v>
      </c>
      <c r="I598" s="3">
        <v>1.3383034409402099</v>
      </c>
      <c r="J598" s="3">
        <v>1</v>
      </c>
      <c r="K598" s="3">
        <v>0</v>
      </c>
      <c r="L598" s="3">
        <v>0</v>
      </c>
      <c r="M598" s="3">
        <v>1.5945262206490201E-3</v>
      </c>
      <c r="N598" s="3">
        <v>77</v>
      </c>
      <c r="O598" s="3" t="s">
        <v>33</v>
      </c>
      <c r="P598" s="3" t="s">
        <v>34</v>
      </c>
      <c r="Q598" s="3" t="s">
        <v>2384</v>
      </c>
      <c r="R598" s="3" t="s">
        <v>109</v>
      </c>
      <c r="S598" s="3" t="s">
        <v>339</v>
      </c>
      <c r="T598" s="3" t="s">
        <v>2385</v>
      </c>
      <c r="V598" s="3">
        <v>1237.2840000000001</v>
      </c>
      <c r="W598" s="3">
        <v>2.4745680000000001</v>
      </c>
      <c r="X598" s="3" t="s">
        <v>2386</v>
      </c>
      <c r="Y598" s="14">
        <v>0</v>
      </c>
      <c r="Z598" s="11" t="str">
        <f t="shared" si="27"/>
        <v/>
      </c>
      <c r="AA598" s="11" t="str">
        <f t="shared" si="28"/>
        <v/>
      </c>
      <c r="AB598" s="3" t="str">
        <f t="shared" si="29"/>
        <v>No</v>
      </c>
    </row>
    <row r="599" spans="1:28" x14ac:dyDescent="0.2">
      <c r="A599" s="4" t="s">
        <v>2387</v>
      </c>
      <c r="B599" s="4" t="s">
        <v>4987</v>
      </c>
      <c r="C599" s="4">
        <v>0</v>
      </c>
      <c r="D599" s="4">
        <v>128</v>
      </c>
      <c r="E599" s="4">
        <v>112</v>
      </c>
      <c r="F599" s="4">
        <v>107</v>
      </c>
      <c r="G599" s="12">
        <v>-9.4492920433891303</v>
      </c>
      <c r="H599" s="13">
        <v>4.5887728389429297E-2</v>
      </c>
      <c r="I599" s="3">
        <v>1.3383034409402099</v>
      </c>
      <c r="J599" s="3">
        <v>1</v>
      </c>
      <c r="K599" s="3">
        <v>0</v>
      </c>
      <c r="L599" s="3">
        <v>0</v>
      </c>
      <c r="M599" s="3">
        <v>1.59879135791249E-3</v>
      </c>
      <c r="N599" s="3">
        <v>245</v>
      </c>
      <c r="O599" s="3" t="s">
        <v>33</v>
      </c>
      <c r="P599" s="3" t="s">
        <v>43</v>
      </c>
      <c r="Q599" s="3" t="s">
        <v>2388</v>
      </c>
      <c r="R599" s="3" t="s">
        <v>36</v>
      </c>
      <c r="S599" s="3" t="s">
        <v>285</v>
      </c>
      <c r="T599" s="3" t="s">
        <v>2389</v>
      </c>
      <c r="V599" s="3">
        <v>1110.2270000000001</v>
      </c>
      <c r="W599" s="3">
        <v>2.2204540000000001</v>
      </c>
      <c r="X599" s="3" t="s">
        <v>2390</v>
      </c>
      <c r="Y599" s="14">
        <v>0</v>
      </c>
      <c r="Z599" s="11" t="str">
        <f t="shared" si="27"/>
        <v/>
      </c>
      <c r="AA599" s="11" t="str">
        <f t="shared" si="28"/>
        <v/>
      </c>
      <c r="AB599" s="3" t="str">
        <f t="shared" si="29"/>
        <v>No</v>
      </c>
    </row>
    <row r="600" spans="1:28" x14ac:dyDescent="0.2">
      <c r="A600" s="4" t="s">
        <v>2422</v>
      </c>
      <c r="B600" s="4" t="s">
        <v>4987</v>
      </c>
      <c r="C600" s="4">
        <v>0</v>
      </c>
      <c r="D600" s="4">
        <v>120</v>
      </c>
      <c r="E600" s="4">
        <v>132</v>
      </c>
      <c r="F600" s="4">
        <v>110</v>
      </c>
      <c r="G600" s="12">
        <v>-9.5174429357052102</v>
      </c>
      <c r="H600" s="13">
        <v>3.8152113676539902E-2</v>
      </c>
      <c r="I600" s="3">
        <v>1.4184813965654799</v>
      </c>
      <c r="J600" s="3">
        <v>1</v>
      </c>
      <c r="K600" s="3">
        <v>0</v>
      </c>
      <c r="L600" s="3">
        <v>0</v>
      </c>
      <c r="M600" s="3">
        <v>1.6768707459382201E-3</v>
      </c>
      <c r="N600" s="3">
        <v>308</v>
      </c>
      <c r="O600" s="3" t="s">
        <v>33</v>
      </c>
      <c r="P600" s="3" t="s">
        <v>227</v>
      </c>
      <c r="Q600" s="3" t="s">
        <v>2423</v>
      </c>
      <c r="R600" s="3" t="s">
        <v>36</v>
      </c>
      <c r="S600" s="3" t="s">
        <v>669</v>
      </c>
      <c r="T600" s="3" t="s">
        <v>2424</v>
      </c>
      <c r="V600" s="3">
        <v>1098.2159999999999</v>
      </c>
      <c r="W600" s="3">
        <v>2.1964320000000002</v>
      </c>
      <c r="X600" s="3" t="s">
        <v>2425</v>
      </c>
      <c r="Y600" s="14">
        <v>0</v>
      </c>
      <c r="Z600" s="11" t="str">
        <f t="shared" si="27"/>
        <v/>
      </c>
      <c r="AA600" s="11" t="str">
        <f t="shared" si="28"/>
        <v/>
      </c>
      <c r="AB600" s="3" t="str">
        <f t="shared" si="29"/>
        <v>No</v>
      </c>
    </row>
    <row r="601" spans="1:28" x14ac:dyDescent="0.2">
      <c r="A601" s="4" t="s">
        <v>2430</v>
      </c>
      <c r="B601" s="4" t="s">
        <v>4987</v>
      </c>
      <c r="C601" s="4">
        <v>0</v>
      </c>
      <c r="D601" s="4">
        <v>144</v>
      </c>
      <c r="E601" s="4">
        <v>115</v>
      </c>
      <c r="F601" s="4">
        <v>108</v>
      </c>
      <c r="G601" s="12">
        <v>-9.5246316122472798</v>
      </c>
      <c r="H601" s="13">
        <v>3.8152113676539902E-2</v>
      </c>
      <c r="I601" s="3">
        <v>1.4184813965654799</v>
      </c>
      <c r="J601" s="3">
        <v>1</v>
      </c>
      <c r="K601" s="3">
        <v>0</v>
      </c>
      <c r="L601" s="3">
        <v>0</v>
      </c>
      <c r="M601" s="3">
        <v>1.68412555761725E-3</v>
      </c>
      <c r="N601" s="3">
        <v>162</v>
      </c>
      <c r="O601" s="3" t="s">
        <v>33</v>
      </c>
      <c r="P601" s="3" t="s">
        <v>43</v>
      </c>
      <c r="Q601" s="3" t="s">
        <v>2431</v>
      </c>
      <c r="R601" s="3" t="s">
        <v>109</v>
      </c>
      <c r="S601" s="3" t="s">
        <v>593</v>
      </c>
      <c r="T601" s="3" t="s">
        <v>2432</v>
      </c>
      <c r="V601" s="3">
        <v>1031.2149999999999</v>
      </c>
      <c r="W601" s="3">
        <v>2.06243</v>
      </c>
      <c r="X601" s="3" t="s">
        <v>2433</v>
      </c>
      <c r="Y601" s="14">
        <v>0</v>
      </c>
      <c r="Z601" s="11" t="str">
        <f t="shared" si="27"/>
        <v/>
      </c>
      <c r="AA601" s="11" t="str">
        <f t="shared" si="28"/>
        <v/>
      </c>
      <c r="AB601" s="3" t="str">
        <f t="shared" si="29"/>
        <v>No</v>
      </c>
    </row>
    <row r="602" spans="1:28" x14ac:dyDescent="0.2">
      <c r="A602" s="4" t="s">
        <v>2434</v>
      </c>
      <c r="B602" s="4" t="s">
        <v>4987</v>
      </c>
      <c r="C602" s="4">
        <v>0</v>
      </c>
      <c r="D602" s="4">
        <v>134</v>
      </c>
      <c r="E602" s="4">
        <v>140</v>
      </c>
      <c r="F602" s="4">
        <v>94</v>
      </c>
      <c r="G602" s="12">
        <v>-9.5321959485491803</v>
      </c>
      <c r="H602" s="13">
        <v>3.7695773958371301E-2</v>
      </c>
      <c r="I602" s="3">
        <v>1.42370733545562</v>
      </c>
      <c r="J602" s="3">
        <v>1</v>
      </c>
      <c r="K602" s="3">
        <v>0</v>
      </c>
      <c r="L602" s="3">
        <v>0</v>
      </c>
      <c r="M602" s="3">
        <v>1.69328347092511E-3</v>
      </c>
      <c r="N602" s="3">
        <v>347</v>
      </c>
      <c r="O602" s="3" t="s">
        <v>33</v>
      </c>
      <c r="P602" s="3" t="s">
        <v>82</v>
      </c>
      <c r="Q602" s="3" t="s">
        <v>2435</v>
      </c>
      <c r="R602" s="3" t="s">
        <v>36</v>
      </c>
      <c r="S602" s="3" t="s">
        <v>791</v>
      </c>
      <c r="T602" s="3" t="s">
        <v>2436</v>
      </c>
      <c r="V602" s="3">
        <v>1160.4010000000001</v>
      </c>
      <c r="W602" s="3">
        <v>2.320802</v>
      </c>
      <c r="X602" s="3" t="s">
        <v>2437</v>
      </c>
      <c r="Y602" s="14">
        <v>0</v>
      </c>
      <c r="Z602" s="11" t="str">
        <f t="shared" si="27"/>
        <v/>
      </c>
      <c r="AA602" s="11" t="str">
        <f t="shared" si="28"/>
        <v/>
      </c>
      <c r="AB602" s="3" t="str">
        <f t="shared" si="29"/>
        <v>No</v>
      </c>
    </row>
    <row r="603" spans="1:28" x14ac:dyDescent="0.2">
      <c r="A603" s="4" t="s">
        <v>2438</v>
      </c>
      <c r="B603" s="4" t="s">
        <v>4987</v>
      </c>
      <c r="C603" s="4">
        <v>0</v>
      </c>
      <c r="D603" s="4">
        <v>151</v>
      </c>
      <c r="E603" s="4">
        <v>111</v>
      </c>
      <c r="F603" s="4">
        <v>108</v>
      </c>
      <c r="G603" s="12">
        <v>-9.5330929840537895</v>
      </c>
      <c r="H603" s="13">
        <v>3.7695773958371301E-2</v>
      </c>
      <c r="I603" s="3">
        <v>1.42370733545562</v>
      </c>
      <c r="J603" s="3">
        <v>1</v>
      </c>
      <c r="K603" s="3">
        <v>0</v>
      </c>
      <c r="L603" s="3">
        <v>0</v>
      </c>
      <c r="M603" s="3">
        <v>1.69375285182683E-3</v>
      </c>
      <c r="N603" s="3">
        <v>87</v>
      </c>
      <c r="O603" s="3" t="s">
        <v>33</v>
      </c>
      <c r="P603" s="3" t="s">
        <v>71</v>
      </c>
      <c r="Q603" s="3" t="s">
        <v>2439</v>
      </c>
      <c r="R603" s="3" t="s">
        <v>109</v>
      </c>
      <c r="S603" s="3" t="s">
        <v>781</v>
      </c>
      <c r="T603" s="3" t="s">
        <v>2440</v>
      </c>
      <c r="V603" s="3">
        <v>892.05799999999999</v>
      </c>
      <c r="W603" s="3">
        <v>1.784116</v>
      </c>
      <c r="X603" s="3" t="s">
        <v>2441</v>
      </c>
      <c r="Y603" s="14">
        <v>0</v>
      </c>
      <c r="Z603" s="11" t="str">
        <f t="shared" si="27"/>
        <v/>
      </c>
      <c r="AA603" s="11" t="str">
        <f t="shared" si="28"/>
        <v/>
      </c>
      <c r="AB603" s="3" t="str">
        <f t="shared" si="29"/>
        <v>No</v>
      </c>
    </row>
    <row r="604" spans="1:28" x14ac:dyDescent="0.2">
      <c r="A604" s="4" t="s">
        <v>2446</v>
      </c>
      <c r="B604" s="4" t="s">
        <v>4987</v>
      </c>
      <c r="C604" s="4">
        <v>0</v>
      </c>
      <c r="D604" s="4">
        <v>161</v>
      </c>
      <c r="E604" s="4">
        <v>118</v>
      </c>
      <c r="F604" s="4">
        <v>93</v>
      </c>
      <c r="G604" s="12">
        <v>-9.5337591002430209</v>
      </c>
      <c r="H604" s="13">
        <v>4.5887728389429297E-2</v>
      </c>
      <c r="I604" s="3">
        <v>1.3383034409402099</v>
      </c>
      <c r="J604" s="3">
        <v>1</v>
      </c>
      <c r="K604" s="3">
        <v>0</v>
      </c>
      <c r="L604" s="3">
        <v>0</v>
      </c>
      <c r="M604" s="3">
        <v>1.69385904067827E-3</v>
      </c>
      <c r="N604" s="3">
        <v>89</v>
      </c>
      <c r="O604" s="3" t="s">
        <v>33</v>
      </c>
      <c r="P604" s="3" t="s">
        <v>43</v>
      </c>
      <c r="Q604" s="3" t="s">
        <v>2447</v>
      </c>
      <c r="R604" s="3" t="s">
        <v>109</v>
      </c>
      <c r="S604" s="3" t="s">
        <v>464</v>
      </c>
      <c r="T604" s="3" t="s">
        <v>2448</v>
      </c>
      <c r="V604" s="3">
        <v>948.12530000000004</v>
      </c>
      <c r="W604" s="3">
        <v>1.8962505999999999</v>
      </c>
      <c r="X604" s="3" t="s">
        <v>2449</v>
      </c>
      <c r="Y604" s="14">
        <v>0</v>
      </c>
      <c r="Z604" s="11" t="str">
        <f t="shared" si="27"/>
        <v/>
      </c>
      <c r="AA604" s="11" t="str">
        <f t="shared" si="28"/>
        <v/>
      </c>
      <c r="AB604" s="3" t="str">
        <f t="shared" si="29"/>
        <v>No</v>
      </c>
    </row>
    <row r="605" spans="1:28" x14ac:dyDescent="0.2">
      <c r="A605" s="4" t="s">
        <v>2451</v>
      </c>
      <c r="B605" s="4" t="s">
        <v>4987</v>
      </c>
      <c r="C605" s="4">
        <v>0</v>
      </c>
      <c r="D605" s="4">
        <v>118</v>
      </c>
      <c r="E605" s="4">
        <v>126</v>
      </c>
      <c r="F605" s="4">
        <v>122</v>
      </c>
      <c r="G605" s="12">
        <v>-9.5365696163177507</v>
      </c>
      <c r="H605" s="13">
        <v>4.5887728389429297E-2</v>
      </c>
      <c r="I605" s="3">
        <v>1.3383034409402099</v>
      </c>
      <c r="J605" s="3">
        <v>1</v>
      </c>
      <c r="K605" s="3">
        <v>0</v>
      </c>
      <c r="L605" s="3">
        <v>0</v>
      </c>
      <c r="M605" s="3">
        <v>1.69959002647298E-3</v>
      </c>
      <c r="N605" s="3">
        <v>85</v>
      </c>
      <c r="O605" s="3" t="s">
        <v>33</v>
      </c>
      <c r="P605" s="3" t="s">
        <v>43</v>
      </c>
      <c r="Q605" s="3" t="s">
        <v>2452</v>
      </c>
      <c r="R605" s="3" t="s">
        <v>109</v>
      </c>
      <c r="S605" s="3" t="s">
        <v>527</v>
      </c>
      <c r="T605" s="3" t="s">
        <v>2453</v>
      </c>
      <c r="V605" s="3">
        <v>1241.492</v>
      </c>
      <c r="W605" s="3">
        <v>2.4829840000000001</v>
      </c>
      <c r="X605" s="3" t="s">
        <v>2454</v>
      </c>
      <c r="Y605" s="14">
        <v>0</v>
      </c>
      <c r="Z605" s="11" t="str">
        <f t="shared" si="27"/>
        <v/>
      </c>
      <c r="AA605" s="11" t="str">
        <f t="shared" si="28"/>
        <v/>
      </c>
      <c r="AB605" s="3" t="str">
        <f t="shared" si="29"/>
        <v>No</v>
      </c>
    </row>
    <row r="606" spans="1:28" x14ac:dyDescent="0.2">
      <c r="A606" s="4" t="s">
        <v>2459</v>
      </c>
      <c r="B606" s="4" t="s">
        <v>4987</v>
      </c>
      <c r="C606" s="4">
        <v>0</v>
      </c>
      <c r="D606" s="4">
        <v>146</v>
      </c>
      <c r="E606" s="4">
        <v>132</v>
      </c>
      <c r="F606" s="4">
        <v>93</v>
      </c>
      <c r="G606" s="12">
        <v>-9.5377842681123095</v>
      </c>
      <c r="H606" s="13">
        <v>4.5887728389429297E-2</v>
      </c>
      <c r="I606" s="3">
        <v>1.3383034409402099</v>
      </c>
      <c r="J606" s="3">
        <v>1</v>
      </c>
      <c r="K606" s="3">
        <v>0</v>
      </c>
      <c r="L606" s="3">
        <v>0</v>
      </c>
      <c r="M606" s="3">
        <v>1.6993133733696701E-3</v>
      </c>
      <c r="N606" s="3">
        <v>300</v>
      </c>
      <c r="O606" s="3" t="s">
        <v>33</v>
      </c>
      <c r="P606" s="3" t="s">
        <v>43</v>
      </c>
      <c r="Q606" s="3" t="s">
        <v>654</v>
      </c>
      <c r="R606" s="3" t="s">
        <v>36</v>
      </c>
      <c r="S606" s="3" t="s">
        <v>334</v>
      </c>
      <c r="T606" s="3" t="s">
        <v>656</v>
      </c>
      <c r="V606" s="3">
        <v>909.94299999999998</v>
      </c>
      <c r="W606" s="3">
        <v>1.8198859999999999</v>
      </c>
      <c r="X606" s="3" t="s">
        <v>657</v>
      </c>
      <c r="Y606" s="14">
        <v>0</v>
      </c>
      <c r="Z606" s="11" t="str">
        <f t="shared" si="27"/>
        <v/>
      </c>
      <c r="AA606" s="11" t="str">
        <f t="shared" si="28"/>
        <v/>
      </c>
      <c r="AB606" s="3" t="str">
        <f t="shared" si="29"/>
        <v>No</v>
      </c>
    </row>
    <row r="607" spans="1:28" x14ac:dyDescent="0.2">
      <c r="A607" s="4" t="s">
        <v>2464</v>
      </c>
      <c r="B607" s="4" t="s">
        <v>4987</v>
      </c>
      <c r="C607" s="4">
        <v>0</v>
      </c>
      <c r="D607" s="4">
        <v>122</v>
      </c>
      <c r="E607" s="4">
        <v>130</v>
      </c>
      <c r="F607" s="4">
        <v>117</v>
      </c>
      <c r="G607" s="12">
        <v>-9.5458886580387894</v>
      </c>
      <c r="H607" s="13">
        <v>4.5887728389429297E-2</v>
      </c>
      <c r="I607" s="3">
        <v>1.3383034409402099</v>
      </c>
      <c r="J607" s="3">
        <v>1</v>
      </c>
      <c r="K607" s="3">
        <v>0</v>
      </c>
      <c r="L607" s="3">
        <v>0</v>
      </c>
      <c r="M607" s="3">
        <v>1.71038110354028E-3</v>
      </c>
      <c r="N607" s="3">
        <v>235</v>
      </c>
      <c r="O607" s="3" t="s">
        <v>33</v>
      </c>
      <c r="P607" s="3" t="s">
        <v>43</v>
      </c>
      <c r="Q607" s="3" t="s">
        <v>2465</v>
      </c>
      <c r="R607" s="3" t="s">
        <v>36</v>
      </c>
      <c r="S607" s="3" t="s">
        <v>650</v>
      </c>
      <c r="T607" s="3" t="s">
        <v>2466</v>
      </c>
      <c r="V607" s="3">
        <v>1022.1609999999999</v>
      </c>
      <c r="W607" s="3">
        <v>2.0443220000000002</v>
      </c>
      <c r="X607" s="3" t="s">
        <v>2467</v>
      </c>
      <c r="Y607" s="14">
        <v>0</v>
      </c>
      <c r="Z607" s="11" t="str">
        <f t="shared" si="27"/>
        <v/>
      </c>
      <c r="AA607" s="11" t="str">
        <f t="shared" si="28"/>
        <v/>
      </c>
      <c r="AB607" s="3" t="str">
        <f t="shared" si="29"/>
        <v>No</v>
      </c>
    </row>
    <row r="608" spans="1:28" x14ac:dyDescent="0.2">
      <c r="A608" s="4" t="s">
        <v>2472</v>
      </c>
      <c r="B608" s="4" t="s">
        <v>4987</v>
      </c>
      <c r="C608" s="4">
        <v>0</v>
      </c>
      <c r="D608" s="4">
        <v>107</v>
      </c>
      <c r="E608" s="4">
        <v>204</v>
      </c>
      <c r="F608" s="4">
        <v>60</v>
      </c>
      <c r="G608" s="12">
        <v>-9.5541606641033692</v>
      </c>
      <c r="H608" s="13">
        <v>4.5887728389429297E-2</v>
      </c>
      <c r="I608" s="3">
        <v>1.3383034409402099</v>
      </c>
      <c r="J608" s="3">
        <v>1</v>
      </c>
      <c r="K608" s="3">
        <v>0</v>
      </c>
      <c r="L608" s="3">
        <v>0</v>
      </c>
      <c r="M608" s="3">
        <v>1.72012627738453E-3</v>
      </c>
      <c r="N608" s="3">
        <v>50</v>
      </c>
      <c r="O608" s="3" t="s">
        <v>33</v>
      </c>
      <c r="P608" s="3" t="s">
        <v>43</v>
      </c>
      <c r="Q608" s="3" t="s">
        <v>2473</v>
      </c>
      <c r="R608" s="3" t="s">
        <v>109</v>
      </c>
      <c r="S608" s="3" t="s">
        <v>1423</v>
      </c>
      <c r="T608" s="3" t="s">
        <v>2474</v>
      </c>
      <c r="V608" s="3">
        <v>1119.345</v>
      </c>
      <c r="W608" s="3">
        <v>2.2386900000000001</v>
      </c>
      <c r="X608" s="3" t="s">
        <v>2475</v>
      </c>
      <c r="Y608" s="14">
        <v>0</v>
      </c>
      <c r="Z608" s="11" t="str">
        <f t="shared" si="27"/>
        <v/>
      </c>
      <c r="AA608" s="11" t="str">
        <f t="shared" si="28"/>
        <v/>
      </c>
      <c r="AB608" s="3" t="str">
        <f t="shared" si="29"/>
        <v>No</v>
      </c>
    </row>
    <row r="609" spans="1:28" x14ac:dyDescent="0.2">
      <c r="A609" s="4" t="s">
        <v>2515</v>
      </c>
      <c r="B609" s="4" t="s">
        <v>4987</v>
      </c>
      <c r="C609" s="4">
        <v>0</v>
      </c>
      <c r="D609" s="4">
        <v>150</v>
      </c>
      <c r="E609" s="4">
        <v>106</v>
      </c>
      <c r="F609" s="4">
        <v>132</v>
      </c>
      <c r="G609" s="12">
        <v>-9.6082916371968192</v>
      </c>
      <c r="H609" s="13">
        <v>3.94458245285184E-2</v>
      </c>
      <c r="I609" s="3">
        <v>1.40399896153433</v>
      </c>
      <c r="J609" s="3">
        <v>1</v>
      </c>
      <c r="K609" s="3">
        <v>0</v>
      </c>
      <c r="L609" s="3">
        <v>0</v>
      </c>
      <c r="M609" s="3">
        <v>1.7851894798169799E-3</v>
      </c>
      <c r="N609" s="3">
        <v>78</v>
      </c>
      <c r="O609" s="3" t="s">
        <v>33</v>
      </c>
      <c r="P609" s="3" t="s">
        <v>43</v>
      </c>
      <c r="Q609" s="3" t="s">
        <v>2516</v>
      </c>
      <c r="R609" s="3" t="s">
        <v>109</v>
      </c>
      <c r="S609" s="3" t="s">
        <v>1113</v>
      </c>
      <c r="T609" s="3" t="s">
        <v>2517</v>
      </c>
      <c r="V609" s="3">
        <v>1177.3579999999999</v>
      </c>
      <c r="W609" s="3">
        <v>2.3547159999999998</v>
      </c>
      <c r="X609" s="3" t="s">
        <v>2518</v>
      </c>
      <c r="Y609" s="14">
        <v>0</v>
      </c>
      <c r="Z609" s="11" t="str">
        <f t="shared" si="27"/>
        <v/>
      </c>
      <c r="AA609" s="11" t="str">
        <f t="shared" si="28"/>
        <v/>
      </c>
      <c r="AB609" s="3" t="str">
        <f t="shared" si="29"/>
        <v>No</v>
      </c>
    </row>
    <row r="610" spans="1:28" x14ac:dyDescent="0.2">
      <c r="A610" s="4" t="s">
        <v>2586</v>
      </c>
      <c r="B610" s="4" t="s">
        <v>4987</v>
      </c>
      <c r="C610" s="4">
        <v>0</v>
      </c>
      <c r="D610" s="4">
        <v>152</v>
      </c>
      <c r="E610" s="4">
        <v>126</v>
      </c>
      <c r="F610" s="4">
        <v>128</v>
      </c>
      <c r="G610" s="12">
        <v>-9.6747962462894996</v>
      </c>
      <c r="H610" s="13">
        <v>3.3673380999965301E-2</v>
      </c>
      <c r="I610" s="3">
        <v>1.47271327577376</v>
      </c>
      <c r="J610" s="3">
        <v>1</v>
      </c>
      <c r="K610" s="3">
        <v>0</v>
      </c>
      <c r="L610" s="3">
        <v>0</v>
      </c>
      <c r="M610" s="3">
        <v>1.8696009816203799E-3</v>
      </c>
      <c r="N610" s="3">
        <v>172</v>
      </c>
      <c r="O610" s="3" t="s">
        <v>33</v>
      </c>
      <c r="P610" s="3" t="s">
        <v>43</v>
      </c>
      <c r="Q610" s="3" t="s">
        <v>2587</v>
      </c>
      <c r="R610" s="3" t="s">
        <v>109</v>
      </c>
      <c r="S610" s="3" t="s">
        <v>998</v>
      </c>
      <c r="T610" s="3" t="s">
        <v>2588</v>
      </c>
      <c r="V610" s="3">
        <v>1203.4459999999999</v>
      </c>
      <c r="W610" s="3">
        <v>2.406892</v>
      </c>
      <c r="X610" s="3" t="s">
        <v>2589</v>
      </c>
      <c r="Y610" s="14">
        <v>0</v>
      </c>
      <c r="Z610" s="11" t="str">
        <f t="shared" si="27"/>
        <v/>
      </c>
      <c r="AA610" s="11" t="str">
        <f t="shared" si="28"/>
        <v/>
      </c>
      <c r="AB610" s="3" t="str">
        <f t="shared" si="29"/>
        <v>No</v>
      </c>
    </row>
    <row r="611" spans="1:28" x14ac:dyDescent="0.2">
      <c r="A611" s="4" t="s">
        <v>2594</v>
      </c>
      <c r="B611" s="4" t="s">
        <v>4987</v>
      </c>
      <c r="C611" s="4">
        <v>0</v>
      </c>
      <c r="D611" s="4">
        <v>165</v>
      </c>
      <c r="E611" s="4">
        <v>104</v>
      </c>
      <c r="F611" s="4">
        <v>139</v>
      </c>
      <c r="G611" s="12">
        <v>-9.6771606425691292</v>
      </c>
      <c r="H611" s="13">
        <v>3.3673380999965301E-2</v>
      </c>
      <c r="I611" s="3">
        <v>1.47271327577376</v>
      </c>
      <c r="J611" s="3">
        <v>1</v>
      </c>
      <c r="K611" s="3">
        <v>0</v>
      </c>
      <c r="L611" s="3">
        <v>0</v>
      </c>
      <c r="M611" s="3">
        <v>1.8722733333689399E-3</v>
      </c>
      <c r="N611" s="3">
        <v>115</v>
      </c>
      <c r="O611" s="3" t="s">
        <v>33</v>
      </c>
      <c r="P611" s="3" t="s">
        <v>43</v>
      </c>
      <c r="Q611" s="3" t="s">
        <v>2595</v>
      </c>
      <c r="R611" s="3" t="s">
        <v>109</v>
      </c>
      <c r="S611" s="3" t="s">
        <v>394</v>
      </c>
      <c r="T611" s="3" t="s">
        <v>2596</v>
      </c>
      <c r="V611" s="3">
        <v>1047.221</v>
      </c>
      <c r="W611" s="3">
        <v>2.0944419999999999</v>
      </c>
      <c r="X611" s="3" t="s">
        <v>2597</v>
      </c>
      <c r="Y611" s="14">
        <v>0</v>
      </c>
      <c r="Z611" s="11" t="str">
        <f t="shared" si="27"/>
        <v/>
      </c>
      <c r="AA611" s="11" t="str">
        <f t="shared" si="28"/>
        <v/>
      </c>
      <c r="AB611" s="3" t="str">
        <f t="shared" si="29"/>
        <v>No</v>
      </c>
    </row>
    <row r="612" spans="1:28" x14ac:dyDescent="0.2">
      <c r="A612" s="4" t="s">
        <v>2611</v>
      </c>
      <c r="B612" s="4" t="s">
        <v>4987</v>
      </c>
      <c r="C612" s="4">
        <v>0</v>
      </c>
      <c r="D612" s="4">
        <v>150</v>
      </c>
      <c r="E612" s="4">
        <v>162</v>
      </c>
      <c r="F612" s="4">
        <v>99</v>
      </c>
      <c r="G612" s="12">
        <v>-9.6904975404062395</v>
      </c>
      <c r="H612" s="13">
        <v>3.3179102076021601E-2</v>
      </c>
      <c r="I612" s="3">
        <v>1.47913537143721</v>
      </c>
      <c r="J612" s="3">
        <v>1</v>
      </c>
      <c r="K612" s="3">
        <v>0</v>
      </c>
      <c r="L612" s="3">
        <v>0</v>
      </c>
      <c r="M612" s="3">
        <v>1.88984298032006E-3</v>
      </c>
      <c r="N612" s="3">
        <v>252</v>
      </c>
      <c r="O612" s="3" t="s">
        <v>33</v>
      </c>
      <c r="P612" s="3" t="s">
        <v>227</v>
      </c>
      <c r="Q612" s="3" t="s">
        <v>2612</v>
      </c>
      <c r="R612" s="3" t="s">
        <v>36</v>
      </c>
      <c r="S612" s="3" t="s">
        <v>364</v>
      </c>
      <c r="T612" s="3" t="s">
        <v>2613</v>
      </c>
      <c r="V612" s="3">
        <v>1061.155</v>
      </c>
      <c r="W612" s="3">
        <v>2.1223100000000001</v>
      </c>
      <c r="X612" s="3" t="s">
        <v>2614</v>
      </c>
      <c r="Y612" s="14">
        <v>0</v>
      </c>
      <c r="Z612" s="11" t="str">
        <f t="shared" si="27"/>
        <v/>
      </c>
      <c r="AA612" s="11" t="str">
        <f t="shared" si="28"/>
        <v/>
      </c>
      <c r="AB612" s="3" t="str">
        <f t="shared" si="29"/>
        <v>No</v>
      </c>
    </row>
    <row r="613" spans="1:28" x14ac:dyDescent="0.2">
      <c r="A613" s="4" t="s">
        <v>2624</v>
      </c>
      <c r="B613" s="4" t="s">
        <v>4987</v>
      </c>
      <c r="C613" s="4">
        <v>0</v>
      </c>
      <c r="D613" s="4">
        <v>131</v>
      </c>
      <c r="E613" s="4">
        <v>120</v>
      </c>
      <c r="F613" s="4">
        <v>162</v>
      </c>
      <c r="G613" s="12">
        <v>-9.71478002565952</v>
      </c>
      <c r="H613" s="13">
        <v>3.7695773958371301E-2</v>
      </c>
      <c r="I613" s="3">
        <v>1.42370733545562</v>
      </c>
      <c r="J613" s="3">
        <v>1</v>
      </c>
      <c r="K613" s="3">
        <v>0</v>
      </c>
      <c r="L613" s="3">
        <v>0</v>
      </c>
      <c r="M613" s="3">
        <v>1.9236379501466701E-3</v>
      </c>
      <c r="N613" s="3">
        <v>88</v>
      </c>
      <c r="O613" s="3" t="s">
        <v>33</v>
      </c>
      <c r="P613" s="3" t="s">
        <v>43</v>
      </c>
      <c r="Q613" s="3" t="s">
        <v>2625</v>
      </c>
      <c r="R613" s="3" t="s">
        <v>109</v>
      </c>
      <c r="S613" s="3" t="s">
        <v>552</v>
      </c>
      <c r="T613" s="3" t="s">
        <v>2626</v>
      </c>
      <c r="V613" s="3">
        <v>1026.2840000000001</v>
      </c>
      <c r="W613" s="3">
        <v>2.0525679999999999</v>
      </c>
      <c r="X613" s="3" t="s">
        <v>2627</v>
      </c>
      <c r="Y613" s="14">
        <v>0</v>
      </c>
      <c r="Z613" s="11" t="str">
        <f t="shared" si="27"/>
        <v/>
      </c>
      <c r="AA613" s="11" t="str">
        <f t="shared" si="28"/>
        <v/>
      </c>
      <c r="AB613" s="3" t="str">
        <f t="shared" si="29"/>
        <v>No</v>
      </c>
    </row>
    <row r="614" spans="1:28" x14ac:dyDescent="0.2">
      <c r="A614" s="4" t="s">
        <v>2628</v>
      </c>
      <c r="B614" s="4" t="s">
        <v>4987</v>
      </c>
      <c r="C614" s="4">
        <v>0</v>
      </c>
      <c r="D614" s="4">
        <v>156</v>
      </c>
      <c r="E614" s="4">
        <v>138</v>
      </c>
      <c r="F614" s="4">
        <v>125</v>
      </c>
      <c r="G614" s="12">
        <v>-9.7197554130623391</v>
      </c>
      <c r="H614" s="13">
        <v>3.7695773958371301E-2</v>
      </c>
      <c r="I614" s="3">
        <v>1.42370733545562</v>
      </c>
      <c r="J614" s="3">
        <v>1</v>
      </c>
      <c r="K614" s="3">
        <v>0</v>
      </c>
      <c r="L614" s="3">
        <v>0</v>
      </c>
      <c r="M614" s="3">
        <v>1.92879722371763E-3</v>
      </c>
      <c r="N614" s="3">
        <v>167</v>
      </c>
      <c r="O614" s="3" t="s">
        <v>33</v>
      </c>
      <c r="P614" s="3" t="s">
        <v>82</v>
      </c>
      <c r="Q614" s="3" t="s">
        <v>2629</v>
      </c>
      <c r="R614" s="3" t="s">
        <v>109</v>
      </c>
      <c r="S614" s="3" t="s">
        <v>1144</v>
      </c>
      <c r="T614" s="3" t="s">
        <v>2630</v>
      </c>
      <c r="V614" s="3">
        <v>1118.318</v>
      </c>
      <c r="W614" s="3">
        <v>2.2366359999999998</v>
      </c>
      <c r="X614" s="3" t="s">
        <v>2631</v>
      </c>
      <c r="Y614" s="14">
        <v>0</v>
      </c>
      <c r="Z614" s="11" t="str">
        <f t="shared" si="27"/>
        <v/>
      </c>
      <c r="AA614" s="11" t="str">
        <f t="shared" si="28"/>
        <v/>
      </c>
      <c r="AB614" s="3" t="str">
        <f t="shared" si="29"/>
        <v>No</v>
      </c>
    </row>
    <row r="615" spans="1:28" x14ac:dyDescent="0.2">
      <c r="A615" s="4" t="s">
        <v>2632</v>
      </c>
      <c r="B615" s="4" t="s">
        <v>4987</v>
      </c>
      <c r="C615" s="4">
        <v>0</v>
      </c>
      <c r="D615" s="4">
        <v>158</v>
      </c>
      <c r="E615" s="4">
        <v>140</v>
      </c>
      <c r="F615" s="4">
        <v>122</v>
      </c>
      <c r="G615" s="12">
        <v>-9.7220076485284093</v>
      </c>
      <c r="H615" s="13">
        <v>3.7695773958371301E-2</v>
      </c>
      <c r="I615" s="3">
        <v>1.42370733545562</v>
      </c>
      <c r="J615" s="3">
        <v>1</v>
      </c>
      <c r="K615" s="3">
        <v>0</v>
      </c>
      <c r="L615" s="3">
        <v>0</v>
      </c>
      <c r="M615" s="3">
        <v>1.9317014574139701E-3</v>
      </c>
      <c r="N615" s="3">
        <v>334</v>
      </c>
      <c r="O615" s="3" t="s">
        <v>33</v>
      </c>
      <c r="P615" s="3" t="s">
        <v>43</v>
      </c>
      <c r="Q615" s="3" t="s">
        <v>2633</v>
      </c>
      <c r="R615" s="3" t="s">
        <v>36</v>
      </c>
      <c r="S615" s="3" t="s">
        <v>1396</v>
      </c>
      <c r="T615" s="3" t="s">
        <v>2634</v>
      </c>
      <c r="V615" s="3">
        <v>1031.193</v>
      </c>
      <c r="W615" s="3">
        <v>2.0623860000000001</v>
      </c>
      <c r="X615" s="3" t="s">
        <v>2635</v>
      </c>
      <c r="Y615" s="14">
        <v>0</v>
      </c>
      <c r="Z615" s="11" t="str">
        <f t="shared" si="27"/>
        <v/>
      </c>
      <c r="AA615" s="11" t="str">
        <f t="shared" si="28"/>
        <v/>
      </c>
      <c r="AB615" s="3" t="str">
        <f t="shared" si="29"/>
        <v>No</v>
      </c>
    </row>
    <row r="616" spans="1:28" x14ac:dyDescent="0.2">
      <c r="A616" s="4" t="s">
        <v>2644</v>
      </c>
      <c r="B616" s="4" t="s">
        <v>4987</v>
      </c>
      <c r="C616" s="4">
        <v>0</v>
      </c>
      <c r="D616" s="4">
        <v>130</v>
      </c>
      <c r="E616" s="4">
        <v>146</v>
      </c>
      <c r="F616" s="4">
        <v>143</v>
      </c>
      <c r="G616" s="12">
        <v>-9.7343566625927807</v>
      </c>
      <c r="H616" s="13">
        <v>3.7482418487047198E-2</v>
      </c>
      <c r="I616" s="3">
        <v>1.4261723947935201</v>
      </c>
      <c r="J616" s="3">
        <v>1</v>
      </c>
      <c r="K616" s="3">
        <v>0</v>
      </c>
      <c r="L616" s="3">
        <v>0</v>
      </c>
      <c r="M616" s="3">
        <v>1.9497771516415101E-3</v>
      </c>
      <c r="N616" s="3">
        <v>338</v>
      </c>
      <c r="O616" s="3" t="s">
        <v>33</v>
      </c>
      <c r="P616" s="3" t="s">
        <v>43</v>
      </c>
      <c r="Q616" s="3" t="s">
        <v>2645</v>
      </c>
      <c r="R616" s="3" t="s">
        <v>36</v>
      </c>
      <c r="S616" s="3" t="s">
        <v>761</v>
      </c>
      <c r="T616" s="3" t="s">
        <v>2646</v>
      </c>
      <c r="V616" s="3">
        <v>1108.367</v>
      </c>
      <c r="W616" s="3">
        <v>2.2167340000000002</v>
      </c>
      <c r="X616" s="3" t="s">
        <v>2647</v>
      </c>
      <c r="Y616" s="14">
        <v>0</v>
      </c>
      <c r="Z616" s="11" t="str">
        <f t="shared" si="27"/>
        <v/>
      </c>
      <c r="AA616" s="11" t="str">
        <f t="shared" si="28"/>
        <v/>
      </c>
      <c r="AB616" s="3" t="str">
        <f t="shared" si="29"/>
        <v>No</v>
      </c>
    </row>
    <row r="617" spans="1:28" x14ac:dyDescent="0.2">
      <c r="A617" s="4" t="s">
        <v>2675</v>
      </c>
      <c r="B617" s="4" t="s">
        <v>4987</v>
      </c>
      <c r="C617" s="4">
        <v>0</v>
      </c>
      <c r="D617" s="4">
        <v>165</v>
      </c>
      <c r="E617" s="4">
        <v>132</v>
      </c>
      <c r="F617" s="4">
        <v>136</v>
      </c>
      <c r="G617" s="12">
        <v>-9.7661693037903206</v>
      </c>
      <c r="H617" s="13">
        <v>3.3759214647552702E-2</v>
      </c>
      <c r="I617" s="3">
        <v>1.47160766507368</v>
      </c>
      <c r="J617" s="3">
        <v>1</v>
      </c>
      <c r="K617" s="3">
        <v>0</v>
      </c>
      <c r="L617" s="3">
        <v>0</v>
      </c>
      <c r="M617" s="3">
        <v>1.9918653142277001E-3</v>
      </c>
      <c r="N617" s="3">
        <v>223</v>
      </c>
      <c r="O617" s="3" t="s">
        <v>33</v>
      </c>
      <c r="P617" s="3" t="s">
        <v>34</v>
      </c>
      <c r="Q617" s="3" t="s">
        <v>2676</v>
      </c>
      <c r="R617" s="3" t="s">
        <v>36</v>
      </c>
      <c r="S617" s="3" t="s">
        <v>683</v>
      </c>
      <c r="T617" s="3" t="s">
        <v>2677</v>
      </c>
      <c r="V617" s="3">
        <v>1235.354</v>
      </c>
      <c r="W617" s="3">
        <v>2.4707080000000001</v>
      </c>
      <c r="X617" s="3" t="s">
        <v>2678</v>
      </c>
      <c r="Y617" s="14">
        <v>0</v>
      </c>
      <c r="Z617" s="11" t="str">
        <f t="shared" si="27"/>
        <v/>
      </c>
      <c r="AA617" s="11" t="str">
        <f t="shared" si="28"/>
        <v/>
      </c>
      <c r="AB617" s="3" t="str">
        <f t="shared" si="29"/>
        <v>No</v>
      </c>
    </row>
    <row r="618" spans="1:28" x14ac:dyDescent="0.2">
      <c r="A618" s="4" t="s">
        <v>2707</v>
      </c>
      <c r="B618" s="4" t="s">
        <v>4987</v>
      </c>
      <c r="C618" s="4">
        <v>0</v>
      </c>
      <c r="D618" s="4">
        <v>161</v>
      </c>
      <c r="E618" s="4">
        <v>142</v>
      </c>
      <c r="F618" s="4">
        <v>136</v>
      </c>
      <c r="G618" s="12">
        <v>-9.7886595865715798</v>
      </c>
      <c r="H618" s="13">
        <v>3.2927052337511399E-2</v>
      </c>
      <c r="I618" s="3">
        <v>1.48244714602213</v>
      </c>
      <c r="J618" s="3">
        <v>1</v>
      </c>
      <c r="K618" s="3">
        <v>0</v>
      </c>
      <c r="L618" s="3">
        <v>0</v>
      </c>
      <c r="M618" s="3">
        <v>2.0234310937286499E-3</v>
      </c>
      <c r="N618" s="3">
        <v>320</v>
      </c>
      <c r="O618" s="3" t="s">
        <v>33</v>
      </c>
      <c r="P618" s="3" t="s">
        <v>227</v>
      </c>
      <c r="Q618" s="3" t="s">
        <v>925</v>
      </c>
      <c r="R618" s="3" t="s">
        <v>36</v>
      </c>
      <c r="S618" s="3" t="s">
        <v>1217</v>
      </c>
      <c r="T618" s="3" t="s">
        <v>926</v>
      </c>
      <c r="V618" s="3">
        <v>1216.3599999999999</v>
      </c>
      <c r="W618" s="3">
        <v>2.4327200000000002</v>
      </c>
      <c r="X618" s="3" t="s">
        <v>927</v>
      </c>
      <c r="Y618" s="14">
        <v>0</v>
      </c>
      <c r="Z618" s="11" t="str">
        <f t="shared" si="27"/>
        <v/>
      </c>
      <c r="AA618" s="11" t="str">
        <f t="shared" si="28"/>
        <v/>
      </c>
      <c r="AB618" s="3" t="str">
        <f t="shared" si="29"/>
        <v>No</v>
      </c>
    </row>
    <row r="619" spans="1:28" x14ac:dyDescent="0.2">
      <c r="A619" s="4" t="s">
        <v>2716</v>
      </c>
      <c r="B619" s="4" t="s">
        <v>4987</v>
      </c>
      <c r="C619" s="4">
        <v>0</v>
      </c>
      <c r="D619" s="4">
        <v>154</v>
      </c>
      <c r="E619" s="4">
        <v>128</v>
      </c>
      <c r="F619" s="4">
        <v>156</v>
      </c>
      <c r="G619" s="12">
        <v>-9.7908012766122905</v>
      </c>
      <c r="H619" s="13">
        <v>3.2738455509285398E-2</v>
      </c>
      <c r="I619" s="3">
        <v>1.48494181300033</v>
      </c>
      <c r="J619" s="3">
        <v>1</v>
      </c>
      <c r="K619" s="3">
        <v>0</v>
      </c>
      <c r="L619" s="3">
        <v>0</v>
      </c>
      <c r="M619" s="3">
        <v>2.02696611522959E-3</v>
      </c>
      <c r="N619" s="3">
        <v>96</v>
      </c>
      <c r="O619" s="3" t="s">
        <v>33</v>
      </c>
      <c r="P619" s="3" t="s">
        <v>43</v>
      </c>
      <c r="Q619" s="3" t="s">
        <v>2717</v>
      </c>
      <c r="R619" s="3" t="s">
        <v>109</v>
      </c>
      <c r="S619" s="3" t="s">
        <v>851</v>
      </c>
      <c r="T619" s="3" t="s">
        <v>2718</v>
      </c>
      <c r="V619" s="3">
        <v>1139.268</v>
      </c>
      <c r="W619" s="3">
        <v>2.2785359999999999</v>
      </c>
      <c r="X619" s="3" t="s">
        <v>2719</v>
      </c>
      <c r="Y619" s="14">
        <v>0</v>
      </c>
      <c r="Z619" s="11" t="str">
        <f t="shared" si="27"/>
        <v/>
      </c>
      <c r="AA619" s="11" t="str">
        <f t="shared" si="28"/>
        <v/>
      </c>
      <c r="AB619" s="3" t="str">
        <f t="shared" si="29"/>
        <v>No</v>
      </c>
    </row>
    <row r="620" spans="1:28" x14ac:dyDescent="0.2">
      <c r="A620" s="4" t="s">
        <v>2752</v>
      </c>
      <c r="B620" s="4" t="s">
        <v>4987</v>
      </c>
      <c r="C620" s="4">
        <v>0</v>
      </c>
      <c r="D620" s="4">
        <v>178</v>
      </c>
      <c r="E620" s="4">
        <v>122</v>
      </c>
      <c r="F620" s="4">
        <v>147</v>
      </c>
      <c r="G620" s="12">
        <v>-9.8093272335021506</v>
      </c>
      <c r="H620" s="13">
        <v>3.1012957342780999E-2</v>
      </c>
      <c r="I620" s="3">
        <v>1.5084568182060201</v>
      </c>
      <c r="J620" s="3">
        <v>1</v>
      </c>
      <c r="K620" s="3">
        <v>0</v>
      </c>
      <c r="L620" s="3">
        <v>0</v>
      </c>
      <c r="M620" s="3">
        <v>2.0521975844973702E-3</v>
      </c>
      <c r="N620" s="3">
        <v>150</v>
      </c>
      <c r="O620" s="3" t="s">
        <v>33</v>
      </c>
      <c r="P620" s="3" t="s">
        <v>43</v>
      </c>
      <c r="Q620" s="3" t="s">
        <v>2753</v>
      </c>
      <c r="R620" s="3" t="s">
        <v>109</v>
      </c>
      <c r="S620" s="3" t="s">
        <v>806</v>
      </c>
      <c r="T620" s="3" t="s">
        <v>2754</v>
      </c>
      <c r="V620" s="3">
        <v>1143.278</v>
      </c>
      <c r="W620" s="3">
        <v>2.286556</v>
      </c>
      <c r="X620" s="3" t="s">
        <v>2755</v>
      </c>
      <c r="Y620" s="14">
        <v>0</v>
      </c>
      <c r="Z620" s="11" t="str">
        <f t="shared" si="27"/>
        <v/>
      </c>
      <c r="AA620" s="11" t="str">
        <f t="shared" si="28"/>
        <v/>
      </c>
      <c r="AB620" s="3" t="str">
        <f t="shared" si="29"/>
        <v>No</v>
      </c>
    </row>
    <row r="621" spans="1:28" x14ac:dyDescent="0.2">
      <c r="A621" s="4" t="s">
        <v>2780</v>
      </c>
      <c r="B621" s="4" t="s">
        <v>4987</v>
      </c>
      <c r="C621" s="4">
        <v>0</v>
      </c>
      <c r="D621" s="4">
        <v>180</v>
      </c>
      <c r="E621" s="4">
        <v>123</v>
      </c>
      <c r="F621" s="4">
        <v>152</v>
      </c>
      <c r="G621" s="12">
        <v>-9.8356835096882094</v>
      </c>
      <c r="H621" s="13">
        <v>2.9338719567667499E-2</v>
      </c>
      <c r="I621" s="3">
        <v>1.53255884403162</v>
      </c>
      <c r="J621" s="3">
        <v>1</v>
      </c>
      <c r="K621" s="3">
        <v>0</v>
      </c>
      <c r="L621" s="3">
        <v>0</v>
      </c>
      <c r="M621" s="3">
        <v>2.0901577023804902E-3</v>
      </c>
      <c r="N621" s="3">
        <v>302</v>
      </c>
      <c r="O621" s="3" t="s">
        <v>33</v>
      </c>
      <c r="P621" s="3" t="s">
        <v>34</v>
      </c>
      <c r="Q621" s="3" t="s">
        <v>2781</v>
      </c>
      <c r="R621" s="3" t="s">
        <v>36</v>
      </c>
      <c r="S621" s="3" t="s">
        <v>104</v>
      </c>
      <c r="T621" s="3" t="s">
        <v>2782</v>
      </c>
      <c r="U621" s="3" t="s">
        <v>390</v>
      </c>
      <c r="V621" s="3">
        <v>1067.202</v>
      </c>
      <c r="W621" s="3">
        <v>2.134404</v>
      </c>
      <c r="X621" s="3" t="s">
        <v>2783</v>
      </c>
      <c r="Y621" s="14">
        <v>0</v>
      </c>
      <c r="Z621" s="11" t="str">
        <f t="shared" si="27"/>
        <v/>
      </c>
      <c r="AA621" s="11" t="str">
        <f t="shared" si="28"/>
        <v/>
      </c>
      <c r="AB621" s="3" t="str">
        <f t="shared" si="29"/>
        <v>No</v>
      </c>
    </row>
    <row r="622" spans="1:28" x14ac:dyDescent="0.2">
      <c r="A622" s="4" t="s">
        <v>2826</v>
      </c>
      <c r="B622" s="4" t="s">
        <v>4987</v>
      </c>
      <c r="C622" s="4">
        <v>0</v>
      </c>
      <c r="D622" s="4">
        <v>178</v>
      </c>
      <c r="E622" s="4">
        <v>144</v>
      </c>
      <c r="F622" s="4">
        <v>144</v>
      </c>
      <c r="G622" s="12">
        <v>-9.8715612888325008</v>
      </c>
      <c r="H622" s="13">
        <v>3.2738455509285398E-2</v>
      </c>
      <c r="I622" s="3">
        <v>1.48494181300033</v>
      </c>
      <c r="J622" s="3">
        <v>1</v>
      </c>
      <c r="K622" s="3">
        <v>0</v>
      </c>
      <c r="L622" s="3">
        <v>0</v>
      </c>
      <c r="M622" s="3">
        <v>2.1429596060955798E-3</v>
      </c>
      <c r="N622" s="3">
        <v>198</v>
      </c>
      <c r="O622" s="3" t="s">
        <v>33</v>
      </c>
      <c r="P622" s="3" t="s">
        <v>43</v>
      </c>
      <c r="Q622" s="3" t="s">
        <v>2827</v>
      </c>
      <c r="R622" s="3" t="s">
        <v>36</v>
      </c>
      <c r="S622" s="3" t="s">
        <v>989</v>
      </c>
      <c r="T622" s="3" t="s">
        <v>2828</v>
      </c>
      <c r="V622" s="3">
        <v>1096.154</v>
      </c>
      <c r="W622" s="3">
        <v>2.1923080000000001</v>
      </c>
      <c r="X622" s="3" t="s">
        <v>2829</v>
      </c>
      <c r="Y622" s="14">
        <v>0</v>
      </c>
      <c r="Z622" s="11" t="str">
        <f t="shared" si="27"/>
        <v/>
      </c>
      <c r="AA622" s="11" t="str">
        <f t="shared" si="28"/>
        <v/>
      </c>
      <c r="AB622" s="3" t="str">
        <f t="shared" si="29"/>
        <v>No</v>
      </c>
    </row>
    <row r="623" spans="1:28" x14ac:dyDescent="0.2">
      <c r="A623" s="4" t="s">
        <v>2839</v>
      </c>
      <c r="B623" s="4" t="s">
        <v>4987</v>
      </c>
      <c r="C623" s="4">
        <v>0</v>
      </c>
      <c r="D623" s="4">
        <v>182</v>
      </c>
      <c r="E623" s="4">
        <v>146</v>
      </c>
      <c r="F623" s="4">
        <v>140</v>
      </c>
      <c r="G623" s="12">
        <v>-9.8758209536010604</v>
      </c>
      <c r="H623" s="13">
        <v>3.2738455509285398E-2</v>
      </c>
      <c r="I623" s="3">
        <v>1.48494181300033</v>
      </c>
      <c r="J623" s="3">
        <v>1</v>
      </c>
      <c r="K623" s="3">
        <v>0</v>
      </c>
      <c r="L623" s="3">
        <v>0</v>
      </c>
      <c r="M623" s="3">
        <v>2.1491233064173001E-3</v>
      </c>
      <c r="N623" s="3">
        <v>6</v>
      </c>
      <c r="O623" s="3" t="s">
        <v>33</v>
      </c>
      <c r="P623" s="3" t="s">
        <v>43</v>
      </c>
      <c r="Q623" s="3" t="s">
        <v>2840</v>
      </c>
      <c r="R623" s="3" t="s">
        <v>109</v>
      </c>
      <c r="S623" s="3" t="s">
        <v>989</v>
      </c>
      <c r="T623" s="3" t="s">
        <v>2841</v>
      </c>
      <c r="V623" s="3">
        <v>1056.181</v>
      </c>
      <c r="W623" s="3">
        <v>2.1123620000000001</v>
      </c>
      <c r="X623" s="3" t="s">
        <v>2842</v>
      </c>
      <c r="Y623" s="14">
        <v>0</v>
      </c>
      <c r="Z623" s="11" t="str">
        <f t="shared" si="27"/>
        <v/>
      </c>
      <c r="AA623" s="11" t="str">
        <f t="shared" si="28"/>
        <v/>
      </c>
      <c r="AB623" s="3" t="str">
        <f t="shared" si="29"/>
        <v>No</v>
      </c>
    </row>
    <row r="624" spans="1:28" x14ac:dyDescent="0.2">
      <c r="A624" s="4" t="s">
        <v>2892</v>
      </c>
      <c r="B624" s="4" t="s">
        <v>4987</v>
      </c>
      <c r="C624" s="4">
        <v>0</v>
      </c>
      <c r="D624" s="4">
        <v>179</v>
      </c>
      <c r="E624" s="4">
        <v>144</v>
      </c>
      <c r="F624" s="4">
        <v>153</v>
      </c>
      <c r="G624" s="12">
        <v>-9.9040019061422697</v>
      </c>
      <c r="H624" s="13">
        <v>3.1012957342780999E-2</v>
      </c>
      <c r="I624" s="3">
        <v>1.5084568182060201</v>
      </c>
      <c r="J624" s="3">
        <v>1</v>
      </c>
      <c r="K624" s="3">
        <v>0</v>
      </c>
      <c r="L624" s="3">
        <v>0</v>
      </c>
      <c r="M624" s="3">
        <v>2.1919241313170502E-3</v>
      </c>
      <c r="N624" s="3">
        <v>38</v>
      </c>
      <c r="O624" s="3" t="s">
        <v>33</v>
      </c>
      <c r="P624" s="3" t="s">
        <v>43</v>
      </c>
      <c r="Q624" s="3" t="s">
        <v>1518</v>
      </c>
      <c r="R624" s="3" t="s">
        <v>109</v>
      </c>
      <c r="S624" s="3" t="s">
        <v>370</v>
      </c>
      <c r="T624" s="3" t="s">
        <v>1519</v>
      </c>
      <c r="V624" s="3">
        <v>1192.3779999999999</v>
      </c>
      <c r="W624" s="3">
        <v>2.3847559999999999</v>
      </c>
      <c r="X624" s="3" t="s">
        <v>1520</v>
      </c>
      <c r="Y624" s="14">
        <v>0</v>
      </c>
      <c r="Z624" s="11" t="str">
        <f t="shared" si="27"/>
        <v/>
      </c>
      <c r="AA624" s="11" t="str">
        <f t="shared" si="28"/>
        <v/>
      </c>
      <c r="AB624" s="3" t="str">
        <f t="shared" si="29"/>
        <v>No</v>
      </c>
    </row>
    <row r="625" spans="1:28" x14ac:dyDescent="0.2">
      <c r="A625" s="4" t="s">
        <v>2897</v>
      </c>
      <c r="B625" s="4" t="s">
        <v>4987</v>
      </c>
      <c r="C625" s="4">
        <v>0</v>
      </c>
      <c r="D625" s="4">
        <v>167</v>
      </c>
      <c r="E625" s="4">
        <v>162</v>
      </c>
      <c r="F625" s="4">
        <v>147</v>
      </c>
      <c r="G625" s="12">
        <v>-9.9084386628392096</v>
      </c>
      <c r="H625" s="13">
        <v>3.0389684411560602E-2</v>
      </c>
      <c r="I625" s="3">
        <v>1.5172738099243199</v>
      </c>
      <c r="J625" s="3">
        <v>1</v>
      </c>
      <c r="K625" s="3">
        <v>0</v>
      </c>
      <c r="L625" s="3">
        <v>0</v>
      </c>
      <c r="M625" s="3">
        <v>2.1990658932511502E-3</v>
      </c>
      <c r="N625" s="3">
        <v>227</v>
      </c>
      <c r="O625" s="3" t="s">
        <v>33</v>
      </c>
      <c r="P625" s="3" t="s">
        <v>43</v>
      </c>
      <c r="Q625" s="3" t="s">
        <v>2898</v>
      </c>
      <c r="R625" s="3" t="s">
        <v>36</v>
      </c>
      <c r="S625" s="3" t="s">
        <v>598</v>
      </c>
      <c r="T625" s="3" t="s">
        <v>2899</v>
      </c>
      <c r="V625" s="3">
        <v>1094.316</v>
      </c>
      <c r="W625" s="3">
        <v>2.1886320000000001</v>
      </c>
      <c r="X625" s="3" t="s">
        <v>2900</v>
      </c>
      <c r="Y625" s="14">
        <v>0</v>
      </c>
      <c r="Z625" s="11" t="str">
        <f t="shared" si="27"/>
        <v/>
      </c>
      <c r="AA625" s="11" t="str">
        <f t="shared" si="28"/>
        <v/>
      </c>
      <c r="AB625" s="3" t="str">
        <f t="shared" si="29"/>
        <v>No</v>
      </c>
    </row>
    <row r="626" spans="1:28" x14ac:dyDescent="0.2">
      <c r="A626" s="4" t="s">
        <v>2906</v>
      </c>
      <c r="B626" s="4" t="s">
        <v>4987</v>
      </c>
      <c r="C626" s="4">
        <v>0</v>
      </c>
      <c r="D626" s="4">
        <v>180</v>
      </c>
      <c r="E626" s="4">
        <v>150</v>
      </c>
      <c r="F626" s="4">
        <v>151</v>
      </c>
      <c r="G626" s="12">
        <v>-9.9190421753433693</v>
      </c>
      <c r="H626" s="13">
        <v>2.9750547519259998E-2</v>
      </c>
      <c r="I626" s="3">
        <v>1.5265050372495399</v>
      </c>
      <c r="J626" s="3">
        <v>1</v>
      </c>
      <c r="K626" s="3">
        <v>0</v>
      </c>
      <c r="L626" s="3">
        <v>0</v>
      </c>
      <c r="M626" s="3">
        <v>2.21490990937838E-3</v>
      </c>
      <c r="N626" s="3">
        <v>100</v>
      </c>
      <c r="O626" s="3" t="s">
        <v>33</v>
      </c>
      <c r="P626" s="3" t="s">
        <v>34</v>
      </c>
      <c r="Q626" s="3" t="s">
        <v>2907</v>
      </c>
      <c r="R626" s="3" t="s">
        <v>109</v>
      </c>
      <c r="S626" s="3" t="s">
        <v>1308</v>
      </c>
      <c r="T626" s="3" t="s">
        <v>2908</v>
      </c>
      <c r="V626" s="3">
        <v>1034.2180000000001</v>
      </c>
      <c r="W626" s="3">
        <v>2.0684360000000002</v>
      </c>
      <c r="X626" s="3" t="s">
        <v>2909</v>
      </c>
      <c r="Y626" s="14">
        <v>0</v>
      </c>
      <c r="Z626" s="11" t="str">
        <f t="shared" si="27"/>
        <v/>
      </c>
      <c r="AA626" s="11" t="str">
        <f t="shared" si="28"/>
        <v/>
      </c>
      <c r="AB626" s="3" t="str">
        <f t="shared" si="29"/>
        <v>No</v>
      </c>
    </row>
    <row r="627" spans="1:28" x14ac:dyDescent="0.2">
      <c r="A627" s="4" t="s">
        <v>841</v>
      </c>
      <c r="B627" s="4" t="s">
        <v>4987</v>
      </c>
      <c r="C627" s="4">
        <v>0</v>
      </c>
      <c r="D627" s="4">
        <v>164</v>
      </c>
      <c r="E627" s="4">
        <v>203</v>
      </c>
      <c r="F627" s="4">
        <v>123</v>
      </c>
      <c r="G627" s="12">
        <v>-9.9504846753466705</v>
      </c>
      <c r="H627" s="13">
        <v>2.6990291156663199E-2</v>
      </c>
      <c r="I627" s="3">
        <v>1.56879243048423</v>
      </c>
      <c r="J627" s="3">
        <v>1</v>
      </c>
      <c r="K627" s="3">
        <v>0</v>
      </c>
      <c r="L627" s="3">
        <v>0</v>
      </c>
      <c r="M627" s="3">
        <v>2.2641248682243498E-3</v>
      </c>
      <c r="N627" s="3">
        <v>70</v>
      </c>
      <c r="O627" s="3" t="s">
        <v>33</v>
      </c>
      <c r="P627" s="3" t="s">
        <v>43</v>
      </c>
      <c r="Q627" s="3" t="s">
        <v>842</v>
      </c>
      <c r="R627" s="3" t="s">
        <v>109</v>
      </c>
      <c r="S627" s="3" t="s">
        <v>775</v>
      </c>
      <c r="T627" s="3" t="s">
        <v>843</v>
      </c>
      <c r="U627" s="3" t="s">
        <v>390</v>
      </c>
      <c r="V627" s="3">
        <v>975.01750000000004</v>
      </c>
      <c r="W627" s="3">
        <v>1.950035</v>
      </c>
      <c r="X627" s="3" t="s">
        <v>844</v>
      </c>
      <c r="Y627" s="14">
        <v>0</v>
      </c>
      <c r="Z627" s="11" t="str">
        <f t="shared" si="27"/>
        <v/>
      </c>
      <c r="AA627" s="11" t="str">
        <f t="shared" si="28"/>
        <v/>
      </c>
      <c r="AB627" s="3" t="str">
        <f t="shared" si="29"/>
        <v>No</v>
      </c>
    </row>
    <row r="628" spans="1:28" x14ac:dyDescent="0.2">
      <c r="A628" s="4" t="s">
        <v>2947</v>
      </c>
      <c r="B628" s="4" t="s">
        <v>4987</v>
      </c>
      <c r="C628" s="4">
        <v>0</v>
      </c>
      <c r="D628" s="4">
        <v>181</v>
      </c>
      <c r="E628" s="4">
        <v>132</v>
      </c>
      <c r="F628" s="4">
        <v>179</v>
      </c>
      <c r="G628" s="12">
        <v>-9.9555053741775801</v>
      </c>
      <c r="H628" s="13">
        <v>2.6473581982057001E-2</v>
      </c>
      <c r="I628" s="3">
        <v>1.57718729293382</v>
      </c>
      <c r="J628" s="3">
        <v>1</v>
      </c>
      <c r="K628" s="3">
        <v>0</v>
      </c>
      <c r="L628" s="3">
        <v>0</v>
      </c>
      <c r="M628" s="3">
        <v>2.2720541406357499E-3</v>
      </c>
      <c r="N628" s="3">
        <v>249</v>
      </c>
      <c r="O628" s="3" t="s">
        <v>33</v>
      </c>
      <c r="P628" s="3" t="s">
        <v>43</v>
      </c>
      <c r="Q628" s="3" t="s">
        <v>2948</v>
      </c>
      <c r="R628" s="3" t="s">
        <v>36</v>
      </c>
      <c r="S628" s="3" t="s">
        <v>770</v>
      </c>
      <c r="T628" s="3" t="s">
        <v>2949</v>
      </c>
      <c r="V628" s="3">
        <v>1232.377</v>
      </c>
      <c r="W628" s="3">
        <v>2.4647540000000001</v>
      </c>
      <c r="X628" s="3" t="s">
        <v>2950</v>
      </c>
      <c r="Y628" s="14">
        <v>0</v>
      </c>
      <c r="Z628" s="11" t="str">
        <f t="shared" si="27"/>
        <v/>
      </c>
      <c r="AA628" s="11" t="str">
        <f t="shared" si="28"/>
        <v/>
      </c>
      <c r="AB628" s="3" t="str">
        <f t="shared" si="29"/>
        <v>No</v>
      </c>
    </row>
    <row r="629" spans="1:28" x14ac:dyDescent="0.2">
      <c r="A629" s="4" t="s">
        <v>2959</v>
      </c>
      <c r="B629" s="4" t="s">
        <v>4987</v>
      </c>
      <c r="C629" s="4">
        <v>0</v>
      </c>
      <c r="D629" s="4">
        <v>190</v>
      </c>
      <c r="E629" s="4">
        <v>155</v>
      </c>
      <c r="F629" s="4">
        <v>150</v>
      </c>
      <c r="G629" s="12">
        <v>-9.9578732979065006</v>
      </c>
      <c r="H629" s="13">
        <v>2.6473581982057001E-2</v>
      </c>
      <c r="I629" s="3">
        <v>1.57718729293382</v>
      </c>
      <c r="J629" s="3">
        <v>1</v>
      </c>
      <c r="K629" s="3">
        <v>0</v>
      </c>
      <c r="L629" s="3">
        <v>0</v>
      </c>
      <c r="M629" s="3">
        <v>2.2751626472541499E-3</v>
      </c>
      <c r="N629" s="3">
        <v>114</v>
      </c>
      <c r="O629" s="3" t="s">
        <v>33</v>
      </c>
      <c r="P629" s="3" t="s">
        <v>43</v>
      </c>
      <c r="Q629" s="3" t="s">
        <v>2960</v>
      </c>
      <c r="R629" s="3" t="s">
        <v>109</v>
      </c>
      <c r="S629" s="3" t="s">
        <v>739</v>
      </c>
      <c r="T629" s="3" t="s">
        <v>2961</v>
      </c>
      <c r="V629" s="3">
        <v>1164.3689999999999</v>
      </c>
      <c r="W629" s="3">
        <v>2.328738</v>
      </c>
      <c r="X629" s="3" t="s">
        <v>2962</v>
      </c>
      <c r="Y629" s="14">
        <v>0</v>
      </c>
      <c r="Z629" s="11" t="str">
        <f t="shared" si="27"/>
        <v/>
      </c>
      <c r="AA629" s="11" t="str">
        <f t="shared" si="28"/>
        <v/>
      </c>
      <c r="AB629" s="3" t="str">
        <f t="shared" si="29"/>
        <v>No</v>
      </c>
    </row>
    <row r="630" spans="1:28" x14ac:dyDescent="0.2">
      <c r="A630" s="4" t="s">
        <v>2963</v>
      </c>
      <c r="B630" s="4" t="s">
        <v>4987</v>
      </c>
      <c r="C630" s="4">
        <v>0</v>
      </c>
      <c r="D630" s="4">
        <v>202</v>
      </c>
      <c r="E630" s="4">
        <v>139</v>
      </c>
      <c r="F630" s="4">
        <v>157</v>
      </c>
      <c r="G630" s="12">
        <v>-9.9627918585131994</v>
      </c>
      <c r="H630" s="13">
        <v>2.6473581982057001E-2</v>
      </c>
      <c r="I630" s="3">
        <v>1.57718729293382</v>
      </c>
      <c r="J630" s="3">
        <v>1</v>
      </c>
      <c r="K630" s="3">
        <v>0</v>
      </c>
      <c r="L630" s="3">
        <v>0</v>
      </c>
      <c r="M630" s="3">
        <v>2.28261348141485E-3</v>
      </c>
      <c r="N630" s="3">
        <v>58</v>
      </c>
      <c r="O630" s="3" t="s">
        <v>33</v>
      </c>
      <c r="P630" s="3" t="s">
        <v>43</v>
      </c>
      <c r="Q630" s="3" t="s">
        <v>2964</v>
      </c>
      <c r="R630" s="3" t="s">
        <v>109</v>
      </c>
      <c r="S630" s="3" t="s">
        <v>984</v>
      </c>
      <c r="T630" s="3" t="s">
        <v>2965</v>
      </c>
      <c r="V630" s="3">
        <v>1209.405</v>
      </c>
      <c r="W630" s="3">
        <v>2.4188100000000001</v>
      </c>
      <c r="X630" s="3" t="s">
        <v>2966</v>
      </c>
      <c r="Y630" s="14">
        <v>0</v>
      </c>
      <c r="Z630" s="11" t="str">
        <f t="shared" si="27"/>
        <v/>
      </c>
      <c r="AA630" s="11" t="str">
        <f t="shared" si="28"/>
        <v/>
      </c>
      <c r="AB630" s="3" t="str">
        <f t="shared" si="29"/>
        <v>No</v>
      </c>
    </row>
    <row r="631" spans="1:28" x14ac:dyDescent="0.2">
      <c r="A631" s="4" t="s">
        <v>3048</v>
      </c>
      <c r="B631" s="4" t="s">
        <v>4987</v>
      </c>
      <c r="C631" s="4">
        <v>0</v>
      </c>
      <c r="D631" s="4">
        <v>180</v>
      </c>
      <c r="E631" s="4">
        <v>180</v>
      </c>
      <c r="F631" s="4">
        <v>156</v>
      </c>
      <c r="G631" s="12">
        <v>-10.0248181424947</v>
      </c>
      <c r="H631" s="13">
        <v>2.74530929442563E-2</v>
      </c>
      <c r="I631" s="3">
        <v>1.5614087195944599</v>
      </c>
      <c r="J631" s="3">
        <v>1</v>
      </c>
      <c r="K631" s="3">
        <v>0</v>
      </c>
      <c r="L631" s="3">
        <v>0</v>
      </c>
      <c r="M631" s="3">
        <v>2.38397275405419E-3</v>
      </c>
      <c r="N631" s="3">
        <v>153</v>
      </c>
      <c r="O631" s="3" t="s">
        <v>33</v>
      </c>
      <c r="P631" s="3" t="s">
        <v>43</v>
      </c>
      <c r="Q631" s="3" t="s">
        <v>3049</v>
      </c>
      <c r="R631" s="3" t="s">
        <v>109</v>
      </c>
      <c r="S631" s="3" t="s">
        <v>1313</v>
      </c>
      <c r="T631" s="3" t="s">
        <v>3050</v>
      </c>
      <c r="V631" s="3">
        <v>1060.3420000000001</v>
      </c>
      <c r="W631" s="3">
        <v>2.1206839999999998</v>
      </c>
      <c r="X631" s="3" t="s">
        <v>3051</v>
      </c>
      <c r="Y631" s="14">
        <v>0</v>
      </c>
      <c r="Z631" s="11" t="str">
        <f t="shared" si="27"/>
        <v/>
      </c>
      <c r="AA631" s="11" t="str">
        <f t="shared" si="28"/>
        <v/>
      </c>
      <c r="AB631" s="3" t="str">
        <f t="shared" si="29"/>
        <v>No</v>
      </c>
    </row>
    <row r="632" spans="1:28" x14ac:dyDescent="0.2">
      <c r="A632" s="4" t="s">
        <v>3065</v>
      </c>
      <c r="B632" s="4" t="s">
        <v>4987</v>
      </c>
      <c r="C632" s="4">
        <v>0</v>
      </c>
      <c r="D632" s="4">
        <v>211</v>
      </c>
      <c r="E632" s="4">
        <v>160</v>
      </c>
      <c r="F632" s="4">
        <v>153</v>
      </c>
      <c r="G632" s="12">
        <v>-10.035505552105599</v>
      </c>
      <c r="H632" s="13">
        <v>2.6473581982057001E-2</v>
      </c>
      <c r="I632" s="3">
        <v>1.57718729293382</v>
      </c>
      <c r="J632" s="3">
        <v>1</v>
      </c>
      <c r="K632" s="3">
        <v>0</v>
      </c>
      <c r="L632" s="3">
        <v>0</v>
      </c>
      <c r="M632" s="3">
        <v>2.40067724347828E-3</v>
      </c>
      <c r="N632" s="3">
        <v>141</v>
      </c>
      <c r="O632" s="3" t="s">
        <v>33</v>
      </c>
      <c r="P632" s="3" t="s">
        <v>43</v>
      </c>
      <c r="Q632" s="3" t="s">
        <v>3066</v>
      </c>
      <c r="R632" s="3" t="s">
        <v>109</v>
      </c>
      <c r="S632" s="3" t="s">
        <v>645</v>
      </c>
      <c r="T632" s="3" t="s">
        <v>3067</v>
      </c>
      <c r="V632" s="3">
        <v>1327.559</v>
      </c>
      <c r="W632" s="3">
        <v>2.6551179999999999</v>
      </c>
      <c r="X632" s="3" t="s">
        <v>3068</v>
      </c>
      <c r="Y632" s="14">
        <v>0</v>
      </c>
      <c r="Z632" s="11" t="str">
        <f t="shared" si="27"/>
        <v/>
      </c>
      <c r="AA632" s="11" t="str">
        <f t="shared" si="28"/>
        <v/>
      </c>
      <c r="AB632" s="3" t="str">
        <f t="shared" si="29"/>
        <v>No</v>
      </c>
    </row>
    <row r="633" spans="1:28" x14ac:dyDescent="0.2">
      <c r="A633" s="4" t="s">
        <v>3078</v>
      </c>
      <c r="B633" s="4" t="s">
        <v>4987</v>
      </c>
      <c r="C633" s="4">
        <v>0</v>
      </c>
      <c r="D633" s="4">
        <v>174</v>
      </c>
      <c r="E633" s="4">
        <v>182</v>
      </c>
      <c r="F633" s="4">
        <v>166</v>
      </c>
      <c r="G633" s="12">
        <v>-10.045437241127299</v>
      </c>
      <c r="H633" s="13">
        <v>2.6473581982057001E-2</v>
      </c>
      <c r="I633" s="3">
        <v>1.57718729293382</v>
      </c>
      <c r="J633" s="3">
        <v>1</v>
      </c>
      <c r="K633" s="3">
        <v>0</v>
      </c>
      <c r="L633" s="3">
        <v>0</v>
      </c>
      <c r="M633" s="3">
        <v>2.4186826083205E-3</v>
      </c>
      <c r="N633" s="3">
        <v>113</v>
      </c>
      <c r="O633" s="3" t="s">
        <v>33</v>
      </c>
      <c r="P633" s="3" t="s">
        <v>71</v>
      </c>
      <c r="Q633" s="3" t="s">
        <v>3079</v>
      </c>
      <c r="R633" s="3" t="s">
        <v>109</v>
      </c>
      <c r="S633" s="3" t="s">
        <v>469</v>
      </c>
      <c r="T633" s="3" t="s">
        <v>3080</v>
      </c>
      <c r="V633" s="3">
        <v>1098.2159999999999</v>
      </c>
      <c r="W633" s="3">
        <v>2.1964320000000002</v>
      </c>
      <c r="X633" s="3" t="s">
        <v>3081</v>
      </c>
      <c r="Y633" s="14">
        <v>0</v>
      </c>
      <c r="Z633" s="11" t="str">
        <f t="shared" si="27"/>
        <v/>
      </c>
      <c r="AA633" s="11" t="str">
        <f t="shared" si="28"/>
        <v/>
      </c>
      <c r="AB633" s="3" t="str">
        <f t="shared" si="29"/>
        <v>No</v>
      </c>
    </row>
    <row r="634" spans="1:28" x14ac:dyDescent="0.2">
      <c r="A634" s="4" t="s">
        <v>3134</v>
      </c>
      <c r="B634" s="4" t="s">
        <v>4987</v>
      </c>
      <c r="C634" s="4">
        <v>0</v>
      </c>
      <c r="D634" s="4">
        <v>223</v>
      </c>
      <c r="E634" s="4">
        <v>172</v>
      </c>
      <c r="F634" s="4">
        <v>139</v>
      </c>
      <c r="G634" s="12">
        <v>-10.058023577545899</v>
      </c>
      <c r="H634" s="13">
        <v>2.6458785320053701E-2</v>
      </c>
      <c r="I634" s="3">
        <v>1.57743009744658</v>
      </c>
      <c r="J634" s="3">
        <v>1</v>
      </c>
      <c r="K634" s="3">
        <v>0</v>
      </c>
      <c r="L634" s="3">
        <v>0</v>
      </c>
      <c r="M634" s="3">
        <v>2.4380330843547801E-3</v>
      </c>
      <c r="N634" s="3">
        <v>11</v>
      </c>
      <c r="O634" s="3" t="s">
        <v>33</v>
      </c>
      <c r="P634" s="3" t="s">
        <v>34</v>
      </c>
      <c r="Q634" s="3" t="s">
        <v>3135</v>
      </c>
      <c r="R634" s="3" t="s">
        <v>109</v>
      </c>
      <c r="S634" s="3" t="s">
        <v>532</v>
      </c>
      <c r="T634" s="3" t="s">
        <v>3136</v>
      </c>
      <c r="V634" s="3">
        <v>1312.615</v>
      </c>
      <c r="W634" s="3">
        <v>2.6252300000000002</v>
      </c>
      <c r="X634" s="3" t="s">
        <v>3137</v>
      </c>
      <c r="Y634" s="14">
        <v>0</v>
      </c>
      <c r="Z634" s="11" t="str">
        <f t="shared" si="27"/>
        <v/>
      </c>
      <c r="AA634" s="11" t="str">
        <f t="shared" si="28"/>
        <v/>
      </c>
      <c r="AB634" s="3" t="str">
        <f t="shared" si="29"/>
        <v>No</v>
      </c>
    </row>
    <row r="635" spans="1:28" x14ac:dyDescent="0.2">
      <c r="A635" s="4" t="s">
        <v>3138</v>
      </c>
      <c r="B635" s="4" t="s">
        <v>4987</v>
      </c>
      <c r="C635" s="4">
        <v>0</v>
      </c>
      <c r="D635" s="4">
        <v>181</v>
      </c>
      <c r="E635" s="4">
        <v>193</v>
      </c>
      <c r="F635" s="4">
        <v>154</v>
      </c>
      <c r="G635" s="12">
        <v>-10.0586263695113</v>
      </c>
      <c r="H635" s="13">
        <v>2.6458785320053701E-2</v>
      </c>
      <c r="I635" s="3">
        <v>1.57743009744658</v>
      </c>
      <c r="J635" s="3">
        <v>1</v>
      </c>
      <c r="K635" s="3">
        <v>0</v>
      </c>
      <c r="L635" s="3">
        <v>0</v>
      </c>
      <c r="M635" s="3">
        <v>2.4405934845861598E-3</v>
      </c>
      <c r="N635" s="3">
        <v>237</v>
      </c>
      <c r="O635" s="3" t="s">
        <v>33</v>
      </c>
      <c r="P635" s="3" t="s">
        <v>34</v>
      </c>
      <c r="Q635" s="3" t="s">
        <v>3139</v>
      </c>
      <c r="R635" s="3" t="s">
        <v>36</v>
      </c>
      <c r="S635" s="3" t="s">
        <v>510</v>
      </c>
      <c r="T635" s="3" t="s">
        <v>3140</v>
      </c>
      <c r="U635" s="3" t="s">
        <v>390</v>
      </c>
      <c r="V635" s="3">
        <v>1190.4000000000001</v>
      </c>
      <c r="W635" s="3">
        <v>2.3807999999999998</v>
      </c>
      <c r="X635" s="3" t="s">
        <v>3141</v>
      </c>
      <c r="Y635" s="14">
        <v>0</v>
      </c>
      <c r="Z635" s="11" t="str">
        <f t="shared" si="27"/>
        <v/>
      </c>
      <c r="AA635" s="11" t="str">
        <f t="shared" si="28"/>
        <v/>
      </c>
      <c r="AB635" s="3" t="str">
        <f t="shared" si="29"/>
        <v>No</v>
      </c>
    </row>
    <row r="636" spans="1:28" x14ac:dyDescent="0.2">
      <c r="A636" s="4" t="s">
        <v>3150</v>
      </c>
      <c r="B636" s="4" t="s">
        <v>4987</v>
      </c>
      <c r="C636" s="4">
        <v>0</v>
      </c>
      <c r="D636" s="4">
        <v>152</v>
      </c>
      <c r="E636" s="4">
        <v>126</v>
      </c>
      <c r="F636" s="4">
        <v>244</v>
      </c>
      <c r="G636" s="12">
        <v>-10.061639934497199</v>
      </c>
      <c r="H636" s="13">
        <v>2.6458785320053701E-2</v>
      </c>
      <c r="I636" s="3">
        <v>1.57743009744658</v>
      </c>
      <c r="J636" s="3">
        <v>1</v>
      </c>
      <c r="K636" s="3">
        <v>0</v>
      </c>
      <c r="L636" s="3">
        <v>0</v>
      </c>
      <c r="M636" s="3">
        <v>2.4475837038749702E-3</v>
      </c>
      <c r="N636" s="3">
        <v>164</v>
      </c>
      <c r="O636" s="3" t="s">
        <v>33</v>
      </c>
      <c r="P636" s="3" t="s">
        <v>43</v>
      </c>
      <c r="Q636" s="3" t="s">
        <v>3151</v>
      </c>
      <c r="R636" s="3" t="s">
        <v>109</v>
      </c>
      <c r="S636" s="3" t="s">
        <v>474</v>
      </c>
      <c r="T636" s="3" t="s">
        <v>3152</v>
      </c>
      <c r="V636" s="3">
        <v>1060.3399999999999</v>
      </c>
      <c r="W636" s="3">
        <v>2.1206800000000001</v>
      </c>
      <c r="X636" s="3" t="s">
        <v>3153</v>
      </c>
      <c r="Y636" s="14">
        <v>0</v>
      </c>
      <c r="Z636" s="11" t="str">
        <f t="shared" si="27"/>
        <v/>
      </c>
      <c r="AA636" s="11" t="str">
        <f t="shared" si="28"/>
        <v/>
      </c>
      <c r="AB636" s="3" t="str">
        <f t="shared" si="29"/>
        <v>No</v>
      </c>
    </row>
    <row r="637" spans="1:28" x14ac:dyDescent="0.2">
      <c r="A637" s="4" t="s">
        <v>3158</v>
      </c>
      <c r="B637" s="4" t="s">
        <v>4987</v>
      </c>
      <c r="C637" s="4">
        <v>0</v>
      </c>
      <c r="D637" s="4">
        <v>203</v>
      </c>
      <c r="E637" s="4">
        <v>157</v>
      </c>
      <c r="F637" s="4">
        <v>172</v>
      </c>
      <c r="G637" s="12">
        <v>-10.063282104921701</v>
      </c>
      <c r="H637" s="13">
        <v>2.6458785320053701E-2</v>
      </c>
      <c r="I637" s="3">
        <v>1.57743009744658</v>
      </c>
      <c r="J637" s="3">
        <v>1</v>
      </c>
      <c r="K637" s="3">
        <v>0</v>
      </c>
      <c r="L637" s="3">
        <v>0</v>
      </c>
      <c r="M637" s="3">
        <v>2.4479635424656302E-3</v>
      </c>
      <c r="N637" s="3">
        <v>181</v>
      </c>
      <c r="O637" s="3" t="s">
        <v>33</v>
      </c>
      <c r="P637" s="3" t="s">
        <v>43</v>
      </c>
      <c r="Q637" s="3" t="s">
        <v>3159</v>
      </c>
      <c r="R637" s="3" t="s">
        <v>109</v>
      </c>
      <c r="S637" s="3" t="s">
        <v>1495</v>
      </c>
      <c r="T637" s="3" t="s">
        <v>3160</v>
      </c>
      <c r="V637" s="3">
        <v>1216.308</v>
      </c>
      <c r="W637" s="3">
        <v>2.4326159999999999</v>
      </c>
      <c r="X637" s="3" t="s">
        <v>3161</v>
      </c>
      <c r="Y637" s="14">
        <v>0</v>
      </c>
      <c r="Z637" s="11" t="str">
        <f t="shared" si="27"/>
        <v/>
      </c>
      <c r="AA637" s="11" t="str">
        <f t="shared" si="28"/>
        <v/>
      </c>
      <c r="AB637" s="3" t="str">
        <f t="shared" si="29"/>
        <v>No</v>
      </c>
    </row>
    <row r="638" spans="1:28" x14ac:dyDescent="0.2">
      <c r="A638" s="4" t="s">
        <v>3170</v>
      </c>
      <c r="B638" s="4" t="s">
        <v>4987</v>
      </c>
      <c r="C638" s="4">
        <v>0</v>
      </c>
      <c r="D638" s="4">
        <v>182</v>
      </c>
      <c r="E638" s="4">
        <v>170</v>
      </c>
      <c r="F638" s="4">
        <v>182</v>
      </c>
      <c r="G638" s="12">
        <v>-10.07787753471</v>
      </c>
      <c r="H638" s="13">
        <v>2.6458785320053701E-2</v>
      </c>
      <c r="I638" s="3">
        <v>1.57743009744658</v>
      </c>
      <c r="J638" s="3">
        <v>1</v>
      </c>
      <c r="K638" s="3">
        <v>0</v>
      </c>
      <c r="L638" s="3">
        <v>0</v>
      </c>
      <c r="M638" s="3">
        <v>2.47371274979307E-3</v>
      </c>
      <c r="N638" s="3">
        <v>83</v>
      </c>
      <c r="O638" s="3" t="s">
        <v>33</v>
      </c>
      <c r="P638" s="3" t="s">
        <v>43</v>
      </c>
      <c r="Q638" s="3" t="s">
        <v>3171</v>
      </c>
      <c r="R638" s="3" t="s">
        <v>109</v>
      </c>
      <c r="S638" s="3" t="s">
        <v>1367</v>
      </c>
      <c r="T638" s="3" t="s">
        <v>3172</v>
      </c>
      <c r="V638" s="3">
        <v>1128.3589999999999</v>
      </c>
      <c r="W638" s="3">
        <v>2.2567179999999998</v>
      </c>
      <c r="X638" s="3" t="s">
        <v>3173</v>
      </c>
      <c r="Y638" s="14">
        <v>0</v>
      </c>
      <c r="Z638" s="11" t="str">
        <f t="shared" si="27"/>
        <v/>
      </c>
      <c r="AA638" s="11" t="str">
        <f t="shared" si="28"/>
        <v/>
      </c>
      <c r="AB638" s="3" t="str">
        <f t="shared" si="29"/>
        <v>No</v>
      </c>
    </row>
    <row r="639" spans="1:28" x14ac:dyDescent="0.2">
      <c r="A639" s="4" t="s">
        <v>3174</v>
      </c>
      <c r="B639" s="4" t="s">
        <v>4987</v>
      </c>
      <c r="C639" s="4">
        <v>0</v>
      </c>
      <c r="D639" s="4">
        <v>209</v>
      </c>
      <c r="E639" s="4">
        <v>178</v>
      </c>
      <c r="F639" s="4">
        <v>152</v>
      </c>
      <c r="G639" s="12">
        <v>-10.0786983260796</v>
      </c>
      <c r="H639" s="13">
        <v>2.6458785320053701E-2</v>
      </c>
      <c r="I639" s="3">
        <v>1.57743009744658</v>
      </c>
      <c r="J639" s="3">
        <v>1</v>
      </c>
      <c r="K639" s="3">
        <v>0</v>
      </c>
      <c r="L639" s="3">
        <v>0</v>
      </c>
      <c r="M639" s="3">
        <v>2.4739424352853501E-3</v>
      </c>
      <c r="N639" s="3">
        <v>355</v>
      </c>
      <c r="O639" s="3" t="s">
        <v>33</v>
      </c>
      <c r="P639" s="3" t="s">
        <v>34</v>
      </c>
      <c r="Q639" s="3" t="s">
        <v>3175</v>
      </c>
      <c r="R639" s="3" t="s">
        <v>36</v>
      </c>
      <c r="S639" s="3" t="s">
        <v>904</v>
      </c>
      <c r="T639" s="3" t="s">
        <v>3176</v>
      </c>
      <c r="V639" s="3">
        <v>1238.357</v>
      </c>
      <c r="W639" s="3">
        <v>2.4767139999999999</v>
      </c>
      <c r="X639" s="3" t="s">
        <v>3177</v>
      </c>
      <c r="Y639" s="14">
        <v>0</v>
      </c>
      <c r="Z639" s="11" t="str">
        <f t="shared" si="27"/>
        <v/>
      </c>
      <c r="AA639" s="11" t="str">
        <f t="shared" si="28"/>
        <v/>
      </c>
      <c r="AB639" s="3" t="str">
        <f t="shared" si="29"/>
        <v>No</v>
      </c>
    </row>
    <row r="640" spans="1:28" x14ac:dyDescent="0.2">
      <c r="A640" s="4" t="s">
        <v>4971</v>
      </c>
      <c r="B640" s="4" t="s">
        <v>4987</v>
      </c>
      <c r="C640" s="4">
        <v>0</v>
      </c>
      <c r="D640" s="4">
        <v>181</v>
      </c>
      <c r="E640" s="4">
        <v>173</v>
      </c>
      <c r="F640" s="4">
        <v>160</v>
      </c>
      <c r="G640" s="12">
        <v>-10.082422077955901</v>
      </c>
      <c r="H640" s="16">
        <v>2.92040321014489E-5</v>
      </c>
      <c r="I640" s="3">
        <v>4.5345571828488902</v>
      </c>
      <c r="J640" s="3">
        <v>1</v>
      </c>
      <c r="K640" s="3">
        <v>0</v>
      </c>
      <c r="L640" s="3">
        <v>0</v>
      </c>
      <c r="M640" s="3">
        <v>2.4902580816515401E-3</v>
      </c>
      <c r="N640" s="3">
        <v>30</v>
      </c>
      <c r="O640" s="3" t="s">
        <v>4604</v>
      </c>
      <c r="P640" s="3" t="s">
        <v>43</v>
      </c>
      <c r="Q640" s="3" t="s">
        <v>4972</v>
      </c>
      <c r="R640" s="3" t="s">
        <v>4605</v>
      </c>
      <c r="S640" s="3" t="s">
        <v>1340</v>
      </c>
      <c r="T640" s="3" t="s">
        <v>4973</v>
      </c>
      <c r="V640" s="3">
        <v>1354.607</v>
      </c>
      <c r="W640" s="3">
        <v>2.7092139999999998</v>
      </c>
      <c r="X640" s="3" t="s">
        <v>4974</v>
      </c>
      <c r="Y640" s="14">
        <v>0</v>
      </c>
      <c r="Z640" s="11" t="str">
        <f t="shared" si="27"/>
        <v/>
      </c>
      <c r="AA640" s="11" t="str">
        <f t="shared" si="28"/>
        <v/>
      </c>
      <c r="AB640" s="3" t="str">
        <f t="shared" si="29"/>
        <v>No</v>
      </c>
    </row>
    <row r="641" spans="1:28" x14ac:dyDescent="0.2">
      <c r="A641" s="4" t="s">
        <v>3202</v>
      </c>
      <c r="B641" s="4" t="s">
        <v>4987</v>
      </c>
      <c r="C641" s="4">
        <v>0</v>
      </c>
      <c r="D641" s="4">
        <v>187</v>
      </c>
      <c r="E641" s="4">
        <v>177</v>
      </c>
      <c r="F641" s="4">
        <v>177</v>
      </c>
      <c r="G641" s="12">
        <v>-10.0949638093477</v>
      </c>
      <c r="H641" s="13">
        <v>2.5370126153877501E-2</v>
      </c>
      <c r="I641" s="3">
        <v>1.5956773732277501</v>
      </c>
      <c r="J641" s="3">
        <v>1</v>
      </c>
      <c r="K641" s="3">
        <v>0</v>
      </c>
      <c r="L641" s="3">
        <v>0</v>
      </c>
      <c r="M641" s="3">
        <v>2.5030398446406399E-3</v>
      </c>
      <c r="N641" s="3">
        <v>203</v>
      </c>
      <c r="O641" s="3" t="s">
        <v>33</v>
      </c>
      <c r="P641" s="3" t="s">
        <v>43</v>
      </c>
      <c r="Q641" s="3" t="s">
        <v>3203</v>
      </c>
      <c r="R641" s="3" t="s">
        <v>36</v>
      </c>
      <c r="S641" s="3" t="s">
        <v>532</v>
      </c>
      <c r="T641" s="3" t="s">
        <v>3204</v>
      </c>
      <c r="V641" s="3">
        <v>1110.335</v>
      </c>
      <c r="W641" s="3">
        <v>2.2206700000000001</v>
      </c>
      <c r="X641" s="3" t="s">
        <v>3205</v>
      </c>
      <c r="Y641" s="14">
        <v>0</v>
      </c>
      <c r="Z641" s="11" t="str">
        <f t="shared" si="27"/>
        <v/>
      </c>
      <c r="AA641" s="11" t="str">
        <f t="shared" si="28"/>
        <v/>
      </c>
      <c r="AB641" s="3" t="str">
        <f t="shared" si="29"/>
        <v>No</v>
      </c>
    </row>
    <row r="642" spans="1:28" x14ac:dyDescent="0.2">
      <c r="A642" s="4" t="s">
        <v>3222</v>
      </c>
      <c r="B642" s="4" t="s">
        <v>4987</v>
      </c>
      <c r="C642" s="4">
        <v>0</v>
      </c>
      <c r="D642" s="4">
        <v>214</v>
      </c>
      <c r="E642" s="4">
        <v>175</v>
      </c>
      <c r="F642" s="4">
        <v>162</v>
      </c>
      <c r="G642" s="12">
        <v>-10.110933460929299</v>
      </c>
      <c r="H642" s="13">
        <v>2.4927613222878502E-2</v>
      </c>
      <c r="I642" s="3">
        <v>1.60331930247322</v>
      </c>
      <c r="J642" s="3">
        <v>1</v>
      </c>
      <c r="K642" s="3">
        <v>0</v>
      </c>
      <c r="L642" s="3">
        <v>0</v>
      </c>
      <c r="M642" s="3">
        <v>2.5299587431511202E-3</v>
      </c>
      <c r="N642" s="3">
        <v>64</v>
      </c>
      <c r="O642" s="3" t="s">
        <v>33</v>
      </c>
      <c r="P642" s="3" t="s">
        <v>34</v>
      </c>
      <c r="Q642" s="3" t="s">
        <v>3223</v>
      </c>
      <c r="R642" s="3" t="s">
        <v>109</v>
      </c>
      <c r="S642" s="3" t="s">
        <v>1557</v>
      </c>
      <c r="T642" s="3" t="s">
        <v>3224</v>
      </c>
      <c r="V642" s="3">
        <v>977.12350000000004</v>
      </c>
      <c r="W642" s="3">
        <v>1.9542470000000001</v>
      </c>
      <c r="X642" s="3" t="s">
        <v>3225</v>
      </c>
      <c r="Y642" s="14">
        <v>0</v>
      </c>
      <c r="Z642" s="11" t="str">
        <f t="shared" ref="Z642:Z670" si="30">IF($AG$7 &lt;&gt; "", $AG$7 * Y642, "")</f>
        <v/>
      </c>
      <c r="AA642" s="11" t="str">
        <f t="shared" ref="AA642:AA670" si="31">IF($AG$7 &lt;&gt; "", $AG$7 * L642 / $L$671, "")</f>
        <v/>
      </c>
      <c r="AB642" s="3" t="str">
        <f t="shared" ref="AB642:AB670" si="32">IF(ISNUMBER(SEARCH(O642,$AG$2))=TRUE,"Yes",IF(ISNUMBER(SEARCH(O642,$AG$3))=TRUE,"Yes",IF(ISNUMBER(SEARCH(O642,$AG$4))=TRUE,"Yes","No")))</f>
        <v>No</v>
      </c>
    </row>
    <row r="643" spans="1:28" x14ac:dyDescent="0.2">
      <c r="A643" s="4" t="s">
        <v>3226</v>
      </c>
      <c r="B643" s="4" t="s">
        <v>4987</v>
      </c>
      <c r="C643" s="4">
        <v>0</v>
      </c>
      <c r="D643" s="4">
        <v>215</v>
      </c>
      <c r="E643" s="4">
        <v>178</v>
      </c>
      <c r="F643" s="4">
        <v>159</v>
      </c>
      <c r="G643" s="12">
        <v>-10.113006719378999</v>
      </c>
      <c r="H643" s="13">
        <v>2.4927613222878502E-2</v>
      </c>
      <c r="I643" s="3">
        <v>1.60331930247322</v>
      </c>
      <c r="J643" s="3">
        <v>1</v>
      </c>
      <c r="K643" s="3">
        <v>0</v>
      </c>
      <c r="L643" s="3">
        <v>0</v>
      </c>
      <c r="M643" s="3">
        <v>2.53354693190756E-3</v>
      </c>
      <c r="N643" s="3">
        <v>159</v>
      </c>
      <c r="O643" s="3" t="s">
        <v>33</v>
      </c>
      <c r="P643" s="3" t="s">
        <v>43</v>
      </c>
      <c r="Q643" s="3" t="s">
        <v>3227</v>
      </c>
      <c r="R643" s="3" t="s">
        <v>109</v>
      </c>
      <c r="S643" s="3" t="s">
        <v>254</v>
      </c>
      <c r="T643" s="3" t="s">
        <v>3228</v>
      </c>
      <c r="V643" s="3">
        <v>1071.2380000000001</v>
      </c>
      <c r="W643" s="3">
        <v>2.1424759999999998</v>
      </c>
      <c r="X643" s="3" t="s">
        <v>3229</v>
      </c>
      <c r="Y643" s="14">
        <v>0</v>
      </c>
      <c r="Z643" s="11" t="str">
        <f t="shared" si="30"/>
        <v/>
      </c>
      <c r="AA643" s="11" t="str">
        <f t="shared" si="31"/>
        <v/>
      </c>
      <c r="AB643" s="3" t="str">
        <f t="shared" si="32"/>
        <v>No</v>
      </c>
    </row>
    <row r="644" spans="1:28" x14ac:dyDescent="0.2">
      <c r="A644" s="4" t="s">
        <v>3230</v>
      </c>
      <c r="B644" s="4" t="s">
        <v>4987</v>
      </c>
      <c r="C644" s="4">
        <v>0</v>
      </c>
      <c r="D644" s="4">
        <v>216</v>
      </c>
      <c r="E644" s="4">
        <v>174</v>
      </c>
      <c r="F644" s="4">
        <v>163</v>
      </c>
      <c r="G644" s="12">
        <v>-10.1157423610187</v>
      </c>
      <c r="H644" s="13">
        <v>2.4927613222878502E-2</v>
      </c>
      <c r="I644" s="3">
        <v>1.60331930247322</v>
      </c>
      <c r="J644" s="3">
        <v>1</v>
      </c>
      <c r="K644" s="3">
        <v>0</v>
      </c>
      <c r="L644" s="3">
        <v>0</v>
      </c>
      <c r="M644" s="3">
        <v>2.53837843591562E-3</v>
      </c>
      <c r="N644" s="3">
        <v>17</v>
      </c>
      <c r="O644" s="3" t="s">
        <v>33</v>
      </c>
      <c r="P644" s="3" t="s">
        <v>43</v>
      </c>
      <c r="Q644" s="3" t="s">
        <v>3231</v>
      </c>
      <c r="R644" s="3" t="s">
        <v>109</v>
      </c>
      <c r="S644" s="3" t="s">
        <v>223</v>
      </c>
      <c r="T644" s="3" t="s">
        <v>3232</v>
      </c>
      <c r="V644" s="3">
        <v>951.03909999999996</v>
      </c>
      <c r="W644" s="3">
        <v>1.9020782000000001</v>
      </c>
      <c r="X644" s="3" t="s">
        <v>3233</v>
      </c>
      <c r="Y644" s="14">
        <v>0</v>
      </c>
      <c r="Z644" s="11" t="str">
        <f t="shared" si="30"/>
        <v/>
      </c>
      <c r="AA644" s="11" t="str">
        <f t="shared" si="31"/>
        <v/>
      </c>
      <c r="AB644" s="3" t="str">
        <f t="shared" si="32"/>
        <v>No</v>
      </c>
    </row>
    <row r="645" spans="1:28" x14ac:dyDescent="0.2">
      <c r="A645" s="4" t="s">
        <v>965</v>
      </c>
      <c r="B645" s="4" t="s">
        <v>4987</v>
      </c>
      <c r="C645" s="4">
        <v>0</v>
      </c>
      <c r="D645" s="4">
        <v>193</v>
      </c>
      <c r="E645" s="4">
        <v>188</v>
      </c>
      <c r="F645" s="4">
        <v>176</v>
      </c>
      <c r="G645" s="12">
        <v>-10.136228012253699</v>
      </c>
      <c r="H645" s="13">
        <v>2.4660649541391098E-2</v>
      </c>
      <c r="I645" s="3">
        <v>1.60799548862728</v>
      </c>
      <c r="J645" s="3">
        <v>1</v>
      </c>
      <c r="K645" s="3">
        <v>0</v>
      </c>
      <c r="L645" s="3">
        <v>0</v>
      </c>
      <c r="M645" s="3">
        <v>2.575638389177E-3</v>
      </c>
      <c r="N645" s="3">
        <v>352</v>
      </c>
      <c r="O645" s="3" t="s">
        <v>33</v>
      </c>
      <c r="P645" s="3" t="s">
        <v>34</v>
      </c>
      <c r="Q645" s="3" t="s">
        <v>966</v>
      </c>
      <c r="R645" s="3" t="s">
        <v>36</v>
      </c>
      <c r="S645" s="3" t="s">
        <v>856</v>
      </c>
      <c r="T645" s="3" t="s">
        <v>967</v>
      </c>
      <c r="V645" s="3">
        <v>1261.376</v>
      </c>
      <c r="W645" s="3">
        <v>2.5227520000000001</v>
      </c>
      <c r="X645" s="3" t="s">
        <v>968</v>
      </c>
      <c r="Y645" s="14">
        <v>0</v>
      </c>
      <c r="Z645" s="11" t="str">
        <f t="shared" si="30"/>
        <v/>
      </c>
      <c r="AA645" s="11" t="str">
        <f t="shared" si="31"/>
        <v/>
      </c>
      <c r="AB645" s="3" t="str">
        <f t="shared" si="32"/>
        <v>No</v>
      </c>
    </row>
    <row r="646" spans="1:28" x14ac:dyDescent="0.2">
      <c r="A646" s="4" t="s">
        <v>3285</v>
      </c>
      <c r="B646" s="4" t="s">
        <v>4987</v>
      </c>
      <c r="C646" s="4">
        <v>0</v>
      </c>
      <c r="D646" s="4">
        <v>199</v>
      </c>
      <c r="E646" s="4">
        <v>185</v>
      </c>
      <c r="F646" s="4">
        <v>179</v>
      </c>
      <c r="G646" s="12">
        <v>-10.150361385077</v>
      </c>
      <c r="H646" s="13">
        <v>2.3652716536224201E-2</v>
      </c>
      <c r="I646" s="3">
        <v>1.6261189729413801</v>
      </c>
      <c r="J646" s="3">
        <v>1</v>
      </c>
      <c r="K646" s="3">
        <v>0</v>
      </c>
      <c r="L646" s="3">
        <v>0</v>
      </c>
      <c r="M646" s="3">
        <v>2.6008974674704998E-3</v>
      </c>
      <c r="N646" s="3">
        <v>356</v>
      </c>
      <c r="O646" s="3" t="s">
        <v>33</v>
      </c>
      <c r="P646" s="3" t="s">
        <v>34</v>
      </c>
      <c r="Q646" s="3" t="s">
        <v>3286</v>
      </c>
      <c r="R646" s="3" t="s">
        <v>36</v>
      </c>
      <c r="S646" s="3" t="s">
        <v>474</v>
      </c>
      <c r="T646" s="3" t="s">
        <v>3287</v>
      </c>
      <c r="V646" s="3">
        <v>1059.182</v>
      </c>
      <c r="W646" s="3">
        <v>2.1183640000000001</v>
      </c>
      <c r="X646" s="3" t="s">
        <v>3288</v>
      </c>
      <c r="Y646" s="14">
        <v>0</v>
      </c>
      <c r="Z646" s="11" t="str">
        <f t="shared" si="30"/>
        <v/>
      </c>
      <c r="AA646" s="11" t="str">
        <f t="shared" si="31"/>
        <v/>
      </c>
      <c r="AB646" s="3" t="str">
        <f t="shared" si="32"/>
        <v>No</v>
      </c>
    </row>
    <row r="647" spans="1:28" x14ac:dyDescent="0.2">
      <c r="A647" s="4" t="s">
        <v>3303</v>
      </c>
      <c r="B647" s="4" t="s">
        <v>4987</v>
      </c>
      <c r="C647" s="4">
        <v>0</v>
      </c>
      <c r="D647" s="4">
        <v>227</v>
      </c>
      <c r="E647" s="4">
        <v>162</v>
      </c>
      <c r="F647" s="4">
        <v>182</v>
      </c>
      <c r="G647" s="12">
        <v>-10.161745823082301</v>
      </c>
      <c r="H647" s="13">
        <v>2.2706626247301801E-2</v>
      </c>
      <c r="I647" s="3">
        <v>1.6438473885026199</v>
      </c>
      <c r="J647" s="3">
        <v>1</v>
      </c>
      <c r="K647" s="3">
        <v>0</v>
      </c>
      <c r="L647" s="3">
        <v>0</v>
      </c>
      <c r="M647" s="3">
        <v>2.6207195208619999E-3</v>
      </c>
      <c r="N647" s="3">
        <v>128</v>
      </c>
      <c r="O647" s="3" t="s">
        <v>33</v>
      </c>
      <c r="P647" s="3" t="s">
        <v>43</v>
      </c>
      <c r="Q647" s="3" t="s">
        <v>3304</v>
      </c>
      <c r="R647" s="3" t="s">
        <v>109</v>
      </c>
      <c r="S647" s="3" t="s">
        <v>1217</v>
      </c>
      <c r="T647" s="3" t="s">
        <v>3305</v>
      </c>
      <c r="V647" s="3">
        <v>1064.2850000000001</v>
      </c>
      <c r="W647" s="3">
        <v>2.1285699999999999</v>
      </c>
      <c r="X647" s="3" t="s">
        <v>3306</v>
      </c>
      <c r="Y647" s="14">
        <v>0</v>
      </c>
      <c r="Z647" s="11" t="str">
        <f t="shared" si="30"/>
        <v/>
      </c>
      <c r="AA647" s="11" t="str">
        <f t="shared" si="31"/>
        <v/>
      </c>
      <c r="AB647" s="3" t="str">
        <f t="shared" si="32"/>
        <v>No</v>
      </c>
    </row>
    <row r="648" spans="1:28" x14ac:dyDescent="0.2">
      <c r="A648" s="4" t="s">
        <v>3332</v>
      </c>
      <c r="B648" s="4" t="s">
        <v>4987</v>
      </c>
      <c r="C648" s="4">
        <v>0</v>
      </c>
      <c r="D648" s="4">
        <v>200</v>
      </c>
      <c r="E648" s="4">
        <v>206</v>
      </c>
      <c r="F648" s="4">
        <v>166</v>
      </c>
      <c r="G648" s="12">
        <v>-10.172548726202701</v>
      </c>
      <c r="H648" s="13">
        <v>2.5370126153877501E-2</v>
      </c>
      <c r="I648" s="3">
        <v>1.5956773732277501</v>
      </c>
      <c r="J648" s="3">
        <v>1</v>
      </c>
      <c r="K648" s="3">
        <v>0</v>
      </c>
      <c r="L648" s="3">
        <v>0</v>
      </c>
      <c r="M648" s="3">
        <v>2.6411494372625202E-3</v>
      </c>
      <c r="N648" s="3">
        <v>60</v>
      </c>
      <c r="O648" s="3" t="s">
        <v>33</v>
      </c>
      <c r="P648" s="3" t="s">
        <v>43</v>
      </c>
      <c r="Q648" s="3" t="s">
        <v>3333</v>
      </c>
      <c r="R648" s="3" t="s">
        <v>109</v>
      </c>
      <c r="S648" s="3" t="s">
        <v>364</v>
      </c>
      <c r="T648" s="3" t="s">
        <v>3334</v>
      </c>
      <c r="V648" s="3">
        <v>1329.538</v>
      </c>
      <c r="W648" s="3">
        <v>2.6590760000000002</v>
      </c>
      <c r="X648" s="3" t="s">
        <v>3335</v>
      </c>
      <c r="Y648" s="14">
        <v>0</v>
      </c>
      <c r="Z648" s="11" t="str">
        <f t="shared" si="30"/>
        <v/>
      </c>
      <c r="AA648" s="11" t="str">
        <f t="shared" si="31"/>
        <v/>
      </c>
      <c r="AB648" s="3" t="str">
        <f t="shared" si="32"/>
        <v>No</v>
      </c>
    </row>
    <row r="649" spans="1:28" x14ac:dyDescent="0.2">
      <c r="A649" s="4" t="s">
        <v>4975</v>
      </c>
      <c r="B649" s="4" t="s">
        <v>4987</v>
      </c>
      <c r="C649" s="4">
        <v>0</v>
      </c>
      <c r="D649" s="4">
        <v>195</v>
      </c>
      <c r="E649" s="4">
        <v>190</v>
      </c>
      <c r="F649" s="4">
        <v>166</v>
      </c>
      <c r="G649" s="12">
        <v>-10.181743470849099</v>
      </c>
      <c r="H649" s="16">
        <v>1.95032522998825E-5</v>
      </c>
      <c r="I649" s="3">
        <v>4.7098929610417102</v>
      </c>
      <c r="J649" s="3">
        <v>1</v>
      </c>
      <c r="K649" s="3">
        <v>0</v>
      </c>
      <c r="L649" s="3">
        <v>0</v>
      </c>
      <c r="M649" s="3">
        <v>2.66777790114512E-3</v>
      </c>
      <c r="N649" s="3">
        <v>229</v>
      </c>
      <c r="O649" s="3" t="s">
        <v>4604</v>
      </c>
      <c r="P649" s="3" t="s">
        <v>43</v>
      </c>
      <c r="Q649" s="3" t="s">
        <v>1954</v>
      </c>
      <c r="R649" s="3" t="s">
        <v>4608</v>
      </c>
      <c r="S649" s="3" t="s">
        <v>110</v>
      </c>
      <c r="T649" s="3" t="s">
        <v>1955</v>
      </c>
      <c r="V649" s="3">
        <v>1209.3620000000001</v>
      </c>
      <c r="W649" s="3">
        <v>2.4187240000000001</v>
      </c>
      <c r="X649" s="3" t="s">
        <v>1956</v>
      </c>
      <c r="Y649" s="14">
        <v>0</v>
      </c>
      <c r="Z649" s="11" t="str">
        <f t="shared" si="30"/>
        <v/>
      </c>
      <c r="AA649" s="11" t="str">
        <f t="shared" si="31"/>
        <v/>
      </c>
      <c r="AB649" s="3" t="str">
        <f t="shared" si="32"/>
        <v>No</v>
      </c>
    </row>
    <row r="650" spans="1:28" x14ac:dyDescent="0.2">
      <c r="A650" s="4" t="s">
        <v>3465</v>
      </c>
      <c r="B650" s="4" t="s">
        <v>4987</v>
      </c>
      <c r="C650" s="4">
        <v>0</v>
      </c>
      <c r="D650" s="4">
        <v>239</v>
      </c>
      <c r="E650" s="4">
        <v>173</v>
      </c>
      <c r="F650" s="4">
        <v>206</v>
      </c>
      <c r="G650" s="12">
        <v>-10.2787415174217</v>
      </c>
      <c r="H650" s="13">
        <v>1.9787832647929E-2</v>
      </c>
      <c r="I650" s="3">
        <v>1.70360177126057</v>
      </c>
      <c r="J650" s="3">
        <v>1</v>
      </c>
      <c r="K650" s="3">
        <v>0</v>
      </c>
      <c r="L650" s="3">
        <v>0</v>
      </c>
      <c r="M650" s="3">
        <v>2.8426095361635301E-3</v>
      </c>
      <c r="N650" s="3">
        <v>139</v>
      </c>
      <c r="O650" s="3" t="s">
        <v>33</v>
      </c>
      <c r="P650" s="3" t="s">
        <v>43</v>
      </c>
      <c r="Q650" s="3" t="s">
        <v>3466</v>
      </c>
      <c r="R650" s="3" t="s">
        <v>109</v>
      </c>
      <c r="S650" s="3" t="s">
        <v>921</v>
      </c>
      <c r="T650" s="3" t="s">
        <v>3467</v>
      </c>
      <c r="V650" s="3">
        <v>1123.2929999999999</v>
      </c>
      <c r="W650" s="3">
        <v>2.2465860000000002</v>
      </c>
      <c r="X650" s="3" t="s">
        <v>3468</v>
      </c>
      <c r="Y650" s="14">
        <v>0</v>
      </c>
      <c r="Z650" s="11" t="str">
        <f t="shared" si="30"/>
        <v/>
      </c>
      <c r="AA650" s="11" t="str">
        <f t="shared" si="31"/>
        <v/>
      </c>
      <c r="AB650" s="3" t="str">
        <f t="shared" si="32"/>
        <v>No</v>
      </c>
    </row>
    <row r="651" spans="1:28" x14ac:dyDescent="0.2">
      <c r="A651" s="4" t="s">
        <v>3477</v>
      </c>
      <c r="B651" s="4" t="s">
        <v>4987</v>
      </c>
      <c r="C651" s="4">
        <v>0</v>
      </c>
      <c r="D651" s="4">
        <v>220</v>
      </c>
      <c r="E651" s="4">
        <v>187</v>
      </c>
      <c r="F651" s="4">
        <v>210</v>
      </c>
      <c r="G651" s="12">
        <v>-10.282949873621099</v>
      </c>
      <c r="H651" s="13">
        <v>1.9787832647929E-2</v>
      </c>
      <c r="I651" s="3">
        <v>1.70360177126057</v>
      </c>
      <c r="J651" s="3">
        <v>1</v>
      </c>
      <c r="K651" s="3">
        <v>0</v>
      </c>
      <c r="L651" s="3">
        <v>0</v>
      </c>
      <c r="M651" s="3">
        <v>2.8515101549533902E-3</v>
      </c>
      <c r="N651" s="3">
        <v>121</v>
      </c>
      <c r="O651" s="3" t="s">
        <v>33</v>
      </c>
      <c r="P651" s="3" t="s">
        <v>34</v>
      </c>
      <c r="Q651" s="3" t="s">
        <v>3478</v>
      </c>
      <c r="R651" s="3" t="s">
        <v>109</v>
      </c>
      <c r="S651" s="3" t="s">
        <v>290</v>
      </c>
      <c r="T651" s="3" t="s">
        <v>3479</v>
      </c>
      <c r="V651" s="3">
        <v>1329.5350000000001</v>
      </c>
      <c r="W651" s="3">
        <v>2.6590699999999998</v>
      </c>
      <c r="X651" s="3" t="s">
        <v>3480</v>
      </c>
      <c r="Y651" s="14">
        <v>0</v>
      </c>
      <c r="Z651" s="11" t="str">
        <f t="shared" si="30"/>
        <v/>
      </c>
      <c r="AA651" s="11" t="str">
        <f t="shared" si="31"/>
        <v/>
      </c>
      <c r="AB651" s="3" t="str">
        <f t="shared" si="32"/>
        <v>No</v>
      </c>
    </row>
    <row r="652" spans="1:28" x14ac:dyDescent="0.2">
      <c r="A652" s="4" t="s">
        <v>3507</v>
      </c>
      <c r="B652" s="4" t="s">
        <v>4987</v>
      </c>
      <c r="C652" s="4">
        <v>0</v>
      </c>
      <c r="D652" s="4">
        <v>230</v>
      </c>
      <c r="E652" s="4">
        <v>199</v>
      </c>
      <c r="F652" s="4">
        <v>199</v>
      </c>
      <c r="G652" s="12">
        <v>-10.305211330193099</v>
      </c>
      <c r="H652" s="13">
        <v>1.8481743844777999E-2</v>
      </c>
      <c r="I652" s="3">
        <v>1.73325705333054</v>
      </c>
      <c r="J652" s="3">
        <v>1</v>
      </c>
      <c r="K652" s="3">
        <v>0</v>
      </c>
      <c r="L652" s="3">
        <v>0</v>
      </c>
      <c r="M652" s="3">
        <v>2.8955717485537298E-3</v>
      </c>
      <c r="N652" s="3">
        <v>137</v>
      </c>
      <c r="O652" s="3" t="s">
        <v>33</v>
      </c>
      <c r="P652" s="3" t="s">
        <v>620</v>
      </c>
      <c r="Q652" s="3" t="s">
        <v>3508</v>
      </c>
      <c r="R652" s="3" t="s">
        <v>109</v>
      </c>
      <c r="S652" s="3" t="s">
        <v>130</v>
      </c>
      <c r="T652" s="3" t="s">
        <v>3509</v>
      </c>
      <c r="V652" s="3">
        <v>1080.3710000000001</v>
      </c>
      <c r="W652" s="3">
        <v>2.1607419999999999</v>
      </c>
      <c r="X652" s="3" t="s">
        <v>3510</v>
      </c>
      <c r="Y652" s="14">
        <v>0</v>
      </c>
      <c r="Z652" s="11" t="str">
        <f t="shared" si="30"/>
        <v/>
      </c>
      <c r="AA652" s="11" t="str">
        <f t="shared" si="31"/>
        <v/>
      </c>
      <c r="AB652" s="3" t="str">
        <f t="shared" si="32"/>
        <v>No</v>
      </c>
    </row>
    <row r="653" spans="1:28" x14ac:dyDescent="0.2">
      <c r="A653" s="4" t="s">
        <v>3511</v>
      </c>
      <c r="B653" s="4" t="s">
        <v>4987</v>
      </c>
      <c r="C653" s="4">
        <v>0</v>
      </c>
      <c r="D653" s="4">
        <v>228</v>
      </c>
      <c r="E653" s="4">
        <v>205</v>
      </c>
      <c r="F653" s="4">
        <v>195</v>
      </c>
      <c r="G653" s="12">
        <v>-10.305527592800001</v>
      </c>
      <c r="H653" s="13">
        <v>1.8481743844777999E-2</v>
      </c>
      <c r="I653" s="3">
        <v>1.73325705333054</v>
      </c>
      <c r="J653" s="3">
        <v>1</v>
      </c>
      <c r="K653" s="3">
        <v>0</v>
      </c>
      <c r="L653" s="3">
        <v>0</v>
      </c>
      <c r="M653" s="3">
        <v>2.8962291928158702E-3</v>
      </c>
      <c r="N653" s="3">
        <v>22</v>
      </c>
      <c r="O653" s="3" t="s">
        <v>33</v>
      </c>
      <c r="P653" s="3" t="s">
        <v>43</v>
      </c>
      <c r="Q653" s="3" t="s">
        <v>3512</v>
      </c>
      <c r="R653" s="3" t="s">
        <v>109</v>
      </c>
      <c r="S653" s="3" t="s">
        <v>717</v>
      </c>
      <c r="T653" s="3" t="s">
        <v>3513</v>
      </c>
      <c r="V653" s="3">
        <v>982.09580000000005</v>
      </c>
      <c r="W653" s="3">
        <v>1.9641915999999999</v>
      </c>
      <c r="X653" s="3" t="s">
        <v>3514</v>
      </c>
      <c r="Y653" s="14">
        <v>0</v>
      </c>
      <c r="Z653" s="11" t="str">
        <f t="shared" si="30"/>
        <v/>
      </c>
      <c r="AA653" s="11" t="str">
        <f t="shared" si="31"/>
        <v/>
      </c>
      <c r="AB653" s="3" t="str">
        <f t="shared" si="32"/>
        <v>No</v>
      </c>
    </row>
    <row r="654" spans="1:28" x14ac:dyDescent="0.2">
      <c r="A654" s="4" t="s">
        <v>1097</v>
      </c>
      <c r="B654" s="4" t="s">
        <v>4987</v>
      </c>
      <c r="C654" s="4">
        <v>0</v>
      </c>
      <c r="D654" s="4">
        <v>228</v>
      </c>
      <c r="E654" s="4">
        <v>193</v>
      </c>
      <c r="F654" s="4">
        <v>207</v>
      </c>
      <c r="G654" s="12">
        <v>-10.306534552351501</v>
      </c>
      <c r="H654" s="13">
        <v>1.8481743844777999E-2</v>
      </c>
      <c r="I654" s="3">
        <v>1.73325705333054</v>
      </c>
      <c r="J654" s="3">
        <v>1</v>
      </c>
      <c r="K654" s="3">
        <v>0</v>
      </c>
      <c r="L654" s="3">
        <v>0</v>
      </c>
      <c r="M654" s="3">
        <v>2.8983605903900602E-3</v>
      </c>
      <c r="N654" s="3">
        <v>97</v>
      </c>
      <c r="O654" s="3" t="s">
        <v>33</v>
      </c>
      <c r="P654" s="3" t="s">
        <v>43</v>
      </c>
      <c r="Q654" s="3" t="s">
        <v>1098</v>
      </c>
      <c r="R654" s="3" t="s">
        <v>109</v>
      </c>
      <c r="S654" s="3" t="s">
        <v>664</v>
      </c>
      <c r="T654" s="3" t="s">
        <v>1099</v>
      </c>
      <c r="V654" s="3">
        <v>965.11239999999998</v>
      </c>
      <c r="W654" s="3">
        <v>1.9302248</v>
      </c>
      <c r="X654" s="3" t="s">
        <v>1100</v>
      </c>
      <c r="Y654" s="14">
        <v>0</v>
      </c>
      <c r="Z654" s="11" t="str">
        <f t="shared" si="30"/>
        <v/>
      </c>
      <c r="AA654" s="11" t="str">
        <f t="shared" si="31"/>
        <v/>
      </c>
      <c r="AB654" s="3" t="str">
        <f t="shared" si="32"/>
        <v>No</v>
      </c>
    </row>
    <row r="655" spans="1:28" x14ac:dyDescent="0.2">
      <c r="A655" s="4" t="s">
        <v>3537</v>
      </c>
      <c r="B655" s="4" t="s">
        <v>4987</v>
      </c>
      <c r="C655" s="4">
        <v>0</v>
      </c>
      <c r="D655" s="4">
        <v>264</v>
      </c>
      <c r="E655" s="4">
        <v>173</v>
      </c>
      <c r="F655" s="4">
        <v>207</v>
      </c>
      <c r="G655" s="12">
        <v>-10.3327399710499</v>
      </c>
      <c r="H655" s="13">
        <v>2.1127552598826801E-2</v>
      </c>
      <c r="I655" s="3">
        <v>1.6751508084083799</v>
      </c>
      <c r="J655" s="3">
        <v>1</v>
      </c>
      <c r="K655" s="3">
        <v>0</v>
      </c>
      <c r="L655" s="3">
        <v>0</v>
      </c>
      <c r="M655" s="3">
        <v>2.9506180995879502E-3</v>
      </c>
      <c r="N655" s="3">
        <v>42</v>
      </c>
      <c r="O655" s="3" t="s">
        <v>33</v>
      </c>
      <c r="P655" s="3" t="s">
        <v>82</v>
      </c>
      <c r="Q655" s="3" t="s">
        <v>649</v>
      </c>
      <c r="R655" s="3" t="s">
        <v>109</v>
      </c>
      <c r="S655" s="3" t="s">
        <v>198</v>
      </c>
      <c r="T655" s="3" t="s">
        <v>651</v>
      </c>
      <c r="V655" s="3">
        <v>970.12900000000002</v>
      </c>
      <c r="W655" s="3">
        <v>1.940258</v>
      </c>
      <c r="X655" s="3" t="s">
        <v>652</v>
      </c>
      <c r="Y655" s="14">
        <v>0</v>
      </c>
      <c r="Z655" s="11" t="str">
        <f t="shared" si="30"/>
        <v/>
      </c>
      <c r="AA655" s="11" t="str">
        <f t="shared" si="31"/>
        <v/>
      </c>
      <c r="AB655" s="3" t="str">
        <f t="shared" si="32"/>
        <v>No</v>
      </c>
    </row>
    <row r="656" spans="1:28" x14ac:dyDescent="0.2">
      <c r="A656" s="4" t="s">
        <v>4976</v>
      </c>
      <c r="B656" s="4" t="s">
        <v>4987</v>
      </c>
      <c r="C656" s="4">
        <v>0</v>
      </c>
      <c r="D656" s="4">
        <v>218</v>
      </c>
      <c r="E656" s="4">
        <v>200</v>
      </c>
      <c r="F656" s="4">
        <v>199</v>
      </c>
      <c r="G656" s="12">
        <v>-10.346077240062099</v>
      </c>
      <c r="H656" s="16">
        <v>1.23594615542443E-5</v>
      </c>
      <c r="I656" s="3">
        <v>4.9080004490784503</v>
      </c>
      <c r="J656" s="3">
        <v>1</v>
      </c>
      <c r="K656" s="3">
        <v>0</v>
      </c>
      <c r="L656" s="3">
        <v>0</v>
      </c>
      <c r="M656" s="3">
        <v>2.9900129798630199E-3</v>
      </c>
      <c r="N656" s="3">
        <v>277</v>
      </c>
      <c r="O656" s="3" t="s">
        <v>4604</v>
      </c>
      <c r="P656" s="3" t="s">
        <v>620</v>
      </c>
      <c r="Q656" s="3" t="s">
        <v>3457</v>
      </c>
      <c r="R656" s="3" t="s">
        <v>4608</v>
      </c>
      <c r="S656" s="3" t="s">
        <v>552</v>
      </c>
      <c r="T656" s="3" t="s">
        <v>3458</v>
      </c>
      <c r="V656" s="3">
        <v>1199.568</v>
      </c>
      <c r="W656" s="3">
        <v>2.3991359999999999</v>
      </c>
      <c r="X656" s="3" t="s">
        <v>3459</v>
      </c>
      <c r="Y656" s="14">
        <v>0</v>
      </c>
      <c r="Z656" s="11" t="str">
        <f t="shared" si="30"/>
        <v/>
      </c>
      <c r="AA656" s="11" t="str">
        <f t="shared" si="31"/>
        <v/>
      </c>
      <c r="AB656" s="3" t="str">
        <f t="shared" si="32"/>
        <v>No</v>
      </c>
    </row>
    <row r="657" spans="1:28" x14ac:dyDescent="0.2">
      <c r="A657" s="4" t="s">
        <v>3578</v>
      </c>
      <c r="B657" s="4" t="s">
        <v>4987</v>
      </c>
      <c r="C657" s="4">
        <v>0</v>
      </c>
      <c r="D657" s="4">
        <v>273</v>
      </c>
      <c r="E657" s="4">
        <v>206</v>
      </c>
      <c r="F657" s="4">
        <v>188</v>
      </c>
      <c r="G657" s="12">
        <v>-10.381344804374301</v>
      </c>
      <c r="H657" s="13">
        <v>1.8481743844777999E-2</v>
      </c>
      <c r="I657" s="3">
        <v>1.73325705333054</v>
      </c>
      <c r="J657" s="3">
        <v>1</v>
      </c>
      <c r="K657" s="3">
        <v>0</v>
      </c>
      <c r="L657" s="3">
        <v>0</v>
      </c>
      <c r="M657" s="3">
        <v>3.0516026350533602E-3</v>
      </c>
      <c r="N657" s="3">
        <v>286</v>
      </c>
      <c r="O657" s="3" t="s">
        <v>33</v>
      </c>
      <c r="P657" s="3" t="s">
        <v>43</v>
      </c>
      <c r="Q657" s="3" t="s">
        <v>3579</v>
      </c>
      <c r="R657" s="3" t="s">
        <v>36</v>
      </c>
      <c r="S657" s="3" t="s">
        <v>1349</v>
      </c>
      <c r="T657" s="3" t="s">
        <v>3580</v>
      </c>
      <c r="V657" s="3">
        <v>995.18320000000006</v>
      </c>
      <c r="W657" s="3">
        <v>1.9903664000000001</v>
      </c>
      <c r="X657" s="3" t="s">
        <v>3581</v>
      </c>
      <c r="Y657" s="14">
        <v>0</v>
      </c>
      <c r="Z657" s="11" t="str">
        <f t="shared" si="30"/>
        <v/>
      </c>
      <c r="AA657" s="11" t="str">
        <f t="shared" si="31"/>
        <v/>
      </c>
      <c r="AB657" s="3" t="str">
        <f t="shared" si="32"/>
        <v>No</v>
      </c>
    </row>
    <row r="658" spans="1:28" x14ac:dyDescent="0.2">
      <c r="A658" s="4" t="s">
        <v>3598</v>
      </c>
      <c r="B658" s="4" t="s">
        <v>4987</v>
      </c>
      <c r="C658" s="4">
        <v>0</v>
      </c>
      <c r="D658" s="4">
        <v>248</v>
      </c>
      <c r="E658" s="4">
        <v>221</v>
      </c>
      <c r="F658" s="4">
        <v>203</v>
      </c>
      <c r="G658" s="12">
        <v>-10.4014790248744</v>
      </c>
      <c r="H658" s="13">
        <v>1.8481743844777999E-2</v>
      </c>
      <c r="I658" s="3">
        <v>1.73325705333054</v>
      </c>
      <c r="J658" s="3">
        <v>1</v>
      </c>
      <c r="K658" s="3">
        <v>0</v>
      </c>
      <c r="L658" s="3">
        <v>0</v>
      </c>
      <c r="M658" s="3">
        <v>3.09539072457406E-3</v>
      </c>
      <c r="N658" s="3">
        <v>359</v>
      </c>
      <c r="O658" s="3" t="s">
        <v>33</v>
      </c>
      <c r="P658" s="3" t="s">
        <v>43</v>
      </c>
      <c r="Q658" s="3" t="s">
        <v>1569</v>
      </c>
      <c r="R658" s="3" t="s">
        <v>36</v>
      </c>
      <c r="S658" s="3" t="s">
        <v>1144</v>
      </c>
      <c r="T658" s="3" t="s">
        <v>1570</v>
      </c>
      <c r="V658" s="3">
        <v>1269.3240000000001</v>
      </c>
      <c r="W658" s="3">
        <v>2.5386479999999998</v>
      </c>
      <c r="X658" s="3" t="s">
        <v>1571</v>
      </c>
      <c r="Y658" s="14">
        <v>0</v>
      </c>
      <c r="Z658" s="11" t="str">
        <f t="shared" si="30"/>
        <v/>
      </c>
      <c r="AA658" s="11" t="str">
        <f t="shared" si="31"/>
        <v/>
      </c>
      <c r="AB658" s="3" t="str">
        <f t="shared" si="32"/>
        <v>No</v>
      </c>
    </row>
    <row r="659" spans="1:28" x14ac:dyDescent="0.2">
      <c r="A659" s="4" t="s">
        <v>3604</v>
      </c>
      <c r="B659" s="4" t="s">
        <v>4987</v>
      </c>
      <c r="C659" s="4">
        <v>0</v>
      </c>
      <c r="D659" s="4">
        <v>257</v>
      </c>
      <c r="E659" s="4">
        <v>220</v>
      </c>
      <c r="F659" s="4">
        <v>199</v>
      </c>
      <c r="G659" s="12">
        <v>-10.407336419387899</v>
      </c>
      <c r="H659" s="13">
        <v>1.8481743844777999E-2</v>
      </c>
      <c r="I659" s="3">
        <v>1.73325705333054</v>
      </c>
      <c r="J659" s="3">
        <v>1</v>
      </c>
      <c r="K659" s="3">
        <v>0</v>
      </c>
      <c r="L659" s="3">
        <v>0</v>
      </c>
      <c r="M659" s="3">
        <v>3.1077446360154698E-3</v>
      </c>
      <c r="N659" s="3">
        <v>63</v>
      </c>
      <c r="O659" s="3" t="s">
        <v>33</v>
      </c>
      <c r="P659" s="3" t="s">
        <v>82</v>
      </c>
      <c r="Q659" s="3" t="s">
        <v>3605</v>
      </c>
      <c r="R659" s="3" t="s">
        <v>109</v>
      </c>
      <c r="S659" s="3" t="s">
        <v>1159</v>
      </c>
      <c r="T659" s="3" t="s">
        <v>3606</v>
      </c>
      <c r="V659" s="3">
        <v>1143.259</v>
      </c>
      <c r="W659" s="3">
        <v>2.2865180000000001</v>
      </c>
      <c r="X659" s="3" t="s">
        <v>3607</v>
      </c>
      <c r="Y659" s="14">
        <v>0</v>
      </c>
      <c r="Z659" s="11" t="str">
        <f t="shared" si="30"/>
        <v/>
      </c>
      <c r="AA659" s="11" t="str">
        <f t="shared" si="31"/>
        <v/>
      </c>
      <c r="AB659" s="3" t="str">
        <f t="shared" si="32"/>
        <v>No</v>
      </c>
    </row>
    <row r="660" spans="1:28" x14ac:dyDescent="0.2">
      <c r="A660" s="4" t="s">
        <v>3608</v>
      </c>
      <c r="B660" s="4" t="s">
        <v>4987</v>
      </c>
      <c r="C660" s="4">
        <v>0</v>
      </c>
      <c r="D660" s="4">
        <v>278</v>
      </c>
      <c r="E660" s="4">
        <v>203</v>
      </c>
      <c r="F660" s="4">
        <v>198</v>
      </c>
      <c r="G660" s="12">
        <v>-10.4075362189181</v>
      </c>
      <c r="H660" s="13">
        <v>1.8481743844777999E-2</v>
      </c>
      <c r="I660" s="3">
        <v>1.73325705333054</v>
      </c>
      <c r="J660" s="3">
        <v>1</v>
      </c>
      <c r="K660" s="3">
        <v>0</v>
      </c>
      <c r="L660" s="3">
        <v>0</v>
      </c>
      <c r="M660" s="3">
        <v>3.1076189429191299E-3</v>
      </c>
      <c r="N660" s="3">
        <v>108</v>
      </c>
      <c r="O660" s="3" t="s">
        <v>33</v>
      </c>
      <c r="P660" s="3" t="s">
        <v>43</v>
      </c>
      <c r="Q660" s="3" t="s">
        <v>3609</v>
      </c>
      <c r="R660" s="3" t="s">
        <v>109</v>
      </c>
      <c r="S660" s="3" t="s">
        <v>334</v>
      </c>
      <c r="T660" s="3" t="s">
        <v>3610</v>
      </c>
      <c r="V660" s="3">
        <v>1221.4110000000001</v>
      </c>
      <c r="W660" s="3">
        <v>2.442822</v>
      </c>
      <c r="X660" s="3" t="s">
        <v>3611</v>
      </c>
      <c r="Y660" s="14">
        <v>0</v>
      </c>
      <c r="Z660" s="11" t="str">
        <f t="shared" si="30"/>
        <v/>
      </c>
      <c r="AA660" s="11" t="str">
        <f t="shared" si="31"/>
        <v/>
      </c>
      <c r="AB660" s="3" t="str">
        <f t="shared" si="32"/>
        <v>No</v>
      </c>
    </row>
    <row r="661" spans="1:28" x14ac:dyDescent="0.2">
      <c r="A661" s="4" t="s">
        <v>4978</v>
      </c>
      <c r="B661" s="4" t="s">
        <v>4987</v>
      </c>
      <c r="C661" s="4">
        <v>0</v>
      </c>
      <c r="D661" s="4">
        <v>228</v>
      </c>
      <c r="E661" s="4">
        <v>214</v>
      </c>
      <c r="F661" s="4">
        <v>242</v>
      </c>
      <c r="G661" s="12">
        <v>-10.500600575100799</v>
      </c>
      <c r="H661" s="16">
        <v>7.2146516323601097E-6</v>
      </c>
      <c r="I661" s="3">
        <v>5.1417846344660303</v>
      </c>
      <c r="J661" s="3">
        <v>1</v>
      </c>
      <c r="K661" s="3">
        <v>0</v>
      </c>
      <c r="L661" s="3">
        <v>0</v>
      </c>
      <c r="M661" s="3">
        <v>3.3288293562220598E-3</v>
      </c>
      <c r="N661" s="3">
        <v>241</v>
      </c>
      <c r="O661" s="3" t="s">
        <v>4604</v>
      </c>
      <c r="P661" s="3" t="s">
        <v>82</v>
      </c>
      <c r="Q661" s="3" t="s">
        <v>4540</v>
      </c>
      <c r="R661" s="3" t="s">
        <v>4608</v>
      </c>
      <c r="S661" s="3" t="s">
        <v>160</v>
      </c>
      <c r="T661" s="3" t="s">
        <v>4541</v>
      </c>
      <c r="V661" s="3">
        <v>955.1173</v>
      </c>
      <c r="W661" s="3">
        <v>1.9102345999999999</v>
      </c>
      <c r="X661" s="3" t="s">
        <v>4542</v>
      </c>
      <c r="Y661" s="14">
        <v>0</v>
      </c>
      <c r="Z661" s="11" t="str">
        <f t="shared" si="30"/>
        <v/>
      </c>
      <c r="AA661" s="11" t="str">
        <f t="shared" si="31"/>
        <v/>
      </c>
      <c r="AB661" s="3" t="str">
        <f t="shared" si="32"/>
        <v>No</v>
      </c>
    </row>
    <row r="662" spans="1:28" x14ac:dyDescent="0.2">
      <c r="A662" s="4" t="s">
        <v>564</v>
      </c>
      <c r="B662" s="4" t="s">
        <v>4987</v>
      </c>
      <c r="C662" s="4">
        <v>0</v>
      </c>
      <c r="D662" s="4">
        <v>308</v>
      </c>
      <c r="E662" s="4">
        <v>193</v>
      </c>
      <c r="F662" s="4">
        <v>244</v>
      </c>
      <c r="G662" s="12">
        <v>-10.542331741438</v>
      </c>
      <c r="H662" s="13">
        <v>1.47510066530336E-2</v>
      </c>
      <c r="I662" s="3">
        <v>1.83117834111362</v>
      </c>
      <c r="J662" s="3">
        <v>1</v>
      </c>
      <c r="K662" s="3">
        <v>0</v>
      </c>
      <c r="L662" s="3">
        <v>0</v>
      </c>
      <c r="M662" s="3">
        <v>3.41240020034998E-3</v>
      </c>
      <c r="N662" s="3">
        <v>104</v>
      </c>
      <c r="O662" s="3" t="s">
        <v>33</v>
      </c>
      <c r="P662" s="3" t="s">
        <v>34</v>
      </c>
      <c r="Q662" s="3" t="s">
        <v>565</v>
      </c>
      <c r="R662" s="3" t="s">
        <v>109</v>
      </c>
      <c r="S662" s="3" t="s">
        <v>315</v>
      </c>
      <c r="T662" s="3" t="s">
        <v>566</v>
      </c>
      <c r="V662" s="3">
        <v>934.01099999999997</v>
      </c>
      <c r="W662" s="3">
        <v>1.8680220000000001</v>
      </c>
      <c r="X662" s="3" t="s">
        <v>567</v>
      </c>
      <c r="Y662" s="14">
        <v>0</v>
      </c>
      <c r="Z662" s="11" t="str">
        <f t="shared" si="30"/>
        <v/>
      </c>
      <c r="AA662" s="11" t="str">
        <f t="shared" si="31"/>
        <v/>
      </c>
      <c r="AB662" s="3" t="str">
        <f t="shared" si="32"/>
        <v>No</v>
      </c>
    </row>
    <row r="663" spans="1:28" x14ac:dyDescent="0.2">
      <c r="A663" s="4" t="s">
        <v>3685</v>
      </c>
      <c r="B663" s="4" t="s">
        <v>4987</v>
      </c>
      <c r="C663" s="4">
        <v>0</v>
      </c>
      <c r="D663" s="4">
        <v>260</v>
      </c>
      <c r="E663" s="4">
        <v>216</v>
      </c>
      <c r="F663" s="4">
        <v>264</v>
      </c>
      <c r="G663" s="12">
        <v>-10.5469908933451</v>
      </c>
      <c r="H663" s="13">
        <v>1.47510066530336E-2</v>
      </c>
      <c r="I663" s="3">
        <v>1.83117834111362</v>
      </c>
      <c r="J663" s="3">
        <v>1</v>
      </c>
      <c r="K663" s="3">
        <v>0</v>
      </c>
      <c r="L663" s="3">
        <v>0</v>
      </c>
      <c r="M663" s="3">
        <v>3.4247574064746301E-3</v>
      </c>
      <c r="N663" s="3">
        <v>360</v>
      </c>
      <c r="O663" s="3" t="s">
        <v>33</v>
      </c>
      <c r="P663" s="3" t="s">
        <v>227</v>
      </c>
      <c r="Q663" s="3" t="s">
        <v>3686</v>
      </c>
      <c r="R663" s="3" t="s">
        <v>36</v>
      </c>
      <c r="S663" s="3" t="s">
        <v>1756</v>
      </c>
      <c r="T663" s="3" t="s">
        <v>3687</v>
      </c>
      <c r="V663" s="3">
        <v>1053.23</v>
      </c>
      <c r="W663" s="3">
        <v>2.1064600000000002</v>
      </c>
      <c r="X663" s="3" t="s">
        <v>3688</v>
      </c>
      <c r="Y663" s="14">
        <v>0</v>
      </c>
      <c r="Z663" s="11" t="str">
        <f t="shared" si="30"/>
        <v/>
      </c>
      <c r="AA663" s="11" t="str">
        <f t="shared" si="31"/>
        <v/>
      </c>
      <c r="AB663" s="3" t="str">
        <f t="shared" si="32"/>
        <v>No</v>
      </c>
    </row>
    <row r="664" spans="1:28" x14ac:dyDescent="0.2">
      <c r="A664" s="4" t="s">
        <v>3752</v>
      </c>
      <c r="B664" s="4" t="s">
        <v>4987</v>
      </c>
      <c r="C664" s="4">
        <v>0</v>
      </c>
      <c r="D664" s="4">
        <v>270</v>
      </c>
      <c r="E664" s="4">
        <v>261</v>
      </c>
      <c r="F664" s="4">
        <v>251</v>
      </c>
      <c r="G664" s="12">
        <v>-10.6259491001888</v>
      </c>
      <c r="H664" s="13">
        <v>1.4328604749995101E-2</v>
      </c>
      <c r="I664" s="3">
        <v>1.8437960970331699</v>
      </c>
      <c r="J664" s="3">
        <v>1</v>
      </c>
      <c r="K664" s="3">
        <v>0</v>
      </c>
      <c r="L664" s="3">
        <v>0</v>
      </c>
      <c r="M664" s="3">
        <v>3.6174185566588001E-3</v>
      </c>
      <c r="N664" s="3">
        <v>19</v>
      </c>
      <c r="O664" s="3" t="s">
        <v>33</v>
      </c>
      <c r="P664" s="3" t="s">
        <v>34</v>
      </c>
      <c r="Q664" s="3" t="s">
        <v>3753</v>
      </c>
      <c r="R664" s="3" t="s">
        <v>109</v>
      </c>
      <c r="S664" s="3" t="s">
        <v>203</v>
      </c>
      <c r="T664" s="3" t="s">
        <v>3754</v>
      </c>
      <c r="V664" s="3">
        <v>1163.337</v>
      </c>
      <c r="W664" s="3">
        <v>2.3266740000000001</v>
      </c>
      <c r="X664" s="3" t="s">
        <v>3755</v>
      </c>
      <c r="Y664" s="14">
        <v>0</v>
      </c>
      <c r="Z664" s="11" t="str">
        <f t="shared" si="30"/>
        <v/>
      </c>
      <c r="AA664" s="11" t="str">
        <f t="shared" si="31"/>
        <v/>
      </c>
      <c r="AB664" s="3" t="str">
        <f t="shared" si="32"/>
        <v>No</v>
      </c>
    </row>
    <row r="665" spans="1:28" x14ac:dyDescent="0.2">
      <c r="A665" s="4" t="s">
        <v>1321</v>
      </c>
      <c r="B665" s="4" t="s">
        <v>4987</v>
      </c>
      <c r="C665" s="4">
        <v>0</v>
      </c>
      <c r="D665" s="4">
        <v>286</v>
      </c>
      <c r="E665" s="4">
        <v>255</v>
      </c>
      <c r="F665" s="4">
        <v>254</v>
      </c>
      <c r="G665" s="12">
        <v>-10.6466592513762</v>
      </c>
      <c r="H665" s="13">
        <v>1.34652382508981E-2</v>
      </c>
      <c r="I665" s="3">
        <v>1.8707859578755699</v>
      </c>
      <c r="J665" s="3">
        <v>1</v>
      </c>
      <c r="K665" s="3">
        <v>0</v>
      </c>
      <c r="L665" s="3">
        <v>0</v>
      </c>
      <c r="M665" s="3">
        <v>3.6694730368219499E-3</v>
      </c>
      <c r="N665" s="3">
        <v>120</v>
      </c>
      <c r="O665" s="3" t="s">
        <v>33</v>
      </c>
      <c r="P665" s="3" t="s">
        <v>43</v>
      </c>
      <c r="Q665" s="3" t="s">
        <v>1322</v>
      </c>
      <c r="R665" s="3" t="s">
        <v>109</v>
      </c>
      <c r="S665" s="3" t="s">
        <v>824</v>
      </c>
      <c r="T665" s="3" t="s">
        <v>1323</v>
      </c>
      <c r="V665" s="3">
        <v>1077.348</v>
      </c>
      <c r="W665" s="3">
        <v>2.1546959999999999</v>
      </c>
      <c r="X665" s="3" t="s">
        <v>1324</v>
      </c>
      <c r="Y665" s="14">
        <v>0</v>
      </c>
      <c r="Z665" s="11" t="str">
        <f t="shared" si="30"/>
        <v/>
      </c>
      <c r="AA665" s="11" t="str">
        <f t="shared" si="31"/>
        <v/>
      </c>
      <c r="AB665" s="3" t="str">
        <f t="shared" si="32"/>
        <v>No</v>
      </c>
    </row>
    <row r="666" spans="1:28" x14ac:dyDescent="0.2">
      <c r="A666" s="4" t="s">
        <v>3786</v>
      </c>
      <c r="B666" s="4" t="s">
        <v>4987</v>
      </c>
      <c r="C666" s="4">
        <v>0</v>
      </c>
      <c r="D666" s="4">
        <v>285</v>
      </c>
      <c r="E666" s="4">
        <v>267</v>
      </c>
      <c r="F666" s="4">
        <v>246</v>
      </c>
      <c r="G666" s="12">
        <v>-10.652030281329701</v>
      </c>
      <c r="H666" s="13">
        <v>1.34652382508981E-2</v>
      </c>
      <c r="I666" s="3">
        <v>1.8707859578755699</v>
      </c>
      <c r="J666" s="3">
        <v>1</v>
      </c>
      <c r="K666" s="3">
        <v>0</v>
      </c>
      <c r="L666" s="3">
        <v>0</v>
      </c>
      <c r="M666" s="3">
        <v>3.6831510397961902E-3</v>
      </c>
      <c r="N666" s="3">
        <v>25</v>
      </c>
      <c r="O666" s="3" t="s">
        <v>33</v>
      </c>
      <c r="P666" s="3" t="s">
        <v>43</v>
      </c>
      <c r="Q666" s="3" t="s">
        <v>3787</v>
      </c>
      <c r="R666" s="3" t="s">
        <v>109</v>
      </c>
      <c r="S666" s="3" t="s">
        <v>1381</v>
      </c>
      <c r="T666" s="3" t="s">
        <v>3788</v>
      </c>
      <c r="V666" s="3">
        <v>1052.144</v>
      </c>
      <c r="W666" s="3">
        <v>2.1042879999999999</v>
      </c>
      <c r="X666" s="3" t="s">
        <v>3789</v>
      </c>
      <c r="Y666" s="14">
        <v>0</v>
      </c>
      <c r="Z666" s="11" t="str">
        <f t="shared" si="30"/>
        <v/>
      </c>
      <c r="AA666" s="11" t="str">
        <f t="shared" si="31"/>
        <v/>
      </c>
      <c r="AB666" s="3" t="str">
        <f t="shared" si="32"/>
        <v>No</v>
      </c>
    </row>
    <row r="667" spans="1:28" x14ac:dyDescent="0.2">
      <c r="A667" s="4" t="s">
        <v>3794</v>
      </c>
      <c r="B667" s="4" t="s">
        <v>4987</v>
      </c>
      <c r="C667" s="4">
        <v>0</v>
      </c>
      <c r="D667" s="4">
        <v>277</v>
      </c>
      <c r="E667" s="4">
        <v>274</v>
      </c>
      <c r="F667" s="4">
        <v>249</v>
      </c>
      <c r="G667" s="12">
        <v>-10.6580457002384</v>
      </c>
      <c r="H667" s="13">
        <v>1.34652382508981E-2</v>
      </c>
      <c r="I667" s="3">
        <v>1.8707859578755699</v>
      </c>
      <c r="J667" s="3">
        <v>1</v>
      </c>
      <c r="K667" s="3">
        <v>0</v>
      </c>
      <c r="L667" s="3">
        <v>0</v>
      </c>
      <c r="M667" s="3">
        <v>3.6987655160907202E-3</v>
      </c>
      <c r="N667" s="3">
        <v>13</v>
      </c>
      <c r="O667" s="3" t="s">
        <v>33</v>
      </c>
      <c r="P667" s="3" t="s">
        <v>34</v>
      </c>
      <c r="Q667" s="3" t="s">
        <v>3795</v>
      </c>
      <c r="R667" s="3" t="s">
        <v>109</v>
      </c>
      <c r="S667" s="3" t="s">
        <v>1012</v>
      </c>
      <c r="T667" s="3" t="s">
        <v>3796</v>
      </c>
      <c r="V667" s="3">
        <v>1044.2139999999999</v>
      </c>
      <c r="W667" s="3">
        <v>2.088428</v>
      </c>
      <c r="X667" s="3" t="s">
        <v>3797</v>
      </c>
      <c r="Y667" s="14">
        <v>0</v>
      </c>
      <c r="Z667" s="11" t="str">
        <f t="shared" si="30"/>
        <v/>
      </c>
      <c r="AA667" s="11" t="str">
        <f t="shared" si="31"/>
        <v/>
      </c>
      <c r="AB667" s="3" t="str">
        <f t="shared" si="32"/>
        <v>No</v>
      </c>
    </row>
    <row r="668" spans="1:28" x14ac:dyDescent="0.2">
      <c r="A668" s="4" t="s">
        <v>3814</v>
      </c>
      <c r="B668" s="4" t="s">
        <v>4987</v>
      </c>
      <c r="C668" s="4">
        <v>0</v>
      </c>
      <c r="D668" s="4">
        <v>272</v>
      </c>
      <c r="E668" s="4">
        <v>240</v>
      </c>
      <c r="F668" s="4">
        <v>300</v>
      </c>
      <c r="G668" s="12">
        <v>-10.6849287674567</v>
      </c>
      <c r="H668" s="13">
        <v>1.33320535671578E-2</v>
      </c>
      <c r="I668" s="3">
        <v>1.87510295004644</v>
      </c>
      <c r="J668" s="3">
        <v>1</v>
      </c>
      <c r="K668" s="3">
        <v>0</v>
      </c>
      <c r="L668" s="3">
        <v>0</v>
      </c>
      <c r="M668" s="3">
        <v>3.76890364960266E-3</v>
      </c>
      <c r="N668" s="3">
        <v>43</v>
      </c>
      <c r="O668" s="3" t="s">
        <v>33</v>
      </c>
      <c r="P668" s="3" t="s">
        <v>34</v>
      </c>
      <c r="Q668" s="3" t="s">
        <v>3815</v>
      </c>
      <c r="R668" s="3" t="s">
        <v>109</v>
      </c>
      <c r="S668" s="3" t="s">
        <v>650</v>
      </c>
      <c r="T668" s="3" t="s">
        <v>3816</v>
      </c>
      <c r="V668" s="3">
        <v>1093.24</v>
      </c>
      <c r="W668" s="3">
        <v>2.18648</v>
      </c>
      <c r="X668" s="3" t="s">
        <v>3817</v>
      </c>
      <c r="Y668" s="14">
        <v>0</v>
      </c>
      <c r="Z668" s="11" t="str">
        <f t="shared" si="30"/>
        <v/>
      </c>
      <c r="AA668" s="11" t="str">
        <f t="shared" si="31"/>
        <v/>
      </c>
      <c r="AB668" s="3" t="str">
        <f t="shared" si="32"/>
        <v>No</v>
      </c>
    </row>
    <row r="669" spans="1:28" x14ac:dyDescent="0.2">
      <c r="A669" s="4" t="s">
        <v>1388</v>
      </c>
      <c r="B669" s="4" t="s">
        <v>4987</v>
      </c>
      <c r="C669" s="4">
        <v>0</v>
      </c>
      <c r="D669" s="4">
        <v>334</v>
      </c>
      <c r="E669" s="4">
        <v>248</v>
      </c>
      <c r="F669" s="4">
        <v>292</v>
      </c>
      <c r="G669" s="12">
        <v>-10.7794027716073</v>
      </c>
      <c r="H669" s="13">
        <v>1.2335724749713299E-2</v>
      </c>
      <c r="I669" s="3">
        <v>1.90883532971256</v>
      </c>
      <c r="J669" s="3">
        <v>1</v>
      </c>
      <c r="K669" s="3">
        <v>0</v>
      </c>
      <c r="L669" s="3">
        <v>0</v>
      </c>
      <c r="M669" s="3">
        <v>4.0229870831860696E-3</v>
      </c>
      <c r="N669" s="3">
        <v>267</v>
      </c>
      <c r="O669" s="3" t="s">
        <v>33</v>
      </c>
      <c r="P669" s="3" t="s">
        <v>34</v>
      </c>
      <c r="Q669" s="3" t="s">
        <v>1389</v>
      </c>
      <c r="R669" s="3" t="s">
        <v>36</v>
      </c>
      <c r="S669" s="3" t="s">
        <v>1390</v>
      </c>
      <c r="T669" s="3" t="s">
        <v>1391</v>
      </c>
      <c r="V669" s="3">
        <v>1102.25</v>
      </c>
      <c r="W669" s="3">
        <v>2.2044999999999999</v>
      </c>
      <c r="X669" s="3" t="s">
        <v>1392</v>
      </c>
      <c r="Y669" s="14">
        <v>0</v>
      </c>
      <c r="Z669" s="11" t="str">
        <f t="shared" si="30"/>
        <v/>
      </c>
      <c r="AA669" s="11" t="str">
        <f t="shared" si="31"/>
        <v/>
      </c>
      <c r="AB669" s="3" t="str">
        <f t="shared" si="32"/>
        <v>No</v>
      </c>
    </row>
    <row r="670" spans="1:28" x14ac:dyDescent="0.2">
      <c r="A670" s="4" t="s">
        <v>1403</v>
      </c>
      <c r="B670" s="4" t="s">
        <v>4987</v>
      </c>
      <c r="C670" s="4">
        <v>0</v>
      </c>
      <c r="D670" s="4">
        <v>307</v>
      </c>
      <c r="E670" s="4">
        <v>305</v>
      </c>
      <c r="F670" s="4">
        <v>271</v>
      </c>
      <c r="G670" s="12">
        <v>-10.7998656694544</v>
      </c>
      <c r="H670" s="13">
        <v>1.1827243021605999E-2</v>
      </c>
      <c r="I670" s="3">
        <v>1.9271164793826301</v>
      </c>
      <c r="J670" s="3">
        <v>1</v>
      </c>
      <c r="K670" s="3">
        <v>0</v>
      </c>
      <c r="L670" s="3">
        <v>0</v>
      </c>
      <c r="M670" s="3">
        <v>4.0809688629447503E-3</v>
      </c>
      <c r="N670" s="3">
        <v>44</v>
      </c>
      <c r="O670" s="3" t="s">
        <v>33</v>
      </c>
      <c r="P670" s="3" t="s">
        <v>43</v>
      </c>
      <c r="Q670" s="3" t="s">
        <v>891</v>
      </c>
      <c r="R670" s="3" t="s">
        <v>109</v>
      </c>
      <c r="S670" s="3" t="s">
        <v>170</v>
      </c>
      <c r="T670" s="3" t="s">
        <v>892</v>
      </c>
      <c r="V670" s="3">
        <v>1268.4069999999999</v>
      </c>
      <c r="W670" s="3">
        <v>2.5368140000000001</v>
      </c>
      <c r="X670" s="3" t="s">
        <v>893</v>
      </c>
      <c r="Y670" s="14">
        <v>0</v>
      </c>
      <c r="Z670" s="11" t="str">
        <f t="shared" si="30"/>
        <v/>
      </c>
      <c r="AA670" s="11" t="str">
        <f t="shared" si="31"/>
        <v/>
      </c>
      <c r="AB670" s="3" t="str">
        <f t="shared" si="32"/>
        <v>No</v>
      </c>
    </row>
    <row r="671" spans="1:28" x14ac:dyDescent="0.2">
      <c r="B671" s="4" t="s">
        <v>3973</v>
      </c>
      <c r="C671" s="4">
        <v>13275</v>
      </c>
      <c r="K671" s="3" t="s">
        <v>3974</v>
      </c>
      <c r="L671" s="3">
        <v>0.67213710757720901</v>
      </c>
    </row>
  </sheetData>
  <autoFilter ref="A1:AD671" xr:uid="{00000000-0009-0000-0000-000000000000}">
    <sortState xmlns:xlrd2="http://schemas.microsoft.com/office/spreadsheetml/2017/richdata2" ref="A2:AD671">
      <sortCondition descending="1" ref="G1:G670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B03C9-6EFC-D74B-BA21-76B1E17AD156}">
  <sheetPr codeName="Sheet12"/>
  <dimension ref="A1:AG302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19.832031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.16406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3090</v>
      </c>
      <c r="B2" s="5" t="s">
        <v>4988</v>
      </c>
      <c r="C2" s="5">
        <v>6055</v>
      </c>
      <c r="D2" s="5">
        <v>213</v>
      </c>
      <c r="E2" s="5">
        <v>151</v>
      </c>
      <c r="F2" s="5">
        <v>164</v>
      </c>
      <c r="G2" s="6">
        <v>8.6708083831435196</v>
      </c>
      <c r="H2" s="7">
        <v>3.3689331266319398E-53</v>
      </c>
      <c r="I2" s="8">
        <v>52.472507609684598</v>
      </c>
      <c r="J2" s="8">
        <v>3.3689331266319398E-53</v>
      </c>
      <c r="K2" s="8">
        <v>52.472507609684598</v>
      </c>
      <c r="L2" s="8">
        <v>1.1018852570059201</v>
      </c>
      <c r="M2" s="8">
        <v>2.7006852256287401E-3</v>
      </c>
      <c r="N2" s="8">
        <v>73</v>
      </c>
      <c r="O2" s="8" t="s">
        <v>51</v>
      </c>
      <c r="P2" s="8" t="s">
        <v>43</v>
      </c>
      <c r="Q2" s="8" t="s">
        <v>3091</v>
      </c>
      <c r="R2" s="8" t="s">
        <v>53</v>
      </c>
      <c r="S2" s="8" t="s">
        <v>409</v>
      </c>
      <c r="T2" s="8" t="s">
        <v>3092</v>
      </c>
      <c r="U2" s="8"/>
      <c r="V2" s="8">
        <v>1097.3389999999999</v>
      </c>
      <c r="W2" s="8">
        <v>2.1946780000000001</v>
      </c>
      <c r="X2" s="8" t="s">
        <v>3093</v>
      </c>
      <c r="Y2" s="9">
        <v>0.37594685210480566</v>
      </c>
      <c r="Z2" s="10" t="str">
        <f t="shared" ref="Z2:Z65" si="0">IF($AG$7 &lt;&gt; "", $AG$7 * Y2, "")</f>
        <v/>
      </c>
      <c r="AA2" s="10" t="str">
        <f t="shared" ref="AA2:AA65" si="1">IF($AG$7 &lt;&gt; "", $AG$7 * L2 / $L$302,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3569</v>
      </c>
      <c r="B3" s="5" t="s">
        <v>4988</v>
      </c>
      <c r="C3" s="5">
        <v>871</v>
      </c>
      <c r="D3" s="5">
        <v>256</v>
      </c>
      <c r="E3" s="5">
        <v>205</v>
      </c>
      <c r="F3" s="5">
        <v>199</v>
      </c>
      <c r="G3" s="6">
        <v>5.54865397145148</v>
      </c>
      <c r="H3" s="7">
        <v>3.24459751794638E-26</v>
      </c>
      <c r="I3" s="8">
        <v>25.488839168378501</v>
      </c>
      <c r="J3" s="8">
        <v>3.24459751794638E-26</v>
      </c>
      <c r="K3" s="8">
        <v>25.488839168378501</v>
      </c>
      <c r="L3" s="8">
        <v>0.15850405596237199</v>
      </c>
      <c r="M3" s="8">
        <v>3.3836322540421499E-3</v>
      </c>
      <c r="N3" s="8">
        <v>289</v>
      </c>
      <c r="O3" s="8" t="s">
        <v>51</v>
      </c>
      <c r="P3" s="8" t="s">
        <v>43</v>
      </c>
      <c r="Q3" s="8" t="s">
        <v>139</v>
      </c>
      <c r="R3" s="8" t="s">
        <v>369</v>
      </c>
      <c r="S3" s="8" t="s">
        <v>664</v>
      </c>
      <c r="T3" s="8" t="s">
        <v>141</v>
      </c>
      <c r="U3" s="8"/>
      <c r="V3" s="8">
        <v>1178.308</v>
      </c>
      <c r="W3" s="8">
        <v>2.3566159999999998</v>
      </c>
      <c r="X3" s="8" t="s">
        <v>142</v>
      </c>
      <c r="Y3" s="9">
        <v>5.4079225133490623E-2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1526</v>
      </c>
      <c r="B4" s="5" t="s">
        <v>4988</v>
      </c>
      <c r="C4" s="5">
        <v>1077</v>
      </c>
      <c r="D4" s="5">
        <v>311</v>
      </c>
      <c r="E4" s="5">
        <v>271</v>
      </c>
      <c r="F4" s="5">
        <v>295</v>
      </c>
      <c r="G4" s="6">
        <v>5.4352399267001203</v>
      </c>
      <c r="H4" s="7">
        <v>1.4279803500954399E-25</v>
      </c>
      <c r="I4" s="8">
        <v>24.845277768683001</v>
      </c>
      <c r="J4" s="8">
        <v>1.4279803500954399E-25</v>
      </c>
      <c r="K4" s="8">
        <v>24.845277768683001</v>
      </c>
      <c r="L4" s="8">
        <v>0.19599181202235799</v>
      </c>
      <c r="M4" s="8">
        <v>4.5280031992096098E-3</v>
      </c>
      <c r="N4" s="8">
        <v>99</v>
      </c>
      <c r="O4" s="8" t="s">
        <v>51</v>
      </c>
      <c r="P4" s="8" t="s">
        <v>43</v>
      </c>
      <c r="Q4" s="8" t="s">
        <v>1527</v>
      </c>
      <c r="R4" s="8" t="s">
        <v>53</v>
      </c>
      <c r="S4" s="8" t="s">
        <v>150</v>
      </c>
      <c r="T4" s="8" t="s">
        <v>1528</v>
      </c>
      <c r="U4" s="8"/>
      <c r="V4" s="8">
        <v>1003.116</v>
      </c>
      <c r="W4" s="8">
        <v>2.0062319999999998</v>
      </c>
      <c r="X4" s="8" t="s">
        <v>1529</v>
      </c>
      <c r="Y4" s="9">
        <v>6.6869489631193338E-2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2657</v>
      </c>
      <c r="B5" s="5" t="s">
        <v>4988</v>
      </c>
      <c r="C5" s="5">
        <v>395</v>
      </c>
      <c r="D5" s="5">
        <v>128</v>
      </c>
      <c r="E5" s="5">
        <v>149</v>
      </c>
      <c r="F5" s="5">
        <v>145</v>
      </c>
      <c r="G5" s="6">
        <v>5.0307494040907601</v>
      </c>
      <c r="H5" s="7">
        <v>6.8085038409646898E-22</v>
      </c>
      <c r="I5" s="8">
        <v>21.166948313197501</v>
      </c>
      <c r="J5" s="8">
        <v>6.8085038409646898E-22</v>
      </c>
      <c r="K5" s="8">
        <v>21.166948313197501</v>
      </c>
      <c r="L5" s="8">
        <v>7.1881862348032996E-2</v>
      </c>
      <c r="M5" s="8">
        <v>2.1984498916448902E-3</v>
      </c>
      <c r="N5" s="8">
        <v>79</v>
      </c>
      <c r="O5" s="8" t="s">
        <v>51</v>
      </c>
      <c r="P5" s="8" t="s">
        <v>43</v>
      </c>
      <c r="Q5" s="8" t="s">
        <v>2658</v>
      </c>
      <c r="R5" s="8" t="s">
        <v>53</v>
      </c>
      <c r="S5" s="8" t="s">
        <v>1021</v>
      </c>
      <c r="T5" s="8" t="s">
        <v>2659</v>
      </c>
      <c r="U5" s="8"/>
      <c r="V5" s="8">
        <v>1176.3789999999999</v>
      </c>
      <c r="W5" s="8">
        <v>2.3527580000000001</v>
      </c>
      <c r="X5" s="8" t="s">
        <v>2660</v>
      </c>
      <c r="Y5" s="9">
        <v>2.4525021731031913E-2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2691</v>
      </c>
      <c r="B6" s="5" t="s">
        <v>4988</v>
      </c>
      <c r="C6" s="5">
        <v>333</v>
      </c>
      <c r="D6" s="5">
        <v>170</v>
      </c>
      <c r="E6" s="5">
        <v>153</v>
      </c>
      <c r="F6" s="5">
        <v>116</v>
      </c>
      <c r="G6" s="6">
        <v>4.7510408010533398</v>
      </c>
      <c r="H6" s="7">
        <v>9.3585126704070801E-20</v>
      </c>
      <c r="I6" s="8">
        <v>19.0287931673261</v>
      </c>
      <c r="J6" s="8">
        <v>9.3585126704070801E-20</v>
      </c>
      <c r="K6" s="8">
        <v>19.0287931673261</v>
      </c>
      <c r="L6" s="8">
        <v>6.0599139650367097E-2</v>
      </c>
      <c r="M6" s="8">
        <v>2.2475257331067101E-3</v>
      </c>
      <c r="N6" s="8">
        <v>208</v>
      </c>
      <c r="O6" s="8" t="s">
        <v>51</v>
      </c>
      <c r="P6" s="8" t="s">
        <v>43</v>
      </c>
      <c r="Q6" s="8" t="s">
        <v>2692</v>
      </c>
      <c r="R6" s="8" t="s">
        <v>369</v>
      </c>
      <c r="S6" s="8" t="s">
        <v>269</v>
      </c>
      <c r="T6" s="8" t="s">
        <v>2693</v>
      </c>
      <c r="U6" s="8"/>
      <c r="V6" s="8">
        <v>1032.1110000000001</v>
      </c>
      <c r="W6" s="8">
        <v>2.064222</v>
      </c>
      <c r="X6" s="8" t="s">
        <v>2694</v>
      </c>
      <c r="Y6" s="9">
        <v>2.0675524649199056E-2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1435</v>
      </c>
      <c r="B7" s="5" t="s">
        <v>4988</v>
      </c>
      <c r="C7" s="5">
        <v>539</v>
      </c>
      <c r="D7" s="5">
        <v>272</v>
      </c>
      <c r="E7" s="5">
        <v>263</v>
      </c>
      <c r="F7" s="5">
        <v>232</v>
      </c>
      <c r="G7" s="6">
        <v>4.6317252561078801</v>
      </c>
      <c r="H7" s="7">
        <v>2.78691110400885E-19</v>
      </c>
      <c r="I7" s="8">
        <v>18.554876884051001</v>
      </c>
      <c r="J7" s="8">
        <v>2.78691110400885E-19</v>
      </c>
      <c r="K7" s="8">
        <v>18.554876884051001</v>
      </c>
      <c r="L7" s="8">
        <v>9.8086895710353894E-2</v>
      </c>
      <c r="M7" s="8">
        <v>3.9547419481462901E-3</v>
      </c>
      <c r="N7" s="8">
        <v>280</v>
      </c>
      <c r="O7" s="8" t="s">
        <v>51</v>
      </c>
      <c r="P7" s="8" t="s">
        <v>34</v>
      </c>
      <c r="Q7" s="8" t="s">
        <v>1436</v>
      </c>
      <c r="R7" s="8" t="s">
        <v>369</v>
      </c>
      <c r="S7" s="8" t="s">
        <v>552</v>
      </c>
      <c r="T7" s="8" t="s">
        <v>1437</v>
      </c>
      <c r="U7" s="8"/>
      <c r="V7" s="8">
        <v>939.03359999999998</v>
      </c>
      <c r="W7" s="8">
        <v>1.8780672</v>
      </c>
      <c r="X7" s="8" t="s">
        <v>1438</v>
      </c>
      <c r="Y7" s="9">
        <v>3.3465789146901778E-2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2214</v>
      </c>
      <c r="B8" s="5" t="s">
        <v>4988</v>
      </c>
      <c r="C8" s="5">
        <v>167</v>
      </c>
      <c r="D8" s="5">
        <v>117</v>
      </c>
      <c r="E8" s="5">
        <v>88</v>
      </c>
      <c r="F8" s="5">
        <v>88</v>
      </c>
      <c r="G8" s="6">
        <v>4.3386758989726504</v>
      </c>
      <c r="H8" s="7">
        <v>3.2425078311831002E-16</v>
      </c>
      <c r="I8" s="8">
        <v>15.489118966350899</v>
      </c>
      <c r="J8" s="8">
        <v>3.2425078311831002E-16</v>
      </c>
      <c r="K8" s="8">
        <v>15.489118966350899</v>
      </c>
      <c r="L8" s="8">
        <v>3.0390559524358301E-2</v>
      </c>
      <c r="M8" s="8">
        <v>1.49911355058386E-3</v>
      </c>
      <c r="N8" s="8">
        <v>246</v>
      </c>
      <c r="O8" s="8" t="s">
        <v>51</v>
      </c>
      <c r="P8" s="8" t="s">
        <v>71</v>
      </c>
      <c r="Q8" s="8" t="s">
        <v>2215</v>
      </c>
      <c r="R8" s="8" t="s">
        <v>369</v>
      </c>
      <c r="S8" s="8" t="s">
        <v>1204</v>
      </c>
      <c r="T8" s="8" t="s">
        <v>2216</v>
      </c>
      <c r="U8" s="8"/>
      <c r="V8" s="8">
        <v>1185.2940000000001</v>
      </c>
      <c r="W8" s="8">
        <v>2.3705880000000001</v>
      </c>
      <c r="X8" s="8" t="s">
        <v>2217</v>
      </c>
      <c r="Y8" s="9">
        <v>1.0368806655904632E-2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3543</v>
      </c>
      <c r="B9" s="5" t="s">
        <v>4988</v>
      </c>
      <c r="C9" s="5">
        <v>357</v>
      </c>
      <c r="D9" s="5">
        <v>244</v>
      </c>
      <c r="E9" s="5">
        <v>213</v>
      </c>
      <c r="F9" s="5">
        <v>188</v>
      </c>
      <c r="G9" s="6">
        <v>4.2933581616929501</v>
      </c>
      <c r="H9" s="7">
        <v>1.21136105893528E-16</v>
      </c>
      <c r="I9" s="8">
        <v>15.916726391512499</v>
      </c>
      <c r="J9" s="8">
        <v>1.21136105893528E-16</v>
      </c>
      <c r="K9" s="8">
        <v>15.916726391512499</v>
      </c>
      <c r="L9" s="8">
        <v>6.4966645210753904E-2</v>
      </c>
      <c r="M9" s="8">
        <v>3.3108363964356202E-3</v>
      </c>
      <c r="N9" s="8">
        <v>291</v>
      </c>
      <c r="O9" s="8" t="s">
        <v>51</v>
      </c>
      <c r="P9" s="8" t="s">
        <v>43</v>
      </c>
      <c r="Q9" s="8" t="s">
        <v>202</v>
      </c>
      <c r="R9" s="8" t="s">
        <v>369</v>
      </c>
      <c r="S9" s="8" t="s">
        <v>150</v>
      </c>
      <c r="T9" s="8" t="s">
        <v>204</v>
      </c>
      <c r="U9" s="8"/>
      <c r="V9" s="8">
        <v>1064.241</v>
      </c>
      <c r="W9" s="8">
        <v>2.128482</v>
      </c>
      <c r="X9" s="8" t="s">
        <v>205</v>
      </c>
      <c r="Y9" s="9">
        <v>2.2165652551844033E-2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3945</v>
      </c>
      <c r="B10" s="5" t="s">
        <v>4988</v>
      </c>
      <c r="C10" s="5">
        <v>631</v>
      </c>
      <c r="D10" s="5">
        <v>605</v>
      </c>
      <c r="E10" s="5">
        <v>367</v>
      </c>
      <c r="F10" s="5">
        <v>399</v>
      </c>
      <c r="G10" s="6">
        <v>4.0431278328749398</v>
      </c>
      <c r="H10" s="7">
        <v>3.0837088589453399E-15</v>
      </c>
      <c r="I10" s="8">
        <v>14.5109266315686</v>
      </c>
      <c r="J10" s="8">
        <v>3.0837088589453399E-15</v>
      </c>
      <c r="K10" s="8">
        <v>14.5109266315686</v>
      </c>
      <c r="L10" s="8">
        <v>0.11482900035850301</v>
      </c>
      <c r="M10" s="8">
        <v>6.9614762295757597E-3</v>
      </c>
      <c r="N10" s="8">
        <v>281</v>
      </c>
      <c r="O10" s="8" t="s">
        <v>51</v>
      </c>
      <c r="P10" s="8" t="s">
        <v>43</v>
      </c>
      <c r="Q10" s="8" t="s">
        <v>3946</v>
      </c>
      <c r="R10" s="8" t="s">
        <v>369</v>
      </c>
      <c r="S10" s="8" t="s">
        <v>464</v>
      </c>
      <c r="T10" s="8" t="s">
        <v>3947</v>
      </c>
      <c r="U10" s="8"/>
      <c r="V10" s="8">
        <v>1008.091</v>
      </c>
      <c r="W10" s="8">
        <v>2.0161820000000001</v>
      </c>
      <c r="X10" s="8" t="s">
        <v>3948</v>
      </c>
      <c r="Y10" s="9">
        <v>3.9177946107040854E-2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5" t="s">
        <v>2502</v>
      </c>
      <c r="B11" s="5" t="s">
        <v>4988</v>
      </c>
      <c r="C11" s="5">
        <v>166</v>
      </c>
      <c r="D11" s="5">
        <v>148</v>
      </c>
      <c r="E11" s="5">
        <v>110</v>
      </c>
      <c r="F11" s="5">
        <v>126</v>
      </c>
      <c r="G11" s="6">
        <v>3.9358143871583899</v>
      </c>
      <c r="H11" s="7">
        <v>1.14687654207474E-13</v>
      </c>
      <c r="I11" s="8">
        <v>12.9404833301209</v>
      </c>
      <c r="J11" s="8">
        <v>1.14687654207474E-13</v>
      </c>
      <c r="K11" s="8">
        <v>12.9404833301209</v>
      </c>
      <c r="L11" s="8">
        <v>3.0208580126008799E-2</v>
      </c>
      <c r="M11" s="8">
        <v>1.9715791742608798E-3</v>
      </c>
      <c r="N11" s="8">
        <v>66</v>
      </c>
      <c r="O11" s="8" t="s">
        <v>51</v>
      </c>
      <c r="P11" s="8" t="s">
        <v>43</v>
      </c>
      <c r="Q11" s="8" t="s">
        <v>2503</v>
      </c>
      <c r="R11" s="8" t="s">
        <v>53</v>
      </c>
      <c r="S11" s="8" t="s">
        <v>1126</v>
      </c>
      <c r="T11" s="8" t="s">
        <v>2504</v>
      </c>
      <c r="U11" s="8"/>
      <c r="V11" s="8">
        <v>1050.2180000000001</v>
      </c>
      <c r="W11" s="8">
        <v>2.1004360000000002</v>
      </c>
      <c r="X11" s="8" t="s">
        <v>2505</v>
      </c>
      <c r="Y11" s="9">
        <v>1.0306717993294424E-2</v>
      </c>
      <c r="Z11" s="10" t="str">
        <f t="shared" si="0"/>
        <v/>
      </c>
      <c r="AA11" s="10" t="str">
        <f t="shared" si="1"/>
        <v/>
      </c>
      <c r="AB11" s="8" t="str">
        <f t="shared" si="2"/>
        <v>No</v>
      </c>
      <c r="AC11" s="8"/>
      <c r="AD11" s="8"/>
    </row>
    <row r="12" spans="1:33" x14ac:dyDescent="0.2">
      <c r="A12" s="5" t="s">
        <v>2887</v>
      </c>
      <c r="B12" s="5" t="s">
        <v>4988</v>
      </c>
      <c r="C12" s="5">
        <v>179</v>
      </c>
      <c r="D12" s="5">
        <v>214</v>
      </c>
      <c r="E12" s="5">
        <v>147</v>
      </c>
      <c r="F12" s="5">
        <v>120</v>
      </c>
      <c r="G12" s="6">
        <v>3.7382073463312002</v>
      </c>
      <c r="H12" s="7">
        <v>1.6103648226312001E-12</v>
      </c>
      <c r="I12" s="8">
        <v>11.793075724895401</v>
      </c>
      <c r="J12" s="8">
        <v>1.6103648226312001E-12</v>
      </c>
      <c r="K12" s="8">
        <v>11.793075724895401</v>
      </c>
      <c r="L12" s="8">
        <v>3.2574312304551697E-2</v>
      </c>
      <c r="M12" s="8">
        <v>2.4367378934211201E-3</v>
      </c>
      <c r="N12" s="8">
        <v>215</v>
      </c>
      <c r="O12" s="8" t="s">
        <v>51</v>
      </c>
      <c r="P12" s="8" t="s">
        <v>43</v>
      </c>
      <c r="Q12" s="8" t="s">
        <v>2713</v>
      </c>
      <c r="R12" s="8" t="s">
        <v>369</v>
      </c>
      <c r="S12" s="8" t="s">
        <v>229</v>
      </c>
      <c r="T12" s="8" t="s">
        <v>2714</v>
      </c>
      <c r="U12" s="8"/>
      <c r="V12" s="8">
        <v>1107.2470000000001</v>
      </c>
      <c r="W12" s="8">
        <v>2.2144940000000002</v>
      </c>
      <c r="X12" s="8" t="s">
        <v>2715</v>
      </c>
      <c r="Y12" s="9">
        <v>1.1113870607227121E-2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3888</v>
      </c>
      <c r="B13" s="5" t="s">
        <v>4988</v>
      </c>
      <c r="C13" s="5">
        <v>313</v>
      </c>
      <c r="D13" s="5">
        <v>391</v>
      </c>
      <c r="E13" s="5">
        <v>300</v>
      </c>
      <c r="F13" s="5">
        <v>259</v>
      </c>
      <c r="G13" s="6">
        <v>3.5543887724994598</v>
      </c>
      <c r="H13" s="7">
        <v>8.6232818926925502E-12</v>
      </c>
      <c r="I13" s="8">
        <v>11.0643274167012</v>
      </c>
      <c r="J13" s="8">
        <v>8.6232818926925502E-12</v>
      </c>
      <c r="K13" s="8">
        <v>11.0643274167012</v>
      </c>
      <c r="L13" s="8">
        <v>5.6959551683378101E-2</v>
      </c>
      <c r="M13" s="8">
        <v>4.8449915757593004E-3</v>
      </c>
      <c r="N13" s="8">
        <v>131</v>
      </c>
      <c r="O13" s="8" t="s">
        <v>51</v>
      </c>
      <c r="P13" s="8" t="s">
        <v>34</v>
      </c>
      <c r="Q13" s="8" t="s">
        <v>3889</v>
      </c>
      <c r="R13" s="8" t="s">
        <v>53</v>
      </c>
      <c r="S13" s="8" t="s">
        <v>60</v>
      </c>
      <c r="T13" s="8" t="s">
        <v>3890</v>
      </c>
      <c r="U13" s="8"/>
      <c r="V13" s="8">
        <v>960.04639999999995</v>
      </c>
      <c r="W13" s="8">
        <v>1.9200927999999999</v>
      </c>
      <c r="X13" s="8" t="s">
        <v>3891</v>
      </c>
      <c r="Y13" s="9">
        <v>1.9433751396994908E-2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3498</v>
      </c>
      <c r="B14" s="5" t="s">
        <v>4988</v>
      </c>
      <c r="C14" s="5">
        <v>202</v>
      </c>
      <c r="D14" s="5">
        <v>240</v>
      </c>
      <c r="E14" s="5">
        <v>189</v>
      </c>
      <c r="F14" s="5">
        <v>196</v>
      </c>
      <c r="G14" s="6">
        <v>3.5173811113830298</v>
      </c>
      <c r="H14" s="7">
        <v>2.58663189498002E-11</v>
      </c>
      <c r="I14" s="8">
        <v>10.5872653715748</v>
      </c>
      <c r="J14" s="8">
        <v>2.58663189498002E-11</v>
      </c>
      <c r="K14" s="8">
        <v>10.5872653715748</v>
      </c>
      <c r="L14" s="8">
        <v>3.6759838466589E-2</v>
      </c>
      <c r="M14" s="8">
        <v>3.2078713715391399E-3</v>
      </c>
      <c r="N14" s="8">
        <v>283</v>
      </c>
      <c r="O14" s="8" t="s">
        <v>51</v>
      </c>
      <c r="P14" s="8" t="s">
        <v>34</v>
      </c>
      <c r="Q14" s="8" t="s">
        <v>3499</v>
      </c>
      <c r="R14" s="8" t="s">
        <v>369</v>
      </c>
      <c r="S14" s="8" t="s">
        <v>1065</v>
      </c>
      <c r="T14" s="8" t="s">
        <v>3500</v>
      </c>
      <c r="U14" s="8"/>
      <c r="V14" s="8">
        <v>1009.122</v>
      </c>
      <c r="W14" s="8">
        <v>2.0182440000000001</v>
      </c>
      <c r="X14" s="8" t="s">
        <v>3501</v>
      </c>
      <c r="Y14" s="9">
        <v>1.254190984726189E-2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2309</v>
      </c>
      <c r="B15" s="5" t="s">
        <v>4988</v>
      </c>
      <c r="C15" s="5">
        <v>97</v>
      </c>
      <c r="D15" s="5">
        <v>127</v>
      </c>
      <c r="E15" s="5">
        <v>107</v>
      </c>
      <c r="F15" s="5">
        <v>97</v>
      </c>
      <c r="G15" s="6">
        <v>3.3761851824173799</v>
      </c>
      <c r="H15" s="7">
        <v>8.8283480766960005E-10</v>
      </c>
      <c r="I15" s="8">
        <v>9.0541205521746004</v>
      </c>
      <c r="J15" s="8">
        <v>8.8283480766960005E-10</v>
      </c>
      <c r="K15" s="8">
        <v>9.0541205521746004</v>
      </c>
      <c r="L15" s="8">
        <v>1.7652001639896699E-2</v>
      </c>
      <c r="M15" s="8">
        <v>1.69758885567985E-3</v>
      </c>
      <c r="N15" s="8">
        <v>223</v>
      </c>
      <c r="O15" s="8" t="s">
        <v>51</v>
      </c>
      <c r="P15" s="8" t="s">
        <v>43</v>
      </c>
      <c r="Q15" s="8" t="s">
        <v>2310</v>
      </c>
      <c r="R15" s="8" t="s">
        <v>369</v>
      </c>
      <c r="S15" s="8" t="s">
        <v>683</v>
      </c>
      <c r="T15" s="8" t="s">
        <v>2311</v>
      </c>
      <c r="U15" s="8"/>
      <c r="V15" s="8">
        <v>1185.337</v>
      </c>
      <c r="W15" s="8">
        <v>2.3706740000000002</v>
      </c>
      <c r="X15" s="8" t="s">
        <v>2312</v>
      </c>
      <c r="Y15" s="9">
        <v>6.0226002731901158E-3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3110</v>
      </c>
      <c r="B16" s="5" t="s">
        <v>4988</v>
      </c>
      <c r="C16" s="5">
        <v>152</v>
      </c>
      <c r="D16" s="5">
        <v>185</v>
      </c>
      <c r="E16" s="5">
        <v>164</v>
      </c>
      <c r="F16" s="5">
        <v>175</v>
      </c>
      <c r="G16" s="6">
        <v>3.3528700447690301</v>
      </c>
      <c r="H16" s="7">
        <v>4.1922803370238202E-10</v>
      </c>
      <c r="I16" s="8">
        <v>9.3775496838602592</v>
      </c>
      <c r="J16" s="8">
        <v>4.1922803370238202E-10</v>
      </c>
      <c r="K16" s="8">
        <v>9.3775496838602592</v>
      </c>
      <c r="L16" s="8">
        <v>2.76608685491165E-2</v>
      </c>
      <c r="M16" s="8">
        <v>2.7059055730009299E-3</v>
      </c>
      <c r="N16" s="8">
        <v>285</v>
      </c>
      <c r="O16" s="8" t="s">
        <v>51</v>
      </c>
      <c r="P16" s="8" t="s">
        <v>43</v>
      </c>
      <c r="Q16" s="8" t="s">
        <v>3111</v>
      </c>
      <c r="R16" s="8" t="s">
        <v>369</v>
      </c>
      <c r="S16" s="8" t="s">
        <v>801</v>
      </c>
      <c r="T16" s="8" t="s">
        <v>3112</v>
      </c>
      <c r="U16" s="8"/>
      <c r="V16" s="8">
        <v>1063.211</v>
      </c>
      <c r="W16" s="8">
        <v>2.1264219999999998</v>
      </c>
      <c r="X16" s="8" t="s">
        <v>3113</v>
      </c>
      <c r="Y16" s="9">
        <v>9.4374767167515212E-3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5" t="s">
        <v>1481</v>
      </c>
      <c r="B17" s="5" t="s">
        <v>4988</v>
      </c>
      <c r="C17" s="5">
        <v>216</v>
      </c>
      <c r="D17" s="5">
        <v>342</v>
      </c>
      <c r="E17" s="5">
        <v>266</v>
      </c>
      <c r="F17" s="5">
        <v>224</v>
      </c>
      <c r="G17" s="6">
        <v>3.2105465907226001</v>
      </c>
      <c r="H17" s="7">
        <v>1.24748479719384E-9</v>
      </c>
      <c r="I17" s="8">
        <v>8.9039647383178409</v>
      </c>
      <c r="J17" s="8">
        <v>1.24748479719384E-9</v>
      </c>
      <c r="K17" s="8">
        <v>8.9039647383178409</v>
      </c>
      <c r="L17" s="8">
        <v>3.9307550043481299E-2</v>
      </c>
      <c r="M17" s="8">
        <v>4.24299481406066E-3</v>
      </c>
      <c r="N17" s="8">
        <v>279</v>
      </c>
      <c r="O17" s="8" t="s">
        <v>51</v>
      </c>
      <c r="P17" s="8" t="s">
        <v>43</v>
      </c>
      <c r="Q17" s="8" t="s">
        <v>1011</v>
      </c>
      <c r="R17" s="8" t="s">
        <v>369</v>
      </c>
      <c r="S17" s="8" t="s">
        <v>781</v>
      </c>
      <c r="T17" s="8" t="s">
        <v>1013</v>
      </c>
      <c r="U17" s="8"/>
      <c r="V17" s="8">
        <v>1005.164</v>
      </c>
      <c r="W17" s="8">
        <v>2.0103279999999999</v>
      </c>
      <c r="X17" s="8" t="s">
        <v>1014</v>
      </c>
      <c r="Y17" s="9">
        <v>1.3411151123804792E-2</v>
      </c>
      <c r="Z17" s="10" t="str">
        <f t="shared" si="0"/>
        <v/>
      </c>
      <c r="AA17" s="10" t="str">
        <f t="shared" si="1"/>
        <v/>
      </c>
      <c r="AB17" s="8" t="str">
        <f t="shared" si="2"/>
        <v>No</v>
      </c>
      <c r="AC17" s="8"/>
      <c r="AD17" s="8"/>
    </row>
    <row r="18" spans="1:30" x14ac:dyDescent="0.2">
      <c r="A18" s="5" t="s">
        <v>2052</v>
      </c>
      <c r="B18" s="5" t="s">
        <v>4988</v>
      </c>
      <c r="C18" s="5">
        <v>56</v>
      </c>
      <c r="D18" s="5">
        <v>79</v>
      </c>
      <c r="E18" s="5">
        <v>80</v>
      </c>
      <c r="F18" s="5">
        <v>64</v>
      </c>
      <c r="G18" s="6">
        <v>3.1463273667243699</v>
      </c>
      <c r="H18" s="7">
        <v>8.8888062560112204E-8</v>
      </c>
      <c r="I18" s="8">
        <v>7.0511565597539603</v>
      </c>
      <c r="J18" s="8">
        <v>8.8888062560112204E-8</v>
      </c>
      <c r="K18" s="8">
        <v>7.0511565597539603</v>
      </c>
      <c r="L18" s="8">
        <v>1.0190846307569199E-2</v>
      </c>
      <c r="M18" s="8">
        <v>1.14918015541488E-3</v>
      </c>
      <c r="N18" s="8">
        <v>54</v>
      </c>
      <c r="O18" s="8" t="s">
        <v>51</v>
      </c>
      <c r="P18" s="8" t="s">
        <v>82</v>
      </c>
      <c r="Q18" s="8" t="s">
        <v>2053</v>
      </c>
      <c r="R18" s="8" t="s">
        <v>53</v>
      </c>
      <c r="S18" s="8" t="s">
        <v>1204</v>
      </c>
      <c r="T18" s="8" t="s">
        <v>2054</v>
      </c>
      <c r="U18" s="8"/>
      <c r="V18" s="8">
        <v>1204.3399999999999</v>
      </c>
      <c r="W18" s="8">
        <v>2.4086799999999999</v>
      </c>
      <c r="X18" s="8" t="s">
        <v>2055</v>
      </c>
      <c r="Y18" s="9">
        <v>3.476965106171613E-3</v>
      </c>
      <c r="Z18" s="10" t="str">
        <f t="shared" si="0"/>
        <v/>
      </c>
      <c r="AA18" s="10" t="str">
        <f t="shared" si="1"/>
        <v/>
      </c>
      <c r="AB18" s="8" t="str">
        <f t="shared" si="2"/>
        <v>No</v>
      </c>
      <c r="AC18" s="8"/>
      <c r="AD18" s="8"/>
    </row>
    <row r="19" spans="1:30" x14ac:dyDescent="0.2">
      <c r="A19" s="5" t="s">
        <v>2074</v>
      </c>
      <c r="B19" s="5" t="s">
        <v>4988</v>
      </c>
      <c r="C19" s="5">
        <v>53</v>
      </c>
      <c r="D19" s="5">
        <v>89</v>
      </c>
      <c r="E19" s="5">
        <v>82</v>
      </c>
      <c r="F19" s="5">
        <v>63</v>
      </c>
      <c r="G19" s="6">
        <v>3.00420072590591</v>
      </c>
      <c r="H19" s="7">
        <v>4.0926149685783699E-7</v>
      </c>
      <c r="I19" s="8">
        <v>6.3879991116673098</v>
      </c>
      <c r="J19" s="8">
        <v>4.0926149685783699E-7</v>
      </c>
      <c r="K19" s="8">
        <v>6.3879991116673098</v>
      </c>
      <c r="L19" s="8">
        <v>9.6449081125208908E-3</v>
      </c>
      <c r="M19" s="8">
        <v>1.1996553256992299E-3</v>
      </c>
      <c r="N19" s="8">
        <v>270</v>
      </c>
      <c r="O19" s="8" t="s">
        <v>51</v>
      </c>
      <c r="P19" s="8" t="s">
        <v>43</v>
      </c>
      <c r="Q19" s="8" t="s">
        <v>1172</v>
      </c>
      <c r="R19" s="8" t="s">
        <v>369</v>
      </c>
      <c r="S19" s="8" t="s">
        <v>1113</v>
      </c>
      <c r="T19" s="8" t="s">
        <v>1174</v>
      </c>
      <c r="U19" s="8"/>
      <c r="V19" s="8">
        <v>1093.153</v>
      </c>
      <c r="W19" s="8">
        <v>2.1863060000000001</v>
      </c>
      <c r="X19" s="8" t="s">
        <v>1175</v>
      </c>
      <c r="Y19" s="9">
        <v>3.2906991183409909E-3</v>
      </c>
      <c r="Z19" s="10" t="str">
        <f t="shared" si="0"/>
        <v/>
      </c>
      <c r="AA19" s="10" t="str">
        <f t="shared" si="1"/>
        <v/>
      </c>
      <c r="AB19" s="8" t="str">
        <f t="shared" si="2"/>
        <v>No</v>
      </c>
      <c r="AC19" s="8"/>
      <c r="AD19" s="8"/>
    </row>
    <row r="20" spans="1:30" x14ac:dyDescent="0.2">
      <c r="A20" s="5" t="s">
        <v>50</v>
      </c>
      <c r="B20" s="5" t="s">
        <v>4988</v>
      </c>
      <c r="C20" s="5">
        <v>181</v>
      </c>
      <c r="D20" s="5">
        <v>333</v>
      </c>
      <c r="E20" s="5">
        <v>289</v>
      </c>
      <c r="F20" s="5">
        <v>264</v>
      </c>
      <c r="G20" s="6">
        <v>2.8548320362872399</v>
      </c>
      <c r="H20" s="7">
        <v>1.3086462940943699E-7</v>
      </c>
      <c r="I20" s="8">
        <v>6.8831777203557696</v>
      </c>
      <c r="J20" s="8">
        <v>1.3086462940943699E-7</v>
      </c>
      <c r="K20" s="8">
        <v>6.8831777203557696</v>
      </c>
      <c r="L20" s="8">
        <v>3.2938271101250603E-2</v>
      </c>
      <c r="M20" s="8">
        <v>4.5509908130978299E-3</v>
      </c>
      <c r="N20" s="8">
        <v>119</v>
      </c>
      <c r="O20" s="8" t="s">
        <v>51</v>
      </c>
      <c r="P20" s="8" t="s">
        <v>43</v>
      </c>
      <c r="Q20" s="8" t="s">
        <v>52</v>
      </c>
      <c r="R20" s="8" t="s">
        <v>53</v>
      </c>
      <c r="S20" s="8" t="s">
        <v>54</v>
      </c>
      <c r="T20" s="8" t="s">
        <v>55</v>
      </c>
      <c r="U20" s="8"/>
      <c r="V20" s="8">
        <v>1012.143</v>
      </c>
      <c r="W20" s="8">
        <v>2.024286</v>
      </c>
      <c r="X20" s="8" t="s">
        <v>56</v>
      </c>
      <c r="Y20" s="9">
        <v>1.1238047932447535E-2</v>
      </c>
      <c r="Z20" s="10" t="str">
        <f t="shared" si="0"/>
        <v/>
      </c>
      <c r="AA20" s="10" t="str">
        <f t="shared" si="1"/>
        <v/>
      </c>
      <c r="AB20" s="8" t="str">
        <f t="shared" si="2"/>
        <v>No</v>
      </c>
      <c r="AC20" s="8"/>
      <c r="AD20" s="8"/>
    </row>
    <row r="21" spans="1:30" x14ac:dyDescent="0.2">
      <c r="A21" s="5" t="s">
        <v>2699</v>
      </c>
      <c r="B21" s="5" t="s">
        <v>4988</v>
      </c>
      <c r="C21" s="5">
        <v>89</v>
      </c>
      <c r="D21" s="5">
        <v>184</v>
      </c>
      <c r="E21" s="5">
        <v>134</v>
      </c>
      <c r="F21" s="5">
        <v>124</v>
      </c>
      <c r="G21" s="6">
        <v>2.8436391329188302</v>
      </c>
      <c r="H21" s="7">
        <v>4.7381948579082302E-7</v>
      </c>
      <c r="I21" s="8">
        <v>6.3243870829179896</v>
      </c>
      <c r="J21" s="8">
        <v>4.7381948579082302E-7</v>
      </c>
      <c r="K21" s="8">
        <v>6.3243870829179896</v>
      </c>
      <c r="L21" s="8">
        <v>1.61961664531011E-2</v>
      </c>
      <c r="M21" s="8">
        <v>2.25308252297658E-3</v>
      </c>
      <c r="N21" s="8">
        <v>169</v>
      </c>
      <c r="O21" s="8" t="s">
        <v>51</v>
      </c>
      <c r="P21" s="8" t="s">
        <v>43</v>
      </c>
      <c r="Q21" s="8" t="s">
        <v>2700</v>
      </c>
      <c r="R21" s="8" t="s">
        <v>53</v>
      </c>
      <c r="S21" s="8" t="s">
        <v>279</v>
      </c>
      <c r="T21" s="8" t="s">
        <v>2701</v>
      </c>
      <c r="U21" s="8" t="s">
        <v>390</v>
      </c>
      <c r="V21" s="8">
        <v>1057.1659999999999</v>
      </c>
      <c r="W21" s="8">
        <v>2.1143320000000001</v>
      </c>
      <c r="X21" s="8" t="s">
        <v>2702</v>
      </c>
      <c r="Y21" s="9">
        <v>5.5258909723084563E-3</v>
      </c>
      <c r="Z21" s="10" t="str">
        <f t="shared" si="0"/>
        <v/>
      </c>
      <c r="AA21" s="10" t="str">
        <f t="shared" si="1"/>
        <v/>
      </c>
      <c r="AB21" s="8" t="str">
        <f t="shared" si="2"/>
        <v>No</v>
      </c>
      <c r="AC21" s="8"/>
      <c r="AD21" s="8"/>
    </row>
    <row r="22" spans="1:30" x14ac:dyDescent="0.2">
      <c r="A22" s="5" t="s">
        <v>2141</v>
      </c>
      <c r="B22" s="5" t="s">
        <v>4988</v>
      </c>
      <c r="C22" s="5">
        <v>50</v>
      </c>
      <c r="D22" s="5">
        <v>88</v>
      </c>
      <c r="E22" s="5">
        <v>88</v>
      </c>
      <c r="F22" s="5">
        <v>80</v>
      </c>
      <c r="G22" s="6">
        <v>2.7805011918755</v>
      </c>
      <c r="H22" s="7">
        <v>4.3540085833699303E-6</v>
      </c>
      <c r="I22" s="8">
        <v>5.3611107191381704</v>
      </c>
      <c r="J22" s="8">
        <v>4.3540085833699303E-6</v>
      </c>
      <c r="K22" s="8">
        <v>5.3611107191381704</v>
      </c>
      <c r="L22" s="8">
        <v>9.0989699174725304E-3</v>
      </c>
      <c r="M22" s="8">
        <v>1.32293688244189E-3</v>
      </c>
      <c r="N22" s="8">
        <v>114</v>
      </c>
      <c r="O22" s="8" t="s">
        <v>51</v>
      </c>
      <c r="P22" s="8" t="s">
        <v>43</v>
      </c>
      <c r="Q22" s="8" t="s">
        <v>2142</v>
      </c>
      <c r="R22" s="8" t="s">
        <v>53</v>
      </c>
      <c r="S22" s="8" t="s">
        <v>739</v>
      </c>
      <c r="T22" s="8" t="s">
        <v>2143</v>
      </c>
      <c r="U22" s="8"/>
      <c r="V22" s="8">
        <v>1180.3389999999999</v>
      </c>
      <c r="W22" s="8">
        <v>2.3606780000000001</v>
      </c>
      <c r="X22" s="8" t="s">
        <v>2144</v>
      </c>
      <c r="Y22" s="9">
        <v>3.1044331305103688E-3</v>
      </c>
      <c r="Z22" s="10" t="str">
        <f t="shared" si="0"/>
        <v/>
      </c>
      <c r="AA22" s="10" t="str">
        <f t="shared" si="1"/>
        <v/>
      </c>
      <c r="AB22" s="8" t="str">
        <f t="shared" si="2"/>
        <v>No</v>
      </c>
      <c r="AC22" s="8"/>
      <c r="AD22" s="8"/>
    </row>
    <row r="23" spans="1:30" x14ac:dyDescent="0.2">
      <c r="A23" s="5" t="s">
        <v>2809</v>
      </c>
      <c r="B23" s="5" t="s">
        <v>4988</v>
      </c>
      <c r="C23" s="5">
        <v>87</v>
      </c>
      <c r="D23" s="5">
        <v>186</v>
      </c>
      <c r="E23" s="5">
        <v>132</v>
      </c>
      <c r="F23" s="5">
        <v>144</v>
      </c>
      <c r="G23" s="6">
        <v>2.7422326343814598</v>
      </c>
      <c r="H23" s="7">
        <v>1.3342250375788E-6</v>
      </c>
      <c r="I23" s="8">
        <v>5.8747709137956496</v>
      </c>
      <c r="J23" s="8">
        <v>1.3342250375788E-6</v>
      </c>
      <c r="K23" s="8">
        <v>5.8747709137956496</v>
      </c>
      <c r="L23" s="8">
        <v>1.5832207656402201E-2</v>
      </c>
      <c r="M23" s="8">
        <v>2.36353121594038E-3</v>
      </c>
      <c r="N23" s="8">
        <v>209</v>
      </c>
      <c r="O23" s="8" t="s">
        <v>51</v>
      </c>
      <c r="P23" s="8" t="s">
        <v>34</v>
      </c>
      <c r="Q23" s="8" t="s">
        <v>1689</v>
      </c>
      <c r="R23" s="8" t="s">
        <v>369</v>
      </c>
      <c r="S23" s="8" t="s">
        <v>223</v>
      </c>
      <c r="T23" s="8" t="s">
        <v>1690</v>
      </c>
      <c r="U23" s="8"/>
      <c r="V23" s="8">
        <v>1042.239</v>
      </c>
      <c r="W23" s="8">
        <v>2.0844779999999998</v>
      </c>
      <c r="X23" s="8" t="s">
        <v>1691</v>
      </c>
      <c r="Y23" s="9">
        <v>5.4017136470880418E-3</v>
      </c>
      <c r="Z23" s="10" t="str">
        <f t="shared" si="0"/>
        <v/>
      </c>
      <c r="AA23" s="10" t="str">
        <f t="shared" si="1"/>
        <v/>
      </c>
      <c r="AB23" s="8" t="str">
        <f t="shared" si="2"/>
        <v>No</v>
      </c>
      <c r="AC23" s="8"/>
      <c r="AD23" s="8"/>
    </row>
    <row r="24" spans="1:30" x14ac:dyDescent="0.2">
      <c r="A24" s="5" t="s">
        <v>3586</v>
      </c>
      <c r="B24" s="5" t="s">
        <v>4988</v>
      </c>
      <c r="C24" s="5">
        <v>117</v>
      </c>
      <c r="D24" s="5">
        <v>269</v>
      </c>
      <c r="E24" s="5">
        <v>221</v>
      </c>
      <c r="F24" s="5">
        <v>181</v>
      </c>
      <c r="G24" s="6">
        <v>2.6336409511702099</v>
      </c>
      <c r="H24" s="7">
        <v>2.4595462942644699E-6</v>
      </c>
      <c r="I24" s="8">
        <v>5.6091449986161797</v>
      </c>
      <c r="J24" s="8">
        <v>2.4595462942644699E-6</v>
      </c>
      <c r="K24" s="8">
        <v>5.6091449986161797</v>
      </c>
      <c r="L24" s="8">
        <v>2.1291589606885701E-2</v>
      </c>
      <c r="M24" s="8">
        <v>3.4279953130012301E-3</v>
      </c>
      <c r="N24" s="8">
        <v>37</v>
      </c>
      <c r="O24" s="8" t="s">
        <v>51</v>
      </c>
      <c r="P24" s="8" t="s">
        <v>43</v>
      </c>
      <c r="Q24" s="8" t="s">
        <v>3587</v>
      </c>
      <c r="R24" s="8" t="s">
        <v>53</v>
      </c>
      <c r="S24" s="8" t="s">
        <v>388</v>
      </c>
      <c r="T24" s="8" t="s">
        <v>3588</v>
      </c>
      <c r="U24" s="8"/>
      <c r="V24" s="8">
        <v>994.06110000000001</v>
      </c>
      <c r="W24" s="8">
        <v>1.9881222000000001</v>
      </c>
      <c r="X24" s="8" t="s">
        <v>3589</v>
      </c>
      <c r="Y24" s="9">
        <v>7.264373525394263E-3</v>
      </c>
      <c r="Z24" s="10" t="str">
        <f t="shared" si="0"/>
        <v/>
      </c>
      <c r="AA24" s="10" t="str">
        <f t="shared" si="1"/>
        <v/>
      </c>
      <c r="AB24" s="8" t="str">
        <f t="shared" si="2"/>
        <v>No</v>
      </c>
      <c r="AC24" s="8"/>
      <c r="AD24" s="8"/>
    </row>
    <row r="25" spans="1:30" x14ac:dyDescent="0.2">
      <c r="A25" s="5" t="s">
        <v>2991</v>
      </c>
      <c r="B25" s="5" t="s">
        <v>4988</v>
      </c>
      <c r="C25" s="5">
        <v>86</v>
      </c>
      <c r="D25" s="5">
        <v>211</v>
      </c>
      <c r="E25" s="5">
        <v>159</v>
      </c>
      <c r="F25" s="5">
        <v>139</v>
      </c>
      <c r="G25" s="6">
        <v>2.5908436964756598</v>
      </c>
      <c r="H25" s="7">
        <v>5.6294510180263699E-6</v>
      </c>
      <c r="I25" s="8">
        <v>5.2495339553203699</v>
      </c>
      <c r="J25" s="8">
        <v>5.6294510180263699E-6</v>
      </c>
      <c r="K25" s="8">
        <v>5.2495339553203699</v>
      </c>
      <c r="L25" s="8">
        <v>1.56502282580528E-2</v>
      </c>
      <c r="M25" s="8">
        <v>2.5946195870468801E-3</v>
      </c>
      <c r="N25" s="8">
        <v>176</v>
      </c>
      <c r="O25" s="8" t="s">
        <v>51</v>
      </c>
      <c r="P25" s="8" t="s">
        <v>43</v>
      </c>
      <c r="Q25" s="8" t="s">
        <v>2992</v>
      </c>
      <c r="R25" s="8" t="s">
        <v>53</v>
      </c>
      <c r="S25" s="8" t="s">
        <v>1648</v>
      </c>
      <c r="T25" s="8" t="s">
        <v>2993</v>
      </c>
      <c r="U25" s="8"/>
      <c r="V25" s="8">
        <v>1204.3209999999999</v>
      </c>
      <c r="W25" s="8">
        <v>2.4086419999999999</v>
      </c>
      <c r="X25" s="8" t="s">
        <v>2994</v>
      </c>
      <c r="Y25" s="9">
        <v>5.3396249844778346E-3</v>
      </c>
      <c r="Z25" s="10" t="str">
        <f t="shared" si="0"/>
        <v/>
      </c>
      <c r="AA25" s="10" t="str">
        <f t="shared" si="1"/>
        <v/>
      </c>
      <c r="AB25" s="8" t="str">
        <f t="shared" si="2"/>
        <v>No</v>
      </c>
      <c r="AC25" s="8"/>
      <c r="AD25" s="8"/>
    </row>
    <row r="26" spans="1:30" x14ac:dyDescent="0.2">
      <c r="A26" s="5" t="s">
        <v>1347</v>
      </c>
      <c r="B26" s="5" t="s">
        <v>4988</v>
      </c>
      <c r="C26" s="5">
        <v>110</v>
      </c>
      <c r="D26" s="5">
        <v>255</v>
      </c>
      <c r="E26" s="5">
        <v>204</v>
      </c>
      <c r="F26" s="5">
        <v>200</v>
      </c>
      <c r="G26" s="6">
        <v>2.56549976844977</v>
      </c>
      <c r="H26" s="7">
        <v>5.0010166127908803E-6</v>
      </c>
      <c r="I26" s="8">
        <v>5.3009417027745798</v>
      </c>
      <c r="J26" s="8">
        <v>5.0010166127908803E-6</v>
      </c>
      <c r="K26" s="8">
        <v>5.3009417027745798</v>
      </c>
      <c r="L26" s="8">
        <v>2.00177338184396E-2</v>
      </c>
      <c r="M26" s="8">
        <v>3.37930939233535E-3</v>
      </c>
      <c r="N26" s="8">
        <v>286</v>
      </c>
      <c r="O26" s="8" t="s">
        <v>51</v>
      </c>
      <c r="P26" s="8" t="s">
        <v>34</v>
      </c>
      <c r="Q26" s="8" t="s">
        <v>1348</v>
      </c>
      <c r="R26" s="8" t="s">
        <v>369</v>
      </c>
      <c r="S26" s="8" t="s">
        <v>1349</v>
      </c>
      <c r="T26" s="8" t="s">
        <v>1350</v>
      </c>
      <c r="U26" s="8"/>
      <c r="V26" s="8">
        <v>1197.3510000000001</v>
      </c>
      <c r="W26" s="8">
        <v>2.3947020000000001</v>
      </c>
      <c r="X26" s="8" t="s">
        <v>1351</v>
      </c>
      <c r="Y26" s="9">
        <v>6.8297528871228115E-3</v>
      </c>
      <c r="Z26" s="10" t="str">
        <f t="shared" si="0"/>
        <v/>
      </c>
      <c r="AA26" s="10" t="str">
        <f t="shared" si="1"/>
        <v/>
      </c>
      <c r="AB26" s="8" t="str">
        <f t="shared" si="2"/>
        <v>No</v>
      </c>
      <c r="AC26" s="8"/>
      <c r="AD26" s="8"/>
    </row>
    <row r="27" spans="1:30" x14ac:dyDescent="0.2">
      <c r="A27" s="5" t="s">
        <v>232</v>
      </c>
      <c r="B27" s="5" t="s">
        <v>4988</v>
      </c>
      <c r="C27" s="5">
        <v>32</v>
      </c>
      <c r="D27" s="5">
        <v>77</v>
      </c>
      <c r="E27" s="5">
        <v>59</v>
      </c>
      <c r="F27" s="5">
        <v>56</v>
      </c>
      <c r="G27" s="6">
        <v>2.5645792535590499</v>
      </c>
      <c r="H27" s="7">
        <v>8.4988288483536301E-5</v>
      </c>
      <c r="I27" s="8">
        <v>4.0706409166081201</v>
      </c>
      <c r="J27" s="8">
        <v>8.4988288483536301E-5</v>
      </c>
      <c r="K27" s="8">
        <v>4.0706409166081201</v>
      </c>
      <c r="L27" s="8">
        <v>5.8233407471824199E-3</v>
      </c>
      <c r="M27" s="8">
        <v>9.817228321154631E-4</v>
      </c>
      <c r="N27" s="8">
        <v>27</v>
      </c>
      <c r="O27" s="8" t="s">
        <v>51</v>
      </c>
      <c r="P27" s="8" t="s">
        <v>43</v>
      </c>
      <c r="Q27" s="8" t="s">
        <v>233</v>
      </c>
      <c r="R27" s="8" t="s">
        <v>53</v>
      </c>
      <c r="S27" s="8" t="s">
        <v>234</v>
      </c>
      <c r="T27" s="8" t="s">
        <v>235</v>
      </c>
      <c r="U27" s="8"/>
      <c r="V27" s="8">
        <v>954.0231</v>
      </c>
      <c r="W27" s="8">
        <v>1.9080462</v>
      </c>
      <c r="X27" s="8" t="s">
        <v>236</v>
      </c>
      <c r="Y27" s="9">
        <v>1.9868372035266361E-3</v>
      </c>
      <c r="Z27" s="10" t="str">
        <f t="shared" si="0"/>
        <v/>
      </c>
      <c r="AA27" s="10" t="str">
        <f t="shared" si="1"/>
        <v/>
      </c>
      <c r="AB27" s="8" t="str">
        <f t="shared" si="2"/>
        <v>No</v>
      </c>
      <c r="AC27" s="8"/>
      <c r="AD27" s="8"/>
    </row>
    <row r="28" spans="1:30" x14ac:dyDescent="0.2">
      <c r="A28" s="5" t="s">
        <v>2065</v>
      </c>
      <c r="B28" s="5" t="s">
        <v>4988</v>
      </c>
      <c r="C28" s="5">
        <v>36</v>
      </c>
      <c r="D28" s="5">
        <v>80</v>
      </c>
      <c r="E28" s="5">
        <v>74</v>
      </c>
      <c r="F28" s="5">
        <v>71</v>
      </c>
      <c r="G28" s="6">
        <v>2.4951010481306102</v>
      </c>
      <c r="H28" s="7">
        <v>1.01030251690051E-4</v>
      </c>
      <c r="I28" s="8">
        <v>3.99554856508002</v>
      </c>
      <c r="J28" s="8">
        <v>1.01030251690051E-4</v>
      </c>
      <c r="K28" s="8">
        <v>3.99554856508002</v>
      </c>
      <c r="L28" s="8">
        <v>6.5512583405802202E-3</v>
      </c>
      <c r="M28" s="8">
        <v>1.1605450347069899E-3</v>
      </c>
      <c r="N28" s="8">
        <v>76</v>
      </c>
      <c r="O28" s="8" t="s">
        <v>51</v>
      </c>
      <c r="P28" s="8" t="s">
        <v>43</v>
      </c>
      <c r="Q28" s="8" t="s">
        <v>2066</v>
      </c>
      <c r="R28" s="8" t="s">
        <v>53</v>
      </c>
      <c r="S28" s="8" t="s">
        <v>626</v>
      </c>
      <c r="T28" s="8" t="s">
        <v>2067</v>
      </c>
      <c r="U28" s="8"/>
      <c r="V28" s="8">
        <v>1052.171</v>
      </c>
      <c r="W28" s="8">
        <v>2.1043419999999999</v>
      </c>
      <c r="X28" s="8" t="s">
        <v>2068</v>
      </c>
      <c r="Y28" s="9">
        <v>2.2351918539674654E-3</v>
      </c>
      <c r="Z28" s="10" t="str">
        <f t="shared" si="0"/>
        <v/>
      </c>
      <c r="AA28" s="10" t="str">
        <f t="shared" si="1"/>
        <v/>
      </c>
      <c r="AB28" s="8" t="str">
        <f t="shared" si="2"/>
        <v>No</v>
      </c>
      <c r="AC28" s="8"/>
      <c r="AD28" s="8"/>
    </row>
    <row r="29" spans="1:30" x14ac:dyDescent="0.2">
      <c r="A29" s="5" t="s">
        <v>1393</v>
      </c>
      <c r="B29" s="5" t="s">
        <v>4988</v>
      </c>
      <c r="C29" s="5">
        <v>100</v>
      </c>
      <c r="D29" s="5">
        <v>259</v>
      </c>
      <c r="E29" s="5">
        <v>240</v>
      </c>
      <c r="F29" s="5">
        <v>196</v>
      </c>
      <c r="G29" s="6">
        <v>2.3491258738192302</v>
      </c>
      <c r="H29" s="7">
        <v>4.2449841611261598E-5</v>
      </c>
      <c r="I29" s="8">
        <v>4.3721239258554396</v>
      </c>
      <c r="J29" s="8">
        <v>4.2449841611261598E-5</v>
      </c>
      <c r="K29" s="8">
        <v>4.3721239258554396</v>
      </c>
      <c r="L29" s="8">
        <v>1.8197939834945099E-2</v>
      </c>
      <c r="M29" s="8">
        <v>3.5695842803493399E-3</v>
      </c>
      <c r="N29" s="8">
        <v>179</v>
      </c>
      <c r="O29" s="8" t="s">
        <v>51</v>
      </c>
      <c r="P29" s="8" t="s">
        <v>34</v>
      </c>
      <c r="Q29" s="8" t="s">
        <v>937</v>
      </c>
      <c r="R29" s="8" t="s">
        <v>53</v>
      </c>
      <c r="S29" s="8" t="s">
        <v>349</v>
      </c>
      <c r="T29" s="8" t="s">
        <v>938</v>
      </c>
      <c r="U29" s="8" t="s">
        <v>390</v>
      </c>
      <c r="V29" s="8">
        <v>1174.3109999999999</v>
      </c>
      <c r="W29" s="8">
        <v>2.3486220000000002</v>
      </c>
      <c r="X29" s="8" t="s">
        <v>939</v>
      </c>
      <c r="Y29" s="9">
        <v>6.2088662610207375E-3</v>
      </c>
      <c r="Z29" s="10" t="str">
        <f t="shared" si="0"/>
        <v/>
      </c>
      <c r="AA29" s="10" t="str">
        <f t="shared" si="1"/>
        <v/>
      </c>
      <c r="AB29" s="8" t="str">
        <f t="shared" si="2"/>
        <v>No</v>
      </c>
      <c r="AC29" s="8"/>
      <c r="AD29" s="8"/>
    </row>
    <row r="30" spans="1:30" x14ac:dyDescent="0.2">
      <c r="A30" s="17" t="s">
        <v>1902</v>
      </c>
      <c r="B30" s="17" t="s">
        <v>4988</v>
      </c>
      <c r="C30" s="17">
        <v>17</v>
      </c>
      <c r="D30" s="17">
        <v>40</v>
      </c>
      <c r="E30" s="17">
        <v>45</v>
      </c>
      <c r="F30" s="17">
        <v>33</v>
      </c>
      <c r="G30" s="18">
        <v>2.3403810157524898</v>
      </c>
      <c r="H30" s="19">
        <v>2.4290876328282298E-3</v>
      </c>
      <c r="I30" s="20">
        <v>2.6145568171144999</v>
      </c>
      <c r="J30" s="20">
        <v>2.4290876328282298E-3</v>
      </c>
      <c r="K30" s="20">
        <v>2.6145568171144999</v>
      </c>
      <c r="L30" s="20">
        <v>3.0936497719406598E-3</v>
      </c>
      <c r="M30" s="20">
        <v>6.0949270722990495E-4</v>
      </c>
      <c r="N30" s="20">
        <v>75</v>
      </c>
      <c r="O30" s="20" t="s">
        <v>51</v>
      </c>
      <c r="P30" s="20" t="s">
        <v>43</v>
      </c>
      <c r="Q30" s="20" t="s">
        <v>1903</v>
      </c>
      <c r="R30" s="20" t="s">
        <v>53</v>
      </c>
      <c r="S30" s="20" t="s">
        <v>1390</v>
      </c>
      <c r="T30" s="20" t="s">
        <v>1904</v>
      </c>
      <c r="U30" s="20"/>
      <c r="V30" s="20">
        <v>965.10940000000005</v>
      </c>
      <c r="W30" s="20">
        <v>1.9302188</v>
      </c>
      <c r="X30" s="20" t="s">
        <v>1905</v>
      </c>
      <c r="Y30" s="24">
        <v>1.0555072643735255E-3</v>
      </c>
      <c r="Z30" s="22" t="str">
        <f t="shared" si="0"/>
        <v/>
      </c>
      <c r="AA30" s="22" t="str">
        <f t="shared" si="1"/>
        <v/>
      </c>
      <c r="AB30" s="20" t="str">
        <f t="shared" si="2"/>
        <v>No</v>
      </c>
      <c r="AC30" s="20"/>
      <c r="AD30" s="20"/>
    </row>
    <row r="31" spans="1:30" x14ac:dyDescent="0.2">
      <c r="A31" s="5" t="s">
        <v>2246</v>
      </c>
      <c r="B31" s="5" t="s">
        <v>4988</v>
      </c>
      <c r="C31" s="5">
        <v>40</v>
      </c>
      <c r="D31" s="5">
        <v>129</v>
      </c>
      <c r="E31" s="5">
        <v>90</v>
      </c>
      <c r="F31" s="5">
        <v>92</v>
      </c>
      <c r="G31" s="6">
        <v>2.1951750476298901</v>
      </c>
      <c r="H31" s="7">
        <v>5.9789600205658298E-4</v>
      </c>
      <c r="I31" s="8">
        <v>3.2233743505614001</v>
      </c>
      <c r="J31" s="8">
        <v>5.9789600205658298E-4</v>
      </c>
      <c r="K31" s="8">
        <v>3.2233743505614001</v>
      </c>
      <c r="L31" s="8">
        <v>7.27917593397803E-3</v>
      </c>
      <c r="M31" s="8">
        <v>1.58669485638444E-3</v>
      </c>
      <c r="N31" s="8">
        <v>189</v>
      </c>
      <c r="O31" s="8" t="s">
        <v>51</v>
      </c>
      <c r="P31" s="8" t="s">
        <v>43</v>
      </c>
      <c r="Q31" s="8" t="s">
        <v>2247</v>
      </c>
      <c r="R31" s="8" t="s">
        <v>53</v>
      </c>
      <c r="S31" s="8" t="s">
        <v>1318</v>
      </c>
      <c r="T31" s="8" t="s">
        <v>2248</v>
      </c>
      <c r="U31" s="8"/>
      <c r="V31" s="8">
        <v>994.06110000000001</v>
      </c>
      <c r="W31" s="8">
        <v>1.9881222000000001</v>
      </c>
      <c r="X31" s="8" t="s">
        <v>2249</v>
      </c>
      <c r="Y31" s="9">
        <v>2.4835465044082952E-3</v>
      </c>
      <c r="Z31" s="10" t="str">
        <f t="shared" si="0"/>
        <v/>
      </c>
      <c r="AA31" s="10" t="str">
        <f t="shared" si="1"/>
        <v/>
      </c>
      <c r="AB31" s="8" t="str">
        <f t="shared" si="2"/>
        <v>No</v>
      </c>
      <c r="AC31" s="8"/>
      <c r="AD31" s="8"/>
    </row>
    <row r="32" spans="1:30" x14ac:dyDescent="0.2">
      <c r="A32" s="5" t="s">
        <v>2468</v>
      </c>
      <c r="B32" s="5" t="s">
        <v>4988</v>
      </c>
      <c r="C32" s="5">
        <v>48</v>
      </c>
      <c r="D32" s="5">
        <v>160</v>
      </c>
      <c r="E32" s="5">
        <v>105</v>
      </c>
      <c r="F32" s="5">
        <v>111</v>
      </c>
      <c r="G32" s="6">
        <v>2.1873413038715599</v>
      </c>
      <c r="H32" s="7">
        <v>4.55109790210907E-4</v>
      </c>
      <c r="I32" s="8">
        <v>3.34188382195605</v>
      </c>
      <c r="J32" s="8">
        <v>4.55109790210907E-4</v>
      </c>
      <c r="K32" s="8">
        <v>3.34188382195605</v>
      </c>
      <c r="L32" s="8">
        <v>8.7350111207736298E-3</v>
      </c>
      <c r="M32" s="8">
        <v>1.91472525710765E-3</v>
      </c>
      <c r="N32" s="8">
        <v>213</v>
      </c>
      <c r="O32" s="8" t="s">
        <v>51</v>
      </c>
      <c r="P32" s="8" t="s">
        <v>43</v>
      </c>
      <c r="Q32" s="8" t="s">
        <v>2469</v>
      </c>
      <c r="R32" s="8" t="s">
        <v>369</v>
      </c>
      <c r="S32" s="8" t="s">
        <v>344</v>
      </c>
      <c r="T32" s="8" t="s">
        <v>2470</v>
      </c>
      <c r="U32" s="8" t="s">
        <v>390</v>
      </c>
      <c r="V32" s="8">
        <v>1024.134</v>
      </c>
      <c r="W32" s="8">
        <v>2.0482680000000002</v>
      </c>
      <c r="X32" s="8" t="s">
        <v>2471</v>
      </c>
      <c r="Y32" s="9">
        <v>2.9802558052899539E-3</v>
      </c>
      <c r="Z32" s="10" t="str">
        <f t="shared" si="0"/>
        <v/>
      </c>
      <c r="AA32" s="10" t="str">
        <f t="shared" si="1"/>
        <v/>
      </c>
      <c r="AB32" s="8" t="str">
        <f t="shared" si="2"/>
        <v>No</v>
      </c>
      <c r="AC32" s="8"/>
      <c r="AD32" s="8"/>
    </row>
    <row r="33" spans="1:30" x14ac:dyDescent="0.2">
      <c r="A33" s="17" t="s">
        <v>2007</v>
      </c>
      <c r="B33" s="17" t="s">
        <v>4988</v>
      </c>
      <c r="C33" s="17">
        <v>24</v>
      </c>
      <c r="D33" s="17">
        <v>74</v>
      </c>
      <c r="E33" s="17">
        <v>71</v>
      </c>
      <c r="F33" s="17">
        <v>56</v>
      </c>
      <c r="G33" s="18">
        <v>2.07737419083626</v>
      </c>
      <c r="H33" s="19">
        <v>3.2752643115015702E-3</v>
      </c>
      <c r="I33" s="20">
        <v>2.4847536470020302</v>
      </c>
      <c r="J33" s="20">
        <v>3.2752643115015702E-3</v>
      </c>
      <c r="K33" s="20">
        <v>2.4847536470020302</v>
      </c>
      <c r="L33" s="20">
        <v>4.3675055603868201E-3</v>
      </c>
      <c r="M33" s="20">
        <v>1.03300943054702E-3</v>
      </c>
      <c r="N33" s="20">
        <v>82</v>
      </c>
      <c r="O33" s="20" t="s">
        <v>51</v>
      </c>
      <c r="P33" s="20" t="s">
        <v>620</v>
      </c>
      <c r="Q33" s="20" t="s">
        <v>2008</v>
      </c>
      <c r="R33" s="20" t="s">
        <v>53</v>
      </c>
      <c r="S33" s="20" t="s">
        <v>542</v>
      </c>
      <c r="T33" s="20" t="s">
        <v>2009</v>
      </c>
      <c r="U33" s="20"/>
      <c r="V33" s="20">
        <v>1121.2739999999999</v>
      </c>
      <c r="W33" s="20">
        <v>2.2425480000000002</v>
      </c>
      <c r="X33" s="20" t="s">
        <v>2010</v>
      </c>
      <c r="Y33" s="24">
        <v>1.4901279026449769E-3</v>
      </c>
      <c r="Z33" s="22" t="str">
        <f t="shared" si="0"/>
        <v/>
      </c>
      <c r="AA33" s="22" t="str">
        <f t="shared" si="1"/>
        <v/>
      </c>
      <c r="AB33" s="20" t="str">
        <f t="shared" si="2"/>
        <v>No</v>
      </c>
      <c r="AC33" s="20"/>
      <c r="AD33" s="20"/>
    </row>
    <row r="34" spans="1:30" x14ac:dyDescent="0.2">
      <c r="A34" s="5" t="s">
        <v>477</v>
      </c>
      <c r="B34" s="5" t="s">
        <v>4988</v>
      </c>
      <c r="C34" s="5">
        <v>64</v>
      </c>
      <c r="D34" s="5">
        <v>197</v>
      </c>
      <c r="E34" s="5">
        <v>160</v>
      </c>
      <c r="F34" s="5">
        <v>179</v>
      </c>
      <c r="G34" s="6">
        <v>2.0758598359598799</v>
      </c>
      <c r="H34" s="7">
        <v>5.9789600205658298E-4</v>
      </c>
      <c r="I34" s="8">
        <v>3.2233743505614001</v>
      </c>
      <c r="J34" s="8">
        <v>5.9789600205658298E-4</v>
      </c>
      <c r="K34" s="8">
        <v>3.2233743505614001</v>
      </c>
      <c r="L34" s="8">
        <v>1.16466814943648E-2</v>
      </c>
      <c r="M34" s="8">
        <v>2.7610524835789902E-3</v>
      </c>
      <c r="N34" s="8">
        <v>36</v>
      </c>
      <c r="O34" s="8" t="s">
        <v>51</v>
      </c>
      <c r="P34" s="8" t="s">
        <v>43</v>
      </c>
      <c r="Q34" s="8" t="s">
        <v>478</v>
      </c>
      <c r="R34" s="8" t="s">
        <v>53</v>
      </c>
      <c r="S34" s="8" t="s">
        <v>419</v>
      </c>
      <c r="T34" s="8" t="s">
        <v>479</v>
      </c>
      <c r="U34" s="8"/>
      <c r="V34" s="8">
        <v>1142.269</v>
      </c>
      <c r="W34" s="8">
        <v>2.284538</v>
      </c>
      <c r="X34" s="8" t="s">
        <v>480</v>
      </c>
      <c r="Y34" s="9">
        <v>3.9736744070532721E-3</v>
      </c>
      <c r="Z34" s="10" t="str">
        <f t="shared" si="0"/>
        <v/>
      </c>
      <c r="AA34" s="10" t="str">
        <f t="shared" si="1"/>
        <v/>
      </c>
      <c r="AB34" s="8" t="str">
        <f t="shared" si="2"/>
        <v>No</v>
      </c>
      <c r="AC34" s="8"/>
      <c r="AD34" s="8"/>
    </row>
    <row r="35" spans="1:30" x14ac:dyDescent="0.2">
      <c r="A35" s="17" t="s">
        <v>3283</v>
      </c>
      <c r="B35" s="17" t="s">
        <v>4988</v>
      </c>
      <c r="C35" s="17">
        <v>61</v>
      </c>
      <c r="D35" s="17">
        <v>213</v>
      </c>
      <c r="E35" s="17">
        <v>177</v>
      </c>
      <c r="F35" s="17">
        <v>173</v>
      </c>
      <c r="G35" s="18">
        <v>1.9397370401287299</v>
      </c>
      <c r="H35" s="19">
        <v>1.53094355251695E-3</v>
      </c>
      <c r="I35" s="20">
        <v>2.8150408218963499</v>
      </c>
      <c r="J35" s="20">
        <v>1.53094355251695E-3</v>
      </c>
      <c r="K35" s="20">
        <v>2.8150408218963499</v>
      </c>
      <c r="L35" s="20">
        <v>1.11007432993165E-2</v>
      </c>
      <c r="M35" s="20">
        <v>2.8917266851060499E-3</v>
      </c>
      <c r="N35" s="20">
        <v>299</v>
      </c>
      <c r="O35" s="20" t="s">
        <v>51</v>
      </c>
      <c r="P35" s="20" t="s">
        <v>82</v>
      </c>
      <c r="Q35" s="20" t="s">
        <v>860</v>
      </c>
      <c r="R35" s="20" t="s">
        <v>369</v>
      </c>
      <c r="S35" s="20" t="s">
        <v>1070</v>
      </c>
      <c r="T35" s="20" t="s">
        <v>862</v>
      </c>
      <c r="U35" s="20"/>
      <c r="V35" s="20">
        <v>944.04930000000002</v>
      </c>
      <c r="W35" s="20">
        <v>1.8880986</v>
      </c>
      <c r="X35" s="20" t="s">
        <v>863</v>
      </c>
      <c r="Y35" s="24">
        <v>3.78740841922265E-3</v>
      </c>
      <c r="Z35" s="22" t="str">
        <f t="shared" si="0"/>
        <v/>
      </c>
      <c r="AA35" s="22" t="str">
        <f t="shared" si="1"/>
        <v/>
      </c>
      <c r="AB35" s="20" t="str">
        <f t="shared" si="2"/>
        <v>No</v>
      </c>
      <c r="AC35" s="20"/>
      <c r="AD35" s="20"/>
    </row>
    <row r="36" spans="1:30" x14ac:dyDescent="0.2">
      <c r="A36" s="17" t="s">
        <v>2590</v>
      </c>
      <c r="B36" s="17" t="s">
        <v>4988</v>
      </c>
      <c r="C36" s="17">
        <v>41</v>
      </c>
      <c r="D36" s="17">
        <v>130</v>
      </c>
      <c r="E36" s="17">
        <v>132</v>
      </c>
      <c r="F36" s="17">
        <v>140</v>
      </c>
      <c r="G36" s="18">
        <v>1.83738471941854</v>
      </c>
      <c r="H36" s="19">
        <v>4.5998341141583301E-3</v>
      </c>
      <c r="I36" s="20">
        <v>2.3372578301890199</v>
      </c>
      <c r="J36" s="20">
        <v>4.5998341141583301E-3</v>
      </c>
      <c r="K36" s="20">
        <v>2.3372578301890199</v>
      </c>
      <c r="L36" s="20">
        <v>7.4611553323274803E-3</v>
      </c>
      <c r="M36" s="20">
        <v>2.0875558923494899E-3</v>
      </c>
      <c r="N36" s="20">
        <v>206</v>
      </c>
      <c r="O36" s="20" t="s">
        <v>51</v>
      </c>
      <c r="P36" s="20" t="s">
        <v>34</v>
      </c>
      <c r="Q36" s="20" t="s">
        <v>2591</v>
      </c>
      <c r="R36" s="20" t="s">
        <v>369</v>
      </c>
      <c r="S36" s="20" t="s">
        <v>354</v>
      </c>
      <c r="T36" s="20" t="s">
        <v>2592</v>
      </c>
      <c r="U36" s="20"/>
      <c r="V36" s="20">
        <v>1056.2249999999999</v>
      </c>
      <c r="W36" s="20">
        <v>2.1124499999999999</v>
      </c>
      <c r="X36" s="20" t="s">
        <v>2593</v>
      </c>
      <c r="Y36" s="24">
        <v>2.5456351670185024E-3</v>
      </c>
      <c r="Z36" s="22" t="str">
        <f t="shared" si="0"/>
        <v/>
      </c>
      <c r="AA36" s="22" t="str">
        <f t="shared" si="1"/>
        <v/>
      </c>
      <c r="AB36" s="20" t="str">
        <f t="shared" si="2"/>
        <v>No</v>
      </c>
      <c r="AC36" s="20"/>
      <c r="AD36" s="20"/>
    </row>
    <row r="37" spans="1:30" x14ac:dyDescent="0.2">
      <c r="A37" s="25" t="s">
        <v>2157</v>
      </c>
      <c r="B37" s="25" t="s">
        <v>4988</v>
      </c>
      <c r="C37" s="25">
        <v>27</v>
      </c>
      <c r="D37" s="25">
        <v>105</v>
      </c>
      <c r="E37" s="25">
        <v>92</v>
      </c>
      <c r="F37" s="25">
        <v>73</v>
      </c>
      <c r="G37" s="26">
        <v>1.82736839704959</v>
      </c>
      <c r="H37" s="27">
        <v>8.8070482874193397E-3</v>
      </c>
      <c r="I37" s="28">
        <v>2.0551696224938101</v>
      </c>
      <c r="J37" s="28">
        <v>8.8070482874193397E-3</v>
      </c>
      <c r="K37" s="28">
        <v>2.0551696224938101</v>
      </c>
      <c r="L37" s="28">
        <v>4.9134437554351701E-3</v>
      </c>
      <c r="M37" s="28">
        <v>1.38225369015652E-3</v>
      </c>
      <c r="N37" s="28">
        <v>224</v>
      </c>
      <c r="O37" s="28" t="s">
        <v>51</v>
      </c>
      <c r="P37" s="28" t="s">
        <v>43</v>
      </c>
      <c r="Q37" s="28" t="s">
        <v>1565</v>
      </c>
      <c r="R37" s="28" t="s">
        <v>369</v>
      </c>
      <c r="S37" s="28" t="s">
        <v>300</v>
      </c>
      <c r="T37" s="28" t="s">
        <v>1566</v>
      </c>
      <c r="U37" s="28" t="s">
        <v>390</v>
      </c>
      <c r="V37" s="28">
        <v>1156.2550000000001</v>
      </c>
      <c r="W37" s="28">
        <v>2.3125100000000001</v>
      </c>
      <c r="X37" s="28" t="s">
        <v>1567</v>
      </c>
      <c r="Y37" s="29">
        <v>1.6763938904755991E-3</v>
      </c>
      <c r="Z37" s="30" t="str">
        <f t="shared" si="0"/>
        <v/>
      </c>
      <c r="AA37" s="30" t="str">
        <f t="shared" si="1"/>
        <v/>
      </c>
      <c r="AB37" s="28" t="str">
        <f t="shared" si="2"/>
        <v>No</v>
      </c>
      <c r="AC37" s="28"/>
      <c r="AD37" s="28"/>
    </row>
    <row r="38" spans="1:30" x14ac:dyDescent="0.2">
      <c r="A38" s="17" t="s">
        <v>832</v>
      </c>
      <c r="B38" s="17" t="s">
        <v>4988</v>
      </c>
      <c r="C38" s="17">
        <v>78</v>
      </c>
      <c r="D38" s="17">
        <v>296</v>
      </c>
      <c r="E38" s="17">
        <v>226</v>
      </c>
      <c r="F38" s="17">
        <v>256</v>
      </c>
      <c r="G38" s="18">
        <v>1.8273492852856399</v>
      </c>
      <c r="H38" s="19">
        <v>2.4290876328282298E-3</v>
      </c>
      <c r="I38" s="20">
        <v>2.6145568171144999</v>
      </c>
      <c r="J38" s="20">
        <v>2.4290876328282298E-3</v>
      </c>
      <c r="K38" s="20">
        <v>2.6145568171144999</v>
      </c>
      <c r="L38" s="20">
        <v>1.4194393071257199E-2</v>
      </c>
      <c r="M38" s="20">
        <v>3.9980338164167404E-3</v>
      </c>
      <c r="N38" s="20">
        <v>132</v>
      </c>
      <c r="O38" s="20" t="s">
        <v>51</v>
      </c>
      <c r="P38" s="20" t="s">
        <v>34</v>
      </c>
      <c r="Q38" s="20" t="s">
        <v>833</v>
      </c>
      <c r="R38" s="20" t="s">
        <v>53</v>
      </c>
      <c r="S38" s="20" t="s">
        <v>165</v>
      </c>
      <c r="T38" s="20" t="s">
        <v>834</v>
      </c>
      <c r="U38" s="20"/>
      <c r="V38" s="20">
        <v>1188.2950000000001</v>
      </c>
      <c r="W38" s="20">
        <v>2.3765900000000002</v>
      </c>
      <c r="X38" s="20" t="s">
        <v>835</v>
      </c>
      <c r="Y38" s="24">
        <v>4.842915683596175E-3</v>
      </c>
      <c r="Z38" s="22" t="str">
        <f t="shared" si="0"/>
        <v/>
      </c>
      <c r="AA38" s="22" t="str">
        <f t="shared" si="1"/>
        <v/>
      </c>
      <c r="AB38" s="20" t="str">
        <f t="shared" si="2"/>
        <v>No</v>
      </c>
      <c r="AC38" s="20"/>
      <c r="AD38" s="20"/>
    </row>
    <row r="39" spans="1:30" x14ac:dyDescent="0.2">
      <c r="A39" s="25" t="s">
        <v>3336</v>
      </c>
      <c r="B39" s="25" t="s">
        <v>4988</v>
      </c>
      <c r="C39" s="25">
        <v>51</v>
      </c>
      <c r="D39" s="25">
        <v>208</v>
      </c>
      <c r="E39" s="25">
        <v>182</v>
      </c>
      <c r="F39" s="25">
        <v>182</v>
      </c>
      <c r="G39" s="26">
        <v>1.6545880244334501</v>
      </c>
      <c r="H39" s="27">
        <v>9.6527295985779499E-3</v>
      </c>
      <c r="I39" s="28">
        <v>2.0153498595086701</v>
      </c>
      <c r="J39" s="28">
        <v>9.6527295985779499E-3</v>
      </c>
      <c r="K39" s="28">
        <v>2.0153498595086701</v>
      </c>
      <c r="L39" s="28">
        <v>9.2809493158219902E-3</v>
      </c>
      <c r="M39" s="28">
        <v>2.9466107746153802E-3</v>
      </c>
      <c r="N39" s="28">
        <v>155</v>
      </c>
      <c r="O39" s="28" t="s">
        <v>51</v>
      </c>
      <c r="P39" s="28" t="s">
        <v>227</v>
      </c>
      <c r="Q39" s="28" t="s">
        <v>3337</v>
      </c>
      <c r="R39" s="28" t="s">
        <v>53</v>
      </c>
      <c r="S39" s="28" t="s">
        <v>791</v>
      </c>
      <c r="T39" s="28" t="s">
        <v>3338</v>
      </c>
      <c r="U39" s="28"/>
      <c r="V39" s="28">
        <v>857.86980000000005</v>
      </c>
      <c r="W39" s="28">
        <v>1.7157396</v>
      </c>
      <c r="X39" s="28" t="s">
        <v>3339</v>
      </c>
      <c r="Y39" s="29">
        <v>3.166521793120576E-3</v>
      </c>
      <c r="Z39" s="30" t="str">
        <f t="shared" si="0"/>
        <v/>
      </c>
      <c r="AA39" s="30" t="str">
        <f t="shared" si="1"/>
        <v/>
      </c>
      <c r="AB39" s="28" t="str">
        <f t="shared" si="2"/>
        <v>No</v>
      </c>
      <c r="AC39" s="28"/>
      <c r="AD39" s="28"/>
    </row>
    <row r="40" spans="1:30" x14ac:dyDescent="0.2">
      <c r="A40" s="4" t="s">
        <v>3386</v>
      </c>
      <c r="B40" s="4" t="s">
        <v>4988</v>
      </c>
      <c r="C40" s="4">
        <v>50</v>
      </c>
      <c r="D40" s="4">
        <v>242</v>
      </c>
      <c r="E40" s="4">
        <v>179</v>
      </c>
      <c r="F40" s="4">
        <v>169</v>
      </c>
      <c r="G40" s="12">
        <v>1.59405477315099</v>
      </c>
      <c r="H40" s="13">
        <v>1.32144475023289E-2</v>
      </c>
      <c r="I40" s="3">
        <v>1.8789509900582499</v>
      </c>
      <c r="J40" s="3">
        <v>1.32144475023289E-2</v>
      </c>
      <c r="K40" s="3">
        <v>1.8789509900582499</v>
      </c>
      <c r="L40" s="3">
        <v>9.0989699174725304E-3</v>
      </c>
      <c r="M40" s="3">
        <v>3.0113916003048002E-3</v>
      </c>
      <c r="N40" s="3">
        <v>177</v>
      </c>
      <c r="O40" s="3" t="s">
        <v>51</v>
      </c>
      <c r="P40" s="3" t="s">
        <v>43</v>
      </c>
      <c r="Q40" s="3" t="s">
        <v>3387</v>
      </c>
      <c r="R40" s="3" t="s">
        <v>53</v>
      </c>
      <c r="S40" s="3" t="s">
        <v>786</v>
      </c>
      <c r="T40" s="3" t="s">
        <v>3388</v>
      </c>
      <c r="V40" s="3">
        <v>1185.2070000000001</v>
      </c>
      <c r="W40" s="3">
        <v>2.3704139999999998</v>
      </c>
      <c r="X40" s="3" t="s">
        <v>3389</v>
      </c>
      <c r="Y40" s="15">
        <v>3.1044331305103688E-3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30" x14ac:dyDescent="0.2">
      <c r="A41" s="4" t="s">
        <v>3052</v>
      </c>
      <c r="B41" s="4" t="s">
        <v>4988</v>
      </c>
      <c r="C41" s="4">
        <v>44</v>
      </c>
      <c r="D41" s="4">
        <v>173</v>
      </c>
      <c r="E41" s="4">
        <v>170</v>
      </c>
      <c r="F41" s="4">
        <v>171</v>
      </c>
      <c r="G41" s="12">
        <v>1.58871120921718</v>
      </c>
      <c r="H41" s="13">
        <v>1.51469086355465E-2</v>
      </c>
      <c r="I41" s="3">
        <v>1.81967599419254</v>
      </c>
      <c r="J41" s="3">
        <v>1.51469086355465E-2</v>
      </c>
      <c r="K41" s="3">
        <v>1.81967599419254</v>
      </c>
      <c r="L41" s="3">
        <v>8.0070935273758304E-3</v>
      </c>
      <c r="M41" s="3">
        <v>2.6615701274970401E-3</v>
      </c>
      <c r="N41" s="3">
        <v>173</v>
      </c>
      <c r="O41" s="3" t="s">
        <v>51</v>
      </c>
      <c r="P41" s="3" t="s">
        <v>43</v>
      </c>
      <c r="Q41" s="3" t="s">
        <v>1082</v>
      </c>
      <c r="R41" s="3" t="s">
        <v>53</v>
      </c>
      <c r="S41" s="3" t="s">
        <v>1249</v>
      </c>
      <c r="T41" s="3" t="s">
        <v>1083</v>
      </c>
      <c r="V41" s="3">
        <v>1140.299</v>
      </c>
      <c r="W41" s="3">
        <v>2.2805979999999999</v>
      </c>
      <c r="X41" s="3" t="s">
        <v>1084</v>
      </c>
      <c r="Y41" s="15">
        <v>2.7319011548491245E-3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30" x14ac:dyDescent="0.2">
      <c r="A42" s="4" t="s">
        <v>2171</v>
      </c>
      <c r="B42" s="4" t="s">
        <v>4988</v>
      </c>
      <c r="C42" s="4">
        <v>22</v>
      </c>
      <c r="D42" s="4">
        <v>107</v>
      </c>
      <c r="E42" s="4">
        <v>85</v>
      </c>
      <c r="F42" s="4">
        <v>88</v>
      </c>
      <c r="G42" s="12">
        <v>1.4759574756577301</v>
      </c>
      <c r="H42" s="13">
        <v>5.0387062310591098E-2</v>
      </c>
      <c r="I42" s="3">
        <v>1.2976809613404201</v>
      </c>
      <c r="J42" s="3">
        <v>5.0387062310591098E-2</v>
      </c>
      <c r="K42" s="3">
        <v>1.2976809613404201</v>
      </c>
      <c r="L42" s="3">
        <v>4.0035467636879204E-3</v>
      </c>
      <c r="M42" s="3">
        <v>1.4376223795943099E-3</v>
      </c>
      <c r="N42" s="3">
        <v>220</v>
      </c>
      <c r="O42" s="3" t="s">
        <v>51</v>
      </c>
      <c r="P42" s="3" t="s">
        <v>34</v>
      </c>
      <c r="Q42" s="3" t="s">
        <v>551</v>
      </c>
      <c r="R42" s="3" t="s">
        <v>369</v>
      </c>
      <c r="S42" s="3" t="s">
        <v>744</v>
      </c>
      <c r="T42" s="3" t="s">
        <v>553</v>
      </c>
      <c r="U42" s="3" t="s">
        <v>390</v>
      </c>
      <c r="V42" s="3">
        <v>1073.2059999999999</v>
      </c>
      <c r="W42" s="3">
        <v>2.1464120000000002</v>
      </c>
      <c r="X42" s="3" t="s">
        <v>554</v>
      </c>
      <c r="Y42" s="15">
        <v>1.3659505774245623E-3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30" x14ac:dyDescent="0.2">
      <c r="A43" s="4" t="s">
        <v>3098</v>
      </c>
      <c r="B43" s="4" t="s">
        <v>4988</v>
      </c>
      <c r="C43" s="4">
        <v>37</v>
      </c>
      <c r="D43" s="4">
        <v>191</v>
      </c>
      <c r="E43" s="4">
        <v>173</v>
      </c>
      <c r="F43" s="4">
        <v>161</v>
      </c>
      <c r="G43" s="12">
        <v>1.31602843072536</v>
      </c>
      <c r="H43" s="13">
        <v>5.6297913488084599E-2</v>
      </c>
      <c r="I43" s="3">
        <v>1.2495077006620301</v>
      </c>
      <c r="J43" s="3">
        <v>5.6297913488084599E-2</v>
      </c>
      <c r="K43" s="3">
        <v>1.2495077006620301</v>
      </c>
      <c r="L43" s="3">
        <v>6.7332377389296696E-3</v>
      </c>
      <c r="M43" s="3">
        <v>2.7031777955080702E-3</v>
      </c>
      <c r="N43" s="3">
        <v>137</v>
      </c>
      <c r="O43" s="3" t="s">
        <v>51</v>
      </c>
      <c r="P43" s="3" t="s">
        <v>43</v>
      </c>
      <c r="Q43" s="3" t="s">
        <v>3099</v>
      </c>
      <c r="R43" s="3" t="s">
        <v>53</v>
      </c>
      <c r="S43" s="3" t="s">
        <v>130</v>
      </c>
      <c r="T43" s="3" t="s">
        <v>3100</v>
      </c>
      <c r="V43" s="3">
        <v>1057.1659999999999</v>
      </c>
      <c r="W43" s="3">
        <v>2.1143320000000001</v>
      </c>
      <c r="X43" s="3" t="s">
        <v>3101</v>
      </c>
      <c r="Y43" s="15">
        <v>2.2972805165776731E-3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30" x14ac:dyDescent="0.2">
      <c r="A44" s="4" t="s">
        <v>2656</v>
      </c>
      <c r="B44" s="4" t="s">
        <v>4988</v>
      </c>
      <c r="C44" s="4">
        <v>30</v>
      </c>
      <c r="D44" s="4">
        <v>162</v>
      </c>
      <c r="E44" s="4">
        <v>135</v>
      </c>
      <c r="F44" s="4">
        <v>130</v>
      </c>
      <c r="G44" s="12">
        <v>1.31512543765846</v>
      </c>
      <c r="H44" s="13">
        <v>6.4271147300294998E-2</v>
      </c>
      <c r="I44" s="3">
        <v>1.1919839474563401</v>
      </c>
      <c r="J44" s="3">
        <v>6.4271147300294998E-2</v>
      </c>
      <c r="K44" s="3">
        <v>1.1919839474563401</v>
      </c>
      <c r="L44" s="3">
        <v>5.4593819504835201E-3</v>
      </c>
      <c r="M44" s="3">
        <v>2.1925471230901201E-3</v>
      </c>
      <c r="N44" s="3">
        <v>216</v>
      </c>
      <c r="O44" s="3" t="s">
        <v>51</v>
      </c>
      <c r="P44" s="3" t="s">
        <v>43</v>
      </c>
      <c r="Q44" s="3" t="s">
        <v>541</v>
      </c>
      <c r="R44" s="3" t="s">
        <v>369</v>
      </c>
      <c r="S44" s="3" t="s">
        <v>414</v>
      </c>
      <c r="T44" s="3" t="s">
        <v>543</v>
      </c>
      <c r="V44" s="3">
        <v>1095.28</v>
      </c>
      <c r="W44" s="3">
        <v>2.1905600000000001</v>
      </c>
      <c r="X44" s="3" t="s">
        <v>544</v>
      </c>
      <c r="Y44" s="15">
        <v>1.8626598783062214E-3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30" x14ac:dyDescent="0.2">
      <c r="A45" s="4" t="s">
        <v>2971</v>
      </c>
      <c r="B45" s="4" t="s">
        <v>4988</v>
      </c>
      <c r="C45" s="4">
        <v>34</v>
      </c>
      <c r="D45" s="4">
        <v>189</v>
      </c>
      <c r="E45" s="4">
        <v>171</v>
      </c>
      <c r="F45" s="4">
        <v>140</v>
      </c>
      <c r="G45" s="12">
        <v>1.26916018565296</v>
      </c>
      <c r="H45" s="13">
        <v>6.9591776281676801E-2</v>
      </c>
      <c r="I45" s="3">
        <v>1.15744207829899</v>
      </c>
      <c r="J45" s="3">
        <v>6.9591776281676801E-2</v>
      </c>
      <c r="K45" s="3">
        <v>1.15744207829899</v>
      </c>
      <c r="L45" s="3">
        <v>6.1872995438813196E-3</v>
      </c>
      <c r="M45" s="3">
        <v>2.5654959042278099E-3</v>
      </c>
      <c r="N45" s="3">
        <v>80</v>
      </c>
      <c r="O45" s="3" t="s">
        <v>51</v>
      </c>
      <c r="P45" s="3" t="s">
        <v>779</v>
      </c>
      <c r="Q45" s="3" t="s">
        <v>2972</v>
      </c>
      <c r="R45" s="3" t="s">
        <v>53</v>
      </c>
      <c r="S45" s="3" t="s">
        <v>244</v>
      </c>
      <c r="T45" s="3" t="s">
        <v>2973</v>
      </c>
      <c r="U45" s="3" t="s">
        <v>390</v>
      </c>
      <c r="V45" s="3">
        <v>1095.213</v>
      </c>
      <c r="W45" s="3">
        <v>2.190426</v>
      </c>
      <c r="X45" s="3" t="s">
        <v>2974</v>
      </c>
      <c r="Y45" s="15">
        <v>2.111014528747051E-3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30" x14ac:dyDescent="0.2">
      <c r="A46" s="4" t="s">
        <v>3275</v>
      </c>
      <c r="B46" s="4" t="s">
        <v>4988</v>
      </c>
      <c r="C46" s="4">
        <v>37</v>
      </c>
      <c r="D46" s="4">
        <v>206</v>
      </c>
      <c r="E46" s="4">
        <v>166</v>
      </c>
      <c r="F46" s="4">
        <v>187</v>
      </c>
      <c r="G46" s="12">
        <v>1.2251667357243501</v>
      </c>
      <c r="H46" s="13">
        <v>8.0243859941679305E-2</v>
      </c>
      <c r="I46" s="3">
        <v>1.09558818877312</v>
      </c>
      <c r="J46" s="3">
        <v>8.0243859941679305E-2</v>
      </c>
      <c r="K46" s="3">
        <v>1.09558818877312</v>
      </c>
      <c r="L46" s="3">
        <v>6.7332377389296696E-3</v>
      </c>
      <c r="M46" s="3">
        <v>2.8791156001869E-3</v>
      </c>
      <c r="N46" s="3">
        <v>101</v>
      </c>
      <c r="O46" s="3" t="s">
        <v>51</v>
      </c>
      <c r="P46" s="3" t="s">
        <v>43</v>
      </c>
      <c r="Q46" s="3" t="s">
        <v>3276</v>
      </c>
      <c r="R46" s="3" t="s">
        <v>53</v>
      </c>
      <c r="S46" s="3" t="s">
        <v>815</v>
      </c>
      <c r="T46" s="3" t="s">
        <v>3277</v>
      </c>
      <c r="V46" s="3">
        <v>876.93640000000005</v>
      </c>
      <c r="W46" s="3">
        <v>1.7538727999999999</v>
      </c>
      <c r="X46" s="3" t="s">
        <v>3278</v>
      </c>
      <c r="Y46" s="15">
        <v>2.2972805165776731E-3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30" x14ac:dyDescent="0.2">
      <c r="A47" s="4" t="s">
        <v>1965</v>
      </c>
      <c r="B47" s="4" t="s">
        <v>4988</v>
      </c>
      <c r="C47" s="4">
        <v>11</v>
      </c>
      <c r="D47" s="4">
        <v>62</v>
      </c>
      <c r="E47" s="4">
        <v>65</v>
      </c>
      <c r="F47" s="4">
        <v>40</v>
      </c>
      <c r="G47" s="12">
        <v>1.22198531967518</v>
      </c>
      <c r="H47" s="13">
        <v>0.18609141956903399</v>
      </c>
      <c r="I47" s="3">
        <v>0.73027365115579901</v>
      </c>
      <c r="J47" s="3">
        <v>0.18609141956903399</v>
      </c>
      <c r="K47" s="3">
        <v>0.73027365115579901</v>
      </c>
      <c r="L47" s="3">
        <v>2.0017733818439602E-3</v>
      </c>
      <c r="M47" s="3">
        <v>8.5648197658069801E-4</v>
      </c>
      <c r="N47" s="3">
        <v>42</v>
      </c>
      <c r="O47" s="3" t="s">
        <v>51</v>
      </c>
      <c r="P47" s="3" t="s">
        <v>43</v>
      </c>
      <c r="Q47" s="3" t="s">
        <v>1966</v>
      </c>
      <c r="R47" s="3" t="s">
        <v>53</v>
      </c>
      <c r="S47" s="3" t="s">
        <v>198</v>
      </c>
      <c r="T47" s="3" t="s">
        <v>1967</v>
      </c>
      <c r="V47" s="3">
        <v>1182.3800000000001</v>
      </c>
      <c r="W47" s="3">
        <v>2.36476</v>
      </c>
      <c r="X47" s="3" t="s">
        <v>1968</v>
      </c>
      <c r="Y47" s="14">
        <v>6.8297528871228113E-4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30" x14ac:dyDescent="0.2">
      <c r="A48" s="4" t="s">
        <v>2726</v>
      </c>
      <c r="B48" s="4" t="s">
        <v>4988</v>
      </c>
      <c r="C48" s="4">
        <v>29</v>
      </c>
      <c r="D48" s="4">
        <v>173</v>
      </c>
      <c r="E48" s="4">
        <v>140</v>
      </c>
      <c r="F48" s="4">
        <v>129</v>
      </c>
      <c r="G48" s="12">
        <v>1.21994560023942</v>
      </c>
      <c r="H48" s="13">
        <v>9.3418441232972493E-2</v>
      </c>
      <c r="I48" s="3">
        <v>1.0295673835646799</v>
      </c>
      <c r="J48" s="3">
        <v>9.3418441232972493E-2</v>
      </c>
      <c r="K48" s="3">
        <v>1.0295673835646799</v>
      </c>
      <c r="L48" s="3">
        <v>5.2774025521340698E-3</v>
      </c>
      <c r="M48" s="3">
        <v>2.2637668883235601E-3</v>
      </c>
      <c r="N48" s="3">
        <v>175</v>
      </c>
      <c r="O48" s="3" t="s">
        <v>51</v>
      </c>
      <c r="P48" s="3" t="s">
        <v>43</v>
      </c>
      <c r="Q48" s="3" t="s">
        <v>2727</v>
      </c>
      <c r="R48" s="3" t="s">
        <v>53</v>
      </c>
      <c r="S48" s="3" t="s">
        <v>1230</v>
      </c>
      <c r="T48" s="3" t="s">
        <v>2728</v>
      </c>
      <c r="V48" s="3">
        <v>1073.1220000000001</v>
      </c>
      <c r="W48" s="3">
        <v>2.1462439999999998</v>
      </c>
      <c r="X48" s="3" t="s">
        <v>2729</v>
      </c>
      <c r="Y48" s="15">
        <v>1.8005712156960139E-3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1444</v>
      </c>
      <c r="B49" s="4" t="s">
        <v>4988</v>
      </c>
      <c r="C49" s="4">
        <v>50</v>
      </c>
      <c r="D49" s="4">
        <v>286</v>
      </c>
      <c r="E49" s="4">
        <v>249</v>
      </c>
      <c r="F49" s="4">
        <v>237</v>
      </c>
      <c r="G49" s="12">
        <v>1.1959424545038699</v>
      </c>
      <c r="H49" s="13">
        <v>7.7205729635843198E-2</v>
      </c>
      <c r="I49" s="3">
        <v>1.11235046835734</v>
      </c>
      <c r="J49" s="3">
        <v>7.7205729635843198E-2</v>
      </c>
      <c r="K49" s="3">
        <v>1.11235046835734</v>
      </c>
      <c r="L49" s="3">
        <v>9.0989699174725304E-3</v>
      </c>
      <c r="M49" s="3">
        <v>3.97049659619725E-3</v>
      </c>
      <c r="N49" s="3">
        <v>120</v>
      </c>
      <c r="O49" s="3" t="s">
        <v>51</v>
      </c>
      <c r="P49" s="3" t="s">
        <v>43</v>
      </c>
      <c r="Q49" s="3" t="s">
        <v>1445</v>
      </c>
      <c r="R49" s="3" t="s">
        <v>53</v>
      </c>
      <c r="S49" s="3" t="s">
        <v>824</v>
      </c>
      <c r="T49" s="3" t="s">
        <v>1446</v>
      </c>
      <c r="V49" s="3">
        <v>1289.423</v>
      </c>
      <c r="W49" s="3">
        <v>2.578846</v>
      </c>
      <c r="X49" s="3" t="s">
        <v>1447</v>
      </c>
      <c r="Y49" s="15">
        <v>3.1044331305103688E-3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3561</v>
      </c>
      <c r="B50" s="4" t="s">
        <v>4988</v>
      </c>
      <c r="C50" s="4">
        <v>42</v>
      </c>
      <c r="D50" s="4">
        <v>250</v>
      </c>
      <c r="E50" s="4">
        <v>209</v>
      </c>
      <c r="F50" s="4">
        <v>195</v>
      </c>
      <c r="G50" s="12">
        <v>1.1869090020117801</v>
      </c>
      <c r="H50" s="13">
        <v>8.5618447139695006E-2</v>
      </c>
      <c r="I50" s="3">
        <v>1.0674326532218401</v>
      </c>
      <c r="J50" s="3">
        <v>8.5618447139695006E-2</v>
      </c>
      <c r="K50" s="3">
        <v>1.0674326532218401</v>
      </c>
      <c r="L50" s="3">
        <v>7.6431347306769298E-3</v>
      </c>
      <c r="M50" s="3">
        <v>3.3556497274910601E-3</v>
      </c>
      <c r="N50" s="3">
        <v>167</v>
      </c>
      <c r="O50" s="3" t="s">
        <v>51</v>
      </c>
      <c r="P50" s="3" t="s">
        <v>620</v>
      </c>
      <c r="Q50" s="3" t="s">
        <v>3562</v>
      </c>
      <c r="R50" s="3" t="s">
        <v>53</v>
      </c>
      <c r="S50" s="3" t="s">
        <v>1144</v>
      </c>
      <c r="T50" s="3" t="s">
        <v>3563</v>
      </c>
      <c r="V50" s="3">
        <v>943.96090000000004</v>
      </c>
      <c r="W50" s="3">
        <v>1.8879218</v>
      </c>
      <c r="X50" s="3" t="s">
        <v>3564</v>
      </c>
      <c r="Y50" s="15">
        <v>2.6077238296287096E-3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2606</v>
      </c>
      <c r="B51" s="4" t="s">
        <v>4988</v>
      </c>
      <c r="C51" s="4">
        <v>26</v>
      </c>
      <c r="D51" s="4">
        <v>153</v>
      </c>
      <c r="E51" s="4">
        <v>124</v>
      </c>
      <c r="F51" s="4">
        <v>130</v>
      </c>
      <c r="G51" s="12">
        <v>1.17630940090042</v>
      </c>
      <c r="H51" s="13">
        <v>0.111187230172112</v>
      </c>
      <c r="I51" s="3">
        <v>0.95394508851156101</v>
      </c>
      <c r="J51" s="3">
        <v>0.111187230172112</v>
      </c>
      <c r="K51" s="3">
        <v>0.95394508851156101</v>
      </c>
      <c r="L51" s="3">
        <v>4.7314643570857198E-3</v>
      </c>
      <c r="M51" s="3">
        <v>2.0923374891416999E-3</v>
      </c>
      <c r="N51" s="3">
        <v>2</v>
      </c>
      <c r="O51" s="3" t="s">
        <v>51</v>
      </c>
      <c r="P51" s="3" t="s">
        <v>283</v>
      </c>
      <c r="Q51" s="3" t="s">
        <v>284</v>
      </c>
      <c r="R51" s="3" t="s">
        <v>53</v>
      </c>
      <c r="S51" s="3" t="s">
        <v>274</v>
      </c>
      <c r="T51" s="3" t="s">
        <v>286</v>
      </c>
      <c r="V51" s="3">
        <v>1143.2570000000001</v>
      </c>
      <c r="W51" s="3">
        <v>2.2865139999999999</v>
      </c>
      <c r="X51" s="3" t="s">
        <v>287</v>
      </c>
      <c r="Y51" s="15">
        <v>1.6143052278653918E-3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3874</v>
      </c>
      <c r="B52" s="4" t="s">
        <v>4988</v>
      </c>
      <c r="C52" s="4">
        <v>55</v>
      </c>
      <c r="D52" s="4">
        <v>364</v>
      </c>
      <c r="E52" s="4">
        <v>277</v>
      </c>
      <c r="F52" s="4">
        <v>264</v>
      </c>
      <c r="G52" s="12">
        <v>1.1126694675078801</v>
      </c>
      <c r="H52" s="13">
        <v>9.9249856358984395E-2</v>
      </c>
      <c r="I52" s="3">
        <v>1.00327011310435</v>
      </c>
      <c r="J52" s="3">
        <v>9.9249856358984395E-2</v>
      </c>
      <c r="K52" s="3">
        <v>1.00327011310435</v>
      </c>
      <c r="L52" s="3">
        <v>1.00088669092198E-2</v>
      </c>
      <c r="M52" s="3">
        <v>4.6264713401254799E-3</v>
      </c>
      <c r="N52" s="3">
        <v>108</v>
      </c>
      <c r="O52" s="3" t="s">
        <v>51</v>
      </c>
      <c r="P52" s="3" t="s">
        <v>43</v>
      </c>
      <c r="Q52" s="3" t="s">
        <v>3875</v>
      </c>
      <c r="R52" s="3" t="s">
        <v>53</v>
      </c>
      <c r="S52" s="3" t="s">
        <v>334</v>
      </c>
      <c r="T52" s="3" t="s">
        <v>3876</v>
      </c>
      <c r="V52" s="3">
        <v>1095.1659999999999</v>
      </c>
      <c r="W52" s="3">
        <v>2.1903320000000002</v>
      </c>
      <c r="X52" s="3" t="s">
        <v>3877</v>
      </c>
      <c r="Y52" s="15">
        <v>3.4148764435614058E-3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3965</v>
      </c>
      <c r="B53" s="4" t="s">
        <v>4988</v>
      </c>
      <c r="C53" s="4">
        <v>111</v>
      </c>
      <c r="D53" s="4">
        <v>653</v>
      </c>
      <c r="E53" s="4">
        <v>597</v>
      </c>
      <c r="F53" s="4">
        <v>565</v>
      </c>
      <c r="G53" s="12">
        <v>1.1106372236891899</v>
      </c>
      <c r="H53" s="13">
        <v>8.4335213835660894E-2</v>
      </c>
      <c r="I53" s="3">
        <v>1.07399104955951</v>
      </c>
      <c r="J53" s="3">
        <v>8.4335213835660894E-2</v>
      </c>
      <c r="K53" s="3">
        <v>1.07399104955951</v>
      </c>
      <c r="L53" s="3">
        <v>2.0199713216789001E-2</v>
      </c>
      <c r="M53" s="3">
        <v>9.3534143012288205E-3</v>
      </c>
      <c r="N53" s="3">
        <v>1</v>
      </c>
      <c r="O53" s="3" t="s">
        <v>51</v>
      </c>
      <c r="P53" s="3" t="s">
        <v>43</v>
      </c>
      <c r="Q53" s="3" t="s">
        <v>3966</v>
      </c>
      <c r="R53" s="3" t="s">
        <v>53</v>
      </c>
      <c r="S53" s="3" t="s">
        <v>155</v>
      </c>
      <c r="T53" s="3" t="s">
        <v>3967</v>
      </c>
      <c r="V53" s="3">
        <v>1091.271</v>
      </c>
      <c r="W53" s="3">
        <v>2.1825420000000002</v>
      </c>
      <c r="X53" s="3" t="s">
        <v>3968</v>
      </c>
      <c r="Y53" s="15">
        <v>6.8918415497330188E-3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3949</v>
      </c>
      <c r="B54" s="4" t="s">
        <v>4988</v>
      </c>
      <c r="C54" s="4">
        <v>81</v>
      </c>
      <c r="D54" s="4">
        <v>520</v>
      </c>
      <c r="E54" s="4">
        <v>424</v>
      </c>
      <c r="F54" s="4">
        <v>450</v>
      </c>
      <c r="G54" s="12">
        <v>1.0393339827421799</v>
      </c>
      <c r="H54" s="13">
        <v>0.116157595299594</v>
      </c>
      <c r="I54" s="3">
        <v>0.93495238733722497</v>
      </c>
      <c r="J54" s="3">
        <v>0.116157595299594</v>
      </c>
      <c r="K54" s="3">
        <v>0.93495238733722497</v>
      </c>
      <c r="L54" s="3">
        <v>1.4740331266305501E-2</v>
      </c>
      <c r="M54" s="3">
        <v>7.1708978870481596E-3</v>
      </c>
      <c r="N54" s="3">
        <v>107</v>
      </c>
      <c r="O54" s="3" t="s">
        <v>51</v>
      </c>
      <c r="P54" s="3" t="s">
        <v>43</v>
      </c>
      <c r="Q54" s="3" t="s">
        <v>3950</v>
      </c>
      <c r="R54" s="3" t="s">
        <v>53</v>
      </c>
      <c r="S54" s="3" t="s">
        <v>1070</v>
      </c>
      <c r="T54" s="3" t="s">
        <v>3951</v>
      </c>
      <c r="V54" s="3">
        <v>1131.2660000000001</v>
      </c>
      <c r="W54" s="3">
        <v>2.2625320000000002</v>
      </c>
      <c r="X54" s="3" t="s">
        <v>3952</v>
      </c>
      <c r="Y54" s="15">
        <v>5.0291816714267976E-3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3810</v>
      </c>
      <c r="B55" s="4" t="s">
        <v>4988</v>
      </c>
      <c r="C55" s="4">
        <v>47</v>
      </c>
      <c r="D55" s="4">
        <v>270</v>
      </c>
      <c r="E55" s="4">
        <v>276</v>
      </c>
      <c r="F55" s="4">
        <v>265</v>
      </c>
      <c r="G55" s="12">
        <v>1.0256444004285099</v>
      </c>
      <c r="H55" s="13">
        <v>0.141703136534991</v>
      </c>
      <c r="I55" s="3">
        <v>0.84862053673374505</v>
      </c>
      <c r="J55" s="3">
        <v>0.141703136534991</v>
      </c>
      <c r="K55" s="3">
        <v>0.84862053673374505</v>
      </c>
      <c r="L55" s="3">
        <v>8.5530317224241804E-3</v>
      </c>
      <c r="M55" s="3">
        <v>4.20110052600058E-3</v>
      </c>
      <c r="N55" s="3">
        <v>284</v>
      </c>
      <c r="O55" s="3" t="s">
        <v>51</v>
      </c>
      <c r="P55" s="3" t="s">
        <v>34</v>
      </c>
      <c r="Q55" s="3" t="s">
        <v>3811</v>
      </c>
      <c r="R55" s="3" t="s">
        <v>369</v>
      </c>
      <c r="S55" s="3" t="s">
        <v>611</v>
      </c>
      <c r="T55" s="3" t="s">
        <v>3812</v>
      </c>
      <c r="V55" s="3">
        <v>1076.213</v>
      </c>
      <c r="W55" s="3">
        <v>2.1524260000000002</v>
      </c>
      <c r="X55" s="3" t="s">
        <v>3813</v>
      </c>
      <c r="Y55" s="15">
        <v>2.9181671426797466E-3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3538</v>
      </c>
      <c r="B56" s="4" t="s">
        <v>4988</v>
      </c>
      <c r="C56" s="4">
        <v>36</v>
      </c>
      <c r="D56" s="4">
        <v>239</v>
      </c>
      <c r="E56" s="4">
        <v>185</v>
      </c>
      <c r="F56" s="4">
        <v>217</v>
      </c>
      <c r="G56" s="12">
        <v>0.98911703354286595</v>
      </c>
      <c r="H56" s="13">
        <v>0.17316986952438701</v>
      </c>
      <c r="I56" s="3">
        <v>0.76152767027264101</v>
      </c>
      <c r="J56" s="3">
        <v>0.17316986952438701</v>
      </c>
      <c r="K56" s="3">
        <v>0.76152767027264101</v>
      </c>
      <c r="L56" s="3">
        <v>6.5512583405802202E-3</v>
      </c>
      <c r="M56" s="3">
        <v>3.2995366755833901E-3</v>
      </c>
      <c r="N56" s="3">
        <v>7</v>
      </c>
      <c r="O56" s="3" t="s">
        <v>51</v>
      </c>
      <c r="P56" s="3" t="s">
        <v>34</v>
      </c>
      <c r="Q56" s="3" t="s">
        <v>1225</v>
      </c>
      <c r="R56" s="3" t="s">
        <v>53</v>
      </c>
      <c r="S56" s="3" t="s">
        <v>1291</v>
      </c>
      <c r="T56" s="3" t="s">
        <v>1226</v>
      </c>
      <c r="U56" s="3" t="s">
        <v>390</v>
      </c>
      <c r="V56" s="3">
        <v>1073.2550000000001</v>
      </c>
      <c r="W56" s="3">
        <v>2.1465100000000001</v>
      </c>
      <c r="X56" s="3" t="s">
        <v>1227</v>
      </c>
      <c r="Y56" s="15">
        <v>2.2351918539674654E-3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2123</v>
      </c>
      <c r="B57" s="4" t="s">
        <v>4988</v>
      </c>
      <c r="C57" s="4">
        <v>14</v>
      </c>
      <c r="D57" s="4">
        <v>86</v>
      </c>
      <c r="E57" s="4">
        <v>88</v>
      </c>
      <c r="F57" s="4">
        <v>75</v>
      </c>
      <c r="G57" s="12">
        <v>0.98588853347557504</v>
      </c>
      <c r="H57" s="13">
        <v>0.27967869811889201</v>
      </c>
      <c r="I57" s="3">
        <v>0.55334061064572304</v>
      </c>
      <c r="J57" s="3">
        <v>0.27967869811889201</v>
      </c>
      <c r="K57" s="3">
        <v>0.55334061064572304</v>
      </c>
      <c r="L57" s="3">
        <v>2.5477115768923102E-3</v>
      </c>
      <c r="M57" s="3">
        <v>1.28583074692565E-3</v>
      </c>
      <c r="N57" s="3">
        <v>136</v>
      </c>
      <c r="O57" s="3" t="s">
        <v>51</v>
      </c>
      <c r="P57" s="3" t="s">
        <v>43</v>
      </c>
      <c r="Q57" s="3" t="s">
        <v>2124</v>
      </c>
      <c r="R57" s="3" t="s">
        <v>53</v>
      </c>
      <c r="S57" s="3" t="s">
        <v>1178</v>
      </c>
      <c r="T57" s="3" t="s">
        <v>2125</v>
      </c>
      <c r="V57" s="3">
        <v>956.06119999999999</v>
      </c>
      <c r="W57" s="3">
        <v>1.9121224000000001</v>
      </c>
      <c r="X57" s="3" t="s">
        <v>2126</v>
      </c>
      <c r="Y57" s="14">
        <v>8.6924127654290325E-4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2768</v>
      </c>
      <c r="B58" s="4" t="s">
        <v>4988</v>
      </c>
      <c r="C58" s="4">
        <v>25</v>
      </c>
      <c r="D58" s="4">
        <v>157</v>
      </c>
      <c r="E58" s="4">
        <v>163</v>
      </c>
      <c r="F58" s="4">
        <v>126</v>
      </c>
      <c r="G58" s="12">
        <v>0.98431175891943501</v>
      </c>
      <c r="H58" s="13">
        <v>0.20117081086159799</v>
      </c>
      <c r="I58" s="3">
        <v>0.69643503356325198</v>
      </c>
      <c r="J58" s="3">
        <v>0.20117081086159799</v>
      </c>
      <c r="K58" s="3">
        <v>0.69643503356325198</v>
      </c>
      <c r="L58" s="3">
        <v>4.5494849587362704E-3</v>
      </c>
      <c r="M58" s="3">
        <v>2.2988295747669598E-3</v>
      </c>
      <c r="N58" s="3">
        <v>172</v>
      </c>
      <c r="O58" s="3" t="s">
        <v>51</v>
      </c>
      <c r="P58" s="3" t="s">
        <v>71</v>
      </c>
      <c r="Q58" s="3" t="s">
        <v>2769</v>
      </c>
      <c r="R58" s="3" t="s">
        <v>53</v>
      </c>
      <c r="S58" s="3" t="s">
        <v>998</v>
      </c>
      <c r="T58" s="3" t="s">
        <v>2770</v>
      </c>
      <c r="V58" s="3">
        <v>1304.4839999999999</v>
      </c>
      <c r="W58" s="3">
        <v>2.608968</v>
      </c>
      <c r="X58" s="3" t="s">
        <v>2771</v>
      </c>
      <c r="Y58" s="15">
        <v>1.5522165652551844E-3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2831</v>
      </c>
      <c r="B59" s="4" t="s">
        <v>4988</v>
      </c>
      <c r="C59" s="4">
        <v>26</v>
      </c>
      <c r="D59" s="4">
        <v>156</v>
      </c>
      <c r="E59" s="4">
        <v>157</v>
      </c>
      <c r="F59" s="4">
        <v>150</v>
      </c>
      <c r="G59" s="12">
        <v>0.98124660403290298</v>
      </c>
      <c r="H59" s="13">
        <v>0.20117081086159799</v>
      </c>
      <c r="I59" s="3">
        <v>0.69643503356325198</v>
      </c>
      <c r="J59" s="3">
        <v>0.20117081086159799</v>
      </c>
      <c r="K59" s="3">
        <v>0.69643503356325198</v>
      </c>
      <c r="L59" s="3">
        <v>4.7314643570857198E-3</v>
      </c>
      <c r="M59" s="3">
        <v>2.39651421824138E-3</v>
      </c>
      <c r="N59" s="3">
        <v>58</v>
      </c>
      <c r="O59" s="3" t="s">
        <v>51</v>
      </c>
      <c r="P59" s="3" t="s">
        <v>43</v>
      </c>
      <c r="Q59" s="3" t="s">
        <v>2832</v>
      </c>
      <c r="R59" s="3" t="s">
        <v>53</v>
      </c>
      <c r="S59" s="3" t="s">
        <v>984</v>
      </c>
      <c r="T59" s="3" t="s">
        <v>2833</v>
      </c>
      <c r="V59" s="3">
        <v>1177.4000000000001</v>
      </c>
      <c r="W59" s="3">
        <v>2.3548</v>
      </c>
      <c r="X59" s="3" t="s">
        <v>2834</v>
      </c>
      <c r="Y59" s="15">
        <v>1.6143052278653918E-3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2557</v>
      </c>
      <c r="B60" s="4" t="s">
        <v>4988</v>
      </c>
      <c r="C60" s="4">
        <v>22</v>
      </c>
      <c r="D60" s="4">
        <v>163</v>
      </c>
      <c r="E60" s="4">
        <v>121</v>
      </c>
      <c r="F60" s="4">
        <v>116</v>
      </c>
      <c r="G60" s="12">
        <v>0.96928919272762204</v>
      </c>
      <c r="H60" s="13">
        <v>0.21804134439633399</v>
      </c>
      <c r="I60" s="3">
        <v>0.661461148869119</v>
      </c>
      <c r="J60" s="3">
        <v>0.21804134439633399</v>
      </c>
      <c r="K60" s="3">
        <v>0.661461148869119</v>
      </c>
      <c r="L60" s="3">
        <v>4.0035467636879204E-3</v>
      </c>
      <c r="M60" s="3">
        <v>2.04285051055511E-3</v>
      </c>
      <c r="N60" s="3">
        <v>205</v>
      </c>
      <c r="O60" s="3" t="s">
        <v>51</v>
      </c>
      <c r="P60" s="3" t="s">
        <v>34</v>
      </c>
      <c r="Q60" s="3" t="s">
        <v>2558</v>
      </c>
      <c r="R60" s="3" t="s">
        <v>369</v>
      </c>
      <c r="S60" s="3" t="s">
        <v>1012</v>
      </c>
      <c r="T60" s="3" t="s">
        <v>2559</v>
      </c>
      <c r="V60" s="3">
        <v>1058.1949999999999</v>
      </c>
      <c r="W60" s="3">
        <v>2.11639</v>
      </c>
      <c r="X60" s="3" t="s">
        <v>2560</v>
      </c>
      <c r="Y60" s="15">
        <v>1.3659505774245623E-3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2218</v>
      </c>
      <c r="B61" s="4" t="s">
        <v>4988</v>
      </c>
      <c r="C61" s="4">
        <v>16</v>
      </c>
      <c r="D61" s="4">
        <v>103</v>
      </c>
      <c r="E61" s="4">
        <v>95</v>
      </c>
      <c r="F61" s="4">
        <v>93</v>
      </c>
      <c r="G61" s="12">
        <v>0.95476519992837094</v>
      </c>
      <c r="H61" s="13">
        <v>0.26811596893334799</v>
      </c>
      <c r="I61" s="3">
        <v>0.57167731875452998</v>
      </c>
      <c r="J61" s="3">
        <v>0.26811596893334799</v>
      </c>
      <c r="K61" s="3">
        <v>0.57167731875452998</v>
      </c>
      <c r="L61" s="3">
        <v>2.9116703735912099E-3</v>
      </c>
      <c r="M61" s="3">
        <v>1.5016214564544401E-3</v>
      </c>
      <c r="N61" s="3">
        <v>247</v>
      </c>
      <c r="O61" s="3" t="s">
        <v>51</v>
      </c>
      <c r="P61" s="3" t="s">
        <v>34</v>
      </c>
      <c r="Q61" s="3" t="s">
        <v>1577</v>
      </c>
      <c r="R61" s="3" t="s">
        <v>369</v>
      </c>
      <c r="S61" s="3" t="s">
        <v>1092</v>
      </c>
      <c r="T61" s="3" t="s">
        <v>1578</v>
      </c>
      <c r="V61" s="3">
        <v>1104.268</v>
      </c>
      <c r="W61" s="3">
        <v>2.2085360000000001</v>
      </c>
      <c r="X61" s="3" t="s">
        <v>1579</v>
      </c>
      <c r="Y61" s="14">
        <v>9.9341860176331803E-4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1886</v>
      </c>
      <c r="B62" s="4" t="s">
        <v>4988</v>
      </c>
      <c r="C62" s="4">
        <v>6</v>
      </c>
      <c r="D62" s="4">
        <v>36</v>
      </c>
      <c r="E62" s="4">
        <v>41</v>
      </c>
      <c r="F62" s="4">
        <v>34</v>
      </c>
      <c r="G62" s="12">
        <v>0.92390877766853996</v>
      </c>
      <c r="H62" s="13">
        <v>0.42966391275042798</v>
      </c>
      <c r="I62" s="3">
        <v>0.36687112095305302</v>
      </c>
      <c r="J62" s="3">
        <v>0.42966391275042798</v>
      </c>
      <c r="K62" s="3">
        <v>0.36687112095305302</v>
      </c>
      <c r="L62" s="3">
        <v>1.0918763900967E-3</v>
      </c>
      <c r="M62" s="3">
        <v>5.7537045589835603E-4</v>
      </c>
      <c r="N62" s="3">
        <v>39</v>
      </c>
      <c r="O62" s="3" t="s">
        <v>51</v>
      </c>
      <c r="P62" s="3" t="s">
        <v>43</v>
      </c>
      <c r="Q62" s="3" t="s">
        <v>1887</v>
      </c>
      <c r="R62" s="3" t="s">
        <v>53</v>
      </c>
      <c r="S62" s="3" t="s">
        <v>175</v>
      </c>
      <c r="T62" s="3" t="s">
        <v>1888</v>
      </c>
      <c r="V62" s="3">
        <v>1115.249</v>
      </c>
      <c r="W62" s="3">
        <v>2.2304979999999999</v>
      </c>
      <c r="X62" s="3" t="s">
        <v>1889</v>
      </c>
      <c r="Y62" s="14">
        <v>3.7253197566124423E-4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1943</v>
      </c>
      <c r="B63" s="4" t="s">
        <v>4988</v>
      </c>
      <c r="C63" s="4">
        <v>8</v>
      </c>
      <c r="D63" s="4">
        <v>44</v>
      </c>
      <c r="E63" s="4">
        <v>58</v>
      </c>
      <c r="F63" s="4">
        <v>46</v>
      </c>
      <c r="G63" s="12">
        <v>0.91832642427563504</v>
      </c>
      <c r="H63" s="13">
        <v>0.40294618321039199</v>
      </c>
      <c r="I63" s="3">
        <v>0.394752953599524</v>
      </c>
      <c r="J63" s="3">
        <v>0.40294618321039199</v>
      </c>
      <c r="K63" s="3">
        <v>0.394752953599524</v>
      </c>
      <c r="L63" s="3">
        <v>1.45583518679561E-3</v>
      </c>
      <c r="M63" s="3">
        <v>7.7081030574885996E-4</v>
      </c>
      <c r="N63" s="3">
        <v>231</v>
      </c>
      <c r="O63" s="3" t="s">
        <v>51</v>
      </c>
      <c r="P63" s="3" t="s">
        <v>620</v>
      </c>
      <c r="Q63" s="3" t="s">
        <v>663</v>
      </c>
      <c r="R63" s="3" t="s">
        <v>369</v>
      </c>
      <c r="S63" s="3" t="s">
        <v>175</v>
      </c>
      <c r="T63" s="3" t="s">
        <v>665</v>
      </c>
      <c r="V63" s="3">
        <v>964.16499999999996</v>
      </c>
      <c r="W63" s="3">
        <v>1.9283300000000001</v>
      </c>
      <c r="X63" s="3" t="s">
        <v>666</v>
      </c>
      <c r="Y63" s="14">
        <v>4.9670930088165902E-4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2241</v>
      </c>
      <c r="B64" s="4" t="s">
        <v>4988</v>
      </c>
      <c r="C64" s="4">
        <v>16</v>
      </c>
      <c r="D64" s="4">
        <v>134</v>
      </c>
      <c r="E64" s="4">
        <v>84</v>
      </c>
      <c r="F64" s="4">
        <v>86</v>
      </c>
      <c r="G64" s="12">
        <v>0.91334440659234395</v>
      </c>
      <c r="H64" s="13">
        <v>0.29143051721880497</v>
      </c>
      <c r="I64" s="3">
        <v>0.53546497293052397</v>
      </c>
      <c r="J64" s="3">
        <v>0.29143051721880497</v>
      </c>
      <c r="K64" s="3">
        <v>0.53546497293052397</v>
      </c>
      <c r="L64" s="3">
        <v>2.9116703735912099E-3</v>
      </c>
      <c r="M64" s="3">
        <v>1.5432358388423699E-3</v>
      </c>
      <c r="N64" s="3">
        <v>200</v>
      </c>
      <c r="O64" s="3" t="s">
        <v>51</v>
      </c>
      <c r="P64" s="3" t="s">
        <v>43</v>
      </c>
      <c r="Q64" s="3" t="s">
        <v>1781</v>
      </c>
      <c r="R64" s="3" t="s">
        <v>369</v>
      </c>
      <c r="S64" s="3" t="s">
        <v>249</v>
      </c>
      <c r="T64" s="3" t="s">
        <v>1782</v>
      </c>
      <c r="V64" s="3">
        <v>985.14400000000001</v>
      </c>
      <c r="W64" s="3">
        <v>1.970288</v>
      </c>
      <c r="X64" s="3" t="s">
        <v>1783</v>
      </c>
      <c r="Y64" s="14">
        <v>9.9341860176331803E-4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3927</v>
      </c>
      <c r="B65" s="4" t="s">
        <v>4988</v>
      </c>
      <c r="C65" s="4">
        <v>58</v>
      </c>
      <c r="D65" s="4">
        <v>392</v>
      </c>
      <c r="E65" s="4">
        <v>409</v>
      </c>
      <c r="F65" s="4">
        <v>311</v>
      </c>
      <c r="G65" s="12">
        <v>0.88099493337137502</v>
      </c>
      <c r="H65" s="13">
        <v>0.205413635820968</v>
      </c>
      <c r="I65" s="3">
        <v>0.68737073033347396</v>
      </c>
      <c r="J65" s="3">
        <v>0.205413635820968</v>
      </c>
      <c r="K65" s="3">
        <v>0.68737073033347396</v>
      </c>
      <c r="L65" s="3">
        <v>1.05548051042681E-2</v>
      </c>
      <c r="M65" s="3">
        <v>5.7304777643816503E-3</v>
      </c>
      <c r="N65" s="3">
        <v>180</v>
      </c>
      <c r="O65" s="3" t="s">
        <v>51</v>
      </c>
      <c r="P65" s="3" t="s">
        <v>34</v>
      </c>
      <c r="Q65" s="3" t="s">
        <v>363</v>
      </c>
      <c r="R65" s="3" t="s">
        <v>53</v>
      </c>
      <c r="S65" s="3" t="s">
        <v>1154</v>
      </c>
      <c r="T65" s="3" t="s">
        <v>365</v>
      </c>
      <c r="V65" s="3">
        <v>1150.3810000000001</v>
      </c>
      <c r="W65" s="3">
        <v>2.3007620000000002</v>
      </c>
      <c r="X65" s="3" t="s">
        <v>366</v>
      </c>
      <c r="Y65" s="15">
        <v>3.6011424313920279E-3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2426</v>
      </c>
      <c r="B66" s="4" t="s">
        <v>4988</v>
      </c>
      <c r="C66" s="4">
        <v>19</v>
      </c>
      <c r="D66" s="4">
        <v>139</v>
      </c>
      <c r="E66" s="4">
        <v>127</v>
      </c>
      <c r="F66" s="4">
        <v>100</v>
      </c>
      <c r="G66" s="12">
        <v>0.88038941972360896</v>
      </c>
      <c r="H66" s="13">
        <v>0.30029189181622401</v>
      </c>
      <c r="I66" s="3">
        <v>0.52245639403149402</v>
      </c>
      <c r="J66" s="3">
        <v>0.30029189181622401</v>
      </c>
      <c r="K66" s="3">
        <v>0.52245639403149402</v>
      </c>
      <c r="L66" s="3">
        <v>3.45760856863956E-3</v>
      </c>
      <c r="M66" s="3">
        <v>1.87686307897989E-3</v>
      </c>
      <c r="N66" s="3">
        <v>21</v>
      </c>
      <c r="O66" s="3" t="s">
        <v>51</v>
      </c>
      <c r="P66" s="3" t="s">
        <v>43</v>
      </c>
      <c r="Q66" s="3" t="s">
        <v>2427</v>
      </c>
      <c r="R66" s="3" t="s">
        <v>53</v>
      </c>
      <c r="S66" s="3" t="s">
        <v>344</v>
      </c>
      <c r="T66" s="3" t="s">
        <v>2428</v>
      </c>
      <c r="V66" s="3">
        <v>1111.258</v>
      </c>
      <c r="W66" s="3">
        <v>2.2225160000000002</v>
      </c>
      <c r="X66" s="3" t="s">
        <v>2429</v>
      </c>
      <c r="Y66" s="15">
        <v>1.1796845895939401E-3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$L$302,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2730</v>
      </c>
      <c r="B67" s="4" t="s">
        <v>4988</v>
      </c>
      <c r="C67" s="4">
        <v>22</v>
      </c>
      <c r="D67" s="4">
        <v>148</v>
      </c>
      <c r="E67" s="4">
        <v>138</v>
      </c>
      <c r="F67" s="4">
        <v>152</v>
      </c>
      <c r="G67" s="12">
        <v>0.81940950910000798</v>
      </c>
      <c r="H67" s="13">
        <v>0.31584414835858998</v>
      </c>
      <c r="I67" s="3">
        <v>0.50052716486464499</v>
      </c>
      <c r="J67" s="3">
        <v>0.31584414835858998</v>
      </c>
      <c r="K67" s="3">
        <v>0.50052716486464499</v>
      </c>
      <c r="L67" s="3">
        <v>4.0035467636879204E-3</v>
      </c>
      <c r="M67" s="3">
        <v>2.26880665767033E-3</v>
      </c>
      <c r="N67" s="3">
        <v>296</v>
      </c>
      <c r="O67" s="3" t="s">
        <v>51</v>
      </c>
      <c r="P67" s="3" t="s">
        <v>43</v>
      </c>
      <c r="Q67" s="3" t="s">
        <v>883</v>
      </c>
      <c r="R67" s="3" t="s">
        <v>369</v>
      </c>
      <c r="S67" s="3" t="s">
        <v>315</v>
      </c>
      <c r="T67" s="3" t="s">
        <v>884</v>
      </c>
      <c r="V67" s="3">
        <v>1065.1420000000001</v>
      </c>
      <c r="W67" s="3">
        <v>2.1302840000000001</v>
      </c>
      <c r="X67" s="3" t="s">
        <v>885</v>
      </c>
      <c r="Y67" s="15">
        <v>1.3659505774245623E-3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2744</v>
      </c>
      <c r="B68" s="4" t="s">
        <v>4988</v>
      </c>
      <c r="C68" s="4">
        <v>22</v>
      </c>
      <c r="D68" s="4">
        <v>179</v>
      </c>
      <c r="E68" s="4">
        <v>148</v>
      </c>
      <c r="F68" s="4">
        <v>120</v>
      </c>
      <c r="G68" s="12">
        <v>0.80876307450873697</v>
      </c>
      <c r="H68" s="13">
        <v>0.317371221844572</v>
      </c>
      <c r="I68" s="3">
        <v>0.49843245615940501</v>
      </c>
      <c r="J68" s="3">
        <v>0.317371221844572</v>
      </c>
      <c r="K68" s="3">
        <v>0.49843245615940501</v>
      </c>
      <c r="L68" s="3">
        <v>4.0035467636879204E-3</v>
      </c>
      <c r="M68" s="3">
        <v>2.2836847191341899E-3</v>
      </c>
      <c r="N68" s="3">
        <v>19</v>
      </c>
      <c r="O68" s="3" t="s">
        <v>51</v>
      </c>
      <c r="P68" s="3" t="s">
        <v>43</v>
      </c>
      <c r="Q68" s="3" t="s">
        <v>2745</v>
      </c>
      <c r="R68" s="3" t="s">
        <v>53</v>
      </c>
      <c r="S68" s="3" t="s">
        <v>203</v>
      </c>
      <c r="T68" s="3" t="s">
        <v>2746</v>
      </c>
      <c r="V68" s="3">
        <v>1084.1890000000001</v>
      </c>
      <c r="W68" s="3">
        <v>2.1683780000000001</v>
      </c>
      <c r="X68" s="3" t="s">
        <v>2747</v>
      </c>
      <c r="Y68" s="15">
        <v>1.3659505774245623E-3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3011</v>
      </c>
      <c r="B69" s="4" t="s">
        <v>4988</v>
      </c>
      <c r="C69" s="4">
        <v>25</v>
      </c>
      <c r="D69" s="4">
        <v>178</v>
      </c>
      <c r="E69" s="4">
        <v>171</v>
      </c>
      <c r="F69" s="4">
        <v>157</v>
      </c>
      <c r="G69" s="12">
        <v>0.80082818396385402</v>
      </c>
      <c r="H69" s="13">
        <v>0.31450874440327498</v>
      </c>
      <c r="I69" s="3">
        <v>0.50236727520028401</v>
      </c>
      <c r="J69" s="3">
        <v>0.31450874440327498</v>
      </c>
      <c r="K69" s="3">
        <v>0.50236727520028401</v>
      </c>
      <c r="L69" s="3">
        <v>4.5494849587362704E-3</v>
      </c>
      <c r="M69" s="3">
        <v>2.6110690923696498E-3</v>
      </c>
      <c r="N69" s="3">
        <v>199</v>
      </c>
      <c r="O69" s="3" t="s">
        <v>51</v>
      </c>
      <c r="P69" s="3" t="s">
        <v>43</v>
      </c>
      <c r="Q69" s="3" t="s">
        <v>3012</v>
      </c>
      <c r="R69" s="3" t="s">
        <v>369</v>
      </c>
      <c r="S69" s="3" t="s">
        <v>1291</v>
      </c>
      <c r="T69" s="3" t="s">
        <v>3013</v>
      </c>
      <c r="V69" s="3">
        <v>973.0865</v>
      </c>
      <c r="W69" s="3">
        <v>1.9461729999999999</v>
      </c>
      <c r="X69" s="3" t="s">
        <v>3014</v>
      </c>
      <c r="Y69" s="15">
        <v>1.5522165652551844E-3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3533</v>
      </c>
      <c r="B70" s="4" t="s">
        <v>4988</v>
      </c>
      <c r="C70" s="4">
        <v>31</v>
      </c>
      <c r="D70" s="4">
        <v>247</v>
      </c>
      <c r="E70" s="4">
        <v>199</v>
      </c>
      <c r="F70" s="4">
        <v>195</v>
      </c>
      <c r="G70" s="12">
        <v>0.77829523239781095</v>
      </c>
      <c r="H70" s="13">
        <v>0.31450874440327498</v>
      </c>
      <c r="I70" s="3">
        <v>0.50236727520028401</v>
      </c>
      <c r="J70" s="3">
        <v>0.31450874440327498</v>
      </c>
      <c r="K70" s="3">
        <v>0.50236727520028401</v>
      </c>
      <c r="L70" s="3">
        <v>5.6413613488329696E-3</v>
      </c>
      <c r="M70" s="3">
        <v>3.2880102101066999E-3</v>
      </c>
      <c r="N70" s="3">
        <v>129</v>
      </c>
      <c r="O70" s="3" t="s">
        <v>51</v>
      </c>
      <c r="P70" s="3" t="s">
        <v>43</v>
      </c>
      <c r="Q70" s="3" t="s">
        <v>3534</v>
      </c>
      <c r="R70" s="3" t="s">
        <v>53</v>
      </c>
      <c r="S70" s="3" t="s">
        <v>588</v>
      </c>
      <c r="T70" s="3" t="s">
        <v>3535</v>
      </c>
      <c r="V70" s="3">
        <v>1058.191</v>
      </c>
      <c r="W70" s="3">
        <v>2.1163820000000002</v>
      </c>
      <c r="X70" s="3" t="s">
        <v>3536</v>
      </c>
      <c r="Y70" s="15">
        <v>1.9247485409164286E-3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1237</v>
      </c>
      <c r="B71" s="4" t="s">
        <v>4988</v>
      </c>
      <c r="C71" s="4">
        <v>28</v>
      </c>
      <c r="D71" s="4">
        <v>218</v>
      </c>
      <c r="E71" s="4">
        <v>189</v>
      </c>
      <c r="F71" s="4">
        <v>175</v>
      </c>
      <c r="G71" s="12">
        <v>0.76836635521363905</v>
      </c>
      <c r="H71" s="13">
        <v>0.32540805392591998</v>
      </c>
      <c r="I71" s="3">
        <v>0.48757170237550002</v>
      </c>
      <c r="J71" s="3">
        <v>0.32540805392591998</v>
      </c>
      <c r="K71" s="3">
        <v>0.48757170237550002</v>
      </c>
      <c r="L71" s="3">
        <v>5.0954231537846204E-3</v>
      </c>
      <c r="M71" s="3">
        <v>2.99045299857647E-3</v>
      </c>
      <c r="N71" s="3">
        <v>295</v>
      </c>
      <c r="O71" s="3" t="s">
        <v>51</v>
      </c>
      <c r="P71" s="3" t="s">
        <v>43</v>
      </c>
      <c r="Q71" s="3" t="s">
        <v>418</v>
      </c>
      <c r="R71" s="3" t="s">
        <v>369</v>
      </c>
      <c r="S71" s="3" t="s">
        <v>359</v>
      </c>
      <c r="T71" s="3" t="s">
        <v>420</v>
      </c>
      <c r="V71" s="3">
        <v>1106.1489999999999</v>
      </c>
      <c r="W71" s="3">
        <v>2.2122980000000001</v>
      </c>
      <c r="X71" s="3" t="s">
        <v>421</v>
      </c>
      <c r="Y71" s="15">
        <v>1.7384825530858065E-3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2228</v>
      </c>
      <c r="B72" s="4" t="s">
        <v>4988</v>
      </c>
      <c r="C72" s="4">
        <v>14</v>
      </c>
      <c r="D72" s="4">
        <v>131</v>
      </c>
      <c r="E72" s="4">
        <v>91</v>
      </c>
      <c r="F72" s="4">
        <v>80</v>
      </c>
      <c r="G72" s="12">
        <v>0.72971365274432898</v>
      </c>
      <c r="H72" s="13">
        <v>0.42581409052811198</v>
      </c>
      <c r="I72" s="3">
        <v>0.37077997150888298</v>
      </c>
      <c r="J72" s="3">
        <v>0.42581409052811198</v>
      </c>
      <c r="K72" s="3">
        <v>0.37077997150888298</v>
      </c>
      <c r="L72" s="3">
        <v>2.5477115768923102E-3</v>
      </c>
      <c r="M72" s="3">
        <v>1.5338321655798E-3</v>
      </c>
      <c r="N72" s="3">
        <v>237</v>
      </c>
      <c r="O72" s="3" t="s">
        <v>51</v>
      </c>
      <c r="P72" s="3" t="s">
        <v>43</v>
      </c>
      <c r="Q72" s="3" t="s">
        <v>1299</v>
      </c>
      <c r="R72" s="3" t="s">
        <v>369</v>
      </c>
      <c r="S72" s="3" t="s">
        <v>510</v>
      </c>
      <c r="T72" s="3" t="s">
        <v>1300</v>
      </c>
      <c r="V72" s="3">
        <v>1200.309</v>
      </c>
      <c r="W72" s="3">
        <v>2.4006180000000001</v>
      </c>
      <c r="X72" s="3" t="s">
        <v>1301</v>
      </c>
      <c r="Y72" s="14">
        <v>8.6924127654290325E-4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3657</v>
      </c>
      <c r="B73" s="4" t="s">
        <v>4988</v>
      </c>
      <c r="C73" s="4">
        <v>33</v>
      </c>
      <c r="D73" s="4">
        <v>278</v>
      </c>
      <c r="E73" s="4">
        <v>202</v>
      </c>
      <c r="F73" s="4">
        <v>237</v>
      </c>
      <c r="G73" s="12">
        <v>0.70605307910485504</v>
      </c>
      <c r="H73" s="13">
        <v>0.36824302832403899</v>
      </c>
      <c r="I73" s="3">
        <v>0.433865466587329</v>
      </c>
      <c r="J73" s="3">
        <v>0.36824302832403899</v>
      </c>
      <c r="K73" s="3">
        <v>0.433865466587329</v>
      </c>
      <c r="L73" s="3">
        <v>6.0053201455318702E-3</v>
      </c>
      <c r="M73" s="3">
        <v>3.6802079882515201E-3</v>
      </c>
      <c r="N73" s="3">
        <v>70</v>
      </c>
      <c r="O73" s="3" t="s">
        <v>51</v>
      </c>
      <c r="P73" s="3" t="s">
        <v>34</v>
      </c>
      <c r="Q73" s="3" t="s">
        <v>3658</v>
      </c>
      <c r="R73" s="3" t="s">
        <v>53</v>
      </c>
      <c r="S73" s="3" t="s">
        <v>775</v>
      </c>
      <c r="T73" s="3" t="s">
        <v>3659</v>
      </c>
      <c r="V73" s="3">
        <v>890.98410000000001</v>
      </c>
      <c r="W73" s="3">
        <v>1.7819681999999999</v>
      </c>
      <c r="X73" s="3" t="s">
        <v>3660</v>
      </c>
      <c r="Y73" s="15">
        <v>2.0489258661368433E-3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3015</v>
      </c>
      <c r="B74" s="4" t="s">
        <v>4988</v>
      </c>
      <c r="C74" s="4">
        <v>23</v>
      </c>
      <c r="D74" s="4">
        <v>198</v>
      </c>
      <c r="E74" s="4">
        <v>164</v>
      </c>
      <c r="F74" s="4">
        <v>148</v>
      </c>
      <c r="G74" s="12">
        <v>0.67884441449243504</v>
      </c>
      <c r="H74" s="13">
        <v>0.40683856299030902</v>
      </c>
      <c r="I74" s="3">
        <v>0.39057788834481899</v>
      </c>
      <c r="J74" s="3">
        <v>0.40683856299030902</v>
      </c>
      <c r="K74" s="3">
        <v>0.39057788834481899</v>
      </c>
      <c r="L74" s="3">
        <v>4.1855261620373698E-3</v>
      </c>
      <c r="M74" s="3">
        <v>2.61328449785358E-3</v>
      </c>
      <c r="N74" s="3">
        <v>203</v>
      </c>
      <c r="O74" s="3" t="s">
        <v>51</v>
      </c>
      <c r="P74" s="3" t="s">
        <v>43</v>
      </c>
      <c r="Q74" s="3" t="s">
        <v>3016</v>
      </c>
      <c r="R74" s="3" t="s">
        <v>369</v>
      </c>
      <c r="S74" s="3" t="s">
        <v>532</v>
      </c>
      <c r="T74" s="3" t="s">
        <v>3017</v>
      </c>
      <c r="V74" s="3">
        <v>1102.4000000000001</v>
      </c>
      <c r="W74" s="3">
        <v>2.2048000000000001</v>
      </c>
      <c r="X74" s="3" t="s">
        <v>3018</v>
      </c>
      <c r="Y74" s="15">
        <v>1.4280392400347697E-3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3778</v>
      </c>
      <c r="B75" s="4" t="s">
        <v>4988</v>
      </c>
      <c r="C75" s="4">
        <v>36</v>
      </c>
      <c r="D75" s="4">
        <v>301</v>
      </c>
      <c r="E75" s="4">
        <v>263</v>
      </c>
      <c r="F75" s="4">
        <v>234</v>
      </c>
      <c r="G75" s="12">
        <v>0.67676422495598898</v>
      </c>
      <c r="H75" s="13">
        <v>0.38264589443543801</v>
      </c>
      <c r="I75" s="3">
        <v>0.417202942032947</v>
      </c>
      <c r="J75" s="3">
        <v>0.38264589443543801</v>
      </c>
      <c r="K75" s="3">
        <v>0.417202942032947</v>
      </c>
      <c r="L75" s="3">
        <v>6.5512583405802202E-3</v>
      </c>
      <c r="M75" s="3">
        <v>4.0972570072795597E-3</v>
      </c>
      <c r="N75" s="3">
        <v>49</v>
      </c>
      <c r="O75" s="3" t="s">
        <v>51</v>
      </c>
      <c r="P75" s="3" t="s">
        <v>34</v>
      </c>
      <c r="Q75" s="3" t="s">
        <v>3779</v>
      </c>
      <c r="R75" s="3" t="s">
        <v>53</v>
      </c>
      <c r="S75" s="3" t="s">
        <v>1498</v>
      </c>
      <c r="T75" s="3" t="s">
        <v>3780</v>
      </c>
      <c r="V75" s="3">
        <v>1087.241</v>
      </c>
      <c r="W75" s="3">
        <v>2.1744819999999998</v>
      </c>
      <c r="X75" s="3" t="s">
        <v>3781</v>
      </c>
      <c r="Y75" s="15">
        <v>2.2351918539674654E-3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3762</v>
      </c>
      <c r="B76" s="4" t="s">
        <v>4988</v>
      </c>
      <c r="C76" s="4">
        <v>35</v>
      </c>
      <c r="D76" s="4">
        <v>292</v>
      </c>
      <c r="E76" s="4">
        <v>253</v>
      </c>
      <c r="F76" s="4">
        <v>246</v>
      </c>
      <c r="G76" s="12">
        <v>0.64594974236445502</v>
      </c>
      <c r="H76" s="13">
        <v>0.40413492203533902</v>
      </c>
      <c r="I76" s="3">
        <v>0.39347361975793199</v>
      </c>
      <c r="J76" s="3">
        <v>0.40413492203533902</v>
      </c>
      <c r="K76" s="3">
        <v>0.39347361975793199</v>
      </c>
      <c r="L76" s="3">
        <v>6.3692789422307699E-3</v>
      </c>
      <c r="M76" s="3">
        <v>4.0697763238856204E-3</v>
      </c>
      <c r="N76" s="3">
        <v>98</v>
      </c>
      <c r="O76" s="3" t="s">
        <v>51</v>
      </c>
      <c r="P76" s="3" t="s">
        <v>43</v>
      </c>
      <c r="Q76" s="3" t="s">
        <v>3763</v>
      </c>
      <c r="R76" s="3" t="s">
        <v>53</v>
      </c>
      <c r="S76" s="3" t="s">
        <v>46</v>
      </c>
      <c r="T76" s="3" t="s">
        <v>3764</v>
      </c>
      <c r="V76" s="3">
        <v>894.92849999999999</v>
      </c>
      <c r="W76" s="3">
        <v>1.789857</v>
      </c>
      <c r="X76" s="3" t="s">
        <v>3765</v>
      </c>
      <c r="Y76" s="15">
        <v>2.1731031913572582E-3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3444</v>
      </c>
      <c r="B77" s="4" t="s">
        <v>4988</v>
      </c>
      <c r="C77" s="4">
        <v>26</v>
      </c>
      <c r="D77" s="4">
        <v>225</v>
      </c>
      <c r="E77" s="4">
        <v>189</v>
      </c>
      <c r="F77" s="4">
        <v>195</v>
      </c>
      <c r="G77" s="12">
        <v>0.59387109876045696</v>
      </c>
      <c r="H77" s="13">
        <v>0.46442736377222299</v>
      </c>
      <c r="I77" s="3">
        <v>0.333082199818097</v>
      </c>
      <c r="J77" s="3">
        <v>0.46442736377222299</v>
      </c>
      <c r="K77" s="3">
        <v>0.333082199818097</v>
      </c>
      <c r="L77" s="3">
        <v>4.7314643570857198E-3</v>
      </c>
      <c r="M77" s="3">
        <v>3.1343501433035901E-3</v>
      </c>
      <c r="N77" s="3">
        <v>117</v>
      </c>
      <c r="O77" s="3" t="s">
        <v>51</v>
      </c>
      <c r="P77" s="3" t="s">
        <v>71</v>
      </c>
      <c r="Q77" s="3" t="s">
        <v>3445</v>
      </c>
      <c r="R77" s="3" t="s">
        <v>53</v>
      </c>
      <c r="S77" s="3" t="s">
        <v>1043</v>
      </c>
      <c r="T77" s="3" t="s">
        <v>3446</v>
      </c>
      <c r="V77" s="3">
        <v>1042.175</v>
      </c>
      <c r="W77" s="3">
        <v>2.0843500000000001</v>
      </c>
      <c r="X77" s="3" t="s">
        <v>3447</v>
      </c>
      <c r="Y77" s="15">
        <v>1.6143052278653918E-3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809</v>
      </c>
      <c r="B78" s="4" t="s">
        <v>4988</v>
      </c>
      <c r="C78" s="4">
        <v>16</v>
      </c>
      <c r="D78" s="4">
        <v>150</v>
      </c>
      <c r="E78" s="4">
        <v>126</v>
      </c>
      <c r="F78" s="4">
        <v>106</v>
      </c>
      <c r="G78" s="12">
        <v>0.57375756355061602</v>
      </c>
      <c r="H78" s="13">
        <v>0.51485060973094299</v>
      </c>
      <c r="I78" s="3">
        <v>0.28831876859253103</v>
      </c>
      <c r="J78" s="3">
        <v>0.51485060973094299</v>
      </c>
      <c r="K78" s="3">
        <v>0.28831876859253103</v>
      </c>
      <c r="L78" s="3">
        <v>2.9116703735912099E-3</v>
      </c>
      <c r="M78" s="3">
        <v>1.95492032616761E-3</v>
      </c>
      <c r="N78" s="3">
        <v>125</v>
      </c>
      <c r="O78" s="3" t="s">
        <v>51</v>
      </c>
      <c r="P78" s="3" t="s">
        <v>43</v>
      </c>
      <c r="Q78" s="3" t="s">
        <v>810</v>
      </c>
      <c r="R78" s="3" t="s">
        <v>53</v>
      </c>
      <c r="S78" s="3" t="s">
        <v>445</v>
      </c>
      <c r="T78" s="3" t="s">
        <v>811</v>
      </c>
      <c r="V78" s="3">
        <v>806.81960000000004</v>
      </c>
      <c r="W78" s="3">
        <v>1.6136391999999999</v>
      </c>
      <c r="X78" s="3" t="s">
        <v>812</v>
      </c>
      <c r="Y78" s="14">
        <v>9.9341860176331803E-4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2979</v>
      </c>
      <c r="B79" s="4" t="s">
        <v>4988</v>
      </c>
      <c r="C79" s="4">
        <v>21</v>
      </c>
      <c r="D79" s="4">
        <v>188</v>
      </c>
      <c r="E79" s="4">
        <v>171</v>
      </c>
      <c r="F79" s="4">
        <v>142</v>
      </c>
      <c r="G79" s="12">
        <v>0.57066818515823303</v>
      </c>
      <c r="H79" s="13">
        <v>0.50249617732206098</v>
      </c>
      <c r="I79" s="3">
        <v>0.298867237736826</v>
      </c>
      <c r="J79" s="3">
        <v>0.50249617732206098</v>
      </c>
      <c r="K79" s="3">
        <v>0.298867237736826</v>
      </c>
      <c r="L79" s="3">
        <v>3.8215673653384601E-3</v>
      </c>
      <c r="M79" s="3">
        <v>2.5721890432262098E-3</v>
      </c>
      <c r="N79" s="3">
        <v>227</v>
      </c>
      <c r="O79" s="3" t="s">
        <v>51</v>
      </c>
      <c r="P79" s="3" t="s">
        <v>43</v>
      </c>
      <c r="Q79" s="3" t="s">
        <v>2980</v>
      </c>
      <c r="R79" s="3" t="s">
        <v>369</v>
      </c>
      <c r="S79" s="3" t="s">
        <v>598</v>
      </c>
      <c r="T79" s="3" t="s">
        <v>2981</v>
      </c>
      <c r="V79" s="3">
        <v>1058.2370000000001</v>
      </c>
      <c r="W79" s="3">
        <v>2.1164740000000002</v>
      </c>
      <c r="X79" s="3" t="s">
        <v>2982</v>
      </c>
      <c r="Y79" s="15">
        <v>1.3038619148143548E-3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2987</v>
      </c>
      <c r="B80" s="4" t="s">
        <v>4988</v>
      </c>
      <c r="C80" s="4">
        <v>21</v>
      </c>
      <c r="D80" s="4">
        <v>171</v>
      </c>
      <c r="E80" s="4">
        <v>147</v>
      </c>
      <c r="F80" s="4">
        <v>182</v>
      </c>
      <c r="G80" s="12">
        <v>0.56149494954762103</v>
      </c>
      <c r="H80" s="13">
        <v>0.50754647674425102</v>
      </c>
      <c r="I80" s="3">
        <v>0.294524182637664</v>
      </c>
      <c r="J80" s="3">
        <v>0.50754647674425102</v>
      </c>
      <c r="K80" s="3">
        <v>0.294524182637664</v>
      </c>
      <c r="L80" s="3">
        <v>3.8215673653384601E-3</v>
      </c>
      <c r="M80" s="3">
        <v>2.5898964343176499E-3</v>
      </c>
      <c r="N80" s="3">
        <v>211</v>
      </c>
      <c r="O80" s="3" t="s">
        <v>51</v>
      </c>
      <c r="P80" s="3" t="s">
        <v>43</v>
      </c>
      <c r="Q80" s="3" t="s">
        <v>2988</v>
      </c>
      <c r="R80" s="3" t="s">
        <v>369</v>
      </c>
      <c r="S80" s="3" t="s">
        <v>203</v>
      </c>
      <c r="T80" s="3" t="s">
        <v>2989</v>
      </c>
      <c r="V80" s="3">
        <v>978.19179999999994</v>
      </c>
      <c r="W80" s="3">
        <v>1.9563835999999999</v>
      </c>
      <c r="X80" s="3" t="s">
        <v>2990</v>
      </c>
      <c r="Y80" s="15">
        <v>1.3038619148143548E-3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3344</v>
      </c>
      <c r="B81" s="4" t="s">
        <v>4988</v>
      </c>
      <c r="C81" s="4">
        <v>24</v>
      </c>
      <c r="D81" s="4">
        <v>207</v>
      </c>
      <c r="E81" s="4">
        <v>190</v>
      </c>
      <c r="F81" s="4">
        <v>178</v>
      </c>
      <c r="G81" s="12">
        <v>0.55963317017480196</v>
      </c>
      <c r="H81" s="13">
        <v>0.50249617732206098</v>
      </c>
      <c r="I81" s="3">
        <v>0.298867237736826</v>
      </c>
      <c r="J81" s="3">
        <v>0.50249617732206098</v>
      </c>
      <c r="K81" s="3">
        <v>0.298867237736826</v>
      </c>
      <c r="L81" s="3">
        <v>4.3675055603868201E-3</v>
      </c>
      <c r="M81" s="3">
        <v>2.9628881649017801E-3</v>
      </c>
      <c r="N81" s="3">
        <v>102</v>
      </c>
      <c r="O81" s="3" t="s">
        <v>51</v>
      </c>
      <c r="P81" s="3" t="s">
        <v>227</v>
      </c>
      <c r="Q81" s="3" t="s">
        <v>3345</v>
      </c>
      <c r="R81" s="3" t="s">
        <v>53</v>
      </c>
      <c r="S81" s="3" t="s">
        <v>1007</v>
      </c>
      <c r="T81" s="3" t="s">
        <v>3346</v>
      </c>
      <c r="V81" s="3">
        <v>831.91499999999996</v>
      </c>
      <c r="W81" s="3">
        <v>1.6638299999999999</v>
      </c>
      <c r="X81" s="3" t="s">
        <v>3347</v>
      </c>
      <c r="Y81" s="15">
        <v>1.4901279026449769E-3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2914</v>
      </c>
      <c r="B82" s="4" t="s">
        <v>4988</v>
      </c>
      <c r="C82" s="4">
        <v>20</v>
      </c>
      <c r="D82" s="4">
        <v>196</v>
      </c>
      <c r="E82" s="4">
        <v>157</v>
      </c>
      <c r="F82" s="4">
        <v>131</v>
      </c>
      <c r="G82" s="12">
        <v>0.55770972024549004</v>
      </c>
      <c r="H82" s="13">
        <v>0.51309087531499198</v>
      </c>
      <c r="I82" s="3">
        <v>0.28980570866479599</v>
      </c>
      <c r="J82" s="3">
        <v>0.51309087531499198</v>
      </c>
      <c r="K82" s="3">
        <v>0.28980570866479599</v>
      </c>
      <c r="L82" s="3">
        <v>3.6395879669890098E-3</v>
      </c>
      <c r="M82" s="3">
        <v>2.4710150165603499E-3</v>
      </c>
      <c r="N82" s="3">
        <v>157</v>
      </c>
      <c r="O82" s="3" t="s">
        <v>51</v>
      </c>
      <c r="P82" s="3" t="s">
        <v>283</v>
      </c>
      <c r="Q82" s="3" t="s">
        <v>2915</v>
      </c>
      <c r="R82" s="3" t="s">
        <v>53</v>
      </c>
      <c r="S82" s="3" t="s">
        <v>404</v>
      </c>
      <c r="T82" s="3" t="s">
        <v>2916</v>
      </c>
      <c r="V82" s="3">
        <v>1235.424</v>
      </c>
      <c r="W82" s="3">
        <v>2.4708480000000002</v>
      </c>
      <c r="X82" s="3" t="s">
        <v>2917</v>
      </c>
      <c r="Y82" s="15">
        <v>1.2417732522041476E-3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555</v>
      </c>
      <c r="B83" s="4" t="s">
        <v>4988</v>
      </c>
      <c r="C83" s="4">
        <v>12</v>
      </c>
      <c r="D83" s="4">
        <v>111</v>
      </c>
      <c r="E83" s="4">
        <v>93</v>
      </c>
      <c r="F83" s="4">
        <v>86</v>
      </c>
      <c r="G83" s="12">
        <v>0.55274819862483404</v>
      </c>
      <c r="H83" s="13">
        <v>0.55925038011845396</v>
      </c>
      <c r="I83" s="3">
        <v>0.25239371204440197</v>
      </c>
      <c r="J83" s="3">
        <v>0.55925038011845396</v>
      </c>
      <c r="K83" s="3">
        <v>0.25239371204440197</v>
      </c>
      <c r="L83" s="3">
        <v>2.1837527801934101E-3</v>
      </c>
      <c r="M83" s="3">
        <v>1.4877572929060899E-3</v>
      </c>
      <c r="N83" s="3">
        <v>140</v>
      </c>
      <c r="O83" s="3" t="s">
        <v>51</v>
      </c>
      <c r="P83" s="3" t="s">
        <v>71</v>
      </c>
      <c r="Q83" s="3" t="s">
        <v>556</v>
      </c>
      <c r="R83" s="3" t="s">
        <v>53</v>
      </c>
      <c r="S83" s="3" t="s">
        <v>557</v>
      </c>
      <c r="T83" s="3" t="s">
        <v>558</v>
      </c>
      <c r="V83" s="3">
        <v>1262.4259999999999</v>
      </c>
      <c r="W83" s="3">
        <v>2.5248520000000001</v>
      </c>
      <c r="X83" s="3" t="s">
        <v>559</v>
      </c>
      <c r="Y83" s="14">
        <v>7.4506395132248847E-4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2721</v>
      </c>
      <c r="B84" s="4" t="s">
        <v>4988</v>
      </c>
      <c r="C84" s="4">
        <v>18</v>
      </c>
      <c r="D84" s="4">
        <v>183</v>
      </c>
      <c r="E84" s="4">
        <v>128</v>
      </c>
      <c r="F84" s="4">
        <v>132</v>
      </c>
      <c r="G84" s="12">
        <v>0.533772883139084</v>
      </c>
      <c r="H84" s="13">
        <v>0.53392494233577303</v>
      </c>
      <c r="I84" s="3">
        <v>0.27251979057537101</v>
      </c>
      <c r="J84" s="3">
        <v>0.53392494233577303</v>
      </c>
      <c r="K84" s="3">
        <v>0.27251979057537101</v>
      </c>
      <c r="L84" s="3">
        <v>3.2756291702901101E-3</v>
      </c>
      <c r="M84" s="3">
        <v>2.26100287576116E-3</v>
      </c>
      <c r="N84" s="3">
        <v>212</v>
      </c>
      <c r="O84" s="3" t="s">
        <v>51</v>
      </c>
      <c r="P84" s="3" t="s">
        <v>43</v>
      </c>
      <c r="Q84" s="3" t="s">
        <v>2722</v>
      </c>
      <c r="R84" s="3" t="s">
        <v>369</v>
      </c>
      <c r="S84" s="3" t="s">
        <v>73</v>
      </c>
      <c r="T84" s="3" t="s">
        <v>2723</v>
      </c>
      <c r="V84" s="3">
        <v>1133.3489999999999</v>
      </c>
      <c r="W84" s="3">
        <v>2.2666979999999999</v>
      </c>
      <c r="X84" s="3" t="s">
        <v>2724</v>
      </c>
      <c r="Y84" s="15">
        <v>1.1175959269837327E-3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2938</v>
      </c>
      <c r="B85" s="4" t="s">
        <v>4988</v>
      </c>
      <c r="C85" s="4">
        <v>20</v>
      </c>
      <c r="D85" s="4">
        <v>153</v>
      </c>
      <c r="E85" s="4">
        <v>165</v>
      </c>
      <c r="F85" s="4">
        <v>166</v>
      </c>
      <c r="G85" s="12">
        <v>0.53318435248080798</v>
      </c>
      <c r="H85" s="13">
        <v>0.53475124781535299</v>
      </c>
      <c r="I85" s="3">
        <v>0.27184819335075</v>
      </c>
      <c r="J85" s="3">
        <v>0.53475124781535299</v>
      </c>
      <c r="K85" s="3">
        <v>0.27184819335075</v>
      </c>
      <c r="L85" s="3">
        <v>3.6395879669890098E-3</v>
      </c>
      <c r="M85" s="3">
        <v>2.5159421772144499E-3</v>
      </c>
      <c r="N85" s="3">
        <v>147</v>
      </c>
      <c r="O85" s="3" t="s">
        <v>51</v>
      </c>
      <c r="P85" s="3" t="s">
        <v>34</v>
      </c>
      <c r="Q85" s="3" t="s">
        <v>606</v>
      </c>
      <c r="R85" s="3" t="s">
        <v>53</v>
      </c>
      <c r="S85" s="3" t="s">
        <v>115</v>
      </c>
      <c r="T85" s="3" t="s">
        <v>607</v>
      </c>
      <c r="V85" s="3">
        <v>992.08920000000001</v>
      </c>
      <c r="W85" s="3">
        <v>1.9841784</v>
      </c>
      <c r="X85" s="3" t="s">
        <v>608</v>
      </c>
      <c r="Y85" s="15">
        <v>1.2417732522041476E-3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3418</v>
      </c>
      <c r="B86" s="4" t="s">
        <v>4988</v>
      </c>
      <c r="C86" s="4">
        <v>24</v>
      </c>
      <c r="D86" s="4">
        <v>238</v>
      </c>
      <c r="E86" s="4">
        <v>187</v>
      </c>
      <c r="F86" s="4">
        <v>172</v>
      </c>
      <c r="G86" s="12">
        <v>0.51577803149034396</v>
      </c>
      <c r="H86" s="13">
        <v>0.52903538352100399</v>
      </c>
      <c r="I86" s="3">
        <v>0.27651528003661202</v>
      </c>
      <c r="J86" s="3">
        <v>0.52903538352100399</v>
      </c>
      <c r="K86" s="3">
        <v>0.27651528003661202</v>
      </c>
      <c r="L86" s="3">
        <v>4.3675055603868201E-3</v>
      </c>
      <c r="M86" s="3">
        <v>3.05335867575453E-3</v>
      </c>
      <c r="N86" s="3">
        <v>174</v>
      </c>
      <c r="O86" s="3" t="s">
        <v>51</v>
      </c>
      <c r="P86" s="3" t="s">
        <v>43</v>
      </c>
      <c r="Q86" s="3" t="s">
        <v>983</v>
      </c>
      <c r="R86" s="3" t="s">
        <v>53</v>
      </c>
      <c r="S86" s="3" t="s">
        <v>1702</v>
      </c>
      <c r="T86" s="3" t="s">
        <v>985</v>
      </c>
      <c r="V86" s="3">
        <v>1220.3420000000001</v>
      </c>
      <c r="W86" s="3">
        <v>2.4406840000000001</v>
      </c>
      <c r="X86" s="3" t="s">
        <v>986</v>
      </c>
      <c r="Y86" s="15">
        <v>1.4901279026449769E-3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2233</v>
      </c>
      <c r="B87" s="4" t="s">
        <v>4988</v>
      </c>
      <c r="C87" s="4">
        <v>12</v>
      </c>
      <c r="D87" s="4">
        <v>120</v>
      </c>
      <c r="E87" s="4">
        <v>93</v>
      </c>
      <c r="F87" s="4">
        <v>88</v>
      </c>
      <c r="G87" s="12">
        <v>0.50294356112852501</v>
      </c>
      <c r="H87" s="13">
        <v>0.59743410473604297</v>
      </c>
      <c r="I87" s="3">
        <v>0.223709989170956</v>
      </c>
      <c r="J87" s="3">
        <v>0.59743410473604297</v>
      </c>
      <c r="K87" s="3">
        <v>0.223709989170956</v>
      </c>
      <c r="L87" s="3">
        <v>2.1837527801934101E-3</v>
      </c>
      <c r="M87" s="3">
        <v>1.5397244052827799E-3</v>
      </c>
      <c r="N87" s="3">
        <v>121</v>
      </c>
      <c r="O87" s="3" t="s">
        <v>51</v>
      </c>
      <c r="P87" s="3" t="s">
        <v>43</v>
      </c>
      <c r="Q87" s="3" t="s">
        <v>2234</v>
      </c>
      <c r="R87" s="3" t="s">
        <v>53</v>
      </c>
      <c r="S87" s="3" t="s">
        <v>290</v>
      </c>
      <c r="T87" s="3" t="s">
        <v>2235</v>
      </c>
      <c r="V87" s="3">
        <v>1254.444</v>
      </c>
      <c r="W87" s="3">
        <v>2.5088879999999998</v>
      </c>
      <c r="X87" s="3" t="s">
        <v>2236</v>
      </c>
      <c r="Y87" s="14">
        <v>7.4506395132248847E-4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2167</v>
      </c>
      <c r="B88" s="4" t="s">
        <v>4988</v>
      </c>
      <c r="C88" s="4">
        <v>11</v>
      </c>
      <c r="D88" s="4">
        <v>103</v>
      </c>
      <c r="E88" s="4">
        <v>87</v>
      </c>
      <c r="F88" s="4">
        <v>89</v>
      </c>
      <c r="G88" s="12">
        <v>0.47886534970199801</v>
      </c>
      <c r="H88" s="13">
        <v>0.62900262911750204</v>
      </c>
      <c r="I88" s="3">
        <v>0.20134753927835999</v>
      </c>
      <c r="J88" s="3">
        <v>0.62900262911750204</v>
      </c>
      <c r="K88" s="3">
        <v>0.20134753927835999</v>
      </c>
      <c r="L88" s="3">
        <v>2.0017733818439602E-3</v>
      </c>
      <c r="M88" s="3">
        <v>1.4359345234852799E-3</v>
      </c>
      <c r="N88" s="3">
        <v>272</v>
      </c>
      <c r="O88" s="3" t="s">
        <v>51</v>
      </c>
      <c r="P88" s="3" t="s">
        <v>43</v>
      </c>
      <c r="Q88" s="3" t="s">
        <v>2168</v>
      </c>
      <c r="R88" s="3" t="s">
        <v>369</v>
      </c>
      <c r="S88" s="3" t="s">
        <v>244</v>
      </c>
      <c r="T88" s="3" t="s">
        <v>2169</v>
      </c>
      <c r="V88" s="3">
        <v>1001.105</v>
      </c>
      <c r="W88" s="3">
        <v>2.0022099999999998</v>
      </c>
      <c r="X88" s="3" t="s">
        <v>2170</v>
      </c>
      <c r="Y88" s="14">
        <v>6.8297528871228113E-4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2325</v>
      </c>
      <c r="B89" s="4" t="s">
        <v>4988</v>
      </c>
      <c r="C89" s="4">
        <v>13</v>
      </c>
      <c r="D89" s="4">
        <v>127</v>
      </c>
      <c r="E89" s="4">
        <v>113</v>
      </c>
      <c r="F89" s="4">
        <v>93</v>
      </c>
      <c r="G89" s="12">
        <v>0.46954581543704299</v>
      </c>
      <c r="H89" s="13">
        <v>0.62900262911750204</v>
      </c>
      <c r="I89" s="3">
        <v>0.20134753927835999</v>
      </c>
      <c r="J89" s="3">
        <v>0.62900262911750204</v>
      </c>
      <c r="K89" s="3">
        <v>0.20134753927835999</v>
      </c>
      <c r="L89" s="3">
        <v>2.3657321785428599E-3</v>
      </c>
      <c r="M89" s="3">
        <v>1.70758217822991E-3</v>
      </c>
      <c r="N89" s="3">
        <v>22</v>
      </c>
      <c r="O89" s="3" t="s">
        <v>51</v>
      </c>
      <c r="P89" s="3" t="s">
        <v>43</v>
      </c>
      <c r="Q89" s="3" t="s">
        <v>2326</v>
      </c>
      <c r="R89" s="3" t="s">
        <v>53</v>
      </c>
      <c r="S89" s="3" t="s">
        <v>717</v>
      </c>
      <c r="T89" s="3" t="s">
        <v>2327</v>
      </c>
      <c r="V89" s="3">
        <v>924.12400000000002</v>
      </c>
      <c r="W89" s="3">
        <v>1.8482479999999999</v>
      </c>
      <c r="X89" s="3" t="s">
        <v>2328</v>
      </c>
      <c r="Y89" s="14">
        <v>8.0715261393269591E-4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3736</v>
      </c>
      <c r="B90" s="4" t="s">
        <v>4988</v>
      </c>
      <c r="C90" s="4">
        <v>30</v>
      </c>
      <c r="D90" s="4">
        <v>297</v>
      </c>
      <c r="E90" s="4">
        <v>227</v>
      </c>
      <c r="F90" s="4">
        <v>252</v>
      </c>
      <c r="G90" s="12">
        <v>0.45373185594183502</v>
      </c>
      <c r="H90" s="13">
        <v>0.57953477462854397</v>
      </c>
      <c r="I90" s="3">
        <v>0.23692049934461001</v>
      </c>
      <c r="J90" s="3">
        <v>0.57953477462854397</v>
      </c>
      <c r="K90" s="3">
        <v>0.23692049934461001</v>
      </c>
      <c r="L90" s="3">
        <v>5.4593819504835201E-3</v>
      </c>
      <c r="M90" s="3">
        <v>3.9855258736191902E-3</v>
      </c>
      <c r="N90" s="3">
        <v>168</v>
      </c>
      <c r="O90" s="3" t="s">
        <v>51</v>
      </c>
      <c r="P90" s="3" t="s">
        <v>620</v>
      </c>
      <c r="Q90" s="3" t="s">
        <v>3737</v>
      </c>
      <c r="R90" s="3" t="s">
        <v>53</v>
      </c>
      <c r="S90" s="3" t="s">
        <v>1756</v>
      </c>
      <c r="T90" s="3" t="s">
        <v>3738</v>
      </c>
      <c r="V90" s="3">
        <v>1192.2429999999999</v>
      </c>
      <c r="W90" s="3">
        <v>2.3844859999999999</v>
      </c>
      <c r="X90" s="3" t="s">
        <v>3739</v>
      </c>
      <c r="Y90" s="15">
        <v>1.8626598783062214E-3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367</v>
      </c>
      <c r="B91" s="4" t="s">
        <v>4988</v>
      </c>
      <c r="C91" s="4">
        <v>9</v>
      </c>
      <c r="D91" s="4">
        <v>86</v>
      </c>
      <c r="E91" s="4">
        <v>77</v>
      </c>
      <c r="F91" s="4">
        <v>71</v>
      </c>
      <c r="G91" s="12">
        <v>0.44349658031468198</v>
      </c>
      <c r="H91" s="13">
        <v>0.670341043217062</v>
      </c>
      <c r="I91" s="3">
        <v>0.17370418908457499</v>
      </c>
      <c r="J91" s="3">
        <v>0.670341043217062</v>
      </c>
      <c r="K91" s="3">
        <v>0.17370418908457499</v>
      </c>
      <c r="L91" s="3">
        <v>1.63781458514506E-3</v>
      </c>
      <c r="M91" s="3">
        <v>1.20392661634523E-3</v>
      </c>
      <c r="N91" s="3">
        <v>230</v>
      </c>
      <c r="O91" s="3" t="s">
        <v>51</v>
      </c>
      <c r="P91" s="3" t="s">
        <v>43</v>
      </c>
      <c r="Q91" s="3" t="s">
        <v>368</v>
      </c>
      <c r="R91" s="3" t="s">
        <v>369</v>
      </c>
      <c r="S91" s="3" t="s">
        <v>370</v>
      </c>
      <c r="T91" s="3" t="s">
        <v>371</v>
      </c>
      <c r="V91" s="3">
        <v>1105.2070000000001</v>
      </c>
      <c r="W91" s="3">
        <v>2.2104140000000001</v>
      </c>
      <c r="X91" s="3" t="s">
        <v>372</v>
      </c>
      <c r="Y91" s="14">
        <v>5.5879796349186635E-4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2085</v>
      </c>
      <c r="B92" s="4" t="s">
        <v>4988</v>
      </c>
      <c r="C92" s="4">
        <v>9</v>
      </c>
      <c r="D92" s="4">
        <v>93</v>
      </c>
      <c r="E92" s="4">
        <v>79</v>
      </c>
      <c r="F92" s="4">
        <v>67</v>
      </c>
      <c r="G92" s="12">
        <v>0.41897861007794401</v>
      </c>
      <c r="H92" s="13">
        <v>0.69414095502117001</v>
      </c>
      <c r="I92" s="3">
        <v>0.15855233102628499</v>
      </c>
      <c r="J92" s="3">
        <v>0.69414095502117001</v>
      </c>
      <c r="K92" s="3">
        <v>0.15855233102628499</v>
      </c>
      <c r="L92" s="3">
        <v>1.63781458514506E-3</v>
      </c>
      <c r="M92" s="3">
        <v>1.22398879011174E-3</v>
      </c>
      <c r="N92" s="3">
        <v>26</v>
      </c>
      <c r="O92" s="3" t="s">
        <v>51</v>
      </c>
      <c r="P92" s="3" t="s">
        <v>43</v>
      </c>
      <c r="Q92" s="3" t="s">
        <v>2086</v>
      </c>
      <c r="R92" s="3" t="s">
        <v>53</v>
      </c>
      <c r="S92" s="3" t="s">
        <v>180</v>
      </c>
      <c r="T92" s="3" t="s">
        <v>2087</v>
      </c>
      <c r="V92" s="3">
        <v>1284.3420000000001</v>
      </c>
      <c r="W92" s="3">
        <v>2.5686840000000002</v>
      </c>
      <c r="X92" s="3" t="s">
        <v>2088</v>
      </c>
      <c r="Y92" s="14">
        <v>5.5879796349186635E-4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3519</v>
      </c>
      <c r="B93" s="4" t="s">
        <v>4988</v>
      </c>
      <c r="C93" s="4">
        <v>23</v>
      </c>
      <c r="D93" s="4">
        <v>228</v>
      </c>
      <c r="E93" s="4">
        <v>203</v>
      </c>
      <c r="F93" s="4">
        <v>198</v>
      </c>
      <c r="G93" s="12">
        <v>0.36915726296766699</v>
      </c>
      <c r="H93" s="13">
        <v>0.670341043217062</v>
      </c>
      <c r="I93" s="3">
        <v>0.17370418908457499</v>
      </c>
      <c r="J93" s="3">
        <v>0.670341043217062</v>
      </c>
      <c r="K93" s="3">
        <v>0.17370418908457499</v>
      </c>
      <c r="L93" s="3">
        <v>4.1855261620373698E-3</v>
      </c>
      <c r="M93" s="3">
        <v>3.24044339534064E-3</v>
      </c>
      <c r="N93" s="3">
        <v>150</v>
      </c>
      <c r="O93" s="3" t="s">
        <v>51</v>
      </c>
      <c r="P93" s="3" t="s">
        <v>71</v>
      </c>
      <c r="Q93" s="3" t="s">
        <v>1273</v>
      </c>
      <c r="R93" s="3" t="s">
        <v>53</v>
      </c>
      <c r="S93" s="3" t="s">
        <v>806</v>
      </c>
      <c r="T93" s="3" t="s">
        <v>1274</v>
      </c>
      <c r="U93" s="3" t="s">
        <v>390</v>
      </c>
      <c r="V93" s="3">
        <v>1212.2719999999999</v>
      </c>
      <c r="W93" s="3">
        <v>2.424544</v>
      </c>
      <c r="X93" s="3" t="s">
        <v>1275</v>
      </c>
      <c r="Y93" s="15">
        <v>1.4280392400347697E-3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1170</v>
      </c>
      <c r="B94" s="4" t="s">
        <v>4988</v>
      </c>
      <c r="C94" s="4">
        <v>38</v>
      </c>
      <c r="D94" s="4">
        <v>365</v>
      </c>
      <c r="E94" s="4">
        <v>353</v>
      </c>
      <c r="F94" s="4">
        <v>329</v>
      </c>
      <c r="G94" s="12">
        <v>0.355136077210643</v>
      </c>
      <c r="H94" s="13">
        <v>0.66653263507129301</v>
      </c>
      <c r="I94" s="3">
        <v>0.17617858160736799</v>
      </c>
      <c r="J94" s="3">
        <v>0.66653263507129301</v>
      </c>
      <c r="K94" s="3">
        <v>0.17617858160736799</v>
      </c>
      <c r="L94" s="3">
        <v>6.9152171372791303E-3</v>
      </c>
      <c r="M94" s="3">
        <v>5.4065018412094703E-3</v>
      </c>
      <c r="N94" s="3">
        <v>8</v>
      </c>
      <c r="O94" s="3" t="s">
        <v>51</v>
      </c>
      <c r="P94" s="3" t="s">
        <v>43</v>
      </c>
      <c r="Q94" s="3" t="s">
        <v>546</v>
      </c>
      <c r="R94" s="3" t="s">
        <v>53</v>
      </c>
      <c r="S94" s="3" t="s">
        <v>249</v>
      </c>
      <c r="T94" s="3" t="s">
        <v>548</v>
      </c>
      <c r="V94" s="3">
        <v>1050.135</v>
      </c>
      <c r="W94" s="3">
        <v>2.1002700000000001</v>
      </c>
      <c r="X94" s="3" t="s">
        <v>549</v>
      </c>
      <c r="Y94" s="15">
        <v>2.3593691791878803E-3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2442</v>
      </c>
      <c r="B95" s="4" t="s">
        <v>4988</v>
      </c>
      <c r="C95" s="4">
        <v>13</v>
      </c>
      <c r="D95" s="4">
        <v>133</v>
      </c>
      <c r="E95" s="4">
        <v>123</v>
      </c>
      <c r="F95" s="4">
        <v>111</v>
      </c>
      <c r="G95" s="12">
        <v>0.32393679868688902</v>
      </c>
      <c r="H95" s="13">
        <v>0.72581899058910304</v>
      </c>
      <c r="I95" s="3">
        <v>0.13917167294979299</v>
      </c>
      <c r="J95" s="3">
        <v>0.72581899058910304</v>
      </c>
      <c r="K95" s="3">
        <v>0.13917167294979299</v>
      </c>
      <c r="L95" s="3">
        <v>2.3657321785428599E-3</v>
      </c>
      <c r="M95" s="3">
        <v>1.8897887146538399E-3</v>
      </c>
      <c r="N95" s="3">
        <v>34</v>
      </c>
      <c r="O95" s="3" t="s">
        <v>51</v>
      </c>
      <c r="P95" s="3" t="s">
        <v>43</v>
      </c>
      <c r="Q95" s="3" t="s">
        <v>2443</v>
      </c>
      <c r="R95" s="3" t="s">
        <v>53</v>
      </c>
      <c r="S95" s="3" t="s">
        <v>218</v>
      </c>
      <c r="T95" s="3" t="s">
        <v>2444</v>
      </c>
      <c r="V95" s="3">
        <v>1139.229</v>
      </c>
      <c r="W95" s="3">
        <v>2.2784580000000001</v>
      </c>
      <c r="X95" s="3" t="s">
        <v>2445</v>
      </c>
      <c r="Y95" s="14">
        <v>8.0715261393269591E-4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3893</v>
      </c>
      <c r="B96" s="4" t="s">
        <v>4988</v>
      </c>
      <c r="C96" s="4">
        <v>33</v>
      </c>
      <c r="D96" s="4">
        <v>390</v>
      </c>
      <c r="E96" s="4">
        <v>299</v>
      </c>
      <c r="F96" s="4">
        <v>263</v>
      </c>
      <c r="G96" s="12">
        <v>0.30560460473547901</v>
      </c>
      <c r="H96" s="13">
        <v>0.71048810578986299</v>
      </c>
      <c r="I96" s="3">
        <v>0.148443188156029</v>
      </c>
      <c r="J96" s="3">
        <v>0.71048810578986299</v>
      </c>
      <c r="K96" s="3">
        <v>0.148443188156029</v>
      </c>
      <c r="L96" s="3">
        <v>6.0053201455318702E-3</v>
      </c>
      <c r="M96" s="3">
        <v>4.8574995185568402E-3</v>
      </c>
      <c r="N96" s="3">
        <v>25</v>
      </c>
      <c r="O96" s="3" t="s">
        <v>51</v>
      </c>
      <c r="P96" s="3" t="s">
        <v>43</v>
      </c>
      <c r="Q96" s="3" t="s">
        <v>3894</v>
      </c>
      <c r="R96" s="3" t="s">
        <v>53</v>
      </c>
      <c r="S96" s="3" t="s">
        <v>1381</v>
      </c>
      <c r="T96" s="3" t="s">
        <v>3895</v>
      </c>
      <c r="V96" s="3">
        <v>933.02380000000005</v>
      </c>
      <c r="W96" s="3">
        <v>1.8660475999999999</v>
      </c>
      <c r="X96" s="3" t="s">
        <v>3896</v>
      </c>
      <c r="Y96" s="15">
        <v>2.0489258661368433E-3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3238</v>
      </c>
      <c r="B97" s="4" t="s">
        <v>4988</v>
      </c>
      <c r="C97" s="4">
        <v>19</v>
      </c>
      <c r="D97" s="4">
        <v>227</v>
      </c>
      <c r="E97" s="4">
        <v>168</v>
      </c>
      <c r="F97" s="4">
        <v>163</v>
      </c>
      <c r="G97" s="12">
        <v>0.27802902235744198</v>
      </c>
      <c r="H97" s="13">
        <v>0.75925690858433803</v>
      </c>
      <c r="I97" s="3">
        <v>0.119611247685752</v>
      </c>
      <c r="J97" s="3">
        <v>0.75925690858433803</v>
      </c>
      <c r="K97" s="3">
        <v>0.119611247685752</v>
      </c>
      <c r="L97" s="3">
        <v>3.45760856863956E-3</v>
      </c>
      <c r="M97" s="3">
        <v>2.8503559733207102E-3</v>
      </c>
      <c r="N97" s="3">
        <v>282</v>
      </c>
      <c r="O97" s="3" t="s">
        <v>51</v>
      </c>
      <c r="P97" s="3" t="s">
        <v>34</v>
      </c>
      <c r="Q97" s="3" t="s">
        <v>3239</v>
      </c>
      <c r="R97" s="3" t="s">
        <v>369</v>
      </c>
      <c r="S97" s="3" t="s">
        <v>440</v>
      </c>
      <c r="T97" s="3" t="s">
        <v>3240</v>
      </c>
      <c r="V97" s="3">
        <v>1071.193</v>
      </c>
      <c r="W97" s="3">
        <v>2.1423860000000001</v>
      </c>
      <c r="X97" s="3" t="s">
        <v>3241</v>
      </c>
      <c r="Y97" s="15">
        <v>1.1796845895939401E-3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2075</v>
      </c>
      <c r="B98" s="4" t="s">
        <v>4988</v>
      </c>
      <c r="C98" s="4">
        <v>8</v>
      </c>
      <c r="D98" s="4">
        <v>99</v>
      </c>
      <c r="E98" s="4">
        <v>74</v>
      </c>
      <c r="F98" s="4">
        <v>63</v>
      </c>
      <c r="G98" s="12">
        <v>0.274901438721604</v>
      </c>
      <c r="H98" s="13">
        <v>0.81875928842770296</v>
      </c>
      <c r="I98" s="3">
        <v>8.6843760111591894E-2</v>
      </c>
      <c r="J98" s="3">
        <v>0.81875928842770296</v>
      </c>
      <c r="K98" s="3">
        <v>8.6843760111591894E-2</v>
      </c>
      <c r="L98" s="3">
        <v>1.45583518679561E-3</v>
      </c>
      <c r="M98" s="3">
        <v>1.2016834387808201E-3</v>
      </c>
      <c r="N98" s="3">
        <v>222</v>
      </c>
      <c r="O98" s="3" t="s">
        <v>51</v>
      </c>
      <c r="P98" s="3" t="s">
        <v>43</v>
      </c>
      <c r="Q98" s="3" t="s">
        <v>2076</v>
      </c>
      <c r="R98" s="3" t="s">
        <v>369</v>
      </c>
      <c r="S98" s="3" t="s">
        <v>1340</v>
      </c>
      <c r="T98" s="3" t="s">
        <v>2077</v>
      </c>
      <c r="V98" s="3">
        <v>1235.421</v>
      </c>
      <c r="W98" s="3">
        <v>2.4708420000000002</v>
      </c>
      <c r="X98" s="3" t="s">
        <v>2078</v>
      </c>
      <c r="Y98" s="14">
        <v>4.9670930088165902E-4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3854</v>
      </c>
      <c r="B99" s="4" t="s">
        <v>4988</v>
      </c>
      <c r="C99" s="4">
        <v>30</v>
      </c>
      <c r="D99" s="4">
        <v>365</v>
      </c>
      <c r="E99" s="4">
        <v>259</v>
      </c>
      <c r="F99" s="4">
        <v>263</v>
      </c>
      <c r="G99" s="12">
        <v>0.26942983706243501</v>
      </c>
      <c r="H99" s="13">
        <v>0.74717140772325996</v>
      </c>
      <c r="I99" s="3">
        <v>0.126579755762976</v>
      </c>
      <c r="J99" s="3">
        <v>0.74717140772325996</v>
      </c>
      <c r="K99" s="3">
        <v>0.126579755762976</v>
      </c>
      <c r="L99" s="3">
        <v>5.4593819504835201E-3</v>
      </c>
      <c r="M99" s="3">
        <v>4.5280852836276303E-3</v>
      </c>
      <c r="N99" s="3">
        <v>278</v>
      </c>
      <c r="O99" s="3" t="s">
        <v>51</v>
      </c>
      <c r="P99" s="3" t="s">
        <v>43</v>
      </c>
      <c r="Q99" s="3" t="s">
        <v>3855</v>
      </c>
      <c r="R99" s="3" t="s">
        <v>369</v>
      </c>
      <c r="S99" s="3" t="s">
        <v>459</v>
      </c>
      <c r="T99" s="3" t="s">
        <v>3856</v>
      </c>
      <c r="V99" s="3">
        <v>960.09280000000001</v>
      </c>
      <c r="W99" s="3">
        <v>1.9201855999999999</v>
      </c>
      <c r="X99" s="3" t="s">
        <v>3857</v>
      </c>
      <c r="Y99" s="15">
        <v>1.8626598783062214E-3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1288</v>
      </c>
      <c r="B100" s="4" t="s">
        <v>4988</v>
      </c>
      <c r="C100" s="4">
        <v>21</v>
      </c>
      <c r="D100" s="4">
        <v>254</v>
      </c>
      <c r="E100" s="4">
        <v>182</v>
      </c>
      <c r="F100" s="4">
        <v>186</v>
      </c>
      <c r="G100" s="12">
        <v>0.26582684771008303</v>
      </c>
      <c r="H100" s="13">
        <v>0.76131118018312505</v>
      </c>
      <c r="I100" s="3">
        <v>0.118437792358028</v>
      </c>
      <c r="J100" s="3">
        <v>0.76131118018312505</v>
      </c>
      <c r="K100" s="3">
        <v>0.118437792358028</v>
      </c>
      <c r="L100" s="3">
        <v>3.8215673653384601E-3</v>
      </c>
      <c r="M100" s="3">
        <v>3.1773121248279798E-3</v>
      </c>
      <c r="N100" s="3">
        <v>11</v>
      </c>
      <c r="O100" s="3" t="s">
        <v>51</v>
      </c>
      <c r="P100" s="3" t="s">
        <v>34</v>
      </c>
      <c r="Q100" s="3" t="s">
        <v>309</v>
      </c>
      <c r="R100" s="3" t="s">
        <v>53</v>
      </c>
      <c r="S100" s="3" t="s">
        <v>532</v>
      </c>
      <c r="T100" s="3" t="s">
        <v>311</v>
      </c>
      <c r="V100" s="3">
        <v>1183.365</v>
      </c>
      <c r="W100" s="3">
        <v>2.36673</v>
      </c>
      <c r="X100" s="3" t="s">
        <v>312</v>
      </c>
      <c r="Y100" s="15">
        <v>1.3038619148143548E-3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3829</v>
      </c>
      <c r="B101" s="4" t="s">
        <v>4988</v>
      </c>
      <c r="C101" s="4">
        <v>28</v>
      </c>
      <c r="D101" s="4">
        <v>299</v>
      </c>
      <c r="E101" s="4">
        <v>264</v>
      </c>
      <c r="F101" s="4">
        <v>271</v>
      </c>
      <c r="G101" s="12">
        <v>0.24453515151371799</v>
      </c>
      <c r="H101" s="13">
        <v>0.78214919672443095</v>
      </c>
      <c r="I101" s="3">
        <v>0.10671039638539601</v>
      </c>
      <c r="J101" s="3">
        <v>0.78214919672443095</v>
      </c>
      <c r="K101" s="3">
        <v>0.10671039638539601</v>
      </c>
      <c r="L101" s="3">
        <v>5.0954231537846204E-3</v>
      </c>
      <c r="M101" s="3">
        <v>4.3011878673612702E-3</v>
      </c>
      <c r="N101" s="3">
        <v>4</v>
      </c>
      <c r="O101" s="3" t="s">
        <v>51</v>
      </c>
      <c r="P101" s="3" t="s">
        <v>34</v>
      </c>
      <c r="Q101" s="3" t="s">
        <v>1414</v>
      </c>
      <c r="R101" s="3" t="s">
        <v>53</v>
      </c>
      <c r="S101" s="3" t="s">
        <v>324</v>
      </c>
      <c r="T101" s="3" t="s">
        <v>1415</v>
      </c>
      <c r="V101" s="3">
        <v>926.07820000000004</v>
      </c>
      <c r="W101" s="3">
        <v>1.8521563999999999</v>
      </c>
      <c r="X101" s="3" t="s">
        <v>1416</v>
      </c>
      <c r="Y101" s="15">
        <v>1.7384825530858065E-3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1870</v>
      </c>
      <c r="B102" s="4" t="s">
        <v>4988</v>
      </c>
      <c r="C102" s="4">
        <v>3</v>
      </c>
      <c r="D102" s="4">
        <v>39</v>
      </c>
      <c r="E102" s="4">
        <v>30</v>
      </c>
      <c r="F102" s="4">
        <v>22</v>
      </c>
      <c r="G102" s="12">
        <v>0.235204266203108</v>
      </c>
      <c r="H102" s="13">
        <v>0.89195358739433395</v>
      </c>
      <c r="I102" s="3">
        <v>4.9657743452294199E-2</v>
      </c>
      <c r="J102" s="3">
        <v>0.89195358739433395</v>
      </c>
      <c r="K102" s="3">
        <v>4.9657743452294199E-2</v>
      </c>
      <c r="L102" s="3">
        <v>5.4593819504835197E-4</v>
      </c>
      <c r="M102" s="3">
        <v>4.6216637198649501E-4</v>
      </c>
      <c r="N102" s="3">
        <v>178</v>
      </c>
      <c r="O102" s="3" t="s">
        <v>51</v>
      </c>
      <c r="P102" s="3" t="s">
        <v>71</v>
      </c>
      <c r="Q102" s="3" t="s">
        <v>1871</v>
      </c>
      <c r="R102" s="3" t="s">
        <v>53</v>
      </c>
      <c r="S102" s="3" t="s">
        <v>1103</v>
      </c>
      <c r="T102" s="3" t="s">
        <v>1872</v>
      </c>
      <c r="V102" s="3">
        <v>1304.4839999999999</v>
      </c>
      <c r="W102" s="3">
        <v>2.608968</v>
      </c>
      <c r="X102" s="3" t="s">
        <v>1873</v>
      </c>
      <c r="Y102" s="14">
        <v>1.8626598783062212E-4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2669</v>
      </c>
      <c r="B103" s="4" t="s">
        <v>4988</v>
      </c>
      <c r="C103" s="4">
        <v>14</v>
      </c>
      <c r="D103" s="4">
        <v>163</v>
      </c>
      <c r="E103" s="4">
        <v>142</v>
      </c>
      <c r="F103" s="4">
        <v>126</v>
      </c>
      <c r="G103" s="12">
        <v>0.20327305415771299</v>
      </c>
      <c r="H103" s="13">
        <v>0.84515347988380995</v>
      </c>
      <c r="I103" s="3">
        <v>7.3064416004226307E-2</v>
      </c>
      <c r="J103" s="3">
        <v>0.84515347988380995</v>
      </c>
      <c r="K103" s="3">
        <v>7.3064416004226307E-2</v>
      </c>
      <c r="L103" s="3">
        <v>2.5477115768923102E-3</v>
      </c>
      <c r="M103" s="3">
        <v>2.2124735755150999E-3</v>
      </c>
      <c r="N103" s="3">
        <v>183</v>
      </c>
      <c r="O103" s="3" t="s">
        <v>51</v>
      </c>
      <c r="P103" s="3" t="s">
        <v>43</v>
      </c>
      <c r="Q103" s="3" t="s">
        <v>1253</v>
      </c>
      <c r="R103" s="3" t="s">
        <v>53</v>
      </c>
      <c r="S103" s="3" t="s">
        <v>2670</v>
      </c>
      <c r="T103" s="3" t="s">
        <v>1254</v>
      </c>
      <c r="V103" s="3">
        <v>1112.289</v>
      </c>
      <c r="W103" s="3">
        <v>2.2245780000000002</v>
      </c>
      <c r="X103" s="3" t="s">
        <v>1255</v>
      </c>
      <c r="Y103" s="14">
        <v>8.6924127654290325E-4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3862</v>
      </c>
      <c r="B104" s="4" t="s">
        <v>4988</v>
      </c>
      <c r="C104" s="4">
        <v>29</v>
      </c>
      <c r="D104" s="4">
        <v>382</v>
      </c>
      <c r="E104" s="4">
        <v>241</v>
      </c>
      <c r="F104" s="4">
        <v>278</v>
      </c>
      <c r="G104" s="12">
        <v>0.20029888091359699</v>
      </c>
      <c r="H104" s="13">
        <v>0.82820488429633898</v>
      </c>
      <c r="I104" s="3">
        <v>8.1862212596387707E-2</v>
      </c>
      <c r="J104" s="3">
        <v>0.82820488429633898</v>
      </c>
      <c r="K104" s="3">
        <v>8.1862212596387707E-2</v>
      </c>
      <c r="L104" s="3">
        <v>5.2774025521340698E-3</v>
      </c>
      <c r="M104" s="3">
        <v>4.5919018752248898E-3</v>
      </c>
      <c r="N104" s="3">
        <v>287</v>
      </c>
      <c r="O104" s="3" t="s">
        <v>51</v>
      </c>
      <c r="P104" s="3" t="s">
        <v>43</v>
      </c>
      <c r="Q104" s="3" t="s">
        <v>3863</v>
      </c>
      <c r="R104" s="3" t="s">
        <v>369</v>
      </c>
      <c r="S104" s="3" t="s">
        <v>1331</v>
      </c>
      <c r="T104" s="3" t="s">
        <v>3864</v>
      </c>
      <c r="V104" s="3">
        <v>988.10080000000005</v>
      </c>
      <c r="W104" s="3">
        <v>1.9762016</v>
      </c>
      <c r="X104" s="3" t="s">
        <v>3865</v>
      </c>
      <c r="Y104" s="15">
        <v>1.8005712156960139E-3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3154</v>
      </c>
      <c r="B105" s="4" t="s">
        <v>4988</v>
      </c>
      <c r="C105" s="4">
        <v>17</v>
      </c>
      <c r="D105" s="4">
        <v>189</v>
      </c>
      <c r="E105" s="4">
        <v>178</v>
      </c>
      <c r="F105" s="4">
        <v>162</v>
      </c>
      <c r="G105" s="12">
        <v>0.182222792776596</v>
      </c>
      <c r="H105" s="13">
        <v>0.85164620629818699</v>
      </c>
      <c r="I105" s="3">
        <v>6.9740783828421402E-2</v>
      </c>
      <c r="J105" s="3">
        <v>0.85164620629818699</v>
      </c>
      <c r="K105" s="3">
        <v>6.9740783828421402E-2</v>
      </c>
      <c r="L105" s="3">
        <v>3.0936497719406598E-3</v>
      </c>
      <c r="M105" s="3">
        <v>2.72676193168596E-3</v>
      </c>
      <c r="N105" s="3">
        <v>170</v>
      </c>
      <c r="O105" s="3" t="s">
        <v>51</v>
      </c>
      <c r="P105" s="3" t="s">
        <v>43</v>
      </c>
      <c r="Q105" s="3" t="s">
        <v>3155</v>
      </c>
      <c r="R105" s="3" t="s">
        <v>53</v>
      </c>
      <c r="S105" s="3" t="s">
        <v>429</v>
      </c>
      <c r="T105" s="3" t="s">
        <v>3156</v>
      </c>
      <c r="U105" s="3" t="s">
        <v>390</v>
      </c>
      <c r="V105" s="3">
        <v>1051.2</v>
      </c>
      <c r="W105" s="3">
        <v>2.1023999999999998</v>
      </c>
      <c r="X105" s="3" t="s">
        <v>3157</v>
      </c>
      <c r="Y105" s="15">
        <v>1.0555072643735255E-3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2695</v>
      </c>
      <c r="B106" s="4" t="s">
        <v>4988</v>
      </c>
      <c r="C106" s="4">
        <v>14</v>
      </c>
      <c r="D106" s="4">
        <v>149</v>
      </c>
      <c r="E106" s="4">
        <v>148</v>
      </c>
      <c r="F106" s="4">
        <v>139</v>
      </c>
      <c r="G106" s="12">
        <v>0.176823495777678</v>
      </c>
      <c r="H106" s="13">
        <v>0.85164620629818699</v>
      </c>
      <c r="I106" s="3">
        <v>6.9740783828421402E-2</v>
      </c>
      <c r="J106" s="3">
        <v>0.85164620629818699</v>
      </c>
      <c r="K106" s="3">
        <v>6.9740783828421402E-2</v>
      </c>
      <c r="L106" s="3">
        <v>2.5477115768923102E-3</v>
      </c>
      <c r="M106" s="3">
        <v>2.2544578941935201E-3</v>
      </c>
      <c r="N106" s="3">
        <v>109</v>
      </c>
      <c r="O106" s="3" t="s">
        <v>51</v>
      </c>
      <c r="P106" s="3" t="s">
        <v>43</v>
      </c>
      <c r="Q106" s="3" t="s">
        <v>2696</v>
      </c>
      <c r="R106" s="3" t="s">
        <v>53</v>
      </c>
      <c r="S106" s="3" t="s">
        <v>616</v>
      </c>
      <c r="T106" s="3" t="s">
        <v>2697</v>
      </c>
      <c r="V106" s="3">
        <v>1078.2929999999999</v>
      </c>
      <c r="W106" s="3">
        <v>2.1565859999999999</v>
      </c>
      <c r="X106" s="3" t="s">
        <v>2698</v>
      </c>
      <c r="Y106" s="14">
        <v>8.6924127654290325E-4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3838</v>
      </c>
      <c r="B107" s="4" t="s">
        <v>4988</v>
      </c>
      <c r="C107" s="4">
        <v>27</v>
      </c>
      <c r="D107" s="4">
        <v>308</v>
      </c>
      <c r="E107" s="4">
        <v>272</v>
      </c>
      <c r="F107" s="4">
        <v>270</v>
      </c>
      <c r="G107" s="12">
        <v>0.16600575001781501</v>
      </c>
      <c r="H107" s="13">
        <v>0.85164620629818699</v>
      </c>
      <c r="I107" s="3">
        <v>6.9740783828421402E-2</v>
      </c>
      <c r="J107" s="3">
        <v>0.85164620629818699</v>
      </c>
      <c r="K107" s="3">
        <v>6.9740783828421402E-2</v>
      </c>
      <c r="L107" s="3">
        <v>4.9134437554351701E-3</v>
      </c>
      <c r="M107" s="3">
        <v>4.3795700355303202E-3</v>
      </c>
      <c r="N107" s="3">
        <v>31</v>
      </c>
      <c r="O107" s="3" t="s">
        <v>51</v>
      </c>
      <c r="P107" s="3" t="s">
        <v>43</v>
      </c>
      <c r="Q107" s="3" t="s">
        <v>3839</v>
      </c>
      <c r="R107" s="3" t="s">
        <v>53</v>
      </c>
      <c r="S107" s="3" t="s">
        <v>683</v>
      </c>
      <c r="T107" s="3" t="s">
        <v>3840</v>
      </c>
      <c r="V107" s="3">
        <v>976.04819999999995</v>
      </c>
      <c r="W107" s="3">
        <v>1.9520964000000001</v>
      </c>
      <c r="X107" s="3" t="s">
        <v>3841</v>
      </c>
      <c r="Y107" s="15">
        <v>1.6763938904755991E-3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2615</v>
      </c>
      <c r="B108" s="4" t="s">
        <v>4988</v>
      </c>
      <c r="C108" s="4">
        <v>13</v>
      </c>
      <c r="D108" s="4">
        <v>157</v>
      </c>
      <c r="E108" s="4">
        <v>119</v>
      </c>
      <c r="F108" s="4">
        <v>135</v>
      </c>
      <c r="G108" s="12">
        <v>0.16389834953440799</v>
      </c>
      <c r="H108" s="13">
        <v>0.87096023800775102</v>
      </c>
      <c r="I108" s="3">
        <v>6.0001671407945399E-2</v>
      </c>
      <c r="J108" s="3">
        <v>0.87096023800775102</v>
      </c>
      <c r="K108" s="3">
        <v>6.0001671407945399E-2</v>
      </c>
      <c r="L108" s="3">
        <v>2.3657321785428599E-3</v>
      </c>
      <c r="M108" s="3">
        <v>2.1114697566481599E-3</v>
      </c>
      <c r="N108" s="3">
        <v>133</v>
      </c>
      <c r="O108" s="3" t="s">
        <v>51</v>
      </c>
      <c r="P108" s="3" t="s">
        <v>43</v>
      </c>
      <c r="Q108" s="3" t="s">
        <v>2616</v>
      </c>
      <c r="R108" s="3" t="s">
        <v>53</v>
      </c>
      <c r="S108" s="3" t="s">
        <v>239</v>
      </c>
      <c r="T108" s="3" t="s">
        <v>2617</v>
      </c>
      <c r="V108" s="3">
        <v>1062.1410000000001</v>
      </c>
      <c r="W108" s="3">
        <v>2.124282</v>
      </c>
      <c r="X108" s="3" t="s">
        <v>2618</v>
      </c>
      <c r="Y108" s="14">
        <v>8.0715261393269591E-4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1845</v>
      </c>
      <c r="B109" s="4" t="s">
        <v>4988</v>
      </c>
      <c r="C109" s="4">
        <v>1</v>
      </c>
      <c r="D109" s="4">
        <v>16</v>
      </c>
      <c r="E109" s="4">
        <v>8</v>
      </c>
      <c r="F109" s="4">
        <v>8</v>
      </c>
      <c r="G109" s="12">
        <v>0.16237516065955501</v>
      </c>
      <c r="H109" s="13">
        <v>1</v>
      </c>
      <c r="I109" s="3">
        <v>0</v>
      </c>
      <c r="J109" s="3">
        <v>1</v>
      </c>
      <c r="K109" s="3">
        <v>0</v>
      </c>
      <c r="L109" s="3">
        <v>1.81979398349451E-4</v>
      </c>
      <c r="M109" s="3">
        <v>1.60566363046888E-4</v>
      </c>
      <c r="N109" s="3">
        <v>62</v>
      </c>
      <c r="O109" s="3" t="s">
        <v>51</v>
      </c>
      <c r="P109" s="3" t="s">
        <v>82</v>
      </c>
      <c r="Q109" s="3" t="s">
        <v>1846</v>
      </c>
      <c r="R109" s="3" t="s">
        <v>53</v>
      </c>
      <c r="S109" s="3" t="s">
        <v>310</v>
      </c>
      <c r="T109" s="3" t="s">
        <v>1847</v>
      </c>
      <c r="V109" s="3">
        <v>874.94129999999996</v>
      </c>
      <c r="W109" s="3">
        <v>1.7498826000000001</v>
      </c>
      <c r="X109" s="3" t="s">
        <v>1848</v>
      </c>
      <c r="Y109" s="14">
        <v>6.2088662610207377E-5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3432</v>
      </c>
      <c r="B110" s="4" t="s">
        <v>4988</v>
      </c>
      <c r="C110" s="4">
        <v>19</v>
      </c>
      <c r="D110" s="4">
        <v>234</v>
      </c>
      <c r="E110" s="4">
        <v>202</v>
      </c>
      <c r="F110" s="4">
        <v>168</v>
      </c>
      <c r="G110" s="12">
        <v>0.160044263103649</v>
      </c>
      <c r="H110" s="13">
        <v>0.867777415256343</v>
      </c>
      <c r="I110" s="3">
        <v>6.1591656992219898E-2</v>
      </c>
      <c r="J110" s="3">
        <v>0.867777415256343</v>
      </c>
      <c r="K110" s="3">
        <v>6.1591656992219898E-2</v>
      </c>
      <c r="L110" s="3">
        <v>3.45760856863956E-3</v>
      </c>
      <c r="M110" s="3">
        <v>3.0938940017870599E-3</v>
      </c>
      <c r="N110" s="3">
        <v>5</v>
      </c>
      <c r="O110" s="3" t="s">
        <v>51</v>
      </c>
      <c r="P110" s="3" t="s">
        <v>43</v>
      </c>
      <c r="Q110" s="3" t="s">
        <v>1107</v>
      </c>
      <c r="R110" s="3" t="s">
        <v>53</v>
      </c>
      <c r="S110" s="3" t="s">
        <v>259</v>
      </c>
      <c r="T110" s="3" t="s">
        <v>1109</v>
      </c>
      <c r="V110" s="3">
        <v>975.06100000000004</v>
      </c>
      <c r="W110" s="3">
        <v>1.9501219999999999</v>
      </c>
      <c r="X110" s="3" t="s">
        <v>1110</v>
      </c>
      <c r="Y110" s="15">
        <v>1.1796845895939401E-3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2198</v>
      </c>
      <c r="B111" s="4" t="s">
        <v>4988</v>
      </c>
      <c r="C111" s="4">
        <v>9</v>
      </c>
      <c r="D111" s="4">
        <v>103</v>
      </c>
      <c r="E111" s="4">
        <v>85</v>
      </c>
      <c r="F111" s="4">
        <v>99</v>
      </c>
      <c r="G111" s="12">
        <v>0.14540252527446601</v>
      </c>
      <c r="H111" s="13">
        <v>0.89195358739433395</v>
      </c>
      <c r="I111" s="3">
        <v>4.9657743452294199E-2</v>
      </c>
      <c r="J111" s="3">
        <v>0.89195358739433395</v>
      </c>
      <c r="K111" s="3">
        <v>4.9657743452294199E-2</v>
      </c>
      <c r="L111" s="3">
        <v>1.63781458514506E-3</v>
      </c>
      <c r="M111" s="3">
        <v>1.4812257400922599E-3</v>
      </c>
      <c r="N111" s="3">
        <v>229</v>
      </c>
      <c r="O111" s="3" t="s">
        <v>51</v>
      </c>
      <c r="P111" s="3" t="s">
        <v>43</v>
      </c>
      <c r="Q111" s="3" t="s">
        <v>2199</v>
      </c>
      <c r="R111" s="3" t="s">
        <v>369</v>
      </c>
      <c r="S111" s="3" t="s">
        <v>388</v>
      </c>
      <c r="T111" s="3" t="s">
        <v>2200</v>
      </c>
      <c r="V111" s="3">
        <v>1180.32</v>
      </c>
      <c r="W111" s="3">
        <v>2.3606400000000001</v>
      </c>
      <c r="X111" s="3" t="s">
        <v>2201</v>
      </c>
      <c r="Y111" s="14">
        <v>5.5879796349186635E-4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3923</v>
      </c>
      <c r="B112" s="4" t="s">
        <v>4988</v>
      </c>
      <c r="C112" s="4">
        <v>34</v>
      </c>
      <c r="D112" s="4">
        <v>443</v>
      </c>
      <c r="E112" s="4">
        <v>323</v>
      </c>
      <c r="F112" s="4">
        <v>340</v>
      </c>
      <c r="G112" s="12">
        <v>0.12853030815003899</v>
      </c>
      <c r="H112" s="13">
        <v>0.87096023800775102</v>
      </c>
      <c r="I112" s="3">
        <v>6.0001671407945399E-2</v>
      </c>
      <c r="J112" s="3">
        <v>0.87096023800775102</v>
      </c>
      <c r="K112" s="3">
        <v>6.0001671407945399E-2</v>
      </c>
      <c r="L112" s="3">
        <v>6.1872995438813196E-3</v>
      </c>
      <c r="M112" s="3">
        <v>5.6591798072967896E-3</v>
      </c>
      <c r="N112" s="3">
        <v>277</v>
      </c>
      <c r="O112" s="3" t="s">
        <v>51</v>
      </c>
      <c r="P112" s="3" t="s">
        <v>34</v>
      </c>
      <c r="Q112" s="3" t="s">
        <v>3924</v>
      </c>
      <c r="R112" s="3" t="s">
        <v>369</v>
      </c>
      <c r="S112" s="3" t="s">
        <v>527</v>
      </c>
      <c r="T112" s="3" t="s">
        <v>3925</v>
      </c>
      <c r="V112" s="3">
        <v>1310.511</v>
      </c>
      <c r="W112" s="3">
        <v>2.621022</v>
      </c>
      <c r="X112" s="3" t="s">
        <v>3926</v>
      </c>
      <c r="Y112" s="15">
        <v>2.111014528747051E-3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2784</v>
      </c>
      <c r="B113" s="4" t="s">
        <v>4988</v>
      </c>
      <c r="C113" s="4">
        <v>14</v>
      </c>
      <c r="D113" s="4">
        <v>180</v>
      </c>
      <c r="E113" s="4">
        <v>130</v>
      </c>
      <c r="F113" s="4">
        <v>146</v>
      </c>
      <c r="G113" s="12">
        <v>0.124379772903215</v>
      </c>
      <c r="H113" s="13">
        <v>0.89195358739433395</v>
      </c>
      <c r="I113" s="3">
        <v>4.9657743452294199E-2</v>
      </c>
      <c r="J113" s="3">
        <v>0.89195358739433395</v>
      </c>
      <c r="K113" s="3">
        <v>4.9657743452294199E-2</v>
      </c>
      <c r="L113" s="3">
        <v>2.5477115768923102E-3</v>
      </c>
      <c r="M113" s="3">
        <v>2.3367759031754599E-3</v>
      </c>
      <c r="N113" s="3">
        <v>165</v>
      </c>
      <c r="O113" s="3" t="s">
        <v>51</v>
      </c>
      <c r="P113" s="3" t="s">
        <v>43</v>
      </c>
      <c r="Q113" s="3" t="s">
        <v>2785</v>
      </c>
      <c r="R113" s="3" t="s">
        <v>53</v>
      </c>
      <c r="S113" s="3" t="s">
        <v>1195</v>
      </c>
      <c r="T113" s="3" t="s">
        <v>2786</v>
      </c>
      <c r="V113" s="3">
        <v>1048.1590000000001</v>
      </c>
      <c r="W113" s="3">
        <v>2.0963180000000001</v>
      </c>
      <c r="X113" s="3" t="s">
        <v>2787</v>
      </c>
      <c r="Y113" s="14">
        <v>8.6924127654290325E-4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2532</v>
      </c>
      <c r="B114" s="4" t="s">
        <v>4988</v>
      </c>
      <c r="C114" s="4">
        <v>12</v>
      </c>
      <c r="D114" s="4">
        <v>152</v>
      </c>
      <c r="E114" s="4">
        <v>124</v>
      </c>
      <c r="F114" s="4">
        <v>118</v>
      </c>
      <c r="G114" s="12">
        <v>0.111823265849239</v>
      </c>
      <c r="H114" s="13">
        <v>0.89195358739433395</v>
      </c>
      <c r="I114" s="3">
        <v>4.9657743452294199E-2</v>
      </c>
      <c r="J114" s="3">
        <v>0.89195358739433395</v>
      </c>
      <c r="K114" s="3">
        <v>4.9657743452294199E-2</v>
      </c>
      <c r="L114" s="3">
        <v>2.1837527801934101E-3</v>
      </c>
      <c r="M114" s="3">
        <v>2.0204868737864899E-3</v>
      </c>
      <c r="N114" s="3">
        <v>134</v>
      </c>
      <c r="O114" s="3" t="s">
        <v>51</v>
      </c>
      <c r="P114" s="3" t="s">
        <v>43</v>
      </c>
      <c r="Q114" s="3" t="s">
        <v>2533</v>
      </c>
      <c r="R114" s="3" t="s">
        <v>53</v>
      </c>
      <c r="S114" s="3" t="s">
        <v>185</v>
      </c>
      <c r="T114" s="3" t="s">
        <v>2534</v>
      </c>
      <c r="V114" s="3">
        <v>958.07389999999998</v>
      </c>
      <c r="W114" s="3">
        <v>1.9161478000000001</v>
      </c>
      <c r="X114" s="3" t="s">
        <v>2535</v>
      </c>
      <c r="Y114" s="14">
        <v>7.4506395132248847E-4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3086</v>
      </c>
      <c r="B115" s="4" t="s">
        <v>4988</v>
      </c>
      <c r="C115" s="4">
        <v>16</v>
      </c>
      <c r="D115" s="4">
        <v>206</v>
      </c>
      <c r="E115" s="4">
        <v>165</v>
      </c>
      <c r="F115" s="4">
        <v>156</v>
      </c>
      <c r="G115" s="12">
        <v>0.108712101329396</v>
      </c>
      <c r="H115" s="13">
        <v>0.89195358739433395</v>
      </c>
      <c r="I115" s="3">
        <v>4.9657743452294199E-2</v>
      </c>
      <c r="J115" s="3">
        <v>0.89195358739433395</v>
      </c>
      <c r="K115" s="3">
        <v>4.9657743452294199E-2</v>
      </c>
      <c r="L115" s="3">
        <v>2.9116703735912099E-3</v>
      </c>
      <c r="M115" s="3">
        <v>2.6997915544382301E-3</v>
      </c>
      <c r="N115" s="3">
        <v>103</v>
      </c>
      <c r="O115" s="3" t="s">
        <v>51</v>
      </c>
      <c r="P115" s="3" t="s">
        <v>43</v>
      </c>
      <c r="Q115" s="3" t="s">
        <v>3087</v>
      </c>
      <c r="R115" s="3" t="s">
        <v>53</v>
      </c>
      <c r="S115" s="3" t="s">
        <v>359</v>
      </c>
      <c r="T115" s="3" t="s">
        <v>3088</v>
      </c>
      <c r="V115" s="3">
        <v>939.92600000000004</v>
      </c>
      <c r="W115" s="3">
        <v>1.8798520000000001</v>
      </c>
      <c r="X115" s="3" t="s">
        <v>3089</v>
      </c>
      <c r="Y115" s="14">
        <v>9.9341860176331803E-4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1998</v>
      </c>
      <c r="B116" s="4" t="s">
        <v>4988</v>
      </c>
      <c r="C116" s="4">
        <v>6</v>
      </c>
      <c r="D116" s="4">
        <v>72</v>
      </c>
      <c r="E116" s="4">
        <v>64</v>
      </c>
      <c r="F116" s="4">
        <v>61</v>
      </c>
      <c r="G116" s="12">
        <v>0.106684039348936</v>
      </c>
      <c r="H116" s="13">
        <v>0.90972196709165498</v>
      </c>
      <c r="I116" s="3">
        <v>4.1091318236898398E-2</v>
      </c>
      <c r="J116" s="3">
        <v>0.90972196709165498</v>
      </c>
      <c r="K116" s="3">
        <v>4.1091318236898398E-2</v>
      </c>
      <c r="L116" s="3">
        <v>1.0918763900967E-3</v>
      </c>
      <c r="M116" s="3">
        <v>1.0141658489523299E-3</v>
      </c>
      <c r="N116" s="3">
        <v>195</v>
      </c>
      <c r="O116" s="3" t="s">
        <v>51</v>
      </c>
      <c r="P116" s="3" t="s">
        <v>43</v>
      </c>
      <c r="Q116" s="3" t="s">
        <v>1999</v>
      </c>
      <c r="R116" s="3" t="s">
        <v>369</v>
      </c>
      <c r="S116" s="3" t="s">
        <v>1428</v>
      </c>
      <c r="T116" s="3" t="s">
        <v>2000</v>
      </c>
      <c r="V116" s="3">
        <v>1108.252</v>
      </c>
      <c r="W116" s="3">
        <v>2.216504</v>
      </c>
      <c r="X116" s="3" t="s">
        <v>2001</v>
      </c>
      <c r="Y116" s="14">
        <v>3.7253197566124423E-4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2152</v>
      </c>
      <c r="B117" s="4" t="s">
        <v>4988</v>
      </c>
      <c r="C117" s="4">
        <v>8</v>
      </c>
      <c r="D117" s="4">
        <v>93</v>
      </c>
      <c r="E117" s="4">
        <v>94</v>
      </c>
      <c r="F117" s="4">
        <v>77</v>
      </c>
      <c r="G117" s="12">
        <v>9.7333411110343895E-2</v>
      </c>
      <c r="H117" s="13">
        <v>0.92867127141136996</v>
      </c>
      <c r="I117" s="3">
        <v>3.2137989210765897E-2</v>
      </c>
      <c r="J117" s="3">
        <v>0.92867127141136996</v>
      </c>
      <c r="K117" s="3">
        <v>3.2137989210765897E-2</v>
      </c>
      <c r="L117" s="3">
        <v>1.45583518679561E-3</v>
      </c>
      <c r="M117" s="3">
        <v>1.36117745984921E-3</v>
      </c>
      <c r="N117" s="3">
        <v>243</v>
      </c>
      <c r="O117" s="3" t="s">
        <v>51</v>
      </c>
      <c r="P117" s="3" t="s">
        <v>43</v>
      </c>
      <c r="Q117" s="3" t="s">
        <v>1244</v>
      </c>
      <c r="R117" s="3" t="s">
        <v>369</v>
      </c>
      <c r="S117" s="3" t="s">
        <v>712</v>
      </c>
      <c r="T117" s="3" t="s">
        <v>1245</v>
      </c>
      <c r="V117" s="3">
        <v>939.02809999999999</v>
      </c>
      <c r="W117" s="3">
        <v>1.8780562000000001</v>
      </c>
      <c r="X117" s="3" t="s">
        <v>1246</v>
      </c>
      <c r="Y117" s="14">
        <v>4.9670930088165902E-4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3919</v>
      </c>
      <c r="B118" s="4" t="s">
        <v>4988</v>
      </c>
      <c r="C118" s="4">
        <v>32</v>
      </c>
      <c r="D118" s="4">
        <v>400</v>
      </c>
      <c r="E118" s="4">
        <v>346</v>
      </c>
      <c r="F118" s="4">
        <v>318</v>
      </c>
      <c r="G118" s="12">
        <v>9.1480033457241303E-2</v>
      </c>
      <c r="H118" s="13">
        <v>0.89781788697713205</v>
      </c>
      <c r="I118" s="3">
        <v>4.6811746519480703E-2</v>
      </c>
      <c r="J118" s="3">
        <v>0.89781788697713205</v>
      </c>
      <c r="K118" s="3">
        <v>4.6811746519480703E-2</v>
      </c>
      <c r="L118" s="3">
        <v>5.8233407471824199E-3</v>
      </c>
      <c r="M118" s="3">
        <v>5.4654076704245998E-3</v>
      </c>
      <c r="N118" s="3">
        <v>104</v>
      </c>
      <c r="O118" s="3" t="s">
        <v>51</v>
      </c>
      <c r="P118" s="3" t="s">
        <v>43</v>
      </c>
      <c r="Q118" s="3" t="s">
        <v>3920</v>
      </c>
      <c r="R118" s="3" t="s">
        <v>53</v>
      </c>
      <c r="S118" s="3" t="s">
        <v>315</v>
      </c>
      <c r="T118" s="3" t="s">
        <v>3921</v>
      </c>
      <c r="U118" s="3" t="s">
        <v>390</v>
      </c>
      <c r="V118" s="3">
        <v>984.0684</v>
      </c>
      <c r="W118" s="3">
        <v>1.9681367999999999</v>
      </c>
      <c r="X118" s="3" t="s">
        <v>3922</v>
      </c>
      <c r="Y118" s="15">
        <v>1.9868372035266361E-3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2080</v>
      </c>
      <c r="B119" s="4" t="s">
        <v>4988</v>
      </c>
      <c r="C119" s="4">
        <v>7</v>
      </c>
      <c r="D119" s="4">
        <v>75</v>
      </c>
      <c r="E119" s="4">
        <v>90</v>
      </c>
      <c r="F119" s="4">
        <v>70</v>
      </c>
      <c r="G119" s="12">
        <v>6.5079620703278093E-2</v>
      </c>
      <c r="H119" s="13">
        <v>0.94849434999995896</v>
      </c>
      <c r="I119" s="3">
        <v>2.29652517770568E-2</v>
      </c>
      <c r="J119" s="3">
        <v>0.94849434999995896</v>
      </c>
      <c r="K119" s="3">
        <v>2.29652517770568E-2</v>
      </c>
      <c r="L119" s="3">
        <v>1.2738557884461499E-3</v>
      </c>
      <c r="M119" s="3">
        <v>1.2187895004431299E-3</v>
      </c>
      <c r="N119" s="3">
        <v>166</v>
      </c>
      <c r="O119" s="3" t="s">
        <v>51</v>
      </c>
      <c r="P119" s="3" t="s">
        <v>227</v>
      </c>
      <c r="Q119" s="3" t="s">
        <v>2081</v>
      </c>
      <c r="R119" s="3" t="s">
        <v>53</v>
      </c>
      <c r="S119" s="3" t="s">
        <v>796</v>
      </c>
      <c r="T119" s="3" t="s">
        <v>2082</v>
      </c>
      <c r="V119" s="3">
        <v>931.04759999999999</v>
      </c>
      <c r="W119" s="3">
        <v>1.8620952</v>
      </c>
      <c r="X119" s="3" t="s">
        <v>2083</v>
      </c>
      <c r="Y119" s="14">
        <v>4.3462063827145162E-4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2484</v>
      </c>
      <c r="B120" s="4" t="s">
        <v>4988</v>
      </c>
      <c r="C120" s="4">
        <v>11</v>
      </c>
      <c r="D120" s="4">
        <v>156</v>
      </c>
      <c r="E120" s="4">
        <v>118</v>
      </c>
      <c r="F120" s="4">
        <v>103</v>
      </c>
      <c r="G120" s="12">
        <v>5.7825732839389299E-2</v>
      </c>
      <c r="H120" s="13">
        <v>0.93514984160752301</v>
      </c>
      <c r="I120" s="3">
        <v>2.9118795363391198E-2</v>
      </c>
      <c r="J120" s="3">
        <v>0.93514984160752301</v>
      </c>
      <c r="K120" s="3">
        <v>2.9118795363391198E-2</v>
      </c>
      <c r="L120" s="3">
        <v>2.0017733818439602E-3</v>
      </c>
      <c r="M120" s="3">
        <v>1.9220080453935401E-3</v>
      </c>
      <c r="N120" s="3">
        <v>100</v>
      </c>
      <c r="O120" s="3" t="s">
        <v>51</v>
      </c>
      <c r="P120" s="3" t="s">
        <v>43</v>
      </c>
      <c r="Q120" s="3" t="s">
        <v>2485</v>
      </c>
      <c r="R120" s="3" t="s">
        <v>53</v>
      </c>
      <c r="S120" s="3" t="s">
        <v>1308</v>
      </c>
      <c r="T120" s="3" t="s">
        <v>2486</v>
      </c>
      <c r="V120" s="3">
        <v>894.97180000000003</v>
      </c>
      <c r="W120" s="3">
        <v>1.7899436</v>
      </c>
      <c r="X120" s="3" t="s">
        <v>2487</v>
      </c>
      <c r="Y120" s="14">
        <v>6.8297528871228113E-4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3806</v>
      </c>
      <c r="B121" s="4" t="s">
        <v>4988</v>
      </c>
      <c r="C121" s="4">
        <v>24</v>
      </c>
      <c r="D121" s="4">
        <v>332</v>
      </c>
      <c r="E121" s="4">
        <v>236</v>
      </c>
      <c r="F121" s="4">
        <v>253</v>
      </c>
      <c r="G121" s="12">
        <v>5.6783014119622902E-2</v>
      </c>
      <c r="H121" s="13">
        <v>0.93514984160752301</v>
      </c>
      <c r="I121" s="3">
        <v>2.9118795363391198E-2</v>
      </c>
      <c r="J121" s="3">
        <v>0.93514984160752301</v>
      </c>
      <c r="K121" s="3">
        <v>2.9118795363391198E-2</v>
      </c>
      <c r="L121" s="3">
        <v>4.3675055603868201E-3</v>
      </c>
      <c r="M121" s="3">
        <v>4.1982466414451098E-3</v>
      </c>
      <c r="N121" s="3">
        <v>105</v>
      </c>
      <c r="O121" s="3" t="s">
        <v>51</v>
      </c>
      <c r="P121" s="3" t="s">
        <v>43</v>
      </c>
      <c r="Q121" s="3" t="s">
        <v>3807</v>
      </c>
      <c r="R121" s="3" t="s">
        <v>53</v>
      </c>
      <c r="S121" s="3" t="s">
        <v>574</v>
      </c>
      <c r="T121" s="3" t="s">
        <v>3808</v>
      </c>
      <c r="V121" s="3">
        <v>951.08130000000006</v>
      </c>
      <c r="W121" s="3">
        <v>1.9021626</v>
      </c>
      <c r="X121" s="3" t="s">
        <v>3809</v>
      </c>
      <c r="Y121" s="15">
        <v>1.4901279026449769E-3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2756</v>
      </c>
      <c r="B122" s="4" t="s">
        <v>4988</v>
      </c>
      <c r="C122" s="4">
        <v>13</v>
      </c>
      <c r="D122" s="4">
        <v>147</v>
      </c>
      <c r="E122" s="4">
        <v>157</v>
      </c>
      <c r="F122" s="4">
        <v>139</v>
      </c>
      <c r="G122" s="12">
        <v>4.5036461527561501E-2</v>
      </c>
      <c r="H122" s="13">
        <v>0.93957654975941296</v>
      </c>
      <c r="I122" s="3">
        <v>2.70678310144583E-2</v>
      </c>
      <c r="J122" s="3">
        <v>0.93957654975941296</v>
      </c>
      <c r="K122" s="3">
        <v>2.70678310144583E-2</v>
      </c>
      <c r="L122" s="3">
        <v>2.3657321785428599E-3</v>
      </c>
      <c r="M122" s="3">
        <v>2.2940546923516502E-3</v>
      </c>
      <c r="N122" s="3">
        <v>146</v>
      </c>
      <c r="O122" s="3" t="s">
        <v>51</v>
      </c>
      <c r="P122" s="3" t="s">
        <v>82</v>
      </c>
      <c r="Q122" s="3" t="s">
        <v>2757</v>
      </c>
      <c r="R122" s="3" t="s">
        <v>53</v>
      </c>
      <c r="S122" s="3" t="s">
        <v>761</v>
      </c>
      <c r="T122" s="3" t="s">
        <v>2758</v>
      </c>
      <c r="V122" s="3">
        <v>1091.181</v>
      </c>
      <c r="W122" s="3">
        <v>2.1823619999999999</v>
      </c>
      <c r="X122" s="3" t="s">
        <v>2759</v>
      </c>
      <c r="Y122" s="14">
        <v>8.0715261393269591E-4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2793</v>
      </c>
      <c r="B123" s="4" t="s">
        <v>4988</v>
      </c>
      <c r="C123" s="4">
        <v>13</v>
      </c>
      <c r="D123" s="4">
        <v>174</v>
      </c>
      <c r="E123" s="4">
        <v>159</v>
      </c>
      <c r="F123" s="4">
        <v>125</v>
      </c>
      <c r="G123" s="12">
        <v>1.0344459113836199E-2</v>
      </c>
      <c r="H123" s="13">
        <v>0.98218095851815301</v>
      </c>
      <c r="I123" s="3">
        <v>7.8084897632156904E-3</v>
      </c>
      <c r="J123" s="3">
        <v>0.98218095851815301</v>
      </c>
      <c r="K123" s="3">
        <v>7.8084897632156904E-3</v>
      </c>
      <c r="L123" s="3">
        <v>2.3657321785428599E-3</v>
      </c>
      <c r="M123" s="3">
        <v>2.3485621311935901E-3</v>
      </c>
      <c r="N123" s="3">
        <v>83</v>
      </c>
      <c r="O123" s="3" t="s">
        <v>51</v>
      </c>
      <c r="P123" s="3" t="s">
        <v>43</v>
      </c>
      <c r="Q123" s="3" t="s">
        <v>2794</v>
      </c>
      <c r="R123" s="3" t="s">
        <v>53</v>
      </c>
      <c r="S123" s="3" t="s">
        <v>1367</v>
      </c>
      <c r="T123" s="3" t="s">
        <v>2795</v>
      </c>
      <c r="V123" s="3">
        <v>1227.4179999999999</v>
      </c>
      <c r="W123" s="3">
        <v>2.4548359999999998</v>
      </c>
      <c r="X123" s="3" t="s">
        <v>2796</v>
      </c>
      <c r="Y123" s="14">
        <v>8.0715261393269591E-4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2805</v>
      </c>
      <c r="B124" s="4" t="s">
        <v>4988</v>
      </c>
      <c r="C124" s="4">
        <v>13</v>
      </c>
      <c r="D124" s="4">
        <v>165</v>
      </c>
      <c r="E124" s="4">
        <v>140</v>
      </c>
      <c r="F124" s="4">
        <v>153</v>
      </c>
      <c r="G124" s="12">
        <v>2.5205698674174602E-3</v>
      </c>
      <c r="H124" s="13">
        <v>0.98737614858899103</v>
      </c>
      <c r="I124" s="3">
        <v>5.5173679624445802E-3</v>
      </c>
      <c r="J124" s="3">
        <v>0.98737614858899103</v>
      </c>
      <c r="K124" s="3">
        <v>5.5173679624445802E-3</v>
      </c>
      <c r="L124" s="3">
        <v>2.3657321785428599E-3</v>
      </c>
      <c r="M124" s="3">
        <v>2.3621941456557099E-3</v>
      </c>
      <c r="N124" s="3">
        <v>123</v>
      </c>
      <c r="O124" s="3" t="s">
        <v>51</v>
      </c>
      <c r="P124" s="3" t="s">
        <v>43</v>
      </c>
      <c r="Q124" s="3" t="s">
        <v>2806</v>
      </c>
      <c r="R124" s="3" t="s">
        <v>53</v>
      </c>
      <c r="S124" s="3" t="s">
        <v>66</v>
      </c>
      <c r="T124" s="3" t="s">
        <v>2807</v>
      </c>
      <c r="V124" s="3">
        <v>1334.5540000000001</v>
      </c>
      <c r="W124" s="3">
        <v>2.669108</v>
      </c>
      <c r="X124" s="3" t="s">
        <v>2808</v>
      </c>
      <c r="Y124" s="14">
        <v>8.0715261393269591E-4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2292</v>
      </c>
      <c r="B125" s="4" t="s">
        <v>4988</v>
      </c>
      <c r="C125" s="4">
        <v>9</v>
      </c>
      <c r="D125" s="4">
        <v>121</v>
      </c>
      <c r="E125" s="4">
        <v>100</v>
      </c>
      <c r="F125" s="4">
        <v>102</v>
      </c>
      <c r="G125" s="12">
        <v>-1.9806676910982399E-2</v>
      </c>
      <c r="H125" s="13">
        <v>1</v>
      </c>
      <c r="I125" s="3">
        <v>0</v>
      </c>
      <c r="J125" s="3">
        <v>1</v>
      </c>
      <c r="K125" s="3">
        <v>0</v>
      </c>
      <c r="L125" s="3">
        <v>1.63781458514506E-3</v>
      </c>
      <c r="M125" s="3">
        <v>1.6606356847338401E-3</v>
      </c>
      <c r="N125" s="3">
        <v>214</v>
      </c>
      <c r="O125" s="3" t="s">
        <v>51</v>
      </c>
      <c r="P125" s="3" t="s">
        <v>34</v>
      </c>
      <c r="Q125" s="3" t="s">
        <v>2293</v>
      </c>
      <c r="R125" s="3" t="s">
        <v>369</v>
      </c>
      <c r="S125" s="3" t="s">
        <v>717</v>
      </c>
      <c r="T125" s="3" t="s">
        <v>2294</v>
      </c>
      <c r="U125" s="3" t="s">
        <v>390</v>
      </c>
      <c r="V125" s="3">
        <v>1070.1400000000001</v>
      </c>
      <c r="W125" s="3">
        <v>2.1402800000000002</v>
      </c>
      <c r="X125" s="3" t="s">
        <v>2295</v>
      </c>
      <c r="Y125" s="14">
        <v>5.5879796349186635E-4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2851</v>
      </c>
      <c r="B126" s="4" t="s">
        <v>4988</v>
      </c>
      <c r="C126" s="4">
        <v>13</v>
      </c>
      <c r="D126" s="4">
        <v>178</v>
      </c>
      <c r="E126" s="4">
        <v>150</v>
      </c>
      <c r="F126" s="4">
        <v>141</v>
      </c>
      <c r="G126" s="12">
        <v>-2.5429574087883801E-2</v>
      </c>
      <c r="H126" s="13">
        <v>1</v>
      </c>
      <c r="I126" s="3">
        <v>0</v>
      </c>
      <c r="J126" s="3">
        <v>1</v>
      </c>
      <c r="K126" s="3">
        <v>0</v>
      </c>
      <c r="L126" s="3">
        <v>2.3657321785428599E-3</v>
      </c>
      <c r="M126" s="3">
        <v>2.4077844184009702E-3</v>
      </c>
      <c r="N126" s="3">
        <v>23</v>
      </c>
      <c r="O126" s="3" t="s">
        <v>51</v>
      </c>
      <c r="P126" s="3" t="s">
        <v>43</v>
      </c>
      <c r="Q126" s="3" t="s">
        <v>2852</v>
      </c>
      <c r="R126" s="3" t="s">
        <v>53</v>
      </c>
      <c r="S126" s="3" t="s">
        <v>229</v>
      </c>
      <c r="T126" s="3" t="s">
        <v>2853</v>
      </c>
      <c r="V126" s="3">
        <v>1037.2829999999999</v>
      </c>
      <c r="W126" s="3">
        <v>2.0745659999999999</v>
      </c>
      <c r="X126" s="3" t="s">
        <v>2854</v>
      </c>
      <c r="Y126" s="14">
        <v>8.0715261393269591E-4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3019</v>
      </c>
      <c r="B127" s="4" t="s">
        <v>4988</v>
      </c>
      <c r="C127" s="4">
        <v>14</v>
      </c>
      <c r="D127" s="4">
        <v>193</v>
      </c>
      <c r="E127" s="4">
        <v>168</v>
      </c>
      <c r="F127" s="4">
        <v>149</v>
      </c>
      <c r="G127" s="12">
        <v>-3.9209965861424001E-2</v>
      </c>
      <c r="H127" s="13">
        <v>1</v>
      </c>
      <c r="I127" s="3">
        <v>0</v>
      </c>
      <c r="J127" s="3">
        <v>1</v>
      </c>
      <c r="K127" s="3">
        <v>0</v>
      </c>
      <c r="L127" s="3">
        <v>2.5477115768923102E-3</v>
      </c>
      <c r="M127" s="3">
        <v>2.6178807094809002E-3</v>
      </c>
      <c r="N127" s="3">
        <v>3</v>
      </c>
      <c r="O127" s="3" t="s">
        <v>51</v>
      </c>
      <c r="P127" s="3" t="s">
        <v>34</v>
      </c>
      <c r="Q127" s="3" t="s">
        <v>1899</v>
      </c>
      <c r="R127" s="3" t="s">
        <v>53</v>
      </c>
      <c r="S127" s="3" t="s">
        <v>1428</v>
      </c>
      <c r="T127" s="3" t="s">
        <v>1900</v>
      </c>
      <c r="V127" s="3">
        <v>974.12279999999998</v>
      </c>
      <c r="W127" s="3">
        <v>1.9482455999999999</v>
      </c>
      <c r="X127" s="3" t="s">
        <v>1901</v>
      </c>
      <c r="Y127" s="14">
        <v>8.6924127654290325E-4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2888</v>
      </c>
      <c r="B128" s="4" t="s">
        <v>4988</v>
      </c>
      <c r="C128" s="4">
        <v>13</v>
      </c>
      <c r="D128" s="4">
        <v>188</v>
      </c>
      <c r="E128" s="4">
        <v>137</v>
      </c>
      <c r="F128" s="4">
        <v>151</v>
      </c>
      <c r="G128" s="12">
        <v>-4.4072969984407503E-2</v>
      </c>
      <c r="H128" s="13">
        <v>1</v>
      </c>
      <c r="I128" s="3">
        <v>0</v>
      </c>
      <c r="J128" s="3">
        <v>1</v>
      </c>
      <c r="K128" s="3">
        <v>0</v>
      </c>
      <c r="L128" s="3">
        <v>2.3657321785428599E-3</v>
      </c>
      <c r="M128" s="3">
        <v>2.43888655047829E-3</v>
      </c>
      <c r="N128" s="3">
        <v>88</v>
      </c>
      <c r="O128" s="3" t="s">
        <v>51</v>
      </c>
      <c r="P128" s="3" t="s">
        <v>43</v>
      </c>
      <c r="Q128" s="3" t="s">
        <v>2889</v>
      </c>
      <c r="R128" s="3" t="s">
        <v>53</v>
      </c>
      <c r="S128" s="3" t="s">
        <v>552</v>
      </c>
      <c r="T128" s="3" t="s">
        <v>2890</v>
      </c>
      <c r="V128" s="3">
        <v>956.07939999999996</v>
      </c>
      <c r="W128" s="3">
        <v>1.9121588</v>
      </c>
      <c r="X128" s="3" t="s">
        <v>2891</v>
      </c>
      <c r="Y128" s="14">
        <v>8.0715261393269591E-4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3302</v>
      </c>
      <c r="B129" s="4" t="s">
        <v>4988</v>
      </c>
      <c r="C129" s="4">
        <v>15</v>
      </c>
      <c r="D129" s="4">
        <v>225</v>
      </c>
      <c r="E129" s="4">
        <v>169</v>
      </c>
      <c r="F129" s="4">
        <v>176</v>
      </c>
      <c r="G129" s="12">
        <v>-9.7146270091940407E-2</v>
      </c>
      <c r="H129" s="13">
        <v>0.99230259877359595</v>
      </c>
      <c r="I129" s="3">
        <v>3.3558712550742602E-3</v>
      </c>
      <c r="J129" s="3">
        <v>1</v>
      </c>
      <c r="K129" s="3">
        <v>0</v>
      </c>
      <c r="L129" s="3">
        <v>2.7296909752417601E-3</v>
      </c>
      <c r="M129" s="3">
        <v>2.9196403973676399E-3</v>
      </c>
      <c r="N129" s="3">
        <v>16</v>
      </c>
      <c r="O129" s="3" t="s">
        <v>51</v>
      </c>
      <c r="P129" s="3" t="s">
        <v>620</v>
      </c>
      <c r="Q129" s="3" t="s">
        <v>993</v>
      </c>
      <c r="R129" s="3" t="s">
        <v>53</v>
      </c>
      <c r="S129" s="3" t="s">
        <v>269</v>
      </c>
      <c r="T129" s="3" t="s">
        <v>994</v>
      </c>
      <c r="V129" s="3">
        <v>1040.087</v>
      </c>
      <c r="W129" s="3">
        <v>2.080174</v>
      </c>
      <c r="X129" s="3" t="s">
        <v>995</v>
      </c>
      <c r="Y129" s="14">
        <v>9.3132993915311069E-4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2069</v>
      </c>
      <c r="B130" s="4" t="s">
        <v>4988</v>
      </c>
      <c r="C130" s="4">
        <v>6</v>
      </c>
      <c r="D130" s="4">
        <v>102</v>
      </c>
      <c r="E130" s="4">
        <v>65</v>
      </c>
      <c r="F130" s="4">
        <v>64</v>
      </c>
      <c r="G130" s="12">
        <v>-0.104132198171123</v>
      </c>
      <c r="H130" s="13">
        <v>1</v>
      </c>
      <c r="I130" s="3">
        <v>0</v>
      </c>
      <c r="J130" s="3">
        <v>1</v>
      </c>
      <c r="K130" s="3">
        <v>0</v>
      </c>
      <c r="L130" s="3">
        <v>1.0918763900967E-3</v>
      </c>
      <c r="M130" s="3">
        <v>1.1722243061286399E-3</v>
      </c>
      <c r="N130" s="3">
        <v>219</v>
      </c>
      <c r="O130" s="3" t="s">
        <v>51</v>
      </c>
      <c r="P130" s="3" t="s">
        <v>227</v>
      </c>
      <c r="Q130" s="3" t="s">
        <v>458</v>
      </c>
      <c r="R130" s="3" t="s">
        <v>369</v>
      </c>
      <c r="S130" s="3" t="s">
        <v>234</v>
      </c>
      <c r="T130" s="3" t="s">
        <v>460</v>
      </c>
      <c r="V130" s="3">
        <v>1034.1289999999999</v>
      </c>
      <c r="W130" s="3">
        <v>2.0682580000000002</v>
      </c>
      <c r="X130" s="3" t="s">
        <v>461</v>
      </c>
      <c r="Y130" s="14">
        <v>3.7253197566124423E-4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$L$302,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609</v>
      </c>
      <c r="B131" s="4" t="s">
        <v>4988</v>
      </c>
      <c r="C131" s="4">
        <v>8</v>
      </c>
      <c r="D131" s="4">
        <v>96</v>
      </c>
      <c r="E131" s="4">
        <v>109</v>
      </c>
      <c r="F131" s="4">
        <v>98</v>
      </c>
      <c r="G131" s="12">
        <v>-0.11074836320619499</v>
      </c>
      <c r="H131" s="13">
        <v>0.992435550127308</v>
      </c>
      <c r="I131" s="3">
        <v>3.2976872176514399E-3</v>
      </c>
      <c r="J131" s="3">
        <v>1</v>
      </c>
      <c r="K131" s="3">
        <v>0</v>
      </c>
      <c r="L131" s="3">
        <v>1.45583518679561E-3</v>
      </c>
      <c r="M131" s="3">
        <v>1.57366127144944E-3</v>
      </c>
      <c r="N131" s="3">
        <v>92</v>
      </c>
      <c r="O131" s="3" t="s">
        <v>51</v>
      </c>
      <c r="P131" s="3" t="s">
        <v>43</v>
      </c>
      <c r="Q131" s="3" t="s">
        <v>610</v>
      </c>
      <c r="R131" s="3" t="s">
        <v>53</v>
      </c>
      <c r="S131" s="3" t="s">
        <v>611</v>
      </c>
      <c r="T131" s="3" t="s">
        <v>612</v>
      </c>
      <c r="V131" s="3">
        <v>994.06410000000005</v>
      </c>
      <c r="W131" s="3">
        <v>1.9881282</v>
      </c>
      <c r="X131" s="3" t="s">
        <v>613</v>
      </c>
      <c r="Y131" s="14">
        <v>4.9670930088165902E-4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2079</v>
      </c>
      <c r="B132" s="4" t="s">
        <v>4988</v>
      </c>
      <c r="C132" s="4">
        <v>6</v>
      </c>
      <c r="D132" s="4">
        <v>86</v>
      </c>
      <c r="E132" s="4">
        <v>71</v>
      </c>
      <c r="F132" s="4">
        <v>78</v>
      </c>
      <c r="G132" s="12">
        <v>-0.148277068118296</v>
      </c>
      <c r="H132" s="13">
        <v>0.99402910880756501</v>
      </c>
      <c r="I132" s="3">
        <v>2.6008976857857598E-3</v>
      </c>
      <c r="J132" s="3">
        <v>1</v>
      </c>
      <c r="K132" s="3">
        <v>0</v>
      </c>
      <c r="L132" s="3">
        <v>1.0918763900967E-3</v>
      </c>
      <c r="M132" s="3">
        <v>1.21076409829952E-3</v>
      </c>
      <c r="N132" s="3">
        <v>268</v>
      </c>
      <c r="O132" s="3" t="s">
        <v>51</v>
      </c>
      <c r="P132" s="3" t="s">
        <v>43</v>
      </c>
      <c r="Q132" s="3" t="s">
        <v>1487</v>
      </c>
      <c r="R132" s="3" t="s">
        <v>369</v>
      </c>
      <c r="S132" s="3" t="s">
        <v>626</v>
      </c>
      <c r="T132" s="3" t="s">
        <v>1488</v>
      </c>
      <c r="V132" s="3">
        <v>1227.3330000000001</v>
      </c>
      <c r="W132" s="3">
        <v>2.454666</v>
      </c>
      <c r="X132" s="3" t="s">
        <v>1489</v>
      </c>
      <c r="Y132" s="14">
        <v>3.7253197566124423E-4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2545</v>
      </c>
      <c r="B133" s="4" t="s">
        <v>4988</v>
      </c>
      <c r="C133" s="4">
        <v>10</v>
      </c>
      <c r="D133" s="4">
        <v>153</v>
      </c>
      <c r="E133" s="4">
        <v>118</v>
      </c>
      <c r="F133" s="4">
        <v>125</v>
      </c>
      <c r="G133" s="12">
        <v>-0.15889862186267101</v>
      </c>
      <c r="H133" s="13">
        <v>0.93957654975941296</v>
      </c>
      <c r="I133" s="3">
        <v>2.70678310144583E-2</v>
      </c>
      <c r="J133" s="3">
        <v>1</v>
      </c>
      <c r="K133" s="3">
        <v>0</v>
      </c>
      <c r="L133" s="3">
        <v>1.8197939834945099E-3</v>
      </c>
      <c r="M133" s="3">
        <v>2.0318517530785998E-3</v>
      </c>
      <c r="N133" s="3">
        <v>44</v>
      </c>
      <c r="O133" s="3" t="s">
        <v>51</v>
      </c>
      <c r="P133" s="3" t="s">
        <v>43</v>
      </c>
      <c r="Q133" s="3" t="s">
        <v>2546</v>
      </c>
      <c r="R133" s="3" t="s">
        <v>53</v>
      </c>
      <c r="S133" s="3" t="s">
        <v>170</v>
      </c>
      <c r="T133" s="3" t="s">
        <v>2547</v>
      </c>
      <c r="V133" s="3">
        <v>1327.4970000000001</v>
      </c>
      <c r="W133" s="3">
        <v>2.6549939999999999</v>
      </c>
      <c r="X133" s="3" t="s">
        <v>2548</v>
      </c>
      <c r="Y133" s="14">
        <v>6.208866261020738E-4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2418</v>
      </c>
      <c r="B134" s="4" t="s">
        <v>4988</v>
      </c>
      <c r="C134" s="4">
        <v>9</v>
      </c>
      <c r="D134" s="4">
        <v>141</v>
      </c>
      <c r="E134" s="4">
        <v>103</v>
      </c>
      <c r="F134" s="4">
        <v>120</v>
      </c>
      <c r="G134" s="12">
        <v>-0.18978959382218699</v>
      </c>
      <c r="H134" s="13">
        <v>0.92867127141136996</v>
      </c>
      <c r="I134" s="3">
        <v>3.2137989210765897E-2</v>
      </c>
      <c r="J134" s="3">
        <v>1</v>
      </c>
      <c r="K134" s="3">
        <v>0</v>
      </c>
      <c r="L134" s="3">
        <v>1.63781458514506E-3</v>
      </c>
      <c r="M134" s="3">
        <v>1.8683856561277699E-3</v>
      </c>
      <c r="N134" s="3">
        <v>45</v>
      </c>
      <c r="O134" s="3" t="s">
        <v>51</v>
      </c>
      <c r="P134" s="3" t="s">
        <v>43</v>
      </c>
      <c r="Q134" s="3" t="s">
        <v>2419</v>
      </c>
      <c r="R134" s="3" t="s">
        <v>53</v>
      </c>
      <c r="S134" s="3" t="s">
        <v>510</v>
      </c>
      <c r="T134" s="3" t="s">
        <v>2420</v>
      </c>
      <c r="V134" s="3">
        <v>808.8845</v>
      </c>
      <c r="W134" s="3">
        <v>1.617769</v>
      </c>
      <c r="X134" s="3" t="s">
        <v>2421</v>
      </c>
      <c r="Y134" s="14">
        <v>5.5879796349186635E-4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2022</v>
      </c>
      <c r="B135" s="4" t="s">
        <v>4988</v>
      </c>
      <c r="C135" s="4">
        <v>5</v>
      </c>
      <c r="D135" s="4">
        <v>67</v>
      </c>
      <c r="E135" s="4">
        <v>82</v>
      </c>
      <c r="F135" s="4">
        <v>58</v>
      </c>
      <c r="G135" s="12">
        <v>-0.23457327774171099</v>
      </c>
      <c r="H135" s="13">
        <v>0.94849434999995896</v>
      </c>
      <c r="I135" s="3">
        <v>2.29652517770568E-2</v>
      </c>
      <c r="J135" s="3">
        <v>1</v>
      </c>
      <c r="K135" s="3">
        <v>0</v>
      </c>
      <c r="L135" s="3">
        <v>9.09896991747253E-4</v>
      </c>
      <c r="M135" s="3">
        <v>1.07200124342641E-3</v>
      </c>
      <c r="N135" s="3">
        <v>249</v>
      </c>
      <c r="O135" s="3" t="s">
        <v>51</v>
      </c>
      <c r="P135" s="3" t="s">
        <v>227</v>
      </c>
      <c r="Q135" s="3" t="s">
        <v>2023</v>
      </c>
      <c r="R135" s="3" t="s">
        <v>369</v>
      </c>
      <c r="S135" s="3" t="s">
        <v>770</v>
      </c>
      <c r="T135" s="3" t="s">
        <v>2024</v>
      </c>
      <c r="U135" s="3" t="s">
        <v>390</v>
      </c>
      <c r="V135" s="3">
        <v>1147.288</v>
      </c>
      <c r="W135" s="3">
        <v>2.2945760000000002</v>
      </c>
      <c r="X135" s="3" t="s">
        <v>2025</v>
      </c>
      <c r="Y135" s="14">
        <v>3.104433130510369E-4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1918</v>
      </c>
      <c r="B136" s="4" t="s">
        <v>4988</v>
      </c>
      <c r="C136" s="4">
        <v>3</v>
      </c>
      <c r="D136" s="4">
        <v>54</v>
      </c>
      <c r="E136" s="4">
        <v>31</v>
      </c>
      <c r="F136" s="4">
        <v>41</v>
      </c>
      <c r="G136" s="12">
        <v>-0.2350371418177</v>
      </c>
      <c r="H136" s="13">
        <v>1</v>
      </c>
      <c r="I136" s="3">
        <v>0</v>
      </c>
      <c r="J136" s="3">
        <v>1</v>
      </c>
      <c r="K136" s="3">
        <v>0</v>
      </c>
      <c r="L136" s="3">
        <v>5.4593819504835197E-4</v>
      </c>
      <c r="M136" s="3">
        <v>6.4207815978521796E-4</v>
      </c>
      <c r="N136" s="3">
        <v>15</v>
      </c>
      <c r="O136" s="3" t="s">
        <v>51</v>
      </c>
      <c r="P136" s="3" t="s">
        <v>34</v>
      </c>
      <c r="Q136" s="3" t="s">
        <v>1335</v>
      </c>
      <c r="R136" s="3" t="s">
        <v>53</v>
      </c>
      <c r="S136" s="3" t="s">
        <v>500</v>
      </c>
      <c r="T136" s="3" t="s">
        <v>1336</v>
      </c>
      <c r="V136" s="3">
        <v>1111.2550000000001</v>
      </c>
      <c r="W136" s="3">
        <v>2.2225100000000002</v>
      </c>
      <c r="X136" s="3" t="s">
        <v>1337</v>
      </c>
      <c r="Y136" s="14">
        <v>1.8626598783062212E-4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3929</v>
      </c>
      <c r="B137" s="4" t="s">
        <v>4988</v>
      </c>
      <c r="C137" s="4">
        <v>28</v>
      </c>
      <c r="D137" s="4">
        <v>471</v>
      </c>
      <c r="E137" s="4">
        <v>377</v>
      </c>
      <c r="F137" s="4">
        <v>326</v>
      </c>
      <c r="G137" s="12">
        <v>-0.23566626843642299</v>
      </c>
      <c r="H137" s="13">
        <v>0.86238997436335096</v>
      </c>
      <c r="I137" s="3">
        <v>6.4296300979209298E-2</v>
      </c>
      <c r="J137" s="3">
        <v>1</v>
      </c>
      <c r="K137" s="3">
        <v>0</v>
      </c>
      <c r="L137" s="3">
        <v>5.0954231537846204E-3</v>
      </c>
      <c r="M137" s="3">
        <v>5.9993127354050898E-3</v>
      </c>
      <c r="N137" s="3">
        <v>61</v>
      </c>
      <c r="O137" s="3" t="s">
        <v>51</v>
      </c>
      <c r="P137" s="3" t="s">
        <v>620</v>
      </c>
      <c r="Q137" s="3" t="s">
        <v>3930</v>
      </c>
      <c r="R137" s="3" t="s">
        <v>53</v>
      </c>
      <c r="S137" s="3" t="s">
        <v>1135</v>
      </c>
      <c r="T137" s="3" t="s">
        <v>3931</v>
      </c>
      <c r="V137" s="3">
        <v>1226.297</v>
      </c>
      <c r="W137" s="3">
        <v>2.4525939999999999</v>
      </c>
      <c r="X137" s="3" t="s">
        <v>3932</v>
      </c>
      <c r="Y137" s="15">
        <v>1.7384825530858065E-3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799</v>
      </c>
      <c r="B138" s="4" t="s">
        <v>4988</v>
      </c>
      <c r="C138" s="4">
        <v>9</v>
      </c>
      <c r="D138" s="4">
        <v>145</v>
      </c>
      <c r="E138" s="4">
        <v>110</v>
      </c>
      <c r="F138" s="4">
        <v>121</v>
      </c>
      <c r="G138" s="12">
        <v>-0.236503151257455</v>
      </c>
      <c r="H138" s="13">
        <v>0.90741377217057995</v>
      </c>
      <c r="I138" s="3">
        <v>4.21946335642744E-2</v>
      </c>
      <c r="J138" s="3">
        <v>1</v>
      </c>
      <c r="K138" s="3">
        <v>0</v>
      </c>
      <c r="L138" s="3">
        <v>1.63781458514506E-3</v>
      </c>
      <c r="M138" s="3">
        <v>1.92994564140681E-3</v>
      </c>
      <c r="N138" s="3">
        <v>93</v>
      </c>
      <c r="O138" s="3" t="s">
        <v>51</v>
      </c>
      <c r="P138" s="3" t="s">
        <v>43</v>
      </c>
      <c r="Q138" s="3" t="s">
        <v>800</v>
      </c>
      <c r="R138" s="3" t="s">
        <v>53</v>
      </c>
      <c r="S138" s="3" t="s">
        <v>801</v>
      </c>
      <c r="T138" s="3" t="s">
        <v>802</v>
      </c>
      <c r="V138" s="3">
        <v>1263.4110000000001</v>
      </c>
      <c r="W138" s="3">
        <v>2.5268220000000001</v>
      </c>
      <c r="X138" s="3" t="s">
        <v>803</v>
      </c>
      <c r="Y138" s="14">
        <v>5.5879796349186635E-4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2636</v>
      </c>
      <c r="B139" s="4" t="s">
        <v>4988</v>
      </c>
      <c r="C139" s="4">
        <v>10</v>
      </c>
      <c r="D139" s="4">
        <v>157</v>
      </c>
      <c r="E139" s="4">
        <v>126</v>
      </c>
      <c r="F139" s="4">
        <v>136</v>
      </c>
      <c r="G139" s="12">
        <v>-0.24341561655920901</v>
      </c>
      <c r="H139" s="13">
        <v>0.89195358739433395</v>
      </c>
      <c r="I139" s="3">
        <v>4.9657743452294199E-2</v>
      </c>
      <c r="J139" s="3">
        <v>1</v>
      </c>
      <c r="K139" s="3">
        <v>0</v>
      </c>
      <c r="L139" s="3">
        <v>1.8197939834945099E-3</v>
      </c>
      <c r="M139" s="3">
        <v>2.1549201525758901E-3</v>
      </c>
      <c r="N139" s="3">
        <v>141</v>
      </c>
      <c r="O139" s="3" t="s">
        <v>51</v>
      </c>
      <c r="P139" s="3" t="s">
        <v>43</v>
      </c>
      <c r="Q139" s="3" t="s">
        <v>2637</v>
      </c>
      <c r="R139" s="3" t="s">
        <v>53</v>
      </c>
      <c r="S139" s="3" t="s">
        <v>645</v>
      </c>
      <c r="T139" s="3" t="s">
        <v>2638</v>
      </c>
      <c r="V139" s="3">
        <v>921.01289999999995</v>
      </c>
      <c r="W139" s="3">
        <v>1.8420258</v>
      </c>
      <c r="X139" s="3" t="s">
        <v>2639</v>
      </c>
      <c r="Y139" s="14">
        <v>6.208866261020738E-4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1919</v>
      </c>
      <c r="B140" s="4" t="s">
        <v>4988</v>
      </c>
      <c r="C140" s="4">
        <v>3</v>
      </c>
      <c r="D140" s="4">
        <v>48</v>
      </c>
      <c r="E140" s="4">
        <v>40</v>
      </c>
      <c r="F140" s="4">
        <v>39</v>
      </c>
      <c r="G140" s="12">
        <v>-0.25579339346159002</v>
      </c>
      <c r="H140" s="13">
        <v>0.99402910880756501</v>
      </c>
      <c r="I140" s="3">
        <v>2.6008976857857598E-3</v>
      </c>
      <c r="J140" s="3">
        <v>1</v>
      </c>
      <c r="K140" s="3">
        <v>0</v>
      </c>
      <c r="L140" s="3">
        <v>5.4593819504835197E-4</v>
      </c>
      <c r="M140" s="3">
        <v>6.5234483225579598E-4</v>
      </c>
      <c r="N140" s="3">
        <v>89</v>
      </c>
      <c r="O140" s="3" t="s">
        <v>51</v>
      </c>
      <c r="P140" s="3" t="s">
        <v>43</v>
      </c>
      <c r="Q140" s="3" t="s">
        <v>1920</v>
      </c>
      <c r="R140" s="3" t="s">
        <v>53</v>
      </c>
      <c r="S140" s="3" t="s">
        <v>464</v>
      </c>
      <c r="T140" s="3" t="s">
        <v>1921</v>
      </c>
      <c r="V140" s="3">
        <v>1047.239</v>
      </c>
      <c r="W140" s="3">
        <v>2.0944780000000001</v>
      </c>
      <c r="X140" s="3" t="s">
        <v>1922</v>
      </c>
      <c r="Y140" s="14">
        <v>1.8626598783062212E-4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2227</v>
      </c>
      <c r="B141" s="4" t="s">
        <v>4988</v>
      </c>
      <c r="C141" s="4">
        <v>7</v>
      </c>
      <c r="D141" s="4">
        <v>106</v>
      </c>
      <c r="E141" s="4">
        <v>104</v>
      </c>
      <c r="F141" s="4">
        <v>86</v>
      </c>
      <c r="G141" s="12">
        <v>-0.25841439582023601</v>
      </c>
      <c r="H141" s="13">
        <v>0.89781788697713205</v>
      </c>
      <c r="I141" s="3">
        <v>4.6811746519480703E-2</v>
      </c>
      <c r="J141" s="3">
        <v>1</v>
      </c>
      <c r="K141" s="3">
        <v>0</v>
      </c>
      <c r="L141" s="3">
        <v>1.2738557884461499E-3</v>
      </c>
      <c r="M141" s="3">
        <v>1.5245833641249001E-3</v>
      </c>
      <c r="N141" s="3">
        <v>221</v>
      </c>
      <c r="O141" s="3" t="s">
        <v>51</v>
      </c>
      <c r="P141" s="3" t="s">
        <v>620</v>
      </c>
      <c r="Q141" s="3" t="s">
        <v>1064</v>
      </c>
      <c r="R141" s="3" t="s">
        <v>369</v>
      </c>
      <c r="S141" s="3" t="s">
        <v>1087</v>
      </c>
      <c r="T141" s="3" t="s">
        <v>1066</v>
      </c>
      <c r="V141" s="3">
        <v>1178.3019999999999</v>
      </c>
      <c r="W141" s="3">
        <v>2.3566039999999999</v>
      </c>
      <c r="X141" s="3" t="s">
        <v>1067</v>
      </c>
      <c r="Y141" s="14">
        <v>4.3462063827145162E-4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3892</v>
      </c>
      <c r="B142" s="4" t="s">
        <v>4988</v>
      </c>
      <c r="C142" s="4">
        <v>22</v>
      </c>
      <c r="D142" s="4">
        <v>360</v>
      </c>
      <c r="E142" s="4">
        <v>309</v>
      </c>
      <c r="F142" s="4">
        <v>276</v>
      </c>
      <c r="G142" s="12">
        <v>-0.276199171017455</v>
      </c>
      <c r="H142" s="13">
        <v>0.83980577279559399</v>
      </c>
      <c r="I142" s="3">
        <v>7.5821144362695797E-2</v>
      </c>
      <c r="J142" s="3">
        <v>1</v>
      </c>
      <c r="K142" s="3">
        <v>0</v>
      </c>
      <c r="L142" s="3">
        <v>4.0035467636879204E-3</v>
      </c>
      <c r="M142" s="3">
        <v>4.8486684099783503E-3</v>
      </c>
      <c r="N142" s="3">
        <v>192</v>
      </c>
      <c r="O142" s="3" t="s">
        <v>51</v>
      </c>
      <c r="P142" s="3" t="s">
        <v>43</v>
      </c>
      <c r="Q142" s="3" t="s">
        <v>878</v>
      </c>
      <c r="R142" s="3" t="s">
        <v>53</v>
      </c>
      <c r="S142" s="3" t="s">
        <v>579</v>
      </c>
      <c r="T142" s="3" t="s">
        <v>880</v>
      </c>
      <c r="V142" s="3">
        <v>1165.306</v>
      </c>
      <c r="W142" s="3">
        <v>2.3306119999999999</v>
      </c>
      <c r="X142" s="3" t="s">
        <v>881</v>
      </c>
      <c r="Y142" s="15">
        <v>1.3659505774245623E-3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2523</v>
      </c>
      <c r="B143" s="4" t="s">
        <v>4988</v>
      </c>
      <c r="C143" s="4">
        <v>9</v>
      </c>
      <c r="D143" s="4">
        <v>160</v>
      </c>
      <c r="E143" s="4">
        <v>124</v>
      </c>
      <c r="F143" s="4">
        <v>107</v>
      </c>
      <c r="G143" s="12">
        <v>-0.28487803625084401</v>
      </c>
      <c r="H143" s="13">
        <v>0.87096023800775102</v>
      </c>
      <c r="I143" s="3">
        <v>6.0001671407945399E-2</v>
      </c>
      <c r="J143" s="3">
        <v>1</v>
      </c>
      <c r="K143" s="3">
        <v>0</v>
      </c>
      <c r="L143" s="3">
        <v>1.63781458514506E-3</v>
      </c>
      <c r="M143" s="3">
        <v>1.9949931026398502E-3</v>
      </c>
      <c r="N143" s="3">
        <v>240</v>
      </c>
      <c r="O143" s="3" t="s">
        <v>51</v>
      </c>
      <c r="P143" s="3" t="s">
        <v>43</v>
      </c>
      <c r="Q143" s="3" t="s">
        <v>726</v>
      </c>
      <c r="R143" s="3" t="s">
        <v>369</v>
      </c>
      <c r="S143" s="3" t="s">
        <v>861</v>
      </c>
      <c r="T143" s="3" t="s">
        <v>727</v>
      </c>
      <c r="V143" s="3">
        <v>1071.2329999999999</v>
      </c>
      <c r="W143" s="3">
        <v>2.1424660000000002</v>
      </c>
      <c r="X143" s="3" t="s">
        <v>728</v>
      </c>
      <c r="Y143" s="14">
        <v>5.5879796349186635E-4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2679</v>
      </c>
      <c r="B144" s="4" t="s">
        <v>4988</v>
      </c>
      <c r="C144" s="4">
        <v>10</v>
      </c>
      <c r="D144" s="4">
        <v>160</v>
      </c>
      <c r="E144" s="4">
        <v>143</v>
      </c>
      <c r="F144" s="4">
        <v>130</v>
      </c>
      <c r="G144" s="12">
        <v>-0.29068829429321602</v>
      </c>
      <c r="H144" s="13">
        <v>0.85418712809291097</v>
      </c>
      <c r="I144" s="3">
        <v>6.8446977325420197E-2</v>
      </c>
      <c r="J144" s="3">
        <v>1</v>
      </c>
      <c r="K144" s="3">
        <v>0</v>
      </c>
      <c r="L144" s="3">
        <v>1.8197939834945099E-3</v>
      </c>
      <c r="M144" s="3">
        <v>2.2267381887111598E-3</v>
      </c>
      <c r="N144" s="3">
        <v>59</v>
      </c>
      <c r="O144" s="3" t="s">
        <v>51</v>
      </c>
      <c r="P144" s="3" t="s">
        <v>43</v>
      </c>
      <c r="Q144" s="3" t="s">
        <v>2680</v>
      </c>
      <c r="R144" s="3" t="s">
        <v>53</v>
      </c>
      <c r="S144" s="3" t="s">
        <v>547</v>
      </c>
      <c r="T144" s="3" t="s">
        <v>2681</v>
      </c>
      <c r="V144" s="3">
        <v>816.94489999999996</v>
      </c>
      <c r="W144" s="3">
        <v>1.6338897999999999</v>
      </c>
      <c r="X144" s="3" t="s">
        <v>2682</v>
      </c>
      <c r="Y144" s="14">
        <v>6.208866261020738E-4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2254</v>
      </c>
      <c r="B145" s="4" t="s">
        <v>4988</v>
      </c>
      <c r="C145" s="4">
        <v>7</v>
      </c>
      <c r="D145" s="4">
        <v>105</v>
      </c>
      <c r="E145" s="4">
        <v>94</v>
      </c>
      <c r="F145" s="4">
        <v>110</v>
      </c>
      <c r="G145" s="12">
        <v>-0.32782424941513899</v>
      </c>
      <c r="H145" s="13">
        <v>0.85164620629818699</v>
      </c>
      <c r="I145" s="3">
        <v>6.9740783828421402E-2</v>
      </c>
      <c r="J145" s="3">
        <v>1</v>
      </c>
      <c r="K145" s="3">
        <v>0</v>
      </c>
      <c r="L145" s="3">
        <v>1.2738557884461499E-3</v>
      </c>
      <c r="M145" s="3">
        <v>1.60064507745098E-3</v>
      </c>
      <c r="N145" s="3">
        <v>225</v>
      </c>
      <c r="O145" s="3" t="s">
        <v>51</v>
      </c>
      <c r="P145" s="3" t="s">
        <v>82</v>
      </c>
      <c r="Q145" s="3" t="s">
        <v>1622</v>
      </c>
      <c r="R145" s="3" t="s">
        <v>369</v>
      </c>
      <c r="S145" s="3" t="s">
        <v>424</v>
      </c>
      <c r="T145" s="3" t="s">
        <v>1623</v>
      </c>
      <c r="U145" s="3" t="s">
        <v>390</v>
      </c>
      <c r="V145" s="3">
        <v>925.00350000000003</v>
      </c>
      <c r="W145" s="3">
        <v>1.850007</v>
      </c>
      <c r="X145" s="3" t="s">
        <v>1624</v>
      </c>
      <c r="Y145" s="14">
        <v>4.3462063827145162E-4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2748</v>
      </c>
      <c r="B146" s="4" t="s">
        <v>4988</v>
      </c>
      <c r="C146" s="4">
        <v>10</v>
      </c>
      <c r="D146" s="4">
        <v>164</v>
      </c>
      <c r="E146" s="4">
        <v>133</v>
      </c>
      <c r="F146" s="4">
        <v>147</v>
      </c>
      <c r="G146" s="12">
        <v>-0.32851893089554601</v>
      </c>
      <c r="H146" s="13">
        <v>0.84730871520348705</v>
      </c>
      <c r="I146" s="3">
        <v>7.1958326526767896E-2</v>
      </c>
      <c r="J146" s="3">
        <v>1</v>
      </c>
      <c r="K146" s="3">
        <v>0</v>
      </c>
      <c r="L146" s="3">
        <v>1.8197939834945099E-3</v>
      </c>
      <c r="M146" s="3">
        <v>2.28616501154958E-3</v>
      </c>
      <c r="N146" s="3">
        <v>228</v>
      </c>
      <c r="O146" s="3" t="s">
        <v>51</v>
      </c>
      <c r="P146" s="3" t="s">
        <v>43</v>
      </c>
      <c r="Q146" s="3" t="s">
        <v>2749</v>
      </c>
      <c r="R146" s="3" t="s">
        <v>369</v>
      </c>
      <c r="S146" s="3" t="s">
        <v>419</v>
      </c>
      <c r="T146" s="3" t="s">
        <v>2750</v>
      </c>
      <c r="V146" s="3">
        <v>1269.414</v>
      </c>
      <c r="W146" s="3">
        <v>2.5388280000000001</v>
      </c>
      <c r="X146" s="3" t="s">
        <v>2751</v>
      </c>
      <c r="Y146" s="14">
        <v>6.208866261020738E-4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973</v>
      </c>
      <c r="B147" s="4" t="s">
        <v>4988</v>
      </c>
      <c r="C147" s="4">
        <v>10</v>
      </c>
      <c r="D147" s="4">
        <v>169</v>
      </c>
      <c r="E147" s="4">
        <v>146</v>
      </c>
      <c r="F147" s="4">
        <v>135</v>
      </c>
      <c r="G147" s="12">
        <v>-0.34477528902823101</v>
      </c>
      <c r="H147" s="13">
        <v>0.83642851853210998</v>
      </c>
      <c r="I147" s="3">
        <v>7.7571168071031704E-2</v>
      </c>
      <c r="J147" s="3">
        <v>1</v>
      </c>
      <c r="K147" s="3">
        <v>0</v>
      </c>
      <c r="L147" s="3">
        <v>1.8197939834945099E-3</v>
      </c>
      <c r="M147" s="3">
        <v>2.3117533032034699E-3</v>
      </c>
      <c r="N147" s="3">
        <v>148</v>
      </c>
      <c r="O147" s="3" t="s">
        <v>51</v>
      </c>
      <c r="P147" s="3" t="s">
        <v>71</v>
      </c>
      <c r="Q147" s="3" t="s">
        <v>974</v>
      </c>
      <c r="R147" s="3" t="s">
        <v>53</v>
      </c>
      <c r="S147" s="3" t="s">
        <v>208</v>
      </c>
      <c r="T147" s="3" t="s">
        <v>975</v>
      </c>
      <c r="V147" s="3">
        <v>1057.163</v>
      </c>
      <c r="W147" s="3">
        <v>2.1143260000000001</v>
      </c>
      <c r="X147" s="3" t="s">
        <v>976</v>
      </c>
      <c r="Y147" s="14">
        <v>6.208866261020738E-4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1990</v>
      </c>
      <c r="B148" s="4" t="s">
        <v>4988</v>
      </c>
      <c r="C148" s="4">
        <v>4</v>
      </c>
      <c r="D148" s="4">
        <v>67</v>
      </c>
      <c r="E148" s="4">
        <v>58</v>
      </c>
      <c r="F148" s="4">
        <v>59</v>
      </c>
      <c r="G148" s="12">
        <v>-0.37918809755701299</v>
      </c>
      <c r="H148" s="13">
        <v>0.87896040777232598</v>
      </c>
      <c r="I148" s="3">
        <v>5.6030687011849802E-2</v>
      </c>
      <c r="J148" s="3">
        <v>1</v>
      </c>
      <c r="K148" s="3">
        <v>0</v>
      </c>
      <c r="L148" s="3">
        <v>7.2791759339780303E-4</v>
      </c>
      <c r="M148" s="3">
        <v>9.4787393070443302E-4</v>
      </c>
      <c r="N148" s="3">
        <v>184</v>
      </c>
      <c r="O148" s="3" t="s">
        <v>51</v>
      </c>
      <c r="P148" s="3" t="s">
        <v>43</v>
      </c>
      <c r="Q148" s="3" t="s">
        <v>1991</v>
      </c>
      <c r="R148" s="3" t="s">
        <v>53</v>
      </c>
      <c r="S148" s="3" t="s">
        <v>1586</v>
      </c>
      <c r="T148" s="3" t="s">
        <v>1992</v>
      </c>
      <c r="V148" s="3">
        <v>1015.256</v>
      </c>
      <c r="W148" s="3">
        <v>2.0305119999999999</v>
      </c>
      <c r="X148" s="3" t="s">
        <v>1993</v>
      </c>
      <c r="Y148" s="14">
        <v>2.4835465044082951E-4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2284</v>
      </c>
      <c r="B149" s="4" t="s">
        <v>4988</v>
      </c>
      <c r="C149" s="4">
        <v>7</v>
      </c>
      <c r="D149" s="4">
        <v>119</v>
      </c>
      <c r="E149" s="4">
        <v>93</v>
      </c>
      <c r="F149" s="4">
        <v>110</v>
      </c>
      <c r="G149" s="12">
        <v>-0.37976324921529597</v>
      </c>
      <c r="H149" s="13">
        <v>0.838915460385801</v>
      </c>
      <c r="I149" s="3">
        <v>7.6281801910063202E-2</v>
      </c>
      <c r="J149" s="3">
        <v>1</v>
      </c>
      <c r="K149" s="3">
        <v>0</v>
      </c>
      <c r="L149" s="3">
        <v>1.2738557884461499E-3</v>
      </c>
      <c r="M149" s="3">
        <v>1.6586229076435001E-3</v>
      </c>
      <c r="N149" s="3">
        <v>202</v>
      </c>
      <c r="O149" s="3" t="s">
        <v>51</v>
      </c>
      <c r="P149" s="3" t="s">
        <v>620</v>
      </c>
      <c r="Q149" s="3" t="s">
        <v>2285</v>
      </c>
      <c r="R149" s="3" t="s">
        <v>369</v>
      </c>
      <c r="S149" s="3" t="s">
        <v>454</v>
      </c>
      <c r="T149" s="3" t="s">
        <v>2286</v>
      </c>
      <c r="V149" s="3">
        <v>1131.288</v>
      </c>
      <c r="W149" s="3">
        <v>2.2625760000000001</v>
      </c>
      <c r="X149" s="3" t="s">
        <v>2287</v>
      </c>
      <c r="Y149" s="14">
        <v>4.3462063827145162E-4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2814</v>
      </c>
      <c r="B150" s="4" t="s">
        <v>4988</v>
      </c>
      <c r="C150" s="4">
        <v>10</v>
      </c>
      <c r="D150" s="4">
        <v>186</v>
      </c>
      <c r="E150" s="4">
        <v>150</v>
      </c>
      <c r="F150" s="4">
        <v>128</v>
      </c>
      <c r="G150" s="12">
        <v>-0.38173825844522502</v>
      </c>
      <c r="H150" s="13">
        <v>0.79317031912264502</v>
      </c>
      <c r="I150" s="3">
        <v>0.1006335457053</v>
      </c>
      <c r="J150" s="3">
        <v>1</v>
      </c>
      <c r="K150" s="3">
        <v>0</v>
      </c>
      <c r="L150" s="3">
        <v>1.8197939834945099E-3</v>
      </c>
      <c r="M150" s="3">
        <v>2.3710701109181001E-3</v>
      </c>
      <c r="N150" s="3">
        <v>68</v>
      </c>
      <c r="O150" s="3" t="s">
        <v>51</v>
      </c>
      <c r="P150" s="3" t="s">
        <v>43</v>
      </c>
      <c r="Q150" s="3" t="s">
        <v>2815</v>
      </c>
      <c r="R150" s="3" t="s">
        <v>53</v>
      </c>
      <c r="S150" s="3" t="s">
        <v>1052</v>
      </c>
      <c r="T150" s="3" t="s">
        <v>2816</v>
      </c>
      <c r="V150" s="3">
        <v>902.09649999999999</v>
      </c>
      <c r="W150" s="3">
        <v>1.8041929999999999</v>
      </c>
      <c r="X150" s="3" t="s">
        <v>2817</v>
      </c>
      <c r="Y150" s="14">
        <v>6.208866261020738E-4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658</v>
      </c>
      <c r="B151" s="4" t="s">
        <v>4988</v>
      </c>
      <c r="C151" s="4">
        <v>7</v>
      </c>
      <c r="D151" s="4">
        <v>148</v>
      </c>
      <c r="E151" s="4">
        <v>100</v>
      </c>
      <c r="F151" s="4">
        <v>80</v>
      </c>
      <c r="G151" s="12">
        <v>-0.38262788129595299</v>
      </c>
      <c r="H151" s="13">
        <v>0.838915460385801</v>
      </c>
      <c r="I151" s="3">
        <v>7.6281801910063202E-2</v>
      </c>
      <c r="J151" s="3">
        <v>1</v>
      </c>
      <c r="K151" s="3">
        <v>0</v>
      </c>
      <c r="L151" s="3">
        <v>1.2738557884461499E-3</v>
      </c>
      <c r="M151" s="3">
        <v>1.65944951315668E-3</v>
      </c>
      <c r="N151" s="3">
        <v>207</v>
      </c>
      <c r="O151" s="3" t="s">
        <v>51</v>
      </c>
      <c r="P151" s="3" t="s">
        <v>34</v>
      </c>
      <c r="Q151" s="3" t="s">
        <v>659</v>
      </c>
      <c r="R151" s="3" t="s">
        <v>369</v>
      </c>
      <c r="S151" s="3" t="s">
        <v>500</v>
      </c>
      <c r="T151" s="3" t="s">
        <v>660</v>
      </c>
      <c r="V151" s="3">
        <v>1105.249</v>
      </c>
      <c r="W151" s="3">
        <v>2.2104979999999999</v>
      </c>
      <c r="X151" s="3" t="s">
        <v>661</v>
      </c>
      <c r="Y151" s="14">
        <v>4.3462063827145162E-4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3690</v>
      </c>
      <c r="B152" s="4" t="s">
        <v>4988</v>
      </c>
      <c r="C152" s="4">
        <v>16</v>
      </c>
      <c r="D152" s="4">
        <v>298</v>
      </c>
      <c r="E152" s="4">
        <v>260</v>
      </c>
      <c r="F152" s="4">
        <v>195</v>
      </c>
      <c r="G152" s="12">
        <v>-0.40247865075220501</v>
      </c>
      <c r="H152" s="13">
        <v>0.73844049576373905</v>
      </c>
      <c r="I152" s="3">
        <v>0.13168449480380001</v>
      </c>
      <c r="J152" s="3">
        <v>1</v>
      </c>
      <c r="K152" s="3">
        <v>0</v>
      </c>
      <c r="L152" s="3">
        <v>2.9116703735912099E-3</v>
      </c>
      <c r="M152" s="3">
        <v>3.8486571590983002E-3</v>
      </c>
      <c r="N152" s="3">
        <v>300</v>
      </c>
      <c r="O152" s="3" t="s">
        <v>51</v>
      </c>
      <c r="P152" s="3" t="s">
        <v>43</v>
      </c>
      <c r="Q152" s="3" t="s">
        <v>3691</v>
      </c>
      <c r="R152" s="3" t="s">
        <v>369</v>
      </c>
      <c r="S152" s="3" t="s">
        <v>334</v>
      </c>
      <c r="T152" s="3" t="s">
        <v>3692</v>
      </c>
      <c r="V152" s="3">
        <v>1026.2190000000001</v>
      </c>
      <c r="W152" s="3">
        <v>2.052438</v>
      </c>
      <c r="X152" s="3" t="s">
        <v>3693</v>
      </c>
      <c r="Y152" s="14">
        <v>9.9341860176331803E-4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3372</v>
      </c>
      <c r="B153" s="4" t="s">
        <v>4988</v>
      </c>
      <c r="C153" s="4">
        <v>12</v>
      </c>
      <c r="D153" s="4">
        <v>254</v>
      </c>
      <c r="E153" s="4">
        <v>178</v>
      </c>
      <c r="F153" s="4">
        <v>158</v>
      </c>
      <c r="G153" s="12">
        <v>-0.457743083609432</v>
      </c>
      <c r="H153" s="13">
        <v>0.71266834088018205</v>
      </c>
      <c r="I153" s="3">
        <v>0.14711253359315599</v>
      </c>
      <c r="J153" s="3">
        <v>1</v>
      </c>
      <c r="K153" s="3">
        <v>0</v>
      </c>
      <c r="L153" s="3">
        <v>2.1837527801934101E-3</v>
      </c>
      <c r="M153" s="3">
        <v>2.99860168597239E-3</v>
      </c>
      <c r="N153" s="3">
        <v>162</v>
      </c>
      <c r="O153" s="3" t="s">
        <v>51</v>
      </c>
      <c r="P153" s="3" t="s">
        <v>34</v>
      </c>
      <c r="Q153" s="3" t="s">
        <v>3373</v>
      </c>
      <c r="R153" s="3" t="s">
        <v>53</v>
      </c>
      <c r="S153" s="3" t="s">
        <v>593</v>
      </c>
      <c r="T153" s="3" t="s">
        <v>3374</v>
      </c>
      <c r="V153" s="3">
        <v>1008.198</v>
      </c>
      <c r="W153" s="3">
        <v>2.0163959999999999</v>
      </c>
      <c r="X153" s="3" t="s">
        <v>3375</v>
      </c>
      <c r="Y153" s="14">
        <v>7.4506395132248847E-4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3385</v>
      </c>
      <c r="B154" s="4" t="s">
        <v>4988</v>
      </c>
      <c r="C154" s="4">
        <v>12</v>
      </c>
      <c r="D154" s="4">
        <v>231</v>
      </c>
      <c r="E154" s="4">
        <v>181</v>
      </c>
      <c r="F154" s="4">
        <v>176</v>
      </c>
      <c r="G154" s="12">
        <v>-0.463485426985143</v>
      </c>
      <c r="H154" s="13">
        <v>0.71048810578986299</v>
      </c>
      <c r="I154" s="3">
        <v>0.148443188156029</v>
      </c>
      <c r="J154" s="3">
        <v>1</v>
      </c>
      <c r="K154" s="3">
        <v>0</v>
      </c>
      <c r="L154" s="3">
        <v>2.1837527801934101E-3</v>
      </c>
      <c r="M154" s="3">
        <v>3.0116735718396601E-3</v>
      </c>
      <c r="N154" s="3">
        <v>159</v>
      </c>
      <c r="O154" s="3" t="s">
        <v>51</v>
      </c>
      <c r="P154" s="3" t="s">
        <v>34</v>
      </c>
      <c r="Q154" s="3" t="s">
        <v>1091</v>
      </c>
      <c r="R154" s="3" t="s">
        <v>53</v>
      </c>
      <c r="S154" s="3" t="s">
        <v>254</v>
      </c>
      <c r="T154" s="3" t="s">
        <v>1093</v>
      </c>
      <c r="V154" s="3">
        <v>1083.222</v>
      </c>
      <c r="W154" s="3">
        <v>2.1664439999999998</v>
      </c>
      <c r="X154" s="3" t="s">
        <v>1094</v>
      </c>
      <c r="Y154" s="14">
        <v>7.4506395132248847E-4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2109</v>
      </c>
      <c r="B155" s="4" t="s">
        <v>4988</v>
      </c>
      <c r="C155" s="4">
        <v>5</v>
      </c>
      <c r="D155" s="4">
        <v>83</v>
      </c>
      <c r="E155" s="4">
        <v>77</v>
      </c>
      <c r="F155" s="4">
        <v>83</v>
      </c>
      <c r="G155" s="12">
        <v>-0.464720261622034</v>
      </c>
      <c r="H155" s="13">
        <v>0.79317031912264502</v>
      </c>
      <c r="I155" s="3">
        <v>0.1006335457053</v>
      </c>
      <c r="J155" s="3">
        <v>1</v>
      </c>
      <c r="K155" s="3">
        <v>0</v>
      </c>
      <c r="L155" s="3">
        <v>9.09896991747253E-4</v>
      </c>
      <c r="M155" s="3">
        <v>1.2576676423491299E-3</v>
      </c>
      <c r="N155" s="3">
        <v>50</v>
      </c>
      <c r="O155" s="3" t="s">
        <v>51</v>
      </c>
      <c r="P155" s="3" t="s">
        <v>82</v>
      </c>
      <c r="Q155" s="3" t="s">
        <v>2110</v>
      </c>
      <c r="R155" s="3" t="s">
        <v>53</v>
      </c>
      <c r="S155" s="3" t="s">
        <v>1423</v>
      </c>
      <c r="T155" s="3" t="s">
        <v>2111</v>
      </c>
      <c r="V155" s="3">
        <v>994.11</v>
      </c>
      <c r="W155" s="3">
        <v>1.9882200000000001</v>
      </c>
      <c r="X155" s="3" t="s">
        <v>2112</v>
      </c>
      <c r="Y155" s="14">
        <v>3.104433130510369E-4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3552</v>
      </c>
      <c r="B156" s="4" t="s">
        <v>4988</v>
      </c>
      <c r="C156" s="4">
        <v>13</v>
      </c>
      <c r="D156" s="4">
        <v>250</v>
      </c>
      <c r="E156" s="4">
        <v>185</v>
      </c>
      <c r="F156" s="4">
        <v>214</v>
      </c>
      <c r="G156" s="12">
        <v>-0.49388080376224103</v>
      </c>
      <c r="H156" s="13">
        <v>0.670341043217062</v>
      </c>
      <c r="I156" s="3">
        <v>0.17370418908457499</v>
      </c>
      <c r="J156" s="3">
        <v>1</v>
      </c>
      <c r="K156" s="3">
        <v>0</v>
      </c>
      <c r="L156" s="3">
        <v>2.3657321785428599E-3</v>
      </c>
      <c r="M156" s="3">
        <v>3.33250724179516E-3</v>
      </c>
      <c r="N156" s="3">
        <v>12</v>
      </c>
      <c r="O156" s="3" t="s">
        <v>51</v>
      </c>
      <c r="P156" s="3" t="s">
        <v>43</v>
      </c>
      <c r="Q156" s="3" t="s">
        <v>1158</v>
      </c>
      <c r="R156" s="3" t="s">
        <v>53</v>
      </c>
      <c r="S156" s="3" t="s">
        <v>264</v>
      </c>
      <c r="T156" s="3" t="s">
        <v>1160</v>
      </c>
      <c r="V156" s="3">
        <v>1125.2380000000001</v>
      </c>
      <c r="W156" s="3">
        <v>2.2504759999999999</v>
      </c>
      <c r="X156" s="3" t="s">
        <v>1161</v>
      </c>
      <c r="Y156" s="14">
        <v>8.0715261393269591E-4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3032</v>
      </c>
      <c r="B157" s="4" t="s">
        <v>4988</v>
      </c>
      <c r="C157" s="4">
        <v>10</v>
      </c>
      <c r="D157" s="4">
        <v>201</v>
      </c>
      <c r="E157" s="4">
        <v>163</v>
      </c>
      <c r="F157" s="4">
        <v>153</v>
      </c>
      <c r="G157" s="12">
        <v>-0.54149926304864504</v>
      </c>
      <c r="H157" s="13">
        <v>0.65665297086056296</v>
      </c>
      <c r="I157" s="3">
        <v>0.18266408654037</v>
      </c>
      <c r="J157" s="3">
        <v>1</v>
      </c>
      <c r="K157" s="3">
        <v>0</v>
      </c>
      <c r="L157" s="3">
        <v>1.8197939834945099E-3</v>
      </c>
      <c r="M157" s="3">
        <v>2.64951229817056E-3</v>
      </c>
      <c r="N157" s="3">
        <v>24</v>
      </c>
      <c r="O157" s="3" t="s">
        <v>51</v>
      </c>
      <c r="P157" s="3" t="s">
        <v>43</v>
      </c>
      <c r="Q157" s="3" t="s">
        <v>3033</v>
      </c>
      <c r="R157" s="3" t="s">
        <v>53</v>
      </c>
      <c r="S157" s="3" t="s">
        <v>414</v>
      </c>
      <c r="T157" s="3" t="s">
        <v>3034</v>
      </c>
      <c r="V157" s="3">
        <v>847.9828</v>
      </c>
      <c r="W157" s="3">
        <v>1.6959656000000001</v>
      </c>
      <c r="X157" s="3" t="s">
        <v>3035</v>
      </c>
      <c r="Y157" s="14">
        <v>6.208866261020738E-4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3307</v>
      </c>
      <c r="B158" s="4" t="s">
        <v>4988</v>
      </c>
      <c r="C158" s="4">
        <v>11</v>
      </c>
      <c r="D158" s="4">
        <v>229</v>
      </c>
      <c r="E158" s="4">
        <v>175</v>
      </c>
      <c r="F158" s="4">
        <v>168</v>
      </c>
      <c r="G158" s="12">
        <v>-0.54703182987822696</v>
      </c>
      <c r="H158" s="13">
        <v>0.65281994828050804</v>
      </c>
      <c r="I158" s="3">
        <v>0.185206583274137</v>
      </c>
      <c r="J158" s="3">
        <v>1</v>
      </c>
      <c r="K158" s="3">
        <v>0</v>
      </c>
      <c r="L158" s="3">
        <v>2.0017733818439602E-3</v>
      </c>
      <c r="M158" s="3">
        <v>2.9253022365965599E-3</v>
      </c>
      <c r="N158" s="3">
        <v>116</v>
      </c>
      <c r="O158" s="3" t="s">
        <v>51</v>
      </c>
      <c r="P158" s="3" t="s">
        <v>43</v>
      </c>
      <c r="Q158" s="3" t="s">
        <v>3308</v>
      </c>
      <c r="R158" s="3" t="s">
        <v>53</v>
      </c>
      <c r="S158" s="3" t="s">
        <v>669</v>
      </c>
      <c r="T158" s="3" t="s">
        <v>3309</v>
      </c>
      <c r="V158" s="3">
        <v>929.11969999999997</v>
      </c>
      <c r="W158" s="3">
        <v>1.8582394</v>
      </c>
      <c r="X158" s="3" t="s">
        <v>3310</v>
      </c>
      <c r="Y158" s="14">
        <v>6.8297528871228113E-4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2016</v>
      </c>
      <c r="B159" s="4" t="s">
        <v>4988</v>
      </c>
      <c r="C159" s="4">
        <v>4</v>
      </c>
      <c r="D159" s="4">
        <v>76</v>
      </c>
      <c r="E159" s="4">
        <v>65</v>
      </c>
      <c r="F159" s="4">
        <v>66</v>
      </c>
      <c r="G159" s="12">
        <v>-0.548005412939781</v>
      </c>
      <c r="H159" s="13">
        <v>0.77056121581172898</v>
      </c>
      <c r="I159" s="3">
        <v>0.11319285385252401</v>
      </c>
      <c r="J159" s="3">
        <v>1</v>
      </c>
      <c r="K159" s="3">
        <v>0</v>
      </c>
      <c r="L159" s="3">
        <v>7.2791759339780303E-4</v>
      </c>
      <c r="M159" s="3">
        <v>1.06573251168131E-3</v>
      </c>
      <c r="N159" s="3">
        <v>267</v>
      </c>
      <c r="O159" s="3" t="s">
        <v>51</v>
      </c>
      <c r="P159" s="3" t="s">
        <v>43</v>
      </c>
      <c r="Q159" s="3" t="s">
        <v>1789</v>
      </c>
      <c r="R159" s="3" t="s">
        <v>369</v>
      </c>
      <c r="S159" s="3" t="s">
        <v>1390</v>
      </c>
      <c r="T159" s="3" t="s">
        <v>1790</v>
      </c>
      <c r="V159" s="3">
        <v>1130.173</v>
      </c>
      <c r="W159" s="3">
        <v>2.2603460000000002</v>
      </c>
      <c r="X159" s="3" t="s">
        <v>1791</v>
      </c>
      <c r="Y159" s="14">
        <v>2.4835465044082951E-4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1024</v>
      </c>
      <c r="B160" s="4" t="s">
        <v>4988</v>
      </c>
      <c r="C160" s="4">
        <v>9</v>
      </c>
      <c r="D160" s="4">
        <v>169</v>
      </c>
      <c r="E160" s="4">
        <v>158</v>
      </c>
      <c r="F160" s="4">
        <v>139</v>
      </c>
      <c r="G160" s="12">
        <v>-0.54981528470614305</v>
      </c>
      <c r="H160" s="13">
        <v>0.670341043217062</v>
      </c>
      <c r="I160" s="3">
        <v>0.17370418908457499</v>
      </c>
      <c r="J160" s="3">
        <v>1</v>
      </c>
      <c r="K160" s="3">
        <v>0</v>
      </c>
      <c r="L160" s="3">
        <v>1.63781458514506E-3</v>
      </c>
      <c r="M160" s="3">
        <v>2.3990631663209799E-3</v>
      </c>
      <c r="N160" s="3">
        <v>20</v>
      </c>
      <c r="O160" s="3" t="s">
        <v>51</v>
      </c>
      <c r="P160" s="3" t="s">
        <v>43</v>
      </c>
      <c r="Q160" s="3" t="s">
        <v>1025</v>
      </c>
      <c r="R160" s="3" t="s">
        <v>53</v>
      </c>
      <c r="S160" s="3" t="s">
        <v>73</v>
      </c>
      <c r="T160" s="3" t="s">
        <v>1026</v>
      </c>
      <c r="V160" s="3">
        <v>883.99440000000004</v>
      </c>
      <c r="W160" s="3">
        <v>1.7679887999999999</v>
      </c>
      <c r="X160" s="3" t="s">
        <v>1027</v>
      </c>
      <c r="Y160" s="14">
        <v>5.5879796349186635E-4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2259</v>
      </c>
      <c r="B161" s="4" t="s">
        <v>4988</v>
      </c>
      <c r="C161" s="4">
        <v>6</v>
      </c>
      <c r="D161" s="4">
        <v>116</v>
      </c>
      <c r="E161" s="4">
        <v>102</v>
      </c>
      <c r="F161" s="4">
        <v>96</v>
      </c>
      <c r="G161" s="12">
        <v>-0.56361331179515395</v>
      </c>
      <c r="H161" s="13">
        <v>0.69414095502117001</v>
      </c>
      <c r="I161" s="3">
        <v>0.15855233102628499</v>
      </c>
      <c r="J161" s="3">
        <v>1</v>
      </c>
      <c r="K161" s="3">
        <v>0</v>
      </c>
      <c r="L161" s="3">
        <v>1.0918763900967E-3</v>
      </c>
      <c r="M161" s="3">
        <v>1.6151485541101799E-3</v>
      </c>
      <c r="N161" s="3">
        <v>233</v>
      </c>
      <c r="O161" s="3" t="s">
        <v>51</v>
      </c>
      <c r="P161" s="3" t="s">
        <v>43</v>
      </c>
      <c r="Q161" s="3" t="s">
        <v>1602</v>
      </c>
      <c r="R161" s="3" t="s">
        <v>369</v>
      </c>
      <c r="S161" s="3" t="s">
        <v>1096</v>
      </c>
      <c r="T161" s="3" t="s">
        <v>1603</v>
      </c>
      <c r="V161" s="3">
        <v>1063.171</v>
      </c>
      <c r="W161" s="3">
        <v>2.1263420000000002</v>
      </c>
      <c r="X161" s="3" t="s">
        <v>1604</v>
      </c>
      <c r="Y161" s="14">
        <v>3.7253197566124423E-4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3106</v>
      </c>
      <c r="B162" s="4" t="s">
        <v>4988</v>
      </c>
      <c r="C162" s="4">
        <v>10</v>
      </c>
      <c r="D162" s="4">
        <v>206</v>
      </c>
      <c r="E162" s="4">
        <v>169</v>
      </c>
      <c r="F162" s="4">
        <v>153</v>
      </c>
      <c r="G162" s="12">
        <v>-0.57118666407343999</v>
      </c>
      <c r="H162" s="13">
        <v>0.65281994828050804</v>
      </c>
      <c r="I162" s="3">
        <v>0.185206583274137</v>
      </c>
      <c r="J162" s="3">
        <v>1</v>
      </c>
      <c r="K162" s="3">
        <v>0</v>
      </c>
      <c r="L162" s="3">
        <v>1.8197939834945099E-3</v>
      </c>
      <c r="M162" s="3">
        <v>2.7045836800822301E-3</v>
      </c>
      <c r="N162" s="3">
        <v>78</v>
      </c>
      <c r="O162" s="3" t="s">
        <v>51</v>
      </c>
      <c r="P162" s="3" t="s">
        <v>82</v>
      </c>
      <c r="Q162" s="3" t="s">
        <v>3107</v>
      </c>
      <c r="R162" s="3" t="s">
        <v>53</v>
      </c>
      <c r="S162" s="3" t="s">
        <v>1113</v>
      </c>
      <c r="T162" s="3" t="s">
        <v>3108</v>
      </c>
      <c r="V162" s="3">
        <v>984.15890000000002</v>
      </c>
      <c r="W162" s="3">
        <v>1.9683177999999999</v>
      </c>
      <c r="X162" s="3" t="s">
        <v>3109</v>
      </c>
      <c r="Y162" s="14">
        <v>6.208866261020738E-4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2280</v>
      </c>
      <c r="B163" s="4" t="s">
        <v>4988</v>
      </c>
      <c r="C163" s="4">
        <v>6</v>
      </c>
      <c r="D163" s="4">
        <v>121</v>
      </c>
      <c r="E163" s="4">
        <v>95</v>
      </c>
      <c r="F163" s="4">
        <v>105</v>
      </c>
      <c r="G163" s="12">
        <v>-0.59478062554487399</v>
      </c>
      <c r="H163" s="13">
        <v>0.69414095502117001</v>
      </c>
      <c r="I163" s="3">
        <v>0.15855233102628499</v>
      </c>
      <c r="J163" s="3">
        <v>1</v>
      </c>
      <c r="K163" s="3">
        <v>0</v>
      </c>
      <c r="L163" s="3">
        <v>1.0918763900967E-3</v>
      </c>
      <c r="M163" s="3">
        <v>1.6504378265527499E-3</v>
      </c>
      <c r="N163" s="3">
        <v>181</v>
      </c>
      <c r="O163" s="3" t="s">
        <v>51</v>
      </c>
      <c r="P163" s="3" t="s">
        <v>82</v>
      </c>
      <c r="Q163" s="3" t="s">
        <v>2281</v>
      </c>
      <c r="R163" s="3" t="s">
        <v>53</v>
      </c>
      <c r="S163" s="3" t="s">
        <v>1495</v>
      </c>
      <c r="T163" s="3" t="s">
        <v>2282</v>
      </c>
      <c r="V163" s="3">
        <v>1080.155</v>
      </c>
      <c r="W163" s="3">
        <v>2.16031</v>
      </c>
      <c r="X163" s="3" t="s">
        <v>2283</v>
      </c>
      <c r="Y163" s="14">
        <v>3.7253197566124423E-4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2687</v>
      </c>
      <c r="B164" s="4" t="s">
        <v>4988</v>
      </c>
      <c r="C164" s="4">
        <v>8</v>
      </c>
      <c r="D164" s="4">
        <v>160</v>
      </c>
      <c r="E164" s="4">
        <v>124</v>
      </c>
      <c r="F164" s="4">
        <v>150</v>
      </c>
      <c r="G164" s="12">
        <v>-0.61805452692825702</v>
      </c>
      <c r="H164" s="13">
        <v>0.63776440125733802</v>
      </c>
      <c r="I164" s="3">
        <v>0.195339725872262</v>
      </c>
      <c r="J164" s="3">
        <v>1</v>
      </c>
      <c r="K164" s="3">
        <v>0</v>
      </c>
      <c r="L164" s="3">
        <v>1.45583518679561E-3</v>
      </c>
      <c r="M164" s="3">
        <v>2.23623463386882E-3</v>
      </c>
      <c r="N164" s="3">
        <v>135</v>
      </c>
      <c r="O164" s="3" t="s">
        <v>51</v>
      </c>
      <c r="P164" s="3" t="s">
        <v>34</v>
      </c>
      <c r="Q164" s="3" t="s">
        <v>2688</v>
      </c>
      <c r="R164" s="3" t="s">
        <v>53</v>
      </c>
      <c r="S164" s="3" t="s">
        <v>94</v>
      </c>
      <c r="T164" s="3" t="s">
        <v>2689</v>
      </c>
      <c r="V164" s="3">
        <v>974.07330000000002</v>
      </c>
      <c r="W164" s="3">
        <v>1.9481466000000001</v>
      </c>
      <c r="X164" s="3" t="s">
        <v>2690</v>
      </c>
      <c r="Y164" s="14">
        <v>4.9670930088165902E-4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3210</v>
      </c>
      <c r="B165" s="4" t="s">
        <v>4988</v>
      </c>
      <c r="C165" s="4">
        <v>10</v>
      </c>
      <c r="D165" s="4">
        <v>203</v>
      </c>
      <c r="E165" s="4">
        <v>163</v>
      </c>
      <c r="F165" s="4">
        <v>179</v>
      </c>
      <c r="G165" s="12">
        <v>-0.62309437877104401</v>
      </c>
      <c r="H165" s="13">
        <v>0.59743410473604297</v>
      </c>
      <c r="I165" s="3">
        <v>0.223709989170956</v>
      </c>
      <c r="J165" s="3">
        <v>1</v>
      </c>
      <c r="K165" s="3">
        <v>0</v>
      </c>
      <c r="L165" s="3">
        <v>1.8197939834945099E-3</v>
      </c>
      <c r="M165" s="3">
        <v>2.8044340652172298E-3</v>
      </c>
      <c r="N165" s="3">
        <v>163</v>
      </c>
      <c r="O165" s="3" t="s">
        <v>51</v>
      </c>
      <c r="P165" s="3" t="s">
        <v>43</v>
      </c>
      <c r="Q165" s="3" t="s">
        <v>3211</v>
      </c>
      <c r="R165" s="3" t="s">
        <v>53</v>
      </c>
      <c r="S165" s="3" t="s">
        <v>904</v>
      </c>
      <c r="T165" s="3" t="s">
        <v>3212</v>
      </c>
      <c r="V165" s="3">
        <v>968.09029999999996</v>
      </c>
      <c r="W165" s="3">
        <v>1.9361805999999999</v>
      </c>
      <c r="X165" s="3" t="s">
        <v>3213</v>
      </c>
      <c r="Y165" s="14">
        <v>6.208866261020738E-4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672</v>
      </c>
      <c r="B166" s="4" t="s">
        <v>4988</v>
      </c>
      <c r="C166" s="4">
        <v>6</v>
      </c>
      <c r="D166" s="4">
        <v>108</v>
      </c>
      <c r="E166" s="4">
        <v>109</v>
      </c>
      <c r="F166" s="4">
        <v>112</v>
      </c>
      <c r="G166" s="12">
        <v>-0.64194859387168302</v>
      </c>
      <c r="H166" s="13">
        <v>0.65281994828050804</v>
      </c>
      <c r="I166" s="3">
        <v>0.185206583274137</v>
      </c>
      <c r="J166" s="3">
        <v>1</v>
      </c>
      <c r="K166" s="3">
        <v>0</v>
      </c>
      <c r="L166" s="3">
        <v>1.0918763900967E-3</v>
      </c>
      <c r="M166" s="3">
        <v>1.70653379385701E-3</v>
      </c>
      <c r="N166" s="3">
        <v>196</v>
      </c>
      <c r="O166" s="3" t="s">
        <v>51</v>
      </c>
      <c r="P166" s="3" t="s">
        <v>620</v>
      </c>
      <c r="Q166" s="3" t="s">
        <v>673</v>
      </c>
      <c r="R166" s="3" t="s">
        <v>369</v>
      </c>
      <c r="S166" s="3" t="s">
        <v>324</v>
      </c>
      <c r="T166" s="3" t="s">
        <v>674</v>
      </c>
      <c r="V166" s="3">
        <v>1066.1279999999999</v>
      </c>
      <c r="W166" s="3">
        <v>2.1322559999999999</v>
      </c>
      <c r="X166" s="3" t="s">
        <v>675</v>
      </c>
      <c r="Y166" s="14">
        <v>3.7253197566124423E-4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2528</v>
      </c>
      <c r="B167" s="4" t="s">
        <v>4988</v>
      </c>
      <c r="C167" s="4">
        <v>7</v>
      </c>
      <c r="D167" s="4">
        <v>154</v>
      </c>
      <c r="E167" s="4">
        <v>130</v>
      </c>
      <c r="F167" s="4">
        <v>109</v>
      </c>
      <c r="G167" s="12">
        <v>-0.65837465838768505</v>
      </c>
      <c r="H167" s="13">
        <v>0.62900262911750204</v>
      </c>
      <c r="I167" s="3">
        <v>0.20134753927835999</v>
      </c>
      <c r="J167" s="3">
        <v>1</v>
      </c>
      <c r="K167" s="3">
        <v>0</v>
      </c>
      <c r="L167" s="3">
        <v>1.2738557884461499E-3</v>
      </c>
      <c r="M167" s="3">
        <v>2.0114836501716302E-3</v>
      </c>
      <c r="N167" s="3">
        <v>254</v>
      </c>
      <c r="O167" s="3" t="s">
        <v>51</v>
      </c>
      <c r="P167" s="3" t="s">
        <v>34</v>
      </c>
      <c r="Q167" s="3" t="s">
        <v>2529</v>
      </c>
      <c r="R167" s="3" t="s">
        <v>369</v>
      </c>
      <c r="S167" s="3" t="s">
        <v>310</v>
      </c>
      <c r="T167" s="3" t="s">
        <v>2530</v>
      </c>
      <c r="V167" s="3">
        <v>1117.2180000000001</v>
      </c>
      <c r="W167" s="3">
        <v>2.2344360000000001</v>
      </c>
      <c r="X167" s="3" t="s">
        <v>2531</v>
      </c>
      <c r="Y167" s="14">
        <v>4.3462063827145162E-4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3473</v>
      </c>
      <c r="B168" s="4" t="s">
        <v>4988</v>
      </c>
      <c r="C168" s="4">
        <v>11</v>
      </c>
      <c r="D168" s="4">
        <v>239</v>
      </c>
      <c r="E168" s="4">
        <v>226</v>
      </c>
      <c r="F168" s="4">
        <v>155</v>
      </c>
      <c r="G168" s="12">
        <v>-0.66430137683570301</v>
      </c>
      <c r="H168" s="13">
        <v>0.55392264603747599</v>
      </c>
      <c r="I168" s="3">
        <v>0.25655087921499398</v>
      </c>
      <c r="J168" s="3">
        <v>1</v>
      </c>
      <c r="K168" s="3">
        <v>0</v>
      </c>
      <c r="L168" s="3">
        <v>2.0017733818439602E-3</v>
      </c>
      <c r="M168" s="3">
        <v>3.1733350831807902E-3</v>
      </c>
      <c r="N168" s="3">
        <v>64</v>
      </c>
      <c r="O168" s="3" t="s">
        <v>51</v>
      </c>
      <c r="P168" s="3" t="s">
        <v>34</v>
      </c>
      <c r="Q168" s="3" t="s">
        <v>3474</v>
      </c>
      <c r="R168" s="3" t="s">
        <v>53</v>
      </c>
      <c r="S168" s="3" t="s">
        <v>1557</v>
      </c>
      <c r="T168" s="3" t="s">
        <v>3475</v>
      </c>
      <c r="V168" s="3">
        <v>1293.345</v>
      </c>
      <c r="W168" s="3">
        <v>2.5866899999999999</v>
      </c>
      <c r="X168" s="3" t="s">
        <v>3476</v>
      </c>
      <c r="Y168" s="14">
        <v>6.8297528871228113E-4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3284</v>
      </c>
      <c r="B169" s="4" t="s">
        <v>4988</v>
      </c>
      <c r="C169" s="4">
        <v>10</v>
      </c>
      <c r="D169" s="4">
        <v>203</v>
      </c>
      <c r="E169" s="4">
        <v>165</v>
      </c>
      <c r="F169" s="4">
        <v>194</v>
      </c>
      <c r="G169" s="12">
        <v>-0.67091762955041701</v>
      </c>
      <c r="H169" s="13">
        <v>0.55106218531798301</v>
      </c>
      <c r="I169" s="3">
        <v>0.25879938986583201</v>
      </c>
      <c r="J169" s="3">
        <v>1</v>
      </c>
      <c r="K169" s="3">
        <v>0</v>
      </c>
      <c r="L169" s="3">
        <v>1.8197939834945099E-3</v>
      </c>
      <c r="M169" s="3">
        <v>2.8993995528131399E-3</v>
      </c>
      <c r="N169" s="3">
        <v>6</v>
      </c>
      <c r="O169" s="3" t="s">
        <v>51</v>
      </c>
      <c r="P169" s="3" t="s">
        <v>34</v>
      </c>
      <c r="Q169" s="3" t="s">
        <v>769</v>
      </c>
      <c r="R169" s="3" t="s">
        <v>53</v>
      </c>
      <c r="S169" s="3" t="s">
        <v>989</v>
      </c>
      <c r="T169" s="3" t="s">
        <v>771</v>
      </c>
      <c r="V169" s="3">
        <v>1070.2059999999999</v>
      </c>
      <c r="W169" s="3">
        <v>2.140412</v>
      </c>
      <c r="X169" s="3" t="s">
        <v>772</v>
      </c>
      <c r="Y169" s="14">
        <v>6.208866261020738E-4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3297</v>
      </c>
      <c r="B170" s="4" t="s">
        <v>4988</v>
      </c>
      <c r="C170" s="4">
        <v>10</v>
      </c>
      <c r="D170" s="4">
        <v>224</v>
      </c>
      <c r="E170" s="4">
        <v>184</v>
      </c>
      <c r="F170" s="4">
        <v>162</v>
      </c>
      <c r="G170" s="12">
        <v>-0.68052915756197496</v>
      </c>
      <c r="H170" s="13">
        <v>0.54119935896363303</v>
      </c>
      <c r="I170" s="3">
        <v>0.26664272648446902</v>
      </c>
      <c r="J170" s="3">
        <v>1</v>
      </c>
      <c r="K170" s="3">
        <v>0</v>
      </c>
      <c r="L170" s="3">
        <v>1.8197939834945099E-3</v>
      </c>
      <c r="M170" s="3">
        <v>2.9176552337324998E-3</v>
      </c>
      <c r="N170" s="3">
        <v>85</v>
      </c>
      <c r="O170" s="3" t="s">
        <v>51</v>
      </c>
      <c r="P170" s="3" t="s">
        <v>43</v>
      </c>
      <c r="Q170" s="3" t="s">
        <v>3298</v>
      </c>
      <c r="R170" s="3" t="s">
        <v>53</v>
      </c>
      <c r="S170" s="3" t="s">
        <v>527</v>
      </c>
      <c r="T170" s="3" t="s">
        <v>3299</v>
      </c>
      <c r="V170" s="3">
        <v>895.08240000000001</v>
      </c>
      <c r="W170" s="3">
        <v>1.7901647999999999</v>
      </c>
      <c r="X170" s="3" t="s">
        <v>3300</v>
      </c>
      <c r="Y170" s="14">
        <v>6.208866261020738E-4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2788</v>
      </c>
      <c r="B171" s="4" t="s">
        <v>4988</v>
      </c>
      <c r="C171" s="4">
        <v>8</v>
      </c>
      <c r="D171" s="4">
        <v>173</v>
      </c>
      <c r="E171" s="4">
        <v>138</v>
      </c>
      <c r="F171" s="4">
        <v>144</v>
      </c>
      <c r="G171" s="12">
        <v>-0.68193041208051397</v>
      </c>
      <c r="H171" s="13">
        <v>0.56640679928200299</v>
      </c>
      <c r="I171" s="3">
        <v>0.24687154191268901</v>
      </c>
      <c r="J171" s="3">
        <v>1</v>
      </c>
      <c r="K171" s="3">
        <v>0</v>
      </c>
      <c r="L171" s="3">
        <v>1.45583518679561E-3</v>
      </c>
      <c r="M171" s="3">
        <v>2.3371094457711301E-3</v>
      </c>
      <c r="N171" s="3">
        <v>264</v>
      </c>
      <c r="O171" s="3" t="s">
        <v>51</v>
      </c>
      <c r="P171" s="3" t="s">
        <v>43</v>
      </c>
      <c r="Q171" s="3" t="s">
        <v>1449</v>
      </c>
      <c r="R171" s="3" t="s">
        <v>369</v>
      </c>
      <c r="S171" s="3" t="s">
        <v>505</v>
      </c>
      <c r="T171" s="3" t="s">
        <v>1450</v>
      </c>
      <c r="V171" s="3">
        <v>1081.2750000000001</v>
      </c>
      <c r="W171" s="3">
        <v>2.16255</v>
      </c>
      <c r="X171" s="3" t="s">
        <v>1451</v>
      </c>
      <c r="Y171" s="14">
        <v>4.9670930088165902E-4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2206</v>
      </c>
      <c r="B172" s="4" t="s">
        <v>4988</v>
      </c>
      <c r="C172" s="4">
        <v>5</v>
      </c>
      <c r="D172" s="4">
        <v>121</v>
      </c>
      <c r="E172" s="4">
        <v>89</v>
      </c>
      <c r="F172" s="4">
        <v>81</v>
      </c>
      <c r="G172" s="12">
        <v>-0.70454417646062495</v>
      </c>
      <c r="H172" s="13">
        <v>0.64891229271681095</v>
      </c>
      <c r="I172" s="3">
        <v>0.18781399867448401</v>
      </c>
      <c r="J172" s="3">
        <v>1</v>
      </c>
      <c r="K172" s="3">
        <v>0</v>
      </c>
      <c r="L172" s="3">
        <v>9.09896991747253E-4</v>
      </c>
      <c r="M172" s="3">
        <v>1.4833569952954499E-3</v>
      </c>
      <c r="N172" s="3">
        <v>95</v>
      </c>
      <c r="O172" s="3" t="s">
        <v>51</v>
      </c>
      <c r="P172" s="3" t="s">
        <v>710</v>
      </c>
      <c r="Q172" s="3" t="s">
        <v>2207</v>
      </c>
      <c r="R172" s="3" t="s">
        <v>53</v>
      </c>
      <c r="S172" s="3" t="s">
        <v>1331</v>
      </c>
      <c r="T172" s="3" t="s">
        <v>2208</v>
      </c>
      <c r="V172" s="3">
        <v>1047.171</v>
      </c>
      <c r="W172" s="3">
        <v>2.0943420000000001</v>
      </c>
      <c r="X172" s="3" t="s">
        <v>2209</v>
      </c>
      <c r="Y172" s="14">
        <v>3.104433130510369E-4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2619</v>
      </c>
      <c r="B173" s="4" t="s">
        <v>4988</v>
      </c>
      <c r="C173" s="4">
        <v>7</v>
      </c>
      <c r="D173" s="4">
        <v>148</v>
      </c>
      <c r="E173" s="4">
        <v>133</v>
      </c>
      <c r="F173" s="4">
        <v>129</v>
      </c>
      <c r="G173" s="12">
        <v>-0.72848533056255305</v>
      </c>
      <c r="H173" s="13">
        <v>0.55925038011845396</v>
      </c>
      <c r="I173" s="3">
        <v>0.25239371204440197</v>
      </c>
      <c r="J173" s="3">
        <v>1</v>
      </c>
      <c r="K173" s="3">
        <v>0</v>
      </c>
      <c r="L173" s="3">
        <v>1.2738557884461499E-3</v>
      </c>
      <c r="M173" s="3">
        <v>2.1127418271182298E-3</v>
      </c>
      <c r="N173" s="3">
        <v>48</v>
      </c>
      <c r="O173" s="3" t="s">
        <v>51</v>
      </c>
      <c r="P173" s="3" t="s">
        <v>43</v>
      </c>
      <c r="Q173" s="3" t="s">
        <v>2620</v>
      </c>
      <c r="R173" s="3" t="s">
        <v>53</v>
      </c>
      <c r="S173" s="3" t="s">
        <v>861</v>
      </c>
      <c r="T173" s="3" t="s">
        <v>2621</v>
      </c>
      <c r="V173" s="3">
        <v>1016.03</v>
      </c>
      <c r="W173" s="3">
        <v>2.03206</v>
      </c>
      <c r="X173" s="3" t="s">
        <v>2622</v>
      </c>
      <c r="Y173" s="14">
        <v>4.3462063827145162E-4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3646</v>
      </c>
      <c r="B174" s="4" t="s">
        <v>4988</v>
      </c>
      <c r="C174" s="4">
        <v>12</v>
      </c>
      <c r="D174" s="4">
        <v>244</v>
      </c>
      <c r="E174" s="4">
        <v>221</v>
      </c>
      <c r="F174" s="4">
        <v>237</v>
      </c>
      <c r="G174" s="12">
        <v>-0.73173206925966205</v>
      </c>
      <c r="H174" s="13">
        <v>0.50249617732206098</v>
      </c>
      <c r="I174" s="3">
        <v>0.298867237736826</v>
      </c>
      <c r="J174" s="3">
        <v>1</v>
      </c>
      <c r="K174" s="3">
        <v>0</v>
      </c>
      <c r="L174" s="3">
        <v>2.1837527801934101E-3</v>
      </c>
      <c r="M174" s="3">
        <v>3.6289853969699898E-3</v>
      </c>
      <c r="N174" s="3">
        <v>292</v>
      </c>
      <c r="O174" s="3" t="s">
        <v>51</v>
      </c>
      <c r="P174" s="3" t="s">
        <v>71</v>
      </c>
      <c r="Q174" s="3" t="s">
        <v>72</v>
      </c>
      <c r="R174" s="3" t="s">
        <v>369</v>
      </c>
      <c r="S174" s="3" t="s">
        <v>1308</v>
      </c>
      <c r="T174" s="3" t="s">
        <v>74</v>
      </c>
      <c r="V174" s="3">
        <v>1000.1609999999999</v>
      </c>
      <c r="W174" s="3">
        <v>2.0003220000000002</v>
      </c>
      <c r="X174" s="3" t="s">
        <v>75</v>
      </c>
      <c r="Y174" s="14">
        <v>7.4506395132248847E-4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1986</v>
      </c>
      <c r="B175" s="4" t="s">
        <v>4988</v>
      </c>
      <c r="C175" s="4">
        <v>3</v>
      </c>
      <c r="D175" s="4">
        <v>72</v>
      </c>
      <c r="E175" s="4">
        <v>52</v>
      </c>
      <c r="F175" s="4">
        <v>56</v>
      </c>
      <c r="G175" s="12">
        <v>-0.75283613805263006</v>
      </c>
      <c r="H175" s="13">
        <v>0.671200002823789</v>
      </c>
      <c r="I175" s="3">
        <v>0.17314805035224701</v>
      </c>
      <c r="J175" s="3">
        <v>1</v>
      </c>
      <c r="K175" s="3">
        <v>0</v>
      </c>
      <c r="L175" s="3">
        <v>5.4593819504835197E-4</v>
      </c>
      <c r="M175" s="3">
        <v>9.2124571766670797E-4</v>
      </c>
      <c r="N175" s="3">
        <v>112</v>
      </c>
      <c r="O175" s="3" t="s">
        <v>51</v>
      </c>
      <c r="P175" s="3" t="s">
        <v>43</v>
      </c>
      <c r="Q175" s="3" t="s">
        <v>1987</v>
      </c>
      <c r="R175" s="3" t="s">
        <v>53</v>
      </c>
      <c r="S175" s="3" t="s">
        <v>537</v>
      </c>
      <c r="T175" s="3" t="s">
        <v>1988</v>
      </c>
      <c r="V175" s="3">
        <v>947.99260000000004</v>
      </c>
      <c r="W175" s="3">
        <v>1.8959851999999999</v>
      </c>
      <c r="X175" s="3" t="s">
        <v>1989</v>
      </c>
      <c r="Y175" s="14">
        <v>1.8626598783062212E-4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2922</v>
      </c>
      <c r="B176" s="4" t="s">
        <v>4988</v>
      </c>
      <c r="C176" s="4">
        <v>8</v>
      </c>
      <c r="D176" s="4">
        <v>185</v>
      </c>
      <c r="E176" s="4">
        <v>151</v>
      </c>
      <c r="F176" s="4">
        <v>147</v>
      </c>
      <c r="G176" s="12">
        <v>-0.76669419185838295</v>
      </c>
      <c r="H176" s="13">
        <v>0.51503780583477998</v>
      </c>
      <c r="I176" s="3">
        <v>0.28816089083684998</v>
      </c>
      <c r="J176" s="3">
        <v>1</v>
      </c>
      <c r="K176" s="3">
        <v>0</v>
      </c>
      <c r="L176" s="3">
        <v>1.45583518679561E-3</v>
      </c>
      <c r="M176" s="3">
        <v>2.47854354131156E-3</v>
      </c>
      <c r="N176" s="3">
        <v>290</v>
      </c>
      <c r="O176" s="3" t="s">
        <v>51</v>
      </c>
      <c r="P176" s="3" t="s">
        <v>43</v>
      </c>
      <c r="Q176" s="3" t="s">
        <v>2923</v>
      </c>
      <c r="R176" s="3" t="s">
        <v>369</v>
      </c>
      <c r="S176" s="3" t="s">
        <v>46</v>
      </c>
      <c r="T176" s="3" t="s">
        <v>2924</v>
      </c>
      <c r="V176" s="3">
        <v>1096.3109999999999</v>
      </c>
      <c r="W176" s="3">
        <v>2.1926220000000001</v>
      </c>
      <c r="X176" s="3" t="s">
        <v>2925</v>
      </c>
      <c r="Y176" s="14">
        <v>4.9670930088165902E-4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503</v>
      </c>
      <c r="B177" s="4" t="s">
        <v>4988</v>
      </c>
      <c r="C177" s="4">
        <v>9</v>
      </c>
      <c r="D177" s="4">
        <v>217</v>
      </c>
      <c r="E177" s="4">
        <v>161</v>
      </c>
      <c r="F177" s="4">
        <v>178</v>
      </c>
      <c r="G177" s="12">
        <v>-0.79905394343243896</v>
      </c>
      <c r="H177" s="13">
        <v>0.482759676739202</v>
      </c>
      <c r="I177" s="3">
        <v>0.31626901218902598</v>
      </c>
      <c r="J177" s="3">
        <v>1</v>
      </c>
      <c r="K177" s="3">
        <v>0</v>
      </c>
      <c r="L177" s="3">
        <v>1.63781458514506E-3</v>
      </c>
      <c r="M177" s="3">
        <v>2.8513958947045501E-3</v>
      </c>
      <c r="N177" s="3">
        <v>72</v>
      </c>
      <c r="O177" s="3" t="s">
        <v>51</v>
      </c>
      <c r="P177" s="3" t="s">
        <v>43</v>
      </c>
      <c r="Q177" s="3" t="s">
        <v>504</v>
      </c>
      <c r="R177" s="3" t="s">
        <v>53</v>
      </c>
      <c r="S177" s="3" t="s">
        <v>505</v>
      </c>
      <c r="T177" s="3" t="s">
        <v>506</v>
      </c>
      <c r="V177" s="3">
        <v>1184.306</v>
      </c>
      <c r="W177" s="3">
        <v>2.3686120000000002</v>
      </c>
      <c r="X177" s="3" t="s">
        <v>507</v>
      </c>
      <c r="Y177" s="14">
        <v>5.5879796349186635E-4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1914</v>
      </c>
      <c r="B178" s="4" t="s">
        <v>4988</v>
      </c>
      <c r="C178" s="4">
        <v>2</v>
      </c>
      <c r="D178" s="4">
        <v>55</v>
      </c>
      <c r="E178" s="4">
        <v>33</v>
      </c>
      <c r="F178" s="4">
        <v>37</v>
      </c>
      <c r="G178" s="12">
        <v>-0.80164096503503601</v>
      </c>
      <c r="H178" s="13">
        <v>0.71048810578986299</v>
      </c>
      <c r="I178" s="3">
        <v>0.148443188156029</v>
      </c>
      <c r="J178" s="3">
        <v>1</v>
      </c>
      <c r="K178" s="3">
        <v>0</v>
      </c>
      <c r="L178" s="3">
        <v>3.6395879669890102E-4</v>
      </c>
      <c r="M178" s="3">
        <v>6.3497594952475805E-4</v>
      </c>
      <c r="N178" s="3">
        <v>87</v>
      </c>
      <c r="O178" s="3" t="s">
        <v>51</v>
      </c>
      <c r="P178" s="3" t="s">
        <v>43</v>
      </c>
      <c r="Q178" s="3" t="s">
        <v>1915</v>
      </c>
      <c r="R178" s="3" t="s">
        <v>53</v>
      </c>
      <c r="S178" s="3" t="s">
        <v>781</v>
      </c>
      <c r="T178" s="3" t="s">
        <v>1916</v>
      </c>
      <c r="V178" s="3">
        <v>933.09040000000005</v>
      </c>
      <c r="W178" s="3">
        <v>1.8661808</v>
      </c>
      <c r="X178" s="3" t="s">
        <v>1917</v>
      </c>
      <c r="Y178" s="14">
        <v>1.2417732522041475E-4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2983</v>
      </c>
      <c r="B179" s="4" t="s">
        <v>4988</v>
      </c>
      <c r="C179" s="4">
        <v>8</v>
      </c>
      <c r="D179" s="4">
        <v>181</v>
      </c>
      <c r="E179" s="4">
        <v>166</v>
      </c>
      <c r="F179" s="4">
        <v>154</v>
      </c>
      <c r="G179" s="12">
        <v>-0.82466438674282205</v>
      </c>
      <c r="H179" s="13">
        <v>0.46442736377222299</v>
      </c>
      <c r="I179" s="3">
        <v>0.333082199818097</v>
      </c>
      <c r="J179" s="3">
        <v>1</v>
      </c>
      <c r="K179" s="3">
        <v>0</v>
      </c>
      <c r="L179" s="3">
        <v>1.45583518679561E-3</v>
      </c>
      <c r="M179" s="3">
        <v>2.5807918171933601E-3</v>
      </c>
      <c r="N179" s="3">
        <v>52</v>
      </c>
      <c r="O179" s="3" t="s">
        <v>51</v>
      </c>
      <c r="P179" s="3" t="s">
        <v>43</v>
      </c>
      <c r="Q179" s="3" t="s">
        <v>2984</v>
      </c>
      <c r="R179" s="3" t="s">
        <v>53</v>
      </c>
      <c r="S179" s="3" t="s">
        <v>160</v>
      </c>
      <c r="T179" s="3" t="s">
        <v>2985</v>
      </c>
      <c r="V179" s="3">
        <v>992.17809999999997</v>
      </c>
      <c r="W179" s="3">
        <v>1.9843561999999999</v>
      </c>
      <c r="X179" s="3" t="s">
        <v>2986</v>
      </c>
      <c r="Y179" s="14">
        <v>4.9670930088165902E-4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3521</v>
      </c>
      <c r="B180" s="4" t="s">
        <v>4988</v>
      </c>
      <c r="C180" s="4">
        <v>10</v>
      </c>
      <c r="D180" s="4">
        <v>219</v>
      </c>
      <c r="E180" s="4">
        <v>203</v>
      </c>
      <c r="F180" s="4">
        <v>211</v>
      </c>
      <c r="G180" s="12">
        <v>-0.84538701346705902</v>
      </c>
      <c r="H180" s="13">
        <v>0.43799211799195298</v>
      </c>
      <c r="I180" s="3">
        <v>0.35853370489179498</v>
      </c>
      <c r="J180" s="3">
        <v>1</v>
      </c>
      <c r="K180" s="3">
        <v>0</v>
      </c>
      <c r="L180" s="3">
        <v>1.8197939834945099E-3</v>
      </c>
      <c r="M180" s="3">
        <v>3.27263030548569E-3</v>
      </c>
      <c r="N180" s="3">
        <v>91</v>
      </c>
      <c r="O180" s="3" t="s">
        <v>51</v>
      </c>
      <c r="P180" s="3" t="s">
        <v>34</v>
      </c>
      <c r="Q180" s="3" t="s">
        <v>3522</v>
      </c>
      <c r="R180" s="3" t="s">
        <v>53</v>
      </c>
      <c r="S180" s="3" t="s">
        <v>1065</v>
      </c>
      <c r="T180" s="3" t="s">
        <v>3523</v>
      </c>
      <c r="V180" s="3">
        <v>1288.415</v>
      </c>
      <c r="W180" s="3">
        <v>2.5768300000000002</v>
      </c>
      <c r="X180" s="3" t="s">
        <v>3524</v>
      </c>
      <c r="Y180" s="14">
        <v>6.208866261020738E-4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1147</v>
      </c>
      <c r="B181" s="4" t="s">
        <v>4988</v>
      </c>
      <c r="C181" s="4">
        <v>8</v>
      </c>
      <c r="D181" s="4">
        <v>154</v>
      </c>
      <c r="E181" s="4">
        <v>187</v>
      </c>
      <c r="F181" s="4">
        <v>167</v>
      </c>
      <c r="G181" s="12">
        <v>-0.85929695777868798</v>
      </c>
      <c r="H181" s="13">
        <v>0.46242029282247399</v>
      </c>
      <c r="I181" s="3">
        <v>0.33496311561814102</v>
      </c>
      <c r="J181" s="3">
        <v>1</v>
      </c>
      <c r="K181" s="3">
        <v>0</v>
      </c>
      <c r="L181" s="3">
        <v>1.45583518679561E-3</v>
      </c>
      <c r="M181" s="3">
        <v>2.64500595853631E-3</v>
      </c>
      <c r="N181" s="3">
        <v>60</v>
      </c>
      <c r="O181" s="3" t="s">
        <v>51</v>
      </c>
      <c r="P181" s="3" t="s">
        <v>620</v>
      </c>
      <c r="Q181" s="3" t="s">
        <v>1148</v>
      </c>
      <c r="R181" s="3" t="s">
        <v>53</v>
      </c>
      <c r="S181" s="3" t="s">
        <v>364</v>
      </c>
      <c r="T181" s="3" t="s">
        <v>1149</v>
      </c>
      <c r="V181" s="3">
        <v>938.98159999999996</v>
      </c>
      <c r="W181" s="3">
        <v>1.8779631999999999</v>
      </c>
      <c r="X181" s="3" t="s">
        <v>1150</v>
      </c>
      <c r="Y181" s="14">
        <v>4.9670930088165902E-4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3057</v>
      </c>
      <c r="B182" s="4" t="s">
        <v>4988</v>
      </c>
      <c r="C182" s="4">
        <v>8</v>
      </c>
      <c r="D182" s="4">
        <v>185</v>
      </c>
      <c r="E182" s="4">
        <v>166</v>
      </c>
      <c r="F182" s="4">
        <v>167</v>
      </c>
      <c r="G182" s="12">
        <v>-0.87453734382753201</v>
      </c>
      <c r="H182" s="13">
        <v>0.44871165944088998</v>
      </c>
      <c r="I182" s="3">
        <v>0.34803264549912399</v>
      </c>
      <c r="J182" s="3">
        <v>1</v>
      </c>
      <c r="K182" s="3">
        <v>0</v>
      </c>
      <c r="L182" s="3">
        <v>1.45583518679561E-3</v>
      </c>
      <c r="M182" s="3">
        <v>2.6718348927301798E-3</v>
      </c>
      <c r="N182" s="3">
        <v>160</v>
      </c>
      <c r="O182" s="3" t="s">
        <v>51</v>
      </c>
      <c r="P182" s="3" t="s">
        <v>82</v>
      </c>
      <c r="Q182" s="3" t="s">
        <v>3058</v>
      </c>
      <c r="R182" s="3" t="s">
        <v>53</v>
      </c>
      <c r="S182" s="3" t="s">
        <v>856</v>
      </c>
      <c r="T182" s="3" t="s">
        <v>3059</v>
      </c>
      <c r="V182" s="3">
        <v>1057.076</v>
      </c>
      <c r="W182" s="3">
        <v>2.1141519999999998</v>
      </c>
      <c r="X182" s="3" t="s">
        <v>3060</v>
      </c>
      <c r="Y182" s="14">
        <v>4.9670930088165902E-4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3661</v>
      </c>
      <c r="B183" s="4" t="s">
        <v>4988</v>
      </c>
      <c r="C183" s="4">
        <v>11</v>
      </c>
      <c r="D183" s="4">
        <v>247</v>
      </c>
      <c r="E183" s="4">
        <v>217</v>
      </c>
      <c r="F183" s="4">
        <v>251</v>
      </c>
      <c r="G183" s="12">
        <v>-0.88480688976348998</v>
      </c>
      <c r="H183" s="13">
        <v>0.396735405486145</v>
      </c>
      <c r="I183" s="3">
        <v>0.40149904046073598</v>
      </c>
      <c r="J183" s="3">
        <v>1</v>
      </c>
      <c r="K183" s="3">
        <v>0</v>
      </c>
      <c r="L183" s="3">
        <v>2.0017733818439602E-3</v>
      </c>
      <c r="M183" s="3">
        <v>3.6994884131887501E-3</v>
      </c>
      <c r="N183" s="3">
        <v>171</v>
      </c>
      <c r="O183" s="3" t="s">
        <v>51</v>
      </c>
      <c r="P183" s="3" t="s">
        <v>71</v>
      </c>
      <c r="Q183" s="3" t="s">
        <v>3662</v>
      </c>
      <c r="R183" s="3" t="s">
        <v>53</v>
      </c>
      <c r="S183" s="3" t="s">
        <v>866</v>
      </c>
      <c r="T183" s="3" t="s">
        <v>3663</v>
      </c>
      <c r="V183" s="3">
        <v>1141.308</v>
      </c>
      <c r="W183" s="3">
        <v>2.282616</v>
      </c>
      <c r="X183" s="3" t="s">
        <v>3664</v>
      </c>
      <c r="Y183" s="14">
        <v>6.8297528871228113E-4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1923</v>
      </c>
      <c r="B184" s="4" t="s">
        <v>4988</v>
      </c>
      <c r="C184" s="4">
        <v>2</v>
      </c>
      <c r="D184" s="4">
        <v>49</v>
      </c>
      <c r="E184" s="4">
        <v>41</v>
      </c>
      <c r="F184" s="4">
        <v>42</v>
      </c>
      <c r="G184" s="12">
        <v>-0.89485054264748698</v>
      </c>
      <c r="H184" s="13">
        <v>0.71048810578986299</v>
      </c>
      <c r="I184" s="3">
        <v>0.148443188156029</v>
      </c>
      <c r="J184" s="3">
        <v>1</v>
      </c>
      <c r="K184" s="3">
        <v>0</v>
      </c>
      <c r="L184" s="3">
        <v>3.6395879669890102E-4</v>
      </c>
      <c r="M184" s="3">
        <v>6.7910876663506E-4</v>
      </c>
      <c r="N184" s="3">
        <v>130</v>
      </c>
      <c r="O184" s="3" t="s">
        <v>51</v>
      </c>
      <c r="P184" s="3" t="s">
        <v>43</v>
      </c>
      <c r="Q184" s="3" t="s">
        <v>1924</v>
      </c>
      <c r="R184" s="3" t="s">
        <v>53</v>
      </c>
      <c r="S184" s="3" t="s">
        <v>120</v>
      </c>
      <c r="T184" s="3" t="s">
        <v>1925</v>
      </c>
      <c r="V184" s="3">
        <v>926.03480000000002</v>
      </c>
      <c r="W184" s="3">
        <v>1.8520696000000001</v>
      </c>
      <c r="X184" s="3" t="s">
        <v>1926</v>
      </c>
      <c r="Y184" s="14">
        <v>1.2417732522041475E-4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2830</v>
      </c>
      <c r="B185" s="4" t="s">
        <v>4988</v>
      </c>
      <c r="C185" s="4">
        <v>7</v>
      </c>
      <c r="D185" s="4">
        <v>177</v>
      </c>
      <c r="E185" s="4">
        <v>147</v>
      </c>
      <c r="F185" s="4">
        <v>142</v>
      </c>
      <c r="G185" s="12">
        <v>-0.90811187802158</v>
      </c>
      <c r="H185" s="13">
        <v>0.429811766421687</v>
      </c>
      <c r="I185" s="3">
        <v>0.366721699542427</v>
      </c>
      <c r="J185" s="3">
        <v>1</v>
      </c>
      <c r="K185" s="3">
        <v>0</v>
      </c>
      <c r="L185" s="3">
        <v>1.2738557884461499E-3</v>
      </c>
      <c r="M185" s="3">
        <v>2.3926500916199999E-3</v>
      </c>
      <c r="N185" s="3">
        <v>145</v>
      </c>
      <c r="O185" s="3" t="s">
        <v>51</v>
      </c>
      <c r="P185" s="3" t="s">
        <v>43</v>
      </c>
      <c r="Q185" s="3" t="s">
        <v>1643</v>
      </c>
      <c r="R185" s="3" t="s">
        <v>53</v>
      </c>
      <c r="S185" s="3" t="s">
        <v>99</v>
      </c>
      <c r="T185" s="3" t="s">
        <v>1644</v>
      </c>
      <c r="V185" s="3">
        <v>1030.1410000000001</v>
      </c>
      <c r="W185" s="3">
        <v>2.0602819999999999</v>
      </c>
      <c r="X185" s="3" t="s">
        <v>1645</v>
      </c>
      <c r="Y185" s="14">
        <v>4.3462063827145162E-4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3594</v>
      </c>
      <c r="B186" s="4" t="s">
        <v>4988</v>
      </c>
      <c r="C186" s="4">
        <v>10</v>
      </c>
      <c r="D186" s="4">
        <v>247</v>
      </c>
      <c r="E186" s="4">
        <v>191</v>
      </c>
      <c r="F186" s="4">
        <v>229</v>
      </c>
      <c r="G186" s="12">
        <v>-0.91563780979258103</v>
      </c>
      <c r="H186" s="13">
        <v>0.39322324287911398</v>
      </c>
      <c r="I186" s="3">
        <v>0.40536081953825298</v>
      </c>
      <c r="J186" s="3">
        <v>1</v>
      </c>
      <c r="K186" s="3">
        <v>0</v>
      </c>
      <c r="L186" s="3">
        <v>1.8197939834945099E-3</v>
      </c>
      <c r="M186" s="3">
        <v>3.4355134675259401E-3</v>
      </c>
      <c r="N186" s="3">
        <v>10</v>
      </c>
      <c r="O186" s="3" t="s">
        <v>51</v>
      </c>
      <c r="P186" s="3" t="s">
        <v>71</v>
      </c>
      <c r="Q186" s="3" t="s">
        <v>3595</v>
      </c>
      <c r="R186" s="3" t="s">
        <v>53</v>
      </c>
      <c r="S186" s="3" t="s">
        <v>454</v>
      </c>
      <c r="T186" s="3" t="s">
        <v>3596</v>
      </c>
      <c r="V186" s="3">
        <v>1125.194</v>
      </c>
      <c r="W186" s="3">
        <v>2.2503880000000001</v>
      </c>
      <c r="X186" s="3" t="s">
        <v>3597</v>
      </c>
      <c r="Y186" s="14">
        <v>6.208866261020738E-4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3435</v>
      </c>
      <c r="B187" s="4" t="s">
        <v>4988</v>
      </c>
      <c r="C187" s="4">
        <v>9</v>
      </c>
      <c r="D187" s="4">
        <v>240</v>
      </c>
      <c r="E187" s="4">
        <v>184</v>
      </c>
      <c r="F187" s="4">
        <v>182</v>
      </c>
      <c r="G187" s="12">
        <v>-0.92073749490156298</v>
      </c>
      <c r="H187" s="13">
        <v>0.40413492203533902</v>
      </c>
      <c r="I187" s="3">
        <v>0.39347361975793199</v>
      </c>
      <c r="J187" s="3">
        <v>1</v>
      </c>
      <c r="K187" s="3">
        <v>0</v>
      </c>
      <c r="L187" s="3">
        <v>1.63781458514506E-3</v>
      </c>
      <c r="M187" s="3">
        <v>3.10229895450008E-3</v>
      </c>
      <c r="N187" s="3">
        <v>158</v>
      </c>
      <c r="O187" s="3" t="s">
        <v>51</v>
      </c>
      <c r="P187" s="3" t="s">
        <v>34</v>
      </c>
      <c r="Q187" s="3" t="s">
        <v>1203</v>
      </c>
      <c r="R187" s="3" t="s">
        <v>53</v>
      </c>
      <c r="S187" s="3" t="s">
        <v>942</v>
      </c>
      <c r="T187" s="3" t="s">
        <v>1205</v>
      </c>
      <c r="V187" s="3">
        <v>1068.1489999999999</v>
      </c>
      <c r="W187" s="3">
        <v>2.136298</v>
      </c>
      <c r="X187" s="3" t="s">
        <v>1206</v>
      </c>
      <c r="Y187" s="14">
        <v>5.5879796349186635E-4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2358</v>
      </c>
      <c r="B188" s="4" t="s">
        <v>4988</v>
      </c>
      <c r="C188" s="4">
        <v>5</v>
      </c>
      <c r="D188" s="4">
        <v>131</v>
      </c>
      <c r="E188" s="4">
        <v>99</v>
      </c>
      <c r="F188" s="4">
        <v>110</v>
      </c>
      <c r="G188" s="12">
        <v>-0.93791630340847498</v>
      </c>
      <c r="H188" s="13">
        <v>0.47127851593541498</v>
      </c>
      <c r="I188" s="3">
        <v>0.32672235787110099</v>
      </c>
      <c r="J188" s="3">
        <v>1</v>
      </c>
      <c r="K188" s="3">
        <v>0</v>
      </c>
      <c r="L188" s="3">
        <v>9.09896991747253E-4</v>
      </c>
      <c r="M188" s="3">
        <v>1.74538607091997E-3</v>
      </c>
      <c r="N188" s="3">
        <v>67</v>
      </c>
      <c r="O188" s="3" t="s">
        <v>51</v>
      </c>
      <c r="P188" s="3" t="s">
        <v>43</v>
      </c>
      <c r="Q188" s="3" t="s">
        <v>2359</v>
      </c>
      <c r="R188" s="3" t="s">
        <v>53</v>
      </c>
      <c r="S188" s="3" t="s">
        <v>838</v>
      </c>
      <c r="T188" s="3" t="s">
        <v>2360</v>
      </c>
      <c r="V188" s="3">
        <v>1441.6420000000001</v>
      </c>
      <c r="W188" s="3">
        <v>2.8832840000000002</v>
      </c>
      <c r="X188" s="3" t="s">
        <v>2361</v>
      </c>
      <c r="Y188" s="14">
        <v>3.104433130510369E-4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2362</v>
      </c>
      <c r="B189" s="4" t="s">
        <v>4988</v>
      </c>
      <c r="C189" s="4">
        <v>5</v>
      </c>
      <c r="D189" s="4">
        <v>141</v>
      </c>
      <c r="E189" s="4">
        <v>101</v>
      </c>
      <c r="F189" s="4">
        <v>102</v>
      </c>
      <c r="G189" s="12">
        <v>-0.94773162525236798</v>
      </c>
      <c r="H189" s="13">
        <v>0.46442736377222299</v>
      </c>
      <c r="I189" s="3">
        <v>0.333082199818097</v>
      </c>
      <c r="J189" s="3">
        <v>1</v>
      </c>
      <c r="K189" s="3">
        <v>0</v>
      </c>
      <c r="L189" s="3">
        <v>9.09896991747253E-4</v>
      </c>
      <c r="M189" s="3">
        <v>1.75658936402751E-3</v>
      </c>
      <c r="N189" s="3">
        <v>257</v>
      </c>
      <c r="O189" s="3" t="s">
        <v>51</v>
      </c>
      <c r="P189" s="3" t="s">
        <v>43</v>
      </c>
      <c r="Q189" s="3" t="s">
        <v>2363</v>
      </c>
      <c r="R189" s="3" t="s">
        <v>369</v>
      </c>
      <c r="S189" s="3" t="s">
        <v>879</v>
      </c>
      <c r="T189" s="3" t="s">
        <v>2364</v>
      </c>
      <c r="V189" s="3">
        <v>1363.481</v>
      </c>
      <c r="W189" s="3">
        <v>2.7269619999999999</v>
      </c>
      <c r="X189" s="3" t="s">
        <v>2365</v>
      </c>
      <c r="Y189" s="14">
        <v>3.104433130510369E-4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2930</v>
      </c>
      <c r="B190" s="4" t="s">
        <v>4988</v>
      </c>
      <c r="C190" s="4">
        <v>7</v>
      </c>
      <c r="D190" s="4">
        <v>208</v>
      </c>
      <c r="E190" s="4">
        <v>141</v>
      </c>
      <c r="F190" s="4">
        <v>141</v>
      </c>
      <c r="G190" s="12">
        <v>-0.96911723798595895</v>
      </c>
      <c r="H190" s="13">
        <v>0.40413492203533902</v>
      </c>
      <c r="I190" s="3">
        <v>0.39347361975793199</v>
      </c>
      <c r="J190" s="3">
        <v>1</v>
      </c>
      <c r="K190" s="3">
        <v>0</v>
      </c>
      <c r="L190" s="3">
        <v>1.2738557884461499E-3</v>
      </c>
      <c r="M190" s="3">
        <v>2.4949547457020602E-3</v>
      </c>
      <c r="N190" s="3">
        <v>96</v>
      </c>
      <c r="O190" s="3" t="s">
        <v>51</v>
      </c>
      <c r="P190" s="3" t="s">
        <v>43</v>
      </c>
      <c r="Q190" s="3" t="s">
        <v>2931</v>
      </c>
      <c r="R190" s="3" t="s">
        <v>53</v>
      </c>
      <c r="S190" s="3" t="s">
        <v>851</v>
      </c>
      <c r="T190" s="3" t="s">
        <v>2932</v>
      </c>
      <c r="V190" s="3">
        <v>1220.3889999999999</v>
      </c>
      <c r="W190" s="3">
        <v>2.4407779999999999</v>
      </c>
      <c r="X190" s="3" t="s">
        <v>2933</v>
      </c>
      <c r="Y190" s="14">
        <v>4.3462063827145162E-4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2188</v>
      </c>
      <c r="B191" s="4" t="s">
        <v>4988</v>
      </c>
      <c r="C191" s="4">
        <v>4</v>
      </c>
      <c r="D191" s="4">
        <v>101</v>
      </c>
      <c r="E191" s="4">
        <v>102</v>
      </c>
      <c r="F191" s="4">
        <v>80</v>
      </c>
      <c r="G191" s="12">
        <v>-0.99882412979907298</v>
      </c>
      <c r="H191" s="13">
        <v>0.46242029282247399</v>
      </c>
      <c r="I191" s="3">
        <v>0.33496311561814102</v>
      </c>
      <c r="J191" s="3">
        <v>1</v>
      </c>
      <c r="K191" s="3">
        <v>0</v>
      </c>
      <c r="L191" s="3">
        <v>7.2791759339780303E-4</v>
      </c>
      <c r="M191" s="3">
        <v>1.45747330335289E-3</v>
      </c>
      <c r="N191" s="3">
        <v>245</v>
      </c>
      <c r="O191" s="3" t="s">
        <v>51</v>
      </c>
      <c r="P191" s="3" t="s">
        <v>43</v>
      </c>
      <c r="Q191" s="3" t="s">
        <v>1798</v>
      </c>
      <c r="R191" s="3" t="s">
        <v>369</v>
      </c>
      <c r="S191" s="3" t="s">
        <v>285</v>
      </c>
      <c r="T191" s="3" t="s">
        <v>1799</v>
      </c>
      <c r="V191" s="3">
        <v>1122.241</v>
      </c>
      <c r="W191" s="3">
        <v>2.2444820000000001</v>
      </c>
      <c r="X191" s="3" t="s">
        <v>1800</v>
      </c>
      <c r="Y191" s="14">
        <v>2.4835465044082951E-4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2400</v>
      </c>
      <c r="B192" s="4" t="s">
        <v>4988</v>
      </c>
      <c r="C192" s="4">
        <v>5</v>
      </c>
      <c r="D192" s="4">
        <v>138</v>
      </c>
      <c r="E192" s="4">
        <v>120</v>
      </c>
      <c r="F192" s="4">
        <v>99</v>
      </c>
      <c r="G192" s="12">
        <v>-1.00549355929646</v>
      </c>
      <c r="H192" s="13">
        <v>0.42021956601065902</v>
      </c>
      <c r="I192" s="3">
        <v>0.37652373010085799</v>
      </c>
      <c r="J192" s="3">
        <v>1</v>
      </c>
      <c r="K192" s="3">
        <v>0</v>
      </c>
      <c r="L192" s="3">
        <v>9.09896991747253E-4</v>
      </c>
      <c r="M192" s="3">
        <v>1.8288852857143299E-3</v>
      </c>
      <c r="N192" s="3">
        <v>210</v>
      </c>
      <c r="O192" s="3" t="s">
        <v>51</v>
      </c>
      <c r="P192" s="3" t="s">
        <v>43</v>
      </c>
      <c r="Q192" s="3" t="s">
        <v>2401</v>
      </c>
      <c r="R192" s="3" t="s">
        <v>369</v>
      </c>
      <c r="S192" s="3" t="s">
        <v>140</v>
      </c>
      <c r="T192" s="3" t="s">
        <v>2402</v>
      </c>
      <c r="V192" s="3">
        <v>1079.2339999999999</v>
      </c>
      <c r="W192" s="3">
        <v>2.1584680000000001</v>
      </c>
      <c r="X192" s="3" t="s">
        <v>2403</v>
      </c>
      <c r="Y192" s="14">
        <v>3.104433130510369E-4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3348</v>
      </c>
      <c r="B193" s="4" t="s">
        <v>4988</v>
      </c>
      <c r="C193" s="4">
        <v>8</v>
      </c>
      <c r="D193" s="4">
        <v>328</v>
      </c>
      <c r="E193" s="4">
        <v>133</v>
      </c>
      <c r="F193" s="4">
        <v>137</v>
      </c>
      <c r="G193" s="12">
        <v>-1.03082565314156</v>
      </c>
      <c r="H193" s="13">
        <v>0.35250444564230299</v>
      </c>
      <c r="I193" s="3">
        <v>0.45283540149316198</v>
      </c>
      <c r="J193" s="3">
        <v>1</v>
      </c>
      <c r="K193" s="3">
        <v>0</v>
      </c>
      <c r="L193" s="3">
        <v>1.45583518679561E-3</v>
      </c>
      <c r="M193" s="3">
        <v>2.97255549327238E-3</v>
      </c>
      <c r="N193" s="3">
        <v>138</v>
      </c>
      <c r="O193" s="3" t="s">
        <v>51</v>
      </c>
      <c r="P193" s="3" t="s">
        <v>620</v>
      </c>
      <c r="Q193" s="3" t="s">
        <v>3349</v>
      </c>
      <c r="R193" s="3" t="s">
        <v>53</v>
      </c>
      <c r="S193" s="3" t="s">
        <v>1372</v>
      </c>
      <c r="T193" s="3" t="s">
        <v>3350</v>
      </c>
      <c r="V193" s="3">
        <v>1130.3040000000001</v>
      </c>
      <c r="W193" s="3">
        <v>2.260608</v>
      </c>
      <c r="X193" s="3" t="s">
        <v>3351</v>
      </c>
      <c r="Y193" s="14">
        <v>4.9670930088165902E-4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2043</v>
      </c>
      <c r="B194" s="4" t="s">
        <v>4988</v>
      </c>
      <c r="C194" s="4">
        <v>3</v>
      </c>
      <c r="D194" s="4">
        <v>69</v>
      </c>
      <c r="E194" s="4">
        <v>74</v>
      </c>
      <c r="F194" s="4">
        <v>73</v>
      </c>
      <c r="G194" s="12">
        <v>-1.0339778798347199</v>
      </c>
      <c r="H194" s="13">
        <v>0.527189765412442</v>
      </c>
      <c r="I194" s="3">
        <v>0.27803302949911002</v>
      </c>
      <c r="J194" s="3">
        <v>1</v>
      </c>
      <c r="K194" s="3">
        <v>0</v>
      </c>
      <c r="L194" s="3">
        <v>5.4593819504835197E-4</v>
      </c>
      <c r="M194" s="3">
        <v>1.12196420032711E-3</v>
      </c>
      <c r="N194" s="3">
        <v>244</v>
      </c>
      <c r="O194" s="3" t="s">
        <v>51</v>
      </c>
      <c r="P194" s="3" t="s">
        <v>43</v>
      </c>
      <c r="Q194" s="3" t="s">
        <v>2044</v>
      </c>
      <c r="R194" s="3" t="s">
        <v>369</v>
      </c>
      <c r="S194" s="3" t="s">
        <v>160</v>
      </c>
      <c r="T194" s="3" t="s">
        <v>2045</v>
      </c>
      <c r="V194" s="3">
        <v>1028.212</v>
      </c>
      <c r="W194" s="3">
        <v>2.0564239999999998</v>
      </c>
      <c r="X194" s="3" t="s">
        <v>2046</v>
      </c>
      <c r="Y194" s="14">
        <v>1.8626598783062212E-4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$L$302,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3565</v>
      </c>
      <c r="B195" s="4" t="s">
        <v>4988</v>
      </c>
      <c r="C195" s="4">
        <v>9</v>
      </c>
      <c r="D195" s="4">
        <v>235</v>
      </c>
      <c r="E195" s="4">
        <v>199</v>
      </c>
      <c r="F195" s="4">
        <v>218</v>
      </c>
      <c r="G195" s="12">
        <v>-1.0364689779907901</v>
      </c>
      <c r="H195" s="13">
        <v>0.317371221844572</v>
      </c>
      <c r="I195" s="3">
        <v>0.49843245615940501</v>
      </c>
      <c r="J195" s="3">
        <v>1</v>
      </c>
      <c r="K195" s="3">
        <v>0</v>
      </c>
      <c r="L195" s="3">
        <v>1.63781458514506E-3</v>
      </c>
      <c r="M195" s="3">
        <v>3.36271760991941E-3</v>
      </c>
      <c r="N195" s="3">
        <v>97</v>
      </c>
      <c r="O195" s="3" t="s">
        <v>51</v>
      </c>
      <c r="P195" s="3" t="s">
        <v>43</v>
      </c>
      <c r="Q195" s="3" t="s">
        <v>3566</v>
      </c>
      <c r="R195" s="3" t="s">
        <v>53</v>
      </c>
      <c r="S195" s="3" t="s">
        <v>664</v>
      </c>
      <c r="T195" s="3" t="s">
        <v>3567</v>
      </c>
      <c r="V195" s="3">
        <v>837.87950000000001</v>
      </c>
      <c r="W195" s="3">
        <v>1.675759</v>
      </c>
      <c r="X195" s="3" t="s">
        <v>3568</v>
      </c>
      <c r="Y195" s="14">
        <v>5.5879796349186635E-4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2047</v>
      </c>
      <c r="B196" s="4" t="s">
        <v>4988</v>
      </c>
      <c r="C196" s="4">
        <v>3</v>
      </c>
      <c r="D196" s="4">
        <v>93</v>
      </c>
      <c r="E196" s="4">
        <v>65</v>
      </c>
      <c r="F196" s="4">
        <v>64</v>
      </c>
      <c r="G196" s="12">
        <v>-1.04925367545157</v>
      </c>
      <c r="H196" s="13">
        <v>0.51503780583477998</v>
      </c>
      <c r="I196" s="3">
        <v>0.28816089083684998</v>
      </c>
      <c r="J196" s="3">
        <v>1</v>
      </c>
      <c r="K196" s="3">
        <v>0</v>
      </c>
      <c r="L196" s="3">
        <v>5.4593819504835197E-4</v>
      </c>
      <c r="M196" s="3">
        <v>1.1314777300881801E-3</v>
      </c>
      <c r="N196" s="3">
        <v>190</v>
      </c>
      <c r="O196" s="3" t="s">
        <v>51</v>
      </c>
      <c r="P196" s="3" t="s">
        <v>71</v>
      </c>
      <c r="Q196" s="3" t="s">
        <v>2048</v>
      </c>
      <c r="R196" s="3" t="s">
        <v>53</v>
      </c>
      <c r="S196" s="3" t="s">
        <v>125</v>
      </c>
      <c r="T196" s="3" t="s">
        <v>2049</v>
      </c>
      <c r="U196" s="3" t="s">
        <v>390</v>
      </c>
      <c r="V196" s="3">
        <v>1177.32</v>
      </c>
      <c r="W196" s="3">
        <v>2.3546399999999998</v>
      </c>
      <c r="X196" s="3" t="s">
        <v>2050</v>
      </c>
      <c r="Y196" s="14">
        <v>1.8626598783062212E-4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3146</v>
      </c>
      <c r="B197" s="4" t="s">
        <v>4988</v>
      </c>
      <c r="C197" s="4">
        <v>7</v>
      </c>
      <c r="D197" s="4">
        <v>221</v>
      </c>
      <c r="E197" s="4">
        <v>165</v>
      </c>
      <c r="F197" s="4">
        <v>148</v>
      </c>
      <c r="G197" s="12">
        <v>-1.0949351256015001</v>
      </c>
      <c r="H197" s="13">
        <v>0.31715699116547902</v>
      </c>
      <c r="I197" s="3">
        <v>0.49872571090651302</v>
      </c>
      <c r="J197" s="3">
        <v>1</v>
      </c>
      <c r="K197" s="3">
        <v>0</v>
      </c>
      <c r="L197" s="3">
        <v>1.2738557884461499E-3</v>
      </c>
      <c r="M197" s="3">
        <v>2.7228203691607401E-3</v>
      </c>
      <c r="N197" s="3">
        <v>69</v>
      </c>
      <c r="O197" s="3" t="s">
        <v>51</v>
      </c>
      <c r="P197" s="3" t="s">
        <v>283</v>
      </c>
      <c r="Q197" s="3" t="s">
        <v>3147</v>
      </c>
      <c r="R197" s="3" t="s">
        <v>53</v>
      </c>
      <c r="S197" s="3" t="s">
        <v>37</v>
      </c>
      <c r="T197" s="3" t="s">
        <v>3148</v>
      </c>
      <c r="V197" s="3">
        <v>891.02869999999996</v>
      </c>
      <c r="W197" s="3">
        <v>1.7820574</v>
      </c>
      <c r="X197" s="3" t="s">
        <v>3149</v>
      </c>
      <c r="Y197" s="14">
        <v>4.3462063827145162E-4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2506</v>
      </c>
      <c r="B198" s="4" t="s">
        <v>4988</v>
      </c>
      <c r="C198" s="4">
        <v>5</v>
      </c>
      <c r="D198" s="4">
        <v>120</v>
      </c>
      <c r="E198" s="4">
        <v>138</v>
      </c>
      <c r="F198" s="4">
        <v>122</v>
      </c>
      <c r="G198" s="12">
        <v>-1.1139233786645899</v>
      </c>
      <c r="H198" s="13">
        <v>0.36875248688669598</v>
      </c>
      <c r="I198" s="3">
        <v>0.43326504209845301</v>
      </c>
      <c r="J198" s="3">
        <v>1</v>
      </c>
      <c r="K198" s="3">
        <v>0</v>
      </c>
      <c r="L198" s="3">
        <v>9.09896991747253E-4</v>
      </c>
      <c r="M198" s="3">
        <v>1.9737314871676398E-3</v>
      </c>
      <c r="N198" s="3">
        <v>235</v>
      </c>
      <c r="O198" s="3" t="s">
        <v>51</v>
      </c>
      <c r="P198" s="3" t="s">
        <v>34</v>
      </c>
      <c r="Q198" s="3" t="s">
        <v>1726</v>
      </c>
      <c r="R198" s="3" t="s">
        <v>369</v>
      </c>
      <c r="S198" s="3" t="s">
        <v>650</v>
      </c>
      <c r="T198" s="3" t="s">
        <v>1727</v>
      </c>
      <c r="V198" s="3">
        <v>1232.442</v>
      </c>
      <c r="W198" s="3">
        <v>2.4648840000000001</v>
      </c>
      <c r="X198" s="3" t="s">
        <v>1728</v>
      </c>
      <c r="Y198" s="14">
        <v>3.104433130510369E-4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836</v>
      </c>
      <c r="B199" s="4" t="s">
        <v>4988</v>
      </c>
      <c r="C199" s="4">
        <v>5</v>
      </c>
      <c r="D199" s="4">
        <v>145</v>
      </c>
      <c r="E199" s="4">
        <v>117</v>
      </c>
      <c r="F199" s="4">
        <v>127</v>
      </c>
      <c r="G199" s="12">
        <v>-1.1349268354887501</v>
      </c>
      <c r="H199" s="13">
        <v>0.35412375785708999</v>
      </c>
      <c r="I199" s="3">
        <v>0.45084493582274598</v>
      </c>
      <c r="J199" s="3">
        <v>1</v>
      </c>
      <c r="K199" s="3">
        <v>0</v>
      </c>
      <c r="L199" s="3">
        <v>9.09896991747253E-4</v>
      </c>
      <c r="M199" s="3">
        <v>2.0014473781751101E-3</v>
      </c>
      <c r="N199" s="3">
        <v>259</v>
      </c>
      <c r="O199" s="3" t="s">
        <v>51</v>
      </c>
      <c r="P199" s="3" t="s">
        <v>620</v>
      </c>
      <c r="Q199" s="3" t="s">
        <v>837</v>
      </c>
      <c r="R199" s="3" t="s">
        <v>369</v>
      </c>
      <c r="S199" s="3" t="s">
        <v>838</v>
      </c>
      <c r="T199" s="3" t="s">
        <v>839</v>
      </c>
      <c r="V199" s="3">
        <v>1130.3040000000001</v>
      </c>
      <c r="W199" s="3">
        <v>2.260608</v>
      </c>
      <c r="X199" s="3" t="s">
        <v>840</v>
      </c>
      <c r="Y199" s="14">
        <v>3.104433130510369E-4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3262</v>
      </c>
      <c r="B200" s="4" t="s">
        <v>4988</v>
      </c>
      <c r="C200" s="4">
        <v>7</v>
      </c>
      <c r="D200" s="4">
        <v>208</v>
      </c>
      <c r="E200" s="4">
        <v>174</v>
      </c>
      <c r="F200" s="4">
        <v>174</v>
      </c>
      <c r="G200" s="12">
        <v>-1.1644087766314499</v>
      </c>
      <c r="H200" s="13">
        <v>0.295473724139937</v>
      </c>
      <c r="I200" s="3">
        <v>0.52948113396518404</v>
      </c>
      <c r="J200" s="3">
        <v>1</v>
      </c>
      <c r="K200" s="3">
        <v>0</v>
      </c>
      <c r="L200" s="3">
        <v>1.2738557884461499E-3</v>
      </c>
      <c r="M200" s="3">
        <v>2.85848276897375E-3</v>
      </c>
      <c r="N200" s="3">
        <v>182</v>
      </c>
      <c r="O200" s="3" t="s">
        <v>51</v>
      </c>
      <c r="P200" s="3" t="s">
        <v>43</v>
      </c>
      <c r="Q200" s="3" t="s">
        <v>3263</v>
      </c>
      <c r="R200" s="3" t="s">
        <v>53</v>
      </c>
      <c r="S200" s="3" t="s">
        <v>1777</v>
      </c>
      <c r="T200" s="3" t="s">
        <v>3264</v>
      </c>
      <c r="V200" s="3">
        <v>1170.433</v>
      </c>
      <c r="W200" s="3">
        <v>2.3408660000000001</v>
      </c>
      <c r="X200" s="3" t="s">
        <v>3265</v>
      </c>
      <c r="Y200" s="14">
        <v>4.3462063827145162E-4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1215</v>
      </c>
      <c r="B201" s="4" t="s">
        <v>4988</v>
      </c>
      <c r="C201" s="4">
        <v>7</v>
      </c>
      <c r="D201" s="4">
        <v>224</v>
      </c>
      <c r="E201" s="4">
        <v>191</v>
      </c>
      <c r="F201" s="4">
        <v>149</v>
      </c>
      <c r="G201" s="12">
        <v>-1.1769303055996601</v>
      </c>
      <c r="H201" s="13">
        <v>0.29143051721880497</v>
      </c>
      <c r="I201" s="3">
        <v>0.53546497293052397</v>
      </c>
      <c r="J201" s="3">
        <v>1</v>
      </c>
      <c r="K201" s="3">
        <v>0</v>
      </c>
      <c r="L201" s="3">
        <v>1.2738557884461499E-3</v>
      </c>
      <c r="M201" s="3">
        <v>2.8825618753066098E-3</v>
      </c>
      <c r="N201" s="3">
        <v>128</v>
      </c>
      <c r="O201" s="3" t="s">
        <v>51</v>
      </c>
      <c r="P201" s="3" t="s">
        <v>43</v>
      </c>
      <c r="Q201" s="3" t="s">
        <v>1216</v>
      </c>
      <c r="R201" s="3" t="s">
        <v>53</v>
      </c>
      <c r="S201" s="3" t="s">
        <v>1217</v>
      </c>
      <c r="T201" s="3" t="s">
        <v>1218</v>
      </c>
      <c r="U201" s="3" t="s">
        <v>390</v>
      </c>
      <c r="V201" s="3">
        <v>945.0317</v>
      </c>
      <c r="W201" s="3">
        <v>1.8900634000000001</v>
      </c>
      <c r="X201" s="3" t="s">
        <v>1219</v>
      </c>
      <c r="Y201" s="14">
        <v>4.3462063827145162E-4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2623</v>
      </c>
      <c r="B202" s="4" t="s">
        <v>4988</v>
      </c>
      <c r="C202" s="4">
        <v>5</v>
      </c>
      <c r="D202" s="4">
        <v>152</v>
      </c>
      <c r="E202" s="4">
        <v>134</v>
      </c>
      <c r="F202" s="4">
        <v>126</v>
      </c>
      <c r="G202" s="12">
        <v>-1.2174975743611001</v>
      </c>
      <c r="H202" s="13">
        <v>0.30430661409145099</v>
      </c>
      <c r="I202" s="3">
        <v>0.51668860816696205</v>
      </c>
      <c r="J202" s="3">
        <v>1</v>
      </c>
      <c r="K202" s="3">
        <v>0</v>
      </c>
      <c r="L202" s="3">
        <v>9.09896991747253E-4</v>
      </c>
      <c r="M202" s="3">
        <v>2.1194263445022802E-3</v>
      </c>
      <c r="N202" s="3">
        <v>14</v>
      </c>
      <c r="O202" s="3" t="s">
        <v>51</v>
      </c>
      <c r="P202" s="3" t="s">
        <v>283</v>
      </c>
      <c r="Q202" s="3" t="s">
        <v>1768</v>
      </c>
      <c r="R202" s="3" t="s">
        <v>53</v>
      </c>
      <c r="S202" s="3" t="s">
        <v>354</v>
      </c>
      <c r="T202" s="3" t="s">
        <v>1769</v>
      </c>
      <c r="V202" s="3">
        <v>1088.2249999999999</v>
      </c>
      <c r="W202" s="3">
        <v>2.17645</v>
      </c>
      <c r="X202" s="3" t="s">
        <v>1770</v>
      </c>
      <c r="Y202" s="14">
        <v>3.104433130510369E-4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2640</v>
      </c>
      <c r="B203" s="4" t="s">
        <v>4988</v>
      </c>
      <c r="C203" s="4">
        <v>5</v>
      </c>
      <c r="D203" s="4">
        <v>161</v>
      </c>
      <c r="E203" s="4">
        <v>132</v>
      </c>
      <c r="F203" s="4">
        <v>127</v>
      </c>
      <c r="G203" s="12">
        <v>-1.2417016549647</v>
      </c>
      <c r="H203" s="13">
        <v>0.310081088019454</v>
      </c>
      <c r="I203" s="3">
        <v>0.50852472076446698</v>
      </c>
      <c r="J203" s="3">
        <v>1</v>
      </c>
      <c r="K203" s="3">
        <v>0</v>
      </c>
      <c r="L203" s="3">
        <v>9.09896991747253E-4</v>
      </c>
      <c r="M203" s="3">
        <v>2.1549717236366899E-3</v>
      </c>
      <c r="N203" s="3">
        <v>239</v>
      </c>
      <c r="O203" s="3" t="s">
        <v>51</v>
      </c>
      <c r="P203" s="3" t="s">
        <v>227</v>
      </c>
      <c r="Q203" s="3" t="s">
        <v>2641</v>
      </c>
      <c r="R203" s="3" t="s">
        <v>369</v>
      </c>
      <c r="S203" s="3" t="s">
        <v>483</v>
      </c>
      <c r="T203" s="3" t="s">
        <v>2642</v>
      </c>
      <c r="V203" s="3">
        <v>1140.4290000000001</v>
      </c>
      <c r="W203" s="3">
        <v>2.2808579999999998</v>
      </c>
      <c r="X203" s="3" t="s">
        <v>2643</v>
      </c>
      <c r="Y203" s="14">
        <v>3.104433130510369E-4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2132</v>
      </c>
      <c r="B204" s="4" t="s">
        <v>4988</v>
      </c>
      <c r="C204" s="4">
        <v>3</v>
      </c>
      <c r="D204" s="4">
        <v>92</v>
      </c>
      <c r="E204" s="4">
        <v>89</v>
      </c>
      <c r="F204" s="4">
        <v>72</v>
      </c>
      <c r="G204" s="12">
        <v>-1.2494121182417499</v>
      </c>
      <c r="H204" s="13">
        <v>0.40413492203533902</v>
      </c>
      <c r="I204" s="3">
        <v>0.39347361975793199</v>
      </c>
      <c r="J204" s="3">
        <v>1</v>
      </c>
      <c r="K204" s="3">
        <v>0</v>
      </c>
      <c r="L204" s="3">
        <v>5.4593819504835197E-4</v>
      </c>
      <c r="M204" s="3">
        <v>1.3015700589853699E-3</v>
      </c>
      <c r="N204" s="3">
        <v>248</v>
      </c>
      <c r="O204" s="3" t="s">
        <v>51</v>
      </c>
      <c r="P204" s="3" t="s">
        <v>43</v>
      </c>
      <c r="Q204" s="3" t="s">
        <v>734</v>
      </c>
      <c r="R204" s="3" t="s">
        <v>369</v>
      </c>
      <c r="S204" s="3" t="s">
        <v>1108</v>
      </c>
      <c r="T204" s="3" t="s">
        <v>735</v>
      </c>
      <c r="V204" s="3">
        <v>968.11239999999998</v>
      </c>
      <c r="W204" s="3">
        <v>1.9362248</v>
      </c>
      <c r="X204" s="3" t="s">
        <v>736</v>
      </c>
      <c r="Y204" s="14">
        <v>1.8626598783062212E-4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2357</v>
      </c>
      <c r="B205" s="4" t="s">
        <v>4988</v>
      </c>
      <c r="C205" s="4">
        <v>4</v>
      </c>
      <c r="D205" s="4">
        <v>132</v>
      </c>
      <c r="E205" s="4">
        <v>106</v>
      </c>
      <c r="F205" s="4">
        <v>101</v>
      </c>
      <c r="G205" s="12">
        <v>-1.2523468179838599</v>
      </c>
      <c r="H205" s="13">
        <v>0.33968059583870402</v>
      </c>
      <c r="I205" s="3">
        <v>0.46892926137510299</v>
      </c>
      <c r="J205" s="3">
        <v>1</v>
      </c>
      <c r="K205" s="3">
        <v>0</v>
      </c>
      <c r="L205" s="3">
        <v>7.2791759339780303E-4</v>
      </c>
      <c r="M205" s="3">
        <v>1.7372611825043701E-3</v>
      </c>
      <c r="N205" s="3">
        <v>232</v>
      </c>
      <c r="O205" s="3" t="s">
        <v>51</v>
      </c>
      <c r="P205" s="3" t="s">
        <v>43</v>
      </c>
      <c r="Q205" s="3" t="s">
        <v>1462</v>
      </c>
      <c r="R205" s="3" t="s">
        <v>369</v>
      </c>
      <c r="S205" s="3" t="s">
        <v>110</v>
      </c>
      <c r="T205" s="3" t="s">
        <v>1463</v>
      </c>
      <c r="V205" s="3">
        <v>1026.152</v>
      </c>
      <c r="W205" s="3">
        <v>2.0523039999999999</v>
      </c>
      <c r="X205" s="3" t="s">
        <v>1464</v>
      </c>
      <c r="Y205" s="14">
        <v>2.4835465044082951E-4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2720</v>
      </c>
      <c r="B206" s="4" t="s">
        <v>4988</v>
      </c>
      <c r="C206" s="4">
        <v>5</v>
      </c>
      <c r="D206" s="4">
        <v>166</v>
      </c>
      <c r="E206" s="4">
        <v>136</v>
      </c>
      <c r="F206" s="4">
        <v>138</v>
      </c>
      <c r="G206" s="12">
        <v>-1.3107410854119399</v>
      </c>
      <c r="H206" s="13">
        <v>0.26811596893334799</v>
      </c>
      <c r="I206" s="3">
        <v>0.57167731875452998</v>
      </c>
      <c r="J206" s="3">
        <v>1</v>
      </c>
      <c r="K206" s="3">
        <v>0</v>
      </c>
      <c r="L206" s="3">
        <v>9.09896991747253E-4</v>
      </c>
      <c r="M206" s="3">
        <v>2.2609445903234498E-3</v>
      </c>
      <c r="N206" s="3">
        <v>17</v>
      </c>
      <c r="O206" s="3" t="s">
        <v>51</v>
      </c>
      <c r="P206" s="3" t="s">
        <v>43</v>
      </c>
      <c r="Q206" s="3" t="s">
        <v>1051</v>
      </c>
      <c r="R206" s="3" t="s">
        <v>53</v>
      </c>
      <c r="S206" s="3" t="s">
        <v>223</v>
      </c>
      <c r="T206" s="3" t="s">
        <v>1053</v>
      </c>
      <c r="V206" s="3">
        <v>961.14480000000003</v>
      </c>
      <c r="W206" s="3">
        <v>1.9222896</v>
      </c>
      <c r="X206" s="3" t="s">
        <v>1054</v>
      </c>
      <c r="Y206" s="14">
        <v>3.104433130510369E-4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1982</v>
      </c>
      <c r="B207" s="4" t="s">
        <v>4988</v>
      </c>
      <c r="C207" s="4">
        <v>2</v>
      </c>
      <c r="D207" s="4">
        <v>59</v>
      </c>
      <c r="E207" s="4">
        <v>60</v>
      </c>
      <c r="F207" s="4">
        <v>57</v>
      </c>
      <c r="G207" s="12">
        <v>-1.31655978438683</v>
      </c>
      <c r="H207" s="13">
        <v>0.42581409052811198</v>
      </c>
      <c r="I207" s="3">
        <v>0.37077997150888298</v>
      </c>
      <c r="J207" s="3">
        <v>1</v>
      </c>
      <c r="K207" s="3">
        <v>0</v>
      </c>
      <c r="L207" s="3">
        <v>3.6395879669890102E-4</v>
      </c>
      <c r="M207" s="3">
        <v>9.1124568073974396E-4</v>
      </c>
      <c r="N207" s="3">
        <v>51</v>
      </c>
      <c r="O207" s="3" t="s">
        <v>51</v>
      </c>
      <c r="P207" s="3" t="s">
        <v>34</v>
      </c>
      <c r="Q207" s="3" t="s">
        <v>1983</v>
      </c>
      <c r="R207" s="3" t="s">
        <v>53</v>
      </c>
      <c r="S207" s="3" t="s">
        <v>712</v>
      </c>
      <c r="T207" s="3" t="s">
        <v>1984</v>
      </c>
      <c r="V207" s="3">
        <v>999.12649999999996</v>
      </c>
      <c r="W207" s="3">
        <v>1.9982530000000001</v>
      </c>
      <c r="X207" s="3" t="s">
        <v>1985</v>
      </c>
      <c r="Y207" s="14">
        <v>1.2417732522041475E-4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3652</v>
      </c>
      <c r="B208" s="4" t="s">
        <v>4988</v>
      </c>
      <c r="C208" s="4">
        <v>8</v>
      </c>
      <c r="D208" s="4">
        <v>287</v>
      </c>
      <c r="E208" s="4">
        <v>237</v>
      </c>
      <c r="F208" s="4">
        <v>192</v>
      </c>
      <c r="G208" s="12">
        <v>-1.32790724751107</v>
      </c>
      <c r="H208" s="13">
        <v>0.183916873468705</v>
      </c>
      <c r="I208" s="3">
        <v>0.73537842455103397</v>
      </c>
      <c r="J208" s="3">
        <v>1</v>
      </c>
      <c r="K208" s="3">
        <v>0</v>
      </c>
      <c r="L208" s="3">
        <v>1.45583518679561E-3</v>
      </c>
      <c r="M208" s="3">
        <v>3.6576931355248301E-3</v>
      </c>
      <c r="N208" s="3">
        <v>288</v>
      </c>
      <c r="O208" s="3" t="s">
        <v>51</v>
      </c>
      <c r="P208" s="3" t="s">
        <v>43</v>
      </c>
      <c r="Q208" s="3" t="s">
        <v>222</v>
      </c>
      <c r="R208" s="3" t="s">
        <v>369</v>
      </c>
      <c r="S208" s="3" t="s">
        <v>851</v>
      </c>
      <c r="T208" s="3" t="s">
        <v>224</v>
      </c>
      <c r="V208" s="3">
        <v>956.06110000000001</v>
      </c>
      <c r="W208" s="3">
        <v>1.9121222</v>
      </c>
      <c r="X208" s="3" t="s">
        <v>225</v>
      </c>
      <c r="Y208" s="14">
        <v>4.9670930088165902E-4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3823</v>
      </c>
      <c r="B209" s="4" t="s">
        <v>4988</v>
      </c>
      <c r="C209" s="4">
        <v>9</v>
      </c>
      <c r="D209" s="4">
        <v>303</v>
      </c>
      <c r="E209" s="4">
        <v>270</v>
      </c>
      <c r="F209" s="4">
        <v>254</v>
      </c>
      <c r="G209" s="12">
        <v>-1.3763969928120501</v>
      </c>
      <c r="H209" s="13">
        <v>0.15414807357291199</v>
      </c>
      <c r="I209" s="3">
        <v>0.81206189839048604</v>
      </c>
      <c r="J209" s="3">
        <v>1</v>
      </c>
      <c r="K209" s="3">
        <v>0</v>
      </c>
      <c r="L209" s="3">
        <v>1.63781458514506E-3</v>
      </c>
      <c r="M209" s="3">
        <v>4.2563572930771499E-3</v>
      </c>
      <c r="N209" s="3">
        <v>13</v>
      </c>
      <c r="O209" s="3" t="s">
        <v>51</v>
      </c>
      <c r="P209" s="3" t="s">
        <v>43</v>
      </c>
      <c r="Q209" s="3" t="s">
        <v>1606</v>
      </c>
      <c r="R209" s="3" t="s">
        <v>53</v>
      </c>
      <c r="S209" s="3" t="s">
        <v>1012</v>
      </c>
      <c r="T209" s="3" t="s">
        <v>1607</v>
      </c>
      <c r="V209" s="3">
        <v>1177.318</v>
      </c>
      <c r="W209" s="3">
        <v>2.3546360000000002</v>
      </c>
      <c r="X209" s="3" t="s">
        <v>1608</v>
      </c>
      <c r="Y209" s="14">
        <v>5.5879796349186635E-4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3328</v>
      </c>
      <c r="B210" s="4" t="s">
        <v>4988</v>
      </c>
      <c r="C210" s="4">
        <v>6</v>
      </c>
      <c r="D210" s="4">
        <v>211</v>
      </c>
      <c r="E210" s="4">
        <v>184</v>
      </c>
      <c r="F210" s="4">
        <v>177</v>
      </c>
      <c r="G210" s="12">
        <v>-1.4282635909422501</v>
      </c>
      <c r="H210" s="13">
        <v>0.174423920666441</v>
      </c>
      <c r="I210" s="3">
        <v>0.75839395575061896</v>
      </c>
      <c r="J210" s="3">
        <v>1</v>
      </c>
      <c r="K210" s="3">
        <v>0</v>
      </c>
      <c r="L210" s="3">
        <v>1.0918763900967E-3</v>
      </c>
      <c r="M210" s="3">
        <v>2.9429530908624598E-3</v>
      </c>
      <c r="N210" s="3">
        <v>32</v>
      </c>
      <c r="O210" s="3" t="s">
        <v>51</v>
      </c>
      <c r="P210" s="3" t="s">
        <v>43</v>
      </c>
      <c r="Q210" s="3" t="s">
        <v>3329</v>
      </c>
      <c r="R210" s="3" t="s">
        <v>53</v>
      </c>
      <c r="S210" s="3" t="s">
        <v>300</v>
      </c>
      <c r="T210" s="3" t="s">
        <v>3330</v>
      </c>
      <c r="U210" s="3" t="s">
        <v>390</v>
      </c>
      <c r="V210" s="3">
        <v>963.13570000000004</v>
      </c>
      <c r="W210" s="3">
        <v>1.9262714000000001</v>
      </c>
      <c r="X210" s="3" t="s">
        <v>3331</v>
      </c>
      <c r="Y210" s="14">
        <v>3.7253197566124423E-4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2926</v>
      </c>
      <c r="B211" s="4" t="s">
        <v>4988</v>
      </c>
      <c r="C211" s="4">
        <v>5</v>
      </c>
      <c r="D211" s="4">
        <v>176</v>
      </c>
      <c r="E211" s="4">
        <v>141</v>
      </c>
      <c r="F211" s="4">
        <v>167</v>
      </c>
      <c r="G211" s="12">
        <v>-1.45295761495516</v>
      </c>
      <c r="H211" s="13">
        <v>0.19897791134343301</v>
      </c>
      <c r="I211" s="3">
        <v>0.70119513220386698</v>
      </c>
      <c r="J211" s="3">
        <v>1</v>
      </c>
      <c r="K211" s="3">
        <v>0</v>
      </c>
      <c r="L211" s="3">
        <v>9.09896991747253E-4</v>
      </c>
      <c r="M211" s="3">
        <v>2.4959450032625398E-3</v>
      </c>
      <c r="N211" s="3">
        <v>115</v>
      </c>
      <c r="O211" s="3" t="s">
        <v>51</v>
      </c>
      <c r="P211" s="3" t="s">
        <v>283</v>
      </c>
      <c r="Q211" s="3" t="s">
        <v>2927</v>
      </c>
      <c r="R211" s="3" t="s">
        <v>53</v>
      </c>
      <c r="S211" s="3" t="s">
        <v>394</v>
      </c>
      <c r="T211" s="3" t="s">
        <v>2928</v>
      </c>
      <c r="V211" s="3">
        <v>913.93399999999997</v>
      </c>
      <c r="W211" s="3">
        <v>1.827868</v>
      </c>
      <c r="X211" s="3" t="s">
        <v>2929</v>
      </c>
      <c r="Y211" s="14">
        <v>3.104433130510369E-4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2549</v>
      </c>
      <c r="B212" s="4" t="s">
        <v>4988</v>
      </c>
      <c r="C212" s="4">
        <v>4</v>
      </c>
      <c r="D212" s="4">
        <v>146</v>
      </c>
      <c r="E212" s="4">
        <v>135</v>
      </c>
      <c r="F212" s="4">
        <v>115</v>
      </c>
      <c r="G212" s="12">
        <v>-1.48060037858903</v>
      </c>
      <c r="H212" s="13">
        <v>0.21844514111940999</v>
      </c>
      <c r="I212" s="3">
        <v>0.66065761086971098</v>
      </c>
      <c r="J212" s="3">
        <v>1</v>
      </c>
      <c r="K212" s="3">
        <v>0</v>
      </c>
      <c r="L212" s="3">
        <v>7.2791759339780303E-4</v>
      </c>
      <c r="M212" s="3">
        <v>2.03595474316312E-3</v>
      </c>
      <c r="N212" s="3">
        <v>35</v>
      </c>
      <c r="O212" s="3" t="s">
        <v>51</v>
      </c>
      <c r="P212" s="3" t="s">
        <v>43</v>
      </c>
      <c r="Q212" s="3" t="s">
        <v>2550</v>
      </c>
      <c r="R212" s="3" t="s">
        <v>53</v>
      </c>
      <c r="S212" s="3" t="s">
        <v>598</v>
      </c>
      <c r="T212" s="3" t="s">
        <v>2551</v>
      </c>
      <c r="V212" s="3">
        <v>912.04830000000004</v>
      </c>
      <c r="W212" s="3">
        <v>1.8240966000000001</v>
      </c>
      <c r="X212" s="3" t="s">
        <v>2552</v>
      </c>
      <c r="Y212" s="14">
        <v>2.4835465044082951E-4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2006</v>
      </c>
      <c r="B213" s="4" t="s">
        <v>4988</v>
      </c>
      <c r="C213" s="4">
        <v>2</v>
      </c>
      <c r="D213" s="4">
        <v>69</v>
      </c>
      <c r="E213" s="4">
        <v>67</v>
      </c>
      <c r="F213" s="4">
        <v>62</v>
      </c>
      <c r="G213" s="12">
        <v>-1.4828280388920401</v>
      </c>
      <c r="H213" s="13">
        <v>0.36875248688669598</v>
      </c>
      <c r="I213" s="3">
        <v>0.43326504209845301</v>
      </c>
      <c r="J213" s="3">
        <v>1</v>
      </c>
      <c r="K213" s="3">
        <v>0</v>
      </c>
      <c r="L213" s="3">
        <v>3.6395879669890102E-4</v>
      </c>
      <c r="M213" s="3">
        <v>1.0224111227182199E-3</v>
      </c>
      <c r="N213" s="3">
        <v>250</v>
      </c>
      <c r="O213" s="3" t="s">
        <v>51</v>
      </c>
      <c r="P213" s="3" t="s">
        <v>43</v>
      </c>
      <c r="Q213" s="3" t="s">
        <v>1552</v>
      </c>
      <c r="R213" s="3" t="s">
        <v>369</v>
      </c>
      <c r="S213" s="3" t="s">
        <v>984</v>
      </c>
      <c r="T213" s="3" t="s">
        <v>1553</v>
      </c>
      <c r="V213" s="3">
        <v>903.93870000000004</v>
      </c>
      <c r="W213" s="3">
        <v>1.8078774</v>
      </c>
      <c r="X213" s="3" t="s">
        <v>1554</v>
      </c>
      <c r="Y213" s="14">
        <v>1.2417732522041475E-4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3419</v>
      </c>
      <c r="B214" s="4" t="s">
        <v>4988</v>
      </c>
      <c r="C214" s="4">
        <v>6</v>
      </c>
      <c r="D214" s="4">
        <v>211</v>
      </c>
      <c r="E214" s="4">
        <v>216</v>
      </c>
      <c r="F214" s="4">
        <v>168</v>
      </c>
      <c r="G214" s="12">
        <v>-1.48697902127616</v>
      </c>
      <c r="H214" s="13">
        <v>0.16047579242176399</v>
      </c>
      <c r="I214" s="3">
        <v>0.79459047111307402</v>
      </c>
      <c r="J214" s="3">
        <v>1</v>
      </c>
      <c r="K214" s="3">
        <v>0</v>
      </c>
      <c r="L214" s="3">
        <v>1.0918763900967E-3</v>
      </c>
      <c r="M214" s="3">
        <v>3.06544411853621E-3</v>
      </c>
      <c r="N214" s="3">
        <v>156</v>
      </c>
      <c r="O214" s="3" t="s">
        <v>51</v>
      </c>
      <c r="P214" s="3" t="s">
        <v>283</v>
      </c>
      <c r="Q214" s="3" t="s">
        <v>3420</v>
      </c>
      <c r="R214" s="3" t="s">
        <v>53</v>
      </c>
      <c r="S214" s="3" t="s">
        <v>631</v>
      </c>
      <c r="T214" s="3" t="s">
        <v>3421</v>
      </c>
      <c r="V214" s="3">
        <v>1017.169</v>
      </c>
      <c r="W214" s="3">
        <v>2.034338</v>
      </c>
      <c r="X214" s="3" t="s">
        <v>3422</v>
      </c>
      <c r="Y214" s="14">
        <v>3.7253197566124423E-4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2602</v>
      </c>
      <c r="B215" s="4" t="s">
        <v>4988</v>
      </c>
      <c r="C215" s="4">
        <v>4</v>
      </c>
      <c r="D215" s="4">
        <v>153</v>
      </c>
      <c r="E215" s="4">
        <v>125</v>
      </c>
      <c r="F215" s="4">
        <v>129</v>
      </c>
      <c r="G215" s="12">
        <v>-1.5198201548449699</v>
      </c>
      <c r="H215" s="13">
        <v>0.19897791134343301</v>
      </c>
      <c r="I215" s="3">
        <v>0.70119513220386698</v>
      </c>
      <c r="J215" s="3">
        <v>1</v>
      </c>
      <c r="K215" s="3">
        <v>0</v>
      </c>
      <c r="L215" s="3">
        <v>7.2791759339780303E-4</v>
      </c>
      <c r="M215" s="3">
        <v>2.0921329535106802E-3</v>
      </c>
      <c r="N215" s="3">
        <v>298</v>
      </c>
      <c r="O215" s="3" t="s">
        <v>51</v>
      </c>
      <c r="P215" s="3" t="s">
        <v>43</v>
      </c>
      <c r="Q215" s="3" t="s">
        <v>2603</v>
      </c>
      <c r="R215" s="3" t="s">
        <v>369</v>
      </c>
      <c r="S215" s="3" t="s">
        <v>688</v>
      </c>
      <c r="T215" s="3" t="s">
        <v>2604</v>
      </c>
      <c r="V215" s="3">
        <v>1122.346</v>
      </c>
      <c r="W215" s="3">
        <v>2.2446920000000001</v>
      </c>
      <c r="X215" s="3" t="s">
        <v>2605</v>
      </c>
      <c r="Y215" s="14">
        <v>2.4835465044082951E-4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2018</v>
      </c>
      <c r="B216" s="4" t="s">
        <v>4988</v>
      </c>
      <c r="C216" s="4">
        <v>2</v>
      </c>
      <c r="D216" s="4">
        <v>71</v>
      </c>
      <c r="E216" s="4">
        <v>68</v>
      </c>
      <c r="F216" s="4">
        <v>68</v>
      </c>
      <c r="G216" s="12">
        <v>-1.5487823782360399</v>
      </c>
      <c r="H216" s="13">
        <v>0.32128159801334</v>
      </c>
      <c r="I216" s="3">
        <v>0.49311414874083498</v>
      </c>
      <c r="J216" s="3">
        <v>1</v>
      </c>
      <c r="K216" s="3">
        <v>0</v>
      </c>
      <c r="L216" s="3">
        <v>3.6395879669890102E-4</v>
      </c>
      <c r="M216" s="3">
        <v>1.0705332589396599E-3</v>
      </c>
      <c r="N216" s="3">
        <v>194</v>
      </c>
      <c r="O216" s="3" t="s">
        <v>51</v>
      </c>
      <c r="P216" s="3" t="s">
        <v>620</v>
      </c>
      <c r="Q216" s="3" t="s">
        <v>2019</v>
      </c>
      <c r="R216" s="3" t="s">
        <v>369</v>
      </c>
      <c r="S216" s="3" t="s">
        <v>274</v>
      </c>
      <c r="T216" s="3" t="s">
        <v>2020</v>
      </c>
      <c r="V216" s="3">
        <v>1022.204</v>
      </c>
      <c r="W216" s="3">
        <v>2.0444079999999998</v>
      </c>
      <c r="X216" s="3" t="s">
        <v>2021</v>
      </c>
      <c r="Y216" s="14">
        <v>1.2417732522041475E-4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3130</v>
      </c>
      <c r="B217" s="4" t="s">
        <v>4988</v>
      </c>
      <c r="C217" s="4">
        <v>5</v>
      </c>
      <c r="D217" s="4">
        <v>182</v>
      </c>
      <c r="E217" s="4">
        <v>176</v>
      </c>
      <c r="F217" s="4">
        <v>168</v>
      </c>
      <c r="G217" s="12">
        <v>-1.57565712935823</v>
      </c>
      <c r="H217" s="13">
        <v>0.14574191068012901</v>
      </c>
      <c r="I217" s="3">
        <v>0.83641554116228101</v>
      </c>
      <c r="J217" s="3">
        <v>1</v>
      </c>
      <c r="K217" s="3">
        <v>0</v>
      </c>
      <c r="L217" s="3">
        <v>9.09896991747253E-4</v>
      </c>
      <c r="M217" s="3">
        <v>2.7179202942556801E-3</v>
      </c>
      <c r="N217" s="3">
        <v>204</v>
      </c>
      <c r="O217" s="3" t="s">
        <v>51</v>
      </c>
      <c r="P217" s="3" t="s">
        <v>779</v>
      </c>
      <c r="Q217" s="3" t="s">
        <v>3131</v>
      </c>
      <c r="R217" s="3" t="s">
        <v>369</v>
      </c>
      <c r="S217" s="3" t="s">
        <v>264</v>
      </c>
      <c r="T217" s="3" t="s">
        <v>3132</v>
      </c>
      <c r="V217" s="3">
        <v>1090.28</v>
      </c>
      <c r="W217" s="3">
        <v>2.1805599999999998</v>
      </c>
      <c r="X217" s="3" t="s">
        <v>3133</v>
      </c>
      <c r="Y217" s="14">
        <v>3.104433130510369E-4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2039</v>
      </c>
      <c r="B218" s="4" t="s">
        <v>4988</v>
      </c>
      <c r="C218" s="4">
        <v>2</v>
      </c>
      <c r="D218" s="4">
        <v>96</v>
      </c>
      <c r="E218" s="4">
        <v>59</v>
      </c>
      <c r="F218" s="4">
        <v>63</v>
      </c>
      <c r="G218" s="12">
        <v>-1.60010209087568</v>
      </c>
      <c r="H218" s="13">
        <v>0.29900465406613602</v>
      </c>
      <c r="I218" s="3">
        <v>0.52432205174409596</v>
      </c>
      <c r="J218" s="3">
        <v>1</v>
      </c>
      <c r="K218" s="3">
        <v>0</v>
      </c>
      <c r="L218" s="3">
        <v>3.6395879669890102E-4</v>
      </c>
      <c r="M218" s="3">
        <v>1.1070152587110301E-3</v>
      </c>
      <c r="N218" s="3">
        <v>273</v>
      </c>
      <c r="O218" s="3" t="s">
        <v>51</v>
      </c>
      <c r="P218" s="3" t="s">
        <v>43</v>
      </c>
      <c r="Q218" s="3" t="s">
        <v>2040</v>
      </c>
      <c r="R218" s="3" t="s">
        <v>369</v>
      </c>
      <c r="S218" s="3" t="s">
        <v>305</v>
      </c>
      <c r="T218" s="3" t="s">
        <v>2041</v>
      </c>
      <c r="U218" s="3" t="s">
        <v>390</v>
      </c>
      <c r="V218" s="3">
        <v>1055.2380000000001</v>
      </c>
      <c r="W218" s="3">
        <v>2.1104759999999998</v>
      </c>
      <c r="X218" s="3" t="s">
        <v>2042</v>
      </c>
      <c r="Y218" s="14">
        <v>1.2417732522041475E-4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2703</v>
      </c>
      <c r="B219" s="4" t="s">
        <v>4988</v>
      </c>
      <c r="C219" s="4">
        <v>4</v>
      </c>
      <c r="D219" s="4">
        <v>165</v>
      </c>
      <c r="E219" s="4">
        <v>140</v>
      </c>
      <c r="F219" s="4">
        <v>134</v>
      </c>
      <c r="G219" s="12">
        <v>-1.62828482936345</v>
      </c>
      <c r="H219" s="13">
        <v>0.15186446887948701</v>
      </c>
      <c r="I219" s="3">
        <v>0.81854382438997897</v>
      </c>
      <c r="J219" s="3">
        <v>1</v>
      </c>
      <c r="K219" s="3">
        <v>0</v>
      </c>
      <c r="L219" s="3">
        <v>7.2791759339780303E-4</v>
      </c>
      <c r="M219" s="3">
        <v>2.25559905046151E-3</v>
      </c>
      <c r="N219" s="3">
        <v>56</v>
      </c>
      <c r="O219" s="3" t="s">
        <v>51</v>
      </c>
      <c r="P219" s="3" t="s">
        <v>43</v>
      </c>
      <c r="Q219" s="3" t="s">
        <v>2704</v>
      </c>
      <c r="R219" s="3" t="s">
        <v>53</v>
      </c>
      <c r="S219" s="3" t="s">
        <v>1108</v>
      </c>
      <c r="T219" s="3" t="s">
        <v>2705</v>
      </c>
      <c r="U219" s="3" t="s">
        <v>390</v>
      </c>
      <c r="V219" s="3">
        <v>1017.099</v>
      </c>
      <c r="W219" s="3">
        <v>2.034198</v>
      </c>
      <c r="X219" s="3" t="s">
        <v>2706</v>
      </c>
      <c r="Y219" s="14">
        <v>2.4835465044082951E-4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2353</v>
      </c>
      <c r="B220" s="4" t="s">
        <v>4988</v>
      </c>
      <c r="C220" s="4">
        <v>3</v>
      </c>
      <c r="D220" s="4">
        <v>109</v>
      </c>
      <c r="E220" s="4">
        <v>124</v>
      </c>
      <c r="F220" s="4">
        <v>101</v>
      </c>
      <c r="G220" s="12">
        <v>-1.6588721583619299</v>
      </c>
      <c r="H220" s="13">
        <v>0.18562042664445699</v>
      </c>
      <c r="I220" s="3">
        <v>0.73137423344669406</v>
      </c>
      <c r="J220" s="3">
        <v>1</v>
      </c>
      <c r="K220" s="3">
        <v>0</v>
      </c>
      <c r="L220" s="3">
        <v>5.4593819504835197E-4</v>
      </c>
      <c r="M220" s="3">
        <v>1.73043422940187E-3</v>
      </c>
      <c r="N220" s="3">
        <v>256</v>
      </c>
      <c r="O220" s="3" t="s">
        <v>51</v>
      </c>
      <c r="P220" s="3" t="s">
        <v>34</v>
      </c>
      <c r="Q220" s="3" t="s">
        <v>2354</v>
      </c>
      <c r="R220" s="3" t="s">
        <v>369</v>
      </c>
      <c r="S220" s="3" t="s">
        <v>1557</v>
      </c>
      <c r="T220" s="3" t="s">
        <v>2355</v>
      </c>
      <c r="V220" s="3">
        <v>1127.3</v>
      </c>
      <c r="W220" s="3">
        <v>2.2545999999999999</v>
      </c>
      <c r="X220" s="3" t="s">
        <v>2356</v>
      </c>
      <c r="Y220" s="14">
        <v>1.8626598783062212E-4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2061</v>
      </c>
      <c r="B221" s="4" t="s">
        <v>4988</v>
      </c>
      <c r="C221" s="4">
        <v>2</v>
      </c>
      <c r="D221" s="4">
        <v>93</v>
      </c>
      <c r="E221" s="4">
        <v>73</v>
      </c>
      <c r="F221" s="4">
        <v>61</v>
      </c>
      <c r="G221" s="12">
        <v>-1.6640276946091299</v>
      </c>
      <c r="H221" s="13">
        <v>0.295473724139937</v>
      </c>
      <c r="I221" s="3">
        <v>0.52948113396518404</v>
      </c>
      <c r="J221" s="3">
        <v>1</v>
      </c>
      <c r="K221" s="3">
        <v>0</v>
      </c>
      <c r="L221" s="3">
        <v>3.6395879669890102E-4</v>
      </c>
      <c r="M221" s="3">
        <v>1.1578927858805299E-3</v>
      </c>
      <c r="N221" s="3">
        <v>38</v>
      </c>
      <c r="O221" s="3" t="s">
        <v>51</v>
      </c>
      <c r="P221" s="3" t="s">
        <v>82</v>
      </c>
      <c r="Q221" s="3" t="s">
        <v>2062</v>
      </c>
      <c r="R221" s="3" t="s">
        <v>53</v>
      </c>
      <c r="S221" s="3" t="s">
        <v>370</v>
      </c>
      <c r="T221" s="3" t="s">
        <v>2063</v>
      </c>
      <c r="V221" s="3">
        <v>975.19129999999996</v>
      </c>
      <c r="W221" s="3">
        <v>1.9503826</v>
      </c>
      <c r="X221" s="3" t="s">
        <v>2064</v>
      </c>
      <c r="Y221" s="14">
        <v>1.2417732522041475E-4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2835</v>
      </c>
      <c r="B222" s="4" t="s">
        <v>4988</v>
      </c>
      <c r="C222" s="4">
        <v>4</v>
      </c>
      <c r="D222" s="4">
        <v>178</v>
      </c>
      <c r="E222" s="4">
        <v>156</v>
      </c>
      <c r="F222" s="4">
        <v>133</v>
      </c>
      <c r="G222" s="12">
        <v>-1.7150647539430599</v>
      </c>
      <c r="H222" s="13">
        <v>0.13539745088772701</v>
      </c>
      <c r="I222" s="3">
        <v>0.86838951198629</v>
      </c>
      <c r="J222" s="3">
        <v>1</v>
      </c>
      <c r="K222" s="3">
        <v>0</v>
      </c>
      <c r="L222" s="3">
        <v>7.2791759339780303E-4</v>
      </c>
      <c r="M222" s="3">
        <v>2.3953366682785701E-3</v>
      </c>
      <c r="N222" s="3">
        <v>126</v>
      </c>
      <c r="O222" s="3" t="s">
        <v>51</v>
      </c>
      <c r="P222" s="3" t="s">
        <v>43</v>
      </c>
      <c r="Q222" s="3" t="s">
        <v>2836</v>
      </c>
      <c r="R222" s="3" t="s">
        <v>53</v>
      </c>
      <c r="S222" s="3" t="s">
        <v>1731</v>
      </c>
      <c r="T222" s="3" t="s">
        <v>2837</v>
      </c>
      <c r="V222" s="3">
        <v>908.99869999999999</v>
      </c>
      <c r="W222" s="3">
        <v>1.8179974000000001</v>
      </c>
      <c r="X222" s="3" t="s">
        <v>2838</v>
      </c>
      <c r="Y222" s="14">
        <v>2.4835465044082951E-4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1906</v>
      </c>
      <c r="B223" s="4" t="s">
        <v>4988</v>
      </c>
      <c r="C223" s="4">
        <v>1</v>
      </c>
      <c r="D223" s="4">
        <v>34</v>
      </c>
      <c r="E223" s="4">
        <v>39</v>
      </c>
      <c r="F223" s="4">
        <v>44</v>
      </c>
      <c r="G223" s="12">
        <v>-1.7301522787622801</v>
      </c>
      <c r="H223" s="13">
        <v>0.40413492203533902</v>
      </c>
      <c r="I223" s="3">
        <v>0.39347361975793199</v>
      </c>
      <c r="J223" s="3">
        <v>1</v>
      </c>
      <c r="K223" s="3">
        <v>0</v>
      </c>
      <c r="L223" s="3">
        <v>1.81979398349451E-4</v>
      </c>
      <c r="M223" s="3">
        <v>6.1160687782968199E-4</v>
      </c>
      <c r="N223" s="3">
        <v>142</v>
      </c>
      <c r="O223" s="3" t="s">
        <v>51</v>
      </c>
      <c r="P223" s="3" t="s">
        <v>43</v>
      </c>
      <c r="Q223" s="3" t="s">
        <v>1907</v>
      </c>
      <c r="R223" s="3" t="s">
        <v>53</v>
      </c>
      <c r="S223" s="3" t="s">
        <v>1396</v>
      </c>
      <c r="T223" s="3" t="s">
        <v>1908</v>
      </c>
      <c r="V223" s="3">
        <v>1020.19</v>
      </c>
      <c r="W223" s="3">
        <v>2.0403799999999999</v>
      </c>
      <c r="X223" s="3" t="s">
        <v>1909</v>
      </c>
      <c r="Y223" s="14">
        <v>6.2088662610207377E-5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2084</v>
      </c>
      <c r="B224" s="4" t="s">
        <v>4988</v>
      </c>
      <c r="C224" s="4">
        <v>2</v>
      </c>
      <c r="D224" s="4">
        <v>90</v>
      </c>
      <c r="E224" s="4">
        <v>66</v>
      </c>
      <c r="F224" s="4">
        <v>81</v>
      </c>
      <c r="G224" s="12">
        <v>-1.7363328965145</v>
      </c>
      <c r="H224" s="13">
        <v>0.25228644795308802</v>
      </c>
      <c r="I224" s="3">
        <v>0.59810607781087299</v>
      </c>
      <c r="J224" s="3">
        <v>1</v>
      </c>
      <c r="K224" s="3">
        <v>0</v>
      </c>
      <c r="L224" s="3">
        <v>3.6395879669890102E-4</v>
      </c>
      <c r="M224" s="3">
        <v>1.2186758294697501E-3</v>
      </c>
      <c r="N224" s="3">
        <v>242</v>
      </c>
      <c r="O224" s="3" t="s">
        <v>51</v>
      </c>
      <c r="P224" s="3" t="s">
        <v>43</v>
      </c>
      <c r="Q224" s="3" t="s">
        <v>573</v>
      </c>
      <c r="R224" s="3" t="s">
        <v>369</v>
      </c>
      <c r="S224" s="3" t="s">
        <v>1423</v>
      </c>
      <c r="T224" s="3" t="s">
        <v>575</v>
      </c>
      <c r="V224" s="3">
        <v>966.20460000000003</v>
      </c>
      <c r="W224" s="3">
        <v>1.9324091999999999</v>
      </c>
      <c r="X224" s="3" t="s">
        <v>576</v>
      </c>
      <c r="Y224" s="14">
        <v>1.2417732522041475E-4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2408</v>
      </c>
      <c r="B225" s="4" t="s">
        <v>4988</v>
      </c>
      <c r="C225" s="4">
        <v>3</v>
      </c>
      <c r="D225" s="4">
        <v>141</v>
      </c>
      <c r="E225" s="4">
        <v>98</v>
      </c>
      <c r="F225" s="4">
        <v>120</v>
      </c>
      <c r="G225" s="12">
        <v>-1.74944411622367</v>
      </c>
      <c r="H225" s="13">
        <v>0.170464091900043</v>
      </c>
      <c r="I225" s="3">
        <v>0.76836709075978304</v>
      </c>
      <c r="J225" s="3">
        <v>1</v>
      </c>
      <c r="K225" s="3">
        <v>0</v>
      </c>
      <c r="L225" s="3">
        <v>5.4593819504835197E-4</v>
      </c>
      <c r="M225" s="3">
        <v>1.8413569934423301E-3</v>
      </c>
      <c r="N225" s="3">
        <v>187</v>
      </c>
      <c r="O225" s="3" t="s">
        <v>51</v>
      </c>
      <c r="P225" s="3" t="s">
        <v>43</v>
      </c>
      <c r="Q225" s="3" t="s">
        <v>752</v>
      </c>
      <c r="R225" s="3" t="s">
        <v>53</v>
      </c>
      <c r="S225" s="3" t="s">
        <v>213</v>
      </c>
      <c r="T225" s="3" t="s">
        <v>753</v>
      </c>
      <c r="V225" s="3">
        <v>1072.3320000000001</v>
      </c>
      <c r="W225" s="3">
        <v>2.1446640000000001</v>
      </c>
      <c r="X225" s="3" t="s">
        <v>754</v>
      </c>
      <c r="Y225" s="14">
        <v>1.8626598783062212E-4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1073</v>
      </c>
      <c r="B226" s="4" t="s">
        <v>4988</v>
      </c>
      <c r="C226" s="4">
        <v>4</v>
      </c>
      <c r="D226" s="4">
        <v>205</v>
      </c>
      <c r="E226" s="4">
        <v>143</v>
      </c>
      <c r="F226" s="4">
        <v>151</v>
      </c>
      <c r="G226" s="12">
        <v>-1.8045904543106299</v>
      </c>
      <c r="H226" s="13">
        <v>0.100261048422467</v>
      </c>
      <c r="I226" s="3">
        <v>0.99886775831351604</v>
      </c>
      <c r="J226" s="3">
        <v>1</v>
      </c>
      <c r="K226" s="3">
        <v>0</v>
      </c>
      <c r="L226" s="3">
        <v>7.2791759339780303E-4</v>
      </c>
      <c r="M226" s="3">
        <v>2.5482867004438998E-3</v>
      </c>
      <c r="N226" s="3">
        <v>144</v>
      </c>
      <c r="O226" s="3" t="s">
        <v>51</v>
      </c>
      <c r="P226" s="3" t="s">
        <v>43</v>
      </c>
      <c r="Q226" s="3" t="s">
        <v>1074</v>
      </c>
      <c r="R226" s="3" t="s">
        <v>53</v>
      </c>
      <c r="S226" s="3" t="s">
        <v>399</v>
      </c>
      <c r="T226" s="3" t="s">
        <v>1075</v>
      </c>
      <c r="V226" s="3">
        <v>1233.2940000000001</v>
      </c>
      <c r="W226" s="3">
        <v>2.4665879999999998</v>
      </c>
      <c r="X226" s="3" t="s">
        <v>1076</v>
      </c>
      <c r="Y226" s="14">
        <v>2.4835465044082951E-4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3969</v>
      </c>
      <c r="B227" s="4" t="s">
        <v>4988</v>
      </c>
      <c r="C227" s="4">
        <v>19</v>
      </c>
      <c r="D227" s="4">
        <v>198</v>
      </c>
      <c r="E227" s="4">
        <v>176</v>
      </c>
      <c r="F227" s="4">
        <v>1854</v>
      </c>
      <c r="G227" s="12">
        <v>-1.8229352784929</v>
      </c>
      <c r="H227" s="13">
        <v>2.6012377467043699E-2</v>
      </c>
      <c r="I227" s="3">
        <v>1.58481995254724</v>
      </c>
      <c r="J227" s="3">
        <v>1</v>
      </c>
      <c r="K227" s="3">
        <v>0</v>
      </c>
      <c r="L227" s="3">
        <v>3.45760856863956E-3</v>
      </c>
      <c r="M227" s="3">
        <v>1.22492707831041E-2</v>
      </c>
      <c r="N227" s="3">
        <v>84</v>
      </c>
      <c r="O227" s="3" t="s">
        <v>51</v>
      </c>
      <c r="P227" s="3" t="s">
        <v>43</v>
      </c>
      <c r="Q227" s="3" t="s">
        <v>3970</v>
      </c>
      <c r="R227" s="3" t="s">
        <v>53</v>
      </c>
      <c r="S227" s="3" t="s">
        <v>329</v>
      </c>
      <c r="T227" s="3" t="s">
        <v>3971</v>
      </c>
      <c r="V227" s="3">
        <v>1184.393</v>
      </c>
      <c r="W227" s="3">
        <v>2.3687860000000001</v>
      </c>
      <c r="X227" s="3" t="s">
        <v>3972</v>
      </c>
      <c r="Y227" s="15">
        <v>1.1796845895939401E-3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2137</v>
      </c>
      <c r="B228" s="4" t="s">
        <v>4988</v>
      </c>
      <c r="C228" s="4">
        <v>2</v>
      </c>
      <c r="D228" s="4">
        <v>101</v>
      </c>
      <c r="E228" s="4">
        <v>73</v>
      </c>
      <c r="F228" s="4">
        <v>81</v>
      </c>
      <c r="G228" s="12">
        <v>-1.83689802432907</v>
      </c>
      <c r="H228" s="13">
        <v>0.19743043388280301</v>
      </c>
      <c r="I228" s="3">
        <v>0.70458590005244304</v>
      </c>
      <c r="J228" s="3">
        <v>1</v>
      </c>
      <c r="K228" s="3">
        <v>0</v>
      </c>
      <c r="L228" s="3">
        <v>3.6395879669890102E-4</v>
      </c>
      <c r="M228" s="3">
        <v>1.30631732794548E-3</v>
      </c>
      <c r="N228" s="3">
        <v>262</v>
      </c>
      <c r="O228" s="3" t="s">
        <v>51</v>
      </c>
      <c r="P228" s="3" t="s">
        <v>43</v>
      </c>
      <c r="Q228" s="3" t="s">
        <v>2138</v>
      </c>
      <c r="R228" s="3" t="s">
        <v>369</v>
      </c>
      <c r="S228" s="3" t="s">
        <v>775</v>
      </c>
      <c r="T228" s="3" t="s">
        <v>2139</v>
      </c>
      <c r="V228" s="3">
        <v>1172.2550000000001</v>
      </c>
      <c r="W228" s="3">
        <v>2.3445100000000001</v>
      </c>
      <c r="X228" s="3" t="s">
        <v>2140</v>
      </c>
      <c r="Y228" s="14">
        <v>1.2417732522041475E-4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2146</v>
      </c>
      <c r="B229" s="4" t="s">
        <v>4988</v>
      </c>
      <c r="C229" s="4">
        <v>2</v>
      </c>
      <c r="D229" s="4">
        <v>94</v>
      </c>
      <c r="E229" s="4">
        <v>89</v>
      </c>
      <c r="F229" s="4">
        <v>76</v>
      </c>
      <c r="G229" s="12">
        <v>-1.8654525348086699</v>
      </c>
      <c r="H229" s="13">
        <v>0.183916873468705</v>
      </c>
      <c r="I229" s="3">
        <v>0.73537842455103397</v>
      </c>
      <c r="J229" s="3">
        <v>1</v>
      </c>
      <c r="K229" s="3">
        <v>0</v>
      </c>
      <c r="L229" s="3">
        <v>3.6395879669890102E-4</v>
      </c>
      <c r="M229" s="3">
        <v>1.33306592633349E-3</v>
      </c>
      <c r="N229" s="3">
        <v>198</v>
      </c>
      <c r="O229" s="3" t="s">
        <v>51</v>
      </c>
      <c r="P229" s="3" t="s">
        <v>34</v>
      </c>
      <c r="Q229" s="3" t="s">
        <v>1125</v>
      </c>
      <c r="R229" s="3" t="s">
        <v>369</v>
      </c>
      <c r="S229" s="3" t="s">
        <v>989</v>
      </c>
      <c r="T229" s="3" t="s">
        <v>1127</v>
      </c>
      <c r="V229" s="3">
        <v>1127.3009999999999</v>
      </c>
      <c r="W229" s="3">
        <v>2.2546020000000002</v>
      </c>
      <c r="X229" s="3" t="s">
        <v>1128</v>
      </c>
      <c r="Y229" s="14">
        <v>1.2417732522041475E-4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2524</v>
      </c>
      <c r="B230" s="4" t="s">
        <v>4988</v>
      </c>
      <c r="C230" s="4">
        <v>3</v>
      </c>
      <c r="D230" s="4">
        <v>125</v>
      </c>
      <c r="E230" s="4">
        <v>137</v>
      </c>
      <c r="F230" s="4">
        <v>124</v>
      </c>
      <c r="G230" s="12">
        <v>-1.86902381148656</v>
      </c>
      <c r="H230" s="13">
        <v>0.12117911603874899</v>
      </c>
      <c r="I230" s="3">
        <v>0.91657221986138604</v>
      </c>
      <c r="J230" s="3">
        <v>1</v>
      </c>
      <c r="K230" s="3">
        <v>0</v>
      </c>
      <c r="L230" s="3">
        <v>5.4593819504835197E-4</v>
      </c>
      <c r="M230" s="3">
        <v>2.0021832776559302E-3</v>
      </c>
      <c r="N230" s="3">
        <v>151</v>
      </c>
      <c r="O230" s="3" t="s">
        <v>51</v>
      </c>
      <c r="P230" s="3" t="s">
        <v>34</v>
      </c>
      <c r="Q230" s="3" t="s">
        <v>2525</v>
      </c>
      <c r="R230" s="3" t="s">
        <v>53</v>
      </c>
      <c r="S230" s="3" t="s">
        <v>829</v>
      </c>
      <c r="T230" s="3" t="s">
        <v>2526</v>
      </c>
      <c r="V230" s="3">
        <v>1093.194</v>
      </c>
      <c r="W230" s="3">
        <v>2.186388</v>
      </c>
      <c r="X230" s="3" t="s">
        <v>2527</v>
      </c>
      <c r="Y230" s="14">
        <v>1.8626598783062212E-4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3102</v>
      </c>
      <c r="B231" s="4" t="s">
        <v>4988</v>
      </c>
      <c r="C231" s="4">
        <v>4</v>
      </c>
      <c r="D231" s="4">
        <v>165</v>
      </c>
      <c r="E231" s="4">
        <v>185</v>
      </c>
      <c r="F231" s="4">
        <v>171</v>
      </c>
      <c r="G231" s="12">
        <v>-1.89010803463314</v>
      </c>
      <c r="H231" s="13">
        <v>8.8073903384418298E-2</v>
      </c>
      <c r="I231" s="3">
        <v>1.0551527555501901</v>
      </c>
      <c r="J231" s="3">
        <v>1</v>
      </c>
      <c r="K231" s="3">
        <v>0</v>
      </c>
      <c r="L231" s="3">
        <v>7.2791759339780303E-4</v>
      </c>
      <c r="M231" s="3">
        <v>2.7064369368507198E-3</v>
      </c>
      <c r="N231" s="3">
        <v>94</v>
      </c>
      <c r="O231" s="3" t="s">
        <v>51</v>
      </c>
      <c r="P231" s="3" t="s">
        <v>43</v>
      </c>
      <c r="Q231" s="3" t="s">
        <v>3103</v>
      </c>
      <c r="R231" s="3" t="s">
        <v>53</v>
      </c>
      <c r="S231" s="3" t="s">
        <v>1349</v>
      </c>
      <c r="T231" s="3" t="s">
        <v>3104</v>
      </c>
      <c r="V231" s="3">
        <v>1448.549</v>
      </c>
      <c r="W231" s="3">
        <v>2.8970980000000002</v>
      </c>
      <c r="X231" s="3" t="s">
        <v>3105</v>
      </c>
      <c r="Y231" s="14">
        <v>2.4835465044082951E-4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886</v>
      </c>
      <c r="B232" s="4" t="s">
        <v>4988</v>
      </c>
      <c r="C232" s="4">
        <v>3</v>
      </c>
      <c r="D232" s="4">
        <v>142</v>
      </c>
      <c r="E232" s="4">
        <v>131</v>
      </c>
      <c r="F232" s="4">
        <v>131</v>
      </c>
      <c r="G232" s="12">
        <v>-1.9285594364346901</v>
      </c>
      <c r="H232" s="13">
        <v>0.100261048422467</v>
      </c>
      <c r="I232" s="3">
        <v>0.99886775831351604</v>
      </c>
      <c r="J232" s="3">
        <v>1</v>
      </c>
      <c r="K232" s="3">
        <v>0</v>
      </c>
      <c r="L232" s="3">
        <v>5.4593819504835197E-4</v>
      </c>
      <c r="M232" s="3">
        <v>2.0859865143533101E-3</v>
      </c>
      <c r="N232" s="3">
        <v>276</v>
      </c>
      <c r="O232" s="3" t="s">
        <v>51</v>
      </c>
      <c r="P232" s="3" t="s">
        <v>43</v>
      </c>
      <c r="Q232" s="3" t="s">
        <v>887</v>
      </c>
      <c r="R232" s="3" t="s">
        <v>369</v>
      </c>
      <c r="S232" s="3" t="s">
        <v>329</v>
      </c>
      <c r="T232" s="3" t="s">
        <v>888</v>
      </c>
      <c r="U232" s="3" t="s">
        <v>390</v>
      </c>
      <c r="V232" s="3">
        <v>1058.346</v>
      </c>
      <c r="W232" s="3">
        <v>2.116692</v>
      </c>
      <c r="X232" s="3" t="s">
        <v>889</v>
      </c>
      <c r="Y232" s="14">
        <v>1.8626598783062212E-4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3340</v>
      </c>
      <c r="B233" s="4" t="s">
        <v>4988</v>
      </c>
      <c r="C233" s="4">
        <v>4</v>
      </c>
      <c r="D233" s="4">
        <v>228</v>
      </c>
      <c r="E233" s="4">
        <v>187</v>
      </c>
      <c r="F233" s="4">
        <v>162</v>
      </c>
      <c r="G233" s="12">
        <v>-2.0163878126449002</v>
      </c>
      <c r="H233" s="13">
        <v>6.0439401032158203E-2</v>
      </c>
      <c r="I233" s="3">
        <v>1.2186798482661301</v>
      </c>
      <c r="J233" s="3">
        <v>1</v>
      </c>
      <c r="K233" s="3">
        <v>0</v>
      </c>
      <c r="L233" s="3">
        <v>7.2791759339780303E-4</v>
      </c>
      <c r="M233" s="3">
        <v>2.9519820206950799E-3</v>
      </c>
      <c r="N233" s="3">
        <v>71</v>
      </c>
      <c r="O233" s="3" t="s">
        <v>51</v>
      </c>
      <c r="P233" s="3" t="s">
        <v>43</v>
      </c>
      <c r="Q233" s="3" t="s">
        <v>3341</v>
      </c>
      <c r="R233" s="3" t="s">
        <v>53</v>
      </c>
      <c r="S233" s="3" t="s">
        <v>640</v>
      </c>
      <c r="T233" s="3" t="s">
        <v>3342</v>
      </c>
      <c r="V233" s="3">
        <v>942.97249999999997</v>
      </c>
      <c r="W233" s="3">
        <v>1.885945</v>
      </c>
      <c r="X233" s="3" t="s">
        <v>3343</v>
      </c>
      <c r="Y233" s="14">
        <v>2.4835465044082951E-4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3377</v>
      </c>
      <c r="B234" s="4" t="s">
        <v>4988</v>
      </c>
      <c r="C234" s="4">
        <v>4</v>
      </c>
      <c r="D234" s="4">
        <v>222</v>
      </c>
      <c r="E234" s="4">
        <v>187</v>
      </c>
      <c r="F234" s="4">
        <v>176</v>
      </c>
      <c r="G234" s="12">
        <v>-2.0410173834969099</v>
      </c>
      <c r="H234" s="13">
        <v>5.6831191875929499E-2</v>
      </c>
      <c r="I234" s="3">
        <v>1.24541323574286</v>
      </c>
      <c r="J234" s="3">
        <v>1</v>
      </c>
      <c r="K234" s="3">
        <v>0</v>
      </c>
      <c r="L234" s="3">
        <v>7.2791759339780303E-4</v>
      </c>
      <c r="M234" s="3">
        <v>3.0033613910217302E-3</v>
      </c>
      <c r="N234" s="3">
        <v>127</v>
      </c>
      <c r="O234" s="3" t="s">
        <v>51</v>
      </c>
      <c r="P234" s="3" t="s">
        <v>43</v>
      </c>
      <c r="Q234" s="3" t="s">
        <v>3378</v>
      </c>
      <c r="R234" s="3" t="s">
        <v>53</v>
      </c>
      <c r="S234" s="3" t="s">
        <v>1038</v>
      </c>
      <c r="T234" s="3" t="s">
        <v>3379</v>
      </c>
      <c r="V234" s="3">
        <v>1022.158</v>
      </c>
      <c r="W234" s="3">
        <v>2.0443159999999998</v>
      </c>
      <c r="X234" s="3" t="s">
        <v>3380</v>
      </c>
      <c r="Y234" s="14">
        <v>2.4835465044082951E-4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2867</v>
      </c>
      <c r="B235" s="4" t="s">
        <v>4988</v>
      </c>
      <c r="C235" s="4">
        <v>3</v>
      </c>
      <c r="D235" s="4">
        <v>181</v>
      </c>
      <c r="E235" s="4">
        <v>146</v>
      </c>
      <c r="F235" s="4">
        <v>145</v>
      </c>
      <c r="G235" s="12">
        <v>-2.14446639784398</v>
      </c>
      <c r="H235" s="13">
        <v>6.0582679514972697E-2</v>
      </c>
      <c r="I235" s="3">
        <v>1.21765152214163</v>
      </c>
      <c r="J235" s="3">
        <v>1</v>
      </c>
      <c r="K235" s="3">
        <v>0</v>
      </c>
      <c r="L235" s="3">
        <v>5.4593819504835197E-4</v>
      </c>
      <c r="M235" s="3">
        <v>2.42218475293857E-3</v>
      </c>
      <c r="N235" s="3">
        <v>153</v>
      </c>
      <c r="O235" s="3" t="s">
        <v>51</v>
      </c>
      <c r="P235" s="3" t="s">
        <v>43</v>
      </c>
      <c r="Q235" s="3" t="s">
        <v>2868</v>
      </c>
      <c r="R235" s="3" t="s">
        <v>53</v>
      </c>
      <c r="S235" s="3" t="s">
        <v>1313</v>
      </c>
      <c r="T235" s="3" t="s">
        <v>2869</v>
      </c>
      <c r="U235" s="3" t="s">
        <v>390</v>
      </c>
      <c r="V235" s="3">
        <v>1023.2140000000001</v>
      </c>
      <c r="W235" s="3">
        <v>2.0464280000000001</v>
      </c>
      <c r="X235" s="3" t="s">
        <v>2870</v>
      </c>
      <c r="Y235" s="14">
        <v>1.8626598783062212E-4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2883</v>
      </c>
      <c r="B236" s="4" t="s">
        <v>4988</v>
      </c>
      <c r="C236" s="4">
        <v>3</v>
      </c>
      <c r="D236" s="4">
        <v>169</v>
      </c>
      <c r="E236" s="4">
        <v>152</v>
      </c>
      <c r="F236" s="4">
        <v>151</v>
      </c>
      <c r="G236" s="12">
        <v>-2.15105651527149</v>
      </c>
      <c r="H236" s="13">
        <v>5.9839770178760597E-2</v>
      </c>
      <c r="I236" s="3">
        <v>1.22301008309627</v>
      </c>
      <c r="J236" s="3">
        <v>1</v>
      </c>
      <c r="K236" s="3">
        <v>0</v>
      </c>
      <c r="L236" s="3">
        <v>5.4593819504835197E-4</v>
      </c>
      <c r="M236" s="3">
        <v>2.4339519891158402E-3</v>
      </c>
      <c r="N236" s="3">
        <v>297</v>
      </c>
      <c r="O236" s="3" t="s">
        <v>51</v>
      </c>
      <c r="P236" s="3" t="s">
        <v>43</v>
      </c>
      <c r="Q236" s="3" t="s">
        <v>2884</v>
      </c>
      <c r="R236" s="3" t="s">
        <v>369</v>
      </c>
      <c r="S236" s="3" t="s">
        <v>574</v>
      </c>
      <c r="T236" s="3" t="s">
        <v>2885</v>
      </c>
      <c r="V236" s="3">
        <v>995.09100000000001</v>
      </c>
      <c r="W236" s="3">
        <v>1.9901819999999999</v>
      </c>
      <c r="X236" s="3" t="s">
        <v>2886</v>
      </c>
      <c r="Y236" s="14">
        <v>1.8626598783062212E-4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3557</v>
      </c>
      <c r="B237" s="4" t="s">
        <v>4988</v>
      </c>
      <c r="C237" s="4">
        <v>4</v>
      </c>
      <c r="D237" s="4">
        <v>248</v>
      </c>
      <c r="E237" s="4">
        <v>212</v>
      </c>
      <c r="F237" s="4">
        <v>193</v>
      </c>
      <c r="G237" s="12">
        <v>-2.1991763791498702</v>
      </c>
      <c r="H237" s="13">
        <v>3.9422428187740201E-2</v>
      </c>
      <c r="I237" s="3">
        <v>1.40425662926868</v>
      </c>
      <c r="J237" s="3">
        <v>1</v>
      </c>
      <c r="K237" s="3">
        <v>0</v>
      </c>
      <c r="L237" s="3">
        <v>7.2791759339780303E-4</v>
      </c>
      <c r="M237" s="3">
        <v>3.3515915940904302E-3</v>
      </c>
      <c r="N237" s="3">
        <v>77</v>
      </c>
      <c r="O237" s="3" t="s">
        <v>51</v>
      </c>
      <c r="P237" s="3" t="s">
        <v>43</v>
      </c>
      <c r="Q237" s="3" t="s">
        <v>3558</v>
      </c>
      <c r="R237" s="3" t="s">
        <v>53</v>
      </c>
      <c r="S237" s="3" t="s">
        <v>339</v>
      </c>
      <c r="T237" s="3" t="s">
        <v>3559</v>
      </c>
      <c r="V237" s="3">
        <v>963.09040000000005</v>
      </c>
      <c r="W237" s="3">
        <v>1.9261808</v>
      </c>
      <c r="X237" s="3" t="s">
        <v>3560</v>
      </c>
      <c r="Y237" s="14">
        <v>2.4835465044082951E-4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2321</v>
      </c>
      <c r="B238" s="4" t="s">
        <v>4988</v>
      </c>
      <c r="C238" s="4">
        <v>2</v>
      </c>
      <c r="D238" s="4">
        <v>123</v>
      </c>
      <c r="E238" s="4">
        <v>103</v>
      </c>
      <c r="F238" s="4">
        <v>105</v>
      </c>
      <c r="G238" s="12">
        <v>-2.2180696946170202</v>
      </c>
      <c r="H238" s="13">
        <v>9.6245872910005803E-2</v>
      </c>
      <c r="I238" s="3">
        <v>1.01661788426974</v>
      </c>
      <c r="J238" s="3">
        <v>1</v>
      </c>
      <c r="K238" s="3">
        <v>0</v>
      </c>
      <c r="L238" s="3">
        <v>3.6395879669890102E-4</v>
      </c>
      <c r="M238" s="3">
        <v>1.70273848152511E-3</v>
      </c>
      <c r="N238" s="3">
        <v>197</v>
      </c>
      <c r="O238" s="3" t="s">
        <v>51</v>
      </c>
      <c r="P238" s="3" t="s">
        <v>43</v>
      </c>
      <c r="Q238" s="3" t="s">
        <v>2322</v>
      </c>
      <c r="R238" s="3" t="s">
        <v>369</v>
      </c>
      <c r="S238" s="3" t="s">
        <v>259</v>
      </c>
      <c r="T238" s="3" t="s">
        <v>2323</v>
      </c>
      <c r="V238" s="3">
        <v>916.07749999999999</v>
      </c>
      <c r="W238" s="3">
        <v>1.832155</v>
      </c>
      <c r="X238" s="3" t="s">
        <v>2324</v>
      </c>
      <c r="Y238" s="14">
        <v>1.2417732522041475E-4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691</v>
      </c>
      <c r="B239" s="4" t="s">
        <v>4988</v>
      </c>
      <c r="C239" s="4">
        <v>2</v>
      </c>
      <c r="D239" s="4">
        <v>113</v>
      </c>
      <c r="E239" s="4">
        <v>113</v>
      </c>
      <c r="F239" s="4">
        <v>113</v>
      </c>
      <c r="G239" s="12">
        <v>-2.2619947983303699</v>
      </c>
      <c r="H239" s="13">
        <v>8.62297689503876E-2</v>
      </c>
      <c r="I239" s="3">
        <v>1.06434277757449</v>
      </c>
      <c r="J239" s="3">
        <v>1</v>
      </c>
      <c r="K239" s="3">
        <v>0</v>
      </c>
      <c r="L239" s="3">
        <v>3.6395879669890102E-4</v>
      </c>
      <c r="M239" s="3">
        <v>1.75640397886262E-3</v>
      </c>
      <c r="N239" s="3">
        <v>110</v>
      </c>
      <c r="O239" s="3" t="s">
        <v>51</v>
      </c>
      <c r="P239" s="3" t="s">
        <v>43</v>
      </c>
      <c r="Q239" s="3" t="s">
        <v>692</v>
      </c>
      <c r="R239" s="3" t="s">
        <v>53</v>
      </c>
      <c r="S239" s="3" t="s">
        <v>104</v>
      </c>
      <c r="T239" s="3" t="s">
        <v>693</v>
      </c>
      <c r="V239" s="3">
        <v>1088.174</v>
      </c>
      <c r="W239" s="3">
        <v>2.1763479999999999</v>
      </c>
      <c r="X239" s="3" t="s">
        <v>694</v>
      </c>
      <c r="Y239" s="14">
        <v>1.2417732522041475E-4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2378</v>
      </c>
      <c r="B240" s="4" t="s">
        <v>4988</v>
      </c>
      <c r="C240" s="4">
        <v>2</v>
      </c>
      <c r="D240" s="4">
        <v>134</v>
      </c>
      <c r="E240" s="4">
        <v>104</v>
      </c>
      <c r="F240" s="4">
        <v>108</v>
      </c>
      <c r="G240" s="12">
        <v>-2.2780843694688402</v>
      </c>
      <c r="H240" s="13">
        <v>8.3688954450075501E-2</v>
      </c>
      <c r="I240" s="3">
        <v>1.0773318578721101</v>
      </c>
      <c r="J240" s="3">
        <v>1</v>
      </c>
      <c r="K240" s="3">
        <v>0</v>
      </c>
      <c r="L240" s="3">
        <v>3.6395879669890102E-4</v>
      </c>
      <c r="M240" s="3">
        <v>1.77477638928266E-3</v>
      </c>
      <c r="N240" s="3">
        <v>261</v>
      </c>
      <c r="O240" s="3" t="s">
        <v>51</v>
      </c>
      <c r="P240" s="3" t="s">
        <v>43</v>
      </c>
      <c r="Q240" s="3" t="s">
        <v>1432</v>
      </c>
      <c r="R240" s="3" t="s">
        <v>369</v>
      </c>
      <c r="S240" s="3" t="s">
        <v>37</v>
      </c>
      <c r="T240" s="3" t="s">
        <v>1433</v>
      </c>
      <c r="V240" s="3">
        <v>975.10450000000003</v>
      </c>
      <c r="W240" s="3">
        <v>1.9502090000000001</v>
      </c>
      <c r="X240" s="3" t="s">
        <v>1434</v>
      </c>
      <c r="Y240" s="14">
        <v>1.2417732522041475E-4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2450</v>
      </c>
      <c r="B241" s="4" t="s">
        <v>4988</v>
      </c>
      <c r="C241" s="4">
        <v>2</v>
      </c>
      <c r="D241" s="4">
        <v>138</v>
      </c>
      <c r="E241" s="4">
        <v>110</v>
      </c>
      <c r="F241" s="4">
        <v>120</v>
      </c>
      <c r="G241" s="12">
        <v>-2.3704365144453901</v>
      </c>
      <c r="H241" s="13">
        <v>6.0582679514972697E-2</v>
      </c>
      <c r="I241" s="3">
        <v>1.21765152214163</v>
      </c>
      <c r="J241" s="3">
        <v>1</v>
      </c>
      <c r="K241" s="3">
        <v>0</v>
      </c>
      <c r="L241" s="3">
        <v>3.6395879669890102E-4</v>
      </c>
      <c r="M241" s="3">
        <v>1.89264359187389E-3</v>
      </c>
      <c r="N241" s="3">
        <v>251</v>
      </c>
      <c r="O241" s="3" t="s">
        <v>51</v>
      </c>
      <c r="P241" s="3" t="s">
        <v>43</v>
      </c>
      <c r="Q241" s="3" t="s">
        <v>1743</v>
      </c>
      <c r="R241" s="3" t="s">
        <v>369</v>
      </c>
      <c r="S241" s="3" t="s">
        <v>547</v>
      </c>
      <c r="T241" s="3" t="s">
        <v>1744</v>
      </c>
      <c r="V241" s="3">
        <v>1055.107</v>
      </c>
      <c r="W241" s="3">
        <v>2.110214</v>
      </c>
      <c r="X241" s="3" t="s">
        <v>1745</v>
      </c>
      <c r="Y241" s="14">
        <v>1.2417732522041475E-4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3270</v>
      </c>
      <c r="B242" s="4" t="s">
        <v>4988</v>
      </c>
      <c r="C242" s="4">
        <v>3</v>
      </c>
      <c r="D242" s="4">
        <v>214</v>
      </c>
      <c r="E242" s="4">
        <v>166</v>
      </c>
      <c r="F242" s="4">
        <v>180</v>
      </c>
      <c r="G242" s="12">
        <v>-2.3919460259241601</v>
      </c>
      <c r="H242" s="13">
        <v>3.28268417922149E-2</v>
      </c>
      <c r="I242" s="3">
        <v>1.4837708979039499</v>
      </c>
      <c r="J242" s="3">
        <v>1</v>
      </c>
      <c r="K242" s="3">
        <v>0</v>
      </c>
      <c r="L242" s="3">
        <v>5.4593819504835197E-4</v>
      </c>
      <c r="M242" s="3">
        <v>2.8760629017127301E-3</v>
      </c>
      <c r="N242" s="3">
        <v>263</v>
      </c>
      <c r="O242" s="3" t="s">
        <v>51</v>
      </c>
      <c r="P242" s="3" t="s">
        <v>34</v>
      </c>
      <c r="Q242" s="3" t="s">
        <v>1614</v>
      </c>
      <c r="R242" s="3" t="s">
        <v>369</v>
      </c>
      <c r="S242" s="3" t="s">
        <v>640</v>
      </c>
      <c r="T242" s="3" t="s">
        <v>1615</v>
      </c>
      <c r="V242" s="3">
        <v>973.04520000000002</v>
      </c>
      <c r="W242" s="3">
        <v>1.9460904000000001</v>
      </c>
      <c r="X242" s="3" t="s">
        <v>1616</v>
      </c>
      <c r="Y242" s="14">
        <v>1.8626598783062212E-4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2540</v>
      </c>
      <c r="B243" s="4" t="s">
        <v>4988</v>
      </c>
      <c r="C243" s="4">
        <v>2</v>
      </c>
      <c r="D243" s="4">
        <v>165</v>
      </c>
      <c r="E243" s="4">
        <v>114</v>
      </c>
      <c r="F243" s="4">
        <v>118</v>
      </c>
      <c r="G243" s="12">
        <v>-2.46883709148277</v>
      </c>
      <c r="H243" s="13">
        <v>5.5168617314005103E-2</v>
      </c>
      <c r="I243" s="3">
        <v>1.25830790058862</v>
      </c>
      <c r="J243" s="3">
        <v>1</v>
      </c>
      <c r="K243" s="3">
        <v>0</v>
      </c>
      <c r="L243" s="3">
        <v>3.6395879669890102E-4</v>
      </c>
      <c r="M243" s="3">
        <v>2.0252857138073899E-3</v>
      </c>
      <c r="N243" s="3">
        <v>188</v>
      </c>
      <c r="O243" s="3" t="s">
        <v>51</v>
      </c>
      <c r="P243" s="3" t="s">
        <v>433</v>
      </c>
      <c r="Q243" s="3" t="s">
        <v>1556</v>
      </c>
      <c r="R243" s="3" t="s">
        <v>53</v>
      </c>
      <c r="S243" s="3" t="s">
        <v>1523</v>
      </c>
      <c r="T243" s="3" t="s">
        <v>1558</v>
      </c>
      <c r="V243" s="3">
        <v>1141.3309999999999</v>
      </c>
      <c r="W243" s="3">
        <v>2.2826620000000002</v>
      </c>
      <c r="X243" s="3" t="s">
        <v>1559</v>
      </c>
      <c r="Y243" s="14">
        <v>1.2417732522041475E-4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2553</v>
      </c>
      <c r="B244" s="4" t="s">
        <v>4988</v>
      </c>
      <c r="C244" s="4">
        <v>2</v>
      </c>
      <c r="D244" s="4">
        <v>161</v>
      </c>
      <c r="E244" s="4">
        <v>131</v>
      </c>
      <c r="F244" s="4">
        <v>107</v>
      </c>
      <c r="G244" s="12">
        <v>-2.4773349630645498</v>
      </c>
      <c r="H244" s="13">
        <v>5.4290572032902502E-2</v>
      </c>
      <c r="I244" s="3">
        <v>1.26527558237408</v>
      </c>
      <c r="J244" s="3">
        <v>1</v>
      </c>
      <c r="K244" s="3">
        <v>0</v>
      </c>
      <c r="L244" s="3">
        <v>3.6395879669890102E-4</v>
      </c>
      <c r="M244" s="3">
        <v>2.0373606277372799E-3</v>
      </c>
      <c r="N244" s="3">
        <v>46</v>
      </c>
      <c r="O244" s="3" t="s">
        <v>51</v>
      </c>
      <c r="P244" s="3" t="s">
        <v>43</v>
      </c>
      <c r="Q244" s="3" t="s">
        <v>2554</v>
      </c>
      <c r="R244" s="3" t="s">
        <v>53</v>
      </c>
      <c r="S244" s="3" t="s">
        <v>655</v>
      </c>
      <c r="T244" s="3" t="s">
        <v>2555</v>
      </c>
      <c r="V244" s="3">
        <v>1121.2090000000001</v>
      </c>
      <c r="W244" s="3">
        <v>2.2424179999999998</v>
      </c>
      <c r="X244" s="3" t="s">
        <v>2556</v>
      </c>
      <c r="Y244" s="14">
        <v>1.2417732522041475E-4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2566</v>
      </c>
      <c r="B245" s="4" t="s">
        <v>4988</v>
      </c>
      <c r="C245" s="4">
        <v>2</v>
      </c>
      <c r="D245" s="4">
        <v>158</v>
      </c>
      <c r="E245" s="4">
        <v>127</v>
      </c>
      <c r="F245" s="4">
        <v>117</v>
      </c>
      <c r="G245" s="12">
        <v>-2.49176212946599</v>
      </c>
      <c r="H245" s="13">
        <v>5.20255524107502E-2</v>
      </c>
      <c r="I245" s="3">
        <v>1.2837832997243701</v>
      </c>
      <c r="J245" s="3">
        <v>1</v>
      </c>
      <c r="K245" s="3">
        <v>0</v>
      </c>
      <c r="L245" s="3">
        <v>3.6395879669890102E-4</v>
      </c>
      <c r="M245" s="3">
        <v>2.0582581872566098E-3</v>
      </c>
      <c r="N245" s="3">
        <v>81</v>
      </c>
      <c r="O245" s="3" t="s">
        <v>51</v>
      </c>
      <c r="P245" s="3" t="s">
        <v>620</v>
      </c>
      <c r="Q245" s="3" t="s">
        <v>2567</v>
      </c>
      <c r="R245" s="3" t="s">
        <v>53</v>
      </c>
      <c r="S245" s="3" t="s">
        <v>305</v>
      </c>
      <c r="T245" s="3" t="s">
        <v>2568</v>
      </c>
      <c r="V245" s="3">
        <v>1018.129</v>
      </c>
      <c r="W245" s="3">
        <v>2.0362580000000001</v>
      </c>
      <c r="X245" s="3" t="s">
        <v>2569</v>
      </c>
      <c r="Y245" s="14">
        <v>1.2417732522041475E-4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2015</v>
      </c>
      <c r="B246" s="4" t="s">
        <v>4988</v>
      </c>
      <c r="C246" s="4">
        <v>1</v>
      </c>
      <c r="D246" s="4">
        <v>84</v>
      </c>
      <c r="E246" s="4">
        <v>65</v>
      </c>
      <c r="F246" s="4">
        <v>55</v>
      </c>
      <c r="G246" s="12">
        <v>-2.5001586473005601</v>
      </c>
      <c r="H246" s="13">
        <v>0.150433919772436</v>
      </c>
      <c r="I246" s="3">
        <v>0.82265422817866596</v>
      </c>
      <c r="J246" s="3">
        <v>1</v>
      </c>
      <c r="K246" s="3">
        <v>0</v>
      </c>
      <c r="L246" s="3">
        <v>1.81979398349451E-4</v>
      </c>
      <c r="M246" s="3">
        <v>1.04023874053467E-3</v>
      </c>
      <c r="N246" s="3">
        <v>234</v>
      </c>
      <c r="O246" s="3" t="s">
        <v>51</v>
      </c>
      <c r="P246" s="3" t="s">
        <v>82</v>
      </c>
      <c r="Q246" s="3" t="s">
        <v>1652</v>
      </c>
      <c r="R246" s="3" t="s">
        <v>369</v>
      </c>
      <c r="S246" s="3" t="s">
        <v>198</v>
      </c>
      <c r="T246" s="3" t="s">
        <v>1653</v>
      </c>
      <c r="V246" s="3">
        <v>1154.3320000000001</v>
      </c>
      <c r="W246" s="3">
        <v>2.3086639999999998</v>
      </c>
      <c r="X246" s="3" t="s">
        <v>1654</v>
      </c>
      <c r="Y246" s="14">
        <v>6.2088662610207377E-5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2598</v>
      </c>
      <c r="B247" s="4" t="s">
        <v>4988</v>
      </c>
      <c r="C247" s="4">
        <v>2</v>
      </c>
      <c r="D247" s="4">
        <v>137</v>
      </c>
      <c r="E247" s="4">
        <v>143</v>
      </c>
      <c r="F247" s="4">
        <v>124</v>
      </c>
      <c r="G247" s="12">
        <v>-2.5121681757962602</v>
      </c>
      <c r="H247" s="13">
        <v>4.9109473878830197E-2</v>
      </c>
      <c r="I247" s="3">
        <v>1.30883471854086</v>
      </c>
      <c r="J247" s="3">
        <v>1</v>
      </c>
      <c r="K247" s="3">
        <v>0</v>
      </c>
      <c r="L247" s="3">
        <v>3.6395879669890102E-4</v>
      </c>
      <c r="M247" s="3">
        <v>2.0889464409323999E-3</v>
      </c>
      <c r="N247" s="3">
        <v>111</v>
      </c>
      <c r="O247" s="3" t="s">
        <v>51</v>
      </c>
      <c r="P247" s="3" t="s">
        <v>34</v>
      </c>
      <c r="Q247" s="3" t="s">
        <v>2599</v>
      </c>
      <c r="R247" s="3" t="s">
        <v>53</v>
      </c>
      <c r="S247" s="3" t="s">
        <v>84</v>
      </c>
      <c r="T247" s="3" t="s">
        <v>2600</v>
      </c>
      <c r="V247" s="3">
        <v>1333.547</v>
      </c>
      <c r="W247" s="3">
        <v>2.6670940000000001</v>
      </c>
      <c r="X247" s="3" t="s">
        <v>2601</v>
      </c>
      <c r="Y247" s="14">
        <v>1.2417732522041475E-4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2017</v>
      </c>
      <c r="B248" s="4" t="s">
        <v>4988</v>
      </c>
      <c r="C248" s="4">
        <v>1</v>
      </c>
      <c r="D248" s="4">
        <v>80</v>
      </c>
      <c r="E248" s="4">
        <v>68</v>
      </c>
      <c r="F248" s="4">
        <v>60</v>
      </c>
      <c r="G248" s="12">
        <v>-2.5349310313136999</v>
      </c>
      <c r="H248" s="13">
        <v>0.13547924928135699</v>
      </c>
      <c r="I248" s="3">
        <v>0.86812721853661501</v>
      </c>
      <c r="J248" s="3">
        <v>1</v>
      </c>
      <c r="K248" s="3">
        <v>0</v>
      </c>
      <c r="L248" s="3">
        <v>1.81979398349451E-4</v>
      </c>
      <c r="M248" s="3">
        <v>1.0663976896352E-3</v>
      </c>
      <c r="N248" s="3">
        <v>226</v>
      </c>
      <c r="O248" s="3" t="s">
        <v>51</v>
      </c>
      <c r="P248" s="3" t="s">
        <v>710</v>
      </c>
      <c r="Q248" s="3" t="s">
        <v>1330</v>
      </c>
      <c r="R248" s="3" t="s">
        <v>369</v>
      </c>
      <c r="S248" s="3" t="s">
        <v>218</v>
      </c>
      <c r="T248" s="3" t="s">
        <v>1332</v>
      </c>
      <c r="V248" s="3">
        <v>1082.1690000000001</v>
      </c>
      <c r="W248" s="3">
        <v>2.1643379999999999</v>
      </c>
      <c r="X248" s="3" t="s">
        <v>1333</v>
      </c>
      <c r="Y248" s="14">
        <v>6.2088662610207377E-5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2031</v>
      </c>
      <c r="B249" s="4" t="s">
        <v>4988</v>
      </c>
      <c r="C249" s="4">
        <v>1</v>
      </c>
      <c r="D249" s="4">
        <v>91</v>
      </c>
      <c r="E249" s="4">
        <v>67</v>
      </c>
      <c r="F249" s="4">
        <v>57</v>
      </c>
      <c r="G249" s="12">
        <v>-2.57294800844786</v>
      </c>
      <c r="H249" s="13">
        <v>0.12117911603874899</v>
      </c>
      <c r="I249" s="3">
        <v>0.91657221986138604</v>
      </c>
      <c r="J249" s="3">
        <v>1</v>
      </c>
      <c r="K249" s="3">
        <v>0</v>
      </c>
      <c r="L249" s="3">
        <v>1.81979398349451E-4</v>
      </c>
      <c r="M249" s="3">
        <v>1.09396252330988E-3</v>
      </c>
      <c r="N249" s="3">
        <v>40</v>
      </c>
      <c r="O249" s="3" t="s">
        <v>51</v>
      </c>
      <c r="P249" s="3" t="s">
        <v>227</v>
      </c>
      <c r="Q249" s="3" t="s">
        <v>2032</v>
      </c>
      <c r="R249" s="3" t="s">
        <v>53</v>
      </c>
      <c r="S249" s="3" t="s">
        <v>110</v>
      </c>
      <c r="T249" s="3" t="s">
        <v>2033</v>
      </c>
      <c r="V249" s="3">
        <v>1060.21</v>
      </c>
      <c r="W249" s="3">
        <v>2.1204200000000002</v>
      </c>
      <c r="X249" s="3" t="s">
        <v>2034</v>
      </c>
      <c r="Y249" s="14">
        <v>6.2088662610207377E-5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919</v>
      </c>
      <c r="B250" s="4" t="s">
        <v>4988</v>
      </c>
      <c r="C250" s="4">
        <v>2</v>
      </c>
      <c r="D250" s="4">
        <v>158</v>
      </c>
      <c r="E250" s="4">
        <v>141</v>
      </c>
      <c r="F250" s="4">
        <v>125</v>
      </c>
      <c r="G250" s="12">
        <v>-2.5734480046494399</v>
      </c>
      <c r="H250" s="13">
        <v>4.0489345476685902E-2</v>
      </c>
      <c r="I250" s="3">
        <v>1.39265924368506</v>
      </c>
      <c r="J250" s="3">
        <v>1</v>
      </c>
      <c r="K250" s="3">
        <v>0</v>
      </c>
      <c r="L250" s="3">
        <v>3.6395879669890102E-4</v>
      </c>
      <c r="M250" s="3">
        <v>2.1788205881207502E-3</v>
      </c>
      <c r="N250" s="3">
        <v>139</v>
      </c>
      <c r="O250" s="3" t="s">
        <v>51</v>
      </c>
      <c r="P250" s="3" t="s">
        <v>43</v>
      </c>
      <c r="Q250" s="3" t="s">
        <v>920</v>
      </c>
      <c r="R250" s="3" t="s">
        <v>53</v>
      </c>
      <c r="S250" s="3" t="s">
        <v>921</v>
      </c>
      <c r="T250" s="3" t="s">
        <v>922</v>
      </c>
      <c r="V250" s="3">
        <v>1053.0909999999999</v>
      </c>
      <c r="W250" s="3">
        <v>2.106182</v>
      </c>
      <c r="X250" s="3" t="s">
        <v>923</v>
      </c>
      <c r="Y250" s="14">
        <v>1.2417732522041475E-4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2708</v>
      </c>
      <c r="B251" s="4" t="s">
        <v>4988</v>
      </c>
      <c r="C251" s="4">
        <v>2</v>
      </c>
      <c r="D251" s="4">
        <v>154</v>
      </c>
      <c r="E251" s="4">
        <v>167</v>
      </c>
      <c r="F251" s="4">
        <v>117</v>
      </c>
      <c r="G251" s="12">
        <v>-2.6236608629491598</v>
      </c>
      <c r="H251" s="13">
        <v>3.4175144361762798E-2</v>
      </c>
      <c r="I251" s="3">
        <v>1.4662896422207199</v>
      </c>
      <c r="J251" s="3">
        <v>1</v>
      </c>
      <c r="K251" s="3">
        <v>0</v>
      </c>
      <c r="L251" s="3">
        <v>3.6395879669890102E-4</v>
      </c>
      <c r="M251" s="3">
        <v>2.25637789938878E-3</v>
      </c>
      <c r="N251" s="3">
        <v>57</v>
      </c>
      <c r="O251" s="3" t="s">
        <v>51</v>
      </c>
      <c r="P251" s="3" t="s">
        <v>34</v>
      </c>
      <c r="Q251" s="3" t="s">
        <v>2709</v>
      </c>
      <c r="R251" s="3" t="s">
        <v>53</v>
      </c>
      <c r="S251" s="3" t="s">
        <v>770</v>
      </c>
      <c r="T251" s="3" t="s">
        <v>2710</v>
      </c>
      <c r="V251" s="3">
        <v>920.04629999999997</v>
      </c>
      <c r="W251" s="3">
        <v>1.8400926</v>
      </c>
      <c r="X251" s="3" t="s">
        <v>2711</v>
      </c>
      <c r="Y251" s="14">
        <v>1.2417732522041475E-4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3677</v>
      </c>
      <c r="B252" s="4" t="s">
        <v>4988</v>
      </c>
      <c r="C252" s="4">
        <v>3</v>
      </c>
      <c r="D252" s="4">
        <v>260</v>
      </c>
      <c r="E252" s="4">
        <v>230</v>
      </c>
      <c r="F252" s="4">
        <v>238</v>
      </c>
      <c r="G252" s="12">
        <v>-2.7763970746636</v>
      </c>
      <c r="H252" s="13">
        <v>8.5408909204249608E-3</v>
      </c>
      <c r="I252" s="3">
        <v>2.0684968246689199</v>
      </c>
      <c r="J252" s="3">
        <v>1</v>
      </c>
      <c r="K252" s="3">
        <v>0</v>
      </c>
      <c r="L252" s="3">
        <v>5.4593819504835197E-4</v>
      </c>
      <c r="M252" s="3">
        <v>3.7556856153771602E-3</v>
      </c>
      <c r="N252" s="3">
        <v>293</v>
      </c>
      <c r="O252" s="3" t="s">
        <v>51</v>
      </c>
      <c r="P252" s="3" t="s">
        <v>34</v>
      </c>
      <c r="Q252" s="3" t="s">
        <v>3678</v>
      </c>
      <c r="R252" s="3" t="s">
        <v>369</v>
      </c>
      <c r="S252" s="3" t="s">
        <v>815</v>
      </c>
      <c r="T252" s="3" t="s">
        <v>3679</v>
      </c>
      <c r="V252" s="3">
        <v>1037.222</v>
      </c>
      <c r="W252" s="3">
        <v>2.0744440000000002</v>
      </c>
      <c r="X252" s="3" t="s">
        <v>3680</v>
      </c>
      <c r="Y252" s="14">
        <v>1.8626598783062212E-4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3024</v>
      </c>
      <c r="B253" s="4" t="s">
        <v>4988</v>
      </c>
      <c r="C253" s="4">
        <v>2</v>
      </c>
      <c r="D253" s="4">
        <v>179</v>
      </c>
      <c r="E253" s="4">
        <v>158</v>
      </c>
      <c r="F253" s="4">
        <v>174</v>
      </c>
      <c r="G253" s="12">
        <v>-2.85009445335342</v>
      </c>
      <c r="H253" s="13">
        <v>1.77956906731137E-2</v>
      </c>
      <c r="I253" s="3">
        <v>1.7496851518185399</v>
      </c>
      <c r="J253" s="3">
        <v>1</v>
      </c>
      <c r="K253" s="3">
        <v>0</v>
      </c>
      <c r="L253" s="3">
        <v>3.6395879669890102E-4</v>
      </c>
      <c r="M253" s="3">
        <v>2.64069652558332E-3</v>
      </c>
      <c r="N253" s="3">
        <v>201</v>
      </c>
      <c r="O253" s="3" t="s">
        <v>51</v>
      </c>
      <c r="P253" s="3" t="s">
        <v>43</v>
      </c>
      <c r="Q253" s="3" t="s">
        <v>3025</v>
      </c>
      <c r="R253" s="3" t="s">
        <v>369</v>
      </c>
      <c r="S253" s="3" t="s">
        <v>701</v>
      </c>
      <c r="T253" s="3" t="s">
        <v>3026</v>
      </c>
      <c r="V253" s="3">
        <v>1076.25</v>
      </c>
      <c r="W253" s="3">
        <v>2.1524999999999999</v>
      </c>
      <c r="X253" s="3" t="s">
        <v>3027</v>
      </c>
      <c r="Y253" s="14">
        <v>1.2417732522041475E-4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2153</v>
      </c>
      <c r="B254" s="4" t="s">
        <v>4988</v>
      </c>
      <c r="C254" s="4">
        <v>1</v>
      </c>
      <c r="D254" s="4">
        <v>98</v>
      </c>
      <c r="E254" s="4">
        <v>83</v>
      </c>
      <c r="F254" s="4">
        <v>87</v>
      </c>
      <c r="G254" s="12">
        <v>-2.9058267911888001</v>
      </c>
      <c r="H254" s="13">
        <v>5.9839770178760597E-2</v>
      </c>
      <c r="I254" s="3">
        <v>1.22301008309627</v>
      </c>
      <c r="J254" s="3">
        <v>1</v>
      </c>
      <c r="K254" s="3">
        <v>0</v>
      </c>
      <c r="L254" s="3">
        <v>1.81979398349451E-4</v>
      </c>
      <c r="M254" s="3">
        <v>1.3804540703115499E-3</v>
      </c>
      <c r="N254" s="3">
        <v>238</v>
      </c>
      <c r="O254" s="3" t="s">
        <v>51</v>
      </c>
      <c r="P254" s="3" t="s">
        <v>43</v>
      </c>
      <c r="Q254" s="3" t="s">
        <v>2154</v>
      </c>
      <c r="R254" s="3" t="s">
        <v>369</v>
      </c>
      <c r="S254" s="3" t="s">
        <v>655</v>
      </c>
      <c r="T254" s="3" t="s">
        <v>2155</v>
      </c>
      <c r="V254" s="3">
        <v>1334.5139999999999</v>
      </c>
      <c r="W254" s="3">
        <v>2.669028</v>
      </c>
      <c r="X254" s="3" t="s">
        <v>2156</v>
      </c>
      <c r="Y254" s="14">
        <v>6.2088662610207377E-5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2184</v>
      </c>
      <c r="B255" s="4" t="s">
        <v>4988</v>
      </c>
      <c r="C255" s="4">
        <v>1</v>
      </c>
      <c r="D255" s="4">
        <v>100</v>
      </c>
      <c r="E255" s="4">
        <v>82</v>
      </c>
      <c r="F255" s="4">
        <v>99</v>
      </c>
      <c r="G255" s="12">
        <v>-2.9776624861587799</v>
      </c>
      <c r="H255" s="13">
        <v>4.8849904512027198E-2</v>
      </c>
      <c r="I255" s="3">
        <v>1.3111362808692699</v>
      </c>
      <c r="J255" s="3">
        <v>1</v>
      </c>
      <c r="K255" s="3">
        <v>0</v>
      </c>
      <c r="L255" s="3">
        <v>1.81979398349451E-4</v>
      </c>
      <c r="M255" s="3">
        <v>1.4514263504675101E-3</v>
      </c>
      <c r="N255" s="3">
        <v>255</v>
      </c>
      <c r="O255" s="3" t="s">
        <v>51</v>
      </c>
      <c r="P255" s="3" t="s">
        <v>43</v>
      </c>
      <c r="Q255" s="3" t="s">
        <v>2185</v>
      </c>
      <c r="R255" s="3" t="s">
        <v>369</v>
      </c>
      <c r="S255" s="3" t="s">
        <v>1159</v>
      </c>
      <c r="T255" s="3" t="s">
        <v>2186</v>
      </c>
      <c r="V255" s="3">
        <v>1278.423</v>
      </c>
      <c r="W255" s="3">
        <v>2.5568460000000002</v>
      </c>
      <c r="X255" s="3" t="s">
        <v>2187</v>
      </c>
      <c r="Y255" s="14">
        <v>6.2088662610207377E-5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2202</v>
      </c>
      <c r="B256" s="4" t="s">
        <v>4988</v>
      </c>
      <c r="C256" s="4">
        <v>1</v>
      </c>
      <c r="D256" s="4">
        <v>107</v>
      </c>
      <c r="E256" s="4">
        <v>91</v>
      </c>
      <c r="F256" s="4">
        <v>90</v>
      </c>
      <c r="G256" s="12">
        <v>-3.0075728376318298</v>
      </c>
      <c r="H256" s="13">
        <v>4.4434008170180901E-2</v>
      </c>
      <c r="I256" s="3">
        <v>1.3522845094537399</v>
      </c>
      <c r="J256" s="3">
        <v>1</v>
      </c>
      <c r="K256" s="3">
        <v>0</v>
      </c>
      <c r="L256" s="3">
        <v>1.81979398349451E-4</v>
      </c>
      <c r="M256" s="3">
        <v>1.4812773111530599E-3</v>
      </c>
      <c r="N256" s="3">
        <v>271</v>
      </c>
      <c r="O256" s="3" t="s">
        <v>51</v>
      </c>
      <c r="P256" s="3" t="s">
        <v>34</v>
      </c>
      <c r="Q256" s="3" t="s">
        <v>2203</v>
      </c>
      <c r="R256" s="3" t="s">
        <v>369</v>
      </c>
      <c r="S256" s="3" t="s">
        <v>1021</v>
      </c>
      <c r="T256" s="3" t="s">
        <v>2204</v>
      </c>
      <c r="V256" s="3">
        <v>1185.3430000000001</v>
      </c>
      <c r="W256" s="3">
        <v>2.3706860000000001</v>
      </c>
      <c r="X256" s="3" t="s">
        <v>2205</v>
      </c>
      <c r="Y256" s="14">
        <v>6.2088662610207377E-5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2219</v>
      </c>
      <c r="B257" s="4" t="s">
        <v>4988</v>
      </c>
      <c r="C257" s="4">
        <v>1</v>
      </c>
      <c r="D257" s="4">
        <v>106</v>
      </c>
      <c r="E257" s="4">
        <v>91</v>
      </c>
      <c r="F257" s="4">
        <v>95</v>
      </c>
      <c r="G257" s="12">
        <v>-3.0300118402470799</v>
      </c>
      <c r="H257" s="13">
        <v>4.2567459575847198E-2</v>
      </c>
      <c r="I257" s="3">
        <v>1.37092226772544</v>
      </c>
      <c r="J257" s="3">
        <v>1</v>
      </c>
      <c r="K257" s="3">
        <v>0</v>
      </c>
      <c r="L257" s="3">
        <v>1.81979398349451E-4</v>
      </c>
      <c r="M257" s="3">
        <v>1.5048012546558099E-3</v>
      </c>
      <c r="N257" s="3">
        <v>236</v>
      </c>
      <c r="O257" s="3" t="s">
        <v>51</v>
      </c>
      <c r="P257" s="3" t="s">
        <v>43</v>
      </c>
      <c r="Q257" s="3" t="s">
        <v>2220</v>
      </c>
      <c r="R257" s="3" t="s">
        <v>369</v>
      </c>
      <c r="S257" s="3" t="s">
        <v>170</v>
      </c>
      <c r="T257" s="3" t="s">
        <v>2221</v>
      </c>
      <c r="V257" s="3">
        <v>1227.421</v>
      </c>
      <c r="W257" s="3">
        <v>2.4548420000000002</v>
      </c>
      <c r="X257" s="3" t="s">
        <v>2222</v>
      </c>
      <c r="Y257" s="14">
        <v>6.2088662610207377E-5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3390</v>
      </c>
      <c r="B258" s="4" t="s">
        <v>4988</v>
      </c>
      <c r="C258" s="4">
        <v>2</v>
      </c>
      <c r="D258" s="4">
        <v>226</v>
      </c>
      <c r="E258" s="4">
        <v>186</v>
      </c>
      <c r="F258" s="4">
        <v>176</v>
      </c>
      <c r="G258" s="12">
        <v>-3.0422362030214498</v>
      </c>
      <c r="H258" s="13">
        <v>8.3147511747718398E-3</v>
      </c>
      <c r="I258" s="3">
        <v>2.0801507428413899</v>
      </c>
      <c r="J258" s="3">
        <v>1</v>
      </c>
      <c r="K258" s="3">
        <v>0</v>
      </c>
      <c r="L258" s="3">
        <v>3.6395879669890102E-4</v>
      </c>
      <c r="M258" s="3">
        <v>3.0160652478359602E-3</v>
      </c>
      <c r="N258" s="3">
        <v>186</v>
      </c>
      <c r="O258" s="3" t="s">
        <v>51</v>
      </c>
      <c r="P258" s="3" t="s">
        <v>43</v>
      </c>
      <c r="Q258" s="3" t="s">
        <v>3391</v>
      </c>
      <c r="R258" s="3" t="s">
        <v>53</v>
      </c>
      <c r="S258" s="3" t="s">
        <v>1354</v>
      </c>
      <c r="T258" s="3" t="s">
        <v>3392</v>
      </c>
      <c r="V258" s="3">
        <v>1081.232</v>
      </c>
      <c r="W258" s="3">
        <v>2.1624639999999999</v>
      </c>
      <c r="X258" s="3" t="s">
        <v>3393</v>
      </c>
      <c r="Y258" s="14">
        <v>1.2417732522041475E-4</v>
      </c>
      <c r="Z258" s="11" t="str">
        <f t="shared" ref="Z258:Z301" si="12">IF($AG$7 &lt;&gt; "", $AG$7 * Y258, "")</f>
        <v/>
      </c>
      <c r="AA258" s="11" t="str">
        <f t="shared" ref="AA258:AA301" si="13">IF($AG$7 &lt;&gt; "", $AG$7 * L258 / $L$302, "")</f>
        <v/>
      </c>
      <c r="AB258" s="3" t="str">
        <f t="shared" ref="AB258:AB30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2337</v>
      </c>
      <c r="B259" s="4" t="s">
        <v>4988</v>
      </c>
      <c r="C259" s="4">
        <v>1</v>
      </c>
      <c r="D259" s="4">
        <v>143</v>
      </c>
      <c r="E259" s="4">
        <v>109</v>
      </c>
      <c r="F259" s="4">
        <v>85</v>
      </c>
      <c r="G259" s="12">
        <v>-3.2187129356393398</v>
      </c>
      <c r="H259" s="13">
        <v>2.89957802014007E-2</v>
      </c>
      <c r="I259" s="3">
        <v>1.5376652010180401</v>
      </c>
      <c r="J259" s="3">
        <v>1</v>
      </c>
      <c r="K259" s="3">
        <v>0</v>
      </c>
      <c r="L259" s="3">
        <v>1.81979398349451E-4</v>
      </c>
      <c r="M259" s="3">
        <v>1.7135154601418999E-3</v>
      </c>
      <c r="N259" s="3">
        <v>47</v>
      </c>
      <c r="O259" s="3" t="s">
        <v>51</v>
      </c>
      <c r="P259" s="3" t="s">
        <v>43</v>
      </c>
      <c r="Q259" s="3" t="s">
        <v>2338</v>
      </c>
      <c r="R259" s="3" t="s">
        <v>53</v>
      </c>
      <c r="S259" s="3" t="s">
        <v>483</v>
      </c>
      <c r="T259" s="3" t="s">
        <v>2339</v>
      </c>
      <c r="V259" s="3">
        <v>1150.1859999999999</v>
      </c>
      <c r="W259" s="3">
        <v>2.3003719999999999</v>
      </c>
      <c r="X259" s="3" t="s">
        <v>2340</v>
      </c>
      <c r="Y259" s="14">
        <v>6.2088662610207377E-5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2370</v>
      </c>
      <c r="B260" s="4" t="s">
        <v>4988</v>
      </c>
      <c r="C260" s="4">
        <v>1</v>
      </c>
      <c r="D260" s="4">
        <v>122</v>
      </c>
      <c r="E260" s="4">
        <v>110</v>
      </c>
      <c r="F260" s="4">
        <v>112</v>
      </c>
      <c r="G260" s="12">
        <v>-3.2680649564663899</v>
      </c>
      <c r="H260" s="13">
        <v>2.3583568311529302E-2</v>
      </c>
      <c r="I260" s="3">
        <v>1.6273904833477</v>
      </c>
      <c r="J260" s="3">
        <v>1</v>
      </c>
      <c r="K260" s="3">
        <v>0</v>
      </c>
      <c r="L260" s="3">
        <v>1.81979398349451E-4</v>
      </c>
      <c r="M260" s="3">
        <v>1.7753230891237E-3</v>
      </c>
      <c r="N260" s="3">
        <v>149</v>
      </c>
      <c r="O260" s="3" t="s">
        <v>51</v>
      </c>
      <c r="P260" s="3" t="s">
        <v>43</v>
      </c>
      <c r="Q260" s="3" t="s">
        <v>2371</v>
      </c>
      <c r="R260" s="3" t="s">
        <v>53</v>
      </c>
      <c r="S260" s="3" t="s">
        <v>135</v>
      </c>
      <c r="T260" s="3" t="s">
        <v>2372</v>
      </c>
      <c r="V260" s="3">
        <v>1011.09</v>
      </c>
      <c r="W260" s="3">
        <v>2.0221800000000001</v>
      </c>
      <c r="X260" s="3" t="s">
        <v>2373</v>
      </c>
      <c r="Y260" s="14">
        <v>6.2088662610207377E-5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2536</v>
      </c>
      <c r="B261" s="4" t="s">
        <v>4988</v>
      </c>
      <c r="C261" s="4">
        <v>1</v>
      </c>
      <c r="D261" s="4">
        <v>148</v>
      </c>
      <c r="E261" s="4">
        <v>121</v>
      </c>
      <c r="F261" s="4">
        <v>125</v>
      </c>
      <c r="G261" s="12">
        <v>-3.4583995217211201</v>
      </c>
      <c r="H261" s="13">
        <v>1.1546119217030601E-2</v>
      </c>
      <c r="I261" s="3">
        <v>1.9375639625977199</v>
      </c>
      <c r="J261" s="3">
        <v>1</v>
      </c>
      <c r="K261" s="3">
        <v>0</v>
      </c>
      <c r="L261" s="3">
        <v>1.81979398349451E-4</v>
      </c>
      <c r="M261" s="3">
        <v>2.0254319640007198E-3</v>
      </c>
      <c r="N261" s="3">
        <v>65</v>
      </c>
      <c r="O261" s="3" t="s">
        <v>51</v>
      </c>
      <c r="P261" s="3" t="s">
        <v>43</v>
      </c>
      <c r="Q261" s="3" t="s">
        <v>2537</v>
      </c>
      <c r="R261" s="3" t="s">
        <v>53</v>
      </c>
      <c r="S261" s="3" t="s">
        <v>879</v>
      </c>
      <c r="T261" s="3" t="s">
        <v>2538</v>
      </c>
      <c r="V261" s="3">
        <v>1120.33</v>
      </c>
      <c r="W261" s="3">
        <v>2.2406600000000001</v>
      </c>
      <c r="X261" s="3" t="s">
        <v>2539</v>
      </c>
      <c r="Y261" s="14">
        <v>6.2088662610207377E-5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2776</v>
      </c>
      <c r="B262" s="4" t="s">
        <v>4988</v>
      </c>
      <c r="C262" s="4">
        <v>1</v>
      </c>
      <c r="D262" s="4">
        <v>156</v>
      </c>
      <c r="E262" s="4">
        <v>150</v>
      </c>
      <c r="F262" s="4">
        <v>145</v>
      </c>
      <c r="G262" s="12">
        <v>-3.6602281612190399</v>
      </c>
      <c r="H262" s="13">
        <v>6.8166291430181002E-3</v>
      </c>
      <c r="I262" s="3">
        <v>2.16643033304012</v>
      </c>
      <c r="J262" s="3">
        <v>1</v>
      </c>
      <c r="K262" s="3">
        <v>0</v>
      </c>
      <c r="L262" s="3">
        <v>1.81979398349451E-4</v>
      </c>
      <c r="M262" s="3">
        <v>2.3306227496411999E-3</v>
      </c>
      <c r="N262" s="3">
        <v>193</v>
      </c>
      <c r="O262" s="3" t="s">
        <v>51</v>
      </c>
      <c r="P262" s="3" t="s">
        <v>433</v>
      </c>
      <c r="Q262" s="3" t="s">
        <v>2777</v>
      </c>
      <c r="R262" s="3" t="s">
        <v>369</v>
      </c>
      <c r="S262" s="3" t="s">
        <v>155</v>
      </c>
      <c r="T262" s="3" t="s">
        <v>2778</v>
      </c>
      <c r="V262" s="3">
        <v>982.05010000000004</v>
      </c>
      <c r="W262" s="3">
        <v>1.9641002000000001</v>
      </c>
      <c r="X262" s="3" t="s">
        <v>2779</v>
      </c>
      <c r="Y262" s="14">
        <v>6.2088662610207377E-5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1821</v>
      </c>
      <c r="B263" s="4" t="s">
        <v>4988</v>
      </c>
      <c r="C263" s="4">
        <v>0</v>
      </c>
      <c r="D263" s="4">
        <v>3</v>
      </c>
      <c r="E263" s="4">
        <v>4</v>
      </c>
      <c r="F263" s="4">
        <v>6</v>
      </c>
      <c r="G263" s="12">
        <v>-4.8074849118071601</v>
      </c>
      <c r="H263" s="13">
        <v>0.87096023800775102</v>
      </c>
      <c r="I263" s="3">
        <v>6.0001671407945399E-2</v>
      </c>
      <c r="J263" s="3">
        <v>1</v>
      </c>
      <c r="K263" s="3">
        <v>0</v>
      </c>
      <c r="L263" s="3">
        <v>0</v>
      </c>
      <c r="M263" s="3">
        <v>6.8866731170530494E-5</v>
      </c>
      <c r="N263" s="3">
        <v>90</v>
      </c>
      <c r="O263" s="3" t="s">
        <v>51</v>
      </c>
      <c r="P263" s="3" t="s">
        <v>779</v>
      </c>
      <c r="Q263" s="3" t="s">
        <v>1822</v>
      </c>
      <c r="R263" s="3" t="s">
        <v>53</v>
      </c>
      <c r="S263" s="3" t="s">
        <v>440</v>
      </c>
      <c r="T263" s="3" t="s">
        <v>1823</v>
      </c>
      <c r="V263" s="3">
        <v>977.12040000000002</v>
      </c>
      <c r="W263" s="3">
        <v>1.9542408</v>
      </c>
      <c r="X263" s="3" t="s">
        <v>1824</v>
      </c>
      <c r="Y263" s="14">
        <v>0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1829</v>
      </c>
      <c r="B264" s="4" t="s">
        <v>4988</v>
      </c>
      <c r="C264" s="4">
        <v>0</v>
      </c>
      <c r="D264" s="4">
        <v>8</v>
      </c>
      <c r="E264" s="4">
        <v>3</v>
      </c>
      <c r="F264" s="4">
        <v>6</v>
      </c>
      <c r="G264" s="12">
        <v>-5.1606489322166</v>
      </c>
      <c r="H264" s="13">
        <v>0.70397955520136302</v>
      </c>
      <c r="I264" s="3">
        <v>0.152439953346754</v>
      </c>
      <c r="J264" s="3">
        <v>1</v>
      </c>
      <c r="K264" s="3">
        <v>0</v>
      </c>
      <c r="L264" s="3">
        <v>0</v>
      </c>
      <c r="M264" s="3">
        <v>8.6097985322588493E-5</v>
      </c>
      <c r="N264" s="3">
        <v>29</v>
      </c>
      <c r="O264" s="3" t="s">
        <v>51</v>
      </c>
      <c r="P264" s="3" t="s">
        <v>34</v>
      </c>
      <c r="Q264" s="3" t="s">
        <v>1830</v>
      </c>
      <c r="R264" s="3" t="s">
        <v>53</v>
      </c>
      <c r="S264" s="3" t="s">
        <v>1087</v>
      </c>
      <c r="T264" s="3" t="s">
        <v>1831</v>
      </c>
      <c r="V264" s="3">
        <v>1090.107</v>
      </c>
      <c r="W264" s="3">
        <v>2.1802139999999999</v>
      </c>
      <c r="X264" s="3" t="s">
        <v>1832</v>
      </c>
      <c r="Y264" s="14">
        <v>0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1833</v>
      </c>
      <c r="B265" s="4" t="s">
        <v>4988</v>
      </c>
      <c r="C265" s="4">
        <v>0</v>
      </c>
      <c r="D265" s="4">
        <v>7</v>
      </c>
      <c r="E265" s="4">
        <v>4</v>
      </c>
      <c r="F265" s="4">
        <v>6</v>
      </c>
      <c r="G265" s="12">
        <v>-5.1660920273238498</v>
      </c>
      <c r="H265" s="13">
        <v>0.70397955520136302</v>
      </c>
      <c r="I265" s="3">
        <v>0.152439953346754</v>
      </c>
      <c r="J265" s="3">
        <v>1</v>
      </c>
      <c r="K265" s="3">
        <v>0</v>
      </c>
      <c r="L265" s="3">
        <v>0</v>
      </c>
      <c r="M265" s="3">
        <v>8.6976320521846601E-5</v>
      </c>
      <c r="N265" s="3">
        <v>86</v>
      </c>
      <c r="O265" s="3" t="s">
        <v>51</v>
      </c>
      <c r="P265" s="3" t="s">
        <v>43</v>
      </c>
      <c r="Q265" s="3" t="s">
        <v>1834</v>
      </c>
      <c r="R265" s="3" t="s">
        <v>53</v>
      </c>
      <c r="S265" s="3" t="s">
        <v>459</v>
      </c>
      <c r="T265" s="3" t="s">
        <v>1835</v>
      </c>
      <c r="V265" s="3">
        <v>1226.3679999999999</v>
      </c>
      <c r="W265" s="3">
        <v>2.4527359999999998</v>
      </c>
      <c r="X265" s="3" t="s">
        <v>1836</v>
      </c>
      <c r="Y265" s="14">
        <v>0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1841</v>
      </c>
      <c r="B266" s="4" t="s">
        <v>4988</v>
      </c>
      <c r="C266" s="4">
        <v>0</v>
      </c>
      <c r="D266" s="4">
        <v>11</v>
      </c>
      <c r="E266" s="4">
        <v>9</v>
      </c>
      <c r="F266" s="4">
        <v>6</v>
      </c>
      <c r="G266" s="12">
        <v>-5.7601891699627901</v>
      </c>
      <c r="H266" s="13">
        <v>0.403904449870227</v>
      </c>
      <c r="I266" s="3">
        <v>0.39372136212231401</v>
      </c>
      <c r="J266" s="3">
        <v>1</v>
      </c>
      <c r="K266" s="3">
        <v>0</v>
      </c>
      <c r="L266" s="3">
        <v>0</v>
      </c>
      <c r="M266" s="3">
        <v>1.3211457255859899E-4</v>
      </c>
      <c r="N266" s="3">
        <v>30</v>
      </c>
      <c r="O266" s="3" t="s">
        <v>51</v>
      </c>
      <c r="P266" s="3" t="s">
        <v>43</v>
      </c>
      <c r="Q266" s="3" t="s">
        <v>1842</v>
      </c>
      <c r="R266" s="3" t="s">
        <v>53</v>
      </c>
      <c r="S266" s="3" t="s">
        <v>1340</v>
      </c>
      <c r="T266" s="3" t="s">
        <v>1843</v>
      </c>
      <c r="V266" s="3">
        <v>934.99630000000002</v>
      </c>
      <c r="W266" s="3">
        <v>1.8699926</v>
      </c>
      <c r="X266" s="3" t="s">
        <v>1844</v>
      </c>
      <c r="Y266" s="14">
        <v>0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1853</v>
      </c>
      <c r="B267" s="4" t="s">
        <v>4988</v>
      </c>
      <c r="C267" s="4">
        <v>0</v>
      </c>
      <c r="D267" s="4">
        <v>13</v>
      </c>
      <c r="E267" s="4">
        <v>17</v>
      </c>
      <c r="F267" s="4">
        <v>10</v>
      </c>
      <c r="G267" s="12">
        <v>-6.3854967579757904</v>
      </c>
      <c r="H267" s="13">
        <v>0.31450874440327498</v>
      </c>
      <c r="I267" s="3">
        <v>0.50236727520028401</v>
      </c>
      <c r="J267" s="3">
        <v>1</v>
      </c>
      <c r="K267" s="3">
        <v>0</v>
      </c>
      <c r="L267" s="3">
        <v>0</v>
      </c>
      <c r="M267" s="3">
        <v>2.06856300203417E-4</v>
      </c>
      <c r="N267" s="3">
        <v>106</v>
      </c>
      <c r="O267" s="3" t="s">
        <v>51</v>
      </c>
      <c r="P267" s="3" t="s">
        <v>43</v>
      </c>
      <c r="Q267" s="3" t="s">
        <v>1854</v>
      </c>
      <c r="R267" s="3" t="s">
        <v>53</v>
      </c>
      <c r="S267" s="3" t="s">
        <v>688</v>
      </c>
      <c r="T267" s="3" t="s">
        <v>1855</v>
      </c>
      <c r="V267" s="3">
        <v>1264.479</v>
      </c>
      <c r="W267" s="3">
        <v>2.5289579999999998</v>
      </c>
      <c r="X267" s="3" t="s">
        <v>1856</v>
      </c>
      <c r="Y267" s="14">
        <v>0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87</v>
      </c>
      <c r="B268" s="4" t="s">
        <v>4988</v>
      </c>
      <c r="C268" s="4">
        <v>0</v>
      </c>
      <c r="D268" s="4">
        <v>35</v>
      </c>
      <c r="E268" s="4">
        <v>23</v>
      </c>
      <c r="F268" s="4">
        <v>23</v>
      </c>
      <c r="G268" s="12">
        <v>-7.3778975548412902</v>
      </c>
      <c r="H268" s="13">
        <v>8.62297689503876E-2</v>
      </c>
      <c r="I268" s="3">
        <v>1.06434277757449</v>
      </c>
      <c r="J268" s="3">
        <v>1</v>
      </c>
      <c r="K268" s="3">
        <v>0</v>
      </c>
      <c r="L268" s="3">
        <v>0</v>
      </c>
      <c r="M268" s="3">
        <v>4.1182692304368398E-4</v>
      </c>
      <c r="N268" s="3">
        <v>118</v>
      </c>
      <c r="O268" s="3" t="s">
        <v>51</v>
      </c>
      <c r="P268" s="3" t="s">
        <v>43</v>
      </c>
      <c r="Q268" s="3" t="s">
        <v>88</v>
      </c>
      <c r="R268" s="3" t="s">
        <v>53</v>
      </c>
      <c r="S268" s="3" t="s">
        <v>89</v>
      </c>
      <c r="T268" s="3" t="s">
        <v>90</v>
      </c>
      <c r="V268" s="3">
        <v>911.03840000000002</v>
      </c>
      <c r="W268" s="3">
        <v>1.8220768000000001</v>
      </c>
      <c r="X268" s="3" t="s">
        <v>91</v>
      </c>
      <c r="Y268" s="14">
        <v>0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1874</v>
      </c>
      <c r="B269" s="4" t="s">
        <v>4988</v>
      </c>
      <c r="C269" s="4">
        <v>0</v>
      </c>
      <c r="D269" s="4">
        <v>40</v>
      </c>
      <c r="E269" s="4">
        <v>28</v>
      </c>
      <c r="F269" s="4">
        <v>32</v>
      </c>
      <c r="G269" s="12">
        <v>-7.6874343632771502</v>
      </c>
      <c r="H269" s="13">
        <v>3.9422428187740201E-2</v>
      </c>
      <c r="I269" s="3">
        <v>1.40425662926868</v>
      </c>
      <c r="J269" s="3">
        <v>1</v>
      </c>
      <c r="K269" s="3">
        <v>0</v>
      </c>
      <c r="L269" s="3">
        <v>0</v>
      </c>
      <c r="M269" s="3">
        <v>5.1198498593130702E-4</v>
      </c>
      <c r="N269" s="3">
        <v>152</v>
      </c>
      <c r="O269" s="3" t="s">
        <v>51</v>
      </c>
      <c r="P269" s="3" t="s">
        <v>43</v>
      </c>
      <c r="Q269" s="3" t="s">
        <v>1875</v>
      </c>
      <c r="R269" s="3" t="s">
        <v>53</v>
      </c>
      <c r="S269" s="3" t="s">
        <v>1441</v>
      </c>
      <c r="T269" s="3" t="s">
        <v>1876</v>
      </c>
      <c r="V269" s="3">
        <v>1173.307</v>
      </c>
      <c r="W269" s="3">
        <v>2.3466140000000002</v>
      </c>
      <c r="X269" s="3" t="s">
        <v>1877</v>
      </c>
      <c r="Y269" s="14">
        <v>0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1890</v>
      </c>
      <c r="B270" s="4" t="s">
        <v>4988</v>
      </c>
      <c r="C270" s="4">
        <v>0</v>
      </c>
      <c r="D270" s="4">
        <v>52</v>
      </c>
      <c r="E270" s="4">
        <v>29</v>
      </c>
      <c r="F270" s="4">
        <v>33</v>
      </c>
      <c r="G270" s="12">
        <v>-7.8630176341109896</v>
      </c>
      <c r="H270" s="13">
        <v>4.4434008170180901E-2</v>
      </c>
      <c r="I270" s="3">
        <v>1.3522845094537399</v>
      </c>
      <c r="J270" s="3">
        <v>1</v>
      </c>
      <c r="K270" s="3">
        <v>0</v>
      </c>
      <c r="L270" s="3">
        <v>0</v>
      </c>
      <c r="M270" s="3">
        <v>5.7732975469045901E-4</v>
      </c>
      <c r="N270" s="3">
        <v>122</v>
      </c>
      <c r="O270" s="3" t="s">
        <v>51</v>
      </c>
      <c r="P270" s="3" t="s">
        <v>43</v>
      </c>
      <c r="Q270" s="3" t="s">
        <v>1891</v>
      </c>
      <c r="R270" s="3" t="s">
        <v>53</v>
      </c>
      <c r="S270" s="3" t="s">
        <v>383</v>
      </c>
      <c r="T270" s="3" t="s">
        <v>1892</v>
      </c>
      <c r="V270" s="3">
        <v>1276.5329999999999</v>
      </c>
      <c r="W270" s="3">
        <v>2.5530659999999998</v>
      </c>
      <c r="X270" s="3" t="s">
        <v>1893</v>
      </c>
      <c r="Y270" s="14">
        <v>0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1894</v>
      </c>
      <c r="B271" s="4" t="s">
        <v>4988</v>
      </c>
      <c r="C271" s="4">
        <v>0</v>
      </c>
      <c r="D271" s="4">
        <v>43</v>
      </c>
      <c r="E271" s="4">
        <v>40</v>
      </c>
      <c r="F271" s="4">
        <v>30</v>
      </c>
      <c r="G271" s="12">
        <v>-7.8643107328509796</v>
      </c>
      <c r="H271" s="13">
        <v>4.4434008170180901E-2</v>
      </c>
      <c r="I271" s="3">
        <v>1.3522845094537399</v>
      </c>
      <c r="J271" s="3">
        <v>1</v>
      </c>
      <c r="K271" s="3">
        <v>0</v>
      </c>
      <c r="L271" s="3">
        <v>0</v>
      </c>
      <c r="M271" s="3">
        <v>5.7921543205360904E-4</v>
      </c>
      <c r="N271" s="3">
        <v>74</v>
      </c>
      <c r="O271" s="3" t="s">
        <v>51</v>
      </c>
      <c r="P271" s="3" t="s">
        <v>43</v>
      </c>
      <c r="Q271" s="3" t="s">
        <v>1895</v>
      </c>
      <c r="R271" s="3" t="s">
        <v>53</v>
      </c>
      <c r="S271" s="3" t="s">
        <v>722</v>
      </c>
      <c r="T271" s="3" t="s">
        <v>1896</v>
      </c>
      <c r="V271" s="3">
        <v>1338.672</v>
      </c>
      <c r="W271" s="3">
        <v>2.6773440000000002</v>
      </c>
      <c r="X271" s="3" t="s">
        <v>1897</v>
      </c>
      <c r="Y271" s="14">
        <v>0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1927</v>
      </c>
      <c r="B272" s="4" t="s">
        <v>4988</v>
      </c>
      <c r="C272" s="4">
        <v>0</v>
      </c>
      <c r="D272" s="4">
        <v>47</v>
      </c>
      <c r="E272" s="4">
        <v>51</v>
      </c>
      <c r="F272" s="4">
        <v>39</v>
      </c>
      <c r="G272" s="12">
        <v>-8.1495231228618792</v>
      </c>
      <c r="H272" s="13">
        <v>1.84563984760155E-2</v>
      </c>
      <c r="I272" s="3">
        <v>1.7338530419120499</v>
      </c>
      <c r="J272" s="3">
        <v>1</v>
      </c>
      <c r="K272" s="3">
        <v>0</v>
      </c>
      <c r="L272" s="3">
        <v>0</v>
      </c>
      <c r="M272" s="3">
        <v>7.0728049282592603E-4</v>
      </c>
      <c r="N272" s="3">
        <v>53</v>
      </c>
      <c r="O272" s="3" t="s">
        <v>51</v>
      </c>
      <c r="P272" s="3" t="s">
        <v>620</v>
      </c>
      <c r="Q272" s="3" t="s">
        <v>1928</v>
      </c>
      <c r="R272" s="3" t="s">
        <v>53</v>
      </c>
      <c r="S272" s="3" t="s">
        <v>285</v>
      </c>
      <c r="T272" s="3" t="s">
        <v>1929</v>
      </c>
      <c r="V272" s="3">
        <v>993.07629999999995</v>
      </c>
      <c r="W272" s="3">
        <v>1.9861526</v>
      </c>
      <c r="X272" s="3" t="s">
        <v>1930</v>
      </c>
      <c r="Y272" s="14">
        <v>0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1939</v>
      </c>
      <c r="B273" s="4" t="s">
        <v>4988</v>
      </c>
      <c r="C273" s="4">
        <v>0</v>
      </c>
      <c r="D273" s="4">
        <v>64</v>
      </c>
      <c r="E273" s="4">
        <v>36</v>
      </c>
      <c r="F273" s="4">
        <v>48</v>
      </c>
      <c r="G273" s="12">
        <v>-8.2439587846689708</v>
      </c>
      <c r="H273" s="13">
        <v>1.32144475023289E-2</v>
      </c>
      <c r="I273" s="3">
        <v>1.8789509900582499</v>
      </c>
      <c r="J273" s="3">
        <v>1</v>
      </c>
      <c r="K273" s="3">
        <v>0</v>
      </c>
      <c r="L273" s="3">
        <v>0</v>
      </c>
      <c r="M273" s="3">
        <v>7.53652673025754E-4</v>
      </c>
      <c r="N273" s="3">
        <v>63</v>
      </c>
      <c r="O273" s="3" t="s">
        <v>51</v>
      </c>
      <c r="P273" s="3" t="s">
        <v>34</v>
      </c>
      <c r="Q273" s="3" t="s">
        <v>1940</v>
      </c>
      <c r="R273" s="3" t="s">
        <v>53</v>
      </c>
      <c r="S273" s="3" t="s">
        <v>1159</v>
      </c>
      <c r="T273" s="3" t="s">
        <v>1941</v>
      </c>
      <c r="V273" s="3">
        <v>1180.1849999999999</v>
      </c>
      <c r="W273" s="3">
        <v>2.3603700000000001</v>
      </c>
      <c r="X273" s="3" t="s">
        <v>1942</v>
      </c>
      <c r="Y273" s="14">
        <v>0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1948</v>
      </c>
      <c r="B274" s="4" t="s">
        <v>4988</v>
      </c>
      <c r="C274" s="4">
        <v>0</v>
      </c>
      <c r="D274" s="4">
        <v>61</v>
      </c>
      <c r="E274" s="4">
        <v>51</v>
      </c>
      <c r="F274" s="4">
        <v>44</v>
      </c>
      <c r="G274" s="12">
        <v>-8.3262648970903008</v>
      </c>
      <c r="H274" s="13">
        <v>1.8738637939769601E-2</v>
      </c>
      <c r="I274" s="3">
        <v>1.7272619799765301</v>
      </c>
      <c r="J274" s="3">
        <v>1</v>
      </c>
      <c r="K274" s="3">
        <v>0</v>
      </c>
      <c r="L274" s="3">
        <v>0</v>
      </c>
      <c r="M274" s="3">
        <v>7.9871539639611198E-4</v>
      </c>
      <c r="N274" s="3">
        <v>266</v>
      </c>
      <c r="O274" s="3" t="s">
        <v>51</v>
      </c>
      <c r="P274" s="3" t="s">
        <v>620</v>
      </c>
      <c r="Q274" s="3" t="s">
        <v>1661</v>
      </c>
      <c r="R274" s="3" t="s">
        <v>369</v>
      </c>
      <c r="S274" s="3" t="s">
        <v>722</v>
      </c>
      <c r="T274" s="3" t="s">
        <v>1662</v>
      </c>
      <c r="V274" s="3">
        <v>1199.277</v>
      </c>
      <c r="W274" s="3">
        <v>2.3985539999999999</v>
      </c>
      <c r="X274" s="3" t="s">
        <v>1663</v>
      </c>
      <c r="Y274" s="14">
        <v>0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1973</v>
      </c>
      <c r="B275" s="4" t="s">
        <v>4988</v>
      </c>
      <c r="C275" s="4">
        <v>0</v>
      </c>
      <c r="D275" s="4">
        <v>69</v>
      </c>
      <c r="E275" s="4">
        <v>46</v>
      </c>
      <c r="F275" s="4">
        <v>53</v>
      </c>
      <c r="G275" s="12">
        <v>-8.4302428670565703</v>
      </c>
      <c r="H275" s="13">
        <v>1.32144475023289E-2</v>
      </c>
      <c r="I275" s="3">
        <v>1.8789509900582499</v>
      </c>
      <c r="J275" s="3">
        <v>1</v>
      </c>
      <c r="K275" s="3">
        <v>0</v>
      </c>
      <c r="L275" s="3">
        <v>0</v>
      </c>
      <c r="M275" s="3">
        <v>8.5839832592635005E-4</v>
      </c>
      <c r="N275" s="3">
        <v>265</v>
      </c>
      <c r="O275" s="3" t="s">
        <v>51</v>
      </c>
      <c r="P275" s="3" t="s">
        <v>34</v>
      </c>
      <c r="Q275" s="3" t="s">
        <v>933</v>
      </c>
      <c r="R275" s="3" t="s">
        <v>369</v>
      </c>
      <c r="S275" s="3" t="s">
        <v>409</v>
      </c>
      <c r="T275" s="3" t="s">
        <v>934</v>
      </c>
      <c r="V275" s="3">
        <v>1121.252</v>
      </c>
      <c r="W275" s="3">
        <v>2.2425039999999998</v>
      </c>
      <c r="X275" s="3" t="s">
        <v>935</v>
      </c>
      <c r="Y275" s="14">
        <v>0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2002</v>
      </c>
      <c r="B276" s="4" t="s">
        <v>4988</v>
      </c>
      <c r="C276" s="4">
        <v>0</v>
      </c>
      <c r="D276" s="4">
        <v>82</v>
      </c>
      <c r="E276" s="4">
        <v>59</v>
      </c>
      <c r="F276" s="4">
        <v>58</v>
      </c>
      <c r="G276" s="12">
        <v>-8.67228408686994</v>
      </c>
      <c r="H276" s="13">
        <v>5.2720420113612602E-3</v>
      </c>
      <c r="I276" s="3">
        <v>2.2780211376345201</v>
      </c>
      <c r="J276" s="3">
        <v>1</v>
      </c>
      <c r="K276" s="3">
        <v>0</v>
      </c>
      <c r="L276" s="3">
        <v>0</v>
      </c>
      <c r="M276" s="3">
        <v>1.01558035514084E-3</v>
      </c>
      <c r="N276" s="3">
        <v>274</v>
      </c>
      <c r="O276" s="3" t="s">
        <v>51</v>
      </c>
      <c r="P276" s="3" t="s">
        <v>43</v>
      </c>
      <c r="Q276" s="3" t="s">
        <v>2003</v>
      </c>
      <c r="R276" s="3" t="s">
        <v>369</v>
      </c>
      <c r="S276" s="3" t="s">
        <v>542</v>
      </c>
      <c r="T276" s="3" t="s">
        <v>2004</v>
      </c>
      <c r="V276" s="3">
        <v>1019.164</v>
      </c>
      <c r="W276" s="3">
        <v>2.0383279999999999</v>
      </c>
      <c r="X276" s="3" t="s">
        <v>2005</v>
      </c>
      <c r="Y276" s="14">
        <v>0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2011</v>
      </c>
      <c r="B277" s="4" t="s">
        <v>4988</v>
      </c>
      <c r="C277" s="4">
        <v>0</v>
      </c>
      <c r="D277" s="4">
        <v>81</v>
      </c>
      <c r="E277" s="4">
        <v>60</v>
      </c>
      <c r="F277" s="4">
        <v>61</v>
      </c>
      <c r="G277" s="12">
        <v>-8.6967257857651994</v>
      </c>
      <c r="H277" s="13">
        <v>4.8377828354143997E-3</v>
      </c>
      <c r="I277" s="3">
        <v>2.3153536307029499</v>
      </c>
      <c r="J277" s="3">
        <v>1</v>
      </c>
      <c r="K277" s="3">
        <v>0</v>
      </c>
      <c r="L277" s="3">
        <v>0</v>
      </c>
      <c r="M277" s="3">
        <v>1.0332894948444501E-3</v>
      </c>
      <c r="N277" s="3">
        <v>164</v>
      </c>
      <c r="O277" s="3" t="s">
        <v>51</v>
      </c>
      <c r="P277" s="3" t="s">
        <v>43</v>
      </c>
      <c r="Q277" s="3" t="s">
        <v>2012</v>
      </c>
      <c r="R277" s="3" t="s">
        <v>53</v>
      </c>
      <c r="S277" s="3" t="s">
        <v>474</v>
      </c>
      <c r="T277" s="3" t="s">
        <v>2013</v>
      </c>
      <c r="V277" s="3">
        <v>1138.4159999999999</v>
      </c>
      <c r="W277" s="3">
        <v>2.2768320000000002</v>
      </c>
      <c r="X277" s="3" t="s">
        <v>2014</v>
      </c>
      <c r="Y277" s="14">
        <v>0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2026</v>
      </c>
      <c r="B278" s="4" t="s">
        <v>4988</v>
      </c>
      <c r="C278" s="4">
        <v>0</v>
      </c>
      <c r="D278" s="4">
        <v>96</v>
      </c>
      <c r="E278" s="4">
        <v>64</v>
      </c>
      <c r="F278" s="4">
        <v>55</v>
      </c>
      <c r="G278" s="12">
        <v>-8.7741746313988802</v>
      </c>
      <c r="H278" s="13">
        <v>6.7033361921666097E-3</v>
      </c>
      <c r="I278" s="3">
        <v>2.17370899890533</v>
      </c>
      <c r="J278" s="3">
        <v>1</v>
      </c>
      <c r="K278" s="3">
        <v>0</v>
      </c>
      <c r="L278" s="3">
        <v>0</v>
      </c>
      <c r="M278" s="3">
        <v>1.08916177605154E-3</v>
      </c>
      <c r="N278" s="3">
        <v>217</v>
      </c>
      <c r="O278" s="3" t="s">
        <v>51</v>
      </c>
      <c r="P278" s="3" t="s">
        <v>82</v>
      </c>
      <c r="Q278" s="3" t="s">
        <v>1366</v>
      </c>
      <c r="R278" s="3" t="s">
        <v>369</v>
      </c>
      <c r="S278" s="3" t="s">
        <v>1381</v>
      </c>
      <c r="T278" s="3" t="s">
        <v>1368</v>
      </c>
      <c r="V278" s="3">
        <v>1089.2950000000001</v>
      </c>
      <c r="W278" s="3">
        <v>2.1785899999999998</v>
      </c>
      <c r="X278" s="3" t="s">
        <v>1369</v>
      </c>
      <c r="Y278" s="14">
        <v>0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2051</v>
      </c>
      <c r="B279" s="4" t="s">
        <v>4988</v>
      </c>
      <c r="C279" s="4">
        <v>0</v>
      </c>
      <c r="D279" s="4">
        <v>83</v>
      </c>
      <c r="E279" s="4">
        <v>71</v>
      </c>
      <c r="F279" s="4">
        <v>68</v>
      </c>
      <c r="G279" s="12">
        <v>-8.8387170995026398</v>
      </c>
      <c r="H279" s="13">
        <v>5.2635846132374504E-3</v>
      </c>
      <c r="I279" s="3">
        <v>2.2787183912970201</v>
      </c>
      <c r="J279" s="3">
        <v>1</v>
      </c>
      <c r="K279" s="3">
        <v>0</v>
      </c>
      <c r="L279" s="3">
        <v>0</v>
      </c>
      <c r="M279" s="3">
        <v>1.14107922460487E-3</v>
      </c>
      <c r="N279" s="3">
        <v>218</v>
      </c>
      <c r="O279" s="3" t="s">
        <v>51</v>
      </c>
      <c r="P279" s="3" t="s">
        <v>43</v>
      </c>
      <c r="Q279" s="3" t="s">
        <v>1573</v>
      </c>
      <c r="R279" s="3" t="s">
        <v>369</v>
      </c>
      <c r="S279" s="3" t="s">
        <v>180</v>
      </c>
      <c r="T279" s="3" t="s">
        <v>1574</v>
      </c>
      <c r="V279" s="3">
        <v>1152.31</v>
      </c>
      <c r="W279" s="3">
        <v>2.3046199999999999</v>
      </c>
      <c r="X279" s="3" t="s">
        <v>1575</v>
      </c>
      <c r="Y279" s="14">
        <v>0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2060</v>
      </c>
      <c r="B280" s="4" t="s">
        <v>4988</v>
      </c>
      <c r="C280" s="4">
        <v>0</v>
      </c>
      <c r="D280" s="4">
        <v>85</v>
      </c>
      <c r="E280" s="4">
        <v>86</v>
      </c>
      <c r="F280" s="4">
        <v>55</v>
      </c>
      <c r="G280" s="12">
        <v>-8.8607992858310798</v>
      </c>
      <c r="H280" s="13">
        <v>4.8377828354143997E-3</v>
      </c>
      <c r="I280" s="3">
        <v>2.3153536307029499</v>
      </c>
      <c r="J280" s="3">
        <v>1</v>
      </c>
      <c r="K280" s="3">
        <v>0</v>
      </c>
      <c r="L280" s="3">
        <v>0</v>
      </c>
      <c r="M280" s="3">
        <v>1.1582865211513299E-3</v>
      </c>
      <c r="N280" s="3">
        <v>18</v>
      </c>
      <c r="O280" s="3" t="s">
        <v>51</v>
      </c>
      <c r="P280" s="3" t="s">
        <v>43</v>
      </c>
      <c r="Q280" s="3" t="s">
        <v>561</v>
      </c>
      <c r="R280" s="3" t="s">
        <v>53</v>
      </c>
      <c r="S280" s="3" t="s">
        <v>140</v>
      </c>
      <c r="T280" s="3" t="s">
        <v>562</v>
      </c>
      <c r="V280" s="3">
        <v>1113.2339999999999</v>
      </c>
      <c r="W280" s="3">
        <v>2.2264680000000001</v>
      </c>
      <c r="X280" s="3" t="s">
        <v>563</v>
      </c>
      <c r="Y280" s="14">
        <v>0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2070</v>
      </c>
      <c r="B281" s="4" t="s">
        <v>4988</v>
      </c>
      <c r="C281" s="4">
        <v>0</v>
      </c>
      <c r="D281" s="4">
        <v>84</v>
      </c>
      <c r="E281" s="4">
        <v>68</v>
      </c>
      <c r="F281" s="4">
        <v>76</v>
      </c>
      <c r="G281" s="12">
        <v>-8.8796533506236806</v>
      </c>
      <c r="H281" s="13">
        <v>4.5496819010131502E-3</v>
      </c>
      <c r="I281" s="3">
        <v>2.3420189667415801</v>
      </c>
      <c r="J281" s="3">
        <v>1</v>
      </c>
      <c r="K281" s="3">
        <v>0</v>
      </c>
      <c r="L281" s="3">
        <v>0</v>
      </c>
      <c r="M281" s="3">
        <v>1.17427156967637E-3</v>
      </c>
      <c r="N281" s="3">
        <v>41</v>
      </c>
      <c r="O281" s="3" t="s">
        <v>51</v>
      </c>
      <c r="P281" s="3" t="s">
        <v>43</v>
      </c>
      <c r="Q281" s="3" t="s">
        <v>2071</v>
      </c>
      <c r="R281" s="3" t="s">
        <v>53</v>
      </c>
      <c r="S281" s="3" t="s">
        <v>1096</v>
      </c>
      <c r="T281" s="3" t="s">
        <v>2072</v>
      </c>
      <c r="V281" s="3">
        <v>975.06110000000001</v>
      </c>
      <c r="W281" s="3">
        <v>1.9501222</v>
      </c>
      <c r="X281" s="3" t="s">
        <v>2073</v>
      </c>
      <c r="Y281" s="14">
        <v>0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2121</v>
      </c>
      <c r="B282" s="4" t="s">
        <v>4988</v>
      </c>
      <c r="C282" s="4">
        <v>0</v>
      </c>
      <c r="D282" s="4">
        <v>77</v>
      </c>
      <c r="E282" s="4">
        <v>98</v>
      </c>
      <c r="F282" s="4">
        <v>71</v>
      </c>
      <c r="G282" s="12">
        <v>-8.9990476005021893</v>
      </c>
      <c r="H282" s="13">
        <v>2.8085566969879602E-3</v>
      </c>
      <c r="I282" s="3">
        <v>2.5515168044955199</v>
      </c>
      <c r="J282" s="3">
        <v>1</v>
      </c>
      <c r="K282" s="3">
        <v>0</v>
      </c>
      <c r="L282" s="3">
        <v>0</v>
      </c>
      <c r="M282" s="3">
        <v>1.2767004235836E-3</v>
      </c>
      <c r="N282" s="3">
        <v>258</v>
      </c>
      <c r="O282" s="3" t="s">
        <v>51</v>
      </c>
      <c r="P282" s="3" t="s">
        <v>43</v>
      </c>
      <c r="Q282" s="3" t="s">
        <v>1535</v>
      </c>
      <c r="R282" s="3" t="s">
        <v>369</v>
      </c>
      <c r="S282" s="3" t="s">
        <v>1126</v>
      </c>
      <c r="T282" s="3" t="s">
        <v>1536</v>
      </c>
      <c r="V282" s="3">
        <v>1088.3510000000001</v>
      </c>
      <c r="W282" s="3">
        <v>2.1767020000000001</v>
      </c>
      <c r="X282" s="3" t="s">
        <v>1537</v>
      </c>
      <c r="Y282" s="14">
        <v>0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2122</v>
      </c>
      <c r="B283" s="4" t="s">
        <v>4988</v>
      </c>
      <c r="C283" s="4">
        <v>0</v>
      </c>
      <c r="D283" s="4">
        <v>108</v>
      </c>
      <c r="E283" s="4">
        <v>74</v>
      </c>
      <c r="F283" s="4">
        <v>69</v>
      </c>
      <c r="G283" s="12">
        <v>-9.0013522922433697</v>
      </c>
      <c r="H283" s="13">
        <v>2.8085566969879602E-3</v>
      </c>
      <c r="I283" s="3">
        <v>2.5515168044955199</v>
      </c>
      <c r="J283" s="3">
        <v>1</v>
      </c>
      <c r="K283" s="3">
        <v>0</v>
      </c>
      <c r="L283" s="3">
        <v>0</v>
      </c>
      <c r="M283" s="3">
        <v>1.2760916238299799E-3</v>
      </c>
      <c r="N283" s="3">
        <v>154</v>
      </c>
      <c r="O283" s="3" t="s">
        <v>51</v>
      </c>
      <c r="P283" s="3" t="s">
        <v>34</v>
      </c>
      <c r="Q283" s="3" t="s">
        <v>602</v>
      </c>
      <c r="R283" s="3" t="s">
        <v>53</v>
      </c>
      <c r="S283" s="3" t="s">
        <v>706</v>
      </c>
      <c r="T283" s="3" t="s">
        <v>603</v>
      </c>
      <c r="V283" s="3">
        <v>941.04949999999997</v>
      </c>
      <c r="W283" s="3">
        <v>1.882099</v>
      </c>
      <c r="X283" s="3" t="s">
        <v>604</v>
      </c>
      <c r="Y283" s="14">
        <v>0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2151</v>
      </c>
      <c r="B284" s="4" t="s">
        <v>4988</v>
      </c>
      <c r="C284" s="4">
        <v>0</v>
      </c>
      <c r="D284" s="4">
        <v>100</v>
      </c>
      <c r="E284" s="4">
        <v>71</v>
      </c>
      <c r="F284" s="4">
        <v>90</v>
      </c>
      <c r="G284" s="12">
        <v>-9.0716440935920701</v>
      </c>
      <c r="H284" s="13">
        <v>2.1404270269845E-3</v>
      </c>
      <c r="I284" s="3">
        <v>2.6694995738648002</v>
      </c>
      <c r="J284" s="3">
        <v>1</v>
      </c>
      <c r="K284" s="3">
        <v>0</v>
      </c>
      <c r="L284" s="3">
        <v>0</v>
      </c>
      <c r="M284" s="3">
        <v>1.3414708790465101E-3</v>
      </c>
      <c r="N284" s="3">
        <v>241</v>
      </c>
      <c r="O284" s="3" t="s">
        <v>51</v>
      </c>
      <c r="P284" s="3" t="s">
        <v>43</v>
      </c>
      <c r="Q284" s="3" t="s">
        <v>1182</v>
      </c>
      <c r="R284" s="3" t="s">
        <v>369</v>
      </c>
      <c r="S284" s="3" t="s">
        <v>1498</v>
      </c>
      <c r="T284" s="3" t="s">
        <v>1183</v>
      </c>
      <c r="V284" s="3">
        <v>1046.183</v>
      </c>
      <c r="W284" s="3">
        <v>2.0923660000000002</v>
      </c>
      <c r="X284" s="3" t="s">
        <v>1184</v>
      </c>
      <c r="Y284" s="14">
        <v>0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2159</v>
      </c>
      <c r="B285" s="4" t="s">
        <v>4988</v>
      </c>
      <c r="C285" s="4">
        <v>0</v>
      </c>
      <c r="D285" s="4">
        <v>110</v>
      </c>
      <c r="E285" s="4">
        <v>81</v>
      </c>
      <c r="F285" s="4">
        <v>82</v>
      </c>
      <c r="G285" s="12">
        <v>-9.1296821285553698</v>
      </c>
      <c r="H285" s="13">
        <v>1.63442012701081E-3</v>
      </c>
      <c r="I285" s="3">
        <v>2.7866362982381201</v>
      </c>
      <c r="J285" s="3">
        <v>1</v>
      </c>
      <c r="K285" s="3">
        <v>0</v>
      </c>
      <c r="L285" s="3">
        <v>0</v>
      </c>
      <c r="M285" s="3">
        <v>1.3959200324507499E-3</v>
      </c>
      <c r="N285" s="3">
        <v>124</v>
      </c>
      <c r="O285" s="3" t="s">
        <v>51</v>
      </c>
      <c r="P285" s="3" t="s">
        <v>43</v>
      </c>
      <c r="Q285" s="3" t="s">
        <v>2160</v>
      </c>
      <c r="R285" s="3" t="s">
        <v>53</v>
      </c>
      <c r="S285" s="3" t="s">
        <v>1173</v>
      </c>
      <c r="T285" s="3" t="s">
        <v>2161</v>
      </c>
      <c r="V285" s="3">
        <v>1178.345</v>
      </c>
      <c r="W285" s="3">
        <v>2.35669</v>
      </c>
      <c r="X285" s="3" t="s">
        <v>2162</v>
      </c>
      <c r="Y285" s="14">
        <v>0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2176</v>
      </c>
      <c r="B286" s="4" t="s">
        <v>4988</v>
      </c>
      <c r="C286" s="4">
        <v>0</v>
      </c>
      <c r="D286" s="4">
        <v>115</v>
      </c>
      <c r="E286" s="4">
        <v>78</v>
      </c>
      <c r="F286" s="4">
        <v>90</v>
      </c>
      <c r="G286" s="12">
        <v>-9.1816077921261297</v>
      </c>
      <c r="H286" s="13">
        <v>1.34625787789481E-3</v>
      </c>
      <c r="I286" s="3">
        <v>2.8708717423262802</v>
      </c>
      <c r="J286" s="3">
        <v>1</v>
      </c>
      <c r="K286" s="3">
        <v>0</v>
      </c>
      <c r="L286" s="3">
        <v>0</v>
      </c>
      <c r="M286" s="3">
        <v>1.44722196687356E-3</v>
      </c>
      <c r="N286" s="3">
        <v>260</v>
      </c>
      <c r="O286" s="3" t="s">
        <v>51</v>
      </c>
      <c r="P286" s="3" t="s">
        <v>43</v>
      </c>
      <c r="Q286" s="3" t="s">
        <v>2177</v>
      </c>
      <c r="R286" s="3" t="s">
        <v>369</v>
      </c>
      <c r="S286" s="3" t="s">
        <v>1052</v>
      </c>
      <c r="T286" s="3" t="s">
        <v>2178</v>
      </c>
      <c r="V286" s="3">
        <v>1152.2239999999999</v>
      </c>
      <c r="W286" s="3">
        <v>2.3044479999999998</v>
      </c>
      <c r="X286" s="3" t="s">
        <v>2179</v>
      </c>
      <c r="Y286" s="14">
        <v>0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2189</v>
      </c>
      <c r="B287" s="4" t="s">
        <v>4988</v>
      </c>
      <c r="C287" s="4">
        <v>0</v>
      </c>
      <c r="D287" s="4">
        <v>106</v>
      </c>
      <c r="E287" s="4">
        <v>95</v>
      </c>
      <c r="F287" s="4">
        <v>84</v>
      </c>
      <c r="G287" s="12">
        <v>-9.1982915179163101</v>
      </c>
      <c r="H287" s="13">
        <v>1.28149360173114E-3</v>
      </c>
      <c r="I287" s="3">
        <v>2.8922835578291699</v>
      </c>
      <c r="J287" s="3">
        <v>1</v>
      </c>
      <c r="K287" s="3">
        <v>0</v>
      </c>
      <c r="L287" s="3">
        <v>0</v>
      </c>
      <c r="M287" s="3">
        <v>1.46471123495489E-3</v>
      </c>
      <c r="N287" s="3">
        <v>113</v>
      </c>
      <c r="O287" s="3" t="s">
        <v>51</v>
      </c>
      <c r="P287" s="3" t="s">
        <v>43</v>
      </c>
      <c r="Q287" s="3" t="s">
        <v>2190</v>
      </c>
      <c r="R287" s="3" t="s">
        <v>53</v>
      </c>
      <c r="S287" s="3" t="s">
        <v>469</v>
      </c>
      <c r="T287" s="3" t="s">
        <v>2191</v>
      </c>
      <c r="V287" s="3">
        <v>1151.24</v>
      </c>
      <c r="W287" s="3">
        <v>2.3024800000000001</v>
      </c>
      <c r="X287" s="3" t="s">
        <v>2192</v>
      </c>
      <c r="Y287" s="14">
        <v>0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2193</v>
      </c>
      <c r="B288" s="4" t="s">
        <v>4988</v>
      </c>
      <c r="C288" s="4">
        <v>0</v>
      </c>
      <c r="D288" s="4">
        <v>104</v>
      </c>
      <c r="E288" s="4">
        <v>89</v>
      </c>
      <c r="F288" s="4">
        <v>93</v>
      </c>
      <c r="G288" s="12">
        <v>-9.2067536935791399</v>
      </c>
      <c r="H288" s="13">
        <v>1.2515870845829901E-3</v>
      </c>
      <c r="I288" s="3">
        <v>2.9025389270880702</v>
      </c>
      <c r="J288" s="3">
        <v>1</v>
      </c>
      <c r="K288" s="3">
        <v>0</v>
      </c>
      <c r="L288" s="3">
        <v>0</v>
      </c>
      <c r="M288" s="3">
        <v>1.47371445856975E-3</v>
      </c>
      <c r="N288" s="3">
        <v>269</v>
      </c>
      <c r="O288" s="3" t="s">
        <v>51</v>
      </c>
      <c r="P288" s="3" t="s">
        <v>43</v>
      </c>
      <c r="Q288" s="3" t="s">
        <v>64</v>
      </c>
      <c r="R288" s="3" t="s">
        <v>369</v>
      </c>
      <c r="S288" s="3" t="s">
        <v>339</v>
      </c>
      <c r="T288" s="3" t="s">
        <v>67</v>
      </c>
      <c r="V288" s="3">
        <v>1131.2909999999999</v>
      </c>
      <c r="W288" s="3">
        <v>2.2625820000000001</v>
      </c>
      <c r="X288" s="3" t="s">
        <v>68</v>
      </c>
      <c r="Y288" s="14">
        <v>0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2255</v>
      </c>
      <c r="B289" s="4" t="s">
        <v>4988</v>
      </c>
      <c r="C289" s="4">
        <v>0</v>
      </c>
      <c r="D289" s="4">
        <v>109</v>
      </c>
      <c r="E289" s="4">
        <v>102</v>
      </c>
      <c r="F289" s="4">
        <v>100</v>
      </c>
      <c r="G289" s="12">
        <v>-9.3302670142062691</v>
      </c>
      <c r="H289" s="13">
        <v>1.2955386203645199E-3</v>
      </c>
      <c r="I289" s="3">
        <v>2.8875496360465802</v>
      </c>
      <c r="J289" s="3">
        <v>1</v>
      </c>
      <c r="K289" s="3">
        <v>0</v>
      </c>
      <c r="L289" s="3">
        <v>0</v>
      </c>
      <c r="M289" s="3">
        <v>1.6058978454178399E-3</v>
      </c>
      <c r="N289" s="3">
        <v>43</v>
      </c>
      <c r="O289" s="3" t="s">
        <v>51</v>
      </c>
      <c r="P289" s="3" t="s">
        <v>43</v>
      </c>
      <c r="Q289" s="3" t="s">
        <v>2256</v>
      </c>
      <c r="R289" s="3" t="s">
        <v>53</v>
      </c>
      <c r="S289" s="3" t="s">
        <v>650</v>
      </c>
      <c r="T289" s="3" t="s">
        <v>2257</v>
      </c>
      <c r="V289" s="3">
        <v>953.99620000000004</v>
      </c>
      <c r="W289" s="3">
        <v>1.9079923999999999</v>
      </c>
      <c r="X289" s="3" t="s">
        <v>2258</v>
      </c>
      <c r="Y289" s="14">
        <v>0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2308</v>
      </c>
      <c r="B290" s="4" t="s">
        <v>4988</v>
      </c>
      <c r="C290" s="4">
        <v>0</v>
      </c>
      <c r="D290" s="4">
        <v>127</v>
      </c>
      <c r="E290" s="4">
        <v>105</v>
      </c>
      <c r="F290" s="4">
        <v>95</v>
      </c>
      <c r="G290" s="12">
        <v>-9.39235604997309</v>
      </c>
      <c r="H290" s="13">
        <v>1.0344380891045999E-3</v>
      </c>
      <c r="I290" s="3">
        <v>2.9852954966510601</v>
      </c>
      <c r="J290" s="3">
        <v>1</v>
      </c>
      <c r="K290" s="3">
        <v>0</v>
      </c>
      <c r="L290" s="3">
        <v>0</v>
      </c>
      <c r="M290" s="3">
        <v>1.67555685426944E-3</v>
      </c>
      <c r="N290" s="3">
        <v>253</v>
      </c>
      <c r="O290" s="3" t="s">
        <v>51</v>
      </c>
      <c r="P290" s="3" t="s">
        <v>43</v>
      </c>
      <c r="Q290" s="3" t="s">
        <v>468</v>
      </c>
      <c r="R290" s="3" t="s">
        <v>369</v>
      </c>
      <c r="S290" s="3" t="s">
        <v>1135</v>
      </c>
      <c r="T290" s="3" t="s">
        <v>470</v>
      </c>
      <c r="V290" s="3">
        <v>969.99879999999996</v>
      </c>
      <c r="W290" s="3">
        <v>1.9399976000000001</v>
      </c>
      <c r="X290" s="3" t="s">
        <v>471</v>
      </c>
      <c r="Y290" s="14">
        <v>0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2317</v>
      </c>
      <c r="B291" s="4" t="s">
        <v>4988</v>
      </c>
      <c r="C291" s="4">
        <v>0</v>
      </c>
      <c r="D291" s="4">
        <v>100</v>
      </c>
      <c r="E291" s="4">
        <v>107</v>
      </c>
      <c r="F291" s="4">
        <v>120</v>
      </c>
      <c r="G291" s="12">
        <v>-9.4149712118979991</v>
      </c>
      <c r="H291" s="16">
        <v>9.3659423326115097E-4</v>
      </c>
      <c r="I291" s="3">
        <v>3.0284485205562599</v>
      </c>
      <c r="J291" s="3">
        <v>1</v>
      </c>
      <c r="K291" s="3">
        <v>0</v>
      </c>
      <c r="L291" s="3">
        <v>0</v>
      </c>
      <c r="M291" s="3">
        <v>1.70438529542513E-3</v>
      </c>
      <c r="N291" s="3">
        <v>55</v>
      </c>
      <c r="O291" s="3" t="s">
        <v>51</v>
      </c>
      <c r="P291" s="3" t="s">
        <v>43</v>
      </c>
      <c r="Q291" s="3" t="s">
        <v>2318</v>
      </c>
      <c r="R291" s="3" t="s">
        <v>53</v>
      </c>
      <c r="S291" s="3" t="s">
        <v>1092</v>
      </c>
      <c r="T291" s="3" t="s">
        <v>2319</v>
      </c>
      <c r="V291" s="3">
        <v>997.0213</v>
      </c>
      <c r="W291" s="3">
        <v>1.9940426</v>
      </c>
      <c r="X291" s="3" t="s">
        <v>2320</v>
      </c>
      <c r="Y291" s="14">
        <v>0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2417</v>
      </c>
      <c r="B292" s="4" t="s">
        <v>4988</v>
      </c>
      <c r="C292" s="4">
        <v>0</v>
      </c>
      <c r="D292" s="4">
        <v>145</v>
      </c>
      <c r="E292" s="4">
        <v>125</v>
      </c>
      <c r="F292" s="4">
        <v>92</v>
      </c>
      <c r="G292" s="12">
        <v>-9.5341140382572505</v>
      </c>
      <c r="H292" s="16">
        <v>5.5712216038600695E-4</v>
      </c>
      <c r="I292" s="3">
        <v>3.2540495664697402</v>
      </c>
      <c r="J292" s="3">
        <v>1</v>
      </c>
      <c r="K292" s="3">
        <v>0</v>
      </c>
      <c r="L292" s="3">
        <v>0</v>
      </c>
      <c r="M292" s="3">
        <v>1.8483338525877599E-3</v>
      </c>
      <c r="N292" s="3">
        <v>252</v>
      </c>
      <c r="O292" s="3" t="s">
        <v>51</v>
      </c>
      <c r="P292" s="3" t="s">
        <v>43</v>
      </c>
      <c r="Q292" s="3" t="s">
        <v>1029</v>
      </c>
      <c r="R292" s="3" t="s">
        <v>369</v>
      </c>
      <c r="S292" s="3" t="s">
        <v>364</v>
      </c>
      <c r="T292" s="3" t="s">
        <v>1030</v>
      </c>
      <c r="V292" s="3">
        <v>1087.1030000000001</v>
      </c>
      <c r="W292" s="3">
        <v>2.1742059999999999</v>
      </c>
      <c r="X292" s="3" t="s">
        <v>1031</v>
      </c>
      <c r="Y292" s="14">
        <v>0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2460</v>
      </c>
      <c r="B293" s="4" t="s">
        <v>4988</v>
      </c>
      <c r="C293" s="4">
        <v>0</v>
      </c>
      <c r="D293" s="4">
        <v>116</v>
      </c>
      <c r="E293" s="4">
        <v>131</v>
      </c>
      <c r="F293" s="4">
        <v>119</v>
      </c>
      <c r="G293" s="12">
        <v>-9.5727685587859792</v>
      </c>
      <c r="H293" s="16">
        <v>4.55109790210907E-4</v>
      </c>
      <c r="I293" s="3">
        <v>3.34188382195605</v>
      </c>
      <c r="J293" s="3">
        <v>1</v>
      </c>
      <c r="K293" s="3">
        <v>0</v>
      </c>
      <c r="L293" s="3">
        <v>0</v>
      </c>
      <c r="M293" s="3">
        <v>1.90095096555237E-3</v>
      </c>
      <c r="N293" s="3">
        <v>185</v>
      </c>
      <c r="O293" s="3" t="s">
        <v>51</v>
      </c>
      <c r="P293" s="3" t="s">
        <v>82</v>
      </c>
      <c r="Q293" s="3" t="s">
        <v>2461</v>
      </c>
      <c r="R293" s="3" t="s">
        <v>53</v>
      </c>
      <c r="S293" s="3" t="s">
        <v>295</v>
      </c>
      <c r="T293" s="3" t="s">
        <v>2462</v>
      </c>
      <c r="V293" s="3">
        <v>1097.318</v>
      </c>
      <c r="W293" s="3">
        <v>2.194636</v>
      </c>
      <c r="X293" s="3" t="s">
        <v>2463</v>
      </c>
      <c r="Y293" s="14">
        <v>0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2476</v>
      </c>
      <c r="B294" s="4" t="s">
        <v>4988</v>
      </c>
      <c r="C294" s="4">
        <v>0</v>
      </c>
      <c r="D294" s="4">
        <v>147</v>
      </c>
      <c r="E294" s="4">
        <v>112</v>
      </c>
      <c r="F294" s="4">
        <v>116</v>
      </c>
      <c r="G294" s="12">
        <v>-9.5898074223939194</v>
      </c>
      <c r="H294" s="16">
        <v>4.4569698528652298E-4</v>
      </c>
      <c r="I294" s="3">
        <v>3.3509603034903499</v>
      </c>
      <c r="J294" s="3">
        <v>1</v>
      </c>
      <c r="K294" s="3">
        <v>0</v>
      </c>
      <c r="L294" s="3">
        <v>0</v>
      </c>
      <c r="M294" s="3">
        <v>1.92176056031606E-3</v>
      </c>
      <c r="N294" s="3">
        <v>275</v>
      </c>
      <c r="O294" s="3" t="s">
        <v>51</v>
      </c>
      <c r="P294" s="3" t="s">
        <v>43</v>
      </c>
      <c r="Q294" s="3" t="s">
        <v>2477</v>
      </c>
      <c r="R294" s="3" t="s">
        <v>369</v>
      </c>
      <c r="S294" s="3" t="s">
        <v>1367</v>
      </c>
      <c r="T294" s="3" t="s">
        <v>2478</v>
      </c>
      <c r="V294" s="3">
        <v>1150.3620000000001</v>
      </c>
      <c r="W294" s="3">
        <v>2.3007240000000002</v>
      </c>
      <c r="X294" s="3" t="s">
        <v>2479</v>
      </c>
      <c r="Y294" s="14">
        <v>0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2939</v>
      </c>
      <c r="B295" s="4" t="s">
        <v>4988</v>
      </c>
      <c r="C295" s="4">
        <v>0</v>
      </c>
      <c r="D295" s="4">
        <v>194</v>
      </c>
      <c r="E295" s="4">
        <v>141</v>
      </c>
      <c r="F295" s="4">
        <v>158</v>
      </c>
      <c r="G295" s="12">
        <v>-9.9842543988739294</v>
      </c>
      <c r="H295" s="16">
        <v>1.0641632745635999E-4</v>
      </c>
      <c r="I295" s="3">
        <v>3.97299173312939</v>
      </c>
      <c r="J295" s="3">
        <v>1</v>
      </c>
      <c r="K295" s="3">
        <v>0</v>
      </c>
      <c r="L295" s="3">
        <v>0</v>
      </c>
      <c r="M295" s="3">
        <v>2.5269457418304201E-3</v>
      </c>
      <c r="N295" s="3">
        <v>161</v>
      </c>
      <c r="O295" s="3" t="s">
        <v>51</v>
      </c>
      <c r="P295" s="3" t="s">
        <v>43</v>
      </c>
      <c r="Q295" s="3" t="s">
        <v>2940</v>
      </c>
      <c r="R295" s="3" t="s">
        <v>53</v>
      </c>
      <c r="S295" s="3" t="s">
        <v>678</v>
      </c>
      <c r="T295" s="3" t="s">
        <v>2941</v>
      </c>
      <c r="V295" s="3">
        <v>1027.1389999999999</v>
      </c>
      <c r="W295" s="3">
        <v>2.054278</v>
      </c>
      <c r="X295" s="3" t="s">
        <v>2942</v>
      </c>
      <c r="Y295" s="14">
        <v>0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1151</v>
      </c>
      <c r="B296" s="4" t="s">
        <v>4988</v>
      </c>
      <c r="C296" s="4">
        <v>0</v>
      </c>
      <c r="D296" s="4">
        <v>185</v>
      </c>
      <c r="E296" s="4">
        <v>162</v>
      </c>
      <c r="F296" s="4">
        <v>166</v>
      </c>
      <c r="G296" s="12">
        <v>-10.0494160144147</v>
      </c>
      <c r="H296" s="16">
        <v>8.1840593911545095E-5</v>
      </c>
      <c r="I296" s="3">
        <v>4.0870312276393603</v>
      </c>
      <c r="J296" s="3">
        <v>1</v>
      </c>
      <c r="K296" s="3">
        <v>0</v>
      </c>
      <c r="L296" s="3">
        <v>0</v>
      </c>
      <c r="M296" s="3">
        <v>2.64460169441371E-3</v>
      </c>
      <c r="N296" s="3">
        <v>294</v>
      </c>
      <c r="O296" s="3" t="s">
        <v>51</v>
      </c>
      <c r="P296" s="3" t="s">
        <v>34</v>
      </c>
      <c r="Q296" s="3" t="s">
        <v>343</v>
      </c>
      <c r="R296" s="3" t="s">
        <v>369</v>
      </c>
      <c r="S296" s="3" t="s">
        <v>1007</v>
      </c>
      <c r="T296" s="3" t="s">
        <v>345</v>
      </c>
      <c r="V296" s="3">
        <v>1136.354</v>
      </c>
      <c r="W296" s="3">
        <v>2.2727080000000002</v>
      </c>
      <c r="X296" s="3" t="s">
        <v>346</v>
      </c>
      <c r="Y296" s="14">
        <v>0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3186</v>
      </c>
      <c r="B297" s="4" t="s">
        <v>4988</v>
      </c>
      <c r="C297" s="4">
        <v>0</v>
      </c>
      <c r="D297" s="4">
        <v>211</v>
      </c>
      <c r="E297" s="4">
        <v>162</v>
      </c>
      <c r="F297" s="4">
        <v>168</v>
      </c>
      <c r="G297" s="12">
        <v>-10.118438262012599</v>
      </c>
      <c r="H297" s="16">
        <v>5.6851167175028102E-5</v>
      </c>
      <c r="I297" s="3">
        <v>4.2452606146619001</v>
      </c>
      <c r="J297" s="3">
        <v>1</v>
      </c>
      <c r="K297" s="3">
        <v>0</v>
      </c>
      <c r="L297" s="3">
        <v>0</v>
      </c>
      <c r="M297" s="3">
        <v>2.7735345615335001E-3</v>
      </c>
      <c r="N297" s="3">
        <v>191</v>
      </c>
      <c r="O297" s="3" t="s">
        <v>51</v>
      </c>
      <c r="P297" s="3" t="s">
        <v>43</v>
      </c>
      <c r="Q297" s="3" t="s">
        <v>3187</v>
      </c>
      <c r="R297" s="3" t="s">
        <v>53</v>
      </c>
      <c r="S297" s="3" t="s">
        <v>145</v>
      </c>
      <c r="T297" s="3" t="s">
        <v>3188</v>
      </c>
      <c r="V297" s="3">
        <v>978.15120000000002</v>
      </c>
      <c r="W297" s="3">
        <v>1.9563024</v>
      </c>
      <c r="X297" s="3" t="s">
        <v>3189</v>
      </c>
      <c r="Y297" s="14">
        <v>0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3250</v>
      </c>
      <c r="B298" s="4" t="s">
        <v>4988</v>
      </c>
      <c r="C298" s="4">
        <v>0</v>
      </c>
      <c r="D298" s="4">
        <v>193</v>
      </c>
      <c r="E298" s="4">
        <v>189</v>
      </c>
      <c r="F298" s="4">
        <v>171</v>
      </c>
      <c r="G298" s="12">
        <v>-10.1596008546154</v>
      </c>
      <c r="H298" s="16">
        <v>4.7163745233585002E-5</v>
      </c>
      <c r="I298" s="3">
        <v>4.3263917152457996</v>
      </c>
      <c r="J298" s="3">
        <v>1</v>
      </c>
      <c r="K298" s="3">
        <v>0</v>
      </c>
      <c r="L298" s="3">
        <v>0</v>
      </c>
      <c r="M298" s="3">
        <v>2.85482699245828E-3</v>
      </c>
      <c r="N298" s="3">
        <v>28</v>
      </c>
      <c r="O298" s="3" t="s">
        <v>51</v>
      </c>
      <c r="P298" s="3" t="s">
        <v>34</v>
      </c>
      <c r="Q298" s="3" t="s">
        <v>3251</v>
      </c>
      <c r="R298" s="3" t="s">
        <v>53</v>
      </c>
      <c r="S298" s="3" t="s">
        <v>744</v>
      </c>
      <c r="T298" s="3" t="s">
        <v>3252</v>
      </c>
      <c r="V298" s="3">
        <v>1109.193</v>
      </c>
      <c r="W298" s="3">
        <v>2.2183860000000002</v>
      </c>
      <c r="X298" s="3" t="s">
        <v>3253</v>
      </c>
      <c r="Y298" s="14">
        <v>0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3258</v>
      </c>
      <c r="B299" s="4" t="s">
        <v>4988</v>
      </c>
      <c r="C299" s="4">
        <v>0</v>
      </c>
      <c r="D299" s="4">
        <v>202</v>
      </c>
      <c r="E299" s="4">
        <v>187</v>
      </c>
      <c r="F299" s="4">
        <v>166</v>
      </c>
      <c r="G299" s="12">
        <v>-10.160759194512799</v>
      </c>
      <c r="H299" s="16">
        <v>4.7163745233585002E-5</v>
      </c>
      <c r="I299" s="3">
        <v>4.3263917152457996</v>
      </c>
      <c r="J299" s="3">
        <v>1</v>
      </c>
      <c r="K299" s="3">
        <v>0</v>
      </c>
      <c r="L299" s="3">
        <v>0</v>
      </c>
      <c r="M299" s="3">
        <v>2.85671076258399E-3</v>
      </c>
      <c r="N299" s="3">
        <v>143</v>
      </c>
      <c r="O299" s="3" t="s">
        <v>51</v>
      </c>
      <c r="P299" s="3" t="s">
        <v>43</v>
      </c>
      <c r="Q299" s="3" t="s">
        <v>3259</v>
      </c>
      <c r="R299" s="3" t="s">
        <v>53</v>
      </c>
      <c r="S299" s="3" t="s">
        <v>435</v>
      </c>
      <c r="T299" s="3" t="s">
        <v>3260</v>
      </c>
      <c r="V299" s="3">
        <v>1285.5219999999999</v>
      </c>
      <c r="W299" s="3">
        <v>2.5710440000000001</v>
      </c>
      <c r="X299" s="3" t="s">
        <v>3261</v>
      </c>
      <c r="Y299" s="14">
        <v>0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3636</v>
      </c>
      <c r="B300" s="4" t="s">
        <v>4988</v>
      </c>
      <c r="C300" s="4">
        <v>0</v>
      </c>
      <c r="D300" s="4">
        <v>280</v>
      </c>
      <c r="E300" s="4">
        <v>212</v>
      </c>
      <c r="F300" s="4">
        <v>214</v>
      </c>
      <c r="G300" s="12">
        <v>-10.5001741054497</v>
      </c>
      <c r="H300" s="16">
        <v>1.41458160344886E-5</v>
      </c>
      <c r="I300" s="3">
        <v>4.8493719941912197</v>
      </c>
      <c r="J300" s="3">
        <v>1</v>
      </c>
      <c r="K300" s="3">
        <v>0</v>
      </c>
      <c r="L300" s="3">
        <v>0</v>
      </c>
      <c r="M300" s="3">
        <v>3.6142839404313901E-3</v>
      </c>
      <c r="N300" s="3">
        <v>9</v>
      </c>
      <c r="O300" s="3" t="s">
        <v>51</v>
      </c>
      <c r="P300" s="3" t="s">
        <v>43</v>
      </c>
      <c r="Q300" s="3" t="s">
        <v>819</v>
      </c>
      <c r="R300" s="3" t="s">
        <v>53</v>
      </c>
      <c r="S300" s="3" t="s">
        <v>701</v>
      </c>
      <c r="T300" s="3" t="s">
        <v>820</v>
      </c>
      <c r="V300" s="3">
        <v>1109.239</v>
      </c>
      <c r="W300" s="3">
        <v>2.2184780000000002</v>
      </c>
      <c r="X300" s="3" t="s">
        <v>821</v>
      </c>
      <c r="Y300" s="14">
        <v>0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3766</v>
      </c>
      <c r="B301" s="4" t="s">
        <v>4988</v>
      </c>
      <c r="C301" s="4">
        <v>0</v>
      </c>
      <c r="D301" s="4">
        <v>318</v>
      </c>
      <c r="E301" s="4">
        <v>260</v>
      </c>
      <c r="F301" s="4">
        <v>220</v>
      </c>
      <c r="G301" s="12">
        <v>-10.6747909688265</v>
      </c>
      <c r="H301" s="16">
        <v>5.5602582077549296E-6</v>
      </c>
      <c r="I301" s="3">
        <v>5.2549050401446804</v>
      </c>
      <c r="J301" s="3">
        <v>1</v>
      </c>
      <c r="K301" s="3">
        <v>0</v>
      </c>
      <c r="L301" s="3">
        <v>0</v>
      </c>
      <c r="M301" s="3">
        <v>4.0794618100577704E-3</v>
      </c>
      <c r="N301" s="3">
        <v>33</v>
      </c>
      <c r="O301" s="3" t="s">
        <v>51</v>
      </c>
      <c r="P301" s="3" t="s">
        <v>34</v>
      </c>
      <c r="Q301" s="3" t="s">
        <v>3767</v>
      </c>
      <c r="R301" s="3" t="s">
        <v>53</v>
      </c>
      <c r="S301" s="3" t="s">
        <v>424</v>
      </c>
      <c r="T301" s="3" t="s">
        <v>3768</v>
      </c>
      <c r="V301" s="3">
        <v>948.08</v>
      </c>
      <c r="W301" s="3">
        <v>1.8961600000000001</v>
      </c>
      <c r="X301" s="3" t="s">
        <v>3769</v>
      </c>
      <c r="Y301" s="14">
        <v>0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B302" s="4" t="s">
        <v>3973</v>
      </c>
      <c r="C302" s="4">
        <v>16106</v>
      </c>
      <c r="K302" s="3" t="s">
        <v>3974</v>
      </c>
      <c r="L302" s="3">
        <v>2.4028559758061436</v>
      </c>
    </row>
  </sheetData>
  <autoFilter ref="A1:AD302" xr:uid="{00000000-0009-0000-0000-000000000000}">
    <sortState xmlns:xlrd2="http://schemas.microsoft.com/office/spreadsheetml/2017/richdata2" ref="A2:AD302">
      <sortCondition descending="1" ref="G1:G301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E97CF-C804-FC42-9C31-F74589D88C40}">
  <sheetPr codeName="Sheet3"/>
  <dimension ref="A1:AG1032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26.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6.1640625" style="3" bestFit="1" customWidth="1"/>
    <col min="18" max="18" width="14" style="3" bestFit="1" customWidth="1"/>
    <col min="19" max="19" width="15.5" style="3" bestFit="1" customWidth="1"/>
    <col min="20" max="20" width="21.832031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1120</v>
      </c>
      <c r="B2" s="5" t="s">
        <v>3975</v>
      </c>
      <c r="C2" s="5">
        <v>124</v>
      </c>
      <c r="D2" s="5">
        <v>256</v>
      </c>
      <c r="E2" s="5">
        <v>201</v>
      </c>
      <c r="F2" s="5">
        <v>181</v>
      </c>
      <c r="G2" s="6">
        <v>5.0452386238421996</v>
      </c>
      <c r="H2" s="7">
        <v>2.9026507541655002E-20</v>
      </c>
      <c r="I2" s="8">
        <v>19.537205215171799</v>
      </c>
      <c r="J2" s="8">
        <v>2.9026507541655002E-20</v>
      </c>
      <c r="K2" s="8">
        <v>19.537205215171799</v>
      </c>
      <c r="L2" s="8">
        <v>9.3115336246627906E-2</v>
      </c>
      <c r="M2" s="8">
        <v>2.8172423297425902E-3</v>
      </c>
      <c r="N2" s="8">
        <v>219</v>
      </c>
      <c r="O2" s="8" t="s">
        <v>33</v>
      </c>
      <c r="P2" s="8" t="s">
        <v>43</v>
      </c>
      <c r="Q2" s="8" t="s">
        <v>1121</v>
      </c>
      <c r="R2" s="8" t="s">
        <v>36</v>
      </c>
      <c r="S2" s="8" t="s">
        <v>234</v>
      </c>
      <c r="T2" s="8" t="s">
        <v>1122</v>
      </c>
      <c r="U2" s="8"/>
      <c r="V2" s="8">
        <v>1026.173</v>
      </c>
      <c r="W2" s="8">
        <v>2.052346</v>
      </c>
      <c r="X2" s="8" t="s">
        <v>1123</v>
      </c>
      <c r="Y2" s="9">
        <v>5.7003631682986259E-3</v>
      </c>
      <c r="Z2" s="10" t="str">
        <f t="shared" ref="Z2:Z65" si="0">IF($AG$7 &lt;&gt; "", $AG$7 * Y2, "")</f>
        <v/>
      </c>
      <c r="AA2" s="10" t="str">
        <f t="shared" ref="AA2:AA65" si="1">IF($AG$7 &lt;&gt; "", $AG$7 * L2 / $L$1032,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3003</v>
      </c>
      <c r="B3" s="5" t="s">
        <v>3975</v>
      </c>
      <c r="C3" s="5">
        <v>80</v>
      </c>
      <c r="D3" s="5">
        <v>176</v>
      </c>
      <c r="E3" s="5">
        <v>177</v>
      </c>
      <c r="F3" s="5">
        <v>153</v>
      </c>
      <c r="G3" s="6">
        <v>4.7352114198220496</v>
      </c>
      <c r="H3" s="7">
        <v>3.1668152956174298E-17</v>
      </c>
      <c r="I3" s="8">
        <v>16.499377266098701</v>
      </c>
      <c r="J3" s="8">
        <v>3.1668152956174298E-17</v>
      </c>
      <c r="K3" s="8">
        <v>16.499377266098701</v>
      </c>
      <c r="L3" s="8">
        <v>6.0074410481695401E-2</v>
      </c>
      <c r="M3" s="8">
        <v>2.25380580756598E-3</v>
      </c>
      <c r="N3" s="8">
        <v>178</v>
      </c>
      <c r="O3" s="8" t="s">
        <v>33</v>
      </c>
      <c r="P3" s="8" t="s">
        <v>34</v>
      </c>
      <c r="Q3" s="8" t="s">
        <v>3004</v>
      </c>
      <c r="R3" s="8" t="s">
        <v>109</v>
      </c>
      <c r="S3" s="8" t="s">
        <v>1103</v>
      </c>
      <c r="T3" s="8" t="s">
        <v>3005</v>
      </c>
      <c r="U3" s="8"/>
      <c r="V3" s="8">
        <v>1139.3119999999999</v>
      </c>
      <c r="W3" s="8">
        <v>2.2786240000000002</v>
      </c>
      <c r="X3" s="8" t="s">
        <v>3006</v>
      </c>
      <c r="Y3" s="9">
        <v>3.677653656966855E-3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773</v>
      </c>
      <c r="B4" s="5" t="s">
        <v>3975</v>
      </c>
      <c r="C4" s="5">
        <v>69</v>
      </c>
      <c r="D4" s="5">
        <v>173</v>
      </c>
      <c r="E4" s="5">
        <v>158</v>
      </c>
      <c r="F4" s="5">
        <v>138</v>
      </c>
      <c r="G4" s="6">
        <v>4.6359396071596004</v>
      </c>
      <c r="H4" s="7">
        <v>2.20753062789309E-16</v>
      </c>
      <c r="I4" s="8">
        <v>15.6560932621863</v>
      </c>
      <c r="J4" s="8">
        <v>2.20753062789309E-16</v>
      </c>
      <c r="K4" s="8">
        <v>15.6560932621863</v>
      </c>
      <c r="L4" s="8">
        <v>5.1814179040462302E-2</v>
      </c>
      <c r="M4" s="8">
        <v>2.0818422245332401E-3</v>
      </c>
      <c r="N4" s="8">
        <v>262</v>
      </c>
      <c r="O4" s="8" t="s">
        <v>33</v>
      </c>
      <c r="P4" s="8" t="s">
        <v>34</v>
      </c>
      <c r="Q4" s="8" t="s">
        <v>774</v>
      </c>
      <c r="R4" s="8" t="s">
        <v>36</v>
      </c>
      <c r="S4" s="8" t="s">
        <v>775</v>
      </c>
      <c r="T4" s="8" t="s">
        <v>776</v>
      </c>
      <c r="U4" s="8"/>
      <c r="V4" s="8">
        <v>1272.3720000000001</v>
      </c>
      <c r="W4" s="8">
        <v>2.5447440000000001</v>
      </c>
      <c r="X4" s="8" t="s">
        <v>777</v>
      </c>
      <c r="Y4" s="9">
        <v>3.1719762791339126E-3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3490</v>
      </c>
      <c r="B5" s="5" t="s">
        <v>3975</v>
      </c>
      <c r="C5" s="5">
        <v>88</v>
      </c>
      <c r="D5" s="5">
        <v>236</v>
      </c>
      <c r="E5" s="5">
        <v>202</v>
      </c>
      <c r="F5" s="5">
        <v>186</v>
      </c>
      <c r="G5" s="6">
        <v>4.5769683572079902</v>
      </c>
      <c r="H5" s="7">
        <v>1.38271973885721E-16</v>
      </c>
      <c r="I5" s="8">
        <v>15.859265837390399</v>
      </c>
      <c r="J5" s="8">
        <v>1.38271973885721E-16</v>
      </c>
      <c r="K5" s="8">
        <v>15.859265837390399</v>
      </c>
      <c r="L5" s="8">
        <v>6.6081851529864899E-2</v>
      </c>
      <c r="M5" s="8">
        <v>2.76644023005689E-3</v>
      </c>
      <c r="N5" s="8">
        <v>225</v>
      </c>
      <c r="O5" s="8" t="s">
        <v>33</v>
      </c>
      <c r="P5" s="8" t="s">
        <v>43</v>
      </c>
      <c r="Q5" s="8" t="s">
        <v>3491</v>
      </c>
      <c r="R5" s="8" t="s">
        <v>36</v>
      </c>
      <c r="S5" s="8" t="s">
        <v>424</v>
      </c>
      <c r="T5" s="8" t="s">
        <v>3492</v>
      </c>
      <c r="U5" s="8"/>
      <c r="V5" s="8">
        <v>966.16120000000001</v>
      </c>
      <c r="W5" s="8">
        <v>1.9323224000000001</v>
      </c>
      <c r="X5" s="8" t="s">
        <v>3493</v>
      </c>
      <c r="Y5" s="9">
        <v>4.0454190226635409E-3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1526</v>
      </c>
      <c r="B6" s="5" t="s">
        <v>3975</v>
      </c>
      <c r="C6" s="5">
        <v>164</v>
      </c>
      <c r="D6" s="5">
        <v>311</v>
      </c>
      <c r="E6" s="5">
        <v>271</v>
      </c>
      <c r="F6" s="5">
        <v>295</v>
      </c>
      <c r="G6" s="6">
        <v>4.5519161539688602</v>
      </c>
      <c r="H6" s="7">
        <v>4.03322734164546E-17</v>
      </c>
      <c r="I6" s="8">
        <v>16.394347297347799</v>
      </c>
      <c r="J6" s="8">
        <v>4.03322734164546E-17</v>
      </c>
      <c r="K6" s="8">
        <v>16.394347297347799</v>
      </c>
      <c r="L6" s="8">
        <v>0.14437563276075699</v>
      </c>
      <c r="M6" s="8">
        <v>6.1527561956354997E-3</v>
      </c>
      <c r="N6" s="8">
        <v>99</v>
      </c>
      <c r="O6" s="8" t="s">
        <v>51</v>
      </c>
      <c r="P6" s="8" t="s">
        <v>43</v>
      </c>
      <c r="Q6" s="8" t="s">
        <v>1527</v>
      </c>
      <c r="R6" s="8" t="s">
        <v>53</v>
      </c>
      <c r="S6" s="8" t="s">
        <v>150</v>
      </c>
      <c r="T6" s="8" t="s">
        <v>1528</v>
      </c>
      <c r="U6" s="8"/>
      <c r="V6" s="8">
        <v>1003.116</v>
      </c>
      <c r="W6" s="8">
        <v>2.0062319999999998</v>
      </c>
      <c r="X6" s="8" t="s">
        <v>1529</v>
      </c>
      <c r="Y6" s="9">
        <v>7.5391899967820527E-3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41</v>
      </c>
      <c r="B7" s="5" t="s">
        <v>3975</v>
      </c>
      <c r="C7" s="5">
        <v>865</v>
      </c>
      <c r="D7" s="5">
        <v>232</v>
      </c>
      <c r="E7" s="5">
        <v>203</v>
      </c>
      <c r="F7" s="5">
        <v>214</v>
      </c>
      <c r="G7" s="6">
        <v>4.5080222085756798</v>
      </c>
      <c r="H7" s="7">
        <v>1.37897428521357E-17</v>
      </c>
      <c r="I7" s="8">
        <v>16.860443832369501</v>
      </c>
      <c r="J7" s="8">
        <v>1.37897428521357E-17</v>
      </c>
      <c r="K7" s="8">
        <v>16.860443832369501</v>
      </c>
      <c r="L7" s="8">
        <v>5.5408916305811601E-2</v>
      </c>
      <c r="M7" s="8">
        <v>2.4337913030163102E-3</v>
      </c>
      <c r="N7" s="8">
        <v>290</v>
      </c>
      <c r="O7" s="8" t="s">
        <v>42</v>
      </c>
      <c r="P7" s="8" t="s">
        <v>43</v>
      </c>
      <c r="Q7" s="8" t="s">
        <v>44</v>
      </c>
      <c r="R7" s="8" t="s">
        <v>45</v>
      </c>
      <c r="S7" s="8" t="s">
        <v>46</v>
      </c>
      <c r="T7" s="8" t="s">
        <v>47</v>
      </c>
      <c r="U7" s="8"/>
      <c r="V7" s="8">
        <v>1132.3230000000001</v>
      </c>
      <c r="W7" s="8">
        <v>2.2646459999999999</v>
      </c>
      <c r="X7" s="8" t="s">
        <v>48</v>
      </c>
      <c r="Y7" s="9">
        <v>3.9764630165954121E-2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63</v>
      </c>
      <c r="B8" s="5" t="s">
        <v>3975</v>
      </c>
      <c r="C8" s="5">
        <v>875</v>
      </c>
      <c r="D8" s="5">
        <v>255</v>
      </c>
      <c r="E8" s="5">
        <v>241</v>
      </c>
      <c r="F8" s="5">
        <v>239</v>
      </c>
      <c r="G8" s="6">
        <v>4.3434609398774802</v>
      </c>
      <c r="H8" s="7">
        <v>1.08605589057103E-16</v>
      </c>
      <c r="I8" s="8">
        <v>15.9641478245243</v>
      </c>
      <c r="J8" s="8">
        <v>1.08605589057103E-16</v>
      </c>
      <c r="K8" s="8">
        <v>15.9641478245243</v>
      </c>
      <c r="L8" s="8">
        <v>5.6049481812237199E-2</v>
      </c>
      <c r="M8" s="8">
        <v>2.75970583430706E-3</v>
      </c>
      <c r="N8" s="8">
        <v>123</v>
      </c>
      <c r="O8" s="8" t="s">
        <v>42</v>
      </c>
      <c r="P8" s="8" t="s">
        <v>43</v>
      </c>
      <c r="Q8" s="8" t="s">
        <v>64</v>
      </c>
      <c r="R8" s="8" t="s">
        <v>65</v>
      </c>
      <c r="S8" s="8" t="s">
        <v>66</v>
      </c>
      <c r="T8" s="8" t="s">
        <v>67</v>
      </c>
      <c r="U8" s="8"/>
      <c r="V8" s="8">
        <v>1131.2909999999999</v>
      </c>
      <c r="W8" s="8">
        <v>2.2625820000000001</v>
      </c>
      <c r="X8" s="8" t="s">
        <v>68</v>
      </c>
      <c r="Y8" s="9">
        <v>4.022433687307498E-2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58</v>
      </c>
      <c r="B9" s="5" t="s">
        <v>3975</v>
      </c>
      <c r="C9" s="5">
        <v>578</v>
      </c>
      <c r="D9" s="5">
        <v>284</v>
      </c>
      <c r="E9" s="5">
        <v>189</v>
      </c>
      <c r="F9" s="5">
        <v>182</v>
      </c>
      <c r="G9" s="6">
        <v>3.9310698482112398</v>
      </c>
      <c r="H9" s="7">
        <v>8.5447945444459496E-14</v>
      </c>
      <c r="I9" s="8">
        <v>13.0682983752237</v>
      </c>
      <c r="J9" s="8">
        <v>8.5447945444459496E-14</v>
      </c>
      <c r="K9" s="8">
        <v>13.0682983752237</v>
      </c>
      <c r="L9" s="8">
        <v>3.7024686271397801E-2</v>
      </c>
      <c r="M9" s="8">
        <v>2.42459798101425E-3</v>
      </c>
      <c r="N9" s="8">
        <v>323</v>
      </c>
      <c r="O9" s="8" t="s">
        <v>42</v>
      </c>
      <c r="P9" s="8" t="s">
        <v>43</v>
      </c>
      <c r="Q9" s="8" t="s">
        <v>59</v>
      </c>
      <c r="R9" s="8" t="s">
        <v>45</v>
      </c>
      <c r="S9" s="8" t="s">
        <v>60</v>
      </c>
      <c r="T9" s="8" t="s">
        <v>61</v>
      </c>
      <c r="U9" s="8"/>
      <c r="V9" s="8">
        <v>1078.2750000000001</v>
      </c>
      <c r="W9" s="8">
        <v>2.1565500000000002</v>
      </c>
      <c r="X9" s="8" t="s">
        <v>62</v>
      </c>
      <c r="Y9" s="9">
        <v>2.6571047671585527E-2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2918</v>
      </c>
      <c r="B10" s="5" t="s">
        <v>3975</v>
      </c>
      <c r="C10" s="5">
        <v>36</v>
      </c>
      <c r="D10" s="5">
        <v>184</v>
      </c>
      <c r="E10" s="5">
        <v>175</v>
      </c>
      <c r="F10" s="5">
        <v>125</v>
      </c>
      <c r="G10" s="6">
        <v>3.6561864904958701</v>
      </c>
      <c r="H10" s="7">
        <v>1.39093811714695E-8</v>
      </c>
      <c r="I10" s="8">
        <v>7.8566921913447203</v>
      </c>
      <c r="J10" s="8">
        <v>1.39093811714695E-8</v>
      </c>
      <c r="K10" s="8">
        <v>7.8566921913447203</v>
      </c>
      <c r="L10" s="8">
        <v>2.7033484716762899E-2</v>
      </c>
      <c r="M10" s="8">
        <v>2.1418399519706902E-3</v>
      </c>
      <c r="N10" s="8">
        <v>221</v>
      </c>
      <c r="O10" s="8" t="s">
        <v>33</v>
      </c>
      <c r="P10" s="8" t="s">
        <v>34</v>
      </c>
      <c r="Q10" s="8" t="s">
        <v>2919</v>
      </c>
      <c r="R10" s="8" t="s">
        <v>36</v>
      </c>
      <c r="S10" s="8" t="s">
        <v>1087</v>
      </c>
      <c r="T10" s="8" t="s">
        <v>2920</v>
      </c>
      <c r="U10" s="8"/>
      <c r="V10" s="8">
        <v>1065.23</v>
      </c>
      <c r="W10" s="8">
        <v>2.1304599999999998</v>
      </c>
      <c r="X10" s="8" t="s">
        <v>2921</v>
      </c>
      <c r="Y10" s="9">
        <v>1.6549441456350847E-3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17" t="s">
        <v>1874</v>
      </c>
      <c r="B11" s="17" t="s">
        <v>3975</v>
      </c>
      <c r="C11" s="17">
        <v>9</v>
      </c>
      <c r="D11" s="17">
        <v>40</v>
      </c>
      <c r="E11" s="17">
        <v>28</v>
      </c>
      <c r="F11" s="17">
        <v>32</v>
      </c>
      <c r="G11" s="18">
        <v>3.5020427860302399</v>
      </c>
      <c r="H11" s="19">
        <v>2.2530198587663798E-3</v>
      </c>
      <c r="I11" s="20">
        <v>2.6472349802625699</v>
      </c>
      <c r="J11" s="20">
        <v>2.2530198587663798E-3</v>
      </c>
      <c r="K11" s="20">
        <v>2.6472349802625699</v>
      </c>
      <c r="L11" s="20">
        <v>7.9230530173586208E-3</v>
      </c>
      <c r="M11" s="20">
        <v>6.9569712203628202E-4</v>
      </c>
      <c r="N11" s="20">
        <v>152</v>
      </c>
      <c r="O11" s="20" t="s">
        <v>51</v>
      </c>
      <c r="P11" s="20" t="s">
        <v>43</v>
      </c>
      <c r="Q11" s="20" t="s">
        <v>1875</v>
      </c>
      <c r="R11" s="20" t="s">
        <v>53</v>
      </c>
      <c r="S11" s="20" t="s">
        <v>1441</v>
      </c>
      <c r="T11" s="20" t="s">
        <v>1876</v>
      </c>
      <c r="U11" s="20"/>
      <c r="V11" s="20">
        <v>1173.307</v>
      </c>
      <c r="W11" s="20">
        <v>2.3466140000000002</v>
      </c>
      <c r="X11" s="20" t="s">
        <v>1877</v>
      </c>
      <c r="Y11" s="21">
        <v>4.1373603640877118E-4</v>
      </c>
      <c r="Z11" s="22" t="str">
        <f t="shared" si="0"/>
        <v/>
      </c>
      <c r="AA11" s="22" t="str">
        <f t="shared" si="1"/>
        <v/>
      </c>
      <c r="AB11" s="20" t="str">
        <f t="shared" si="2"/>
        <v>No</v>
      </c>
      <c r="AC11" s="20"/>
      <c r="AD11" s="20"/>
    </row>
    <row r="12" spans="1:33" x14ac:dyDescent="0.2">
      <c r="A12" s="5" t="s">
        <v>2123</v>
      </c>
      <c r="B12" s="5" t="s">
        <v>3975</v>
      </c>
      <c r="C12" s="5">
        <v>20</v>
      </c>
      <c r="D12" s="5">
        <v>86</v>
      </c>
      <c r="E12" s="5">
        <v>88</v>
      </c>
      <c r="F12" s="5">
        <v>75</v>
      </c>
      <c r="G12" s="6">
        <v>3.33120197098168</v>
      </c>
      <c r="H12" s="7">
        <v>4.1302765682824102E-5</v>
      </c>
      <c r="I12" s="8">
        <v>4.3840208664895099</v>
      </c>
      <c r="J12" s="8">
        <v>4.1302765682824102E-5</v>
      </c>
      <c r="K12" s="8">
        <v>4.3840208664895099</v>
      </c>
      <c r="L12" s="8">
        <v>1.7606784483019101E-2</v>
      </c>
      <c r="M12" s="8">
        <v>1.7472167634657199E-3</v>
      </c>
      <c r="N12" s="8">
        <v>136</v>
      </c>
      <c r="O12" s="8" t="s">
        <v>51</v>
      </c>
      <c r="P12" s="8" t="s">
        <v>43</v>
      </c>
      <c r="Q12" s="8" t="s">
        <v>2124</v>
      </c>
      <c r="R12" s="8" t="s">
        <v>53</v>
      </c>
      <c r="S12" s="8" t="s">
        <v>1178</v>
      </c>
      <c r="T12" s="8" t="s">
        <v>2125</v>
      </c>
      <c r="U12" s="8"/>
      <c r="V12" s="8">
        <v>956.06119999999999</v>
      </c>
      <c r="W12" s="8">
        <v>1.9121224000000001</v>
      </c>
      <c r="X12" s="8" t="s">
        <v>2126</v>
      </c>
      <c r="Y12" s="23">
        <v>9.1941341424171374E-4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2699</v>
      </c>
      <c r="B13" s="5" t="s">
        <v>3975</v>
      </c>
      <c r="C13" s="5">
        <v>35</v>
      </c>
      <c r="D13" s="5">
        <v>184</v>
      </c>
      <c r="E13" s="5">
        <v>134</v>
      </c>
      <c r="F13" s="5">
        <v>124</v>
      </c>
      <c r="G13" s="6">
        <v>3.3290227880224199</v>
      </c>
      <c r="H13" s="7">
        <v>1.0152782224933201E-6</v>
      </c>
      <c r="I13" s="8">
        <v>5.9934149292422498</v>
      </c>
      <c r="J13" s="8">
        <v>1.0152782224933201E-6</v>
      </c>
      <c r="K13" s="8">
        <v>5.9934149292422498</v>
      </c>
      <c r="L13" s="8">
        <v>3.08118728452835E-2</v>
      </c>
      <c r="M13" s="8">
        <v>3.06154100221087E-3</v>
      </c>
      <c r="N13" s="8">
        <v>169</v>
      </c>
      <c r="O13" s="8" t="s">
        <v>51</v>
      </c>
      <c r="P13" s="8" t="s">
        <v>43</v>
      </c>
      <c r="Q13" s="8" t="s">
        <v>2700</v>
      </c>
      <c r="R13" s="8" t="s">
        <v>53</v>
      </c>
      <c r="S13" s="8" t="s">
        <v>279</v>
      </c>
      <c r="T13" s="8" t="s">
        <v>2701</v>
      </c>
      <c r="U13" s="8" t="s">
        <v>390</v>
      </c>
      <c r="V13" s="8">
        <v>1057.1659999999999</v>
      </c>
      <c r="W13" s="8">
        <v>2.1143320000000001</v>
      </c>
      <c r="X13" s="8" t="s">
        <v>2702</v>
      </c>
      <c r="Y13" s="9">
        <v>1.608973474922999E-3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3689</v>
      </c>
      <c r="B14" s="5" t="s">
        <v>3975</v>
      </c>
      <c r="C14" s="5">
        <v>44</v>
      </c>
      <c r="D14" s="5">
        <v>255</v>
      </c>
      <c r="E14" s="5">
        <v>253</v>
      </c>
      <c r="F14" s="5">
        <v>233</v>
      </c>
      <c r="G14" s="6">
        <v>3.32139197713003</v>
      </c>
      <c r="H14" s="7">
        <v>1.00049371335789E-7</v>
      </c>
      <c r="I14" s="8">
        <v>6.9997856359258801</v>
      </c>
      <c r="J14" s="8">
        <v>1.00049371335789E-7</v>
      </c>
      <c r="K14" s="8">
        <v>6.9997856359258801</v>
      </c>
      <c r="L14" s="8">
        <v>3.3040925764932498E-2</v>
      </c>
      <c r="M14" s="8">
        <v>3.3038707683919499E-3</v>
      </c>
      <c r="N14" s="8">
        <v>31</v>
      </c>
      <c r="O14" s="8" t="s">
        <v>33</v>
      </c>
      <c r="P14" s="8" t="s">
        <v>43</v>
      </c>
      <c r="Q14" s="8" t="s">
        <v>418</v>
      </c>
      <c r="R14" s="8" t="s">
        <v>109</v>
      </c>
      <c r="S14" s="8" t="s">
        <v>683</v>
      </c>
      <c r="T14" s="8" t="s">
        <v>420</v>
      </c>
      <c r="U14" s="8"/>
      <c r="V14" s="8">
        <v>1106.1489999999999</v>
      </c>
      <c r="W14" s="8">
        <v>2.2122980000000001</v>
      </c>
      <c r="X14" s="8" t="s">
        <v>421</v>
      </c>
      <c r="Y14" s="9">
        <v>2.0227095113317705E-3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3469</v>
      </c>
      <c r="B15" s="5" t="s">
        <v>3975</v>
      </c>
      <c r="C15" s="5">
        <v>30</v>
      </c>
      <c r="D15" s="5">
        <v>236</v>
      </c>
      <c r="E15" s="5">
        <v>204</v>
      </c>
      <c r="F15" s="5">
        <v>179</v>
      </c>
      <c r="G15" s="6">
        <v>3.0372140207918998</v>
      </c>
      <c r="H15" s="7">
        <v>1.22094283797601E-5</v>
      </c>
      <c r="I15" s="8">
        <v>4.9133046683505404</v>
      </c>
      <c r="J15" s="8">
        <v>1.22094283797601E-5</v>
      </c>
      <c r="K15" s="8">
        <v>4.9133046683505404</v>
      </c>
      <c r="L15" s="8">
        <v>2.2527903930635799E-2</v>
      </c>
      <c r="M15" s="8">
        <v>2.7420832004560101E-3</v>
      </c>
      <c r="N15" s="8">
        <v>325</v>
      </c>
      <c r="O15" s="8" t="s">
        <v>33</v>
      </c>
      <c r="P15" s="8" t="s">
        <v>43</v>
      </c>
      <c r="Q15" s="8" t="s">
        <v>3470</v>
      </c>
      <c r="R15" s="8" t="s">
        <v>36</v>
      </c>
      <c r="S15" s="8" t="s">
        <v>239</v>
      </c>
      <c r="T15" s="8" t="s">
        <v>3471</v>
      </c>
      <c r="U15" s="8"/>
      <c r="V15" s="8">
        <v>1053.2829999999999</v>
      </c>
      <c r="W15" s="8">
        <v>2.1065659999999999</v>
      </c>
      <c r="X15" s="8" t="s">
        <v>3472</v>
      </c>
      <c r="Y15" s="9">
        <v>1.3791201213625708E-3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2268</v>
      </c>
      <c r="B16" s="5" t="s">
        <v>3975</v>
      </c>
      <c r="C16" s="5">
        <v>15</v>
      </c>
      <c r="D16" s="5">
        <v>112</v>
      </c>
      <c r="E16" s="5">
        <v>109</v>
      </c>
      <c r="F16" s="5">
        <v>95</v>
      </c>
      <c r="G16" s="6">
        <v>3.0002912119983298</v>
      </c>
      <c r="H16" s="7">
        <v>6.7021560069158105E-4</v>
      </c>
      <c r="I16" s="8">
        <v>3.1737854672566201</v>
      </c>
      <c r="J16" s="8">
        <v>6.7021560069158105E-4</v>
      </c>
      <c r="K16" s="8">
        <v>3.1737854672566201</v>
      </c>
      <c r="L16" s="8">
        <v>1.12639519653179E-2</v>
      </c>
      <c r="M16" s="8">
        <v>1.4060451161174001E-3</v>
      </c>
      <c r="N16" s="8">
        <v>214</v>
      </c>
      <c r="O16" s="8" t="s">
        <v>33</v>
      </c>
      <c r="P16" s="8" t="s">
        <v>43</v>
      </c>
      <c r="Q16" s="8" t="s">
        <v>2269</v>
      </c>
      <c r="R16" s="8" t="s">
        <v>36</v>
      </c>
      <c r="S16" s="8" t="s">
        <v>717</v>
      </c>
      <c r="T16" s="8" t="s">
        <v>2270</v>
      </c>
      <c r="U16" s="8" t="s">
        <v>390</v>
      </c>
      <c r="V16" s="8">
        <v>1383.3389999999999</v>
      </c>
      <c r="W16" s="8">
        <v>2.7666780000000002</v>
      </c>
      <c r="X16" s="8" t="s">
        <v>2271</v>
      </c>
      <c r="Y16" s="23">
        <v>6.8956006068128539E-4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5" t="s">
        <v>92</v>
      </c>
      <c r="B17" s="5" t="s">
        <v>3975</v>
      </c>
      <c r="C17" s="5">
        <v>233</v>
      </c>
      <c r="D17" s="5">
        <v>190</v>
      </c>
      <c r="E17" s="5">
        <v>159</v>
      </c>
      <c r="F17" s="5">
        <v>154</v>
      </c>
      <c r="G17" s="6">
        <v>2.98849257181051</v>
      </c>
      <c r="H17" s="7">
        <v>1.1999183053955501E-7</v>
      </c>
      <c r="I17" s="8">
        <v>6.9208483212220999</v>
      </c>
      <c r="J17" s="8">
        <v>1.1999183053955501E-7</v>
      </c>
      <c r="K17" s="8">
        <v>6.9208483212220999</v>
      </c>
      <c r="L17" s="8">
        <v>1.49251762997157E-2</v>
      </c>
      <c r="M17" s="8">
        <v>1.87894251841815E-3</v>
      </c>
      <c r="N17" s="8">
        <v>135</v>
      </c>
      <c r="O17" s="8" t="s">
        <v>42</v>
      </c>
      <c r="P17" s="8" t="s">
        <v>43</v>
      </c>
      <c r="Q17" s="8" t="s">
        <v>93</v>
      </c>
      <c r="R17" s="8" t="s">
        <v>65</v>
      </c>
      <c r="S17" s="8" t="s">
        <v>94</v>
      </c>
      <c r="T17" s="8" t="s">
        <v>95</v>
      </c>
      <c r="U17" s="8"/>
      <c r="V17" s="8">
        <v>1195.3989999999999</v>
      </c>
      <c r="W17" s="8">
        <v>2.3907980000000002</v>
      </c>
      <c r="X17" s="8" t="s">
        <v>96</v>
      </c>
      <c r="Y17" s="9">
        <v>1.0711166275915965E-2</v>
      </c>
      <c r="Z17" s="10" t="str">
        <f t="shared" si="0"/>
        <v/>
      </c>
      <c r="AA17" s="10" t="str">
        <f t="shared" si="1"/>
        <v/>
      </c>
      <c r="AB17" s="8" t="str">
        <f t="shared" si="2"/>
        <v>No</v>
      </c>
      <c r="AC17" s="8"/>
      <c r="AD17" s="8"/>
    </row>
    <row r="18" spans="1:30" x14ac:dyDescent="0.2">
      <c r="A18" s="5" t="s">
        <v>572</v>
      </c>
      <c r="B18" s="5" t="s">
        <v>3975</v>
      </c>
      <c r="C18" s="5">
        <v>505</v>
      </c>
      <c r="D18" s="5">
        <v>413</v>
      </c>
      <c r="E18" s="5">
        <v>383</v>
      </c>
      <c r="F18" s="5">
        <v>366</v>
      </c>
      <c r="G18" s="6">
        <v>2.8922718446776399</v>
      </c>
      <c r="H18" s="7">
        <v>1.6451296623381399E-7</v>
      </c>
      <c r="I18" s="8">
        <v>6.7837998670642898</v>
      </c>
      <c r="J18" s="8">
        <v>1.6451296623381399E-7</v>
      </c>
      <c r="K18" s="8">
        <v>6.7837998670642898</v>
      </c>
      <c r="L18" s="8">
        <v>3.2348558074491197E-2</v>
      </c>
      <c r="M18" s="8">
        <v>4.3557982757129396E-3</v>
      </c>
      <c r="N18" s="8">
        <v>105</v>
      </c>
      <c r="O18" s="8" t="s">
        <v>42</v>
      </c>
      <c r="P18" s="8" t="s">
        <v>43</v>
      </c>
      <c r="Q18" s="8" t="s">
        <v>573</v>
      </c>
      <c r="R18" s="8" t="s">
        <v>65</v>
      </c>
      <c r="S18" s="8" t="s">
        <v>574</v>
      </c>
      <c r="T18" s="8" t="s">
        <v>575</v>
      </c>
      <c r="U18" s="8"/>
      <c r="V18" s="8">
        <v>966.20460000000003</v>
      </c>
      <c r="W18" s="8">
        <v>1.9324091999999999</v>
      </c>
      <c r="X18" s="8" t="s">
        <v>576</v>
      </c>
      <c r="Y18" s="9">
        <v>2.3215188709603273E-2</v>
      </c>
      <c r="Z18" s="10" t="str">
        <f t="shared" si="0"/>
        <v/>
      </c>
      <c r="AA18" s="10" t="str">
        <f t="shared" si="1"/>
        <v/>
      </c>
      <c r="AB18" s="8" t="str">
        <f t="shared" si="2"/>
        <v>No</v>
      </c>
      <c r="AC18" s="8"/>
      <c r="AD18" s="8"/>
    </row>
    <row r="19" spans="1:30" x14ac:dyDescent="0.2">
      <c r="A19" s="5" t="s">
        <v>2284</v>
      </c>
      <c r="B19" s="5" t="s">
        <v>3975</v>
      </c>
      <c r="C19" s="5">
        <v>19</v>
      </c>
      <c r="D19" s="5">
        <v>119</v>
      </c>
      <c r="E19" s="5">
        <v>93</v>
      </c>
      <c r="F19" s="5">
        <v>110</v>
      </c>
      <c r="G19" s="6">
        <v>2.8901650129187701</v>
      </c>
      <c r="H19" s="7">
        <v>5.8510887234229398E-4</v>
      </c>
      <c r="I19" s="8">
        <v>3.2327633163823801</v>
      </c>
      <c r="J19" s="8">
        <v>5.8510887234229398E-4</v>
      </c>
      <c r="K19" s="8">
        <v>3.2327633163823801</v>
      </c>
      <c r="L19" s="8">
        <v>1.6726445258868201E-2</v>
      </c>
      <c r="M19" s="8">
        <v>2.2537754330667998E-3</v>
      </c>
      <c r="N19" s="8">
        <v>202</v>
      </c>
      <c r="O19" s="8" t="s">
        <v>51</v>
      </c>
      <c r="P19" s="8" t="s">
        <v>620</v>
      </c>
      <c r="Q19" s="8" t="s">
        <v>2285</v>
      </c>
      <c r="R19" s="8" t="s">
        <v>369</v>
      </c>
      <c r="S19" s="8" t="s">
        <v>454</v>
      </c>
      <c r="T19" s="8" t="s">
        <v>2286</v>
      </c>
      <c r="U19" s="8"/>
      <c r="V19" s="8">
        <v>1131.288</v>
      </c>
      <c r="W19" s="8">
        <v>2.2625760000000001</v>
      </c>
      <c r="X19" s="8" t="s">
        <v>2287</v>
      </c>
      <c r="Y19" s="23">
        <v>8.7344274352962805E-4</v>
      </c>
      <c r="Z19" s="10" t="str">
        <f t="shared" si="0"/>
        <v/>
      </c>
      <c r="AA19" s="10" t="str">
        <f t="shared" si="1"/>
        <v/>
      </c>
      <c r="AB19" s="8" t="str">
        <f t="shared" si="2"/>
        <v>No</v>
      </c>
      <c r="AC19" s="8"/>
      <c r="AD19" s="8"/>
    </row>
    <row r="20" spans="1:30" x14ac:dyDescent="0.2">
      <c r="A20" s="4" t="s">
        <v>1833</v>
      </c>
      <c r="B20" s="4" t="s">
        <v>3975</v>
      </c>
      <c r="C20" s="4">
        <v>1</v>
      </c>
      <c r="D20" s="4">
        <v>7</v>
      </c>
      <c r="E20" s="4">
        <v>4</v>
      </c>
      <c r="F20" s="4">
        <v>6</v>
      </c>
      <c r="G20" s="12">
        <v>2.8578250005166299</v>
      </c>
      <c r="H20" s="13">
        <v>0.42489666389164699</v>
      </c>
      <c r="I20" s="3">
        <v>0.37171667879313303</v>
      </c>
      <c r="J20" s="3">
        <v>0.42489666389164699</v>
      </c>
      <c r="K20" s="3">
        <v>0.37171667879313303</v>
      </c>
      <c r="L20" s="3">
        <v>8.8033922415095697E-4</v>
      </c>
      <c r="M20" s="3">
        <v>1.18185449837532E-4</v>
      </c>
      <c r="N20" s="3">
        <v>86</v>
      </c>
      <c r="O20" s="3" t="s">
        <v>51</v>
      </c>
      <c r="P20" s="3" t="s">
        <v>43</v>
      </c>
      <c r="Q20" s="3" t="s">
        <v>1834</v>
      </c>
      <c r="R20" s="3" t="s">
        <v>53</v>
      </c>
      <c r="S20" s="3" t="s">
        <v>459</v>
      </c>
      <c r="T20" s="3" t="s">
        <v>1835</v>
      </c>
      <c r="V20" s="3">
        <v>1226.3679999999999</v>
      </c>
      <c r="W20" s="3">
        <v>2.4527359999999998</v>
      </c>
      <c r="X20" s="3" t="s">
        <v>1836</v>
      </c>
      <c r="Y20" s="14">
        <v>4.5970670712085692E-5</v>
      </c>
      <c r="Z20" s="11" t="str">
        <f t="shared" si="0"/>
        <v/>
      </c>
      <c r="AA20" s="11" t="str">
        <f t="shared" si="1"/>
        <v/>
      </c>
      <c r="AB20" s="3" t="str">
        <f t="shared" si="2"/>
        <v>No</v>
      </c>
    </row>
    <row r="21" spans="1:30" x14ac:dyDescent="0.2">
      <c r="A21" s="5" t="s">
        <v>3142</v>
      </c>
      <c r="B21" s="5" t="s">
        <v>3975</v>
      </c>
      <c r="C21" s="5">
        <v>22</v>
      </c>
      <c r="D21" s="5">
        <v>218</v>
      </c>
      <c r="E21" s="5">
        <v>153</v>
      </c>
      <c r="F21" s="5">
        <v>162</v>
      </c>
      <c r="G21" s="6">
        <v>2.8102901899402801</v>
      </c>
      <c r="H21" s="7">
        <v>2.7925681455643697E-4</v>
      </c>
      <c r="I21" s="8">
        <v>3.5539962202243598</v>
      </c>
      <c r="J21" s="8">
        <v>2.7925681455643697E-4</v>
      </c>
      <c r="K21" s="8">
        <v>3.5539962202243598</v>
      </c>
      <c r="L21" s="8">
        <v>1.65204628824662E-2</v>
      </c>
      <c r="M21" s="8">
        <v>2.35271272776227E-3</v>
      </c>
      <c r="N21" s="8">
        <v>151</v>
      </c>
      <c r="O21" s="8" t="s">
        <v>33</v>
      </c>
      <c r="P21" s="8" t="s">
        <v>43</v>
      </c>
      <c r="Q21" s="8" t="s">
        <v>3143</v>
      </c>
      <c r="R21" s="8" t="s">
        <v>109</v>
      </c>
      <c r="S21" s="8" t="s">
        <v>829</v>
      </c>
      <c r="T21" s="8" t="s">
        <v>3144</v>
      </c>
      <c r="U21" s="8"/>
      <c r="V21" s="8">
        <v>1199.3209999999999</v>
      </c>
      <c r="W21" s="8">
        <v>2.3986420000000002</v>
      </c>
      <c r="X21" s="8" t="s">
        <v>3145</v>
      </c>
      <c r="Y21" s="9">
        <v>1.0113547556658852E-3</v>
      </c>
      <c r="Z21" s="10" t="str">
        <f t="shared" si="0"/>
        <v/>
      </c>
      <c r="AA21" s="10" t="str">
        <f t="shared" si="1"/>
        <v/>
      </c>
      <c r="AB21" s="8" t="str">
        <f t="shared" si="2"/>
        <v>No</v>
      </c>
      <c r="AC21" s="8"/>
      <c r="AD21" s="8"/>
    </row>
    <row r="22" spans="1:30" x14ac:dyDescent="0.2">
      <c r="A22" s="5" t="s">
        <v>1162</v>
      </c>
      <c r="B22" s="5" t="s">
        <v>3975</v>
      </c>
      <c r="C22" s="5">
        <v>27</v>
      </c>
      <c r="D22" s="5">
        <v>219</v>
      </c>
      <c r="E22" s="5">
        <v>240</v>
      </c>
      <c r="F22" s="5">
        <v>195</v>
      </c>
      <c r="G22" s="6">
        <v>2.7959553869992702</v>
      </c>
      <c r="H22" s="7">
        <v>1.18854546935638E-4</v>
      </c>
      <c r="I22" s="8">
        <v>3.9249841991164098</v>
      </c>
      <c r="J22" s="8">
        <v>1.18854546935638E-4</v>
      </c>
      <c r="K22" s="8">
        <v>3.9249841991164098</v>
      </c>
      <c r="L22" s="8">
        <v>2.0275113537572199E-2</v>
      </c>
      <c r="M22" s="8">
        <v>2.9181403645850302E-3</v>
      </c>
      <c r="N22" s="8">
        <v>194</v>
      </c>
      <c r="O22" s="8" t="s">
        <v>33</v>
      </c>
      <c r="P22" s="8" t="s">
        <v>227</v>
      </c>
      <c r="Q22" s="8" t="s">
        <v>1163</v>
      </c>
      <c r="R22" s="8" t="s">
        <v>36</v>
      </c>
      <c r="S22" s="8" t="s">
        <v>274</v>
      </c>
      <c r="T22" s="8" t="s">
        <v>1164</v>
      </c>
      <c r="U22" s="8"/>
      <c r="V22" s="8">
        <v>1023.0650000000001</v>
      </c>
      <c r="W22" s="8">
        <v>2.0461299999999998</v>
      </c>
      <c r="X22" s="8" t="s">
        <v>1165</v>
      </c>
      <c r="Y22" s="9">
        <v>1.2412081092263137E-3</v>
      </c>
      <c r="Z22" s="10" t="str">
        <f t="shared" si="0"/>
        <v/>
      </c>
      <c r="AA22" s="10" t="str">
        <f t="shared" si="1"/>
        <v/>
      </c>
      <c r="AB22" s="8" t="str">
        <f t="shared" si="2"/>
        <v>No</v>
      </c>
      <c r="AC22" s="8"/>
      <c r="AD22" s="8"/>
    </row>
    <row r="23" spans="1:30" x14ac:dyDescent="0.2">
      <c r="A23" s="5" t="s">
        <v>3732</v>
      </c>
      <c r="B23" s="5" t="s">
        <v>3975</v>
      </c>
      <c r="C23" s="5">
        <v>31</v>
      </c>
      <c r="D23" s="5">
        <v>276</v>
      </c>
      <c r="E23" s="5">
        <v>248</v>
      </c>
      <c r="F23" s="5">
        <v>249</v>
      </c>
      <c r="G23" s="6">
        <v>2.75748633238116</v>
      </c>
      <c r="H23" s="7">
        <v>8.86393817822338E-5</v>
      </c>
      <c r="I23" s="8">
        <v>4.0523732816036997</v>
      </c>
      <c r="J23" s="8">
        <v>8.86393817822338E-5</v>
      </c>
      <c r="K23" s="8">
        <v>4.0523732816036997</v>
      </c>
      <c r="L23" s="8">
        <v>2.3278834061657001E-2</v>
      </c>
      <c r="M23" s="8">
        <v>3.4409797986025099E-3</v>
      </c>
      <c r="N23" s="8">
        <v>263</v>
      </c>
      <c r="O23" s="8" t="s">
        <v>33</v>
      </c>
      <c r="P23" s="8" t="s">
        <v>283</v>
      </c>
      <c r="Q23" s="8" t="s">
        <v>3733</v>
      </c>
      <c r="R23" s="8" t="s">
        <v>36</v>
      </c>
      <c r="S23" s="8" t="s">
        <v>640</v>
      </c>
      <c r="T23" s="8" t="s">
        <v>3734</v>
      </c>
      <c r="U23" s="8"/>
      <c r="V23" s="8">
        <v>1453.61</v>
      </c>
      <c r="W23" s="8">
        <v>2.9072200000000001</v>
      </c>
      <c r="X23" s="8" t="s">
        <v>3735</v>
      </c>
      <c r="Y23" s="9">
        <v>1.4250907920746565E-3</v>
      </c>
      <c r="Z23" s="10" t="str">
        <f t="shared" si="0"/>
        <v/>
      </c>
      <c r="AA23" s="10" t="str">
        <f t="shared" si="1"/>
        <v/>
      </c>
      <c r="AB23" s="8" t="str">
        <f t="shared" si="2"/>
        <v>No</v>
      </c>
      <c r="AC23" s="8"/>
      <c r="AD23" s="8"/>
    </row>
    <row r="24" spans="1:30" x14ac:dyDescent="0.2">
      <c r="A24" s="17" t="s">
        <v>2218</v>
      </c>
      <c r="B24" s="17" t="s">
        <v>3975</v>
      </c>
      <c r="C24" s="17">
        <v>15</v>
      </c>
      <c r="D24" s="17">
        <v>103</v>
      </c>
      <c r="E24" s="17">
        <v>95</v>
      </c>
      <c r="F24" s="17">
        <v>93</v>
      </c>
      <c r="G24" s="18">
        <v>2.69267531734948</v>
      </c>
      <c r="H24" s="19">
        <v>3.5272107652582398E-3</v>
      </c>
      <c r="I24" s="20">
        <v>2.4525685886869701</v>
      </c>
      <c r="J24" s="20">
        <v>3.5272107652582398E-3</v>
      </c>
      <c r="K24" s="20">
        <v>2.4525685886869701</v>
      </c>
      <c r="L24" s="20">
        <v>1.3205088362264399E-2</v>
      </c>
      <c r="M24" s="20">
        <v>2.04043820492706E-3</v>
      </c>
      <c r="N24" s="20">
        <v>247</v>
      </c>
      <c r="O24" s="20" t="s">
        <v>51</v>
      </c>
      <c r="P24" s="20" t="s">
        <v>34</v>
      </c>
      <c r="Q24" s="20" t="s">
        <v>1577</v>
      </c>
      <c r="R24" s="20" t="s">
        <v>369</v>
      </c>
      <c r="S24" s="20" t="s">
        <v>1092</v>
      </c>
      <c r="T24" s="20" t="s">
        <v>1578</v>
      </c>
      <c r="U24" s="20"/>
      <c r="V24" s="20">
        <v>1104.268</v>
      </c>
      <c r="W24" s="20">
        <v>2.2085360000000001</v>
      </c>
      <c r="X24" s="20" t="s">
        <v>1579</v>
      </c>
      <c r="Y24" s="21">
        <v>6.8956006068128539E-4</v>
      </c>
      <c r="Z24" s="22" t="str">
        <f t="shared" si="0"/>
        <v/>
      </c>
      <c r="AA24" s="22" t="str">
        <f t="shared" si="1"/>
        <v/>
      </c>
      <c r="AB24" s="20" t="str">
        <f t="shared" si="2"/>
        <v>No</v>
      </c>
      <c r="AC24" s="20"/>
      <c r="AD24" s="20"/>
    </row>
    <row r="25" spans="1:30" x14ac:dyDescent="0.2">
      <c r="A25" s="4" t="s">
        <v>2027</v>
      </c>
      <c r="B25" s="4" t="s">
        <v>3975</v>
      </c>
      <c r="C25" s="4">
        <v>8</v>
      </c>
      <c r="D25" s="4">
        <v>76</v>
      </c>
      <c r="E25" s="4">
        <v>67</v>
      </c>
      <c r="F25" s="4">
        <v>69</v>
      </c>
      <c r="G25" s="12">
        <v>2.6680947630577601</v>
      </c>
      <c r="H25" s="13">
        <v>2.42534129340982E-2</v>
      </c>
      <c r="I25" s="3">
        <v>1.61522713895234</v>
      </c>
      <c r="J25" s="3">
        <v>2.42534129340982E-2</v>
      </c>
      <c r="K25" s="3">
        <v>1.61522713895234</v>
      </c>
      <c r="L25" s="3">
        <v>6.0074410481695401E-3</v>
      </c>
      <c r="M25" s="3">
        <v>9.4363016798060403E-4</v>
      </c>
      <c r="N25" s="3">
        <v>317</v>
      </c>
      <c r="O25" s="3" t="s">
        <v>33</v>
      </c>
      <c r="P25" s="3" t="s">
        <v>43</v>
      </c>
      <c r="Q25" s="3" t="s">
        <v>2028</v>
      </c>
      <c r="R25" s="3" t="s">
        <v>36</v>
      </c>
      <c r="S25" s="3" t="s">
        <v>445</v>
      </c>
      <c r="T25" s="3" t="s">
        <v>2029</v>
      </c>
      <c r="V25" s="3">
        <v>1076.21</v>
      </c>
      <c r="W25" s="3">
        <v>2.1524200000000002</v>
      </c>
      <c r="X25" s="3" t="s">
        <v>2030</v>
      </c>
      <c r="Y25" s="14">
        <v>3.6776536569668554E-4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30" x14ac:dyDescent="0.2">
      <c r="A26" s="17" t="s">
        <v>2598</v>
      </c>
      <c r="B26" s="17" t="s">
        <v>3975</v>
      </c>
      <c r="C26" s="17">
        <v>20</v>
      </c>
      <c r="D26" s="17">
        <v>137</v>
      </c>
      <c r="E26" s="17">
        <v>143</v>
      </c>
      <c r="F26" s="17">
        <v>124</v>
      </c>
      <c r="G26" s="18">
        <v>2.6320693248198999</v>
      </c>
      <c r="H26" s="19">
        <v>1.7684495042866099E-3</v>
      </c>
      <c r="I26" s="20">
        <v>2.75240733637101</v>
      </c>
      <c r="J26" s="20">
        <v>1.7684495042866099E-3</v>
      </c>
      <c r="K26" s="20">
        <v>2.75240733637101</v>
      </c>
      <c r="L26" s="20">
        <v>1.7606784483019101E-2</v>
      </c>
      <c r="M26" s="20">
        <v>2.8385090715132601E-3</v>
      </c>
      <c r="N26" s="20">
        <v>111</v>
      </c>
      <c r="O26" s="20" t="s">
        <v>51</v>
      </c>
      <c r="P26" s="20" t="s">
        <v>34</v>
      </c>
      <c r="Q26" s="20" t="s">
        <v>2599</v>
      </c>
      <c r="R26" s="20" t="s">
        <v>53</v>
      </c>
      <c r="S26" s="20" t="s">
        <v>84</v>
      </c>
      <c r="T26" s="20" t="s">
        <v>2600</v>
      </c>
      <c r="U26" s="20"/>
      <c r="V26" s="20">
        <v>1333.547</v>
      </c>
      <c r="W26" s="20">
        <v>2.6670940000000001</v>
      </c>
      <c r="X26" s="20" t="s">
        <v>2601</v>
      </c>
      <c r="Y26" s="21">
        <v>9.1941341424171374E-4</v>
      </c>
      <c r="Z26" s="22" t="str">
        <f t="shared" si="0"/>
        <v/>
      </c>
      <c r="AA26" s="22" t="str">
        <f t="shared" si="1"/>
        <v/>
      </c>
      <c r="AB26" s="20" t="str">
        <f t="shared" si="2"/>
        <v>No</v>
      </c>
      <c r="AC26" s="20"/>
      <c r="AD26" s="20"/>
    </row>
    <row r="27" spans="1:30" x14ac:dyDescent="0.2">
      <c r="A27" s="5" t="s">
        <v>70</v>
      </c>
      <c r="B27" s="5" t="s">
        <v>3975</v>
      </c>
      <c r="C27" s="5">
        <v>194</v>
      </c>
      <c r="D27" s="5">
        <v>185</v>
      </c>
      <c r="E27" s="5">
        <v>176</v>
      </c>
      <c r="F27" s="5">
        <v>174</v>
      </c>
      <c r="G27" s="6">
        <v>2.6281141692554901</v>
      </c>
      <c r="H27" s="7">
        <v>6.6348845379298202E-6</v>
      </c>
      <c r="I27" s="8">
        <v>5.1781666304448004</v>
      </c>
      <c r="J27" s="8">
        <v>6.6348845379298202E-6</v>
      </c>
      <c r="K27" s="8">
        <v>5.1781666304448004</v>
      </c>
      <c r="L27" s="8">
        <v>1.2426970824656E-2</v>
      </c>
      <c r="M27" s="8">
        <v>2.0090875234631701E-3</v>
      </c>
      <c r="N27" s="8">
        <v>212</v>
      </c>
      <c r="O27" s="8" t="s">
        <v>42</v>
      </c>
      <c r="P27" s="8" t="s">
        <v>71</v>
      </c>
      <c r="Q27" s="8" t="s">
        <v>72</v>
      </c>
      <c r="R27" s="8" t="s">
        <v>45</v>
      </c>
      <c r="S27" s="8" t="s">
        <v>73</v>
      </c>
      <c r="T27" s="8" t="s">
        <v>74</v>
      </c>
      <c r="U27" s="8"/>
      <c r="V27" s="8">
        <v>1000.1609999999999</v>
      </c>
      <c r="W27" s="8">
        <v>2.0003220000000002</v>
      </c>
      <c r="X27" s="8" t="s">
        <v>75</v>
      </c>
      <c r="Y27" s="9">
        <v>8.918310118144623E-3</v>
      </c>
      <c r="Z27" s="10" t="str">
        <f t="shared" si="0"/>
        <v/>
      </c>
      <c r="AA27" s="10" t="str">
        <f t="shared" si="1"/>
        <v/>
      </c>
      <c r="AB27" s="8" t="str">
        <f t="shared" si="2"/>
        <v>No</v>
      </c>
      <c r="AC27" s="8"/>
      <c r="AD27" s="8"/>
    </row>
    <row r="28" spans="1:30" x14ac:dyDescent="0.2">
      <c r="A28" s="4" t="s">
        <v>1931</v>
      </c>
      <c r="B28" s="4" t="s">
        <v>3975</v>
      </c>
      <c r="C28" s="4">
        <v>5</v>
      </c>
      <c r="D28" s="4">
        <v>58</v>
      </c>
      <c r="E28" s="4">
        <v>37</v>
      </c>
      <c r="F28" s="4">
        <v>44</v>
      </c>
      <c r="G28" s="12">
        <v>2.60862313476406</v>
      </c>
      <c r="H28" s="13">
        <v>6.62334664966817E-2</v>
      </c>
      <c r="I28" s="3">
        <v>1.17892251445359</v>
      </c>
      <c r="J28" s="3">
        <v>6.62334664966817E-2</v>
      </c>
      <c r="K28" s="3">
        <v>1.17892251445359</v>
      </c>
      <c r="L28" s="3">
        <v>3.7546506551059599E-3</v>
      </c>
      <c r="M28" s="3">
        <v>6.1310224220995102E-4</v>
      </c>
      <c r="N28" s="3">
        <v>148</v>
      </c>
      <c r="O28" s="3" t="s">
        <v>33</v>
      </c>
      <c r="P28" s="3" t="s">
        <v>43</v>
      </c>
      <c r="Q28" s="3" t="s">
        <v>1932</v>
      </c>
      <c r="R28" s="3" t="s">
        <v>109</v>
      </c>
      <c r="S28" s="3" t="s">
        <v>208</v>
      </c>
      <c r="T28" s="3" t="s">
        <v>1933</v>
      </c>
      <c r="V28" s="3">
        <v>1020.145</v>
      </c>
      <c r="W28" s="3">
        <v>2.0402900000000002</v>
      </c>
      <c r="X28" s="3" t="s">
        <v>1934</v>
      </c>
      <c r="Y28" s="14">
        <v>2.2985335356042844E-4</v>
      </c>
      <c r="Z28" s="11" t="str">
        <f t="shared" si="0"/>
        <v/>
      </c>
      <c r="AA28" s="11" t="str">
        <f t="shared" si="1"/>
        <v/>
      </c>
      <c r="AB28" s="3" t="str">
        <f t="shared" si="2"/>
        <v>No</v>
      </c>
    </row>
    <row r="29" spans="1:30" x14ac:dyDescent="0.2">
      <c r="A29" s="5" t="s">
        <v>1338</v>
      </c>
      <c r="B29" s="5" t="s">
        <v>3975</v>
      </c>
      <c r="C29" s="5">
        <v>253</v>
      </c>
      <c r="D29" s="5">
        <v>285</v>
      </c>
      <c r="E29" s="5">
        <v>238</v>
      </c>
      <c r="F29" s="5">
        <v>214</v>
      </c>
      <c r="G29" s="6">
        <v>2.5593806704943902</v>
      </c>
      <c r="H29" s="7">
        <v>9.6750624261966698E-6</v>
      </c>
      <c r="I29" s="8">
        <v>5.0143462241110903</v>
      </c>
      <c r="J29" s="8">
        <v>9.6750624261966698E-6</v>
      </c>
      <c r="K29" s="8">
        <v>5.0143462241110903</v>
      </c>
      <c r="L29" s="8">
        <v>1.6206307312566899E-2</v>
      </c>
      <c r="M29" s="8">
        <v>2.7475900576228499E-3</v>
      </c>
      <c r="N29" s="8">
        <v>30</v>
      </c>
      <c r="O29" s="8" t="s">
        <v>42</v>
      </c>
      <c r="P29" s="8" t="s">
        <v>43</v>
      </c>
      <c r="Q29" s="8" t="s">
        <v>1339</v>
      </c>
      <c r="R29" s="8" t="s">
        <v>65</v>
      </c>
      <c r="S29" s="8" t="s">
        <v>1340</v>
      </c>
      <c r="T29" s="8" t="s">
        <v>1341</v>
      </c>
      <c r="U29" s="8"/>
      <c r="V29" s="8">
        <v>1080.1559999999999</v>
      </c>
      <c r="W29" s="8">
        <v>2.1603119999999998</v>
      </c>
      <c r="X29" s="8" t="s">
        <v>1342</v>
      </c>
      <c r="Y29" s="9">
        <v>1.163057969015768E-2</v>
      </c>
      <c r="Z29" s="10" t="str">
        <f t="shared" si="0"/>
        <v/>
      </c>
      <c r="AA29" s="10" t="str">
        <f t="shared" si="1"/>
        <v/>
      </c>
      <c r="AB29" s="8" t="str">
        <f t="shared" si="2"/>
        <v>No</v>
      </c>
      <c r="AC29" s="8"/>
      <c r="AD29" s="8"/>
    </row>
    <row r="30" spans="1:30" x14ac:dyDescent="0.2">
      <c r="A30" s="17" t="s">
        <v>3246</v>
      </c>
      <c r="B30" s="17" t="s">
        <v>3975</v>
      </c>
      <c r="C30" s="17">
        <v>19</v>
      </c>
      <c r="D30" s="17">
        <v>187</v>
      </c>
      <c r="E30" s="17">
        <v>189</v>
      </c>
      <c r="F30" s="17">
        <v>177</v>
      </c>
      <c r="G30" s="18">
        <v>2.5304506989301498</v>
      </c>
      <c r="H30" s="19">
        <v>2.5306516438447402E-3</v>
      </c>
      <c r="I30" s="20">
        <v>2.5967676334147698</v>
      </c>
      <c r="J30" s="20">
        <v>2.5306516438447402E-3</v>
      </c>
      <c r="K30" s="20">
        <v>2.5967676334147698</v>
      </c>
      <c r="L30" s="20">
        <v>1.4267672489402699E-2</v>
      </c>
      <c r="M30" s="20">
        <v>2.4683530781015399E-3</v>
      </c>
      <c r="N30" s="20">
        <v>68</v>
      </c>
      <c r="O30" s="20" t="s">
        <v>33</v>
      </c>
      <c r="P30" s="20" t="s">
        <v>43</v>
      </c>
      <c r="Q30" s="20" t="s">
        <v>3247</v>
      </c>
      <c r="R30" s="20" t="s">
        <v>109</v>
      </c>
      <c r="S30" s="20" t="s">
        <v>1052</v>
      </c>
      <c r="T30" s="20" t="s">
        <v>3248</v>
      </c>
      <c r="U30" s="20"/>
      <c r="V30" s="20">
        <v>1007.235</v>
      </c>
      <c r="W30" s="20">
        <v>2.0144700000000002</v>
      </c>
      <c r="X30" s="20" t="s">
        <v>3249</v>
      </c>
      <c r="Y30" s="21">
        <v>8.7344274352962805E-4</v>
      </c>
      <c r="Z30" s="22" t="str">
        <f t="shared" si="0"/>
        <v/>
      </c>
      <c r="AA30" s="22" t="str">
        <f t="shared" si="1"/>
        <v/>
      </c>
      <c r="AB30" s="20" t="str">
        <f t="shared" si="2"/>
        <v>No</v>
      </c>
      <c r="AC30" s="20"/>
      <c r="AD30" s="20"/>
    </row>
    <row r="31" spans="1:30" x14ac:dyDescent="0.2">
      <c r="A31" s="17" t="s">
        <v>3553</v>
      </c>
      <c r="B31" s="17" t="s">
        <v>3975</v>
      </c>
      <c r="C31" s="17">
        <v>21</v>
      </c>
      <c r="D31" s="17">
        <v>256</v>
      </c>
      <c r="E31" s="17">
        <v>215</v>
      </c>
      <c r="F31" s="17">
        <v>181</v>
      </c>
      <c r="G31" s="18">
        <v>2.4507900067939898</v>
      </c>
      <c r="H31" s="19">
        <v>2.5306516438447402E-3</v>
      </c>
      <c r="I31" s="20">
        <v>2.5967676334147698</v>
      </c>
      <c r="J31" s="20">
        <v>2.5306516438447402E-3</v>
      </c>
      <c r="K31" s="20">
        <v>2.5967676334147698</v>
      </c>
      <c r="L31" s="20">
        <v>1.5769532751444999E-2</v>
      </c>
      <c r="M31" s="20">
        <v>2.88208627564916E-3</v>
      </c>
      <c r="N31" s="20">
        <v>368</v>
      </c>
      <c r="O31" s="20" t="s">
        <v>33</v>
      </c>
      <c r="P31" s="20" t="s">
        <v>620</v>
      </c>
      <c r="Q31" s="20" t="s">
        <v>3554</v>
      </c>
      <c r="R31" s="20" t="s">
        <v>36</v>
      </c>
      <c r="S31" s="20" t="s">
        <v>1648</v>
      </c>
      <c r="T31" s="20" t="s">
        <v>3555</v>
      </c>
      <c r="U31" s="20"/>
      <c r="V31" s="20">
        <v>971.1626</v>
      </c>
      <c r="W31" s="20">
        <v>1.9423252</v>
      </c>
      <c r="X31" s="20" t="s">
        <v>3556</v>
      </c>
      <c r="Y31" s="21">
        <v>9.6538408495379943E-4</v>
      </c>
      <c r="Z31" s="22" t="str">
        <f t="shared" si="0"/>
        <v/>
      </c>
      <c r="AA31" s="22" t="str">
        <f t="shared" si="1"/>
        <v/>
      </c>
      <c r="AB31" s="20" t="str">
        <f t="shared" si="2"/>
        <v>No</v>
      </c>
      <c r="AC31" s="20"/>
      <c r="AD31" s="20"/>
    </row>
    <row r="32" spans="1:30" x14ac:dyDescent="0.2">
      <c r="A32" s="4" t="s">
        <v>1865</v>
      </c>
      <c r="B32" s="4" t="s">
        <v>3975</v>
      </c>
      <c r="C32" s="4">
        <v>2</v>
      </c>
      <c r="D32" s="4">
        <v>26</v>
      </c>
      <c r="E32" s="4">
        <v>20</v>
      </c>
      <c r="F32" s="4">
        <v>19</v>
      </c>
      <c r="G32" s="12">
        <v>2.3757764041044398</v>
      </c>
      <c r="H32" s="13">
        <v>0.378174623241886</v>
      </c>
      <c r="I32" s="3">
        <v>0.42230761709801601</v>
      </c>
      <c r="J32" s="3">
        <v>0.378174623241886</v>
      </c>
      <c r="K32" s="3">
        <v>0.42230761709801601</v>
      </c>
      <c r="L32" s="3">
        <v>1.50186026204238E-3</v>
      </c>
      <c r="M32" s="3">
        <v>2.8717265962631801E-4</v>
      </c>
      <c r="N32" s="3">
        <v>339</v>
      </c>
      <c r="O32" s="3" t="s">
        <v>33</v>
      </c>
      <c r="P32" s="3" t="s">
        <v>82</v>
      </c>
      <c r="Q32" s="3" t="s">
        <v>338</v>
      </c>
      <c r="R32" s="3" t="s">
        <v>36</v>
      </c>
      <c r="S32" s="3" t="s">
        <v>115</v>
      </c>
      <c r="T32" s="3" t="s">
        <v>340</v>
      </c>
      <c r="V32" s="3">
        <v>1041.1669999999999</v>
      </c>
      <c r="W32" s="3">
        <v>2.0823339999999999</v>
      </c>
      <c r="X32" s="3" t="s">
        <v>341</v>
      </c>
      <c r="Y32" s="14">
        <v>9.1941341424171385E-5</v>
      </c>
      <c r="Z32" s="11" t="str">
        <f t="shared" si="0"/>
        <v/>
      </c>
      <c r="AA32" s="11" t="str">
        <f t="shared" si="1"/>
        <v/>
      </c>
      <c r="AB32" s="3" t="str">
        <f t="shared" si="2"/>
        <v>No</v>
      </c>
    </row>
    <row r="33" spans="1:30" x14ac:dyDescent="0.2">
      <c r="A33" s="4" t="s">
        <v>764</v>
      </c>
      <c r="B33" s="4" t="s">
        <v>3975</v>
      </c>
      <c r="C33" s="4">
        <v>14</v>
      </c>
      <c r="D33" s="4">
        <v>166</v>
      </c>
      <c r="E33" s="4">
        <v>131</v>
      </c>
      <c r="F33" s="4">
        <v>161</v>
      </c>
      <c r="G33" s="12">
        <v>2.36495731357582</v>
      </c>
      <c r="H33" s="13">
        <v>1.2862055663753201E-2</v>
      </c>
      <c r="I33" s="3">
        <v>1.89068961523152</v>
      </c>
      <c r="J33" s="3">
        <v>1.2862055663753201E-2</v>
      </c>
      <c r="K33" s="3">
        <v>1.89068961523152</v>
      </c>
      <c r="L33" s="3">
        <v>1.05130218342967E-2</v>
      </c>
      <c r="M33" s="3">
        <v>2.0394462913114102E-3</v>
      </c>
      <c r="N33" s="3">
        <v>332</v>
      </c>
      <c r="O33" s="3" t="s">
        <v>33</v>
      </c>
      <c r="P33" s="3" t="s">
        <v>43</v>
      </c>
      <c r="Q33" s="3" t="s">
        <v>765</v>
      </c>
      <c r="R33" s="3" t="s">
        <v>36</v>
      </c>
      <c r="S33" s="3" t="s">
        <v>557</v>
      </c>
      <c r="T33" s="3" t="s">
        <v>766</v>
      </c>
      <c r="V33" s="3">
        <v>1279.499</v>
      </c>
      <c r="W33" s="3">
        <v>2.5589979999999999</v>
      </c>
      <c r="X33" s="3" t="s">
        <v>767</v>
      </c>
      <c r="Y33" s="14">
        <v>6.4358938996919969E-4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30" x14ac:dyDescent="0.2">
      <c r="A34" s="17" t="s">
        <v>3673</v>
      </c>
      <c r="B34" s="17" t="s">
        <v>3975</v>
      </c>
      <c r="C34" s="17">
        <v>22</v>
      </c>
      <c r="D34" s="17">
        <v>248</v>
      </c>
      <c r="E34" s="17">
        <v>248</v>
      </c>
      <c r="F34" s="17">
        <v>227</v>
      </c>
      <c r="G34" s="18">
        <v>2.3567439104472299</v>
      </c>
      <c r="H34" s="19">
        <v>3.5050715005616401E-3</v>
      </c>
      <c r="I34" s="20">
        <v>2.4553031183584801</v>
      </c>
      <c r="J34" s="20">
        <v>3.5050715005616401E-3</v>
      </c>
      <c r="K34" s="20">
        <v>2.4553031183584801</v>
      </c>
      <c r="L34" s="20">
        <v>1.65204628824662E-2</v>
      </c>
      <c r="M34" s="20">
        <v>3.2240877411810502E-3</v>
      </c>
      <c r="N34" s="20">
        <v>8</v>
      </c>
      <c r="O34" s="20" t="s">
        <v>33</v>
      </c>
      <c r="P34" s="20" t="s">
        <v>43</v>
      </c>
      <c r="Q34" s="20" t="s">
        <v>3674</v>
      </c>
      <c r="R34" s="20" t="s">
        <v>109</v>
      </c>
      <c r="S34" s="20" t="s">
        <v>249</v>
      </c>
      <c r="T34" s="20" t="s">
        <v>3675</v>
      </c>
      <c r="U34" s="20"/>
      <c r="V34" s="20">
        <v>995.09220000000005</v>
      </c>
      <c r="W34" s="20">
        <v>1.9901844</v>
      </c>
      <c r="X34" s="20" t="s">
        <v>3676</v>
      </c>
      <c r="Y34" s="24">
        <v>1.0113547556658852E-3</v>
      </c>
      <c r="Z34" s="22" t="str">
        <f t="shared" si="0"/>
        <v/>
      </c>
      <c r="AA34" s="22" t="str">
        <f t="shared" si="1"/>
        <v/>
      </c>
      <c r="AB34" s="20" t="str">
        <f t="shared" si="2"/>
        <v>No</v>
      </c>
      <c r="AC34" s="20"/>
      <c r="AD34" s="20"/>
    </row>
    <row r="35" spans="1:30" x14ac:dyDescent="0.2">
      <c r="A35" s="17" t="s">
        <v>3102</v>
      </c>
      <c r="B35" s="17" t="s">
        <v>3975</v>
      </c>
      <c r="C35" s="17">
        <v>21</v>
      </c>
      <c r="D35" s="17">
        <v>165</v>
      </c>
      <c r="E35" s="17">
        <v>185</v>
      </c>
      <c r="F35" s="17">
        <v>171</v>
      </c>
      <c r="G35" s="18">
        <v>2.3294378059198699</v>
      </c>
      <c r="H35" s="19">
        <v>4.7603001261610801E-3</v>
      </c>
      <c r="I35" s="20">
        <v>2.32236566513106</v>
      </c>
      <c r="J35" s="20">
        <v>4.7603001261610801E-3</v>
      </c>
      <c r="K35" s="20">
        <v>2.32236566513106</v>
      </c>
      <c r="L35" s="20">
        <v>1.8487123707170101E-2</v>
      </c>
      <c r="M35" s="20">
        <v>3.6775695375417801E-3</v>
      </c>
      <c r="N35" s="20">
        <v>94</v>
      </c>
      <c r="O35" s="20" t="s">
        <v>51</v>
      </c>
      <c r="P35" s="20" t="s">
        <v>43</v>
      </c>
      <c r="Q35" s="20" t="s">
        <v>3103</v>
      </c>
      <c r="R35" s="20" t="s">
        <v>53</v>
      </c>
      <c r="S35" s="20" t="s">
        <v>1349</v>
      </c>
      <c r="T35" s="20" t="s">
        <v>3104</v>
      </c>
      <c r="U35" s="20"/>
      <c r="V35" s="20">
        <v>1448.549</v>
      </c>
      <c r="W35" s="20">
        <v>2.8970980000000002</v>
      </c>
      <c r="X35" s="20" t="s">
        <v>3105</v>
      </c>
      <c r="Y35" s="21">
        <v>9.6538408495379943E-4</v>
      </c>
      <c r="Z35" s="22" t="str">
        <f t="shared" si="0"/>
        <v/>
      </c>
      <c r="AA35" s="22" t="str">
        <f t="shared" si="1"/>
        <v/>
      </c>
      <c r="AB35" s="20" t="str">
        <f t="shared" si="2"/>
        <v>No</v>
      </c>
      <c r="AC35" s="20"/>
      <c r="AD35" s="20"/>
    </row>
    <row r="36" spans="1:30" x14ac:dyDescent="0.2">
      <c r="A36" s="17" t="s">
        <v>3543</v>
      </c>
      <c r="B36" s="17" t="s">
        <v>3975</v>
      </c>
      <c r="C36" s="17">
        <v>25</v>
      </c>
      <c r="D36" s="17">
        <v>244</v>
      </c>
      <c r="E36" s="17">
        <v>213</v>
      </c>
      <c r="F36" s="17">
        <v>188</v>
      </c>
      <c r="G36" s="18">
        <v>2.2895102212556702</v>
      </c>
      <c r="H36" s="19">
        <v>3.5272107652582398E-3</v>
      </c>
      <c r="I36" s="20">
        <v>2.4525685886869701</v>
      </c>
      <c r="J36" s="20">
        <v>3.5272107652582398E-3</v>
      </c>
      <c r="K36" s="20">
        <v>2.4525685886869701</v>
      </c>
      <c r="L36" s="20">
        <v>2.2008480603773899E-2</v>
      </c>
      <c r="M36" s="20">
        <v>4.4988415985352196E-3</v>
      </c>
      <c r="N36" s="20">
        <v>291</v>
      </c>
      <c r="O36" s="20" t="s">
        <v>51</v>
      </c>
      <c r="P36" s="20" t="s">
        <v>43</v>
      </c>
      <c r="Q36" s="20" t="s">
        <v>202</v>
      </c>
      <c r="R36" s="20" t="s">
        <v>369</v>
      </c>
      <c r="S36" s="20" t="s">
        <v>150</v>
      </c>
      <c r="T36" s="20" t="s">
        <v>204</v>
      </c>
      <c r="U36" s="20"/>
      <c r="V36" s="20">
        <v>1064.241</v>
      </c>
      <c r="W36" s="20">
        <v>2.128482</v>
      </c>
      <c r="X36" s="20" t="s">
        <v>205</v>
      </c>
      <c r="Y36" s="24">
        <v>1.1492667678021423E-3</v>
      </c>
      <c r="Z36" s="22" t="str">
        <f t="shared" si="0"/>
        <v/>
      </c>
      <c r="AA36" s="22" t="str">
        <f t="shared" si="1"/>
        <v/>
      </c>
      <c r="AB36" s="20" t="str">
        <f t="shared" si="2"/>
        <v>No</v>
      </c>
      <c r="AC36" s="20"/>
      <c r="AD36" s="20"/>
    </row>
    <row r="37" spans="1:30" x14ac:dyDescent="0.2">
      <c r="A37" s="17" t="s">
        <v>3782</v>
      </c>
      <c r="B37" s="17" t="s">
        <v>3975</v>
      </c>
      <c r="C37" s="17">
        <v>23</v>
      </c>
      <c r="D37" s="17">
        <v>316</v>
      </c>
      <c r="E37" s="17">
        <v>264</v>
      </c>
      <c r="F37" s="17">
        <v>222</v>
      </c>
      <c r="G37" s="18">
        <v>2.28386924797449</v>
      </c>
      <c r="H37" s="19">
        <v>4.5174986310947598E-3</v>
      </c>
      <c r="I37" s="20">
        <v>2.3451019703681601</v>
      </c>
      <c r="J37" s="20">
        <v>4.5174986310947598E-3</v>
      </c>
      <c r="K37" s="20">
        <v>2.3451019703681601</v>
      </c>
      <c r="L37" s="20">
        <v>1.7271393013487402E-2</v>
      </c>
      <c r="M37" s="20">
        <v>3.5443051202023999E-3</v>
      </c>
      <c r="N37" s="20">
        <v>371</v>
      </c>
      <c r="O37" s="20" t="s">
        <v>33</v>
      </c>
      <c r="P37" s="20" t="s">
        <v>43</v>
      </c>
      <c r="Q37" s="20" t="s">
        <v>3783</v>
      </c>
      <c r="R37" s="20" t="s">
        <v>36</v>
      </c>
      <c r="S37" s="20" t="s">
        <v>349</v>
      </c>
      <c r="T37" s="20" t="s">
        <v>3784</v>
      </c>
      <c r="U37" s="20" t="s">
        <v>390</v>
      </c>
      <c r="V37" s="20">
        <v>1040.25</v>
      </c>
      <c r="W37" s="20">
        <v>2.0804999999999998</v>
      </c>
      <c r="X37" s="20" t="s">
        <v>3785</v>
      </c>
      <c r="Y37" s="24">
        <v>1.0573254263779709E-3</v>
      </c>
      <c r="Z37" s="22" t="str">
        <f t="shared" si="0"/>
        <v/>
      </c>
      <c r="AA37" s="22" t="str">
        <f t="shared" si="1"/>
        <v/>
      </c>
      <c r="AB37" s="20" t="str">
        <f t="shared" si="2"/>
        <v>No</v>
      </c>
      <c r="AC37" s="20"/>
      <c r="AD37" s="20"/>
    </row>
    <row r="38" spans="1:30" x14ac:dyDescent="0.2">
      <c r="A38" s="4" t="s">
        <v>1841</v>
      </c>
      <c r="B38" s="4" t="s">
        <v>3975</v>
      </c>
      <c r="C38" s="4">
        <v>1</v>
      </c>
      <c r="D38" s="4">
        <v>11</v>
      </c>
      <c r="E38" s="4">
        <v>9</v>
      </c>
      <c r="F38" s="4">
        <v>6</v>
      </c>
      <c r="G38" s="12">
        <v>2.26400149198526</v>
      </c>
      <c r="H38" s="13">
        <v>0.62378383419179695</v>
      </c>
      <c r="I38" s="3">
        <v>0.20496588448793401</v>
      </c>
      <c r="J38" s="3">
        <v>0.62378383419179695</v>
      </c>
      <c r="K38" s="3">
        <v>0.20496588448793401</v>
      </c>
      <c r="L38" s="3">
        <v>8.8033922415095697E-4</v>
      </c>
      <c r="M38" s="3">
        <v>1.7952035788878099E-4</v>
      </c>
      <c r="N38" s="3">
        <v>30</v>
      </c>
      <c r="O38" s="3" t="s">
        <v>51</v>
      </c>
      <c r="P38" s="3" t="s">
        <v>43</v>
      </c>
      <c r="Q38" s="3" t="s">
        <v>1842</v>
      </c>
      <c r="R38" s="3" t="s">
        <v>53</v>
      </c>
      <c r="S38" s="3" t="s">
        <v>1340</v>
      </c>
      <c r="T38" s="3" t="s">
        <v>1843</v>
      </c>
      <c r="V38" s="3">
        <v>934.99630000000002</v>
      </c>
      <c r="W38" s="3">
        <v>1.8699926</v>
      </c>
      <c r="X38" s="3" t="s">
        <v>1844</v>
      </c>
      <c r="Y38" s="14">
        <v>4.5970670712085692E-5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30" x14ac:dyDescent="0.2">
      <c r="A39" s="4" t="s">
        <v>2566</v>
      </c>
      <c r="B39" s="4" t="s">
        <v>3975</v>
      </c>
      <c r="C39" s="4">
        <v>15</v>
      </c>
      <c r="D39" s="4">
        <v>158</v>
      </c>
      <c r="E39" s="4">
        <v>127</v>
      </c>
      <c r="F39" s="4">
        <v>117</v>
      </c>
      <c r="G39" s="12">
        <v>2.2375319356191099</v>
      </c>
      <c r="H39" s="13">
        <v>1.54842621759819E-2</v>
      </c>
      <c r="I39" s="3">
        <v>1.8101094839161</v>
      </c>
      <c r="J39" s="3">
        <v>1.54842621759819E-2</v>
      </c>
      <c r="K39" s="3">
        <v>1.8101094839161</v>
      </c>
      <c r="L39" s="3">
        <v>1.3205088362264399E-2</v>
      </c>
      <c r="M39" s="3">
        <v>2.7968091577477501E-3</v>
      </c>
      <c r="N39" s="3">
        <v>81</v>
      </c>
      <c r="O39" s="3" t="s">
        <v>51</v>
      </c>
      <c r="P39" s="3" t="s">
        <v>620</v>
      </c>
      <c r="Q39" s="3" t="s">
        <v>2567</v>
      </c>
      <c r="R39" s="3" t="s">
        <v>53</v>
      </c>
      <c r="S39" s="3" t="s">
        <v>305</v>
      </c>
      <c r="T39" s="3" t="s">
        <v>2568</v>
      </c>
      <c r="V39" s="3">
        <v>1018.129</v>
      </c>
      <c r="W39" s="3">
        <v>2.0362580000000001</v>
      </c>
      <c r="X39" s="3" t="s">
        <v>2569</v>
      </c>
      <c r="Y39" s="14">
        <v>6.8956006068128539E-4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30" x14ac:dyDescent="0.2">
      <c r="A40" s="4" t="s">
        <v>2409</v>
      </c>
      <c r="B40" s="4" t="s">
        <v>3975</v>
      </c>
      <c r="C40" s="4">
        <v>10</v>
      </c>
      <c r="D40" s="4">
        <v>137</v>
      </c>
      <c r="E40" s="4">
        <v>110</v>
      </c>
      <c r="F40" s="4">
        <v>113</v>
      </c>
      <c r="G40" s="12">
        <v>2.2321546729768298</v>
      </c>
      <c r="H40" s="13">
        <v>3.1846530556523402E-2</v>
      </c>
      <c r="I40" s="3">
        <v>1.4969378739166801</v>
      </c>
      <c r="J40" s="3">
        <v>3.1846530556523402E-2</v>
      </c>
      <c r="K40" s="3">
        <v>1.4969378739166801</v>
      </c>
      <c r="L40" s="3">
        <v>7.5093013102119199E-3</v>
      </c>
      <c r="M40" s="3">
        <v>1.5964399353571601E-3</v>
      </c>
      <c r="N40" s="3">
        <v>152</v>
      </c>
      <c r="O40" s="3" t="s">
        <v>33</v>
      </c>
      <c r="P40" s="3" t="s">
        <v>34</v>
      </c>
      <c r="Q40" s="3" t="s">
        <v>2410</v>
      </c>
      <c r="R40" s="3" t="s">
        <v>109</v>
      </c>
      <c r="S40" s="3" t="s">
        <v>1441</v>
      </c>
      <c r="T40" s="3" t="s">
        <v>2411</v>
      </c>
      <c r="V40" s="3">
        <v>1035.203</v>
      </c>
      <c r="W40" s="3">
        <v>2.0704060000000002</v>
      </c>
      <c r="X40" s="3" t="s">
        <v>2412</v>
      </c>
      <c r="Y40" s="14">
        <v>4.5970670712085687E-4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30" x14ac:dyDescent="0.2">
      <c r="A41" s="17" t="s">
        <v>1170</v>
      </c>
      <c r="B41" s="17" t="s">
        <v>3975</v>
      </c>
      <c r="C41" s="17">
        <v>39</v>
      </c>
      <c r="D41" s="17">
        <v>365</v>
      </c>
      <c r="E41" s="17">
        <v>353</v>
      </c>
      <c r="F41" s="17">
        <v>329</v>
      </c>
      <c r="G41" s="18">
        <v>2.22414844665325</v>
      </c>
      <c r="H41" s="19">
        <v>2.2530198587663798E-3</v>
      </c>
      <c r="I41" s="20">
        <v>2.6472349802625699</v>
      </c>
      <c r="J41" s="20">
        <v>2.2530198587663798E-3</v>
      </c>
      <c r="K41" s="20">
        <v>2.6472349802625699</v>
      </c>
      <c r="L41" s="20">
        <v>3.4333229741887301E-2</v>
      </c>
      <c r="M41" s="20">
        <v>7.3464806089410103E-3</v>
      </c>
      <c r="N41" s="20">
        <v>8</v>
      </c>
      <c r="O41" s="20" t="s">
        <v>51</v>
      </c>
      <c r="P41" s="20" t="s">
        <v>43</v>
      </c>
      <c r="Q41" s="20" t="s">
        <v>546</v>
      </c>
      <c r="R41" s="20" t="s">
        <v>53</v>
      </c>
      <c r="S41" s="20" t="s">
        <v>249</v>
      </c>
      <c r="T41" s="20" t="s">
        <v>548</v>
      </c>
      <c r="U41" s="20"/>
      <c r="V41" s="20">
        <v>1050.135</v>
      </c>
      <c r="W41" s="20">
        <v>2.1002700000000001</v>
      </c>
      <c r="X41" s="20" t="s">
        <v>549</v>
      </c>
      <c r="Y41" s="24">
        <v>1.7928561577713418E-3</v>
      </c>
      <c r="Z41" s="22" t="str">
        <f t="shared" si="0"/>
        <v/>
      </c>
      <c r="AA41" s="22" t="str">
        <f t="shared" si="1"/>
        <v/>
      </c>
      <c r="AB41" s="20" t="str">
        <f t="shared" si="2"/>
        <v>No</v>
      </c>
      <c r="AC41" s="20"/>
      <c r="AD41" s="20"/>
    </row>
    <row r="42" spans="1:30" x14ac:dyDescent="0.2">
      <c r="A42" s="17" t="s">
        <v>50</v>
      </c>
      <c r="B42" s="17" t="s">
        <v>3975</v>
      </c>
      <c r="C42" s="17">
        <v>32</v>
      </c>
      <c r="D42" s="17">
        <v>333</v>
      </c>
      <c r="E42" s="17">
        <v>289</v>
      </c>
      <c r="F42" s="17">
        <v>264</v>
      </c>
      <c r="G42" s="18">
        <v>2.1869646824439499</v>
      </c>
      <c r="H42" s="19">
        <v>3.5272107652582398E-3</v>
      </c>
      <c r="I42" s="20">
        <v>2.4525685886869701</v>
      </c>
      <c r="J42" s="20">
        <v>3.5272107652582398E-3</v>
      </c>
      <c r="K42" s="20">
        <v>2.4525685886869701</v>
      </c>
      <c r="L42" s="20">
        <v>2.8170855172830599E-2</v>
      </c>
      <c r="M42" s="20">
        <v>6.1839923007244498E-3</v>
      </c>
      <c r="N42" s="20">
        <v>119</v>
      </c>
      <c r="O42" s="20" t="s">
        <v>51</v>
      </c>
      <c r="P42" s="20" t="s">
        <v>43</v>
      </c>
      <c r="Q42" s="20" t="s">
        <v>52</v>
      </c>
      <c r="R42" s="20" t="s">
        <v>53</v>
      </c>
      <c r="S42" s="20" t="s">
        <v>54</v>
      </c>
      <c r="T42" s="20" t="s">
        <v>55</v>
      </c>
      <c r="U42" s="20"/>
      <c r="V42" s="20">
        <v>1012.143</v>
      </c>
      <c r="W42" s="20">
        <v>2.024286</v>
      </c>
      <c r="X42" s="20" t="s">
        <v>56</v>
      </c>
      <c r="Y42" s="24">
        <v>1.4710614627867422E-3</v>
      </c>
      <c r="Z42" s="22" t="str">
        <f t="shared" si="0"/>
        <v/>
      </c>
      <c r="AA42" s="22" t="str">
        <f t="shared" si="1"/>
        <v/>
      </c>
      <c r="AB42" s="20" t="str">
        <f t="shared" si="2"/>
        <v>No</v>
      </c>
      <c r="AC42" s="20"/>
      <c r="AD42" s="20"/>
    </row>
    <row r="43" spans="1:30" x14ac:dyDescent="0.2">
      <c r="A43" s="25" t="s">
        <v>3521</v>
      </c>
      <c r="B43" s="25" t="s">
        <v>3975</v>
      </c>
      <c r="C43" s="25">
        <v>23</v>
      </c>
      <c r="D43" s="25">
        <v>219</v>
      </c>
      <c r="E43" s="25">
        <v>203</v>
      </c>
      <c r="F43" s="25">
        <v>211</v>
      </c>
      <c r="G43" s="26">
        <v>2.1864192806330101</v>
      </c>
      <c r="H43" s="27">
        <v>7.4191336191638396E-3</v>
      </c>
      <c r="I43" s="28">
        <v>2.12964680717177</v>
      </c>
      <c r="J43" s="28">
        <v>7.4191336191638396E-3</v>
      </c>
      <c r="K43" s="28">
        <v>2.12964680717177</v>
      </c>
      <c r="L43" s="28">
        <v>2.0247802155471999E-2</v>
      </c>
      <c r="M43" s="28">
        <v>4.4469262724055403E-3</v>
      </c>
      <c r="N43" s="28">
        <v>91</v>
      </c>
      <c r="O43" s="28" t="s">
        <v>51</v>
      </c>
      <c r="P43" s="28" t="s">
        <v>34</v>
      </c>
      <c r="Q43" s="28" t="s">
        <v>3522</v>
      </c>
      <c r="R43" s="28" t="s">
        <v>53</v>
      </c>
      <c r="S43" s="28" t="s">
        <v>1065</v>
      </c>
      <c r="T43" s="28" t="s">
        <v>3523</v>
      </c>
      <c r="U43" s="28"/>
      <c r="V43" s="28">
        <v>1288.415</v>
      </c>
      <c r="W43" s="28">
        <v>2.5768300000000002</v>
      </c>
      <c r="X43" s="28" t="s">
        <v>3524</v>
      </c>
      <c r="Y43" s="29">
        <v>1.0573254263779709E-3</v>
      </c>
      <c r="Z43" s="30" t="str">
        <f t="shared" si="0"/>
        <v/>
      </c>
      <c r="AA43" s="30" t="str">
        <f t="shared" si="1"/>
        <v/>
      </c>
      <c r="AB43" s="28" t="str">
        <f t="shared" si="2"/>
        <v>No</v>
      </c>
      <c r="AC43" s="28"/>
      <c r="AD43" s="28"/>
    </row>
    <row r="44" spans="1:30" x14ac:dyDescent="0.2">
      <c r="A44" s="25" t="s">
        <v>3419</v>
      </c>
      <c r="B44" s="25" t="s">
        <v>3975</v>
      </c>
      <c r="C44" s="25">
        <v>21</v>
      </c>
      <c r="D44" s="25">
        <v>211</v>
      </c>
      <c r="E44" s="25">
        <v>216</v>
      </c>
      <c r="F44" s="25">
        <v>168</v>
      </c>
      <c r="G44" s="26">
        <v>2.1492527565514399</v>
      </c>
      <c r="H44" s="27">
        <v>9.8096839588642099E-3</v>
      </c>
      <c r="I44" s="28">
        <v>2.0083449841727798</v>
      </c>
      <c r="J44" s="28">
        <v>9.8096839588642099E-3</v>
      </c>
      <c r="K44" s="28">
        <v>2.0083449841727798</v>
      </c>
      <c r="L44" s="28">
        <v>1.8487123707170101E-2</v>
      </c>
      <c r="M44" s="28">
        <v>4.1653968566078602E-3</v>
      </c>
      <c r="N44" s="28">
        <v>156</v>
      </c>
      <c r="O44" s="28" t="s">
        <v>51</v>
      </c>
      <c r="P44" s="28" t="s">
        <v>283</v>
      </c>
      <c r="Q44" s="28" t="s">
        <v>3420</v>
      </c>
      <c r="R44" s="28" t="s">
        <v>53</v>
      </c>
      <c r="S44" s="28" t="s">
        <v>631</v>
      </c>
      <c r="T44" s="28" t="s">
        <v>3421</v>
      </c>
      <c r="U44" s="28"/>
      <c r="V44" s="28">
        <v>1017.169</v>
      </c>
      <c r="W44" s="28">
        <v>2.034338</v>
      </c>
      <c r="X44" s="28" t="s">
        <v>3422</v>
      </c>
      <c r="Y44" s="31">
        <v>9.6538408495379943E-4</v>
      </c>
      <c r="Z44" s="30" t="str">
        <f t="shared" si="0"/>
        <v/>
      </c>
      <c r="AA44" s="30" t="str">
        <f t="shared" si="1"/>
        <v/>
      </c>
      <c r="AB44" s="28" t="str">
        <f t="shared" si="2"/>
        <v>No</v>
      </c>
      <c r="AC44" s="28"/>
      <c r="AD44" s="28"/>
    </row>
    <row r="45" spans="1:30" x14ac:dyDescent="0.2">
      <c r="A45" s="4" t="s">
        <v>31</v>
      </c>
      <c r="B45" s="4" t="s">
        <v>3975</v>
      </c>
      <c r="C45" s="4">
        <v>20</v>
      </c>
      <c r="D45" s="4">
        <v>297</v>
      </c>
      <c r="E45" s="4">
        <v>245</v>
      </c>
      <c r="F45" s="4">
        <v>227</v>
      </c>
      <c r="G45" s="12">
        <v>2.1402347798408798</v>
      </c>
      <c r="H45" s="13">
        <v>1.2407676105270099E-2</v>
      </c>
      <c r="I45" s="3">
        <v>1.9063095520360001</v>
      </c>
      <c r="J45" s="3">
        <v>1.2407676105270099E-2</v>
      </c>
      <c r="K45" s="3">
        <v>1.9063095520360001</v>
      </c>
      <c r="L45" s="3">
        <v>1.50186026204238E-2</v>
      </c>
      <c r="M45" s="3">
        <v>3.4048412329571501E-3</v>
      </c>
      <c r="N45" s="3">
        <v>261</v>
      </c>
      <c r="O45" s="3" t="s">
        <v>33</v>
      </c>
      <c r="P45" s="3" t="s">
        <v>34</v>
      </c>
      <c r="Q45" s="3" t="s">
        <v>35</v>
      </c>
      <c r="R45" s="3" t="s">
        <v>36</v>
      </c>
      <c r="S45" s="3" t="s">
        <v>37</v>
      </c>
      <c r="T45" s="3" t="s">
        <v>38</v>
      </c>
      <c r="V45" s="3">
        <v>1032.1769999999999</v>
      </c>
      <c r="W45" s="3">
        <v>2.0643539999999998</v>
      </c>
      <c r="X45" s="3" t="s">
        <v>39</v>
      </c>
      <c r="Y45" s="14">
        <v>9.1941341424171374E-4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30" x14ac:dyDescent="0.2">
      <c r="A46" s="4" t="s">
        <v>3802</v>
      </c>
      <c r="B46" s="4" t="s">
        <v>3975</v>
      </c>
      <c r="C46" s="4">
        <v>21</v>
      </c>
      <c r="D46" s="4">
        <v>299</v>
      </c>
      <c r="E46" s="4">
        <v>269</v>
      </c>
      <c r="F46" s="4">
        <v>246</v>
      </c>
      <c r="G46" s="12">
        <v>2.1243368072091098</v>
      </c>
      <c r="H46" s="13">
        <v>1.2407676105270099E-2</v>
      </c>
      <c r="I46" s="3">
        <v>1.9063095520360001</v>
      </c>
      <c r="J46" s="3">
        <v>1.2407676105270099E-2</v>
      </c>
      <c r="K46" s="3">
        <v>1.9063095520360001</v>
      </c>
      <c r="L46" s="3">
        <v>1.5769532751444999E-2</v>
      </c>
      <c r="M46" s="3">
        <v>3.6152026331893699E-3</v>
      </c>
      <c r="N46" s="3">
        <v>369</v>
      </c>
      <c r="O46" s="3" t="s">
        <v>33</v>
      </c>
      <c r="P46" s="3" t="s">
        <v>34</v>
      </c>
      <c r="Q46" s="3" t="s">
        <v>3803</v>
      </c>
      <c r="R46" s="3" t="s">
        <v>36</v>
      </c>
      <c r="S46" s="3" t="s">
        <v>786</v>
      </c>
      <c r="T46" s="3" t="s">
        <v>3804</v>
      </c>
      <c r="V46" s="3">
        <v>1064.3119999999999</v>
      </c>
      <c r="W46" s="3">
        <v>2.1286239999999998</v>
      </c>
      <c r="X46" s="3" t="s">
        <v>3805</v>
      </c>
      <c r="Y46" s="14">
        <v>9.6538408495379943E-4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30" x14ac:dyDescent="0.2">
      <c r="A47" s="25" t="s">
        <v>3933</v>
      </c>
      <c r="B47" s="25" t="s">
        <v>3975</v>
      </c>
      <c r="C47" s="25">
        <v>31</v>
      </c>
      <c r="D47" s="25">
        <v>438</v>
      </c>
      <c r="E47" s="25">
        <v>407</v>
      </c>
      <c r="F47" s="25">
        <v>362</v>
      </c>
      <c r="G47" s="26">
        <v>2.1173001667625799</v>
      </c>
      <c r="H47" s="27">
        <v>5.1901397850316602E-3</v>
      </c>
      <c r="I47" s="28">
        <v>2.2848209452246899</v>
      </c>
      <c r="J47" s="28">
        <v>5.1901397850316602E-3</v>
      </c>
      <c r="K47" s="28">
        <v>2.2848209452246899</v>
      </c>
      <c r="L47" s="28">
        <v>2.3278834061657001E-2</v>
      </c>
      <c r="M47" s="28">
        <v>5.36368406659277E-3</v>
      </c>
      <c r="N47" s="28">
        <v>279</v>
      </c>
      <c r="O47" s="28" t="s">
        <v>33</v>
      </c>
      <c r="P47" s="28" t="s">
        <v>34</v>
      </c>
      <c r="Q47" s="28" t="s">
        <v>3934</v>
      </c>
      <c r="R47" s="28" t="s">
        <v>36</v>
      </c>
      <c r="S47" s="28" t="s">
        <v>781</v>
      </c>
      <c r="T47" s="28" t="s">
        <v>3935</v>
      </c>
      <c r="U47" s="28" t="s">
        <v>390</v>
      </c>
      <c r="V47" s="28">
        <v>1270.4000000000001</v>
      </c>
      <c r="W47" s="28">
        <v>2.5407999999999999</v>
      </c>
      <c r="X47" s="28" t="s">
        <v>3936</v>
      </c>
      <c r="Y47" s="29">
        <v>1.4250907920746565E-3</v>
      </c>
      <c r="Z47" s="30" t="str">
        <f t="shared" si="0"/>
        <v/>
      </c>
      <c r="AA47" s="30" t="str">
        <f t="shared" si="1"/>
        <v/>
      </c>
      <c r="AB47" s="28" t="str">
        <f t="shared" si="2"/>
        <v>No</v>
      </c>
      <c r="AC47" s="28"/>
      <c r="AD47" s="28"/>
    </row>
    <row r="48" spans="1:30" x14ac:dyDescent="0.2">
      <c r="A48" s="4" t="s">
        <v>2194</v>
      </c>
      <c r="B48" s="4" t="s">
        <v>3975</v>
      </c>
      <c r="C48" s="4">
        <v>7</v>
      </c>
      <c r="D48" s="4">
        <v>118</v>
      </c>
      <c r="E48" s="4">
        <v>90</v>
      </c>
      <c r="F48" s="4">
        <v>81</v>
      </c>
      <c r="G48" s="12">
        <v>2.0412852560855499</v>
      </c>
      <c r="H48" s="13">
        <v>9.4607315862351798E-2</v>
      </c>
      <c r="I48" s="3">
        <v>1.0240752788645799</v>
      </c>
      <c r="J48" s="3">
        <v>9.4607315862351798E-2</v>
      </c>
      <c r="K48" s="3">
        <v>1.0240752788645799</v>
      </c>
      <c r="L48" s="3">
        <v>5.2565109171483501E-3</v>
      </c>
      <c r="M48" s="3">
        <v>1.2746362424824E-3</v>
      </c>
      <c r="N48" s="3">
        <v>294</v>
      </c>
      <c r="O48" s="3" t="s">
        <v>33</v>
      </c>
      <c r="P48" s="3" t="s">
        <v>34</v>
      </c>
      <c r="Q48" s="3" t="s">
        <v>2195</v>
      </c>
      <c r="R48" s="3" t="s">
        <v>36</v>
      </c>
      <c r="S48" s="3" t="s">
        <v>1007</v>
      </c>
      <c r="T48" s="3" t="s">
        <v>2196</v>
      </c>
      <c r="V48" s="3">
        <v>1010.063</v>
      </c>
      <c r="W48" s="3">
        <v>2.0201259999999999</v>
      </c>
      <c r="X48" s="3" t="s">
        <v>2197</v>
      </c>
      <c r="Y48" s="14">
        <v>3.2179469498459985E-4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30" x14ac:dyDescent="0.2">
      <c r="A49" s="4" t="s">
        <v>2341</v>
      </c>
      <c r="B49" s="4" t="s">
        <v>3975</v>
      </c>
      <c r="C49" s="4">
        <v>8</v>
      </c>
      <c r="D49" s="4">
        <v>128</v>
      </c>
      <c r="E49" s="4">
        <v>113</v>
      </c>
      <c r="F49" s="4">
        <v>94</v>
      </c>
      <c r="G49" s="12">
        <v>2.0160001382619899</v>
      </c>
      <c r="H49" s="13">
        <v>7.7288845340383105E-2</v>
      </c>
      <c r="I49" s="3">
        <v>1.1118831808123999</v>
      </c>
      <c r="J49" s="3">
        <v>7.7288845340383105E-2</v>
      </c>
      <c r="K49" s="3">
        <v>1.1118831808123999</v>
      </c>
      <c r="L49" s="3">
        <v>6.0074410481695401E-3</v>
      </c>
      <c r="M49" s="3">
        <v>1.48332777036736E-3</v>
      </c>
      <c r="N49" s="3">
        <v>318</v>
      </c>
      <c r="O49" s="3" t="s">
        <v>33</v>
      </c>
      <c r="P49" s="3" t="s">
        <v>34</v>
      </c>
      <c r="Q49" s="3" t="s">
        <v>2342</v>
      </c>
      <c r="R49" s="3" t="s">
        <v>36</v>
      </c>
      <c r="S49" s="3" t="s">
        <v>1731</v>
      </c>
      <c r="T49" s="3" t="s">
        <v>2343</v>
      </c>
      <c r="V49" s="3">
        <v>1246.404</v>
      </c>
      <c r="W49" s="3">
        <v>2.4928080000000001</v>
      </c>
      <c r="X49" s="3" t="s">
        <v>2344</v>
      </c>
      <c r="Y49" s="14">
        <v>3.6776536569668554E-4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30" x14ac:dyDescent="0.2">
      <c r="A50" s="17" t="s">
        <v>81</v>
      </c>
      <c r="B50" s="17" t="s">
        <v>3975</v>
      </c>
      <c r="C50" s="17">
        <v>110</v>
      </c>
      <c r="D50" s="17">
        <v>153</v>
      </c>
      <c r="E50" s="17">
        <v>153</v>
      </c>
      <c r="F50" s="17">
        <v>158</v>
      </c>
      <c r="G50" s="18">
        <v>2.0110254478587102</v>
      </c>
      <c r="H50" s="19">
        <v>1.81805678144948E-3</v>
      </c>
      <c r="I50" s="20">
        <v>2.7403925570408401</v>
      </c>
      <c r="J50" s="20">
        <v>1.81805678144948E-3</v>
      </c>
      <c r="K50" s="20">
        <v>2.7403925570408401</v>
      </c>
      <c r="L50" s="20">
        <v>7.0462205706812399E-3</v>
      </c>
      <c r="M50" s="20">
        <v>1.7475492588793901E-3</v>
      </c>
      <c r="N50" s="20">
        <v>303</v>
      </c>
      <c r="O50" s="20" t="s">
        <v>42</v>
      </c>
      <c r="P50" s="20" t="s">
        <v>82</v>
      </c>
      <c r="Q50" s="20" t="s">
        <v>83</v>
      </c>
      <c r="R50" s="20" t="s">
        <v>45</v>
      </c>
      <c r="S50" s="20" t="s">
        <v>84</v>
      </c>
      <c r="T50" s="20" t="s">
        <v>85</v>
      </c>
      <c r="U50" s="20"/>
      <c r="V50" s="20">
        <v>962.09280000000001</v>
      </c>
      <c r="W50" s="20">
        <v>1.9241855999999999</v>
      </c>
      <c r="X50" s="20" t="s">
        <v>86</v>
      </c>
      <c r="Y50" s="24">
        <v>5.0567737783294257E-3</v>
      </c>
      <c r="Z50" s="22" t="str">
        <f t="shared" si="0"/>
        <v/>
      </c>
      <c r="AA50" s="22" t="str">
        <f t="shared" si="1"/>
        <v/>
      </c>
      <c r="AB50" s="20" t="str">
        <f t="shared" si="2"/>
        <v>No</v>
      </c>
      <c r="AC50" s="20"/>
      <c r="AD50" s="20"/>
    </row>
    <row r="51" spans="1:30" x14ac:dyDescent="0.2">
      <c r="A51" s="4" t="s">
        <v>2995</v>
      </c>
      <c r="B51" s="4" t="s">
        <v>3975</v>
      </c>
      <c r="C51" s="4">
        <v>12</v>
      </c>
      <c r="D51" s="4">
        <v>193</v>
      </c>
      <c r="E51" s="4">
        <v>157</v>
      </c>
      <c r="F51" s="4">
        <v>157</v>
      </c>
      <c r="G51" s="12">
        <v>2.0019775490588199</v>
      </c>
      <c r="H51" s="13">
        <v>3.9778562718497897E-2</v>
      </c>
      <c r="I51" s="3">
        <v>1.40035091288333</v>
      </c>
      <c r="J51" s="3">
        <v>3.9778562718497897E-2</v>
      </c>
      <c r="K51" s="3">
        <v>1.40035091288333</v>
      </c>
      <c r="L51" s="3">
        <v>9.0111615722543101E-3</v>
      </c>
      <c r="M51" s="3">
        <v>2.2479144400292801E-3</v>
      </c>
      <c r="N51" s="3">
        <v>106</v>
      </c>
      <c r="O51" s="3" t="s">
        <v>33</v>
      </c>
      <c r="P51" s="3" t="s">
        <v>43</v>
      </c>
      <c r="Q51" s="3" t="s">
        <v>2996</v>
      </c>
      <c r="R51" s="3" t="s">
        <v>109</v>
      </c>
      <c r="S51" s="3" t="s">
        <v>688</v>
      </c>
      <c r="T51" s="3" t="s">
        <v>2997</v>
      </c>
      <c r="V51" s="3">
        <v>1028.171</v>
      </c>
      <c r="W51" s="3">
        <v>2.0563419999999999</v>
      </c>
      <c r="X51" s="3" t="s">
        <v>2998</v>
      </c>
      <c r="Y51" s="14">
        <v>5.5164804854502831E-4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30" x14ac:dyDescent="0.2">
      <c r="A52" s="4" t="s">
        <v>2652</v>
      </c>
      <c r="B52" s="4" t="s">
        <v>3975</v>
      </c>
      <c r="C52" s="4">
        <v>10</v>
      </c>
      <c r="D52" s="4">
        <v>164</v>
      </c>
      <c r="E52" s="4">
        <v>137</v>
      </c>
      <c r="F52" s="4">
        <v>126</v>
      </c>
      <c r="G52" s="12">
        <v>1.9879206691361</v>
      </c>
      <c r="H52" s="13">
        <v>5.3570240110382403E-2</v>
      </c>
      <c r="I52" s="3">
        <v>1.2710764070454601</v>
      </c>
      <c r="J52" s="3">
        <v>5.3570240110382403E-2</v>
      </c>
      <c r="K52" s="3">
        <v>1.2710764070454601</v>
      </c>
      <c r="L52" s="3">
        <v>7.5093013102119199E-3</v>
      </c>
      <c r="M52" s="3">
        <v>1.89118945986258E-3</v>
      </c>
      <c r="N52" s="3">
        <v>299</v>
      </c>
      <c r="O52" s="3" t="s">
        <v>33</v>
      </c>
      <c r="P52" s="3" t="s">
        <v>43</v>
      </c>
      <c r="Q52" s="3" t="s">
        <v>2653</v>
      </c>
      <c r="R52" s="3" t="s">
        <v>36</v>
      </c>
      <c r="S52" s="3" t="s">
        <v>1070</v>
      </c>
      <c r="T52" s="3" t="s">
        <v>2654</v>
      </c>
      <c r="V52" s="3">
        <v>871.85080000000005</v>
      </c>
      <c r="W52" s="3">
        <v>1.7437016000000001</v>
      </c>
      <c r="X52" s="3" t="s">
        <v>2655</v>
      </c>
      <c r="Y52" s="14">
        <v>4.5970670712085687E-4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30" x14ac:dyDescent="0.2">
      <c r="A53" s="4" t="s">
        <v>3015</v>
      </c>
      <c r="B53" s="4" t="s">
        <v>3975</v>
      </c>
      <c r="C53" s="4">
        <v>16</v>
      </c>
      <c r="D53" s="4">
        <v>198</v>
      </c>
      <c r="E53" s="4">
        <v>164</v>
      </c>
      <c r="F53" s="4">
        <v>148</v>
      </c>
      <c r="G53" s="12">
        <v>1.9866752437045301</v>
      </c>
      <c r="H53" s="13">
        <v>2.36427900207134E-2</v>
      </c>
      <c r="I53" s="3">
        <v>1.62630127486763</v>
      </c>
      <c r="J53" s="3">
        <v>2.36427900207134E-2</v>
      </c>
      <c r="K53" s="3">
        <v>1.62630127486763</v>
      </c>
      <c r="L53" s="3">
        <v>1.4085427586415299E-2</v>
      </c>
      <c r="M53" s="3">
        <v>3.55099183409002E-3</v>
      </c>
      <c r="N53" s="3">
        <v>203</v>
      </c>
      <c r="O53" s="3" t="s">
        <v>51</v>
      </c>
      <c r="P53" s="3" t="s">
        <v>43</v>
      </c>
      <c r="Q53" s="3" t="s">
        <v>3016</v>
      </c>
      <c r="R53" s="3" t="s">
        <v>369</v>
      </c>
      <c r="S53" s="3" t="s">
        <v>532</v>
      </c>
      <c r="T53" s="3" t="s">
        <v>3017</v>
      </c>
      <c r="V53" s="3">
        <v>1102.4000000000001</v>
      </c>
      <c r="W53" s="3">
        <v>2.2048000000000001</v>
      </c>
      <c r="X53" s="3" t="s">
        <v>3018</v>
      </c>
      <c r="Y53" s="14">
        <v>7.3553073139337108E-4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30" x14ac:dyDescent="0.2">
      <c r="A54" s="4" t="s">
        <v>1978</v>
      </c>
      <c r="B54" s="4" t="s">
        <v>3975</v>
      </c>
      <c r="C54" s="4">
        <v>4</v>
      </c>
      <c r="D54" s="4">
        <v>69</v>
      </c>
      <c r="E54" s="4">
        <v>51</v>
      </c>
      <c r="F54" s="4">
        <v>52</v>
      </c>
      <c r="G54" s="12">
        <v>1.9785174155706899</v>
      </c>
      <c r="H54" s="13">
        <v>0.25403773413389602</v>
      </c>
      <c r="I54" s="3">
        <v>0.595101769565203</v>
      </c>
      <c r="J54" s="3">
        <v>0.25403773413389602</v>
      </c>
      <c r="K54" s="3">
        <v>0.595101769565203</v>
      </c>
      <c r="L54" s="3">
        <v>3.00372052408477E-3</v>
      </c>
      <c r="M54" s="3">
        <v>7.6006618971574799E-4</v>
      </c>
      <c r="N54" s="3">
        <v>327</v>
      </c>
      <c r="O54" s="3" t="s">
        <v>33</v>
      </c>
      <c r="P54" s="3" t="s">
        <v>43</v>
      </c>
      <c r="Q54" s="3" t="s">
        <v>1979</v>
      </c>
      <c r="R54" s="3" t="s">
        <v>36</v>
      </c>
      <c r="S54" s="3" t="s">
        <v>94</v>
      </c>
      <c r="T54" s="3" t="s">
        <v>1980</v>
      </c>
      <c r="V54" s="3">
        <v>937.10220000000004</v>
      </c>
      <c r="W54" s="3">
        <v>1.8742044</v>
      </c>
      <c r="X54" s="3" t="s">
        <v>1981</v>
      </c>
      <c r="Y54" s="14">
        <v>1.8388268284834277E-4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30" x14ac:dyDescent="0.2">
      <c r="A55" s="25" t="s">
        <v>123</v>
      </c>
      <c r="B55" s="25" t="s">
        <v>3975</v>
      </c>
      <c r="C55" s="25">
        <v>60</v>
      </c>
      <c r="D55" s="25">
        <v>119</v>
      </c>
      <c r="E55" s="25">
        <v>82</v>
      </c>
      <c r="F55" s="25">
        <v>77</v>
      </c>
      <c r="G55" s="26">
        <v>1.8969061371282601</v>
      </c>
      <c r="H55" s="27">
        <v>5.4182504019785896E-3</v>
      </c>
      <c r="I55" s="28">
        <v>2.2661409281170499</v>
      </c>
      <c r="J55" s="28">
        <v>5.4182504019785896E-3</v>
      </c>
      <c r="K55" s="28">
        <v>2.2661409281170499</v>
      </c>
      <c r="L55" s="28">
        <v>3.8433930385534001E-3</v>
      </c>
      <c r="M55" s="28">
        <v>1.0298166756082599E-3</v>
      </c>
      <c r="N55" s="28">
        <v>190</v>
      </c>
      <c r="O55" s="28" t="s">
        <v>42</v>
      </c>
      <c r="P55" s="28" t="s">
        <v>43</v>
      </c>
      <c r="Q55" s="28" t="s">
        <v>124</v>
      </c>
      <c r="R55" s="28" t="s">
        <v>65</v>
      </c>
      <c r="S55" s="28" t="s">
        <v>125</v>
      </c>
      <c r="T55" s="28" t="s">
        <v>126</v>
      </c>
      <c r="U55" s="28"/>
      <c r="V55" s="28">
        <v>1132.3599999999999</v>
      </c>
      <c r="W55" s="28">
        <v>2.2647200000000001</v>
      </c>
      <c r="X55" s="28" t="s">
        <v>127</v>
      </c>
      <c r="Y55" s="29">
        <v>2.7582402427251415E-3</v>
      </c>
      <c r="Z55" s="30" t="str">
        <f t="shared" si="0"/>
        <v/>
      </c>
      <c r="AA55" s="30" t="str">
        <f t="shared" si="1"/>
        <v/>
      </c>
      <c r="AB55" s="28" t="str">
        <f t="shared" si="2"/>
        <v>No</v>
      </c>
      <c r="AC55" s="28"/>
      <c r="AD55" s="28"/>
    </row>
    <row r="56" spans="1:30" x14ac:dyDescent="0.2">
      <c r="A56" s="4" t="s">
        <v>2300</v>
      </c>
      <c r="B56" s="4" t="s">
        <v>3975</v>
      </c>
      <c r="C56" s="4">
        <v>7</v>
      </c>
      <c r="D56" s="4">
        <v>133</v>
      </c>
      <c r="E56" s="4">
        <v>93</v>
      </c>
      <c r="F56" s="4">
        <v>100</v>
      </c>
      <c r="G56" s="12">
        <v>1.86644875559416</v>
      </c>
      <c r="H56" s="13">
        <v>0.13298699719472101</v>
      </c>
      <c r="I56" s="3">
        <v>0.87619082010541705</v>
      </c>
      <c r="J56" s="3">
        <v>0.13298699719472101</v>
      </c>
      <c r="K56" s="3">
        <v>0.87619082010541705</v>
      </c>
      <c r="L56" s="3">
        <v>5.2565109171483501E-3</v>
      </c>
      <c r="M56" s="3">
        <v>1.439373195274E-3</v>
      </c>
      <c r="N56" s="3">
        <v>242</v>
      </c>
      <c r="O56" s="3" t="s">
        <v>33</v>
      </c>
      <c r="P56" s="3" t="s">
        <v>34</v>
      </c>
      <c r="Q56" s="3" t="s">
        <v>2301</v>
      </c>
      <c r="R56" s="3" t="s">
        <v>36</v>
      </c>
      <c r="S56" s="3" t="s">
        <v>1423</v>
      </c>
      <c r="T56" s="3" t="s">
        <v>2302</v>
      </c>
      <c r="V56" s="3">
        <v>1202.2840000000001</v>
      </c>
      <c r="W56" s="3">
        <v>2.4045679999999998</v>
      </c>
      <c r="X56" s="3" t="s">
        <v>2303</v>
      </c>
      <c r="Y56" s="14">
        <v>3.2179469498459985E-4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30" x14ac:dyDescent="0.2">
      <c r="A57" s="4" t="s">
        <v>2172</v>
      </c>
      <c r="B57" s="4" t="s">
        <v>3975</v>
      </c>
      <c r="C57" s="4">
        <v>6</v>
      </c>
      <c r="D57" s="4">
        <v>95</v>
      </c>
      <c r="E57" s="4">
        <v>101</v>
      </c>
      <c r="F57" s="4">
        <v>83</v>
      </c>
      <c r="G57" s="12">
        <v>1.85563321307685</v>
      </c>
      <c r="H57" s="13">
        <v>0.17986494675974801</v>
      </c>
      <c r="I57" s="3">
        <v>0.74505346651624904</v>
      </c>
      <c r="J57" s="3">
        <v>0.17986494675974801</v>
      </c>
      <c r="K57" s="3">
        <v>0.74505346651624904</v>
      </c>
      <c r="L57" s="3">
        <v>4.5055807861271498E-3</v>
      </c>
      <c r="M57" s="3">
        <v>1.24382521990418E-3</v>
      </c>
      <c r="N57" s="3">
        <v>54</v>
      </c>
      <c r="O57" s="3" t="s">
        <v>33</v>
      </c>
      <c r="P57" s="3" t="s">
        <v>43</v>
      </c>
      <c r="Q57" s="3" t="s">
        <v>2173</v>
      </c>
      <c r="R57" s="3" t="s">
        <v>109</v>
      </c>
      <c r="S57" s="3" t="s">
        <v>1204</v>
      </c>
      <c r="T57" s="3" t="s">
        <v>2174</v>
      </c>
      <c r="V57" s="3">
        <v>1011.135</v>
      </c>
      <c r="W57" s="3">
        <v>2.0222699999999998</v>
      </c>
      <c r="X57" s="3" t="s">
        <v>2175</v>
      </c>
      <c r="Y57" s="14">
        <v>2.7582402427251415E-4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30" x14ac:dyDescent="0.2">
      <c r="A58" s="17" t="s">
        <v>907</v>
      </c>
      <c r="B58" s="17" t="s">
        <v>3975</v>
      </c>
      <c r="C58" s="17">
        <v>182</v>
      </c>
      <c r="D58" s="17">
        <v>329</v>
      </c>
      <c r="E58" s="17">
        <v>259</v>
      </c>
      <c r="F58" s="17">
        <v>281</v>
      </c>
      <c r="G58" s="18">
        <v>1.8430003202877501</v>
      </c>
      <c r="H58" s="19">
        <v>3.5661941001768199E-3</v>
      </c>
      <c r="I58" s="20">
        <v>2.4477950228147201</v>
      </c>
      <c r="J58" s="20">
        <v>3.5661941001768199E-3</v>
      </c>
      <c r="K58" s="20">
        <v>2.4477950228147201</v>
      </c>
      <c r="L58" s="20">
        <v>1.1658292216945299E-2</v>
      </c>
      <c r="M58" s="20">
        <v>3.2483572088693301E-3</v>
      </c>
      <c r="N58" s="20">
        <v>131</v>
      </c>
      <c r="O58" s="20" t="s">
        <v>42</v>
      </c>
      <c r="P58" s="20" t="s">
        <v>43</v>
      </c>
      <c r="Q58" s="20" t="s">
        <v>908</v>
      </c>
      <c r="R58" s="20" t="s">
        <v>65</v>
      </c>
      <c r="S58" s="20" t="s">
        <v>60</v>
      </c>
      <c r="T58" s="20" t="s">
        <v>909</v>
      </c>
      <c r="U58" s="20"/>
      <c r="V58" s="20">
        <v>1209.4929999999999</v>
      </c>
      <c r="W58" s="20">
        <v>2.4189859999999999</v>
      </c>
      <c r="X58" s="20" t="s">
        <v>910</v>
      </c>
      <c r="Y58" s="24">
        <v>8.3666620695995956E-3</v>
      </c>
      <c r="Z58" s="22" t="str">
        <f t="shared" si="0"/>
        <v/>
      </c>
      <c r="AA58" s="22" t="str">
        <f t="shared" si="1"/>
        <v/>
      </c>
      <c r="AB58" s="20" t="str">
        <f t="shared" si="2"/>
        <v>No</v>
      </c>
      <c r="AC58" s="20"/>
      <c r="AD58" s="20"/>
    </row>
    <row r="59" spans="1:30" x14ac:dyDescent="0.2">
      <c r="A59" s="4" t="s">
        <v>658</v>
      </c>
      <c r="B59" s="4" t="s">
        <v>3975</v>
      </c>
      <c r="C59" s="4">
        <v>9</v>
      </c>
      <c r="D59" s="4">
        <v>148</v>
      </c>
      <c r="E59" s="4">
        <v>100</v>
      </c>
      <c r="F59" s="4">
        <v>80</v>
      </c>
      <c r="G59" s="12">
        <v>1.8096296941318</v>
      </c>
      <c r="H59" s="13">
        <v>9.2330925958417895E-2</v>
      </c>
      <c r="I59" s="3">
        <v>1.03465280901194</v>
      </c>
      <c r="J59" s="3">
        <v>9.2330925958417895E-2</v>
      </c>
      <c r="K59" s="3">
        <v>1.03465280901194</v>
      </c>
      <c r="L59" s="3">
        <v>7.9230530173586208E-3</v>
      </c>
      <c r="M59" s="3">
        <v>2.2548986438881702E-3</v>
      </c>
      <c r="N59" s="3">
        <v>207</v>
      </c>
      <c r="O59" s="3" t="s">
        <v>51</v>
      </c>
      <c r="P59" s="3" t="s">
        <v>34</v>
      </c>
      <c r="Q59" s="3" t="s">
        <v>659</v>
      </c>
      <c r="R59" s="3" t="s">
        <v>369</v>
      </c>
      <c r="S59" s="3" t="s">
        <v>500</v>
      </c>
      <c r="T59" s="3" t="s">
        <v>660</v>
      </c>
      <c r="V59" s="3">
        <v>1105.249</v>
      </c>
      <c r="W59" s="3">
        <v>2.2104979999999999</v>
      </c>
      <c r="X59" s="3" t="s">
        <v>661</v>
      </c>
      <c r="Y59" s="14">
        <v>4.1373603640877118E-4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30" x14ac:dyDescent="0.2">
      <c r="A60" s="4" t="s">
        <v>2707</v>
      </c>
      <c r="B60" s="4" t="s">
        <v>3975</v>
      </c>
      <c r="C60" s="4">
        <v>9</v>
      </c>
      <c r="D60" s="4">
        <v>161</v>
      </c>
      <c r="E60" s="4">
        <v>142</v>
      </c>
      <c r="F60" s="4">
        <v>136</v>
      </c>
      <c r="G60" s="12">
        <v>1.79178108190334</v>
      </c>
      <c r="H60" s="13">
        <v>0.104452703900102</v>
      </c>
      <c r="I60" s="3">
        <v>0.98108031323566003</v>
      </c>
      <c r="J60" s="3">
        <v>0.104452703900102</v>
      </c>
      <c r="K60" s="3">
        <v>0.98108031323566003</v>
      </c>
      <c r="L60" s="3">
        <v>6.75837117919073E-3</v>
      </c>
      <c r="M60" s="3">
        <v>1.9504599642578299E-3</v>
      </c>
      <c r="N60" s="3">
        <v>320</v>
      </c>
      <c r="O60" s="3" t="s">
        <v>33</v>
      </c>
      <c r="P60" s="3" t="s">
        <v>227</v>
      </c>
      <c r="Q60" s="3" t="s">
        <v>925</v>
      </c>
      <c r="R60" s="3" t="s">
        <v>36</v>
      </c>
      <c r="S60" s="3" t="s">
        <v>1217</v>
      </c>
      <c r="T60" s="3" t="s">
        <v>926</v>
      </c>
      <c r="V60" s="3">
        <v>1216.3599999999999</v>
      </c>
      <c r="W60" s="3">
        <v>2.4327200000000002</v>
      </c>
      <c r="X60" s="3" t="s">
        <v>927</v>
      </c>
      <c r="Y60" s="14">
        <v>4.1373603640877118E-4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30" x14ac:dyDescent="0.2">
      <c r="A61" s="25" t="s">
        <v>272</v>
      </c>
      <c r="B61" s="25" t="s">
        <v>3975</v>
      </c>
      <c r="C61" s="25">
        <v>165</v>
      </c>
      <c r="D61" s="25">
        <v>293</v>
      </c>
      <c r="E61" s="25">
        <v>292</v>
      </c>
      <c r="F61" s="25">
        <v>251</v>
      </c>
      <c r="G61" s="26">
        <v>1.7534613081352199</v>
      </c>
      <c r="H61" s="27">
        <v>6.4255718430855299E-3</v>
      </c>
      <c r="I61" s="28">
        <v>2.1920882162853301</v>
      </c>
      <c r="J61" s="28">
        <v>6.4255718430855299E-3</v>
      </c>
      <c r="K61" s="28">
        <v>2.1920882162853301</v>
      </c>
      <c r="L61" s="28">
        <v>1.0569330856021899E-2</v>
      </c>
      <c r="M61" s="28">
        <v>3.1337505931994902E-3</v>
      </c>
      <c r="N61" s="28">
        <v>194</v>
      </c>
      <c r="O61" s="28" t="s">
        <v>42</v>
      </c>
      <c r="P61" s="28" t="s">
        <v>43</v>
      </c>
      <c r="Q61" s="28" t="s">
        <v>273</v>
      </c>
      <c r="R61" s="28" t="s">
        <v>45</v>
      </c>
      <c r="S61" s="28" t="s">
        <v>274</v>
      </c>
      <c r="T61" s="28" t="s">
        <v>275</v>
      </c>
      <c r="U61" s="28"/>
      <c r="V61" s="28">
        <v>1293.556</v>
      </c>
      <c r="W61" s="28">
        <v>2.5871119999999999</v>
      </c>
      <c r="X61" s="28" t="s">
        <v>276</v>
      </c>
      <c r="Y61" s="29">
        <v>7.5851606674941386E-3</v>
      </c>
      <c r="Z61" s="30" t="str">
        <f t="shared" si="0"/>
        <v/>
      </c>
      <c r="AA61" s="30" t="str">
        <f t="shared" si="1"/>
        <v/>
      </c>
      <c r="AB61" s="28" t="str">
        <f t="shared" si="2"/>
        <v>No</v>
      </c>
      <c r="AC61" s="28"/>
      <c r="AD61" s="28"/>
    </row>
    <row r="62" spans="1:30" x14ac:dyDescent="0.2">
      <c r="A62" s="4" t="s">
        <v>3098</v>
      </c>
      <c r="B62" s="4" t="s">
        <v>3975</v>
      </c>
      <c r="C62" s="4">
        <v>14</v>
      </c>
      <c r="D62" s="4">
        <v>191</v>
      </c>
      <c r="E62" s="4">
        <v>173</v>
      </c>
      <c r="F62" s="4">
        <v>161</v>
      </c>
      <c r="G62" s="12">
        <v>1.74569989751497</v>
      </c>
      <c r="H62" s="13">
        <v>5.4844437548433697E-2</v>
      </c>
      <c r="I62" s="3">
        <v>1.2608674130213</v>
      </c>
      <c r="J62" s="3">
        <v>5.4844437548433697E-2</v>
      </c>
      <c r="K62" s="3">
        <v>1.2608674130213</v>
      </c>
      <c r="L62" s="3">
        <v>1.23247491381134E-2</v>
      </c>
      <c r="M62" s="3">
        <v>3.67314094038621E-3</v>
      </c>
      <c r="N62" s="3">
        <v>137</v>
      </c>
      <c r="O62" s="3" t="s">
        <v>51</v>
      </c>
      <c r="P62" s="3" t="s">
        <v>43</v>
      </c>
      <c r="Q62" s="3" t="s">
        <v>3099</v>
      </c>
      <c r="R62" s="3" t="s">
        <v>53</v>
      </c>
      <c r="S62" s="3" t="s">
        <v>130</v>
      </c>
      <c r="T62" s="3" t="s">
        <v>3100</v>
      </c>
      <c r="V62" s="3">
        <v>1057.1659999999999</v>
      </c>
      <c r="W62" s="3">
        <v>2.1143320000000001</v>
      </c>
      <c r="X62" s="3" t="s">
        <v>3101</v>
      </c>
      <c r="Y62" s="14">
        <v>6.4358938996919969E-4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30" x14ac:dyDescent="0.2">
      <c r="A63" s="25" t="s">
        <v>288</v>
      </c>
      <c r="B63" s="25" t="s">
        <v>3975</v>
      </c>
      <c r="C63" s="25">
        <v>128</v>
      </c>
      <c r="D63" s="25">
        <v>238</v>
      </c>
      <c r="E63" s="25">
        <v>220</v>
      </c>
      <c r="F63" s="25">
        <v>201</v>
      </c>
      <c r="G63" s="26">
        <v>1.73197290835389</v>
      </c>
      <c r="H63" s="27">
        <v>8.0511255159476398E-3</v>
      </c>
      <c r="I63" s="28">
        <v>2.09414340271322</v>
      </c>
      <c r="J63" s="28">
        <v>8.0511255159476398E-3</v>
      </c>
      <c r="K63" s="28">
        <v>2.09414340271322</v>
      </c>
      <c r="L63" s="28">
        <v>8.1992384822472605E-3</v>
      </c>
      <c r="M63" s="28">
        <v>2.46718388818478E-3</v>
      </c>
      <c r="N63" s="28">
        <v>313</v>
      </c>
      <c r="O63" s="28" t="s">
        <v>42</v>
      </c>
      <c r="P63" s="28" t="s">
        <v>34</v>
      </c>
      <c r="Q63" s="28" t="s">
        <v>289</v>
      </c>
      <c r="R63" s="28" t="s">
        <v>45</v>
      </c>
      <c r="S63" s="28" t="s">
        <v>290</v>
      </c>
      <c r="T63" s="28" t="s">
        <v>291</v>
      </c>
      <c r="U63" s="28"/>
      <c r="V63" s="28">
        <v>1046.1859999999999</v>
      </c>
      <c r="W63" s="28">
        <v>2.0923720000000001</v>
      </c>
      <c r="X63" s="28" t="s">
        <v>292</v>
      </c>
      <c r="Y63" s="29">
        <v>5.8842458511469686E-3</v>
      </c>
      <c r="Z63" s="30" t="str">
        <f t="shared" si="0"/>
        <v/>
      </c>
      <c r="AA63" s="30" t="str">
        <f t="shared" si="1"/>
        <v/>
      </c>
      <c r="AB63" s="28" t="str">
        <f t="shared" si="2"/>
        <v>No</v>
      </c>
      <c r="AC63" s="28"/>
      <c r="AD63" s="28"/>
    </row>
    <row r="64" spans="1:30" x14ac:dyDescent="0.2">
      <c r="A64" s="4" t="s">
        <v>2250</v>
      </c>
      <c r="B64" s="4" t="s">
        <v>3975</v>
      </c>
      <c r="C64" s="4">
        <v>6</v>
      </c>
      <c r="D64" s="4">
        <v>112</v>
      </c>
      <c r="E64" s="4">
        <v>94</v>
      </c>
      <c r="F64" s="4">
        <v>104</v>
      </c>
      <c r="G64" s="12">
        <v>1.7060041656018501</v>
      </c>
      <c r="H64" s="13">
        <v>0.23219479267542201</v>
      </c>
      <c r="I64" s="3">
        <v>0.63414752420850595</v>
      </c>
      <c r="J64" s="3">
        <v>0.23219479267542201</v>
      </c>
      <c r="K64" s="3">
        <v>0.63414752420850595</v>
      </c>
      <c r="L64" s="3">
        <v>4.5055807861271498E-3</v>
      </c>
      <c r="M64" s="3">
        <v>1.37979575321781E-3</v>
      </c>
      <c r="N64" s="3">
        <v>328</v>
      </c>
      <c r="O64" s="3" t="s">
        <v>33</v>
      </c>
      <c r="P64" s="3" t="s">
        <v>43</v>
      </c>
      <c r="Q64" s="3" t="s">
        <v>2251</v>
      </c>
      <c r="R64" s="3" t="s">
        <v>36</v>
      </c>
      <c r="S64" s="3" t="s">
        <v>1178</v>
      </c>
      <c r="T64" s="3" t="s">
        <v>2252</v>
      </c>
      <c r="V64" s="3">
        <v>953.05799999999999</v>
      </c>
      <c r="W64" s="3">
        <v>1.9061159999999999</v>
      </c>
      <c r="X64" s="3" t="s">
        <v>2253</v>
      </c>
      <c r="Y64" s="14">
        <v>2.7582402427251415E-4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30" x14ac:dyDescent="0.2">
      <c r="A65" s="25" t="s">
        <v>318</v>
      </c>
      <c r="B65" s="25" t="s">
        <v>3975</v>
      </c>
      <c r="C65" s="25">
        <v>134</v>
      </c>
      <c r="D65" s="25">
        <v>250</v>
      </c>
      <c r="E65" s="25">
        <v>252</v>
      </c>
      <c r="F65" s="25">
        <v>201</v>
      </c>
      <c r="G65" s="26">
        <v>1.70503379814147</v>
      </c>
      <c r="H65" s="27">
        <v>8.70136640209721E-3</v>
      </c>
      <c r="I65" s="28">
        <v>2.06041254343942</v>
      </c>
      <c r="J65" s="28">
        <v>8.70136640209721E-3</v>
      </c>
      <c r="K65" s="28">
        <v>2.06041254343942</v>
      </c>
      <c r="L65" s="28">
        <v>8.5835777861026103E-3</v>
      </c>
      <c r="M65" s="28">
        <v>2.6315693716819802E-3</v>
      </c>
      <c r="N65" s="28">
        <v>23</v>
      </c>
      <c r="O65" s="28" t="s">
        <v>42</v>
      </c>
      <c r="P65" s="28" t="s">
        <v>43</v>
      </c>
      <c r="Q65" s="28" t="s">
        <v>319</v>
      </c>
      <c r="R65" s="28" t="s">
        <v>65</v>
      </c>
      <c r="S65" s="28" t="s">
        <v>229</v>
      </c>
      <c r="T65" s="28" t="s">
        <v>320</v>
      </c>
      <c r="U65" s="28"/>
      <c r="V65" s="28">
        <v>1219.4010000000001</v>
      </c>
      <c r="W65" s="28">
        <v>2.4388019999999999</v>
      </c>
      <c r="X65" s="28" t="s">
        <v>321</v>
      </c>
      <c r="Y65" s="29">
        <v>6.1600698754194824E-3</v>
      </c>
      <c r="Z65" s="30" t="str">
        <f t="shared" si="0"/>
        <v/>
      </c>
      <c r="AA65" s="30" t="str">
        <f t="shared" si="1"/>
        <v/>
      </c>
      <c r="AB65" s="28" t="str">
        <f t="shared" si="2"/>
        <v>No</v>
      </c>
      <c r="AC65" s="28"/>
      <c r="AD65" s="28"/>
    </row>
    <row r="66" spans="1:30" x14ac:dyDescent="0.2">
      <c r="A66" s="4" t="s">
        <v>2987</v>
      </c>
      <c r="B66" s="4" t="s">
        <v>3975</v>
      </c>
      <c r="C66" s="4">
        <v>13</v>
      </c>
      <c r="D66" s="4">
        <v>171</v>
      </c>
      <c r="E66" s="4">
        <v>147</v>
      </c>
      <c r="F66" s="4">
        <v>182</v>
      </c>
      <c r="G66" s="12">
        <v>1.7010096196301201</v>
      </c>
      <c r="H66" s="13">
        <v>7.4437412513596798E-2</v>
      </c>
      <c r="I66" s="3">
        <v>1.1282087315998099</v>
      </c>
      <c r="J66" s="3">
        <v>7.4437412513596798E-2</v>
      </c>
      <c r="K66" s="3">
        <v>1.1282087315998099</v>
      </c>
      <c r="L66" s="3">
        <v>1.14444099139624E-2</v>
      </c>
      <c r="M66" s="3">
        <v>3.5192115886940501E-3</v>
      </c>
      <c r="N66" s="3">
        <v>211</v>
      </c>
      <c r="O66" s="3" t="s">
        <v>51</v>
      </c>
      <c r="P66" s="3" t="s">
        <v>43</v>
      </c>
      <c r="Q66" s="3" t="s">
        <v>2988</v>
      </c>
      <c r="R66" s="3" t="s">
        <v>369</v>
      </c>
      <c r="S66" s="3" t="s">
        <v>203</v>
      </c>
      <c r="T66" s="3" t="s">
        <v>2989</v>
      </c>
      <c r="V66" s="3">
        <v>978.19179999999994</v>
      </c>
      <c r="W66" s="3">
        <v>1.9563835999999999</v>
      </c>
      <c r="X66" s="3" t="s">
        <v>2990</v>
      </c>
      <c r="Y66" s="14">
        <v>5.97618719257114E-4</v>
      </c>
      <c r="Z66" s="11" t="str">
        <f t="shared" ref="Z66:Z129" si="3">IF($AG$7 &lt;&gt; "", $AG$7 * Y66, "")</f>
        <v/>
      </c>
      <c r="AA66" s="11" t="str">
        <f t="shared" ref="AA66:AA129" si="4">IF($AG$7 &lt;&gt; "", $AG$7 * L66 / $L$1032,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30" x14ac:dyDescent="0.2">
      <c r="A67" s="4" t="s">
        <v>3065</v>
      </c>
      <c r="B67" s="4" t="s">
        <v>3975</v>
      </c>
      <c r="C67" s="4">
        <v>10</v>
      </c>
      <c r="D67" s="4">
        <v>211</v>
      </c>
      <c r="E67" s="4">
        <v>160</v>
      </c>
      <c r="F67" s="4">
        <v>153</v>
      </c>
      <c r="G67" s="12">
        <v>1.69689098307488</v>
      </c>
      <c r="H67" s="13">
        <v>0.10644102020822099</v>
      </c>
      <c r="I67" s="3">
        <v>0.97289097150624304</v>
      </c>
      <c r="J67" s="3">
        <v>0.10644102020822099</v>
      </c>
      <c r="K67" s="3">
        <v>0.97289097150624304</v>
      </c>
      <c r="L67" s="3">
        <v>7.5093013102119199E-3</v>
      </c>
      <c r="M67" s="3">
        <v>2.3141014611378599E-3</v>
      </c>
      <c r="N67" s="3">
        <v>141</v>
      </c>
      <c r="O67" s="3" t="s">
        <v>33</v>
      </c>
      <c r="P67" s="3" t="s">
        <v>43</v>
      </c>
      <c r="Q67" s="3" t="s">
        <v>3066</v>
      </c>
      <c r="R67" s="3" t="s">
        <v>109</v>
      </c>
      <c r="S67" s="3" t="s">
        <v>645</v>
      </c>
      <c r="T67" s="3" t="s">
        <v>3067</v>
      </c>
      <c r="V67" s="3">
        <v>1327.559</v>
      </c>
      <c r="W67" s="3">
        <v>2.6551179999999999</v>
      </c>
      <c r="X67" s="3" t="s">
        <v>3068</v>
      </c>
      <c r="Y67" s="14">
        <v>4.5970670712085687E-4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30" x14ac:dyDescent="0.2">
      <c r="A68" s="4" t="s">
        <v>113</v>
      </c>
      <c r="B68" s="4" t="s">
        <v>3975</v>
      </c>
      <c r="C68" s="4">
        <v>26</v>
      </c>
      <c r="D68" s="4">
        <v>48</v>
      </c>
      <c r="E68" s="4">
        <v>46</v>
      </c>
      <c r="F68" s="4">
        <v>46</v>
      </c>
      <c r="G68" s="12">
        <v>1.6605717520737</v>
      </c>
      <c r="H68" s="13">
        <v>4.6704791188596398E-2</v>
      </c>
      <c r="I68" s="3">
        <v>1.3306385652574999</v>
      </c>
      <c r="J68" s="3">
        <v>4.6704791188596398E-2</v>
      </c>
      <c r="K68" s="3">
        <v>1.3306385652574999</v>
      </c>
      <c r="L68" s="3">
        <v>1.6654703167064799E-3</v>
      </c>
      <c r="M68" s="3">
        <v>5.2603671992755997E-4</v>
      </c>
      <c r="N68" s="3">
        <v>339</v>
      </c>
      <c r="O68" s="3" t="s">
        <v>42</v>
      </c>
      <c r="P68" s="3" t="s">
        <v>34</v>
      </c>
      <c r="Q68" s="3" t="s">
        <v>114</v>
      </c>
      <c r="R68" s="3" t="s">
        <v>45</v>
      </c>
      <c r="S68" s="3" t="s">
        <v>115</v>
      </c>
      <c r="T68" s="3" t="s">
        <v>116</v>
      </c>
      <c r="V68" s="3">
        <v>1019.204</v>
      </c>
      <c r="W68" s="3">
        <v>2.038408</v>
      </c>
      <c r="X68" s="3" t="s">
        <v>117</v>
      </c>
      <c r="Y68" s="15">
        <v>1.195237438514228E-3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30" x14ac:dyDescent="0.2">
      <c r="A69" s="4" t="s">
        <v>2163</v>
      </c>
      <c r="B69" s="4" t="s">
        <v>3975</v>
      </c>
      <c r="C69" s="4">
        <v>5</v>
      </c>
      <c r="D69" s="4">
        <v>98</v>
      </c>
      <c r="E69" s="4">
        <v>97</v>
      </c>
      <c r="F69" s="4">
        <v>78</v>
      </c>
      <c r="G69" s="12">
        <v>1.6282179040612901</v>
      </c>
      <c r="H69" s="13">
        <v>0.32795816722589299</v>
      </c>
      <c r="I69" s="3">
        <v>0.48418154928101398</v>
      </c>
      <c r="J69" s="3">
        <v>0.32795816722589299</v>
      </c>
      <c r="K69" s="3">
        <v>0.48418154928101398</v>
      </c>
      <c r="L69" s="3">
        <v>3.7546506551059599E-3</v>
      </c>
      <c r="M69" s="3">
        <v>1.21320103339131E-3</v>
      </c>
      <c r="N69" s="3">
        <v>301</v>
      </c>
      <c r="O69" s="3" t="s">
        <v>33</v>
      </c>
      <c r="P69" s="3" t="s">
        <v>43</v>
      </c>
      <c r="Q69" s="3" t="s">
        <v>2164</v>
      </c>
      <c r="R69" s="3" t="s">
        <v>36</v>
      </c>
      <c r="S69" s="3" t="s">
        <v>616</v>
      </c>
      <c r="T69" s="3" t="s">
        <v>2165</v>
      </c>
      <c r="V69" s="3">
        <v>969.05430000000001</v>
      </c>
      <c r="W69" s="3">
        <v>1.9381086000000001</v>
      </c>
      <c r="X69" s="3" t="s">
        <v>2166</v>
      </c>
      <c r="Y69" s="14">
        <v>2.2985335356042844E-4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30" x14ac:dyDescent="0.2">
      <c r="A70" s="4" t="s">
        <v>3570</v>
      </c>
      <c r="B70" s="4" t="s">
        <v>3975</v>
      </c>
      <c r="C70" s="4">
        <v>12</v>
      </c>
      <c r="D70" s="4">
        <v>245</v>
      </c>
      <c r="E70" s="4">
        <v>204</v>
      </c>
      <c r="F70" s="4">
        <v>210</v>
      </c>
      <c r="G70" s="12">
        <v>1.6217262127882199</v>
      </c>
      <c r="H70" s="13">
        <v>0.104452703900102</v>
      </c>
      <c r="I70" s="3">
        <v>0.98108031323566003</v>
      </c>
      <c r="J70" s="3">
        <v>0.104452703900102</v>
      </c>
      <c r="K70" s="3">
        <v>0.98108031323566003</v>
      </c>
      <c r="L70" s="3">
        <v>9.0111615722543101E-3</v>
      </c>
      <c r="M70" s="3">
        <v>2.9267255546166701E-3</v>
      </c>
      <c r="N70" s="3">
        <v>365</v>
      </c>
      <c r="O70" s="3" t="s">
        <v>33</v>
      </c>
      <c r="P70" s="3" t="s">
        <v>43</v>
      </c>
      <c r="Q70" s="3" t="s">
        <v>3571</v>
      </c>
      <c r="R70" s="3" t="s">
        <v>36</v>
      </c>
      <c r="S70" s="3" t="s">
        <v>1249</v>
      </c>
      <c r="T70" s="3" t="s">
        <v>3572</v>
      </c>
      <c r="V70" s="3">
        <v>1080.1980000000001</v>
      </c>
      <c r="W70" s="3">
        <v>2.160396</v>
      </c>
      <c r="X70" s="3" t="s">
        <v>3573</v>
      </c>
      <c r="Y70" s="14">
        <v>5.5164804854502831E-4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30" x14ac:dyDescent="0.2">
      <c r="A71" s="4" t="s">
        <v>1857</v>
      </c>
      <c r="B71" s="4" t="s">
        <v>3975</v>
      </c>
      <c r="C71" s="4">
        <v>1</v>
      </c>
      <c r="D71" s="4">
        <v>22</v>
      </c>
      <c r="E71" s="4">
        <v>17</v>
      </c>
      <c r="F71" s="4">
        <v>16</v>
      </c>
      <c r="G71" s="12">
        <v>1.6167079960598001</v>
      </c>
      <c r="H71" s="13">
        <v>0.77144041935366703</v>
      </c>
      <c r="I71" s="3">
        <v>0.112697610164835</v>
      </c>
      <c r="J71" s="3">
        <v>0.77144041935366703</v>
      </c>
      <c r="K71" s="3">
        <v>0.112697610164835</v>
      </c>
      <c r="L71" s="3">
        <v>7.5093013102119196E-4</v>
      </c>
      <c r="M71" s="3">
        <v>2.4297908037071501E-4</v>
      </c>
      <c r="N71" s="3">
        <v>315</v>
      </c>
      <c r="O71" s="3" t="s">
        <v>33</v>
      </c>
      <c r="P71" s="3" t="s">
        <v>43</v>
      </c>
      <c r="Q71" s="3" t="s">
        <v>1858</v>
      </c>
      <c r="R71" s="3" t="s">
        <v>36</v>
      </c>
      <c r="S71" s="3" t="s">
        <v>66</v>
      </c>
      <c r="T71" s="3" t="s">
        <v>1859</v>
      </c>
      <c r="V71" s="3">
        <v>1231.43</v>
      </c>
      <c r="W71" s="3">
        <v>2.46286</v>
      </c>
      <c r="X71" s="3" t="s">
        <v>1860</v>
      </c>
      <c r="Y71" s="14">
        <v>4.5970670712085692E-5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30" x14ac:dyDescent="0.2">
      <c r="A72" s="4" t="s">
        <v>2805</v>
      </c>
      <c r="B72" s="4" t="s">
        <v>3975</v>
      </c>
      <c r="C72" s="4">
        <v>11</v>
      </c>
      <c r="D72" s="4">
        <v>165</v>
      </c>
      <c r="E72" s="4">
        <v>140</v>
      </c>
      <c r="F72" s="4">
        <v>153</v>
      </c>
      <c r="G72" s="12">
        <v>1.5924017659504699</v>
      </c>
      <c r="H72" s="13">
        <v>0.107779573755882</v>
      </c>
      <c r="I72" s="3">
        <v>0.96746353827417697</v>
      </c>
      <c r="J72" s="3">
        <v>0.107779573755882</v>
      </c>
      <c r="K72" s="3">
        <v>0.96746353827417697</v>
      </c>
      <c r="L72" s="3">
        <v>9.6837314656605302E-3</v>
      </c>
      <c r="M72" s="3">
        <v>3.2098044161086399E-3</v>
      </c>
      <c r="N72" s="3">
        <v>123</v>
      </c>
      <c r="O72" s="3" t="s">
        <v>51</v>
      </c>
      <c r="P72" s="3" t="s">
        <v>43</v>
      </c>
      <c r="Q72" s="3" t="s">
        <v>2806</v>
      </c>
      <c r="R72" s="3" t="s">
        <v>53</v>
      </c>
      <c r="S72" s="3" t="s">
        <v>66</v>
      </c>
      <c r="T72" s="3" t="s">
        <v>2807</v>
      </c>
      <c r="V72" s="3">
        <v>1334.5540000000001</v>
      </c>
      <c r="W72" s="3">
        <v>2.669108</v>
      </c>
      <c r="X72" s="3" t="s">
        <v>2808</v>
      </c>
      <c r="Y72" s="14">
        <v>5.0567737783294262E-4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30" x14ac:dyDescent="0.2">
      <c r="A73" s="4" t="s">
        <v>77</v>
      </c>
      <c r="B73" s="4" t="s">
        <v>3975</v>
      </c>
      <c r="C73" s="4">
        <v>89</v>
      </c>
      <c r="D73" s="4">
        <v>192</v>
      </c>
      <c r="E73" s="4">
        <v>173</v>
      </c>
      <c r="F73" s="4">
        <v>143</v>
      </c>
      <c r="G73" s="12">
        <v>1.58766693779576</v>
      </c>
      <c r="H73" s="13">
        <v>2.1167858547952299E-2</v>
      </c>
      <c r="I73" s="3">
        <v>1.67432307527529</v>
      </c>
      <c r="J73" s="3">
        <v>2.1167858547952299E-2</v>
      </c>
      <c r="K73" s="3">
        <v>1.67432307527529</v>
      </c>
      <c r="L73" s="3">
        <v>5.7010330071875503E-3</v>
      </c>
      <c r="M73" s="3">
        <v>1.8953665218286999E-3</v>
      </c>
      <c r="N73" s="3">
        <v>315</v>
      </c>
      <c r="O73" s="3" t="s">
        <v>42</v>
      </c>
      <c r="P73" s="3" t="s">
        <v>34</v>
      </c>
      <c r="Q73" s="3" t="s">
        <v>78</v>
      </c>
      <c r="R73" s="3" t="s">
        <v>45</v>
      </c>
      <c r="S73" s="3" t="s">
        <v>66</v>
      </c>
      <c r="T73" s="3" t="s">
        <v>79</v>
      </c>
      <c r="V73" s="3">
        <v>1080.2470000000001</v>
      </c>
      <c r="W73" s="3">
        <v>2.1604939999999999</v>
      </c>
      <c r="X73" s="3" t="s">
        <v>80</v>
      </c>
      <c r="Y73" s="15">
        <v>4.091389693375626E-3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30" x14ac:dyDescent="0.2">
      <c r="A74" s="4" t="s">
        <v>3906</v>
      </c>
      <c r="B74" s="4" t="s">
        <v>3975</v>
      </c>
      <c r="C74" s="4">
        <v>18</v>
      </c>
      <c r="D74" s="4">
        <v>389</v>
      </c>
      <c r="E74" s="4">
        <v>326</v>
      </c>
      <c r="F74" s="4">
        <v>317</v>
      </c>
      <c r="G74" s="12">
        <v>1.5615549910861799</v>
      </c>
      <c r="H74" s="13">
        <v>7.7288845340383105E-2</v>
      </c>
      <c r="I74" s="3">
        <v>1.1118831808123999</v>
      </c>
      <c r="J74" s="3">
        <v>7.7288845340383105E-2</v>
      </c>
      <c r="K74" s="3">
        <v>1.1118831808123999</v>
      </c>
      <c r="L74" s="3">
        <v>1.35167423583815E-2</v>
      </c>
      <c r="M74" s="3">
        <v>4.5777354322328401E-3</v>
      </c>
      <c r="N74" s="3">
        <v>268</v>
      </c>
      <c r="O74" s="3" t="s">
        <v>33</v>
      </c>
      <c r="P74" s="3" t="s">
        <v>43</v>
      </c>
      <c r="Q74" s="3" t="s">
        <v>3907</v>
      </c>
      <c r="R74" s="3" t="s">
        <v>36</v>
      </c>
      <c r="S74" s="3" t="s">
        <v>626</v>
      </c>
      <c r="T74" s="3" t="s">
        <v>3908</v>
      </c>
      <c r="V74" s="3">
        <v>1097.271</v>
      </c>
      <c r="W74" s="3">
        <v>2.1945420000000002</v>
      </c>
      <c r="X74" s="3" t="s">
        <v>3909</v>
      </c>
      <c r="Y74" s="14">
        <v>8.2747207281754236E-4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30" x14ac:dyDescent="0.2">
      <c r="A75" s="4" t="s">
        <v>2887</v>
      </c>
      <c r="B75" s="4" t="s">
        <v>3975</v>
      </c>
      <c r="C75" s="4">
        <v>11</v>
      </c>
      <c r="D75" s="4">
        <v>214</v>
      </c>
      <c r="E75" s="4">
        <v>147</v>
      </c>
      <c r="F75" s="4">
        <v>120</v>
      </c>
      <c r="G75" s="12">
        <v>1.54612513091324</v>
      </c>
      <c r="H75" s="13">
        <v>0.11568317563878899</v>
      </c>
      <c r="I75" s="3">
        <v>0.93672979799324496</v>
      </c>
      <c r="J75" s="3">
        <v>0.11568317563878899</v>
      </c>
      <c r="K75" s="3">
        <v>0.93672979799324496</v>
      </c>
      <c r="L75" s="3">
        <v>9.6837314656605302E-3</v>
      </c>
      <c r="M75" s="3">
        <v>3.3110961965538499E-3</v>
      </c>
      <c r="N75" s="3">
        <v>215</v>
      </c>
      <c r="O75" s="3" t="s">
        <v>51</v>
      </c>
      <c r="P75" s="3" t="s">
        <v>43</v>
      </c>
      <c r="Q75" s="3" t="s">
        <v>2713</v>
      </c>
      <c r="R75" s="3" t="s">
        <v>369</v>
      </c>
      <c r="S75" s="3" t="s">
        <v>229</v>
      </c>
      <c r="T75" s="3" t="s">
        <v>2714</v>
      </c>
      <c r="V75" s="3">
        <v>1107.2470000000001</v>
      </c>
      <c r="W75" s="3">
        <v>2.2144940000000002</v>
      </c>
      <c r="X75" s="3" t="s">
        <v>2715</v>
      </c>
      <c r="Y75" s="14">
        <v>5.0567737783294262E-4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30" x14ac:dyDescent="0.2">
      <c r="A76" s="4" t="s">
        <v>373</v>
      </c>
      <c r="B76" s="4" t="s">
        <v>3975</v>
      </c>
      <c r="C76" s="4">
        <v>83</v>
      </c>
      <c r="D76" s="4">
        <v>169</v>
      </c>
      <c r="E76" s="4">
        <v>168</v>
      </c>
      <c r="F76" s="4">
        <v>152</v>
      </c>
      <c r="G76" s="12">
        <v>1.5339993798749201</v>
      </c>
      <c r="H76" s="13">
        <v>3.0211895801791799E-2</v>
      </c>
      <c r="I76" s="3">
        <v>1.5198220218162899</v>
      </c>
      <c r="J76" s="3">
        <v>3.0211895801791799E-2</v>
      </c>
      <c r="K76" s="3">
        <v>1.5198220218162899</v>
      </c>
      <c r="L76" s="3">
        <v>5.3166937033322101E-3</v>
      </c>
      <c r="M76" s="3">
        <v>1.83515825362064E-3</v>
      </c>
      <c r="N76" s="3">
        <v>311</v>
      </c>
      <c r="O76" s="3" t="s">
        <v>42</v>
      </c>
      <c r="P76" s="3" t="s">
        <v>34</v>
      </c>
      <c r="Q76" s="3" t="s">
        <v>374</v>
      </c>
      <c r="R76" s="3" t="s">
        <v>45</v>
      </c>
      <c r="S76" s="3" t="s">
        <v>54</v>
      </c>
      <c r="T76" s="3" t="s">
        <v>375</v>
      </c>
      <c r="V76" s="3">
        <v>1062.2719999999999</v>
      </c>
      <c r="W76" s="3">
        <v>2.1245440000000002</v>
      </c>
      <c r="X76" s="3" t="s">
        <v>376</v>
      </c>
      <c r="Y76" s="15">
        <v>3.8155656691031123E-3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30" x14ac:dyDescent="0.2">
      <c r="A77" s="4" t="s">
        <v>2399</v>
      </c>
      <c r="B77" s="4" t="s">
        <v>3975</v>
      </c>
      <c r="C77" s="4">
        <v>6</v>
      </c>
      <c r="D77" s="4">
        <v>125</v>
      </c>
      <c r="E77" s="4">
        <v>106</v>
      </c>
      <c r="F77" s="4">
        <v>123</v>
      </c>
      <c r="G77" s="12">
        <v>1.5125453483384601</v>
      </c>
      <c r="H77" s="13">
        <v>0.30533678357666</v>
      </c>
      <c r="I77" s="3">
        <v>0.51522087358509205</v>
      </c>
      <c r="J77" s="3">
        <v>0.30533678357666</v>
      </c>
      <c r="K77" s="3">
        <v>0.51522087358509205</v>
      </c>
      <c r="L77" s="3">
        <v>4.5055807861271498E-3</v>
      </c>
      <c r="M77" s="3">
        <v>1.57827325804969E-3</v>
      </c>
      <c r="N77" s="3">
        <v>346</v>
      </c>
      <c r="O77" s="3" t="s">
        <v>33</v>
      </c>
      <c r="P77" s="3" t="s">
        <v>43</v>
      </c>
      <c r="Q77" s="3" t="s">
        <v>2076</v>
      </c>
      <c r="R77" s="3" t="s">
        <v>36</v>
      </c>
      <c r="S77" s="3" t="s">
        <v>706</v>
      </c>
      <c r="T77" s="3" t="s">
        <v>2077</v>
      </c>
      <c r="V77" s="3">
        <v>1235.421</v>
      </c>
      <c r="W77" s="3">
        <v>2.4708420000000002</v>
      </c>
      <c r="X77" s="3" t="s">
        <v>2078</v>
      </c>
      <c r="Y77" s="14">
        <v>2.7582402427251415E-4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30" x14ac:dyDescent="0.2">
      <c r="A78" s="4" t="s">
        <v>2442</v>
      </c>
      <c r="B78" s="4" t="s">
        <v>3975</v>
      </c>
      <c r="C78" s="4">
        <v>8</v>
      </c>
      <c r="D78" s="4">
        <v>133</v>
      </c>
      <c r="E78" s="4">
        <v>123</v>
      </c>
      <c r="F78" s="4">
        <v>111</v>
      </c>
      <c r="G78" s="12">
        <v>1.45457205252126</v>
      </c>
      <c r="H78" s="13">
        <v>0.21700541274618501</v>
      </c>
      <c r="I78" s="3">
        <v>0.66352943344878501</v>
      </c>
      <c r="J78" s="3">
        <v>0.21700541274618501</v>
      </c>
      <c r="K78" s="3">
        <v>0.66352943344878501</v>
      </c>
      <c r="L78" s="3">
        <v>7.0427137932076601E-3</v>
      </c>
      <c r="M78" s="3">
        <v>2.5678889150427399E-3</v>
      </c>
      <c r="N78" s="3">
        <v>34</v>
      </c>
      <c r="O78" s="3" t="s">
        <v>51</v>
      </c>
      <c r="P78" s="3" t="s">
        <v>43</v>
      </c>
      <c r="Q78" s="3" t="s">
        <v>2443</v>
      </c>
      <c r="R78" s="3" t="s">
        <v>53</v>
      </c>
      <c r="S78" s="3" t="s">
        <v>218</v>
      </c>
      <c r="T78" s="3" t="s">
        <v>2444</v>
      </c>
      <c r="V78" s="3">
        <v>1139.229</v>
      </c>
      <c r="W78" s="3">
        <v>2.2784580000000001</v>
      </c>
      <c r="X78" s="3" t="s">
        <v>2445</v>
      </c>
      <c r="Y78" s="14">
        <v>3.6776536569668554E-4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30" x14ac:dyDescent="0.2">
      <c r="A79" s="4" t="s">
        <v>3250</v>
      </c>
      <c r="B79" s="4" t="s">
        <v>3975</v>
      </c>
      <c r="C79" s="4">
        <v>12</v>
      </c>
      <c r="D79" s="4">
        <v>193</v>
      </c>
      <c r="E79" s="4">
        <v>189</v>
      </c>
      <c r="F79" s="4">
        <v>171</v>
      </c>
      <c r="G79" s="12">
        <v>1.4448716994719299</v>
      </c>
      <c r="H79" s="13">
        <v>0.13684310214228201</v>
      </c>
      <c r="I79" s="3">
        <v>0.86377708920778395</v>
      </c>
      <c r="J79" s="3">
        <v>0.13684310214228201</v>
      </c>
      <c r="K79" s="3">
        <v>0.86377708920778395</v>
      </c>
      <c r="L79" s="3">
        <v>1.05640706898115E-2</v>
      </c>
      <c r="M79" s="3">
        <v>3.8792054008224201E-3</v>
      </c>
      <c r="N79" s="3">
        <v>28</v>
      </c>
      <c r="O79" s="3" t="s">
        <v>51</v>
      </c>
      <c r="P79" s="3" t="s">
        <v>34</v>
      </c>
      <c r="Q79" s="3" t="s">
        <v>3251</v>
      </c>
      <c r="R79" s="3" t="s">
        <v>53</v>
      </c>
      <c r="S79" s="3" t="s">
        <v>744</v>
      </c>
      <c r="T79" s="3" t="s">
        <v>3252</v>
      </c>
      <c r="V79" s="3">
        <v>1109.193</v>
      </c>
      <c r="W79" s="3">
        <v>2.2183860000000002</v>
      </c>
      <c r="X79" s="3" t="s">
        <v>3253</v>
      </c>
      <c r="Y79" s="14">
        <v>5.5164804854502831E-4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30" x14ac:dyDescent="0.2">
      <c r="A80" s="4" t="s">
        <v>813</v>
      </c>
      <c r="B80" s="4" t="s">
        <v>3975</v>
      </c>
      <c r="C80" s="4">
        <v>42</v>
      </c>
      <c r="D80" s="4">
        <v>106</v>
      </c>
      <c r="E80" s="4">
        <v>82</v>
      </c>
      <c r="F80" s="4">
        <v>78</v>
      </c>
      <c r="G80" s="12">
        <v>1.4397848768257</v>
      </c>
      <c r="H80" s="13">
        <v>6.7472682912142895E-2</v>
      </c>
      <c r="I80" s="3">
        <v>1.1708720206765799</v>
      </c>
      <c r="J80" s="3">
        <v>6.7472682912142895E-2</v>
      </c>
      <c r="K80" s="3">
        <v>1.1708720206765799</v>
      </c>
      <c r="L80" s="3">
        <v>2.6903751269873799E-3</v>
      </c>
      <c r="M80" s="3">
        <v>9.9018153667288899E-4</v>
      </c>
      <c r="N80" s="3">
        <v>293</v>
      </c>
      <c r="O80" s="3" t="s">
        <v>42</v>
      </c>
      <c r="P80" s="3" t="s">
        <v>43</v>
      </c>
      <c r="Q80" s="3" t="s">
        <v>814</v>
      </c>
      <c r="R80" s="3" t="s">
        <v>45</v>
      </c>
      <c r="S80" s="3" t="s">
        <v>815</v>
      </c>
      <c r="T80" s="3" t="s">
        <v>816</v>
      </c>
      <c r="V80" s="3">
        <v>1018.174</v>
      </c>
      <c r="W80" s="3">
        <v>2.0363479999999998</v>
      </c>
      <c r="X80" s="3" t="s">
        <v>817</v>
      </c>
      <c r="Y80" s="15">
        <v>1.9307681699075989E-3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178</v>
      </c>
      <c r="B81" s="4" t="s">
        <v>3975</v>
      </c>
      <c r="C81" s="4">
        <v>128</v>
      </c>
      <c r="D81" s="4">
        <v>298</v>
      </c>
      <c r="E81" s="4">
        <v>262</v>
      </c>
      <c r="F81" s="4">
        <v>251</v>
      </c>
      <c r="G81" s="12">
        <v>1.4336497639760599</v>
      </c>
      <c r="H81" s="13">
        <v>4.2898984918444703E-2</v>
      </c>
      <c r="I81" s="3">
        <v>1.3675529840281799</v>
      </c>
      <c r="J81" s="3">
        <v>4.2898984918444703E-2</v>
      </c>
      <c r="K81" s="3">
        <v>1.3675529840281799</v>
      </c>
      <c r="L81" s="3">
        <v>8.1992384822472605E-3</v>
      </c>
      <c r="M81" s="3">
        <v>3.03424822174404E-3</v>
      </c>
      <c r="N81" s="3">
        <v>218</v>
      </c>
      <c r="O81" s="3" t="s">
        <v>42</v>
      </c>
      <c r="P81" s="3" t="s">
        <v>82</v>
      </c>
      <c r="Q81" s="3" t="s">
        <v>179</v>
      </c>
      <c r="R81" s="3" t="s">
        <v>45</v>
      </c>
      <c r="S81" s="3" t="s">
        <v>180</v>
      </c>
      <c r="T81" s="3" t="s">
        <v>181</v>
      </c>
      <c r="V81" s="3">
        <v>1073.2529999999999</v>
      </c>
      <c r="W81" s="3">
        <v>2.146506</v>
      </c>
      <c r="X81" s="3" t="s">
        <v>182</v>
      </c>
      <c r="Y81" s="15">
        <v>5.8842458511469686E-3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3289</v>
      </c>
      <c r="B82" s="4" t="s">
        <v>3975</v>
      </c>
      <c r="C82" s="4">
        <v>9</v>
      </c>
      <c r="D82" s="4">
        <v>217</v>
      </c>
      <c r="E82" s="4">
        <v>189</v>
      </c>
      <c r="F82" s="4">
        <v>161</v>
      </c>
      <c r="G82" s="12">
        <v>1.4276230184554899</v>
      </c>
      <c r="H82" s="13">
        <v>0.25403773413389602</v>
      </c>
      <c r="I82" s="3">
        <v>0.595101769565203</v>
      </c>
      <c r="J82" s="3">
        <v>0.25403773413389602</v>
      </c>
      <c r="K82" s="3">
        <v>0.595101769565203</v>
      </c>
      <c r="L82" s="3">
        <v>6.75837117919073E-3</v>
      </c>
      <c r="M82" s="3">
        <v>2.5106789605801E-3</v>
      </c>
      <c r="N82" s="3">
        <v>316</v>
      </c>
      <c r="O82" s="3" t="s">
        <v>33</v>
      </c>
      <c r="P82" s="3" t="s">
        <v>620</v>
      </c>
      <c r="Q82" s="3" t="s">
        <v>3290</v>
      </c>
      <c r="R82" s="3" t="s">
        <v>36</v>
      </c>
      <c r="S82" s="3" t="s">
        <v>1173</v>
      </c>
      <c r="T82" s="3" t="s">
        <v>3291</v>
      </c>
      <c r="V82" s="3">
        <v>1160.395</v>
      </c>
      <c r="W82" s="3">
        <v>2.3207900000000001</v>
      </c>
      <c r="X82" s="3" t="s">
        <v>3292</v>
      </c>
      <c r="Y82" s="14">
        <v>4.1373603640877118E-4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2075</v>
      </c>
      <c r="B83" s="4" t="s">
        <v>3975</v>
      </c>
      <c r="C83" s="4">
        <v>5</v>
      </c>
      <c r="D83" s="4">
        <v>99</v>
      </c>
      <c r="E83" s="4">
        <v>74</v>
      </c>
      <c r="F83" s="4">
        <v>63</v>
      </c>
      <c r="G83" s="12">
        <v>1.42735736500365</v>
      </c>
      <c r="H83" s="13">
        <v>0.34046713182829103</v>
      </c>
      <c r="I83" s="3">
        <v>0.46792480784693402</v>
      </c>
      <c r="J83" s="3">
        <v>0.34046713182829103</v>
      </c>
      <c r="K83" s="3">
        <v>0.46792480784693402</v>
      </c>
      <c r="L83" s="3">
        <v>4.4016961207547899E-3</v>
      </c>
      <c r="M83" s="3">
        <v>1.6328754415283701E-3</v>
      </c>
      <c r="N83" s="3">
        <v>222</v>
      </c>
      <c r="O83" s="3" t="s">
        <v>51</v>
      </c>
      <c r="P83" s="3" t="s">
        <v>43</v>
      </c>
      <c r="Q83" s="3" t="s">
        <v>2076</v>
      </c>
      <c r="R83" s="3" t="s">
        <v>369</v>
      </c>
      <c r="S83" s="3" t="s">
        <v>1340</v>
      </c>
      <c r="T83" s="3" t="s">
        <v>2077</v>
      </c>
      <c r="V83" s="3">
        <v>1235.421</v>
      </c>
      <c r="W83" s="3">
        <v>2.4708420000000002</v>
      </c>
      <c r="X83" s="3" t="s">
        <v>2078</v>
      </c>
      <c r="Y83" s="14">
        <v>2.2985335356042844E-4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3838</v>
      </c>
      <c r="B84" s="4" t="s">
        <v>3975</v>
      </c>
      <c r="C84" s="4">
        <v>18</v>
      </c>
      <c r="D84" s="4">
        <v>308</v>
      </c>
      <c r="E84" s="4">
        <v>272</v>
      </c>
      <c r="F84" s="4">
        <v>270</v>
      </c>
      <c r="G84" s="12">
        <v>1.4125352780907301</v>
      </c>
      <c r="H84" s="13">
        <v>9.9051699805919796E-2</v>
      </c>
      <c r="I84" s="3">
        <v>1.0041380672228899</v>
      </c>
      <c r="J84" s="3">
        <v>9.9051699805919796E-2</v>
      </c>
      <c r="K84" s="3">
        <v>1.0041380672228899</v>
      </c>
      <c r="L84" s="3">
        <v>1.58461060347172E-2</v>
      </c>
      <c r="M84" s="3">
        <v>5.95106175610308E-3</v>
      </c>
      <c r="N84" s="3">
        <v>31</v>
      </c>
      <c r="O84" s="3" t="s">
        <v>51</v>
      </c>
      <c r="P84" s="3" t="s">
        <v>43</v>
      </c>
      <c r="Q84" s="3" t="s">
        <v>3839</v>
      </c>
      <c r="R84" s="3" t="s">
        <v>53</v>
      </c>
      <c r="S84" s="3" t="s">
        <v>683</v>
      </c>
      <c r="T84" s="3" t="s">
        <v>3840</v>
      </c>
      <c r="V84" s="3">
        <v>976.04819999999995</v>
      </c>
      <c r="W84" s="3">
        <v>1.9520964000000001</v>
      </c>
      <c r="X84" s="3" t="s">
        <v>3841</v>
      </c>
      <c r="Y84" s="14">
        <v>8.2747207281754236E-4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3819</v>
      </c>
      <c r="B85" s="4" t="s">
        <v>3975</v>
      </c>
      <c r="C85" s="4">
        <v>13</v>
      </c>
      <c r="D85" s="4">
        <v>358</v>
      </c>
      <c r="E85" s="4">
        <v>237</v>
      </c>
      <c r="F85" s="4">
        <v>241</v>
      </c>
      <c r="G85" s="12">
        <v>1.4075499780696401</v>
      </c>
      <c r="H85" s="13">
        <v>0.17421943964186301</v>
      </c>
      <c r="I85" s="3">
        <v>0.75890338745602803</v>
      </c>
      <c r="J85" s="3">
        <v>0.17421943964186301</v>
      </c>
      <c r="K85" s="3">
        <v>0.75890338745602803</v>
      </c>
      <c r="L85" s="3">
        <v>9.7620917032755009E-3</v>
      </c>
      <c r="M85" s="3">
        <v>3.6773461240539799E-3</v>
      </c>
      <c r="N85" s="3">
        <v>284</v>
      </c>
      <c r="O85" s="3" t="s">
        <v>33</v>
      </c>
      <c r="P85" s="3" t="s">
        <v>43</v>
      </c>
      <c r="Q85" s="3" t="s">
        <v>3820</v>
      </c>
      <c r="R85" s="3" t="s">
        <v>36</v>
      </c>
      <c r="S85" s="3" t="s">
        <v>611</v>
      </c>
      <c r="T85" s="3" t="s">
        <v>3821</v>
      </c>
      <c r="V85" s="3">
        <v>1134.29</v>
      </c>
      <c r="W85" s="3">
        <v>2.26858</v>
      </c>
      <c r="X85" s="3" t="s">
        <v>3822</v>
      </c>
      <c r="Y85" s="14">
        <v>5.97618719257114E-4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3020</v>
      </c>
      <c r="B86" s="4" t="s">
        <v>3975</v>
      </c>
      <c r="C86" s="4">
        <v>8</v>
      </c>
      <c r="D86" s="4">
        <v>198</v>
      </c>
      <c r="E86" s="4">
        <v>154</v>
      </c>
      <c r="F86" s="4">
        <v>159</v>
      </c>
      <c r="G86" s="12">
        <v>1.4071711219823999</v>
      </c>
      <c r="H86" s="13">
        <v>0.28790992086858103</v>
      </c>
      <c r="I86" s="3">
        <v>0.54074336984144999</v>
      </c>
      <c r="J86" s="3">
        <v>0.28790992086858103</v>
      </c>
      <c r="K86" s="3">
        <v>0.54074336984144999</v>
      </c>
      <c r="L86" s="3">
        <v>6.0074410481695401E-3</v>
      </c>
      <c r="M86" s="3">
        <v>2.2634872561398001E-3</v>
      </c>
      <c r="N86" s="3">
        <v>319</v>
      </c>
      <c r="O86" s="3" t="s">
        <v>33</v>
      </c>
      <c r="P86" s="3" t="s">
        <v>34</v>
      </c>
      <c r="Q86" s="3" t="s">
        <v>3021</v>
      </c>
      <c r="R86" s="3" t="s">
        <v>36</v>
      </c>
      <c r="S86" s="3" t="s">
        <v>1038</v>
      </c>
      <c r="T86" s="3" t="s">
        <v>3022</v>
      </c>
      <c r="V86" s="3">
        <v>973.04759999999999</v>
      </c>
      <c r="W86" s="3">
        <v>1.9460952</v>
      </c>
      <c r="X86" s="3" t="s">
        <v>3023</v>
      </c>
      <c r="Y86" s="14">
        <v>3.6776536569668554E-4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619</v>
      </c>
      <c r="B87" s="4" t="s">
        <v>3975</v>
      </c>
      <c r="C87" s="4">
        <v>110</v>
      </c>
      <c r="D87" s="4">
        <v>250</v>
      </c>
      <c r="E87" s="4">
        <v>245</v>
      </c>
      <c r="F87" s="4">
        <v>214</v>
      </c>
      <c r="G87" s="12">
        <v>1.40651490257569</v>
      </c>
      <c r="H87" s="13">
        <v>5.0061001544983601E-2</v>
      </c>
      <c r="I87" s="3">
        <v>1.3005004659321799</v>
      </c>
      <c r="J87" s="3">
        <v>5.0061001544983601E-2</v>
      </c>
      <c r="K87" s="3">
        <v>1.3005004659321799</v>
      </c>
      <c r="L87" s="3">
        <v>7.0462205706812399E-3</v>
      </c>
      <c r="M87" s="3">
        <v>2.65710849893574E-3</v>
      </c>
      <c r="N87" s="3">
        <v>69</v>
      </c>
      <c r="O87" s="3" t="s">
        <v>42</v>
      </c>
      <c r="P87" s="3" t="s">
        <v>620</v>
      </c>
      <c r="Q87" s="3" t="s">
        <v>621</v>
      </c>
      <c r="R87" s="3" t="s">
        <v>65</v>
      </c>
      <c r="S87" s="3" t="s">
        <v>37</v>
      </c>
      <c r="T87" s="3" t="s">
        <v>622</v>
      </c>
      <c r="V87" s="3">
        <v>913.07690000000002</v>
      </c>
      <c r="W87" s="3">
        <v>1.8261537999999999</v>
      </c>
      <c r="X87" s="3" t="s">
        <v>623</v>
      </c>
      <c r="Y87" s="15">
        <v>5.0567737783294257E-3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1211</v>
      </c>
      <c r="B88" s="4" t="s">
        <v>3975</v>
      </c>
      <c r="C88" s="4">
        <v>11</v>
      </c>
      <c r="D88" s="4">
        <v>253</v>
      </c>
      <c r="E88" s="4">
        <v>221</v>
      </c>
      <c r="F88" s="4">
        <v>229</v>
      </c>
      <c r="G88" s="12">
        <v>1.4002265885295999</v>
      </c>
      <c r="H88" s="13">
        <v>0.216226536191162</v>
      </c>
      <c r="I88" s="3">
        <v>0.66509100874443094</v>
      </c>
      <c r="J88" s="3">
        <v>0.216226536191162</v>
      </c>
      <c r="K88" s="3">
        <v>0.66509100874443094</v>
      </c>
      <c r="L88" s="3">
        <v>8.2602314412331193E-3</v>
      </c>
      <c r="M88" s="3">
        <v>3.12849950716602E-3</v>
      </c>
      <c r="N88" s="3">
        <v>57</v>
      </c>
      <c r="O88" s="3" t="s">
        <v>33</v>
      </c>
      <c r="P88" s="3" t="s">
        <v>283</v>
      </c>
      <c r="Q88" s="3" t="s">
        <v>1212</v>
      </c>
      <c r="R88" s="3" t="s">
        <v>109</v>
      </c>
      <c r="S88" s="3" t="s">
        <v>770</v>
      </c>
      <c r="T88" s="3" t="s">
        <v>1213</v>
      </c>
      <c r="V88" s="3">
        <v>1017.1660000000001</v>
      </c>
      <c r="W88" s="3">
        <v>2.034332</v>
      </c>
      <c r="X88" s="3" t="s">
        <v>1214</v>
      </c>
      <c r="Y88" s="14">
        <v>5.0567737783294262E-4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3902</v>
      </c>
      <c r="B89" s="4" t="s">
        <v>3975</v>
      </c>
      <c r="C89" s="4">
        <v>15</v>
      </c>
      <c r="D89" s="4">
        <v>382</v>
      </c>
      <c r="E89" s="4">
        <v>285</v>
      </c>
      <c r="F89" s="4">
        <v>304</v>
      </c>
      <c r="G89" s="12">
        <v>1.3895385537220999</v>
      </c>
      <c r="H89" s="13">
        <v>0.16012291348814101</v>
      </c>
      <c r="I89" s="3">
        <v>0.79554651636663798</v>
      </c>
      <c r="J89" s="3">
        <v>0.16012291348814101</v>
      </c>
      <c r="K89" s="3">
        <v>0.79554651636663798</v>
      </c>
      <c r="L89" s="3">
        <v>1.12639519653179E-2</v>
      </c>
      <c r="M89" s="3">
        <v>4.29759037938892E-3</v>
      </c>
      <c r="N89" s="3">
        <v>285</v>
      </c>
      <c r="O89" s="3" t="s">
        <v>33</v>
      </c>
      <c r="P89" s="3" t="s">
        <v>43</v>
      </c>
      <c r="Q89" s="3" t="s">
        <v>3903</v>
      </c>
      <c r="R89" s="3" t="s">
        <v>36</v>
      </c>
      <c r="S89" s="3" t="s">
        <v>801</v>
      </c>
      <c r="T89" s="3" t="s">
        <v>3904</v>
      </c>
      <c r="V89" s="3">
        <v>1111.3009999999999</v>
      </c>
      <c r="W89" s="3">
        <v>2.2226020000000002</v>
      </c>
      <c r="X89" s="3" t="s">
        <v>3905</v>
      </c>
      <c r="Y89" s="14">
        <v>6.8956006068128539E-4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2772</v>
      </c>
      <c r="B90" s="4" t="s">
        <v>3975</v>
      </c>
      <c r="C90" s="4">
        <v>7</v>
      </c>
      <c r="D90" s="4">
        <v>179</v>
      </c>
      <c r="E90" s="4">
        <v>151</v>
      </c>
      <c r="F90" s="4">
        <v>124</v>
      </c>
      <c r="G90" s="12">
        <v>1.3883860521646001</v>
      </c>
      <c r="H90" s="13">
        <v>0.32150764958359501</v>
      </c>
      <c r="I90" s="3">
        <v>0.49280868951294199</v>
      </c>
      <c r="J90" s="3">
        <v>0.32150764958359501</v>
      </c>
      <c r="K90" s="3">
        <v>0.49280868951294199</v>
      </c>
      <c r="L90" s="3">
        <v>5.2565109171483501E-3</v>
      </c>
      <c r="M90" s="3">
        <v>2.0060138759610199E-3</v>
      </c>
      <c r="N90" s="3">
        <v>136</v>
      </c>
      <c r="O90" s="3" t="s">
        <v>33</v>
      </c>
      <c r="P90" s="3" t="s">
        <v>43</v>
      </c>
      <c r="Q90" s="3" t="s">
        <v>2773</v>
      </c>
      <c r="R90" s="3" t="s">
        <v>109</v>
      </c>
      <c r="S90" s="3" t="s">
        <v>1178</v>
      </c>
      <c r="T90" s="3" t="s">
        <v>2774</v>
      </c>
      <c r="V90" s="3">
        <v>1084.232</v>
      </c>
      <c r="W90" s="3">
        <v>2.1684640000000002</v>
      </c>
      <c r="X90" s="3" t="s">
        <v>2775</v>
      </c>
      <c r="Y90" s="14">
        <v>3.2179469498459985E-4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3919</v>
      </c>
      <c r="B91" s="4" t="s">
        <v>3975</v>
      </c>
      <c r="C91" s="4">
        <v>22</v>
      </c>
      <c r="D91" s="4">
        <v>400</v>
      </c>
      <c r="E91" s="4">
        <v>346</v>
      </c>
      <c r="F91" s="4">
        <v>318</v>
      </c>
      <c r="G91" s="12">
        <v>1.3824642035313499</v>
      </c>
      <c r="H91" s="13">
        <v>9.7692764735456697E-2</v>
      </c>
      <c r="I91" s="3">
        <v>1.0101375995547399</v>
      </c>
      <c r="J91" s="3">
        <v>9.7692764735456697E-2</v>
      </c>
      <c r="K91" s="3">
        <v>1.0101375995547399</v>
      </c>
      <c r="L91" s="3">
        <v>1.9367462931321099E-2</v>
      </c>
      <c r="M91" s="3">
        <v>7.4265232214828303E-3</v>
      </c>
      <c r="N91" s="3">
        <v>104</v>
      </c>
      <c r="O91" s="3" t="s">
        <v>51</v>
      </c>
      <c r="P91" s="3" t="s">
        <v>43</v>
      </c>
      <c r="Q91" s="3" t="s">
        <v>3920</v>
      </c>
      <c r="R91" s="3" t="s">
        <v>53</v>
      </c>
      <c r="S91" s="3" t="s">
        <v>315</v>
      </c>
      <c r="T91" s="3" t="s">
        <v>3921</v>
      </c>
      <c r="U91" s="3" t="s">
        <v>390</v>
      </c>
      <c r="V91" s="3">
        <v>984.0684</v>
      </c>
      <c r="W91" s="3">
        <v>1.9681367999999999</v>
      </c>
      <c r="X91" s="3" t="s">
        <v>3922</v>
      </c>
      <c r="Y91" s="15">
        <v>1.0113547556658852E-3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237</v>
      </c>
      <c r="B92" s="4" t="s">
        <v>3975</v>
      </c>
      <c r="C92" s="4">
        <v>121</v>
      </c>
      <c r="D92" s="4">
        <v>300</v>
      </c>
      <c r="E92" s="4">
        <v>251</v>
      </c>
      <c r="F92" s="4">
        <v>248</v>
      </c>
      <c r="G92" s="12">
        <v>1.3755103269952</v>
      </c>
      <c r="H92" s="13">
        <v>5.6256488894316503E-2</v>
      </c>
      <c r="I92" s="3">
        <v>1.2498273767105901</v>
      </c>
      <c r="J92" s="3">
        <v>5.6256488894316503E-2</v>
      </c>
      <c r="K92" s="3">
        <v>1.2498273767105901</v>
      </c>
      <c r="L92" s="3">
        <v>7.7508426277493698E-3</v>
      </c>
      <c r="M92" s="3">
        <v>2.9861678818134201E-3</v>
      </c>
      <c r="N92" s="3">
        <v>133</v>
      </c>
      <c r="O92" s="3" t="s">
        <v>42</v>
      </c>
      <c r="P92" s="3" t="s">
        <v>43</v>
      </c>
      <c r="Q92" s="3" t="s">
        <v>238</v>
      </c>
      <c r="R92" s="3" t="s">
        <v>65</v>
      </c>
      <c r="S92" s="3" t="s">
        <v>239</v>
      </c>
      <c r="T92" s="3" t="s">
        <v>240</v>
      </c>
      <c r="V92" s="3">
        <v>1081.2750000000001</v>
      </c>
      <c r="W92" s="3">
        <v>2.16255</v>
      </c>
      <c r="X92" s="3" t="s">
        <v>241</v>
      </c>
      <c r="Y92" s="15">
        <v>5.5624511561623681E-3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2703</v>
      </c>
      <c r="B93" s="4" t="s">
        <v>3975</v>
      </c>
      <c r="C93" s="4">
        <v>9</v>
      </c>
      <c r="D93" s="4">
        <v>165</v>
      </c>
      <c r="E93" s="4">
        <v>140</v>
      </c>
      <c r="F93" s="4">
        <v>134</v>
      </c>
      <c r="G93" s="12">
        <v>1.3692233836176899</v>
      </c>
      <c r="H93" s="13">
        <v>0.22870791556404901</v>
      </c>
      <c r="I93" s="3">
        <v>0.64071880423322602</v>
      </c>
      <c r="J93" s="3">
        <v>0.22870791556404901</v>
      </c>
      <c r="K93" s="3">
        <v>0.64071880423322602</v>
      </c>
      <c r="L93" s="3">
        <v>7.9230530173586208E-3</v>
      </c>
      <c r="M93" s="3">
        <v>3.0649605183625099E-3</v>
      </c>
      <c r="N93" s="3">
        <v>56</v>
      </c>
      <c r="O93" s="3" t="s">
        <v>51</v>
      </c>
      <c r="P93" s="3" t="s">
        <v>43</v>
      </c>
      <c r="Q93" s="3" t="s">
        <v>2704</v>
      </c>
      <c r="R93" s="3" t="s">
        <v>53</v>
      </c>
      <c r="S93" s="3" t="s">
        <v>1108</v>
      </c>
      <c r="T93" s="3" t="s">
        <v>2705</v>
      </c>
      <c r="U93" s="3" t="s">
        <v>390</v>
      </c>
      <c r="V93" s="3">
        <v>1017.099</v>
      </c>
      <c r="W93" s="3">
        <v>2.034198</v>
      </c>
      <c r="X93" s="3" t="s">
        <v>2706</v>
      </c>
      <c r="Y93" s="14">
        <v>4.1373603640877118E-4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2333</v>
      </c>
      <c r="B94" s="4" t="s">
        <v>3975</v>
      </c>
      <c r="C94" s="4">
        <v>5</v>
      </c>
      <c r="D94" s="4">
        <v>129</v>
      </c>
      <c r="E94" s="4">
        <v>97</v>
      </c>
      <c r="F94" s="4">
        <v>108</v>
      </c>
      <c r="G94" s="12">
        <v>1.3412079258985801</v>
      </c>
      <c r="H94" s="13">
        <v>0.46007484653822101</v>
      </c>
      <c r="I94" s="3">
        <v>0.33717151006984297</v>
      </c>
      <c r="J94" s="3">
        <v>0.46007484653822101</v>
      </c>
      <c r="K94" s="3">
        <v>0.33717151006984297</v>
      </c>
      <c r="L94" s="3">
        <v>3.7546506551059599E-3</v>
      </c>
      <c r="M94" s="3">
        <v>1.48043372538476E-3</v>
      </c>
      <c r="N94" s="3">
        <v>161</v>
      </c>
      <c r="O94" s="3" t="s">
        <v>33</v>
      </c>
      <c r="P94" s="3" t="s">
        <v>43</v>
      </c>
      <c r="Q94" s="3" t="s">
        <v>2334</v>
      </c>
      <c r="R94" s="3" t="s">
        <v>109</v>
      </c>
      <c r="S94" s="3" t="s">
        <v>678</v>
      </c>
      <c r="T94" s="3" t="s">
        <v>2335</v>
      </c>
      <c r="V94" s="3">
        <v>1258.4590000000001</v>
      </c>
      <c r="W94" s="3">
        <v>2.516918</v>
      </c>
      <c r="X94" s="3" t="s">
        <v>2336</v>
      </c>
      <c r="Y94" s="14">
        <v>2.2985335356042844E-4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2875</v>
      </c>
      <c r="B95" s="4" t="s">
        <v>3975</v>
      </c>
      <c r="C95" s="4">
        <v>7</v>
      </c>
      <c r="D95" s="4">
        <v>171</v>
      </c>
      <c r="E95" s="4">
        <v>156</v>
      </c>
      <c r="F95" s="4">
        <v>145</v>
      </c>
      <c r="G95" s="12">
        <v>1.3241233506895</v>
      </c>
      <c r="H95" s="13">
        <v>0.354463058578324</v>
      </c>
      <c r="I95" s="3">
        <v>0.45042901941340202</v>
      </c>
      <c r="J95" s="3">
        <v>0.354463058578324</v>
      </c>
      <c r="K95" s="3">
        <v>0.45042901941340202</v>
      </c>
      <c r="L95" s="3">
        <v>5.2565109171483501E-3</v>
      </c>
      <c r="M95" s="3">
        <v>2.0982544123773201E-3</v>
      </c>
      <c r="N95" s="3">
        <v>224</v>
      </c>
      <c r="O95" s="3" t="s">
        <v>33</v>
      </c>
      <c r="P95" s="3" t="s">
        <v>43</v>
      </c>
      <c r="Q95" s="3" t="s">
        <v>2876</v>
      </c>
      <c r="R95" s="3" t="s">
        <v>36</v>
      </c>
      <c r="S95" s="3" t="s">
        <v>300</v>
      </c>
      <c r="T95" s="3" t="s">
        <v>2877</v>
      </c>
      <c r="V95" s="3">
        <v>1159.3019999999999</v>
      </c>
      <c r="W95" s="3">
        <v>2.3186040000000001</v>
      </c>
      <c r="X95" s="3" t="s">
        <v>2878</v>
      </c>
      <c r="Y95" s="14">
        <v>3.2179469498459985E-4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747</v>
      </c>
      <c r="B96" s="4" t="s">
        <v>3975</v>
      </c>
      <c r="C96" s="4">
        <v>109</v>
      </c>
      <c r="D96" s="4">
        <v>310</v>
      </c>
      <c r="E96" s="4">
        <v>220</v>
      </c>
      <c r="F96" s="4">
        <v>221</v>
      </c>
      <c r="G96" s="12">
        <v>1.3224243619578999</v>
      </c>
      <c r="H96" s="13">
        <v>6.7472682912142895E-2</v>
      </c>
      <c r="I96" s="3">
        <v>1.1708720206765799</v>
      </c>
      <c r="J96" s="3">
        <v>6.7472682912142895E-2</v>
      </c>
      <c r="K96" s="3">
        <v>1.1708720206765799</v>
      </c>
      <c r="L96" s="3">
        <v>6.9821640200386902E-3</v>
      </c>
      <c r="M96" s="3">
        <v>2.7901853811877399E-3</v>
      </c>
      <c r="N96" s="3">
        <v>132</v>
      </c>
      <c r="O96" s="3" t="s">
        <v>42</v>
      </c>
      <c r="P96" s="3" t="s">
        <v>283</v>
      </c>
      <c r="Q96" s="3" t="s">
        <v>748</v>
      </c>
      <c r="R96" s="3" t="s">
        <v>65</v>
      </c>
      <c r="S96" s="3" t="s">
        <v>165</v>
      </c>
      <c r="T96" s="3" t="s">
        <v>749</v>
      </c>
      <c r="V96" s="3">
        <v>1064.328</v>
      </c>
      <c r="W96" s="3">
        <v>2.1286559999999999</v>
      </c>
      <c r="X96" s="3" t="s">
        <v>750</v>
      </c>
      <c r="Y96" s="15">
        <v>5.0108031076173398E-3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3652</v>
      </c>
      <c r="B97" s="4" t="s">
        <v>3975</v>
      </c>
      <c r="C97" s="4">
        <v>14</v>
      </c>
      <c r="D97" s="4">
        <v>287</v>
      </c>
      <c r="E97" s="4">
        <v>237</v>
      </c>
      <c r="F97" s="4">
        <v>192</v>
      </c>
      <c r="G97" s="12">
        <v>1.30928676788225</v>
      </c>
      <c r="H97" s="13">
        <v>0.17635746474410599</v>
      </c>
      <c r="I97" s="3">
        <v>0.75360615307297196</v>
      </c>
      <c r="J97" s="3">
        <v>0.17635746474410599</v>
      </c>
      <c r="K97" s="3">
        <v>0.75360615307297196</v>
      </c>
      <c r="L97" s="3">
        <v>1.23247491381134E-2</v>
      </c>
      <c r="M97" s="3">
        <v>4.9701586132408502E-3</v>
      </c>
      <c r="N97" s="3">
        <v>288</v>
      </c>
      <c r="O97" s="3" t="s">
        <v>51</v>
      </c>
      <c r="P97" s="3" t="s">
        <v>43</v>
      </c>
      <c r="Q97" s="3" t="s">
        <v>222</v>
      </c>
      <c r="R97" s="3" t="s">
        <v>369</v>
      </c>
      <c r="S97" s="3" t="s">
        <v>851</v>
      </c>
      <c r="T97" s="3" t="s">
        <v>224</v>
      </c>
      <c r="V97" s="3">
        <v>956.06110000000001</v>
      </c>
      <c r="W97" s="3">
        <v>1.9121222</v>
      </c>
      <c r="X97" s="3" t="s">
        <v>225</v>
      </c>
      <c r="Y97" s="14">
        <v>6.4358938996919969E-4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3624</v>
      </c>
      <c r="B98" s="4" t="s">
        <v>3975</v>
      </c>
      <c r="C98" s="4">
        <v>10</v>
      </c>
      <c r="D98" s="4">
        <v>229</v>
      </c>
      <c r="E98" s="4">
        <v>244</v>
      </c>
      <c r="F98" s="4">
        <v>209</v>
      </c>
      <c r="G98" s="12">
        <v>1.30256478747553</v>
      </c>
      <c r="H98" s="13">
        <v>0.28762609751757601</v>
      </c>
      <c r="I98" s="3">
        <v>0.54117171114844498</v>
      </c>
      <c r="J98" s="3">
        <v>0.28762609751757601</v>
      </c>
      <c r="K98" s="3">
        <v>0.54117171114844498</v>
      </c>
      <c r="L98" s="3">
        <v>7.5093013102119199E-3</v>
      </c>
      <c r="M98" s="3">
        <v>3.0436323159460299E-3</v>
      </c>
      <c r="N98" s="3">
        <v>132</v>
      </c>
      <c r="O98" s="3" t="s">
        <v>33</v>
      </c>
      <c r="P98" s="3" t="s">
        <v>34</v>
      </c>
      <c r="Q98" s="3" t="s">
        <v>3625</v>
      </c>
      <c r="R98" s="3" t="s">
        <v>109</v>
      </c>
      <c r="S98" s="3" t="s">
        <v>165</v>
      </c>
      <c r="T98" s="3" t="s">
        <v>3626</v>
      </c>
      <c r="V98" s="3">
        <v>972.15030000000002</v>
      </c>
      <c r="W98" s="3">
        <v>1.9443006</v>
      </c>
      <c r="X98" s="3" t="s">
        <v>3627</v>
      </c>
      <c r="Y98" s="14">
        <v>4.5970670712085687E-4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2809</v>
      </c>
      <c r="B99" s="4" t="s">
        <v>3975</v>
      </c>
      <c r="C99" s="4">
        <v>9</v>
      </c>
      <c r="D99" s="4">
        <v>186</v>
      </c>
      <c r="E99" s="4">
        <v>132</v>
      </c>
      <c r="F99" s="4">
        <v>144</v>
      </c>
      <c r="G99" s="12">
        <v>1.30151274516687</v>
      </c>
      <c r="H99" s="13">
        <v>0.26152101962545599</v>
      </c>
      <c r="I99" s="3">
        <v>0.58249339918493104</v>
      </c>
      <c r="J99" s="3">
        <v>0.26152101962545599</v>
      </c>
      <c r="K99" s="3">
        <v>0.58249339918493104</v>
      </c>
      <c r="L99" s="3">
        <v>7.9230530173586208E-3</v>
      </c>
      <c r="M99" s="3">
        <v>3.2116212583492699E-3</v>
      </c>
      <c r="N99" s="3">
        <v>209</v>
      </c>
      <c r="O99" s="3" t="s">
        <v>51</v>
      </c>
      <c r="P99" s="3" t="s">
        <v>34</v>
      </c>
      <c r="Q99" s="3" t="s">
        <v>1689</v>
      </c>
      <c r="R99" s="3" t="s">
        <v>369</v>
      </c>
      <c r="S99" s="3" t="s">
        <v>223</v>
      </c>
      <c r="T99" s="3" t="s">
        <v>1690</v>
      </c>
      <c r="V99" s="3">
        <v>1042.239</v>
      </c>
      <c r="W99" s="3">
        <v>2.0844779999999998</v>
      </c>
      <c r="X99" s="3" t="s">
        <v>1691</v>
      </c>
      <c r="Y99" s="14">
        <v>4.1373603640877118E-4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3706</v>
      </c>
      <c r="B100" s="4" t="s">
        <v>3975</v>
      </c>
      <c r="C100" s="4">
        <v>11</v>
      </c>
      <c r="D100" s="4">
        <v>214</v>
      </c>
      <c r="E100" s="4">
        <v>198</v>
      </c>
      <c r="F100" s="4">
        <v>331</v>
      </c>
      <c r="G100" s="12">
        <v>1.2994239157491401</v>
      </c>
      <c r="H100" s="13">
        <v>0.27185968932821503</v>
      </c>
      <c r="I100" s="3">
        <v>0.56565518373349599</v>
      </c>
      <c r="J100" s="3">
        <v>0.27185968932821503</v>
      </c>
      <c r="K100" s="3">
        <v>0.56565518373349599</v>
      </c>
      <c r="L100" s="3">
        <v>8.2602314412331193E-3</v>
      </c>
      <c r="M100" s="3">
        <v>3.35694374539855E-3</v>
      </c>
      <c r="N100" s="3">
        <v>24</v>
      </c>
      <c r="O100" s="3" t="s">
        <v>33</v>
      </c>
      <c r="P100" s="3" t="s">
        <v>34</v>
      </c>
      <c r="Q100" s="3" t="s">
        <v>3707</v>
      </c>
      <c r="R100" s="3" t="s">
        <v>109</v>
      </c>
      <c r="S100" s="3" t="s">
        <v>414</v>
      </c>
      <c r="T100" s="3" t="s">
        <v>3708</v>
      </c>
      <c r="V100" s="3">
        <v>1073.2550000000001</v>
      </c>
      <c r="W100" s="3">
        <v>2.1465100000000001</v>
      </c>
      <c r="X100" s="3" t="s">
        <v>3709</v>
      </c>
      <c r="Y100" s="14">
        <v>5.0567737783294262E-4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2910</v>
      </c>
      <c r="B101" s="4" t="s">
        <v>3975</v>
      </c>
      <c r="C101" s="4">
        <v>7</v>
      </c>
      <c r="D101" s="4">
        <v>142</v>
      </c>
      <c r="E101" s="4">
        <v>174</v>
      </c>
      <c r="F101" s="4">
        <v>160</v>
      </c>
      <c r="G101" s="12">
        <v>1.2976055072089101</v>
      </c>
      <c r="H101" s="13">
        <v>0.37278920765993301</v>
      </c>
      <c r="I101" s="3">
        <v>0.428536669069083</v>
      </c>
      <c r="J101" s="3">
        <v>0.37278920765993301</v>
      </c>
      <c r="K101" s="3">
        <v>0.428536669069083</v>
      </c>
      <c r="L101" s="3">
        <v>5.2565109171483501E-3</v>
      </c>
      <c r="M101" s="3">
        <v>2.1384688168792402E-3</v>
      </c>
      <c r="N101" s="3">
        <v>309</v>
      </c>
      <c r="O101" s="3" t="s">
        <v>33</v>
      </c>
      <c r="P101" s="3" t="s">
        <v>43</v>
      </c>
      <c r="Q101" s="3" t="s">
        <v>2911</v>
      </c>
      <c r="R101" s="3" t="s">
        <v>36</v>
      </c>
      <c r="S101" s="3" t="s">
        <v>1043</v>
      </c>
      <c r="T101" s="3" t="s">
        <v>2912</v>
      </c>
      <c r="V101" s="3">
        <v>1107.29</v>
      </c>
      <c r="W101" s="3">
        <v>2.2145800000000002</v>
      </c>
      <c r="X101" s="3" t="s">
        <v>2913</v>
      </c>
      <c r="Y101" s="14">
        <v>3.2179469498459985E-4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3486</v>
      </c>
      <c r="B102" s="4" t="s">
        <v>3975</v>
      </c>
      <c r="C102" s="4">
        <v>9</v>
      </c>
      <c r="D102" s="4">
        <v>241</v>
      </c>
      <c r="E102" s="4">
        <v>202</v>
      </c>
      <c r="F102" s="4">
        <v>181</v>
      </c>
      <c r="G102" s="12">
        <v>1.2899529597411801</v>
      </c>
      <c r="H102" s="13">
        <v>0.31683740730570398</v>
      </c>
      <c r="I102" s="3">
        <v>0.49916354921832101</v>
      </c>
      <c r="J102" s="3">
        <v>0.31683740730570398</v>
      </c>
      <c r="K102" s="3">
        <v>0.49916354921832101</v>
      </c>
      <c r="L102" s="3">
        <v>6.75837117919073E-3</v>
      </c>
      <c r="M102" s="3">
        <v>2.76228772698842E-3</v>
      </c>
      <c r="N102" s="3">
        <v>218</v>
      </c>
      <c r="O102" s="3" t="s">
        <v>33</v>
      </c>
      <c r="P102" s="3" t="s">
        <v>43</v>
      </c>
      <c r="Q102" s="3" t="s">
        <v>3487</v>
      </c>
      <c r="R102" s="3" t="s">
        <v>36</v>
      </c>
      <c r="S102" s="3" t="s">
        <v>180</v>
      </c>
      <c r="T102" s="3" t="s">
        <v>3488</v>
      </c>
      <c r="V102" s="3">
        <v>1023.303</v>
      </c>
      <c r="W102" s="3">
        <v>2.0466060000000001</v>
      </c>
      <c r="X102" s="3" t="s">
        <v>3489</v>
      </c>
      <c r="Y102" s="14">
        <v>4.1373603640877118E-4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987</v>
      </c>
      <c r="B103" s="4" t="s">
        <v>3975</v>
      </c>
      <c r="C103" s="4">
        <v>90</v>
      </c>
      <c r="D103" s="4">
        <v>254</v>
      </c>
      <c r="E103" s="4">
        <v>189</v>
      </c>
      <c r="F103" s="4">
        <v>192</v>
      </c>
      <c r="G103" s="12">
        <v>1.2850298494124199</v>
      </c>
      <c r="H103" s="13">
        <v>8.37950025611542E-2</v>
      </c>
      <c r="I103" s="3">
        <v>1.07678188142738</v>
      </c>
      <c r="J103" s="3">
        <v>8.37950025611542E-2</v>
      </c>
      <c r="K103" s="3">
        <v>1.07678188142738</v>
      </c>
      <c r="L103" s="3">
        <v>5.7650895578301104E-3</v>
      </c>
      <c r="M103" s="3">
        <v>2.36430209518776E-3</v>
      </c>
      <c r="N103" s="3">
        <v>198</v>
      </c>
      <c r="O103" s="3" t="s">
        <v>42</v>
      </c>
      <c r="P103" s="3" t="s">
        <v>43</v>
      </c>
      <c r="Q103" s="3" t="s">
        <v>988</v>
      </c>
      <c r="R103" s="3" t="s">
        <v>45</v>
      </c>
      <c r="S103" s="3" t="s">
        <v>989</v>
      </c>
      <c r="T103" s="3" t="s">
        <v>990</v>
      </c>
      <c r="V103" s="3">
        <v>1456.732</v>
      </c>
      <c r="W103" s="3">
        <v>2.9134639999999998</v>
      </c>
      <c r="X103" s="3" t="s">
        <v>991</v>
      </c>
      <c r="Y103" s="15">
        <v>4.1373603640877119E-3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653</v>
      </c>
      <c r="B104" s="4" t="s">
        <v>3975</v>
      </c>
      <c r="C104" s="4">
        <v>52</v>
      </c>
      <c r="D104" s="4">
        <v>135</v>
      </c>
      <c r="E104" s="4">
        <v>119</v>
      </c>
      <c r="F104" s="4">
        <v>118</v>
      </c>
      <c r="G104" s="12">
        <v>1.2566653036717801</v>
      </c>
      <c r="H104" s="13">
        <v>0.112119955352424</v>
      </c>
      <c r="I104" s="3">
        <v>0.95031708385323899</v>
      </c>
      <c r="J104" s="3">
        <v>0.112119955352424</v>
      </c>
      <c r="K104" s="3">
        <v>0.95031708385323899</v>
      </c>
      <c r="L104" s="3">
        <v>3.3309406334129498E-3</v>
      </c>
      <c r="M104" s="3">
        <v>1.39316370780173E-3</v>
      </c>
      <c r="N104" s="3">
        <v>46</v>
      </c>
      <c r="O104" s="3" t="s">
        <v>42</v>
      </c>
      <c r="P104" s="3" t="s">
        <v>43</v>
      </c>
      <c r="Q104" s="3" t="s">
        <v>654</v>
      </c>
      <c r="R104" s="3" t="s">
        <v>65</v>
      </c>
      <c r="S104" s="3" t="s">
        <v>655</v>
      </c>
      <c r="T104" s="3" t="s">
        <v>656</v>
      </c>
      <c r="V104" s="3">
        <v>909.94299999999998</v>
      </c>
      <c r="W104" s="3">
        <v>1.8198859999999999</v>
      </c>
      <c r="X104" s="3" t="s">
        <v>657</v>
      </c>
      <c r="Y104" s="15">
        <v>2.390474877028456E-3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3748</v>
      </c>
      <c r="B105" s="4" t="s">
        <v>3975</v>
      </c>
      <c r="C105" s="4">
        <v>11</v>
      </c>
      <c r="D105" s="4">
        <v>287</v>
      </c>
      <c r="E105" s="4">
        <v>273</v>
      </c>
      <c r="F105" s="4">
        <v>221</v>
      </c>
      <c r="G105" s="12">
        <v>1.25236246125109</v>
      </c>
      <c r="H105" s="13">
        <v>0.29585133087656801</v>
      </c>
      <c r="I105" s="3">
        <v>0.52892647272447202</v>
      </c>
      <c r="J105" s="3">
        <v>0.29585133087656801</v>
      </c>
      <c r="K105" s="3">
        <v>0.52892647272447202</v>
      </c>
      <c r="L105" s="3">
        <v>8.2602314412331193E-3</v>
      </c>
      <c r="M105" s="3">
        <v>3.4659873870336701E-3</v>
      </c>
      <c r="N105" s="3">
        <v>7</v>
      </c>
      <c r="O105" s="3" t="s">
        <v>33</v>
      </c>
      <c r="P105" s="3" t="s">
        <v>283</v>
      </c>
      <c r="Q105" s="3" t="s">
        <v>3749</v>
      </c>
      <c r="R105" s="3" t="s">
        <v>109</v>
      </c>
      <c r="S105" s="3" t="s">
        <v>1291</v>
      </c>
      <c r="T105" s="3" t="s">
        <v>3750</v>
      </c>
      <c r="V105" s="3">
        <v>970.98599999999999</v>
      </c>
      <c r="W105" s="3">
        <v>1.941972</v>
      </c>
      <c r="X105" s="3" t="s">
        <v>3751</v>
      </c>
      <c r="Y105" s="14">
        <v>5.0567737783294262E-4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3766</v>
      </c>
      <c r="B106" s="4" t="s">
        <v>3975</v>
      </c>
      <c r="C106" s="4">
        <v>15</v>
      </c>
      <c r="D106" s="4">
        <v>318</v>
      </c>
      <c r="E106" s="4">
        <v>260</v>
      </c>
      <c r="F106" s="4">
        <v>220</v>
      </c>
      <c r="G106" s="12">
        <v>1.2515227846977499</v>
      </c>
      <c r="H106" s="13">
        <v>0.19215160621986699</v>
      </c>
      <c r="I106" s="3">
        <v>0.71635598086130503</v>
      </c>
      <c r="J106" s="3">
        <v>0.19215160621986699</v>
      </c>
      <c r="K106" s="3">
        <v>0.71635598086130503</v>
      </c>
      <c r="L106" s="3">
        <v>1.3205088362264399E-2</v>
      </c>
      <c r="M106" s="3">
        <v>5.5432677103833998E-3</v>
      </c>
      <c r="N106" s="3">
        <v>33</v>
      </c>
      <c r="O106" s="3" t="s">
        <v>51</v>
      </c>
      <c r="P106" s="3" t="s">
        <v>34</v>
      </c>
      <c r="Q106" s="3" t="s">
        <v>3767</v>
      </c>
      <c r="R106" s="3" t="s">
        <v>53</v>
      </c>
      <c r="S106" s="3" t="s">
        <v>424</v>
      </c>
      <c r="T106" s="3" t="s">
        <v>3768</v>
      </c>
      <c r="V106" s="3">
        <v>948.08</v>
      </c>
      <c r="W106" s="3">
        <v>1.8961600000000001</v>
      </c>
      <c r="X106" s="3" t="s">
        <v>3769</v>
      </c>
      <c r="Y106" s="14">
        <v>6.8956006068128539E-4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386</v>
      </c>
      <c r="B107" s="4" t="s">
        <v>3975</v>
      </c>
      <c r="C107" s="4">
        <v>116</v>
      </c>
      <c r="D107" s="4">
        <v>346</v>
      </c>
      <c r="E107" s="4">
        <v>256</v>
      </c>
      <c r="F107" s="4">
        <v>243</v>
      </c>
      <c r="G107" s="12">
        <v>1.2419941023538199</v>
      </c>
      <c r="H107" s="13">
        <v>9.2410360275105297E-2</v>
      </c>
      <c r="I107" s="3">
        <v>1.03427933659286</v>
      </c>
      <c r="J107" s="3">
        <v>9.2410360275105297E-2</v>
      </c>
      <c r="K107" s="3">
        <v>1.03427933659286</v>
      </c>
      <c r="L107" s="3">
        <v>7.4305598745365801E-3</v>
      </c>
      <c r="M107" s="3">
        <v>3.1398772219254001E-3</v>
      </c>
      <c r="N107" s="3">
        <v>37</v>
      </c>
      <c r="O107" s="3" t="s">
        <v>42</v>
      </c>
      <c r="P107" s="3" t="s">
        <v>43</v>
      </c>
      <c r="Q107" s="3" t="s">
        <v>387</v>
      </c>
      <c r="R107" s="3" t="s">
        <v>65</v>
      </c>
      <c r="S107" s="3" t="s">
        <v>388</v>
      </c>
      <c r="T107" s="3" t="s">
        <v>389</v>
      </c>
      <c r="U107" s="3" t="s">
        <v>390</v>
      </c>
      <c r="V107" s="3">
        <v>1059.182</v>
      </c>
      <c r="W107" s="3">
        <v>2.1183640000000001</v>
      </c>
      <c r="X107" s="3" t="s">
        <v>391</v>
      </c>
      <c r="Y107" s="15">
        <v>5.3325978026019403E-3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1176</v>
      </c>
      <c r="B108" s="4" t="s">
        <v>3975</v>
      </c>
      <c r="C108" s="4">
        <v>51</v>
      </c>
      <c r="D108" s="4">
        <v>113</v>
      </c>
      <c r="E108" s="4">
        <v>132</v>
      </c>
      <c r="F108" s="4">
        <v>121</v>
      </c>
      <c r="G108" s="12">
        <v>1.24130370631321</v>
      </c>
      <c r="H108" s="13">
        <v>0.115449275301306</v>
      </c>
      <c r="I108" s="3">
        <v>0.937608788893464</v>
      </c>
      <c r="J108" s="3">
        <v>0.115449275301306</v>
      </c>
      <c r="K108" s="3">
        <v>0.937608788893464</v>
      </c>
      <c r="L108" s="3">
        <v>3.2668840827703902E-3</v>
      </c>
      <c r="M108" s="3">
        <v>1.38178662346903E-3</v>
      </c>
      <c r="N108" s="3">
        <v>328</v>
      </c>
      <c r="O108" s="3" t="s">
        <v>42</v>
      </c>
      <c r="P108" s="3" t="s">
        <v>34</v>
      </c>
      <c r="Q108" s="3" t="s">
        <v>1177</v>
      </c>
      <c r="R108" s="3" t="s">
        <v>45</v>
      </c>
      <c r="S108" s="3" t="s">
        <v>1178</v>
      </c>
      <c r="T108" s="3" t="s">
        <v>1179</v>
      </c>
      <c r="V108" s="3">
        <v>1108.298</v>
      </c>
      <c r="W108" s="3">
        <v>2.216596</v>
      </c>
      <c r="X108" s="3" t="s">
        <v>1180</v>
      </c>
      <c r="Y108" s="15">
        <v>2.3445042063163701E-3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568</v>
      </c>
      <c r="B109" s="4" t="s">
        <v>3975</v>
      </c>
      <c r="C109" s="4">
        <v>113</v>
      </c>
      <c r="D109" s="4">
        <v>305</v>
      </c>
      <c r="E109" s="4">
        <v>253</v>
      </c>
      <c r="F109" s="4">
        <v>263</v>
      </c>
      <c r="G109" s="12">
        <v>1.23627518169998</v>
      </c>
      <c r="H109" s="13">
        <v>9.2410360275105297E-2</v>
      </c>
      <c r="I109" s="3">
        <v>1.03427933659286</v>
      </c>
      <c r="J109" s="3">
        <v>9.2410360275105297E-2</v>
      </c>
      <c r="K109" s="3">
        <v>1.03427933659286</v>
      </c>
      <c r="L109" s="3">
        <v>7.2383902226089104E-3</v>
      </c>
      <c r="M109" s="3">
        <v>3.0715054812794199E-3</v>
      </c>
      <c r="N109" s="3">
        <v>325</v>
      </c>
      <c r="O109" s="3" t="s">
        <v>42</v>
      </c>
      <c r="P109" s="3" t="s">
        <v>43</v>
      </c>
      <c r="Q109" s="3" t="s">
        <v>569</v>
      </c>
      <c r="R109" s="3" t="s">
        <v>45</v>
      </c>
      <c r="S109" s="3" t="s">
        <v>239</v>
      </c>
      <c r="T109" s="3" t="s">
        <v>570</v>
      </c>
      <c r="V109" s="3">
        <v>1104.269</v>
      </c>
      <c r="W109" s="3">
        <v>2.2085379999999999</v>
      </c>
      <c r="X109" s="3" t="s">
        <v>571</v>
      </c>
      <c r="Y109" s="15">
        <v>5.1946857904656826E-3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2157</v>
      </c>
      <c r="B110" s="4" t="s">
        <v>3975</v>
      </c>
      <c r="C110" s="4">
        <v>5</v>
      </c>
      <c r="D110" s="4">
        <v>105</v>
      </c>
      <c r="E110" s="4">
        <v>92</v>
      </c>
      <c r="F110" s="4">
        <v>73</v>
      </c>
      <c r="G110" s="12">
        <v>1.2266843178509601</v>
      </c>
      <c r="H110" s="13">
        <v>0.45489160211621199</v>
      </c>
      <c r="I110" s="3">
        <v>0.34209208073050701</v>
      </c>
      <c r="J110" s="3">
        <v>0.45489160211621199</v>
      </c>
      <c r="K110" s="3">
        <v>0.34209208073050701</v>
      </c>
      <c r="L110" s="3">
        <v>4.4016961207547899E-3</v>
      </c>
      <c r="M110" s="3">
        <v>1.87823850423407E-3</v>
      </c>
      <c r="N110" s="3">
        <v>224</v>
      </c>
      <c r="O110" s="3" t="s">
        <v>51</v>
      </c>
      <c r="P110" s="3" t="s">
        <v>43</v>
      </c>
      <c r="Q110" s="3" t="s">
        <v>1565</v>
      </c>
      <c r="R110" s="3" t="s">
        <v>369</v>
      </c>
      <c r="S110" s="3" t="s">
        <v>300</v>
      </c>
      <c r="T110" s="3" t="s">
        <v>1566</v>
      </c>
      <c r="U110" s="3" t="s">
        <v>390</v>
      </c>
      <c r="V110" s="3">
        <v>1156.2550000000001</v>
      </c>
      <c r="W110" s="3">
        <v>2.3125100000000001</v>
      </c>
      <c r="X110" s="3" t="s">
        <v>1567</v>
      </c>
      <c r="Y110" s="14">
        <v>2.2985335356042844E-4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107</v>
      </c>
      <c r="B111" s="4" t="s">
        <v>3975</v>
      </c>
      <c r="C111" s="4">
        <v>10</v>
      </c>
      <c r="D111" s="4">
        <v>291</v>
      </c>
      <c r="E111" s="4">
        <v>237</v>
      </c>
      <c r="F111" s="4">
        <v>201</v>
      </c>
      <c r="G111" s="12">
        <v>1.2211738733523301</v>
      </c>
      <c r="H111" s="13">
        <v>0.32822689736848298</v>
      </c>
      <c r="I111" s="3">
        <v>0.48382583248442801</v>
      </c>
      <c r="J111" s="3">
        <v>0.32822689736848298</v>
      </c>
      <c r="K111" s="3">
        <v>0.48382583248442801</v>
      </c>
      <c r="L111" s="3">
        <v>7.5093013102119199E-3</v>
      </c>
      <c r="M111" s="3">
        <v>3.2190770655170101E-3</v>
      </c>
      <c r="N111" s="3">
        <v>40</v>
      </c>
      <c r="O111" s="3" t="s">
        <v>33</v>
      </c>
      <c r="P111" s="3" t="s">
        <v>43</v>
      </c>
      <c r="Q111" s="3" t="s">
        <v>108</v>
      </c>
      <c r="R111" s="3" t="s">
        <v>109</v>
      </c>
      <c r="S111" s="3" t="s">
        <v>110</v>
      </c>
      <c r="T111" s="3" t="s">
        <v>111</v>
      </c>
      <c r="V111" s="3">
        <v>1040.2249999999999</v>
      </c>
      <c r="W111" s="3">
        <v>2.0804499999999999</v>
      </c>
      <c r="X111" s="3" t="s">
        <v>112</v>
      </c>
      <c r="Y111" s="14">
        <v>4.5970670712085687E-4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257</v>
      </c>
      <c r="B112" s="4" t="s">
        <v>3975</v>
      </c>
      <c r="C112" s="4">
        <v>67</v>
      </c>
      <c r="D112" s="4">
        <v>209</v>
      </c>
      <c r="E112" s="4">
        <v>153</v>
      </c>
      <c r="F112" s="4">
        <v>141</v>
      </c>
      <c r="G112" s="12">
        <v>1.19960969916696</v>
      </c>
      <c r="H112" s="13">
        <v>0.11894043103023801</v>
      </c>
      <c r="I112" s="3">
        <v>0.92467049198677598</v>
      </c>
      <c r="J112" s="3">
        <v>0.11894043103023801</v>
      </c>
      <c r="K112" s="3">
        <v>0.92467049198677598</v>
      </c>
      <c r="L112" s="3">
        <v>4.2917888930513E-3</v>
      </c>
      <c r="M112" s="3">
        <v>1.8668550399607801E-3</v>
      </c>
      <c r="N112" s="3">
        <v>197</v>
      </c>
      <c r="O112" s="3" t="s">
        <v>42</v>
      </c>
      <c r="P112" s="3" t="s">
        <v>43</v>
      </c>
      <c r="Q112" s="3" t="s">
        <v>258</v>
      </c>
      <c r="R112" s="3" t="s">
        <v>45</v>
      </c>
      <c r="S112" s="3" t="s">
        <v>259</v>
      </c>
      <c r="T112" s="3" t="s">
        <v>260</v>
      </c>
      <c r="V112" s="3">
        <v>1138.2809999999999</v>
      </c>
      <c r="W112" s="3">
        <v>2.2765620000000002</v>
      </c>
      <c r="X112" s="3" t="s">
        <v>261</v>
      </c>
      <c r="Y112" s="15">
        <v>3.0800349377097412E-3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163</v>
      </c>
      <c r="B113" s="4" t="s">
        <v>3975</v>
      </c>
      <c r="C113" s="4">
        <v>95</v>
      </c>
      <c r="D113" s="4">
        <v>284</v>
      </c>
      <c r="E113" s="4">
        <v>220</v>
      </c>
      <c r="F113" s="4">
        <v>209</v>
      </c>
      <c r="G113" s="12">
        <v>1.19628374769485</v>
      </c>
      <c r="H113" s="13">
        <v>0.112763484546439</v>
      </c>
      <c r="I113" s="3">
        <v>0.94783151229752305</v>
      </c>
      <c r="J113" s="3">
        <v>0.112763484546439</v>
      </c>
      <c r="K113" s="3">
        <v>0.94783151229752305</v>
      </c>
      <c r="L113" s="3">
        <v>6.0853723110428897E-3</v>
      </c>
      <c r="M113" s="3">
        <v>2.6541860319926501E-3</v>
      </c>
      <c r="N113" s="3">
        <v>324</v>
      </c>
      <c r="O113" s="3" t="s">
        <v>42</v>
      </c>
      <c r="P113" s="3" t="s">
        <v>43</v>
      </c>
      <c r="Q113" s="3" t="s">
        <v>164</v>
      </c>
      <c r="R113" s="3" t="s">
        <v>45</v>
      </c>
      <c r="S113" s="3" t="s">
        <v>165</v>
      </c>
      <c r="T113" s="3" t="s">
        <v>166</v>
      </c>
      <c r="V113" s="3">
        <v>1034.2190000000001</v>
      </c>
      <c r="W113" s="3">
        <v>2.068438</v>
      </c>
      <c r="X113" s="3" t="s">
        <v>167</v>
      </c>
      <c r="Y113" s="15">
        <v>4.3672137176481406E-3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2309</v>
      </c>
      <c r="B114" s="4" t="s">
        <v>3975</v>
      </c>
      <c r="C114" s="4">
        <v>6</v>
      </c>
      <c r="D114" s="4">
        <v>127</v>
      </c>
      <c r="E114" s="4">
        <v>107</v>
      </c>
      <c r="F114" s="4">
        <v>97</v>
      </c>
      <c r="G114" s="12">
        <v>1.1938599148167901</v>
      </c>
      <c r="H114" s="13">
        <v>0.40868623195789799</v>
      </c>
      <c r="I114" s="3">
        <v>0.38860999278859898</v>
      </c>
      <c r="J114" s="3">
        <v>0.40868623195789799</v>
      </c>
      <c r="K114" s="3">
        <v>0.38860999278859898</v>
      </c>
      <c r="L114" s="3">
        <v>5.2820353449057403E-3</v>
      </c>
      <c r="M114" s="3">
        <v>2.30672327070112E-3</v>
      </c>
      <c r="N114" s="3">
        <v>223</v>
      </c>
      <c r="O114" s="3" t="s">
        <v>51</v>
      </c>
      <c r="P114" s="3" t="s">
        <v>43</v>
      </c>
      <c r="Q114" s="3" t="s">
        <v>2310</v>
      </c>
      <c r="R114" s="3" t="s">
        <v>369</v>
      </c>
      <c r="S114" s="3" t="s">
        <v>683</v>
      </c>
      <c r="T114" s="3" t="s">
        <v>2311</v>
      </c>
      <c r="V114" s="3">
        <v>1185.337</v>
      </c>
      <c r="W114" s="3">
        <v>2.3706740000000002</v>
      </c>
      <c r="X114" s="3" t="s">
        <v>2312</v>
      </c>
      <c r="Y114" s="14">
        <v>2.7582402427251415E-4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381</v>
      </c>
      <c r="B115" s="4" t="s">
        <v>3975</v>
      </c>
      <c r="C115" s="4">
        <v>89</v>
      </c>
      <c r="D115" s="4">
        <v>262</v>
      </c>
      <c r="E115" s="4">
        <v>215</v>
      </c>
      <c r="F115" s="4">
        <v>194</v>
      </c>
      <c r="G115" s="12">
        <v>1.18845622260804</v>
      </c>
      <c r="H115" s="13">
        <v>0.115449275301306</v>
      </c>
      <c r="I115" s="3">
        <v>0.937608788893464</v>
      </c>
      <c r="J115" s="3">
        <v>0.115449275301306</v>
      </c>
      <c r="K115" s="3">
        <v>0.937608788893464</v>
      </c>
      <c r="L115" s="3">
        <v>5.7010330071875503E-3</v>
      </c>
      <c r="M115" s="3">
        <v>2.5000884822638401E-3</v>
      </c>
      <c r="N115" s="3">
        <v>314</v>
      </c>
      <c r="O115" s="3" t="s">
        <v>42</v>
      </c>
      <c r="P115" s="3" t="s">
        <v>43</v>
      </c>
      <c r="Q115" s="3" t="s">
        <v>382</v>
      </c>
      <c r="R115" s="3" t="s">
        <v>45</v>
      </c>
      <c r="S115" s="3" t="s">
        <v>383</v>
      </c>
      <c r="T115" s="3" t="s">
        <v>384</v>
      </c>
      <c r="V115" s="3">
        <v>1029.2</v>
      </c>
      <c r="W115" s="3">
        <v>2.0583999999999998</v>
      </c>
      <c r="X115" s="3" t="s">
        <v>385</v>
      </c>
      <c r="Y115" s="15">
        <v>4.091389693375626E-3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3590</v>
      </c>
      <c r="B116" s="4" t="s">
        <v>3975</v>
      </c>
      <c r="C116" s="4">
        <v>9</v>
      </c>
      <c r="D116" s="4">
        <v>251</v>
      </c>
      <c r="E116" s="4">
        <v>209</v>
      </c>
      <c r="F116" s="4">
        <v>209</v>
      </c>
      <c r="G116" s="12">
        <v>1.18612685200187</v>
      </c>
      <c r="H116" s="13">
        <v>0.37278920765993301</v>
      </c>
      <c r="I116" s="3">
        <v>0.428536669069083</v>
      </c>
      <c r="J116" s="3">
        <v>0.37278920765993301</v>
      </c>
      <c r="K116" s="3">
        <v>0.428536669069083</v>
      </c>
      <c r="L116" s="3">
        <v>6.75837117919073E-3</v>
      </c>
      <c r="M116" s="3">
        <v>2.9689157105044798E-3</v>
      </c>
      <c r="N116" s="3">
        <v>283</v>
      </c>
      <c r="O116" s="3" t="s">
        <v>33</v>
      </c>
      <c r="P116" s="3" t="s">
        <v>43</v>
      </c>
      <c r="Q116" s="3" t="s">
        <v>3591</v>
      </c>
      <c r="R116" s="3" t="s">
        <v>36</v>
      </c>
      <c r="S116" s="3" t="s">
        <v>1065</v>
      </c>
      <c r="T116" s="3" t="s">
        <v>3592</v>
      </c>
      <c r="V116" s="3">
        <v>1027.18</v>
      </c>
      <c r="W116" s="3">
        <v>2.05436</v>
      </c>
      <c r="X116" s="3" t="s">
        <v>3593</v>
      </c>
      <c r="Y116" s="14">
        <v>4.1373603640877118E-4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432</v>
      </c>
      <c r="B117" s="4" t="s">
        <v>3975</v>
      </c>
      <c r="C117" s="4">
        <v>47</v>
      </c>
      <c r="D117" s="4">
        <v>115</v>
      </c>
      <c r="E117" s="4">
        <v>129</v>
      </c>
      <c r="F117" s="4">
        <v>108</v>
      </c>
      <c r="G117" s="12">
        <v>1.18451326532986</v>
      </c>
      <c r="H117" s="13">
        <v>0.13488558417133201</v>
      </c>
      <c r="I117" s="3">
        <v>0.87003446285134201</v>
      </c>
      <c r="J117" s="3">
        <v>0.13488558417133201</v>
      </c>
      <c r="K117" s="3">
        <v>0.87003446285134201</v>
      </c>
      <c r="L117" s="3">
        <v>3.01065788020017E-3</v>
      </c>
      <c r="M117" s="3">
        <v>1.32420022407521E-3</v>
      </c>
      <c r="N117" s="3">
        <v>335</v>
      </c>
      <c r="O117" s="3" t="s">
        <v>42</v>
      </c>
      <c r="P117" s="3" t="s">
        <v>433</v>
      </c>
      <c r="Q117" s="3" t="s">
        <v>434</v>
      </c>
      <c r="R117" s="3" t="s">
        <v>45</v>
      </c>
      <c r="S117" s="3" t="s">
        <v>435</v>
      </c>
      <c r="T117" s="3" t="s">
        <v>436</v>
      </c>
      <c r="V117" s="3">
        <v>1288.5070000000001</v>
      </c>
      <c r="W117" s="3">
        <v>2.5770140000000001</v>
      </c>
      <c r="X117" s="3" t="s">
        <v>437</v>
      </c>
      <c r="Y117" s="15">
        <v>2.1606215234680273E-3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605</v>
      </c>
      <c r="B118" s="4" t="s">
        <v>3975</v>
      </c>
      <c r="C118" s="4">
        <v>65</v>
      </c>
      <c r="D118" s="4">
        <v>188</v>
      </c>
      <c r="E118" s="4">
        <v>172</v>
      </c>
      <c r="F118" s="4">
        <v>135</v>
      </c>
      <c r="G118" s="12">
        <v>1.1727309104144401</v>
      </c>
      <c r="H118" s="13">
        <v>0.12858559067456901</v>
      </c>
      <c r="I118" s="3">
        <v>0.890807695806352</v>
      </c>
      <c r="J118" s="3">
        <v>0.12858559067456901</v>
      </c>
      <c r="K118" s="3">
        <v>0.890807695806352</v>
      </c>
      <c r="L118" s="3">
        <v>4.1636757917661903E-3</v>
      </c>
      <c r="M118" s="3">
        <v>1.84563085128121E-3</v>
      </c>
      <c r="N118" s="3">
        <v>34</v>
      </c>
      <c r="O118" s="3" t="s">
        <v>42</v>
      </c>
      <c r="P118" s="3" t="s">
        <v>34</v>
      </c>
      <c r="Q118" s="3" t="s">
        <v>606</v>
      </c>
      <c r="R118" s="3" t="s">
        <v>65</v>
      </c>
      <c r="S118" s="3" t="s">
        <v>218</v>
      </c>
      <c r="T118" s="3" t="s">
        <v>607</v>
      </c>
      <c r="V118" s="3">
        <v>992.08920000000001</v>
      </c>
      <c r="W118" s="3">
        <v>1.9841784</v>
      </c>
      <c r="X118" s="3" t="s">
        <v>608</v>
      </c>
      <c r="Y118" s="15">
        <v>2.9880935962855698E-3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498</v>
      </c>
      <c r="B119" s="4" t="s">
        <v>3975</v>
      </c>
      <c r="C119" s="4">
        <v>59</v>
      </c>
      <c r="D119" s="4">
        <v>148</v>
      </c>
      <c r="E119" s="4">
        <v>145</v>
      </c>
      <c r="F119" s="4">
        <v>153</v>
      </c>
      <c r="G119" s="12">
        <v>1.16989880654915</v>
      </c>
      <c r="H119" s="13">
        <v>0.13488558417133201</v>
      </c>
      <c r="I119" s="3">
        <v>0.87003446285134201</v>
      </c>
      <c r="J119" s="3">
        <v>0.13488558417133201</v>
      </c>
      <c r="K119" s="3">
        <v>0.87003446285134201</v>
      </c>
      <c r="L119" s="3">
        <v>3.7793364879108501E-3</v>
      </c>
      <c r="M119" s="3">
        <v>1.6794713953187099E-3</v>
      </c>
      <c r="N119" s="3">
        <v>207</v>
      </c>
      <c r="O119" s="3" t="s">
        <v>42</v>
      </c>
      <c r="P119" s="3" t="s">
        <v>82</v>
      </c>
      <c r="Q119" s="3" t="s">
        <v>499</v>
      </c>
      <c r="R119" s="3" t="s">
        <v>45</v>
      </c>
      <c r="S119" s="3" t="s">
        <v>500</v>
      </c>
      <c r="T119" s="3" t="s">
        <v>501</v>
      </c>
      <c r="V119" s="3">
        <v>1096.268</v>
      </c>
      <c r="W119" s="3">
        <v>2.192536</v>
      </c>
      <c r="X119" s="3" t="s">
        <v>502</v>
      </c>
      <c r="Y119" s="15">
        <v>2.7122695720130556E-3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247</v>
      </c>
      <c r="B120" s="4" t="s">
        <v>3975</v>
      </c>
      <c r="C120" s="4">
        <v>105</v>
      </c>
      <c r="D120" s="4">
        <v>279</v>
      </c>
      <c r="E120" s="4">
        <v>277</v>
      </c>
      <c r="F120" s="4">
        <v>244</v>
      </c>
      <c r="G120" s="12">
        <v>1.16435382537678</v>
      </c>
      <c r="H120" s="13">
        <v>0.120485813282078</v>
      </c>
      <c r="I120" s="3">
        <v>0.91906408650010396</v>
      </c>
      <c r="J120" s="3">
        <v>0.120485813282078</v>
      </c>
      <c r="K120" s="3">
        <v>0.91906408650010396</v>
      </c>
      <c r="L120" s="3">
        <v>6.7259378174684597E-3</v>
      </c>
      <c r="M120" s="3">
        <v>3.0001857137275999E-3</v>
      </c>
      <c r="N120" s="3">
        <v>200</v>
      </c>
      <c r="O120" s="3" t="s">
        <v>42</v>
      </c>
      <c r="P120" s="3" t="s">
        <v>34</v>
      </c>
      <c r="Q120" s="3" t="s">
        <v>248</v>
      </c>
      <c r="R120" s="3" t="s">
        <v>45</v>
      </c>
      <c r="S120" s="3" t="s">
        <v>249</v>
      </c>
      <c r="T120" s="3" t="s">
        <v>250</v>
      </c>
      <c r="V120" s="3">
        <v>1360.527</v>
      </c>
      <c r="W120" s="3">
        <v>2.7210540000000001</v>
      </c>
      <c r="X120" s="3" t="s">
        <v>251</v>
      </c>
      <c r="Y120" s="15">
        <v>4.8269204247689971E-3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614</v>
      </c>
      <c r="B121" s="4" t="s">
        <v>3975</v>
      </c>
      <c r="C121" s="4">
        <v>74</v>
      </c>
      <c r="D121" s="4">
        <v>181</v>
      </c>
      <c r="E121" s="4">
        <v>198</v>
      </c>
      <c r="F121" s="4">
        <v>184</v>
      </c>
      <c r="G121" s="12">
        <v>1.1597534944282699</v>
      </c>
      <c r="H121" s="13">
        <v>0.13059662975278599</v>
      </c>
      <c r="I121" s="3">
        <v>0.88406803055446403</v>
      </c>
      <c r="J121" s="3">
        <v>0.13059662975278599</v>
      </c>
      <c r="K121" s="3">
        <v>0.88406803055446403</v>
      </c>
      <c r="L121" s="3">
        <v>4.7401847475492002E-3</v>
      </c>
      <c r="M121" s="3">
        <v>2.12145650941709E-3</v>
      </c>
      <c r="N121" s="3">
        <v>301</v>
      </c>
      <c r="O121" s="3" t="s">
        <v>42</v>
      </c>
      <c r="P121" s="3" t="s">
        <v>43</v>
      </c>
      <c r="Q121" s="3" t="s">
        <v>615</v>
      </c>
      <c r="R121" s="3" t="s">
        <v>45</v>
      </c>
      <c r="S121" s="3" t="s">
        <v>616</v>
      </c>
      <c r="T121" s="3" t="s">
        <v>617</v>
      </c>
      <c r="V121" s="3">
        <v>1035.182</v>
      </c>
      <c r="W121" s="3">
        <v>2.0703640000000001</v>
      </c>
      <c r="X121" s="3" t="s">
        <v>618</v>
      </c>
      <c r="Y121" s="15">
        <v>3.4018296326943408E-3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2065</v>
      </c>
      <c r="B122" s="4" t="s">
        <v>3975</v>
      </c>
      <c r="C122" s="4">
        <v>4</v>
      </c>
      <c r="D122" s="4">
        <v>80</v>
      </c>
      <c r="E122" s="4">
        <v>74</v>
      </c>
      <c r="F122" s="4">
        <v>71</v>
      </c>
      <c r="G122" s="12">
        <v>1.1579079752946799</v>
      </c>
      <c r="H122" s="13">
        <v>0.54927236922676903</v>
      </c>
      <c r="I122" s="3">
        <v>0.26021224731791498</v>
      </c>
      <c r="J122" s="3">
        <v>0.54927236922676903</v>
      </c>
      <c r="K122" s="3">
        <v>0.26021224731791498</v>
      </c>
      <c r="L122" s="3">
        <v>3.52135689660383E-3</v>
      </c>
      <c r="M122" s="3">
        <v>1.57697562003797E-3</v>
      </c>
      <c r="N122" s="3">
        <v>76</v>
      </c>
      <c r="O122" s="3" t="s">
        <v>51</v>
      </c>
      <c r="P122" s="3" t="s">
        <v>43</v>
      </c>
      <c r="Q122" s="3" t="s">
        <v>2066</v>
      </c>
      <c r="R122" s="3" t="s">
        <v>53</v>
      </c>
      <c r="S122" s="3" t="s">
        <v>626</v>
      </c>
      <c r="T122" s="3" t="s">
        <v>2067</v>
      </c>
      <c r="V122" s="3">
        <v>1052.171</v>
      </c>
      <c r="W122" s="3">
        <v>2.1043419999999999</v>
      </c>
      <c r="X122" s="3" t="s">
        <v>2068</v>
      </c>
      <c r="Y122" s="14">
        <v>1.8388268284834277E-4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1894</v>
      </c>
      <c r="B123" s="4" t="s">
        <v>3975</v>
      </c>
      <c r="C123" s="4">
        <v>2</v>
      </c>
      <c r="D123" s="4">
        <v>43</v>
      </c>
      <c r="E123" s="4">
        <v>40</v>
      </c>
      <c r="F123" s="4">
        <v>30</v>
      </c>
      <c r="G123" s="12">
        <v>1.1574613729152601</v>
      </c>
      <c r="H123" s="13">
        <v>0.70049879163950102</v>
      </c>
      <c r="I123" s="3">
        <v>0.15459260953559301</v>
      </c>
      <c r="J123" s="3">
        <v>0.70049879163950102</v>
      </c>
      <c r="K123" s="3">
        <v>0.15459260953559301</v>
      </c>
      <c r="L123" s="3">
        <v>1.76067844830191E-3</v>
      </c>
      <c r="M123" s="3">
        <v>7.8705141789599698E-4</v>
      </c>
      <c r="N123" s="3">
        <v>74</v>
      </c>
      <c r="O123" s="3" t="s">
        <v>51</v>
      </c>
      <c r="P123" s="3" t="s">
        <v>43</v>
      </c>
      <c r="Q123" s="3" t="s">
        <v>1895</v>
      </c>
      <c r="R123" s="3" t="s">
        <v>53</v>
      </c>
      <c r="S123" s="3" t="s">
        <v>722</v>
      </c>
      <c r="T123" s="3" t="s">
        <v>1896</v>
      </c>
      <c r="V123" s="3">
        <v>1338.672</v>
      </c>
      <c r="W123" s="3">
        <v>2.6773440000000002</v>
      </c>
      <c r="X123" s="3" t="s">
        <v>1897</v>
      </c>
      <c r="Y123" s="14">
        <v>9.1941341424171385E-5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2549</v>
      </c>
      <c r="B124" s="4" t="s">
        <v>3975</v>
      </c>
      <c r="C124" s="4">
        <v>7</v>
      </c>
      <c r="D124" s="4">
        <v>146</v>
      </c>
      <c r="E124" s="4">
        <v>135</v>
      </c>
      <c r="F124" s="4">
        <v>115</v>
      </c>
      <c r="G124" s="12">
        <v>1.15451431291938</v>
      </c>
      <c r="H124" s="13">
        <v>0.38801449019065898</v>
      </c>
      <c r="I124" s="3">
        <v>0.41115205561110502</v>
      </c>
      <c r="J124" s="3">
        <v>0.38801449019065898</v>
      </c>
      <c r="K124" s="3">
        <v>0.41115205561110502</v>
      </c>
      <c r="L124" s="3">
        <v>6.1623745690567002E-3</v>
      </c>
      <c r="M124" s="3">
        <v>2.7665027185089001E-3</v>
      </c>
      <c r="N124" s="3">
        <v>35</v>
      </c>
      <c r="O124" s="3" t="s">
        <v>51</v>
      </c>
      <c r="P124" s="3" t="s">
        <v>43</v>
      </c>
      <c r="Q124" s="3" t="s">
        <v>2550</v>
      </c>
      <c r="R124" s="3" t="s">
        <v>53</v>
      </c>
      <c r="S124" s="3" t="s">
        <v>598</v>
      </c>
      <c r="T124" s="3" t="s">
        <v>2551</v>
      </c>
      <c r="V124" s="3">
        <v>912.04830000000004</v>
      </c>
      <c r="W124" s="3">
        <v>1.8240966000000001</v>
      </c>
      <c r="X124" s="3" t="s">
        <v>2552</v>
      </c>
      <c r="Y124" s="14">
        <v>3.2179469498459985E-4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3882</v>
      </c>
      <c r="B125" s="4" t="s">
        <v>3975</v>
      </c>
      <c r="C125" s="4">
        <v>12</v>
      </c>
      <c r="D125" s="4">
        <v>302</v>
      </c>
      <c r="E125" s="4">
        <v>236</v>
      </c>
      <c r="F125" s="4">
        <v>368</v>
      </c>
      <c r="G125" s="12">
        <v>1.15015858282172</v>
      </c>
      <c r="H125" s="13">
        <v>0.33743621475649499</v>
      </c>
      <c r="I125" s="3">
        <v>0.47180830934352702</v>
      </c>
      <c r="J125" s="3">
        <v>0.33743621475649499</v>
      </c>
      <c r="K125" s="3">
        <v>0.47180830934352702</v>
      </c>
      <c r="L125" s="3">
        <v>9.0111615722543101E-3</v>
      </c>
      <c r="M125" s="3">
        <v>4.0602298739378399E-3</v>
      </c>
      <c r="N125" s="3">
        <v>41</v>
      </c>
      <c r="O125" s="3" t="s">
        <v>33</v>
      </c>
      <c r="P125" s="3" t="s">
        <v>34</v>
      </c>
      <c r="Q125" s="3" t="s">
        <v>197</v>
      </c>
      <c r="R125" s="3" t="s">
        <v>109</v>
      </c>
      <c r="S125" s="3" t="s">
        <v>1096</v>
      </c>
      <c r="T125" s="3" t="s">
        <v>199</v>
      </c>
      <c r="V125" s="3">
        <v>1078.3599999999999</v>
      </c>
      <c r="W125" s="3">
        <v>2.15672</v>
      </c>
      <c r="X125" s="3" t="s">
        <v>200</v>
      </c>
      <c r="Y125" s="14">
        <v>5.5164804854502831E-4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357</v>
      </c>
      <c r="B126" s="4" t="s">
        <v>3975</v>
      </c>
      <c r="C126" s="4">
        <v>108</v>
      </c>
      <c r="D126" s="4">
        <v>324</v>
      </c>
      <c r="E126" s="4">
        <v>241</v>
      </c>
      <c r="F126" s="4">
        <v>270</v>
      </c>
      <c r="G126" s="12">
        <v>1.1496090360665501</v>
      </c>
      <c r="H126" s="13">
        <v>0.12611658093287101</v>
      </c>
      <c r="I126" s="3">
        <v>0.89922781164848398</v>
      </c>
      <c r="J126" s="3">
        <v>0.12611658093287101</v>
      </c>
      <c r="K126" s="3">
        <v>0.89922781164848398</v>
      </c>
      <c r="L126" s="3">
        <v>6.9181074693961302E-3</v>
      </c>
      <c r="M126" s="3">
        <v>3.1171985039590401E-3</v>
      </c>
      <c r="N126" s="3">
        <v>295</v>
      </c>
      <c r="O126" s="3" t="s">
        <v>42</v>
      </c>
      <c r="P126" s="3" t="s">
        <v>43</v>
      </c>
      <c r="Q126" s="3" t="s">
        <v>358</v>
      </c>
      <c r="R126" s="3" t="s">
        <v>45</v>
      </c>
      <c r="S126" s="3" t="s">
        <v>359</v>
      </c>
      <c r="T126" s="3" t="s">
        <v>360</v>
      </c>
      <c r="V126" s="3">
        <v>1183.374</v>
      </c>
      <c r="W126" s="3">
        <v>2.3667479999999999</v>
      </c>
      <c r="X126" s="3" t="s">
        <v>361</v>
      </c>
      <c r="Y126" s="15">
        <v>4.9648324369052548E-3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206</v>
      </c>
      <c r="B127" s="4" t="s">
        <v>3975</v>
      </c>
      <c r="C127" s="4">
        <v>11</v>
      </c>
      <c r="D127" s="4">
        <v>25</v>
      </c>
      <c r="E127" s="4">
        <v>31</v>
      </c>
      <c r="F127" s="4">
        <v>28</v>
      </c>
      <c r="G127" s="12">
        <v>1.1490342366509401</v>
      </c>
      <c r="H127" s="13">
        <v>0.36772230824882102</v>
      </c>
      <c r="I127" s="3">
        <v>0.4344800224143</v>
      </c>
      <c r="J127" s="3">
        <v>0.36772230824882102</v>
      </c>
      <c r="K127" s="3">
        <v>0.4344800224143</v>
      </c>
      <c r="L127" s="3">
        <v>7.0462205706812401E-4</v>
      </c>
      <c r="M127" s="3">
        <v>3.1765400338337399E-4</v>
      </c>
      <c r="N127" s="3">
        <v>340</v>
      </c>
      <c r="O127" s="3" t="s">
        <v>42</v>
      </c>
      <c r="P127" s="3" t="s">
        <v>43</v>
      </c>
      <c r="Q127" s="3" t="s">
        <v>207</v>
      </c>
      <c r="R127" s="3" t="s">
        <v>45</v>
      </c>
      <c r="S127" s="3" t="s">
        <v>208</v>
      </c>
      <c r="T127" s="3" t="s">
        <v>209</v>
      </c>
      <c r="V127" s="3">
        <v>1157.413</v>
      </c>
      <c r="W127" s="3">
        <v>2.3148260000000001</v>
      </c>
      <c r="X127" s="3" t="s">
        <v>210</v>
      </c>
      <c r="Y127" s="14">
        <v>5.0567737783294262E-4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183</v>
      </c>
      <c r="B128" s="4" t="s">
        <v>3975</v>
      </c>
      <c r="C128" s="4">
        <v>111</v>
      </c>
      <c r="D128" s="4">
        <v>313</v>
      </c>
      <c r="E128" s="4">
        <v>297</v>
      </c>
      <c r="F128" s="4">
        <v>249</v>
      </c>
      <c r="G128" s="12">
        <v>1.1458864701052001</v>
      </c>
      <c r="H128" s="13">
        <v>0.12611658093287101</v>
      </c>
      <c r="I128" s="3">
        <v>0.89922781164848398</v>
      </c>
      <c r="J128" s="3">
        <v>0.12611658093287101</v>
      </c>
      <c r="K128" s="3">
        <v>0.89922781164848398</v>
      </c>
      <c r="L128" s="3">
        <v>7.1102771213237999E-3</v>
      </c>
      <c r="M128" s="3">
        <v>3.2122417319638999E-3</v>
      </c>
      <c r="N128" s="3">
        <v>134</v>
      </c>
      <c r="O128" s="3" t="s">
        <v>42</v>
      </c>
      <c r="P128" s="3" t="s">
        <v>43</v>
      </c>
      <c r="Q128" s="3" t="s">
        <v>184</v>
      </c>
      <c r="R128" s="3" t="s">
        <v>65</v>
      </c>
      <c r="S128" s="3" t="s">
        <v>185</v>
      </c>
      <c r="T128" s="3" t="s">
        <v>186</v>
      </c>
      <c r="V128" s="3">
        <v>1107.337</v>
      </c>
      <c r="W128" s="3">
        <v>2.214674</v>
      </c>
      <c r="X128" s="3" t="s">
        <v>187</v>
      </c>
      <c r="Y128" s="15">
        <v>5.1027444490415116E-3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490</v>
      </c>
      <c r="B129" s="4" t="s">
        <v>3975</v>
      </c>
      <c r="C129" s="4">
        <v>72</v>
      </c>
      <c r="D129" s="4">
        <v>235</v>
      </c>
      <c r="E129" s="4">
        <v>170</v>
      </c>
      <c r="F129" s="4">
        <v>163</v>
      </c>
      <c r="G129" s="12">
        <v>1.1275258959738199</v>
      </c>
      <c r="H129" s="13">
        <v>0.145391313735142</v>
      </c>
      <c r="I129" s="3">
        <v>0.83746153921001498</v>
      </c>
      <c r="J129" s="3">
        <v>0.145391313735142</v>
      </c>
      <c r="K129" s="3">
        <v>0.83746153921001498</v>
      </c>
      <c r="L129" s="3">
        <v>4.6120716462640897E-3</v>
      </c>
      <c r="M129" s="3">
        <v>2.1092814041455701E-3</v>
      </c>
      <c r="N129" s="3">
        <v>36</v>
      </c>
      <c r="O129" s="3" t="s">
        <v>42</v>
      </c>
      <c r="P129" s="3" t="s">
        <v>43</v>
      </c>
      <c r="Q129" s="3" t="s">
        <v>491</v>
      </c>
      <c r="R129" s="3" t="s">
        <v>65</v>
      </c>
      <c r="S129" s="3" t="s">
        <v>419</v>
      </c>
      <c r="T129" s="3" t="s">
        <v>492</v>
      </c>
      <c r="V129" s="3">
        <v>1064.287</v>
      </c>
      <c r="W129" s="3">
        <v>2.128574</v>
      </c>
      <c r="X129" s="3" t="s">
        <v>493</v>
      </c>
      <c r="Y129" s="15">
        <v>3.3098882912701694E-3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3377</v>
      </c>
      <c r="B130" s="4" t="s">
        <v>3975</v>
      </c>
      <c r="C130" s="4">
        <v>10</v>
      </c>
      <c r="D130" s="4">
        <v>222</v>
      </c>
      <c r="E130" s="4">
        <v>187</v>
      </c>
      <c r="F130" s="4">
        <v>176</v>
      </c>
      <c r="G130" s="12">
        <v>1.10843890491926</v>
      </c>
      <c r="H130" s="13">
        <v>0.34046713182829103</v>
      </c>
      <c r="I130" s="3">
        <v>0.46792480784693402</v>
      </c>
      <c r="J130" s="3">
        <v>0.34046713182829103</v>
      </c>
      <c r="K130" s="3">
        <v>0.46792480784693402</v>
      </c>
      <c r="L130" s="3">
        <v>8.8033922415095694E-3</v>
      </c>
      <c r="M130" s="3">
        <v>4.0810374006729896E-3</v>
      </c>
      <c r="N130" s="3">
        <v>127</v>
      </c>
      <c r="O130" s="3" t="s">
        <v>51</v>
      </c>
      <c r="P130" s="3" t="s">
        <v>43</v>
      </c>
      <c r="Q130" s="3" t="s">
        <v>3378</v>
      </c>
      <c r="R130" s="3" t="s">
        <v>53</v>
      </c>
      <c r="S130" s="3" t="s">
        <v>1038</v>
      </c>
      <c r="T130" s="3" t="s">
        <v>3379</v>
      </c>
      <c r="V130" s="3">
        <v>1022.158</v>
      </c>
      <c r="W130" s="3">
        <v>2.0443159999999998</v>
      </c>
      <c r="X130" s="3" t="s">
        <v>3380</v>
      </c>
      <c r="Y130" s="14">
        <v>4.5970670712085687E-4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$L$1032,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342</v>
      </c>
      <c r="B131" s="4" t="s">
        <v>3975</v>
      </c>
      <c r="C131" s="4">
        <v>64</v>
      </c>
      <c r="D131" s="4">
        <v>169</v>
      </c>
      <c r="E131" s="4">
        <v>183</v>
      </c>
      <c r="F131" s="4">
        <v>154</v>
      </c>
      <c r="G131" s="12">
        <v>1.10806446911464</v>
      </c>
      <c r="H131" s="13">
        <v>0.16249934573684599</v>
      </c>
      <c r="I131" s="3">
        <v>0.78914838326018</v>
      </c>
      <c r="J131" s="3">
        <v>0.16249934573684599</v>
      </c>
      <c r="K131" s="3">
        <v>0.78914838326018</v>
      </c>
      <c r="L131" s="3">
        <v>4.0996192411236303E-3</v>
      </c>
      <c r="M131" s="3">
        <v>1.9014149799828799E-3</v>
      </c>
      <c r="N131" s="3">
        <v>213</v>
      </c>
      <c r="O131" s="3" t="s">
        <v>42</v>
      </c>
      <c r="P131" s="3" t="s">
        <v>34</v>
      </c>
      <c r="Q131" s="3" t="s">
        <v>343</v>
      </c>
      <c r="R131" s="3" t="s">
        <v>45</v>
      </c>
      <c r="S131" s="3" t="s">
        <v>344</v>
      </c>
      <c r="T131" s="3" t="s">
        <v>345</v>
      </c>
      <c r="V131" s="3">
        <v>1136.354</v>
      </c>
      <c r="W131" s="3">
        <v>2.2727080000000002</v>
      </c>
      <c r="X131" s="3" t="s">
        <v>346</v>
      </c>
      <c r="Y131" s="15">
        <v>2.9421229255734843E-3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2871</v>
      </c>
      <c r="B132" s="4" t="s">
        <v>3975</v>
      </c>
      <c r="C132" s="4">
        <v>6</v>
      </c>
      <c r="D132" s="4">
        <v>187</v>
      </c>
      <c r="E132" s="4">
        <v>145</v>
      </c>
      <c r="F132" s="4">
        <v>142</v>
      </c>
      <c r="G132" s="12">
        <v>1.10265398989235</v>
      </c>
      <c r="H132" s="13">
        <v>0.55036726788414303</v>
      </c>
      <c r="I132" s="3">
        <v>0.25934740289755698</v>
      </c>
      <c r="J132" s="3">
        <v>0.55036726788414303</v>
      </c>
      <c r="K132" s="3">
        <v>0.25934740289755698</v>
      </c>
      <c r="L132" s="3">
        <v>4.5055807861271498E-3</v>
      </c>
      <c r="M132" s="3">
        <v>2.0964555673146199E-3</v>
      </c>
      <c r="N132" s="3">
        <v>222</v>
      </c>
      <c r="O132" s="3" t="s">
        <v>33</v>
      </c>
      <c r="P132" s="3" t="s">
        <v>34</v>
      </c>
      <c r="Q132" s="3" t="s">
        <v>2872</v>
      </c>
      <c r="R132" s="3" t="s">
        <v>36</v>
      </c>
      <c r="S132" s="3" t="s">
        <v>1340</v>
      </c>
      <c r="T132" s="3" t="s">
        <v>2873</v>
      </c>
      <c r="V132" s="3">
        <v>899.99379999999996</v>
      </c>
      <c r="W132" s="3">
        <v>1.7999875999999999</v>
      </c>
      <c r="X132" s="3" t="s">
        <v>2874</v>
      </c>
      <c r="Y132" s="14">
        <v>2.7582402427251415E-4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262</v>
      </c>
      <c r="B133" s="4" t="s">
        <v>3975</v>
      </c>
      <c r="C133" s="4">
        <v>74</v>
      </c>
      <c r="D133" s="4">
        <v>237</v>
      </c>
      <c r="E133" s="4">
        <v>179</v>
      </c>
      <c r="F133" s="4">
        <v>178</v>
      </c>
      <c r="G133" s="12">
        <v>1.0989081743340301</v>
      </c>
      <c r="H133" s="13">
        <v>0.162409716377685</v>
      </c>
      <c r="I133" s="3">
        <v>0.78938799207154597</v>
      </c>
      <c r="J133" s="3">
        <v>0.162409716377685</v>
      </c>
      <c r="K133" s="3">
        <v>0.78938799207154597</v>
      </c>
      <c r="L133" s="3">
        <v>4.7401847475492002E-3</v>
      </c>
      <c r="M133" s="3">
        <v>2.2116752060531799E-3</v>
      </c>
      <c r="N133" s="3">
        <v>204</v>
      </c>
      <c r="O133" s="3" t="s">
        <v>42</v>
      </c>
      <c r="P133" s="3" t="s">
        <v>227</v>
      </c>
      <c r="Q133" s="3" t="s">
        <v>263</v>
      </c>
      <c r="R133" s="3" t="s">
        <v>45</v>
      </c>
      <c r="S133" s="3" t="s">
        <v>264</v>
      </c>
      <c r="T133" s="3" t="s">
        <v>265</v>
      </c>
      <c r="V133" s="3">
        <v>1137.3699999999999</v>
      </c>
      <c r="W133" s="3">
        <v>2.27474</v>
      </c>
      <c r="X133" s="3" t="s">
        <v>266</v>
      </c>
      <c r="Y133" s="15">
        <v>3.4018296326943408E-3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3234</v>
      </c>
      <c r="B134" s="4" t="s">
        <v>3975</v>
      </c>
      <c r="C134" s="4">
        <v>7</v>
      </c>
      <c r="D134" s="4">
        <v>233</v>
      </c>
      <c r="E134" s="4">
        <v>177</v>
      </c>
      <c r="F134" s="4">
        <v>149</v>
      </c>
      <c r="G134" s="12">
        <v>1.0935690801454401</v>
      </c>
      <c r="H134" s="13">
        <v>0.51604142910319095</v>
      </c>
      <c r="I134" s="3">
        <v>0.28731543072037002</v>
      </c>
      <c r="J134" s="3">
        <v>0.51604142910319095</v>
      </c>
      <c r="K134" s="3">
        <v>0.28731543072037002</v>
      </c>
      <c r="L134" s="3">
        <v>5.2565109171483501E-3</v>
      </c>
      <c r="M134" s="3">
        <v>2.4610221116666202E-3</v>
      </c>
      <c r="N134" s="3">
        <v>105</v>
      </c>
      <c r="O134" s="3" t="s">
        <v>33</v>
      </c>
      <c r="P134" s="3" t="s">
        <v>43</v>
      </c>
      <c r="Q134" s="3" t="s">
        <v>3235</v>
      </c>
      <c r="R134" s="3" t="s">
        <v>109</v>
      </c>
      <c r="S134" s="3" t="s">
        <v>574</v>
      </c>
      <c r="T134" s="3" t="s">
        <v>3236</v>
      </c>
      <c r="V134" s="3">
        <v>1091.2239999999999</v>
      </c>
      <c r="W134" s="3">
        <v>2.1824479999999999</v>
      </c>
      <c r="X134" s="3" t="s">
        <v>3237</v>
      </c>
      <c r="Y134" s="14">
        <v>3.2179469498459985E-4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3914</v>
      </c>
      <c r="B135" s="4" t="s">
        <v>3975</v>
      </c>
      <c r="C135" s="4">
        <v>13</v>
      </c>
      <c r="D135" s="4">
        <v>381</v>
      </c>
      <c r="E135" s="4">
        <v>336</v>
      </c>
      <c r="F135" s="4">
        <v>316</v>
      </c>
      <c r="G135" s="12">
        <v>1.08914058973996</v>
      </c>
      <c r="H135" s="13">
        <v>0.36025513313376301</v>
      </c>
      <c r="I135" s="3">
        <v>0.44338982237855001</v>
      </c>
      <c r="J135" s="3">
        <v>0.36025513313376301</v>
      </c>
      <c r="K135" s="3">
        <v>0.44338982237855001</v>
      </c>
      <c r="L135" s="3">
        <v>9.7620917032755009E-3</v>
      </c>
      <c r="M135" s="3">
        <v>4.5874702479324903E-3</v>
      </c>
      <c r="N135" s="3">
        <v>374</v>
      </c>
      <c r="O135" s="3" t="s">
        <v>33</v>
      </c>
      <c r="P135" s="3" t="s">
        <v>43</v>
      </c>
      <c r="Q135" s="3" t="s">
        <v>3915</v>
      </c>
      <c r="R135" s="3" t="s">
        <v>36</v>
      </c>
      <c r="S135" s="3" t="s">
        <v>1777</v>
      </c>
      <c r="T135" s="3" t="s">
        <v>3916</v>
      </c>
      <c r="V135" s="3">
        <v>1212.5</v>
      </c>
      <c r="W135" s="3">
        <v>2.4249999999999998</v>
      </c>
      <c r="X135" s="3" t="s">
        <v>3917</v>
      </c>
      <c r="Y135" s="14">
        <v>5.97618719257114E-4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2080</v>
      </c>
      <c r="B136" s="4" t="s">
        <v>3975</v>
      </c>
      <c r="C136" s="4">
        <v>4</v>
      </c>
      <c r="D136" s="4">
        <v>75</v>
      </c>
      <c r="E136" s="4">
        <v>90</v>
      </c>
      <c r="F136" s="4">
        <v>70</v>
      </c>
      <c r="G136" s="12">
        <v>1.0881836594193399</v>
      </c>
      <c r="H136" s="13">
        <v>0.57877931962825502</v>
      </c>
      <c r="I136" s="3">
        <v>0.23748699505781601</v>
      </c>
      <c r="J136" s="3">
        <v>0.57877931962825502</v>
      </c>
      <c r="K136" s="3">
        <v>0.23748699505781601</v>
      </c>
      <c r="L136" s="3">
        <v>3.52135689660383E-3</v>
      </c>
      <c r="M136" s="3">
        <v>1.6561195564826299E-3</v>
      </c>
      <c r="N136" s="3">
        <v>166</v>
      </c>
      <c r="O136" s="3" t="s">
        <v>51</v>
      </c>
      <c r="P136" s="3" t="s">
        <v>227</v>
      </c>
      <c r="Q136" s="3" t="s">
        <v>2081</v>
      </c>
      <c r="R136" s="3" t="s">
        <v>53</v>
      </c>
      <c r="S136" s="3" t="s">
        <v>796</v>
      </c>
      <c r="T136" s="3" t="s">
        <v>2082</v>
      </c>
      <c r="V136" s="3">
        <v>931.04759999999999</v>
      </c>
      <c r="W136" s="3">
        <v>1.8620952</v>
      </c>
      <c r="X136" s="3" t="s">
        <v>2083</v>
      </c>
      <c r="Y136" s="14">
        <v>1.8388268284834277E-4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2084</v>
      </c>
      <c r="B137" s="4" t="s">
        <v>3975</v>
      </c>
      <c r="C137" s="4">
        <v>4</v>
      </c>
      <c r="D137" s="4">
        <v>90</v>
      </c>
      <c r="E137" s="4">
        <v>66</v>
      </c>
      <c r="F137" s="4">
        <v>81</v>
      </c>
      <c r="G137" s="12">
        <v>1.08708583879473</v>
      </c>
      <c r="H137" s="13">
        <v>0.57877931962825502</v>
      </c>
      <c r="I137" s="3">
        <v>0.23748699505781601</v>
      </c>
      <c r="J137" s="3">
        <v>0.57877931962825502</v>
      </c>
      <c r="K137" s="3">
        <v>0.23748699505781601</v>
      </c>
      <c r="L137" s="3">
        <v>3.52135689660383E-3</v>
      </c>
      <c r="M137" s="3">
        <v>1.65596509771682E-3</v>
      </c>
      <c r="N137" s="3">
        <v>242</v>
      </c>
      <c r="O137" s="3" t="s">
        <v>51</v>
      </c>
      <c r="P137" s="3" t="s">
        <v>43</v>
      </c>
      <c r="Q137" s="3" t="s">
        <v>573</v>
      </c>
      <c r="R137" s="3" t="s">
        <v>369</v>
      </c>
      <c r="S137" s="3" t="s">
        <v>1423</v>
      </c>
      <c r="T137" s="3" t="s">
        <v>575</v>
      </c>
      <c r="V137" s="3">
        <v>966.20460000000003</v>
      </c>
      <c r="W137" s="3">
        <v>1.9324091999999999</v>
      </c>
      <c r="X137" s="3" t="s">
        <v>576</v>
      </c>
      <c r="Y137" s="14">
        <v>1.8388268284834277E-4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1050</v>
      </c>
      <c r="B138" s="4" t="s">
        <v>3975</v>
      </c>
      <c r="C138" s="4">
        <v>56</v>
      </c>
      <c r="D138" s="4">
        <v>187</v>
      </c>
      <c r="E138" s="4">
        <v>127</v>
      </c>
      <c r="F138" s="4">
        <v>141</v>
      </c>
      <c r="G138" s="12">
        <v>1.0827594786465899</v>
      </c>
      <c r="H138" s="13">
        <v>0.18242139099666199</v>
      </c>
      <c r="I138" s="3">
        <v>0.73892423702123899</v>
      </c>
      <c r="J138" s="3">
        <v>0.18242139099666199</v>
      </c>
      <c r="K138" s="3">
        <v>0.73892423702123899</v>
      </c>
      <c r="L138" s="3">
        <v>3.58716683598318E-3</v>
      </c>
      <c r="M138" s="3">
        <v>1.6921250354372201E-3</v>
      </c>
      <c r="N138" s="3">
        <v>260</v>
      </c>
      <c r="O138" s="3" t="s">
        <v>42</v>
      </c>
      <c r="P138" s="3" t="s">
        <v>43</v>
      </c>
      <c r="Q138" s="3" t="s">
        <v>1051</v>
      </c>
      <c r="R138" s="3" t="s">
        <v>45</v>
      </c>
      <c r="S138" s="3" t="s">
        <v>1052</v>
      </c>
      <c r="T138" s="3" t="s">
        <v>1053</v>
      </c>
      <c r="V138" s="3">
        <v>961.14480000000003</v>
      </c>
      <c r="W138" s="3">
        <v>1.9222896</v>
      </c>
      <c r="X138" s="3" t="s">
        <v>1054</v>
      </c>
      <c r="Y138" s="15">
        <v>2.5743575598767988E-3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1185</v>
      </c>
      <c r="B139" s="4" t="s">
        <v>3975</v>
      </c>
      <c r="C139" s="4">
        <v>46</v>
      </c>
      <c r="D139" s="4">
        <v>112</v>
      </c>
      <c r="E139" s="4">
        <v>140</v>
      </c>
      <c r="F139" s="4">
        <v>117</v>
      </c>
      <c r="G139" s="12">
        <v>1.0806285398667199</v>
      </c>
      <c r="H139" s="13">
        <v>0.190793093955759</v>
      </c>
      <c r="I139" s="3">
        <v>0.71943734929222902</v>
      </c>
      <c r="J139" s="3">
        <v>0.190793093955759</v>
      </c>
      <c r="K139" s="3">
        <v>0.71943734929222902</v>
      </c>
      <c r="L139" s="3">
        <v>2.94660132955761E-3</v>
      </c>
      <c r="M139" s="3">
        <v>1.3932324681095701E-3</v>
      </c>
      <c r="N139" s="3">
        <v>238</v>
      </c>
      <c r="O139" s="3" t="s">
        <v>42</v>
      </c>
      <c r="P139" s="3" t="s">
        <v>34</v>
      </c>
      <c r="Q139" s="3" t="s">
        <v>1186</v>
      </c>
      <c r="R139" s="3" t="s">
        <v>45</v>
      </c>
      <c r="S139" s="3" t="s">
        <v>655</v>
      </c>
      <c r="T139" s="3" t="s">
        <v>1187</v>
      </c>
      <c r="V139" s="3">
        <v>982.0557</v>
      </c>
      <c r="W139" s="3">
        <v>1.9641114</v>
      </c>
      <c r="X139" s="3" t="s">
        <v>1188</v>
      </c>
      <c r="Y139" s="15">
        <v>2.1146508527559419E-3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1986</v>
      </c>
      <c r="B140" s="4" t="s">
        <v>3975</v>
      </c>
      <c r="C140" s="4">
        <v>3</v>
      </c>
      <c r="D140" s="4">
        <v>72</v>
      </c>
      <c r="E140" s="4">
        <v>52</v>
      </c>
      <c r="F140" s="4">
        <v>56</v>
      </c>
      <c r="G140" s="12">
        <v>1.0743170126644099</v>
      </c>
      <c r="H140" s="13">
        <v>0.65227458385367498</v>
      </c>
      <c r="I140" s="3">
        <v>0.18556954361019601</v>
      </c>
      <c r="J140" s="3">
        <v>0.65227458385367498</v>
      </c>
      <c r="K140" s="3">
        <v>0.18556954361019601</v>
      </c>
      <c r="L140" s="3">
        <v>2.6410176724528701E-3</v>
      </c>
      <c r="M140" s="3">
        <v>1.25181013521941E-3</v>
      </c>
      <c r="N140" s="3">
        <v>112</v>
      </c>
      <c r="O140" s="3" t="s">
        <v>51</v>
      </c>
      <c r="P140" s="3" t="s">
        <v>43</v>
      </c>
      <c r="Q140" s="3" t="s">
        <v>1987</v>
      </c>
      <c r="R140" s="3" t="s">
        <v>53</v>
      </c>
      <c r="S140" s="3" t="s">
        <v>537</v>
      </c>
      <c r="T140" s="3" t="s">
        <v>1988</v>
      </c>
      <c r="V140" s="3">
        <v>947.99260000000004</v>
      </c>
      <c r="W140" s="3">
        <v>1.8959851999999999</v>
      </c>
      <c r="X140" s="3" t="s">
        <v>1989</v>
      </c>
      <c r="Y140" s="14">
        <v>1.3791201213625708E-4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1593</v>
      </c>
      <c r="B141" s="4" t="s">
        <v>3975</v>
      </c>
      <c r="C141" s="4">
        <v>94</v>
      </c>
      <c r="D141" s="4">
        <v>298</v>
      </c>
      <c r="E141" s="4">
        <v>238</v>
      </c>
      <c r="F141" s="4">
        <v>233</v>
      </c>
      <c r="G141" s="12">
        <v>1.06930526099189</v>
      </c>
      <c r="H141" s="13">
        <v>0.16729663097183101</v>
      </c>
      <c r="I141" s="3">
        <v>0.77651280479418305</v>
      </c>
      <c r="J141" s="3">
        <v>0.16729663097183101</v>
      </c>
      <c r="K141" s="3">
        <v>0.77651280479418305</v>
      </c>
      <c r="L141" s="3">
        <v>6.0213157604003297E-3</v>
      </c>
      <c r="M141" s="3">
        <v>2.8682667270215701E-3</v>
      </c>
      <c r="N141" s="3">
        <v>297</v>
      </c>
      <c r="O141" s="3" t="s">
        <v>42</v>
      </c>
      <c r="P141" s="3" t="s">
        <v>43</v>
      </c>
      <c r="Q141" s="3" t="s">
        <v>1594</v>
      </c>
      <c r="R141" s="3" t="s">
        <v>45</v>
      </c>
      <c r="S141" s="3" t="s">
        <v>574</v>
      </c>
      <c r="T141" s="3" t="s">
        <v>1595</v>
      </c>
      <c r="V141" s="3">
        <v>1194.26</v>
      </c>
      <c r="W141" s="3">
        <v>2.3885200000000002</v>
      </c>
      <c r="X141" s="3" t="s">
        <v>1596</v>
      </c>
      <c r="Y141" s="15">
        <v>4.3212430469360547E-3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3544</v>
      </c>
      <c r="B142" s="4" t="s">
        <v>3975</v>
      </c>
      <c r="C142" s="4">
        <v>8</v>
      </c>
      <c r="D142" s="4">
        <v>233</v>
      </c>
      <c r="E142" s="4">
        <v>211</v>
      </c>
      <c r="F142" s="4">
        <v>200</v>
      </c>
      <c r="G142" s="12">
        <v>1.06851662005425</v>
      </c>
      <c r="H142" s="13">
        <v>0.49551541879847</v>
      </c>
      <c r="I142" s="3">
        <v>0.30494282716274501</v>
      </c>
      <c r="J142" s="3">
        <v>0.49551541879847</v>
      </c>
      <c r="K142" s="3">
        <v>0.30494282716274501</v>
      </c>
      <c r="L142" s="3">
        <v>6.0074410481695401E-3</v>
      </c>
      <c r="M142" s="3">
        <v>2.86344926210813E-3</v>
      </c>
      <c r="N142" s="3">
        <v>326</v>
      </c>
      <c r="O142" s="3" t="s">
        <v>33</v>
      </c>
      <c r="P142" s="3" t="s">
        <v>43</v>
      </c>
      <c r="Q142" s="3" t="s">
        <v>3545</v>
      </c>
      <c r="R142" s="3" t="s">
        <v>36</v>
      </c>
      <c r="S142" s="3" t="s">
        <v>185</v>
      </c>
      <c r="T142" s="3" t="s">
        <v>3546</v>
      </c>
      <c r="V142" s="3">
        <v>944.04769999999996</v>
      </c>
      <c r="W142" s="3">
        <v>1.8880954000000001</v>
      </c>
      <c r="X142" s="3" t="s">
        <v>3547</v>
      </c>
      <c r="Y142" s="14">
        <v>3.6776536569668554E-4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2288</v>
      </c>
      <c r="B143" s="4" t="s">
        <v>3975</v>
      </c>
      <c r="C143" s="4">
        <v>4</v>
      </c>
      <c r="D143" s="4">
        <v>113</v>
      </c>
      <c r="E143" s="4">
        <v>107</v>
      </c>
      <c r="F143" s="4">
        <v>102</v>
      </c>
      <c r="G143" s="12">
        <v>1.06558125457847</v>
      </c>
      <c r="H143" s="13">
        <v>0.67320888181856797</v>
      </c>
      <c r="I143" s="3">
        <v>0.17185016289920299</v>
      </c>
      <c r="J143" s="3">
        <v>0.67320888181856797</v>
      </c>
      <c r="K143" s="3">
        <v>0.17185016289920299</v>
      </c>
      <c r="L143" s="3">
        <v>3.00372052408477E-3</v>
      </c>
      <c r="M143" s="3">
        <v>1.4343745665966899E-3</v>
      </c>
      <c r="N143" s="3">
        <v>92</v>
      </c>
      <c r="O143" s="3" t="s">
        <v>33</v>
      </c>
      <c r="P143" s="3" t="s">
        <v>43</v>
      </c>
      <c r="Q143" s="3" t="s">
        <v>2289</v>
      </c>
      <c r="R143" s="3" t="s">
        <v>109</v>
      </c>
      <c r="S143" s="3" t="s">
        <v>611</v>
      </c>
      <c r="T143" s="3" t="s">
        <v>2290</v>
      </c>
      <c r="V143" s="3">
        <v>1079.17</v>
      </c>
      <c r="W143" s="3">
        <v>2.1583399999999999</v>
      </c>
      <c r="X143" s="3" t="s">
        <v>2291</v>
      </c>
      <c r="Y143" s="14">
        <v>1.8388268284834277E-4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3301</v>
      </c>
      <c r="B144" s="4" t="s">
        <v>3975</v>
      </c>
      <c r="C144" s="4">
        <v>7</v>
      </c>
      <c r="D144" s="4">
        <v>216</v>
      </c>
      <c r="E144" s="4">
        <v>177</v>
      </c>
      <c r="F144" s="4">
        <v>176</v>
      </c>
      <c r="G144" s="12">
        <v>1.0581448402815501</v>
      </c>
      <c r="H144" s="13">
        <v>0.54331636536126904</v>
      </c>
      <c r="I144" s="3">
        <v>0.26494721328203402</v>
      </c>
      <c r="J144" s="3">
        <v>0.54331636536126904</v>
      </c>
      <c r="K144" s="3">
        <v>0.26494721328203402</v>
      </c>
      <c r="L144" s="3">
        <v>5.2565109171483501E-3</v>
      </c>
      <c r="M144" s="3">
        <v>2.5231698370203901E-3</v>
      </c>
      <c r="N144" s="3">
        <v>33</v>
      </c>
      <c r="O144" s="3" t="s">
        <v>33</v>
      </c>
      <c r="P144" s="3" t="s">
        <v>43</v>
      </c>
      <c r="Q144" s="3" t="s">
        <v>883</v>
      </c>
      <c r="R144" s="3" t="s">
        <v>109</v>
      </c>
      <c r="S144" s="3" t="s">
        <v>424</v>
      </c>
      <c r="T144" s="3" t="s">
        <v>884</v>
      </c>
      <c r="V144" s="3">
        <v>1065.1420000000001</v>
      </c>
      <c r="W144" s="3">
        <v>2.1302840000000001</v>
      </c>
      <c r="X144" s="3" t="s">
        <v>885</v>
      </c>
      <c r="Y144" s="14">
        <v>3.2179469498459985E-4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3586</v>
      </c>
      <c r="B145" s="4" t="s">
        <v>3975</v>
      </c>
      <c r="C145" s="4">
        <v>11</v>
      </c>
      <c r="D145" s="4">
        <v>269</v>
      </c>
      <c r="E145" s="4">
        <v>221</v>
      </c>
      <c r="F145" s="4">
        <v>181</v>
      </c>
      <c r="G145" s="12">
        <v>1.0549597417779399</v>
      </c>
      <c r="H145" s="13">
        <v>0.36059929786982697</v>
      </c>
      <c r="I145" s="3">
        <v>0.44297512323634802</v>
      </c>
      <c r="J145" s="3">
        <v>0.36059929786982697</v>
      </c>
      <c r="K145" s="3">
        <v>0.44297512323634802</v>
      </c>
      <c r="L145" s="3">
        <v>9.6837314656605302E-3</v>
      </c>
      <c r="M145" s="3">
        <v>4.6580398627720596E-3</v>
      </c>
      <c r="N145" s="3">
        <v>37</v>
      </c>
      <c r="O145" s="3" t="s">
        <v>51</v>
      </c>
      <c r="P145" s="3" t="s">
        <v>43</v>
      </c>
      <c r="Q145" s="3" t="s">
        <v>3587</v>
      </c>
      <c r="R145" s="3" t="s">
        <v>53</v>
      </c>
      <c r="S145" s="3" t="s">
        <v>388</v>
      </c>
      <c r="T145" s="3" t="s">
        <v>3588</v>
      </c>
      <c r="V145" s="3">
        <v>994.06110000000001</v>
      </c>
      <c r="W145" s="3">
        <v>1.9881222000000001</v>
      </c>
      <c r="X145" s="3" t="s">
        <v>3589</v>
      </c>
      <c r="Y145" s="14">
        <v>5.0567737783294262E-4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890</v>
      </c>
      <c r="B146" s="4" t="s">
        <v>3975</v>
      </c>
      <c r="C146" s="4">
        <v>124</v>
      </c>
      <c r="D146" s="4">
        <v>363</v>
      </c>
      <c r="E146" s="4">
        <v>330</v>
      </c>
      <c r="F146" s="4">
        <v>338</v>
      </c>
      <c r="G146" s="12">
        <v>1.0375879440620499</v>
      </c>
      <c r="H146" s="13">
        <v>0.17768228442702799</v>
      </c>
      <c r="I146" s="3">
        <v>0.75035587078288801</v>
      </c>
      <c r="J146" s="3">
        <v>0.17768228442702799</v>
      </c>
      <c r="K146" s="3">
        <v>0.75035587078288801</v>
      </c>
      <c r="L146" s="3">
        <v>7.9430122796770395E-3</v>
      </c>
      <c r="M146" s="3">
        <v>3.8688399555844299E-3</v>
      </c>
      <c r="N146" s="3">
        <v>236</v>
      </c>
      <c r="O146" s="3" t="s">
        <v>42</v>
      </c>
      <c r="P146" s="3" t="s">
        <v>43</v>
      </c>
      <c r="Q146" s="3" t="s">
        <v>891</v>
      </c>
      <c r="R146" s="3" t="s">
        <v>45</v>
      </c>
      <c r="S146" s="3" t="s">
        <v>170</v>
      </c>
      <c r="T146" s="3" t="s">
        <v>892</v>
      </c>
      <c r="V146" s="3">
        <v>1268.4069999999999</v>
      </c>
      <c r="W146" s="3">
        <v>2.5368140000000001</v>
      </c>
      <c r="X146" s="3" t="s">
        <v>893</v>
      </c>
      <c r="Y146" s="15">
        <v>5.7003631682986259E-3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1642</v>
      </c>
      <c r="B147" s="4" t="s">
        <v>3975</v>
      </c>
      <c r="C147" s="4">
        <v>74</v>
      </c>
      <c r="D147" s="4">
        <v>241</v>
      </c>
      <c r="E147" s="4">
        <v>202</v>
      </c>
      <c r="F147" s="4">
        <v>177</v>
      </c>
      <c r="G147" s="12">
        <v>1.0361096086441699</v>
      </c>
      <c r="H147" s="13">
        <v>0.192085899775777</v>
      </c>
      <c r="I147" s="3">
        <v>0.71650451371365198</v>
      </c>
      <c r="J147" s="3">
        <v>0.192085899775777</v>
      </c>
      <c r="K147" s="3">
        <v>0.71650451371365198</v>
      </c>
      <c r="L147" s="3">
        <v>4.7401847475492002E-3</v>
      </c>
      <c r="M147" s="3">
        <v>2.3102326287554901E-3</v>
      </c>
      <c r="N147" s="3">
        <v>33</v>
      </c>
      <c r="O147" s="3" t="s">
        <v>42</v>
      </c>
      <c r="P147" s="3" t="s">
        <v>43</v>
      </c>
      <c r="Q147" s="3" t="s">
        <v>1643</v>
      </c>
      <c r="R147" s="3" t="s">
        <v>65</v>
      </c>
      <c r="S147" s="3" t="s">
        <v>424</v>
      </c>
      <c r="T147" s="3" t="s">
        <v>1644</v>
      </c>
      <c r="V147" s="3">
        <v>1030.1410000000001</v>
      </c>
      <c r="W147" s="3">
        <v>2.0602819999999999</v>
      </c>
      <c r="X147" s="3" t="s">
        <v>1645</v>
      </c>
      <c r="Y147" s="15">
        <v>3.4018296326943408E-3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2117</v>
      </c>
      <c r="B148" s="4" t="s">
        <v>3975</v>
      </c>
      <c r="C148" s="4">
        <v>3</v>
      </c>
      <c r="D148" s="4">
        <v>105</v>
      </c>
      <c r="E148" s="4">
        <v>70</v>
      </c>
      <c r="F148" s="4">
        <v>75</v>
      </c>
      <c r="G148" s="12">
        <v>1.0296253777614199</v>
      </c>
      <c r="H148" s="13">
        <v>0.710680933809958</v>
      </c>
      <c r="I148" s="3">
        <v>0.14832533567928</v>
      </c>
      <c r="J148" s="3">
        <v>0.710680933809958</v>
      </c>
      <c r="K148" s="3">
        <v>0.14832533567928</v>
      </c>
      <c r="L148" s="3">
        <v>2.2527903930635801E-3</v>
      </c>
      <c r="M148" s="3">
        <v>1.1015430336726E-3</v>
      </c>
      <c r="N148" s="3">
        <v>90</v>
      </c>
      <c r="O148" s="3" t="s">
        <v>33</v>
      </c>
      <c r="P148" s="3" t="s">
        <v>43</v>
      </c>
      <c r="Q148" s="3" t="s">
        <v>2118</v>
      </c>
      <c r="R148" s="3" t="s">
        <v>109</v>
      </c>
      <c r="S148" s="3" t="s">
        <v>440</v>
      </c>
      <c r="T148" s="3" t="s">
        <v>2119</v>
      </c>
      <c r="V148" s="3">
        <v>963.20410000000004</v>
      </c>
      <c r="W148" s="3">
        <v>1.9264082</v>
      </c>
      <c r="X148" s="3" t="s">
        <v>2120</v>
      </c>
      <c r="Y148" s="14">
        <v>1.3791201213625708E-4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188</v>
      </c>
      <c r="B149" s="4" t="s">
        <v>3975</v>
      </c>
      <c r="C149" s="4">
        <v>88</v>
      </c>
      <c r="D149" s="4">
        <v>291</v>
      </c>
      <c r="E149" s="4">
        <v>227</v>
      </c>
      <c r="F149" s="4">
        <v>223</v>
      </c>
      <c r="G149" s="12">
        <v>1.0287808533814999</v>
      </c>
      <c r="H149" s="13">
        <v>0.192085899775777</v>
      </c>
      <c r="I149" s="3">
        <v>0.71650451371365198</v>
      </c>
      <c r="J149" s="3">
        <v>0.192085899775777</v>
      </c>
      <c r="K149" s="3">
        <v>0.71650451371365198</v>
      </c>
      <c r="L149" s="3">
        <v>5.6369764565449903E-3</v>
      </c>
      <c r="M149" s="3">
        <v>2.7615768561113198E-3</v>
      </c>
      <c r="N149" s="3">
        <v>130</v>
      </c>
      <c r="O149" s="3" t="s">
        <v>42</v>
      </c>
      <c r="P149" s="3" t="s">
        <v>82</v>
      </c>
      <c r="Q149" s="3" t="s">
        <v>189</v>
      </c>
      <c r="R149" s="3" t="s">
        <v>65</v>
      </c>
      <c r="S149" s="3" t="s">
        <v>120</v>
      </c>
      <c r="T149" s="3" t="s">
        <v>190</v>
      </c>
      <c r="V149" s="3">
        <v>1122.2840000000001</v>
      </c>
      <c r="W149" s="3">
        <v>2.2445680000000001</v>
      </c>
      <c r="X149" s="3" t="s">
        <v>191</v>
      </c>
      <c r="Y149" s="15">
        <v>4.0454190226635409E-3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3828</v>
      </c>
      <c r="B150" s="4" t="s">
        <v>3975</v>
      </c>
      <c r="C150" s="4">
        <v>10</v>
      </c>
      <c r="D150" s="4">
        <v>282</v>
      </c>
      <c r="E150" s="4">
        <v>294</v>
      </c>
      <c r="F150" s="4">
        <v>257</v>
      </c>
      <c r="G150" s="12">
        <v>1.01461517917142</v>
      </c>
      <c r="H150" s="13">
        <v>0.48516293922248399</v>
      </c>
      <c r="I150" s="3">
        <v>0.31411238156041299</v>
      </c>
      <c r="J150" s="3">
        <v>0.48516293922248399</v>
      </c>
      <c r="K150" s="3">
        <v>0.31411238156041299</v>
      </c>
      <c r="L150" s="3">
        <v>7.5093013102119199E-3</v>
      </c>
      <c r="M150" s="3">
        <v>3.7162963752170198E-3</v>
      </c>
      <c r="N150" s="3">
        <v>350</v>
      </c>
      <c r="O150" s="3" t="s">
        <v>33</v>
      </c>
      <c r="P150" s="3" t="s">
        <v>43</v>
      </c>
      <c r="Q150" s="3" t="s">
        <v>2310</v>
      </c>
      <c r="R150" s="3" t="s">
        <v>36</v>
      </c>
      <c r="S150" s="3" t="s">
        <v>942</v>
      </c>
      <c r="T150" s="3" t="s">
        <v>2311</v>
      </c>
      <c r="V150" s="3">
        <v>1185.337</v>
      </c>
      <c r="W150" s="3">
        <v>2.3706740000000002</v>
      </c>
      <c r="X150" s="3" t="s">
        <v>2312</v>
      </c>
      <c r="Y150" s="14">
        <v>4.5970670712085687E-4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2349</v>
      </c>
      <c r="B151" s="4" t="s">
        <v>3975</v>
      </c>
      <c r="C151" s="4">
        <v>4</v>
      </c>
      <c r="D151" s="4">
        <v>141</v>
      </c>
      <c r="E151" s="4">
        <v>85</v>
      </c>
      <c r="F151" s="4">
        <v>111</v>
      </c>
      <c r="G151" s="12">
        <v>1.0126815667206299</v>
      </c>
      <c r="H151" s="13">
        <v>0.69414340891110204</v>
      </c>
      <c r="I151" s="3">
        <v>0.158550795734403</v>
      </c>
      <c r="J151" s="3">
        <v>0.69414340891110204</v>
      </c>
      <c r="K151" s="3">
        <v>0.158550795734403</v>
      </c>
      <c r="L151" s="3">
        <v>3.00372052408477E-3</v>
      </c>
      <c r="M151" s="3">
        <v>1.4869310153391201E-3</v>
      </c>
      <c r="N151" s="3">
        <v>344</v>
      </c>
      <c r="O151" s="3" t="s">
        <v>33</v>
      </c>
      <c r="P151" s="3" t="s">
        <v>43</v>
      </c>
      <c r="Q151" s="3" t="s">
        <v>2350</v>
      </c>
      <c r="R151" s="3" t="s">
        <v>36</v>
      </c>
      <c r="S151" s="3" t="s">
        <v>1441</v>
      </c>
      <c r="T151" s="3" t="s">
        <v>2351</v>
      </c>
      <c r="V151" s="3">
        <v>1057.2070000000001</v>
      </c>
      <c r="W151" s="3">
        <v>2.114414</v>
      </c>
      <c r="X151" s="3" t="s">
        <v>2352</v>
      </c>
      <c r="Y151" s="14">
        <v>1.8388268284834277E-4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759</v>
      </c>
      <c r="B152" s="4" t="s">
        <v>3975</v>
      </c>
      <c r="C152" s="4">
        <v>69</v>
      </c>
      <c r="D152" s="4">
        <v>210</v>
      </c>
      <c r="E152" s="4">
        <v>187</v>
      </c>
      <c r="F152" s="4">
        <v>189</v>
      </c>
      <c r="G152" s="12">
        <v>1.0083731732190799</v>
      </c>
      <c r="H152" s="13">
        <v>0.21504256818407699</v>
      </c>
      <c r="I152" s="3">
        <v>0.66747556195628599</v>
      </c>
      <c r="J152" s="3">
        <v>0.21504256818407699</v>
      </c>
      <c r="K152" s="3">
        <v>0.66747556195628599</v>
      </c>
      <c r="L152" s="3">
        <v>4.41990199433642E-3</v>
      </c>
      <c r="M152" s="3">
        <v>2.1965277676241602E-3</v>
      </c>
      <c r="N152" s="3">
        <v>338</v>
      </c>
      <c r="O152" s="3" t="s">
        <v>42</v>
      </c>
      <c r="P152" s="3" t="s">
        <v>43</v>
      </c>
      <c r="Q152" s="3" t="s">
        <v>760</v>
      </c>
      <c r="R152" s="3" t="s">
        <v>45</v>
      </c>
      <c r="S152" s="3" t="s">
        <v>761</v>
      </c>
      <c r="T152" s="3" t="s">
        <v>762</v>
      </c>
      <c r="V152" s="3">
        <v>1126.279</v>
      </c>
      <c r="W152" s="3">
        <v>2.2525580000000001</v>
      </c>
      <c r="X152" s="3" t="s">
        <v>763</v>
      </c>
      <c r="Y152" s="15">
        <v>3.1719762791339126E-3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3398</v>
      </c>
      <c r="B153" s="4" t="s">
        <v>3975</v>
      </c>
      <c r="C153" s="4">
        <v>7</v>
      </c>
      <c r="D153" s="4">
        <v>190</v>
      </c>
      <c r="E153" s="4">
        <v>213</v>
      </c>
      <c r="F153" s="4">
        <v>183</v>
      </c>
      <c r="G153" s="12">
        <v>1.00426868762948</v>
      </c>
      <c r="H153" s="13">
        <v>0.59785394877220099</v>
      </c>
      <c r="I153" s="3">
        <v>0.22340489793353099</v>
      </c>
      <c r="J153" s="3">
        <v>0.59785394877220099</v>
      </c>
      <c r="K153" s="3">
        <v>0.22340489793353099</v>
      </c>
      <c r="L153" s="3">
        <v>5.2565109171483501E-3</v>
      </c>
      <c r="M153" s="3">
        <v>2.6202489198149E-3</v>
      </c>
      <c r="N153" s="3">
        <v>243</v>
      </c>
      <c r="O153" s="3" t="s">
        <v>33</v>
      </c>
      <c r="P153" s="3" t="s">
        <v>43</v>
      </c>
      <c r="Q153" s="3" t="s">
        <v>3399</v>
      </c>
      <c r="R153" s="3" t="s">
        <v>36</v>
      </c>
      <c r="S153" s="3" t="s">
        <v>712</v>
      </c>
      <c r="T153" s="3" t="s">
        <v>3400</v>
      </c>
      <c r="V153" s="3">
        <v>1241.491</v>
      </c>
      <c r="W153" s="3">
        <v>2.4829819999999998</v>
      </c>
      <c r="X153" s="3" t="s">
        <v>3401</v>
      </c>
      <c r="Y153" s="14">
        <v>3.2179469498459985E-4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2720</v>
      </c>
      <c r="B154" s="4" t="s">
        <v>3975</v>
      </c>
      <c r="C154" s="4">
        <v>7</v>
      </c>
      <c r="D154" s="4">
        <v>166</v>
      </c>
      <c r="E154" s="4">
        <v>136</v>
      </c>
      <c r="F154" s="4">
        <v>138</v>
      </c>
      <c r="G154" s="12">
        <v>1.0034359938628199</v>
      </c>
      <c r="H154" s="13">
        <v>0.48821438135359202</v>
      </c>
      <c r="I154" s="3">
        <v>0.31138943169778199</v>
      </c>
      <c r="J154" s="3">
        <v>0.48821438135359202</v>
      </c>
      <c r="K154" s="3">
        <v>0.31138943169778199</v>
      </c>
      <c r="L154" s="3">
        <v>6.1623745690567002E-3</v>
      </c>
      <c r="M154" s="3">
        <v>3.0722241624143399E-3</v>
      </c>
      <c r="N154" s="3">
        <v>17</v>
      </c>
      <c r="O154" s="3" t="s">
        <v>51</v>
      </c>
      <c r="P154" s="3" t="s">
        <v>43</v>
      </c>
      <c r="Q154" s="3" t="s">
        <v>1051</v>
      </c>
      <c r="R154" s="3" t="s">
        <v>53</v>
      </c>
      <c r="S154" s="3" t="s">
        <v>223</v>
      </c>
      <c r="T154" s="3" t="s">
        <v>1053</v>
      </c>
      <c r="V154" s="3">
        <v>961.14480000000003</v>
      </c>
      <c r="W154" s="3">
        <v>1.9222896</v>
      </c>
      <c r="X154" s="3" t="s">
        <v>1054</v>
      </c>
      <c r="Y154" s="14">
        <v>3.2179469498459985E-4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3884</v>
      </c>
      <c r="B155" s="4" t="s">
        <v>3975</v>
      </c>
      <c r="C155" s="4">
        <v>11</v>
      </c>
      <c r="D155" s="4">
        <v>392</v>
      </c>
      <c r="E155" s="4">
        <v>255</v>
      </c>
      <c r="F155" s="4">
        <v>295</v>
      </c>
      <c r="G155" s="12">
        <v>0.99064286927638501</v>
      </c>
      <c r="H155" s="13">
        <v>0.48516293922248399</v>
      </c>
      <c r="I155" s="3">
        <v>0.31411238156041299</v>
      </c>
      <c r="J155" s="3">
        <v>0.48516293922248399</v>
      </c>
      <c r="K155" s="3">
        <v>0.31411238156041299</v>
      </c>
      <c r="L155" s="3">
        <v>8.2602314412331193E-3</v>
      </c>
      <c r="M155" s="3">
        <v>4.1551369820871402E-3</v>
      </c>
      <c r="N155" s="3">
        <v>272</v>
      </c>
      <c r="O155" s="3" t="s">
        <v>33</v>
      </c>
      <c r="P155" s="3" t="s">
        <v>43</v>
      </c>
      <c r="Q155" s="3" t="s">
        <v>3885</v>
      </c>
      <c r="R155" s="3" t="s">
        <v>36</v>
      </c>
      <c r="S155" s="3" t="s">
        <v>244</v>
      </c>
      <c r="T155" s="3" t="s">
        <v>3886</v>
      </c>
      <c r="V155" s="3">
        <v>1122.279</v>
      </c>
      <c r="W155" s="3">
        <v>2.2445580000000001</v>
      </c>
      <c r="X155" s="3" t="s">
        <v>3887</v>
      </c>
      <c r="Y155" s="14">
        <v>5.0567737783294262E-4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809</v>
      </c>
      <c r="B156" s="4" t="s">
        <v>3975</v>
      </c>
      <c r="C156" s="4">
        <v>6</v>
      </c>
      <c r="D156" s="4">
        <v>150</v>
      </c>
      <c r="E156" s="4">
        <v>126</v>
      </c>
      <c r="F156" s="4">
        <v>106</v>
      </c>
      <c r="G156" s="12">
        <v>0.99031790698225597</v>
      </c>
      <c r="H156" s="13">
        <v>0.53439584934049</v>
      </c>
      <c r="I156" s="3">
        <v>0.27213692369029902</v>
      </c>
      <c r="J156" s="3">
        <v>0.53439584934049</v>
      </c>
      <c r="K156" s="3">
        <v>0.27213692369029902</v>
      </c>
      <c r="L156" s="3">
        <v>5.2820353449057403E-3</v>
      </c>
      <c r="M156" s="3">
        <v>2.6563912655585401E-3</v>
      </c>
      <c r="N156" s="3">
        <v>125</v>
      </c>
      <c r="O156" s="3" t="s">
        <v>51</v>
      </c>
      <c r="P156" s="3" t="s">
        <v>43</v>
      </c>
      <c r="Q156" s="3" t="s">
        <v>810</v>
      </c>
      <c r="R156" s="3" t="s">
        <v>53</v>
      </c>
      <c r="S156" s="3" t="s">
        <v>445</v>
      </c>
      <c r="T156" s="3" t="s">
        <v>811</v>
      </c>
      <c r="V156" s="3">
        <v>806.81960000000004</v>
      </c>
      <c r="W156" s="3">
        <v>1.6136391999999999</v>
      </c>
      <c r="X156" s="3" t="s">
        <v>812</v>
      </c>
      <c r="Y156" s="14">
        <v>2.7582402427251415E-4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2744</v>
      </c>
      <c r="B157" s="4" t="s">
        <v>3975</v>
      </c>
      <c r="C157" s="4">
        <v>7</v>
      </c>
      <c r="D157" s="4">
        <v>179</v>
      </c>
      <c r="E157" s="4">
        <v>148</v>
      </c>
      <c r="F157" s="4">
        <v>120</v>
      </c>
      <c r="G157" s="12">
        <v>0.98849179716171798</v>
      </c>
      <c r="H157" s="13">
        <v>0.48821438135359202</v>
      </c>
      <c r="I157" s="3">
        <v>0.31138943169778199</v>
      </c>
      <c r="J157" s="3">
        <v>0.48821438135359202</v>
      </c>
      <c r="K157" s="3">
        <v>0.31138943169778199</v>
      </c>
      <c r="L157" s="3">
        <v>6.1623745690567002E-3</v>
      </c>
      <c r="M157" s="3">
        <v>3.1031239790165598E-3</v>
      </c>
      <c r="N157" s="3">
        <v>19</v>
      </c>
      <c r="O157" s="3" t="s">
        <v>51</v>
      </c>
      <c r="P157" s="3" t="s">
        <v>43</v>
      </c>
      <c r="Q157" s="3" t="s">
        <v>2745</v>
      </c>
      <c r="R157" s="3" t="s">
        <v>53</v>
      </c>
      <c r="S157" s="3" t="s">
        <v>203</v>
      </c>
      <c r="T157" s="3" t="s">
        <v>2746</v>
      </c>
      <c r="V157" s="3">
        <v>1084.1890000000001</v>
      </c>
      <c r="W157" s="3">
        <v>2.1683780000000001</v>
      </c>
      <c r="X157" s="3" t="s">
        <v>2747</v>
      </c>
      <c r="Y157" s="14">
        <v>3.2179469498459985E-4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3957</v>
      </c>
      <c r="B158" s="4" t="s">
        <v>3975</v>
      </c>
      <c r="C158" s="4">
        <v>18</v>
      </c>
      <c r="D158" s="4">
        <v>561</v>
      </c>
      <c r="E158" s="4">
        <v>507</v>
      </c>
      <c r="F158" s="4">
        <v>466</v>
      </c>
      <c r="G158" s="12">
        <v>0.98775822813169101</v>
      </c>
      <c r="H158" s="13">
        <v>0.376730620677588</v>
      </c>
      <c r="I158" s="3">
        <v>0.42396907889190899</v>
      </c>
      <c r="J158" s="3">
        <v>0.376730620677588</v>
      </c>
      <c r="K158" s="3">
        <v>0.42396907889190899</v>
      </c>
      <c r="L158" s="3">
        <v>1.35167423583815E-2</v>
      </c>
      <c r="M158" s="3">
        <v>6.8149667120044099E-3</v>
      </c>
      <c r="N158" s="3">
        <v>99</v>
      </c>
      <c r="O158" s="3" t="s">
        <v>33</v>
      </c>
      <c r="P158" s="3" t="s">
        <v>43</v>
      </c>
      <c r="Q158" s="3" t="s">
        <v>3958</v>
      </c>
      <c r="R158" s="3" t="s">
        <v>109</v>
      </c>
      <c r="S158" s="3" t="s">
        <v>150</v>
      </c>
      <c r="T158" s="3" t="s">
        <v>3959</v>
      </c>
      <c r="V158" s="3">
        <v>1146.309</v>
      </c>
      <c r="W158" s="3">
        <v>2.292618</v>
      </c>
      <c r="X158" s="3" t="s">
        <v>3960</v>
      </c>
      <c r="Y158" s="14">
        <v>8.2747207281754236E-4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2137</v>
      </c>
      <c r="B159" s="4" t="s">
        <v>3975</v>
      </c>
      <c r="C159" s="4">
        <v>4</v>
      </c>
      <c r="D159" s="4">
        <v>101</v>
      </c>
      <c r="E159" s="4">
        <v>73</v>
      </c>
      <c r="F159" s="4">
        <v>81</v>
      </c>
      <c r="G159" s="12">
        <v>0.98652473196828505</v>
      </c>
      <c r="H159" s="13">
        <v>0.62378383419179695</v>
      </c>
      <c r="I159" s="3">
        <v>0.20496588448793401</v>
      </c>
      <c r="J159" s="3">
        <v>0.62378383419179695</v>
      </c>
      <c r="K159" s="3">
        <v>0.20496588448793401</v>
      </c>
      <c r="L159" s="3">
        <v>3.52135689660383E-3</v>
      </c>
      <c r="M159" s="3">
        <v>1.7750544068488099E-3</v>
      </c>
      <c r="N159" s="3">
        <v>262</v>
      </c>
      <c r="O159" s="3" t="s">
        <v>51</v>
      </c>
      <c r="P159" s="3" t="s">
        <v>43</v>
      </c>
      <c r="Q159" s="3" t="s">
        <v>2138</v>
      </c>
      <c r="R159" s="3" t="s">
        <v>369</v>
      </c>
      <c r="S159" s="3" t="s">
        <v>775</v>
      </c>
      <c r="T159" s="3" t="s">
        <v>2139</v>
      </c>
      <c r="V159" s="3">
        <v>1172.2550000000001</v>
      </c>
      <c r="W159" s="3">
        <v>2.3445100000000001</v>
      </c>
      <c r="X159" s="3" t="s">
        <v>2140</v>
      </c>
      <c r="Y159" s="14">
        <v>1.8388268284834277E-4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232</v>
      </c>
      <c r="B160" s="4" t="s">
        <v>3975</v>
      </c>
      <c r="C160" s="4">
        <v>3</v>
      </c>
      <c r="D160" s="4">
        <v>77</v>
      </c>
      <c r="E160" s="4">
        <v>59</v>
      </c>
      <c r="F160" s="4">
        <v>56</v>
      </c>
      <c r="G160" s="12">
        <v>0.98266601653366203</v>
      </c>
      <c r="H160" s="13">
        <v>0.65227458385367498</v>
      </c>
      <c r="I160" s="3">
        <v>0.18556954361019601</v>
      </c>
      <c r="J160" s="3">
        <v>0.65227458385367498</v>
      </c>
      <c r="K160" s="3">
        <v>0.18556954361019601</v>
      </c>
      <c r="L160" s="3">
        <v>2.6410176724528701E-3</v>
      </c>
      <c r="M160" s="3">
        <v>1.3339878467289101E-3</v>
      </c>
      <c r="N160" s="3">
        <v>27</v>
      </c>
      <c r="O160" s="3" t="s">
        <v>51</v>
      </c>
      <c r="P160" s="3" t="s">
        <v>43</v>
      </c>
      <c r="Q160" s="3" t="s">
        <v>233</v>
      </c>
      <c r="R160" s="3" t="s">
        <v>53</v>
      </c>
      <c r="S160" s="3" t="s">
        <v>234</v>
      </c>
      <c r="T160" s="3" t="s">
        <v>235</v>
      </c>
      <c r="V160" s="3">
        <v>954.0231</v>
      </c>
      <c r="W160" s="3">
        <v>1.9080462</v>
      </c>
      <c r="X160" s="3" t="s">
        <v>236</v>
      </c>
      <c r="Y160" s="14">
        <v>1.3791201213625708E-4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513</v>
      </c>
      <c r="B161" s="4" t="s">
        <v>3975</v>
      </c>
      <c r="C161" s="4">
        <v>67</v>
      </c>
      <c r="D161" s="4">
        <v>215</v>
      </c>
      <c r="E161" s="4">
        <v>189</v>
      </c>
      <c r="F161" s="4">
        <v>179</v>
      </c>
      <c r="G161" s="12">
        <v>0.97632066194965295</v>
      </c>
      <c r="H161" s="13">
        <v>0.239195289049947</v>
      </c>
      <c r="I161" s="3">
        <v>0.62124737802710295</v>
      </c>
      <c r="J161" s="3">
        <v>0.239195289049947</v>
      </c>
      <c r="K161" s="3">
        <v>0.62124737802710295</v>
      </c>
      <c r="L161" s="3">
        <v>4.2917888930513E-3</v>
      </c>
      <c r="M161" s="3">
        <v>2.1805634540109598E-3</v>
      </c>
      <c r="N161" s="3">
        <v>224</v>
      </c>
      <c r="O161" s="3" t="s">
        <v>42</v>
      </c>
      <c r="P161" s="3" t="s">
        <v>433</v>
      </c>
      <c r="Q161" s="3" t="s">
        <v>514</v>
      </c>
      <c r="R161" s="3" t="s">
        <v>45</v>
      </c>
      <c r="S161" s="3" t="s">
        <v>300</v>
      </c>
      <c r="T161" s="3" t="s">
        <v>515</v>
      </c>
      <c r="V161" s="3">
        <v>1115.3320000000001</v>
      </c>
      <c r="W161" s="3">
        <v>2.230664</v>
      </c>
      <c r="X161" s="3" t="s">
        <v>516</v>
      </c>
      <c r="Y161" s="15">
        <v>3.0800349377097412E-3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2784</v>
      </c>
      <c r="B162" s="4" t="s">
        <v>3975</v>
      </c>
      <c r="C162" s="4">
        <v>7</v>
      </c>
      <c r="D162" s="4">
        <v>180</v>
      </c>
      <c r="E162" s="4">
        <v>130</v>
      </c>
      <c r="F162" s="4">
        <v>146</v>
      </c>
      <c r="G162" s="12">
        <v>0.955672030914413</v>
      </c>
      <c r="H162" s="13">
        <v>0.529704727177846</v>
      </c>
      <c r="I162" s="3">
        <v>0.27596615132701702</v>
      </c>
      <c r="J162" s="3">
        <v>0.529704727177846</v>
      </c>
      <c r="K162" s="3">
        <v>0.27596615132701702</v>
      </c>
      <c r="L162" s="3">
        <v>6.1623745690567002E-3</v>
      </c>
      <c r="M162" s="3">
        <v>3.17526551628414E-3</v>
      </c>
      <c r="N162" s="3">
        <v>165</v>
      </c>
      <c r="O162" s="3" t="s">
        <v>51</v>
      </c>
      <c r="P162" s="3" t="s">
        <v>43</v>
      </c>
      <c r="Q162" s="3" t="s">
        <v>2785</v>
      </c>
      <c r="R162" s="3" t="s">
        <v>53</v>
      </c>
      <c r="S162" s="3" t="s">
        <v>1195</v>
      </c>
      <c r="T162" s="3" t="s">
        <v>2786</v>
      </c>
      <c r="V162" s="3">
        <v>1048.1590000000001</v>
      </c>
      <c r="W162" s="3">
        <v>2.0963180000000001</v>
      </c>
      <c r="X162" s="3" t="s">
        <v>2787</v>
      </c>
      <c r="Y162" s="14">
        <v>3.2179469498459985E-4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3134</v>
      </c>
      <c r="B163" s="4" t="s">
        <v>3975</v>
      </c>
      <c r="C163" s="4">
        <v>6</v>
      </c>
      <c r="D163" s="4">
        <v>223</v>
      </c>
      <c r="E163" s="4">
        <v>172</v>
      </c>
      <c r="F163" s="4">
        <v>139</v>
      </c>
      <c r="G163" s="12">
        <v>0.93768983829892605</v>
      </c>
      <c r="H163" s="13">
        <v>0.67300829754560498</v>
      </c>
      <c r="I163" s="3">
        <v>0.17197958130937299</v>
      </c>
      <c r="J163" s="3">
        <v>0.67300829754560498</v>
      </c>
      <c r="K163" s="3">
        <v>0.17197958130937299</v>
      </c>
      <c r="L163" s="3">
        <v>4.5055807861271498E-3</v>
      </c>
      <c r="M163" s="3">
        <v>2.3501101358521098E-3</v>
      </c>
      <c r="N163" s="3">
        <v>11</v>
      </c>
      <c r="O163" s="3" t="s">
        <v>33</v>
      </c>
      <c r="P163" s="3" t="s">
        <v>34</v>
      </c>
      <c r="Q163" s="3" t="s">
        <v>3135</v>
      </c>
      <c r="R163" s="3" t="s">
        <v>109</v>
      </c>
      <c r="S163" s="3" t="s">
        <v>532</v>
      </c>
      <c r="T163" s="3" t="s">
        <v>3136</v>
      </c>
      <c r="V163" s="3">
        <v>1312.615</v>
      </c>
      <c r="W163" s="3">
        <v>2.6252300000000002</v>
      </c>
      <c r="X163" s="3" t="s">
        <v>3137</v>
      </c>
      <c r="Y163" s="14">
        <v>2.7582402427251415E-4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3170</v>
      </c>
      <c r="B164" s="4" t="s">
        <v>3975</v>
      </c>
      <c r="C164" s="4">
        <v>6</v>
      </c>
      <c r="D164" s="4">
        <v>182</v>
      </c>
      <c r="E164" s="4">
        <v>170</v>
      </c>
      <c r="F164" s="4">
        <v>182</v>
      </c>
      <c r="G164" s="12">
        <v>0.91783587145900503</v>
      </c>
      <c r="H164" s="13">
        <v>0.67300829754560498</v>
      </c>
      <c r="I164" s="3">
        <v>0.17197958130937299</v>
      </c>
      <c r="J164" s="3">
        <v>0.67300829754560498</v>
      </c>
      <c r="K164" s="3">
        <v>0.17197958130937299</v>
      </c>
      <c r="L164" s="3">
        <v>4.5055807861271498E-3</v>
      </c>
      <c r="M164" s="3">
        <v>2.3845030831539499E-3</v>
      </c>
      <c r="N164" s="3">
        <v>83</v>
      </c>
      <c r="O164" s="3" t="s">
        <v>33</v>
      </c>
      <c r="P164" s="3" t="s">
        <v>43</v>
      </c>
      <c r="Q164" s="3" t="s">
        <v>3171</v>
      </c>
      <c r="R164" s="3" t="s">
        <v>109</v>
      </c>
      <c r="S164" s="3" t="s">
        <v>1367</v>
      </c>
      <c r="T164" s="3" t="s">
        <v>3172</v>
      </c>
      <c r="V164" s="3">
        <v>1128.3589999999999</v>
      </c>
      <c r="W164" s="3">
        <v>2.2567179999999998</v>
      </c>
      <c r="X164" s="3" t="s">
        <v>3173</v>
      </c>
      <c r="Y164" s="14">
        <v>2.7582402427251415E-4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2015</v>
      </c>
      <c r="B165" s="4" t="s">
        <v>3975</v>
      </c>
      <c r="C165" s="4">
        <v>3</v>
      </c>
      <c r="D165" s="4">
        <v>84</v>
      </c>
      <c r="E165" s="4">
        <v>65</v>
      </c>
      <c r="F165" s="4">
        <v>55</v>
      </c>
      <c r="G165" s="12">
        <v>0.89888573139332595</v>
      </c>
      <c r="H165" s="13">
        <v>0.69941030950149696</v>
      </c>
      <c r="I165" s="3">
        <v>0.155267970358755</v>
      </c>
      <c r="J165" s="3">
        <v>0.69941030950149696</v>
      </c>
      <c r="K165" s="3">
        <v>0.155267970358755</v>
      </c>
      <c r="L165" s="3">
        <v>2.6410176724528701E-3</v>
      </c>
      <c r="M165" s="3">
        <v>1.41350062581272E-3</v>
      </c>
      <c r="N165" s="3">
        <v>234</v>
      </c>
      <c r="O165" s="3" t="s">
        <v>51</v>
      </c>
      <c r="P165" s="3" t="s">
        <v>82</v>
      </c>
      <c r="Q165" s="3" t="s">
        <v>1652</v>
      </c>
      <c r="R165" s="3" t="s">
        <v>369</v>
      </c>
      <c r="S165" s="3" t="s">
        <v>198</v>
      </c>
      <c r="T165" s="3" t="s">
        <v>1653</v>
      </c>
      <c r="V165" s="3">
        <v>1154.3320000000001</v>
      </c>
      <c r="W165" s="3">
        <v>2.3086639999999998</v>
      </c>
      <c r="X165" s="3" t="s">
        <v>1654</v>
      </c>
      <c r="Y165" s="14">
        <v>1.3791201213625708E-4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1015</v>
      </c>
      <c r="B166" s="4" t="s">
        <v>3975</v>
      </c>
      <c r="C166" s="4">
        <v>70</v>
      </c>
      <c r="D166" s="4">
        <v>218</v>
      </c>
      <c r="E166" s="4">
        <v>215</v>
      </c>
      <c r="F166" s="4">
        <v>207</v>
      </c>
      <c r="G166" s="12">
        <v>0.89860591730286798</v>
      </c>
      <c r="H166" s="13">
        <v>0.31062747039837602</v>
      </c>
      <c r="I166" s="3">
        <v>0.50776013999545799</v>
      </c>
      <c r="J166" s="3">
        <v>0.31062747039837602</v>
      </c>
      <c r="K166" s="3">
        <v>0.50776013999545799</v>
      </c>
      <c r="L166" s="3">
        <v>4.4839585449789696E-3</v>
      </c>
      <c r="M166" s="3">
        <v>2.40490105551305E-3</v>
      </c>
      <c r="N166" s="3">
        <v>177</v>
      </c>
      <c r="O166" s="3" t="s">
        <v>42</v>
      </c>
      <c r="P166" s="3" t="s">
        <v>227</v>
      </c>
      <c r="Q166" s="3" t="s">
        <v>1016</v>
      </c>
      <c r="R166" s="3" t="s">
        <v>65</v>
      </c>
      <c r="S166" s="3" t="s">
        <v>786</v>
      </c>
      <c r="T166" s="3" t="s">
        <v>1017</v>
      </c>
      <c r="V166" s="3">
        <v>1250.4580000000001</v>
      </c>
      <c r="W166" s="3">
        <v>2.5009160000000001</v>
      </c>
      <c r="X166" s="3" t="s">
        <v>1018</v>
      </c>
      <c r="Y166" s="15">
        <v>3.217946949845998E-3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2590</v>
      </c>
      <c r="B167" s="4" t="s">
        <v>3975</v>
      </c>
      <c r="C167" s="4">
        <v>6</v>
      </c>
      <c r="D167" s="4">
        <v>130</v>
      </c>
      <c r="E167" s="4">
        <v>132</v>
      </c>
      <c r="F167" s="4">
        <v>140</v>
      </c>
      <c r="G167" s="12">
        <v>0.89714945945503899</v>
      </c>
      <c r="H167" s="13">
        <v>0.58666274602535196</v>
      </c>
      <c r="I167" s="3">
        <v>0.23161148926672501</v>
      </c>
      <c r="J167" s="3">
        <v>0.58666274602535196</v>
      </c>
      <c r="K167" s="3">
        <v>0.23161148926672501</v>
      </c>
      <c r="L167" s="3">
        <v>5.2820353449057403E-3</v>
      </c>
      <c r="M167" s="3">
        <v>2.8366195617155802E-3</v>
      </c>
      <c r="N167" s="3">
        <v>206</v>
      </c>
      <c r="O167" s="3" t="s">
        <v>51</v>
      </c>
      <c r="P167" s="3" t="s">
        <v>34</v>
      </c>
      <c r="Q167" s="3" t="s">
        <v>2591</v>
      </c>
      <c r="R167" s="3" t="s">
        <v>369</v>
      </c>
      <c r="S167" s="3" t="s">
        <v>354</v>
      </c>
      <c r="T167" s="3" t="s">
        <v>2592</v>
      </c>
      <c r="V167" s="3">
        <v>1056.2249999999999</v>
      </c>
      <c r="W167" s="3">
        <v>2.1124499999999999</v>
      </c>
      <c r="X167" s="3" t="s">
        <v>2593</v>
      </c>
      <c r="Y167" s="14">
        <v>2.7582402427251415E-4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2422</v>
      </c>
      <c r="B168" s="4" t="s">
        <v>3975</v>
      </c>
      <c r="C168" s="4">
        <v>4</v>
      </c>
      <c r="D168" s="4">
        <v>120</v>
      </c>
      <c r="E168" s="4">
        <v>132</v>
      </c>
      <c r="F168" s="4">
        <v>110</v>
      </c>
      <c r="G168" s="12">
        <v>0.89366135021027804</v>
      </c>
      <c r="H168" s="13">
        <v>0.72526592386372202</v>
      </c>
      <c r="I168" s="3">
        <v>0.13950272709582601</v>
      </c>
      <c r="J168" s="3">
        <v>0.72526592386372202</v>
      </c>
      <c r="K168" s="3">
        <v>0.13950272709582601</v>
      </c>
      <c r="L168" s="3">
        <v>3.00372052408477E-3</v>
      </c>
      <c r="M168" s="3">
        <v>1.6163976452297499E-3</v>
      </c>
      <c r="N168" s="3">
        <v>308</v>
      </c>
      <c r="O168" s="3" t="s">
        <v>33</v>
      </c>
      <c r="P168" s="3" t="s">
        <v>227</v>
      </c>
      <c r="Q168" s="3" t="s">
        <v>2423</v>
      </c>
      <c r="R168" s="3" t="s">
        <v>36</v>
      </c>
      <c r="S168" s="3" t="s">
        <v>669</v>
      </c>
      <c r="T168" s="3" t="s">
        <v>2424</v>
      </c>
      <c r="V168" s="3">
        <v>1098.2159999999999</v>
      </c>
      <c r="W168" s="3">
        <v>2.1964320000000002</v>
      </c>
      <c r="X168" s="3" t="s">
        <v>2425</v>
      </c>
      <c r="Y168" s="14">
        <v>1.8388268284834277E-4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298</v>
      </c>
      <c r="B169" s="4" t="s">
        <v>3975</v>
      </c>
      <c r="C169" s="4">
        <v>61</v>
      </c>
      <c r="D169" s="4">
        <v>209</v>
      </c>
      <c r="E169" s="4">
        <v>183</v>
      </c>
      <c r="F169" s="4">
        <v>174</v>
      </c>
      <c r="G169" s="12">
        <v>0.88375193264810903</v>
      </c>
      <c r="H169" s="13">
        <v>0.33547036982835099</v>
      </c>
      <c r="I169" s="3">
        <v>0.47434583253915102</v>
      </c>
      <c r="J169" s="3">
        <v>0.33547036982835099</v>
      </c>
      <c r="K169" s="3">
        <v>0.47434583253915102</v>
      </c>
      <c r="L169" s="3">
        <v>3.9074495891959597E-3</v>
      </c>
      <c r="M169" s="3">
        <v>2.1168787118571301E-3</v>
      </c>
      <c r="N169" s="3">
        <v>32</v>
      </c>
      <c r="O169" s="3" t="s">
        <v>42</v>
      </c>
      <c r="P169" s="3" t="s">
        <v>43</v>
      </c>
      <c r="Q169" s="3" t="s">
        <v>299</v>
      </c>
      <c r="R169" s="3" t="s">
        <v>65</v>
      </c>
      <c r="S169" s="3" t="s">
        <v>300</v>
      </c>
      <c r="T169" s="3" t="s">
        <v>301</v>
      </c>
      <c r="V169" s="3">
        <v>1078.2080000000001</v>
      </c>
      <c r="W169" s="3">
        <v>2.1564160000000001</v>
      </c>
      <c r="X169" s="3" t="s">
        <v>302</v>
      </c>
      <c r="Y169" s="15">
        <v>2.804210913437227E-3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2434</v>
      </c>
      <c r="B170" s="4" t="s">
        <v>3975</v>
      </c>
      <c r="C170" s="4">
        <v>4</v>
      </c>
      <c r="D170" s="4">
        <v>134</v>
      </c>
      <c r="E170" s="4">
        <v>140</v>
      </c>
      <c r="F170" s="4">
        <v>94</v>
      </c>
      <c r="G170" s="12">
        <v>0.87890832581462097</v>
      </c>
      <c r="H170" s="13">
        <v>0.72991375207250397</v>
      </c>
      <c r="I170" s="3">
        <v>0.13672845386843899</v>
      </c>
      <c r="J170" s="3">
        <v>0.72991375207250397</v>
      </c>
      <c r="K170" s="3">
        <v>0.13672845386843899</v>
      </c>
      <c r="L170" s="3">
        <v>3.00372052408477E-3</v>
      </c>
      <c r="M170" s="3">
        <v>1.6322184770290299E-3</v>
      </c>
      <c r="N170" s="3">
        <v>347</v>
      </c>
      <c r="O170" s="3" t="s">
        <v>33</v>
      </c>
      <c r="P170" s="3" t="s">
        <v>82</v>
      </c>
      <c r="Q170" s="3" t="s">
        <v>2435</v>
      </c>
      <c r="R170" s="3" t="s">
        <v>36</v>
      </c>
      <c r="S170" s="3" t="s">
        <v>791</v>
      </c>
      <c r="T170" s="3" t="s">
        <v>2436</v>
      </c>
      <c r="V170" s="3">
        <v>1160.4010000000001</v>
      </c>
      <c r="W170" s="3">
        <v>2.320802</v>
      </c>
      <c r="X170" s="3" t="s">
        <v>2437</v>
      </c>
      <c r="Y170" s="14">
        <v>1.8388268284834277E-4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586</v>
      </c>
      <c r="B171" s="4" t="s">
        <v>3975</v>
      </c>
      <c r="C171" s="4">
        <v>104</v>
      </c>
      <c r="D171" s="4">
        <v>370</v>
      </c>
      <c r="E171" s="4">
        <v>308</v>
      </c>
      <c r="F171" s="4">
        <v>295</v>
      </c>
      <c r="G171" s="12">
        <v>0.874453279540506</v>
      </c>
      <c r="H171" s="13">
        <v>0.31062747039837602</v>
      </c>
      <c r="I171" s="3">
        <v>0.50776013999545799</v>
      </c>
      <c r="J171" s="3">
        <v>0.31062747039837602</v>
      </c>
      <c r="K171" s="3">
        <v>0.50776013999545799</v>
      </c>
      <c r="L171" s="3">
        <v>6.6618812668258996E-3</v>
      </c>
      <c r="M171" s="3">
        <v>3.6328341094717998E-3</v>
      </c>
      <c r="N171" s="3">
        <v>129</v>
      </c>
      <c r="O171" s="3" t="s">
        <v>42</v>
      </c>
      <c r="P171" s="3" t="s">
        <v>34</v>
      </c>
      <c r="Q171" s="3" t="s">
        <v>587</v>
      </c>
      <c r="R171" s="3" t="s">
        <v>65</v>
      </c>
      <c r="S171" s="3" t="s">
        <v>588</v>
      </c>
      <c r="T171" s="3" t="s">
        <v>589</v>
      </c>
      <c r="V171" s="3">
        <v>1080.2470000000001</v>
      </c>
      <c r="W171" s="3">
        <v>2.1604939999999999</v>
      </c>
      <c r="X171" s="3" t="s">
        <v>590</v>
      </c>
      <c r="Y171" s="15">
        <v>4.780949754056912E-3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1927</v>
      </c>
      <c r="B172" s="4" t="s">
        <v>3975</v>
      </c>
      <c r="C172" s="4">
        <v>2</v>
      </c>
      <c r="D172" s="4">
        <v>47</v>
      </c>
      <c r="E172" s="4">
        <v>51</v>
      </c>
      <c r="F172" s="4">
        <v>39</v>
      </c>
      <c r="G172" s="12">
        <v>0.87227122899463105</v>
      </c>
      <c r="H172" s="13">
        <v>0.73956660711535205</v>
      </c>
      <c r="I172" s="3">
        <v>0.13102270631889101</v>
      </c>
      <c r="J172" s="3">
        <v>0.73956660711535205</v>
      </c>
      <c r="K172" s="3">
        <v>0.13102270631889101</v>
      </c>
      <c r="L172" s="3">
        <v>1.76067844830191E-3</v>
      </c>
      <c r="M172" s="3">
        <v>9.6106920486418003E-4</v>
      </c>
      <c r="N172" s="3">
        <v>53</v>
      </c>
      <c r="O172" s="3" t="s">
        <v>51</v>
      </c>
      <c r="P172" s="3" t="s">
        <v>620</v>
      </c>
      <c r="Q172" s="3" t="s">
        <v>1928</v>
      </c>
      <c r="R172" s="3" t="s">
        <v>53</v>
      </c>
      <c r="S172" s="3" t="s">
        <v>285</v>
      </c>
      <c r="T172" s="3" t="s">
        <v>1929</v>
      </c>
      <c r="V172" s="3">
        <v>993.07629999999995</v>
      </c>
      <c r="W172" s="3">
        <v>1.9861526</v>
      </c>
      <c r="X172" s="3" t="s">
        <v>1930</v>
      </c>
      <c r="Y172" s="14">
        <v>9.1941341424171385E-5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362</v>
      </c>
      <c r="B173" s="4" t="s">
        <v>3975</v>
      </c>
      <c r="C173" s="4">
        <v>79</v>
      </c>
      <c r="D173" s="4">
        <v>244</v>
      </c>
      <c r="E173" s="4">
        <v>264</v>
      </c>
      <c r="F173" s="4">
        <v>232</v>
      </c>
      <c r="G173" s="12">
        <v>0.862247861685003</v>
      </c>
      <c r="H173" s="13">
        <v>0.339594421304313</v>
      </c>
      <c r="I173" s="3">
        <v>0.469039452752741</v>
      </c>
      <c r="J173" s="3">
        <v>0.339594421304313</v>
      </c>
      <c r="K173" s="3">
        <v>0.469039452752741</v>
      </c>
      <c r="L173" s="3">
        <v>5.0604675007619804E-3</v>
      </c>
      <c r="M173" s="3">
        <v>2.7835424723412698E-3</v>
      </c>
      <c r="N173" s="3">
        <v>60</v>
      </c>
      <c r="O173" s="3" t="s">
        <v>42</v>
      </c>
      <c r="P173" s="3" t="s">
        <v>34</v>
      </c>
      <c r="Q173" s="3" t="s">
        <v>363</v>
      </c>
      <c r="R173" s="3" t="s">
        <v>65</v>
      </c>
      <c r="S173" s="3" t="s">
        <v>364</v>
      </c>
      <c r="T173" s="3" t="s">
        <v>365</v>
      </c>
      <c r="V173" s="3">
        <v>1150.3810000000001</v>
      </c>
      <c r="W173" s="3">
        <v>2.3007620000000002</v>
      </c>
      <c r="X173" s="3" t="s">
        <v>366</v>
      </c>
      <c r="Y173" s="15">
        <v>3.6316829862547695E-3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503</v>
      </c>
      <c r="B174" s="4" t="s">
        <v>3975</v>
      </c>
      <c r="C174" s="4">
        <v>8</v>
      </c>
      <c r="D174" s="4">
        <v>217</v>
      </c>
      <c r="E174" s="4">
        <v>161</v>
      </c>
      <c r="F174" s="4">
        <v>178</v>
      </c>
      <c r="G174" s="12">
        <v>0.86143291799788702</v>
      </c>
      <c r="H174" s="13">
        <v>0.55379346125883699</v>
      </c>
      <c r="I174" s="3">
        <v>0.25665217635492699</v>
      </c>
      <c r="J174" s="3">
        <v>0.55379346125883699</v>
      </c>
      <c r="K174" s="3">
        <v>0.25665217635492699</v>
      </c>
      <c r="L174" s="3">
        <v>7.0427137932076601E-3</v>
      </c>
      <c r="M174" s="3">
        <v>3.8745431452909302E-3</v>
      </c>
      <c r="N174" s="3">
        <v>72</v>
      </c>
      <c r="O174" s="3" t="s">
        <v>51</v>
      </c>
      <c r="P174" s="3" t="s">
        <v>43</v>
      </c>
      <c r="Q174" s="3" t="s">
        <v>504</v>
      </c>
      <c r="R174" s="3" t="s">
        <v>53</v>
      </c>
      <c r="S174" s="3" t="s">
        <v>505</v>
      </c>
      <c r="T174" s="3" t="s">
        <v>506</v>
      </c>
      <c r="V174" s="3">
        <v>1184.306</v>
      </c>
      <c r="W174" s="3">
        <v>2.3686120000000002</v>
      </c>
      <c r="X174" s="3" t="s">
        <v>507</v>
      </c>
      <c r="Y174" s="14">
        <v>3.6776536569668554E-4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1426</v>
      </c>
      <c r="B175" s="4" t="s">
        <v>3975</v>
      </c>
      <c r="C175" s="4">
        <v>55</v>
      </c>
      <c r="D175" s="4">
        <v>208</v>
      </c>
      <c r="E175" s="4">
        <v>157</v>
      </c>
      <c r="F175" s="4">
        <v>159</v>
      </c>
      <c r="G175" s="12">
        <v>0.85107913700541005</v>
      </c>
      <c r="H175" s="13">
        <v>0.36772230824882102</v>
      </c>
      <c r="I175" s="3">
        <v>0.4344800224143</v>
      </c>
      <c r="J175" s="3">
        <v>0.36772230824882102</v>
      </c>
      <c r="K175" s="3">
        <v>0.4344800224143</v>
      </c>
      <c r="L175" s="3">
        <v>3.5231102853406199E-3</v>
      </c>
      <c r="M175" s="3">
        <v>1.95193921522677E-3</v>
      </c>
      <c r="N175" s="3">
        <v>195</v>
      </c>
      <c r="O175" s="3" t="s">
        <v>42</v>
      </c>
      <c r="P175" s="3" t="s">
        <v>82</v>
      </c>
      <c r="Q175" s="3" t="s">
        <v>1427</v>
      </c>
      <c r="R175" s="3" t="s">
        <v>45</v>
      </c>
      <c r="S175" s="3" t="s">
        <v>1428</v>
      </c>
      <c r="T175" s="3" t="s">
        <v>1429</v>
      </c>
      <c r="V175" s="3">
        <v>1317.508</v>
      </c>
      <c r="W175" s="3">
        <v>2.6350159999999998</v>
      </c>
      <c r="X175" s="3" t="s">
        <v>1430</v>
      </c>
      <c r="Y175" s="15">
        <v>2.5283868891647129E-3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2855</v>
      </c>
      <c r="B176" s="4" t="s">
        <v>3975</v>
      </c>
      <c r="C176" s="4">
        <v>5</v>
      </c>
      <c r="D176" s="4">
        <v>129</v>
      </c>
      <c r="E176" s="4">
        <v>163</v>
      </c>
      <c r="F176" s="4">
        <v>171</v>
      </c>
      <c r="G176" s="12">
        <v>0.84672241518899705</v>
      </c>
      <c r="H176" s="13">
        <v>0.71122432634055999</v>
      </c>
      <c r="I176" s="3">
        <v>0.14799339740512099</v>
      </c>
      <c r="J176" s="3">
        <v>0.71122432634055999</v>
      </c>
      <c r="K176" s="3">
        <v>0.14799339740512099</v>
      </c>
      <c r="L176" s="3">
        <v>3.7546506551059599E-3</v>
      </c>
      <c r="M176" s="3">
        <v>2.0887106672321798E-3</v>
      </c>
      <c r="N176" s="3">
        <v>212</v>
      </c>
      <c r="O176" s="3" t="s">
        <v>33</v>
      </c>
      <c r="P176" s="3" t="s">
        <v>43</v>
      </c>
      <c r="Q176" s="3" t="s">
        <v>2856</v>
      </c>
      <c r="R176" s="3" t="s">
        <v>36</v>
      </c>
      <c r="S176" s="3" t="s">
        <v>73</v>
      </c>
      <c r="T176" s="3" t="s">
        <v>2857</v>
      </c>
      <c r="V176" s="3">
        <v>1122.1980000000001</v>
      </c>
      <c r="W176" s="3">
        <v>2.2443960000000001</v>
      </c>
      <c r="X176" s="3" t="s">
        <v>2858</v>
      </c>
      <c r="Y176" s="14">
        <v>2.2985335356042844E-4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3736</v>
      </c>
      <c r="B177" s="4" t="s">
        <v>3975</v>
      </c>
      <c r="C177" s="4">
        <v>11</v>
      </c>
      <c r="D177" s="4">
        <v>297</v>
      </c>
      <c r="E177" s="4">
        <v>227</v>
      </c>
      <c r="F177" s="4">
        <v>252</v>
      </c>
      <c r="G177" s="12">
        <v>0.83803709422734096</v>
      </c>
      <c r="H177" s="13">
        <v>0.529704727177846</v>
      </c>
      <c r="I177" s="3">
        <v>0.27596615132701702</v>
      </c>
      <c r="J177" s="3">
        <v>0.529704727177846</v>
      </c>
      <c r="K177" s="3">
        <v>0.27596615132701702</v>
      </c>
      <c r="L177" s="3">
        <v>9.6837314656605302E-3</v>
      </c>
      <c r="M177" s="3">
        <v>5.4156253723620399E-3</v>
      </c>
      <c r="N177" s="3">
        <v>168</v>
      </c>
      <c r="O177" s="3" t="s">
        <v>51</v>
      </c>
      <c r="P177" s="3" t="s">
        <v>620</v>
      </c>
      <c r="Q177" s="3" t="s">
        <v>3737</v>
      </c>
      <c r="R177" s="3" t="s">
        <v>53</v>
      </c>
      <c r="S177" s="3" t="s">
        <v>1756</v>
      </c>
      <c r="T177" s="3" t="s">
        <v>3738</v>
      </c>
      <c r="V177" s="3">
        <v>1192.2429999999999</v>
      </c>
      <c r="W177" s="3">
        <v>2.3844859999999999</v>
      </c>
      <c r="X177" s="3" t="s">
        <v>3739</v>
      </c>
      <c r="Y177" s="14">
        <v>5.0567737783294262E-4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3646</v>
      </c>
      <c r="B178" s="4" t="s">
        <v>3975</v>
      </c>
      <c r="C178" s="4">
        <v>10</v>
      </c>
      <c r="D178" s="4">
        <v>244</v>
      </c>
      <c r="E178" s="4">
        <v>221</v>
      </c>
      <c r="F178" s="4">
        <v>237</v>
      </c>
      <c r="G178" s="12">
        <v>0.83605830403734605</v>
      </c>
      <c r="H178" s="13">
        <v>0.54282540086940001</v>
      </c>
      <c r="I178" s="3">
        <v>0.26533983824275298</v>
      </c>
      <c r="J178" s="3">
        <v>0.54282540086940001</v>
      </c>
      <c r="K178" s="3">
        <v>0.26533983824275298</v>
      </c>
      <c r="L178" s="3">
        <v>8.8033922415095694E-3</v>
      </c>
      <c r="M178" s="3">
        <v>4.9311498695441304E-3</v>
      </c>
      <c r="N178" s="3">
        <v>292</v>
      </c>
      <c r="O178" s="3" t="s">
        <v>51</v>
      </c>
      <c r="P178" s="3" t="s">
        <v>71</v>
      </c>
      <c r="Q178" s="3" t="s">
        <v>72</v>
      </c>
      <c r="R178" s="3" t="s">
        <v>369</v>
      </c>
      <c r="S178" s="3" t="s">
        <v>1308</v>
      </c>
      <c r="T178" s="3" t="s">
        <v>74</v>
      </c>
      <c r="V178" s="3">
        <v>1000.1609999999999</v>
      </c>
      <c r="W178" s="3">
        <v>2.0003220000000002</v>
      </c>
      <c r="X178" s="3" t="s">
        <v>75</v>
      </c>
      <c r="Y178" s="14">
        <v>4.5970670712085687E-4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3714</v>
      </c>
      <c r="B179" s="4" t="s">
        <v>3975</v>
      </c>
      <c r="C179" s="4">
        <v>8</v>
      </c>
      <c r="D179" s="4">
        <v>288</v>
      </c>
      <c r="E179" s="4">
        <v>221</v>
      </c>
      <c r="F179" s="4">
        <v>251</v>
      </c>
      <c r="G179" s="12">
        <v>0.83222283210243697</v>
      </c>
      <c r="H179" s="13">
        <v>0.67300829754560498</v>
      </c>
      <c r="I179" s="3">
        <v>0.17197958130937299</v>
      </c>
      <c r="J179" s="3">
        <v>0.67300829754560498</v>
      </c>
      <c r="K179" s="3">
        <v>0.17197958130937299</v>
      </c>
      <c r="L179" s="3">
        <v>6.0074410481695401E-3</v>
      </c>
      <c r="M179" s="3">
        <v>3.3731985107363E-3</v>
      </c>
      <c r="N179" s="3">
        <v>370</v>
      </c>
      <c r="O179" s="3" t="s">
        <v>33</v>
      </c>
      <c r="P179" s="3" t="s">
        <v>43</v>
      </c>
      <c r="Q179" s="3" t="s">
        <v>3715</v>
      </c>
      <c r="R179" s="3" t="s">
        <v>36</v>
      </c>
      <c r="S179" s="3" t="s">
        <v>1103</v>
      </c>
      <c r="T179" s="3" t="s">
        <v>3716</v>
      </c>
      <c r="V179" s="3">
        <v>1060.173</v>
      </c>
      <c r="W179" s="3">
        <v>2.1203460000000001</v>
      </c>
      <c r="X179" s="3" t="s">
        <v>3717</v>
      </c>
      <c r="Y179" s="14">
        <v>3.6776536569668554E-4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412</v>
      </c>
      <c r="B180" s="4" t="s">
        <v>3975</v>
      </c>
      <c r="C180" s="4">
        <v>54</v>
      </c>
      <c r="D180" s="4">
        <v>175</v>
      </c>
      <c r="E180" s="4">
        <v>190</v>
      </c>
      <c r="F180" s="4">
        <v>155</v>
      </c>
      <c r="G180" s="12">
        <v>0.82459509271141296</v>
      </c>
      <c r="H180" s="13">
        <v>0.38608975589112599</v>
      </c>
      <c r="I180" s="3">
        <v>0.41331172134662603</v>
      </c>
      <c r="J180" s="3">
        <v>0.38608975589112599</v>
      </c>
      <c r="K180" s="3">
        <v>0.41331172134662603</v>
      </c>
      <c r="L180" s="3">
        <v>3.4590537346980599E-3</v>
      </c>
      <c r="M180" s="3">
        <v>1.95276825426511E-3</v>
      </c>
      <c r="N180" s="3">
        <v>216</v>
      </c>
      <c r="O180" s="3" t="s">
        <v>42</v>
      </c>
      <c r="P180" s="3" t="s">
        <v>34</v>
      </c>
      <c r="Q180" s="3" t="s">
        <v>413</v>
      </c>
      <c r="R180" s="3" t="s">
        <v>45</v>
      </c>
      <c r="S180" s="3" t="s">
        <v>414</v>
      </c>
      <c r="T180" s="3" t="s">
        <v>415</v>
      </c>
      <c r="V180" s="3">
        <v>1105.298</v>
      </c>
      <c r="W180" s="3">
        <v>2.2105959999999998</v>
      </c>
      <c r="X180" s="3" t="s">
        <v>416</v>
      </c>
      <c r="Y180" s="15">
        <v>2.4824162184526274E-3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267</v>
      </c>
      <c r="B181" s="4" t="s">
        <v>3975</v>
      </c>
      <c r="C181" s="4">
        <v>52</v>
      </c>
      <c r="D181" s="4">
        <v>191</v>
      </c>
      <c r="E181" s="4">
        <v>148</v>
      </c>
      <c r="F181" s="4">
        <v>164</v>
      </c>
      <c r="G181" s="12">
        <v>0.82445541272884904</v>
      </c>
      <c r="H181" s="13">
        <v>0.38608975589112599</v>
      </c>
      <c r="I181" s="3">
        <v>0.41331172134662603</v>
      </c>
      <c r="J181" s="3">
        <v>0.38608975589112599</v>
      </c>
      <c r="K181" s="3">
        <v>0.41331172134662603</v>
      </c>
      <c r="L181" s="3">
        <v>3.3309406334129498E-3</v>
      </c>
      <c r="M181" s="3">
        <v>1.8801786182534399E-3</v>
      </c>
      <c r="N181" s="3">
        <v>208</v>
      </c>
      <c r="O181" s="3" t="s">
        <v>42</v>
      </c>
      <c r="P181" s="3" t="s">
        <v>43</v>
      </c>
      <c r="Q181" s="3" t="s">
        <v>268</v>
      </c>
      <c r="R181" s="3" t="s">
        <v>45</v>
      </c>
      <c r="S181" s="3" t="s">
        <v>269</v>
      </c>
      <c r="T181" s="3" t="s">
        <v>270</v>
      </c>
      <c r="V181" s="3">
        <v>1141.287</v>
      </c>
      <c r="W181" s="3">
        <v>2.2825739999999999</v>
      </c>
      <c r="X181" s="3" t="s">
        <v>271</v>
      </c>
      <c r="Y181" s="15">
        <v>2.390474877028456E-3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1311</v>
      </c>
      <c r="B182" s="4" t="s">
        <v>3975</v>
      </c>
      <c r="C182" s="4">
        <v>30</v>
      </c>
      <c r="D182" s="4">
        <v>121</v>
      </c>
      <c r="E182" s="4">
        <v>81</v>
      </c>
      <c r="F182" s="4">
        <v>90</v>
      </c>
      <c r="G182" s="12">
        <v>0.82245906343391195</v>
      </c>
      <c r="H182" s="13">
        <v>0.43245741072520999</v>
      </c>
      <c r="I182" s="3">
        <v>0.36405665628650902</v>
      </c>
      <c r="J182" s="3">
        <v>0.43245741072520999</v>
      </c>
      <c r="K182" s="3">
        <v>0.36405665628650902</v>
      </c>
      <c r="L182" s="3">
        <v>1.9216965192767001E-3</v>
      </c>
      <c r="M182" s="3">
        <v>1.08533794225892E-3</v>
      </c>
      <c r="N182" s="3">
        <v>345</v>
      </c>
      <c r="O182" s="3" t="s">
        <v>42</v>
      </c>
      <c r="P182" s="3" t="s">
        <v>43</v>
      </c>
      <c r="Q182" s="3" t="s">
        <v>1312</v>
      </c>
      <c r="R182" s="3" t="s">
        <v>45</v>
      </c>
      <c r="S182" s="3" t="s">
        <v>1313</v>
      </c>
      <c r="T182" s="3" t="s">
        <v>1314</v>
      </c>
      <c r="V182" s="3">
        <v>1202.29</v>
      </c>
      <c r="W182" s="3">
        <v>2.4045800000000002</v>
      </c>
      <c r="X182" s="3" t="s">
        <v>1315</v>
      </c>
      <c r="Y182" s="15">
        <v>1.3791201213625708E-3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168</v>
      </c>
      <c r="B183" s="4" t="s">
        <v>3975</v>
      </c>
      <c r="C183" s="4">
        <v>57</v>
      </c>
      <c r="D183" s="4">
        <v>198</v>
      </c>
      <c r="E183" s="4">
        <v>197</v>
      </c>
      <c r="F183" s="4">
        <v>158</v>
      </c>
      <c r="G183" s="12">
        <v>0.81870384196655499</v>
      </c>
      <c r="H183" s="13">
        <v>0.38608975589112599</v>
      </c>
      <c r="I183" s="3">
        <v>0.41331172134662603</v>
      </c>
      <c r="J183" s="3">
        <v>0.38608975589112599</v>
      </c>
      <c r="K183" s="3">
        <v>0.41331172134662603</v>
      </c>
      <c r="L183" s="3">
        <v>3.65122338662573E-3</v>
      </c>
      <c r="M183" s="3">
        <v>2.0693551171932999E-3</v>
      </c>
      <c r="N183" s="3">
        <v>44</v>
      </c>
      <c r="O183" s="3" t="s">
        <v>42</v>
      </c>
      <c r="P183" s="3" t="s">
        <v>34</v>
      </c>
      <c r="Q183" s="3" t="s">
        <v>169</v>
      </c>
      <c r="R183" s="3" t="s">
        <v>65</v>
      </c>
      <c r="S183" s="3" t="s">
        <v>170</v>
      </c>
      <c r="T183" s="3" t="s">
        <v>171</v>
      </c>
      <c r="V183" s="3">
        <v>1106.1980000000001</v>
      </c>
      <c r="W183" s="3">
        <v>2.212396</v>
      </c>
      <c r="X183" s="3" t="s">
        <v>172</v>
      </c>
      <c r="Y183" s="15">
        <v>2.6203282305888843E-3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153</v>
      </c>
      <c r="B184" s="4" t="s">
        <v>3975</v>
      </c>
      <c r="C184" s="4">
        <v>83</v>
      </c>
      <c r="D184" s="4">
        <v>276</v>
      </c>
      <c r="E184" s="4">
        <v>266</v>
      </c>
      <c r="F184" s="4">
        <v>262</v>
      </c>
      <c r="G184" s="12">
        <v>0.81565857788519203</v>
      </c>
      <c r="H184" s="13">
        <v>0.37402832830931598</v>
      </c>
      <c r="I184" s="3">
        <v>0.42709550378212002</v>
      </c>
      <c r="J184" s="3">
        <v>0.37402832830931598</v>
      </c>
      <c r="K184" s="3">
        <v>0.42709550378212002</v>
      </c>
      <c r="L184" s="3">
        <v>5.3166937033322101E-3</v>
      </c>
      <c r="M184" s="3">
        <v>3.0203962056071401E-3</v>
      </c>
      <c r="N184" s="3">
        <v>193</v>
      </c>
      <c r="O184" s="3" t="s">
        <v>42</v>
      </c>
      <c r="P184" s="3" t="s">
        <v>43</v>
      </c>
      <c r="Q184" s="3" t="s">
        <v>154</v>
      </c>
      <c r="R184" s="3" t="s">
        <v>45</v>
      </c>
      <c r="S184" s="3" t="s">
        <v>155</v>
      </c>
      <c r="T184" s="3" t="s">
        <v>156</v>
      </c>
      <c r="V184" s="3">
        <v>1264.3489999999999</v>
      </c>
      <c r="W184" s="3">
        <v>2.5286979999999999</v>
      </c>
      <c r="X184" s="3" t="s">
        <v>157</v>
      </c>
      <c r="Y184" s="15">
        <v>3.8155656691031123E-3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2193</v>
      </c>
      <c r="B185" s="4" t="s">
        <v>3975</v>
      </c>
      <c r="C185" s="4">
        <v>4</v>
      </c>
      <c r="D185" s="4">
        <v>104</v>
      </c>
      <c r="E185" s="4">
        <v>89</v>
      </c>
      <c r="F185" s="4">
        <v>93</v>
      </c>
      <c r="G185" s="12">
        <v>0.81367755888890503</v>
      </c>
      <c r="H185" s="13">
        <v>0.69941030950149696</v>
      </c>
      <c r="I185" s="3">
        <v>0.155267970358755</v>
      </c>
      <c r="J185" s="3">
        <v>0.69941030950149696</v>
      </c>
      <c r="K185" s="3">
        <v>0.155267970358755</v>
      </c>
      <c r="L185" s="3">
        <v>3.52135689660383E-3</v>
      </c>
      <c r="M185" s="3">
        <v>2.0025175263006399E-3</v>
      </c>
      <c r="N185" s="3">
        <v>269</v>
      </c>
      <c r="O185" s="3" t="s">
        <v>51</v>
      </c>
      <c r="P185" s="3" t="s">
        <v>43</v>
      </c>
      <c r="Q185" s="3" t="s">
        <v>64</v>
      </c>
      <c r="R185" s="3" t="s">
        <v>369</v>
      </c>
      <c r="S185" s="3" t="s">
        <v>339</v>
      </c>
      <c r="T185" s="3" t="s">
        <v>67</v>
      </c>
      <c r="V185" s="3">
        <v>1131.2909999999999</v>
      </c>
      <c r="W185" s="3">
        <v>2.2625820000000001</v>
      </c>
      <c r="X185" s="3" t="s">
        <v>68</v>
      </c>
      <c r="Y185" s="14">
        <v>1.8388268284834277E-4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982</v>
      </c>
      <c r="B186" s="4" t="s">
        <v>3975</v>
      </c>
      <c r="C186" s="4">
        <v>54</v>
      </c>
      <c r="D186" s="4">
        <v>202</v>
      </c>
      <c r="E186" s="4">
        <v>157</v>
      </c>
      <c r="F186" s="4">
        <v>168</v>
      </c>
      <c r="G186" s="12">
        <v>0.81283119286569605</v>
      </c>
      <c r="H186" s="13">
        <v>0.38879716139669501</v>
      </c>
      <c r="I186" s="3">
        <v>0.41027691451287301</v>
      </c>
      <c r="J186" s="3">
        <v>0.38879716139669501</v>
      </c>
      <c r="K186" s="3">
        <v>0.41027691451287301</v>
      </c>
      <c r="L186" s="3">
        <v>3.4590537346980599E-3</v>
      </c>
      <c r="M186" s="3">
        <v>1.9682445737236498E-3</v>
      </c>
      <c r="N186" s="3">
        <v>58</v>
      </c>
      <c r="O186" s="3" t="s">
        <v>42</v>
      </c>
      <c r="P186" s="3" t="s">
        <v>43</v>
      </c>
      <c r="Q186" s="3" t="s">
        <v>983</v>
      </c>
      <c r="R186" s="3" t="s">
        <v>65</v>
      </c>
      <c r="S186" s="3" t="s">
        <v>984</v>
      </c>
      <c r="T186" s="3" t="s">
        <v>985</v>
      </c>
      <c r="V186" s="3">
        <v>1220.3420000000001</v>
      </c>
      <c r="W186" s="3">
        <v>2.4406840000000001</v>
      </c>
      <c r="X186" s="3" t="s">
        <v>986</v>
      </c>
      <c r="Y186" s="15">
        <v>2.4824162184526274E-3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1068</v>
      </c>
      <c r="B187" s="4" t="s">
        <v>3975</v>
      </c>
      <c r="C187" s="4">
        <v>58</v>
      </c>
      <c r="D187" s="4">
        <v>222</v>
      </c>
      <c r="E187" s="4">
        <v>165</v>
      </c>
      <c r="F187" s="4">
        <v>181</v>
      </c>
      <c r="G187" s="12">
        <v>0.809325966968515</v>
      </c>
      <c r="H187" s="13">
        <v>0.38858998605172201</v>
      </c>
      <c r="I187" s="3">
        <v>0.410508395343327</v>
      </c>
      <c r="J187" s="3">
        <v>0.38858998605172201</v>
      </c>
      <c r="K187" s="3">
        <v>0.410508395343327</v>
      </c>
      <c r="L187" s="3">
        <v>3.71527993726829E-3</v>
      </c>
      <c r="M187" s="3">
        <v>2.11914737499875E-3</v>
      </c>
      <c r="N187" s="3">
        <v>299</v>
      </c>
      <c r="O187" s="3" t="s">
        <v>42</v>
      </c>
      <c r="P187" s="3" t="s">
        <v>71</v>
      </c>
      <c r="Q187" s="3" t="s">
        <v>1069</v>
      </c>
      <c r="R187" s="3" t="s">
        <v>45</v>
      </c>
      <c r="S187" s="3" t="s">
        <v>1070</v>
      </c>
      <c r="T187" s="3" t="s">
        <v>1071</v>
      </c>
      <c r="V187" s="3">
        <v>1026.24</v>
      </c>
      <c r="W187" s="3">
        <v>2.0524800000000001</v>
      </c>
      <c r="X187" s="3" t="s">
        <v>1072</v>
      </c>
      <c r="Y187" s="15">
        <v>2.6662989013009702E-3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3842</v>
      </c>
      <c r="B188" s="4" t="s">
        <v>3975</v>
      </c>
      <c r="C188" s="4">
        <v>9</v>
      </c>
      <c r="D188" s="4">
        <v>312</v>
      </c>
      <c r="E188" s="4">
        <v>297</v>
      </c>
      <c r="F188" s="4">
        <v>259</v>
      </c>
      <c r="G188" s="12">
        <v>0.808172800357705</v>
      </c>
      <c r="H188" s="13">
        <v>0.67300829754560498</v>
      </c>
      <c r="I188" s="3">
        <v>0.17197958130937299</v>
      </c>
      <c r="J188" s="3">
        <v>0.67300829754560498</v>
      </c>
      <c r="K188" s="3">
        <v>0.17197958130937299</v>
      </c>
      <c r="L188" s="3">
        <v>6.75837117919073E-3</v>
      </c>
      <c r="M188" s="3">
        <v>3.85896997581903E-3</v>
      </c>
      <c r="N188" s="3">
        <v>20</v>
      </c>
      <c r="O188" s="3" t="s">
        <v>33</v>
      </c>
      <c r="P188" s="3" t="s">
        <v>43</v>
      </c>
      <c r="Q188" s="3" t="s">
        <v>3843</v>
      </c>
      <c r="R188" s="3" t="s">
        <v>109</v>
      </c>
      <c r="S188" s="3" t="s">
        <v>73</v>
      </c>
      <c r="T188" s="3" t="s">
        <v>3844</v>
      </c>
      <c r="V188" s="3">
        <v>975.06100000000004</v>
      </c>
      <c r="W188" s="3">
        <v>1.9501219999999999</v>
      </c>
      <c r="X188" s="3" t="s">
        <v>3845</v>
      </c>
      <c r="Y188" s="14">
        <v>4.1373603640877118E-4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2507</v>
      </c>
      <c r="B189" s="4" t="s">
        <v>3975</v>
      </c>
      <c r="C189" s="4">
        <v>4</v>
      </c>
      <c r="D189" s="4">
        <v>141</v>
      </c>
      <c r="E189" s="4">
        <v>116</v>
      </c>
      <c r="F189" s="4">
        <v>129</v>
      </c>
      <c r="G189" s="12">
        <v>0.80631421163615802</v>
      </c>
      <c r="H189" s="13">
        <v>0.751571612836614</v>
      </c>
      <c r="I189" s="3">
        <v>0.124029631739735</v>
      </c>
      <c r="J189" s="3">
        <v>0.751571612836614</v>
      </c>
      <c r="K189" s="3">
        <v>0.124029631739735</v>
      </c>
      <c r="L189" s="3">
        <v>3.00372052408477E-3</v>
      </c>
      <c r="M189" s="3">
        <v>1.71696662527572E-3</v>
      </c>
      <c r="N189" s="3">
        <v>216</v>
      </c>
      <c r="O189" s="3" t="s">
        <v>33</v>
      </c>
      <c r="P189" s="3" t="s">
        <v>43</v>
      </c>
      <c r="Q189" s="3" t="s">
        <v>2508</v>
      </c>
      <c r="R189" s="3" t="s">
        <v>36</v>
      </c>
      <c r="S189" s="3" t="s">
        <v>414</v>
      </c>
      <c r="T189" s="3" t="s">
        <v>2509</v>
      </c>
      <c r="V189" s="3">
        <v>951.1259</v>
      </c>
      <c r="W189" s="3">
        <v>1.9022517999999999</v>
      </c>
      <c r="X189" s="3" t="s">
        <v>2510</v>
      </c>
      <c r="Y189" s="14">
        <v>1.8388268284834277E-4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3846</v>
      </c>
      <c r="B190" s="4" t="s">
        <v>3975</v>
      </c>
      <c r="C190" s="4">
        <v>9</v>
      </c>
      <c r="D190" s="4">
        <v>316</v>
      </c>
      <c r="E190" s="4">
        <v>289</v>
      </c>
      <c r="F190" s="4">
        <v>268</v>
      </c>
      <c r="G190" s="12">
        <v>0.79995345689058694</v>
      </c>
      <c r="H190" s="13">
        <v>0.67300829754560498</v>
      </c>
      <c r="I190" s="3">
        <v>0.17197958130937299</v>
      </c>
      <c r="J190" s="3">
        <v>0.67300829754560498</v>
      </c>
      <c r="K190" s="3">
        <v>0.17197958130937299</v>
      </c>
      <c r="L190" s="3">
        <v>6.75837117919073E-3</v>
      </c>
      <c r="M190" s="3">
        <v>3.88103226938634E-3</v>
      </c>
      <c r="N190" s="3">
        <v>364</v>
      </c>
      <c r="O190" s="3" t="s">
        <v>33</v>
      </c>
      <c r="P190" s="3" t="s">
        <v>43</v>
      </c>
      <c r="Q190" s="3" t="s">
        <v>3847</v>
      </c>
      <c r="R190" s="3" t="s">
        <v>36</v>
      </c>
      <c r="S190" s="3" t="s">
        <v>998</v>
      </c>
      <c r="T190" s="3" t="s">
        <v>3848</v>
      </c>
      <c r="V190" s="3">
        <v>1032.2239999999999</v>
      </c>
      <c r="W190" s="3">
        <v>2.0644480000000001</v>
      </c>
      <c r="X190" s="3" t="s">
        <v>3849</v>
      </c>
      <c r="Y190" s="14">
        <v>4.1373603640877118E-4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517</v>
      </c>
      <c r="B191" s="4" t="s">
        <v>3975</v>
      </c>
      <c r="C191" s="4">
        <v>72</v>
      </c>
      <c r="D191" s="4">
        <v>283</v>
      </c>
      <c r="E191" s="4">
        <v>212</v>
      </c>
      <c r="F191" s="4">
        <v>222</v>
      </c>
      <c r="G191" s="12">
        <v>0.78665856682445201</v>
      </c>
      <c r="H191" s="13">
        <v>0.38929114641484103</v>
      </c>
      <c r="I191" s="3">
        <v>0.40972547325821401</v>
      </c>
      <c r="J191" s="3">
        <v>0.38929114641484103</v>
      </c>
      <c r="K191" s="3">
        <v>0.40972547325821401</v>
      </c>
      <c r="L191" s="3">
        <v>4.6120716462640897E-3</v>
      </c>
      <c r="M191" s="3">
        <v>2.6724877659900699E-3</v>
      </c>
      <c r="N191" s="3">
        <v>125</v>
      </c>
      <c r="O191" s="3" t="s">
        <v>42</v>
      </c>
      <c r="P191" s="3" t="s">
        <v>227</v>
      </c>
      <c r="Q191" s="3" t="s">
        <v>518</v>
      </c>
      <c r="R191" s="3" t="s">
        <v>65</v>
      </c>
      <c r="S191" s="3" t="s">
        <v>445</v>
      </c>
      <c r="T191" s="3" t="s">
        <v>519</v>
      </c>
      <c r="V191" s="3">
        <v>1124.2629999999999</v>
      </c>
      <c r="W191" s="3">
        <v>2.248526</v>
      </c>
      <c r="X191" s="3" t="s">
        <v>520</v>
      </c>
      <c r="Y191" s="15">
        <v>3.3098882912701694E-3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1036</v>
      </c>
      <c r="B192" s="4" t="s">
        <v>3975</v>
      </c>
      <c r="C192" s="4">
        <v>89</v>
      </c>
      <c r="D192" s="4">
        <v>353</v>
      </c>
      <c r="E192" s="4">
        <v>263</v>
      </c>
      <c r="F192" s="4">
        <v>271</v>
      </c>
      <c r="G192" s="12">
        <v>0.786516242225342</v>
      </c>
      <c r="H192" s="13">
        <v>0.38858998605172201</v>
      </c>
      <c r="I192" s="3">
        <v>0.410508395343327</v>
      </c>
      <c r="J192" s="3">
        <v>0.38858998605172201</v>
      </c>
      <c r="K192" s="3">
        <v>0.410508395343327</v>
      </c>
      <c r="L192" s="3">
        <v>5.7010330071875503E-3</v>
      </c>
      <c r="M192" s="3">
        <v>3.30399711736843E-3</v>
      </c>
      <c r="N192" s="3">
        <v>127</v>
      </c>
      <c r="O192" s="3" t="s">
        <v>42</v>
      </c>
      <c r="P192" s="3" t="s">
        <v>43</v>
      </c>
      <c r="Q192" s="3" t="s">
        <v>1037</v>
      </c>
      <c r="R192" s="3" t="s">
        <v>65</v>
      </c>
      <c r="S192" s="3" t="s">
        <v>1038</v>
      </c>
      <c r="T192" s="3" t="s">
        <v>1039</v>
      </c>
      <c r="U192" s="3" t="s">
        <v>390</v>
      </c>
      <c r="V192" s="3">
        <v>1088.31</v>
      </c>
      <c r="W192" s="3">
        <v>2.1766200000000002</v>
      </c>
      <c r="X192" s="3" t="s">
        <v>1040</v>
      </c>
      <c r="Y192" s="15">
        <v>4.091389693375626E-3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148</v>
      </c>
      <c r="B193" s="4" t="s">
        <v>3975</v>
      </c>
      <c r="C193" s="4">
        <v>61</v>
      </c>
      <c r="D193" s="4">
        <v>238</v>
      </c>
      <c r="E193" s="4">
        <v>188</v>
      </c>
      <c r="F193" s="4">
        <v>184</v>
      </c>
      <c r="G193" s="12">
        <v>0.78018536352601597</v>
      </c>
      <c r="H193" s="13">
        <v>0.40926087244743897</v>
      </c>
      <c r="I193" s="3">
        <v>0.38799977427104498</v>
      </c>
      <c r="J193" s="3">
        <v>0.40926087244743897</v>
      </c>
      <c r="K193" s="3">
        <v>0.38799977427104498</v>
      </c>
      <c r="L193" s="3">
        <v>3.9074495891959597E-3</v>
      </c>
      <c r="M193" s="3">
        <v>2.274239764217E-3</v>
      </c>
      <c r="N193" s="3">
        <v>291</v>
      </c>
      <c r="O193" s="3" t="s">
        <v>42</v>
      </c>
      <c r="P193" s="3" t="s">
        <v>43</v>
      </c>
      <c r="Q193" s="3" t="s">
        <v>149</v>
      </c>
      <c r="R193" s="3" t="s">
        <v>45</v>
      </c>
      <c r="S193" s="3" t="s">
        <v>150</v>
      </c>
      <c r="T193" s="3" t="s">
        <v>151</v>
      </c>
      <c r="V193" s="3">
        <v>1025.252</v>
      </c>
      <c r="W193" s="3">
        <v>2.0505040000000001</v>
      </c>
      <c r="X193" s="3" t="s">
        <v>152</v>
      </c>
      <c r="Y193" s="15">
        <v>2.804210913437227E-3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1151</v>
      </c>
      <c r="B194" s="4" t="s">
        <v>3975</v>
      </c>
      <c r="C194" s="4">
        <v>7</v>
      </c>
      <c r="D194" s="4">
        <v>185</v>
      </c>
      <c r="E194" s="4">
        <v>162</v>
      </c>
      <c r="F194" s="4">
        <v>166</v>
      </c>
      <c r="G194" s="12">
        <v>0.777784506671376</v>
      </c>
      <c r="H194" s="13">
        <v>0.62707721618435996</v>
      </c>
      <c r="I194" s="3">
        <v>0.20267897831118201</v>
      </c>
      <c r="J194" s="3">
        <v>0.62707721618435996</v>
      </c>
      <c r="K194" s="3">
        <v>0.20267897831118201</v>
      </c>
      <c r="L194" s="3">
        <v>6.1623745690567002E-3</v>
      </c>
      <c r="M194" s="3">
        <v>3.5935463700936502E-3</v>
      </c>
      <c r="N194" s="3">
        <v>294</v>
      </c>
      <c r="O194" s="3" t="s">
        <v>51</v>
      </c>
      <c r="P194" s="3" t="s">
        <v>34</v>
      </c>
      <c r="Q194" s="3" t="s">
        <v>343</v>
      </c>
      <c r="R194" s="3" t="s">
        <v>369</v>
      </c>
      <c r="S194" s="3" t="s">
        <v>1007</v>
      </c>
      <c r="T194" s="3" t="s">
        <v>345</v>
      </c>
      <c r="V194" s="3">
        <v>1136.354</v>
      </c>
      <c r="W194" s="3">
        <v>2.2727080000000002</v>
      </c>
      <c r="X194" s="3" t="s">
        <v>346</v>
      </c>
      <c r="Y194" s="14">
        <v>3.2179469498459985E-4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$L$1032,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3406</v>
      </c>
      <c r="B195" s="4" t="s">
        <v>3975</v>
      </c>
      <c r="C195" s="4">
        <v>6</v>
      </c>
      <c r="D195" s="4">
        <v>195</v>
      </c>
      <c r="E195" s="4">
        <v>218</v>
      </c>
      <c r="F195" s="4">
        <v>176</v>
      </c>
      <c r="G195" s="12">
        <v>0.77670861522742796</v>
      </c>
      <c r="H195" s="13">
        <v>0.72233343306828801</v>
      </c>
      <c r="I195" s="3">
        <v>0.141262283435372</v>
      </c>
      <c r="J195" s="3">
        <v>0.72233343306828801</v>
      </c>
      <c r="K195" s="3">
        <v>0.141262283435372</v>
      </c>
      <c r="L195" s="3">
        <v>4.5055807861271498E-3</v>
      </c>
      <c r="M195" s="3">
        <v>2.6296491258717201E-3</v>
      </c>
      <c r="N195" s="3">
        <v>314</v>
      </c>
      <c r="O195" s="3" t="s">
        <v>33</v>
      </c>
      <c r="P195" s="3" t="s">
        <v>43</v>
      </c>
      <c r="Q195" s="3" t="s">
        <v>3407</v>
      </c>
      <c r="R195" s="3" t="s">
        <v>36</v>
      </c>
      <c r="S195" s="3" t="s">
        <v>383</v>
      </c>
      <c r="T195" s="3" t="s">
        <v>3408</v>
      </c>
      <c r="V195" s="3">
        <v>1009.076</v>
      </c>
      <c r="W195" s="3">
        <v>2.0181520000000002</v>
      </c>
      <c r="X195" s="3" t="s">
        <v>3409</v>
      </c>
      <c r="Y195" s="14">
        <v>2.7582402427251415E-4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486</v>
      </c>
      <c r="B196" s="4" t="s">
        <v>3975</v>
      </c>
      <c r="C196" s="4">
        <v>62</v>
      </c>
      <c r="D196" s="4">
        <v>202</v>
      </c>
      <c r="E196" s="4">
        <v>224</v>
      </c>
      <c r="F196" s="4">
        <v>196</v>
      </c>
      <c r="G196" s="12">
        <v>0.76225123043162601</v>
      </c>
      <c r="H196" s="13">
        <v>0.42503128528030998</v>
      </c>
      <c r="I196" s="3">
        <v>0.37157910165665098</v>
      </c>
      <c r="J196" s="3">
        <v>0.42503128528030998</v>
      </c>
      <c r="K196" s="3">
        <v>0.37157910165665098</v>
      </c>
      <c r="L196" s="3">
        <v>3.9715061398385198E-3</v>
      </c>
      <c r="M196" s="3">
        <v>2.3414508771833899E-3</v>
      </c>
      <c r="N196" s="3">
        <v>317</v>
      </c>
      <c r="O196" s="3" t="s">
        <v>42</v>
      </c>
      <c r="P196" s="3" t="s">
        <v>43</v>
      </c>
      <c r="Q196" s="3" t="s">
        <v>487</v>
      </c>
      <c r="R196" s="3" t="s">
        <v>45</v>
      </c>
      <c r="S196" s="3" t="s">
        <v>445</v>
      </c>
      <c r="T196" s="3" t="s">
        <v>488</v>
      </c>
      <c r="V196" s="3">
        <v>1060.26</v>
      </c>
      <c r="W196" s="3">
        <v>2.12052</v>
      </c>
      <c r="X196" s="3" t="s">
        <v>489</v>
      </c>
      <c r="Y196" s="15">
        <v>2.8501815841493129E-3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2229</v>
      </c>
      <c r="B197" s="4" t="s">
        <v>3975</v>
      </c>
      <c r="C197" s="4">
        <v>3</v>
      </c>
      <c r="D197" s="4">
        <v>113</v>
      </c>
      <c r="E197" s="4">
        <v>97</v>
      </c>
      <c r="F197" s="4">
        <v>90</v>
      </c>
      <c r="G197" s="12">
        <v>0.75872882656707197</v>
      </c>
      <c r="H197" s="13">
        <v>0.79514905324998497</v>
      </c>
      <c r="I197" s="3">
        <v>9.9551453813474494E-2</v>
      </c>
      <c r="J197" s="3">
        <v>0.79514905324998497</v>
      </c>
      <c r="K197" s="3">
        <v>9.9551453813474494E-2</v>
      </c>
      <c r="L197" s="3">
        <v>2.2527903930635801E-3</v>
      </c>
      <c r="M197" s="3">
        <v>1.33042240447254E-3</v>
      </c>
      <c r="N197" s="3">
        <v>173</v>
      </c>
      <c r="O197" s="3" t="s">
        <v>33</v>
      </c>
      <c r="P197" s="3" t="s">
        <v>82</v>
      </c>
      <c r="Q197" s="3" t="s">
        <v>2230</v>
      </c>
      <c r="R197" s="3" t="s">
        <v>109</v>
      </c>
      <c r="S197" s="3" t="s">
        <v>1249</v>
      </c>
      <c r="T197" s="3" t="s">
        <v>2231</v>
      </c>
      <c r="V197" s="3">
        <v>1229.441</v>
      </c>
      <c r="W197" s="3">
        <v>2.458882</v>
      </c>
      <c r="X197" s="3" t="s">
        <v>2232</v>
      </c>
      <c r="Y197" s="14">
        <v>1.3791201213625708E-4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201</v>
      </c>
      <c r="B198" s="4" t="s">
        <v>3975</v>
      </c>
      <c r="C198" s="4">
        <v>46</v>
      </c>
      <c r="D198" s="4">
        <v>145</v>
      </c>
      <c r="E198" s="4">
        <v>159</v>
      </c>
      <c r="F198" s="4">
        <v>158</v>
      </c>
      <c r="G198" s="12">
        <v>0.75690525313875701</v>
      </c>
      <c r="H198" s="13">
        <v>0.44964719839802503</v>
      </c>
      <c r="I198" s="3">
        <v>0.34712810818640299</v>
      </c>
      <c r="J198" s="3">
        <v>0.44964719839802503</v>
      </c>
      <c r="K198" s="3">
        <v>0.34712810818640299</v>
      </c>
      <c r="L198" s="3">
        <v>2.94660132955761E-3</v>
      </c>
      <c r="M198" s="3">
        <v>1.74392584792357E-3</v>
      </c>
      <c r="N198" s="3">
        <v>211</v>
      </c>
      <c r="O198" s="3" t="s">
        <v>42</v>
      </c>
      <c r="P198" s="3" t="s">
        <v>43</v>
      </c>
      <c r="Q198" s="3" t="s">
        <v>202</v>
      </c>
      <c r="R198" s="3" t="s">
        <v>45</v>
      </c>
      <c r="S198" s="3" t="s">
        <v>203</v>
      </c>
      <c r="T198" s="3" t="s">
        <v>204</v>
      </c>
      <c r="V198" s="3">
        <v>1064.241</v>
      </c>
      <c r="W198" s="3">
        <v>2.128482</v>
      </c>
      <c r="X198" s="3" t="s">
        <v>205</v>
      </c>
      <c r="Y198" s="15">
        <v>2.1146508527559419E-3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452</v>
      </c>
      <c r="B199" s="4" t="s">
        <v>3975</v>
      </c>
      <c r="C199" s="4">
        <v>65</v>
      </c>
      <c r="D199" s="4">
        <v>247</v>
      </c>
      <c r="E199" s="4">
        <v>218</v>
      </c>
      <c r="F199" s="4">
        <v>197</v>
      </c>
      <c r="G199" s="12">
        <v>0.75085472517503005</v>
      </c>
      <c r="H199" s="13">
        <v>0.43306838938535902</v>
      </c>
      <c r="I199" s="3">
        <v>0.36344351522311502</v>
      </c>
      <c r="J199" s="3">
        <v>0.43306838938535902</v>
      </c>
      <c r="K199" s="3">
        <v>0.36344351522311502</v>
      </c>
      <c r="L199" s="3">
        <v>4.1636757917661903E-3</v>
      </c>
      <c r="M199" s="3">
        <v>2.4734669009674401E-3</v>
      </c>
      <c r="N199" s="3">
        <v>202</v>
      </c>
      <c r="O199" s="3" t="s">
        <v>42</v>
      </c>
      <c r="P199" s="3" t="s">
        <v>43</v>
      </c>
      <c r="Q199" s="3" t="s">
        <v>453</v>
      </c>
      <c r="R199" s="3" t="s">
        <v>45</v>
      </c>
      <c r="S199" s="3" t="s">
        <v>454</v>
      </c>
      <c r="T199" s="3" t="s">
        <v>455</v>
      </c>
      <c r="V199" s="3">
        <v>1343.453</v>
      </c>
      <c r="W199" s="3">
        <v>2.686906</v>
      </c>
      <c r="X199" s="3" t="s">
        <v>456</v>
      </c>
      <c r="Y199" s="15">
        <v>2.9880935962855698E-3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3434</v>
      </c>
      <c r="B200" s="4" t="s">
        <v>3975</v>
      </c>
      <c r="C200" s="4">
        <v>6</v>
      </c>
      <c r="D200" s="4">
        <v>248</v>
      </c>
      <c r="E200" s="4">
        <v>190</v>
      </c>
      <c r="F200" s="4">
        <v>169</v>
      </c>
      <c r="G200" s="12">
        <v>0.75024728971335897</v>
      </c>
      <c r="H200" s="13">
        <v>0.74268137030613801</v>
      </c>
      <c r="I200" s="3">
        <v>0.12919746995099601</v>
      </c>
      <c r="J200" s="3">
        <v>0.74268137030613801</v>
      </c>
      <c r="K200" s="3">
        <v>0.12919746995099601</v>
      </c>
      <c r="L200" s="3">
        <v>4.5055807861271498E-3</v>
      </c>
      <c r="M200" s="3">
        <v>2.67687909016931E-3</v>
      </c>
      <c r="N200" s="3">
        <v>35</v>
      </c>
      <c r="O200" s="3" t="s">
        <v>33</v>
      </c>
      <c r="P200" s="3" t="s">
        <v>43</v>
      </c>
      <c r="Q200" s="3" t="s">
        <v>2884</v>
      </c>
      <c r="R200" s="3" t="s">
        <v>109</v>
      </c>
      <c r="S200" s="3" t="s">
        <v>598</v>
      </c>
      <c r="T200" s="3" t="s">
        <v>2885</v>
      </c>
      <c r="V200" s="3">
        <v>995.09100000000001</v>
      </c>
      <c r="W200" s="3">
        <v>1.9901819999999999</v>
      </c>
      <c r="X200" s="3" t="s">
        <v>2886</v>
      </c>
      <c r="Y200" s="14">
        <v>2.7582402427251415E-4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2233</v>
      </c>
      <c r="B201" s="4" t="s">
        <v>3975</v>
      </c>
      <c r="C201" s="4">
        <v>4</v>
      </c>
      <c r="D201" s="4">
        <v>120</v>
      </c>
      <c r="E201" s="4">
        <v>93</v>
      </c>
      <c r="F201" s="4">
        <v>88</v>
      </c>
      <c r="G201" s="12">
        <v>0.74962926194708002</v>
      </c>
      <c r="H201" s="13">
        <v>0.70745044012163305</v>
      </c>
      <c r="I201" s="3">
        <v>0.150303978892845</v>
      </c>
      <c r="J201" s="3">
        <v>0.70745044012163305</v>
      </c>
      <c r="K201" s="3">
        <v>0.150303978892845</v>
      </c>
      <c r="L201" s="3">
        <v>3.52135689660383E-3</v>
      </c>
      <c r="M201" s="3">
        <v>2.0922133791399398E-3</v>
      </c>
      <c r="N201" s="3">
        <v>121</v>
      </c>
      <c r="O201" s="3" t="s">
        <v>51</v>
      </c>
      <c r="P201" s="3" t="s">
        <v>43</v>
      </c>
      <c r="Q201" s="3" t="s">
        <v>2234</v>
      </c>
      <c r="R201" s="3" t="s">
        <v>53</v>
      </c>
      <c r="S201" s="3" t="s">
        <v>290</v>
      </c>
      <c r="T201" s="3" t="s">
        <v>2235</v>
      </c>
      <c r="V201" s="3">
        <v>1254.444</v>
      </c>
      <c r="W201" s="3">
        <v>2.5088879999999998</v>
      </c>
      <c r="X201" s="3" t="s">
        <v>2236</v>
      </c>
      <c r="Y201" s="14">
        <v>1.8388268284834277E-4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3641</v>
      </c>
      <c r="B202" s="4" t="s">
        <v>3975</v>
      </c>
      <c r="C202" s="4">
        <v>7</v>
      </c>
      <c r="D202" s="4">
        <v>283</v>
      </c>
      <c r="E202" s="4">
        <v>207</v>
      </c>
      <c r="F202" s="4">
        <v>218</v>
      </c>
      <c r="G202" s="12">
        <v>0.747309972568586</v>
      </c>
      <c r="H202" s="13">
        <v>0.72233343306828801</v>
      </c>
      <c r="I202" s="3">
        <v>0.141262283435372</v>
      </c>
      <c r="J202" s="3">
        <v>0.72233343306828801</v>
      </c>
      <c r="K202" s="3">
        <v>0.141262283435372</v>
      </c>
      <c r="L202" s="3">
        <v>5.2565109171483501E-3</v>
      </c>
      <c r="M202" s="3">
        <v>3.1299960511984898E-3</v>
      </c>
      <c r="N202" s="3">
        <v>36</v>
      </c>
      <c r="O202" s="3" t="s">
        <v>33</v>
      </c>
      <c r="P202" s="3" t="s">
        <v>43</v>
      </c>
      <c r="Q202" s="3" t="s">
        <v>2603</v>
      </c>
      <c r="R202" s="3" t="s">
        <v>109</v>
      </c>
      <c r="S202" s="3" t="s">
        <v>419</v>
      </c>
      <c r="T202" s="3" t="s">
        <v>2604</v>
      </c>
      <c r="V202" s="3">
        <v>1122.346</v>
      </c>
      <c r="W202" s="3">
        <v>2.2446920000000001</v>
      </c>
      <c r="X202" s="3" t="s">
        <v>2605</v>
      </c>
      <c r="Y202" s="14">
        <v>3.2179469498459985E-4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3436</v>
      </c>
      <c r="B203" s="4" t="s">
        <v>3975</v>
      </c>
      <c r="C203" s="4">
        <v>6</v>
      </c>
      <c r="D203" s="4">
        <v>233</v>
      </c>
      <c r="E203" s="4">
        <v>169</v>
      </c>
      <c r="F203" s="4">
        <v>204</v>
      </c>
      <c r="G203" s="12">
        <v>0.74460326145048095</v>
      </c>
      <c r="H203" s="13">
        <v>0.73126628786262204</v>
      </c>
      <c r="I203" s="3">
        <v>0.13592444754213201</v>
      </c>
      <c r="J203" s="3">
        <v>0.73126628786262204</v>
      </c>
      <c r="K203" s="3">
        <v>0.13592444754213201</v>
      </c>
      <c r="L203" s="3">
        <v>4.5055807861271498E-3</v>
      </c>
      <c r="M203" s="3">
        <v>2.6881291103568001E-3</v>
      </c>
      <c r="N203" s="3">
        <v>195</v>
      </c>
      <c r="O203" s="3" t="s">
        <v>33</v>
      </c>
      <c r="P203" s="3" t="s">
        <v>34</v>
      </c>
      <c r="Q203" s="3" t="s">
        <v>3437</v>
      </c>
      <c r="R203" s="3" t="s">
        <v>36</v>
      </c>
      <c r="S203" s="3" t="s">
        <v>1428</v>
      </c>
      <c r="T203" s="3" t="s">
        <v>3438</v>
      </c>
      <c r="V203" s="3">
        <v>1013.175</v>
      </c>
      <c r="W203" s="3">
        <v>2.0263499999999999</v>
      </c>
      <c r="X203" s="3" t="s">
        <v>3439</v>
      </c>
      <c r="Y203" s="14">
        <v>2.7582402427251415E-4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1106</v>
      </c>
      <c r="B204" s="4" t="s">
        <v>3975</v>
      </c>
      <c r="C204" s="4">
        <v>68</v>
      </c>
      <c r="D204" s="4">
        <v>255</v>
      </c>
      <c r="E204" s="4">
        <v>231</v>
      </c>
      <c r="F204" s="4">
        <v>210</v>
      </c>
      <c r="G204" s="12">
        <v>0.74216347465669896</v>
      </c>
      <c r="H204" s="13">
        <v>0.43981781759778599</v>
      </c>
      <c r="I204" s="3">
        <v>0.35672718077864601</v>
      </c>
      <c r="J204" s="3">
        <v>0.43981781759778599</v>
      </c>
      <c r="K204" s="3">
        <v>0.35672718077864601</v>
      </c>
      <c r="L204" s="3">
        <v>4.35584544369386E-3</v>
      </c>
      <c r="M204" s="3">
        <v>2.6034272329245899E-3</v>
      </c>
      <c r="N204" s="3">
        <v>248</v>
      </c>
      <c r="O204" s="3" t="s">
        <v>42</v>
      </c>
      <c r="P204" s="3" t="s">
        <v>43</v>
      </c>
      <c r="Q204" s="3" t="s">
        <v>1107</v>
      </c>
      <c r="R204" s="3" t="s">
        <v>45</v>
      </c>
      <c r="S204" s="3" t="s">
        <v>1108</v>
      </c>
      <c r="T204" s="3" t="s">
        <v>1109</v>
      </c>
      <c r="V204" s="3">
        <v>975.06100000000004</v>
      </c>
      <c r="W204" s="3">
        <v>1.9501219999999999</v>
      </c>
      <c r="X204" s="3" t="s">
        <v>1110</v>
      </c>
      <c r="Y204" s="15">
        <v>3.1260056084218271E-3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1589</v>
      </c>
      <c r="B205" s="4" t="s">
        <v>3975</v>
      </c>
      <c r="C205" s="4">
        <v>49</v>
      </c>
      <c r="D205" s="4">
        <v>185</v>
      </c>
      <c r="E205" s="4">
        <v>167</v>
      </c>
      <c r="F205" s="4">
        <v>151</v>
      </c>
      <c r="G205" s="12">
        <v>0.73816002983340301</v>
      </c>
      <c r="H205" s="13">
        <v>0.45728098721972399</v>
      </c>
      <c r="I205" s="3">
        <v>0.339816855293743</v>
      </c>
      <c r="J205" s="3">
        <v>0.45728098721972399</v>
      </c>
      <c r="K205" s="3">
        <v>0.339816855293743</v>
      </c>
      <c r="L205" s="3">
        <v>3.1387709814852801E-3</v>
      </c>
      <c r="M205" s="3">
        <v>1.8809982194407701E-3</v>
      </c>
      <c r="N205" s="3">
        <v>140</v>
      </c>
      <c r="O205" s="3" t="s">
        <v>42</v>
      </c>
      <c r="P205" s="3" t="s">
        <v>227</v>
      </c>
      <c r="Q205" s="3" t="s">
        <v>1590</v>
      </c>
      <c r="R205" s="3" t="s">
        <v>65</v>
      </c>
      <c r="S205" s="3" t="s">
        <v>557</v>
      </c>
      <c r="T205" s="3" t="s">
        <v>1591</v>
      </c>
      <c r="V205" s="3">
        <v>1163.3789999999999</v>
      </c>
      <c r="W205" s="3">
        <v>2.3267579999999999</v>
      </c>
      <c r="X205" s="3" t="s">
        <v>1592</v>
      </c>
      <c r="Y205" s="15">
        <v>2.2525628648921987E-3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1370</v>
      </c>
      <c r="B206" s="4" t="s">
        <v>3975</v>
      </c>
      <c r="C206" s="4">
        <v>46</v>
      </c>
      <c r="D206" s="4">
        <v>198</v>
      </c>
      <c r="E206" s="4">
        <v>148</v>
      </c>
      <c r="F206" s="4">
        <v>131</v>
      </c>
      <c r="G206" s="12">
        <v>0.73410108005061603</v>
      </c>
      <c r="H206" s="13">
        <v>0.46316345705616102</v>
      </c>
      <c r="I206" s="3">
        <v>0.33426571315134901</v>
      </c>
      <c r="J206" s="3">
        <v>0.46316345705616102</v>
      </c>
      <c r="K206" s="3">
        <v>0.33426571315134901</v>
      </c>
      <c r="L206" s="3">
        <v>2.94660132955761E-3</v>
      </c>
      <c r="M206" s="3">
        <v>1.76998397823581E-3</v>
      </c>
      <c r="N206" s="3">
        <v>138</v>
      </c>
      <c r="O206" s="3" t="s">
        <v>42</v>
      </c>
      <c r="P206" s="3" t="s">
        <v>227</v>
      </c>
      <c r="Q206" s="3" t="s">
        <v>1371</v>
      </c>
      <c r="R206" s="3" t="s">
        <v>65</v>
      </c>
      <c r="S206" s="3" t="s">
        <v>1372</v>
      </c>
      <c r="T206" s="3" t="s">
        <v>1373</v>
      </c>
      <c r="V206" s="3">
        <v>1103.2809999999999</v>
      </c>
      <c r="W206" s="3">
        <v>2.2065619999999999</v>
      </c>
      <c r="X206" s="3" t="s">
        <v>1374</v>
      </c>
      <c r="Y206" s="15">
        <v>2.1146508527559419E-3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3154</v>
      </c>
      <c r="B207" s="4" t="s">
        <v>3975</v>
      </c>
      <c r="C207" s="4">
        <v>7</v>
      </c>
      <c r="D207" s="4">
        <v>189</v>
      </c>
      <c r="E207" s="4">
        <v>178</v>
      </c>
      <c r="F207" s="4">
        <v>162</v>
      </c>
      <c r="G207" s="12">
        <v>0.73366090118455696</v>
      </c>
      <c r="H207" s="13">
        <v>0.65227458385367498</v>
      </c>
      <c r="I207" s="3">
        <v>0.18556954361019601</v>
      </c>
      <c r="J207" s="3">
        <v>0.65227458385367498</v>
      </c>
      <c r="K207" s="3">
        <v>0.18556954361019601</v>
      </c>
      <c r="L207" s="3">
        <v>6.1623745690567002E-3</v>
      </c>
      <c r="M207" s="3">
        <v>3.70518761385424E-3</v>
      </c>
      <c r="N207" s="3">
        <v>170</v>
      </c>
      <c r="O207" s="3" t="s">
        <v>51</v>
      </c>
      <c r="P207" s="3" t="s">
        <v>43</v>
      </c>
      <c r="Q207" s="3" t="s">
        <v>3155</v>
      </c>
      <c r="R207" s="3" t="s">
        <v>53</v>
      </c>
      <c r="S207" s="3" t="s">
        <v>429</v>
      </c>
      <c r="T207" s="3" t="s">
        <v>3156</v>
      </c>
      <c r="U207" s="3" t="s">
        <v>390</v>
      </c>
      <c r="V207" s="3">
        <v>1051.2</v>
      </c>
      <c r="W207" s="3">
        <v>2.1023999999999998</v>
      </c>
      <c r="X207" s="3" t="s">
        <v>3157</v>
      </c>
      <c r="Y207" s="14">
        <v>3.2179469498459985E-4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2242</v>
      </c>
      <c r="B208" s="4" t="s">
        <v>3975</v>
      </c>
      <c r="C208" s="4">
        <v>3</v>
      </c>
      <c r="D208" s="4">
        <v>115</v>
      </c>
      <c r="E208" s="4">
        <v>108</v>
      </c>
      <c r="F208" s="4">
        <v>84</v>
      </c>
      <c r="G208" s="12">
        <v>0.72642529771331599</v>
      </c>
      <c r="H208" s="13">
        <v>0.79514905324998497</v>
      </c>
      <c r="I208" s="3">
        <v>9.9551453813474494E-2</v>
      </c>
      <c r="J208" s="3">
        <v>0.79514905324998497</v>
      </c>
      <c r="K208" s="3">
        <v>9.9551453813474494E-2</v>
      </c>
      <c r="L208" s="3">
        <v>2.2527903930635801E-3</v>
      </c>
      <c r="M208" s="3">
        <v>1.3604985319176401E-3</v>
      </c>
      <c r="N208" s="3">
        <v>341</v>
      </c>
      <c r="O208" s="3" t="s">
        <v>33</v>
      </c>
      <c r="P208" s="3" t="s">
        <v>82</v>
      </c>
      <c r="Q208" s="3" t="s">
        <v>2243</v>
      </c>
      <c r="R208" s="3" t="s">
        <v>36</v>
      </c>
      <c r="S208" s="3" t="s">
        <v>135</v>
      </c>
      <c r="T208" s="3" t="s">
        <v>2244</v>
      </c>
      <c r="V208" s="3">
        <v>996.08230000000003</v>
      </c>
      <c r="W208" s="3">
        <v>1.9921646</v>
      </c>
      <c r="X208" s="3" t="s">
        <v>2245</v>
      </c>
      <c r="Y208" s="14">
        <v>1.3791201213625708E-4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2070</v>
      </c>
      <c r="B209" s="4" t="s">
        <v>3975</v>
      </c>
      <c r="C209" s="4">
        <v>3</v>
      </c>
      <c r="D209" s="4">
        <v>84</v>
      </c>
      <c r="E209" s="4">
        <v>68</v>
      </c>
      <c r="F209" s="4">
        <v>76</v>
      </c>
      <c r="G209" s="12">
        <v>0.726200140826881</v>
      </c>
      <c r="H209" s="13">
        <v>0.73956660711535205</v>
      </c>
      <c r="I209" s="3">
        <v>0.13102270631889101</v>
      </c>
      <c r="J209" s="3">
        <v>0.73956660711535205</v>
      </c>
      <c r="K209" s="3">
        <v>0.13102270631889101</v>
      </c>
      <c r="L209" s="3">
        <v>2.6410176724528701E-3</v>
      </c>
      <c r="M209" s="3">
        <v>1.59562755541914E-3</v>
      </c>
      <c r="N209" s="3">
        <v>41</v>
      </c>
      <c r="O209" s="3" t="s">
        <v>51</v>
      </c>
      <c r="P209" s="3" t="s">
        <v>43</v>
      </c>
      <c r="Q209" s="3" t="s">
        <v>2071</v>
      </c>
      <c r="R209" s="3" t="s">
        <v>53</v>
      </c>
      <c r="S209" s="3" t="s">
        <v>1096</v>
      </c>
      <c r="T209" s="3" t="s">
        <v>2072</v>
      </c>
      <c r="V209" s="3">
        <v>975.06110000000001</v>
      </c>
      <c r="W209" s="3">
        <v>1.9501222</v>
      </c>
      <c r="X209" s="3" t="s">
        <v>2073</v>
      </c>
      <c r="Y209" s="14">
        <v>1.3791201213625708E-4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472</v>
      </c>
      <c r="B210" s="4" t="s">
        <v>3975</v>
      </c>
      <c r="C210" s="4">
        <v>53</v>
      </c>
      <c r="D210" s="4">
        <v>218</v>
      </c>
      <c r="E210" s="4">
        <v>158</v>
      </c>
      <c r="F210" s="4">
        <v>175</v>
      </c>
      <c r="G210" s="12">
        <v>0.72410613632052001</v>
      </c>
      <c r="H210" s="13">
        <v>0.47145368190664799</v>
      </c>
      <c r="I210" s="3">
        <v>0.326560968208643</v>
      </c>
      <c r="J210" s="3">
        <v>0.47145368190664799</v>
      </c>
      <c r="K210" s="3">
        <v>0.326560968208643</v>
      </c>
      <c r="L210" s="3">
        <v>3.3949971840555098E-3</v>
      </c>
      <c r="M210" s="3">
        <v>2.0542548281712401E-3</v>
      </c>
      <c r="N210" s="3">
        <v>164</v>
      </c>
      <c r="O210" s="3" t="s">
        <v>42</v>
      </c>
      <c r="P210" s="3" t="s">
        <v>34</v>
      </c>
      <c r="Q210" s="3" t="s">
        <v>473</v>
      </c>
      <c r="R210" s="3" t="s">
        <v>65</v>
      </c>
      <c r="S210" s="3" t="s">
        <v>474</v>
      </c>
      <c r="T210" s="3" t="s">
        <v>475</v>
      </c>
      <c r="V210" s="3">
        <v>1234.3779999999999</v>
      </c>
      <c r="W210" s="3">
        <v>2.468756</v>
      </c>
      <c r="X210" s="3" t="s">
        <v>476</v>
      </c>
      <c r="Y210" s="15">
        <v>2.4364455477405415E-3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634</v>
      </c>
      <c r="B211" s="4" t="s">
        <v>3975</v>
      </c>
      <c r="C211" s="4">
        <v>56</v>
      </c>
      <c r="D211" s="4">
        <v>227</v>
      </c>
      <c r="E211" s="4">
        <v>195</v>
      </c>
      <c r="F211" s="4">
        <v>165</v>
      </c>
      <c r="G211" s="12">
        <v>0.71291829917342997</v>
      </c>
      <c r="H211" s="13">
        <v>0.473064794038493</v>
      </c>
      <c r="I211" s="3">
        <v>0.32507937138440401</v>
      </c>
      <c r="J211" s="3">
        <v>0.473064794038493</v>
      </c>
      <c r="K211" s="3">
        <v>0.32507937138440401</v>
      </c>
      <c r="L211" s="3">
        <v>3.58716683598318E-3</v>
      </c>
      <c r="M211" s="3">
        <v>2.1874220724362398E-3</v>
      </c>
      <c r="N211" s="3">
        <v>327</v>
      </c>
      <c r="O211" s="3" t="s">
        <v>42</v>
      </c>
      <c r="P211" s="3" t="s">
        <v>43</v>
      </c>
      <c r="Q211" s="3" t="s">
        <v>635</v>
      </c>
      <c r="R211" s="3" t="s">
        <v>45</v>
      </c>
      <c r="S211" s="3" t="s">
        <v>94</v>
      </c>
      <c r="T211" s="3" t="s">
        <v>636</v>
      </c>
      <c r="V211" s="3">
        <v>1091.271</v>
      </c>
      <c r="W211" s="3">
        <v>2.1825420000000002</v>
      </c>
      <c r="X211" s="3" t="s">
        <v>637</v>
      </c>
      <c r="Y211" s="15">
        <v>2.5743575598767988E-3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133</v>
      </c>
      <c r="B212" s="4" t="s">
        <v>3975</v>
      </c>
      <c r="C212" s="4">
        <v>60</v>
      </c>
      <c r="D212" s="4">
        <v>242</v>
      </c>
      <c r="E212" s="4">
        <v>205</v>
      </c>
      <c r="F212" s="4">
        <v>184</v>
      </c>
      <c r="G212" s="12">
        <v>0.70693776715455003</v>
      </c>
      <c r="H212" s="13">
        <v>0.473064794038493</v>
      </c>
      <c r="I212" s="3">
        <v>0.32507937138440401</v>
      </c>
      <c r="J212" s="3">
        <v>0.473064794038493</v>
      </c>
      <c r="K212" s="3">
        <v>0.32507937138440401</v>
      </c>
      <c r="L212" s="3">
        <v>3.8433930385534001E-3</v>
      </c>
      <c r="M212" s="3">
        <v>2.3535882341161199E-3</v>
      </c>
      <c r="N212" s="3">
        <v>341</v>
      </c>
      <c r="O212" s="3" t="s">
        <v>42</v>
      </c>
      <c r="P212" s="3" t="s">
        <v>34</v>
      </c>
      <c r="Q212" s="3" t="s">
        <v>134</v>
      </c>
      <c r="R212" s="3" t="s">
        <v>45</v>
      </c>
      <c r="S212" s="3" t="s">
        <v>135</v>
      </c>
      <c r="T212" s="3" t="s">
        <v>136</v>
      </c>
      <c r="V212" s="3">
        <v>1207.374</v>
      </c>
      <c r="W212" s="3">
        <v>2.4147479999999999</v>
      </c>
      <c r="X212" s="3" t="s">
        <v>137</v>
      </c>
      <c r="Y212" s="15">
        <v>2.7582402427251415E-3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3053</v>
      </c>
      <c r="B213" s="4" t="s">
        <v>3975</v>
      </c>
      <c r="C213" s="4">
        <v>5</v>
      </c>
      <c r="D213" s="4">
        <v>199</v>
      </c>
      <c r="E213" s="4">
        <v>164</v>
      </c>
      <c r="F213" s="4">
        <v>157</v>
      </c>
      <c r="G213" s="12">
        <v>0.70376505338050199</v>
      </c>
      <c r="H213" s="13">
        <v>0.77144041935366703</v>
      </c>
      <c r="I213" s="3">
        <v>0.112697610164835</v>
      </c>
      <c r="J213" s="3">
        <v>0.77144041935366703</v>
      </c>
      <c r="K213" s="3">
        <v>0.112697610164835</v>
      </c>
      <c r="L213" s="3">
        <v>3.7546506551059599E-3</v>
      </c>
      <c r="M213" s="3">
        <v>2.30417093825299E-3</v>
      </c>
      <c r="N213" s="3">
        <v>168</v>
      </c>
      <c r="O213" s="3" t="s">
        <v>33</v>
      </c>
      <c r="P213" s="3" t="s">
        <v>43</v>
      </c>
      <c r="Q213" s="3" t="s">
        <v>3054</v>
      </c>
      <c r="R213" s="3" t="s">
        <v>109</v>
      </c>
      <c r="S213" s="3" t="s">
        <v>1756</v>
      </c>
      <c r="T213" s="3" t="s">
        <v>3055</v>
      </c>
      <c r="V213" s="3">
        <v>1176.3330000000001</v>
      </c>
      <c r="W213" s="3">
        <v>2.3526660000000001</v>
      </c>
      <c r="X213" s="3" t="s">
        <v>3056</v>
      </c>
      <c r="Y213" s="14">
        <v>2.2985335356042844E-4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1005</v>
      </c>
      <c r="B214" s="4" t="s">
        <v>3975</v>
      </c>
      <c r="C214" s="4">
        <v>71</v>
      </c>
      <c r="D214" s="4">
        <v>261</v>
      </c>
      <c r="E214" s="4">
        <v>272</v>
      </c>
      <c r="F214" s="4">
        <v>213</v>
      </c>
      <c r="G214" s="12">
        <v>0.70228017101865903</v>
      </c>
      <c r="H214" s="13">
        <v>0.471814891159681</v>
      </c>
      <c r="I214" s="3">
        <v>0.32622835627275998</v>
      </c>
      <c r="J214" s="3">
        <v>0.471814891159681</v>
      </c>
      <c r="K214" s="3">
        <v>0.32622835627275998</v>
      </c>
      <c r="L214" s="3">
        <v>4.5480150956215297E-3</v>
      </c>
      <c r="M214" s="3">
        <v>2.7946971597692001E-3</v>
      </c>
      <c r="N214" s="3">
        <v>294</v>
      </c>
      <c r="O214" s="3" t="s">
        <v>42</v>
      </c>
      <c r="P214" s="3" t="s">
        <v>43</v>
      </c>
      <c r="Q214" s="3" t="s">
        <v>1006</v>
      </c>
      <c r="R214" s="3" t="s">
        <v>45</v>
      </c>
      <c r="S214" s="3" t="s">
        <v>1007</v>
      </c>
      <c r="T214" s="3" t="s">
        <v>1008</v>
      </c>
      <c r="V214" s="3">
        <v>1133.2239999999999</v>
      </c>
      <c r="W214" s="3">
        <v>2.266448</v>
      </c>
      <c r="X214" s="3" t="s">
        <v>1009</v>
      </c>
      <c r="Y214" s="15">
        <v>3.2639176205580839E-3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1948</v>
      </c>
      <c r="B215" s="4" t="s">
        <v>3975</v>
      </c>
      <c r="C215" s="4">
        <v>2</v>
      </c>
      <c r="D215" s="4">
        <v>61</v>
      </c>
      <c r="E215" s="4">
        <v>51</v>
      </c>
      <c r="F215" s="4">
        <v>44</v>
      </c>
      <c r="G215" s="12">
        <v>0.69554135939123496</v>
      </c>
      <c r="H215" s="13">
        <v>0.83365054287948803</v>
      </c>
      <c r="I215" s="3">
        <v>7.9015962676705104E-2</v>
      </c>
      <c r="J215" s="3">
        <v>0.83365054287948803</v>
      </c>
      <c r="K215" s="3">
        <v>7.9015962676705104E-2</v>
      </c>
      <c r="L215" s="3">
        <v>1.76067844830191E-3</v>
      </c>
      <c r="M215" s="3">
        <v>1.08531308117968E-3</v>
      </c>
      <c r="N215" s="3">
        <v>266</v>
      </c>
      <c r="O215" s="3" t="s">
        <v>51</v>
      </c>
      <c r="P215" s="3" t="s">
        <v>620</v>
      </c>
      <c r="Q215" s="3" t="s">
        <v>1661</v>
      </c>
      <c r="R215" s="3" t="s">
        <v>369</v>
      </c>
      <c r="S215" s="3" t="s">
        <v>722</v>
      </c>
      <c r="T215" s="3" t="s">
        <v>1662</v>
      </c>
      <c r="V215" s="3">
        <v>1199.277</v>
      </c>
      <c r="W215" s="3">
        <v>2.3985539999999999</v>
      </c>
      <c r="X215" s="3" t="s">
        <v>1663</v>
      </c>
      <c r="Y215" s="14">
        <v>9.1941341424171385E-5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898</v>
      </c>
      <c r="B216" s="4" t="s">
        <v>3975</v>
      </c>
      <c r="C216" s="4">
        <v>134</v>
      </c>
      <c r="D216" s="4">
        <v>510</v>
      </c>
      <c r="E216" s="4">
        <v>454</v>
      </c>
      <c r="F216" s="4">
        <v>452</v>
      </c>
      <c r="G216" s="12">
        <v>0.69396438848942299</v>
      </c>
      <c r="H216" s="13">
        <v>0.46046208025568802</v>
      </c>
      <c r="I216" s="3">
        <v>0.336806128797833</v>
      </c>
      <c r="J216" s="3">
        <v>0.46046208025568802</v>
      </c>
      <c r="K216" s="3">
        <v>0.336806128797833</v>
      </c>
      <c r="L216" s="3">
        <v>8.5835777861026103E-3</v>
      </c>
      <c r="M216" s="3">
        <v>5.3055062088220601E-3</v>
      </c>
      <c r="N216" s="3">
        <v>1</v>
      </c>
      <c r="O216" s="3" t="s">
        <v>42</v>
      </c>
      <c r="P216" s="3" t="s">
        <v>43</v>
      </c>
      <c r="Q216" s="3" t="s">
        <v>899</v>
      </c>
      <c r="R216" s="3" t="s">
        <v>65</v>
      </c>
      <c r="S216" s="3" t="s">
        <v>155</v>
      </c>
      <c r="T216" s="3" t="s">
        <v>900</v>
      </c>
      <c r="V216" s="3">
        <v>956.06110000000001</v>
      </c>
      <c r="W216" s="3">
        <v>1.9121222</v>
      </c>
      <c r="X216" s="3" t="s">
        <v>901</v>
      </c>
      <c r="Y216" s="15">
        <v>6.1600698754194824E-3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3503</v>
      </c>
      <c r="B217" s="4" t="s">
        <v>3975</v>
      </c>
      <c r="C217" s="4">
        <v>6</v>
      </c>
      <c r="D217" s="4">
        <v>258</v>
      </c>
      <c r="E217" s="4">
        <v>191</v>
      </c>
      <c r="F217" s="4">
        <v>182</v>
      </c>
      <c r="G217" s="12">
        <v>0.69389663577608096</v>
      </c>
      <c r="H217" s="13">
        <v>0.76491805739687302</v>
      </c>
      <c r="I217" s="3">
        <v>0.116385086580318</v>
      </c>
      <c r="J217" s="3">
        <v>0.76491805739687302</v>
      </c>
      <c r="K217" s="3">
        <v>0.116385086580318</v>
      </c>
      <c r="L217" s="3">
        <v>4.5055807861271498E-3</v>
      </c>
      <c r="M217" s="3">
        <v>2.7836729887725101E-3</v>
      </c>
      <c r="N217" s="3">
        <v>175</v>
      </c>
      <c r="O217" s="3" t="s">
        <v>33</v>
      </c>
      <c r="P217" s="3" t="s">
        <v>43</v>
      </c>
      <c r="Q217" s="3" t="s">
        <v>3504</v>
      </c>
      <c r="R217" s="3" t="s">
        <v>109</v>
      </c>
      <c r="S217" s="3" t="s">
        <v>1230</v>
      </c>
      <c r="T217" s="3" t="s">
        <v>3505</v>
      </c>
      <c r="V217" s="3">
        <v>1196.434</v>
      </c>
      <c r="W217" s="3">
        <v>2.392868</v>
      </c>
      <c r="X217" s="3" t="s">
        <v>3506</v>
      </c>
      <c r="Y217" s="14">
        <v>2.7582402427251415E-4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3078</v>
      </c>
      <c r="B218" s="4" t="s">
        <v>3975</v>
      </c>
      <c r="C218" s="4">
        <v>5</v>
      </c>
      <c r="D218" s="4">
        <v>174</v>
      </c>
      <c r="E218" s="4">
        <v>182</v>
      </c>
      <c r="F218" s="4">
        <v>166</v>
      </c>
      <c r="G218" s="12">
        <v>0.68738299858145202</v>
      </c>
      <c r="H218" s="13">
        <v>0.78696890769629102</v>
      </c>
      <c r="I218" s="3">
        <v>0.104042425814602</v>
      </c>
      <c r="J218" s="3">
        <v>0.78696890769629102</v>
      </c>
      <c r="K218" s="3">
        <v>0.104042425814602</v>
      </c>
      <c r="L218" s="3">
        <v>3.7546506551059599E-3</v>
      </c>
      <c r="M218" s="3">
        <v>2.3314574973159301E-3</v>
      </c>
      <c r="N218" s="3">
        <v>113</v>
      </c>
      <c r="O218" s="3" t="s">
        <v>33</v>
      </c>
      <c r="P218" s="3" t="s">
        <v>71</v>
      </c>
      <c r="Q218" s="3" t="s">
        <v>3079</v>
      </c>
      <c r="R218" s="3" t="s">
        <v>109</v>
      </c>
      <c r="S218" s="3" t="s">
        <v>469</v>
      </c>
      <c r="T218" s="3" t="s">
        <v>3080</v>
      </c>
      <c r="V218" s="3">
        <v>1098.2159999999999</v>
      </c>
      <c r="W218" s="3">
        <v>2.1964320000000002</v>
      </c>
      <c r="X218" s="3" t="s">
        <v>3081</v>
      </c>
      <c r="Y218" s="14">
        <v>2.2985335356042844E-4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1041</v>
      </c>
      <c r="B219" s="4" t="s">
        <v>3975</v>
      </c>
      <c r="C219" s="4">
        <v>52</v>
      </c>
      <c r="D219" s="4">
        <v>176</v>
      </c>
      <c r="E219" s="4">
        <v>212</v>
      </c>
      <c r="F219" s="4">
        <v>162</v>
      </c>
      <c r="G219" s="12">
        <v>0.68641624011008195</v>
      </c>
      <c r="H219" s="13">
        <v>0.491323286709198</v>
      </c>
      <c r="I219" s="3">
        <v>0.30863265159968201</v>
      </c>
      <c r="J219" s="3">
        <v>0.491323286709198</v>
      </c>
      <c r="K219" s="3">
        <v>0.30863265159968201</v>
      </c>
      <c r="L219" s="3">
        <v>3.3309406334129498E-3</v>
      </c>
      <c r="M219" s="3">
        <v>2.06978378582588E-3</v>
      </c>
      <c r="N219" s="3">
        <v>309</v>
      </c>
      <c r="O219" s="3" t="s">
        <v>42</v>
      </c>
      <c r="P219" s="3" t="s">
        <v>34</v>
      </c>
      <c r="Q219" s="3" t="s">
        <v>1042</v>
      </c>
      <c r="R219" s="3" t="s">
        <v>45</v>
      </c>
      <c r="S219" s="3" t="s">
        <v>1043</v>
      </c>
      <c r="T219" s="3" t="s">
        <v>1044</v>
      </c>
      <c r="V219" s="3">
        <v>1100.2370000000001</v>
      </c>
      <c r="W219" s="3">
        <v>2.2004739999999998</v>
      </c>
      <c r="X219" s="3" t="s">
        <v>1045</v>
      </c>
      <c r="Y219" s="15">
        <v>2.390474877028456E-3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638</v>
      </c>
      <c r="B220" s="4" t="s">
        <v>3975</v>
      </c>
      <c r="C220" s="4">
        <v>48</v>
      </c>
      <c r="D220" s="4">
        <v>189</v>
      </c>
      <c r="E220" s="4">
        <v>162</v>
      </c>
      <c r="F220" s="4">
        <v>161</v>
      </c>
      <c r="G220" s="12">
        <v>0.68221854631561096</v>
      </c>
      <c r="H220" s="13">
        <v>0.491323286709198</v>
      </c>
      <c r="I220" s="3">
        <v>0.30863265159968201</v>
      </c>
      <c r="J220" s="3">
        <v>0.491323286709198</v>
      </c>
      <c r="K220" s="3">
        <v>0.30863265159968201</v>
      </c>
      <c r="L220" s="3">
        <v>3.0747144308427201E-3</v>
      </c>
      <c r="M220" s="3">
        <v>1.91557701370824E-3</v>
      </c>
      <c r="N220" s="3">
        <v>263</v>
      </c>
      <c r="O220" s="3" t="s">
        <v>42</v>
      </c>
      <c r="P220" s="3" t="s">
        <v>34</v>
      </c>
      <c r="Q220" s="3" t="s">
        <v>639</v>
      </c>
      <c r="R220" s="3" t="s">
        <v>45</v>
      </c>
      <c r="S220" s="3" t="s">
        <v>640</v>
      </c>
      <c r="T220" s="3" t="s">
        <v>641</v>
      </c>
      <c r="V220" s="3">
        <v>1059.1880000000001</v>
      </c>
      <c r="W220" s="3">
        <v>2.118376</v>
      </c>
      <c r="X220" s="3" t="s">
        <v>642</v>
      </c>
      <c r="Y220" s="15">
        <v>2.2065921941801132E-3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699</v>
      </c>
      <c r="B221" s="4" t="s">
        <v>3975</v>
      </c>
      <c r="C221" s="4">
        <v>97</v>
      </c>
      <c r="D221" s="4">
        <v>323</v>
      </c>
      <c r="E221" s="4">
        <v>356</v>
      </c>
      <c r="F221" s="4">
        <v>350</v>
      </c>
      <c r="G221" s="12">
        <v>0.67803464725830198</v>
      </c>
      <c r="H221" s="13">
        <v>0.47417199147009698</v>
      </c>
      <c r="I221" s="3">
        <v>0.32406410263372198</v>
      </c>
      <c r="J221" s="3">
        <v>0.47417199147009698</v>
      </c>
      <c r="K221" s="3">
        <v>0.32406410263372198</v>
      </c>
      <c r="L221" s="3">
        <v>6.2134854123280002E-3</v>
      </c>
      <c r="M221" s="3">
        <v>3.88384046619913E-3</v>
      </c>
      <c r="N221" s="3">
        <v>9</v>
      </c>
      <c r="O221" s="3" t="s">
        <v>42</v>
      </c>
      <c r="P221" s="3" t="s">
        <v>43</v>
      </c>
      <c r="Q221" s="3" t="s">
        <v>700</v>
      </c>
      <c r="R221" s="3" t="s">
        <v>65</v>
      </c>
      <c r="S221" s="3" t="s">
        <v>701</v>
      </c>
      <c r="T221" s="3" t="s">
        <v>702</v>
      </c>
      <c r="V221" s="3">
        <v>1310.4280000000001</v>
      </c>
      <c r="W221" s="3">
        <v>2.6208559999999999</v>
      </c>
      <c r="X221" s="3" t="s">
        <v>703</v>
      </c>
      <c r="Y221" s="15">
        <v>4.4591550590723115E-3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709</v>
      </c>
      <c r="B222" s="4" t="s">
        <v>3975</v>
      </c>
      <c r="C222" s="4">
        <v>15</v>
      </c>
      <c r="D222" s="4">
        <v>63</v>
      </c>
      <c r="E222" s="4">
        <v>45</v>
      </c>
      <c r="F222" s="4">
        <v>53</v>
      </c>
      <c r="G222" s="12">
        <v>0.67517217666728202</v>
      </c>
      <c r="H222" s="13">
        <v>0.56748243537939003</v>
      </c>
      <c r="I222" s="3">
        <v>0.246047576136355</v>
      </c>
      <c r="J222" s="3">
        <v>0.56748243537939003</v>
      </c>
      <c r="K222" s="3">
        <v>0.246047576136355</v>
      </c>
      <c r="L222" s="3">
        <v>9.6084825963835101E-4</v>
      </c>
      <c r="M222" s="3">
        <v>6.0093274289775697E-4</v>
      </c>
      <c r="N222" s="3">
        <v>243</v>
      </c>
      <c r="O222" s="3" t="s">
        <v>42</v>
      </c>
      <c r="P222" s="3" t="s">
        <v>710</v>
      </c>
      <c r="Q222" s="3" t="s">
        <v>711</v>
      </c>
      <c r="R222" s="3" t="s">
        <v>45</v>
      </c>
      <c r="S222" s="3" t="s">
        <v>712</v>
      </c>
      <c r="T222" s="3" t="s">
        <v>713</v>
      </c>
      <c r="V222" s="3">
        <v>1005.176</v>
      </c>
      <c r="W222" s="3">
        <v>2.0103520000000001</v>
      </c>
      <c r="X222" s="3" t="s">
        <v>714</v>
      </c>
      <c r="Y222" s="14">
        <v>6.8956006068128539E-4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601</v>
      </c>
      <c r="B223" s="4" t="s">
        <v>3975</v>
      </c>
      <c r="C223" s="4">
        <v>59</v>
      </c>
      <c r="D223" s="4">
        <v>232</v>
      </c>
      <c r="E223" s="4">
        <v>203</v>
      </c>
      <c r="F223" s="4">
        <v>199</v>
      </c>
      <c r="G223" s="12">
        <v>0.67107803281985101</v>
      </c>
      <c r="H223" s="13">
        <v>0.491323286709198</v>
      </c>
      <c r="I223" s="3">
        <v>0.30863265159968201</v>
      </c>
      <c r="J223" s="3">
        <v>0.491323286709198</v>
      </c>
      <c r="K223" s="3">
        <v>0.30863265159968201</v>
      </c>
      <c r="L223" s="3">
        <v>3.7793364879108501E-3</v>
      </c>
      <c r="M223" s="3">
        <v>2.3730101551687902E-3</v>
      </c>
      <c r="N223" s="3">
        <v>45</v>
      </c>
      <c r="O223" s="3" t="s">
        <v>42</v>
      </c>
      <c r="P223" s="3" t="s">
        <v>34</v>
      </c>
      <c r="Q223" s="3" t="s">
        <v>602</v>
      </c>
      <c r="R223" s="3" t="s">
        <v>65</v>
      </c>
      <c r="S223" s="3" t="s">
        <v>510</v>
      </c>
      <c r="T223" s="3" t="s">
        <v>603</v>
      </c>
      <c r="V223" s="3">
        <v>941.04949999999997</v>
      </c>
      <c r="W223" s="3">
        <v>1.882099</v>
      </c>
      <c r="X223" s="3" t="s">
        <v>604</v>
      </c>
      <c r="Y223" s="15">
        <v>2.7122695720130556E-3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216</v>
      </c>
      <c r="B224" s="4" t="s">
        <v>3975</v>
      </c>
      <c r="C224" s="4">
        <v>68</v>
      </c>
      <c r="D224" s="4">
        <v>288</v>
      </c>
      <c r="E224" s="4">
        <v>242</v>
      </c>
      <c r="F224" s="4">
        <v>207</v>
      </c>
      <c r="G224" s="12">
        <v>0.66567670903941001</v>
      </c>
      <c r="H224" s="13">
        <v>0.491323286709198</v>
      </c>
      <c r="I224" s="3">
        <v>0.30863265159968201</v>
      </c>
      <c r="J224" s="3">
        <v>0.491323286709198</v>
      </c>
      <c r="K224" s="3">
        <v>0.30863265159968201</v>
      </c>
      <c r="L224" s="3">
        <v>4.35584544369386E-3</v>
      </c>
      <c r="M224" s="3">
        <v>2.7448145399507299E-3</v>
      </c>
      <c r="N224" s="3">
        <v>226</v>
      </c>
      <c r="O224" s="3" t="s">
        <v>42</v>
      </c>
      <c r="P224" s="3" t="s">
        <v>43</v>
      </c>
      <c r="Q224" s="3" t="s">
        <v>217</v>
      </c>
      <c r="R224" s="3" t="s">
        <v>45</v>
      </c>
      <c r="S224" s="3" t="s">
        <v>218</v>
      </c>
      <c r="T224" s="3" t="s">
        <v>219</v>
      </c>
      <c r="V224" s="3">
        <v>1079.297</v>
      </c>
      <c r="W224" s="3">
        <v>2.1585939999999999</v>
      </c>
      <c r="X224" s="3" t="s">
        <v>220</v>
      </c>
      <c r="Y224" s="15">
        <v>3.1260056084218271E-3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2557</v>
      </c>
      <c r="B225" s="4" t="s">
        <v>3975</v>
      </c>
      <c r="C225" s="4">
        <v>5</v>
      </c>
      <c r="D225" s="4">
        <v>163</v>
      </c>
      <c r="E225" s="4">
        <v>121</v>
      </c>
      <c r="F225" s="4">
        <v>116</v>
      </c>
      <c r="G225" s="12">
        <v>0.66391134098840199</v>
      </c>
      <c r="H225" s="13">
        <v>0.71091590929294601</v>
      </c>
      <c r="I225" s="3">
        <v>0.14818176676652001</v>
      </c>
      <c r="J225" s="3">
        <v>0.71091590929294601</v>
      </c>
      <c r="K225" s="3">
        <v>0.14818176676652001</v>
      </c>
      <c r="L225" s="3">
        <v>4.4016961207547899E-3</v>
      </c>
      <c r="M225" s="3">
        <v>2.7758728478303901E-3</v>
      </c>
      <c r="N225" s="3">
        <v>205</v>
      </c>
      <c r="O225" s="3" t="s">
        <v>51</v>
      </c>
      <c r="P225" s="3" t="s">
        <v>34</v>
      </c>
      <c r="Q225" s="3" t="s">
        <v>2558</v>
      </c>
      <c r="R225" s="3" t="s">
        <v>369</v>
      </c>
      <c r="S225" s="3" t="s">
        <v>1012</v>
      </c>
      <c r="T225" s="3" t="s">
        <v>2559</v>
      </c>
      <c r="V225" s="3">
        <v>1058.1949999999999</v>
      </c>
      <c r="W225" s="3">
        <v>2.11639</v>
      </c>
      <c r="X225" s="3" t="s">
        <v>2560</v>
      </c>
      <c r="Y225" s="14">
        <v>2.2985335356042844E-4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2035</v>
      </c>
      <c r="B226" s="4" t="s">
        <v>3975</v>
      </c>
      <c r="C226" s="4">
        <v>2</v>
      </c>
      <c r="D226" s="4">
        <v>81</v>
      </c>
      <c r="E226" s="4">
        <v>71</v>
      </c>
      <c r="F226" s="4">
        <v>63</v>
      </c>
      <c r="G226" s="12">
        <v>0.65446177423114804</v>
      </c>
      <c r="H226" s="13">
        <v>0.85265265447597405</v>
      </c>
      <c r="I226" s="3">
        <v>6.9227851559552606E-2</v>
      </c>
      <c r="J226" s="3">
        <v>0.85265265447597405</v>
      </c>
      <c r="K226" s="3">
        <v>6.9227851559552606E-2</v>
      </c>
      <c r="L226" s="3">
        <v>1.50186026204238E-3</v>
      </c>
      <c r="M226" s="3">
        <v>9.5320158510763095E-4</v>
      </c>
      <c r="N226" s="3">
        <v>191</v>
      </c>
      <c r="O226" s="3" t="s">
        <v>33</v>
      </c>
      <c r="P226" s="3" t="s">
        <v>433</v>
      </c>
      <c r="Q226" s="3" t="s">
        <v>2036</v>
      </c>
      <c r="R226" s="3" t="s">
        <v>109</v>
      </c>
      <c r="S226" s="3" t="s">
        <v>145</v>
      </c>
      <c r="T226" s="3" t="s">
        <v>2037</v>
      </c>
      <c r="V226" s="3">
        <v>940.10199999999998</v>
      </c>
      <c r="W226" s="3">
        <v>1.880204</v>
      </c>
      <c r="X226" s="3" t="s">
        <v>2038</v>
      </c>
      <c r="Y226" s="14">
        <v>9.1941341424171385E-5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2280</v>
      </c>
      <c r="B227" s="4" t="s">
        <v>3975</v>
      </c>
      <c r="C227" s="4">
        <v>4</v>
      </c>
      <c r="D227" s="4">
        <v>121</v>
      </c>
      <c r="E227" s="4">
        <v>95</v>
      </c>
      <c r="F227" s="4">
        <v>105</v>
      </c>
      <c r="G227" s="12">
        <v>0.650261027991068</v>
      </c>
      <c r="H227" s="13">
        <v>0.74858183187188199</v>
      </c>
      <c r="I227" s="3">
        <v>0.12576071744806799</v>
      </c>
      <c r="J227" s="3">
        <v>0.74858183187188199</v>
      </c>
      <c r="K227" s="3">
        <v>0.12576071744806799</v>
      </c>
      <c r="L227" s="3">
        <v>3.52135689660383E-3</v>
      </c>
      <c r="M227" s="3">
        <v>2.2426533542657802E-3</v>
      </c>
      <c r="N227" s="3">
        <v>181</v>
      </c>
      <c r="O227" s="3" t="s">
        <v>51</v>
      </c>
      <c r="P227" s="3" t="s">
        <v>82</v>
      </c>
      <c r="Q227" s="3" t="s">
        <v>2281</v>
      </c>
      <c r="R227" s="3" t="s">
        <v>53</v>
      </c>
      <c r="S227" s="3" t="s">
        <v>1495</v>
      </c>
      <c r="T227" s="3" t="s">
        <v>2282</v>
      </c>
      <c r="V227" s="3">
        <v>1080.155</v>
      </c>
      <c r="W227" s="3">
        <v>2.16031</v>
      </c>
      <c r="X227" s="3" t="s">
        <v>2283</v>
      </c>
      <c r="Y227" s="14">
        <v>1.8388268284834277E-4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3702</v>
      </c>
      <c r="B228" s="4" t="s">
        <v>3975</v>
      </c>
      <c r="C228" s="4">
        <v>7</v>
      </c>
      <c r="D228" s="4">
        <v>270</v>
      </c>
      <c r="E228" s="4">
        <v>250</v>
      </c>
      <c r="F228" s="4">
        <v>234</v>
      </c>
      <c r="G228" s="12">
        <v>0.647837607836937</v>
      </c>
      <c r="H228" s="13">
        <v>0.77144041935366703</v>
      </c>
      <c r="I228" s="3">
        <v>0.112697610164835</v>
      </c>
      <c r="J228" s="3">
        <v>0.77144041935366703</v>
      </c>
      <c r="K228" s="3">
        <v>0.112697610164835</v>
      </c>
      <c r="L228" s="3">
        <v>5.2565109171483501E-3</v>
      </c>
      <c r="M228" s="3">
        <v>3.3543648717944199E-3</v>
      </c>
      <c r="N228" s="3">
        <v>264</v>
      </c>
      <c r="O228" s="3" t="s">
        <v>33</v>
      </c>
      <c r="P228" s="3" t="s">
        <v>620</v>
      </c>
      <c r="Q228" s="3" t="s">
        <v>3703</v>
      </c>
      <c r="R228" s="3" t="s">
        <v>36</v>
      </c>
      <c r="S228" s="3" t="s">
        <v>505</v>
      </c>
      <c r="T228" s="3" t="s">
        <v>3704</v>
      </c>
      <c r="V228" s="3">
        <v>1186.375</v>
      </c>
      <c r="W228" s="3">
        <v>2.3727499999999999</v>
      </c>
      <c r="X228" s="3" t="s">
        <v>3705</v>
      </c>
      <c r="Y228" s="14">
        <v>3.2179469498459985E-4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87</v>
      </c>
      <c r="B229" s="4" t="s">
        <v>3975</v>
      </c>
      <c r="C229" s="4">
        <v>1</v>
      </c>
      <c r="D229" s="4">
        <v>35</v>
      </c>
      <c r="E229" s="4">
        <v>23</v>
      </c>
      <c r="F229" s="4">
        <v>23</v>
      </c>
      <c r="G229" s="12">
        <v>0.64665329308799002</v>
      </c>
      <c r="H229" s="13">
        <v>0.91288868263744105</v>
      </c>
      <c r="I229" s="3">
        <v>3.9582176971437302E-2</v>
      </c>
      <c r="J229" s="3">
        <v>0.91288868263744105</v>
      </c>
      <c r="K229" s="3">
        <v>3.9582176971437302E-2</v>
      </c>
      <c r="L229" s="3">
        <v>8.8033922415095697E-4</v>
      </c>
      <c r="M229" s="3">
        <v>5.5960001369452104E-4</v>
      </c>
      <c r="N229" s="3">
        <v>118</v>
      </c>
      <c r="O229" s="3" t="s">
        <v>51</v>
      </c>
      <c r="P229" s="3" t="s">
        <v>43</v>
      </c>
      <c r="Q229" s="3" t="s">
        <v>88</v>
      </c>
      <c r="R229" s="3" t="s">
        <v>53</v>
      </c>
      <c r="S229" s="3" t="s">
        <v>89</v>
      </c>
      <c r="T229" s="3" t="s">
        <v>90</v>
      </c>
      <c r="V229" s="3">
        <v>911.03840000000002</v>
      </c>
      <c r="W229" s="3">
        <v>1.8220768000000001</v>
      </c>
      <c r="X229" s="3" t="s">
        <v>91</v>
      </c>
      <c r="Y229" s="14">
        <v>4.5970670712085692E-5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873</v>
      </c>
      <c r="B230" s="4" t="s">
        <v>3975</v>
      </c>
      <c r="C230" s="4">
        <v>59</v>
      </c>
      <c r="D230" s="4">
        <v>271</v>
      </c>
      <c r="E230" s="4">
        <v>216</v>
      </c>
      <c r="F230" s="4">
        <v>165</v>
      </c>
      <c r="G230" s="12">
        <v>0.64416086699644703</v>
      </c>
      <c r="H230" s="13">
        <v>0.512348953202032</v>
      </c>
      <c r="I230" s="3">
        <v>0.29043414677871199</v>
      </c>
      <c r="J230" s="3">
        <v>0.512348953202032</v>
      </c>
      <c r="K230" s="3">
        <v>0.29043414677871199</v>
      </c>
      <c r="L230" s="3">
        <v>3.7793364879108501E-3</v>
      </c>
      <c r="M230" s="3">
        <v>2.41670009663049E-3</v>
      </c>
      <c r="N230" s="3">
        <v>227</v>
      </c>
      <c r="O230" s="3" t="s">
        <v>42</v>
      </c>
      <c r="P230" s="3" t="s">
        <v>43</v>
      </c>
      <c r="Q230" s="3" t="s">
        <v>874</v>
      </c>
      <c r="R230" s="3" t="s">
        <v>45</v>
      </c>
      <c r="S230" s="3" t="s">
        <v>598</v>
      </c>
      <c r="T230" s="3" t="s">
        <v>875</v>
      </c>
      <c r="V230" s="3">
        <v>1083.201</v>
      </c>
      <c r="W230" s="3">
        <v>2.1664020000000002</v>
      </c>
      <c r="X230" s="3" t="s">
        <v>876</v>
      </c>
      <c r="Y230" s="15">
        <v>2.7122695720130556E-3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1538</v>
      </c>
      <c r="B231" s="4" t="s">
        <v>3975</v>
      </c>
      <c r="C231" s="4">
        <v>58</v>
      </c>
      <c r="D231" s="4">
        <v>239</v>
      </c>
      <c r="E231" s="4">
        <v>209</v>
      </c>
      <c r="F231" s="4">
        <v>189</v>
      </c>
      <c r="G231" s="12">
        <v>0.64249166819057801</v>
      </c>
      <c r="H231" s="13">
        <v>0.512348953202032</v>
      </c>
      <c r="I231" s="3">
        <v>0.29043414677871199</v>
      </c>
      <c r="J231" s="3">
        <v>0.512348953202032</v>
      </c>
      <c r="K231" s="3">
        <v>0.29043414677871199</v>
      </c>
      <c r="L231" s="3">
        <v>3.71527993726829E-3</v>
      </c>
      <c r="M231" s="3">
        <v>2.3792743045103798E-3</v>
      </c>
      <c r="N231" s="3">
        <v>42</v>
      </c>
      <c r="O231" s="3" t="s">
        <v>42</v>
      </c>
      <c r="P231" s="3" t="s">
        <v>34</v>
      </c>
      <c r="Q231" s="3" t="s">
        <v>1389</v>
      </c>
      <c r="R231" s="3" t="s">
        <v>65</v>
      </c>
      <c r="S231" s="3" t="s">
        <v>198</v>
      </c>
      <c r="T231" s="3" t="s">
        <v>1391</v>
      </c>
      <c r="V231" s="3">
        <v>1102.25</v>
      </c>
      <c r="W231" s="3">
        <v>2.2044999999999999</v>
      </c>
      <c r="X231" s="3" t="s">
        <v>1392</v>
      </c>
      <c r="Y231" s="15">
        <v>2.6662989013009702E-3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2292</v>
      </c>
      <c r="B232" s="4" t="s">
        <v>3975</v>
      </c>
      <c r="C232" s="4">
        <v>4</v>
      </c>
      <c r="D232" s="4">
        <v>121</v>
      </c>
      <c r="E232" s="4">
        <v>100</v>
      </c>
      <c r="F232" s="4">
        <v>102</v>
      </c>
      <c r="G232" s="12">
        <v>0.64137064266381505</v>
      </c>
      <c r="H232" s="13">
        <v>0.73802560466339995</v>
      </c>
      <c r="I232" s="3">
        <v>0.13192857073640499</v>
      </c>
      <c r="J232" s="3">
        <v>0.73802560466339995</v>
      </c>
      <c r="K232" s="3">
        <v>0.13192857073640499</v>
      </c>
      <c r="L232" s="3">
        <v>3.52135689660383E-3</v>
      </c>
      <c r="M232" s="3">
        <v>2.2565104414508899E-3</v>
      </c>
      <c r="N232" s="3">
        <v>214</v>
      </c>
      <c r="O232" s="3" t="s">
        <v>51</v>
      </c>
      <c r="P232" s="3" t="s">
        <v>34</v>
      </c>
      <c r="Q232" s="3" t="s">
        <v>2293</v>
      </c>
      <c r="R232" s="3" t="s">
        <v>369</v>
      </c>
      <c r="S232" s="3" t="s">
        <v>717</v>
      </c>
      <c r="T232" s="3" t="s">
        <v>2294</v>
      </c>
      <c r="U232" s="3" t="s">
        <v>390</v>
      </c>
      <c r="V232" s="3">
        <v>1070.1400000000001</v>
      </c>
      <c r="W232" s="3">
        <v>2.1402800000000002</v>
      </c>
      <c r="X232" s="3" t="s">
        <v>2295</v>
      </c>
      <c r="Y232" s="14">
        <v>1.8388268284834277E-4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2930</v>
      </c>
      <c r="B233" s="4" t="s">
        <v>3975</v>
      </c>
      <c r="C233" s="4">
        <v>6</v>
      </c>
      <c r="D233" s="4">
        <v>208</v>
      </c>
      <c r="E233" s="4">
        <v>141</v>
      </c>
      <c r="F233" s="4">
        <v>141</v>
      </c>
      <c r="G233" s="12">
        <v>0.63850738922978101</v>
      </c>
      <c r="H233" s="13">
        <v>0.70745044012163305</v>
      </c>
      <c r="I233" s="3">
        <v>0.150303978892845</v>
      </c>
      <c r="J233" s="3">
        <v>0.70745044012163305</v>
      </c>
      <c r="K233" s="3">
        <v>0.150303978892845</v>
      </c>
      <c r="L233" s="3">
        <v>5.2820353449057403E-3</v>
      </c>
      <c r="M233" s="3">
        <v>3.3902026111925199E-3</v>
      </c>
      <c r="N233" s="3">
        <v>96</v>
      </c>
      <c r="O233" s="3" t="s">
        <v>51</v>
      </c>
      <c r="P233" s="3" t="s">
        <v>43</v>
      </c>
      <c r="Q233" s="3" t="s">
        <v>2931</v>
      </c>
      <c r="R233" s="3" t="s">
        <v>53</v>
      </c>
      <c r="S233" s="3" t="s">
        <v>851</v>
      </c>
      <c r="T233" s="3" t="s">
        <v>2932</v>
      </c>
      <c r="V233" s="3">
        <v>1220.3889999999999</v>
      </c>
      <c r="W233" s="3">
        <v>2.4407779999999999</v>
      </c>
      <c r="X233" s="3" t="s">
        <v>2933</v>
      </c>
      <c r="Y233" s="14">
        <v>2.7582402427251415E-4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2304</v>
      </c>
      <c r="B234" s="4" t="s">
        <v>3975</v>
      </c>
      <c r="C234" s="4">
        <v>3</v>
      </c>
      <c r="D234" s="4">
        <v>116</v>
      </c>
      <c r="E234" s="4">
        <v>94</v>
      </c>
      <c r="F234" s="4">
        <v>115</v>
      </c>
      <c r="G234" s="12">
        <v>0.63684972838490905</v>
      </c>
      <c r="H234" s="13">
        <v>0.83317958007798398</v>
      </c>
      <c r="I234" s="3">
        <v>7.9261382469041297E-2</v>
      </c>
      <c r="J234" s="3">
        <v>0.83317958007798398</v>
      </c>
      <c r="K234" s="3">
        <v>7.9261382469041297E-2</v>
      </c>
      <c r="L234" s="3">
        <v>2.2527903930635801E-3</v>
      </c>
      <c r="M234" s="3">
        <v>1.4485175731445E-3</v>
      </c>
      <c r="N234" s="3">
        <v>202</v>
      </c>
      <c r="O234" s="3" t="s">
        <v>33</v>
      </c>
      <c r="P234" s="3" t="s">
        <v>43</v>
      </c>
      <c r="Q234" s="3" t="s">
        <v>2305</v>
      </c>
      <c r="R234" s="3" t="s">
        <v>36</v>
      </c>
      <c r="S234" s="3" t="s">
        <v>454</v>
      </c>
      <c r="T234" s="3" t="s">
        <v>2306</v>
      </c>
      <c r="V234" s="3">
        <v>947.15890000000002</v>
      </c>
      <c r="W234" s="3">
        <v>1.8943178000000001</v>
      </c>
      <c r="X234" s="3" t="s">
        <v>2307</v>
      </c>
      <c r="Y234" s="14">
        <v>1.3791201213625708E-4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915</v>
      </c>
      <c r="B235" s="4" t="s">
        <v>3975</v>
      </c>
      <c r="C235" s="4">
        <v>71</v>
      </c>
      <c r="D235" s="4">
        <v>269</v>
      </c>
      <c r="E235" s="4">
        <v>258</v>
      </c>
      <c r="F235" s="4">
        <v>252</v>
      </c>
      <c r="G235" s="12">
        <v>0.63654182660672498</v>
      </c>
      <c r="H235" s="13">
        <v>0.512348953202032</v>
      </c>
      <c r="I235" s="3">
        <v>0.29043414677871199</v>
      </c>
      <c r="J235" s="3">
        <v>0.512348953202032</v>
      </c>
      <c r="K235" s="3">
        <v>0.29043414677871199</v>
      </c>
      <c r="L235" s="3">
        <v>4.5480150956215297E-3</v>
      </c>
      <c r="M235" s="3">
        <v>2.9253368493600699E-3</v>
      </c>
      <c r="N235" s="3">
        <v>24</v>
      </c>
      <c r="O235" s="3" t="s">
        <v>42</v>
      </c>
      <c r="P235" s="3" t="s">
        <v>710</v>
      </c>
      <c r="Q235" s="3" t="s">
        <v>916</v>
      </c>
      <c r="R235" s="3" t="s">
        <v>65</v>
      </c>
      <c r="S235" s="3" t="s">
        <v>414</v>
      </c>
      <c r="T235" s="3" t="s">
        <v>917</v>
      </c>
      <c r="V235" s="3">
        <v>1104.308</v>
      </c>
      <c r="W235" s="3">
        <v>2.2086160000000001</v>
      </c>
      <c r="X235" s="3" t="s">
        <v>918</v>
      </c>
      <c r="Y235" s="15">
        <v>3.2639176205580839E-3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742</v>
      </c>
      <c r="B236" s="4" t="s">
        <v>3975</v>
      </c>
      <c r="C236" s="4">
        <v>75</v>
      </c>
      <c r="D236" s="4">
        <v>315</v>
      </c>
      <c r="E236" s="4">
        <v>258</v>
      </c>
      <c r="F236" s="4">
        <v>257</v>
      </c>
      <c r="G236" s="12">
        <v>0.63161337958258001</v>
      </c>
      <c r="H236" s="13">
        <v>0.512348953202032</v>
      </c>
      <c r="I236" s="3">
        <v>0.29043414677871199</v>
      </c>
      <c r="J236" s="3">
        <v>0.512348953202032</v>
      </c>
      <c r="K236" s="3">
        <v>0.29043414677871199</v>
      </c>
      <c r="L236" s="3">
        <v>4.8042412981917602E-3</v>
      </c>
      <c r="M236" s="3">
        <v>3.1001827635984301E-3</v>
      </c>
      <c r="N236" s="3">
        <v>220</v>
      </c>
      <c r="O236" s="3" t="s">
        <v>42</v>
      </c>
      <c r="P236" s="3" t="s">
        <v>34</v>
      </c>
      <c r="Q236" s="3" t="s">
        <v>743</v>
      </c>
      <c r="R236" s="3" t="s">
        <v>45</v>
      </c>
      <c r="S236" s="3" t="s">
        <v>744</v>
      </c>
      <c r="T236" s="3" t="s">
        <v>745</v>
      </c>
      <c r="V236" s="3">
        <v>1072.2239999999999</v>
      </c>
      <c r="W236" s="3">
        <v>2.1444480000000001</v>
      </c>
      <c r="X236" s="3" t="s">
        <v>746</v>
      </c>
      <c r="Y236" s="15">
        <v>3.4478003034064267E-3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1010</v>
      </c>
      <c r="B237" s="4" t="s">
        <v>3975</v>
      </c>
      <c r="C237" s="4">
        <v>58</v>
      </c>
      <c r="D237" s="4">
        <v>200</v>
      </c>
      <c r="E237" s="4">
        <v>242</v>
      </c>
      <c r="F237" s="4">
        <v>195</v>
      </c>
      <c r="G237" s="12">
        <v>0.63024696637319999</v>
      </c>
      <c r="H237" s="13">
        <v>0.51716745636689798</v>
      </c>
      <c r="I237" s="3">
        <v>0.28636881164345301</v>
      </c>
      <c r="J237" s="3">
        <v>0.51716745636689798</v>
      </c>
      <c r="K237" s="3">
        <v>0.28636881164345301</v>
      </c>
      <c r="L237" s="3">
        <v>3.71527993726829E-3</v>
      </c>
      <c r="M237" s="3">
        <v>2.4004607785687599E-3</v>
      </c>
      <c r="N237" s="3">
        <v>205</v>
      </c>
      <c r="O237" s="3" t="s">
        <v>42</v>
      </c>
      <c r="P237" s="3" t="s">
        <v>43</v>
      </c>
      <c r="Q237" s="3" t="s">
        <v>1011</v>
      </c>
      <c r="R237" s="3" t="s">
        <v>45</v>
      </c>
      <c r="S237" s="3" t="s">
        <v>1012</v>
      </c>
      <c r="T237" s="3" t="s">
        <v>1013</v>
      </c>
      <c r="V237" s="3">
        <v>1005.164</v>
      </c>
      <c r="W237" s="3">
        <v>2.0103279999999999</v>
      </c>
      <c r="X237" s="3" t="s">
        <v>1014</v>
      </c>
      <c r="Y237" s="15">
        <v>2.6662989013009702E-3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138</v>
      </c>
      <c r="B238" s="4" t="s">
        <v>3975</v>
      </c>
      <c r="C238" s="4">
        <v>42</v>
      </c>
      <c r="D238" s="4">
        <v>157</v>
      </c>
      <c r="E238" s="4">
        <v>166</v>
      </c>
      <c r="F238" s="4">
        <v>140</v>
      </c>
      <c r="G238" s="12">
        <v>0.62981778521330101</v>
      </c>
      <c r="H238" s="13">
        <v>0.52009017994262197</v>
      </c>
      <c r="I238" s="3">
        <v>0.28392134625784199</v>
      </c>
      <c r="J238" s="3">
        <v>0.52009017994262197</v>
      </c>
      <c r="K238" s="3">
        <v>0.28392134625784199</v>
      </c>
      <c r="L238" s="3">
        <v>2.6903751269873799E-3</v>
      </c>
      <c r="M238" s="3">
        <v>1.73845299847724E-3</v>
      </c>
      <c r="N238" s="3">
        <v>210</v>
      </c>
      <c r="O238" s="3" t="s">
        <v>42</v>
      </c>
      <c r="P238" s="3" t="s">
        <v>43</v>
      </c>
      <c r="Q238" s="3" t="s">
        <v>139</v>
      </c>
      <c r="R238" s="3" t="s">
        <v>45</v>
      </c>
      <c r="S238" s="3" t="s">
        <v>140</v>
      </c>
      <c r="T238" s="3" t="s">
        <v>141</v>
      </c>
      <c r="V238" s="3">
        <v>1178.308</v>
      </c>
      <c r="W238" s="3">
        <v>2.3566159999999998</v>
      </c>
      <c r="X238" s="3" t="s">
        <v>142</v>
      </c>
      <c r="Y238" s="15">
        <v>1.9307681699075989E-3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2938</v>
      </c>
      <c r="B239" s="4" t="s">
        <v>3975</v>
      </c>
      <c r="C239" s="4">
        <v>6</v>
      </c>
      <c r="D239" s="4">
        <v>153</v>
      </c>
      <c r="E239" s="4">
        <v>165</v>
      </c>
      <c r="F239" s="4">
        <v>166</v>
      </c>
      <c r="G239" s="12">
        <v>0.62807210896468602</v>
      </c>
      <c r="H239" s="13">
        <v>0.70745044012163305</v>
      </c>
      <c r="I239" s="3">
        <v>0.150303978892845</v>
      </c>
      <c r="J239" s="3">
        <v>0.70745044012163305</v>
      </c>
      <c r="K239" s="3">
        <v>0.150303978892845</v>
      </c>
      <c r="L239" s="3">
        <v>5.2820353449057403E-3</v>
      </c>
      <c r="M239" s="3">
        <v>3.4187208218887698E-3</v>
      </c>
      <c r="N239" s="3">
        <v>147</v>
      </c>
      <c r="O239" s="3" t="s">
        <v>51</v>
      </c>
      <c r="P239" s="3" t="s">
        <v>34</v>
      </c>
      <c r="Q239" s="3" t="s">
        <v>606</v>
      </c>
      <c r="R239" s="3" t="s">
        <v>53</v>
      </c>
      <c r="S239" s="3" t="s">
        <v>115</v>
      </c>
      <c r="T239" s="3" t="s">
        <v>607</v>
      </c>
      <c r="V239" s="3">
        <v>992.08920000000001</v>
      </c>
      <c r="W239" s="3">
        <v>1.9841784</v>
      </c>
      <c r="X239" s="3" t="s">
        <v>608</v>
      </c>
      <c r="Y239" s="14">
        <v>2.7582402427251415E-4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332</v>
      </c>
      <c r="B240" s="4" t="s">
        <v>3975</v>
      </c>
      <c r="C240" s="4">
        <v>64</v>
      </c>
      <c r="D240" s="4">
        <v>275</v>
      </c>
      <c r="E240" s="4">
        <v>221</v>
      </c>
      <c r="F240" s="4">
        <v>216</v>
      </c>
      <c r="G240" s="12">
        <v>0.62566971126453297</v>
      </c>
      <c r="H240" s="13">
        <v>0.51530263466902704</v>
      </c>
      <c r="I240" s="3">
        <v>0.28793763704737702</v>
      </c>
      <c r="J240" s="3">
        <v>0.51530263466902704</v>
      </c>
      <c r="K240" s="3">
        <v>0.28793763704737702</v>
      </c>
      <c r="L240" s="3">
        <v>4.0996192411236303E-3</v>
      </c>
      <c r="M240" s="3">
        <v>2.6561824105584301E-3</v>
      </c>
      <c r="N240" s="3">
        <v>300</v>
      </c>
      <c r="O240" s="3" t="s">
        <v>42</v>
      </c>
      <c r="P240" s="3" t="s">
        <v>34</v>
      </c>
      <c r="Q240" s="3" t="s">
        <v>333</v>
      </c>
      <c r="R240" s="3" t="s">
        <v>45</v>
      </c>
      <c r="S240" s="3" t="s">
        <v>334</v>
      </c>
      <c r="T240" s="3" t="s">
        <v>335</v>
      </c>
      <c r="V240" s="3">
        <v>1273.4929999999999</v>
      </c>
      <c r="W240" s="3">
        <v>2.546986</v>
      </c>
      <c r="X240" s="3" t="s">
        <v>336</v>
      </c>
      <c r="Y240" s="15">
        <v>2.9421229255734843E-3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3328</v>
      </c>
      <c r="B241" s="4" t="s">
        <v>3975</v>
      </c>
      <c r="C241" s="4">
        <v>7</v>
      </c>
      <c r="D241" s="4">
        <v>211</v>
      </c>
      <c r="E241" s="4">
        <v>184</v>
      </c>
      <c r="F241" s="4">
        <v>177</v>
      </c>
      <c r="G241" s="12">
        <v>0.62354483959418405</v>
      </c>
      <c r="H241" s="13">
        <v>0.70745044012163305</v>
      </c>
      <c r="I241" s="3">
        <v>0.150303978892845</v>
      </c>
      <c r="J241" s="3">
        <v>0.70745044012163305</v>
      </c>
      <c r="K241" s="3">
        <v>0.150303978892845</v>
      </c>
      <c r="L241" s="3">
        <v>6.1623745690567002E-3</v>
      </c>
      <c r="M241" s="3">
        <v>3.9989531956226001E-3</v>
      </c>
      <c r="N241" s="3">
        <v>32</v>
      </c>
      <c r="O241" s="3" t="s">
        <v>51</v>
      </c>
      <c r="P241" s="3" t="s">
        <v>43</v>
      </c>
      <c r="Q241" s="3" t="s">
        <v>3329</v>
      </c>
      <c r="R241" s="3" t="s">
        <v>53</v>
      </c>
      <c r="S241" s="3" t="s">
        <v>300</v>
      </c>
      <c r="T241" s="3" t="s">
        <v>3330</v>
      </c>
      <c r="U241" s="3" t="s">
        <v>390</v>
      </c>
      <c r="V241" s="3">
        <v>963.13570000000004</v>
      </c>
      <c r="W241" s="3">
        <v>1.9262714000000001</v>
      </c>
      <c r="X241" s="3" t="s">
        <v>3331</v>
      </c>
      <c r="Y241" s="14">
        <v>3.2179469498459985E-4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3574</v>
      </c>
      <c r="B242" s="4" t="s">
        <v>3975</v>
      </c>
      <c r="C242" s="4">
        <v>6</v>
      </c>
      <c r="D242" s="4">
        <v>249</v>
      </c>
      <c r="E242" s="4">
        <v>202</v>
      </c>
      <c r="F242" s="4">
        <v>210</v>
      </c>
      <c r="G242" s="12">
        <v>0.61877371345939103</v>
      </c>
      <c r="H242" s="13">
        <v>0.791571114627036</v>
      </c>
      <c r="I242" s="3">
        <v>0.101510062099509</v>
      </c>
      <c r="J242" s="3">
        <v>0.791571114627036</v>
      </c>
      <c r="K242" s="3">
        <v>0.101510062099509</v>
      </c>
      <c r="L242" s="3">
        <v>4.5055807861271498E-3</v>
      </c>
      <c r="M242" s="3">
        <v>2.9333518172864801E-3</v>
      </c>
      <c r="N242" s="3">
        <v>45</v>
      </c>
      <c r="O242" s="3" t="s">
        <v>33</v>
      </c>
      <c r="P242" s="3" t="s">
        <v>43</v>
      </c>
      <c r="Q242" s="3" t="s">
        <v>3575</v>
      </c>
      <c r="R242" s="3" t="s">
        <v>109</v>
      </c>
      <c r="S242" s="3" t="s">
        <v>510</v>
      </c>
      <c r="T242" s="3" t="s">
        <v>3576</v>
      </c>
      <c r="U242" s="3" t="s">
        <v>390</v>
      </c>
      <c r="V242" s="3">
        <v>1107.3130000000001</v>
      </c>
      <c r="W242" s="3">
        <v>2.214626</v>
      </c>
      <c r="X242" s="3" t="s">
        <v>3577</v>
      </c>
      <c r="Y242" s="14">
        <v>2.7582402427251415E-4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2615</v>
      </c>
      <c r="B243" s="4" t="s">
        <v>3975</v>
      </c>
      <c r="C243" s="4">
        <v>5</v>
      </c>
      <c r="D243" s="4">
        <v>157</v>
      </c>
      <c r="E243" s="4">
        <v>119</v>
      </c>
      <c r="F243" s="4">
        <v>135</v>
      </c>
      <c r="G243" s="12">
        <v>0.61689097389947301</v>
      </c>
      <c r="H243" s="13">
        <v>0.73802560466339995</v>
      </c>
      <c r="I243" s="3">
        <v>0.13192857073640499</v>
      </c>
      <c r="J243" s="3">
        <v>0.73802560466339995</v>
      </c>
      <c r="K243" s="3">
        <v>0.13192857073640499</v>
      </c>
      <c r="L243" s="3">
        <v>4.4016961207547899E-3</v>
      </c>
      <c r="M243" s="3">
        <v>2.86911427743286E-3</v>
      </c>
      <c r="N243" s="3">
        <v>133</v>
      </c>
      <c r="O243" s="3" t="s">
        <v>51</v>
      </c>
      <c r="P243" s="3" t="s">
        <v>43</v>
      </c>
      <c r="Q243" s="3" t="s">
        <v>2616</v>
      </c>
      <c r="R243" s="3" t="s">
        <v>53</v>
      </c>
      <c r="S243" s="3" t="s">
        <v>239</v>
      </c>
      <c r="T243" s="3" t="s">
        <v>2617</v>
      </c>
      <c r="V243" s="3">
        <v>1062.1410000000001</v>
      </c>
      <c r="W243" s="3">
        <v>2.124282</v>
      </c>
      <c r="X243" s="3" t="s">
        <v>2618</v>
      </c>
      <c r="Y243" s="14">
        <v>2.2985335356042844E-4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1001</v>
      </c>
      <c r="B244" s="4" t="s">
        <v>3975</v>
      </c>
      <c r="C244" s="4">
        <v>57</v>
      </c>
      <c r="D244" s="4">
        <v>218</v>
      </c>
      <c r="E244" s="4">
        <v>214</v>
      </c>
      <c r="F244" s="4">
        <v>202</v>
      </c>
      <c r="G244" s="12">
        <v>0.61684490483590704</v>
      </c>
      <c r="H244" s="13">
        <v>0.52009017994262197</v>
      </c>
      <c r="I244" s="3">
        <v>0.28392134625784199</v>
      </c>
      <c r="J244" s="3">
        <v>0.52009017994262197</v>
      </c>
      <c r="K244" s="3">
        <v>0.28392134625784199</v>
      </c>
      <c r="L244" s="3">
        <v>3.65122338662573E-3</v>
      </c>
      <c r="M244" s="3">
        <v>2.38076383467615E-3</v>
      </c>
      <c r="N244" s="3">
        <v>201</v>
      </c>
      <c r="O244" s="3" t="s">
        <v>42</v>
      </c>
      <c r="P244" s="3" t="s">
        <v>43</v>
      </c>
      <c r="Q244" s="3" t="s">
        <v>1002</v>
      </c>
      <c r="R244" s="3" t="s">
        <v>45</v>
      </c>
      <c r="S244" s="3" t="s">
        <v>701</v>
      </c>
      <c r="T244" s="3" t="s">
        <v>1003</v>
      </c>
      <c r="V244" s="3">
        <v>1112.394</v>
      </c>
      <c r="W244" s="3">
        <v>2.2247880000000002</v>
      </c>
      <c r="X244" s="3" t="s">
        <v>1004</v>
      </c>
      <c r="Y244" s="15">
        <v>2.6203282305888843E-3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282</v>
      </c>
      <c r="B245" s="4" t="s">
        <v>3975</v>
      </c>
      <c r="C245" s="4">
        <v>42</v>
      </c>
      <c r="D245" s="4">
        <v>173</v>
      </c>
      <c r="E245" s="4">
        <v>168</v>
      </c>
      <c r="F245" s="4">
        <v>130</v>
      </c>
      <c r="G245" s="12">
        <v>0.61207654262887001</v>
      </c>
      <c r="H245" s="13">
        <v>0.54351992273044303</v>
      </c>
      <c r="I245" s="3">
        <v>0.26478453221555598</v>
      </c>
      <c r="J245" s="3">
        <v>0.54351992273044303</v>
      </c>
      <c r="K245" s="3">
        <v>0.26478453221555598</v>
      </c>
      <c r="L245" s="3">
        <v>2.6903751269873799E-3</v>
      </c>
      <c r="M245" s="3">
        <v>1.7594547902520399E-3</v>
      </c>
      <c r="N245" s="3">
        <v>245</v>
      </c>
      <c r="O245" s="3" t="s">
        <v>42</v>
      </c>
      <c r="P245" s="3" t="s">
        <v>283</v>
      </c>
      <c r="Q245" s="3" t="s">
        <v>284</v>
      </c>
      <c r="R245" s="3" t="s">
        <v>45</v>
      </c>
      <c r="S245" s="3" t="s">
        <v>285</v>
      </c>
      <c r="T245" s="3" t="s">
        <v>286</v>
      </c>
      <c r="V245" s="3">
        <v>1143.2570000000001</v>
      </c>
      <c r="W245" s="3">
        <v>2.2865139999999999</v>
      </c>
      <c r="X245" s="3" t="s">
        <v>287</v>
      </c>
      <c r="Y245" s="15">
        <v>1.9307681699075989E-3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3254</v>
      </c>
      <c r="B246" s="4" t="s">
        <v>3975</v>
      </c>
      <c r="C246" s="4">
        <v>5</v>
      </c>
      <c r="D246" s="4">
        <v>217</v>
      </c>
      <c r="E246" s="4">
        <v>179</v>
      </c>
      <c r="F246" s="4">
        <v>162</v>
      </c>
      <c r="G246" s="12">
        <v>0.60398977826561795</v>
      </c>
      <c r="H246" s="13">
        <v>0.79514905324998497</v>
      </c>
      <c r="I246" s="3">
        <v>9.9551453813474494E-2</v>
      </c>
      <c r="J246" s="3">
        <v>0.79514905324998497</v>
      </c>
      <c r="K246" s="3">
        <v>9.9551453813474494E-2</v>
      </c>
      <c r="L246" s="3">
        <v>3.7546506551059599E-3</v>
      </c>
      <c r="M246" s="3">
        <v>2.46916477785322E-3</v>
      </c>
      <c r="N246" s="3">
        <v>59</v>
      </c>
      <c r="O246" s="3" t="s">
        <v>33</v>
      </c>
      <c r="P246" s="3" t="s">
        <v>43</v>
      </c>
      <c r="Q246" s="3" t="s">
        <v>3255</v>
      </c>
      <c r="R246" s="3" t="s">
        <v>109</v>
      </c>
      <c r="S246" s="3" t="s">
        <v>547</v>
      </c>
      <c r="T246" s="3" t="s">
        <v>3256</v>
      </c>
      <c r="V246" s="3">
        <v>1315.53</v>
      </c>
      <c r="W246" s="3">
        <v>2.6310600000000002</v>
      </c>
      <c r="X246" s="3" t="s">
        <v>3257</v>
      </c>
      <c r="Y246" s="14">
        <v>2.2985335356042844E-4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720</v>
      </c>
      <c r="B247" s="4" t="s">
        <v>3975</v>
      </c>
      <c r="C247" s="4">
        <v>8</v>
      </c>
      <c r="D247" s="4">
        <v>306</v>
      </c>
      <c r="E247" s="4">
        <v>280</v>
      </c>
      <c r="F247" s="4">
        <v>302</v>
      </c>
      <c r="G247" s="12">
        <v>0.600157176627789</v>
      </c>
      <c r="H247" s="13">
        <v>0.77509790464931605</v>
      </c>
      <c r="I247" s="3">
        <v>0.110643437153733</v>
      </c>
      <c r="J247" s="3">
        <v>0.77509790464931605</v>
      </c>
      <c r="K247" s="3">
        <v>0.110643437153733</v>
      </c>
      <c r="L247" s="3">
        <v>6.0074410481695401E-3</v>
      </c>
      <c r="M247" s="3">
        <v>3.9629219975365303E-3</v>
      </c>
      <c r="N247" s="3">
        <v>266</v>
      </c>
      <c r="O247" s="3" t="s">
        <v>33</v>
      </c>
      <c r="P247" s="3" t="s">
        <v>620</v>
      </c>
      <c r="Q247" s="3" t="s">
        <v>721</v>
      </c>
      <c r="R247" s="3" t="s">
        <v>36</v>
      </c>
      <c r="S247" s="3" t="s">
        <v>722</v>
      </c>
      <c r="T247" s="3" t="s">
        <v>723</v>
      </c>
      <c r="V247" s="3">
        <v>1199.277</v>
      </c>
      <c r="W247" s="3">
        <v>2.3985539999999999</v>
      </c>
      <c r="X247" s="3" t="s">
        <v>724</v>
      </c>
      <c r="Y247" s="14">
        <v>3.6776536569668554E-4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2345</v>
      </c>
      <c r="B248" s="4" t="s">
        <v>3975</v>
      </c>
      <c r="C248" s="4">
        <v>3</v>
      </c>
      <c r="D248" s="4">
        <v>125</v>
      </c>
      <c r="E248" s="4">
        <v>107</v>
      </c>
      <c r="F248" s="4">
        <v>103</v>
      </c>
      <c r="G248" s="12">
        <v>0.59871642587586504</v>
      </c>
      <c r="H248" s="13">
        <v>0.83559839923181201</v>
      </c>
      <c r="I248" s="3">
        <v>7.8002400675281997E-2</v>
      </c>
      <c r="J248" s="3">
        <v>0.83559839923181201</v>
      </c>
      <c r="K248" s="3">
        <v>7.8002400675281997E-2</v>
      </c>
      <c r="L248" s="3">
        <v>2.2527903930635801E-3</v>
      </c>
      <c r="M248" s="3">
        <v>1.48684653862964E-3</v>
      </c>
      <c r="N248" s="3">
        <v>190</v>
      </c>
      <c r="O248" s="3" t="s">
        <v>33</v>
      </c>
      <c r="P248" s="3" t="s">
        <v>43</v>
      </c>
      <c r="Q248" s="3" t="s">
        <v>2346</v>
      </c>
      <c r="R248" s="3" t="s">
        <v>109</v>
      </c>
      <c r="S248" s="3" t="s">
        <v>125</v>
      </c>
      <c r="T248" s="3" t="s">
        <v>2347</v>
      </c>
      <c r="V248" s="3">
        <v>1007.109</v>
      </c>
      <c r="W248" s="3">
        <v>2.0142180000000001</v>
      </c>
      <c r="X248" s="3" t="s">
        <v>2348</v>
      </c>
      <c r="Y248" s="14">
        <v>1.3791201213625708E-4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1294</v>
      </c>
      <c r="B249" s="4" t="s">
        <v>3975</v>
      </c>
      <c r="C249" s="4">
        <v>7</v>
      </c>
      <c r="D249" s="4">
        <v>272</v>
      </c>
      <c r="E249" s="4">
        <v>287</v>
      </c>
      <c r="F249" s="4">
        <v>221</v>
      </c>
      <c r="G249" s="12">
        <v>0.59845959899671797</v>
      </c>
      <c r="H249" s="13">
        <v>0.78696890769629102</v>
      </c>
      <c r="I249" s="3">
        <v>0.104042425814602</v>
      </c>
      <c r="J249" s="3">
        <v>0.78696890769629102</v>
      </c>
      <c r="K249" s="3">
        <v>0.104042425814602</v>
      </c>
      <c r="L249" s="3">
        <v>5.2565109171483501E-3</v>
      </c>
      <c r="M249" s="3">
        <v>3.4712450197641898E-3</v>
      </c>
      <c r="N249" s="3">
        <v>288</v>
      </c>
      <c r="O249" s="3" t="s">
        <v>33</v>
      </c>
      <c r="P249" s="3" t="s">
        <v>43</v>
      </c>
      <c r="Q249" s="3" t="s">
        <v>1295</v>
      </c>
      <c r="R249" s="3" t="s">
        <v>36</v>
      </c>
      <c r="S249" s="3" t="s">
        <v>851</v>
      </c>
      <c r="T249" s="3" t="s">
        <v>1296</v>
      </c>
      <c r="V249" s="3">
        <v>1292.43</v>
      </c>
      <c r="W249" s="3">
        <v>2.5848599999999999</v>
      </c>
      <c r="X249" s="3" t="s">
        <v>1297</v>
      </c>
      <c r="Y249" s="14">
        <v>3.2179469498459985E-4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2760</v>
      </c>
      <c r="B250" s="4" t="s">
        <v>3975</v>
      </c>
      <c r="C250" s="4">
        <v>4</v>
      </c>
      <c r="D250" s="4">
        <v>157</v>
      </c>
      <c r="E250" s="4">
        <v>132</v>
      </c>
      <c r="F250" s="4">
        <v>156</v>
      </c>
      <c r="G250" s="12">
        <v>0.59797866146572098</v>
      </c>
      <c r="H250" s="13">
        <v>0.82488852274307001</v>
      </c>
      <c r="I250" s="3">
        <v>8.3604739000110603E-2</v>
      </c>
      <c r="J250" s="3">
        <v>0.82488852274307001</v>
      </c>
      <c r="K250" s="3">
        <v>8.3604739000110603E-2</v>
      </c>
      <c r="L250" s="3">
        <v>3.00372052408477E-3</v>
      </c>
      <c r="M250" s="3">
        <v>1.9843116063671899E-3</v>
      </c>
      <c r="N250" s="3">
        <v>209</v>
      </c>
      <c r="O250" s="3" t="s">
        <v>33</v>
      </c>
      <c r="P250" s="3" t="s">
        <v>82</v>
      </c>
      <c r="Q250" s="3" t="s">
        <v>2761</v>
      </c>
      <c r="R250" s="3" t="s">
        <v>36</v>
      </c>
      <c r="S250" s="3" t="s">
        <v>223</v>
      </c>
      <c r="T250" s="3" t="s">
        <v>2762</v>
      </c>
      <c r="V250" s="3">
        <v>1202.328</v>
      </c>
      <c r="W250" s="3">
        <v>2.4046560000000001</v>
      </c>
      <c r="X250" s="3" t="s">
        <v>2763</v>
      </c>
      <c r="Y250" s="14">
        <v>1.8388268284834277E-4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1965</v>
      </c>
      <c r="B251" s="4" t="s">
        <v>3975</v>
      </c>
      <c r="C251" s="4">
        <v>2</v>
      </c>
      <c r="D251" s="4">
        <v>62</v>
      </c>
      <c r="E251" s="4">
        <v>65</v>
      </c>
      <c r="F251" s="4">
        <v>40</v>
      </c>
      <c r="G251" s="12">
        <v>0.59543097250643995</v>
      </c>
      <c r="H251" s="13">
        <v>0.87203330154579595</v>
      </c>
      <c r="I251" s="3">
        <v>5.9466929744701899E-2</v>
      </c>
      <c r="J251" s="3">
        <v>0.87203330154579595</v>
      </c>
      <c r="K251" s="3">
        <v>5.9466929744701899E-2</v>
      </c>
      <c r="L251" s="3">
        <v>1.76067844830191E-3</v>
      </c>
      <c r="M251" s="3">
        <v>1.1638076556078601E-3</v>
      </c>
      <c r="N251" s="3">
        <v>42</v>
      </c>
      <c r="O251" s="3" t="s">
        <v>51</v>
      </c>
      <c r="P251" s="3" t="s">
        <v>43</v>
      </c>
      <c r="Q251" s="3" t="s">
        <v>1966</v>
      </c>
      <c r="R251" s="3" t="s">
        <v>53</v>
      </c>
      <c r="S251" s="3" t="s">
        <v>198</v>
      </c>
      <c r="T251" s="3" t="s">
        <v>1967</v>
      </c>
      <c r="V251" s="3">
        <v>1182.3800000000001</v>
      </c>
      <c r="W251" s="3">
        <v>2.36476</v>
      </c>
      <c r="X251" s="3" t="s">
        <v>1968</v>
      </c>
      <c r="Y251" s="14">
        <v>9.1941341424171385E-5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3271</v>
      </c>
      <c r="B252" s="4" t="s">
        <v>3975</v>
      </c>
      <c r="C252" s="4">
        <v>5</v>
      </c>
      <c r="D252" s="4">
        <v>177</v>
      </c>
      <c r="E252" s="4">
        <v>173</v>
      </c>
      <c r="F252" s="4">
        <v>205</v>
      </c>
      <c r="G252" s="12">
        <v>0.59340908272913995</v>
      </c>
      <c r="H252" s="13">
        <v>0.80759367119908598</v>
      </c>
      <c r="I252" s="3">
        <v>9.2807093113841402E-2</v>
      </c>
      <c r="J252" s="3">
        <v>0.80759367119908598</v>
      </c>
      <c r="K252" s="3">
        <v>9.2807093113841402E-2</v>
      </c>
      <c r="L252" s="3">
        <v>3.7546506551059599E-3</v>
      </c>
      <c r="M252" s="3">
        <v>2.4890033043458702E-3</v>
      </c>
      <c r="N252" s="3">
        <v>331</v>
      </c>
      <c r="O252" s="3" t="s">
        <v>33</v>
      </c>
      <c r="P252" s="3" t="s">
        <v>43</v>
      </c>
      <c r="Q252" s="3" t="s">
        <v>3272</v>
      </c>
      <c r="R252" s="3" t="s">
        <v>36</v>
      </c>
      <c r="S252" s="3" t="s">
        <v>921</v>
      </c>
      <c r="T252" s="3" t="s">
        <v>3273</v>
      </c>
      <c r="V252" s="3">
        <v>1130.261</v>
      </c>
      <c r="W252" s="3">
        <v>2.2605219999999999</v>
      </c>
      <c r="X252" s="3" t="s">
        <v>3274</v>
      </c>
      <c r="Y252" s="14">
        <v>2.2985335356042844E-4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3599</v>
      </c>
      <c r="B253" s="4" t="s">
        <v>3975</v>
      </c>
      <c r="C253" s="4">
        <v>6</v>
      </c>
      <c r="D253" s="4">
        <v>315</v>
      </c>
      <c r="E253" s="4">
        <v>172</v>
      </c>
      <c r="F253" s="4">
        <v>195</v>
      </c>
      <c r="G253" s="12">
        <v>0.59301331734628004</v>
      </c>
      <c r="H253" s="13">
        <v>0.791571114627036</v>
      </c>
      <c r="I253" s="3">
        <v>0.101510062099509</v>
      </c>
      <c r="J253" s="3">
        <v>0.791571114627036</v>
      </c>
      <c r="K253" s="3">
        <v>0.101510062099509</v>
      </c>
      <c r="L253" s="3">
        <v>4.5055807861271498E-3</v>
      </c>
      <c r="M253" s="3">
        <v>2.98453646022274E-3</v>
      </c>
      <c r="N253" s="3">
        <v>166</v>
      </c>
      <c r="O253" s="3" t="s">
        <v>33</v>
      </c>
      <c r="P253" s="3" t="s">
        <v>43</v>
      </c>
      <c r="Q253" s="3" t="s">
        <v>3600</v>
      </c>
      <c r="R253" s="3" t="s">
        <v>109</v>
      </c>
      <c r="S253" s="3" t="s">
        <v>796</v>
      </c>
      <c r="T253" s="3" t="s">
        <v>3601</v>
      </c>
      <c r="V253" s="3">
        <v>1257.4960000000001</v>
      </c>
      <c r="W253" s="3">
        <v>2.5149919999999999</v>
      </c>
      <c r="X253" s="3" t="s">
        <v>3602</v>
      </c>
      <c r="Y253" s="14">
        <v>2.7582402427251415E-4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2983</v>
      </c>
      <c r="B254" s="4" t="s">
        <v>3975</v>
      </c>
      <c r="C254" s="4">
        <v>6</v>
      </c>
      <c r="D254" s="4">
        <v>181</v>
      </c>
      <c r="E254" s="4">
        <v>166</v>
      </c>
      <c r="F254" s="4">
        <v>154</v>
      </c>
      <c r="G254" s="12">
        <v>0.59066901165150199</v>
      </c>
      <c r="H254" s="13">
        <v>0.72733954034033699</v>
      </c>
      <c r="I254" s="3">
        <v>0.13826280224728199</v>
      </c>
      <c r="J254" s="3">
        <v>0.72733954034033699</v>
      </c>
      <c r="K254" s="3">
        <v>0.13826280224728199</v>
      </c>
      <c r="L254" s="3">
        <v>5.2820353449057403E-3</v>
      </c>
      <c r="M254" s="3">
        <v>3.5068400229164099E-3</v>
      </c>
      <c r="N254" s="3">
        <v>52</v>
      </c>
      <c r="O254" s="3" t="s">
        <v>51</v>
      </c>
      <c r="P254" s="3" t="s">
        <v>43</v>
      </c>
      <c r="Q254" s="3" t="s">
        <v>2984</v>
      </c>
      <c r="R254" s="3" t="s">
        <v>53</v>
      </c>
      <c r="S254" s="3" t="s">
        <v>160</v>
      </c>
      <c r="T254" s="3" t="s">
        <v>2985</v>
      </c>
      <c r="V254" s="3">
        <v>992.17809999999997</v>
      </c>
      <c r="W254" s="3">
        <v>1.9843561999999999</v>
      </c>
      <c r="X254" s="3" t="s">
        <v>2986</v>
      </c>
      <c r="Y254" s="14">
        <v>2.7582402427251415E-4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417</v>
      </c>
      <c r="B255" s="4" t="s">
        <v>3975</v>
      </c>
      <c r="C255" s="4">
        <v>72</v>
      </c>
      <c r="D255" s="4">
        <v>319</v>
      </c>
      <c r="E255" s="4">
        <v>245</v>
      </c>
      <c r="F255" s="4">
        <v>259</v>
      </c>
      <c r="G255" s="12">
        <v>0.58618366424586898</v>
      </c>
      <c r="H255" s="13">
        <v>0.54409742613998702</v>
      </c>
      <c r="I255" s="3">
        <v>0.26432332852498103</v>
      </c>
      <c r="J255" s="3">
        <v>0.54409742613998702</v>
      </c>
      <c r="K255" s="3">
        <v>0.26432332852498103</v>
      </c>
      <c r="L255" s="3">
        <v>4.6120716462640897E-3</v>
      </c>
      <c r="M255" s="3">
        <v>3.07133023991207E-3</v>
      </c>
      <c r="N255" s="3">
        <v>228</v>
      </c>
      <c r="O255" s="3" t="s">
        <v>42</v>
      </c>
      <c r="P255" s="3" t="s">
        <v>43</v>
      </c>
      <c r="Q255" s="3" t="s">
        <v>418</v>
      </c>
      <c r="R255" s="3" t="s">
        <v>45</v>
      </c>
      <c r="S255" s="3" t="s">
        <v>419</v>
      </c>
      <c r="T255" s="3" t="s">
        <v>420</v>
      </c>
      <c r="V255" s="3">
        <v>1106.1489999999999</v>
      </c>
      <c r="W255" s="3">
        <v>2.2122980000000001</v>
      </c>
      <c r="X255" s="3" t="s">
        <v>421</v>
      </c>
      <c r="Y255" s="15">
        <v>3.3098882912701694E-3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3418</v>
      </c>
      <c r="B256" s="4" t="s">
        <v>3975</v>
      </c>
      <c r="C256" s="4">
        <v>7</v>
      </c>
      <c r="D256" s="4">
        <v>238</v>
      </c>
      <c r="E256" s="4">
        <v>187</v>
      </c>
      <c r="F256" s="4">
        <v>172</v>
      </c>
      <c r="G256" s="12">
        <v>0.570058808244021</v>
      </c>
      <c r="H256" s="13">
        <v>0.72152358709306297</v>
      </c>
      <c r="I256" s="3">
        <v>0.14174946695867499</v>
      </c>
      <c r="J256" s="3">
        <v>0.72152358709306297</v>
      </c>
      <c r="K256" s="3">
        <v>0.14174946695867499</v>
      </c>
      <c r="L256" s="3">
        <v>6.1623745690567002E-3</v>
      </c>
      <c r="M256" s="3">
        <v>4.1489748755092204E-3</v>
      </c>
      <c r="N256" s="3">
        <v>174</v>
      </c>
      <c r="O256" s="3" t="s">
        <v>51</v>
      </c>
      <c r="P256" s="3" t="s">
        <v>43</v>
      </c>
      <c r="Q256" s="3" t="s">
        <v>983</v>
      </c>
      <c r="R256" s="3" t="s">
        <v>53</v>
      </c>
      <c r="S256" s="3" t="s">
        <v>1702</v>
      </c>
      <c r="T256" s="3" t="s">
        <v>985</v>
      </c>
      <c r="V256" s="3">
        <v>1220.3420000000001</v>
      </c>
      <c r="W256" s="3">
        <v>2.4406840000000001</v>
      </c>
      <c r="X256" s="3" t="s">
        <v>986</v>
      </c>
      <c r="Y256" s="14">
        <v>3.2179469498459985E-4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2801</v>
      </c>
      <c r="B257" s="4" t="s">
        <v>3975</v>
      </c>
      <c r="C257" s="4">
        <v>4</v>
      </c>
      <c r="D257" s="4">
        <v>193</v>
      </c>
      <c r="E257" s="4">
        <v>141</v>
      </c>
      <c r="F257" s="4">
        <v>128</v>
      </c>
      <c r="G257" s="12">
        <v>0.56087718136535203</v>
      </c>
      <c r="H257" s="13">
        <v>0.83317958007798398</v>
      </c>
      <c r="I257" s="3">
        <v>7.9261382469041297E-2</v>
      </c>
      <c r="J257" s="3">
        <v>0.83317958007798398</v>
      </c>
      <c r="K257" s="3">
        <v>7.9261382469041297E-2</v>
      </c>
      <c r="L257" s="3">
        <v>3.00372052408477E-3</v>
      </c>
      <c r="M257" s="3">
        <v>2.0345223500080798E-3</v>
      </c>
      <c r="N257" s="3">
        <v>154</v>
      </c>
      <c r="O257" s="3" t="s">
        <v>33</v>
      </c>
      <c r="P257" s="3" t="s">
        <v>43</v>
      </c>
      <c r="Q257" s="3" t="s">
        <v>2802</v>
      </c>
      <c r="R257" s="3" t="s">
        <v>109</v>
      </c>
      <c r="S257" s="3" t="s">
        <v>706</v>
      </c>
      <c r="T257" s="3" t="s">
        <v>2803</v>
      </c>
      <c r="V257" s="3">
        <v>1097.2090000000001</v>
      </c>
      <c r="W257" s="3">
        <v>2.1944180000000002</v>
      </c>
      <c r="X257" s="3" t="s">
        <v>2804</v>
      </c>
      <c r="Y257" s="14">
        <v>1.8388268284834277E-4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2362</v>
      </c>
      <c r="B258" s="4" t="s">
        <v>3975</v>
      </c>
      <c r="C258" s="4">
        <v>4</v>
      </c>
      <c r="D258" s="4">
        <v>141</v>
      </c>
      <c r="E258" s="4">
        <v>101</v>
      </c>
      <c r="F258" s="4">
        <v>102</v>
      </c>
      <c r="G258" s="12">
        <v>0.55968878885278195</v>
      </c>
      <c r="H258" s="13">
        <v>0.77501623760689897</v>
      </c>
      <c r="I258" s="3">
        <v>0.110689198359236</v>
      </c>
      <c r="J258" s="3">
        <v>0.77501623760689897</v>
      </c>
      <c r="K258" s="3">
        <v>0.110689198359236</v>
      </c>
      <c r="L258" s="3">
        <v>3.52135689660383E-3</v>
      </c>
      <c r="M258" s="3">
        <v>2.3868945354531199E-3</v>
      </c>
      <c r="N258" s="3">
        <v>257</v>
      </c>
      <c r="O258" s="3" t="s">
        <v>51</v>
      </c>
      <c r="P258" s="3" t="s">
        <v>43</v>
      </c>
      <c r="Q258" s="3" t="s">
        <v>2363</v>
      </c>
      <c r="R258" s="3" t="s">
        <v>369</v>
      </c>
      <c r="S258" s="3" t="s">
        <v>879</v>
      </c>
      <c r="T258" s="3" t="s">
        <v>2364</v>
      </c>
      <c r="V258" s="3">
        <v>1363.481</v>
      </c>
      <c r="W258" s="3">
        <v>2.7269619999999999</v>
      </c>
      <c r="X258" s="3" t="s">
        <v>2365</v>
      </c>
      <c r="Y258" s="14">
        <v>1.8388268284834277E-4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$L$1032,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1198</v>
      </c>
      <c r="B259" s="4" t="s">
        <v>3975</v>
      </c>
      <c r="C259" s="4">
        <v>54</v>
      </c>
      <c r="D259" s="4">
        <v>222</v>
      </c>
      <c r="E259" s="4">
        <v>212</v>
      </c>
      <c r="F259" s="4">
        <v>195</v>
      </c>
      <c r="G259" s="12">
        <v>0.552575206790485</v>
      </c>
      <c r="H259" s="13">
        <v>0.58131692217178299</v>
      </c>
      <c r="I259" s="3">
        <v>0.23558703452020199</v>
      </c>
      <c r="J259" s="3">
        <v>0.58131692217178299</v>
      </c>
      <c r="K259" s="3">
        <v>0.23558703452020199</v>
      </c>
      <c r="L259" s="3">
        <v>3.4590537346980599E-3</v>
      </c>
      <c r="M259" s="3">
        <v>2.3580878427129398E-3</v>
      </c>
      <c r="N259" s="3">
        <v>48</v>
      </c>
      <c r="O259" s="3" t="s">
        <v>42</v>
      </c>
      <c r="P259" s="3" t="s">
        <v>34</v>
      </c>
      <c r="Q259" s="3" t="s">
        <v>1199</v>
      </c>
      <c r="R259" s="3" t="s">
        <v>65</v>
      </c>
      <c r="S259" s="3" t="s">
        <v>861</v>
      </c>
      <c r="T259" s="3" t="s">
        <v>1200</v>
      </c>
      <c r="V259" s="3">
        <v>994.10749999999996</v>
      </c>
      <c r="W259" s="3">
        <v>1.9882150000000001</v>
      </c>
      <c r="X259" s="3" t="s">
        <v>1201</v>
      </c>
      <c r="Y259" s="15">
        <v>2.4824162184526274E-3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882</v>
      </c>
      <c r="B260" s="4" t="s">
        <v>3975</v>
      </c>
      <c r="C260" s="4">
        <v>103</v>
      </c>
      <c r="D260" s="4">
        <v>394</v>
      </c>
      <c r="E260" s="4">
        <v>416</v>
      </c>
      <c r="F260" s="4">
        <v>389</v>
      </c>
      <c r="G260" s="12">
        <v>0.54791862870076702</v>
      </c>
      <c r="H260" s="13">
        <v>0.56154059802973499</v>
      </c>
      <c r="I260" s="3">
        <v>0.25061883982475502</v>
      </c>
      <c r="J260" s="3">
        <v>0.56154059802973499</v>
      </c>
      <c r="K260" s="3">
        <v>0.25061883982475502</v>
      </c>
      <c r="L260" s="3">
        <v>6.59782471618335E-3</v>
      </c>
      <c r="M260" s="3">
        <v>4.5130811513706204E-3</v>
      </c>
      <c r="N260" s="3">
        <v>229</v>
      </c>
      <c r="O260" s="3" t="s">
        <v>42</v>
      </c>
      <c r="P260" s="3" t="s">
        <v>43</v>
      </c>
      <c r="Q260" s="3" t="s">
        <v>883</v>
      </c>
      <c r="R260" s="3" t="s">
        <v>45</v>
      </c>
      <c r="S260" s="3" t="s">
        <v>388</v>
      </c>
      <c r="T260" s="3" t="s">
        <v>884</v>
      </c>
      <c r="V260" s="3">
        <v>1065.1420000000001</v>
      </c>
      <c r="W260" s="3">
        <v>2.1302840000000001</v>
      </c>
      <c r="X260" s="3" t="s">
        <v>885</v>
      </c>
      <c r="Y260" s="15">
        <v>4.7349790833448261E-3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2387</v>
      </c>
      <c r="B261" s="4" t="s">
        <v>3975</v>
      </c>
      <c r="C261" s="4">
        <v>3</v>
      </c>
      <c r="D261" s="4">
        <v>128</v>
      </c>
      <c r="E261" s="4">
        <v>112</v>
      </c>
      <c r="F261" s="4">
        <v>107</v>
      </c>
      <c r="G261" s="12">
        <v>0.54712773965806505</v>
      </c>
      <c r="H261" s="13">
        <v>0.83952040678351803</v>
      </c>
      <c r="I261" s="3">
        <v>7.5968742711447101E-2</v>
      </c>
      <c r="J261" s="3">
        <v>0.83952040678351803</v>
      </c>
      <c r="K261" s="3">
        <v>7.5968742711447101E-2</v>
      </c>
      <c r="L261" s="3">
        <v>2.2527903930635801E-3</v>
      </c>
      <c r="M261" s="3">
        <v>1.54113403934273E-3</v>
      </c>
      <c r="N261" s="3">
        <v>245</v>
      </c>
      <c r="O261" s="3" t="s">
        <v>33</v>
      </c>
      <c r="P261" s="3" t="s">
        <v>43</v>
      </c>
      <c r="Q261" s="3" t="s">
        <v>2388</v>
      </c>
      <c r="R261" s="3" t="s">
        <v>36</v>
      </c>
      <c r="S261" s="3" t="s">
        <v>285</v>
      </c>
      <c r="T261" s="3" t="s">
        <v>2389</v>
      </c>
      <c r="V261" s="3">
        <v>1110.2270000000001</v>
      </c>
      <c r="W261" s="3">
        <v>2.2204540000000001</v>
      </c>
      <c r="X261" s="3" t="s">
        <v>2390</v>
      </c>
      <c r="Y261" s="14">
        <v>1.3791201213625708E-4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1379</v>
      </c>
      <c r="B262" s="4" t="s">
        <v>3975</v>
      </c>
      <c r="C262" s="4">
        <v>94</v>
      </c>
      <c r="D262" s="4">
        <v>408</v>
      </c>
      <c r="E262" s="4">
        <v>351</v>
      </c>
      <c r="F262" s="4">
        <v>347</v>
      </c>
      <c r="G262" s="12">
        <v>0.540992893836305</v>
      </c>
      <c r="H262" s="13">
        <v>0.57223249542197197</v>
      </c>
      <c r="I262" s="3">
        <v>0.2424274835078</v>
      </c>
      <c r="J262" s="3">
        <v>0.57223249542197197</v>
      </c>
      <c r="K262" s="3">
        <v>0.2424274835078</v>
      </c>
      <c r="L262" s="3">
        <v>6.0213157604003297E-3</v>
      </c>
      <c r="M262" s="3">
        <v>4.1379472235224604E-3</v>
      </c>
      <c r="N262" s="3">
        <v>25</v>
      </c>
      <c r="O262" s="3" t="s">
        <v>42</v>
      </c>
      <c r="P262" s="3" t="s">
        <v>43</v>
      </c>
      <c r="Q262" s="3" t="s">
        <v>1380</v>
      </c>
      <c r="R262" s="3" t="s">
        <v>65</v>
      </c>
      <c r="S262" s="3" t="s">
        <v>1381</v>
      </c>
      <c r="T262" s="3" t="s">
        <v>1382</v>
      </c>
      <c r="V262" s="3">
        <v>1044.21</v>
      </c>
      <c r="W262" s="3">
        <v>2.0884200000000002</v>
      </c>
      <c r="X262" s="3" t="s">
        <v>1383</v>
      </c>
      <c r="Y262" s="15">
        <v>4.3212430469360547E-3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1486</v>
      </c>
      <c r="B263" s="4" t="s">
        <v>3975</v>
      </c>
      <c r="C263" s="4">
        <v>81</v>
      </c>
      <c r="D263" s="4">
        <v>371</v>
      </c>
      <c r="E263" s="4">
        <v>289</v>
      </c>
      <c r="F263" s="4">
        <v>300</v>
      </c>
      <c r="G263" s="12">
        <v>0.533957793623551</v>
      </c>
      <c r="H263" s="13">
        <v>0.58131692217178299</v>
      </c>
      <c r="I263" s="3">
        <v>0.23558703452020199</v>
      </c>
      <c r="J263" s="3">
        <v>0.58131692217178299</v>
      </c>
      <c r="K263" s="3">
        <v>0.23558703452020199</v>
      </c>
      <c r="L263" s="3">
        <v>5.1885806020470996E-3</v>
      </c>
      <c r="M263" s="3">
        <v>3.5827951209227598E-3</v>
      </c>
      <c r="N263" s="3">
        <v>122</v>
      </c>
      <c r="O263" s="3" t="s">
        <v>42</v>
      </c>
      <c r="P263" s="3" t="s">
        <v>43</v>
      </c>
      <c r="Q263" s="3" t="s">
        <v>1487</v>
      </c>
      <c r="R263" s="3" t="s">
        <v>65</v>
      </c>
      <c r="S263" s="3" t="s">
        <v>383</v>
      </c>
      <c r="T263" s="3" t="s">
        <v>1488</v>
      </c>
      <c r="V263" s="3">
        <v>1227.3330000000001</v>
      </c>
      <c r="W263" s="3">
        <v>2.454666</v>
      </c>
      <c r="X263" s="3" t="s">
        <v>1489</v>
      </c>
      <c r="Y263" s="15">
        <v>3.7236243276789409E-3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3376</v>
      </c>
      <c r="B264" s="4" t="s">
        <v>3975</v>
      </c>
      <c r="C264" s="4">
        <v>5</v>
      </c>
      <c r="D264" s="4">
        <v>232</v>
      </c>
      <c r="E264" s="4">
        <v>177</v>
      </c>
      <c r="F264" s="4">
        <v>178</v>
      </c>
      <c r="G264" s="12">
        <v>0.53158714252529504</v>
      </c>
      <c r="H264" s="13">
        <v>0.834345642240236</v>
      </c>
      <c r="I264" s="3">
        <v>7.8653998018853602E-2</v>
      </c>
      <c r="J264" s="3">
        <v>0.834345642240236</v>
      </c>
      <c r="K264" s="3">
        <v>7.8653998018853602E-2</v>
      </c>
      <c r="L264" s="3">
        <v>3.7546506551059599E-3</v>
      </c>
      <c r="M264" s="3">
        <v>2.5963344140590401E-3</v>
      </c>
      <c r="N264" s="3">
        <v>23</v>
      </c>
      <c r="O264" s="3" t="s">
        <v>33</v>
      </c>
      <c r="P264" s="3" t="s">
        <v>43</v>
      </c>
      <c r="Q264" s="3" t="s">
        <v>217</v>
      </c>
      <c r="R264" s="3" t="s">
        <v>109</v>
      </c>
      <c r="S264" s="3" t="s">
        <v>229</v>
      </c>
      <c r="T264" s="3" t="s">
        <v>219</v>
      </c>
      <c r="V264" s="3">
        <v>1079.297</v>
      </c>
      <c r="W264" s="3">
        <v>2.1585939999999999</v>
      </c>
      <c r="X264" s="3" t="s">
        <v>220</v>
      </c>
      <c r="Y264" s="14">
        <v>2.2985335356042844E-4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337</v>
      </c>
      <c r="B265" s="4" t="s">
        <v>3975</v>
      </c>
      <c r="C265" s="4">
        <v>60</v>
      </c>
      <c r="D265" s="4">
        <v>275</v>
      </c>
      <c r="E265" s="4">
        <v>219</v>
      </c>
      <c r="F265" s="4">
        <v>219</v>
      </c>
      <c r="G265" s="12">
        <v>0.53022985702015601</v>
      </c>
      <c r="H265" s="13">
        <v>0.58950268746689405</v>
      </c>
      <c r="I265" s="3">
        <v>0.22951421067172201</v>
      </c>
      <c r="J265" s="3">
        <v>0.58950268746689405</v>
      </c>
      <c r="K265" s="3">
        <v>0.22951421067172201</v>
      </c>
      <c r="L265" s="3">
        <v>3.8433930385534001E-3</v>
      </c>
      <c r="M265" s="3">
        <v>2.6605849636858201E-3</v>
      </c>
      <c r="N265" s="3">
        <v>77</v>
      </c>
      <c r="O265" s="3" t="s">
        <v>42</v>
      </c>
      <c r="P265" s="3" t="s">
        <v>82</v>
      </c>
      <c r="Q265" s="3" t="s">
        <v>338</v>
      </c>
      <c r="R265" s="3" t="s">
        <v>65</v>
      </c>
      <c r="S265" s="3" t="s">
        <v>339</v>
      </c>
      <c r="T265" s="3" t="s">
        <v>340</v>
      </c>
      <c r="V265" s="3">
        <v>1041.1669999999999</v>
      </c>
      <c r="W265" s="3">
        <v>2.0823339999999999</v>
      </c>
      <c r="X265" s="3" t="s">
        <v>341</v>
      </c>
      <c r="Y265" s="15">
        <v>2.7582402427251415E-3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924</v>
      </c>
      <c r="B266" s="4" t="s">
        <v>3975</v>
      </c>
      <c r="C266" s="4">
        <v>75</v>
      </c>
      <c r="D266" s="4">
        <v>321</v>
      </c>
      <c r="E266" s="4">
        <v>291</v>
      </c>
      <c r="F266" s="4">
        <v>277</v>
      </c>
      <c r="G266" s="12">
        <v>0.528913690396138</v>
      </c>
      <c r="H266" s="13">
        <v>0.58385151926578904</v>
      </c>
      <c r="I266" s="3">
        <v>0.233697585357517</v>
      </c>
      <c r="J266" s="3">
        <v>0.58385151926578904</v>
      </c>
      <c r="K266" s="3">
        <v>0.233697585357517</v>
      </c>
      <c r="L266" s="3">
        <v>4.8042412981917602E-3</v>
      </c>
      <c r="M266" s="3">
        <v>3.32932328556841E-3</v>
      </c>
      <c r="N266" s="3">
        <v>51</v>
      </c>
      <c r="O266" s="3" t="s">
        <v>42</v>
      </c>
      <c r="P266" s="3" t="s">
        <v>227</v>
      </c>
      <c r="Q266" s="3" t="s">
        <v>925</v>
      </c>
      <c r="R266" s="3" t="s">
        <v>65</v>
      </c>
      <c r="S266" s="3" t="s">
        <v>712</v>
      </c>
      <c r="T266" s="3" t="s">
        <v>926</v>
      </c>
      <c r="V266" s="3">
        <v>1216.3599999999999</v>
      </c>
      <c r="W266" s="3">
        <v>2.4327200000000002</v>
      </c>
      <c r="X266" s="3" t="s">
        <v>927</v>
      </c>
      <c r="Y266" s="15">
        <v>3.4478003034064267E-3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1405</v>
      </c>
      <c r="B267" s="4" t="s">
        <v>3975</v>
      </c>
      <c r="C267" s="4">
        <v>125</v>
      </c>
      <c r="D267" s="4">
        <v>574</v>
      </c>
      <c r="E267" s="4">
        <v>459</v>
      </c>
      <c r="F267" s="4">
        <v>457</v>
      </c>
      <c r="G267" s="12">
        <v>0.52593662821766596</v>
      </c>
      <c r="H267" s="13">
        <v>0.58131692217178299</v>
      </c>
      <c r="I267" s="3">
        <v>0.23558703452020199</v>
      </c>
      <c r="J267" s="3">
        <v>0.58131692217178299</v>
      </c>
      <c r="K267" s="3">
        <v>0.23558703452020199</v>
      </c>
      <c r="L267" s="3">
        <v>8.00706883031959E-3</v>
      </c>
      <c r="M267" s="3">
        <v>5.5602263048006202E-3</v>
      </c>
      <c r="N267" s="3">
        <v>136</v>
      </c>
      <c r="O267" s="3" t="s">
        <v>42</v>
      </c>
      <c r="P267" s="3" t="s">
        <v>34</v>
      </c>
      <c r="Q267" s="3" t="s">
        <v>1406</v>
      </c>
      <c r="R267" s="3" t="s">
        <v>65</v>
      </c>
      <c r="S267" s="3" t="s">
        <v>1178</v>
      </c>
      <c r="T267" s="3" t="s">
        <v>1407</v>
      </c>
      <c r="V267" s="3">
        <v>1265.4290000000001</v>
      </c>
      <c r="W267" s="3">
        <v>2.5308579999999998</v>
      </c>
      <c r="X267" s="3" t="s">
        <v>1408</v>
      </c>
      <c r="Y267" s="15">
        <v>5.7463338390107109E-3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102</v>
      </c>
      <c r="B268" s="4" t="s">
        <v>3975</v>
      </c>
      <c r="C268" s="4">
        <v>44</v>
      </c>
      <c r="D268" s="4">
        <v>181</v>
      </c>
      <c r="E268" s="4">
        <v>183</v>
      </c>
      <c r="F268" s="4">
        <v>158</v>
      </c>
      <c r="G268" s="12">
        <v>0.525402764902133</v>
      </c>
      <c r="H268" s="13">
        <v>0.59988706445009998</v>
      </c>
      <c r="I268" s="3">
        <v>0.221930502787518</v>
      </c>
      <c r="J268" s="3">
        <v>0.59988706445009998</v>
      </c>
      <c r="K268" s="3">
        <v>0.221930502787518</v>
      </c>
      <c r="L268" s="3">
        <v>2.8184882282724999E-3</v>
      </c>
      <c r="M268" s="3">
        <v>1.9579499464988199E-3</v>
      </c>
      <c r="N268" s="3">
        <v>302</v>
      </c>
      <c r="O268" s="3" t="s">
        <v>42</v>
      </c>
      <c r="P268" s="3" t="s">
        <v>43</v>
      </c>
      <c r="Q268" s="3" t="s">
        <v>103</v>
      </c>
      <c r="R268" s="3" t="s">
        <v>45</v>
      </c>
      <c r="S268" s="3" t="s">
        <v>104</v>
      </c>
      <c r="T268" s="3" t="s">
        <v>105</v>
      </c>
      <c r="V268" s="3">
        <v>1126.316</v>
      </c>
      <c r="W268" s="3">
        <v>2.2526320000000002</v>
      </c>
      <c r="X268" s="3" t="s">
        <v>106</v>
      </c>
      <c r="Y268" s="15">
        <v>2.0227095113317705E-3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3090</v>
      </c>
      <c r="B269" s="4" t="s">
        <v>3975</v>
      </c>
      <c r="C269" s="4">
        <v>6</v>
      </c>
      <c r="D269" s="4">
        <v>213</v>
      </c>
      <c r="E269" s="4">
        <v>151</v>
      </c>
      <c r="F269" s="4">
        <v>164</v>
      </c>
      <c r="G269" s="12">
        <v>0.52470138720513904</v>
      </c>
      <c r="H269" s="13">
        <v>0.76887153742816805</v>
      </c>
      <c r="I269" s="3">
        <v>0.114146215785755</v>
      </c>
      <c r="J269" s="3">
        <v>0.76887153742816805</v>
      </c>
      <c r="K269" s="3">
        <v>0.114146215785755</v>
      </c>
      <c r="L269" s="3">
        <v>5.2820353449057403E-3</v>
      </c>
      <c r="M269" s="3">
        <v>3.6697539783869799E-3</v>
      </c>
      <c r="N269" s="3">
        <v>73</v>
      </c>
      <c r="O269" s="3" t="s">
        <v>51</v>
      </c>
      <c r="P269" s="3" t="s">
        <v>43</v>
      </c>
      <c r="Q269" s="3" t="s">
        <v>3091</v>
      </c>
      <c r="R269" s="3" t="s">
        <v>53</v>
      </c>
      <c r="S269" s="3" t="s">
        <v>409</v>
      </c>
      <c r="T269" s="3" t="s">
        <v>3092</v>
      </c>
      <c r="V269" s="3">
        <v>1097.3389999999999</v>
      </c>
      <c r="W269" s="3">
        <v>2.1946780000000001</v>
      </c>
      <c r="X269" s="3" t="s">
        <v>3093</v>
      </c>
      <c r="Y269" s="14">
        <v>2.7582402427251415E-4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957</v>
      </c>
      <c r="B270" s="4" t="s">
        <v>3975</v>
      </c>
      <c r="C270" s="4">
        <v>103</v>
      </c>
      <c r="D270" s="4">
        <v>395</v>
      </c>
      <c r="E270" s="4">
        <v>384</v>
      </c>
      <c r="F270" s="4">
        <v>437</v>
      </c>
      <c r="G270" s="12">
        <v>0.52460120215550898</v>
      </c>
      <c r="H270" s="13">
        <v>0.58131692217178299</v>
      </c>
      <c r="I270" s="3">
        <v>0.23558703452020199</v>
      </c>
      <c r="J270" s="3">
        <v>0.58131692217178299</v>
      </c>
      <c r="K270" s="3">
        <v>0.23558703452020199</v>
      </c>
      <c r="L270" s="3">
        <v>6.59782471618335E-3</v>
      </c>
      <c r="M270" s="3">
        <v>4.5868825564440103E-3</v>
      </c>
      <c r="N270" s="3">
        <v>230</v>
      </c>
      <c r="O270" s="3" t="s">
        <v>42</v>
      </c>
      <c r="P270" s="3" t="s">
        <v>43</v>
      </c>
      <c r="Q270" s="3" t="s">
        <v>958</v>
      </c>
      <c r="R270" s="3" t="s">
        <v>45</v>
      </c>
      <c r="S270" s="3" t="s">
        <v>370</v>
      </c>
      <c r="T270" s="3" t="s">
        <v>959</v>
      </c>
      <c r="V270" s="3">
        <v>966.14350000000002</v>
      </c>
      <c r="W270" s="3">
        <v>1.9322870000000001</v>
      </c>
      <c r="X270" s="3" t="s">
        <v>960</v>
      </c>
      <c r="Y270" s="15">
        <v>4.7349790833448261E-3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1494</v>
      </c>
      <c r="B271" s="4" t="s">
        <v>3975</v>
      </c>
      <c r="C271" s="4">
        <v>9</v>
      </c>
      <c r="D271" s="4">
        <v>423</v>
      </c>
      <c r="E271" s="4">
        <v>313</v>
      </c>
      <c r="F271" s="4">
        <v>327</v>
      </c>
      <c r="G271" s="12">
        <v>0.52347863849359</v>
      </c>
      <c r="H271" s="13">
        <v>0.79514905324998497</v>
      </c>
      <c r="I271" s="3">
        <v>9.9551453813474494E-2</v>
      </c>
      <c r="J271" s="3">
        <v>0.79514905324998497</v>
      </c>
      <c r="K271" s="3">
        <v>9.9551453813474494E-2</v>
      </c>
      <c r="L271" s="3">
        <v>6.75837117919073E-3</v>
      </c>
      <c r="M271" s="3">
        <v>4.7006147215348801E-3</v>
      </c>
      <c r="N271" s="3">
        <v>373</v>
      </c>
      <c r="O271" s="3" t="s">
        <v>33</v>
      </c>
      <c r="P271" s="3" t="s">
        <v>43</v>
      </c>
      <c r="Q271" s="3" t="s">
        <v>268</v>
      </c>
      <c r="R271" s="3" t="s">
        <v>36</v>
      </c>
      <c r="S271" s="3" t="s">
        <v>1495</v>
      </c>
      <c r="T271" s="3" t="s">
        <v>270</v>
      </c>
      <c r="V271" s="3">
        <v>1141.287</v>
      </c>
      <c r="W271" s="3">
        <v>2.2825739999999999</v>
      </c>
      <c r="X271" s="3" t="s">
        <v>271</v>
      </c>
      <c r="Y271" s="14">
        <v>4.1373603640877118E-4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2695</v>
      </c>
      <c r="B272" s="4" t="s">
        <v>3975</v>
      </c>
      <c r="C272" s="4">
        <v>5</v>
      </c>
      <c r="D272" s="4">
        <v>149</v>
      </c>
      <c r="E272" s="4">
        <v>148</v>
      </c>
      <c r="F272" s="4">
        <v>139</v>
      </c>
      <c r="G272" s="12">
        <v>0.52301174664122496</v>
      </c>
      <c r="H272" s="13">
        <v>0.77414294036663001</v>
      </c>
      <c r="I272" s="3">
        <v>0.111178842313295</v>
      </c>
      <c r="J272" s="3">
        <v>0.77414294036663001</v>
      </c>
      <c r="K272" s="3">
        <v>0.111178842313295</v>
      </c>
      <c r="L272" s="3">
        <v>4.4016961207547899E-3</v>
      </c>
      <c r="M272" s="3">
        <v>3.0634098886502198E-3</v>
      </c>
      <c r="N272" s="3">
        <v>109</v>
      </c>
      <c r="O272" s="3" t="s">
        <v>51</v>
      </c>
      <c r="P272" s="3" t="s">
        <v>43</v>
      </c>
      <c r="Q272" s="3" t="s">
        <v>2696</v>
      </c>
      <c r="R272" s="3" t="s">
        <v>53</v>
      </c>
      <c r="S272" s="3" t="s">
        <v>616</v>
      </c>
      <c r="T272" s="3" t="s">
        <v>2697</v>
      </c>
      <c r="V272" s="3">
        <v>1078.2929999999999</v>
      </c>
      <c r="W272" s="3">
        <v>2.1565859999999999</v>
      </c>
      <c r="X272" s="3" t="s">
        <v>2698</v>
      </c>
      <c r="Y272" s="14">
        <v>2.2985335356042844E-4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2863</v>
      </c>
      <c r="B273" s="4" t="s">
        <v>3975</v>
      </c>
      <c r="C273" s="4">
        <v>4</v>
      </c>
      <c r="D273" s="4">
        <v>166</v>
      </c>
      <c r="E273" s="4">
        <v>144</v>
      </c>
      <c r="F273" s="4">
        <v>160</v>
      </c>
      <c r="G273" s="12">
        <v>0.51978903184607805</v>
      </c>
      <c r="H273" s="13">
        <v>0.83559839923181201</v>
      </c>
      <c r="I273" s="3">
        <v>7.8002400675281997E-2</v>
      </c>
      <c r="J273" s="3">
        <v>0.83559839923181201</v>
      </c>
      <c r="K273" s="3">
        <v>7.8002400675281997E-2</v>
      </c>
      <c r="L273" s="3">
        <v>3.00372052408477E-3</v>
      </c>
      <c r="M273" s="3">
        <v>2.0948556053039902E-3</v>
      </c>
      <c r="N273" s="3">
        <v>135</v>
      </c>
      <c r="O273" s="3" t="s">
        <v>33</v>
      </c>
      <c r="P273" s="3" t="s">
        <v>283</v>
      </c>
      <c r="Q273" s="3" t="s">
        <v>2864</v>
      </c>
      <c r="R273" s="3" t="s">
        <v>109</v>
      </c>
      <c r="S273" s="3" t="s">
        <v>94</v>
      </c>
      <c r="T273" s="3" t="s">
        <v>2865</v>
      </c>
      <c r="V273" s="3">
        <v>1197.3699999999999</v>
      </c>
      <c r="W273" s="3">
        <v>2.3947400000000001</v>
      </c>
      <c r="X273" s="3" t="s">
        <v>2866</v>
      </c>
      <c r="Y273" s="14">
        <v>1.8388268284834277E-4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1157</v>
      </c>
      <c r="B274" s="4" t="s">
        <v>3975</v>
      </c>
      <c r="C274" s="4">
        <v>10</v>
      </c>
      <c r="D274" s="4">
        <v>54</v>
      </c>
      <c r="E274" s="4">
        <v>40</v>
      </c>
      <c r="F274" s="4">
        <v>28</v>
      </c>
      <c r="G274" s="12">
        <v>0.50388748197660305</v>
      </c>
      <c r="H274" s="13">
        <v>0.70810570193020606</v>
      </c>
      <c r="I274" s="3">
        <v>0.14990190849869001</v>
      </c>
      <c r="J274" s="3">
        <v>0.70810570193020606</v>
      </c>
      <c r="K274" s="3">
        <v>0.14990190849869001</v>
      </c>
      <c r="L274" s="3">
        <v>6.4056550642556799E-4</v>
      </c>
      <c r="M274" s="3">
        <v>4.5000164339581102E-4</v>
      </c>
      <c r="N274" s="3">
        <v>255</v>
      </c>
      <c r="O274" s="3" t="s">
        <v>42</v>
      </c>
      <c r="P274" s="3" t="s">
        <v>43</v>
      </c>
      <c r="Q274" s="3" t="s">
        <v>1158</v>
      </c>
      <c r="R274" s="3" t="s">
        <v>45</v>
      </c>
      <c r="S274" s="3" t="s">
        <v>1159</v>
      </c>
      <c r="T274" s="3" t="s">
        <v>1160</v>
      </c>
      <c r="V274" s="3">
        <v>1125.2380000000001</v>
      </c>
      <c r="W274" s="3">
        <v>2.2504759999999999</v>
      </c>
      <c r="X274" s="3" t="s">
        <v>1161</v>
      </c>
      <c r="Y274" s="14">
        <v>4.5970670712085687E-4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1452</v>
      </c>
      <c r="B275" s="4" t="s">
        <v>3975</v>
      </c>
      <c r="C275" s="4">
        <v>60</v>
      </c>
      <c r="D275" s="4">
        <v>293</v>
      </c>
      <c r="E275" s="4">
        <v>206</v>
      </c>
      <c r="F275" s="4">
        <v>231</v>
      </c>
      <c r="G275" s="12">
        <v>0.49867243039318698</v>
      </c>
      <c r="H275" s="13">
        <v>0.61992060242756397</v>
      </c>
      <c r="I275" s="3">
        <v>0.20766393007539499</v>
      </c>
      <c r="J275" s="3">
        <v>0.61992060242756397</v>
      </c>
      <c r="K275" s="3">
        <v>0.20766393007539499</v>
      </c>
      <c r="L275" s="3">
        <v>3.8433930385534001E-3</v>
      </c>
      <c r="M275" s="3">
        <v>2.7193009757249401E-3</v>
      </c>
      <c r="N275" s="3">
        <v>40</v>
      </c>
      <c r="O275" s="3" t="s">
        <v>42</v>
      </c>
      <c r="P275" s="3" t="s">
        <v>43</v>
      </c>
      <c r="Q275" s="3" t="s">
        <v>1240</v>
      </c>
      <c r="R275" s="3" t="s">
        <v>65</v>
      </c>
      <c r="S275" s="3" t="s">
        <v>110</v>
      </c>
      <c r="T275" s="3" t="s">
        <v>1241</v>
      </c>
      <c r="V275" s="3">
        <v>1125.325</v>
      </c>
      <c r="W275" s="3">
        <v>2.2506499999999998</v>
      </c>
      <c r="X275" s="3" t="s">
        <v>1242</v>
      </c>
      <c r="Y275" s="15">
        <v>2.7582402427251415E-3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3862</v>
      </c>
      <c r="B276" s="4" t="s">
        <v>3975</v>
      </c>
      <c r="C276" s="4">
        <v>10</v>
      </c>
      <c r="D276" s="4">
        <v>382</v>
      </c>
      <c r="E276" s="4">
        <v>241</v>
      </c>
      <c r="F276" s="4">
        <v>278</v>
      </c>
      <c r="G276" s="12">
        <v>0.49604141489674503</v>
      </c>
      <c r="H276" s="13">
        <v>0.73802560466339995</v>
      </c>
      <c r="I276" s="3">
        <v>0.13192857073640499</v>
      </c>
      <c r="J276" s="3">
        <v>0.73802560466339995</v>
      </c>
      <c r="K276" s="3">
        <v>0.13192857073640499</v>
      </c>
      <c r="L276" s="3">
        <v>8.8033922415095694E-3</v>
      </c>
      <c r="M276" s="3">
        <v>6.23958320468322E-3</v>
      </c>
      <c r="N276" s="3">
        <v>287</v>
      </c>
      <c r="O276" s="3" t="s">
        <v>51</v>
      </c>
      <c r="P276" s="3" t="s">
        <v>43</v>
      </c>
      <c r="Q276" s="3" t="s">
        <v>3863</v>
      </c>
      <c r="R276" s="3" t="s">
        <v>369</v>
      </c>
      <c r="S276" s="3" t="s">
        <v>1331</v>
      </c>
      <c r="T276" s="3" t="s">
        <v>3864</v>
      </c>
      <c r="V276" s="3">
        <v>988.10080000000005</v>
      </c>
      <c r="W276" s="3">
        <v>1.9762016</v>
      </c>
      <c r="X276" s="3" t="s">
        <v>3865</v>
      </c>
      <c r="Y276" s="14">
        <v>4.5970670712085687E-4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221</v>
      </c>
      <c r="B277" s="4" t="s">
        <v>3975</v>
      </c>
      <c r="C277" s="4">
        <v>36</v>
      </c>
      <c r="D277" s="4">
        <v>151</v>
      </c>
      <c r="E277" s="4">
        <v>152</v>
      </c>
      <c r="F277" s="4">
        <v>134</v>
      </c>
      <c r="G277" s="12">
        <v>0.49182882958166402</v>
      </c>
      <c r="H277" s="13">
        <v>0.65398465636779501</v>
      </c>
      <c r="I277" s="3">
        <v>0.18443244086987501</v>
      </c>
      <c r="J277" s="3">
        <v>0.65398465636779501</v>
      </c>
      <c r="K277" s="3">
        <v>0.18443244086987501</v>
      </c>
      <c r="L277" s="3">
        <v>2.3060358231320401E-3</v>
      </c>
      <c r="M277" s="3">
        <v>1.6397014740317599E-3</v>
      </c>
      <c r="N277" s="3">
        <v>209</v>
      </c>
      <c r="O277" s="3" t="s">
        <v>42</v>
      </c>
      <c r="P277" s="3" t="s">
        <v>43</v>
      </c>
      <c r="Q277" s="3" t="s">
        <v>222</v>
      </c>
      <c r="R277" s="3" t="s">
        <v>45</v>
      </c>
      <c r="S277" s="3" t="s">
        <v>223</v>
      </c>
      <c r="T277" s="3" t="s">
        <v>224</v>
      </c>
      <c r="V277" s="3">
        <v>956.06110000000001</v>
      </c>
      <c r="W277" s="3">
        <v>1.9121222</v>
      </c>
      <c r="X277" s="3" t="s">
        <v>225</v>
      </c>
      <c r="Y277" s="15">
        <v>1.6549441456350847E-3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3665</v>
      </c>
      <c r="B278" s="4" t="s">
        <v>3975</v>
      </c>
      <c r="C278" s="4">
        <v>6</v>
      </c>
      <c r="D278" s="4">
        <v>264</v>
      </c>
      <c r="E278" s="4">
        <v>243</v>
      </c>
      <c r="F278" s="4">
        <v>215</v>
      </c>
      <c r="G278" s="12">
        <v>0.49029797042669898</v>
      </c>
      <c r="H278" s="13">
        <v>0.83317958007798398</v>
      </c>
      <c r="I278" s="3">
        <v>7.9261382469041297E-2</v>
      </c>
      <c r="J278" s="3">
        <v>0.83317958007798398</v>
      </c>
      <c r="K278" s="3">
        <v>7.9261382469041297E-2</v>
      </c>
      <c r="L278" s="3">
        <v>4.5055807861271498E-3</v>
      </c>
      <c r="M278" s="3">
        <v>3.2068528652208499E-3</v>
      </c>
      <c r="N278" s="3">
        <v>231</v>
      </c>
      <c r="O278" s="3" t="s">
        <v>33</v>
      </c>
      <c r="P278" s="3" t="s">
        <v>43</v>
      </c>
      <c r="Q278" s="3" t="s">
        <v>3666</v>
      </c>
      <c r="R278" s="3" t="s">
        <v>36</v>
      </c>
      <c r="S278" s="3" t="s">
        <v>175</v>
      </c>
      <c r="T278" s="3" t="s">
        <v>3667</v>
      </c>
      <c r="V278" s="3">
        <v>977.077</v>
      </c>
      <c r="W278" s="3">
        <v>1.9541539999999999</v>
      </c>
      <c r="X278" s="3" t="s">
        <v>3668</v>
      </c>
      <c r="Y278" s="14">
        <v>2.7582402427251415E-4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128</v>
      </c>
      <c r="B279" s="4" t="s">
        <v>3975</v>
      </c>
      <c r="C279" s="4">
        <v>50</v>
      </c>
      <c r="D279" s="4">
        <v>220</v>
      </c>
      <c r="E279" s="4">
        <v>213</v>
      </c>
      <c r="F279" s="4">
        <v>177</v>
      </c>
      <c r="G279" s="12">
        <v>0.488560856431284</v>
      </c>
      <c r="H279" s="13">
        <v>0.64327445700030506</v>
      </c>
      <c r="I279" s="3">
        <v>0.19160369312638301</v>
      </c>
      <c r="J279" s="3">
        <v>0.64327445700030506</v>
      </c>
      <c r="K279" s="3">
        <v>0.19160369312638301</v>
      </c>
      <c r="L279" s="3">
        <v>3.2028275321278402E-3</v>
      </c>
      <c r="M279" s="3">
        <v>2.2823061934464399E-3</v>
      </c>
      <c r="N279" s="3">
        <v>137</v>
      </c>
      <c r="O279" s="3" t="s">
        <v>42</v>
      </c>
      <c r="P279" s="3" t="s">
        <v>34</v>
      </c>
      <c r="Q279" s="3" t="s">
        <v>129</v>
      </c>
      <c r="R279" s="3" t="s">
        <v>65</v>
      </c>
      <c r="S279" s="3" t="s">
        <v>130</v>
      </c>
      <c r="T279" s="3" t="s">
        <v>131</v>
      </c>
      <c r="V279" s="3">
        <v>1296.529</v>
      </c>
      <c r="W279" s="3">
        <v>2.5930580000000001</v>
      </c>
      <c r="X279" s="3" t="s">
        <v>132</v>
      </c>
      <c r="Y279" s="15">
        <v>2.2985335356042846E-3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3519</v>
      </c>
      <c r="B280" s="4" t="s">
        <v>3975</v>
      </c>
      <c r="C280" s="4">
        <v>7</v>
      </c>
      <c r="D280" s="4">
        <v>228</v>
      </c>
      <c r="E280" s="4">
        <v>203</v>
      </c>
      <c r="F280" s="4">
        <v>198</v>
      </c>
      <c r="G280" s="12">
        <v>0.484804091008599</v>
      </c>
      <c r="H280" s="13">
        <v>0.77028316382225603</v>
      </c>
      <c r="I280" s="3">
        <v>0.113349594465161</v>
      </c>
      <c r="J280" s="3">
        <v>0.77028316382225603</v>
      </c>
      <c r="K280" s="3">
        <v>0.113349594465161</v>
      </c>
      <c r="L280" s="3">
        <v>6.1623745690567002E-3</v>
      </c>
      <c r="M280" s="3">
        <v>4.4031899493287702E-3</v>
      </c>
      <c r="N280" s="3">
        <v>150</v>
      </c>
      <c r="O280" s="3" t="s">
        <v>51</v>
      </c>
      <c r="P280" s="3" t="s">
        <v>71</v>
      </c>
      <c r="Q280" s="3" t="s">
        <v>1273</v>
      </c>
      <c r="R280" s="3" t="s">
        <v>53</v>
      </c>
      <c r="S280" s="3" t="s">
        <v>806</v>
      </c>
      <c r="T280" s="3" t="s">
        <v>1274</v>
      </c>
      <c r="U280" s="3" t="s">
        <v>390</v>
      </c>
      <c r="V280" s="3">
        <v>1212.2719999999999</v>
      </c>
      <c r="W280" s="3">
        <v>2.424544</v>
      </c>
      <c r="X280" s="3" t="s">
        <v>1275</v>
      </c>
      <c r="Y280" s="14">
        <v>3.2179469498459985E-4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2101</v>
      </c>
      <c r="B281" s="4" t="s">
        <v>3975</v>
      </c>
      <c r="C281" s="4">
        <v>2</v>
      </c>
      <c r="D281" s="4">
        <v>83</v>
      </c>
      <c r="E281" s="4">
        <v>85</v>
      </c>
      <c r="F281" s="4">
        <v>73</v>
      </c>
      <c r="G281" s="12">
        <v>0.48347126509572003</v>
      </c>
      <c r="H281" s="13">
        <v>0.88639249731154901</v>
      </c>
      <c r="I281" s="3">
        <v>5.2373928597125301E-2</v>
      </c>
      <c r="J281" s="3">
        <v>0.88639249731154901</v>
      </c>
      <c r="K281" s="3">
        <v>5.2373928597125301E-2</v>
      </c>
      <c r="L281" s="3">
        <v>1.50186026204238E-3</v>
      </c>
      <c r="M281" s="3">
        <v>1.07401958769199E-3</v>
      </c>
      <c r="N281" s="3">
        <v>51</v>
      </c>
      <c r="O281" s="3" t="s">
        <v>33</v>
      </c>
      <c r="P281" s="3" t="s">
        <v>43</v>
      </c>
      <c r="Q281" s="3" t="s">
        <v>2102</v>
      </c>
      <c r="R281" s="3" t="s">
        <v>109</v>
      </c>
      <c r="S281" s="3" t="s">
        <v>712</v>
      </c>
      <c r="T281" s="3" t="s">
        <v>2103</v>
      </c>
      <c r="V281" s="3">
        <v>1193.3579999999999</v>
      </c>
      <c r="W281" s="3">
        <v>2.3867159999999998</v>
      </c>
      <c r="X281" s="3" t="s">
        <v>2104</v>
      </c>
      <c r="Y281" s="14">
        <v>9.1941341424171385E-5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3440</v>
      </c>
      <c r="B282" s="4" t="s">
        <v>3975</v>
      </c>
      <c r="C282" s="4">
        <v>5</v>
      </c>
      <c r="D282" s="4">
        <v>237</v>
      </c>
      <c r="E282" s="4">
        <v>178</v>
      </c>
      <c r="F282" s="4">
        <v>192</v>
      </c>
      <c r="G282" s="12">
        <v>0.48162641007038298</v>
      </c>
      <c r="H282" s="13">
        <v>0.83559839923181201</v>
      </c>
      <c r="I282" s="3">
        <v>7.8002400675281997E-2</v>
      </c>
      <c r="J282" s="3">
        <v>0.83559839923181201</v>
      </c>
      <c r="K282" s="3">
        <v>7.8002400675281997E-2</v>
      </c>
      <c r="L282" s="3">
        <v>3.7546506551059599E-3</v>
      </c>
      <c r="M282" s="3">
        <v>2.6880691297623302E-3</v>
      </c>
      <c r="N282" s="3">
        <v>357</v>
      </c>
      <c r="O282" s="3" t="s">
        <v>33</v>
      </c>
      <c r="P282" s="3" t="s">
        <v>43</v>
      </c>
      <c r="Q282" s="3" t="s">
        <v>3441</v>
      </c>
      <c r="R282" s="3" t="s">
        <v>36</v>
      </c>
      <c r="S282" s="3" t="s">
        <v>1195</v>
      </c>
      <c r="T282" s="3" t="s">
        <v>3442</v>
      </c>
      <c r="V282" s="3">
        <v>1255.432</v>
      </c>
      <c r="W282" s="3">
        <v>2.5108640000000002</v>
      </c>
      <c r="X282" s="3" t="s">
        <v>3443</v>
      </c>
      <c r="Y282" s="14">
        <v>2.2985335356042844E-4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226</v>
      </c>
      <c r="B283" s="4" t="s">
        <v>3975</v>
      </c>
      <c r="C283" s="4">
        <v>36</v>
      </c>
      <c r="D283" s="4">
        <v>157</v>
      </c>
      <c r="E283" s="4">
        <v>144</v>
      </c>
      <c r="F283" s="4">
        <v>140</v>
      </c>
      <c r="G283" s="12">
        <v>0.47997209495482202</v>
      </c>
      <c r="H283" s="13">
        <v>0.658966349771133</v>
      </c>
      <c r="I283" s="3">
        <v>0.18113676216144001</v>
      </c>
      <c r="J283" s="3">
        <v>0.658966349771133</v>
      </c>
      <c r="K283" s="3">
        <v>0.18113676216144001</v>
      </c>
      <c r="L283" s="3">
        <v>2.3060358231320401E-3</v>
      </c>
      <c r="M283" s="3">
        <v>1.65316255761392E-3</v>
      </c>
      <c r="N283" s="3">
        <v>215</v>
      </c>
      <c r="O283" s="3" t="s">
        <v>42</v>
      </c>
      <c r="P283" s="3" t="s">
        <v>227</v>
      </c>
      <c r="Q283" s="3" t="s">
        <v>228</v>
      </c>
      <c r="R283" s="3" t="s">
        <v>45</v>
      </c>
      <c r="S283" s="3" t="s">
        <v>229</v>
      </c>
      <c r="T283" s="3" t="s">
        <v>230</v>
      </c>
      <c r="V283" s="3">
        <v>1284.546</v>
      </c>
      <c r="W283" s="3">
        <v>2.5690919999999999</v>
      </c>
      <c r="X283" s="3" t="s">
        <v>231</v>
      </c>
      <c r="Y283" s="15">
        <v>1.6549441456350847E-3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397</v>
      </c>
      <c r="B284" s="4" t="s">
        <v>3975</v>
      </c>
      <c r="C284" s="4">
        <v>60</v>
      </c>
      <c r="D284" s="4">
        <v>241</v>
      </c>
      <c r="E284" s="4">
        <v>250</v>
      </c>
      <c r="F284" s="4">
        <v>244</v>
      </c>
      <c r="G284" s="12">
        <v>0.47375718351406199</v>
      </c>
      <c r="H284" s="13">
        <v>0.65067461391806303</v>
      </c>
      <c r="I284" s="3">
        <v>0.18663613694275499</v>
      </c>
      <c r="J284" s="3">
        <v>0.65067461391806303</v>
      </c>
      <c r="K284" s="3">
        <v>0.18663613694275499</v>
      </c>
      <c r="L284" s="3">
        <v>3.8433930385534001E-3</v>
      </c>
      <c r="M284" s="3">
        <v>2.7678099904186299E-3</v>
      </c>
      <c r="N284" s="3">
        <v>336</v>
      </c>
      <c r="O284" s="3" t="s">
        <v>42</v>
      </c>
      <c r="P284" s="3" t="s">
        <v>43</v>
      </c>
      <c r="Q284" s="3" t="s">
        <v>398</v>
      </c>
      <c r="R284" s="3" t="s">
        <v>45</v>
      </c>
      <c r="S284" s="3" t="s">
        <v>399</v>
      </c>
      <c r="T284" s="3" t="s">
        <v>400</v>
      </c>
      <c r="V284" s="3">
        <v>1254.4459999999999</v>
      </c>
      <c r="W284" s="3">
        <v>2.5088919999999999</v>
      </c>
      <c r="X284" s="3" t="s">
        <v>401</v>
      </c>
      <c r="Y284" s="15">
        <v>2.7582402427251415E-3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2105</v>
      </c>
      <c r="B285" s="4" t="s">
        <v>3975</v>
      </c>
      <c r="C285" s="4">
        <v>2</v>
      </c>
      <c r="D285" s="4">
        <v>102</v>
      </c>
      <c r="E285" s="4">
        <v>59</v>
      </c>
      <c r="F285" s="4">
        <v>84</v>
      </c>
      <c r="G285" s="12">
        <v>0.471625052266537</v>
      </c>
      <c r="H285" s="13">
        <v>0.86589148670432603</v>
      </c>
      <c r="I285" s="3">
        <v>6.2536530244033994E-2</v>
      </c>
      <c r="J285" s="3">
        <v>0.86589148670432603</v>
      </c>
      <c r="K285" s="3">
        <v>6.2536530244033994E-2</v>
      </c>
      <c r="L285" s="3">
        <v>1.50186026204238E-3</v>
      </c>
      <c r="M285" s="3">
        <v>1.0819032498253899E-3</v>
      </c>
      <c r="N285" s="3">
        <v>34</v>
      </c>
      <c r="O285" s="3" t="s">
        <v>33</v>
      </c>
      <c r="P285" s="3" t="s">
        <v>43</v>
      </c>
      <c r="Q285" s="3" t="s">
        <v>2106</v>
      </c>
      <c r="R285" s="3" t="s">
        <v>109</v>
      </c>
      <c r="S285" s="3" t="s">
        <v>218</v>
      </c>
      <c r="T285" s="3" t="s">
        <v>2107</v>
      </c>
      <c r="V285" s="3">
        <v>1042.1079999999999</v>
      </c>
      <c r="W285" s="3">
        <v>2.0842160000000001</v>
      </c>
      <c r="X285" s="3" t="s">
        <v>2108</v>
      </c>
      <c r="Y285" s="14">
        <v>9.1941341424171385E-5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2788</v>
      </c>
      <c r="B286" s="4" t="s">
        <v>3975</v>
      </c>
      <c r="C286" s="4">
        <v>5</v>
      </c>
      <c r="D286" s="4">
        <v>173</v>
      </c>
      <c r="E286" s="4">
        <v>138</v>
      </c>
      <c r="F286" s="4">
        <v>144</v>
      </c>
      <c r="G286" s="12">
        <v>0.47055464493164001</v>
      </c>
      <c r="H286" s="13">
        <v>0.80937097517628698</v>
      </c>
      <c r="I286" s="3">
        <v>9.1852373884152599E-2</v>
      </c>
      <c r="J286" s="3">
        <v>0.80937097517628698</v>
      </c>
      <c r="K286" s="3">
        <v>9.1852373884152599E-2</v>
      </c>
      <c r="L286" s="3">
        <v>4.4016961207547899E-3</v>
      </c>
      <c r="M286" s="3">
        <v>3.1757187417307E-3</v>
      </c>
      <c r="N286" s="3">
        <v>264</v>
      </c>
      <c r="O286" s="3" t="s">
        <v>51</v>
      </c>
      <c r="P286" s="3" t="s">
        <v>43</v>
      </c>
      <c r="Q286" s="3" t="s">
        <v>1449</v>
      </c>
      <c r="R286" s="3" t="s">
        <v>369</v>
      </c>
      <c r="S286" s="3" t="s">
        <v>505</v>
      </c>
      <c r="T286" s="3" t="s">
        <v>1450</v>
      </c>
      <c r="V286" s="3">
        <v>1081.2750000000001</v>
      </c>
      <c r="W286" s="3">
        <v>2.16255</v>
      </c>
      <c r="X286" s="3" t="s">
        <v>1451</v>
      </c>
      <c r="Y286" s="14">
        <v>2.2985335356042844E-4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2459</v>
      </c>
      <c r="B287" s="4" t="s">
        <v>3975</v>
      </c>
      <c r="C287" s="4">
        <v>3</v>
      </c>
      <c r="D287" s="4">
        <v>146</v>
      </c>
      <c r="E287" s="4">
        <v>132</v>
      </c>
      <c r="F287" s="4">
        <v>93</v>
      </c>
      <c r="G287" s="12">
        <v>0.45863544674229301</v>
      </c>
      <c r="H287" s="13">
        <v>0.86589148670432603</v>
      </c>
      <c r="I287" s="3">
        <v>6.2536530244033994E-2</v>
      </c>
      <c r="J287" s="3">
        <v>0.86589148670432603</v>
      </c>
      <c r="K287" s="3">
        <v>6.2536530244033994E-2</v>
      </c>
      <c r="L287" s="3">
        <v>2.2527903930635801E-3</v>
      </c>
      <c r="M287" s="3">
        <v>1.6380309227026E-3</v>
      </c>
      <c r="N287" s="3">
        <v>300</v>
      </c>
      <c r="O287" s="3" t="s">
        <v>33</v>
      </c>
      <c r="P287" s="3" t="s">
        <v>43</v>
      </c>
      <c r="Q287" s="3" t="s">
        <v>654</v>
      </c>
      <c r="R287" s="3" t="s">
        <v>36</v>
      </c>
      <c r="S287" s="3" t="s">
        <v>334</v>
      </c>
      <c r="T287" s="3" t="s">
        <v>656</v>
      </c>
      <c r="V287" s="3">
        <v>909.94299999999998</v>
      </c>
      <c r="W287" s="3">
        <v>1.8198859999999999</v>
      </c>
      <c r="X287" s="3" t="s">
        <v>657</v>
      </c>
      <c r="Y287" s="14">
        <v>1.3791201213625708E-4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2947</v>
      </c>
      <c r="B288" s="4" t="s">
        <v>3975</v>
      </c>
      <c r="C288" s="4">
        <v>4</v>
      </c>
      <c r="D288" s="4">
        <v>181</v>
      </c>
      <c r="E288" s="4">
        <v>132</v>
      </c>
      <c r="F288" s="4">
        <v>179</v>
      </c>
      <c r="G288" s="12">
        <v>0.45559862700222398</v>
      </c>
      <c r="H288" s="13">
        <v>0.85337390003289104</v>
      </c>
      <c r="I288" s="3">
        <v>6.8860643929284399E-2</v>
      </c>
      <c r="J288" s="3">
        <v>0.85337390003289104</v>
      </c>
      <c r="K288" s="3">
        <v>6.8860643929284399E-2</v>
      </c>
      <c r="L288" s="3">
        <v>3.00372052408477E-3</v>
      </c>
      <c r="M288" s="3">
        <v>2.1901169017671299E-3</v>
      </c>
      <c r="N288" s="3">
        <v>249</v>
      </c>
      <c r="O288" s="3" t="s">
        <v>33</v>
      </c>
      <c r="P288" s="3" t="s">
        <v>43</v>
      </c>
      <c r="Q288" s="3" t="s">
        <v>2948</v>
      </c>
      <c r="R288" s="3" t="s">
        <v>36</v>
      </c>
      <c r="S288" s="3" t="s">
        <v>770</v>
      </c>
      <c r="T288" s="3" t="s">
        <v>2949</v>
      </c>
      <c r="V288" s="3">
        <v>1232.377</v>
      </c>
      <c r="W288" s="3">
        <v>2.4647540000000001</v>
      </c>
      <c r="X288" s="3" t="s">
        <v>2950</v>
      </c>
      <c r="Y288" s="14">
        <v>1.8388268284834277E-4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2951</v>
      </c>
      <c r="B289" s="4" t="s">
        <v>3975</v>
      </c>
      <c r="C289" s="4">
        <v>4</v>
      </c>
      <c r="D289" s="4">
        <v>172</v>
      </c>
      <c r="E289" s="4">
        <v>168</v>
      </c>
      <c r="F289" s="4">
        <v>152</v>
      </c>
      <c r="G289" s="12">
        <v>0.45475142503996202</v>
      </c>
      <c r="H289" s="13">
        <v>0.85337390003289104</v>
      </c>
      <c r="I289" s="3">
        <v>6.8860643929284399E-2</v>
      </c>
      <c r="J289" s="3">
        <v>0.85337390003289104</v>
      </c>
      <c r="K289" s="3">
        <v>6.8860643929284399E-2</v>
      </c>
      <c r="L289" s="3">
        <v>3.00372052408477E-3</v>
      </c>
      <c r="M289" s="3">
        <v>2.1914278087631898E-3</v>
      </c>
      <c r="N289" s="3">
        <v>80</v>
      </c>
      <c r="O289" s="3" t="s">
        <v>33</v>
      </c>
      <c r="P289" s="3" t="s">
        <v>43</v>
      </c>
      <c r="Q289" s="3" t="s">
        <v>2952</v>
      </c>
      <c r="R289" s="3" t="s">
        <v>109</v>
      </c>
      <c r="S289" s="3" t="s">
        <v>244</v>
      </c>
      <c r="T289" s="3" t="s">
        <v>2953</v>
      </c>
      <c r="V289" s="3">
        <v>1175.4369999999999</v>
      </c>
      <c r="W289" s="3">
        <v>2.3508740000000001</v>
      </c>
      <c r="X289" s="3" t="s">
        <v>2954</v>
      </c>
      <c r="Y289" s="14">
        <v>1.8388268284834277E-4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2955</v>
      </c>
      <c r="B290" s="4" t="s">
        <v>3975</v>
      </c>
      <c r="C290" s="4">
        <v>4</v>
      </c>
      <c r="D290" s="4">
        <v>198</v>
      </c>
      <c r="E290" s="4">
        <v>158</v>
      </c>
      <c r="F290" s="4">
        <v>140</v>
      </c>
      <c r="G290" s="12">
        <v>0.45452776884737101</v>
      </c>
      <c r="H290" s="13">
        <v>0.85337390003289104</v>
      </c>
      <c r="I290" s="3">
        <v>6.8860643929284399E-2</v>
      </c>
      <c r="J290" s="3">
        <v>0.85337390003289104</v>
      </c>
      <c r="K290" s="3">
        <v>6.8860643929284399E-2</v>
      </c>
      <c r="L290" s="3">
        <v>3.00372052408477E-3</v>
      </c>
      <c r="M290" s="3">
        <v>2.1907585894775398E-3</v>
      </c>
      <c r="N290" s="3">
        <v>323</v>
      </c>
      <c r="O290" s="3" t="s">
        <v>33</v>
      </c>
      <c r="P290" s="3" t="s">
        <v>43</v>
      </c>
      <c r="Q290" s="3" t="s">
        <v>2956</v>
      </c>
      <c r="R290" s="3" t="s">
        <v>36</v>
      </c>
      <c r="S290" s="3" t="s">
        <v>60</v>
      </c>
      <c r="T290" s="3" t="s">
        <v>2957</v>
      </c>
      <c r="V290" s="3">
        <v>969.14419999999996</v>
      </c>
      <c r="W290" s="3">
        <v>1.9382884</v>
      </c>
      <c r="X290" s="3" t="s">
        <v>2958</v>
      </c>
      <c r="Y290" s="14">
        <v>1.8388268284834277E-4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1465</v>
      </c>
      <c r="B291" s="4" t="s">
        <v>3975</v>
      </c>
      <c r="C291" s="4">
        <v>60</v>
      </c>
      <c r="D291" s="4">
        <v>288</v>
      </c>
      <c r="E291" s="4">
        <v>239</v>
      </c>
      <c r="F291" s="4">
        <v>225</v>
      </c>
      <c r="G291" s="12">
        <v>0.45344762058868099</v>
      </c>
      <c r="H291" s="13">
        <v>0.66269402193548899</v>
      </c>
      <c r="I291" s="3">
        <v>0.178686947097358</v>
      </c>
      <c r="J291" s="3">
        <v>0.66269402193548899</v>
      </c>
      <c r="K291" s="3">
        <v>0.178686947097358</v>
      </c>
      <c r="L291" s="3">
        <v>3.8433930385534001E-3</v>
      </c>
      <c r="M291" s="3">
        <v>2.8061214027045702E-3</v>
      </c>
      <c r="N291" s="3">
        <v>144</v>
      </c>
      <c r="O291" s="3" t="s">
        <v>42</v>
      </c>
      <c r="P291" s="3" t="s">
        <v>34</v>
      </c>
      <c r="Q291" s="3" t="s">
        <v>1466</v>
      </c>
      <c r="R291" s="3" t="s">
        <v>65</v>
      </c>
      <c r="S291" s="3" t="s">
        <v>399</v>
      </c>
      <c r="T291" s="3" t="s">
        <v>1467</v>
      </c>
      <c r="V291" s="3">
        <v>1113.2950000000001</v>
      </c>
      <c r="W291" s="3">
        <v>2.2265899999999998</v>
      </c>
      <c r="X291" s="3" t="s">
        <v>1468</v>
      </c>
      <c r="Y291" s="15">
        <v>2.7582402427251415E-3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508</v>
      </c>
      <c r="B292" s="4" t="s">
        <v>3975</v>
      </c>
      <c r="C292" s="4">
        <v>77</v>
      </c>
      <c r="D292" s="4">
        <v>346</v>
      </c>
      <c r="E292" s="4">
        <v>308</v>
      </c>
      <c r="F292" s="4">
        <v>308</v>
      </c>
      <c r="G292" s="12">
        <v>0.45223498584059502</v>
      </c>
      <c r="H292" s="13">
        <v>0.658966349771133</v>
      </c>
      <c r="I292" s="3">
        <v>0.18113676216144001</v>
      </c>
      <c r="J292" s="3">
        <v>0.658966349771133</v>
      </c>
      <c r="K292" s="3">
        <v>0.18113676216144001</v>
      </c>
      <c r="L292" s="3">
        <v>4.9323543994768699E-3</v>
      </c>
      <c r="M292" s="3">
        <v>3.60485778342645E-3</v>
      </c>
      <c r="N292" s="3">
        <v>237</v>
      </c>
      <c r="O292" s="3" t="s">
        <v>42</v>
      </c>
      <c r="P292" s="3" t="s">
        <v>82</v>
      </c>
      <c r="Q292" s="3" t="s">
        <v>509</v>
      </c>
      <c r="R292" s="3" t="s">
        <v>45</v>
      </c>
      <c r="S292" s="3" t="s">
        <v>510</v>
      </c>
      <c r="T292" s="3" t="s">
        <v>511</v>
      </c>
      <c r="V292" s="3">
        <v>1216.3599999999999</v>
      </c>
      <c r="W292" s="3">
        <v>2.4327200000000002</v>
      </c>
      <c r="X292" s="3" t="s">
        <v>512</v>
      </c>
      <c r="Y292" s="15">
        <v>3.5397416448305981E-3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392</v>
      </c>
      <c r="B293" s="4" t="s">
        <v>3975</v>
      </c>
      <c r="C293" s="4">
        <v>49</v>
      </c>
      <c r="D293" s="4">
        <v>212</v>
      </c>
      <c r="E293" s="4">
        <v>215</v>
      </c>
      <c r="F293" s="4">
        <v>188</v>
      </c>
      <c r="G293" s="12">
        <v>0.44363942234340598</v>
      </c>
      <c r="H293" s="13">
        <v>0.67770572306336496</v>
      </c>
      <c r="I293" s="3">
        <v>0.16895884683106199</v>
      </c>
      <c r="J293" s="3">
        <v>0.67770572306336496</v>
      </c>
      <c r="K293" s="3">
        <v>0.16895884683106199</v>
      </c>
      <c r="L293" s="3">
        <v>3.1387709814852801E-3</v>
      </c>
      <c r="M293" s="3">
        <v>2.30774827136123E-3</v>
      </c>
      <c r="N293" s="3">
        <v>307</v>
      </c>
      <c r="O293" s="3" t="s">
        <v>42</v>
      </c>
      <c r="P293" s="3" t="s">
        <v>43</v>
      </c>
      <c r="Q293" s="3" t="s">
        <v>393</v>
      </c>
      <c r="R293" s="3" t="s">
        <v>45</v>
      </c>
      <c r="S293" s="3" t="s">
        <v>394</v>
      </c>
      <c r="T293" s="3" t="s">
        <v>395</v>
      </c>
      <c r="V293" s="3">
        <v>1113.1890000000001</v>
      </c>
      <c r="W293" s="3">
        <v>2.226378</v>
      </c>
      <c r="X293" s="3" t="s">
        <v>396</v>
      </c>
      <c r="Y293" s="15">
        <v>2.2525628648921987E-3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293</v>
      </c>
      <c r="B294" s="4" t="s">
        <v>3975</v>
      </c>
      <c r="C294" s="4">
        <v>56</v>
      </c>
      <c r="D294" s="4">
        <v>261</v>
      </c>
      <c r="E294" s="4">
        <v>206</v>
      </c>
      <c r="F294" s="4">
        <v>239</v>
      </c>
      <c r="G294" s="12">
        <v>0.43987455974658102</v>
      </c>
      <c r="H294" s="13">
        <v>0.67770572306336496</v>
      </c>
      <c r="I294" s="3">
        <v>0.16895884683106199</v>
      </c>
      <c r="J294" s="3">
        <v>0.67770572306336496</v>
      </c>
      <c r="K294" s="3">
        <v>0.16895884683106199</v>
      </c>
      <c r="L294" s="3">
        <v>3.58716683598318E-3</v>
      </c>
      <c r="M294" s="3">
        <v>2.6441798267815798E-3</v>
      </c>
      <c r="N294" s="3">
        <v>185</v>
      </c>
      <c r="O294" s="3" t="s">
        <v>42</v>
      </c>
      <c r="P294" s="3" t="s">
        <v>34</v>
      </c>
      <c r="Q294" s="3" t="s">
        <v>294</v>
      </c>
      <c r="R294" s="3" t="s">
        <v>65</v>
      </c>
      <c r="S294" s="3" t="s">
        <v>295</v>
      </c>
      <c r="T294" s="3" t="s">
        <v>296</v>
      </c>
      <c r="V294" s="3">
        <v>1196.32</v>
      </c>
      <c r="W294" s="3">
        <v>2.3926400000000001</v>
      </c>
      <c r="X294" s="3" t="s">
        <v>297</v>
      </c>
      <c r="Y294" s="15">
        <v>2.5743575598767988E-3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2480</v>
      </c>
      <c r="B295" s="4" t="s">
        <v>3975</v>
      </c>
      <c r="C295" s="4">
        <v>3</v>
      </c>
      <c r="D295" s="4">
        <v>137</v>
      </c>
      <c r="E295" s="4">
        <v>116</v>
      </c>
      <c r="F295" s="4">
        <v>121</v>
      </c>
      <c r="G295" s="12">
        <v>0.43788643369807401</v>
      </c>
      <c r="H295" s="13">
        <v>0.86589148670432603</v>
      </c>
      <c r="I295" s="3">
        <v>6.2536530244033994E-2</v>
      </c>
      <c r="J295" s="3">
        <v>0.86589148670432603</v>
      </c>
      <c r="K295" s="3">
        <v>6.2536530244033994E-2</v>
      </c>
      <c r="L295" s="3">
        <v>2.2527903930635801E-3</v>
      </c>
      <c r="M295" s="3">
        <v>1.66265356982532E-3</v>
      </c>
      <c r="N295" s="3">
        <v>226</v>
      </c>
      <c r="O295" s="3" t="s">
        <v>33</v>
      </c>
      <c r="P295" s="3" t="s">
        <v>43</v>
      </c>
      <c r="Q295" s="3" t="s">
        <v>2481</v>
      </c>
      <c r="R295" s="3" t="s">
        <v>36</v>
      </c>
      <c r="S295" s="3" t="s">
        <v>218</v>
      </c>
      <c r="T295" s="3" t="s">
        <v>2482</v>
      </c>
      <c r="V295" s="3">
        <v>1050.325</v>
      </c>
      <c r="W295" s="3">
        <v>2.1006499999999999</v>
      </c>
      <c r="X295" s="3" t="s">
        <v>2483</v>
      </c>
      <c r="Y295" s="14">
        <v>1.3791201213625708E-4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2967</v>
      </c>
      <c r="B296" s="4" t="s">
        <v>3975</v>
      </c>
      <c r="C296" s="4">
        <v>4</v>
      </c>
      <c r="D296" s="4">
        <v>175</v>
      </c>
      <c r="E296" s="4">
        <v>169</v>
      </c>
      <c r="F296" s="4">
        <v>154</v>
      </c>
      <c r="G296" s="12">
        <v>0.43762949859901301</v>
      </c>
      <c r="H296" s="13">
        <v>0.85337390003289104</v>
      </c>
      <c r="I296" s="3">
        <v>6.8860643929284399E-2</v>
      </c>
      <c r="J296" s="3">
        <v>0.85337390003289104</v>
      </c>
      <c r="K296" s="3">
        <v>6.8860643929284399E-2</v>
      </c>
      <c r="L296" s="3">
        <v>3.00372052408477E-3</v>
      </c>
      <c r="M296" s="3">
        <v>2.2175826248044899E-3</v>
      </c>
      <c r="N296" s="3">
        <v>233</v>
      </c>
      <c r="O296" s="3" t="s">
        <v>33</v>
      </c>
      <c r="P296" s="3" t="s">
        <v>43</v>
      </c>
      <c r="Q296" s="3" t="s">
        <v>2968</v>
      </c>
      <c r="R296" s="3" t="s">
        <v>36</v>
      </c>
      <c r="S296" s="3" t="s">
        <v>1096</v>
      </c>
      <c r="T296" s="3" t="s">
        <v>2969</v>
      </c>
      <c r="V296" s="3">
        <v>1095.2149999999999</v>
      </c>
      <c r="W296" s="3">
        <v>2.1904300000000001</v>
      </c>
      <c r="X296" s="3" t="s">
        <v>2970</v>
      </c>
      <c r="Y296" s="14">
        <v>1.8388268284834277E-4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2835</v>
      </c>
      <c r="B297" s="4" t="s">
        <v>3975</v>
      </c>
      <c r="C297" s="4">
        <v>5</v>
      </c>
      <c r="D297" s="4">
        <v>178</v>
      </c>
      <c r="E297" s="4">
        <v>156</v>
      </c>
      <c r="F297" s="4">
        <v>133</v>
      </c>
      <c r="G297" s="12">
        <v>0.43495243762619001</v>
      </c>
      <c r="H297" s="13">
        <v>0.82304867838969098</v>
      </c>
      <c r="I297" s="3">
        <v>8.4574478115987894E-2</v>
      </c>
      <c r="J297" s="3">
        <v>0.82304867838969098</v>
      </c>
      <c r="K297" s="3">
        <v>8.4574478115987894E-2</v>
      </c>
      <c r="L297" s="3">
        <v>4.4016961207547899E-3</v>
      </c>
      <c r="M297" s="3">
        <v>3.2548392476746601E-3</v>
      </c>
      <c r="N297" s="3">
        <v>126</v>
      </c>
      <c r="O297" s="3" t="s">
        <v>51</v>
      </c>
      <c r="P297" s="3" t="s">
        <v>43</v>
      </c>
      <c r="Q297" s="3" t="s">
        <v>2836</v>
      </c>
      <c r="R297" s="3" t="s">
        <v>53</v>
      </c>
      <c r="S297" s="3" t="s">
        <v>1731</v>
      </c>
      <c r="T297" s="3" t="s">
        <v>2837</v>
      </c>
      <c r="V297" s="3">
        <v>908.99869999999999</v>
      </c>
      <c r="W297" s="3">
        <v>1.8179974000000001</v>
      </c>
      <c r="X297" s="3" t="s">
        <v>2838</v>
      </c>
      <c r="Y297" s="14">
        <v>2.2985335356042844E-4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352</v>
      </c>
      <c r="B298" s="4" t="s">
        <v>3975</v>
      </c>
      <c r="C298" s="4">
        <v>57</v>
      </c>
      <c r="D298" s="4">
        <v>242</v>
      </c>
      <c r="E298" s="4">
        <v>232</v>
      </c>
      <c r="F298" s="4">
        <v>244</v>
      </c>
      <c r="G298" s="12">
        <v>0.43477852512954102</v>
      </c>
      <c r="H298" s="13">
        <v>0.68102117541023099</v>
      </c>
      <c r="I298" s="3">
        <v>0.166839384091856</v>
      </c>
      <c r="J298" s="3">
        <v>0.68102117541023099</v>
      </c>
      <c r="K298" s="3">
        <v>0.166839384091856</v>
      </c>
      <c r="L298" s="3">
        <v>3.65122338662573E-3</v>
      </c>
      <c r="M298" s="3">
        <v>2.7013874574748102E-3</v>
      </c>
      <c r="N298" s="3">
        <v>206</v>
      </c>
      <c r="O298" s="3" t="s">
        <v>42</v>
      </c>
      <c r="P298" s="3" t="s">
        <v>43</v>
      </c>
      <c r="Q298" s="3" t="s">
        <v>353</v>
      </c>
      <c r="R298" s="3" t="s">
        <v>45</v>
      </c>
      <c r="S298" s="3" t="s">
        <v>354</v>
      </c>
      <c r="T298" s="3" t="s">
        <v>355</v>
      </c>
      <c r="V298" s="3">
        <v>1254.453</v>
      </c>
      <c r="W298" s="3">
        <v>2.5089060000000001</v>
      </c>
      <c r="X298" s="3" t="s">
        <v>356</v>
      </c>
      <c r="Y298" s="15">
        <v>2.6203282305888843E-3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3565</v>
      </c>
      <c r="B299" s="4" t="s">
        <v>3975</v>
      </c>
      <c r="C299" s="4">
        <v>7</v>
      </c>
      <c r="D299" s="4">
        <v>235</v>
      </c>
      <c r="E299" s="4">
        <v>199</v>
      </c>
      <c r="F299" s="4">
        <v>218</v>
      </c>
      <c r="G299" s="12">
        <v>0.43147791728285101</v>
      </c>
      <c r="H299" s="13">
        <v>0.80575916985040397</v>
      </c>
      <c r="I299" s="3">
        <v>9.3794743348647694E-2</v>
      </c>
      <c r="J299" s="3">
        <v>0.80575916985040397</v>
      </c>
      <c r="K299" s="3">
        <v>9.3794743348647694E-2</v>
      </c>
      <c r="L299" s="3">
        <v>6.1623745690567002E-3</v>
      </c>
      <c r="M299" s="3">
        <v>4.5693389996314098E-3</v>
      </c>
      <c r="N299" s="3">
        <v>97</v>
      </c>
      <c r="O299" s="3" t="s">
        <v>51</v>
      </c>
      <c r="P299" s="3" t="s">
        <v>43</v>
      </c>
      <c r="Q299" s="3" t="s">
        <v>3566</v>
      </c>
      <c r="R299" s="3" t="s">
        <v>53</v>
      </c>
      <c r="S299" s="3" t="s">
        <v>664</v>
      </c>
      <c r="T299" s="3" t="s">
        <v>3567</v>
      </c>
      <c r="V299" s="3">
        <v>837.87950000000001</v>
      </c>
      <c r="W299" s="3">
        <v>1.675759</v>
      </c>
      <c r="X299" s="3" t="s">
        <v>3568</v>
      </c>
      <c r="Y299" s="14">
        <v>3.2179469498459985E-4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582</v>
      </c>
      <c r="B300" s="4" t="s">
        <v>3975</v>
      </c>
      <c r="C300" s="4">
        <v>3</v>
      </c>
      <c r="D300" s="4">
        <v>98</v>
      </c>
      <c r="E300" s="4">
        <v>132</v>
      </c>
      <c r="F300" s="4">
        <v>140</v>
      </c>
      <c r="G300" s="12">
        <v>0.430582913717104</v>
      </c>
      <c r="H300" s="13">
        <v>0.87080616838813696</v>
      </c>
      <c r="I300" s="3">
        <v>6.0078503278805102E-2</v>
      </c>
      <c r="J300" s="3">
        <v>0.87080616838813696</v>
      </c>
      <c r="K300" s="3">
        <v>6.0078503278805102E-2</v>
      </c>
      <c r="L300" s="3">
        <v>2.2527903930635801E-3</v>
      </c>
      <c r="M300" s="3">
        <v>1.6730920306677901E-3</v>
      </c>
      <c r="N300" s="3">
        <v>310</v>
      </c>
      <c r="O300" s="3" t="s">
        <v>33</v>
      </c>
      <c r="P300" s="3" t="s">
        <v>43</v>
      </c>
      <c r="Q300" s="3" t="s">
        <v>583</v>
      </c>
      <c r="R300" s="3" t="s">
        <v>36</v>
      </c>
      <c r="S300" s="3" t="s">
        <v>89</v>
      </c>
      <c r="T300" s="3" t="s">
        <v>584</v>
      </c>
      <c r="V300" s="3">
        <v>1131.2919999999999</v>
      </c>
      <c r="W300" s="3">
        <v>2.2625839999999999</v>
      </c>
      <c r="X300" s="3" t="s">
        <v>585</v>
      </c>
      <c r="Y300" s="14">
        <v>1.3791201213625708E-4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3520</v>
      </c>
      <c r="B301" s="4" t="s">
        <v>3975</v>
      </c>
      <c r="C301" s="4">
        <v>5</v>
      </c>
      <c r="D301" s="4">
        <v>243</v>
      </c>
      <c r="E301" s="4">
        <v>200</v>
      </c>
      <c r="F301" s="4">
        <v>194</v>
      </c>
      <c r="G301" s="12">
        <v>0.41087109426220297</v>
      </c>
      <c r="H301" s="13">
        <v>0.86040819761823295</v>
      </c>
      <c r="I301" s="3">
        <v>6.5295460484245796E-2</v>
      </c>
      <c r="J301" s="3">
        <v>0.86040819761823295</v>
      </c>
      <c r="K301" s="3">
        <v>6.5295460484245796E-2</v>
      </c>
      <c r="L301" s="3">
        <v>3.7546506551059599E-3</v>
      </c>
      <c r="M301" s="3">
        <v>2.8234071272986998E-3</v>
      </c>
      <c r="N301" s="3">
        <v>257</v>
      </c>
      <c r="O301" s="3" t="s">
        <v>33</v>
      </c>
      <c r="P301" s="3" t="s">
        <v>71</v>
      </c>
      <c r="Q301" s="3" t="s">
        <v>1273</v>
      </c>
      <c r="R301" s="3" t="s">
        <v>36</v>
      </c>
      <c r="S301" s="3" t="s">
        <v>879</v>
      </c>
      <c r="T301" s="3" t="s">
        <v>1274</v>
      </c>
      <c r="U301" s="3" t="s">
        <v>390</v>
      </c>
      <c r="V301" s="3">
        <v>1212.2719999999999</v>
      </c>
      <c r="W301" s="3">
        <v>2.424544</v>
      </c>
      <c r="X301" s="3" t="s">
        <v>1275</v>
      </c>
      <c r="Y301" s="14">
        <v>2.2985335356042844E-4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2493</v>
      </c>
      <c r="B302" s="4" t="s">
        <v>3975</v>
      </c>
      <c r="C302" s="4">
        <v>3</v>
      </c>
      <c r="D302" s="4">
        <v>139</v>
      </c>
      <c r="E302" s="4">
        <v>102</v>
      </c>
      <c r="F302" s="4">
        <v>140</v>
      </c>
      <c r="G302" s="12">
        <v>0.40863216338851399</v>
      </c>
      <c r="H302" s="13">
        <v>0.88639249731154901</v>
      </c>
      <c r="I302" s="3">
        <v>5.2373928597125301E-2</v>
      </c>
      <c r="J302" s="3">
        <v>0.88639249731154901</v>
      </c>
      <c r="K302" s="3">
        <v>5.2373928597125301E-2</v>
      </c>
      <c r="L302" s="3">
        <v>2.2527903930635801E-3</v>
      </c>
      <c r="M302" s="3">
        <v>1.69700997402541E-3</v>
      </c>
      <c r="N302" s="3">
        <v>307</v>
      </c>
      <c r="O302" s="3" t="s">
        <v>33</v>
      </c>
      <c r="P302" s="3" t="s">
        <v>34</v>
      </c>
      <c r="Q302" s="3" t="s">
        <v>1199</v>
      </c>
      <c r="R302" s="3" t="s">
        <v>36</v>
      </c>
      <c r="S302" s="3" t="s">
        <v>394</v>
      </c>
      <c r="T302" s="3" t="s">
        <v>1200</v>
      </c>
      <c r="V302" s="3">
        <v>994.10749999999996</v>
      </c>
      <c r="W302" s="3">
        <v>1.9882150000000001</v>
      </c>
      <c r="X302" s="3" t="s">
        <v>1201</v>
      </c>
      <c r="Y302" s="14">
        <v>1.3791201213625708E-4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2189</v>
      </c>
      <c r="B303" s="4" t="s">
        <v>3975</v>
      </c>
      <c r="C303" s="4">
        <v>3</v>
      </c>
      <c r="D303" s="4">
        <v>106</v>
      </c>
      <c r="E303" s="4">
        <v>95</v>
      </c>
      <c r="F303" s="4">
        <v>84</v>
      </c>
      <c r="G303" s="12">
        <v>0.40757421059079102</v>
      </c>
      <c r="H303" s="13">
        <v>0.89570034955411404</v>
      </c>
      <c r="I303" s="3">
        <v>4.7837256298663401E-2</v>
      </c>
      <c r="J303" s="3">
        <v>0.89570034955411404</v>
      </c>
      <c r="K303" s="3">
        <v>4.7837256298663401E-2</v>
      </c>
      <c r="L303" s="3">
        <v>2.6410176724528701E-3</v>
      </c>
      <c r="M303" s="3">
        <v>1.99028373638488E-3</v>
      </c>
      <c r="N303" s="3">
        <v>113</v>
      </c>
      <c r="O303" s="3" t="s">
        <v>51</v>
      </c>
      <c r="P303" s="3" t="s">
        <v>43</v>
      </c>
      <c r="Q303" s="3" t="s">
        <v>2190</v>
      </c>
      <c r="R303" s="3" t="s">
        <v>53</v>
      </c>
      <c r="S303" s="3" t="s">
        <v>469</v>
      </c>
      <c r="T303" s="3" t="s">
        <v>2191</v>
      </c>
      <c r="V303" s="3">
        <v>1151.24</v>
      </c>
      <c r="W303" s="3">
        <v>2.3024800000000001</v>
      </c>
      <c r="X303" s="3" t="s">
        <v>2192</v>
      </c>
      <c r="Y303" s="14">
        <v>1.3791201213625708E-4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733</v>
      </c>
      <c r="B304" s="4" t="s">
        <v>3975</v>
      </c>
      <c r="C304" s="4">
        <v>83</v>
      </c>
      <c r="D304" s="4">
        <v>429</v>
      </c>
      <c r="E304" s="4">
        <v>328</v>
      </c>
      <c r="F304" s="4">
        <v>320</v>
      </c>
      <c r="G304" s="12">
        <v>0.40663018559768099</v>
      </c>
      <c r="H304" s="13">
        <v>0.69684426191934801</v>
      </c>
      <c r="I304" s="3">
        <v>0.156864271753511</v>
      </c>
      <c r="J304" s="3">
        <v>0.69684426191934801</v>
      </c>
      <c r="K304" s="3">
        <v>0.156864271753511</v>
      </c>
      <c r="L304" s="3">
        <v>5.3166937033322101E-3</v>
      </c>
      <c r="M304" s="3">
        <v>4.00994553405326E-3</v>
      </c>
      <c r="N304" s="3">
        <v>109</v>
      </c>
      <c r="O304" s="3" t="s">
        <v>42</v>
      </c>
      <c r="P304" s="3" t="s">
        <v>43</v>
      </c>
      <c r="Q304" s="3" t="s">
        <v>734</v>
      </c>
      <c r="R304" s="3" t="s">
        <v>65</v>
      </c>
      <c r="S304" s="3" t="s">
        <v>616</v>
      </c>
      <c r="T304" s="3" t="s">
        <v>735</v>
      </c>
      <c r="V304" s="3">
        <v>968.11239999999998</v>
      </c>
      <c r="W304" s="3">
        <v>1.9362248</v>
      </c>
      <c r="X304" s="3" t="s">
        <v>736</v>
      </c>
      <c r="Y304" s="15">
        <v>3.8155656691031123E-3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2502</v>
      </c>
      <c r="B305" s="4" t="s">
        <v>3975</v>
      </c>
      <c r="C305" s="4">
        <v>4</v>
      </c>
      <c r="D305" s="4">
        <v>148</v>
      </c>
      <c r="E305" s="4">
        <v>110</v>
      </c>
      <c r="F305" s="4">
        <v>126</v>
      </c>
      <c r="G305" s="12">
        <v>0.39396318793263202</v>
      </c>
      <c r="H305" s="13">
        <v>0.87987102588303701</v>
      </c>
      <c r="I305" s="3">
        <v>5.5580983363879802E-2</v>
      </c>
      <c r="J305" s="3">
        <v>0.87987102588303701</v>
      </c>
      <c r="K305" s="3">
        <v>5.5580983363879802E-2</v>
      </c>
      <c r="L305" s="3">
        <v>3.52135689660383E-3</v>
      </c>
      <c r="M305" s="3">
        <v>2.6790276963004301E-3</v>
      </c>
      <c r="N305" s="3">
        <v>66</v>
      </c>
      <c r="O305" s="3" t="s">
        <v>51</v>
      </c>
      <c r="P305" s="3" t="s">
        <v>43</v>
      </c>
      <c r="Q305" s="3" t="s">
        <v>2503</v>
      </c>
      <c r="R305" s="3" t="s">
        <v>53</v>
      </c>
      <c r="S305" s="3" t="s">
        <v>1126</v>
      </c>
      <c r="T305" s="3" t="s">
        <v>2504</v>
      </c>
      <c r="V305" s="3">
        <v>1050.2180000000001</v>
      </c>
      <c r="W305" s="3">
        <v>2.1004360000000002</v>
      </c>
      <c r="X305" s="3" t="s">
        <v>2505</v>
      </c>
      <c r="Y305" s="14">
        <v>1.8388268284834277E-4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422</v>
      </c>
      <c r="B306" s="4" t="s">
        <v>3975</v>
      </c>
      <c r="C306" s="4">
        <v>54</v>
      </c>
      <c r="D306" s="4">
        <v>265</v>
      </c>
      <c r="E306" s="4">
        <v>224</v>
      </c>
      <c r="F306" s="4">
        <v>217</v>
      </c>
      <c r="G306" s="12">
        <v>0.390527451272068</v>
      </c>
      <c r="H306" s="13">
        <v>0.70810570193020606</v>
      </c>
      <c r="I306" s="3">
        <v>0.14990190849869001</v>
      </c>
      <c r="J306" s="3">
        <v>0.70810570193020606</v>
      </c>
      <c r="K306" s="3">
        <v>0.14990190849869001</v>
      </c>
      <c r="L306" s="3">
        <v>3.4590537346980599E-3</v>
      </c>
      <c r="M306" s="3">
        <v>2.63825945139206E-3</v>
      </c>
      <c r="N306" s="3">
        <v>225</v>
      </c>
      <c r="O306" s="3" t="s">
        <v>42</v>
      </c>
      <c r="P306" s="3" t="s">
        <v>43</v>
      </c>
      <c r="Q306" s="3" t="s">
        <v>423</v>
      </c>
      <c r="R306" s="3" t="s">
        <v>45</v>
      </c>
      <c r="S306" s="3" t="s">
        <v>424</v>
      </c>
      <c r="T306" s="3" t="s">
        <v>425</v>
      </c>
      <c r="V306" s="3">
        <v>1082.2159999999999</v>
      </c>
      <c r="W306" s="3">
        <v>2.1644320000000001</v>
      </c>
      <c r="X306" s="3" t="s">
        <v>426</v>
      </c>
      <c r="Y306" s="15">
        <v>2.4824162184526274E-3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977</v>
      </c>
      <c r="B307" s="4" t="s">
        <v>3975</v>
      </c>
      <c r="C307" s="4">
        <v>72</v>
      </c>
      <c r="D307" s="4">
        <v>305</v>
      </c>
      <c r="E307" s="4">
        <v>326</v>
      </c>
      <c r="F307" s="4">
        <v>304</v>
      </c>
      <c r="G307" s="12">
        <v>0.38969635481054699</v>
      </c>
      <c r="H307" s="13">
        <v>0.70810570193020606</v>
      </c>
      <c r="I307" s="3">
        <v>0.14990190849869001</v>
      </c>
      <c r="J307" s="3">
        <v>0.70810570193020606</v>
      </c>
      <c r="K307" s="3">
        <v>0.14990190849869001</v>
      </c>
      <c r="L307" s="3">
        <v>4.6120716462640897E-3</v>
      </c>
      <c r="M307" s="3">
        <v>3.5206498088667E-3</v>
      </c>
      <c r="N307" s="3">
        <v>232</v>
      </c>
      <c r="O307" s="3" t="s">
        <v>42</v>
      </c>
      <c r="P307" s="3" t="s">
        <v>34</v>
      </c>
      <c r="Q307" s="3" t="s">
        <v>174</v>
      </c>
      <c r="R307" s="3" t="s">
        <v>45</v>
      </c>
      <c r="S307" s="3" t="s">
        <v>110</v>
      </c>
      <c r="T307" s="3" t="s">
        <v>176</v>
      </c>
      <c r="V307" s="3">
        <v>1182.4259999999999</v>
      </c>
      <c r="W307" s="3">
        <v>2.364852</v>
      </c>
      <c r="X307" s="3" t="s">
        <v>177</v>
      </c>
      <c r="Y307" s="15">
        <v>3.3098882912701694E-3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2206</v>
      </c>
      <c r="B308" s="4" t="s">
        <v>3975</v>
      </c>
      <c r="C308" s="4">
        <v>3</v>
      </c>
      <c r="D308" s="4">
        <v>121</v>
      </c>
      <c r="E308" s="4">
        <v>89</v>
      </c>
      <c r="F308" s="4">
        <v>81</v>
      </c>
      <c r="G308" s="12">
        <v>0.388303435990702</v>
      </c>
      <c r="H308" s="13">
        <v>0.89570034955411404</v>
      </c>
      <c r="I308" s="3">
        <v>4.7837256298663401E-2</v>
      </c>
      <c r="J308" s="3">
        <v>0.89570034955411404</v>
      </c>
      <c r="K308" s="3">
        <v>4.7837256298663401E-2</v>
      </c>
      <c r="L308" s="3">
        <v>2.6410176724528701E-3</v>
      </c>
      <c r="M308" s="3">
        <v>2.0156200297598002E-3</v>
      </c>
      <c r="N308" s="3">
        <v>95</v>
      </c>
      <c r="O308" s="3" t="s">
        <v>51</v>
      </c>
      <c r="P308" s="3" t="s">
        <v>710</v>
      </c>
      <c r="Q308" s="3" t="s">
        <v>2207</v>
      </c>
      <c r="R308" s="3" t="s">
        <v>53</v>
      </c>
      <c r="S308" s="3" t="s">
        <v>1331</v>
      </c>
      <c r="T308" s="3" t="s">
        <v>2208</v>
      </c>
      <c r="V308" s="3">
        <v>1047.171</v>
      </c>
      <c r="W308" s="3">
        <v>2.0943420000000001</v>
      </c>
      <c r="X308" s="3" t="s">
        <v>2209</v>
      </c>
      <c r="Y308" s="14">
        <v>1.3791201213625708E-4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648</v>
      </c>
      <c r="B309" s="4" t="s">
        <v>3975</v>
      </c>
      <c r="C309" s="4">
        <v>34</v>
      </c>
      <c r="D309" s="4">
        <v>148</v>
      </c>
      <c r="E309" s="4">
        <v>142</v>
      </c>
      <c r="F309" s="4">
        <v>154</v>
      </c>
      <c r="G309" s="12">
        <v>0.38173500484953599</v>
      </c>
      <c r="H309" s="13">
        <v>0.73059491593139003</v>
      </c>
      <c r="I309" s="3">
        <v>0.136323354284827</v>
      </c>
      <c r="J309" s="3">
        <v>0.73059491593139003</v>
      </c>
      <c r="K309" s="3">
        <v>0.136323354284827</v>
      </c>
      <c r="L309" s="3">
        <v>2.17792272184693E-3</v>
      </c>
      <c r="M309" s="3">
        <v>1.67189295717869E-3</v>
      </c>
      <c r="N309" s="3">
        <v>235</v>
      </c>
      <c r="O309" s="3" t="s">
        <v>42</v>
      </c>
      <c r="P309" s="3" t="s">
        <v>82</v>
      </c>
      <c r="Q309" s="3" t="s">
        <v>649</v>
      </c>
      <c r="R309" s="3" t="s">
        <v>45</v>
      </c>
      <c r="S309" s="3" t="s">
        <v>650</v>
      </c>
      <c r="T309" s="3" t="s">
        <v>651</v>
      </c>
      <c r="V309" s="3">
        <v>970.12900000000002</v>
      </c>
      <c r="W309" s="3">
        <v>1.940258</v>
      </c>
      <c r="X309" s="3" t="s">
        <v>652</v>
      </c>
      <c r="Y309" s="15">
        <v>1.5630028042109135E-3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1237</v>
      </c>
      <c r="B310" s="4" t="s">
        <v>3975</v>
      </c>
      <c r="C310" s="4">
        <v>6</v>
      </c>
      <c r="D310" s="4">
        <v>218</v>
      </c>
      <c r="E310" s="4">
        <v>189</v>
      </c>
      <c r="F310" s="4">
        <v>175</v>
      </c>
      <c r="G310" s="12">
        <v>0.37811457602459603</v>
      </c>
      <c r="H310" s="13">
        <v>0.87048410002278098</v>
      </c>
      <c r="I310" s="3">
        <v>6.0239157154844097E-2</v>
      </c>
      <c r="J310" s="3">
        <v>0.87048410002278098</v>
      </c>
      <c r="K310" s="3">
        <v>6.0239157154844097E-2</v>
      </c>
      <c r="L310" s="3">
        <v>5.2820353449057403E-3</v>
      </c>
      <c r="M310" s="3">
        <v>4.0634971764065596E-3</v>
      </c>
      <c r="N310" s="3">
        <v>295</v>
      </c>
      <c r="O310" s="3" t="s">
        <v>51</v>
      </c>
      <c r="P310" s="3" t="s">
        <v>43</v>
      </c>
      <c r="Q310" s="3" t="s">
        <v>418</v>
      </c>
      <c r="R310" s="3" t="s">
        <v>369</v>
      </c>
      <c r="S310" s="3" t="s">
        <v>359</v>
      </c>
      <c r="T310" s="3" t="s">
        <v>420</v>
      </c>
      <c r="V310" s="3">
        <v>1106.1489999999999</v>
      </c>
      <c r="W310" s="3">
        <v>2.2122980000000001</v>
      </c>
      <c r="X310" s="3" t="s">
        <v>421</v>
      </c>
      <c r="Y310" s="14">
        <v>2.7582402427251415E-4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768</v>
      </c>
      <c r="B311" s="4" t="s">
        <v>3975</v>
      </c>
      <c r="C311" s="4">
        <v>58</v>
      </c>
      <c r="D311" s="4">
        <v>292</v>
      </c>
      <c r="E311" s="4">
        <v>246</v>
      </c>
      <c r="F311" s="4">
        <v>233</v>
      </c>
      <c r="G311" s="12">
        <v>0.36757514266180402</v>
      </c>
      <c r="H311" s="13">
        <v>0.73059491593139003</v>
      </c>
      <c r="I311" s="3">
        <v>0.136323354284827</v>
      </c>
      <c r="J311" s="3">
        <v>0.73059491593139003</v>
      </c>
      <c r="K311" s="3">
        <v>0.136323354284827</v>
      </c>
      <c r="L311" s="3">
        <v>3.71527993726829E-3</v>
      </c>
      <c r="M311" s="3">
        <v>2.8791181025784201E-3</v>
      </c>
      <c r="N311" s="3">
        <v>249</v>
      </c>
      <c r="O311" s="3" t="s">
        <v>42</v>
      </c>
      <c r="P311" s="3" t="s">
        <v>34</v>
      </c>
      <c r="Q311" s="3" t="s">
        <v>769</v>
      </c>
      <c r="R311" s="3" t="s">
        <v>45</v>
      </c>
      <c r="S311" s="3" t="s">
        <v>770</v>
      </c>
      <c r="T311" s="3" t="s">
        <v>771</v>
      </c>
      <c r="V311" s="3">
        <v>1070.2059999999999</v>
      </c>
      <c r="W311" s="3">
        <v>2.140412</v>
      </c>
      <c r="X311" s="3" t="s">
        <v>772</v>
      </c>
      <c r="Y311" s="15">
        <v>2.6662989013009702E-3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3074</v>
      </c>
      <c r="B312" s="4" t="s">
        <v>3975</v>
      </c>
      <c r="C312" s="4">
        <v>4</v>
      </c>
      <c r="D312" s="4">
        <v>192</v>
      </c>
      <c r="E312" s="4">
        <v>158</v>
      </c>
      <c r="F312" s="4">
        <v>174</v>
      </c>
      <c r="G312" s="12">
        <v>0.366121699920887</v>
      </c>
      <c r="H312" s="13">
        <v>0.88639249731154901</v>
      </c>
      <c r="I312" s="3">
        <v>5.2373928597125301E-2</v>
      </c>
      <c r="J312" s="3">
        <v>0.88639249731154901</v>
      </c>
      <c r="K312" s="3">
        <v>5.2373928597125301E-2</v>
      </c>
      <c r="L312" s="3">
        <v>3.00372052408477E-3</v>
      </c>
      <c r="M312" s="3">
        <v>2.3302233949384298E-3</v>
      </c>
      <c r="N312" s="3">
        <v>354</v>
      </c>
      <c r="O312" s="3" t="s">
        <v>33</v>
      </c>
      <c r="P312" s="3" t="s">
        <v>43</v>
      </c>
      <c r="Q312" s="3" t="s">
        <v>3075</v>
      </c>
      <c r="R312" s="3" t="s">
        <v>36</v>
      </c>
      <c r="S312" s="3" t="s">
        <v>593</v>
      </c>
      <c r="T312" s="3" t="s">
        <v>3076</v>
      </c>
      <c r="V312" s="3">
        <v>1279.364</v>
      </c>
      <c r="W312" s="3">
        <v>2.5587279999999999</v>
      </c>
      <c r="X312" s="3" t="s">
        <v>3077</v>
      </c>
      <c r="Y312" s="14">
        <v>1.8388268284834277E-4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3756</v>
      </c>
      <c r="B313" s="4" t="s">
        <v>3975</v>
      </c>
      <c r="C313" s="4">
        <v>6</v>
      </c>
      <c r="D313" s="4">
        <v>283</v>
      </c>
      <c r="E313" s="4">
        <v>227</v>
      </c>
      <c r="F313" s="4">
        <v>276</v>
      </c>
      <c r="G313" s="12">
        <v>0.36384928239880798</v>
      </c>
      <c r="H313" s="13">
        <v>0.86589148670432603</v>
      </c>
      <c r="I313" s="3">
        <v>6.2536530244033994E-2</v>
      </c>
      <c r="J313" s="3">
        <v>0.86589148670432603</v>
      </c>
      <c r="K313" s="3">
        <v>6.2536530244033994E-2</v>
      </c>
      <c r="L313" s="3">
        <v>4.5055807861271498E-3</v>
      </c>
      <c r="M313" s="3">
        <v>3.5011997061781099E-3</v>
      </c>
      <c r="N313" s="3">
        <v>48</v>
      </c>
      <c r="O313" s="3" t="s">
        <v>33</v>
      </c>
      <c r="P313" s="3" t="s">
        <v>43</v>
      </c>
      <c r="Q313" s="3" t="s">
        <v>482</v>
      </c>
      <c r="R313" s="3" t="s">
        <v>109</v>
      </c>
      <c r="S313" s="3" t="s">
        <v>861</v>
      </c>
      <c r="T313" s="3" t="s">
        <v>484</v>
      </c>
      <c r="V313" s="3">
        <v>1144.355</v>
      </c>
      <c r="W313" s="3">
        <v>2.28871</v>
      </c>
      <c r="X313" s="3" t="s">
        <v>485</v>
      </c>
      <c r="Y313" s="14">
        <v>2.7582402427251415E-4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3138</v>
      </c>
      <c r="B314" s="4" t="s">
        <v>3975</v>
      </c>
      <c r="C314" s="4">
        <v>4</v>
      </c>
      <c r="D314" s="4">
        <v>181</v>
      </c>
      <c r="E314" s="4">
        <v>193</v>
      </c>
      <c r="F314" s="4">
        <v>154</v>
      </c>
      <c r="G314" s="12">
        <v>0.35247757636114302</v>
      </c>
      <c r="H314" s="13">
        <v>0.88639249731154901</v>
      </c>
      <c r="I314" s="3">
        <v>5.2373928597125301E-2</v>
      </c>
      <c r="J314" s="3">
        <v>0.88639249731154901</v>
      </c>
      <c r="K314" s="3">
        <v>5.2373928597125301E-2</v>
      </c>
      <c r="L314" s="3">
        <v>3.00372052408477E-3</v>
      </c>
      <c r="M314" s="3">
        <v>2.3525782002004701E-3</v>
      </c>
      <c r="N314" s="3">
        <v>237</v>
      </c>
      <c r="O314" s="3" t="s">
        <v>33</v>
      </c>
      <c r="P314" s="3" t="s">
        <v>34</v>
      </c>
      <c r="Q314" s="3" t="s">
        <v>3139</v>
      </c>
      <c r="R314" s="3" t="s">
        <v>36</v>
      </c>
      <c r="S314" s="3" t="s">
        <v>510</v>
      </c>
      <c r="T314" s="3" t="s">
        <v>3140</v>
      </c>
      <c r="U314" s="3" t="s">
        <v>390</v>
      </c>
      <c r="V314" s="3">
        <v>1190.4000000000001</v>
      </c>
      <c r="W314" s="3">
        <v>2.3807999999999998</v>
      </c>
      <c r="X314" s="3" t="s">
        <v>3141</v>
      </c>
      <c r="Y314" s="14">
        <v>1.8388268284834277E-4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911</v>
      </c>
      <c r="B315" s="4" t="s">
        <v>3975</v>
      </c>
      <c r="C315" s="4">
        <v>4</v>
      </c>
      <c r="D315" s="4">
        <v>207</v>
      </c>
      <c r="E315" s="4">
        <v>180</v>
      </c>
      <c r="F315" s="4">
        <v>145</v>
      </c>
      <c r="G315" s="12">
        <v>0.35201347455839199</v>
      </c>
      <c r="H315" s="13">
        <v>0.88639249731154901</v>
      </c>
      <c r="I315" s="3">
        <v>5.2373928597125301E-2</v>
      </c>
      <c r="J315" s="3">
        <v>0.88639249731154901</v>
      </c>
      <c r="K315" s="3">
        <v>5.2373928597125301E-2</v>
      </c>
      <c r="L315" s="3">
        <v>3.00372052408477E-3</v>
      </c>
      <c r="M315" s="3">
        <v>2.3524226141254201E-3</v>
      </c>
      <c r="N315" s="3">
        <v>2</v>
      </c>
      <c r="O315" s="3" t="s">
        <v>33</v>
      </c>
      <c r="P315" s="3" t="s">
        <v>43</v>
      </c>
      <c r="Q315" s="3" t="s">
        <v>912</v>
      </c>
      <c r="R315" s="3" t="s">
        <v>109</v>
      </c>
      <c r="S315" s="3" t="s">
        <v>274</v>
      </c>
      <c r="T315" s="3" t="s">
        <v>913</v>
      </c>
      <c r="V315" s="3">
        <v>955.07320000000004</v>
      </c>
      <c r="W315" s="3">
        <v>1.9101463999999999</v>
      </c>
      <c r="X315" s="3" t="s">
        <v>914</v>
      </c>
      <c r="Y315" s="14">
        <v>1.8388268284834277E-4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2227</v>
      </c>
      <c r="B316" s="4" t="s">
        <v>3975</v>
      </c>
      <c r="C316" s="4">
        <v>3</v>
      </c>
      <c r="D316" s="4">
        <v>106</v>
      </c>
      <c r="E316" s="4">
        <v>104</v>
      </c>
      <c r="F316" s="4">
        <v>86</v>
      </c>
      <c r="G316" s="12">
        <v>0.35013638512059703</v>
      </c>
      <c r="H316" s="13">
        <v>0.91664936286755305</v>
      </c>
      <c r="I316" s="3">
        <v>3.7796759088019098E-2</v>
      </c>
      <c r="J316" s="3">
        <v>0.91664936286755305</v>
      </c>
      <c r="K316" s="3">
        <v>3.7796759088019098E-2</v>
      </c>
      <c r="L316" s="3">
        <v>2.6410176724528701E-3</v>
      </c>
      <c r="M316" s="3">
        <v>2.0716393798086799E-3</v>
      </c>
      <c r="N316" s="3">
        <v>221</v>
      </c>
      <c r="O316" s="3" t="s">
        <v>51</v>
      </c>
      <c r="P316" s="3" t="s">
        <v>620</v>
      </c>
      <c r="Q316" s="3" t="s">
        <v>1064</v>
      </c>
      <c r="R316" s="3" t="s">
        <v>369</v>
      </c>
      <c r="S316" s="3" t="s">
        <v>1087</v>
      </c>
      <c r="T316" s="3" t="s">
        <v>1066</v>
      </c>
      <c r="V316" s="3">
        <v>1178.3019999999999</v>
      </c>
      <c r="W316" s="3">
        <v>2.3566039999999999</v>
      </c>
      <c r="X316" s="3" t="s">
        <v>1067</v>
      </c>
      <c r="Y316" s="14">
        <v>1.3791201213625708E-4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322</v>
      </c>
      <c r="B317" s="4" t="s">
        <v>3975</v>
      </c>
      <c r="C317" s="4">
        <v>60</v>
      </c>
      <c r="D317" s="4">
        <v>329</v>
      </c>
      <c r="E317" s="4">
        <v>260</v>
      </c>
      <c r="F317" s="4">
        <v>223</v>
      </c>
      <c r="G317" s="12">
        <v>0.348663991905246</v>
      </c>
      <c r="H317" s="13">
        <v>0.74221286138960496</v>
      </c>
      <c r="I317" s="3">
        <v>0.12947152427699599</v>
      </c>
      <c r="J317" s="3">
        <v>0.74221286138960496</v>
      </c>
      <c r="K317" s="3">
        <v>0.12947152427699599</v>
      </c>
      <c r="L317" s="3">
        <v>3.8433930385534001E-3</v>
      </c>
      <c r="M317" s="3">
        <v>3.0172136087466602E-3</v>
      </c>
      <c r="N317" s="3">
        <v>196</v>
      </c>
      <c r="O317" s="3" t="s">
        <v>42</v>
      </c>
      <c r="P317" s="3" t="s">
        <v>43</v>
      </c>
      <c r="Q317" s="3" t="s">
        <v>323</v>
      </c>
      <c r="R317" s="3" t="s">
        <v>45</v>
      </c>
      <c r="S317" s="3" t="s">
        <v>324</v>
      </c>
      <c r="T317" s="3" t="s">
        <v>325</v>
      </c>
      <c r="V317" s="3">
        <v>1333.5450000000001</v>
      </c>
      <c r="W317" s="3">
        <v>2.66709</v>
      </c>
      <c r="X317" s="3" t="s">
        <v>326</v>
      </c>
      <c r="Y317" s="15">
        <v>2.7582402427251415E-3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1284</v>
      </c>
      <c r="B318" s="4" t="s">
        <v>3975</v>
      </c>
      <c r="C318" s="4">
        <v>63</v>
      </c>
      <c r="D318" s="4">
        <v>390</v>
      </c>
      <c r="E318" s="4">
        <v>223</v>
      </c>
      <c r="F318" s="4">
        <v>252</v>
      </c>
      <c r="G318" s="12">
        <v>0.335662612480703</v>
      </c>
      <c r="H318" s="13">
        <v>0.75799989934086398</v>
      </c>
      <c r="I318" s="3">
        <v>0.120330852040387</v>
      </c>
      <c r="J318" s="3">
        <v>0.75799989934086398</v>
      </c>
      <c r="K318" s="3">
        <v>0.120330852040387</v>
      </c>
      <c r="L318" s="3">
        <v>4.0355626904810798E-3</v>
      </c>
      <c r="M318" s="3">
        <v>3.1962746708908999E-3</v>
      </c>
      <c r="N318" s="3">
        <v>11</v>
      </c>
      <c r="O318" s="3" t="s">
        <v>42</v>
      </c>
      <c r="P318" s="3" t="s">
        <v>71</v>
      </c>
      <c r="Q318" s="3" t="s">
        <v>1285</v>
      </c>
      <c r="R318" s="3" t="s">
        <v>65</v>
      </c>
      <c r="S318" s="3" t="s">
        <v>532</v>
      </c>
      <c r="T318" s="3" t="s">
        <v>1286</v>
      </c>
      <c r="V318" s="3">
        <v>1242.4359999999999</v>
      </c>
      <c r="W318" s="3">
        <v>2.4848720000000002</v>
      </c>
      <c r="X318" s="3" t="s">
        <v>1287</v>
      </c>
      <c r="Y318" s="15">
        <v>2.8961522548613984E-3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481</v>
      </c>
      <c r="B319" s="4" t="s">
        <v>3975</v>
      </c>
      <c r="C319" s="4">
        <v>73</v>
      </c>
      <c r="D319" s="4">
        <v>353</v>
      </c>
      <c r="E319" s="4">
        <v>341</v>
      </c>
      <c r="F319" s="4">
        <v>302</v>
      </c>
      <c r="G319" s="12">
        <v>0.32530514056516302</v>
      </c>
      <c r="H319" s="13">
        <v>0.766485923667095</v>
      </c>
      <c r="I319" s="3">
        <v>0.115495816451929</v>
      </c>
      <c r="J319" s="3">
        <v>0.766485923667095</v>
      </c>
      <c r="K319" s="3">
        <v>0.115495816451929</v>
      </c>
      <c r="L319" s="3">
        <v>4.6761281969066402E-3</v>
      </c>
      <c r="M319" s="3">
        <v>3.7320048708293402E-3</v>
      </c>
      <c r="N319" s="3">
        <v>239</v>
      </c>
      <c r="O319" s="3" t="s">
        <v>42</v>
      </c>
      <c r="P319" s="3" t="s">
        <v>43</v>
      </c>
      <c r="Q319" s="3" t="s">
        <v>482</v>
      </c>
      <c r="R319" s="3" t="s">
        <v>45</v>
      </c>
      <c r="S319" s="3" t="s">
        <v>483</v>
      </c>
      <c r="T319" s="3" t="s">
        <v>484</v>
      </c>
      <c r="V319" s="3">
        <v>1144.355</v>
      </c>
      <c r="W319" s="3">
        <v>2.28871</v>
      </c>
      <c r="X319" s="3" t="s">
        <v>485</v>
      </c>
      <c r="Y319" s="15">
        <v>3.3558589619822553E-3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3194</v>
      </c>
      <c r="B320" s="4" t="s">
        <v>3975</v>
      </c>
      <c r="C320" s="4">
        <v>4</v>
      </c>
      <c r="D320" s="4">
        <v>216</v>
      </c>
      <c r="E320" s="4">
        <v>150</v>
      </c>
      <c r="F320" s="4">
        <v>177</v>
      </c>
      <c r="G320" s="12">
        <v>0.32149088869818598</v>
      </c>
      <c r="H320" s="13">
        <v>0.88666303393783497</v>
      </c>
      <c r="I320" s="3">
        <v>5.22413974239163E-2</v>
      </c>
      <c r="J320" s="3">
        <v>0.88666303393783497</v>
      </c>
      <c r="K320" s="3">
        <v>5.22413974239163E-2</v>
      </c>
      <c r="L320" s="3">
        <v>3.00372052408477E-3</v>
      </c>
      <c r="M320" s="3">
        <v>2.4029165771212299E-3</v>
      </c>
      <c r="N320" s="3">
        <v>110</v>
      </c>
      <c r="O320" s="3" t="s">
        <v>33</v>
      </c>
      <c r="P320" s="3" t="s">
        <v>43</v>
      </c>
      <c r="Q320" s="3" t="s">
        <v>3195</v>
      </c>
      <c r="R320" s="3" t="s">
        <v>109</v>
      </c>
      <c r="S320" s="3" t="s">
        <v>104</v>
      </c>
      <c r="T320" s="3" t="s">
        <v>3196</v>
      </c>
      <c r="V320" s="3">
        <v>1067.3130000000001</v>
      </c>
      <c r="W320" s="3">
        <v>2.1346259999999999</v>
      </c>
      <c r="X320" s="3" t="s">
        <v>3197</v>
      </c>
      <c r="Y320" s="14">
        <v>1.8388268284834277E-4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3798</v>
      </c>
      <c r="B321" s="4" t="s">
        <v>3975</v>
      </c>
      <c r="C321" s="4">
        <v>6</v>
      </c>
      <c r="D321" s="4">
        <v>287</v>
      </c>
      <c r="E321" s="4">
        <v>252</v>
      </c>
      <c r="F321" s="4">
        <v>271</v>
      </c>
      <c r="G321" s="12">
        <v>0.32017831937249602</v>
      </c>
      <c r="H321" s="13">
        <v>0.88623683239735396</v>
      </c>
      <c r="I321" s="3">
        <v>5.24502044572858E-2</v>
      </c>
      <c r="J321" s="3">
        <v>0.88623683239735396</v>
      </c>
      <c r="K321" s="3">
        <v>5.24502044572858E-2</v>
      </c>
      <c r="L321" s="3">
        <v>4.5055807861271498E-3</v>
      </c>
      <c r="M321" s="3">
        <v>3.60886754277869E-3</v>
      </c>
      <c r="N321" s="3">
        <v>260</v>
      </c>
      <c r="O321" s="3" t="s">
        <v>33</v>
      </c>
      <c r="P321" s="3" t="s">
        <v>34</v>
      </c>
      <c r="Q321" s="3" t="s">
        <v>3799</v>
      </c>
      <c r="R321" s="3" t="s">
        <v>36</v>
      </c>
      <c r="S321" s="3" t="s">
        <v>1052</v>
      </c>
      <c r="T321" s="3" t="s">
        <v>3800</v>
      </c>
      <c r="V321" s="3">
        <v>1053.1980000000001</v>
      </c>
      <c r="W321" s="3">
        <v>2.1063960000000002</v>
      </c>
      <c r="X321" s="3" t="s">
        <v>3801</v>
      </c>
      <c r="Y321" s="14">
        <v>2.7582402427251415E-4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3202</v>
      </c>
      <c r="B322" s="4" t="s">
        <v>3975</v>
      </c>
      <c r="C322" s="4">
        <v>4</v>
      </c>
      <c r="D322" s="4">
        <v>187</v>
      </c>
      <c r="E322" s="4">
        <v>177</v>
      </c>
      <c r="F322" s="4">
        <v>177</v>
      </c>
      <c r="G322" s="12">
        <v>0.31614011799288899</v>
      </c>
      <c r="H322" s="13">
        <v>0.88666303393783497</v>
      </c>
      <c r="I322" s="3">
        <v>5.22413974239163E-2</v>
      </c>
      <c r="J322" s="3">
        <v>0.88666303393783497</v>
      </c>
      <c r="K322" s="3">
        <v>5.22413974239163E-2</v>
      </c>
      <c r="L322" s="3">
        <v>3.00372052408477E-3</v>
      </c>
      <c r="M322" s="3">
        <v>2.4127725530387698E-3</v>
      </c>
      <c r="N322" s="3">
        <v>203</v>
      </c>
      <c r="O322" s="3" t="s">
        <v>33</v>
      </c>
      <c r="P322" s="3" t="s">
        <v>43</v>
      </c>
      <c r="Q322" s="3" t="s">
        <v>3203</v>
      </c>
      <c r="R322" s="3" t="s">
        <v>36</v>
      </c>
      <c r="S322" s="3" t="s">
        <v>532</v>
      </c>
      <c r="T322" s="3" t="s">
        <v>3204</v>
      </c>
      <c r="V322" s="3">
        <v>1110.335</v>
      </c>
      <c r="W322" s="3">
        <v>2.2206700000000001</v>
      </c>
      <c r="X322" s="3" t="s">
        <v>3205</v>
      </c>
      <c r="Y322" s="14">
        <v>1.8388268284834277E-4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$L$1032,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3206</v>
      </c>
      <c r="B323" s="4" t="s">
        <v>3975</v>
      </c>
      <c r="C323" s="4">
        <v>4</v>
      </c>
      <c r="D323" s="4">
        <v>187</v>
      </c>
      <c r="E323" s="4">
        <v>182</v>
      </c>
      <c r="F323" s="4">
        <v>173</v>
      </c>
      <c r="G323" s="12">
        <v>0.31376472596160299</v>
      </c>
      <c r="H323" s="13">
        <v>0.89448550332228605</v>
      </c>
      <c r="I323" s="3">
        <v>4.84266935294244E-2</v>
      </c>
      <c r="J323" s="3">
        <v>0.89448550332228605</v>
      </c>
      <c r="K323" s="3">
        <v>4.84266935294244E-2</v>
      </c>
      <c r="L323" s="3">
        <v>3.00372052408477E-3</v>
      </c>
      <c r="M323" s="3">
        <v>2.41671941917987E-3</v>
      </c>
      <c r="N323" s="3">
        <v>84</v>
      </c>
      <c r="O323" s="3" t="s">
        <v>33</v>
      </c>
      <c r="P323" s="3" t="s">
        <v>34</v>
      </c>
      <c r="Q323" s="3" t="s">
        <v>3207</v>
      </c>
      <c r="R323" s="3" t="s">
        <v>109</v>
      </c>
      <c r="S323" s="3" t="s">
        <v>329</v>
      </c>
      <c r="T323" s="3" t="s">
        <v>3208</v>
      </c>
      <c r="V323" s="3">
        <v>1348.5630000000001</v>
      </c>
      <c r="W323" s="3">
        <v>2.6971259999999999</v>
      </c>
      <c r="X323" s="3" t="s">
        <v>3209</v>
      </c>
      <c r="Y323" s="14">
        <v>1.8388268284834277E-4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3616</v>
      </c>
      <c r="B324" s="4" t="s">
        <v>3975</v>
      </c>
      <c r="C324" s="4">
        <v>5</v>
      </c>
      <c r="D324" s="4">
        <v>253</v>
      </c>
      <c r="E324" s="4">
        <v>229</v>
      </c>
      <c r="F324" s="4">
        <v>201</v>
      </c>
      <c r="G324" s="12">
        <v>0.30862996986219898</v>
      </c>
      <c r="H324" s="13">
        <v>0.88639249731154901</v>
      </c>
      <c r="I324" s="3">
        <v>5.2373928597125301E-2</v>
      </c>
      <c r="J324" s="3">
        <v>0.88639249731154901</v>
      </c>
      <c r="K324" s="3">
        <v>5.2373928597125301E-2</v>
      </c>
      <c r="L324" s="3">
        <v>3.7546506551059599E-3</v>
      </c>
      <c r="M324" s="3">
        <v>3.0310713887624699E-3</v>
      </c>
      <c r="N324" s="3">
        <v>145</v>
      </c>
      <c r="O324" s="3" t="s">
        <v>33</v>
      </c>
      <c r="P324" s="3" t="s">
        <v>43</v>
      </c>
      <c r="Q324" s="3" t="s">
        <v>3617</v>
      </c>
      <c r="R324" s="3" t="s">
        <v>109</v>
      </c>
      <c r="S324" s="3" t="s">
        <v>99</v>
      </c>
      <c r="T324" s="3" t="s">
        <v>3618</v>
      </c>
      <c r="V324" s="3">
        <v>966.01030000000003</v>
      </c>
      <c r="W324" s="3">
        <v>1.9320206</v>
      </c>
      <c r="X324" s="3" t="s">
        <v>3619</v>
      </c>
      <c r="Y324" s="14">
        <v>2.2985335356042844E-4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2611</v>
      </c>
      <c r="B325" s="4" t="s">
        <v>3975</v>
      </c>
      <c r="C325" s="4">
        <v>3</v>
      </c>
      <c r="D325" s="4">
        <v>150</v>
      </c>
      <c r="E325" s="4">
        <v>162</v>
      </c>
      <c r="F325" s="4">
        <v>99</v>
      </c>
      <c r="G325" s="12">
        <v>0.305922067167127</v>
      </c>
      <c r="H325" s="13">
        <v>0.91065976999067899</v>
      </c>
      <c r="I325" s="3">
        <v>4.0643848728835003E-2</v>
      </c>
      <c r="J325" s="3">
        <v>0.91065976999067899</v>
      </c>
      <c r="K325" s="3">
        <v>4.0643848728835003E-2</v>
      </c>
      <c r="L325" s="3">
        <v>2.2527903930635801E-3</v>
      </c>
      <c r="M325" s="3">
        <v>1.8216894478257401E-3</v>
      </c>
      <c r="N325" s="3">
        <v>252</v>
      </c>
      <c r="O325" s="3" t="s">
        <v>33</v>
      </c>
      <c r="P325" s="3" t="s">
        <v>227</v>
      </c>
      <c r="Q325" s="3" t="s">
        <v>2612</v>
      </c>
      <c r="R325" s="3" t="s">
        <v>36</v>
      </c>
      <c r="S325" s="3" t="s">
        <v>364</v>
      </c>
      <c r="T325" s="3" t="s">
        <v>2613</v>
      </c>
      <c r="V325" s="3">
        <v>1061.155</v>
      </c>
      <c r="W325" s="3">
        <v>2.1223100000000001</v>
      </c>
      <c r="X325" s="3" t="s">
        <v>2614</v>
      </c>
      <c r="Y325" s="14">
        <v>1.3791201213625708E-4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1081</v>
      </c>
      <c r="B326" s="4" t="s">
        <v>3975</v>
      </c>
      <c r="C326" s="4">
        <v>91</v>
      </c>
      <c r="D326" s="4">
        <v>354</v>
      </c>
      <c r="E326" s="4">
        <v>570</v>
      </c>
      <c r="F326" s="4">
        <v>331</v>
      </c>
      <c r="G326" s="12">
        <v>0.29839404154224702</v>
      </c>
      <c r="H326" s="13">
        <v>0.79517335418664903</v>
      </c>
      <c r="I326" s="3">
        <v>9.9538181331555106E-2</v>
      </c>
      <c r="J326" s="3">
        <v>0.79517335418664903</v>
      </c>
      <c r="K326" s="3">
        <v>9.9538181331555106E-2</v>
      </c>
      <c r="L326" s="3">
        <v>5.82914610847266E-3</v>
      </c>
      <c r="M326" s="3">
        <v>4.7406715976592998E-3</v>
      </c>
      <c r="N326" s="3">
        <v>57</v>
      </c>
      <c r="O326" s="3" t="s">
        <v>42</v>
      </c>
      <c r="P326" s="3" t="s">
        <v>43</v>
      </c>
      <c r="Q326" s="3" t="s">
        <v>1082</v>
      </c>
      <c r="R326" s="3" t="s">
        <v>65</v>
      </c>
      <c r="S326" s="3" t="s">
        <v>770</v>
      </c>
      <c r="T326" s="3" t="s">
        <v>1083</v>
      </c>
      <c r="V326" s="3">
        <v>1140.299</v>
      </c>
      <c r="W326" s="3">
        <v>2.2805979999999999</v>
      </c>
      <c r="X326" s="3" t="s">
        <v>1084</v>
      </c>
      <c r="Y326" s="15">
        <v>4.1833310347997978E-3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313</v>
      </c>
      <c r="B327" s="4" t="s">
        <v>3975</v>
      </c>
      <c r="C327" s="4">
        <v>43</v>
      </c>
      <c r="D327" s="4">
        <v>247</v>
      </c>
      <c r="E327" s="4">
        <v>195</v>
      </c>
      <c r="F327" s="4">
        <v>165</v>
      </c>
      <c r="G327" s="12">
        <v>0.28821074245651002</v>
      </c>
      <c r="H327" s="13">
        <v>0.81999490653584095</v>
      </c>
      <c r="I327" s="3">
        <v>8.6188845262927694E-2</v>
      </c>
      <c r="J327" s="3">
        <v>0.81999490653584095</v>
      </c>
      <c r="K327" s="3">
        <v>8.6188845262927694E-2</v>
      </c>
      <c r="L327" s="3">
        <v>2.7544316776299399E-3</v>
      </c>
      <c r="M327" s="3">
        <v>2.25463317314169E-3</v>
      </c>
      <c r="N327" s="3">
        <v>296</v>
      </c>
      <c r="O327" s="3" t="s">
        <v>42</v>
      </c>
      <c r="P327" s="3" t="s">
        <v>43</v>
      </c>
      <c r="Q327" s="3" t="s">
        <v>314</v>
      </c>
      <c r="R327" s="3" t="s">
        <v>45</v>
      </c>
      <c r="S327" s="3" t="s">
        <v>315</v>
      </c>
      <c r="T327" s="3" t="s">
        <v>316</v>
      </c>
      <c r="V327" s="3">
        <v>1082.2660000000001</v>
      </c>
      <c r="W327" s="3">
        <v>2.1645319999999999</v>
      </c>
      <c r="X327" s="3" t="s">
        <v>317</v>
      </c>
      <c r="Y327" s="15">
        <v>1.9767388406196846E-3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1572</v>
      </c>
      <c r="B328" s="4" t="s">
        <v>3975</v>
      </c>
      <c r="C328" s="4">
        <v>34</v>
      </c>
      <c r="D328" s="4">
        <v>151</v>
      </c>
      <c r="E328" s="4">
        <v>171</v>
      </c>
      <c r="F328" s="4">
        <v>153</v>
      </c>
      <c r="G328" s="12">
        <v>0.28309633402283801</v>
      </c>
      <c r="H328" s="13">
        <v>0.81999490653584095</v>
      </c>
      <c r="I328" s="3">
        <v>8.6188845262927694E-2</v>
      </c>
      <c r="J328" s="3">
        <v>0.81999490653584095</v>
      </c>
      <c r="K328" s="3">
        <v>8.6188845262927694E-2</v>
      </c>
      <c r="L328" s="3">
        <v>2.17792272184693E-3</v>
      </c>
      <c r="M328" s="3">
        <v>1.7903508541720901E-3</v>
      </c>
      <c r="N328" s="3">
        <v>85</v>
      </c>
      <c r="O328" s="3" t="s">
        <v>42</v>
      </c>
      <c r="P328" s="3" t="s">
        <v>43</v>
      </c>
      <c r="Q328" s="3" t="s">
        <v>1573</v>
      </c>
      <c r="R328" s="3" t="s">
        <v>65</v>
      </c>
      <c r="S328" s="3" t="s">
        <v>527</v>
      </c>
      <c r="T328" s="3" t="s">
        <v>1574</v>
      </c>
      <c r="V328" s="3">
        <v>1152.31</v>
      </c>
      <c r="W328" s="3">
        <v>2.3046199999999999</v>
      </c>
      <c r="X328" s="3" t="s">
        <v>1575</v>
      </c>
      <c r="Y328" s="15">
        <v>1.5630028042109135E-3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1439</v>
      </c>
      <c r="B329" s="4" t="s">
        <v>3975</v>
      </c>
      <c r="C329" s="4">
        <v>38</v>
      </c>
      <c r="D329" s="4">
        <v>178</v>
      </c>
      <c r="E329" s="4">
        <v>189</v>
      </c>
      <c r="F329" s="4">
        <v>166</v>
      </c>
      <c r="G329" s="12">
        <v>0.28101368359256501</v>
      </c>
      <c r="H329" s="13">
        <v>0.81999490653584095</v>
      </c>
      <c r="I329" s="3">
        <v>8.6188845262927694E-2</v>
      </c>
      <c r="J329" s="3">
        <v>0.81999490653584095</v>
      </c>
      <c r="K329" s="3">
        <v>8.6188845262927694E-2</v>
      </c>
      <c r="L329" s="3">
        <v>2.4341489244171601E-3</v>
      </c>
      <c r="M329" s="3">
        <v>2.0035459229047099E-3</v>
      </c>
      <c r="N329" s="3">
        <v>152</v>
      </c>
      <c r="O329" s="3" t="s">
        <v>42</v>
      </c>
      <c r="P329" s="3" t="s">
        <v>43</v>
      </c>
      <c r="Q329" s="3" t="s">
        <v>1440</v>
      </c>
      <c r="R329" s="3" t="s">
        <v>65</v>
      </c>
      <c r="S329" s="3" t="s">
        <v>1441</v>
      </c>
      <c r="T329" s="3" t="s">
        <v>1442</v>
      </c>
      <c r="V329" s="3">
        <v>1177.4059999999999</v>
      </c>
      <c r="W329" s="3">
        <v>2.3548119999999999</v>
      </c>
      <c r="X329" s="3" t="s">
        <v>1443</v>
      </c>
      <c r="Y329" s="15">
        <v>1.7468854870592561E-3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535</v>
      </c>
      <c r="B330" s="4" t="s">
        <v>3975</v>
      </c>
      <c r="C330" s="4">
        <v>28</v>
      </c>
      <c r="D330" s="4">
        <v>114</v>
      </c>
      <c r="E330" s="4">
        <v>139</v>
      </c>
      <c r="F330" s="4">
        <v>137</v>
      </c>
      <c r="G330" s="12">
        <v>0.28100049506399599</v>
      </c>
      <c r="H330" s="13">
        <v>0.82195065491576702</v>
      </c>
      <c r="I330" s="3">
        <v>8.5154254164393595E-2</v>
      </c>
      <c r="J330" s="3">
        <v>0.82195065491576702</v>
      </c>
      <c r="K330" s="3">
        <v>8.5154254164393595E-2</v>
      </c>
      <c r="L330" s="3">
        <v>1.79358341799159E-3</v>
      </c>
      <c r="M330" s="3">
        <v>1.4771182704224101E-3</v>
      </c>
      <c r="N330" s="3">
        <v>304</v>
      </c>
      <c r="O330" s="3" t="s">
        <v>42</v>
      </c>
      <c r="P330" s="3" t="s">
        <v>43</v>
      </c>
      <c r="Q330" s="3" t="s">
        <v>536</v>
      </c>
      <c r="R330" s="3" t="s">
        <v>45</v>
      </c>
      <c r="S330" s="3" t="s">
        <v>537</v>
      </c>
      <c r="T330" s="3" t="s">
        <v>538</v>
      </c>
      <c r="V330" s="3">
        <v>1092.299</v>
      </c>
      <c r="W330" s="3">
        <v>2.1845979999999998</v>
      </c>
      <c r="X330" s="3" t="s">
        <v>539</v>
      </c>
      <c r="Y330" s="15">
        <v>1.2871787799383994E-3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2017</v>
      </c>
      <c r="B331" s="4" t="s">
        <v>3975</v>
      </c>
      <c r="C331" s="4">
        <v>2</v>
      </c>
      <c r="D331" s="4">
        <v>80</v>
      </c>
      <c r="E331" s="4">
        <v>68</v>
      </c>
      <c r="F331" s="4">
        <v>60</v>
      </c>
      <c r="G331" s="12">
        <v>0.28009650389850999</v>
      </c>
      <c r="H331" s="13">
        <v>0.94550328034415598</v>
      </c>
      <c r="I331" s="3">
        <v>2.4336960068127699E-2</v>
      </c>
      <c r="J331" s="3">
        <v>0.94550328034415598</v>
      </c>
      <c r="K331" s="3">
        <v>2.4336960068127699E-2</v>
      </c>
      <c r="L331" s="3">
        <v>1.76067844830191E-3</v>
      </c>
      <c r="M331" s="3">
        <v>1.4490460150424901E-3</v>
      </c>
      <c r="N331" s="3">
        <v>226</v>
      </c>
      <c r="O331" s="3" t="s">
        <v>51</v>
      </c>
      <c r="P331" s="3" t="s">
        <v>710</v>
      </c>
      <c r="Q331" s="3" t="s">
        <v>1330</v>
      </c>
      <c r="R331" s="3" t="s">
        <v>369</v>
      </c>
      <c r="S331" s="3" t="s">
        <v>218</v>
      </c>
      <c r="T331" s="3" t="s">
        <v>1332</v>
      </c>
      <c r="V331" s="3">
        <v>1082.1690000000001</v>
      </c>
      <c r="W331" s="3">
        <v>2.1643379999999999</v>
      </c>
      <c r="X331" s="3" t="s">
        <v>1333</v>
      </c>
      <c r="Y331" s="14">
        <v>9.1941341424171385E-5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2018</v>
      </c>
      <c r="B332" s="4" t="s">
        <v>3975</v>
      </c>
      <c r="C332" s="4">
        <v>2</v>
      </c>
      <c r="D332" s="4">
        <v>71</v>
      </c>
      <c r="E332" s="4">
        <v>68</v>
      </c>
      <c r="F332" s="4">
        <v>68</v>
      </c>
      <c r="G332" s="12">
        <v>0.276044363141071</v>
      </c>
      <c r="H332" s="13">
        <v>0.94550328034415598</v>
      </c>
      <c r="I332" s="3">
        <v>2.4336960068127699E-2</v>
      </c>
      <c r="J332" s="3">
        <v>0.94550328034415598</v>
      </c>
      <c r="K332" s="3">
        <v>2.4336960068127699E-2</v>
      </c>
      <c r="L332" s="3">
        <v>1.76067844830191E-3</v>
      </c>
      <c r="M332" s="3">
        <v>1.45466552292291E-3</v>
      </c>
      <c r="N332" s="3">
        <v>194</v>
      </c>
      <c r="O332" s="3" t="s">
        <v>51</v>
      </c>
      <c r="P332" s="3" t="s">
        <v>620</v>
      </c>
      <c r="Q332" s="3" t="s">
        <v>2019</v>
      </c>
      <c r="R332" s="3" t="s">
        <v>369</v>
      </c>
      <c r="S332" s="3" t="s">
        <v>274</v>
      </c>
      <c r="T332" s="3" t="s">
        <v>2020</v>
      </c>
      <c r="V332" s="3">
        <v>1022.204</v>
      </c>
      <c r="W332" s="3">
        <v>2.0444079999999998</v>
      </c>
      <c r="X332" s="3" t="s">
        <v>2021</v>
      </c>
      <c r="Y332" s="14">
        <v>9.1941341424171385E-5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1505</v>
      </c>
      <c r="B333" s="4" t="s">
        <v>3975</v>
      </c>
      <c r="C333" s="4">
        <v>14</v>
      </c>
      <c r="D333" s="4">
        <v>68</v>
      </c>
      <c r="E333" s="4">
        <v>59</v>
      </c>
      <c r="F333" s="4">
        <v>70</v>
      </c>
      <c r="G333" s="12">
        <v>0.27599232449358901</v>
      </c>
      <c r="H333" s="13">
        <v>0.85988623648516604</v>
      </c>
      <c r="I333" s="3">
        <v>6.5559002401630706E-2</v>
      </c>
      <c r="J333" s="3">
        <v>0.85988623648516604</v>
      </c>
      <c r="K333" s="3">
        <v>6.5559002401630706E-2</v>
      </c>
      <c r="L333" s="3">
        <v>8.9679170899579499E-4</v>
      </c>
      <c r="M333" s="3">
        <v>7.4089655406281505E-4</v>
      </c>
      <c r="N333" s="3">
        <v>284</v>
      </c>
      <c r="O333" s="3" t="s">
        <v>42</v>
      </c>
      <c r="P333" s="3" t="s">
        <v>43</v>
      </c>
      <c r="Q333" s="3" t="s">
        <v>1506</v>
      </c>
      <c r="R333" s="3" t="s">
        <v>45</v>
      </c>
      <c r="S333" s="3" t="s">
        <v>611</v>
      </c>
      <c r="T333" s="3" t="s">
        <v>1507</v>
      </c>
      <c r="U333" s="3" t="s">
        <v>390</v>
      </c>
      <c r="V333" s="3">
        <v>1280.4849999999999</v>
      </c>
      <c r="W333" s="3">
        <v>2.5609700000000002</v>
      </c>
      <c r="X333" s="3" t="s">
        <v>1508</v>
      </c>
      <c r="Y333" s="14">
        <v>6.4358938996919969E-4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2255</v>
      </c>
      <c r="B334" s="4" t="s">
        <v>3975</v>
      </c>
      <c r="C334" s="4">
        <v>3</v>
      </c>
      <c r="D334" s="4">
        <v>109</v>
      </c>
      <c r="E334" s="4">
        <v>102</v>
      </c>
      <c r="F334" s="4">
        <v>100</v>
      </c>
      <c r="G334" s="12">
        <v>0.27560302099948403</v>
      </c>
      <c r="H334" s="13">
        <v>0.94762674133893798</v>
      </c>
      <c r="I334" s="3">
        <v>2.33626923012418E-2</v>
      </c>
      <c r="J334" s="3">
        <v>0.94762674133893798</v>
      </c>
      <c r="K334" s="3">
        <v>2.33626923012418E-2</v>
      </c>
      <c r="L334" s="3">
        <v>2.6410176724528701E-3</v>
      </c>
      <c r="M334" s="3">
        <v>2.1821313906485299E-3</v>
      </c>
      <c r="N334" s="3">
        <v>43</v>
      </c>
      <c r="O334" s="3" t="s">
        <v>51</v>
      </c>
      <c r="P334" s="3" t="s">
        <v>43</v>
      </c>
      <c r="Q334" s="3" t="s">
        <v>2256</v>
      </c>
      <c r="R334" s="3" t="s">
        <v>53</v>
      </c>
      <c r="S334" s="3" t="s">
        <v>650</v>
      </c>
      <c r="T334" s="3" t="s">
        <v>2257</v>
      </c>
      <c r="V334" s="3">
        <v>953.99620000000004</v>
      </c>
      <c r="W334" s="3">
        <v>1.9079923999999999</v>
      </c>
      <c r="X334" s="3" t="s">
        <v>2258</v>
      </c>
      <c r="Y334" s="14">
        <v>1.3791201213625708E-4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521</v>
      </c>
      <c r="B335" s="4" t="s">
        <v>3975</v>
      </c>
      <c r="C335" s="4">
        <v>55</v>
      </c>
      <c r="D335" s="4">
        <v>278</v>
      </c>
      <c r="E335" s="4">
        <v>245</v>
      </c>
      <c r="F335" s="4">
        <v>255</v>
      </c>
      <c r="G335" s="12">
        <v>0.27219508092929001</v>
      </c>
      <c r="H335" s="13">
        <v>0.81999490653584095</v>
      </c>
      <c r="I335" s="3">
        <v>8.6188845262927694E-2</v>
      </c>
      <c r="J335" s="3">
        <v>0.81999490653584095</v>
      </c>
      <c r="K335" s="3">
        <v>8.6188845262927694E-2</v>
      </c>
      <c r="L335" s="3">
        <v>3.5231102853406199E-3</v>
      </c>
      <c r="M335" s="3">
        <v>2.9173391773732399E-3</v>
      </c>
      <c r="N335" s="3">
        <v>326</v>
      </c>
      <c r="O335" s="3" t="s">
        <v>42</v>
      </c>
      <c r="P335" s="3" t="s">
        <v>43</v>
      </c>
      <c r="Q335" s="3" t="s">
        <v>522</v>
      </c>
      <c r="R335" s="3" t="s">
        <v>45</v>
      </c>
      <c r="S335" s="3" t="s">
        <v>185</v>
      </c>
      <c r="T335" s="3" t="s">
        <v>523</v>
      </c>
      <c r="V335" s="3">
        <v>1141.29</v>
      </c>
      <c r="W335" s="3">
        <v>2.2825799999999998</v>
      </c>
      <c r="X335" s="3" t="s">
        <v>524</v>
      </c>
      <c r="Y335" s="15">
        <v>2.5283868891647129E-3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2640</v>
      </c>
      <c r="B336" s="4" t="s">
        <v>3975</v>
      </c>
      <c r="C336" s="4">
        <v>4</v>
      </c>
      <c r="D336" s="4">
        <v>161</v>
      </c>
      <c r="E336" s="4">
        <v>132</v>
      </c>
      <c r="F336" s="4">
        <v>127</v>
      </c>
      <c r="G336" s="12">
        <v>0.26572634408804602</v>
      </c>
      <c r="H336" s="13">
        <v>0.94135934823096501</v>
      </c>
      <c r="I336" s="3">
        <v>2.6244560246723898E-2</v>
      </c>
      <c r="J336" s="3">
        <v>0.94135934823096501</v>
      </c>
      <c r="K336" s="3">
        <v>2.6244560246723898E-2</v>
      </c>
      <c r="L336" s="3">
        <v>3.52135689660383E-3</v>
      </c>
      <c r="M336" s="3">
        <v>2.9282257632546201E-3</v>
      </c>
      <c r="N336" s="3">
        <v>239</v>
      </c>
      <c r="O336" s="3" t="s">
        <v>51</v>
      </c>
      <c r="P336" s="3" t="s">
        <v>227</v>
      </c>
      <c r="Q336" s="3" t="s">
        <v>2641</v>
      </c>
      <c r="R336" s="3" t="s">
        <v>369</v>
      </c>
      <c r="S336" s="3" t="s">
        <v>483</v>
      </c>
      <c r="T336" s="3" t="s">
        <v>2642</v>
      </c>
      <c r="V336" s="3">
        <v>1140.4290000000001</v>
      </c>
      <c r="W336" s="3">
        <v>2.2808579999999998</v>
      </c>
      <c r="X336" s="3" t="s">
        <v>2643</v>
      </c>
      <c r="Y336" s="14">
        <v>1.8388268284834277E-4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643</v>
      </c>
      <c r="B337" s="4" t="s">
        <v>3975</v>
      </c>
      <c r="C337" s="4">
        <v>41</v>
      </c>
      <c r="D337" s="4">
        <v>212</v>
      </c>
      <c r="E337" s="4">
        <v>187</v>
      </c>
      <c r="F337" s="4">
        <v>187</v>
      </c>
      <c r="G337" s="12">
        <v>0.25865931963321298</v>
      </c>
      <c r="H337" s="13">
        <v>0.82691293885358397</v>
      </c>
      <c r="I337" s="3">
        <v>8.2540212534297594E-2</v>
      </c>
      <c r="J337" s="3">
        <v>0.82691293885358397</v>
      </c>
      <c r="K337" s="3">
        <v>8.2540212534297594E-2</v>
      </c>
      <c r="L337" s="3">
        <v>2.6263185763448298E-3</v>
      </c>
      <c r="M337" s="3">
        <v>2.19514472464837E-3</v>
      </c>
      <c r="N337" s="3">
        <v>333</v>
      </c>
      <c r="O337" s="3" t="s">
        <v>42</v>
      </c>
      <c r="P337" s="3" t="s">
        <v>43</v>
      </c>
      <c r="Q337" s="3" t="s">
        <v>644</v>
      </c>
      <c r="R337" s="3" t="s">
        <v>45</v>
      </c>
      <c r="S337" s="3" t="s">
        <v>645</v>
      </c>
      <c r="T337" s="3" t="s">
        <v>646</v>
      </c>
      <c r="V337" s="3">
        <v>1057.2329999999999</v>
      </c>
      <c r="W337" s="3">
        <v>2.1144660000000002</v>
      </c>
      <c r="X337" s="3" t="s">
        <v>647</v>
      </c>
      <c r="Y337" s="15">
        <v>1.8847974991955132E-3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3647</v>
      </c>
      <c r="B338" s="4" t="s">
        <v>3975</v>
      </c>
      <c r="C338" s="4">
        <v>5</v>
      </c>
      <c r="D338" s="4">
        <v>271</v>
      </c>
      <c r="E338" s="4">
        <v>225</v>
      </c>
      <c r="F338" s="4">
        <v>214</v>
      </c>
      <c r="G338" s="12">
        <v>0.254681675937732</v>
      </c>
      <c r="H338" s="13">
        <v>0.92393518393706597</v>
      </c>
      <c r="I338" s="3">
        <v>3.43584944138908E-2</v>
      </c>
      <c r="J338" s="3">
        <v>0.92393518393706597</v>
      </c>
      <c r="K338" s="3">
        <v>3.43584944138908E-2</v>
      </c>
      <c r="L338" s="3">
        <v>3.7546506551059599E-3</v>
      </c>
      <c r="M338" s="3">
        <v>3.14648610228342E-3</v>
      </c>
      <c r="N338" s="3">
        <v>102</v>
      </c>
      <c r="O338" s="3" t="s">
        <v>33</v>
      </c>
      <c r="P338" s="3" t="s">
        <v>34</v>
      </c>
      <c r="Q338" s="3" t="s">
        <v>3648</v>
      </c>
      <c r="R338" s="3" t="s">
        <v>109</v>
      </c>
      <c r="S338" s="3" t="s">
        <v>1007</v>
      </c>
      <c r="T338" s="3" t="s">
        <v>3649</v>
      </c>
      <c r="V338" s="3">
        <v>1087.2349999999999</v>
      </c>
      <c r="W338" s="3">
        <v>2.1744699999999999</v>
      </c>
      <c r="X338" s="3" t="s">
        <v>3650</v>
      </c>
      <c r="Y338" s="14">
        <v>2.2985335356042844E-4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407</v>
      </c>
      <c r="B339" s="4" t="s">
        <v>3975</v>
      </c>
      <c r="C339" s="4">
        <v>84</v>
      </c>
      <c r="D339" s="4">
        <v>417</v>
      </c>
      <c r="E339" s="4">
        <v>401</v>
      </c>
      <c r="F339" s="4">
        <v>384</v>
      </c>
      <c r="G339" s="12">
        <v>0.254090476465481</v>
      </c>
      <c r="H339" s="13">
        <v>0.82195065491576702</v>
      </c>
      <c r="I339" s="3">
        <v>8.5154254164393595E-2</v>
      </c>
      <c r="J339" s="3">
        <v>0.82195065491576702</v>
      </c>
      <c r="K339" s="3">
        <v>8.5154254164393595E-2</v>
      </c>
      <c r="L339" s="3">
        <v>5.3807502539747702E-3</v>
      </c>
      <c r="M339" s="3">
        <v>4.51196096125014E-3</v>
      </c>
      <c r="N339" s="3">
        <v>73</v>
      </c>
      <c r="O339" s="3" t="s">
        <v>42</v>
      </c>
      <c r="P339" s="3" t="s">
        <v>43</v>
      </c>
      <c r="Q339" s="3" t="s">
        <v>408</v>
      </c>
      <c r="R339" s="3" t="s">
        <v>65</v>
      </c>
      <c r="S339" s="3" t="s">
        <v>409</v>
      </c>
      <c r="T339" s="3" t="s">
        <v>410</v>
      </c>
      <c r="V339" s="3">
        <v>996.1875</v>
      </c>
      <c r="W339" s="3">
        <v>1.992375</v>
      </c>
      <c r="X339" s="3" t="s">
        <v>411</v>
      </c>
      <c r="Y339" s="15">
        <v>3.8615363398151977E-3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1754</v>
      </c>
      <c r="B340" s="4" t="s">
        <v>3975</v>
      </c>
      <c r="C340" s="4">
        <v>48</v>
      </c>
      <c r="D340" s="4">
        <v>288</v>
      </c>
      <c r="E340" s="4">
        <v>179</v>
      </c>
      <c r="F340" s="4">
        <v>226</v>
      </c>
      <c r="G340" s="12">
        <v>0.25399571475820698</v>
      </c>
      <c r="H340" s="13">
        <v>0.83317291426690998</v>
      </c>
      <c r="I340" s="3">
        <v>7.9264857033968697E-2</v>
      </c>
      <c r="J340" s="3">
        <v>0.83317291426690998</v>
      </c>
      <c r="K340" s="3">
        <v>7.9264857033968697E-2</v>
      </c>
      <c r="L340" s="3">
        <v>3.0747144308427201E-3</v>
      </c>
      <c r="M340" s="3">
        <v>2.5775631859641102E-3</v>
      </c>
      <c r="N340" s="3">
        <v>168</v>
      </c>
      <c r="O340" s="3" t="s">
        <v>42</v>
      </c>
      <c r="P340" s="3" t="s">
        <v>43</v>
      </c>
      <c r="Q340" s="3" t="s">
        <v>1755</v>
      </c>
      <c r="R340" s="3" t="s">
        <v>65</v>
      </c>
      <c r="S340" s="3" t="s">
        <v>1756</v>
      </c>
      <c r="T340" s="3" t="s">
        <v>1757</v>
      </c>
      <c r="V340" s="3">
        <v>1034.172</v>
      </c>
      <c r="W340" s="3">
        <v>2.0683440000000002</v>
      </c>
      <c r="X340" s="3" t="s">
        <v>1758</v>
      </c>
      <c r="Y340" s="15">
        <v>2.2065921941801132E-3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3146</v>
      </c>
      <c r="B341" s="4" t="s">
        <v>3975</v>
      </c>
      <c r="C341" s="4">
        <v>5</v>
      </c>
      <c r="D341" s="4">
        <v>221</v>
      </c>
      <c r="E341" s="4">
        <v>165</v>
      </c>
      <c r="F341" s="4">
        <v>148</v>
      </c>
      <c r="G341" s="12">
        <v>0.24984649885628199</v>
      </c>
      <c r="H341" s="13">
        <v>0.94135934823096501</v>
      </c>
      <c r="I341" s="3">
        <v>2.6244560246723898E-2</v>
      </c>
      <c r="J341" s="3">
        <v>0.94135934823096501</v>
      </c>
      <c r="K341" s="3">
        <v>2.6244560246723898E-2</v>
      </c>
      <c r="L341" s="3">
        <v>4.4016961207547899E-3</v>
      </c>
      <c r="M341" s="3">
        <v>3.6998317269034998E-3</v>
      </c>
      <c r="N341" s="3">
        <v>69</v>
      </c>
      <c r="O341" s="3" t="s">
        <v>51</v>
      </c>
      <c r="P341" s="3" t="s">
        <v>283</v>
      </c>
      <c r="Q341" s="3" t="s">
        <v>3147</v>
      </c>
      <c r="R341" s="3" t="s">
        <v>53</v>
      </c>
      <c r="S341" s="3" t="s">
        <v>37</v>
      </c>
      <c r="T341" s="3" t="s">
        <v>3148</v>
      </c>
      <c r="V341" s="3">
        <v>891.02869999999996</v>
      </c>
      <c r="W341" s="3">
        <v>1.7820574</v>
      </c>
      <c r="X341" s="3" t="s">
        <v>3149</v>
      </c>
      <c r="Y341" s="14">
        <v>2.2985335356042844E-4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1477</v>
      </c>
      <c r="B342" s="4" t="s">
        <v>3975</v>
      </c>
      <c r="C342" s="4">
        <v>79</v>
      </c>
      <c r="D342" s="4">
        <v>423</v>
      </c>
      <c r="E342" s="4">
        <v>379</v>
      </c>
      <c r="F342" s="4">
        <v>338</v>
      </c>
      <c r="G342" s="12">
        <v>0.248152126068234</v>
      </c>
      <c r="H342" s="13">
        <v>0.82507246147022795</v>
      </c>
      <c r="I342" s="3">
        <v>8.3507908135249997E-2</v>
      </c>
      <c r="J342" s="3">
        <v>0.82507246147022795</v>
      </c>
      <c r="K342" s="3">
        <v>8.3507908135249997E-2</v>
      </c>
      <c r="L342" s="3">
        <v>5.0604675007619804E-3</v>
      </c>
      <c r="M342" s="3">
        <v>4.2604383305327202E-3</v>
      </c>
      <c r="N342" s="3">
        <v>27</v>
      </c>
      <c r="O342" s="3" t="s">
        <v>42</v>
      </c>
      <c r="P342" s="3" t="s">
        <v>43</v>
      </c>
      <c r="Q342" s="3" t="s">
        <v>1478</v>
      </c>
      <c r="R342" s="3" t="s">
        <v>65</v>
      </c>
      <c r="S342" s="3" t="s">
        <v>234</v>
      </c>
      <c r="T342" s="3" t="s">
        <v>1479</v>
      </c>
      <c r="V342" s="3">
        <v>1080.1569999999999</v>
      </c>
      <c r="W342" s="3">
        <v>2.1603140000000001</v>
      </c>
      <c r="X342" s="3" t="s">
        <v>1480</v>
      </c>
      <c r="Y342" s="15">
        <v>3.6316829862547695E-3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3929</v>
      </c>
      <c r="B343" s="4" t="s">
        <v>3975</v>
      </c>
      <c r="C343" s="4">
        <v>11</v>
      </c>
      <c r="D343" s="4">
        <v>471</v>
      </c>
      <c r="E343" s="4">
        <v>377</v>
      </c>
      <c r="F343" s="4">
        <v>326</v>
      </c>
      <c r="G343" s="12">
        <v>0.24813363057565099</v>
      </c>
      <c r="H343" s="13">
        <v>0.91083574356528296</v>
      </c>
      <c r="I343" s="3">
        <v>4.0559934876640398E-2</v>
      </c>
      <c r="J343" s="3">
        <v>0.91083574356528296</v>
      </c>
      <c r="K343" s="3">
        <v>4.0559934876640398E-2</v>
      </c>
      <c r="L343" s="3">
        <v>9.6837314656605302E-3</v>
      </c>
      <c r="M343" s="3">
        <v>8.1520058574079297E-3</v>
      </c>
      <c r="N343" s="3">
        <v>61</v>
      </c>
      <c r="O343" s="3" t="s">
        <v>51</v>
      </c>
      <c r="P343" s="3" t="s">
        <v>620</v>
      </c>
      <c r="Q343" s="3" t="s">
        <v>3930</v>
      </c>
      <c r="R343" s="3" t="s">
        <v>53</v>
      </c>
      <c r="S343" s="3" t="s">
        <v>1135</v>
      </c>
      <c r="T343" s="3" t="s">
        <v>3931</v>
      </c>
      <c r="V343" s="3">
        <v>1226.297</v>
      </c>
      <c r="W343" s="3">
        <v>2.4525939999999999</v>
      </c>
      <c r="X343" s="3" t="s">
        <v>3932</v>
      </c>
      <c r="Y343" s="14">
        <v>5.0567737783294262E-4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2031</v>
      </c>
      <c r="B344" s="4" t="s">
        <v>3975</v>
      </c>
      <c r="C344" s="4">
        <v>2</v>
      </c>
      <c r="D344" s="4">
        <v>91</v>
      </c>
      <c r="E344" s="4">
        <v>67</v>
      </c>
      <c r="F344" s="4">
        <v>57</v>
      </c>
      <c r="G344" s="12">
        <v>0.242081343057717</v>
      </c>
      <c r="H344" s="13">
        <v>0.95153172706735201</v>
      </c>
      <c r="I344" s="3">
        <v>2.15767263884586E-2</v>
      </c>
      <c r="J344" s="3">
        <v>0.95153172706735201</v>
      </c>
      <c r="K344" s="3">
        <v>2.15767263884586E-2</v>
      </c>
      <c r="L344" s="3">
        <v>1.76067844830191E-3</v>
      </c>
      <c r="M344" s="3">
        <v>1.486501752972E-3</v>
      </c>
      <c r="N344" s="3">
        <v>40</v>
      </c>
      <c r="O344" s="3" t="s">
        <v>51</v>
      </c>
      <c r="P344" s="3" t="s">
        <v>227</v>
      </c>
      <c r="Q344" s="3" t="s">
        <v>2032</v>
      </c>
      <c r="R344" s="3" t="s">
        <v>53</v>
      </c>
      <c r="S344" s="3" t="s">
        <v>110</v>
      </c>
      <c r="T344" s="3" t="s">
        <v>2033</v>
      </c>
      <c r="V344" s="3">
        <v>1060.21</v>
      </c>
      <c r="W344" s="3">
        <v>2.1204200000000002</v>
      </c>
      <c r="X344" s="3" t="s">
        <v>2034</v>
      </c>
      <c r="Y344" s="14">
        <v>9.1941341424171385E-5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3324</v>
      </c>
      <c r="B345" s="4" t="s">
        <v>3975</v>
      </c>
      <c r="C345" s="4">
        <v>4</v>
      </c>
      <c r="D345" s="4">
        <v>181</v>
      </c>
      <c r="E345" s="4">
        <v>207</v>
      </c>
      <c r="F345" s="4">
        <v>180</v>
      </c>
      <c r="G345" s="12">
        <v>0.240983667799019</v>
      </c>
      <c r="H345" s="13">
        <v>0.92400174582170602</v>
      </c>
      <c r="I345" s="3">
        <v>3.4327208217104499E-2</v>
      </c>
      <c r="J345" s="3">
        <v>0.92400174582170602</v>
      </c>
      <c r="K345" s="3">
        <v>3.4327208217104499E-2</v>
      </c>
      <c r="L345" s="3">
        <v>3.00372052408477E-3</v>
      </c>
      <c r="M345" s="3">
        <v>2.5422981049015802E-3</v>
      </c>
      <c r="N345" s="3">
        <v>208</v>
      </c>
      <c r="O345" s="3" t="s">
        <v>33</v>
      </c>
      <c r="P345" s="3" t="s">
        <v>43</v>
      </c>
      <c r="Q345" s="3" t="s">
        <v>3325</v>
      </c>
      <c r="R345" s="3" t="s">
        <v>36</v>
      </c>
      <c r="S345" s="3" t="s">
        <v>269</v>
      </c>
      <c r="T345" s="3" t="s">
        <v>3326</v>
      </c>
      <c r="V345" s="3">
        <v>994.21510000000001</v>
      </c>
      <c r="W345" s="3">
        <v>1.9884302</v>
      </c>
      <c r="X345" s="3" t="s">
        <v>3327</v>
      </c>
      <c r="Y345" s="14">
        <v>1.8388268284834277E-4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577</v>
      </c>
      <c r="B346" s="4" t="s">
        <v>3975</v>
      </c>
      <c r="C346" s="4">
        <v>19</v>
      </c>
      <c r="D346" s="4">
        <v>91</v>
      </c>
      <c r="E346" s="4">
        <v>91</v>
      </c>
      <c r="F346" s="4">
        <v>92</v>
      </c>
      <c r="G346" s="12">
        <v>0.23935263301530699</v>
      </c>
      <c r="H346" s="13">
        <v>0.85988623648516604</v>
      </c>
      <c r="I346" s="3">
        <v>6.5559002401630706E-2</v>
      </c>
      <c r="J346" s="3">
        <v>0.85988623648516604</v>
      </c>
      <c r="K346" s="3">
        <v>6.5559002401630706E-2</v>
      </c>
      <c r="L346" s="3">
        <v>1.2170744622085801E-3</v>
      </c>
      <c r="M346" s="3">
        <v>1.0313938264577E-3</v>
      </c>
      <c r="N346" s="3">
        <v>192</v>
      </c>
      <c r="O346" s="3" t="s">
        <v>42</v>
      </c>
      <c r="P346" s="3" t="s">
        <v>43</v>
      </c>
      <c r="Q346" s="3" t="s">
        <v>578</v>
      </c>
      <c r="R346" s="3" t="s">
        <v>65</v>
      </c>
      <c r="S346" s="3" t="s">
        <v>579</v>
      </c>
      <c r="T346" s="3" t="s">
        <v>580</v>
      </c>
      <c r="V346" s="3">
        <v>1192.2850000000001</v>
      </c>
      <c r="W346" s="3">
        <v>2.3845700000000001</v>
      </c>
      <c r="X346" s="3" t="s">
        <v>581</v>
      </c>
      <c r="Y346" s="14">
        <v>8.7344274352962805E-4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1626</v>
      </c>
      <c r="B347" s="4" t="s">
        <v>3975</v>
      </c>
      <c r="C347" s="4">
        <v>61</v>
      </c>
      <c r="D347" s="4">
        <v>339</v>
      </c>
      <c r="E347" s="4">
        <v>273</v>
      </c>
      <c r="F347" s="4">
        <v>277</v>
      </c>
      <c r="G347" s="12">
        <v>0.23486208070466</v>
      </c>
      <c r="H347" s="13">
        <v>0.84569512770592403</v>
      </c>
      <c r="I347" s="3">
        <v>7.2786171497569302E-2</v>
      </c>
      <c r="J347" s="3">
        <v>0.84569512770592403</v>
      </c>
      <c r="K347" s="3">
        <v>7.2786171497569302E-2</v>
      </c>
      <c r="L347" s="3">
        <v>3.9074495891959597E-3</v>
      </c>
      <c r="M347" s="3">
        <v>3.3200301882242299E-3</v>
      </c>
      <c r="N347" s="3">
        <v>72</v>
      </c>
      <c r="O347" s="3" t="s">
        <v>42</v>
      </c>
      <c r="P347" s="3" t="s">
        <v>34</v>
      </c>
      <c r="Q347" s="3" t="s">
        <v>1627</v>
      </c>
      <c r="R347" s="3" t="s">
        <v>65</v>
      </c>
      <c r="S347" s="3" t="s">
        <v>505</v>
      </c>
      <c r="T347" s="3" t="s">
        <v>1628</v>
      </c>
      <c r="V347" s="3">
        <v>1130.2840000000001</v>
      </c>
      <c r="W347" s="3">
        <v>2.2605680000000001</v>
      </c>
      <c r="X347" s="3" t="s">
        <v>1629</v>
      </c>
      <c r="Y347" s="15">
        <v>2.804210913437227E-3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467</v>
      </c>
      <c r="B348" s="4" t="s">
        <v>3975</v>
      </c>
      <c r="C348" s="4">
        <v>46</v>
      </c>
      <c r="D348" s="4">
        <v>248</v>
      </c>
      <c r="E348" s="4">
        <v>218</v>
      </c>
      <c r="F348" s="4">
        <v>204</v>
      </c>
      <c r="G348" s="12">
        <v>0.23397432979772601</v>
      </c>
      <c r="H348" s="13">
        <v>0.84997083089540304</v>
      </c>
      <c r="I348" s="3">
        <v>7.0595978048689098E-2</v>
      </c>
      <c r="J348" s="3">
        <v>0.84997083089540304</v>
      </c>
      <c r="K348" s="3">
        <v>7.0595978048689098E-2</v>
      </c>
      <c r="L348" s="3">
        <v>2.94660132955761E-3</v>
      </c>
      <c r="M348" s="3">
        <v>2.5051919916648899E-3</v>
      </c>
      <c r="N348" s="3">
        <v>113</v>
      </c>
      <c r="O348" s="3" t="s">
        <v>42</v>
      </c>
      <c r="P348" s="3" t="s">
        <v>43</v>
      </c>
      <c r="Q348" s="3" t="s">
        <v>468</v>
      </c>
      <c r="R348" s="3" t="s">
        <v>65</v>
      </c>
      <c r="S348" s="3" t="s">
        <v>469</v>
      </c>
      <c r="T348" s="3" t="s">
        <v>470</v>
      </c>
      <c r="V348" s="3">
        <v>969.99879999999996</v>
      </c>
      <c r="W348" s="3">
        <v>1.9399976000000001</v>
      </c>
      <c r="X348" s="3" t="s">
        <v>471</v>
      </c>
      <c r="Y348" s="15">
        <v>2.1146508527559419E-3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2039</v>
      </c>
      <c r="B349" s="4" t="s">
        <v>3975</v>
      </c>
      <c r="C349" s="4">
        <v>2</v>
      </c>
      <c r="D349" s="4">
        <v>96</v>
      </c>
      <c r="E349" s="4">
        <v>59</v>
      </c>
      <c r="F349" s="4">
        <v>63</v>
      </c>
      <c r="G349" s="12">
        <v>0.22472714019045101</v>
      </c>
      <c r="H349" s="13">
        <v>0.95949136451793404</v>
      </c>
      <c r="I349" s="3">
        <v>1.7958929588318101E-2</v>
      </c>
      <c r="J349" s="3">
        <v>0.95949136451793404</v>
      </c>
      <c r="K349" s="3">
        <v>1.7958929588318101E-2</v>
      </c>
      <c r="L349" s="3">
        <v>1.76067844830191E-3</v>
      </c>
      <c r="M349" s="3">
        <v>1.5042381138083601E-3</v>
      </c>
      <c r="N349" s="3">
        <v>273</v>
      </c>
      <c r="O349" s="3" t="s">
        <v>51</v>
      </c>
      <c r="P349" s="3" t="s">
        <v>43</v>
      </c>
      <c r="Q349" s="3" t="s">
        <v>2040</v>
      </c>
      <c r="R349" s="3" t="s">
        <v>369</v>
      </c>
      <c r="S349" s="3" t="s">
        <v>305</v>
      </c>
      <c r="T349" s="3" t="s">
        <v>2041</v>
      </c>
      <c r="U349" s="3" t="s">
        <v>390</v>
      </c>
      <c r="V349" s="3">
        <v>1055.2380000000001</v>
      </c>
      <c r="W349" s="3">
        <v>2.1104759999999998</v>
      </c>
      <c r="X349" s="3" t="s">
        <v>2042</v>
      </c>
      <c r="Y349" s="14">
        <v>9.1941341424171385E-5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3669</v>
      </c>
      <c r="B350" s="4" t="s">
        <v>3975</v>
      </c>
      <c r="C350" s="4">
        <v>5</v>
      </c>
      <c r="D350" s="4">
        <v>251</v>
      </c>
      <c r="E350" s="4">
        <v>256</v>
      </c>
      <c r="F350" s="4">
        <v>216</v>
      </c>
      <c r="G350" s="12">
        <v>0.22155335164877299</v>
      </c>
      <c r="H350" s="13">
        <v>0.92760658994936296</v>
      </c>
      <c r="I350" s="3">
        <v>3.2636174686402397E-2</v>
      </c>
      <c r="J350" s="3">
        <v>0.92760658994936296</v>
      </c>
      <c r="K350" s="3">
        <v>3.2636174686402397E-2</v>
      </c>
      <c r="L350" s="3">
        <v>3.7546506551059599E-3</v>
      </c>
      <c r="M350" s="3">
        <v>3.22022655077837E-3</v>
      </c>
      <c r="N350" s="3">
        <v>239</v>
      </c>
      <c r="O350" s="3" t="s">
        <v>33</v>
      </c>
      <c r="P350" s="3" t="s">
        <v>43</v>
      </c>
      <c r="Q350" s="3" t="s">
        <v>3670</v>
      </c>
      <c r="R350" s="3" t="s">
        <v>36</v>
      </c>
      <c r="S350" s="3" t="s">
        <v>483</v>
      </c>
      <c r="T350" s="3" t="s">
        <v>3671</v>
      </c>
      <c r="V350" s="3">
        <v>1095.2829999999999</v>
      </c>
      <c r="W350" s="3">
        <v>2.190566</v>
      </c>
      <c r="X350" s="3" t="s">
        <v>3672</v>
      </c>
      <c r="Y350" s="14">
        <v>2.2985335356042844E-4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2687</v>
      </c>
      <c r="B351" s="4" t="s">
        <v>3975</v>
      </c>
      <c r="C351" s="4">
        <v>4</v>
      </c>
      <c r="D351" s="4">
        <v>160</v>
      </c>
      <c r="E351" s="4">
        <v>124</v>
      </c>
      <c r="F351" s="4">
        <v>150</v>
      </c>
      <c r="G351" s="12">
        <v>0.21278445143668201</v>
      </c>
      <c r="H351" s="13">
        <v>0.95153172706735201</v>
      </c>
      <c r="I351" s="3">
        <v>2.15767263884586E-2</v>
      </c>
      <c r="J351" s="3">
        <v>0.95153172706735201</v>
      </c>
      <c r="K351" s="3">
        <v>2.15767263884586E-2</v>
      </c>
      <c r="L351" s="3">
        <v>3.52135689660383E-3</v>
      </c>
      <c r="M351" s="3">
        <v>3.03864769813608E-3</v>
      </c>
      <c r="N351" s="3">
        <v>135</v>
      </c>
      <c r="O351" s="3" t="s">
        <v>51</v>
      </c>
      <c r="P351" s="3" t="s">
        <v>34</v>
      </c>
      <c r="Q351" s="3" t="s">
        <v>2688</v>
      </c>
      <c r="R351" s="3" t="s">
        <v>53</v>
      </c>
      <c r="S351" s="3" t="s">
        <v>94</v>
      </c>
      <c r="T351" s="3" t="s">
        <v>2689</v>
      </c>
      <c r="V351" s="3">
        <v>974.07330000000002</v>
      </c>
      <c r="W351" s="3">
        <v>1.9481466000000001</v>
      </c>
      <c r="X351" s="3" t="s">
        <v>2690</v>
      </c>
      <c r="Y351" s="14">
        <v>1.8388268284834277E-4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3368</v>
      </c>
      <c r="B352" s="4" t="s">
        <v>3975</v>
      </c>
      <c r="C352" s="4">
        <v>4</v>
      </c>
      <c r="D352" s="4">
        <v>220</v>
      </c>
      <c r="E352" s="4">
        <v>169</v>
      </c>
      <c r="F352" s="4">
        <v>195</v>
      </c>
      <c r="G352" s="12">
        <v>0.211851980439278</v>
      </c>
      <c r="H352" s="13">
        <v>0.92760658994936296</v>
      </c>
      <c r="I352" s="3">
        <v>3.2636174686402397E-2</v>
      </c>
      <c r="J352" s="3">
        <v>0.92760658994936296</v>
      </c>
      <c r="K352" s="3">
        <v>3.2636174686402397E-2</v>
      </c>
      <c r="L352" s="3">
        <v>3.00372052408477E-3</v>
      </c>
      <c r="M352" s="3">
        <v>2.5932613455086702E-3</v>
      </c>
      <c r="N352" s="3">
        <v>229</v>
      </c>
      <c r="O352" s="3" t="s">
        <v>33</v>
      </c>
      <c r="P352" s="3" t="s">
        <v>43</v>
      </c>
      <c r="Q352" s="3" t="s">
        <v>3369</v>
      </c>
      <c r="R352" s="3" t="s">
        <v>36</v>
      </c>
      <c r="S352" s="3" t="s">
        <v>388</v>
      </c>
      <c r="T352" s="3" t="s">
        <v>3370</v>
      </c>
      <c r="V352" s="3">
        <v>947.18259999999998</v>
      </c>
      <c r="W352" s="3">
        <v>1.8943652</v>
      </c>
      <c r="X352" s="3" t="s">
        <v>3371</v>
      </c>
      <c r="Y352" s="14">
        <v>1.8388268284834277E-4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1302</v>
      </c>
      <c r="B353" s="4" t="s">
        <v>3975</v>
      </c>
      <c r="C353" s="4">
        <v>78</v>
      </c>
      <c r="D353" s="4">
        <v>415</v>
      </c>
      <c r="E353" s="4">
        <v>374</v>
      </c>
      <c r="F353" s="4">
        <v>363</v>
      </c>
      <c r="G353" s="12">
        <v>0.211357622550468</v>
      </c>
      <c r="H353" s="13">
        <v>0.85988623648516604</v>
      </c>
      <c r="I353" s="3">
        <v>6.5559002401630706E-2</v>
      </c>
      <c r="J353" s="3">
        <v>0.85988623648516604</v>
      </c>
      <c r="K353" s="3">
        <v>6.5559002401630706E-2</v>
      </c>
      <c r="L353" s="3">
        <v>4.9964109501194299E-3</v>
      </c>
      <c r="M353" s="3">
        <v>4.31547161222444E-3</v>
      </c>
      <c r="N353" s="3">
        <v>74</v>
      </c>
      <c r="O353" s="3" t="s">
        <v>42</v>
      </c>
      <c r="P353" s="3" t="s">
        <v>43</v>
      </c>
      <c r="Q353" s="3" t="s">
        <v>1303</v>
      </c>
      <c r="R353" s="3" t="s">
        <v>65</v>
      </c>
      <c r="S353" s="3" t="s">
        <v>722</v>
      </c>
      <c r="T353" s="3" t="s">
        <v>1304</v>
      </c>
      <c r="V353" s="3">
        <v>949.11009999999999</v>
      </c>
      <c r="W353" s="3">
        <v>1.8982201999999999</v>
      </c>
      <c r="X353" s="3" t="s">
        <v>1305</v>
      </c>
      <c r="Y353" s="15">
        <v>3.5857123155426836E-3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1490</v>
      </c>
      <c r="B354" s="4" t="s">
        <v>3975</v>
      </c>
      <c r="C354" s="4">
        <v>52</v>
      </c>
      <c r="D354" s="4">
        <v>264</v>
      </c>
      <c r="E354" s="4">
        <v>251</v>
      </c>
      <c r="F354" s="4">
        <v>253</v>
      </c>
      <c r="G354" s="12">
        <v>0.20726450365187099</v>
      </c>
      <c r="H354" s="13">
        <v>0.86155066874291297</v>
      </c>
      <c r="I354" s="3">
        <v>6.4719176128470696E-2</v>
      </c>
      <c r="J354" s="3">
        <v>0.86155066874291297</v>
      </c>
      <c r="K354" s="3">
        <v>6.4719176128470696E-2</v>
      </c>
      <c r="L354" s="3">
        <v>3.3309406334129498E-3</v>
      </c>
      <c r="M354" s="3">
        <v>2.8854482831594599E-3</v>
      </c>
      <c r="N354" s="3">
        <v>31</v>
      </c>
      <c r="O354" s="3" t="s">
        <v>42</v>
      </c>
      <c r="P354" s="3" t="s">
        <v>34</v>
      </c>
      <c r="Q354" s="3" t="s">
        <v>1491</v>
      </c>
      <c r="R354" s="3" t="s">
        <v>65</v>
      </c>
      <c r="S354" s="3" t="s">
        <v>683</v>
      </c>
      <c r="T354" s="3" t="s">
        <v>1492</v>
      </c>
      <c r="V354" s="3">
        <v>1174.317</v>
      </c>
      <c r="W354" s="3">
        <v>2.3486340000000001</v>
      </c>
      <c r="X354" s="3" t="s">
        <v>1493</v>
      </c>
      <c r="Y354" s="15">
        <v>2.390474877028456E-3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277</v>
      </c>
      <c r="B355" s="4" t="s">
        <v>3975</v>
      </c>
      <c r="C355" s="4">
        <v>57</v>
      </c>
      <c r="D355" s="4">
        <v>346</v>
      </c>
      <c r="E355" s="4">
        <v>265</v>
      </c>
      <c r="F355" s="4">
        <v>241</v>
      </c>
      <c r="G355" s="12">
        <v>0.20502076719621601</v>
      </c>
      <c r="H355" s="13">
        <v>0.85988623648516604</v>
      </c>
      <c r="I355" s="3">
        <v>6.5559002401630706E-2</v>
      </c>
      <c r="J355" s="3">
        <v>0.85988623648516604</v>
      </c>
      <c r="K355" s="3">
        <v>6.5559002401630706E-2</v>
      </c>
      <c r="L355" s="3">
        <v>3.65122338662573E-3</v>
      </c>
      <c r="M355" s="3">
        <v>3.1666646128686101E-3</v>
      </c>
      <c r="N355" s="3">
        <v>169</v>
      </c>
      <c r="O355" s="3" t="s">
        <v>42</v>
      </c>
      <c r="P355" s="3" t="s">
        <v>227</v>
      </c>
      <c r="Q355" s="3" t="s">
        <v>278</v>
      </c>
      <c r="R355" s="3" t="s">
        <v>65</v>
      </c>
      <c r="S355" s="3" t="s">
        <v>279</v>
      </c>
      <c r="T355" s="3" t="s">
        <v>280</v>
      </c>
      <c r="V355" s="3">
        <v>1135.4939999999999</v>
      </c>
      <c r="W355" s="3">
        <v>2.270988</v>
      </c>
      <c r="X355" s="3" t="s">
        <v>281</v>
      </c>
      <c r="Y355" s="15">
        <v>2.6203282305888843E-3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2691</v>
      </c>
      <c r="B356" s="4" t="s">
        <v>3975</v>
      </c>
      <c r="C356" s="4">
        <v>4</v>
      </c>
      <c r="D356" s="4">
        <v>170</v>
      </c>
      <c r="E356" s="4">
        <v>153</v>
      </c>
      <c r="F356" s="4">
        <v>116</v>
      </c>
      <c r="G356" s="12">
        <v>0.204914999218482</v>
      </c>
      <c r="H356" s="13">
        <v>0.95153172706735201</v>
      </c>
      <c r="I356" s="3">
        <v>2.15767263884586E-2</v>
      </c>
      <c r="J356" s="3">
        <v>0.95153172706735201</v>
      </c>
      <c r="K356" s="3">
        <v>2.15767263884586E-2</v>
      </c>
      <c r="L356" s="3">
        <v>3.52135689660383E-3</v>
      </c>
      <c r="M356" s="3">
        <v>3.0539903067286602E-3</v>
      </c>
      <c r="N356" s="3">
        <v>208</v>
      </c>
      <c r="O356" s="3" t="s">
        <v>51</v>
      </c>
      <c r="P356" s="3" t="s">
        <v>43</v>
      </c>
      <c r="Q356" s="3" t="s">
        <v>2692</v>
      </c>
      <c r="R356" s="3" t="s">
        <v>369</v>
      </c>
      <c r="S356" s="3" t="s">
        <v>269</v>
      </c>
      <c r="T356" s="3" t="s">
        <v>2693</v>
      </c>
      <c r="V356" s="3">
        <v>1032.1110000000001</v>
      </c>
      <c r="W356" s="3">
        <v>2.064222</v>
      </c>
      <c r="X356" s="3" t="s">
        <v>2694</v>
      </c>
      <c r="Y356" s="14">
        <v>1.8388268284834277E-4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662</v>
      </c>
      <c r="B357" s="4" t="s">
        <v>3975</v>
      </c>
      <c r="C357" s="4">
        <v>101</v>
      </c>
      <c r="D357" s="4">
        <v>528</v>
      </c>
      <c r="E357" s="4">
        <v>487</v>
      </c>
      <c r="F357" s="4">
        <v>489</v>
      </c>
      <c r="G357" s="12">
        <v>0.197058841237639</v>
      </c>
      <c r="H357" s="13">
        <v>0.85988623648516604</v>
      </c>
      <c r="I357" s="3">
        <v>6.5559002401630706E-2</v>
      </c>
      <c r="J357" s="3">
        <v>0.85988623648516604</v>
      </c>
      <c r="K357" s="3">
        <v>6.5559002401630706E-2</v>
      </c>
      <c r="L357" s="3">
        <v>6.4697116148982299E-3</v>
      </c>
      <c r="M357" s="3">
        <v>5.6438586921091598E-3</v>
      </c>
      <c r="N357" s="3">
        <v>97</v>
      </c>
      <c r="O357" s="3" t="s">
        <v>42</v>
      </c>
      <c r="P357" s="3" t="s">
        <v>620</v>
      </c>
      <c r="Q357" s="3" t="s">
        <v>663</v>
      </c>
      <c r="R357" s="3" t="s">
        <v>65</v>
      </c>
      <c r="S357" s="3" t="s">
        <v>664</v>
      </c>
      <c r="T357" s="3" t="s">
        <v>665</v>
      </c>
      <c r="V357" s="3">
        <v>964.16499999999996</v>
      </c>
      <c r="W357" s="3">
        <v>1.9283300000000001</v>
      </c>
      <c r="X357" s="3" t="s">
        <v>666</v>
      </c>
      <c r="Y357" s="15">
        <v>4.6430377419206543E-3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778</v>
      </c>
      <c r="B358" s="4" t="s">
        <v>3975</v>
      </c>
      <c r="C358" s="4">
        <v>69</v>
      </c>
      <c r="D358" s="4">
        <v>355</v>
      </c>
      <c r="E358" s="4">
        <v>313</v>
      </c>
      <c r="F358" s="4">
        <v>361</v>
      </c>
      <c r="G358" s="12">
        <v>0.19210491085488099</v>
      </c>
      <c r="H358" s="13">
        <v>0.86254192393381401</v>
      </c>
      <c r="I358" s="3">
        <v>6.4219786816284305E-2</v>
      </c>
      <c r="J358" s="3">
        <v>0.86254192393381401</v>
      </c>
      <c r="K358" s="3">
        <v>6.4219786816284305E-2</v>
      </c>
      <c r="L358" s="3">
        <v>4.41990199433642E-3</v>
      </c>
      <c r="M358" s="3">
        <v>3.8692470255770901E-3</v>
      </c>
      <c r="N358" s="3">
        <v>87</v>
      </c>
      <c r="O358" s="3" t="s">
        <v>42</v>
      </c>
      <c r="P358" s="3" t="s">
        <v>779</v>
      </c>
      <c r="Q358" s="3" t="s">
        <v>780</v>
      </c>
      <c r="R358" s="3" t="s">
        <v>65</v>
      </c>
      <c r="S358" s="3" t="s">
        <v>781</v>
      </c>
      <c r="T358" s="3" t="s">
        <v>782</v>
      </c>
      <c r="V358" s="3">
        <v>1107.3130000000001</v>
      </c>
      <c r="W358" s="3">
        <v>2.214626</v>
      </c>
      <c r="X358" s="3" t="s">
        <v>783</v>
      </c>
      <c r="Y358" s="15">
        <v>3.1719762791339126E-3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1444</v>
      </c>
      <c r="B359" s="4" t="s">
        <v>3975</v>
      </c>
      <c r="C359" s="4">
        <v>7</v>
      </c>
      <c r="D359" s="4">
        <v>286</v>
      </c>
      <c r="E359" s="4">
        <v>249</v>
      </c>
      <c r="F359" s="4">
        <v>237</v>
      </c>
      <c r="G359" s="12">
        <v>0.19176382648168699</v>
      </c>
      <c r="H359" s="13">
        <v>0.94762674133893798</v>
      </c>
      <c r="I359" s="3">
        <v>2.33626923012418E-2</v>
      </c>
      <c r="J359" s="3">
        <v>0.94762674133893798</v>
      </c>
      <c r="K359" s="3">
        <v>2.33626923012418E-2</v>
      </c>
      <c r="L359" s="3">
        <v>6.1623745690567002E-3</v>
      </c>
      <c r="M359" s="3">
        <v>5.3952032401979296E-3</v>
      </c>
      <c r="N359" s="3">
        <v>120</v>
      </c>
      <c r="O359" s="3" t="s">
        <v>51</v>
      </c>
      <c r="P359" s="3" t="s">
        <v>43</v>
      </c>
      <c r="Q359" s="3" t="s">
        <v>1445</v>
      </c>
      <c r="R359" s="3" t="s">
        <v>53</v>
      </c>
      <c r="S359" s="3" t="s">
        <v>824</v>
      </c>
      <c r="T359" s="3" t="s">
        <v>1446</v>
      </c>
      <c r="V359" s="3">
        <v>1289.423</v>
      </c>
      <c r="W359" s="3">
        <v>2.578846</v>
      </c>
      <c r="X359" s="3" t="s">
        <v>1447</v>
      </c>
      <c r="Y359" s="14">
        <v>3.2179469498459985E-4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737</v>
      </c>
      <c r="B360" s="4" t="s">
        <v>3975</v>
      </c>
      <c r="C360" s="4">
        <v>33</v>
      </c>
      <c r="D360" s="4">
        <v>165</v>
      </c>
      <c r="E360" s="4">
        <v>186</v>
      </c>
      <c r="F360" s="4">
        <v>143</v>
      </c>
      <c r="G360" s="12">
        <v>0.18858488081364899</v>
      </c>
      <c r="H360" s="13">
        <v>0.88123234208267598</v>
      </c>
      <c r="I360" s="3">
        <v>5.4909572199566103E-2</v>
      </c>
      <c r="J360" s="3">
        <v>0.88123234208267598</v>
      </c>
      <c r="K360" s="3">
        <v>5.4909572199566103E-2</v>
      </c>
      <c r="L360" s="3">
        <v>2.11386617120437E-3</v>
      </c>
      <c r="M360" s="3">
        <v>1.8550304327501299E-3</v>
      </c>
      <c r="N360" s="3">
        <v>306</v>
      </c>
      <c r="O360" s="3" t="s">
        <v>42</v>
      </c>
      <c r="P360" s="3" t="s">
        <v>43</v>
      </c>
      <c r="Q360" s="3" t="s">
        <v>738</v>
      </c>
      <c r="R360" s="3" t="s">
        <v>45</v>
      </c>
      <c r="S360" s="3" t="s">
        <v>739</v>
      </c>
      <c r="T360" s="3" t="s">
        <v>740</v>
      </c>
      <c r="V360" s="3">
        <v>986.21820000000002</v>
      </c>
      <c r="W360" s="3">
        <v>1.9724364000000001</v>
      </c>
      <c r="X360" s="3" t="s">
        <v>741</v>
      </c>
      <c r="Y360" s="15">
        <v>1.5170321334988279E-3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3238</v>
      </c>
      <c r="B361" s="4" t="s">
        <v>3975</v>
      </c>
      <c r="C361" s="4">
        <v>5</v>
      </c>
      <c r="D361" s="4">
        <v>227</v>
      </c>
      <c r="E361" s="4">
        <v>168</v>
      </c>
      <c r="F361" s="4">
        <v>163</v>
      </c>
      <c r="G361" s="12">
        <v>0.18402329506095999</v>
      </c>
      <c r="H361" s="13">
        <v>0.95153172706735201</v>
      </c>
      <c r="I361" s="3">
        <v>2.15767263884586E-2</v>
      </c>
      <c r="J361" s="3">
        <v>0.95153172706735201</v>
      </c>
      <c r="K361" s="3">
        <v>2.15767263884586E-2</v>
      </c>
      <c r="L361" s="3">
        <v>4.4016961207547899E-3</v>
      </c>
      <c r="M361" s="3">
        <v>3.87313007589679E-3</v>
      </c>
      <c r="N361" s="3">
        <v>282</v>
      </c>
      <c r="O361" s="3" t="s">
        <v>51</v>
      </c>
      <c r="P361" s="3" t="s">
        <v>34</v>
      </c>
      <c r="Q361" s="3" t="s">
        <v>3239</v>
      </c>
      <c r="R361" s="3" t="s">
        <v>369</v>
      </c>
      <c r="S361" s="3" t="s">
        <v>440</v>
      </c>
      <c r="T361" s="3" t="s">
        <v>3240</v>
      </c>
      <c r="V361" s="3">
        <v>1071.193</v>
      </c>
      <c r="W361" s="3">
        <v>2.1423860000000001</v>
      </c>
      <c r="X361" s="3" t="s">
        <v>3241</v>
      </c>
      <c r="Y361" s="14">
        <v>2.2985335356042844E-4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3423</v>
      </c>
      <c r="B362" s="4" t="s">
        <v>3975</v>
      </c>
      <c r="C362" s="4">
        <v>4</v>
      </c>
      <c r="D362" s="4">
        <v>207</v>
      </c>
      <c r="E362" s="4">
        <v>180</v>
      </c>
      <c r="F362" s="4">
        <v>208</v>
      </c>
      <c r="G362" s="12">
        <v>0.17825157013915899</v>
      </c>
      <c r="H362" s="13">
        <v>0.95679351060519102</v>
      </c>
      <c r="I362" s="3">
        <v>1.9181778922045901E-2</v>
      </c>
      <c r="J362" s="3">
        <v>0.95679351060519102</v>
      </c>
      <c r="K362" s="3">
        <v>1.9181778922045901E-2</v>
      </c>
      <c r="L362" s="3">
        <v>3.00372052408477E-3</v>
      </c>
      <c r="M362" s="3">
        <v>2.6550066681275599E-3</v>
      </c>
      <c r="N362" s="3">
        <v>12</v>
      </c>
      <c r="O362" s="3" t="s">
        <v>33</v>
      </c>
      <c r="P362" s="3" t="s">
        <v>433</v>
      </c>
      <c r="Q362" s="3" t="s">
        <v>514</v>
      </c>
      <c r="R362" s="3" t="s">
        <v>109</v>
      </c>
      <c r="S362" s="3" t="s">
        <v>264</v>
      </c>
      <c r="T362" s="3" t="s">
        <v>515</v>
      </c>
      <c r="V362" s="3">
        <v>1115.3320000000001</v>
      </c>
      <c r="W362" s="3">
        <v>2.230664</v>
      </c>
      <c r="X362" s="3" t="s">
        <v>516</v>
      </c>
      <c r="Y362" s="14">
        <v>1.8388268284834277E-4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1028</v>
      </c>
      <c r="B363" s="4" t="s">
        <v>3975</v>
      </c>
      <c r="C363" s="4">
        <v>43</v>
      </c>
      <c r="D363" s="4">
        <v>235</v>
      </c>
      <c r="E363" s="4">
        <v>216</v>
      </c>
      <c r="F363" s="4">
        <v>200</v>
      </c>
      <c r="G363" s="12">
        <v>0.17628644357814699</v>
      </c>
      <c r="H363" s="13">
        <v>0.88161411723347904</v>
      </c>
      <c r="I363" s="3">
        <v>5.4721464105366997E-2</v>
      </c>
      <c r="J363" s="3">
        <v>0.88161411723347904</v>
      </c>
      <c r="K363" s="3">
        <v>5.4721464105366997E-2</v>
      </c>
      <c r="L363" s="3">
        <v>2.7544316776299399E-3</v>
      </c>
      <c r="M363" s="3">
        <v>2.4375427936715599E-3</v>
      </c>
      <c r="N363" s="3">
        <v>112</v>
      </c>
      <c r="O363" s="3" t="s">
        <v>42</v>
      </c>
      <c r="P363" s="3" t="s">
        <v>43</v>
      </c>
      <c r="Q363" s="3" t="s">
        <v>1029</v>
      </c>
      <c r="R363" s="3" t="s">
        <v>65</v>
      </c>
      <c r="S363" s="3" t="s">
        <v>537</v>
      </c>
      <c r="T363" s="3" t="s">
        <v>1030</v>
      </c>
      <c r="V363" s="3">
        <v>1087.1030000000001</v>
      </c>
      <c r="W363" s="3">
        <v>2.1742059999999999</v>
      </c>
      <c r="X363" s="3" t="s">
        <v>1031</v>
      </c>
      <c r="Y363" s="15">
        <v>1.9767388406196846E-3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1944</v>
      </c>
      <c r="B364" s="4" t="s">
        <v>3975</v>
      </c>
      <c r="C364" s="4">
        <v>1</v>
      </c>
      <c r="D364" s="4">
        <v>53</v>
      </c>
      <c r="E364" s="4">
        <v>54</v>
      </c>
      <c r="F364" s="4">
        <v>43</v>
      </c>
      <c r="G364" s="12">
        <v>0.17050258030373899</v>
      </c>
      <c r="H364" s="13">
        <v>0.96219089183971296</v>
      </c>
      <c r="I364" s="3">
        <v>1.67387584732334E-2</v>
      </c>
      <c r="J364" s="3">
        <v>0.96219089183971296</v>
      </c>
      <c r="K364" s="3">
        <v>1.67387584732334E-2</v>
      </c>
      <c r="L364" s="3">
        <v>7.5093013102119196E-4</v>
      </c>
      <c r="M364" s="3">
        <v>6.6717629349810105E-4</v>
      </c>
      <c r="N364" s="3">
        <v>184</v>
      </c>
      <c r="O364" s="3" t="s">
        <v>33</v>
      </c>
      <c r="P364" s="3" t="s">
        <v>283</v>
      </c>
      <c r="Q364" s="3" t="s">
        <v>1945</v>
      </c>
      <c r="R364" s="3" t="s">
        <v>109</v>
      </c>
      <c r="S364" s="3" t="s">
        <v>1586</v>
      </c>
      <c r="T364" s="3" t="s">
        <v>1946</v>
      </c>
      <c r="V364" s="3">
        <v>1058.0640000000001</v>
      </c>
      <c r="W364" s="3">
        <v>2.1161279999999998</v>
      </c>
      <c r="X364" s="3" t="s">
        <v>1947</v>
      </c>
      <c r="Y364" s="14">
        <v>4.5970670712085692E-5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1215</v>
      </c>
      <c r="B365" s="4" t="s">
        <v>3975</v>
      </c>
      <c r="C365" s="4">
        <v>5</v>
      </c>
      <c r="D365" s="4">
        <v>224</v>
      </c>
      <c r="E365" s="4">
        <v>191</v>
      </c>
      <c r="F365" s="4">
        <v>149</v>
      </c>
      <c r="G365" s="12">
        <v>0.16785278561832001</v>
      </c>
      <c r="H365" s="13">
        <v>0.95153172706735201</v>
      </c>
      <c r="I365" s="3">
        <v>2.15767263884586E-2</v>
      </c>
      <c r="J365" s="3">
        <v>0.95153172706735201</v>
      </c>
      <c r="K365" s="3">
        <v>2.15767263884586E-2</v>
      </c>
      <c r="L365" s="3">
        <v>4.4016961207547899E-3</v>
      </c>
      <c r="M365" s="3">
        <v>3.9168922055292004E-3</v>
      </c>
      <c r="N365" s="3">
        <v>128</v>
      </c>
      <c r="O365" s="3" t="s">
        <v>51</v>
      </c>
      <c r="P365" s="3" t="s">
        <v>43</v>
      </c>
      <c r="Q365" s="3" t="s">
        <v>1216</v>
      </c>
      <c r="R365" s="3" t="s">
        <v>53</v>
      </c>
      <c r="S365" s="3" t="s">
        <v>1217</v>
      </c>
      <c r="T365" s="3" t="s">
        <v>1218</v>
      </c>
      <c r="U365" s="3" t="s">
        <v>390</v>
      </c>
      <c r="V365" s="3">
        <v>945.0317</v>
      </c>
      <c r="W365" s="3">
        <v>1.8900634000000001</v>
      </c>
      <c r="X365" s="3" t="s">
        <v>1219</v>
      </c>
      <c r="Y365" s="14">
        <v>2.2985335356042844E-4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3433</v>
      </c>
      <c r="B366" s="4" t="s">
        <v>3975</v>
      </c>
      <c r="C366" s="4">
        <v>4</v>
      </c>
      <c r="D366" s="4">
        <v>234</v>
      </c>
      <c r="E366" s="4">
        <v>182</v>
      </c>
      <c r="F366" s="4">
        <v>188</v>
      </c>
      <c r="G366" s="12">
        <v>0.16669734736331601</v>
      </c>
      <c r="H366" s="13">
        <v>0.95130517189424102</v>
      </c>
      <c r="I366" s="3">
        <v>2.1680142148419401E-2</v>
      </c>
      <c r="J366" s="3">
        <v>0.95130517189424102</v>
      </c>
      <c r="K366" s="3">
        <v>2.1680142148419401E-2</v>
      </c>
      <c r="L366" s="3">
        <v>3.00372052408477E-3</v>
      </c>
      <c r="M366" s="3">
        <v>2.6754670228463198E-3</v>
      </c>
      <c r="N366" s="3">
        <v>5</v>
      </c>
      <c r="O366" s="3" t="s">
        <v>33</v>
      </c>
      <c r="P366" s="3" t="s">
        <v>620</v>
      </c>
      <c r="Q366" s="3" t="s">
        <v>682</v>
      </c>
      <c r="R366" s="3" t="s">
        <v>109</v>
      </c>
      <c r="S366" s="3" t="s">
        <v>259</v>
      </c>
      <c r="T366" s="3" t="s">
        <v>684</v>
      </c>
      <c r="V366" s="3">
        <v>1164.405</v>
      </c>
      <c r="W366" s="3">
        <v>2.3288099999999998</v>
      </c>
      <c r="X366" s="3" t="s">
        <v>685</v>
      </c>
      <c r="Y366" s="14">
        <v>1.8388268284834277E-4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1676</v>
      </c>
      <c r="B367" s="4" t="s">
        <v>3975</v>
      </c>
      <c r="C367" s="4">
        <v>47</v>
      </c>
      <c r="D367" s="4">
        <v>261</v>
      </c>
      <c r="E367" s="4">
        <v>232</v>
      </c>
      <c r="F367" s="4">
        <v>224</v>
      </c>
      <c r="G367" s="12">
        <v>0.16555116265547201</v>
      </c>
      <c r="H367" s="13">
        <v>0.89657335430668905</v>
      </c>
      <c r="I367" s="3">
        <v>4.7414172284333499E-2</v>
      </c>
      <c r="J367" s="3">
        <v>0.89657335430668905</v>
      </c>
      <c r="K367" s="3">
        <v>4.7414172284333499E-2</v>
      </c>
      <c r="L367" s="3">
        <v>3.01065788020017E-3</v>
      </c>
      <c r="M367" s="3">
        <v>2.6841964726816302E-3</v>
      </c>
      <c r="N367" s="3">
        <v>153</v>
      </c>
      <c r="O367" s="3" t="s">
        <v>42</v>
      </c>
      <c r="P367" s="3" t="s">
        <v>82</v>
      </c>
      <c r="Q367" s="3" t="s">
        <v>1677</v>
      </c>
      <c r="R367" s="3" t="s">
        <v>65</v>
      </c>
      <c r="S367" s="3" t="s">
        <v>1313</v>
      </c>
      <c r="T367" s="3" t="s">
        <v>1678</v>
      </c>
      <c r="V367" s="3">
        <v>912.99260000000004</v>
      </c>
      <c r="W367" s="3">
        <v>1.8259852000000001</v>
      </c>
      <c r="X367" s="3" t="s">
        <v>1679</v>
      </c>
      <c r="Y367" s="15">
        <v>2.1606215234680273E-3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1142</v>
      </c>
      <c r="B368" s="4" t="s">
        <v>3975</v>
      </c>
      <c r="C368" s="4">
        <v>54</v>
      </c>
      <c r="D368" s="4">
        <v>328</v>
      </c>
      <c r="E368" s="4">
        <v>264</v>
      </c>
      <c r="F368" s="4">
        <v>238</v>
      </c>
      <c r="G368" s="12">
        <v>0.162403281962651</v>
      </c>
      <c r="H368" s="13">
        <v>0.89657335430668905</v>
      </c>
      <c r="I368" s="3">
        <v>4.7414172284333499E-2</v>
      </c>
      <c r="J368" s="3">
        <v>0.89657335430668905</v>
      </c>
      <c r="K368" s="3">
        <v>4.7414172284333499E-2</v>
      </c>
      <c r="L368" s="3">
        <v>3.4590537346980599E-3</v>
      </c>
      <c r="M368" s="3">
        <v>3.0901415544431501E-3</v>
      </c>
      <c r="N368" s="3">
        <v>167</v>
      </c>
      <c r="O368" s="3" t="s">
        <v>42</v>
      </c>
      <c r="P368" s="3" t="s">
        <v>43</v>
      </c>
      <c r="Q368" s="3" t="s">
        <v>1143</v>
      </c>
      <c r="R368" s="3" t="s">
        <v>65</v>
      </c>
      <c r="S368" s="3" t="s">
        <v>1144</v>
      </c>
      <c r="T368" s="3" t="s">
        <v>1145</v>
      </c>
      <c r="V368" s="3">
        <v>1159.367</v>
      </c>
      <c r="W368" s="3">
        <v>2.3187340000000001</v>
      </c>
      <c r="X368" s="3" t="s">
        <v>1146</v>
      </c>
      <c r="Y368" s="15">
        <v>2.4824162184526274E-3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242</v>
      </c>
      <c r="B369" s="4" t="s">
        <v>3975</v>
      </c>
      <c r="C369" s="4">
        <v>29</v>
      </c>
      <c r="D369" s="4">
        <v>143</v>
      </c>
      <c r="E369" s="4">
        <v>153</v>
      </c>
      <c r="F369" s="4">
        <v>145</v>
      </c>
      <c r="G369" s="12">
        <v>0.16166830872454199</v>
      </c>
      <c r="H369" s="13">
        <v>0.89657335430668905</v>
      </c>
      <c r="I369" s="3">
        <v>4.7414172284333499E-2</v>
      </c>
      <c r="J369" s="3">
        <v>0.89657335430668905</v>
      </c>
      <c r="K369" s="3">
        <v>4.7414172284333499E-2</v>
      </c>
      <c r="L369" s="3">
        <v>1.85763996863415E-3</v>
      </c>
      <c r="M369" s="3">
        <v>1.66126671372549E-3</v>
      </c>
      <c r="N369" s="3">
        <v>272</v>
      </c>
      <c r="O369" s="3" t="s">
        <v>42</v>
      </c>
      <c r="P369" s="3" t="s">
        <v>43</v>
      </c>
      <c r="Q369" s="3" t="s">
        <v>243</v>
      </c>
      <c r="R369" s="3" t="s">
        <v>45</v>
      </c>
      <c r="S369" s="3" t="s">
        <v>244</v>
      </c>
      <c r="T369" s="3" t="s">
        <v>245</v>
      </c>
      <c r="V369" s="3">
        <v>1046.193</v>
      </c>
      <c r="W369" s="3">
        <v>2.0923859999999999</v>
      </c>
      <c r="X369" s="3" t="s">
        <v>246</v>
      </c>
      <c r="Y369" s="15">
        <v>1.3331494506504851E-3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1890</v>
      </c>
      <c r="B370" s="4" t="s">
        <v>3975</v>
      </c>
      <c r="C370" s="4">
        <v>1</v>
      </c>
      <c r="D370" s="4">
        <v>52</v>
      </c>
      <c r="E370" s="4">
        <v>29</v>
      </c>
      <c r="F370" s="4">
        <v>33</v>
      </c>
      <c r="G370" s="12">
        <v>0.161583024106776</v>
      </c>
      <c r="H370" s="13">
        <v>0.97305995987018401</v>
      </c>
      <c r="I370" s="3">
        <v>1.18603977188613E-2</v>
      </c>
      <c r="J370" s="3">
        <v>0.97305995987018401</v>
      </c>
      <c r="K370" s="3">
        <v>1.18603977188613E-2</v>
      </c>
      <c r="L370" s="3">
        <v>8.8033922415095697E-4</v>
      </c>
      <c r="M370" s="3">
        <v>7.8448911558112299E-4</v>
      </c>
      <c r="N370" s="3">
        <v>122</v>
      </c>
      <c r="O370" s="3" t="s">
        <v>51</v>
      </c>
      <c r="P370" s="3" t="s">
        <v>43</v>
      </c>
      <c r="Q370" s="3" t="s">
        <v>1891</v>
      </c>
      <c r="R370" s="3" t="s">
        <v>53</v>
      </c>
      <c r="S370" s="3" t="s">
        <v>383</v>
      </c>
      <c r="T370" s="3" t="s">
        <v>1892</v>
      </c>
      <c r="V370" s="3">
        <v>1276.5329999999999</v>
      </c>
      <c r="W370" s="3">
        <v>2.5530659999999998</v>
      </c>
      <c r="X370" s="3" t="s">
        <v>1893</v>
      </c>
      <c r="Y370" s="14">
        <v>4.5970670712085692E-5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2061</v>
      </c>
      <c r="B371" s="4" t="s">
        <v>3975</v>
      </c>
      <c r="C371" s="4">
        <v>2</v>
      </c>
      <c r="D371" s="4">
        <v>93</v>
      </c>
      <c r="E371" s="4">
        <v>73</v>
      </c>
      <c r="F371" s="4">
        <v>61</v>
      </c>
      <c r="G371" s="12">
        <v>0.160804334640268</v>
      </c>
      <c r="H371" s="13">
        <v>0.96051035579262201</v>
      </c>
      <c r="I371" s="3">
        <v>1.7497948408381599E-2</v>
      </c>
      <c r="J371" s="3">
        <v>0.96051035579262201</v>
      </c>
      <c r="K371" s="3">
        <v>1.7497948408381599E-2</v>
      </c>
      <c r="L371" s="3">
        <v>1.76067844830191E-3</v>
      </c>
      <c r="M371" s="3">
        <v>1.5733716825667499E-3</v>
      </c>
      <c r="N371" s="3">
        <v>38</v>
      </c>
      <c r="O371" s="3" t="s">
        <v>51</v>
      </c>
      <c r="P371" s="3" t="s">
        <v>82</v>
      </c>
      <c r="Q371" s="3" t="s">
        <v>2062</v>
      </c>
      <c r="R371" s="3" t="s">
        <v>53</v>
      </c>
      <c r="S371" s="3" t="s">
        <v>370</v>
      </c>
      <c r="T371" s="3" t="s">
        <v>2063</v>
      </c>
      <c r="V371" s="3">
        <v>975.19129999999996</v>
      </c>
      <c r="W371" s="3">
        <v>1.9503826</v>
      </c>
      <c r="X371" s="3" t="s">
        <v>2064</v>
      </c>
      <c r="Y371" s="14">
        <v>9.1941341424171385E-5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2358</v>
      </c>
      <c r="B372" s="4" t="s">
        <v>3975</v>
      </c>
      <c r="C372" s="4">
        <v>3</v>
      </c>
      <c r="D372" s="4">
        <v>131</v>
      </c>
      <c r="E372" s="4">
        <v>99</v>
      </c>
      <c r="F372" s="4">
        <v>110</v>
      </c>
      <c r="G372" s="12">
        <v>0.15493856760123001</v>
      </c>
      <c r="H372" s="13">
        <v>0.96051035579262201</v>
      </c>
      <c r="I372" s="3">
        <v>1.7497948408381599E-2</v>
      </c>
      <c r="J372" s="3">
        <v>0.96051035579262201</v>
      </c>
      <c r="K372" s="3">
        <v>1.7497948408381599E-2</v>
      </c>
      <c r="L372" s="3">
        <v>2.6410176724528701E-3</v>
      </c>
      <c r="M372" s="3">
        <v>2.3716712398752899E-3</v>
      </c>
      <c r="N372" s="3">
        <v>67</v>
      </c>
      <c r="O372" s="3" t="s">
        <v>51</v>
      </c>
      <c r="P372" s="3" t="s">
        <v>43</v>
      </c>
      <c r="Q372" s="3" t="s">
        <v>2359</v>
      </c>
      <c r="R372" s="3" t="s">
        <v>53</v>
      </c>
      <c r="S372" s="3" t="s">
        <v>838</v>
      </c>
      <c r="T372" s="3" t="s">
        <v>2360</v>
      </c>
      <c r="V372" s="3">
        <v>1441.6420000000001</v>
      </c>
      <c r="W372" s="3">
        <v>2.8832840000000002</v>
      </c>
      <c r="X372" s="3" t="s">
        <v>2361</v>
      </c>
      <c r="Y372" s="14">
        <v>1.3791201213625708E-4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1280</v>
      </c>
      <c r="B373" s="4" t="s">
        <v>3975</v>
      </c>
      <c r="C373" s="4">
        <v>37</v>
      </c>
      <c r="D373" s="4">
        <v>197</v>
      </c>
      <c r="E373" s="4">
        <v>198</v>
      </c>
      <c r="F373" s="4">
        <v>173</v>
      </c>
      <c r="G373" s="12">
        <v>0.15373849572211301</v>
      </c>
      <c r="H373" s="13">
        <v>0.89657335430668905</v>
      </c>
      <c r="I373" s="3">
        <v>4.7414172284333499E-2</v>
      </c>
      <c r="J373" s="3">
        <v>0.89657335430668905</v>
      </c>
      <c r="K373" s="3">
        <v>4.7414172284333499E-2</v>
      </c>
      <c r="L373" s="3">
        <v>2.3700923737746001E-3</v>
      </c>
      <c r="M373" s="3">
        <v>2.1306525482266002E-3</v>
      </c>
      <c r="N373" s="3">
        <v>347</v>
      </c>
      <c r="O373" s="3" t="s">
        <v>42</v>
      </c>
      <c r="P373" s="3" t="s">
        <v>43</v>
      </c>
      <c r="Q373" s="3" t="s">
        <v>1281</v>
      </c>
      <c r="R373" s="3" t="s">
        <v>45</v>
      </c>
      <c r="S373" s="3" t="s">
        <v>791</v>
      </c>
      <c r="T373" s="3" t="s">
        <v>1282</v>
      </c>
      <c r="V373" s="3">
        <v>1055.1990000000001</v>
      </c>
      <c r="W373" s="3">
        <v>2.110398</v>
      </c>
      <c r="X373" s="3" t="s">
        <v>1283</v>
      </c>
      <c r="Y373" s="15">
        <v>1.7009148163471704E-3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1746</v>
      </c>
      <c r="B374" s="4" t="s">
        <v>3975</v>
      </c>
      <c r="C374" s="4">
        <v>42</v>
      </c>
      <c r="D374" s="4">
        <v>220</v>
      </c>
      <c r="E374" s="4">
        <v>242</v>
      </c>
      <c r="F374" s="4">
        <v>184</v>
      </c>
      <c r="G374" s="12">
        <v>0.151022532088118</v>
      </c>
      <c r="H374" s="13">
        <v>0.89657335430668905</v>
      </c>
      <c r="I374" s="3">
        <v>4.7414172284333499E-2</v>
      </c>
      <c r="J374" s="3">
        <v>0.89657335430668905</v>
      </c>
      <c r="K374" s="3">
        <v>4.7414172284333499E-2</v>
      </c>
      <c r="L374" s="3">
        <v>2.6903751269873799E-3</v>
      </c>
      <c r="M374" s="3">
        <v>2.4230990375193602E-3</v>
      </c>
      <c r="N374" s="3">
        <v>156</v>
      </c>
      <c r="O374" s="3" t="s">
        <v>42</v>
      </c>
      <c r="P374" s="3" t="s">
        <v>43</v>
      </c>
      <c r="Q374" s="3" t="s">
        <v>1747</v>
      </c>
      <c r="R374" s="3" t="s">
        <v>65</v>
      </c>
      <c r="S374" s="3" t="s">
        <v>631</v>
      </c>
      <c r="T374" s="3" t="s">
        <v>1748</v>
      </c>
      <c r="V374" s="3">
        <v>1101.173</v>
      </c>
      <c r="W374" s="3">
        <v>2.2023459999999999</v>
      </c>
      <c r="X374" s="3" t="s">
        <v>1749</v>
      </c>
      <c r="Y374" s="15">
        <v>1.9307681699075989E-3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676</v>
      </c>
      <c r="B375" s="4" t="s">
        <v>3975</v>
      </c>
      <c r="C375" s="4">
        <v>55</v>
      </c>
      <c r="D375" s="4">
        <v>325</v>
      </c>
      <c r="E375" s="4">
        <v>264</v>
      </c>
      <c r="F375" s="4">
        <v>261</v>
      </c>
      <c r="G375" s="12">
        <v>0.150731264371437</v>
      </c>
      <c r="H375" s="13">
        <v>0.89657335430668905</v>
      </c>
      <c r="I375" s="3">
        <v>4.7414172284333499E-2</v>
      </c>
      <c r="J375" s="3">
        <v>0.89657335430668905</v>
      </c>
      <c r="K375" s="3">
        <v>4.7414172284333499E-2</v>
      </c>
      <c r="L375" s="3">
        <v>3.5231102853406199E-3</v>
      </c>
      <c r="M375" s="3">
        <v>3.1732576493701901E-3</v>
      </c>
      <c r="N375" s="3">
        <v>161</v>
      </c>
      <c r="O375" s="3" t="s">
        <v>42</v>
      </c>
      <c r="P375" s="3" t="s">
        <v>34</v>
      </c>
      <c r="Q375" s="3" t="s">
        <v>677</v>
      </c>
      <c r="R375" s="3" t="s">
        <v>65</v>
      </c>
      <c r="S375" s="3" t="s">
        <v>678</v>
      </c>
      <c r="T375" s="3" t="s">
        <v>679</v>
      </c>
      <c r="V375" s="3">
        <v>1094.2739999999999</v>
      </c>
      <c r="W375" s="3">
        <v>2.1885479999999999</v>
      </c>
      <c r="X375" s="3" t="s">
        <v>680</v>
      </c>
      <c r="Y375" s="15">
        <v>2.5283868891647129E-3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729</v>
      </c>
      <c r="B376" s="4" t="s">
        <v>3975</v>
      </c>
      <c r="C376" s="4">
        <v>64</v>
      </c>
      <c r="D376" s="4">
        <v>375</v>
      </c>
      <c r="E376" s="4">
        <v>318</v>
      </c>
      <c r="F376" s="4">
        <v>297</v>
      </c>
      <c r="G376" s="12">
        <v>0.149198627723725</v>
      </c>
      <c r="H376" s="13">
        <v>0.89657335430668905</v>
      </c>
      <c r="I376" s="3">
        <v>4.7414172284333499E-2</v>
      </c>
      <c r="J376" s="3">
        <v>0.89657335430668905</v>
      </c>
      <c r="K376" s="3">
        <v>4.7414172284333499E-2</v>
      </c>
      <c r="L376" s="3">
        <v>4.0996192411236303E-3</v>
      </c>
      <c r="M376" s="3">
        <v>3.6965094199051E-3</v>
      </c>
      <c r="N376" s="3">
        <v>26</v>
      </c>
      <c r="O376" s="3" t="s">
        <v>42</v>
      </c>
      <c r="P376" s="3" t="s">
        <v>43</v>
      </c>
      <c r="Q376" s="3" t="s">
        <v>730</v>
      </c>
      <c r="R376" s="3" t="s">
        <v>65</v>
      </c>
      <c r="S376" s="3" t="s">
        <v>180</v>
      </c>
      <c r="T376" s="3" t="s">
        <v>731</v>
      </c>
      <c r="V376" s="3">
        <v>1132.3679999999999</v>
      </c>
      <c r="W376" s="3">
        <v>2.2647360000000001</v>
      </c>
      <c r="X376" s="3" t="s">
        <v>732</v>
      </c>
      <c r="Y376" s="15">
        <v>2.9421229255734843E-3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3778</v>
      </c>
      <c r="B377" s="4" t="s">
        <v>3975</v>
      </c>
      <c r="C377" s="4">
        <v>7</v>
      </c>
      <c r="D377" s="4">
        <v>301</v>
      </c>
      <c r="E377" s="4">
        <v>263</v>
      </c>
      <c r="F377" s="4">
        <v>234</v>
      </c>
      <c r="G377" s="12">
        <v>0.146363404080879</v>
      </c>
      <c r="H377" s="13">
        <v>0.95908412035756996</v>
      </c>
      <c r="I377" s="3">
        <v>1.8143299602095798E-2</v>
      </c>
      <c r="J377" s="3">
        <v>0.95908412035756996</v>
      </c>
      <c r="K377" s="3">
        <v>1.8143299602095798E-2</v>
      </c>
      <c r="L377" s="3">
        <v>6.1623745690567002E-3</v>
      </c>
      <c r="M377" s="3">
        <v>5.5674482387845304E-3</v>
      </c>
      <c r="N377" s="3">
        <v>49</v>
      </c>
      <c r="O377" s="3" t="s">
        <v>51</v>
      </c>
      <c r="P377" s="3" t="s">
        <v>34</v>
      </c>
      <c r="Q377" s="3" t="s">
        <v>3779</v>
      </c>
      <c r="R377" s="3" t="s">
        <v>53</v>
      </c>
      <c r="S377" s="3" t="s">
        <v>1498</v>
      </c>
      <c r="T377" s="3" t="s">
        <v>3780</v>
      </c>
      <c r="V377" s="3">
        <v>1087.241</v>
      </c>
      <c r="W377" s="3">
        <v>2.1744819999999998</v>
      </c>
      <c r="X377" s="3" t="s">
        <v>3781</v>
      </c>
      <c r="Y377" s="14">
        <v>3.2179469498459985E-4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1046</v>
      </c>
      <c r="B378" s="4" t="s">
        <v>3975</v>
      </c>
      <c r="C378" s="4">
        <v>36</v>
      </c>
      <c r="D378" s="4">
        <v>216</v>
      </c>
      <c r="E378" s="4">
        <v>165</v>
      </c>
      <c r="F378" s="4">
        <v>179</v>
      </c>
      <c r="G378" s="12">
        <v>0.141096898668713</v>
      </c>
      <c r="H378" s="13">
        <v>0.905584667132318</v>
      </c>
      <c r="I378" s="3">
        <v>4.3070939331818402E-2</v>
      </c>
      <c r="J378" s="3">
        <v>0.905584667132318</v>
      </c>
      <c r="K378" s="3">
        <v>4.3070939331818402E-2</v>
      </c>
      <c r="L378" s="3">
        <v>2.3060358231320401E-3</v>
      </c>
      <c r="M378" s="3">
        <v>2.0908798917407901E-3</v>
      </c>
      <c r="N378" s="3">
        <v>10</v>
      </c>
      <c r="O378" s="3" t="s">
        <v>42</v>
      </c>
      <c r="P378" s="3" t="s">
        <v>43</v>
      </c>
      <c r="Q378" s="3" t="s">
        <v>1047</v>
      </c>
      <c r="R378" s="3" t="s">
        <v>65</v>
      </c>
      <c r="S378" s="3" t="s">
        <v>454</v>
      </c>
      <c r="T378" s="3" t="s">
        <v>1048</v>
      </c>
      <c r="V378" s="3">
        <v>1121.3</v>
      </c>
      <c r="W378" s="3">
        <v>2.2425999999999999</v>
      </c>
      <c r="X378" s="3" t="s">
        <v>1049</v>
      </c>
      <c r="Y378" s="15">
        <v>1.6549441456350847E-3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1655</v>
      </c>
      <c r="B379" s="4" t="s">
        <v>3975</v>
      </c>
      <c r="C379" s="4">
        <v>43</v>
      </c>
      <c r="D379" s="4">
        <v>260</v>
      </c>
      <c r="E379" s="4">
        <v>205</v>
      </c>
      <c r="F379" s="4">
        <v>205</v>
      </c>
      <c r="G379" s="12">
        <v>0.140067870738905</v>
      </c>
      <c r="H379" s="13">
        <v>0.90511927096853095</v>
      </c>
      <c r="I379" s="3">
        <v>4.3294188407528002E-2</v>
      </c>
      <c r="J379" s="3">
        <v>0.90511927096853095</v>
      </c>
      <c r="K379" s="3">
        <v>4.3294188407528002E-2</v>
      </c>
      <c r="L379" s="3">
        <v>2.7544316776299399E-3</v>
      </c>
      <c r="M379" s="3">
        <v>2.4991718317375401E-3</v>
      </c>
      <c r="N379" s="3">
        <v>41</v>
      </c>
      <c r="O379" s="3" t="s">
        <v>42</v>
      </c>
      <c r="P379" s="3" t="s">
        <v>620</v>
      </c>
      <c r="Q379" s="3" t="s">
        <v>721</v>
      </c>
      <c r="R379" s="3" t="s">
        <v>65</v>
      </c>
      <c r="S379" s="3" t="s">
        <v>1096</v>
      </c>
      <c r="T379" s="3" t="s">
        <v>723</v>
      </c>
      <c r="V379" s="3">
        <v>1199.277</v>
      </c>
      <c r="W379" s="3">
        <v>2.3985539999999999</v>
      </c>
      <c r="X379" s="3" t="s">
        <v>724</v>
      </c>
      <c r="Y379" s="15">
        <v>1.9767388406196846E-3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1085</v>
      </c>
      <c r="B380" s="4" t="s">
        <v>3975</v>
      </c>
      <c r="C380" s="4">
        <v>37</v>
      </c>
      <c r="D380" s="4">
        <v>241</v>
      </c>
      <c r="E380" s="4">
        <v>189</v>
      </c>
      <c r="F380" s="4">
        <v>151</v>
      </c>
      <c r="G380" s="12">
        <v>0.13691213067994801</v>
      </c>
      <c r="H380" s="13">
        <v>0.905584667132318</v>
      </c>
      <c r="I380" s="3">
        <v>4.3070939331818402E-2</v>
      </c>
      <c r="J380" s="3">
        <v>0.905584667132318</v>
      </c>
      <c r="K380" s="3">
        <v>4.3070939331818402E-2</v>
      </c>
      <c r="L380" s="3">
        <v>2.3700923737746001E-3</v>
      </c>
      <c r="M380" s="3">
        <v>2.1544797422793399E-3</v>
      </c>
      <c r="N380" s="3">
        <v>221</v>
      </c>
      <c r="O380" s="3" t="s">
        <v>42</v>
      </c>
      <c r="P380" s="3" t="s">
        <v>34</v>
      </c>
      <c r="Q380" s="3" t="s">
        <v>1086</v>
      </c>
      <c r="R380" s="3" t="s">
        <v>45</v>
      </c>
      <c r="S380" s="3" t="s">
        <v>1087</v>
      </c>
      <c r="T380" s="3" t="s">
        <v>1088</v>
      </c>
      <c r="V380" s="3">
        <v>1199.413</v>
      </c>
      <c r="W380" s="3">
        <v>2.3988260000000001</v>
      </c>
      <c r="X380" s="3" t="s">
        <v>1089</v>
      </c>
      <c r="Y380" s="15">
        <v>1.7009148163471704E-3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3465</v>
      </c>
      <c r="B381" s="4" t="s">
        <v>3975</v>
      </c>
      <c r="C381" s="4">
        <v>4</v>
      </c>
      <c r="D381" s="4">
        <v>239</v>
      </c>
      <c r="E381" s="4">
        <v>173</v>
      </c>
      <c r="F381" s="4">
        <v>206</v>
      </c>
      <c r="G381" s="12">
        <v>0.132362322672882</v>
      </c>
      <c r="H381" s="13">
        <v>0.96219089183971296</v>
      </c>
      <c r="I381" s="3">
        <v>1.67387584732334E-2</v>
      </c>
      <c r="J381" s="3">
        <v>0.96219089183971296</v>
      </c>
      <c r="K381" s="3">
        <v>1.67387584732334E-2</v>
      </c>
      <c r="L381" s="3">
        <v>3.00372052408477E-3</v>
      </c>
      <c r="M381" s="3">
        <v>2.74009632029901E-3</v>
      </c>
      <c r="N381" s="3">
        <v>139</v>
      </c>
      <c r="O381" s="3" t="s">
        <v>33</v>
      </c>
      <c r="P381" s="3" t="s">
        <v>43</v>
      </c>
      <c r="Q381" s="3" t="s">
        <v>3466</v>
      </c>
      <c r="R381" s="3" t="s">
        <v>109</v>
      </c>
      <c r="S381" s="3" t="s">
        <v>921</v>
      </c>
      <c r="T381" s="3" t="s">
        <v>3467</v>
      </c>
      <c r="V381" s="3">
        <v>1123.2929999999999</v>
      </c>
      <c r="W381" s="3">
        <v>2.2465860000000002</v>
      </c>
      <c r="X381" s="3" t="s">
        <v>3468</v>
      </c>
      <c r="Y381" s="14">
        <v>1.8388268284834277E-4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1116</v>
      </c>
      <c r="B382" s="4" t="s">
        <v>3975</v>
      </c>
      <c r="C382" s="4">
        <v>52</v>
      </c>
      <c r="D382" s="4">
        <v>288</v>
      </c>
      <c r="E382" s="4">
        <v>261</v>
      </c>
      <c r="F382" s="4">
        <v>262</v>
      </c>
      <c r="G382" s="12">
        <v>0.13129520241560799</v>
      </c>
      <c r="H382" s="13">
        <v>0.906927421614934</v>
      </c>
      <c r="I382" s="3">
        <v>4.24274666922115E-2</v>
      </c>
      <c r="J382" s="3">
        <v>0.906927421614934</v>
      </c>
      <c r="K382" s="3">
        <v>4.24274666922115E-2</v>
      </c>
      <c r="L382" s="3">
        <v>3.3309406334129498E-3</v>
      </c>
      <c r="M382" s="3">
        <v>3.0413386749251E-3</v>
      </c>
      <c r="N382" s="3">
        <v>21</v>
      </c>
      <c r="O382" s="3" t="s">
        <v>42</v>
      </c>
      <c r="P382" s="3" t="s">
        <v>43</v>
      </c>
      <c r="Q382" s="3" t="s">
        <v>1117</v>
      </c>
      <c r="R382" s="3" t="s">
        <v>65</v>
      </c>
      <c r="S382" s="3" t="s">
        <v>344</v>
      </c>
      <c r="T382" s="3" t="s">
        <v>1118</v>
      </c>
      <c r="U382" s="3" t="s">
        <v>390</v>
      </c>
      <c r="V382" s="3">
        <v>912.05129999999997</v>
      </c>
      <c r="W382" s="3">
        <v>1.8241026</v>
      </c>
      <c r="X382" s="3" t="s">
        <v>1119</v>
      </c>
      <c r="Y382" s="15">
        <v>2.390474877028456E-3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2822</v>
      </c>
      <c r="B383" s="4" t="s">
        <v>3975</v>
      </c>
      <c r="C383" s="4">
        <v>3</v>
      </c>
      <c r="D383" s="4">
        <v>173</v>
      </c>
      <c r="E383" s="4">
        <v>153</v>
      </c>
      <c r="F383" s="4">
        <v>138</v>
      </c>
      <c r="G383" s="12">
        <v>0.129813374665291</v>
      </c>
      <c r="H383" s="13">
        <v>0.96219089183971296</v>
      </c>
      <c r="I383" s="3">
        <v>1.67387584732334E-2</v>
      </c>
      <c r="J383" s="3">
        <v>0.96219089183971296</v>
      </c>
      <c r="K383" s="3">
        <v>1.67387584732334E-2</v>
      </c>
      <c r="L383" s="3">
        <v>2.2527903930635801E-3</v>
      </c>
      <c r="M383" s="3">
        <v>2.0586836724237499E-3</v>
      </c>
      <c r="N383" s="3">
        <v>330</v>
      </c>
      <c r="O383" s="3" t="s">
        <v>33</v>
      </c>
      <c r="P383" s="3" t="s">
        <v>43</v>
      </c>
      <c r="Q383" s="3" t="s">
        <v>2823</v>
      </c>
      <c r="R383" s="3" t="s">
        <v>36</v>
      </c>
      <c r="S383" s="3" t="s">
        <v>1372</v>
      </c>
      <c r="T383" s="3" t="s">
        <v>2824</v>
      </c>
      <c r="V383" s="3">
        <v>1135.365</v>
      </c>
      <c r="W383" s="3">
        <v>2.2707299999999999</v>
      </c>
      <c r="X383" s="3" t="s">
        <v>2825</v>
      </c>
      <c r="Y383" s="14">
        <v>1.3791201213625708E-4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3477</v>
      </c>
      <c r="B384" s="4" t="s">
        <v>3975</v>
      </c>
      <c r="C384" s="4">
        <v>4</v>
      </c>
      <c r="D384" s="4">
        <v>220</v>
      </c>
      <c r="E384" s="4">
        <v>187</v>
      </c>
      <c r="F384" s="4">
        <v>210</v>
      </c>
      <c r="G384" s="12">
        <v>0.12815396473339299</v>
      </c>
      <c r="H384" s="13">
        <v>0.96219089183971296</v>
      </c>
      <c r="I384" s="3">
        <v>1.67387584732334E-2</v>
      </c>
      <c r="J384" s="3">
        <v>0.96219089183971296</v>
      </c>
      <c r="K384" s="3">
        <v>1.67387584732334E-2</v>
      </c>
      <c r="L384" s="3">
        <v>3.00372052408477E-3</v>
      </c>
      <c r="M384" s="3">
        <v>2.7486759554843001E-3</v>
      </c>
      <c r="N384" s="3">
        <v>121</v>
      </c>
      <c r="O384" s="3" t="s">
        <v>33</v>
      </c>
      <c r="P384" s="3" t="s">
        <v>34</v>
      </c>
      <c r="Q384" s="3" t="s">
        <v>3478</v>
      </c>
      <c r="R384" s="3" t="s">
        <v>109</v>
      </c>
      <c r="S384" s="3" t="s">
        <v>290</v>
      </c>
      <c r="T384" s="3" t="s">
        <v>3479</v>
      </c>
      <c r="V384" s="3">
        <v>1329.5350000000001</v>
      </c>
      <c r="W384" s="3">
        <v>2.6590699999999998</v>
      </c>
      <c r="X384" s="3" t="s">
        <v>3480</v>
      </c>
      <c r="Y384" s="14">
        <v>1.8388268284834277E-4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596</v>
      </c>
      <c r="B385" s="4" t="s">
        <v>3975</v>
      </c>
      <c r="C385" s="4">
        <v>49</v>
      </c>
      <c r="D385" s="4">
        <v>266</v>
      </c>
      <c r="E385" s="4">
        <v>256</v>
      </c>
      <c r="F385" s="4">
        <v>244</v>
      </c>
      <c r="G385" s="12">
        <v>0.126715410798414</v>
      </c>
      <c r="H385" s="13">
        <v>0.90933909868622698</v>
      </c>
      <c r="I385" s="3">
        <v>4.1274135231177497E-2</v>
      </c>
      <c r="J385" s="3">
        <v>0.90933909868622698</v>
      </c>
      <c r="K385" s="3">
        <v>4.1274135231177497E-2</v>
      </c>
      <c r="L385" s="3">
        <v>3.1387709814852801E-3</v>
      </c>
      <c r="M385" s="3">
        <v>2.8750848956267902E-3</v>
      </c>
      <c r="N385" s="3">
        <v>35</v>
      </c>
      <c r="O385" s="3" t="s">
        <v>42</v>
      </c>
      <c r="P385" s="3" t="s">
        <v>34</v>
      </c>
      <c r="Q385" s="3" t="s">
        <v>597</v>
      </c>
      <c r="R385" s="3" t="s">
        <v>65</v>
      </c>
      <c r="S385" s="3" t="s">
        <v>598</v>
      </c>
      <c r="T385" s="3" t="s">
        <v>599</v>
      </c>
      <c r="V385" s="3">
        <v>1056.3119999999999</v>
      </c>
      <c r="W385" s="3">
        <v>2.1126239999999998</v>
      </c>
      <c r="X385" s="3" t="s">
        <v>600</v>
      </c>
      <c r="Y385" s="15">
        <v>2.2525628648921987E-3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686</v>
      </c>
      <c r="B386" s="4" t="s">
        <v>3975</v>
      </c>
      <c r="C386" s="4">
        <v>30</v>
      </c>
      <c r="D386" s="4">
        <v>170</v>
      </c>
      <c r="E386" s="4">
        <v>147</v>
      </c>
      <c r="F386" s="4">
        <v>153</v>
      </c>
      <c r="G386" s="12">
        <v>0.12591799987212199</v>
      </c>
      <c r="H386" s="13">
        <v>0.91324157548893004</v>
      </c>
      <c r="I386" s="3">
        <v>3.9414325396413798E-2</v>
      </c>
      <c r="J386" s="3">
        <v>0.91324157548893004</v>
      </c>
      <c r="K386" s="3">
        <v>3.9414325396413798E-2</v>
      </c>
      <c r="L386" s="3">
        <v>1.9216965192767001E-3</v>
      </c>
      <c r="M386" s="3">
        <v>1.7611572825368201E-3</v>
      </c>
      <c r="N386" s="3">
        <v>298</v>
      </c>
      <c r="O386" s="3" t="s">
        <v>42</v>
      </c>
      <c r="P386" s="3" t="s">
        <v>82</v>
      </c>
      <c r="Q386" s="3" t="s">
        <v>687</v>
      </c>
      <c r="R386" s="3" t="s">
        <v>45</v>
      </c>
      <c r="S386" s="3" t="s">
        <v>688</v>
      </c>
      <c r="T386" s="3" t="s">
        <v>689</v>
      </c>
      <c r="V386" s="3">
        <v>1102.2570000000001</v>
      </c>
      <c r="W386" s="3">
        <v>2.2045140000000001</v>
      </c>
      <c r="X386" s="3" t="s">
        <v>690</v>
      </c>
      <c r="Y386" s="15">
        <v>1.3791201213625708E-3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$L$1032,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822</v>
      </c>
      <c r="B387" s="4" t="s">
        <v>3975</v>
      </c>
      <c r="C387" s="4">
        <v>40</v>
      </c>
      <c r="D387" s="4">
        <v>229</v>
      </c>
      <c r="E387" s="4">
        <v>195</v>
      </c>
      <c r="F387" s="4">
        <v>204</v>
      </c>
      <c r="G387" s="12">
        <v>0.123445651905613</v>
      </c>
      <c r="H387" s="13">
        <v>0.91196549275638406</v>
      </c>
      <c r="I387" s="3">
        <v>4.0021594334975201E-2</v>
      </c>
      <c r="J387" s="3">
        <v>0.91196549275638406</v>
      </c>
      <c r="K387" s="3">
        <v>4.0021594334975201E-2</v>
      </c>
      <c r="L387" s="3">
        <v>2.5622620257022698E-3</v>
      </c>
      <c r="M387" s="3">
        <v>2.35217416691033E-3</v>
      </c>
      <c r="N387" s="3">
        <v>312</v>
      </c>
      <c r="O387" s="3" t="s">
        <v>42</v>
      </c>
      <c r="P387" s="3" t="s">
        <v>227</v>
      </c>
      <c r="Q387" s="3" t="s">
        <v>823</v>
      </c>
      <c r="R387" s="3" t="s">
        <v>45</v>
      </c>
      <c r="S387" s="3" t="s">
        <v>824</v>
      </c>
      <c r="T387" s="3" t="s">
        <v>825</v>
      </c>
      <c r="V387" s="3">
        <v>1057.2070000000001</v>
      </c>
      <c r="W387" s="3">
        <v>2.114414</v>
      </c>
      <c r="X387" s="3" t="s">
        <v>826</v>
      </c>
      <c r="Y387" s="15">
        <v>1.8388268284834275E-3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1090</v>
      </c>
      <c r="B388" s="4" t="s">
        <v>3975</v>
      </c>
      <c r="C388" s="4">
        <v>44</v>
      </c>
      <c r="D388" s="4">
        <v>245</v>
      </c>
      <c r="E388" s="4">
        <v>217</v>
      </c>
      <c r="F388" s="4">
        <v>228</v>
      </c>
      <c r="G388" s="12">
        <v>0.122926528084479</v>
      </c>
      <c r="H388" s="13">
        <v>0.91114919720329501</v>
      </c>
      <c r="I388" s="3">
        <v>4.0410503140276201E-2</v>
      </c>
      <c r="J388" s="3">
        <v>0.91114919720329501</v>
      </c>
      <c r="K388" s="3">
        <v>4.0410503140276201E-2</v>
      </c>
      <c r="L388" s="3">
        <v>2.8184882282724999E-3</v>
      </c>
      <c r="M388" s="3">
        <v>2.58848332489404E-3</v>
      </c>
      <c r="N388" s="3">
        <v>55</v>
      </c>
      <c r="O388" s="3" t="s">
        <v>42</v>
      </c>
      <c r="P388" s="3" t="s">
        <v>34</v>
      </c>
      <c r="Q388" s="3" t="s">
        <v>1091</v>
      </c>
      <c r="R388" s="3" t="s">
        <v>65</v>
      </c>
      <c r="S388" s="3" t="s">
        <v>1092</v>
      </c>
      <c r="T388" s="3" t="s">
        <v>1093</v>
      </c>
      <c r="V388" s="3">
        <v>1083.222</v>
      </c>
      <c r="W388" s="3">
        <v>2.1664439999999998</v>
      </c>
      <c r="X388" s="3" t="s">
        <v>1094</v>
      </c>
      <c r="Y388" s="15">
        <v>2.0227095113317705E-3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3485</v>
      </c>
      <c r="B389" s="4" t="s">
        <v>3975</v>
      </c>
      <c r="C389" s="4">
        <v>4</v>
      </c>
      <c r="D389" s="4">
        <v>258</v>
      </c>
      <c r="E389" s="4">
        <v>180</v>
      </c>
      <c r="F389" s="4">
        <v>188</v>
      </c>
      <c r="G389" s="12">
        <v>0.120794642550992</v>
      </c>
      <c r="H389" s="13">
        <v>0.96219089183971296</v>
      </c>
      <c r="I389" s="3">
        <v>1.67387584732334E-2</v>
      </c>
      <c r="J389" s="3">
        <v>0.96219089183971296</v>
      </c>
      <c r="K389" s="3">
        <v>1.67387584732334E-2</v>
      </c>
      <c r="L389" s="3">
        <v>3.00372052408477E-3</v>
      </c>
      <c r="M389" s="3">
        <v>2.7615417030842199E-3</v>
      </c>
      <c r="N389" s="3">
        <v>366</v>
      </c>
      <c r="O389" s="3" t="s">
        <v>33</v>
      </c>
      <c r="P389" s="3" t="s">
        <v>82</v>
      </c>
      <c r="Q389" s="3" t="s">
        <v>499</v>
      </c>
      <c r="R389" s="3" t="s">
        <v>36</v>
      </c>
      <c r="S389" s="3" t="s">
        <v>1702</v>
      </c>
      <c r="T389" s="3" t="s">
        <v>501</v>
      </c>
      <c r="V389" s="3">
        <v>1096.268</v>
      </c>
      <c r="W389" s="3">
        <v>2.192536</v>
      </c>
      <c r="X389" s="3" t="s">
        <v>502</v>
      </c>
      <c r="Y389" s="14">
        <v>1.8388268284834277E-4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3949</v>
      </c>
      <c r="B390" s="4" t="s">
        <v>3975</v>
      </c>
      <c r="C390" s="4">
        <v>12</v>
      </c>
      <c r="D390" s="4">
        <v>520</v>
      </c>
      <c r="E390" s="4">
        <v>424</v>
      </c>
      <c r="F390" s="4">
        <v>450</v>
      </c>
      <c r="G390" s="12">
        <v>0.11659122844285599</v>
      </c>
      <c r="H390" s="13">
        <v>0.96051035579262201</v>
      </c>
      <c r="I390" s="3">
        <v>1.7497948408381599E-2</v>
      </c>
      <c r="J390" s="3">
        <v>0.96051035579262201</v>
      </c>
      <c r="K390" s="3">
        <v>1.7497948408381599E-2</v>
      </c>
      <c r="L390" s="3">
        <v>1.05640706898115E-2</v>
      </c>
      <c r="M390" s="3">
        <v>9.7439830454418893E-3</v>
      </c>
      <c r="N390" s="3">
        <v>107</v>
      </c>
      <c r="O390" s="3" t="s">
        <v>51</v>
      </c>
      <c r="P390" s="3" t="s">
        <v>43</v>
      </c>
      <c r="Q390" s="3" t="s">
        <v>3950</v>
      </c>
      <c r="R390" s="3" t="s">
        <v>53</v>
      </c>
      <c r="S390" s="3" t="s">
        <v>1070</v>
      </c>
      <c r="T390" s="3" t="s">
        <v>3951</v>
      </c>
      <c r="V390" s="3">
        <v>1131.2660000000001</v>
      </c>
      <c r="W390" s="3">
        <v>2.2625320000000002</v>
      </c>
      <c r="X390" s="3" t="s">
        <v>3952</v>
      </c>
      <c r="Y390" s="14">
        <v>5.5164804854502831E-4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1630</v>
      </c>
      <c r="B391" s="4" t="s">
        <v>3975</v>
      </c>
      <c r="C391" s="4">
        <v>38</v>
      </c>
      <c r="D391" s="4">
        <v>220</v>
      </c>
      <c r="E391" s="4">
        <v>194</v>
      </c>
      <c r="F391" s="4">
        <v>186</v>
      </c>
      <c r="G391" s="12">
        <v>0.11658587613931699</v>
      </c>
      <c r="H391" s="13">
        <v>0.91196549275638406</v>
      </c>
      <c r="I391" s="3">
        <v>4.0021594334975201E-2</v>
      </c>
      <c r="J391" s="3">
        <v>0.91196549275638406</v>
      </c>
      <c r="K391" s="3">
        <v>4.0021594334975201E-2</v>
      </c>
      <c r="L391" s="3">
        <v>2.4341489244171601E-3</v>
      </c>
      <c r="M391" s="3">
        <v>2.2451149559548E-3</v>
      </c>
      <c r="N391" s="3">
        <v>266</v>
      </c>
      <c r="O391" s="3" t="s">
        <v>42</v>
      </c>
      <c r="P391" s="3" t="s">
        <v>43</v>
      </c>
      <c r="Q391" s="3" t="s">
        <v>1631</v>
      </c>
      <c r="R391" s="3" t="s">
        <v>45</v>
      </c>
      <c r="S391" s="3" t="s">
        <v>722</v>
      </c>
      <c r="T391" s="3" t="s">
        <v>1632</v>
      </c>
      <c r="V391" s="3">
        <v>1076.2429999999999</v>
      </c>
      <c r="W391" s="3">
        <v>2.1524860000000001</v>
      </c>
      <c r="X391" s="3" t="s">
        <v>1633</v>
      </c>
      <c r="Y391" s="15">
        <v>1.7468854870592561E-3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2830</v>
      </c>
      <c r="B392" s="4" t="s">
        <v>3975</v>
      </c>
      <c r="C392" s="4">
        <v>4</v>
      </c>
      <c r="D392" s="4">
        <v>177</v>
      </c>
      <c r="E392" s="4">
        <v>147</v>
      </c>
      <c r="F392" s="4">
        <v>142</v>
      </c>
      <c r="G392" s="12">
        <v>0.115021389723624</v>
      </c>
      <c r="H392" s="13">
        <v>0.96051035579262201</v>
      </c>
      <c r="I392" s="3">
        <v>1.7497948408381599E-2</v>
      </c>
      <c r="J392" s="3">
        <v>0.96051035579262201</v>
      </c>
      <c r="K392" s="3">
        <v>1.7497948408381599E-2</v>
      </c>
      <c r="L392" s="3">
        <v>3.52135689660383E-3</v>
      </c>
      <c r="M392" s="3">
        <v>3.2511886647457501E-3</v>
      </c>
      <c r="N392" s="3">
        <v>145</v>
      </c>
      <c r="O392" s="3" t="s">
        <v>51</v>
      </c>
      <c r="P392" s="3" t="s">
        <v>43</v>
      </c>
      <c r="Q392" s="3" t="s">
        <v>1643</v>
      </c>
      <c r="R392" s="3" t="s">
        <v>53</v>
      </c>
      <c r="S392" s="3" t="s">
        <v>99</v>
      </c>
      <c r="T392" s="3" t="s">
        <v>1644</v>
      </c>
      <c r="V392" s="3">
        <v>1030.1410000000001</v>
      </c>
      <c r="W392" s="3">
        <v>2.0602819999999999</v>
      </c>
      <c r="X392" s="3" t="s">
        <v>1645</v>
      </c>
      <c r="Y392" s="14">
        <v>1.8388268284834277E-4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784</v>
      </c>
      <c r="B393" s="4" t="s">
        <v>3975</v>
      </c>
      <c r="C393" s="4">
        <v>3</v>
      </c>
      <c r="D393" s="4">
        <v>159</v>
      </c>
      <c r="E393" s="4">
        <v>159</v>
      </c>
      <c r="F393" s="4">
        <v>149</v>
      </c>
      <c r="G393" s="12">
        <v>0.112879698245681</v>
      </c>
      <c r="H393" s="13">
        <v>0.96219089183971296</v>
      </c>
      <c r="I393" s="3">
        <v>1.67387584732334E-2</v>
      </c>
      <c r="J393" s="3">
        <v>0.96219089183971296</v>
      </c>
      <c r="K393" s="3">
        <v>1.67387584732334E-2</v>
      </c>
      <c r="L393" s="3">
        <v>2.2527903930635801E-3</v>
      </c>
      <c r="M393" s="3">
        <v>2.0836921790705599E-3</v>
      </c>
      <c r="N393" s="3">
        <v>177</v>
      </c>
      <c r="O393" s="3" t="s">
        <v>33</v>
      </c>
      <c r="P393" s="3" t="s">
        <v>43</v>
      </c>
      <c r="Q393" s="3" t="s">
        <v>785</v>
      </c>
      <c r="R393" s="3" t="s">
        <v>109</v>
      </c>
      <c r="S393" s="3" t="s">
        <v>786</v>
      </c>
      <c r="T393" s="3" t="s">
        <v>787</v>
      </c>
      <c r="V393" s="3">
        <v>1184.3989999999999</v>
      </c>
      <c r="W393" s="3">
        <v>2.368798</v>
      </c>
      <c r="X393" s="3" t="s">
        <v>788</v>
      </c>
      <c r="Y393" s="14">
        <v>1.3791201213625708E-4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3806</v>
      </c>
      <c r="B394" s="4" t="s">
        <v>3975</v>
      </c>
      <c r="C394" s="4">
        <v>7</v>
      </c>
      <c r="D394" s="4">
        <v>332</v>
      </c>
      <c r="E394" s="4">
        <v>236</v>
      </c>
      <c r="F394" s="4">
        <v>253</v>
      </c>
      <c r="G394" s="12">
        <v>0.111070257442156</v>
      </c>
      <c r="H394" s="13">
        <v>0.96051035579262201</v>
      </c>
      <c r="I394" s="3">
        <v>1.7497948408381599E-2</v>
      </c>
      <c r="J394" s="3">
        <v>0.96051035579262201</v>
      </c>
      <c r="K394" s="3">
        <v>1.7497948408381599E-2</v>
      </c>
      <c r="L394" s="3">
        <v>6.1623745690567002E-3</v>
      </c>
      <c r="M394" s="3">
        <v>5.7046753055444398E-3</v>
      </c>
      <c r="N394" s="3">
        <v>105</v>
      </c>
      <c r="O394" s="3" t="s">
        <v>51</v>
      </c>
      <c r="P394" s="3" t="s">
        <v>43</v>
      </c>
      <c r="Q394" s="3" t="s">
        <v>3807</v>
      </c>
      <c r="R394" s="3" t="s">
        <v>53</v>
      </c>
      <c r="S394" s="3" t="s">
        <v>574</v>
      </c>
      <c r="T394" s="3" t="s">
        <v>3808</v>
      </c>
      <c r="V394" s="3">
        <v>951.08130000000006</v>
      </c>
      <c r="W394" s="3">
        <v>1.9021626</v>
      </c>
      <c r="X394" s="3" t="s">
        <v>3809</v>
      </c>
      <c r="Y394" s="14">
        <v>3.2179469498459985E-4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367</v>
      </c>
      <c r="B395" s="4" t="s">
        <v>3975</v>
      </c>
      <c r="C395" s="4">
        <v>2</v>
      </c>
      <c r="D395" s="4">
        <v>86</v>
      </c>
      <c r="E395" s="4">
        <v>77</v>
      </c>
      <c r="F395" s="4">
        <v>71</v>
      </c>
      <c r="G395" s="12">
        <v>0.106073668979053</v>
      </c>
      <c r="H395" s="13">
        <v>0.96051035579262201</v>
      </c>
      <c r="I395" s="3">
        <v>1.7497948408381599E-2</v>
      </c>
      <c r="J395" s="3">
        <v>0.96051035579262201</v>
      </c>
      <c r="K395" s="3">
        <v>1.7497948408381599E-2</v>
      </c>
      <c r="L395" s="3">
        <v>1.76067844830191E-3</v>
      </c>
      <c r="M395" s="3">
        <v>1.63592352344221E-3</v>
      </c>
      <c r="N395" s="3">
        <v>230</v>
      </c>
      <c r="O395" s="3" t="s">
        <v>51</v>
      </c>
      <c r="P395" s="3" t="s">
        <v>43</v>
      </c>
      <c r="Q395" s="3" t="s">
        <v>368</v>
      </c>
      <c r="R395" s="3" t="s">
        <v>369</v>
      </c>
      <c r="S395" s="3" t="s">
        <v>370</v>
      </c>
      <c r="T395" s="3" t="s">
        <v>371</v>
      </c>
      <c r="V395" s="3">
        <v>1105.2070000000001</v>
      </c>
      <c r="W395" s="3">
        <v>2.2104140000000001</v>
      </c>
      <c r="X395" s="3" t="s">
        <v>372</v>
      </c>
      <c r="Y395" s="14">
        <v>9.1941341424171385E-5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3385</v>
      </c>
      <c r="B396" s="4" t="s">
        <v>3975</v>
      </c>
      <c r="C396" s="4">
        <v>5</v>
      </c>
      <c r="D396" s="4">
        <v>231</v>
      </c>
      <c r="E396" s="4">
        <v>181</v>
      </c>
      <c r="F396" s="4">
        <v>176</v>
      </c>
      <c r="G396" s="12">
        <v>0.104867890148391</v>
      </c>
      <c r="H396" s="13">
        <v>0.96051035579262201</v>
      </c>
      <c r="I396" s="3">
        <v>1.7497948408381599E-2</v>
      </c>
      <c r="J396" s="3">
        <v>0.96051035579262201</v>
      </c>
      <c r="K396" s="3">
        <v>1.7497948408381599E-2</v>
      </c>
      <c r="L396" s="3">
        <v>4.4016961207547899E-3</v>
      </c>
      <c r="M396" s="3">
        <v>4.0923321855432203E-3</v>
      </c>
      <c r="N396" s="3">
        <v>159</v>
      </c>
      <c r="O396" s="3" t="s">
        <v>51</v>
      </c>
      <c r="P396" s="3" t="s">
        <v>34</v>
      </c>
      <c r="Q396" s="3" t="s">
        <v>1091</v>
      </c>
      <c r="R396" s="3" t="s">
        <v>53</v>
      </c>
      <c r="S396" s="3" t="s">
        <v>254</v>
      </c>
      <c r="T396" s="3" t="s">
        <v>1093</v>
      </c>
      <c r="V396" s="3">
        <v>1083.222</v>
      </c>
      <c r="W396" s="3">
        <v>2.1664439999999998</v>
      </c>
      <c r="X396" s="3" t="s">
        <v>1094</v>
      </c>
      <c r="Y396" s="14">
        <v>2.2985335356042844E-4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2260</v>
      </c>
      <c r="B397" s="4" t="s">
        <v>3975</v>
      </c>
      <c r="C397" s="4">
        <v>2</v>
      </c>
      <c r="D397" s="4">
        <v>116</v>
      </c>
      <c r="E397" s="4">
        <v>103</v>
      </c>
      <c r="F397" s="4">
        <v>96</v>
      </c>
      <c r="G397" s="12">
        <v>0.102308905153006</v>
      </c>
      <c r="H397" s="13">
        <v>0.96219089183971296</v>
      </c>
      <c r="I397" s="3">
        <v>1.67387584732334E-2</v>
      </c>
      <c r="J397" s="3">
        <v>0.96219089183971296</v>
      </c>
      <c r="K397" s="3">
        <v>1.67387584732334E-2</v>
      </c>
      <c r="L397" s="3">
        <v>1.50186026204238E-3</v>
      </c>
      <c r="M397" s="3">
        <v>1.3989474585917299E-3</v>
      </c>
      <c r="N397" s="3">
        <v>345</v>
      </c>
      <c r="O397" s="3" t="s">
        <v>33</v>
      </c>
      <c r="P397" s="3" t="s">
        <v>43</v>
      </c>
      <c r="Q397" s="3" t="s">
        <v>2261</v>
      </c>
      <c r="R397" s="3" t="s">
        <v>36</v>
      </c>
      <c r="S397" s="3" t="s">
        <v>1313</v>
      </c>
      <c r="T397" s="3" t="s">
        <v>2262</v>
      </c>
      <c r="V397" s="3">
        <v>1097.318</v>
      </c>
      <c r="W397" s="3">
        <v>2.194636</v>
      </c>
      <c r="X397" s="3" t="s">
        <v>2263</v>
      </c>
      <c r="Y397" s="14">
        <v>9.1941341424171385E-5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928</v>
      </c>
      <c r="B398" s="4" t="s">
        <v>3975</v>
      </c>
      <c r="C398" s="4">
        <v>62</v>
      </c>
      <c r="D398" s="4">
        <v>369</v>
      </c>
      <c r="E398" s="4">
        <v>312</v>
      </c>
      <c r="F398" s="4">
        <v>309</v>
      </c>
      <c r="G398" s="12">
        <v>0.101447615387839</v>
      </c>
      <c r="H398" s="13">
        <v>0.92302020367717397</v>
      </c>
      <c r="I398" s="3">
        <v>3.4788792744964499E-2</v>
      </c>
      <c r="J398" s="3">
        <v>0.92302020367717397</v>
      </c>
      <c r="K398" s="3">
        <v>3.4788792744964499E-2</v>
      </c>
      <c r="L398" s="3">
        <v>3.9715061398385198E-3</v>
      </c>
      <c r="M398" s="3">
        <v>3.7017099786451199E-3</v>
      </c>
      <c r="N398" s="3">
        <v>8</v>
      </c>
      <c r="O398" s="3" t="s">
        <v>42</v>
      </c>
      <c r="P398" s="3" t="s">
        <v>43</v>
      </c>
      <c r="Q398" s="3" t="s">
        <v>929</v>
      </c>
      <c r="R398" s="3" t="s">
        <v>65</v>
      </c>
      <c r="S398" s="3" t="s">
        <v>249</v>
      </c>
      <c r="T398" s="3" t="s">
        <v>930</v>
      </c>
      <c r="V398" s="3">
        <v>1098.2180000000001</v>
      </c>
      <c r="W398" s="3">
        <v>2.1964359999999998</v>
      </c>
      <c r="X398" s="3" t="s">
        <v>931</v>
      </c>
      <c r="Y398" s="15">
        <v>2.8501815841493129E-3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2264</v>
      </c>
      <c r="B399" s="4" t="s">
        <v>3975</v>
      </c>
      <c r="C399" s="4">
        <v>2</v>
      </c>
      <c r="D399" s="4">
        <v>128</v>
      </c>
      <c r="E399" s="4">
        <v>96</v>
      </c>
      <c r="F399" s="4">
        <v>93</v>
      </c>
      <c r="G399" s="12">
        <v>0.10076423709481799</v>
      </c>
      <c r="H399" s="13">
        <v>0.96219089183971296</v>
      </c>
      <c r="I399" s="3">
        <v>1.67387584732334E-2</v>
      </c>
      <c r="J399" s="3">
        <v>0.96219089183971296</v>
      </c>
      <c r="K399" s="3">
        <v>1.67387584732334E-2</v>
      </c>
      <c r="L399" s="3">
        <v>1.50186026204238E-3</v>
      </c>
      <c r="M399" s="3">
        <v>1.3997857717030001E-3</v>
      </c>
      <c r="N399" s="3">
        <v>82</v>
      </c>
      <c r="O399" s="3" t="s">
        <v>33</v>
      </c>
      <c r="P399" s="3" t="s">
        <v>43</v>
      </c>
      <c r="Q399" s="3" t="s">
        <v>2265</v>
      </c>
      <c r="R399" s="3" t="s">
        <v>109</v>
      </c>
      <c r="S399" s="3" t="s">
        <v>542</v>
      </c>
      <c r="T399" s="3" t="s">
        <v>2266</v>
      </c>
      <c r="V399" s="3">
        <v>1375.585</v>
      </c>
      <c r="W399" s="3">
        <v>2.7511700000000001</v>
      </c>
      <c r="X399" s="3" t="s">
        <v>2267</v>
      </c>
      <c r="Y399" s="14">
        <v>9.1941341424171385E-5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1111</v>
      </c>
      <c r="B400" s="4" t="s">
        <v>3975</v>
      </c>
      <c r="C400" s="4">
        <v>4</v>
      </c>
      <c r="D400" s="4">
        <v>259</v>
      </c>
      <c r="E400" s="4">
        <v>181</v>
      </c>
      <c r="F400" s="4">
        <v>195</v>
      </c>
      <c r="G400" s="12">
        <v>9.8983674079451106E-2</v>
      </c>
      <c r="H400" s="13">
        <v>0.96219089183971296</v>
      </c>
      <c r="I400" s="3">
        <v>1.67387584732334E-2</v>
      </c>
      <c r="J400" s="3">
        <v>0.96219089183971296</v>
      </c>
      <c r="K400" s="3">
        <v>1.67387584732334E-2</v>
      </c>
      <c r="L400" s="3">
        <v>3.00372052408477E-3</v>
      </c>
      <c r="M400" s="3">
        <v>2.8037662848291998E-3</v>
      </c>
      <c r="N400" s="3">
        <v>270</v>
      </c>
      <c r="O400" s="3" t="s">
        <v>33</v>
      </c>
      <c r="P400" s="3" t="s">
        <v>43</v>
      </c>
      <c r="Q400" s="3" t="s">
        <v>1112</v>
      </c>
      <c r="R400" s="3" t="s">
        <v>36</v>
      </c>
      <c r="S400" s="3" t="s">
        <v>1113</v>
      </c>
      <c r="T400" s="3" t="s">
        <v>1114</v>
      </c>
      <c r="V400" s="3">
        <v>984.11490000000003</v>
      </c>
      <c r="W400" s="3">
        <v>1.9682298</v>
      </c>
      <c r="X400" s="3" t="s">
        <v>1115</v>
      </c>
      <c r="Y400" s="14">
        <v>1.8388268284834277E-4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1481</v>
      </c>
      <c r="B401" s="4" t="s">
        <v>3975</v>
      </c>
      <c r="C401" s="4">
        <v>7</v>
      </c>
      <c r="D401" s="4">
        <v>342</v>
      </c>
      <c r="E401" s="4">
        <v>266</v>
      </c>
      <c r="F401" s="4">
        <v>224</v>
      </c>
      <c r="G401" s="12">
        <v>9.5642111195817406E-2</v>
      </c>
      <c r="H401" s="13">
        <v>0.96051035579262201</v>
      </c>
      <c r="I401" s="3">
        <v>1.7497948408381599E-2</v>
      </c>
      <c r="J401" s="3">
        <v>0.96051035579262201</v>
      </c>
      <c r="K401" s="3">
        <v>1.7497948408381599E-2</v>
      </c>
      <c r="L401" s="3">
        <v>6.1623745690567002E-3</v>
      </c>
      <c r="M401" s="3">
        <v>5.7654801645939504E-3</v>
      </c>
      <c r="N401" s="3">
        <v>279</v>
      </c>
      <c r="O401" s="3" t="s">
        <v>51</v>
      </c>
      <c r="P401" s="3" t="s">
        <v>43</v>
      </c>
      <c r="Q401" s="3" t="s">
        <v>1011</v>
      </c>
      <c r="R401" s="3" t="s">
        <v>369</v>
      </c>
      <c r="S401" s="3" t="s">
        <v>781</v>
      </c>
      <c r="T401" s="3" t="s">
        <v>1013</v>
      </c>
      <c r="V401" s="3">
        <v>1005.164</v>
      </c>
      <c r="W401" s="3">
        <v>2.0103279999999999</v>
      </c>
      <c r="X401" s="3" t="s">
        <v>1014</v>
      </c>
      <c r="Y401" s="14">
        <v>3.2179469498459985E-4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704</v>
      </c>
      <c r="B402" s="4" t="s">
        <v>3975</v>
      </c>
      <c r="C402" s="4">
        <v>10</v>
      </c>
      <c r="D402" s="4">
        <v>64</v>
      </c>
      <c r="E402" s="4">
        <v>46</v>
      </c>
      <c r="F402" s="4">
        <v>51</v>
      </c>
      <c r="G402" s="12">
        <v>9.3281098626947695E-2</v>
      </c>
      <c r="H402" s="13">
        <v>0.93998662016103796</v>
      </c>
      <c r="I402" s="3">
        <v>2.6878328136030399E-2</v>
      </c>
      <c r="J402" s="3">
        <v>0.93998662016103796</v>
      </c>
      <c r="K402" s="3">
        <v>2.6878328136030399E-2</v>
      </c>
      <c r="L402" s="3">
        <v>6.4056550642556799E-4</v>
      </c>
      <c r="M402" s="3">
        <v>6.0006598310775405E-4</v>
      </c>
      <c r="N402" s="3">
        <v>346</v>
      </c>
      <c r="O402" s="3" t="s">
        <v>42</v>
      </c>
      <c r="P402" s="3" t="s">
        <v>620</v>
      </c>
      <c r="Q402" s="3" t="s">
        <v>705</v>
      </c>
      <c r="R402" s="3" t="s">
        <v>45</v>
      </c>
      <c r="S402" s="3" t="s">
        <v>706</v>
      </c>
      <c r="T402" s="3" t="s">
        <v>707</v>
      </c>
      <c r="V402" s="3">
        <v>1221.4849999999999</v>
      </c>
      <c r="W402" s="3">
        <v>2.4429699999999999</v>
      </c>
      <c r="X402" s="3" t="s">
        <v>708</v>
      </c>
      <c r="Y402" s="14">
        <v>4.5970670712085687E-4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1906</v>
      </c>
      <c r="B403" s="4" t="s">
        <v>3975</v>
      </c>
      <c r="C403" s="4">
        <v>1</v>
      </c>
      <c r="D403" s="4">
        <v>34</v>
      </c>
      <c r="E403" s="4">
        <v>39</v>
      </c>
      <c r="F403" s="4">
        <v>44</v>
      </c>
      <c r="G403" s="12">
        <v>8.7652666069742202E-2</v>
      </c>
      <c r="H403" s="13">
        <v>0.96051035579262201</v>
      </c>
      <c r="I403" s="3">
        <v>1.7497948408381599E-2</v>
      </c>
      <c r="J403" s="3">
        <v>0.96051035579262201</v>
      </c>
      <c r="K403" s="3">
        <v>1.7497948408381599E-2</v>
      </c>
      <c r="L403" s="3">
        <v>8.8033922415095697E-4</v>
      </c>
      <c r="M403" s="3">
        <v>8.3106566875145295E-4</v>
      </c>
      <c r="N403" s="3">
        <v>142</v>
      </c>
      <c r="O403" s="3" t="s">
        <v>51</v>
      </c>
      <c r="P403" s="3" t="s">
        <v>43</v>
      </c>
      <c r="Q403" s="3" t="s">
        <v>1907</v>
      </c>
      <c r="R403" s="3" t="s">
        <v>53</v>
      </c>
      <c r="S403" s="3" t="s">
        <v>1396</v>
      </c>
      <c r="T403" s="3" t="s">
        <v>1908</v>
      </c>
      <c r="V403" s="3">
        <v>1020.19</v>
      </c>
      <c r="W403" s="3">
        <v>2.0403799999999999</v>
      </c>
      <c r="X403" s="3" t="s">
        <v>1909</v>
      </c>
      <c r="Y403" s="14">
        <v>4.5970670712085692E-5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97</v>
      </c>
      <c r="B404" s="4" t="s">
        <v>3975</v>
      </c>
      <c r="C404" s="4">
        <v>28</v>
      </c>
      <c r="D404" s="4">
        <v>174</v>
      </c>
      <c r="E404" s="4">
        <v>134</v>
      </c>
      <c r="F404" s="4">
        <v>144</v>
      </c>
      <c r="G404" s="12">
        <v>8.7558441919737801E-2</v>
      </c>
      <c r="H404" s="13">
        <v>0.93998662016103796</v>
      </c>
      <c r="I404" s="3">
        <v>2.6878328136030399E-2</v>
      </c>
      <c r="J404" s="3">
        <v>0.93998662016103796</v>
      </c>
      <c r="K404" s="3">
        <v>2.6878328136030399E-2</v>
      </c>
      <c r="L404" s="3">
        <v>1.79358341799159E-3</v>
      </c>
      <c r="M404" s="3">
        <v>1.68773191709561E-3</v>
      </c>
      <c r="N404" s="3">
        <v>337</v>
      </c>
      <c r="O404" s="3" t="s">
        <v>42</v>
      </c>
      <c r="P404" s="3" t="s">
        <v>43</v>
      </c>
      <c r="Q404" s="3" t="s">
        <v>98</v>
      </c>
      <c r="R404" s="3" t="s">
        <v>45</v>
      </c>
      <c r="S404" s="3" t="s">
        <v>99</v>
      </c>
      <c r="T404" s="3" t="s">
        <v>100</v>
      </c>
      <c r="V404" s="3">
        <v>1035.249</v>
      </c>
      <c r="W404" s="3">
        <v>2.0704980000000002</v>
      </c>
      <c r="X404" s="3" t="s">
        <v>101</v>
      </c>
      <c r="Y404" s="15">
        <v>1.2871787799383994E-3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1551</v>
      </c>
      <c r="B405" s="4" t="s">
        <v>3975</v>
      </c>
      <c r="C405" s="4">
        <v>41</v>
      </c>
      <c r="D405" s="4">
        <v>222</v>
      </c>
      <c r="E405" s="4">
        <v>237</v>
      </c>
      <c r="F405" s="4">
        <v>200</v>
      </c>
      <c r="G405" s="12">
        <v>8.5656377164252603E-2</v>
      </c>
      <c r="H405" s="13">
        <v>0.93998662016103796</v>
      </c>
      <c r="I405" s="3">
        <v>2.6878328136030399E-2</v>
      </c>
      <c r="J405" s="3">
        <v>0.93998662016103796</v>
      </c>
      <c r="K405" s="3">
        <v>2.6878328136030399E-2</v>
      </c>
      <c r="L405" s="3">
        <v>2.6263185763448298E-3</v>
      </c>
      <c r="M405" s="3">
        <v>2.4752691808552899E-3</v>
      </c>
      <c r="N405" s="3">
        <v>110</v>
      </c>
      <c r="O405" s="3" t="s">
        <v>42</v>
      </c>
      <c r="P405" s="3" t="s">
        <v>43</v>
      </c>
      <c r="Q405" s="3" t="s">
        <v>1552</v>
      </c>
      <c r="R405" s="3" t="s">
        <v>65</v>
      </c>
      <c r="S405" s="3" t="s">
        <v>104</v>
      </c>
      <c r="T405" s="3" t="s">
        <v>1553</v>
      </c>
      <c r="V405" s="3">
        <v>903.93870000000004</v>
      </c>
      <c r="W405" s="3">
        <v>1.8078774</v>
      </c>
      <c r="X405" s="3" t="s">
        <v>1554</v>
      </c>
      <c r="Y405" s="15">
        <v>1.8847974991955132E-3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2901</v>
      </c>
      <c r="B406" s="4" t="s">
        <v>3975</v>
      </c>
      <c r="C406" s="4">
        <v>3</v>
      </c>
      <c r="D406" s="4">
        <v>164</v>
      </c>
      <c r="E406" s="4">
        <v>176</v>
      </c>
      <c r="F406" s="4">
        <v>137</v>
      </c>
      <c r="G406" s="12">
        <v>8.4658513070881097E-2</v>
      </c>
      <c r="H406" s="13">
        <v>0.96219089183971296</v>
      </c>
      <c r="I406" s="3">
        <v>1.67387584732334E-2</v>
      </c>
      <c r="J406" s="3">
        <v>0.96219089183971296</v>
      </c>
      <c r="K406" s="3">
        <v>1.67387584732334E-2</v>
      </c>
      <c r="L406" s="3">
        <v>2.2527903930635801E-3</v>
      </c>
      <c r="M406" s="3">
        <v>2.1246583027296801E-3</v>
      </c>
      <c r="N406" s="3">
        <v>213</v>
      </c>
      <c r="O406" s="3" t="s">
        <v>33</v>
      </c>
      <c r="P406" s="3" t="s">
        <v>43</v>
      </c>
      <c r="Q406" s="3" t="s">
        <v>2902</v>
      </c>
      <c r="R406" s="3" t="s">
        <v>36</v>
      </c>
      <c r="S406" s="3" t="s">
        <v>344</v>
      </c>
      <c r="T406" s="3" t="s">
        <v>2903</v>
      </c>
      <c r="V406" s="3">
        <v>1174.356</v>
      </c>
      <c r="W406" s="3">
        <v>2.3487119999999999</v>
      </c>
      <c r="X406" s="3" t="s">
        <v>2904</v>
      </c>
      <c r="Y406" s="14">
        <v>1.3791201213625708E-4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1646</v>
      </c>
      <c r="B407" s="4" t="s">
        <v>3975</v>
      </c>
      <c r="C407" s="4">
        <v>20</v>
      </c>
      <c r="D407" s="4">
        <v>121</v>
      </c>
      <c r="E407" s="4">
        <v>103</v>
      </c>
      <c r="F407" s="4">
        <v>100</v>
      </c>
      <c r="G407" s="12">
        <v>8.0892958027989598E-2</v>
      </c>
      <c r="H407" s="13">
        <v>0.94138629353231396</v>
      </c>
      <c r="I407" s="3">
        <v>2.6232129257183701E-2</v>
      </c>
      <c r="J407" s="3">
        <v>0.94138629353231396</v>
      </c>
      <c r="K407" s="3">
        <v>2.6232129257183701E-2</v>
      </c>
      <c r="L407" s="3">
        <v>1.2811310128511401E-3</v>
      </c>
      <c r="M407" s="3">
        <v>1.21114914835393E-3</v>
      </c>
      <c r="N407" s="3">
        <v>176</v>
      </c>
      <c r="O407" s="3" t="s">
        <v>42</v>
      </c>
      <c r="P407" s="3" t="s">
        <v>43</v>
      </c>
      <c r="Q407" s="3" t="s">
        <v>1647</v>
      </c>
      <c r="R407" s="3" t="s">
        <v>65</v>
      </c>
      <c r="S407" s="3" t="s">
        <v>1648</v>
      </c>
      <c r="T407" s="3" t="s">
        <v>1649</v>
      </c>
      <c r="V407" s="3">
        <v>1203.4010000000001</v>
      </c>
      <c r="W407" s="3">
        <v>2.4068019999999999</v>
      </c>
      <c r="X407" s="3" t="s">
        <v>1650</v>
      </c>
      <c r="Y407" s="14">
        <v>9.1941341424171374E-4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1717</v>
      </c>
      <c r="B408" s="4" t="s">
        <v>3975</v>
      </c>
      <c r="C408" s="4">
        <v>60</v>
      </c>
      <c r="D408" s="4">
        <v>357</v>
      </c>
      <c r="E408" s="4">
        <v>319</v>
      </c>
      <c r="F408" s="4">
        <v>296</v>
      </c>
      <c r="G408" s="12">
        <v>8.0065440655953904E-2</v>
      </c>
      <c r="H408" s="13">
        <v>0.93998662016103796</v>
      </c>
      <c r="I408" s="3">
        <v>2.6878328136030399E-2</v>
      </c>
      <c r="J408" s="3">
        <v>0.93998662016103796</v>
      </c>
      <c r="K408" s="3">
        <v>2.6878328136030399E-2</v>
      </c>
      <c r="L408" s="3">
        <v>3.8433930385534001E-3</v>
      </c>
      <c r="M408" s="3">
        <v>3.6358441909680899E-3</v>
      </c>
      <c r="N408" s="3">
        <v>50</v>
      </c>
      <c r="O408" s="3" t="s">
        <v>42</v>
      </c>
      <c r="P408" s="3" t="s">
        <v>227</v>
      </c>
      <c r="Q408" s="3" t="s">
        <v>1718</v>
      </c>
      <c r="R408" s="3" t="s">
        <v>65</v>
      </c>
      <c r="S408" s="3" t="s">
        <v>1423</v>
      </c>
      <c r="T408" s="3" t="s">
        <v>1719</v>
      </c>
      <c r="V408" s="3">
        <v>997.11109999999996</v>
      </c>
      <c r="W408" s="3">
        <v>1.9942222000000001</v>
      </c>
      <c r="X408" s="3" t="s">
        <v>1720</v>
      </c>
      <c r="Y408" s="15">
        <v>2.7582402427251415E-3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1580</v>
      </c>
      <c r="B409" s="4" t="s">
        <v>3975</v>
      </c>
      <c r="C409" s="4">
        <v>30</v>
      </c>
      <c r="D409" s="4">
        <v>206</v>
      </c>
      <c r="E409" s="4">
        <v>137</v>
      </c>
      <c r="F409" s="4">
        <v>147</v>
      </c>
      <c r="G409" s="12">
        <v>7.8545153731847797E-2</v>
      </c>
      <c r="H409" s="13">
        <v>0.93998662016103796</v>
      </c>
      <c r="I409" s="3">
        <v>2.6878328136030399E-2</v>
      </c>
      <c r="J409" s="3">
        <v>0.93998662016103796</v>
      </c>
      <c r="K409" s="3">
        <v>2.6878328136030399E-2</v>
      </c>
      <c r="L409" s="3">
        <v>1.9216965192767001E-3</v>
      </c>
      <c r="M409" s="3">
        <v>1.819056422457E-3</v>
      </c>
      <c r="N409" s="3">
        <v>22</v>
      </c>
      <c r="O409" s="3" t="s">
        <v>42</v>
      </c>
      <c r="P409" s="3" t="s">
        <v>43</v>
      </c>
      <c r="Q409" s="3" t="s">
        <v>1581</v>
      </c>
      <c r="R409" s="3" t="s">
        <v>65</v>
      </c>
      <c r="S409" s="3" t="s">
        <v>717</v>
      </c>
      <c r="T409" s="3" t="s">
        <v>1582</v>
      </c>
      <c r="V409" s="3">
        <v>987.11850000000004</v>
      </c>
      <c r="W409" s="3">
        <v>1.974237</v>
      </c>
      <c r="X409" s="3" t="s">
        <v>1583</v>
      </c>
      <c r="Y409" s="15">
        <v>1.3791201213625708E-3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1517</v>
      </c>
      <c r="B410" s="4" t="s">
        <v>3975</v>
      </c>
      <c r="C410" s="4">
        <v>50</v>
      </c>
      <c r="D410" s="4">
        <v>279</v>
      </c>
      <c r="E410" s="4">
        <v>294</v>
      </c>
      <c r="F410" s="4">
        <v>237</v>
      </c>
      <c r="G410" s="12">
        <v>7.6444639789977495E-2</v>
      </c>
      <c r="H410" s="13">
        <v>0.93998662016103796</v>
      </c>
      <c r="I410" s="3">
        <v>2.6878328136030399E-2</v>
      </c>
      <c r="J410" s="3">
        <v>0.93998662016103796</v>
      </c>
      <c r="K410" s="3">
        <v>2.6878328136030399E-2</v>
      </c>
      <c r="L410" s="3">
        <v>3.2028275321278402E-3</v>
      </c>
      <c r="M410" s="3">
        <v>3.0377274278234499E-3</v>
      </c>
      <c r="N410" s="3">
        <v>231</v>
      </c>
      <c r="O410" s="3" t="s">
        <v>42</v>
      </c>
      <c r="P410" s="3" t="s">
        <v>43</v>
      </c>
      <c r="Q410" s="3" t="s">
        <v>1518</v>
      </c>
      <c r="R410" s="3" t="s">
        <v>45</v>
      </c>
      <c r="S410" s="3" t="s">
        <v>175</v>
      </c>
      <c r="T410" s="3" t="s">
        <v>1519</v>
      </c>
      <c r="V410" s="3">
        <v>1192.3779999999999</v>
      </c>
      <c r="W410" s="3">
        <v>2.3847559999999999</v>
      </c>
      <c r="X410" s="3" t="s">
        <v>1520</v>
      </c>
      <c r="Y410" s="15">
        <v>2.2985335356042846E-3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3898</v>
      </c>
      <c r="B411" s="4" t="s">
        <v>3975</v>
      </c>
      <c r="C411" s="4">
        <v>6</v>
      </c>
      <c r="D411" s="4">
        <v>358</v>
      </c>
      <c r="E411" s="4">
        <v>310</v>
      </c>
      <c r="F411" s="4">
        <v>298</v>
      </c>
      <c r="G411" s="12">
        <v>7.0971689594246698E-2</v>
      </c>
      <c r="H411" s="13">
        <v>0.96219089183971296</v>
      </c>
      <c r="I411" s="3">
        <v>1.67387584732334E-2</v>
      </c>
      <c r="J411" s="3">
        <v>0.96219089183971296</v>
      </c>
      <c r="K411" s="3">
        <v>1.67387584732334E-2</v>
      </c>
      <c r="L411" s="3">
        <v>4.5055807861271498E-3</v>
      </c>
      <c r="M411" s="3">
        <v>4.2892275099020898E-3</v>
      </c>
      <c r="N411" s="3">
        <v>273</v>
      </c>
      <c r="O411" s="3" t="s">
        <v>33</v>
      </c>
      <c r="P411" s="3" t="s">
        <v>43</v>
      </c>
      <c r="Q411" s="3" t="s">
        <v>3899</v>
      </c>
      <c r="R411" s="3" t="s">
        <v>36</v>
      </c>
      <c r="S411" s="3" t="s">
        <v>305</v>
      </c>
      <c r="T411" s="3" t="s">
        <v>3900</v>
      </c>
      <c r="V411" s="3">
        <v>1191.3409999999999</v>
      </c>
      <c r="W411" s="3">
        <v>2.382682</v>
      </c>
      <c r="X411" s="3" t="s">
        <v>3901</v>
      </c>
      <c r="Y411" s="14">
        <v>2.7582402427251415E-4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877</v>
      </c>
      <c r="B412" s="4" t="s">
        <v>3975</v>
      </c>
      <c r="C412" s="4">
        <v>34</v>
      </c>
      <c r="D412" s="4">
        <v>207</v>
      </c>
      <c r="E412" s="4">
        <v>173</v>
      </c>
      <c r="F412" s="4">
        <v>175</v>
      </c>
      <c r="G412" s="12">
        <v>6.94867457375338E-2</v>
      </c>
      <c r="H412" s="13">
        <v>0.93998662016103796</v>
      </c>
      <c r="I412" s="3">
        <v>2.6878328136030399E-2</v>
      </c>
      <c r="J412" s="3">
        <v>0.93998662016103796</v>
      </c>
      <c r="K412" s="3">
        <v>2.6878328136030399E-2</v>
      </c>
      <c r="L412" s="3">
        <v>2.17792272184693E-3</v>
      </c>
      <c r="M412" s="3">
        <v>2.0754412960991499E-3</v>
      </c>
      <c r="N412" s="3">
        <v>65</v>
      </c>
      <c r="O412" s="3" t="s">
        <v>42</v>
      </c>
      <c r="P412" s="3" t="s">
        <v>43</v>
      </c>
      <c r="Q412" s="3" t="s">
        <v>878</v>
      </c>
      <c r="R412" s="3" t="s">
        <v>65</v>
      </c>
      <c r="S412" s="3" t="s">
        <v>879</v>
      </c>
      <c r="T412" s="3" t="s">
        <v>880</v>
      </c>
      <c r="V412" s="3">
        <v>1165.306</v>
      </c>
      <c r="W412" s="3">
        <v>2.3306119999999999</v>
      </c>
      <c r="X412" s="3" t="s">
        <v>881</v>
      </c>
      <c r="Y412" s="15">
        <v>1.5630028042109135E-3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1256</v>
      </c>
      <c r="B413" s="4" t="s">
        <v>3975</v>
      </c>
      <c r="C413" s="4">
        <v>42</v>
      </c>
      <c r="D413" s="4">
        <v>258</v>
      </c>
      <c r="E413" s="4">
        <v>217</v>
      </c>
      <c r="F413" s="4">
        <v>214</v>
      </c>
      <c r="G413" s="12">
        <v>6.29271610900696E-2</v>
      </c>
      <c r="H413" s="13">
        <v>0.93998662016103796</v>
      </c>
      <c r="I413" s="3">
        <v>2.6878328136030399E-2</v>
      </c>
      <c r="J413" s="3">
        <v>0.93998662016103796</v>
      </c>
      <c r="K413" s="3">
        <v>2.6878328136030399E-2</v>
      </c>
      <c r="L413" s="3">
        <v>2.6903751269873799E-3</v>
      </c>
      <c r="M413" s="3">
        <v>2.5754414690282298E-3</v>
      </c>
      <c r="N413" s="3">
        <v>47</v>
      </c>
      <c r="O413" s="3" t="s">
        <v>42</v>
      </c>
      <c r="P413" s="3" t="s">
        <v>43</v>
      </c>
      <c r="Q413" s="3" t="s">
        <v>1257</v>
      </c>
      <c r="R413" s="3" t="s">
        <v>65</v>
      </c>
      <c r="S413" s="3" t="s">
        <v>483</v>
      </c>
      <c r="T413" s="3" t="s">
        <v>1258</v>
      </c>
      <c r="V413" s="3">
        <v>1019.1609999999999</v>
      </c>
      <c r="W413" s="3">
        <v>2.038322</v>
      </c>
      <c r="X413" s="3" t="s">
        <v>1259</v>
      </c>
      <c r="Y413" s="15">
        <v>1.9307681699075989E-3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3435</v>
      </c>
      <c r="B414" s="4" t="s">
        <v>3975</v>
      </c>
      <c r="C414" s="4">
        <v>5</v>
      </c>
      <c r="D414" s="4">
        <v>240</v>
      </c>
      <c r="E414" s="4">
        <v>184</v>
      </c>
      <c r="F414" s="4">
        <v>182</v>
      </c>
      <c r="G414" s="12">
        <v>6.2104762981115599E-2</v>
      </c>
      <c r="H414" s="13">
        <v>0.97785345439191795</v>
      </c>
      <c r="I414" s="3">
        <v>9.7262257008303207E-3</v>
      </c>
      <c r="J414" s="3">
        <v>0.97785345439191795</v>
      </c>
      <c r="K414" s="3">
        <v>9.7262257008303207E-3</v>
      </c>
      <c r="L414" s="3">
        <v>4.4016961207547899E-3</v>
      </c>
      <c r="M414" s="3">
        <v>4.2154760659943403E-3</v>
      </c>
      <c r="N414" s="3">
        <v>158</v>
      </c>
      <c r="O414" s="3" t="s">
        <v>51</v>
      </c>
      <c r="P414" s="3" t="s">
        <v>34</v>
      </c>
      <c r="Q414" s="3" t="s">
        <v>1203</v>
      </c>
      <c r="R414" s="3" t="s">
        <v>53</v>
      </c>
      <c r="S414" s="3" t="s">
        <v>942</v>
      </c>
      <c r="T414" s="3" t="s">
        <v>1205</v>
      </c>
      <c r="V414" s="3">
        <v>1068.1489999999999</v>
      </c>
      <c r="W414" s="3">
        <v>2.136298</v>
      </c>
      <c r="X414" s="3" t="s">
        <v>1206</v>
      </c>
      <c r="Y414" s="14">
        <v>2.2985335356042844E-4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1961</v>
      </c>
      <c r="B415" s="4" t="s">
        <v>3975</v>
      </c>
      <c r="C415" s="4">
        <v>1</v>
      </c>
      <c r="D415" s="4">
        <v>64</v>
      </c>
      <c r="E415" s="4">
        <v>60</v>
      </c>
      <c r="F415" s="4">
        <v>39</v>
      </c>
      <c r="G415" s="12">
        <v>6.0304746596150503E-2</v>
      </c>
      <c r="H415" s="13">
        <v>0.97228430273680599</v>
      </c>
      <c r="I415" s="3">
        <v>1.2206725756733001E-2</v>
      </c>
      <c r="J415" s="3">
        <v>0.97228430273680599</v>
      </c>
      <c r="K415" s="3">
        <v>1.2206725756733001E-2</v>
      </c>
      <c r="L415" s="3">
        <v>7.5093013102119196E-4</v>
      </c>
      <c r="M415" s="3">
        <v>7.19451499723543E-4</v>
      </c>
      <c r="N415" s="3">
        <v>292</v>
      </c>
      <c r="O415" s="3" t="s">
        <v>33</v>
      </c>
      <c r="P415" s="3" t="s">
        <v>283</v>
      </c>
      <c r="Q415" s="3" t="s">
        <v>1962</v>
      </c>
      <c r="R415" s="3" t="s">
        <v>36</v>
      </c>
      <c r="S415" s="3" t="s">
        <v>1308</v>
      </c>
      <c r="T415" s="3" t="s">
        <v>1963</v>
      </c>
      <c r="V415" s="3">
        <v>1193.2739999999999</v>
      </c>
      <c r="W415" s="3">
        <v>2.3865479999999999</v>
      </c>
      <c r="X415" s="3" t="s">
        <v>1964</v>
      </c>
      <c r="Y415" s="14">
        <v>4.5970670712085692E-5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1394</v>
      </c>
      <c r="B416" s="4" t="s">
        <v>3975</v>
      </c>
      <c r="C416" s="4">
        <v>39</v>
      </c>
      <c r="D416" s="4">
        <v>275</v>
      </c>
      <c r="E416" s="4">
        <v>187</v>
      </c>
      <c r="F416" s="4">
        <v>192</v>
      </c>
      <c r="G416" s="12">
        <v>4.1160995130940597E-2</v>
      </c>
      <c r="H416" s="13">
        <v>0.95906410097714201</v>
      </c>
      <c r="I416" s="3">
        <v>1.8152364914519901E-2</v>
      </c>
      <c r="J416" s="3">
        <v>0.95906410097714201</v>
      </c>
      <c r="K416" s="3">
        <v>1.8152364914519901E-2</v>
      </c>
      <c r="L416" s="3">
        <v>2.4982054750597102E-3</v>
      </c>
      <c r="M416" s="3">
        <v>2.4271200744863499E-3</v>
      </c>
      <c r="N416" s="3">
        <v>142</v>
      </c>
      <c r="O416" s="3" t="s">
        <v>42</v>
      </c>
      <c r="P416" s="3" t="s">
        <v>43</v>
      </c>
      <c r="Q416" s="3" t="s">
        <v>1395</v>
      </c>
      <c r="R416" s="3" t="s">
        <v>65</v>
      </c>
      <c r="S416" s="3" t="s">
        <v>1396</v>
      </c>
      <c r="T416" s="3" t="s">
        <v>1397</v>
      </c>
      <c r="V416" s="3">
        <v>1220.4090000000001</v>
      </c>
      <c r="W416" s="3">
        <v>2.4408180000000002</v>
      </c>
      <c r="X416" s="3" t="s">
        <v>1398</v>
      </c>
      <c r="Y416" s="15">
        <v>1.7928561577713418E-3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118</v>
      </c>
      <c r="B417" s="4" t="s">
        <v>3975</v>
      </c>
      <c r="C417" s="4">
        <v>25</v>
      </c>
      <c r="D417" s="4">
        <v>156</v>
      </c>
      <c r="E417" s="4">
        <v>131</v>
      </c>
      <c r="F417" s="4">
        <v>130</v>
      </c>
      <c r="G417" s="12">
        <v>3.8771568335201498E-2</v>
      </c>
      <c r="H417" s="13">
        <v>0.96492265468158001</v>
      </c>
      <c r="I417" s="3">
        <v>1.55074970098012E-2</v>
      </c>
      <c r="J417" s="3">
        <v>0.96492265468158001</v>
      </c>
      <c r="K417" s="3">
        <v>1.55074970098012E-2</v>
      </c>
      <c r="L417" s="3">
        <v>1.6014137660639201E-3</v>
      </c>
      <c r="M417" s="3">
        <v>1.55888234047318E-3</v>
      </c>
      <c r="N417" s="3">
        <v>322</v>
      </c>
      <c r="O417" s="3" t="s">
        <v>42</v>
      </c>
      <c r="P417" s="3" t="s">
        <v>43</v>
      </c>
      <c r="Q417" s="3" t="s">
        <v>119</v>
      </c>
      <c r="R417" s="3" t="s">
        <v>45</v>
      </c>
      <c r="S417" s="3" t="s">
        <v>120</v>
      </c>
      <c r="T417" s="3" t="s">
        <v>121</v>
      </c>
      <c r="V417" s="3">
        <v>1198.3889999999999</v>
      </c>
      <c r="W417" s="3">
        <v>2.3967779999999999</v>
      </c>
      <c r="X417" s="3" t="s">
        <v>122</v>
      </c>
      <c r="Y417" s="15">
        <v>1.1492667678021423E-3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2963</v>
      </c>
      <c r="B418" s="4" t="s">
        <v>3975</v>
      </c>
      <c r="C418" s="4">
        <v>3</v>
      </c>
      <c r="D418" s="4">
        <v>202</v>
      </c>
      <c r="E418" s="4">
        <v>139</v>
      </c>
      <c r="F418" s="4">
        <v>157</v>
      </c>
      <c r="G418" s="12">
        <v>3.3627583280606298E-2</v>
      </c>
      <c r="H418" s="13">
        <v>0.98055326421725097</v>
      </c>
      <c r="I418" s="3">
        <v>8.5288102294025208E-3</v>
      </c>
      <c r="J418" s="3">
        <v>0.98055326421725097</v>
      </c>
      <c r="K418" s="3">
        <v>8.5288102294025208E-3</v>
      </c>
      <c r="L418" s="3">
        <v>2.2527903930635801E-3</v>
      </c>
      <c r="M418" s="3">
        <v>2.2002954403407501E-3</v>
      </c>
      <c r="N418" s="3">
        <v>58</v>
      </c>
      <c r="O418" s="3" t="s">
        <v>33</v>
      </c>
      <c r="P418" s="3" t="s">
        <v>43</v>
      </c>
      <c r="Q418" s="3" t="s">
        <v>2964</v>
      </c>
      <c r="R418" s="3" t="s">
        <v>109</v>
      </c>
      <c r="S418" s="3" t="s">
        <v>984</v>
      </c>
      <c r="T418" s="3" t="s">
        <v>2965</v>
      </c>
      <c r="V418" s="3">
        <v>1209.405</v>
      </c>
      <c r="W418" s="3">
        <v>2.4188100000000001</v>
      </c>
      <c r="X418" s="3" t="s">
        <v>2966</v>
      </c>
      <c r="Y418" s="14">
        <v>1.3791201213625708E-4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859</v>
      </c>
      <c r="B419" s="4" t="s">
        <v>3975</v>
      </c>
      <c r="C419" s="4">
        <v>66</v>
      </c>
      <c r="D419" s="4">
        <v>388</v>
      </c>
      <c r="E419" s="4">
        <v>350</v>
      </c>
      <c r="F419" s="4">
        <v>365</v>
      </c>
      <c r="G419" s="12">
        <v>3.0450505156975401E-2</v>
      </c>
      <c r="H419" s="13">
        <v>0.96492265468158001</v>
      </c>
      <c r="I419" s="3">
        <v>1.55074970098012E-2</v>
      </c>
      <c r="J419" s="3">
        <v>0.96492265468158001</v>
      </c>
      <c r="K419" s="3">
        <v>1.55074970098012E-2</v>
      </c>
      <c r="L419" s="3">
        <v>4.2277323424087503E-3</v>
      </c>
      <c r="M419" s="3">
        <v>4.1397966620129803E-3</v>
      </c>
      <c r="N419" s="3">
        <v>240</v>
      </c>
      <c r="O419" s="3" t="s">
        <v>42</v>
      </c>
      <c r="P419" s="3" t="s">
        <v>82</v>
      </c>
      <c r="Q419" s="3" t="s">
        <v>860</v>
      </c>
      <c r="R419" s="3" t="s">
        <v>45</v>
      </c>
      <c r="S419" s="3" t="s">
        <v>861</v>
      </c>
      <c r="T419" s="3" t="s">
        <v>862</v>
      </c>
      <c r="V419" s="3">
        <v>944.04930000000002</v>
      </c>
      <c r="W419" s="3">
        <v>1.8880986</v>
      </c>
      <c r="X419" s="3" t="s">
        <v>863</v>
      </c>
      <c r="Y419" s="15">
        <v>3.0340642669976557E-3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1914</v>
      </c>
      <c r="B420" s="4" t="s">
        <v>3975</v>
      </c>
      <c r="C420" s="4">
        <v>1</v>
      </c>
      <c r="D420" s="4">
        <v>55</v>
      </c>
      <c r="E420" s="4">
        <v>33</v>
      </c>
      <c r="F420" s="4">
        <v>37</v>
      </c>
      <c r="G420" s="12">
        <v>2.5968532103806601E-2</v>
      </c>
      <c r="H420" s="13">
        <v>0.99322975309700201</v>
      </c>
      <c r="I420" s="3">
        <v>2.95027923798647E-3</v>
      </c>
      <c r="J420" s="3">
        <v>0.99322975309700201</v>
      </c>
      <c r="K420" s="3">
        <v>2.95027923798647E-3</v>
      </c>
      <c r="L420" s="3">
        <v>8.8033922415095697E-4</v>
      </c>
      <c r="M420" s="3">
        <v>8.6282010759178502E-4</v>
      </c>
      <c r="N420" s="3">
        <v>87</v>
      </c>
      <c r="O420" s="3" t="s">
        <v>51</v>
      </c>
      <c r="P420" s="3" t="s">
        <v>43</v>
      </c>
      <c r="Q420" s="3" t="s">
        <v>1915</v>
      </c>
      <c r="R420" s="3" t="s">
        <v>53</v>
      </c>
      <c r="S420" s="3" t="s">
        <v>781</v>
      </c>
      <c r="T420" s="3" t="s">
        <v>1916</v>
      </c>
      <c r="V420" s="3">
        <v>933.09040000000005</v>
      </c>
      <c r="W420" s="3">
        <v>1.8661808</v>
      </c>
      <c r="X420" s="3" t="s">
        <v>1917</v>
      </c>
      <c r="Y420" s="14">
        <v>4.5970670712085692E-5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3927</v>
      </c>
      <c r="B421" s="4" t="s">
        <v>3975</v>
      </c>
      <c r="C421" s="4">
        <v>9</v>
      </c>
      <c r="D421" s="4">
        <v>392</v>
      </c>
      <c r="E421" s="4">
        <v>409</v>
      </c>
      <c r="F421" s="4">
        <v>311</v>
      </c>
      <c r="G421" s="12">
        <v>2.5141769008680301E-2</v>
      </c>
      <c r="H421" s="13">
        <v>0.99322975309700201</v>
      </c>
      <c r="I421" s="3">
        <v>2.95027923798647E-3</v>
      </c>
      <c r="J421" s="3">
        <v>0.99322975309700201</v>
      </c>
      <c r="K421" s="3">
        <v>2.95027923798647E-3</v>
      </c>
      <c r="L421" s="3">
        <v>7.9230530173586208E-3</v>
      </c>
      <c r="M421" s="3">
        <v>7.7867066381280704E-3</v>
      </c>
      <c r="N421" s="3">
        <v>180</v>
      </c>
      <c r="O421" s="3" t="s">
        <v>51</v>
      </c>
      <c r="P421" s="3" t="s">
        <v>34</v>
      </c>
      <c r="Q421" s="3" t="s">
        <v>363</v>
      </c>
      <c r="R421" s="3" t="s">
        <v>53</v>
      </c>
      <c r="S421" s="3" t="s">
        <v>1154</v>
      </c>
      <c r="T421" s="3" t="s">
        <v>365</v>
      </c>
      <c r="V421" s="3">
        <v>1150.3810000000001</v>
      </c>
      <c r="W421" s="3">
        <v>2.3007620000000002</v>
      </c>
      <c r="X421" s="3" t="s">
        <v>366</v>
      </c>
      <c r="Y421" s="14">
        <v>4.1373603640877118E-4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1095</v>
      </c>
      <c r="B422" s="4" t="s">
        <v>3975</v>
      </c>
      <c r="C422" s="4">
        <v>48</v>
      </c>
      <c r="D422" s="4">
        <v>276</v>
      </c>
      <c r="E422" s="4">
        <v>248</v>
      </c>
      <c r="F422" s="4">
        <v>280</v>
      </c>
      <c r="G422" s="12">
        <v>2.4485273552853001E-2</v>
      </c>
      <c r="H422" s="13">
        <v>0.97238201680838898</v>
      </c>
      <c r="I422" s="3">
        <v>1.21630815780871E-2</v>
      </c>
      <c r="J422" s="3">
        <v>0.97238201680838898</v>
      </c>
      <c r="K422" s="3">
        <v>1.21630815780871E-2</v>
      </c>
      <c r="L422" s="3">
        <v>3.0747144308427201E-3</v>
      </c>
      <c r="M422" s="3">
        <v>3.0235504950450699E-3</v>
      </c>
      <c r="N422" s="3">
        <v>233</v>
      </c>
      <c r="O422" s="3" t="s">
        <v>42</v>
      </c>
      <c r="P422" s="3" t="s">
        <v>43</v>
      </c>
      <c r="Q422" s="3" t="s">
        <v>108</v>
      </c>
      <c r="R422" s="3" t="s">
        <v>45</v>
      </c>
      <c r="S422" s="3" t="s">
        <v>1096</v>
      </c>
      <c r="T422" s="3" t="s">
        <v>111</v>
      </c>
      <c r="V422" s="3">
        <v>1040.2249999999999</v>
      </c>
      <c r="W422" s="3">
        <v>2.0804499999999999</v>
      </c>
      <c r="X422" s="3" t="s">
        <v>112</v>
      </c>
      <c r="Y422" s="15">
        <v>2.2065921941801132E-3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1073</v>
      </c>
      <c r="B423" s="4" t="s">
        <v>3975</v>
      </c>
      <c r="C423" s="4">
        <v>4</v>
      </c>
      <c r="D423" s="4">
        <v>205</v>
      </c>
      <c r="E423" s="4">
        <v>143</v>
      </c>
      <c r="F423" s="4">
        <v>151</v>
      </c>
      <c r="G423" s="12">
        <v>2.3783894741782999E-2</v>
      </c>
      <c r="H423" s="13">
        <v>1</v>
      </c>
      <c r="I423" s="3">
        <v>0</v>
      </c>
      <c r="J423" s="3">
        <v>1</v>
      </c>
      <c r="K423" s="3">
        <v>0</v>
      </c>
      <c r="L423" s="3">
        <v>3.52135689660383E-3</v>
      </c>
      <c r="M423" s="3">
        <v>3.4626713132951399E-3</v>
      </c>
      <c r="N423" s="3">
        <v>144</v>
      </c>
      <c r="O423" s="3" t="s">
        <v>51</v>
      </c>
      <c r="P423" s="3" t="s">
        <v>43</v>
      </c>
      <c r="Q423" s="3" t="s">
        <v>1074</v>
      </c>
      <c r="R423" s="3" t="s">
        <v>53</v>
      </c>
      <c r="S423" s="3" t="s">
        <v>399</v>
      </c>
      <c r="T423" s="3" t="s">
        <v>1075</v>
      </c>
      <c r="V423" s="3">
        <v>1233.2940000000001</v>
      </c>
      <c r="W423" s="3">
        <v>2.4665879999999998</v>
      </c>
      <c r="X423" s="3" t="s">
        <v>1076</v>
      </c>
      <c r="Y423" s="14">
        <v>1.8388268284834277E-4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2121</v>
      </c>
      <c r="B424" s="4" t="s">
        <v>3975</v>
      </c>
      <c r="C424" s="4">
        <v>2</v>
      </c>
      <c r="D424" s="4">
        <v>77</v>
      </c>
      <c r="E424" s="4">
        <v>98</v>
      </c>
      <c r="F424" s="4">
        <v>71</v>
      </c>
      <c r="G424" s="12">
        <v>2.2792296735622601E-2</v>
      </c>
      <c r="H424" s="13">
        <v>0.98531776663166504</v>
      </c>
      <c r="I424" s="3">
        <v>6.4236862140995598E-3</v>
      </c>
      <c r="J424" s="3">
        <v>0.98531776663166504</v>
      </c>
      <c r="K424" s="3">
        <v>6.4236862140995598E-3</v>
      </c>
      <c r="L424" s="3">
        <v>1.76067844830191E-3</v>
      </c>
      <c r="M424" s="3">
        <v>1.7348102674807401E-3</v>
      </c>
      <c r="N424" s="3">
        <v>258</v>
      </c>
      <c r="O424" s="3" t="s">
        <v>51</v>
      </c>
      <c r="P424" s="3" t="s">
        <v>43</v>
      </c>
      <c r="Q424" s="3" t="s">
        <v>1535</v>
      </c>
      <c r="R424" s="3" t="s">
        <v>369</v>
      </c>
      <c r="S424" s="3" t="s">
        <v>1126</v>
      </c>
      <c r="T424" s="3" t="s">
        <v>1536</v>
      </c>
      <c r="V424" s="3">
        <v>1088.3510000000001</v>
      </c>
      <c r="W424" s="3">
        <v>2.1767020000000001</v>
      </c>
      <c r="X424" s="3" t="s">
        <v>1537</v>
      </c>
      <c r="Y424" s="14">
        <v>9.1941341424171385E-5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2329</v>
      </c>
      <c r="B425" s="4" t="s">
        <v>3975</v>
      </c>
      <c r="C425" s="4">
        <v>2</v>
      </c>
      <c r="D425" s="4">
        <v>117</v>
      </c>
      <c r="E425" s="4">
        <v>102</v>
      </c>
      <c r="F425" s="4">
        <v>113</v>
      </c>
      <c r="G425" s="12">
        <v>2.16764370227184E-2</v>
      </c>
      <c r="H425" s="13">
        <v>0.97956853180874004</v>
      </c>
      <c r="I425" s="3">
        <v>8.9651748349221603E-3</v>
      </c>
      <c r="J425" s="3">
        <v>0.97956853180874004</v>
      </c>
      <c r="K425" s="3">
        <v>8.9651748349221603E-3</v>
      </c>
      <c r="L425" s="3">
        <v>1.50186026204238E-3</v>
      </c>
      <c r="M425" s="3">
        <v>1.4799378344138899E-3</v>
      </c>
      <c r="N425" s="3">
        <v>244</v>
      </c>
      <c r="O425" s="3" t="s">
        <v>33</v>
      </c>
      <c r="P425" s="3" t="s">
        <v>43</v>
      </c>
      <c r="Q425" s="3" t="s">
        <v>2330</v>
      </c>
      <c r="R425" s="3" t="s">
        <v>36</v>
      </c>
      <c r="S425" s="3" t="s">
        <v>160</v>
      </c>
      <c r="T425" s="3" t="s">
        <v>2331</v>
      </c>
      <c r="V425" s="3">
        <v>1307.5509999999999</v>
      </c>
      <c r="W425" s="3">
        <v>2.6151019999999998</v>
      </c>
      <c r="X425" s="3" t="s">
        <v>2332</v>
      </c>
      <c r="Y425" s="14">
        <v>9.1941341424171385E-5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1384</v>
      </c>
      <c r="B426" s="4" t="s">
        <v>3975</v>
      </c>
      <c r="C426" s="4">
        <v>47</v>
      </c>
      <c r="D426" s="4">
        <v>285</v>
      </c>
      <c r="E426" s="4">
        <v>268</v>
      </c>
      <c r="F426" s="4">
        <v>242</v>
      </c>
      <c r="G426" s="12">
        <v>1.6113545600687802E-2</v>
      </c>
      <c r="H426" s="13">
        <v>0.97926183410826495</v>
      </c>
      <c r="I426" s="3">
        <v>9.1011714197567206E-3</v>
      </c>
      <c r="J426" s="3">
        <v>0.97926183410826495</v>
      </c>
      <c r="K426" s="3">
        <v>9.1011714197567206E-3</v>
      </c>
      <c r="L426" s="3">
        <v>3.01065788020017E-3</v>
      </c>
      <c r="M426" s="3">
        <v>2.9773533469033501E-3</v>
      </c>
      <c r="N426" s="3">
        <v>330</v>
      </c>
      <c r="O426" s="3" t="s">
        <v>42</v>
      </c>
      <c r="P426" s="3" t="s">
        <v>227</v>
      </c>
      <c r="Q426" s="3" t="s">
        <v>1385</v>
      </c>
      <c r="R426" s="3" t="s">
        <v>45</v>
      </c>
      <c r="S426" s="3" t="s">
        <v>1372</v>
      </c>
      <c r="T426" s="3" t="s">
        <v>1386</v>
      </c>
      <c r="V426" s="3">
        <v>1026.1990000000001</v>
      </c>
      <c r="W426" s="3">
        <v>2.0523980000000002</v>
      </c>
      <c r="X426" s="3" t="s">
        <v>1387</v>
      </c>
      <c r="Y426" s="15">
        <v>2.1606215234680273E-3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3498</v>
      </c>
      <c r="B427" s="4" t="s">
        <v>3975</v>
      </c>
      <c r="C427" s="4">
        <v>5</v>
      </c>
      <c r="D427" s="4">
        <v>240</v>
      </c>
      <c r="E427" s="4">
        <v>189</v>
      </c>
      <c r="F427" s="4">
        <v>196</v>
      </c>
      <c r="G427" s="12">
        <v>1.40379382797261E-2</v>
      </c>
      <c r="H427" s="13">
        <v>0.99954433547266597</v>
      </c>
      <c r="I427" s="3">
        <v>1.9793768983790899E-4</v>
      </c>
      <c r="J427" s="3">
        <v>0.99954433547266597</v>
      </c>
      <c r="K427" s="3">
        <v>1.9793768983790899E-4</v>
      </c>
      <c r="L427" s="3">
        <v>4.4016961207547899E-3</v>
      </c>
      <c r="M427" s="3">
        <v>4.3589303248470403E-3</v>
      </c>
      <c r="N427" s="3">
        <v>283</v>
      </c>
      <c r="O427" s="3" t="s">
        <v>51</v>
      </c>
      <c r="P427" s="3" t="s">
        <v>34</v>
      </c>
      <c r="Q427" s="3" t="s">
        <v>3499</v>
      </c>
      <c r="R427" s="3" t="s">
        <v>369</v>
      </c>
      <c r="S427" s="3" t="s">
        <v>1065</v>
      </c>
      <c r="T427" s="3" t="s">
        <v>3500</v>
      </c>
      <c r="V427" s="3">
        <v>1009.122</v>
      </c>
      <c r="W427" s="3">
        <v>2.0182440000000001</v>
      </c>
      <c r="X427" s="3" t="s">
        <v>3501</v>
      </c>
      <c r="Y427" s="14">
        <v>2.2985335356042844E-4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1055</v>
      </c>
      <c r="B428" s="4" t="s">
        <v>3975</v>
      </c>
      <c r="C428" s="4">
        <v>46</v>
      </c>
      <c r="D428" s="4">
        <v>311</v>
      </c>
      <c r="E428" s="4">
        <v>247</v>
      </c>
      <c r="F428" s="4">
        <v>237</v>
      </c>
      <c r="G428" s="12">
        <v>-8.1918259817185292E-3</v>
      </c>
      <c r="H428" s="13">
        <v>1</v>
      </c>
      <c r="I428" s="3">
        <v>0</v>
      </c>
      <c r="J428" s="3">
        <v>1</v>
      </c>
      <c r="K428" s="3">
        <v>0</v>
      </c>
      <c r="L428" s="3">
        <v>2.94660132955761E-3</v>
      </c>
      <c r="M428" s="3">
        <v>2.9630537925623302E-3</v>
      </c>
      <c r="N428" s="3">
        <v>62</v>
      </c>
      <c r="O428" s="3" t="s">
        <v>42</v>
      </c>
      <c r="P428" s="3" t="s">
        <v>43</v>
      </c>
      <c r="Q428" s="3" t="s">
        <v>1056</v>
      </c>
      <c r="R428" s="3" t="s">
        <v>65</v>
      </c>
      <c r="S428" s="3" t="s">
        <v>310</v>
      </c>
      <c r="T428" s="3" t="s">
        <v>1057</v>
      </c>
      <c r="V428" s="3">
        <v>1107.3779999999999</v>
      </c>
      <c r="W428" s="3">
        <v>2.2147559999999999</v>
      </c>
      <c r="X428" s="3" t="s">
        <v>1058</v>
      </c>
      <c r="Y428" s="15">
        <v>2.1146508527559419E-3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3612</v>
      </c>
      <c r="B429" s="4" t="s">
        <v>3975</v>
      </c>
      <c r="C429" s="4">
        <v>4</v>
      </c>
      <c r="D429" s="4">
        <v>253</v>
      </c>
      <c r="E429" s="4">
        <v>203</v>
      </c>
      <c r="F429" s="4">
        <v>224</v>
      </c>
      <c r="G429" s="12">
        <v>-8.2647787557882293E-3</v>
      </c>
      <c r="H429" s="13">
        <v>1</v>
      </c>
      <c r="I429" s="3">
        <v>0</v>
      </c>
      <c r="J429" s="3">
        <v>1</v>
      </c>
      <c r="K429" s="3">
        <v>0</v>
      </c>
      <c r="L429" s="3">
        <v>3.00372052408477E-3</v>
      </c>
      <c r="M429" s="3">
        <v>3.0211141121113598E-3</v>
      </c>
      <c r="N429" s="3">
        <v>146</v>
      </c>
      <c r="O429" s="3" t="s">
        <v>33</v>
      </c>
      <c r="P429" s="3" t="s">
        <v>71</v>
      </c>
      <c r="Q429" s="3" t="s">
        <v>3613</v>
      </c>
      <c r="R429" s="3" t="s">
        <v>109</v>
      </c>
      <c r="S429" s="3" t="s">
        <v>761</v>
      </c>
      <c r="T429" s="3" t="s">
        <v>3614</v>
      </c>
      <c r="V429" s="3">
        <v>1204.3240000000001</v>
      </c>
      <c r="W429" s="3">
        <v>2.4086479999999999</v>
      </c>
      <c r="X429" s="3" t="s">
        <v>3615</v>
      </c>
      <c r="Y429" s="14">
        <v>1.8388268284834277E-4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1919</v>
      </c>
      <c r="B430" s="4" t="s">
        <v>3975</v>
      </c>
      <c r="C430" s="4">
        <v>1</v>
      </c>
      <c r="D430" s="4">
        <v>48</v>
      </c>
      <c r="E430" s="4">
        <v>40</v>
      </c>
      <c r="F430" s="4">
        <v>39</v>
      </c>
      <c r="G430" s="12">
        <v>-9.8625937446056907E-3</v>
      </c>
      <c r="H430" s="13">
        <v>1</v>
      </c>
      <c r="I430" s="3">
        <v>0</v>
      </c>
      <c r="J430" s="3">
        <v>1</v>
      </c>
      <c r="K430" s="3">
        <v>0</v>
      </c>
      <c r="L430" s="3">
        <v>8.8033922415095697E-4</v>
      </c>
      <c r="M430" s="3">
        <v>8.8642134993483803E-4</v>
      </c>
      <c r="N430" s="3">
        <v>89</v>
      </c>
      <c r="O430" s="3" t="s">
        <v>51</v>
      </c>
      <c r="P430" s="3" t="s">
        <v>43</v>
      </c>
      <c r="Q430" s="3" t="s">
        <v>1920</v>
      </c>
      <c r="R430" s="3" t="s">
        <v>53</v>
      </c>
      <c r="S430" s="3" t="s">
        <v>464</v>
      </c>
      <c r="T430" s="3" t="s">
        <v>1921</v>
      </c>
      <c r="V430" s="3">
        <v>1047.239</v>
      </c>
      <c r="W430" s="3">
        <v>2.0944780000000001</v>
      </c>
      <c r="X430" s="3" t="s">
        <v>1922</v>
      </c>
      <c r="Y430" s="14">
        <v>4.5970670712085692E-5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1329</v>
      </c>
      <c r="B431" s="4" t="s">
        <v>3975</v>
      </c>
      <c r="C431" s="4">
        <v>17</v>
      </c>
      <c r="D431" s="4">
        <v>119</v>
      </c>
      <c r="E431" s="4">
        <v>85</v>
      </c>
      <c r="F431" s="4">
        <v>91</v>
      </c>
      <c r="G431" s="12">
        <v>-1.26928753182757E-2</v>
      </c>
      <c r="H431" s="13">
        <v>1</v>
      </c>
      <c r="I431" s="3">
        <v>0</v>
      </c>
      <c r="J431" s="3">
        <v>1</v>
      </c>
      <c r="K431" s="3">
        <v>0</v>
      </c>
      <c r="L431" s="3">
        <v>1.08896136092346E-3</v>
      </c>
      <c r="M431" s="3">
        <v>1.0981762615957899E-3</v>
      </c>
      <c r="N431" s="3">
        <v>95</v>
      </c>
      <c r="O431" s="3" t="s">
        <v>42</v>
      </c>
      <c r="P431" s="3" t="s">
        <v>710</v>
      </c>
      <c r="Q431" s="3" t="s">
        <v>1330</v>
      </c>
      <c r="R431" s="3" t="s">
        <v>65</v>
      </c>
      <c r="S431" s="3" t="s">
        <v>1331</v>
      </c>
      <c r="T431" s="3" t="s">
        <v>1332</v>
      </c>
      <c r="V431" s="3">
        <v>1082.1690000000001</v>
      </c>
      <c r="W431" s="3">
        <v>2.1643379999999999</v>
      </c>
      <c r="X431" s="3" t="s">
        <v>1333</v>
      </c>
      <c r="Y431" s="14">
        <v>7.8150140210545677E-4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196</v>
      </c>
      <c r="B432" s="4" t="s">
        <v>3975</v>
      </c>
      <c r="C432" s="4">
        <v>34</v>
      </c>
      <c r="D432" s="4">
        <v>221</v>
      </c>
      <c r="E432" s="4">
        <v>189</v>
      </c>
      <c r="F432" s="4">
        <v>180</v>
      </c>
      <c r="G432" s="12">
        <v>-1.77091293861555E-2</v>
      </c>
      <c r="H432" s="13">
        <v>1</v>
      </c>
      <c r="I432" s="3">
        <v>0</v>
      </c>
      <c r="J432" s="3">
        <v>1</v>
      </c>
      <c r="K432" s="3">
        <v>0</v>
      </c>
      <c r="L432" s="3">
        <v>2.17792272184693E-3</v>
      </c>
      <c r="M432" s="3">
        <v>2.2047788607457599E-3</v>
      </c>
      <c r="N432" s="3">
        <v>234</v>
      </c>
      <c r="O432" s="3" t="s">
        <v>42</v>
      </c>
      <c r="P432" s="3" t="s">
        <v>34</v>
      </c>
      <c r="Q432" s="3" t="s">
        <v>197</v>
      </c>
      <c r="R432" s="3" t="s">
        <v>45</v>
      </c>
      <c r="S432" s="3" t="s">
        <v>198</v>
      </c>
      <c r="T432" s="3" t="s">
        <v>199</v>
      </c>
      <c r="V432" s="3">
        <v>1078.3599999999999</v>
      </c>
      <c r="W432" s="3">
        <v>2.15672</v>
      </c>
      <c r="X432" s="3" t="s">
        <v>200</v>
      </c>
      <c r="Y432" s="15">
        <v>1.5630028042109135E-3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3533</v>
      </c>
      <c r="B433" s="4" t="s">
        <v>3975</v>
      </c>
      <c r="C433" s="4">
        <v>5</v>
      </c>
      <c r="D433" s="4">
        <v>247</v>
      </c>
      <c r="E433" s="4">
        <v>199</v>
      </c>
      <c r="F433" s="4">
        <v>195</v>
      </c>
      <c r="G433" s="12">
        <v>-2.1572763381156601E-2</v>
      </c>
      <c r="H433" s="13">
        <v>1</v>
      </c>
      <c r="I433" s="3">
        <v>0</v>
      </c>
      <c r="J433" s="3">
        <v>1</v>
      </c>
      <c r="K433" s="3">
        <v>0</v>
      </c>
      <c r="L433" s="3">
        <v>4.4016961207547899E-3</v>
      </c>
      <c r="M433" s="3">
        <v>4.4678248449731804E-3</v>
      </c>
      <c r="N433" s="3">
        <v>129</v>
      </c>
      <c r="O433" s="3" t="s">
        <v>51</v>
      </c>
      <c r="P433" s="3" t="s">
        <v>43</v>
      </c>
      <c r="Q433" s="3" t="s">
        <v>3534</v>
      </c>
      <c r="R433" s="3" t="s">
        <v>53</v>
      </c>
      <c r="S433" s="3" t="s">
        <v>588</v>
      </c>
      <c r="T433" s="3" t="s">
        <v>3535</v>
      </c>
      <c r="V433" s="3">
        <v>1058.191</v>
      </c>
      <c r="W433" s="3">
        <v>2.1163820000000002</v>
      </c>
      <c r="X433" s="3" t="s">
        <v>3536</v>
      </c>
      <c r="Y433" s="14">
        <v>2.2985335356042844E-4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347</v>
      </c>
      <c r="B434" s="4" t="s">
        <v>3975</v>
      </c>
      <c r="C434" s="4">
        <v>41</v>
      </c>
      <c r="D434" s="4">
        <v>268</v>
      </c>
      <c r="E434" s="4">
        <v>237</v>
      </c>
      <c r="F434" s="4">
        <v>212</v>
      </c>
      <c r="G434" s="12">
        <v>-2.8410950655858101E-2</v>
      </c>
      <c r="H434" s="13">
        <v>1</v>
      </c>
      <c r="I434" s="3">
        <v>0</v>
      </c>
      <c r="J434" s="3">
        <v>1</v>
      </c>
      <c r="K434" s="3">
        <v>0</v>
      </c>
      <c r="L434" s="3">
        <v>2.6263185763448298E-3</v>
      </c>
      <c r="M434" s="3">
        <v>2.6784796307558201E-3</v>
      </c>
      <c r="N434" s="3">
        <v>179</v>
      </c>
      <c r="O434" s="3" t="s">
        <v>42</v>
      </c>
      <c r="P434" s="3" t="s">
        <v>43</v>
      </c>
      <c r="Q434" s="3" t="s">
        <v>348</v>
      </c>
      <c r="R434" s="3" t="s">
        <v>65</v>
      </c>
      <c r="S434" s="3" t="s">
        <v>349</v>
      </c>
      <c r="T434" s="3" t="s">
        <v>350</v>
      </c>
      <c r="V434" s="3">
        <v>1283.491</v>
      </c>
      <c r="W434" s="3">
        <v>2.5669819999999999</v>
      </c>
      <c r="X434" s="3" t="s">
        <v>351</v>
      </c>
      <c r="Y434" s="15">
        <v>1.8847974991955132E-3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2141</v>
      </c>
      <c r="B435" s="4" t="s">
        <v>3975</v>
      </c>
      <c r="C435" s="4">
        <v>2</v>
      </c>
      <c r="D435" s="4">
        <v>88</v>
      </c>
      <c r="E435" s="4">
        <v>88</v>
      </c>
      <c r="F435" s="4">
        <v>80</v>
      </c>
      <c r="G435" s="12">
        <v>-2.9045188902517501E-2</v>
      </c>
      <c r="H435" s="13">
        <v>1</v>
      </c>
      <c r="I435" s="3">
        <v>0</v>
      </c>
      <c r="J435" s="3">
        <v>1</v>
      </c>
      <c r="K435" s="3">
        <v>0</v>
      </c>
      <c r="L435" s="3">
        <v>1.76067844830191E-3</v>
      </c>
      <c r="M435" s="3">
        <v>1.79763744453623E-3</v>
      </c>
      <c r="N435" s="3">
        <v>114</v>
      </c>
      <c r="O435" s="3" t="s">
        <v>51</v>
      </c>
      <c r="P435" s="3" t="s">
        <v>43</v>
      </c>
      <c r="Q435" s="3" t="s">
        <v>2142</v>
      </c>
      <c r="R435" s="3" t="s">
        <v>53</v>
      </c>
      <c r="S435" s="3" t="s">
        <v>739</v>
      </c>
      <c r="T435" s="3" t="s">
        <v>2143</v>
      </c>
      <c r="V435" s="3">
        <v>1180.3389999999999</v>
      </c>
      <c r="W435" s="3">
        <v>2.3606780000000001</v>
      </c>
      <c r="X435" s="3" t="s">
        <v>2144</v>
      </c>
      <c r="Y435" s="14">
        <v>9.1941341424171385E-5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2379</v>
      </c>
      <c r="B436" s="4" t="s">
        <v>3975</v>
      </c>
      <c r="C436" s="4">
        <v>2</v>
      </c>
      <c r="D436" s="4">
        <v>143</v>
      </c>
      <c r="E436" s="4">
        <v>96</v>
      </c>
      <c r="F436" s="4">
        <v>109</v>
      </c>
      <c r="G436" s="12">
        <v>-3.31773848915397E-2</v>
      </c>
      <c r="H436" s="13">
        <v>1</v>
      </c>
      <c r="I436" s="3">
        <v>0</v>
      </c>
      <c r="J436" s="3">
        <v>1</v>
      </c>
      <c r="K436" s="3">
        <v>0</v>
      </c>
      <c r="L436" s="3">
        <v>1.50186026204238E-3</v>
      </c>
      <c r="M436" s="3">
        <v>1.5362188287526199E-3</v>
      </c>
      <c r="N436" s="3">
        <v>343</v>
      </c>
      <c r="O436" s="3" t="s">
        <v>33</v>
      </c>
      <c r="P436" s="3" t="s">
        <v>82</v>
      </c>
      <c r="Q436" s="3" t="s">
        <v>2380</v>
      </c>
      <c r="R436" s="3" t="s">
        <v>36</v>
      </c>
      <c r="S436" s="3" t="s">
        <v>829</v>
      </c>
      <c r="T436" s="3" t="s">
        <v>2381</v>
      </c>
      <c r="V436" s="3">
        <v>1109.242</v>
      </c>
      <c r="W436" s="3">
        <v>2.2184840000000001</v>
      </c>
      <c r="X436" s="3" t="s">
        <v>2382</v>
      </c>
      <c r="Y436" s="14">
        <v>9.1941341424171385E-5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2151</v>
      </c>
      <c r="B437" s="4" t="s">
        <v>3975</v>
      </c>
      <c r="C437" s="4">
        <v>2</v>
      </c>
      <c r="D437" s="4">
        <v>100</v>
      </c>
      <c r="E437" s="4">
        <v>71</v>
      </c>
      <c r="F437" s="4">
        <v>90</v>
      </c>
      <c r="G437" s="12">
        <v>-4.98013622919403E-2</v>
      </c>
      <c r="H437" s="13">
        <v>1</v>
      </c>
      <c r="I437" s="3">
        <v>0</v>
      </c>
      <c r="J437" s="3">
        <v>1</v>
      </c>
      <c r="K437" s="3">
        <v>0</v>
      </c>
      <c r="L437" s="3">
        <v>1.76067844830191E-3</v>
      </c>
      <c r="M437" s="3">
        <v>1.82282187074399E-3</v>
      </c>
      <c r="N437" s="3">
        <v>241</v>
      </c>
      <c r="O437" s="3" t="s">
        <v>51</v>
      </c>
      <c r="P437" s="3" t="s">
        <v>43</v>
      </c>
      <c r="Q437" s="3" t="s">
        <v>1182</v>
      </c>
      <c r="R437" s="3" t="s">
        <v>369</v>
      </c>
      <c r="S437" s="3" t="s">
        <v>1498</v>
      </c>
      <c r="T437" s="3" t="s">
        <v>1183</v>
      </c>
      <c r="V437" s="3">
        <v>1046.183</v>
      </c>
      <c r="W437" s="3">
        <v>2.0923660000000002</v>
      </c>
      <c r="X437" s="3" t="s">
        <v>1184</v>
      </c>
      <c r="Y437" s="14">
        <v>9.1941341424171385E-5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3082</v>
      </c>
      <c r="B438" s="4" t="s">
        <v>3975</v>
      </c>
      <c r="C438" s="4">
        <v>3</v>
      </c>
      <c r="D438" s="4">
        <v>206</v>
      </c>
      <c r="E438" s="4">
        <v>162</v>
      </c>
      <c r="F438" s="4">
        <v>159</v>
      </c>
      <c r="G438" s="12">
        <v>-5.0225495382146497E-2</v>
      </c>
      <c r="H438" s="13">
        <v>1</v>
      </c>
      <c r="I438" s="3">
        <v>0</v>
      </c>
      <c r="J438" s="3">
        <v>1</v>
      </c>
      <c r="K438" s="3">
        <v>0</v>
      </c>
      <c r="L438" s="3">
        <v>2.2527903930635801E-3</v>
      </c>
      <c r="M438" s="3">
        <v>2.3323203065422201E-3</v>
      </c>
      <c r="N438" s="3">
        <v>183</v>
      </c>
      <c r="O438" s="3" t="s">
        <v>33</v>
      </c>
      <c r="P438" s="3" t="s">
        <v>227</v>
      </c>
      <c r="Q438" s="3" t="s">
        <v>3083</v>
      </c>
      <c r="R438" s="3" t="s">
        <v>109</v>
      </c>
      <c r="S438" s="3" t="s">
        <v>2670</v>
      </c>
      <c r="T438" s="3" t="s">
        <v>3084</v>
      </c>
      <c r="V438" s="3">
        <v>1021.092</v>
      </c>
      <c r="W438" s="3">
        <v>2.0421840000000002</v>
      </c>
      <c r="X438" s="3" t="s">
        <v>3085</v>
      </c>
      <c r="Y438" s="14">
        <v>1.3791201213625708E-4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789</v>
      </c>
      <c r="B439" s="4" t="s">
        <v>3975</v>
      </c>
      <c r="C439" s="4">
        <v>34</v>
      </c>
      <c r="D439" s="4">
        <v>252</v>
      </c>
      <c r="E439" s="4">
        <v>184</v>
      </c>
      <c r="F439" s="4">
        <v>172</v>
      </c>
      <c r="G439" s="12">
        <v>-5.1985154054056099E-2</v>
      </c>
      <c r="H439" s="13">
        <v>1</v>
      </c>
      <c r="I439" s="3">
        <v>0</v>
      </c>
      <c r="J439" s="3">
        <v>1</v>
      </c>
      <c r="K439" s="3">
        <v>0</v>
      </c>
      <c r="L439" s="3">
        <v>2.17792272184693E-3</v>
      </c>
      <c r="M439" s="3">
        <v>2.25715526354856E-3</v>
      </c>
      <c r="N439" s="3">
        <v>155</v>
      </c>
      <c r="O439" s="3" t="s">
        <v>42</v>
      </c>
      <c r="P439" s="3" t="s">
        <v>43</v>
      </c>
      <c r="Q439" s="3" t="s">
        <v>790</v>
      </c>
      <c r="R439" s="3" t="s">
        <v>65</v>
      </c>
      <c r="S439" s="3" t="s">
        <v>791</v>
      </c>
      <c r="T439" s="3" t="s">
        <v>792</v>
      </c>
      <c r="V439" s="3">
        <v>1157.2429999999999</v>
      </c>
      <c r="W439" s="3">
        <v>2.314486</v>
      </c>
      <c r="X439" s="3" t="s">
        <v>793</v>
      </c>
      <c r="Y439" s="15">
        <v>1.5630028042109135E-3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1352</v>
      </c>
      <c r="B440" s="4" t="s">
        <v>3975</v>
      </c>
      <c r="C440" s="4">
        <v>26</v>
      </c>
      <c r="D440" s="4">
        <v>169</v>
      </c>
      <c r="E440" s="4">
        <v>147</v>
      </c>
      <c r="F440" s="4">
        <v>146</v>
      </c>
      <c r="G440" s="12">
        <v>-5.4216482861416199E-2</v>
      </c>
      <c r="H440" s="13">
        <v>1</v>
      </c>
      <c r="I440" s="3">
        <v>0</v>
      </c>
      <c r="J440" s="3">
        <v>1</v>
      </c>
      <c r="K440" s="3">
        <v>0</v>
      </c>
      <c r="L440" s="3">
        <v>1.6654703167064799E-3</v>
      </c>
      <c r="M440" s="3">
        <v>1.7294321918393701E-3</v>
      </c>
      <c r="N440" s="3">
        <v>186</v>
      </c>
      <c r="O440" s="3" t="s">
        <v>42</v>
      </c>
      <c r="P440" s="3" t="s">
        <v>34</v>
      </c>
      <c r="Q440" s="3" t="s">
        <v>1353</v>
      </c>
      <c r="R440" s="3" t="s">
        <v>65</v>
      </c>
      <c r="S440" s="3" t="s">
        <v>1354</v>
      </c>
      <c r="T440" s="3" t="s">
        <v>1355</v>
      </c>
      <c r="V440" s="3">
        <v>1102.25</v>
      </c>
      <c r="W440" s="3">
        <v>2.2044999999999999</v>
      </c>
      <c r="X440" s="3" t="s">
        <v>1356</v>
      </c>
      <c r="Y440" s="15">
        <v>1.195237438514228E-3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1171</v>
      </c>
      <c r="B441" s="4" t="s">
        <v>3975</v>
      </c>
      <c r="C441" s="4">
        <v>41</v>
      </c>
      <c r="D441" s="4">
        <v>256</v>
      </c>
      <c r="E441" s="4">
        <v>256</v>
      </c>
      <c r="F441" s="4">
        <v>217</v>
      </c>
      <c r="G441" s="12">
        <v>-5.6802045011236799E-2</v>
      </c>
      <c r="H441" s="13">
        <v>1</v>
      </c>
      <c r="I441" s="3">
        <v>0</v>
      </c>
      <c r="J441" s="3">
        <v>1</v>
      </c>
      <c r="K441" s="3">
        <v>0</v>
      </c>
      <c r="L441" s="3">
        <v>2.6263185763448298E-3</v>
      </c>
      <c r="M441" s="3">
        <v>2.73207327914854E-3</v>
      </c>
      <c r="N441" s="3">
        <v>124</v>
      </c>
      <c r="O441" s="3" t="s">
        <v>42</v>
      </c>
      <c r="P441" s="3" t="s">
        <v>43</v>
      </c>
      <c r="Q441" s="3" t="s">
        <v>1172</v>
      </c>
      <c r="R441" s="3" t="s">
        <v>65</v>
      </c>
      <c r="S441" s="3" t="s">
        <v>1173</v>
      </c>
      <c r="T441" s="3" t="s">
        <v>1174</v>
      </c>
      <c r="V441" s="3">
        <v>1093.153</v>
      </c>
      <c r="W441" s="3">
        <v>2.1863060000000001</v>
      </c>
      <c r="X441" s="3" t="s">
        <v>1175</v>
      </c>
      <c r="Y441" s="15">
        <v>1.8847974991955132E-3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1601</v>
      </c>
      <c r="B442" s="4" t="s">
        <v>3975</v>
      </c>
      <c r="C442" s="4">
        <v>58</v>
      </c>
      <c r="D442" s="4">
        <v>390</v>
      </c>
      <c r="E442" s="4">
        <v>320</v>
      </c>
      <c r="F442" s="4">
        <v>325</v>
      </c>
      <c r="G442" s="12">
        <v>-5.8155452368521598E-2</v>
      </c>
      <c r="H442" s="13">
        <v>0.99366678054657698</v>
      </c>
      <c r="I442" s="3">
        <v>2.7592289143913199E-3</v>
      </c>
      <c r="J442" s="3">
        <v>1</v>
      </c>
      <c r="K442" s="3">
        <v>0</v>
      </c>
      <c r="L442" s="3">
        <v>3.71527993726829E-3</v>
      </c>
      <c r="M442" s="3">
        <v>3.8681295645250002E-3</v>
      </c>
      <c r="N442" s="3">
        <v>99</v>
      </c>
      <c r="O442" s="3" t="s">
        <v>42</v>
      </c>
      <c r="P442" s="3" t="s">
        <v>43</v>
      </c>
      <c r="Q442" s="3" t="s">
        <v>1602</v>
      </c>
      <c r="R442" s="3" t="s">
        <v>65</v>
      </c>
      <c r="S442" s="3" t="s">
        <v>150</v>
      </c>
      <c r="T442" s="3" t="s">
        <v>1603</v>
      </c>
      <c r="V442" s="3">
        <v>1063.171</v>
      </c>
      <c r="W442" s="3">
        <v>2.1263420000000002</v>
      </c>
      <c r="X442" s="3" t="s">
        <v>1604</v>
      </c>
      <c r="Y442" s="15">
        <v>2.6662989013009702E-3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3642</v>
      </c>
      <c r="B443" s="4" t="s">
        <v>3975</v>
      </c>
      <c r="C443" s="4">
        <v>4</v>
      </c>
      <c r="D443" s="4">
        <v>243</v>
      </c>
      <c r="E443" s="4">
        <v>245</v>
      </c>
      <c r="F443" s="4">
        <v>215</v>
      </c>
      <c r="G443" s="12">
        <v>-6.0398183565146299E-2</v>
      </c>
      <c r="H443" s="13">
        <v>1</v>
      </c>
      <c r="I443" s="3">
        <v>0</v>
      </c>
      <c r="J443" s="3">
        <v>1</v>
      </c>
      <c r="K443" s="3">
        <v>0</v>
      </c>
      <c r="L443" s="3">
        <v>3.00372052408477E-3</v>
      </c>
      <c r="M443" s="3">
        <v>3.13269544761817E-3</v>
      </c>
      <c r="N443" s="3">
        <v>220</v>
      </c>
      <c r="O443" s="3" t="s">
        <v>33</v>
      </c>
      <c r="P443" s="3" t="s">
        <v>43</v>
      </c>
      <c r="Q443" s="3" t="s">
        <v>3643</v>
      </c>
      <c r="R443" s="3" t="s">
        <v>36</v>
      </c>
      <c r="S443" s="3" t="s">
        <v>744</v>
      </c>
      <c r="T443" s="3" t="s">
        <v>3644</v>
      </c>
      <c r="V443" s="3">
        <v>1086.248</v>
      </c>
      <c r="W443" s="3">
        <v>2.1724960000000002</v>
      </c>
      <c r="X443" s="3" t="s">
        <v>3645</v>
      </c>
      <c r="Y443" s="14">
        <v>1.8388268284834277E-4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1347</v>
      </c>
      <c r="B444" s="4" t="s">
        <v>3975</v>
      </c>
      <c r="C444" s="4">
        <v>5</v>
      </c>
      <c r="D444" s="4">
        <v>255</v>
      </c>
      <c r="E444" s="4">
        <v>204</v>
      </c>
      <c r="F444" s="4">
        <v>200</v>
      </c>
      <c r="G444" s="12">
        <v>-6.1072459701093998E-2</v>
      </c>
      <c r="H444" s="13">
        <v>1</v>
      </c>
      <c r="I444" s="3">
        <v>0</v>
      </c>
      <c r="J444" s="3">
        <v>1</v>
      </c>
      <c r="K444" s="3">
        <v>0</v>
      </c>
      <c r="L444" s="3">
        <v>4.4016961207547899E-3</v>
      </c>
      <c r="M444" s="3">
        <v>4.5918842999691104E-3</v>
      </c>
      <c r="N444" s="3">
        <v>286</v>
      </c>
      <c r="O444" s="3" t="s">
        <v>51</v>
      </c>
      <c r="P444" s="3" t="s">
        <v>34</v>
      </c>
      <c r="Q444" s="3" t="s">
        <v>1348</v>
      </c>
      <c r="R444" s="3" t="s">
        <v>369</v>
      </c>
      <c r="S444" s="3" t="s">
        <v>1349</v>
      </c>
      <c r="T444" s="3" t="s">
        <v>1350</v>
      </c>
      <c r="V444" s="3">
        <v>1197.3510000000001</v>
      </c>
      <c r="W444" s="3">
        <v>2.3947020000000001</v>
      </c>
      <c r="X444" s="3" t="s">
        <v>1351</v>
      </c>
      <c r="Y444" s="14">
        <v>2.2985335356042844E-4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3150</v>
      </c>
      <c r="B445" s="4" t="s">
        <v>3975</v>
      </c>
      <c r="C445" s="4">
        <v>3</v>
      </c>
      <c r="D445" s="4">
        <v>152</v>
      </c>
      <c r="E445" s="4">
        <v>126</v>
      </c>
      <c r="F445" s="4">
        <v>244</v>
      </c>
      <c r="G445" s="12">
        <v>-6.5220544671626093E-2</v>
      </c>
      <c r="H445" s="13">
        <v>1</v>
      </c>
      <c r="I445" s="3">
        <v>0</v>
      </c>
      <c r="J445" s="3">
        <v>1</v>
      </c>
      <c r="K445" s="3">
        <v>0</v>
      </c>
      <c r="L445" s="3">
        <v>2.2527903930635801E-3</v>
      </c>
      <c r="M445" s="3">
        <v>2.3593163307483599E-3</v>
      </c>
      <c r="N445" s="3">
        <v>164</v>
      </c>
      <c r="O445" s="3" t="s">
        <v>33</v>
      </c>
      <c r="P445" s="3" t="s">
        <v>43</v>
      </c>
      <c r="Q445" s="3" t="s">
        <v>3151</v>
      </c>
      <c r="R445" s="3" t="s">
        <v>109</v>
      </c>
      <c r="S445" s="3" t="s">
        <v>474</v>
      </c>
      <c r="T445" s="3" t="s">
        <v>3152</v>
      </c>
      <c r="V445" s="3">
        <v>1060.3399999999999</v>
      </c>
      <c r="W445" s="3">
        <v>2.1206800000000001</v>
      </c>
      <c r="X445" s="3" t="s">
        <v>3153</v>
      </c>
      <c r="Y445" s="14">
        <v>1.3791201213625708E-4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818</v>
      </c>
      <c r="B446" s="4" t="s">
        <v>3975</v>
      </c>
      <c r="C446" s="4">
        <v>45</v>
      </c>
      <c r="D446" s="4">
        <v>299</v>
      </c>
      <c r="E446" s="4">
        <v>246</v>
      </c>
      <c r="F446" s="4">
        <v>261</v>
      </c>
      <c r="G446" s="12">
        <v>-6.5259085483982293E-2</v>
      </c>
      <c r="H446" s="13">
        <v>0.99135673191372398</v>
      </c>
      <c r="I446" s="3">
        <v>3.7700399408313301E-3</v>
      </c>
      <c r="J446" s="3">
        <v>1</v>
      </c>
      <c r="K446" s="3">
        <v>0</v>
      </c>
      <c r="L446" s="3">
        <v>2.88254477891505E-3</v>
      </c>
      <c r="M446" s="3">
        <v>3.0161001304740199E-3</v>
      </c>
      <c r="N446" s="3">
        <v>252</v>
      </c>
      <c r="O446" s="3" t="s">
        <v>42</v>
      </c>
      <c r="P446" s="3" t="s">
        <v>43</v>
      </c>
      <c r="Q446" s="3" t="s">
        <v>819</v>
      </c>
      <c r="R446" s="3" t="s">
        <v>45</v>
      </c>
      <c r="S446" s="3" t="s">
        <v>364</v>
      </c>
      <c r="T446" s="3" t="s">
        <v>820</v>
      </c>
      <c r="V446" s="3">
        <v>1109.239</v>
      </c>
      <c r="W446" s="3">
        <v>2.2184780000000002</v>
      </c>
      <c r="X446" s="3" t="s">
        <v>821</v>
      </c>
      <c r="Y446" s="15">
        <v>2.0686801820438559E-3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3158</v>
      </c>
      <c r="B447" s="4" t="s">
        <v>3975</v>
      </c>
      <c r="C447" s="4">
        <v>3</v>
      </c>
      <c r="D447" s="4">
        <v>203</v>
      </c>
      <c r="E447" s="4">
        <v>157</v>
      </c>
      <c r="F447" s="4">
        <v>172</v>
      </c>
      <c r="G447" s="12">
        <v>-6.6862716638051101E-2</v>
      </c>
      <c r="H447" s="13">
        <v>1</v>
      </c>
      <c r="I447" s="3">
        <v>0</v>
      </c>
      <c r="J447" s="3">
        <v>1</v>
      </c>
      <c r="K447" s="3">
        <v>0</v>
      </c>
      <c r="L447" s="3">
        <v>2.2527903930635801E-3</v>
      </c>
      <c r="M447" s="3">
        <v>2.3596824711947799E-3</v>
      </c>
      <c r="N447" s="3">
        <v>181</v>
      </c>
      <c r="O447" s="3" t="s">
        <v>33</v>
      </c>
      <c r="P447" s="3" t="s">
        <v>43</v>
      </c>
      <c r="Q447" s="3" t="s">
        <v>3159</v>
      </c>
      <c r="R447" s="3" t="s">
        <v>109</v>
      </c>
      <c r="S447" s="3" t="s">
        <v>1495</v>
      </c>
      <c r="T447" s="3" t="s">
        <v>3160</v>
      </c>
      <c r="V447" s="3">
        <v>1216.308</v>
      </c>
      <c r="W447" s="3">
        <v>2.4326159999999999</v>
      </c>
      <c r="X447" s="3" t="s">
        <v>3161</v>
      </c>
      <c r="Y447" s="14">
        <v>1.3791201213625708E-4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3166</v>
      </c>
      <c r="B448" s="4" t="s">
        <v>3975</v>
      </c>
      <c r="C448" s="4">
        <v>3</v>
      </c>
      <c r="D448" s="4">
        <v>207</v>
      </c>
      <c r="E448" s="4">
        <v>161</v>
      </c>
      <c r="F448" s="4">
        <v>166</v>
      </c>
      <c r="G448" s="12">
        <v>-7.0384424084922098E-2</v>
      </c>
      <c r="H448" s="13">
        <v>1</v>
      </c>
      <c r="I448" s="3">
        <v>0</v>
      </c>
      <c r="J448" s="3">
        <v>1</v>
      </c>
      <c r="K448" s="3">
        <v>0</v>
      </c>
      <c r="L448" s="3">
        <v>2.2527903930635801E-3</v>
      </c>
      <c r="M448" s="3">
        <v>2.3652814674434098E-3</v>
      </c>
      <c r="N448" s="3">
        <v>118</v>
      </c>
      <c r="O448" s="3" t="s">
        <v>33</v>
      </c>
      <c r="P448" s="3" t="s">
        <v>43</v>
      </c>
      <c r="Q448" s="3" t="s">
        <v>3167</v>
      </c>
      <c r="R448" s="3" t="s">
        <v>109</v>
      </c>
      <c r="S448" s="3" t="s">
        <v>89</v>
      </c>
      <c r="T448" s="3" t="s">
        <v>3168</v>
      </c>
      <c r="U448" s="3" t="s">
        <v>390</v>
      </c>
      <c r="V448" s="3">
        <v>1021.22</v>
      </c>
      <c r="W448" s="3">
        <v>2.04244</v>
      </c>
      <c r="X448" s="3" t="s">
        <v>3169</v>
      </c>
      <c r="Y448" s="14">
        <v>1.3791201213625708E-4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438</v>
      </c>
      <c r="B449" s="4" t="s">
        <v>3975</v>
      </c>
      <c r="C449" s="4">
        <v>33</v>
      </c>
      <c r="D449" s="4">
        <v>211</v>
      </c>
      <c r="E449" s="4">
        <v>188</v>
      </c>
      <c r="F449" s="4">
        <v>194</v>
      </c>
      <c r="G449" s="12">
        <v>-7.3025707727226399E-2</v>
      </c>
      <c r="H449" s="13">
        <v>0.98791182348840301</v>
      </c>
      <c r="I449" s="3">
        <v>5.2818168307612098E-3</v>
      </c>
      <c r="J449" s="3">
        <v>1</v>
      </c>
      <c r="K449" s="3">
        <v>0</v>
      </c>
      <c r="L449" s="3">
        <v>2.11386617120437E-3</v>
      </c>
      <c r="M449" s="3">
        <v>2.2240255434963301E-3</v>
      </c>
      <c r="N449" s="3">
        <v>90</v>
      </c>
      <c r="O449" s="3" t="s">
        <v>42</v>
      </c>
      <c r="P449" s="3" t="s">
        <v>43</v>
      </c>
      <c r="Q449" s="3" t="s">
        <v>439</v>
      </c>
      <c r="R449" s="3" t="s">
        <v>65</v>
      </c>
      <c r="S449" s="3" t="s">
        <v>440</v>
      </c>
      <c r="T449" s="3" t="s">
        <v>441</v>
      </c>
      <c r="V449" s="3">
        <v>1196.412</v>
      </c>
      <c r="W449" s="3">
        <v>2.3928240000000001</v>
      </c>
      <c r="X449" s="3" t="s">
        <v>442</v>
      </c>
      <c r="Y449" s="15">
        <v>1.5170321334988279E-3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3653</v>
      </c>
      <c r="B450" s="4" t="s">
        <v>3975</v>
      </c>
      <c r="C450" s="4">
        <v>4</v>
      </c>
      <c r="D450" s="4">
        <v>232</v>
      </c>
      <c r="E450" s="4">
        <v>220</v>
      </c>
      <c r="F450" s="4">
        <v>256</v>
      </c>
      <c r="G450" s="12">
        <v>-7.7243471516275003E-2</v>
      </c>
      <c r="H450" s="13">
        <v>1</v>
      </c>
      <c r="I450" s="3">
        <v>0</v>
      </c>
      <c r="J450" s="3">
        <v>1</v>
      </c>
      <c r="K450" s="3">
        <v>0</v>
      </c>
      <c r="L450" s="3">
        <v>3.00372052408477E-3</v>
      </c>
      <c r="M450" s="3">
        <v>3.1701258385842699E-3</v>
      </c>
      <c r="N450" s="3">
        <v>253</v>
      </c>
      <c r="O450" s="3" t="s">
        <v>33</v>
      </c>
      <c r="P450" s="3" t="s">
        <v>43</v>
      </c>
      <c r="Q450" s="3" t="s">
        <v>3654</v>
      </c>
      <c r="R450" s="3" t="s">
        <v>36</v>
      </c>
      <c r="S450" s="3" t="s">
        <v>1135</v>
      </c>
      <c r="T450" s="3" t="s">
        <v>3655</v>
      </c>
      <c r="V450" s="3">
        <v>1081.1859999999999</v>
      </c>
      <c r="W450" s="3">
        <v>2.162372</v>
      </c>
      <c r="X450" s="3" t="s">
        <v>3656</v>
      </c>
      <c r="Y450" s="14">
        <v>1.8388268284834277E-4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$L$1032,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1316</v>
      </c>
      <c r="B451" s="4" t="s">
        <v>3975</v>
      </c>
      <c r="C451" s="4">
        <v>8</v>
      </c>
      <c r="D451" s="4">
        <v>47</v>
      </c>
      <c r="E451" s="4">
        <v>58</v>
      </c>
      <c r="F451" s="4">
        <v>40</v>
      </c>
      <c r="G451" s="12">
        <v>-8.7156138444919706E-2</v>
      </c>
      <c r="H451" s="13">
        <v>1</v>
      </c>
      <c r="I451" s="3">
        <v>0</v>
      </c>
      <c r="J451" s="3">
        <v>1</v>
      </c>
      <c r="K451" s="3">
        <v>0</v>
      </c>
      <c r="L451" s="3">
        <v>5.12452405140454E-4</v>
      </c>
      <c r="M451" s="3">
        <v>5.4488576440600502E-4</v>
      </c>
      <c r="N451" s="3">
        <v>189</v>
      </c>
      <c r="O451" s="3" t="s">
        <v>42</v>
      </c>
      <c r="P451" s="3" t="s">
        <v>34</v>
      </c>
      <c r="Q451" s="3" t="s">
        <v>1317</v>
      </c>
      <c r="R451" s="3" t="s">
        <v>65</v>
      </c>
      <c r="S451" s="3" t="s">
        <v>1318</v>
      </c>
      <c r="T451" s="3" t="s">
        <v>1319</v>
      </c>
      <c r="V451" s="3">
        <v>1105.1880000000001</v>
      </c>
      <c r="W451" s="3">
        <v>2.2103760000000001</v>
      </c>
      <c r="X451" s="3" t="s">
        <v>1320</v>
      </c>
      <c r="Y451" s="14">
        <v>3.6776536569668554E-4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715</v>
      </c>
      <c r="B452" s="4" t="s">
        <v>3975</v>
      </c>
      <c r="C452" s="4">
        <v>27</v>
      </c>
      <c r="D452" s="4">
        <v>146</v>
      </c>
      <c r="E452" s="4">
        <v>186</v>
      </c>
      <c r="F452" s="4">
        <v>155</v>
      </c>
      <c r="G452" s="12">
        <v>-8.8290731038470696E-2</v>
      </c>
      <c r="H452" s="13">
        <v>0.98178157572070901</v>
      </c>
      <c r="I452" s="3">
        <v>7.9851222034624195E-3</v>
      </c>
      <c r="J452" s="3">
        <v>1</v>
      </c>
      <c r="K452" s="3">
        <v>0</v>
      </c>
      <c r="L452" s="3">
        <v>1.7295268673490299E-3</v>
      </c>
      <c r="M452" s="3">
        <v>1.83980480535797E-3</v>
      </c>
      <c r="N452" s="3">
        <v>214</v>
      </c>
      <c r="O452" s="3" t="s">
        <v>42</v>
      </c>
      <c r="P452" s="3" t="s">
        <v>43</v>
      </c>
      <c r="Q452" s="3" t="s">
        <v>716</v>
      </c>
      <c r="R452" s="3" t="s">
        <v>45</v>
      </c>
      <c r="S452" s="3" t="s">
        <v>717</v>
      </c>
      <c r="T452" s="3" t="s">
        <v>718</v>
      </c>
      <c r="V452" s="3">
        <v>1140.21</v>
      </c>
      <c r="W452" s="3">
        <v>2.2804199999999999</v>
      </c>
      <c r="X452" s="3" t="s">
        <v>719</v>
      </c>
      <c r="Y452" s="15">
        <v>1.2412081092263137E-3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477</v>
      </c>
      <c r="B453" s="4" t="s">
        <v>3975</v>
      </c>
      <c r="C453" s="4">
        <v>4</v>
      </c>
      <c r="D453" s="4">
        <v>197</v>
      </c>
      <c r="E453" s="4">
        <v>160</v>
      </c>
      <c r="F453" s="4">
        <v>179</v>
      </c>
      <c r="G453" s="12">
        <v>-9.1131509381056797E-2</v>
      </c>
      <c r="H453" s="13">
        <v>1</v>
      </c>
      <c r="I453" s="3">
        <v>0</v>
      </c>
      <c r="J453" s="3">
        <v>1</v>
      </c>
      <c r="K453" s="3">
        <v>0</v>
      </c>
      <c r="L453" s="3">
        <v>3.52135689660383E-3</v>
      </c>
      <c r="M453" s="3">
        <v>3.7517824143279699E-3</v>
      </c>
      <c r="N453" s="3">
        <v>36</v>
      </c>
      <c r="O453" s="3" t="s">
        <v>51</v>
      </c>
      <c r="P453" s="3" t="s">
        <v>43</v>
      </c>
      <c r="Q453" s="3" t="s">
        <v>478</v>
      </c>
      <c r="R453" s="3" t="s">
        <v>53</v>
      </c>
      <c r="S453" s="3" t="s">
        <v>419</v>
      </c>
      <c r="T453" s="3" t="s">
        <v>479</v>
      </c>
      <c r="V453" s="3">
        <v>1142.269</v>
      </c>
      <c r="W453" s="3">
        <v>2.284538</v>
      </c>
      <c r="X453" s="3" t="s">
        <v>480</v>
      </c>
      <c r="Y453" s="14">
        <v>1.8388268284834277E-4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3198</v>
      </c>
      <c r="B454" s="4" t="s">
        <v>3975</v>
      </c>
      <c r="C454" s="4">
        <v>3</v>
      </c>
      <c r="D454" s="4">
        <v>193</v>
      </c>
      <c r="E454" s="4">
        <v>168</v>
      </c>
      <c r="F454" s="4">
        <v>179</v>
      </c>
      <c r="G454" s="12">
        <v>-9.3717910824884898E-2</v>
      </c>
      <c r="H454" s="13">
        <v>1</v>
      </c>
      <c r="I454" s="3">
        <v>0</v>
      </c>
      <c r="J454" s="3">
        <v>1</v>
      </c>
      <c r="K454" s="3">
        <v>0</v>
      </c>
      <c r="L454" s="3">
        <v>2.2527903930635801E-3</v>
      </c>
      <c r="M454" s="3">
        <v>2.4045275274963002E-3</v>
      </c>
      <c r="N454" s="3">
        <v>275</v>
      </c>
      <c r="O454" s="3" t="s">
        <v>33</v>
      </c>
      <c r="P454" s="3" t="s">
        <v>82</v>
      </c>
      <c r="Q454" s="3" t="s">
        <v>3199</v>
      </c>
      <c r="R454" s="3" t="s">
        <v>36</v>
      </c>
      <c r="S454" s="3" t="s">
        <v>1367</v>
      </c>
      <c r="T454" s="3" t="s">
        <v>3200</v>
      </c>
      <c r="V454" s="3">
        <v>1323.577</v>
      </c>
      <c r="W454" s="3">
        <v>2.647154</v>
      </c>
      <c r="X454" s="3" t="s">
        <v>3201</v>
      </c>
      <c r="Y454" s="14">
        <v>1.3791201213625708E-4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667</v>
      </c>
      <c r="B455" s="4" t="s">
        <v>3975</v>
      </c>
      <c r="C455" s="4">
        <v>29</v>
      </c>
      <c r="D455" s="4">
        <v>185</v>
      </c>
      <c r="E455" s="4">
        <v>174</v>
      </c>
      <c r="F455" s="4">
        <v>170</v>
      </c>
      <c r="G455" s="12">
        <v>-9.5407017013207196E-2</v>
      </c>
      <c r="H455" s="13">
        <v>0.97926183410826495</v>
      </c>
      <c r="I455" s="3">
        <v>9.1011714197567206E-3</v>
      </c>
      <c r="J455" s="3">
        <v>1</v>
      </c>
      <c r="K455" s="3">
        <v>0</v>
      </c>
      <c r="L455" s="3">
        <v>1.85763996863415E-3</v>
      </c>
      <c r="M455" s="3">
        <v>1.9851255409283801E-3</v>
      </c>
      <c r="N455" s="3">
        <v>308</v>
      </c>
      <c r="O455" s="3" t="s">
        <v>42</v>
      </c>
      <c r="P455" s="3" t="s">
        <v>43</v>
      </c>
      <c r="Q455" s="3" t="s">
        <v>668</v>
      </c>
      <c r="R455" s="3" t="s">
        <v>45</v>
      </c>
      <c r="S455" s="3" t="s">
        <v>669</v>
      </c>
      <c r="T455" s="3" t="s">
        <v>670</v>
      </c>
      <c r="V455" s="3">
        <v>1276.365</v>
      </c>
      <c r="W455" s="3">
        <v>2.5527299999999999</v>
      </c>
      <c r="X455" s="3" t="s">
        <v>671</v>
      </c>
      <c r="Y455" s="15">
        <v>1.3331494506504851E-3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1189</v>
      </c>
      <c r="B456" s="4" t="s">
        <v>3975</v>
      </c>
      <c r="C456" s="4">
        <v>34</v>
      </c>
      <c r="D456" s="4">
        <v>245</v>
      </c>
      <c r="E456" s="4">
        <v>177</v>
      </c>
      <c r="F456" s="4">
        <v>202</v>
      </c>
      <c r="G456" s="12">
        <v>-9.6227540779300305E-2</v>
      </c>
      <c r="H456" s="13">
        <v>0.97545242598364301</v>
      </c>
      <c r="I456" s="3">
        <v>1.07939068298036E-2</v>
      </c>
      <c r="J456" s="3">
        <v>1</v>
      </c>
      <c r="K456" s="3">
        <v>0</v>
      </c>
      <c r="L456" s="3">
        <v>2.17792272184693E-3</v>
      </c>
      <c r="M456" s="3">
        <v>2.3280558064492601E-3</v>
      </c>
      <c r="N456" s="3">
        <v>143</v>
      </c>
      <c r="O456" s="3" t="s">
        <v>42</v>
      </c>
      <c r="P456" s="3" t="s">
        <v>43</v>
      </c>
      <c r="Q456" s="3" t="s">
        <v>1190</v>
      </c>
      <c r="R456" s="3" t="s">
        <v>65</v>
      </c>
      <c r="S456" s="3" t="s">
        <v>435</v>
      </c>
      <c r="T456" s="3" t="s">
        <v>1191</v>
      </c>
      <c r="V456" s="3">
        <v>1096.2</v>
      </c>
      <c r="W456" s="3">
        <v>2.1924000000000001</v>
      </c>
      <c r="X456" s="3" t="s">
        <v>1192</v>
      </c>
      <c r="Y456" s="15">
        <v>1.5630028042109135E-3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1129</v>
      </c>
      <c r="B457" s="4" t="s">
        <v>3975</v>
      </c>
      <c r="C457" s="4">
        <v>32</v>
      </c>
      <c r="D457" s="4">
        <v>229</v>
      </c>
      <c r="E457" s="4">
        <v>179</v>
      </c>
      <c r="F457" s="4">
        <v>180</v>
      </c>
      <c r="G457" s="12">
        <v>-9.7439005775475498E-2</v>
      </c>
      <c r="H457" s="13">
        <v>0.97926183410826495</v>
      </c>
      <c r="I457" s="3">
        <v>9.1011714197567206E-3</v>
      </c>
      <c r="J457" s="3">
        <v>1</v>
      </c>
      <c r="K457" s="3">
        <v>0</v>
      </c>
      <c r="L457" s="3">
        <v>2.0498096205618199E-3</v>
      </c>
      <c r="M457" s="3">
        <v>2.1928949188173398E-3</v>
      </c>
      <c r="N457" s="3">
        <v>56</v>
      </c>
      <c r="O457" s="3" t="s">
        <v>42</v>
      </c>
      <c r="P457" s="3" t="s">
        <v>34</v>
      </c>
      <c r="Q457" s="3" t="s">
        <v>1130</v>
      </c>
      <c r="R457" s="3" t="s">
        <v>65</v>
      </c>
      <c r="S457" s="3" t="s">
        <v>1108</v>
      </c>
      <c r="T457" s="3" t="s">
        <v>1131</v>
      </c>
      <c r="V457" s="3">
        <v>1048.0930000000001</v>
      </c>
      <c r="W457" s="3">
        <v>2.0961859999999999</v>
      </c>
      <c r="X457" s="3" t="s">
        <v>1132</v>
      </c>
      <c r="Y457" s="15">
        <v>1.4710614627867422E-3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2606</v>
      </c>
      <c r="B458" s="4" t="s">
        <v>3975</v>
      </c>
      <c r="C458" s="4">
        <v>3</v>
      </c>
      <c r="D458" s="4">
        <v>153</v>
      </c>
      <c r="E458" s="4">
        <v>124</v>
      </c>
      <c r="F458" s="4">
        <v>130</v>
      </c>
      <c r="G458" s="12">
        <v>-0.106147276817439</v>
      </c>
      <c r="H458" s="13">
        <v>1</v>
      </c>
      <c r="I458" s="3">
        <v>0</v>
      </c>
      <c r="J458" s="3">
        <v>1</v>
      </c>
      <c r="K458" s="3">
        <v>0</v>
      </c>
      <c r="L458" s="3">
        <v>2.6410176724528701E-3</v>
      </c>
      <c r="M458" s="3">
        <v>2.8431169067910998E-3</v>
      </c>
      <c r="N458" s="3">
        <v>2</v>
      </c>
      <c r="O458" s="3" t="s">
        <v>51</v>
      </c>
      <c r="P458" s="3" t="s">
        <v>283</v>
      </c>
      <c r="Q458" s="3" t="s">
        <v>284</v>
      </c>
      <c r="R458" s="3" t="s">
        <v>53</v>
      </c>
      <c r="S458" s="3" t="s">
        <v>274</v>
      </c>
      <c r="T458" s="3" t="s">
        <v>286</v>
      </c>
      <c r="V458" s="3">
        <v>1143.2570000000001</v>
      </c>
      <c r="W458" s="3">
        <v>2.2865139999999999</v>
      </c>
      <c r="X458" s="3" t="s">
        <v>287</v>
      </c>
      <c r="Y458" s="14">
        <v>1.3791201213625708E-4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3218</v>
      </c>
      <c r="B459" s="4" t="s">
        <v>3975</v>
      </c>
      <c r="C459" s="4">
        <v>3</v>
      </c>
      <c r="D459" s="4">
        <v>214</v>
      </c>
      <c r="E459" s="4">
        <v>167</v>
      </c>
      <c r="F459" s="4">
        <v>168</v>
      </c>
      <c r="G459" s="12">
        <v>-0.10961469197689799</v>
      </c>
      <c r="H459" s="13">
        <v>1</v>
      </c>
      <c r="I459" s="3">
        <v>0</v>
      </c>
      <c r="J459" s="3">
        <v>1</v>
      </c>
      <c r="K459" s="3">
        <v>0</v>
      </c>
      <c r="L459" s="3">
        <v>2.2527903930635801E-3</v>
      </c>
      <c r="M459" s="3">
        <v>2.4304845191078202E-3</v>
      </c>
      <c r="N459" s="3">
        <v>52</v>
      </c>
      <c r="O459" s="3" t="s">
        <v>33</v>
      </c>
      <c r="P459" s="3" t="s">
        <v>43</v>
      </c>
      <c r="Q459" s="3" t="s">
        <v>3219</v>
      </c>
      <c r="R459" s="3" t="s">
        <v>109</v>
      </c>
      <c r="S459" s="3" t="s">
        <v>160</v>
      </c>
      <c r="T459" s="3" t="s">
        <v>3220</v>
      </c>
      <c r="V459" s="3">
        <v>1279.451</v>
      </c>
      <c r="W459" s="3">
        <v>2.5589019999999998</v>
      </c>
      <c r="X459" s="3" t="s">
        <v>3221</v>
      </c>
      <c r="Y459" s="14">
        <v>1.3791201213625708E-4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1521</v>
      </c>
      <c r="B460" s="4" t="s">
        <v>3975</v>
      </c>
      <c r="C460" s="4">
        <v>22</v>
      </c>
      <c r="D460" s="4">
        <v>177</v>
      </c>
      <c r="E460" s="4">
        <v>124</v>
      </c>
      <c r="F460" s="4">
        <v>110</v>
      </c>
      <c r="G460" s="12">
        <v>-0.111201431009991</v>
      </c>
      <c r="H460" s="13">
        <v>0.97534266830456795</v>
      </c>
      <c r="I460" s="3">
        <v>1.0842776292884101E-2</v>
      </c>
      <c r="J460" s="3">
        <v>1</v>
      </c>
      <c r="K460" s="3">
        <v>0</v>
      </c>
      <c r="L460" s="3">
        <v>1.40924411413625E-3</v>
      </c>
      <c r="M460" s="3">
        <v>1.52127459820312E-3</v>
      </c>
      <c r="N460" s="3">
        <v>188</v>
      </c>
      <c r="O460" s="3" t="s">
        <v>42</v>
      </c>
      <c r="P460" s="3" t="s">
        <v>43</v>
      </c>
      <c r="Q460" s="3" t="s">
        <v>1522</v>
      </c>
      <c r="R460" s="3" t="s">
        <v>65</v>
      </c>
      <c r="S460" s="3" t="s">
        <v>1523</v>
      </c>
      <c r="T460" s="3" t="s">
        <v>1524</v>
      </c>
      <c r="V460" s="3">
        <v>1303.453</v>
      </c>
      <c r="W460" s="3">
        <v>2.6069059999999999</v>
      </c>
      <c r="X460" s="3" t="s">
        <v>1525</v>
      </c>
      <c r="Y460" s="15">
        <v>1.0113547556658852E-3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3810</v>
      </c>
      <c r="B461" s="4" t="s">
        <v>3975</v>
      </c>
      <c r="C461" s="4">
        <v>6</v>
      </c>
      <c r="D461" s="4">
        <v>270</v>
      </c>
      <c r="E461" s="4">
        <v>276</v>
      </c>
      <c r="F461" s="4">
        <v>265</v>
      </c>
      <c r="G461" s="12">
        <v>-0.11154858407049199</v>
      </c>
      <c r="H461" s="13">
        <v>1</v>
      </c>
      <c r="I461" s="3">
        <v>0</v>
      </c>
      <c r="J461" s="3">
        <v>1</v>
      </c>
      <c r="K461" s="3">
        <v>0</v>
      </c>
      <c r="L461" s="3">
        <v>5.2820353449057403E-3</v>
      </c>
      <c r="M461" s="3">
        <v>5.7085532303399397E-3</v>
      </c>
      <c r="N461" s="3">
        <v>284</v>
      </c>
      <c r="O461" s="3" t="s">
        <v>51</v>
      </c>
      <c r="P461" s="3" t="s">
        <v>34</v>
      </c>
      <c r="Q461" s="3" t="s">
        <v>3811</v>
      </c>
      <c r="R461" s="3" t="s">
        <v>369</v>
      </c>
      <c r="S461" s="3" t="s">
        <v>611</v>
      </c>
      <c r="T461" s="3" t="s">
        <v>3812</v>
      </c>
      <c r="V461" s="3">
        <v>1076.213</v>
      </c>
      <c r="W461" s="3">
        <v>2.1524260000000002</v>
      </c>
      <c r="X461" s="3" t="s">
        <v>3813</v>
      </c>
      <c r="Y461" s="14">
        <v>2.7582402427251415E-4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3883</v>
      </c>
      <c r="B462" s="4" t="s">
        <v>3975</v>
      </c>
      <c r="C462" s="4">
        <v>5</v>
      </c>
      <c r="D462" s="4">
        <v>322</v>
      </c>
      <c r="E462" s="4">
        <v>290</v>
      </c>
      <c r="F462" s="4">
        <v>301</v>
      </c>
      <c r="G462" s="12">
        <v>-0.115406701960554</v>
      </c>
      <c r="H462" s="13">
        <v>1</v>
      </c>
      <c r="I462" s="3">
        <v>0</v>
      </c>
      <c r="J462" s="3">
        <v>1</v>
      </c>
      <c r="K462" s="3">
        <v>0</v>
      </c>
      <c r="L462" s="3">
        <v>3.7546506551059599E-3</v>
      </c>
      <c r="M462" s="3">
        <v>4.0679949143178802E-3</v>
      </c>
      <c r="N462" s="3">
        <v>254</v>
      </c>
      <c r="O462" s="3" t="s">
        <v>33</v>
      </c>
      <c r="P462" s="3" t="s">
        <v>34</v>
      </c>
      <c r="Q462" s="3" t="s">
        <v>597</v>
      </c>
      <c r="R462" s="3" t="s">
        <v>36</v>
      </c>
      <c r="S462" s="3" t="s">
        <v>310</v>
      </c>
      <c r="T462" s="3" t="s">
        <v>599</v>
      </c>
      <c r="V462" s="3">
        <v>1056.3119999999999</v>
      </c>
      <c r="W462" s="3">
        <v>2.1126239999999998</v>
      </c>
      <c r="X462" s="3" t="s">
        <v>600</v>
      </c>
      <c r="Y462" s="14">
        <v>2.2985335356042844E-4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1496</v>
      </c>
      <c r="B463" s="4" t="s">
        <v>3975</v>
      </c>
      <c r="C463" s="4">
        <v>42</v>
      </c>
      <c r="D463" s="4">
        <v>292</v>
      </c>
      <c r="E463" s="4">
        <v>272</v>
      </c>
      <c r="F463" s="4">
        <v>218</v>
      </c>
      <c r="G463" s="12">
        <v>-0.117756557462981</v>
      </c>
      <c r="H463" s="13">
        <v>0.95924983983651102</v>
      </c>
      <c r="I463" s="3">
        <v>1.80682646426772E-2</v>
      </c>
      <c r="J463" s="3">
        <v>1</v>
      </c>
      <c r="K463" s="3">
        <v>0</v>
      </c>
      <c r="L463" s="3">
        <v>2.6903751269873799E-3</v>
      </c>
      <c r="M463" s="3">
        <v>2.91913474847848E-3</v>
      </c>
      <c r="N463" s="3">
        <v>241</v>
      </c>
      <c r="O463" s="3" t="s">
        <v>42</v>
      </c>
      <c r="P463" s="3" t="s">
        <v>43</v>
      </c>
      <c r="Q463" s="3" t="s">
        <v>1497</v>
      </c>
      <c r="R463" s="3" t="s">
        <v>45</v>
      </c>
      <c r="S463" s="3" t="s">
        <v>1498</v>
      </c>
      <c r="T463" s="3" t="s">
        <v>1499</v>
      </c>
      <c r="V463" s="3">
        <v>1016.222</v>
      </c>
      <c r="W463" s="3">
        <v>2.0324439999999999</v>
      </c>
      <c r="X463" s="3" t="s">
        <v>1500</v>
      </c>
      <c r="Y463" s="15">
        <v>1.9307681699075989E-3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1268</v>
      </c>
      <c r="B464" s="4" t="s">
        <v>3975</v>
      </c>
      <c r="C464" s="4">
        <v>30</v>
      </c>
      <c r="D464" s="4">
        <v>219</v>
      </c>
      <c r="E464" s="4">
        <v>178</v>
      </c>
      <c r="F464" s="4">
        <v>163</v>
      </c>
      <c r="G464" s="12">
        <v>-0.11887337642521401</v>
      </c>
      <c r="H464" s="13">
        <v>0.95921028520769402</v>
      </c>
      <c r="I464" s="3">
        <v>1.8086173127516099E-2</v>
      </c>
      <c r="J464" s="3">
        <v>1</v>
      </c>
      <c r="K464" s="3">
        <v>0</v>
      </c>
      <c r="L464" s="3">
        <v>1.9216965192767001E-3</v>
      </c>
      <c r="M464" s="3">
        <v>2.0865272293497002E-3</v>
      </c>
      <c r="N464" s="3">
        <v>219</v>
      </c>
      <c r="O464" s="3" t="s">
        <v>42</v>
      </c>
      <c r="P464" s="3" t="s">
        <v>34</v>
      </c>
      <c r="Q464" s="3" t="s">
        <v>1269</v>
      </c>
      <c r="R464" s="3" t="s">
        <v>45</v>
      </c>
      <c r="S464" s="3" t="s">
        <v>234</v>
      </c>
      <c r="T464" s="3" t="s">
        <v>1270</v>
      </c>
      <c r="V464" s="3">
        <v>1196.413</v>
      </c>
      <c r="W464" s="3">
        <v>2.3928259999999999</v>
      </c>
      <c r="X464" s="3" t="s">
        <v>1271</v>
      </c>
      <c r="Y464" s="15">
        <v>1.3791201213625708E-3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2623</v>
      </c>
      <c r="B465" s="4" t="s">
        <v>3975</v>
      </c>
      <c r="C465" s="4">
        <v>3</v>
      </c>
      <c r="D465" s="4">
        <v>152</v>
      </c>
      <c r="E465" s="4">
        <v>134</v>
      </c>
      <c r="F465" s="4">
        <v>126</v>
      </c>
      <c r="G465" s="12">
        <v>-0.124635395374359</v>
      </c>
      <c r="H465" s="13">
        <v>1</v>
      </c>
      <c r="I465" s="3">
        <v>0</v>
      </c>
      <c r="J465" s="3">
        <v>1</v>
      </c>
      <c r="K465" s="3">
        <v>0</v>
      </c>
      <c r="L465" s="3">
        <v>2.6410176724528701E-3</v>
      </c>
      <c r="M465" s="3">
        <v>2.8799258743027801E-3</v>
      </c>
      <c r="N465" s="3">
        <v>14</v>
      </c>
      <c r="O465" s="3" t="s">
        <v>51</v>
      </c>
      <c r="P465" s="3" t="s">
        <v>283</v>
      </c>
      <c r="Q465" s="3" t="s">
        <v>1768</v>
      </c>
      <c r="R465" s="3" t="s">
        <v>53</v>
      </c>
      <c r="S465" s="3" t="s">
        <v>354</v>
      </c>
      <c r="T465" s="3" t="s">
        <v>1769</v>
      </c>
      <c r="V465" s="3">
        <v>1088.2249999999999</v>
      </c>
      <c r="W465" s="3">
        <v>2.17645</v>
      </c>
      <c r="X465" s="3" t="s">
        <v>1770</v>
      </c>
      <c r="Y465" s="14">
        <v>1.3791201213625708E-4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1750</v>
      </c>
      <c r="B466" s="4" t="s">
        <v>3975</v>
      </c>
      <c r="C466" s="4">
        <v>36</v>
      </c>
      <c r="D466" s="4">
        <v>228</v>
      </c>
      <c r="E466" s="4">
        <v>230</v>
      </c>
      <c r="F466" s="4">
        <v>213</v>
      </c>
      <c r="G466" s="12">
        <v>-0.12819497240903399</v>
      </c>
      <c r="H466" s="13">
        <v>0.95906410097714201</v>
      </c>
      <c r="I466" s="3">
        <v>1.8152364914519901E-2</v>
      </c>
      <c r="J466" s="3">
        <v>1</v>
      </c>
      <c r="K466" s="3">
        <v>0</v>
      </c>
      <c r="L466" s="3">
        <v>2.3060358231320401E-3</v>
      </c>
      <c r="M466" s="3">
        <v>2.5209716383206801E-3</v>
      </c>
      <c r="N466" s="3">
        <v>141</v>
      </c>
      <c r="O466" s="3" t="s">
        <v>42</v>
      </c>
      <c r="P466" s="3" t="s">
        <v>34</v>
      </c>
      <c r="Q466" s="3" t="s">
        <v>1751</v>
      </c>
      <c r="R466" s="3" t="s">
        <v>65</v>
      </c>
      <c r="S466" s="3" t="s">
        <v>645</v>
      </c>
      <c r="T466" s="3" t="s">
        <v>1752</v>
      </c>
      <c r="V466" s="3">
        <v>1239.3510000000001</v>
      </c>
      <c r="W466" s="3">
        <v>2.4787020000000002</v>
      </c>
      <c r="X466" s="3" t="s">
        <v>1753</v>
      </c>
      <c r="Y466" s="15">
        <v>1.6549441456350847E-3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953</v>
      </c>
      <c r="B467" s="4" t="s">
        <v>3975</v>
      </c>
      <c r="C467" s="4">
        <v>3</v>
      </c>
      <c r="D467" s="4">
        <v>201</v>
      </c>
      <c r="E467" s="4">
        <v>172</v>
      </c>
      <c r="F467" s="4">
        <v>182</v>
      </c>
      <c r="G467" s="12">
        <v>-0.13206371969265701</v>
      </c>
      <c r="H467" s="13">
        <v>1</v>
      </c>
      <c r="I467" s="3">
        <v>0</v>
      </c>
      <c r="J467" s="3">
        <v>1</v>
      </c>
      <c r="K467" s="3">
        <v>0</v>
      </c>
      <c r="L467" s="3">
        <v>2.2527903930635801E-3</v>
      </c>
      <c r="M467" s="3">
        <v>2.4692425006874199E-3</v>
      </c>
      <c r="N467" s="3">
        <v>206</v>
      </c>
      <c r="O467" s="3" t="s">
        <v>33</v>
      </c>
      <c r="P467" s="3" t="s">
        <v>43</v>
      </c>
      <c r="Q467" s="3" t="s">
        <v>954</v>
      </c>
      <c r="R467" s="3" t="s">
        <v>36</v>
      </c>
      <c r="S467" s="3" t="s">
        <v>354</v>
      </c>
      <c r="T467" s="3" t="s">
        <v>955</v>
      </c>
      <c r="V467" s="3">
        <v>1127.2570000000001</v>
      </c>
      <c r="W467" s="3">
        <v>2.2545139999999999</v>
      </c>
      <c r="X467" s="3" t="s">
        <v>956</v>
      </c>
      <c r="Y467" s="14">
        <v>1.3791201213625708E-4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2464</v>
      </c>
      <c r="B468" s="4" t="s">
        <v>3975</v>
      </c>
      <c r="C468" s="4">
        <v>2</v>
      </c>
      <c r="D468" s="4">
        <v>122</v>
      </c>
      <c r="E468" s="4">
        <v>130</v>
      </c>
      <c r="F468" s="4">
        <v>117</v>
      </c>
      <c r="G468" s="12">
        <v>-0.13372581948215201</v>
      </c>
      <c r="H468" s="13">
        <v>1</v>
      </c>
      <c r="I468" s="3">
        <v>0</v>
      </c>
      <c r="J468" s="3">
        <v>1</v>
      </c>
      <c r="K468" s="3">
        <v>0</v>
      </c>
      <c r="L468" s="3">
        <v>1.50186026204238E-3</v>
      </c>
      <c r="M468" s="3">
        <v>1.6486995165874499E-3</v>
      </c>
      <c r="N468" s="3">
        <v>235</v>
      </c>
      <c r="O468" s="3" t="s">
        <v>33</v>
      </c>
      <c r="P468" s="3" t="s">
        <v>43</v>
      </c>
      <c r="Q468" s="3" t="s">
        <v>2465</v>
      </c>
      <c r="R468" s="3" t="s">
        <v>36</v>
      </c>
      <c r="S468" s="3" t="s">
        <v>650</v>
      </c>
      <c r="T468" s="3" t="s">
        <v>2466</v>
      </c>
      <c r="V468" s="3">
        <v>1022.1609999999999</v>
      </c>
      <c r="W468" s="3">
        <v>2.0443220000000002</v>
      </c>
      <c r="X468" s="3" t="s">
        <v>2467</v>
      </c>
      <c r="Y468" s="14">
        <v>9.1941341424171385E-5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1417</v>
      </c>
      <c r="B469" s="4" t="s">
        <v>3975</v>
      </c>
      <c r="C469" s="4">
        <v>9</v>
      </c>
      <c r="D469" s="4">
        <v>67</v>
      </c>
      <c r="E469" s="4">
        <v>49</v>
      </c>
      <c r="F469" s="4">
        <v>54</v>
      </c>
      <c r="G469" s="12">
        <v>-0.13713104552125499</v>
      </c>
      <c r="H469" s="13">
        <v>0.98791182348840301</v>
      </c>
      <c r="I469" s="3">
        <v>5.2818168307612098E-3</v>
      </c>
      <c r="J469" s="3">
        <v>1</v>
      </c>
      <c r="K469" s="3">
        <v>0</v>
      </c>
      <c r="L469" s="3">
        <v>5.7650895578301099E-4</v>
      </c>
      <c r="M469" s="3">
        <v>6.3393439244625502E-4</v>
      </c>
      <c r="N469" s="3">
        <v>289</v>
      </c>
      <c r="O469" s="3" t="s">
        <v>42</v>
      </c>
      <c r="P469" s="3" t="s">
        <v>43</v>
      </c>
      <c r="Q469" s="3" t="s">
        <v>1418</v>
      </c>
      <c r="R469" s="3" t="s">
        <v>45</v>
      </c>
      <c r="S469" s="3" t="s">
        <v>664</v>
      </c>
      <c r="T469" s="3" t="s">
        <v>1419</v>
      </c>
      <c r="V469" s="3">
        <v>1015.324</v>
      </c>
      <c r="W469" s="3">
        <v>2.0306479999999998</v>
      </c>
      <c r="X469" s="3" t="s">
        <v>1420</v>
      </c>
      <c r="Y469" s="14">
        <v>4.1373603640877118E-4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1660</v>
      </c>
      <c r="B470" s="4" t="s">
        <v>3975</v>
      </c>
      <c r="C470" s="4">
        <v>56</v>
      </c>
      <c r="D470" s="4">
        <v>396</v>
      </c>
      <c r="E470" s="4">
        <v>334</v>
      </c>
      <c r="F470" s="4">
        <v>326</v>
      </c>
      <c r="G470" s="12">
        <v>-0.13772706887431599</v>
      </c>
      <c r="H470" s="13">
        <v>0.93998662016103796</v>
      </c>
      <c r="I470" s="3">
        <v>2.6878328136030399E-2</v>
      </c>
      <c r="J470" s="3">
        <v>1</v>
      </c>
      <c r="K470" s="3">
        <v>0</v>
      </c>
      <c r="L470" s="3">
        <v>3.58716683598318E-3</v>
      </c>
      <c r="M470" s="3">
        <v>3.9466207063546402E-3</v>
      </c>
      <c r="N470" s="3">
        <v>120</v>
      </c>
      <c r="O470" s="3" t="s">
        <v>42</v>
      </c>
      <c r="P470" s="3" t="s">
        <v>620</v>
      </c>
      <c r="Q470" s="3" t="s">
        <v>1661</v>
      </c>
      <c r="R470" s="3" t="s">
        <v>65</v>
      </c>
      <c r="S470" s="3" t="s">
        <v>824</v>
      </c>
      <c r="T470" s="3" t="s">
        <v>1662</v>
      </c>
      <c r="V470" s="3">
        <v>1199.277</v>
      </c>
      <c r="W470" s="3">
        <v>2.3985539999999999</v>
      </c>
      <c r="X470" s="3" t="s">
        <v>1663</v>
      </c>
      <c r="Y470" s="15">
        <v>2.5743575598767988E-3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3258</v>
      </c>
      <c r="B471" s="4" t="s">
        <v>3975</v>
      </c>
      <c r="C471" s="4">
        <v>4</v>
      </c>
      <c r="D471" s="4">
        <v>202</v>
      </c>
      <c r="E471" s="4">
        <v>187</v>
      </c>
      <c r="F471" s="4">
        <v>166</v>
      </c>
      <c r="G471" s="12">
        <v>-0.14030414659318799</v>
      </c>
      <c r="H471" s="13">
        <v>1</v>
      </c>
      <c r="I471" s="3">
        <v>0</v>
      </c>
      <c r="J471" s="3">
        <v>1</v>
      </c>
      <c r="K471" s="3">
        <v>0</v>
      </c>
      <c r="L471" s="3">
        <v>3.52135689660383E-3</v>
      </c>
      <c r="M471" s="3">
        <v>3.88176511153864E-3</v>
      </c>
      <c r="N471" s="3">
        <v>143</v>
      </c>
      <c r="O471" s="3" t="s">
        <v>51</v>
      </c>
      <c r="P471" s="3" t="s">
        <v>43</v>
      </c>
      <c r="Q471" s="3" t="s">
        <v>3259</v>
      </c>
      <c r="R471" s="3" t="s">
        <v>53</v>
      </c>
      <c r="S471" s="3" t="s">
        <v>435</v>
      </c>
      <c r="T471" s="3" t="s">
        <v>3260</v>
      </c>
      <c r="V471" s="3">
        <v>1285.5219999999999</v>
      </c>
      <c r="W471" s="3">
        <v>2.5710440000000001</v>
      </c>
      <c r="X471" s="3" t="s">
        <v>3261</v>
      </c>
      <c r="Y471" s="14">
        <v>1.8388268284834277E-4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540</v>
      </c>
      <c r="B472" s="4" t="s">
        <v>3975</v>
      </c>
      <c r="C472" s="4">
        <v>35</v>
      </c>
      <c r="D472" s="4">
        <v>251</v>
      </c>
      <c r="E472" s="4">
        <v>229</v>
      </c>
      <c r="F472" s="4">
        <v>183</v>
      </c>
      <c r="G472" s="12">
        <v>-0.141446167414226</v>
      </c>
      <c r="H472" s="13">
        <v>0.94008030347916105</v>
      </c>
      <c r="I472" s="3">
        <v>2.6835046540434601E-2</v>
      </c>
      <c r="J472" s="3">
        <v>1</v>
      </c>
      <c r="K472" s="3">
        <v>0</v>
      </c>
      <c r="L472" s="3">
        <v>2.24197927248949E-3</v>
      </c>
      <c r="M472" s="3">
        <v>2.4728252702158498E-3</v>
      </c>
      <c r="N472" s="3">
        <v>82</v>
      </c>
      <c r="O472" s="3" t="s">
        <v>42</v>
      </c>
      <c r="P472" s="3" t="s">
        <v>43</v>
      </c>
      <c r="Q472" s="3" t="s">
        <v>541</v>
      </c>
      <c r="R472" s="3" t="s">
        <v>65</v>
      </c>
      <c r="S472" s="3" t="s">
        <v>542</v>
      </c>
      <c r="T472" s="3" t="s">
        <v>543</v>
      </c>
      <c r="V472" s="3">
        <v>1095.28</v>
      </c>
      <c r="W472" s="3">
        <v>2.1905600000000001</v>
      </c>
      <c r="X472" s="3" t="s">
        <v>544</v>
      </c>
      <c r="Y472" s="15">
        <v>1.608973474922999E-3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2472</v>
      </c>
      <c r="B473" s="4" t="s">
        <v>3975</v>
      </c>
      <c r="C473" s="4">
        <v>2</v>
      </c>
      <c r="D473" s="4">
        <v>107</v>
      </c>
      <c r="E473" s="4">
        <v>204</v>
      </c>
      <c r="F473" s="4">
        <v>60</v>
      </c>
      <c r="G473" s="12">
        <v>-0.14199783169048499</v>
      </c>
      <c r="H473" s="13">
        <v>1</v>
      </c>
      <c r="I473" s="3">
        <v>0</v>
      </c>
      <c r="J473" s="3">
        <v>1</v>
      </c>
      <c r="K473" s="3">
        <v>0</v>
      </c>
      <c r="L473" s="3">
        <v>1.50186026204238E-3</v>
      </c>
      <c r="M473" s="3">
        <v>1.65809324958229E-3</v>
      </c>
      <c r="N473" s="3">
        <v>50</v>
      </c>
      <c r="O473" s="3" t="s">
        <v>33</v>
      </c>
      <c r="P473" s="3" t="s">
        <v>43</v>
      </c>
      <c r="Q473" s="3" t="s">
        <v>2473</v>
      </c>
      <c r="R473" s="3" t="s">
        <v>109</v>
      </c>
      <c r="S473" s="3" t="s">
        <v>1423</v>
      </c>
      <c r="T473" s="3" t="s">
        <v>2474</v>
      </c>
      <c r="V473" s="3">
        <v>1119.345</v>
      </c>
      <c r="W473" s="3">
        <v>2.2386900000000001</v>
      </c>
      <c r="X473" s="3" t="s">
        <v>2475</v>
      </c>
      <c r="Y473" s="14">
        <v>9.1941341424171385E-5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2636</v>
      </c>
      <c r="B474" s="4" t="s">
        <v>3975</v>
      </c>
      <c r="C474" s="4">
        <v>3</v>
      </c>
      <c r="D474" s="4">
        <v>157</v>
      </c>
      <c r="E474" s="4">
        <v>126</v>
      </c>
      <c r="F474" s="4">
        <v>136</v>
      </c>
      <c r="G474" s="12">
        <v>-0.148576961129119</v>
      </c>
      <c r="H474" s="13">
        <v>1</v>
      </c>
      <c r="I474" s="3">
        <v>0</v>
      </c>
      <c r="J474" s="3">
        <v>1</v>
      </c>
      <c r="K474" s="3">
        <v>0</v>
      </c>
      <c r="L474" s="3">
        <v>2.6410176724528701E-3</v>
      </c>
      <c r="M474" s="3">
        <v>2.9281556872962199E-3</v>
      </c>
      <c r="N474" s="3">
        <v>141</v>
      </c>
      <c r="O474" s="3" t="s">
        <v>51</v>
      </c>
      <c r="P474" s="3" t="s">
        <v>43</v>
      </c>
      <c r="Q474" s="3" t="s">
        <v>2637</v>
      </c>
      <c r="R474" s="3" t="s">
        <v>53</v>
      </c>
      <c r="S474" s="3" t="s">
        <v>645</v>
      </c>
      <c r="T474" s="3" t="s">
        <v>2638</v>
      </c>
      <c r="V474" s="3">
        <v>921.01289999999995</v>
      </c>
      <c r="W474" s="3">
        <v>1.8420258</v>
      </c>
      <c r="X474" s="3" t="s">
        <v>2639</v>
      </c>
      <c r="Y474" s="14">
        <v>1.3791201213625708E-4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1260</v>
      </c>
      <c r="B475" s="4" t="s">
        <v>3975</v>
      </c>
      <c r="C475" s="4">
        <v>4</v>
      </c>
      <c r="D475" s="4">
        <v>300</v>
      </c>
      <c r="E475" s="4">
        <v>240</v>
      </c>
      <c r="F475" s="4">
        <v>214</v>
      </c>
      <c r="G475" s="12">
        <v>-0.14942484580260801</v>
      </c>
      <c r="H475" s="13">
        <v>1</v>
      </c>
      <c r="I475" s="3">
        <v>0</v>
      </c>
      <c r="J475" s="3">
        <v>1</v>
      </c>
      <c r="K475" s="3">
        <v>0</v>
      </c>
      <c r="L475" s="3">
        <v>3.00372052408477E-3</v>
      </c>
      <c r="M475" s="3">
        <v>3.33116196408561E-3</v>
      </c>
      <c r="N475" s="3">
        <v>281</v>
      </c>
      <c r="O475" s="3" t="s">
        <v>33</v>
      </c>
      <c r="P475" s="3" t="s">
        <v>43</v>
      </c>
      <c r="Q475" s="3" t="s">
        <v>1261</v>
      </c>
      <c r="R475" s="3" t="s">
        <v>36</v>
      </c>
      <c r="S475" s="3" t="s">
        <v>464</v>
      </c>
      <c r="T475" s="3" t="s">
        <v>1262</v>
      </c>
      <c r="V475" s="3">
        <v>1129.2329999999999</v>
      </c>
      <c r="W475" s="3">
        <v>2.2584659999999999</v>
      </c>
      <c r="X475" s="3" t="s">
        <v>1263</v>
      </c>
      <c r="Y475" s="14">
        <v>1.8388268284834277E-4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308</v>
      </c>
      <c r="B476" s="4" t="s">
        <v>3975</v>
      </c>
      <c r="C476" s="4">
        <v>33</v>
      </c>
      <c r="D476" s="4">
        <v>240</v>
      </c>
      <c r="E476" s="4">
        <v>200</v>
      </c>
      <c r="F476" s="4">
        <v>190</v>
      </c>
      <c r="G476" s="12">
        <v>-0.153862177845663</v>
      </c>
      <c r="H476" s="13">
        <v>0.93998662016103796</v>
      </c>
      <c r="I476" s="3">
        <v>2.6878328136030399E-2</v>
      </c>
      <c r="J476" s="3">
        <v>1</v>
      </c>
      <c r="K476" s="3">
        <v>0</v>
      </c>
      <c r="L476" s="3">
        <v>2.11386617120437E-3</v>
      </c>
      <c r="M476" s="3">
        <v>2.3517953920792799E-3</v>
      </c>
      <c r="N476" s="3">
        <v>254</v>
      </c>
      <c r="O476" s="3" t="s">
        <v>42</v>
      </c>
      <c r="P476" s="3" t="s">
        <v>34</v>
      </c>
      <c r="Q476" s="3" t="s">
        <v>309</v>
      </c>
      <c r="R476" s="3" t="s">
        <v>45</v>
      </c>
      <c r="S476" s="3" t="s">
        <v>310</v>
      </c>
      <c r="T476" s="3" t="s">
        <v>311</v>
      </c>
      <c r="V476" s="3">
        <v>1183.365</v>
      </c>
      <c r="W476" s="3">
        <v>2.36673</v>
      </c>
      <c r="X476" s="3" t="s">
        <v>312</v>
      </c>
      <c r="Y476" s="15">
        <v>1.5170321334988279E-3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3285</v>
      </c>
      <c r="B477" s="4" t="s">
        <v>3975</v>
      </c>
      <c r="C477" s="4">
        <v>3</v>
      </c>
      <c r="D477" s="4">
        <v>199</v>
      </c>
      <c r="E477" s="4">
        <v>185</v>
      </c>
      <c r="F477" s="4">
        <v>179</v>
      </c>
      <c r="G477" s="12">
        <v>-0.153942040247767</v>
      </c>
      <c r="H477" s="13">
        <v>1</v>
      </c>
      <c r="I477" s="3">
        <v>0</v>
      </c>
      <c r="J477" s="3">
        <v>1</v>
      </c>
      <c r="K477" s="3">
        <v>0</v>
      </c>
      <c r="L477" s="3">
        <v>2.2527903930635801E-3</v>
      </c>
      <c r="M477" s="3">
        <v>2.507101129939E-3</v>
      </c>
      <c r="N477" s="3">
        <v>356</v>
      </c>
      <c r="O477" s="3" t="s">
        <v>33</v>
      </c>
      <c r="P477" s="3" t="s">
        <v>34</v>
      </c>
      <c r="Q477" s="3" t="s">
        <v>3286</v>
      </c>
      <c r="R477" s="3" t="s">
        <v>36</v>
      </c>
      <c r="S477" s="3" t="s">
        <v>474</v>
      </c>
      <c r="T477" s="3" t="s">
        <v>3287</v>
      </c>
      <c r="V477" s="3">
        <v>1059.182</v>
      </c>
      <c r="W477" s="3">
        <v>2.1183640000000001</v>
      </c>
      <c r="X477" s="3" t="s">
        <v>3288</v>
      </c>
      <c r="Y477" s="14">
        <v>1.3791201213625708E-4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1404</v>
      </c>
      <c r="B478" s="4" t="s">
        <v>3975</v>
      </c>
      <c r="C478" s="4">
        <v>60</v>
      </c>
      <c r="D478" s="4">
        <v>465</v>
      </c>
      <c r="E478" s="4">
        <v>348</v>
      </c>
      <c r="F478" s="4">
        <v>339</v>
      </c>
      <c r="G478" s="12">
        <v>-0.15717959547381699</v>
      </c>
      <c r="H478" s="13">
        <v>0.93998662016103796</v>
      </c>
      <c r="I478" s="3">
        <v>2.6878328136030399E-2</v>
      </c>
      <c r="J478" s="3">
        <v>1</v>
      </c>
      <c r="K478" s="3">
        <v>0</v>
      </c>
      <c r="L478" s="3">
        <v>3.8433930385534001E-3</v>
      </c>
      <c r="M478" s="3">
        <v>4.28545173368445E-3</v>
      </c>
      <c r="N478" s="3">
        <v>63</v>
      </c>
      <c r="O478" s="3" t="s">
        <v>42</v>
      </c>
      <c r="P478" s="3" t="s">
        <v>43</v>
      </c>
      <c r="Q478" s="3" t="s">
        <v>752</v>
      </c>
      <c r="R478" s="3" t="s">
        <v>65</v>
      </c>
      <c r="S478" s="3" t="s">
        <v>1159</v>
      </c>
      <c r="T478" s="3" t="s">
        <v>753</v>
      </c>
      <c r="V478" s="3">
        <v>1072.3320000000001</v>
      </c>
      <c r="W478" s="3">
        <v>2.1446640000000001</v>
      </c>
      <c r="X478" s="3" t="s">
        <v>754</v>
      </c>
      <c r="Y478" s="15">
        <v>2.7582402427251415E-3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978</v>
      </c>
      <c r="B479" s="4" t="s">
        <v>3975</v>
      </c>
      <c r="C479" s="4">
        <v>22</v>
      </c>
      <c r="D479" s="4">
        <v>147</v>
      </c>
      <c r="E479" s="4">
        <v>146</v>
      </c>
      <c r="F479" s="4">
        <v>127</v>
      </c>
      <c r="G479" s="12">
        <v>-0.159673542500434</v>
      </c>
      <c r="H479" s="13">
        <v>0.93998662016103796</v>
      </c>
      <c r="I479" s="3">
        <v>2.6878328136030399E-2</v>
      </c>
      <c r="J479" s="3">
        <v>1</v>
      </c>
      <c r="K479" s="3">
        <v>0</v>
      </c>
      <c r="L479" s="3">
        <v>1.40924411413625E-3</v>
      </c>
      <c r="M479" s="3">
        <v>1.57463368890213E-3</v>
      </c>
      <c r="N479" s="3">
        <v>280</v>
      </c>
      <c r="O479" s="3" t="s">
        <v>42</v>
      </c>
      <c r="P479" s="3" t="s">
        <v>34</v>
      </c>
      <c r="Q479" s="3" t="s">
        <v>979</v>
      </c>
      <c r="R479" s="3" t="s">
        <v>45</v>
      </c>
      <c r="S479" s="3" t="s">
        <v>552</v>
      </c>
      <c r="T479" s="3" t="s">
        <v>980</v>
      </c>
      <c r="V479" s="3">
        <v>1186.415</v>
      </c>
      <c r="W479" s="3">
        <v>2.37283</v>
      </c>
      <c r="X479" s="3" t="s">
        <v>981</v>
      </c>
      <c r="Y479" s="15">
        <v>1.0113547556658852E-3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2184</v>
      </c>
      <c r="B480" s="4" t="s">
        <v>3975</v>
      </c>
      <c r="C480" s="4">
        <v>2</v>
      </c>
      <c r="D480" s="4">
        <v>100</v>
      </c>
      <c r="E480" s="4">
        <v>82</v>
      </c>
      <c r="F480" s="4">
        <v>99</v>
      </c>
      <c r="G480" s="12">
        <v>-0.16261705630652201</v>
      </c>
      <c r="H480" s="13">
        <v>1</v>
      </c>
      <c r="I480" s="3">
        <v>0</v>
      </c>
      <c r="J480" s="3">
        <v>1</v>
      </c>
      <c r="K480" s="3">
        <v>0</v>
      </c>
      <c r="L480" s="3">
        <v>1.76067844830191E-3</v>
      </c>
      <c r="M480" s="3">
        <v>1.97223192596384E-3</v>
      </c>
      <c r="N480" s="3">
        <v>255</v>
      </c>
      <c r="O480" s="3" t="s">
        <v>51</v>
      </c>
      <c r="P480" s="3" t="s">
        <v>43</v>
      </c>
      <c r="Q480" s="3" t="s">
        <v>2185</v>
      </c>
      <c r="R480" s="3" t="s">
        <v>369</v>
      </c>
      <c r="S480" s="3" t="s">
        <v>1159</v>
      </c>
      <c r="T480" s="3" t="s">
        <v>2186</v>
      </c>
      <c r="V480" s="3">
        <v>1278.423</v>
      </c>
      <c r="W480" s="3">
        <v>2.5568460000000002</v>
      </c>
      <c r="X480" s="3" t="s">
        <v>2187</v>
      </c>
      <c r="Y480" s="14">
        <v>9.1941341424171385E-5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3315</v>
      </c>
      <c r="B481" s="4" t="s">
        <v>3975</v>
      </c>
      <c r="C481" s="4">
        <v>3</v>
      </c>
      <c r="D481" s="4">
        <v>197</v>
      </c>
      <c r="E481" s="4">
        <v>183</v>
      </c>
      <c r="F481" s="4">
        <v>188</v>
      </c>
      <c r="G481" s="12">
        <v>-0.168720178964748</v>
      </c>
      <c r="H481" s="13">
        <v>1</v>
      </c>
      <c r="I481" s="3">
        <v>0</v>
      </c>
      <c r="J481" s="3">
        <v>1</v>
      </c>
      <c r="K481" s="3">
        <v>0</v>
      </c>
      <c r="L481" s="3">
        <v>2.2527903930635801E-3</v>
      </c>
      <c r="M481" s="3">
        <v>2.5331191607672701E-3</v>
      </c>
      <c r="N481" s="3">
        <v>337</v>
      </c>
      <c r="O481" s="3" t="s">
        <v>33</v>
      </c>
      <c r="P481" s="3" t="s">
        <v>43</v>
      </c>
      <c r="Q481" s="3" t="s">
        <v>3316</v>
      </c>
      <c r="R481" s="3" t="s">
        <v>36</v>
      </c>
      <c r="S481" s="3" t="s">
        <v>99</v>
      </c>
      <c r="T481" s="3" t="s">
        <v>3317</v>
      </c>
      <c r="V481" s="3">
        <v>1197.329</v>
      </c>
      <c r="W481" s="3">
        <v>2.3946580000000002</v>
      </c>
      <c r="X481" s="3" t="s">
        <v>3318</v>
      </c>
      <c r="Y481" s="14">
        <v>1.3791201213625708E-4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3718</v>
      </c>
      <c r="B482" s="4" t="s">
        <v>3975</v>
      </c>
      <c r="C482" s="4">
        <v>4</v>
      </c>
      <c r="D482" s="4">
        <v>321</v>
      </c>
      <c r="E482" s="4">
        <v>215</v>
      </c>
      <c r="F482" s="4">
        <v>231</v>
      </c>
      <c r="G482" s="12">
        <v>-0.17070975627318799</v>
      </c>
      <c r="H482" s="13">
        <v>1</v>
      </c>
      <c r="I482" s="3">
        <v>0</v>
      </c>
      <c r="J482" s="3">
        <v>1</v>
      </c>
      <c r="K482" s="3">
        <v>0</v>
      </c>
      <c r="L482" s="3">
        <v>3.00372052408477E-3</v>
      </c>
      <c r="M482" s="3">
        <v>3.3804397073502902E-3</v>
      </c>
      <c r="N482" s="3">
        <v>372</v>
      </c>
      <c r="O482" s="3" t="s">
        <v>33</v>
      </c>
      <c r="P482" s="3" t="s">
        <v>43</v>
      </c>
      <c r="Q482" s="3" t="s">
        <v>3719</v>
      </c>
      <c r="R482" s="3" t="s">
        <v>36</v>
      </c>
      <c r="S482" s="3" t="s">
        <v>1154</v>
      </c>
      <c r="T482" s="3" t="s">
        <v>3720</v>
      </c>
      <c r="U482" s="3" t="s">
        <v>390</v>
      </c>
      <c r="V482" s="3">
        <v>1078.231</v>
      </c>
      <c r="W482" s="3">
        <v>2.1564619999999999</v>
      </c>
      <c r="X482" s="3" t="s">
        <v>3721</v>
      </c>
      <c r="Y482" s="14">
        <v>1.8388268284834277E-4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2656</v>
      </c>
      <c r="B483" s="4" t="s">
        <v>3975</v>
      </c>
      <c r="C483" s="4">
        <v>3</v>
      </c>
      <c r="D483" s="4">
        <v>162</v>
      </c>
      <c r="E483" s="4">
        <v>135</v>
      </c>
      <c r="F483" s="4">
        <v>130</v>
      </c>
      <c r="G483" s="12">
        <v>-0.17367904345292401</v>
      </c>
      <c r="H483" s="13">
        <v>1</v>
      </c>
      <c r="I483" s="3">
        <v>0</v>
      </c>
      <c r="J483" s="3">
        <v>1</v>
      </c>
      <c r="K483" s="3">
        <v>0</v>
      </c>
      <c r="L483" s="3">
        <v>2.6410176724528701E-3</v>
      </c>
      <c r="M483" s="3">
        <v>2.97928409109127E-3</v>
      </c>
      <c r="N483" s="3">
        <v>216</v>
      </c>
      <c r="O483" s="3" t="s">
        <v>51</v>
      </c>
      <c r="P483" s="3" t="s">
        <v>43</v>
      </c>
      <c r="Q483" s="3" t="s">
        <v>541</v>
      </c>
      <c r="R483" s="3" t="s">
        <v>369</v>
      </c>
      <c r="S483" s="3" t="s">
        <v>414</v>
      </c>
      <c r="T483" s="3" t="s">
        <v>543</v>
      </c>
      <c r="V483" s="3">
        <v>1095.28</v>
      </c>
      <c r="W483" s="3">
        <v>2.1905600000000001</v>
      </c>
      <c r="X483" s="3" t="s">
        <v>544</v>
      </c>
      <c r="Y483" s="14">
        <v>1.3791201213625708E-4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3897</v>
      </c>
      <c r="B484" s="4" t="s">
        <v>3975</v>
      </c>
      <c r="C484" s="4">
        <v>5</v>
      </c>
      <c r="D484" s="4">
        <v>349</v>
      </c>
      <c r="E484" s="4">
        <v>297</v>
      </c>
      <c r="F484" s="4">
        <v>307</v>
      </c>
      <c r="G484" s="12">
        <v>-0.174029704354623</v>
      </c>
      <c r="H484" s="13">
        <v>0.99064174660579396</v>
      </c>
      <c r="I484" s="3">
        <v>4.0833743764637203E-3</v>
      </c>
      <c r="J484" s="3">
        <v>1</v>
      </c>
      <c r="K484" s="3">
        <v>0</v>
      </c>
      <c r="L484" s="3">
        <v>3.7546506551059599E-3</v>
      </c>
      <c r="M484" s="3">
        <v>4.2364897799406602E-3</v>
      </c>
      <c r="N484" s="3">
        <v>361</v>
      </c>
      <c r="O484" s="3" t="s">
        <v>33</v>
      </c>
      <c r="P484" s="3" t="s">
        <v>227</v>
      </c>
      <c r="Q484" s="3" t="s">
        <v>263</v>
      </c>
      <c r="R484" s="3" t="s">
        <v>36</v>
      </c>
      <c r="S484" s="3" t="s">
        <v>279</v>
      </c>
      <c r="T484" s="3" t="s">
        <v>265</v>
      </c>
      <c r="V484" s="3">
        <v>1137.3699999999999</v>
      </c>
      <c r="W484" s="3">
        <v>2.27474</v>
      </c>
      <c r="X484" s="3" t="s">
        <v>266</v>
      </c>
      <c r="Y484" s="14">
        <v>2.2985335356042844E-4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3307</v>
      </c>
      <c r="B485" s="4" t="s">
        <v>3975</v>
      </c>
      <c r="C485" s="4">
        <v>4</v>
      </c>
      <c r="D485" s="4">
        <v>229</v>
      </c>
      <c r="E485" s="4">
        <v>175</v>
      </c>
      <c r="F485" s="4">
        <v>168</v>
      </c>
      <c r="G485" s="12">
        <v>-0.17494282496015401</v>
      </c>
      <c r="H485" s="13">
        <v>1</v>
      </c>
      <c r="I485" s="3">
        <v>0</v>
      </c>
      <c r="J485" s="3">
        <v>1</v>
      </c>
      <c r="K485" s="3">
        <v>0</v>
      </c>
      <c r="L485" s="3">
        <v>3.52135689660383E-3</v>
      </c>
      <c r="M485" s="3">
        <v>3.9749688037914004E-3</v>
      </c>
      <c r="N485" s="3">
        <v>116</v>
      </c>
      <c r="O485" s="3" t="s">
        <v>51</v>
      </c>
      <c r="P485" s="3" t="s">
        <v>43</v>
      </c>
      <c r="Q485" s="3" t="s">
        <v>3308</v>
      </c>
      <c r="R485" s="3" t="s">
        <v>53</v>
      </c>
      <c r="S485" s="3" t="s">
        <v>669</v>
      </c>
      <c r="T485" s="3" t="s">
        <v>3309</v>
      </c>
      <c r="V485" s="3">
        <v>929.11969999999997</v>
      </c>
      <c r="W485" s="3">
        <v>1.8582394</v>
      </c>
      <c r="X485" s="3" t="s">
        <v>3310</v>
      </c>
      <c r="Y485" s="14">
        <v>1.8388268284834277E-4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1568</v>
      </c>
      <c r="B486" s="4" t="s">
        <v>3975</v>
      </c>
      <c r="C486" s="4">
        <v>12</v>
      </c>
      <c r="D486" s="4">
        <v>96</v>
      </c>
      <c r="E486" s="4">
        <v>74</v>
      </c>
      <c r="F486" s="4">
        <v>64</v>
      </c>
      <c r="G486" s="12">
        <v>-0.177448289895244</v>
      </c>
      <c r="H486" s="13">
        <v>0.94008030347916105</v>
      </c>
      <c r="I486" s="3">
        <v>2.6835046540434601E-2</v>
      </c>
      <c r="J486" s="3">
        <v>1</v>
      </c>
      <c r="K486" s="3">
        <v>0</v>
      </c>
      <c r="L486" s="3">
        <v>7.68678607710681E-4</v>
      </c>
      <c r="M486" s="3">
        <v>8.6883220922733505E-4</v>
      </c>
      <c r="N486" s="3">
        <v>92</v>
      </c>
      <c r="O486" s="3" t="s">
        <v>42</v>
      </c>
      <c r="P486" s="3" t="s">
        <v>43</v>
      </c>
      <c r="Q486" s="3" t="s">
        <v>1569</v>
      </c>
      <c r="R486" s="3" t="s">
        <v>65</v>
      </c>
      <c r="S486" s="3" t="s">
        <v>611</v>
      </c>
      <c r="T486" s="3" t="s">
        <v>1570</v>
      </c>
      <c r="V486" s="3">
        <v>1269.3240000000001</v>
      </c>
      <c r="W486" s="3">
        <v>2.5386479999999998</v>
      </c>
      <c r="X486" s="3" t="s">
        <v>1571</v>
      </c>
      <c r="Y486" s="14">
        <v>5.5164804854502831E-4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158</v>
      </c>
      <c r="B487" s="4" t="s">
        <v>3975</v>
      </c>
      <c r="C487" s="4">
        <v>16</v>
      </c>
      <c r="D487" s="4">
        <v>124</v>
      </c>
      <c r="E487" s="4">
        <v>96</v>
      </c>
      <c r="F487" s="4">
        <v>92</v>
      </c>
      <c r="G487" s="12">
        <v>-0.18094539581431601</v>
      </c>
      <c r="H487" s="13">
        <v>0.93998662016103796</v>
      </c>
      <c r="I487" s="3">
        <v>2.6878328136030399E-2</v>
      </c>
      <c r="J487" s="3">
        <v>1</v>
      </c>
      <c r="K487" s="3">
        <v>0</v>
      </c>
      <c r="L487" s="3">
        <v>1.02490481028091E-3</v>
      </c>
      <c r="M487" s="3">
        <v>1.16167633372698E-3</v>
      </c>
      <c r="N487" s="3">
        <v>244</v>
      </c>
      <c r="O487" s="3" t="s">
        <v>42</v>
      </c>
      <c r="P487" s="3" t="s">
        <v>43</v>
      </c>
      <c r="Q487" s="3" t="s">
        <v>159</v>
      </c>
      <c r="R487" s="3" t="s">
        <v>45</v>
      </c>
      <c r="S487" s="3" t="s">
        <v>160</v>
      </c>
      <c r="T487" s="3" t="s">
        <v>161</v>
      </c>
      <c r="V487" s="3">
        <v>1041.1659999999999</v>
      </c>
      <c r="W487" s="3">
        <v>2.0823320000000001</v>
      </c>
      <c r="X487" s="3" t="s">
        <v>162</v>
      </c>
      <c r="Y487" s="14">
        <v>7.3553073139337108E-4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2669</v>
      </c>
      <c r="B488" s="4" t="s">
        <v>3975</v>
      </c>
      <c r="C488" s="4">
        <v>3</v>
      </c>
      <c r="D488" s="4">
        <v>163</v>
      </c>
      <c r="E488" s="4">
        <v>142</v>
      </c>
      <c r="F488" s="4">
        <v>126</v>
      </c>
      <c r="G488" s="12">
        <v>-0.18674919117289601</v>
      </c>
      <c r="H488" s="13">
        <v>1</v>
      </c>
      <c r="I488" s="3">
        <v>0</v>
      </c>
      <c r="J488" s="3">
        <v>1</v>
      </c>
      <c r="K488" s="3">
        <v>0</v>
      </c>
      <c r="L488" s="3">
        <v>2.6410176724528701E-3</v>
      </c>
      <c r="M488" s="3">
        <v>3.0063606186953602E-3</v>
      </c>
      <c r="N488" s="3">
        <v>183</v>
      </c>
      <c r="O488" s="3" t="s">
        <v>51</v>
      </c>
      <c r="P488" s="3" t="s">
        <v>43</v>
      </c>
      <c r="Q488" s="3" t="s">
        <v>1253</v>
      </c>
      <c r="R488" s="3" t="s">
        <v>53</v>
      </c>
      <c r="S488" s="3" t="s">
        <v>2670</v>
      </c>
      <c r="T488" s="3" t="s">
        <v>1254</v>
      </c>
      <c r="V488" s="3">
        <v>1112.289</v>
      </c>
      <c r="W488" s="3">
        <v>2.2245780000000002</v>
      </c>
      <c r="X488" s="3" t="s">
        <v>1255</v>
      </c>
      <c r="Y488" s="14">
        <v>1.3791201213625708E-4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143</v>
      </c>
      <c r="B489" s="4" t="s">
        <v>3975</v>
      </c>
      <c r="C489" s="4">
        <v>17</v>
      </c>
      <c r="D489" s="4">
        <v>131</v>
      </c>
      <c r="E489" s="4">
        <v>111</v>
      </c>
      <c r="F489" s="4">
        <v>91</v>
      </c>
      <c r="G489" s="12">
        <v>-0.18685132017688</v>
      </c>
      <c r="H489" s="13">
        <v>0.93998662016103796</v>
      </c>
      <c r="I489" s="3">
        <v>2.6878328136030399E-2</v>
      </c>
      <c r="J489" s="3">
        <v>1</v>
      </c>
      <c r="K489" s="3">
        <v>0</v>
      </c>
      <c r="L489" s="3">
        <v>1.08896136092346E-3</v>
      </c>
      <c r="M489" s="3">
        <v>1.23930071576663E-3</v>
      </c>
      <c r="N489" s="3">
        <v>191</v>
      </c>
      <c r="O489" s="3" t="s">
        <v>42</v>
      </c>
      <c r="P489" s="3" t="s">
        <v>34</v>
      </c>
      <c r="Q489" s="3" t="s">
        <v>144</v>
      </c>
      <c r="R489" s="3" t="s">
        <v>65</v>
      </c>
      <c r="S489" s="3" t="s">
        <v>145</v>
      </c>
      <c r="T489" s="3" t="s">
        <v>146</v>
      </c>
      <c r="V489" s="3">
        <v>1030.183</v>
      </c>
      <c r="W489" s="3">
        <v>2.0603660000000001</v>
      </c>
      <c r="X489" s="3" t="s">
        <v>147</v>
      </c>
      <c r="Y489" s="14">
        <v>7.8150140210545677E-4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1564</v>
      </c>
      <c r="B490" s="4" t="s">
        <v>3975</v>
      </c>
      <c r="C490" s="4">
        <v>35</v>
      </c>
      <c r="D490" s="4">
        <v>256</v>
      </c>
      <c r="E490" s="4">
        <v>218</v>
      </c>
      <c r="F490" s="4">
        <v>209</v>
      </c>
      <c r="G490" s="12">
        <v>-0.186943319478726</v>
      </c>
      <c r="H490" s="13">
        <v>0.91972756196690197</v>
      </c>
      <c r="I490" s="3">
        <v>3.6340798585529403E-2</v>
      </c>
      <c r="J490" s="3">
        <v>1</v>
      </c>
      <c r="K490" s="3">
        <v>0</v>
      </c>
      <c r="L490" s="3">
        <v>2.24197927248949E-3</v>
      </c>
      <c r="M490" s="3">
        <v>2.5523368145629098E-3</v>
      </c>
      <c r="N490" s="3">
        <v>93</v>
      </c>
      <c r="O490" s="3" t="s">
        <v>42</v>
      </c>
      <c r="P490" s="3" t="s">
        <v>43</v>
      </c>
      <c r="Q490" s="3" t="s">
        <v>1565</v>
      </c>
      <c r="R490" s="3" t="s">
        <v>65</v>
      </c>
      <c r="S490" s="3" t="s">
        <v>801</v>
      </c>
      <c r="T490" s="3" t="s">
        <v>1566</v>
      </c>
      <c r="U490" s="3" t="s">
        <v>390</v>
      </c>
      <c r="V490" s="3">
        <v>1156.2550000000001</v>
      </c>
      <c r="W490" s="3">
        <v>2.3125100000000001</v>
      </c>
      <c r="X490" s="3" t="s">
        <v>1567</v>
      </c>
      <c r="Y490" s="15">
        <v>1.608973474922999E-3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1361</v>
      </c>
      <c r="B491" s="4" t="s">
        <v>3975</v>
      </c>
      <c r="C491" s="4">
        <v>32</v>
      </c>
      <c r="D491" s="4">
        <v>248</v>
      </c>
      <c r="E491" s="4">
        <v>185</v>
      </c>
      <c r="F491" s="4">
        <v>194</v>
      </c>
      <c r="G491" s="12">
        <v>-0.18905572035377199</v>
      </c>
      <c r="H491" s="13">
        <v>0.92251807205361902</v>
      </c>
      <c r="I491" s="3">
        <v>3.50251172921692E-2</v>
      </c>
      <c r="J491" s="3">
        <v>1</v>
      </c>
      <c r="K491" s="3">
        <v>0</v>
      </c>
      <c r="L491" s="3">
        <v>2.0498096205618199E-3</v>
      </c>
      <c r="M491" s="3">
        <v>2.33673556513822E-3</v>
      </c>
      <c r="N491" s="3">
        <v>139</v>
      </c>
      <c r="O491" s="3" t="s">
        <v>42</v>
      </c>
      <c r="P491" s="3" t="s">
        <v>43</v>
      </c>
      <c r="Q491" s="3" t="s">
        <v>1362</v>
      </c>
      <c r="R491" s="3" t="s">
        <v>65</v>
      </c>
      <c r="S491" s="3" t="s">
        <v>921</v>
      </c>
      <c r="T491" s="3" t="s">
        <v>1363</v>
      </c>
      <c r="V491" s="3">
        <v>1129.2329999999999</v>
      </c>
      <c r="W491" s="3">
        <v>2.2584659999999999</v>
      </c>
      <c r="X491" s="3" t="s">
        <v>1364</v>
      </c>
      <c r="Y491" s="15">
        <v>1.4710614627867422E-3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3661</v>
      </c>
      <c r="B492" s="4" t="s">
        <v>3975</v>
      </c>
      <c r="C492" s="4">
        <v>5</v>
      </c>
      <c r="D492" s="4">
        <v>247</v>
      </c>
      <c r="E492" s="4">
        <v>217</v>
      </c>
      <c r="F492" s="4">
        <v>251</v>
      </c>
      <c r="G492" s="12">
        <v>-0.19106805482279099</v>
      </c>
      <c r="H492" s="13">
        <v>0.99195839614186998</v>
      </c>
      <c r="I492" s="3">
        <v>3.50654226609305E-3</v>
      </c>
      <c r="J492" s="3">
        <v>1</v>
      </c>
      <c r="K492" s="3">
        <v>0</v>
      </c>
      <c r="L492" s="3">
        <v>4.4016961207547899E-3</v>
      </c>
      <c r="M492" s="3">
        <v>5.0269510098628198E-3</v>
      </c>
      <c r="N492" s="3">
        <v>171</v>
      </c>
      <c r="O492" s="3" t="s">
        <v>51</v>
      </c>
      <c r="P492" s="3" t="s">
        <v>71</v>
      </c>
      <c r="Q492" s="3" t="s">
        <v>3662</v>
      </c>
      <c r="R492" s="3" t="s">
        <v>53</v>
      </c>
      <c r="S492" s="3" t="s">
        <v>866</v>
      </c>
      <c r="T492" s="3" t="s">
        <v>3663</v>
      </c>
      <c r="V492" s="3">
        <v>1141.308</v>
      </c>
      <c r="W492" s="3">
        <v>2.282616</v>
      </c>
      <c r="X492" s="3" t="s">
        <v>3664</v>
      </c>
      <c r="Y492" s="14">
        <v>2.2985335356042844E-4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2198</v>
      </c>
      <c r="B493" s="4" t="s">
        <v>3975</v>
      </c>
      <c r="C493" s="4">
        <v>2</v>
      </c>
      <c r="D493" s="4">
        <v>103</v>
      </c>
      <c r="E493" s="4">
        <v>85</v>
      </c>
      <c r="F493" s="4">
        <v>99</v>
      </c>
      <c r="G493" s="12">
        <v>-0.19200916840743401</v>
      </c>
      <c r="H493" s="13">
        <v>1</v>
      </c>
      <c r="I493" s="3">
        <v>0</v>
      </c>
      <c r="J493" s="3">
        <v>1</v>
      </c>
      <c r="K493" s="3">
        <v>0</v>
      </c>
      <c r="L493" s="3">
        <v>1.76067844830191E-3</v>
      </c>
      <c r="M493" s="3">
        <v>2.0127240305568401E-3</v>
      </c>
      <c r="N493" s="3">
        <v>229</v>
      </c>
      <c r="O493" s="3" t="s">
        <v>51</v>
      </c>
      <c r="P493" s="3" t="s">
        <v>43</v>
      </c>
      <c r="Q493" s="3" t="s">
        <v>2199</v>
      </c>
      <c r="R493" s="3" t="s">
        <v>369</v>
      </c>
      <c r="S493" s="3" t="s">
        <v>388</v>
      </c>
      <c r="T493" s="3" t="s">
        <v>2200</v>
      </c>
      <c r="V493" s="3">
        <v>1180.32</v>
      </c>
      <c r="W493" s="3">
        <v>2.3606400000000001</v>
      </c>
      <c r="X493" s="3" t="s">
        <v>2201</v>
      </c>
      <c r="Y493" s="14">
        <v>9.1941341424171385E-5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2511</v>
      </c>
      <c r="B494" s="4" t="s">
        <v>3975</v>
      </c>
      <c r="C494" s="4">
        <v>2</v>
      </c>
      <c r="D494" s="4">
        <v>163</v>
      </c>
      <c r="E494" s="4">
        <v>98</v>
      </c>
      <c r="F494" s="4">
        <v>128</v>
      </c>
      <c r="G494" s="12">
        <v>-0.19277212224034401</v>
      </c>
      <c r="H494" s="13">
        <v>1</v>
      </c>
      <c r="I494" s="3">
        <v>0</v>
      </c>
      <c r="J494" s="3">
        <v>1</v>
      </c>
      <c r="K494" s="3">
        <v>0</v>
      </c>
      <c r="L494" s="3">
        <v>1.50186026204238E-3</v>
      </c>
      <c r="M494" s="3">
        <v>1.71618617551434E-3</v>
      </c>
      <c r="N494" s="3">
        <v>246</v>
      </c>
      <c r="O494" s="3" t="s">
        <v>33</v>
      </c>
      <c r="P494" s="3" t="s">
        <v>43</v>
      </c>
      <c r="Q494" s="3" t="s">
        <v>2512</v>
      </c>
      <c r="R494" s="3" t="s">
        <v>36</v>
      </c>
      <c r="S494" s="3" t="s">
        <v>1204</v>
      </c>
      <c r="T494" s="3" t="s">
        <v>2513</v>
      </c>
      <c r="V494" s="3">
        <v>1129.3240000000001</v>
      </c>
      <c r="W494" s="3">
        <v>2.258648</v>
      </c>
      <c r="X494" s="3" t="s">
        <v>2514</v>
      </c>
      <c r="Y494" s="14">
        <v>9.1941341424171385E-5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2679</v>
      </c>
      <c r="B495" s="4" t="s">
        <v>3975</v>
      </c>
      <c r="C495" s="4">
        <v>3</v>
      </c>
      <c r="D495" s="4">
        <v>160</v>
      </c>
      <c r="E495" s="4">
        <v>143</v>
      </c>
      <c r="F495" s="4">
        <v>130</v>
      </c>
      <c r="G495" s="12">
        <v>-0.195848554036162</v>
      </c>
      <c r="H495" s="13">
        <v>1</v>
      </c>
      <c r="I495" s="3">
        <v>0</v>
      </c>
      <c r="J495" s="3">
        <v>1</v>
      </c>
      <c r="K495" s="3">
        <v>0</v>
      </c>
      <c r="L495" s="3">
        <v>2.6410176724528701E-3</v>
      </c>
      <c r="M495" s="3">
        <v>3.0257437073017701E-3</v>
      </c>
      <c r="N495" s="3">
        <v>59</v>
      </c>
      <c r="O495" s="3" t="s">
        <v>51</v>
      </c>
      <c r="P495" s="3" t="s">
        <v>43</v>
      </c>
      <c r="Q495" s="3" t="s">
        <v>2680</v>
      </c>
      <c r="R495" s="3" t="s">
        <v>53</v>
      </c>
      <c r="S495" s="3" t="s">
        <v>547</v>
      </c>
      <c r="T495" s="3" t="s">
        <v>2681</v>
      </c>
      <c r="V495" s="3">
        <v>816.94489999999996</v>
      </c>
      <c r="W495" s="3">
        <v>1.6338897999999999</v>
      </c>
      <c r="X495" s="3" t="s">
        <v>2682</v>
      </c>
      <c r="Y495" s="14">
        <v>1.3791201213625708E-4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2519</v>
      </c>
      <c r="B496" s="4" t="s">
        <v>3975</v>
      </c>
      <c r="C496" s="4">
        <v>2</v>
      </c>
      <c r="D496" s="4">
        <v>143</v>
      </c>
      <c r="E496" s="4">
        <v>134</v>
      </c>
      <c r="F496" s="4">
        <v>111</v>
      </c>
      <c r="G496" s="12">
        <v>-0.196962388654603</v>
      </c>
      <c r="H496" s="13">
        <v>1</v>
      </c>
      <c r="I496" s="3">
        <v>0</v>
      </c>
      <c r="J496" s="3">
        <v>1</v>
      </c>
      <c r="K496" s="3">
        <v>0</v>
      </c>
      <c r="L496" s="3">
        <v>1.50186026204238E-3</v>
      </c>
      <c r="M496" s="3">
        <v>1.72182966776894E-3</v>
      </c>
      <c r="N496" s="3">
        <v>165</v>
      </c>
      <c r="O496" s="3" t="s">
        <v>33</v>
      </c>
      <c r="P496" s="3" t="s">
        <v>34</v>
      </c>
      <c r="Q496" s="3" t="s">
        <v>2520</v>
      </c>
      <c r="R496" s="3" t="s">
        <v>109</v>
      </c>
      <c r="S496" s="3" t="s">
        <v>1195</v>
      </c>
      <c r="T496" s="3" t="s">
        <v>2521</v>
      </c>
      <c r="V496" s="3">
        <v>1243.423</v>
      </c>
      <c r="W496" s="3">
        <v>2.4868459999999999</v>
      </c>
      <c r="X496" s="3" t="s">
        <v>2522</v>
      </c>
      <c r="Y496" s="14">
        <v>9.1941341424171385E-5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3744</v>
      </c>
      <c r="B497" s="4" t="s">
        <v>3975</v>
      </c>
      <c r="C497" s="4">
        <v>4</v>
      </c>
      <c r="D497" s="4">
        <v>272</v>
      </c>
      <c r="E497" s="4">
        <v>256</v>
      </c>
      <c r="F497" s="4">
        <v>247</v>
      </c>
      <c r="G497" s="12">
        <v>-0.200585516822542</v>
      </c>
      <c r="H497" s="13">
        <v>0.99064174660579396</v>
      </c>
      <c r="I497" s="3">
        <v>4.0833743764637203E-3</v>
      </c>
      <c r="J497" s="3">
        <v>1</v>
      </c>
      <c r="K497" s="3">
        <v>0</v>
      </c>
      <c r="L497" s="3">
        <v>3.00372052408477E-3</v>
      </c>
      <c r="M497" s="3">
        <v>3.45253795547988E-3</v>
      </c>
      <c r="N497" s="3">
        <v>62</v>
      </c>
      <c r="O497" s="3" t="s">
        <v>33</v>
      </c>
      <c r="P497" s="3" t="s">
        <v>82</v>
      </c>
      <c r="Q497" s="3" t="s">
        <v>3745</v>
      </c>
      <c r="R497" s="3" t="s">
        <v>109</v>
      </c>
      <c r="S497" s="3" t="s">
        <v>310</v>
      </c>
      <c r="T497" s="3" t="s">
        <v>3746</v>
      </c>
      <c r="V497" s="3">
        <v>848.90570000000002</v>
      </c>
      <c r="W497" s="3">
        <v>1.6978114</v>
      </c>
      <c r="X497" s="3" t="s">
        <v>3747</v>
      </c>
      <c r="Y497" s="14">
        <v>1.8388268284834277E-4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1469</v>
      </c>
      <c r="B498" s="4" t="s">
        <v>3975</v>
      </c>
      <c r="C498" s="4">
        <v>38</v>
      </c>
      <c r="D498" s="4">
        <v>293</v>
      </c>
      <c r="E498" s="4">
        <v>264</v>
      </c>
      <c r="F498" s="4">
        <v>198</v>
      </c>
      <c r="G498" s="12">
        <v>-0.20749175902304701</v>
      </c>
      <c r="H498" s="13">
        <v>0.906927421614934</v>
      </c>
      <c r="I498" s="3">
        <v>4.24274666922115E-2</v>
      </c>
      <c r="J498" s="3">
        <v>1</v>
      </c>
      <c r="K498" s="3">
        <v>0</v>
      </c>
      <c r="L498" s="3">
        <v>2.4341489244171601E-3</v>
      </c>
      <c r="M498" s="3">
        <v>2.8104390672819102E-3</v>
      </c>
      <c r="N498" s="3">
        <v>78</v>
      </c>
      <c r="O498" s="3" t="s">
        <v>42</v>
      </c>
      <c r="P498" s="3" t="s">
        <v>43</v>
      </c>
      <c r="Q498" s="3" t="s">
        <v>1470</v>
      </c>
      <c r="R498" s="3" t="s">
        <v>65</v>
      </c>
      <c r="S498" s="3" t="s">
        <v>1113</v>
      </c>
      <c r="T498" s="3" t="s">
        <v>1471</v>
      </c>
      <c r="V498" s="3">
        <v>1152.3810000000001</v>
      </c>
      <c r="W498" s="3">
        <v>2.3047620000000002</v>
      </c>
      <c r="X498" s="3" t="s">
        <v>1472</v>
      </c>
      <c r="Y498" s="15">
        <v>1.7468854870592561E-3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1264</v>
      </c>
      <c r="B499" s="4" t="s">
        <v>3975</v>
      </c>
      <c r="C499" s="4">
        <v>28</v>
      </c>
      <c r="D499" s="4">
        <v>217</v>
      </c>
      <c r="E499" s="4">
        <v>178</v>
      </c>
      <c r="F499" s="4">
        <v>162</v>
      </c>
      <c r="G499" s="12">
        <v>-0.21084042997149399</v>
      </c>
      <c r="H499" s="13">
        <v>0.91601420535879896</v>
      </c>
      <c r="I499" s="3">
        <v>3.8097791330944902E-2</v>
      </c>
      <c r="J499" s="3">
        <v>1</v>
      </c>
      <c r="K499" s="3">
        <v>0</v>
      </c>
      <c r="L499" s="3">
        <v>1.79358341799159E-3</v>
      </c>
      <c r="M499" s="3">
        <v>2.0757540427559901E-3</v>
      </c>
      <c r="N499" s="3">
        <v>350</v>
      </c>
      <c r="O499" s="3" t="s">
        <v>42</v>
      </c>
      <c r="P499" s="3" t="s">
        <v>34</v>
      </c>
      <c r="Q499" s="3" t="s">
        <v>1265</v>
      </c>
      <c r="R499" s="3" t="s">
        <v>45</v>
      </c>
      <c r="S499" s="3" t="s">
        <v>942</v>
      </c>
      <c r="T499" s="3" t="s">
        <v>1266</v>
      </c>
      <c r="V499" s="3">
        <v>1001.059</v>
      </c>
      <c r="W499" s="3">
        <v>2.0021179999999998</v>
      </c>
      <c r="X499" s="3" t="s">
        <v>1267</v>
      </c>
      <c r="Y499" s="15">
        <v>1.2871787799383994E-3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1617</v>
      </c>
      <c r="B500" s="4" t="s">
        <v>3975</v>
      </c>
      <c r="C500" s="4">
        <v>68</v>
      </c>
      <c r="D500" s="4">
        <v>511</v>
      </c>
      <c r="E500" s="4">
        <v>446</v>
      </c>
      <c r="F500" s="4">
        <v>400</v>
      </c>
      <c r="G500" s="12">
        <v>-0.21818166355416399</v>
      </c>
      <c r="H500" s="13">
        <v>0.89657335430668905</v>
      </c>
      <c r="I500" s="3">
        <v>4.7414172284333499E-2</v>
      </c>
      <c r="J500" s="3">
        <v>1</v>
      </c>
      <c r="K500" s="3">
        <v>0</v>
      </c>
      <c r="L500" s="3">
        <v>4.35584544369386E-3</v>
      </c>
      <c r="M500" s="3">
        <v>5.0671440788841197E-3</v>
      </c>
      <c r="N500" s="3">
        <v>75</v>
      </c>
      <c r="O500" s="3" t="s">
        <v>42</v>
      </c>
      <c r="P500" s="3" t="s">
        <v>43</v>
      </c>
      <c r="Q500" s="3" t="s">
        <v>1618</v>
      </c>
      <c r="R500" s="3" t="s">
        <v>65</v>
      </c>
      <c r="S500" s="3" t="s">
        <v>1390</v>
      </c>
      <c r="T500" s="3" t="s">
        <v>1619</v>
      </c>
      <c r="V500" s="3">
        <v>1194.4549999999999</v>
      </c>
      <c r="W500" s="3">
        <v>2.3889100000000001</v>
      </c>
      <c r="X500" s="3" t="s">
        <v>1620</v>
      </c>
      <c r="Y500" s="15">
        <v>3.1260056084218271E-3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2721</v>
      </c>
      <c r="B501" s="4" t="s">
        <v>3975</v>
      </c>
      <c r="C501" s="4">
        <v>3</v>
      </c>
      <c r="D501" s="4">
        <v>183</v>
      </c>
      <c r="E501" s="4">
        <v>128</v>
      </c>
      <c r="F501" s="4">
        <v>132</v>
      </c>
      <c r="G501" s="12">
        <v>-0.218504709266056</v>
      </c>
      <c r="H501" s="13">
        <v>1</v>
      </c>
      <c r="I501" s="3">
        <v>0</v>
      </c>
      <c r="J501" s="3">
        <v>1</v>
      </c>
      <c r="K501" s="3">
        <v>0</v>
      </c>
      <c r="L501" s="3">
        <v>2.6410176724528701E-3</v>
      </c>
      <c r="M501" s="3">
        <v>3.0723033620244401E-3</v>
      </c>
      <c r="N501" s="3">
        <v>212</v>
      </c>
      <c r="O501" s="3" t="s">
        <v>51</v>
      </c>
      <c r="P501" s="3" t="s">
        <v>43</v>
      </c>
      <c r="Q501" s="3" t="s">
        <v>2722</v>
      </c>
      <c r="R501" s="3" t="s">
        <v>369</v>
      </c>
      <c r="S501" s="3" t="s">
        <v>73</v>
      </c>
      <c r="T501" s="3" t="s">
        <v>2723</v>
      </c>
      <c r="V501" s="3">
        <v>1133.3489999999999</v>
      </c>
      <c r="W501" s="3">
        <v>2.2666979999999999</v>
      </c>
      <c r="X501" s="3" t="s">
        <v>2724</v>
      </c>
      <c r="Y501" s="14">
        <v>1.3791201213625708E-4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2726</v>
      </c>
      <c r="B502" s="4" t="s">
        <v>3975</v>
      </c>
      <c r="C502" s="4">
        <v>3</v>
      </c>
      <c r="D502" s="4">
        <v>173</v>
      </c>
      <c r="E502" s="4">
        <v>140</v>
      </c>
      <c r="F502" s="4">
        <v>129</v>
      </c>
      <c r="G502" s="12">
        <v>-0.21997097977006</v>
      </c>
      <c r="H502" s="13">
        <v>1</v>
      </c>
      <c r="I502" s="3">
        <v>0</v>
      </c>
      <c r="J502" s="3">
        <v>1</v>
      </c>
      <c r="K502" s="3">
        <v>0</v>
      </c>
      <c r="L502" s="3">
        <v>2.6410176724528701E-3</v>
      </c>
      <c r="M502" s="3">
        <v>3.0760591666628202E-3</v>
      </c>
      <c r="N502" s="3">
        <v>175</v>
      </c>
      <c r="O502" s="3" t="s">
        <v>51</v>
      </c>
      <c r="P502" s="3" t="s">
        <v>43</v>
      </c>
      <c r="Q502" s="3" t="s">
        <v>2727</v>
      </c>
      <c r="R502" s="3" t="s">
        <v>53</v>
      </c>
      <c r="S502" s="3" t="s">
        <v>1230</v>
      </c>
      <c r="T502" s="3" t="s">
        <v>2728</v>
      </c>
      <c r="V502" s="3">
        <v>1073.1220000000001</v>
      </c>
      <c r="W502" s="3">
        <v>2.1462439999999998</v>
      </c>
      <c r="X502" s="3" t="s">
        <v>2729</v>
      </c>
      <c r="Y502" s="14">
        <v>1.3791201213625708E-4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1306</v>
      </c>
      <c r="B503" s="4" t="s">
        <v>3975</v>
      </c>
      <c r="C503" s="4">
        <v>29</v>
      </c>
      <c r="D503" s="4">
        <v>217</v>
      </c>
      <c r="E503" s="4">
        <v>183</v>
      </c>
      <c r="F503" s="4">
        <v>179</v>
      </c>
      <c r="G503" s="12">
        <v>-0.22008102159894899</v>
      </c>
      <c r="H503" s="13">
        <v>0.905584667132318</v>
      </c>
      <c r="I503" s="3">
        <v>4.3070939331818402E-2</v>
      </c>
      <c r="J503" s="3">
        <v>1</v>
      </c>
      <c r="K503" s="3">
        <v>0</v>
      </c>
      <c r="L503" s="3">
        <v>1.85763996863415E-3</v>
      </c>
      <c r="M503" s="3">
        <v>2.1640235347551401E-3</v>
      </c>
      <c r="N503" s="3">
        <v>292</v>
      </c>
      <c r="O503" s="3" t="s">
        <v>42</v>
      </c>
      <c r="P503" s="3" t="s">
        <v>43</v>
      </c>
      <c r="Q503" s="3" t="s">
        <v>1307</v>
      </c>
      <c r="R503" s="3" t="s">
        <v>45</v>
      </c>
      <c r="S503" s="3" t="s">
        <v>1308</v>
      </c>
      <c r="T503" s="3" t="s">
        <v>1309</v>
      </c>
      <c r="V503" s="3">
        <v>1189.328</v>
      </c>
      <c r="W503" s="3">
        <v>2.3786559999999999</v>
      </c>
      <c r="X503" s="3" t="s">
        <v>1310</v>
      </c>
      <c r="Y503" s="15">
        <v>1.3331494506504851E-3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3854</v>
      </c>
      <c r="B504" s="4" t="s">
        <v>3975</v>
      </c>
      <c r="C504" s="4">
        <v>6</v>
      </c>
      <c r="D504" s="4">
        <v>365</v>
      </c>
      <c r="E504" s="4">
        <v>259</v>
      </c>
      <c r="F504" s="4">
        <v>263</v>
      </c>
      <c r="G504" s="12">
        <v>-0.22030226174280601</v>
      </c>
      <c r="H504" s="13">
        <v>0.96099097305383196</v>
      </c>
      <c r="I504" s="3">
        <v>1.7280691802132798E-2</v>
      </c>
      <c r="J504" s="3">
        <v>1</v>
      </c>
      <c r="K504" s="3">
        <v>0</v>
      </c>
      <c r="L504" s="3">
        <v>5.2820353449057403E-3</v>
      </c>
      <c r="M504" s="3">
        <v>6.1528677338542901E-3</v>
      </c>
      <c r="N504" s="3">
        <v>278</v>
      </c>
      <c r="O504" s="3" t="s">
        <v>51</v>
      </c>
      <c r="P504" s="3" t="s">
        <v>43</v>
      </c>
      <c r="Q504" s="3" t="s">
        <v>3855</v>
      </c>
      <c r="R504" s="3" t="s">
        <v>369</v>
      </c>
      <c r="S504" s="3" t="s">
        <v>459</v>
      </c>
      <c r="T504" s="3" t="s">
        <v>3856</v>
      </c>
      <c r="V504" s="3">
        <v>960.09280000000001</v>
      </c>
      <c r="W504" s="3">
        <v>1.9201855999999999</v>
      </c>
      <c r="X504" s="3" t="s">
        <v>3857</v>
      </c>
      <c r="Y504" s="14">
        <v>2.7582402427251415E-4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2730</v>
      </c>
      <c r="B505" s="4" t="s">
        <v>3975</v>
      </c>
      <c r="C505" s="4">
        <v>3</v>
      </c>
      <c r="D505" s="4">
        <v>148</v>
      </c>
      <c r="E505" s="4">
        <v>138</v>
      </c>
      <c r="F505" s="4">
        <v>152</v>
      </c>
      <c r="G505" s="12">
        <v>-0.22217478655133899</v>
      </c>
      <c r="H505" s="13">
        <v>1</v>
      </c>
      <c r="I505" s="3">
        <v>0</v>
      </c>
      <c r="J505" s="3">
        <v>1</v>
      </c>
      <c r="K505" s="3">
        <v>0</v>
      </c>
      <c r="L505" s="3">
        <v>2.6410176724528701E-3</v>
      </c>
      <c r="M505" s="3">
        <v>3.0829073226178098E-3</v>
      </c>
      <c r="N505" s="3">
        <v>296</v>
      </c>
      <c r="O505" s="3" t="s">
        <v>51</v>
      </c>
      <c r="P505" s="3" t="s">
        <v>43</v>
      </c>
      <c r="Q505" s="3" t="s">
        <v>883</v>
      </c>
      <c r="R505" s="3" t="s">
        <v>369</v>
      </c>
      <c r="S505" s="3" t="s">
        <v>315</v>
      </c>
      <c r="T505" s="3" t="s">
        <v>884</v>
      </c>
      <c r="V505" s="3">
        <v>1065.1420000000001</v>
      </c>
      <c r="W505" s="3">
        <v>2.1302840000000001</v>
      </c>
      <c r="X505" s="3" t="s">
        <v>885</v>
      </c>
      <c r="Y505" s="14">
        <v>1.3791201213625708E-4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1625</v>
      </c>
      <c r="B506" s="4" t="s">
        <v>3975</v>
      </c>
      <c r="C506" s="4">
        <v>56</v>
      </c>
      <c r="D506" s="4">
        <v>384</v>
      </c>
      <c r="E506" s="4">
        <v>366</v>
      </c>
      <c r="F506" s="4">
        <v>366</v>
      </c>
      <c r="G506" s="12">
        <v>-0.22467285713051999</v>
      </c>
      <c r="H506" s="13">
        <v>0.89657335430668905</v>
      </c>
      <c r="I506" s="3">
        <v>4.7414172284333499E-2</v>
      </c>
      <c r="J506" s="3">
        <v>1</v>
      </c>
      <c r="K506" s="3">
        <v>0</v>
      </c>
      <c r="L506" s="3">
        <v>3.58716683598318E-3</v>
      </c>
      <c r="M506" s="3">
        <v>4.1924359299320198E-3</v>
      </c>
      <c r="N506" s="3">
        <v>76</v>
      </c>
      <c r="O506" s="3" t="s">
        <v>42</v>
      </c>
      <c r="P506" s="3" t="s">
        <v>43</v>
      </c>
      <c r="Q506" s="3" t="s">
        <v>765</v>
      </c>
      <c r="R506" s="3" t="s">
        <v>65</v>
      </c>
      <c r="S506" s="3" t="s">
        <v>626</v>
      </c>
      <c r="T506" s="3" t="s">
        <v>766</v>
      </c>
      <c r="V506" s="3">
        <v>1279.499</v>
      </c>
      <c r="W506" s="3">
        <v>2.5589979999999999</v>
      </c>
      <c r="X506" s="3" t="s">
        <v>767</v>
      </c>
      <c r="Y506" s="15">
        <v>2.5743575598767988E-3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2561</v>
      </c>
      <c r="B507" s="4" t="s">
        <v>3975</v>
      </c>
      <c r="C507" s="4">
        <v>2</v>
      </c>
      <c r="D507" s="4">
        <v>131</v>
      </c>
      <c r="E507" s="4">
        <v>141</v>
      </c>
      <c r="F507" s="4">
        <v>124</v>
      </c>
      <c r="G507" s="12">
        <v>-0.23527845957402599</v>
      </c>
      <c r="H507" s="13">
        <v>1</v>
      </c>
      <c r="I507" s="3">
        <v>0</v>
      </c>
      <c r="J507" s="3">
        <v>1</v>
      </c>
      <c r="K507" s="3">
        <v>0</v>
      </c>
      <c r="L507" s="3">
        <v>1.50186026204238E-3</v>
      </c>
      <c r="M507" s="3">
        <v>1.7690205695786399E-3</v>
      </c>
      <c r="N507" s="3">
        <v>304</v>
      </c>
      <c r="O507" s="3" t="s">
        <v>33</v>
      </c>
      <c r="P507" s="3" t="s">
        <v>43</v>
      </c>
      <c r="Q507" s="3" t="s">
        <v>1257</v>
      </c>
      <c r="R507" s="3" t="s">
        <v>36</v>
      </c>
      <c r="S507" s="3" t="s">
        <v>537</v>
      </c>
      <c r="T507" s="3" t="s">
        <v>1258</v>
      </c>
      <c r="V507" s="3">
        <v>1019.1609999999999</v>
      </c>
      <c r="W507" s="3">
        <v>2.038322</v>
      </c>
      <c r="X507" s="3" t="s">
        <v>1259</v>
      </c>
      <c r="Y507" s="14">
        <v>9.1941341424171385E-5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1613</v>
      </c>
      <c r="B508" s="4" t="s">
        <v>3975</v>
      </c>
      <c r="C508" s="4">
        <v>40</v>
      </c>
      <c r="D508" s="4">
        <v>314</v>
      </c>
      <c r="E508" s="4">
        <v>240</v>
      </c>
      <c r="F508" s="4">
        <v>255</v>
      </c>
      <c r="G508" s="12">
        <v>-0.236565525964889</v>
      </c>
      <c r="H508" s="13">
        <v>0.89657335430668905</v>
      </c>
      <c r="I508" s="3">
        <v>4.7414172284333499E-2</v>
      </c>
      <c r="J508" s="3">
        <v>1</v>
      </c>
      <c r="K508" s="3">
        <v>0</v>
      </c>
      <c r="L508" s="3">
        <v>2.5622620257022698E-3</v>
      </c>
      <c r="M508" s="3">
        <v>3.0189349675377401E-3</v>
      </c>
      <c r="N508" s="3">
        <v>117</v>
      </c>
      <c r="O508" s="3" t="s">
        <v>42</v>
      </c>
      <c r="P508" s="3" t="s">
        <v>34</v>
      </c>
      <c r="Q508" s="3" t="s">
        <v>1614</v>
      </c>
      <c r="R508" s="3" t="s">
        <v>65</v>
      </c>
      <c r="S508" s="3" t="s">
        <v>1043</v>
      </c>
      <c r="T508" s="3" t="s">
        <v>1615</v>
      </c>
      <c r="V508" s="3">
        <v>973.04520000000002</v>
      </c>
      <c r="W508" s="3">
        <v>1.9460904000000001</v>
      </c>
      <c r="X508" s="3" t="s">
        <v>1616</v>
      </c>
      <c r="Y508" s="15">
        <v>1.8388268284834275E-3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2562</v>
      </c>
      <c r="B509" s="4" t="s">
        <v>3975</v>
      </c>
      <c r="C509" s="4">
        <v>2</v>
      </c>
      <c r="D509" s="4">
        <v>132</v>
      </c>
      <c r="E509" s="4">
        <v>150</v>
      </c>
      <c r="F509" s="4">
        <v>115</v>
      </c>
      <c r="G509" s="12">
        <v>-0.23738183854136499</v>
      </c>
      <c r="H509" s="13">
        <v>1</v>
      </c>
      <c r="I509" s="3">
        <v>0</v>
      </c>
      <c r="J509" s="3">
        <v>1</v>
      </c>
      <c r="K509" s="3">
        <v>0</v>
      </c>
      <c r="L509" s="3">
        <v>1.50186026204238E-3</v>
      </c>
      <c r="M509" s="3">
        <v>1.7714520908252501E-3</v>
      </c>
      <c r="N509" s="3">
        <v>210</v>
      </c>
      <c r="O509" s="3" t="s">
        <v>33</v>
      </c>
      <c r="P509" s="3" t="s">
        <v>43</v>
      </c>
      <c r="Q509" s="3" t="s">
        <v>2563</v>
      </c>
      <c r="R509" s="3" t="s">
        <v>36</v>
      </c>
      <c r="S509" s="3" t="s">
        <v>140</v>
      </c>
      <c r="T509" s="3" t="s">
        <v>2564</v>
      </c>
      <c r="V509" s="3">
        <v>1132.298</v>
      </c>
      <c r="W509" s="3">
        <v>2.2645960000000001</v>
      </c>
      <c r="X509" s="3" t="s">
        <v>2565</v>
      </c>
      <c r="Y509" s="14">
        <v>9.1941341424171385E-5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3690</v>
      </c>
      <c r="B510" s="4" t="s">
        <v>3975</v>
      </c>
      <c r="C510" s="4">
        <v>5</v>
      </c>
      <c r="D510" s="4">
        <v>298</v>
      </c>
      <c r="E510" s="4">
        <v>260</v>
      </c>
      <c r="F510" s="4">
        <v>195</v>
      </c>
      <c r="G510" s="12">
        <v>-0.24874551704769499</v>
      </c>
      <c r="H510" s="13">
        <v>0.96051035579262201</v>
      </c>
      <c r="I510" s="3">
        <v>1.7497948408381599E-2</v>
      </c>
      <c r="J510" s="3">
        <v>1</v>
      </c>
      <c r="K510" s="3">
        <v>0</v>
      </c>
      <c r="L510" s="3">
        <v>4.4016961207547899E-3</v>
      </c>
      <c r="M510" s="3">
        <v>5.2296449756600001E-3</v>
      </c>
      <c r="N510" s="3">
        <v>300</v>
      </c>
      <c r="O510" s="3" t="s">
        <v>51</v>
      </c>
      <c r="P510" s="3" t="s">
        <v>43</v>
      </c>
      <c r="Q510" s="3" t="s">
        <v>3691</v>
      </c>
      <c r="R510" s="3" t="s">
        <v>369</v>
      </c>
      <c r="S510" s="3" t="s">
        <v>334</v>
      </c>
      <c r="T510" s="3" t="s">
        <v>3692</v>
      </c>
      <c r="V510" s="3">
        <v>1026.2190000000001</v>
      </c>
      <c r="W510" s="3">
        <v>2.052438</v>
      </c>
      <c r="X510" s="3" t="s">
        <v>3693</v>
      </c>
      <c r="Y510" s="14">
        <v>2.2985335356042844E-4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2570</v>
      </c>
      <c r="B511" s="4" t="s">
        <v>3975</v>
      </c>
      <c r="C511" s="4">
        <v>2</v>
      </c>
      <c r="D511" s="4">
        <v>157</v>
      </c>
      <c r="E511" s="4">
        <v>120</v>
      </c>
      <c r="F511" s="4">
        <v>126</v>
      </c>
      <c r="G511" s="12">
        <v>-0.24876838704072701</v>
      </c>
      <c r="H511" s="13">
        <v>1</v>
      </c>
      <c r="I511" s="3">
        <v>0</v>
      </c>
      <c r="J511" s="3">
        <v>1</v>
      </c>
      <c r="K511" s="3">
        <v>0</v>
      </c>
      <c r="L511" s="3">
        <v>1.50186026204238E-3</v>
      </c>
      <c r="M511" s="3">
        <v>1.7846434365414801E-3</v>
      </c>
      <c r="N511" s="3">
        <v>49</v>
      </c>
      <c r="O511" s="3" t="s">
        <v>33</v>
      </c>
      <c r="P511" s="3" t="s">
        <v>34</v>
      </c>
      <c r="Q511" s="3" t="s">
        <v>2571</v>
      </c>
      <c r="R511" s="3" t="s">
        <v>109</v>
      </c>
      <c r="S511" s="3" t="s">
        <v>1498</v>
      </c>
      <c r="T511" s="3" t="s">
        <v>2572</v>
      </c>
      <c r="V511" s="3">
        <v>1098.2460000000001</v>
      </c>
      <c r="W511" s="3">
        <v>2.1964920000000001</v>
      </c>
      <c r="X511" s="3" t="s">
        <v>2573</v>
      </c>
      <c r="Y511" s="14">
        <v>9.1941341424171385E-5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1202</v>
      </c>
      <c r="B512" s="4" t="s">
        <v>3975</v>
      </c>
      <c r="C512" s="4">
        <v>31</v>
      </c>
      <c r="D512" s="4">
        <v>193</v>
      </c>
      <c r="E512" s="4">
        <v>222</v>
      </c>
      <c r="F512" s="4">
        <v>212</v>
      </c>
      <c r="G512" s="12">
        <v>-0.25332325768966901</v>
      </c>
      <c r="H512" s="13">
        <v>0.89657335430668905</v>
      </c>
      <c r="I512" s="3">
        <v>4.7414172284333499E-2</v>
      </c>
      <c r="J512" s="3">
        <v>1</v>
      </c>
      <c r="K512" s="3">
        <v>0</v>
      </c>
      <c r="L512" s="3">
        <v>1.9857530699192599E-3</v>
      </c>
      <c r="M512" s="3">
        <v>2.3682854297944998E-3</v>
      </c>
      <c r="N512" s="3">
        <v>54</v>
      </c>
      <c r="O512" s="3" t="s">
        <v>42</v>
      </c>
      <c r="P512" s="3" t="s">
        <v>34</v>
      </c>
      <c r="Q512" s="3" t="s">
        <v>1203</v>
      </c>
      <c r="R512" s="3" t="s">
        <v>65</v>
      </c>
      <c r="S512" s="3" t="s">
        <v>1204</v>
      </c>
      <c r="T512" s="3" t="s">
        <v>1205</v>
      </c>
      <c r="V512" s="3">
        <v>1068.1489999999999</v>
      </c>
      <c r="W512" s="3">
        <v>2.136298</v>
      </c>
      <c r="X512" s="3" t="s">
        <v>1206</v>
      </c>
      <c r="Y512" s="15">
        <v>1.4250907920746565E-3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827</v>
      </c>
      <c r="B513" s="4" t="s">
        <v>3975</v>
      </c>
      <c r="C513" s="4">
        <v>44</v>
      </c>
      <c r="D513" s="4">
        <v>362</v>
      </c>
      <c r="E513" s="4">
        <v>270</v>
      </c>
      <c r="F513" s="4">
        <v>271</v>
      </c>
      <c r="G513" s="12">
        <v>-0.254184619050355</v>
      </c>
      <c r="H513" s="13">
        <v>0.89016982604264605</v>
      </c>
      <c r="I513" s="3">
        <v>5.0527131021000399E-2</v>
      </c>
      <c r="J513" s="3">
        <v>1</v>
      </c>
      <c r="K513" s="3">
        <v>0</v>
      </c>
      <c r="L513" s="3">
        <v>2.8184882282724999E-3</v>
      </c>
      <c r="M513" s="3">
        <v>3.3613799802333002E-3</v>
      </c>
      <c r="N513" s="3">
        <v>343</v>
      </c>
      <c r="O513" s="3" t="s">
        <v>42</v>
      </c>
      <c r="P513" s="3" t="s">
        <v>34</v>
      </c>
      <c r="Q513" s="3" t="s">
        <v>828</v>
      </c>
      <c r="R513" s="3" t="s">
        <v>45</v>
      </c>
      <c r="S513" s="3" t="s">
        <v>829</v>
      </c>
      <c r="T513" s="3" t="s">
        <v>830</v>
      </c>
      <c r="V513" s="3">
        <v>1125.1959999999999</v>
      </c>
      <c r="W513" s="3">
        <v>2.2503920000000002</v>
      </c>
      <c r="X513" s="3" t="s">
        <v>831</v>
      </c>
      <c r="Y513" s="15">
        <v>2.0227095113317705E-3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2586</v>
      </c>
      <c r="B514" s="4" t="s">
        <v>3975</v>
      </c>
      <c r="C514" s="4">
        <v>2</v>
      </c>
      <c r="D514" s="4">
        <v>152</v>
      </c>
      <c r="E514" s="4">
        <v>126</v>
      </c>
      <c r="F514" s="4">
        <v>128</v>
      </c>
      <c r="G514" s="12">
        <v>-0.26263349921651702</v>
      </c>
      <c r="H514" s="13">
        <v>1</v>
      </c>
      <c r="I514" s="3">
        <v>0</v>
      </c>
      <c r="J514" s="3">
        <v>1</v>
      </c>
      <c r="K514" s="3">
        <v>0</v>
      </c>
      <c r="L514" s="3">
        <v>1.50186026204238E-3</v>
      </c>
      <c r="M514" s="3">
        <v>1.8021774376650499E-3</v>
      </c>
      <c r="N514" s="3">
        <v>172</v>
      </c>
      <c r="O514" s="3" t="s">
        <v>33</v>
      </c>
      <c r="P514" s="3" t="s">
        <v>43</v>
      </c>
      <c r="Q514" s="3" t="s">
        <v>2587</v>
      </c>
      <c r="R514" s="3" t="s">
        <v>109</v>
      </c>
      <c r="S514" s="3" t="s">
        <v>998</v>
      </c>
      <c r="T514" s="3" t="s">
        <v>2588</v>
      </c>
      <c r="V514" s="3">
        <v>1203.4459999999999</v>
      </c>
      <c r="W514" s="3">
        <v>2.406892</v>
      </c>
      <c r="X514" s="3" t="s">
        <v>2589</v>
      </c>
      <c r="Y514" s="14">
        <v>9.1941341424171385E-5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$L$1032,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252</v>
      </c>
      <c r="B515" s="4" t="s">
        <v>3975</v>
      </c>
      <c r="C515" s="4">
        <v>28</v>
      </c>
      <c r="D515" s="4">
        <v>214</v>
      </c>
      <c r="E515" s="4">
        <v>187</v>
      </c>
      <c r="F515" s="4">
        <v>179</v>
      </c>
      <c r="G515" s="12">
        <v>-0.27421666054385802</v>
      </c>
      <c r="H515" s="13">
        <v>0.88161411723347904</v>
      </c>
      <c r="I515" s="3">
        <v>5.4721464105366997E-2</v>
      </c>
      <c r="J515" s="3">
        <v>1</v>
      </c>
      <c r="K515" s="3">
        <v>0</v>
      </c>
      <c r="L515" s="3">
        <v>1.79358341799159E-3</v>
      </c>
      <c r="M515" s="3">
        <v>2.1694492225335701E-3</v>
      </c>
      <c r="N515" s="3">
        <v>351</v>
      </c>
      <c r="O515" s="3" t="s">
        <v>42</v>
      </c>
      <c r="P515" s="3" t="s">
        <v>34</v>
      </c>
      <c r="Q515" s="3" t="s">
        <v>253</v>
      </c>
      <c r="R515" s="3" t="s">
        <v>45</v>
      </c>
      <c r="S515" s="3" t="s">
        <v>254</v>
      </c>
      <c r="T515" s="3" t="s">
        <v>255</v>
      </c>
      <c r="V515" s="3">
        <v>1166.2950000000001</v>
      </c>
      <c r="W515" s="3">
        <v>2.3325900000000002</v>
      </c>
      <c r="X515" s="3" t="s">
        <v>256</v>
      </c>
      <c r="Y515" s="15">
        <v>1.2871787799383994E-3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3452</v>
      </c>
      <c r="B516" s="4" t="s">
        <v>3975</v>
      </c>
      <c r="C516" s="4">
        <v>3</v>
      </c>
      <c r="D516" s="4">
        <v>246</v>
      </c>
      <c r="E516" s="4">
        <v>192</v>
      </c>
      <c r="F516" s="4">
        <v>179</v>
      </c>
      <c r="G516" s="12">
        <v>-0.27524460965442799</v>
      </c>
      <c r="H516" s="13">
        <v>0.96219089183971296</v>
      </c>
      <c r="I516" s="3">
        <v>1.67387584732334E-2</v>
      </c>
      <c r="J516" s="3">
        <v>1</v>
      </c>
      <c r="K516" s="3">
        <v>0</v>
      </c>
      <c r="L516" s="3">
        <v>2.2527903930635801E-3</v>
      </c>
      <c r="M516" s="3">
        <v>2.72622688417727E-3</v>
      </c>
      <c r="N516" s="3">
        <v>126</v>
      </c>
      <c r="O516" s="3" t="s">
        <v>33</v>
      </c>
      <c r="P516" s="3" t="s">
        <v>43</v>
      </c>
      <c r="Q516" s="3" t="s">
        <v>3453</v>
      </c>
      <c r="R516" s="3" t="s">
        <v>109</v>
      </c>
      <c r="S516" s="3" t="s">
        <v>1731</v>
      </c>
      <c r="T516" s="3" t="s">
        <v>3454</v>
      </c>
      <c r="V516" s="3">
        <v>1112.2429999999999</v>
      </c>
      <c r="W516" s="3">
        <v>2.2244860000000002</v>
      </c>
      <c r="X516" s="3" t="s">
        <v>3455</v>
      </c>
      <c r="Y516" s="14">
        <v>1.3791201213625708E-4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3461</v>
      </c>
      <c r="B517" s="4" t="s">
        <v>3975</v>
      </c>
      <c r="C517" s="4">
        <v>3</v>
      </c>
      <c r="D517" s="4">
        <v>233</v>
      </c>
      <c r="E517" s="4">
        <v>208</v>
      </c>
      <c r="F517" s="4">
        <v>177</v>
      </c>
      <c r="G517" s="12">
        <v>-0.28183573300481501</v>
      </c>
      <c r="H517" s="13">
        <v>0.96219089183971296</v>
      </c>
      <c r="I517" s="3">
        <v>1.67387584732334E-2</v>
      </c>
      <c r="J517" s="3">
        <v>1</v>
      </c>
      <c r="K517" s="3">
        <v>0</v>
      </c>
      <c r="L517" s="3">
        <v>2.2527903930635801E-3</v>
      </c>
      <c r="M517" s="3">
        <v>2.7390869365241902E-3</v>
      </c>
      <c r="N517" s="3">
        <v>228</v>
      </c>
      <c r="O517" s="3" t="s">
        <v>33</v>
      </c>
      <c r="P517" s="3" t="s">
        <v>283</v>
      </c>
      <c r="Q517" s="3" t="s">
        <v>3462</v>
      </c>
      <c r="R517" s="3" t="s">
        <v>36</v>
      </c>
      <c r="S517" s="3" t="s">
        <v>419</v>
      </c>
      <c r="T517" s="3" t="s">
        <v>3463</v>
      </c>
      <c r="V517" s="3">
        <v>1095.2550000000001</v>
      </c>
      <c r="W517" s="3">
        <v>2.1905100000000002</v>
      </c>
      <c r="X517" s="3" t="s">
        <v>3464</v>
      </c>
      <c r="Y517" s="14">
        <v>1.3791201213625708E-4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3818</v>
      </c>
      <c r="B518" s="4" t="s">
        <v>3975</v>
      </c>
      <c r="C518" s="4">
        <v>4</v>
      </c>
      <c r="D518" s="4">
        <v>290</v>
      </c>
      <c r="E518" s="4">
        <v>261</v>
      </c>
      <c r="F518" s="4">
        <v>269</v>
      </c>
      <c r="G518" s="12">
        <v>-0.28191417931135998</v>
      </c>
      <c r="H518" s="13">
        <v>0.96219089183971296</v>
      </c>
      <c r="I518" s="3">
        <v>1.67387584732334E-2</v>
      </c>
      <c r="J518" s="3">
        <v>1</v>
      </c>
      <c r="K518" s="3">
        <v>0</v>
      </c>
      <c r="L518" s="3">
        <v>3.00372052408477E-3</v>
      </c>
      <c r="M518" s="3">
        <v>3.6528643562267898E-3</v>
      </c>
      <c r="N518" s="3">
        <v>271</v>
      </c>
      <c r="O518" s="3" t="s">
        <v>33</v>
      </c>
      <c r="P518" s="3" t="s">
        <v>283</v>
      </c>
      <c r="Q518" s="3" t="s">
        <v>3638</v>
      </c>
      <c r="R518" s="3" t="s">
        <v>36</v>
      </c>
      <c r="S518" s="3" t="s">
        <v>1021</v>
      </c>
      <c r="T518" s="3" t="s">
        <v>3639</v>
      </c>
      <c r="V518" s="3">
        <v>1306.433</v>
      </c>
      <c r="W518" s="3">
        <v>2.6128659999999999</v>
      </c>
      <c r="X518" s="3" t="s">
        <v>3640</v>
      </c>
      <c r="Y518" s="14">
        <v>1.8388268284834277E-4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2246</v>
      </c>
      <c r="B519" s="4" t="s">
        <v>3975</v>
      </c>
      <c r="C519" s="4">
        <v>2</v>
      </c>
      <c r="D519" s="4">
        <v>129</v>
      </c>
      <c r="E519" s="4">
        <v>90</v>
      </c>
      <c r="F519" s="4">
        <v>92</v>
      </c>
      <c r="G519" s="12">
        <v>-0.29253301086891997</v>
      </c>
      <c r="H519" s="13">
        <v>0.99322975309700201</v>
      </c>
      <c r="I519" s="3">
        <v>2.95027923798647E-3</v>
      </c>
      <c r="J519" s="3">
        <v>1</v>
      </c>
      <c r="K519" s="3">
        <v>0</v>
      </c>
      <c r="L519" s="3">
        <v>1.76067844830191E-3</v>
      </c>
      <c r="M519" s="3">
        <v>2.1560379219490102E-3</v>
      </c>
      <c r="N519" s="3">
        <v>189</v>
      </c>
      <c r="O519" s="3" t="s">
        <v>51</v>
      </c>
      <c r="P519" s="3" t="s">
        <v>43</v>
      </c>
      <c r="Q519" s="3" t="s">
        <v>2247</v>
      </c>
      <c r="R519" s="3" t="s">
        <v>53</v>
      </c>
      <c r="S519" s="3" t="s">
        <v>1318</v>
      </c>
      <c r="T519" s="3" t="s">
        <v>2248</v>
      </c>
      <c r="V519" s="3">
        <v>994.06110000000001</v>
      </c>
      <c r="W519" s="3">
        <v>1.9881222000000001</v>
      </c>
      <c r="X519" s="3" t="s">
        <v>2249</v>
      </c>
      <c r="Y519" s="14">
        <v>9.1941341424171385E-5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530</v>
      </c>
      <c r="B520" s="4" t="s">
        <v>3975</v>
      </c>
      <c r="C520" s="4">
        <v>28</v>
      </c>
      <c r="D520" s="4">
        <v>251</v>
      </c>
      <c r="E520" s="4">
        <v>200</v>
      </c>
      <c r="F520" s="4">
        <v>143</v>
      </c>
      <c r="G520" s="12">
        <v>-0.29400604931951202</v>
      </c>
      <c r="H520" s="13">
        <v>0.86197475313390903</v>
      </c>
      <c r="I520" s="3">
        <v>6.4505454285729194E-2</v>
      </c>
      <c r="J520" s="3">
        <v>1</v>
      </c>
      <c r="K520" s="3">
        <v>0</v>
      </c>
      <c r="L520" s="3">
        <v>1.79358341799159E-3</v>
      </c>
      <c r="M520" s="3">
        <v>2.19831390087839E-3</v>
      </c>
      <c r="N520" s="3">
        <v>203</v>
      </c>
      <c r="O520" s="3" t="s">
        <v>42</v>
      </c>
      <c r="P520" s="3" t="s">
        <v>34</v>
      </c>
      <c r="Q520" s="3" t="s">
        <v>531</v>
      </c>
      <c r="R520" s="3" t="s">
        <v>45</v>
      </c>
      <c r="S520" s="3" t="s">
        <v>532</v>
      </c>
      <c r="T520" s="3" t="s">
        <v>533</v>
      </c>
      <c r="V520" s="3">
        <v>1406.5989999999999</v>
      </c>
      <c r="W520" s="3">
        <v>2.8131979999999999</v>
      </c>
      <c r="X520" s="3" t="s">
        <v>534</v>
      </c>
      <c r="Y520" s="15">
        <v>1.2871787799383994E-3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1288</v>
      </c>
      <c r="B521" s="4" t="s">
        <v>3975</v>
      </c>
      <c r="C521" s="4">
        <v>4</v>
      </c>
      <c r="D521" s="4">
        <v>254</v>
      </c>
      <c r="E521" s="4">
        <v>182</v>
      </c>
      <c r="F521" s="4">
        <v>186</v>
      </c>
      <c r="G521" s="12">
        <v>-0.294111666371007</v>
      </c>
      <c r="H521" s="13">
        <v>0.96051035579262201</v>
      </c>
      <c r="I521" s="3">
        <v>1.7497948408381599E-2</v>
      </c>
      <c r="J521" s="3">
        <v>1</v>
      </c>
      <c r="K521" s="3">
        <v>0</v>
      </c>
      <c r="L521" s="3">
        <v>3.52135689660383E-3</v>
      </c>
      <c r="M521" s="3">
        <v>4.3174057087494002E-3</v>
      </c>
      <c r="N521" s="3">
        <v>11</v>
      </c>
      <c r="O521" s="3" t="s">
        <v>51</v>
      </c>
      <c r="P521" s="3" t="s">
        <v>34</v>
      </c>
      <c r="Q521" s="3" t="s">
        <v>309</v>
      </c>
      <c r="R521" s="3" t="s">
        <v>53</v>
      </c>
      <c r="S521" s="3" t="s">
        <v>532</v>
      </c>
      <c r="T521" s="3" t="s">
        <v>311</v>
      </c>
      <c r="V521" s="3">
        <v>1183.365</v>
      </c>
      <c r="W521" s="3">
        <v>2.36673</v>
      </c>
      <c r="X521" s="3" t="s">
        <v>312</v>
      </c>
      <c r="Y521" s="14">
        <v>1.8388268284834277E-4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1763</v>
      </c>
      <c r="B522" s="4" t="s">
        <v>3975</v>
      </c>
      <c r="C522" s="4">
        <v>34</v>
      </c>
      <c r="D522" s="4">
        <v>275</v>
      </c>
      <c r="E522" s="4">
        <v>222</v>
      </c>
      <c r="F522" s="4">
        <v>219</v>
      </c>
      <c r="G522" s="12">
        <v>-0.29497116229612902</v>
      </c>
      <c r="H522" s="13">
        <v>0.85988623648516604</v>
      </c>
      <c r="I522" s="3">
        <v>6.5559002401630706E-2</v>
      </c>
      <c r="J522" s="3">
        <v>1</v>
      </c>
      <c r="K522" s="3">
        <v>0</v>
      </c>
      <c r="L522" s="3">
        <v>2.17792272184693E-3</v>
      </c>
      <c r="M522" s="3">
        <v>2.6722154783490001E-3</v>
      </c>
      <c r="N522" s="3">
        <v>19</v>
      </c>
      <c r="O522" s="3" t="s">
        <v>42</v>
      </c>
      <c r="P522" s="3" t="s">
        <v>34</v>
      </c>
      <c r="Q522" s="3" t="s">
        <v>1764</v>
      </c>
      <c r="R522" s="3" t="s">
        <v>65</v>
      </c>
      <c r="S522" s="3" t="s">
        <v>203</v>
      </c>
      <c r="T522" s="3" t="s">
        <v>1765</v>
      </c>
      <c r="V522" s="3">
        <v>1158.268</v>
      </c>
      <c r="W522" s="3">
        <v>2.3165360000000002</v>
      </c>
      <c r="X522" s="3" t="s">
        <v>1766</v>
      </c>
      <c r="Y522" s="15">
        <v>1.5630028042109135E-3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1473</v>
      </c>
      <c r="B523" s="4" t="s">
        <v>3975</v>
      </c>
      <c r="C523" s="4">
        <v>45</v>
      </c>
      <c r="D523" s="4">
        <v>328</v>
      </c>
      <c r="E523" s="4">
        <v>292</v>
      </c>
      <c r="F523" s="4">
        <v>324</v>
      </c>
      <c r="G523" s="12">
        <v>-0.29894649228113601</v>
      </c>
      <c r="H523" s="13">
        <v>0.85988623648516604</v>
      </c>
      <c r="I523" s="3">
        <v>6.5559002401630706E-2</v>
      </c>
      <c r="J523" s="3">
        <v>1</v>
      </c>
      <c r="K523" s="3">
        <v>0</v>
      </c>
      <c r="L523" s="3">
        <v>2.88254477891505E-3</v>
      </c>
      <c r="M523" s="3">
        <v>3.54717160562526E-3</v>
      </c>
      <c r="N523" s="3">
        <v>2</v>
      </c>
      <c r="O523" s="3" t="s">
        <v>42</v>
      </c>
      <c r="P523" s="3" t="s">
        <v>43</v>
      </c>
      <c r="Q523" s="3" t="s">
        <v>1474</v>
      </c>
      <c r="R523" s="3" t="s">
        <v>65</v>
      </c>
      <c r="S523" s="3" t="s">
        <v>274</v>
      </c>
      <c r="T523" s="3" t="s">
        <v>1475</v>
      </c>
      <c r="V523" s="3">
        <v>1175.3420000000001</v>
      </c>
      <c r="W523" s="3">
        <v>2.3506840000000002</v>
      </c>
      <c r="X523" s="3" t="s">
        <v>1476</v>
      </c>
      <c r="Y523" s="15">
        <v>2.0686801820438559E-3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992</v>
      </c>
      <c r="B524" s="4" t="s">
        <v>3975</v>
      </c>
      <c r="C524" s="4">
        <v>20</v>
      </c>
      <c r="D524" s="4">
        <v>170</v>
      </c>
      <c r="E524" s="4">
        <v>123</v>
      </c>
      <c r="F524" s="4">
        <v>131</v>
      </c>
      <c r="G524" s="12">
        <v>-0.30155317309628499</v>
      </c>
      <c r="H524" s="13">
        <v>0.86197475313390903</v>
      </c>
      <c r="I524" s="3">
        <v>6.4505454285729194E-2</v>
      </c>
      <c r="J524" s="3">
        <v>1</v>
      </c>
      <c r="K524" s="3">
        <v>0</v>
      </c>
      <c r="L524" s="3">
        <v>1.2811310128511401E-3</v>
      </c>
      <c r="M524" s="3">
        <v>1.57896748172168E-3</v>
      </c>
      <c r="N524" s="3">
        <v>259</v>
      </c>
      <c r="O524" s="3" t="s">
        <v>42</v>
      </c>
      <c r="P524" s="3" t="s">
        <v>620</v>
      </c>
      <c r="Q524" s="3" t="s">
        <v>993</v>
      </c>
      <c r="R524" s="3" t="s">
        <v>45</v>
      </c>
      <c r="S524" s="3" t="s">
        <v>838</v>
      </c>
      <c r="T524" s="3" t="s">
        <v>994</v>
      </c>
      <c r="V524" s="3">
        <v>1040.087</v>
      </c>
      <c r="W524" s="3">
        <v>2.080174</v>
      </c>
      <c r="X524" s="3" t="s">
        <v>995</v>
      </c>
      <c r="Y524" s="14">
        <v>9.1941341424171374E-4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2254</v>
      </c>
      <c r="B525" s="4" t="s">
        <v>3975</v>
      </c>
      <c r="C525" s="4">
        <v>2</v>
      </c>
      <c r="D525" s="4">
        <v>105</v>
      </c>
      <c r="E525" s="4">
        <v>94</v>
      </c>
      <c r="F525" s="4">
        <v>110</v>
      </c>
      <c r="G525" s="12">
        <v>-0.30328971395702498</v>
      </c>
      <c r="H525" s="13">
        <v>0.99045050680100499</v>
      </c>
      <c r="I525" s="3">
        <v>4.1672214482545598E-3</v>
      </c>
      <c r="J525" s="3">
        <v>1</v>
      </c>
      <c r="K525" s="3">
        <v>0</v>
      </c>
      <c r="L525" s="3">
        <v>1.76067844830191E-3</v>
      </c>
      <c r="M525" s="3">
        <v>2.17499380720823E-3</v>
      </c>
      <c r="N525" s="3">
        <v>225</v>
      </c>
      <c r="O525" s="3" t="s">
        <v>51</v>
      </c>
      <c r="P525" s="3" t="s">
        <v>82</v>
      </c>
      <c r="Q525" s="3" t="s">
        <v>1622</v>
      </c>
      <c r="R525" s="3" t="s">
        <v>369</v>
      </c>
      <c r="S525" s="3" t="s">
        <v>424</v>
      </c>
      <c r="T525" s="3" t="s">
        <v>1623</v>
      </c>
      <c r="U525" s="3" t="s">
        <v>390</v>
      </c>
      <c r="V525" s="3">
        <v>925.00350000000003</v>
      </c>
      <c r="W525" s="3">
        <v>1.850007</v>
      </c>
      <c r="X525" s="3" t="s">
        <v>1624</v>
      </c>
      <c r="Y525" s="14">
        <v>9.1941341424171385E-5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1771</v>
      </c>
      <c r="B526" s="4" t="s">
        <v>3975</v>
      </c>
      <c r="C526" s="4">
        <v>35</v>
      </c>
      <c r="D526" s="4">
        <v>275</v>
      </c>
      <c r="E526" s="4">
        <v>226</v>
      </c>
      <c r="F526" s="4">
        <v>239</v>
      </c>
      <c r="G526" s="12">
        <v>-0.30421362771037602</v>
      </c>
      <c r="H526" s="13">
        <v>0.85988623648516604</v>
      </c>
      <c r="I526" s="3">
        <v>6.5559002401630706E-2</v>
      </c>
      <c r="J526" s="3">
        <v>1</v>
      </c>
      <c r="K526" s="3">
        <v>0</v>
      </c>
      <c r="L526" s="3">
        <v>2.24197927248949E-3</v>
      </c>
      <c r="M526" s="3">
        <v>2.7687643616965902E-3</v>
      </c>
      <c r="N526" s="3">
        <v>151</v>
      </c>
      <c r="O526" s="3" t="s">
        <v>42</v>
      </c>
      <c r="P526" s="3" t="s">
        <v>43</v>
      </c>
      <c r="Q526" s="3" t="s">
        <v>1772</v>
      </c>
      <c r="R526" s="3" t="s">
        <v>65</v>
      </c>
      <c r="S526" s="3" t="s">
        <v>829</v>
      </c>
      <c r="T526" s="3" t="s">
        <v>1773</v>
      </c>
      <c r="V526" s="3">
        <v>1101.2650000000001</v>
      </c>
      <c r="W526" s="3">
        <v>2.2025299999999999</v>
      </c>
      <c r="X526" s="3" t="s">
        <v>1774</v>
      </c>
      <c r="Y526" s="15">
        <v>1.608973474922999E-3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1513</v>
      </c>
      <c r="B527" s="4" t="s">
        <v>3975</v>
      </c>
      <c r="C527" s="4">
        <v>113</v>
      </c>
      <c r="D527" s="4">
        <v>717</v>
      </c>
      <c r="E527" s="4">
        <v>588</v>
      </c>
      <c r="F527" s="4">
        <v>1056</v>
      </c>
      <c r="G527" s="12">
        <v>-0.30878507775022201</v>
      </c>
      <c r="H527" s="13">
        <v>0.83522999828042699</v>
      </c>
      <c r="I527" s="3">
        <v>7.81939158579847E-2</v>
      </c>
      <c r="J527" s="3">
        <v>1</v>
      </c>
      <c r="K527" s="3">
        <v>0</v>
      </c>
      <c r="L527" s="3">
        <v>7.2383902226089104E-3</v>
      </c>
      <c r="M527" s="3">
        <v>8.9680916427388093E-3</v>
      </c>
      <c r="N527" s="3">
        <v>49</v>
      </c>
      <c r="O527" s="3" t="s">
        <v>42</v>
      </c>
      <c r="P527" s="3" t="s">
        <v>34</v>
      </c>
      <c r="Q527" s="3" t="s">
        <v>1514</v>
      </c>
      <c r="R527" s="3" t="s">
        <v>65</v>
      </c>
      <c r="S527" s="3" t="s">
        <v>1498</v>
      </c>
      <c r="T527" s="3" t="s">
        <v>1515</v>
      </c>
      <c r="V527" s="3">
        <v>951.08240000000001</v>
      </c>
      <c r="W527" s="3">
        <v>1.9021648</v>
      </c>
      <c r="X527" s="3" t="s">
        <v>1516</v>
      </c>
      <c r="Y527" s="15">
        <v>5.1946857904656826E-3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3507</v>
      </c>
      <c r="B528" s="4" t="s">
        <v>3975</v>
      </c>
      <c r="C528" s="4">
        <v>3</v>
      </c>
      <c r="D528" s="4">
        <v>230</v>
      </c>
      <c r="E528" s="4">
        <v>199</v>
      </c>
      <c r="F528" s="4">
        <v>199</v>
      </c>
      <c r="G528" s="12">
        <v>-0.30879205672017801</v>
      </c>
      <c r="H528" s="13">
        <v>0.96219089183971296</v>
      </c>
      <c r="I528" s="3">
        <v>1.67387584732334E-2</v>
      </c>
      <c r="J528" s="3">
        <v>1</v>
      </c>
      <c r="K528" s="3">
        <v>0</v>
      </c>
      <c r="L528" s="3">
        <v>2.2527903930635801E-3</v>
      </c>
      <c r="M528" s="3">
        <v>2.7911485529180402E-3</v>
      </c>
      <c r="N528" s="3">
        <v>137</v>
      </c>
      <c r="O528" s="3" t="s">
        <v>33</v>
      </c>
      <c r="P528" s="3" t="s">
        <v>620</v>
      </c>
      <c r="Q528" s="3" t="s">
        <v>3508</v>
      </c>
      <c r="R528" s="3" t="s">
        <v>109</v>
      </c>
      <c r="S528" s="3" t="s">
        <v>130</v>
      </c>
      <c r="T528" s="3" t="s">
        <v>3509</v>
      </c>
      <c r="V528" s="3">
        <v>1080.3710000000001</v>
      </c>
      <c r="W528" s="3">
        <v>2.1607419999999999</v>
      </c>
      <c r="X528" s="3" t="s">
        <v>3510</v>
      </c>
      <c r="Y528" s="14">
        <v>1.3791201213625708E-4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3515</v>
      </c>
      <c r="B529" s="4" t="s">
        <v>3975</v>
      </c>
      <c r="C529" s="4">
        <v>3</v>
      </c>
      <c r="D529" s="4">
        <v>213</v>
      </c>
      <c r="E529" s="4">
        <v>221</v>
      </c>
      <c r="F529" s="4">
        <v>194</v>
      </c>
      <c r="G529" s="12">
        <v>-0.31390698380294102</v>
      </c>
      <c r="H529" s="13">
        <v>0.96219089183971296</v>
      </c>
      <c r="I529" s="3">
        <v>1.67387584732334E-2</v>
      </c>
      <c r="J529" s="3">
        <v>1</v>
      </c>
      <c r="K529" s="3">
        <v>0</v>
      </c>
      <c r="L529" s="3">
        <v>2.2527903930635801E-3</v>
      </c>
      <c r="M529" s="3">
        <v>2.8015004198064402E-3</v>
      </c>
      <c r="N529" s="3">
        <v>200</v>
      </c>
      <c r="O529" s="3" t="s">
        <v>33</v>
      </c>
      <c r="P529" s="3" t="s">
        <v>43</v>
      </c>
      <c r="Q529" s="3" t="s">
        <v>3516</v>
      </c>
      <c r="R529" s="3" t="s">
        <v>36</v>
      </c>
      <c r="S529" s="3" t="s">
        <v>249</v>
      </c>
      <c r="T529" s="3" t="s">
        <v>3517</v>
      </c>
      <c r="V529" s="3">
        <v>1009.162</v>
      </c>
      <c r="W529" s="3">
        <v>2.0183239999999998</v>
      </c>
      <c r="X529" s="3" t="s">
        <v>3518</v>
      </c>
      <c r="Y529" s="14">
        <v>1.3791201213625708E-4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629</v>
      </c>
      <c r="B530" s="4" t="s">
        <v>3975</v>
      </c>
      <c r="C530" s="4">
        <v>24</v>
      </c>
      <c r="D530" s="4">
        <v>209</v>
      </c>
      <c r="E530" s="4">
        <v>153</v>
      </c>
      <c r="F530" s="4">
        <v>152</v>
      </c>
      <c r="G530" s="12">
        <v>-0.31429290585820502</v>
      </c>
      <c r="H530" s="13">
        <v>0.85988623648516604</v>
      </c>
      <c r="I530" s="3">
        <v>6.5559002401630706E-2</v>
      </c>
      <c r="J530" s="3">
        <v>1</v>
      </c>
      <c r="K530" s="3">
        <v>0</v>
      </c>
      <c r="L530" s="3">
        <v>1.5373572154213601E-3</v>
      </c>
      <c r="M530" s="3">
        <v>1.91142788171563E-3</v>
      </c>
      <c r="N530" s="3">
        <v>348</v>
      </c>
      <c r="O530" s="3" t="s">
        <v>42</v>
      </c>
      <c r="P530" s="3" t="s">
        <v>43</v>
      </c>
      <c r="Q530" s="3" t="s">
        <v>630</v>
      </c>
      <c r="R530" s="3" t="s">
        <v>45</v>
      </c>
      <c r="S530" s="3" t="s">
        <v>631</v>
      </c>
      <c r="T530" s="3" t="s">
        <v>632</v>
      </c>
      <c r="V530" s="3">
        <v>1105.2529999999999</v>
      </c>
      <c r="W530" s="3">
        <v>2.2105060000000001</v>
      </c>
      <c r="X530" s="3" t="s">
        <v>633</v>
      </c>
      <c r="Y530" s="15">
        <v>1.1032960970900566E-3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854</v>
      </c>
      <c r="B531" s="4" t="s">
        <v>3975</v>
      </c>
      <c r="C531" s="4">
        <v>30</v>
      </c>
      <c r="D531" s="4">
        <v>277</v>
      </c>
      <c r="E531" s="4">
        <v>180</v>
      </c>
      <c r="F531" s="4">
        <v>189</v>
      </c>
      <c r="G531" s="12">
        <v>-0.31764574764236397</v>
      </c>
      <c r="H531" s="13">
        <v>0.85255560712555301</v>
      </c>
      <c r="I531" s="3">
        <v>6.9277284968673997E-2</v>
      </c>
      <c r="J531" s="3">
        <v>1</v>
      </c>
      <c r="K531" s="3">
        <v>0</v>
      </c>
      <c r="L531" s="3">
        <v>1.9216965192767001E-3</v>
      </c>
      <c r="M531" s="3">
        <v>2.3945470874399701E-3</v>
      </c>
      <c r="N531" s="3">
        <v>160</v>
      </c>
      <c r="O531" s="3" t="s">
        <v>42</v>
      </c>
      <c r="P531" s="3" t="s">
        <v>43</v>
      </c>
      <c r="Q531" s="3" t="s">
        <v>855</v>
      </c>
      <c r="R531" s="3" t="s">
        <v>65</v>
      </c>
      <c r="S531" s="3" t="s">
        <v>856</v>
      </c>
      <c r="T531" s="3" t="s">
        <v>857</v>
      </c>
      <c r="V531" s="3">
        <v>1219.508</v>
      </c>
      <c r="W531" s="3">
        <v>2.4390160000000001</v>
      </c>
      <c r="X531" s="3" t="s">
        <v>858</v>
      </c>
      <c r="Y531" s="15">
        <v>1.3791201213625708E-3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3892</v>
      </c>
      <c r="B532" s="4" t="s">
        <v>3975</v>
      </c>
      <c r="C532" s="4">
        <v>6</v>
      </c>
      <c r="D532" s="4">
        <v>360</v>
      </c>
      <c r="E532" s="4">
        <v>309</v>
      </c>
      <c r="F532" s="4">
        <v>276</v>
      </c>
      <c r="G532" s="12">
        <v>-0.31871110756239102</v>
      </c>
      <c r="H532" s="13">
        <v>0.95153172706735201</v>
      </c>
      <c r="I532" s="3">
        <v>2.15767263884586E-2</v>
      </c>
      <c r="J532" s="3">
        <v>1</v>
      </c>
      <c r="K532" s="3">
        <v>0</v>
      </c>
      <c r="L532" s="3">
        <v>5.2820353449057403E-3</v>
      </c>
      <c r="M532" s="3">
        <v>6.5884835517085903E-3</v>
      </c>
      <c r="N532" s="3">
        <v>192</v>
      </c>
      <c r="O532" s="3" t="s">
        <v>51</v>
      </c>
      <c r="P532" s="3" t="s">
        <v>43</v>
      </c>
      <c r="Q532" s="3" t="s">
        <v>878</v>
      </c>
      <c r="R532" s="3" t="s">
        <v>53</v>
      </c>
      <c r="S532" s="3" t="s">
        <v>579</v>
      </c>
      <c r="T532" s="3" t="s">
        <v>880</v>
      </c>
      <c r="V532" s="3">
        <v>1165.306</v>
      </c>
      <c r="W532" s="3">
        <v>2.3306119999999999</v>
      </c>
      <c r="X532" s="3" t="s">
        <v>881</v>
      </c>
      <c r="Y532" s="14">
        <v>2.7582402427251415E-4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2888</v>
      </c>
      <c r="B533" s="4" t="s">
        <v>3975</v>
      </c>
      <c r="C533" s="4">
        <v>3</v>
      </c>
      <c r="D533" s="4">
        <v>188</v>
      </c>
      <c r="E533" s="4">
        <v>137</v>
      </c>
      <c r="F533" s="4">
        <v>151</v>
      </c>
      <c r="G533" s="12">
        <v>-0.327285648299036</v>
      </c>
      <c r="H533" s="13">
        <v>0.96051035579262201</v>
      </c>
      <c r="I533" s="3">
        <v>1.7497948408381599E-2</v>
      </c>
      <c r="J533" s="3">
        <v>1</v>
      </c>
      <c r="K533" s="3">
        <v>0</v>
      </c>
      <c r="L533" s="3">
        <v>2.6410176724528701E-3</v>
      </c>
      <c r="M533" s="3">
        <v>3.3140158418012398E-3</v>
      </c>
      <c r="N533" s="3">
        <v>88</v>
      </c>
      <c r="O533" s="3" t="s">
        <v>51</v>
      </c>
      <c r="P533" s="3" t="s">
        <v>43</v>
      </c>
      <c r="Q533" s="3" t="s">
        <v>2889</v>
      </c>
      <c r="R533" s="3" t="s">
        <v>53</v>
      </c>
      <c r="S533" s="3" t="s">
        <v>552</v>
      </c>
      <c r="T533" s="3" t="s">
        <v>2890</v>
      </c>
      <c r="V533" s="3">
        <v>956.07939999999996</v>
      </c>
      <c r="W533" s="3">
        <v>1.9121588</v>
      </c>
      <c r="X533" s="3" t="s">
        <v>2891</v>
      </c>
      <c r="Y533" s="14">
        <v>1.3791201213625708E-4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2661</v>
      </c>
      <c r="B534" s="4" t="s">
        <v>3975</v>
      </c>
      <c r="C534" s="4">
        <v>2</v>
      </c>
      <c r="D534" s="4">
        <v>150</v>
      </c>
      <c r="E534" s="4">
        <v>147</v>
      </c>
      <c r="F534" s="4">
        <v>130</v>
      </c>
      <c r="G534" s="12">
        <v>-0.33938043022804099</v>
      </c>
      <c r="H534" s="13">
        <v>0.96219089183971296</v>
      </c>
      <c r="I534" s="3">
        <v>1.67387584732334E-2</v>
      </c>
      <c r="J534" s="3">
        <v>1</v>
      </c>
      <c r="K534" s="3">
        <v>0</v>
      </c>
      <c r="L534" s="3">
        <v>1.50186026204238E-3</v>
      </c>
      <c r="M534" s="3">
        <v>1.9011043577522901E-3</v>
      </c>
      <c r="N534" s="3">
        <v>69</v>
      </c>
      <c r="O534" s="3" t="s">
        <v>33</v>
      </c>
      <c r="P534" s="3" t="s">
        <v>43</v>
      </c>
      <c r="Q534" s="3" t="s">
        <v>2662</v>
      </c>
      <c r="R534" s="3" t="s">
        <v>109</v>
      </c>
      <c r="S534" s="3" t="s">
        <v>37</v>
      </c>
      <c r="T534" s="3" t="s">
        <v>2663</v>
      </c>
      <c r="V534" s="3">
        <v>1193.32</v>
      </c>
      <c r="W534" s="3">
        <v>2.3866399999999999</v>
      </c>
      <c r="X534" s="3" t="s">
        <v>2664</v>
      </c>
      <c r="Y534" s="14">
        <v>9.1941341424171385E-5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1547</v>
      </c>
      <c r="B535" s="4" t="s">
        <v>3975</v>
      </c>
      <c r="C535" s="4">
        <v>40</v>
      </c>
      <c r="D535" s="4">
        <v>321</v>
      </c>
      <c r="E535" s="4">
        <v>284</v>
      </c>
      <c r="F535" s="4">
        <v>264</v>
      </c>
      <c r="G535" s="12">
        <v>-0.342593436878179</v>
      </c>
      <c r="H535" s="13">
        <v>0.82909509194127495</v>
      </c>
      <c r="I535" s="3">
        <v>8.1395655774243805E-2</v>
      </c>
      <c r="J535" s="3">
        <v>1</v>
      </c>
      <c r="K535" s="3">
        <v>0</v>
      </c>
      <c r="L535" s="3">
        <v>2.5622620257022698E-3</v>
      </c>
      <c r="M535" s="3">
        <v>3.2495084232198098E-3</v>
      </c>
      <c r="N535" s="3">
        <v>18</v>
      </c>
      <c r="O535" s="3" t="s">
        <v>42</v>
      </c>
      <c r="P535" s="3" t="s">
        <v>43</v>
      </c>
      <c r="Q535" s="3" t="s">
        <v>1548</v>
      </c>
      <c r="R535" s="3" t="s">
        <v>65</v>
      </c>
      <c r="S535" s="3" t="s">
        <v>140</v>
      </c>
      <c r="T535" s="3" t="s">
        <v>1549</v>
      </c>
      <c r="V535" s="3">
        <v>1314.5050000000001</v>
      </c>
      <c r="W535" s="3">
        <v>2.6290100000000001</v>
      </c>
      <c r="X535" s="3" t="s">
        <v>1550</v>
      </c>
      <c r="Y535" s="15">
        <v>1.8388268284834275E-3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1409</v>
      </c>
      <c r="B536" s="4" t="s">
        <v>3975</v>
      </c>
      <c r="C536" s="4">
        <v>38</v>
      </c>
      <c r="D536" s="4">
        <v>296</v>
      </c>
      <c r="E536" s="4">
        <v>282</v>
      </c>
      <c r="F536" s="4">
        <v>248</v>
      </c>
      <c r="G536" s="12">
        <v>-0.345261481661918</v>
      </c>
      <c r="H536" s="13">
        <v>0.82507246147022795</v>
      </c>
      <c r="I536" s="3">
        <v>8.3507908135249997E-2</v>
      </c>
      <c r="J536" s="3">
        <v>1</v>
      </c>
      <c r="K536" s="3">
        <v>0</v>
      </c>
      <c r="L536" s="3">
        <v>2.4341489244171601E-3</v>
      </c>
      <c r="M536" s="3">
        <v>3.0929076465251999E-3</v>
      </c>
      <c r="N536" s="3">
        <v>319</v>
      </c>
      <c r="O536" s="3" t="s">
        <v>42</v>
      </c>
      <c r="P536" s="3" t="s">
        <v>43</v>
      </c>
      <c r="Q536" s="3" t="s">
        <v>1410</v>
      </c>
      <c r="R536" s="3" t="s">
        <v>45</v>
      </c>
      <c r="S536" s="3" t="s">
        <v>1038</v>
      </c>
      <c r="T536" s="3" t="s">
        <v>1411</v>
      </c>
      <c r="V536" s="3">
        <v>986.28539999999998</v>
      </c>
      <c r="W536" s="3">
        <v>1.9725708</v>
      </c>
      <c r="X536" s="3" t="s">
        <v>1412</v>
      </c>
      <c r="Y536" s="15">
        <v>1.7468854870592561E-3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1560</v>
      </c>
      <c r="B537" s="4" t="s">
        <v>3975</v>
      </c>
      <c r="C537" s="4">
        <v>73</v>
      </c>
      <c r="D537" s="4">
        <v>594</v>
      </c>
      <c r="E537" s="4">
        <v>525</v>
      </c>
      <c r="F537" s="4">
        <v>474</v>
      </c>
      <c r="G537" s="12">
        <v>-0.348011050984466</v>
      </c>
      <c r="H537" s="13">
        <v>0.81999490653584095</v>
      </c>
      <c r="I537" s="3">
        <v>8.6188845262927694E-2</v>
      </c>
      <c r="J537" s="3">
        <v>1</v>
      </c>
      <c r="K537" s="3">
        <v>0</v>
      </c>
      <c r="L537" s="3">
        <v>4.6761281969066402E-3</v>
      </c>
      <c r="M537" s="3">
        <v>5.9521940289899E-3</v>
      </c>
      <c r="N537" s="3">
        <v>154</v>
      </c>
      <c r="O537" s="3" t="s">
        <v>42</v>
      </c>
      <c r="P537" s="3" t="s">
        <v>34</v>
      </c>
      <c r="Q537" s="3" t="s">
        <v>1561</v>
      </c>
      <c r="R537" s="3" t="s">
        <v>65</v>
      </c>
      <c r="S537" s="3" t="s">
        <v>706</v>
      </c>
      <c r="T537" s="3" t="s">
        <v>1562</v>
      </c>
      <c r="V537" s="3">
        <v>952.02679999999998</v>
      </c>
      <c r="W537" s="3">
        <v>1.9040535999999999</v>
      </c>
      <c r="X537" s="3" t="s">
        <v>1563</v>
      </c>
      <c r="Y537" s="15">
        <v>3.3558589619822553E-3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2675</v>
      </c>
      <c r="B538" s="4" t="s">
        <v>3975</v>
      </c>
      <c r="C538" s="4">
        <v>2</v>
      </c>
      <c r="D538" s="4">
        <v>165</v>
      </c>
      <c r="E538" s="4">
        <v>132</v>
      </c>
      <c r="F538" s="4">
        <v>136</v>
      </c>
      <c r="G538" s="12">
        <v>-0.35400661654420801</v>
      </c>
      <c r="H538" s="13">
        <v>0.96219089183971296</v>
      </c>
      <c r="I538" s="3">
        <v>1.67387584732334E-2</v>
      </c>
      <c r="J538" s="3">
        <v>1</v>
      </c>
      <c r="K538" s="3">
        <v>0</v>
      </c>
      <c r="L538" s="3">
        <v>1.50186026204238E-3</v>
      </c>
      <c r="M538" s="3">
        <v>1.9200325435524701E-3</v>
      </c>
      <c r="N538" s="3">
        <v>223</v>
      </c>
      <c r="O538" s="3" t="s">
        <v>33</v>
      </c>
      <c r="P538" s="3" t="s">
        <v>34</v>
      </c>
      <c r="Q538" s="3" t="s">
        <v>2676</v>
      </c>
      <c r="R538" s="3" t="s">
        <v>36</v>
      </c>
      <c r="S538" s="3" t="s">
        <v>683</v>
      </c>
      <c r="T538" s="3" t="s">
        <v>2677</v>
      </c>
      <c r="V538" s="3">
        <v>1235.354</v>
      </c>
      <c r="W538" s="3">
        <v>2.4707080000000001</v>
      </c>
      <c r="X538" s="3" t="s">
        <v>2678</v>
      </c>
      <c r="Y538" s="14">
        <v>9.1941341424171385E-5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443</v>
      </c>
      <c r="B539" s="4" t="s">
        <v>3975</v>
      </c>
      <c r="C539" s="4">
        <v>3</v>
      </c>
      <c r="D539" s="4">
        <v>240</v>
      </c>
      <c r="E539" s="4">
        <v>219</v>
      </c>
      <c r="F539" s="4">
        <v>191</v>
      </c>
      <c r="G539" s="12">
        <v>-0.35660082875403498</v>
      </c>
      <c r="H539" s="13">
        <v>0.96219089183971296</v>
      </c>
      <c r="I539" s="3">
        <v>1.67387584732334E-2</v>
      </c>
      <c r="J539" s="3">
        <v>1</v>
      </c>
      <c r="K539" s="3">
        <v>0</v>
      </c>
      <c r="L539" s="3">
        <v>2.2527903930635801E-3</v>
      </c>
      <c r="M539" s="3">
        <v>2.88508359820326E-3</v>
      </c>
      <c r="N539" s="3">
        <v>125</v>
      </c>
      <c r="O539" s="3" t="s">
        <v>33</v>
      </c>
      <c r="P539" s="3" t="s">
        <v>43</v>
      </c>
      <c r="Q539" s="3" t="s">
        <v>444</v>
      </c>
      <c r="R539" s="3" t="s">
        <v>109</v>
      </c>
      <c r="S539" s="3" t="s">
        <v>445</v>
      </c>
      <c r="T539" s="3" t="s">
        <v>446</v>
      </c>
      <c r="V539" s="3">
        <v>1066.171</v>
      </c>
      <c r="W539" s="3">
        <v>2.132342</v>
      </c>
      <c r="X539" s="3" t="s">
        <v>447</v>
      </c>
      <c r="Y539" s="14">
        <v>1.3791201213625708E-4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1509</v>
      </c>
      <c r="B540" s="4" t="s">
        <v>3975</v>
      </c>
      <c r="C540" s="4">
        <v>5</v>
      </c>
      <c r="D540" s="4">
        <v>428</v>
      </c>
      <c r="E540" s="4">
        <v>341</v>
      </c>
      <c r="F540" s="4">
        <v>319</v>
      </c>
      <c r="G540" s="12">
        <v>-0.35783207778881798</v>
      </c>
      <c r="H540" s="13">
        <v>0.92838621894275897</v>
      </c>
      <c r="I540" s="3">
        <v>3.2271314878695799E-2</v>
      </c>
      <c r="J540" s="3">
        <v>1</v>
      </c>
      <c r="K540" s="3">
        <v>0</v>
      </c>
      <c r="L540" s="3">
        <v>3.7546506551059599E-3</v>
      </c>
      <c r="M540" s="3">
        <v>4.8117413458032597E-3</v>
      </c>
      <c r="N540" s="3">
        <v>280</v>
      </c>
      <c r="O540" s="3" t="s">
        <v>33</v>
      </c>
      <c r="P540" s="3" t="s">
        <v>43</v>
      </c>
      <c r="Q540" s="3" t="s">
        <v>1510</v>
      </c>
      <c r="R540" s="3" t="s">
        <v>36</v>
      </c>
      <c r="S540" s="3" t="s">
        <v>552</v>
      </c>
      <c r="T540" s="3" t="s">
        <v>1511</v>
      </c>
      <c r="V540" s="3">
        <v>1111.3420000000001</v>
      </c>
      <c r="W540" s="3">
        <v>2.2226840000000001</v>
      </c>
      <c r="X540" s="3" t="s">
        <v>1512</v>
      </c>
      <c r="Y540" s="14">
        <v>2.2985335356042844E-4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173</v>
      </c>
      <c r="B541" s="4" t="s">
        <v>3975</v>
      </c>
      <c r="C541" s="4">
        <v>1</v>
      </c>
      <c r="D541" s="4">
        <v>83</v>
      </c>
      <c r="E541" s="4">
        <v>58</v>
      </c>
      <c r="F541" s="4">
        <v>76</v>
      </c>
      <c r="G541" s="12">
        <v>-0.358412881991368</v>
      </c>
      <c r="H541" s="13">
        <v>1</v>
      </c>
      <c r="I541" s="3">
        <v>0</v>
      </c>
      <c r="J541" s="3">
        <v>1</v>
      </c>
      <c r="K541" s="3">
        <v>0</v>
      </c>
      <c r="L541" s="3">
        <v>7.5093013102119196E-4</v>
      </c>
      <c r="M541" s="3">
        <v>9.6337217077703096E-4</v>
      </c>
      <c r="N541" s="3">
        <v>39</v>
      </c>
      <c r="O541" s="3" t="s">
        <v>33</v>
      </c>
      <c r="P541" s="3" t="s">
        <v>34</v>
      </c>
      <c r="Q541" s="3" t="s">
        <v>174</v>
      </c>
      <c r="R541" s="3" t="s">
        <v>109</v>
      </c>
      <c r="S541" s="3" t="s">
        <v>175</v>
      </c>
      <c r="T541" s="3" t="s">
        <v>176</v>
      </c>
      <c r="V541" s="3">
        <v>1182.4259999999999</v>
      </c>
      <c r="W541" s="3">
        <v>2.364852</v>
      </c>
      <c r="X541" s="3" t="s">
        <v>177</v>
      </c>
      <c r="Y541" s="14">
        <v>4.5970670712085692E-5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2926</v>
      </c>
      <c r="B542" s="4" t="s">
        <v>3975</v>
      </c>
      <c r="C542" s="4">
        <v>3</v>
      </c>
      <c r="D542" s="4">
        <v>176</v>
      </c>
      <c r="E542" s="4">
        <v>141</v>
      </c>
      <c r="F542" s="4">
        <v>167</v>
      </c>
      <c r="G542" s="12">
        <v>-0.36009028998263198</v>
      </c>
      <c r="H542" s="13">
        <v>0.96051035579262201</v>
      </c>
      <c r="I542" s="3">
        <v>1.7497948408381599E-2</v>
      </c>
      <c r="J542" s="3">
        <v>1</v>
      </c>
      <c r="K542" s="3">
        <v>0</v>
      </c>
      <c r="L542" s="3">
        <v>2.6410176724528701E-3</v>
      </c>
      <c r="M542" s="3">
        <v>3.39154819622691E-3</v>
      </c>
      <c r="N542" s="3">
        <v>115</v>
      </c>
      <c r="O542" s="3" t="s">
        <v>51</v>
      </c>
      <c r="P542" s="3" t="s">
        <v>283</v>
      </c>
      <c r="Q542" s="3" t="s">
        <v>2927</v>
      </c>
      <c r="R542" s="3" t="s">
        <v>53</v>
      </c>
      <c r="S542" s="3" t="s">
        <v>394</v>
      </c>
      <c r="T542" s="3" t="s">
        <v>2928</v>
      </c>
      <c r="V542" s="3">
        <v>913.93399999999997</v>
      </c>
      <c r="W542" s="3">
        <v>1.827868</v>
      </c>
      <c r="X542" s="3" t="s">
        <v>2929</v>
      </c>
      <c r="Y542" s="14">
        <v>1.3791201213625708E-4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3552</v>
      </c>
      <c r="B543" s="4" t="s">
        <v>3975</v>
      </c>
      <c r="C543" s="4">
        <v>4</v>
      </c>
      <c r="D543" s="4">
        <v>250</v>
      </c>
      <c r="E543" s="4">
        <v>185</v>
      </c>
      <c r="F543" s="4">
        <v>214</v>
      </c>
      <c r="G543" s="12">
        <v>-0.362520280617735</v>
      </c>
      <c r="H543" s="13">
        <v>0.95153172706735201</v>
      </c>
      <c r="I543" s="3">
        <v>2.15767263884586E-2</v>
      </c>
      <c r="J543" s="3">
        <v>1</v>
      </c>
      <c r="K543" s="3">
        <v>0</v>
      </c>
      <c r="L543" s="3">
        <v>3.52135689660383E-3</v>
      </c>
      <c r="M543" s="3">
        <v>4.5282884478823797E-3</v>
      </c>
      <c r="N543" s="3">
        <v>12</v>
      </c>
      <c r="O543" s="3" t="s">
        <v>51</v>
      </c>
      <c r="P543" s="3" t="s">
        <v>43</v>
      </c>
      <c r="Q543" s="3" t="s">
        <v>1158</v>
      </c>
      <c r="R543" s="3" t="s">
        <v>53</v>
      </c>
      <c r="S543" s="3" t="s">
        <v>264</v>
      </c>
      <c r="T543" s="3" t="s">
        <v>1160</v>
      </c>
      <c r="V543" s="3">
        <v>1125.2380000000001</v>
      </c>
      <c r="W543" s="3">
        <v>2.2504759999999999</v>
      </c>
      <c r="X543" s="3" t="s">
        <v>1161</v>
      </c>
      <c r="Y543" s="14">
        <v>1.8388268284834277E-4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1101</v>
      </c>
      <c r="B544" s="4" t="s">
        <v>3975</v>
      </c>
      <c r="C544" s="4">
        <v>42</v>
      </c>
      <c r="D544" s="4">
        <v>383</v>
      </c>
      <c r="E544" s="4">
        <v>289</v>
      </c>
      <c r="F544" s="4">
        <v>260</v>
      </c>
      <c r="G544" s="12">
        <v>-0.36348931857984801</v>
      </c>
      <c r="H544" s="13">
        <v>0.81999490653584095</v>
      </c>
      <c r="I544" s="3">
        <v>8.6188845262927694E-2</v>
      </c>
      <c r="J544" s="3">
        <v>1</v>
      </c>
      <c r="K544" s="3">
        <v>0</v>
      </c>
      <c r="L544" s="3">
        <v>2.6903751269873799E-3</v>
      </c>
      <c r="M544" s="3">
        <v>3.4610387204193202E-3</v>
      </c>
      <c r="N544" s="3">
        <v>178</v>
      </c>
      <c r="O544" s="3" t="s">
        <v>42</v>
      </c>
      <c r="P544" s="3" t="s">
        <v>620</v>
      </c>
      <c r="Q544" s="3" t="s">
        <v>1102</v>
      </c>
      <c r="R544" s="3" t="s">
        <v>65</v>
      </c>
      <c r="S544" s="3" t="s">
        <v>1103</v>
      </c>
      <c r="T544" s="3" t="s">
        <v>1104</v>
      </c>
      <c r="V544" s="3">
        <v>1286.355</v>
      </c>
      <c r="W544" s="3">
        <v>2.5727099999999998</v>
      </c>
      <c r="X544" s="3" t="s">
        <v>1105</v>
      </c>
      <c r="Y544" s="15">
        <v>1.9307681699075989E-3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2308</v>
      </c>
      <c r="B545" s="4" t="s">
        <v>3975</v>
      </c>
      <c r="C545" s="4">
        <v>2</v>
      </c>
      <c r="D545" s="4">
        <v>127</v>
      </c>
      <c r="E545" s="4">
        <v>105</v>
      </c>
      <c r="F545" s="4">
        <v>95</v>
      </c>
      <c r="G545" s="12">
        <v>-0.370502545276095</v>
      </c>
      <c r="H545" s="13">
        <v>0.96187615653090197</v>
      </c>
      <c r="I545" s="3">
        <v>1.68808406415356E-2</v>
      </c>
      <c r="J545" s="3">
        <v>1</v>
      </c>
      <c r="K545" s="3">
        <v>0</v>
      </c>
      <c r="L545" s="3">
        <v>1.76067844830191E-3</v>
      </c>
      <c r="M545" s="3">
        <v>2.27678567410142E-3</v>
      </c>
      <c r="N545" s="3">
        <v>253</v>
      </c>
      <c r="O545" s="3" t="s">
        <v>51</v>
      </c>
      <c r="P545" s="3" t="s">
        <v>43</v>
      </c>
      <c r="Q545" s="3" t="s">
        <v>468</v>
      </c>
      <c r="R545" s="3" t="s">
        <v>369</v>
      </c>
      <c r="S545" s="3" t="s">
        <v>1135</v>
      </c>
      <c r="T545" s="3" t="s">
        <v>470</v>
      </c>
      <c r="V545" s="3">
        <v>969.99879999999996</v>
      </c>
      <c r="W545" s="3">
        <v>1.9399976000000001</v>
      </c>
      <c r="X545" s="3" t="s">
        <v>471</v>
      </c>
      <c r="Y545" s="14">
        <v>9.1941341424171385E-5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3557</v>
      </c>
      <c r="B546" s="4" t="s">
        <v>3975</v>
      </c>
      <c r="C546" s="4">
        <v>4</v>
      </c>
      <c r="D546" s="4">
        <v>248</v>
      </c>
      <c r="E546" s="4">
        <v>212</v>
      </c>
      <c r="F546" s="4">
        <v>193</v>
      </c>
      <c r="G546" s="12">
        <v>-0.37079523356948102</v>
      </c>
      <c r="H546" s="13">
        <v>0.95153172706735201</v>
      </c>
      <c r="I546" s="3">
        <v>2.15767263884586E-2</v>
      </c>
      <c r="J546" s="3">
        <v>1</v>
      </c>
      <c r="K546" s="3">
        <v>0</v>
      </c>
      <c r="L546" s="3">
        <v>3.52135689660383E-3</v>
      </c>
      <c r="M546" s="3">
        <v>4.5542207102193203E-3</v>
      </c>
      <c r="N546" s="3">
        <v>77</v>
      </c>
      <c r="O546" s="3" t="s">
        <v>51</v>
      </c>
      <c r="P546" s="3" t="s">
        <v>43</v>
      </c>
      <c r="Q546" s="3" t="s">
        <v>3558</v>
      </c>
      <c r="R546" s="3" t="s">
        <v>53</v>
      </c>
      <c r="S546" s="3" t="s">
        <v>339</v>
      </c>
      <c r="T546" s="3" t="s">
        <v>3559</v>
      </c>
      <c r="V546" s="3">
        <v>963.09040000000005</v>
      </c>
      <c r="W546" s="3">
        <v>1.9261808</v>
      </c>
      <c r="X546" s="3" t="s">
        <v>3560</v>
      </c>
      <c r="Y546" s="14">
        <v>1.8388268284834277E-4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545</v>
      </c>
      <c r="B547" s="4" t="s">
        <v>3975</v>
      </c>
      <c r="C547" s="4">
        <v>30</v>
      </c>
      <c r="D547" s="4">
        <v>272</v>
      </c>
      <c r="E547" s="4">
        <v>226</v>
      </c>
      <c r="F547" s="4">
        <v>172</v>
      </c>
      <c r="G547" s="12">
        <v>-0.37228508684302702</v>
      </c>
      <c r="H547" s="13">
        <v>0.81999490653584095</v>
      </c>
      <c r="I547" s="3">
        <v>8.6188845262927694E-2</v>
      </c>
      <c r="J547" s="3">
        <v>1</v>
      </c>
      <c r="K547" s="3">
        <v>0</v>
      </c>
      <c r="L547" s="3">
        <v>1.9216965192767001E-3</v>
      </c>
      <c r="M547" s="3">
        <v>2.48719356953854E-3</v>
      </c>
      <c r="N547" s="3">
        <v>251</v>
      </c>
      <c r="O547" s="3" t="s">
        <v>42</v>
      </c>
      <c r="P547" s="3" t="s">
        <v>43</v>
      </c>
      <c r="Q547" s="3" t="s">
        <v>546</v>
      </c>
      <c r="R547" s="3" t="s">
        <v>45</v>
      </c>
      <c r="S547" s="3" t="s">
        <v>547</v>
      </c>
      <c r="T547" s="3" t="s">
        <v>548</v>
      </c>
      <c r="V547" s="3">
        <v>1050.135</v>
      </c>
      <c r="W547" s="3">
        <v>2.1002700000000001</v>
      </c>
      <c r="X547" s="3" t="s">
        <v>549</v>
      </c>
      <c r="Y547" s="15">
        <v>1.3791201213625708E-3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1696</v>
      </c>
      <c r="B548" s="4" t="s">
        <v>3975</v>
      </c>
      <c r="C548" s="4">
        <v>38</v>
      </c>
      <c r="D548" s="4">
        <v>310</v>
      </c>
      <c r="E548" s="4">
        <v>269</v>
      </c>
      <c r="F548" s="4">
        <v>264</v>
      </c>
      <c r="G548" s="12">
        <v>-0.37367014577624302</v>
      </c>
      <c r="H548" s="13">
        <v>0.81999490653584095</v>
      </c>
      <c r="I548" s="3">
        <v>8.6188845262927694E-2</v>
      </c>
      <c r="J548" s="3">
        <v>1</v>
      </c>
      <c r="K548" s="3">
        <v>0</v>
      </c>
      <c r="L548" s="3">
        <v>2.4341489244171601E-3</v>
      </c>
      <c r="M548" s="3">
        <v>3.1543897445159099E-3</v>
      </c>
      <c r="N548" s="3">
        <v>13</v>
      </c>
      <c r="O548" s="3" t="s">
        <v>42</v>
      </c>
      <c r="P548" s="3" t="s">
        <v>43</v>
      </c>
      <c r="Q548" s="3" t="s">
        <v>1697</v>
      </c>
      <c r="R548" s="3" t="s">
        <v>65</v>
      </c>
      <c r="S548" s="3" t="s">
        <v>1012</v>
      </c>
      <c r="T548" s="3" t="s">
        <v>1698</v>
      </c>
      <c r="V548" s="3">
        <v>1066.2380000000001</v>
      </c>
      <c r="W548" s="3">
        <v>2.132476</v>
      </c>
      <c r="X548" s="3" t="s">
        <v>1699</v>
      </c>
      <c r="Y548" s="15">
        <v>1.7468854870592561E-3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2404</v>
      </c>
      <c r="B549" s="4" t="s">
        <v>3975</v>
      </c>
      <c r="C549" s="4">
        <v>16</v>
      </c>
      <c r="D549" s="4">
        <v>141</v>
      </c>
      <c r="E549" s="4">
        <v>115</v>
      </c>
      <c r="F549" s="4">
        <v>101</v>
      </c>
      <c r="G549" s="12">
        <v>-0.37470484520912001</v>
      </c>
      <c r="H549" s="13">
        <v>0.83522999828042699</v>
      </c>
      <c r="I549" s="3">
        <v>7.81939158579847E-2</v>
      </c>
      <c r="J549" s="3">
        <v>1</v>
      </c>
      <c r="K549" s="3">
        <v>0</v>
      </c>
      <c r="L549" s="3">
        <v>1.02490481028091E-3</v>
      </c>
      <c r="M549" s="3">
        <v>1.3289343842352701E-3</v>
      </c>
      <c r="N549" s="3">
        <v>270</v>
      </c>
      <c r="O549" s="3" t="s">
        <v>42</v>
      </c>
      <c r="P549" s="3" t="s">
        <v>43</v>
      </c>
      <c r="Q549" s="3" t="s">
        <v>2405</v>
      </c>
      <c r="R549" s="3" t="s">
        <v>45</v>
      </c>
      <c r="S549" s="3" t="s">
        <v>1113</v>
      </c>
      <c r="T549" s="3" t="s">
        <v>2406</v>
      </c>
      <c r="V549" s="3">
        <v>1161.472</v>
      </c>
      <c r="W549" s="3">
        <v>2.3229440000000001</v>
      </c>
      <c r="X549" s="3" t="s">
        <v>2407</v>
      </c>
      <c r="Y549" s="14">
        <v>7.3553073139337108E-4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1668</v>
      </c>
      <c r="B550" s="4" t="s">
        <v>3975</v>
      </c>
      <c r="C550" s="4">
        <v>32</v>
      </c>
      <c r="D550" s="4">
        <v>277</v>
      </c>
      <c r="E550" s="4">
        <v>219</v>
      </c>
      <c r="F550" s="4">
        <v>218</v>
      </c>
      <c r="G550" s="12">
        <v>-0.37754897554976002</v>
      </c>
      <c r="H550" s="13">
        <v>0.81999490653584095</v>
      </c>
      <c r="I550" s="3">
        <v>8.6188845262927694E-2</v>
      </c>
      <c r="J550" s="3">
        <v>1</v>
      </c>
      <c r="K550" s="3">
        <v>0</v>
      </c>
      <c r="L550" s="3">
        <v>2.0498096205618199E-3</v>
      </c>
      <c r="M550" s="3">
        <v>2.6632539972331901E-3</v>
      </c>
      <c r="N550" s="3">
        <v>321</v>
      </c>
      <c r="O550" s="3" t="s">
        <v>42</v>
      </c>
      <c r="P550" s="3" t="s">
        <v>43</v>
      </c>
      <c r="Q550" s="3" t="s">
        <v>1669</v>
      </c>
      <c r="R550" s="3" t="s">
        <v>45</v>
      </c>
      <c r="S550" s="3" t="s">
        <v>588</v>
      </c>
      <c r="T550" s="3" t="s">
        <v>1670</v>
      </c>
      <c r="V550" s="3">
        <v>1045.202</v>
      </c>
      <c r="W550" s="3">
        <v>2.0904039999999999</v>
      </c>
      <c r="X550" s="3" t="s">
        <v>1671</v>
      </c>
      <c r="Y550" s="15">
        <v>1.4710614627867422E-3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2731</v>
      </c>
      <c r="B551" s="4" t="s">
        <v>3975</v>
      </c>
      <c r="C551" s="4">
        <v>2</v>
      </c>
      <c r="D551" s="4">
        <v>173</v>
      </c>
      <c r="E551" s="4">
        <v>137</v>
      </c>
      <c r="F551" s="4">
        <v>133</v>
      </c>
      <c r="G551" s="12">
        <v>-0.384282314102454</v>
      </c>
      <c r="H551" s="13">
        <v>0.96219089183971296</v>
      </c>
      <c r="I551" s="3">
        <v>1.67387584732334E-2</v>
      </c>
      <c r="J551" s="3">
        <v>1</v>
      </c>
      <c r="K551" s="3">
        <v>0</v>
      </c>
      <c r="L551" s="3">
        <v>1.50186026204238E-3</v>
      </c>
      <c r="M551" s="3">
        <v>1.9605616982128998E-3</v>
      </c>
      <c r="N551" s="3">
        <v>322</v>
      </c>
      <c r="O551" s="3" t="s">
        <v>33</v>
      </c>
      <c r="P551" s="3" t="s">
        <v>43</v>
      </c>
      <c r="Q551" s="3" t="s">
        <v>962</v>
      </c>
      <c r="R551" s="3" t="s">
        <v>36</v>
      </c>
      <c r="S551" s="3" t="s">
        <v>120</v>
      </c>
      <c r="T551" s="3" t="s">
        <v>963</v>
      </c>
      <c r="V551" s="3">
        <v>1113.271</v>
      </c>
      <c r="W551" s="3">
        <v>2.2265419999999998</v>
      </c>
      <c r="X551" s="3" t="s">
        <v>964</v>
      </c>
      <c r="Y551" s="14">
        <v>9.1941341424171385E-5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1403</v>
      </c>
      <c r="B552" s="4" t="s">
        <v>3975</v>
      </c>
      <c r="C552" s="4">
        <v>4</v>
      </c>
      <c r="D552" s="4">
        <v>307</v>
      </c>
      <c r="E552" s="4">
        <v>305</v>
      </c>
      <c r="F552" s="4">
        <v>271</v>
      </c>
      <c r="G552" s="12">
        <v>-0.38876202356198403</v>
      </c>
      <c r="H552" s="13">
        <v>0.92760658994936296</v>
      </c>
      <c r="I552" s="3">
        <v>3.2636174686402397E-2</v>
      </c>
      <c r="J552" s="3">
        <v>1</v>
      </c>
      <c r="K552" s="3">
        <v>0</v>
      </c>
      <c r="L552" s="3">
        <v>3.00372052408477E-3</v>
      </c>
      <c r="M552" s="3">
        <v>3.9337966127073699E-3</v>
      </c>
      <c r="N552" s="3">
        <v>44</v>
      </c>
      <c r="O552" s="3" t="s">
        <v>33</v>
      </c>
      <c r="P552" s="3" t="s">
        <v>43</v>
      </c>
      <c r="Q552" s="3" t="s">
        <v>891</v>
      </c>
      <c r="R552" s="3" t="s">
        <v>109</v>
      </c>
      <c r="S552" s="3" t="s">
        <v>170</v>
      </c>
      <c r="T552" s="3" t="s">
        <v>892</v>
      </c>
      <c r="V552" s="3">
        <v>1268.4069999999999</v>
      </c>
      <c r="W552" s="3">
        <v>2.5368140000000001</v>
      </c>
      <c r="X552" s="3" t="s">
        <v>893</v>
      </c>
      <c r="Y552" s="14">
        <v>1.8388268284834277E-4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1365</v>
      </c>
      <c r="B553" s="4" t="s">
        <v>3975</v>
      </c>
      <c r="C553" s="4">
        <v>35</v>
      </c>
      <c r="D553" s="4">
        <v>288</v>
      </c>
      <c r="E553" s="4">
        <v>230</v>
      </c>
      <c r="F553" s="4">
        <v>267</v>
      </c>
      <c r="G553" s="12">
        <v>-0.39135162908655702</v>
      </c>
      <c r="H553" s="13">
        <v>0.80206825160611805</v>
      </c>
      <c r="I553" s="3">
        <v>9.5788674066551505E-2</v>
      </c>
      <c r="J553" s="3">
        <v>1</v>
      </c>
      <c r="K553" s="3">
        <v>0</v>
      </c>
      <c r="L553" s="3">
        <v>2.24197927248949E-3</v>
      </c>
      <c r="M553" s="3">
        <v>2.94141707268807E-3</v>
      </c>
      <c r="N553" s="3">
        <v>83</v>
      </c>
      <c r="O553" s="3" t="s">
        <v>42</v>
      </c>
      <c r="P553" s="3" t="s">
        <v>82</v>
      </c>
      <c r="Q553" s="3" t="s">
        <v>1366</v>
      </c>
      <c r="R553" s="3" t="s">
        <v>65</v>
      </c>
      <c r="S553" s="3" t="s">
        <v>1367</v>
      </c>
      <c r="T553" s="3" t="s">
        <v>1368</v>
      </c>
      <c r="V553" s="3">
        <v>1089.2950000000001</v>
      </c>
      <c r="W553" s="3">
        <v>2.1785899999999998</v>
      </c>
      <c r="X553" s="3" t="s">
        <v>1369</v>
      </c>
      <c r="Y553" s="15">
        <v>1.608973474922999E-3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560</v>
      </c>
      <c r="B554" s="4" t="s">
        <v>3975</v>
      </c>
      <c r="C554" s="4">
        <v>18</v>
      </c>
      <c r="D554" s="4">
        <v>144</v>
      </c>
      <c r="E554" s="4">
        <v>135</v>
      </c>
      <c r="F554" s="4">
        <v>125</v>
      </c>
      <c r="G554" s="12">
        <v>-0.39204203885611899</v>
      </c>
      <c r="H554" s="13">
        <v>0.81999490653584095</v>
      </c>
      <c r="I554" s="3">
        <v>8.6188845262927694E-2</v>
      </c>
      <c r="J554" s="3">
        <v>1</v>
      </c>
      <c r="K554" s="3">
        <v>0</v>
      </c>
      <c r="L554" s="3">
        <v>1.15301791156602E-3</v>
      </c>
      <c r="M554" s="3">
        <v>1.5138026503183201E-3</v>
      </c>
      <c r="N554" s="3">
        <v>261</v>
      </c>
      <c r="O554" s="3" t="s">
        <v>42</v>
      </c>
      <c r="P554" s="3" t="s">
        <v>43</v>
      </c>
      <c r="Q554" s="3" t="s">
        <v>561</v>
      </c>
      <c r="R554" s="3" t="s">
        <v>45</v>
      </c>
      <c r="S554" s="3" t="s">
        <v>37</v>
      </c>
      <c r="T554" s="3" t="s">
        <v>562</v>
      </c>
      <c r="V554" s="3">
        <v>1113.2339999999999</v>
      </c>
      <c r="W554" s="3">
        <v>2.2264680000000001</v>
      </c>
      <c r="X554" s="3" t="s">
        <v>563</v>
      </c>
      <c r="Y554" s="14">
        <v>8.2747207281754236E-4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2740</v>
      </c>
      <c r="B555" s="4" t="s">
        <v>3975</v>
      </c>
      <c r="C555" s="4">
        <v>2</v>
      </c>
      <c r="D555" s="4">
        <v>148</v>
      </c>
      <c r="E555" s="4">
        <v>149</v>
      </c>
      <c r="F555" s="4">
        <v>145</v>
      </c>
      <c r="G555" s="12">
        <v>-0.39365539372576303</v>
      </c>
      <c r="H555" s="13">
        <v>0.96219089183971296</v>
      </c>
      <c r="I555" s="3">
        <v>1.67387584732334E-2</v>
      </c>
      <c r="J555" s="3">
        <v>1</v>
      </c>
      <c r="K555" s="3">
        <v>0</v>
      </c>
      <c r="L555" s="3">
        <v>1.50186026204238E-3</v>
      </c>
      <c r="M555" s="3">
        <v>1.9744667592207499E-3</v>
      </c>
      <c r="N555" s="3">
        <v>353</v>
      </c>
      <c r="O555" s="3" t="s">
        <v>33</v>
      </c>
      <c r="P555" s="3" t="s">
        <v>34</v>
      </c>
      <c r="Q555" s="3" t="s">
        <v>2741</v>
      </c>
      <c r="R555" s="3" t="s">
        <v>36</v>
      </c>
      <c r="S555" s="3" t="s">
        <v>678</v>
      </c>
      <c r="T555" s="3" t="s">
        <v>2742</v>
      </c>
      <c r="V555" s="3">
        <v>1129.2329999999999</v>
      </c>
      <c r="W555" s="3">
        <v>2.2584659999999999</v>
      </c>
      <c r="X555" s="3" t="s">
        <v>2743</v>
      </c>
      <c r="Y555" s="14">
        <v>9.1941341424171385E-5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2752</v>
      </c>
      <c r="B556" s="4" t="s">
        <v>3975</v>
      </c>
      <c r="C556" s="4">
        <v>2</v>
      </c>
      <c r="D556" s="4">
        <v>178</v>
      </c>
      <c r="E556" s="4">
        <v>122</v>
      </c>
      <c r="F556" s="4">
        <v>147</v>
      </c>
      <c r="G556" s="12">
        <v>-0.39716457328826399</v>
      </c>
      <c r="H556" s="13">
        <v>0.96219089183971296</v>
      </c>
      <c r="I556" s="3">
        <v>1.67387584732334E-2</v>
      </c>
      <c r="J556" s="3">
        <v>1</v>
      </c>
      <c r="K556" s="3">
        <v>0</v>
      </c>
      <c r="L556" s="3">
        <v>1.50186026204238E-3</v>
      </c>
      <c r="M556" s="3">
        <v>1.9781890471658099E-3</v>
      </c>
      <c r="N556" s="3">
        <v>150</v>
      </c>
      <c r="O556" s="3" t="s">
        <v>33</v>
      </c>
      <c r="P556" s="3" t="s">
        <v>43</v>
      </c>
      <c r="Q556" s="3" t="s">
        <v>2753</v>
      </c>
      <c r="R556" s="3" t="s">
        <v>109</v>
      </c>
      <c r="S556" s="3" t="s">
        <v>806</v>
      </c>
      <c r="T556" s="3" t="s">
        <v>2754</v>
      </c>
      <c r="V556" s="3">
        <v>1143.278</v>
      </c>
      <c r="W556" s="3">
        <v>2.286556</v>
      </c>
      <c r="X556" s="3" t="s">
        <v>2755</v>
      </c>
      <c r="Y556" s="14">
        <v>9.1941341424171385E-5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1059</v>
      </c>
      <c r="B557" s="4" t="s">
        <v>3975</v>
      </c>
      <c r="C557" s="4">
        <v>20</v>
      </c>
      <c r="D557" s="4">
        <v>168</v>
      </c>
      <c r="E557" s="4">
        <v>143</v>
      </c>
      <c r="F557" s="4">
        <v>142</v>
      </c>
      <c r="G557" s="12">
        <v>-0.40280682375927801</v>
      </c>
      <c r="H557" s="13">
        <v>0.81999490653584095</v>
      </c>
      <c r="I557" s="3">
        <v>8.6188845262927694E-2</v>
      </c>
      <c r="J557" s="3">
        <v>1</v>
      </c>
      <c r="K557" s="3">
        <v>0</v>
      </c>
      <c r="L557" s="3">
        <v>1.2811310128511401E-3</v>
      </c>
      <c r="M557" s="3">
        <v>1.6943559778271799E-3</v>
      </c>
      <c r="N557" s="3">
        <v>354</v>
      </c>
      <c r="O557" s="3" t="s">
        <v>42</v>
      </c>
      <c r="P557" s="3" t="s">
        <v>43</v>
      </c>
      <c r="Q557" s="3" t="s">
        <v>1060</v>
      </c>
      <c r="R557" s="3" t="s">
        <v>45</v>
      </c>
      <c r="S557" s="3" t="s">
        <v>593</v>
      </c>
      <c r="T557" s="3" t="s">
        <v>1061</v>
      </c>
      <c r="V557" s="3">
        <v>996.15030000000002</v>
      </c>
      <c r="W557" s="3">
        <v>1.9923006000000001</v>
      </c>
      <c r="X557" s="3" t="s">
        <v>1062</v>
      </c>
      <c r="Y557" s="14">
        <v>9.1941341424171374E-4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2337</v>
      </c>
      <c r="B558" s="4" t="s">
        <v>3975</v>
      </c>
      <c r="C558" s="4">
        <v>2</v>
      </c>
      <c r="D558" s="4">
        <v>143</v>
      </c>
      <c r="E558" s="4">
        <v>109</v>
      </c>
      <c r="F558" s="4">
        <v>85</v>
      </c>
      <c r="G558" s="12">
        <v>-0.40365976786947899</v>
      </c>
      <c r="H558" s="13">
        <v>0.96280993237364898</v>
      </c>
      <c r="I558" s="3">
        <v>1.6459438180121098E-2</v>
      </c>
      <c r="J558" s="3">
        <v>1</v>
      </c>
      <c r="K558" s="3">
        <v>0</v>
      </c>
      <c r="L558" s="3">
        <v>1.76067844830191E-3</v>
      </c>
      <c r="M558" s="3">
        <v>2.3283647117443699E-3</v>
      </c>
      <c r="N558" s="3">
        <v>47</v>
      </c>
      <c r="O558" s="3" t="s">
        <v>51</v>
      </c>
      <c r="P558" s="3" t="s">
        <v>43</v>
      </c>
      <c r="Q558" s="3" t="s">
        <v>2338</v>
      </c>
      <c r="R558" s="3" t="s">
        <v>53</v>
      </c>
      <c r="S558" s="3" t="s">
        <v>483</v>
      </c>
      <c r="T558" s="3" t="s">
        <v>2339</v>
      </c>
      <c r="V558" s="3">
        <v>1150.1859999999999</v>
      </c>
      <c r="W558" s="3">
        <v>2.3003719999999999</v>
      </c>
      <c r="X558" s="3" t="s">
        <v>2340</v>
      </c>
      <c r="Y558" s="14">
        <v>9.1941341424171385E-5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2979</v>
      </c>
      <c r="B559" s="4" t="s">
        <v>3975</v>
      </c>
      <c r="C559" s="4">
        <v>3</v>
      </c>
      <c r="D559" s="4">
        <v>188</v>
      </c>
      <c r="E559" s="4">
        <v>171</v>
      </c>
      <c r="F559" s="4">
        <v>142</v>
      </c>
      <c r="G559" s="12">
        <v>-0.40384094625175299</v>
      </c>
      <c r="H559" s="13">
        <v>0.95153172706735201</v>
      </c>
      <c r="I559" s="3">
        <v>2.15767263884586E-2</v>
      </c>
      <c r="J559" s="3">
        <v>1</v>
      </c>
      <c r="K559" s="3">
        <v>0</v>
      </c>
      <c r="L559" s="3">
        <v>2.6410176724528701E-3</v>
      </c>
      <c r="M559" s="3">
        <v>3.4951503733076702E-3</v>
      </c>
      <c r="N559" s="3">
        <v>227</v>
      </c>
      <c r="O559" s="3" t="s">
        <v>51</v>
      </c>
      <c r="P559" s="3" t="s">
        <v>43</v>
      </c>
      <c r="Q559" s="3" t="s">
        <v>2980</v>
      </c>
      <c r="R559" s="3" t="s">
        <v>369</v>
      </c>
      <c r="S559" s="3" t="s">
        <v>598</v>
      </c>
      <c r="T559" s="3" t="s">
        <v>2981</v>
      </c>
      <c r="V559" s="3">
        <v>1058.2370000000001</v>
      </c>
      <c r="W559" s="3">
        <v>2.1164740000000002</v>
      </c>
      <c r="X559" s="3" t="s">
        <v>2982</v>
      </c>
      <c r="Y559" s="14">
        <v>1.3791201213625708E-4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3829</v>
      </c>
      <c r="B560" s="4" t="s">
        <v>3975</v>
      </c>
      <c r="C560" s="4">
        <v>5</v>
      </c>
      <c r="D560" s="4">
        <v>299</v>
      </c>
      <c r="E560" s="4">
        <v>264</v>
      </c>
      <c r="F560" s="4">
        <v>271</v>
      </c>
      <c r="G560" s="12">
        <v>-0.40855467265880502</v>
      </c>
      <c r="H560" s="13">
        <v>0.91664936286755305</v>
      </c>
      <c r="I560" s="3">
        <v>3.7796759088019098E-2</v>
      </c>
      <c r="J560" s="3">
        <v>1</v>
      </c>
      <c r="K560" s="3">
        <v>0</v>
      </c>
      <c r="L560" s="3">
        <v>4.4016961207547899E-3</v>
      </c>
      <c r="M560" s="3">
        <v>5.8445542406239401E-3</v>
      </c>
      <c r="N560" s="3">
        <v>4</v>
      </c>
      <c r="O560" s="3" t="s">
        <v>51</v>
      </c>
      <c r="P560" s="3" t="s">
        <v>34</v>
      </c>
      <c r="Q560" s="3" t="s">
        <v>1414</v>
      </c>
      <c r="R560" s="3" t="s">
        <v>53</v>
      </c>
      <c r="S560" s="3" t="s">
        <v>324</v>
      </c>
      <c r="T560" s="3" t="s">
        <v>1415</v>
      </c>
      <c r="V560" s="3">
        <v>926.07820000000004</v>
      </c>
      <c r="W560" s="3">
        <v>1.8521563999999999</v>
      </c>
      <c r="X560" s="3" t="s">
        <v>1416</v>
      </c>
      <c r="Y560" s="14">
        <v>2.2985335356042844E-4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3608</v>
      </c>
      <c r="B561" s="4" t="s">
        <v>3975</v>
      </c>
      <c r="C561" s="4">
        <v>3</v>
      </c>
      <c r="D561" s="4">
        <v>278</v>
      </c>
      <c r="E561" s="4">
        <v>203</v>
      </c>
      <c r="F561" s="4">
        <v>198</v>
      </c>
      <c r="G561" s="12">
        <v>-0.41111698869757901</v>
      </c>
      <c r="H561" s="13">
        <v>0.94940024301249604</v>
      </c>
      <c r="I561" s="3">
        <v>2.2550661453794901E-2</v>
      </c>
      <c r="J561" s="3">
        <v>1</v>
      </c>
      <c r="K561" s="3">
        <v>0</v>
      </c>
      <c r="L561" s="3">
        <v>2.2527903930635801E-3</v>
      </c>
      <c r="M561" s="3">
        <v>2.9955486752769301E-3</v>
      </c>
      <c r="N561" s="3">
        <v>108</v>
      </c>
      <c r="O561" s="3" t="s">
        <v>33</v>
      </c>
      <c r="P561" s="3" t="s">
        <v>43</v>
      </c>
      <c r="Q561" s="3" t="s">
        <v>3609</v>
      </c>
      <c r="R561" s="3" t="s">
        <v>109</v>
      </c>
      <c r="S561" s="3" t="s">
        <v>334</v>
      </c>
      <c r="T561" s="3" t="s">
        <v>3610</v>
      </c>
      <c r="V561" s="3">
        <v>1221.4110000000001</v>
      </c>
      <c r="W561" s="3">
        <v>2.442822</v>
      </c>
      <c r="X561" s="3" t="s">
        <v>3611</v>
      </c>
      <c r="Y561" s="14">
        <v>1.3791201213625708E-4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1431</v>
      </c>
      <c r="B562" s="4" t="s">
        <v>3975</v>
      </c>
      <c r="C562" s="4">
        <v>39</v>
      </c>
      <c r="D562" s="4">
        <v>348</v>
      </c>
      <c r="E562" s="4">
        <v>275</v>
      </c>
      <c r="F562" s="4">
        <v>269</v>
      </c>
      <c r="G562" s="12">
        <v>-0.41260563574025999</v>
      </c>
      <c r="H562" s="13">
        <v>0.77379459278226304</v>
      </c>
      <c r="I562" s="3">
        <v>0.111374309420965</v>
      </c>
      <c r="J562" s="3">
        <v>1</v>
      </c>
      <c r="K562" s="3">
        <v>0</v>
      </c>
      <c r="L562" s="3">
        <v>2.4982054750597102E-3</v>
      </c>
      <c r="M562" s="3">
        <v>3.3256122477984501E-3</v>
      </c>
      <c r="N562" s="3">
        <v>116</v>
      </c>
      <c r="O562" s="3" t="s">
        <v>42</v>
      </c>
      <c r="P562" s="3" t="s">
        <v>43</v>
      </c>
      <c r="Q562" s="3" t="s">
        <v>1432</v>
      </c>
      <c r="R562" s="3" t="s">
        <v>65</v>
      </c>
      <c r="S562" s="3" t="s">
        <v>669</v>
      </c>
      <c r="T562" s="3" t="s">
        <v>1433</v>
      </c>
      <c r="V562" s="3">
        <v>975.10450000000003</v>
      </c>
      <c r="W562" s="3">
        <v>1.9502090000000001</v>
      </c>
      <c r="X562" s="3" t="s">
        <v>1434</v>
      </c>
      <c r="Y562" s="15">
        <v>1.7928561577713418E-3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751</v>
      </c>
      <c r="B563" s="4" t="s">
        <v>3975</v>
      </c>
      <c r="C563" s="4">
        <v>2</v>
      </c>
      <c r="D563" s="4">
        <v>183</v>
      </c>
      <c r="E563" s="4">
        <v>137</v>
      </c>
      <c r="F563" s="4">
        <v>134</v>
      </c>
      <c r="G563" s="12">
        <v>-0.41681730566093</v>
      </c>
      <c r="H563" s="13">
        <v>0.96219089183971296</v>
      </c>
      <c r="I563" s="3">
        <v>1.67387584732334E-2</v>
      </c>
      <c r="J563" s="3">
        <v>1</v>
      </c>
      <c r="K563" s="3">
        <v>0</v>
      </c>
      <c r="L563" s="3">
        <v>1.50186026204238E-3</v>
      </c>
      <c r="M563" s="3">
        <v>2.0050888284890299E-3</v>
      </c>
      <c r="N563" s="3">
        <v>324</v>
      </c>
      <c r="O563" s="3" t="s">
        <v>33</v>
      </c>
      <c r="P563" s="3" t="s">
        <v>43</v>
      </c>
      <c r="Q563" s="3" t="s">
        <v>752</v>
      </c>
      <c r="R563" s="3" t="s">
        <v>36</v>
      </c>
      <c r="S563" s="3" t="s">
        <v>165</v>
      </c>
      <c r="T563" s="3" t="s">
        <v>753</v>
      </c>
      <c r="V563" s="3">
        <v>1072.3320000000001</v>
      </c>
      <c r="W563" s="3">
        <v>2.1446640000000001</v>
      </c>
      <c r="X563" s="3" t="s">
        <v>754</v>
      </c>
      <c r="Y563" s="14">
        <v>9.1941341424171385E-5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725</v>
      </c>
      <c r="B564" s="4" t="s">
        <v>3975</v>
      </c>
      <c r="C564" s="4">
        <v>54</v>
      </c>
      <c r="D564" s="4">
        <v>439</v>
      </c>
      <c r="E564" s="4">
        <v>386</v>
      </c>
      <c r="F564" s="4">
        <v>407</v>
      </c>
      <c r="G564" s="12">
        <v>-0.417519111308637</v>
      </c>
      <c r="H564" s="13">
        <v>0.766485923667095</v>
      </c>
      <c r="I564" s="3">
        <v>0.115495816451929</v>
      </c>
      <c r="J564" s="3">
        <v>1</v>
      </c>
      <c r="K564" s="3">
        <v>0</v>
      </c>
      <c r="L564" s="3">
        <v>3.4590537346980599E-3</v>
      </c>
      <c r="M564" s="3">
        <v>4.6209383587430802E-3</v>
      </c>
      <c r="N564" s="3">
        <v>103</v>
      </c>
      <c r="O564" s="3" t="s">
        <v>42</v>
      </c>
      <c r="P564" s="3" t="s">
        <v>43</v>
      </c>
      <c r="Q564" s="3" t="s">
        <v>726</v>
      </c>
      <c r="R564" s="3" t="s">
        <v>65</v>
      </c>
      <c r="S564" s="3" t="s">
        <v>359</v>
      </c>
      <c r="T564" s="3" t="s">
        <v>727</v>
      </c>
      <c r="V564" s="3">
        <v>1071.2329999999999</v>
      </c>
      <c r="W564" s="3">
        <v>2.1424660000000002</v>
      </c>
      <c r="X564" s="3" t="s">
        <v>728</v>
      </c>
      <c r="Y564" s="15">
        <v>2.4824162184526274E-3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2780</v>
      </c>
      <c r="B565" s="4" t="s">
        <v>3975</v>
      </c>
      <c r="C565" s="4">
        <v>2</v>
      </c>
      <c r="D565" s="4">
        <v>180</v>
      </c>
      <c r="E565" s="4">
        <v>123</v>
      </c>
      <c r="F565" s="4">
        <v>152</v>
      </c>
      <c r="G565" s="12">
        <v>-0.42352086550130502</v>
      </c>
      <c r="H565" s="13">
        <v>0.96219089183971296</v>
      </c>
      <c r="I565" s="3">
        <v>1.67387584732334E-2</v>
      </c>
      <c r="J565" s="3">
        <v>1</v>
      </c>
      <c r="K565" s="3">
        <v>0</v>
      </c>
      <c r="L565" s="3">
        <v>1.50186026204238E-3</v>
      </c>
      <c r="M565" s="3">
        <v>2.0147802068050101E-3</v>
      </c>
      <c r="N565" s="3">
        <v>302</v>
      </c>
      <c r="O565" s="3" t="s">
        <v>33</v>
      </c>
      <c r="P565" s="3" t="s">
        <v>34</v>
      </c>
      <c r="Q565" s="3" t="s">
        <v>2781</v>
      </c>
      <c r="R565" s="3" t="s">
        <v>36</v>
      </c>
      <c r="S565" s="3" t="s">
        <v>104</v>
      </c>
      <c r="T565" s="3" t="s">
        <v>2782</v>
      </c>
      <c r="U565" s="3" t="s">
        <v>390</v>
      </c>
      <c r="V565" s="3">
        <v>1067.202</v>
      </c>
      <c r="W565" s="3">
        <v>2.134404</v>
      </c>
      <c r="X565" s="3" t="s">
        <v>2783</v>
      </c>
      <c r="Y565" s="14">
        <v>9.1941341424171385E-5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3620</v>
      </c>
      <c r="B566" s="4" t="s">
        <v>3975</v>
      </c>
      <c r="C566" s="4">
        <v>3</v>
      </c>
      <c r="D566" s="4">
        <v>234</v>
      </c>
      <c r="E566" s="4">
        <v>238</v>
      </c>
      <c r="F566" s="4">
        <v>210</v>
      </c>
      <c r="G566" s="12">
        <v>-0.43198815029050502</v>
      </c>
      <c r="H566" s="13">
        <v>0.93012398866700696</v>
      </c>
      <c r="I566" s="3">
        <v>3.1459154666809701E-2</v>
      </c>
      <c r="J566" s="3">
        <v>1</v>
      </c>
      <c r="K566" s="3">
        <v>0</v>
      </c>
      <c r="L566" s="3">
        <v>2.2527903930635801E-3</v>
      </c>
      <c r="M566" s="3">
        <v>3.0405070792987599E-3</v>
      </c>
      <c r="N566" s="3">
        <v>351</v>
      </c>
      <c r="O566" s="3" t="s">
        <v>33</v>
      </c>
      <c r="P566" s="3" t="s">
        <v>34</v>
      </c>
      <c r="Q566" s="3" t="s">
        <v>3621</v>
      </c>
      <c r="R566" s="3" t="s">
        <v>36</v>
      </c>
      <c r="S566" s="3" t="s">
        <v>254</v>
      </c>
      <c r="T566" s="3" t="s">
        <v>3622</v>
      </c>
      <c r="V566" s="3">
        <v>1137.252</v>
      </c>
      <c r="W566" s="3">
        <v>2.2745039999999999</v>
      </c>
      <c r="X566" s="3" t="s">
        <v>3623</v>
      </c>
      <c r="Y566" s="14">
        <v>1.3791201213625708E-4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1742</v>
      </c>
      <c r="B567" s="4" t="s">
        <v>3975</v>
      </c>
      <c r="C567" s="4">
        <v>27</v>
      </c>
      <c r="D567" s="4">
        <v>217</v>
      </c>
      <c r="E567" s="4">
        <v>212</v>
      </c>
      <c r="F567" s="4">
        <v>194</v>
      </c>
      <c r="G567" s="12">
        <v>-0.43383718073444699</v>
      </c>
      <c r="H567" s="13">
        <v>0.772832336409503</v>
      </c>
      <c r="I567" s="3">
        <v>0.11191471471056599</v>
      </c>
      <c r="J567" s="3">
        <v>1</v>
      </c>
      <c r="K567" s="3">
        <v>0</v>
      </c>
      <c r="L567" s="3">
        <v>1.7295268673490299E-3</v>
      </c>
      <c r="M567" s="3">
        <v>2.3372329910134101E-3</v>
      </c>
      <c r="N567" s="3">
        <v>111</v>
      </c>
      <c r="O567" s="3" t="s">
        <v>42</v>
      </c>
      <c r="P567" s="3" t="s">
        <v>43</v>
      </c>
      <c r="Q567" s="3" t="s">
        <v>1743</v>
      </c>
      <c r="R567" s="3" t="s">
        <v>65</v>
      </c>
      <c r="S567" s="3" t="s">
        <v>84</v>
      </c>
      <c r="T567" s="3" t="s">
        <v>1744</v>
      </c>
      <c r="V567" s="3">
        <v>1055.107</v>
      </c>
      <c r="W567" s="3">
        <v>2.110214</v>
      </c>
      <c r="X567" s="3" t="s">
        <v>1745</v>
      </c>
      <c r="Y567" s="15">
        <v>1.2412081092263137E-3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691</v>
      </c>
      <c r="B568" s="4" t="s">
        <v>3975</v>
      </c>
      <c r="C568" s="4">
        <v>2</v>
      </c>
      <c r="D568" s="4">
        <v>113</v>
      </c>
      <c r="E568" s="4">
        <v>113</v>
      </c>
      <c r="F568" s="4">
        <v>113</v>
      </c>
      <c r="G568" s="12">
        <v>-0.43714163983263199</v>
      </c>
      <c r="H568" s="13">
        <v>0.96051035579262201</v>
      </c>
      <c r="I568" s="3">
        <v>1.7497948408381599E-2</v>
      </c>
      <c r="J568" s="3">
        <v>1</v>
      </c>
      <c r="K568" s="3">
        <v>0</v>
      </c>
      <c r="L568" s="3">
        <v>1.76067844830191E-3</v>
      </c>
      <c r="M568" s="3">
        <v>2.3866426297738E-3</v>
      </c>
      <c r="N568" s="3">
        <v>110</v>
      </c>
      <c r="O568" s="3" t="s">
        <v>51</v>
      </c>
      <c r="P568" s="3" t="s">
        <v>43</v>
      </c>
      <c r="Q568" s="3" t="s">
        <v>692</v>
      </c>
      <c r="R568" s="3" t="s">
        <v>53</v>
      </c>
      <c r="S568" s="3" t="s">
        <v>104</v>
      </c>
      <c r="T568" s="3" t="s">
        <v>693</v>
      </c>
      <c r="V568" s="3">
        <v>1088.174</v>
      </c>
      <c r="W568" s="3">
        <v>2.1763479999999999</v>
      </c>
      <c r="X568" s="3" t="s">
        <v>694</v>
      </c>
      <c r="Y568" s="14">
        <v>9.1941341424171385E-5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1453</v>
      </c>
      <c r="B569" s="4" t="s">
        <v>3975</v>
      </c>
      <c r="C569" s="4">
        <v>24</v>
      </c>
      <c r="D569" s="4">
        <v>187</v>
      </c>
      <c r="E569" s="4">
        <v>200</v>
      </c>
      <c r="F569" s="4">
        <v>168</v>
      </c>
      <c r="G569" s="12">
        <v>-0.43854043792310499</v>
      </c>
      <c r="H569" s="13">
        <v>0.77379459278226304</v>
      </c>
      <c r="I569" s="3">
        <v>0.111374309420965</v>
      </c>
      <c r="J569" s="3">
        <v>1</v>
      </c>
      <c r="K569" s="3">
        <v>0</v>
      </c>
      <c r="L569" s="3">
        <v>1.5373572154213601E-3</v>
      </c>
      <c r="M569" s="3">
        <v>2.0845402917001599E-3</v>
      </c>
      <c r="N569" s="3">
        <v>170</v>
      </c>
      <c r="O569" s="3" t="s">
        <v>42</v>
      </c>
      <c r="P569" s="3" t="s">
        <v>43</v>
      </c>
      <c r="Q569" s="3" t="s">
        <v>1454</v>
      </c>
      <c r="R569" s="3" t="s">
        <v>65</v>
      </c>
      <c r="S569" s="3" t="s">
        <v>429</v>
      </c>
      <c r="T569" s="3" t="s">
        <v>1455</v>
      </c>
      <c r="V569" s="3">
        <v>1133.3489999999999</v>
      </c>
      <c r="W569" s="3">
        <v>2.2666979999999999</v>
      </c>
      <c r="X569" s="3" t="s">
        <v>1456</v>
      </c>
      <c r="Y569" s="15">
        <v>1.1032960970900566E-3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2810</v>
      </c>
      <c r="B570" s="4" t="s">
        <v>3975</v>
      </c>
      <c r="C570" s="4">
        <v>2</v>
      </c>
      <c r="D570" s="4">
        <v>161</v>
      </c>
      <c r="E570" s="4">
        <v>154</v>
      </c>
      <c r="F570" s="4">
        <v>145</v>
      </c>
      <c r="G570" s="12">
        <v>-0.44749150257822701</v>
      </c>
      <c r="H570" s="13">
        <v>0.96219089183971296</v>
      </c>
      <c r="I570" s="3">
        <v>1.67387584732334E-2</v>
      </c>
      <c r="J570" s="3">
        <v>1</v>
      </c>
      <c r="K570" s="3">
        <v>0</v>
      </c>
      <c r="L570" s="3">
        <v>1.50186026204238E-3</v>
      </c>
      <c r="M570" s="3">
        <v>2.0492667827494899E-3</v>
      </c>
      <c r="N570" s="3">
        <v>14</v>
      </c>
      <c r="O570" s="3" t="s">
        <v>33</v>
      </c>
      <c r="P570" s="3" t="s">
        <v>43</v>
      </c>
      <c r="Q570" s="3" t="s">
        <v>2811</v>
      </c>
      <c r="R570" s="3" t="s">
        <v>109</v>
      </c>
      <c r="S570" s="3" t="s">
        <v>354</v>
      </c>
      <c r="T570" s="3" t="s">
        <v>2812</v>
      </c>
      <c r="V570" s="3">
        <v>1022.158</v>
      </c>
      <c r="W570" s="3">
        <v>2.0443159999999998</v>
      </c>
      <c r="X570" s="3" t="s">
        <v>2813</v>
      </c>
      <c r="Y570" s="14">
        <v>9.1941341424171385E-5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2370</v>
      </c>
      <c r="B571" s="4" t="s">
        <v>3975</v>
      </c>
      <c r="C571" s="4">
        <v>2</v>
      </c>
      <c r="D571" s="4">
        <v>122</v>
      </c>
      <c r="E571" s="4">
        <v>110</v>
      </c>
      <c r="F571" s="4">
        <v>112</v>
      </c>
      <c r="G571" s="12">
        <v>-0.45301041327568498</v>
      </c>
      <c r="H571" s="13">
        <v>0.96004677427589302</v>
      </c>
      <c r="I571" s="3">
        <v>1.7707607257249999E-2</v>
      </c>
      <c r="J571" s="3">
        <v>1</v>
      </c>
      <c r="K571" s="3">
        <v>0</v>
      </c>
      <c r="L571" s="3">
        <v>1.76067844830191E-3</v>
      </c>
      <c r="M571" s="3">
        <v>2.4123503573865199E-3</v>
      </c>
      <c r="N571" s="3">
        <v>149</v>
      </c>
      <c r="O571" s="3" t="s">
        <v>51</v>
      </c>
      <c r="P571" s="3" t="s">
        <v>43</v>
      </c>
      <c r="Q571" s="3" t="s">
        <v>2371</v>
      </c>
      <c r="R571" s="3" t="s">
        <v>53</v>
      </c>
      <c r="S571" s="3" t="s">
        <v>135</v>
      </c>
      <c r="T571" s="3" t="s">
        <v>2372</v>
      </c>
      <c r="V571" s="3">
        <v>1011.09</v>
      </c>
      <c r="W571" s="3">
        <v>2.0221800000000001</v>
      </c>
      <c r="X571" s="3" t="s">
        <v>2373</v>
      </c>
      <c r="Y571" s="14">
        <v>9.1941341424171385E-5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1272</v>
      </c>
      <c r="B572" s="4" t="s">
        <v>3975</v>
      </c>
      <c r="C572" s="4">
        <v>36</v>
      </c>
      <c r="D572" s="4">
        <v>289</v>
      </c>
      <c r="E572" s="4">
        <v>285</v>
      </c>
      <c r="F572" s="4">
        <v>267</v>
      </c>
      <c r="G572" s="12">
        <v>-0.45310208695381698</v>
      </c>
      <c r="H572" s="13">
        <v>0.73876662948515603</v>
      </c>
      <c r="I572" s="3">
        <v>0.13149273012103599</v>
      </c>
      <c r="J572" s="3">
        <v>1</v>
      </c>
      <c r="K572" s="3">
        <v>0</v>
      </c>
      <c r="L572" s="3">
        <v>2.3060358231320401E-3</v>
      </c>
      <c r="M572" s="3">
        <v>3.1580037298816598E-3</v>
      </c>
      <c r="N572" s="3">
        <v>38</v>
      </c>
      <c r="O572" s="3" t="s">
        <v>42</v>
      </c>
      <c r="P572" s="3" t="s">
        <v>71</v>
      </c>
      <c r="Q572" s="3" t="s">
        <v>1273</v>
      </c>
      <c r="R572" s="3" t="s">
        <v>65</v>
      </c>
      <c r="S572" s="3" t="s">
        <v>370</v>
      </c>
      <c r="T572" s="3" t="s">
        <v>1274</v>
      </c>
      <c r="U572" s="3" t="s">
        <v>390</v>
      </c>
      <c r="V572" s="3">
        <v>1212.2719999999999</v>
      </c>
      <c r="W572" s="3">
        <v>2.424544</v>
      </c>
      <c r="X572" s="3" t="s">
        <v>1275</v>
      </c>
      <c r="Y572" s="15">
        <v>1.6549441456350847E-3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1393</v>
      </c>
      <c r="B573" s="4" t="s">
        <v>3975</v>
      </c>
      <c r="C573" s="4">
        <v>4</v>
      </c>
      <c r="D573" s="4">
        <v>259</v>
      </c>
      <c r="E573" s="4">
        <v>240</v>
      </c>
      <c r="F573" s="4">
        <v>196</v>
      </c>
      <c r="G573" s="12">
        <v>-0.46160435636948</v>
      </c>
      <c r="H573" s="13">
        <v>0.91664936286755305</v>
      </c>
      <c r="I573" s="3">
        <v>3.7796759088019098E-2</v>
      </c>
      <c r="J573" s="3">
        <v>1</v>
      </c>
      <c r="K573" s="3">
        <v>0</v>
      </c>
      <c r="L573" s="3">
        <v>3.52135689660383E-3</v>
      </c>
      <c r="M573" s="3">
        <v>4.8504342489413804E-3</v>
      </c>
      <c r="N573" s="3">
        <v>179</v>
      </c>
      <c r="O573" s="3" t="s">
        <v>51</v>
      </c>
      <c r="P573" s="3" t="s">
        <v>34</v>
      </c>
      <c r="Q573" s="3" t="s">
        <v>937</v>
      </c>
      <c r="R573" s="3" t="s">
        <v>53</v>
      </c>
      <c r="S573" s="3" t="s">
        <v>349</v>
      </c>
      <c r="T573" s="3" t="s">
        <v>938</v>
      </c>
      <c r="U573" s="3" t="s">
        <v>390</v>
      </c>
      <c r="V573" s="3">
        <v>1174.3109999999999</v>
      </c>
      <c r="W573" s="3">
        <v>2.3486220000000002</v>
      </c>
      <c r="X573" s="3" t="s">
        <v>939</v>
      </c>
      <c r="Y573" s="14">
        <v>1.8388268284834277E-4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1729</v>
      </c>
      <c r="B574" s="4" t="s">
        <v>3975</v>
      </c>
      <c r="C574" s="4">
        <v>23</v>
      </c>
      <c r="D574" s="4">
        <v>227</v>
      </c>
      <c r="E574" s="4">
        <v>155</v>
      </c>
      <c r="F574" s="4">
        <v>166</v>
      </c>
      <c r="G574" s="12">
        <v>-0.466932183150984</v>
      </c>
      <c r="H574" s="13">
        <v>0.74451957322541995</v>
      </c>
      <c r="I574" s="3">
        <v>0.128123880273049</v>
      </c>
      <c r="J574" s="3">
        <v>1</v>
      </c>
      <c r="K574" s="3">
        <v>0</v>
      </c>
      <c r="L574" s="3">
        <v>1.47330066477881E-3</v>
      </c>
      <c r="M574" s="3">
        <v>2.0364006201169902E-3</v>
      </c>
      <c r="N574" s="3">
        <v>126</v>
      </c>
      <c r="O574" s="3" t="s">
        <v>42</v>
      </c>
      <c r="P574" s="3" t="s">
        <v>43</v>
      </c>
      <c r="Q574" s="3" t="s">
        <v>1730</v>
      </c>
      <c r="R574" s="3" t="s">
        <v>65</v>
      </c>
      <c r="S574" s="3" t="s">
        <v>1731</v>
      </c>
      <c r="T574" s="3" t="s">
        <v>1732</v>
      </c>
      <c r="V574" s="3">
        <v>1244.4570000000001</v>
      </c>
      <c r="W574" s="3">
        <v>2.4889139999999998</v>
      </c>
      <c r="X574" s="3" t="s">
        <v>1733</v>
      </c>
      <c r="Y574" s="15">
        <v>1.0573254263779709E-3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1375</v>
      </c>
      <c r="B575" s="4" t="s">
        <v>3975</v>
      </c>
      <c r="C575" s="4">
        <v>40</v>
      </c>
      <c r="D575" s="4">
        <v>458</v>
      </c>
      <c r="E575" s="4">
        <v>274</v>
      </c>
      <c r="F575" s="4">
        <v>232</v>
      </c>
      <c r="G575" s="12">
        <v>-0.46741508965383799</v>
      </c>
      <c r="H575" s="13">
        <v>0.72804076137194795</v>
      </c>
      <c r="I575" s="3">
        <v>0.13784430483072299</v>
      </c>
      <c r="J575" s="3">
        <v>1</v>
      </c>
      <c r="K575" s="3">
        <v>0</v>
      </c>
      <c r="L575" s="3">
        <v>2.5622620257022698E-3</v>
      </c>
      <c r="M575" s="3">
        <v>3.5414696321001298E-3</v>
      </c>
      <c r="N575" s="3">
        <v>159</v>
      </c>
      <c r="O575" s="3" t="s">
        <v>42</v>
      </c>
      <c r="P575" s="3" t="s">
        <v>43</v>
      </c>
      <c r="Q575" s="3" t="s">
        <v>1376</v>
      </c>
      <c r="R575" s="3" t="s">
        <v>65</v>
      </c>
      <c r="S575" s="3" t="s">
        <v>254</v>
      </c>
      <c r="T575" s="3" t="s">
        <v>1377</v>
      </c>
      <c r="V575" s="3">
        <v>1164.3230000000001</v>
      </c>
      <c r="W575" s="3">
        <v>2.328646</v>
      </c>
      <c r="X575" s="3" t="s">
        <v>1378</v>
      </c>
      <c r="Y575" s="15">
        <v>1.8388268284834275E-3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1193</v>
      </c>
      <c r="B576" s="4" t="s">
        <v>3975</v>
      </c>
      <c r="C576" s="4">
        <v>79</v>
      </c>
      <c r="D576" s="4">
        <v>722</v>
      </c>
      <c r="E576" s="4">
        <v>592</v>
      </c>
      <c r="F576" s="4">
        <v>564</v>
      </c>
      <c r="G576" s="12">
        <v>-0.46938938689745802</v>
      </c>
      <c r="H576" s="13">
        <v>0.70810570193020606</v>
      </c>
      <c r="I576" s="3">
        <v>0.14990190849869001</v>
      </c>
      <c r="J576" s="3">
        <v>1</v>
      </c>
      <c r="K576" s="3">
        <v>0</v>
      </c>
      <c r="L576" s="3">
        <v>5.0604675007619804E-3</v>
      </c>
      <c r="M576" s="3">
        <v>7.0067801214008796E-3</v>
      </c>
      <c r="N576" s="3">
        <v>165</v>
      </c>
      <c r="O576" s="3" t="s">
        <v>42</v>
      </c>
      <c r="P576" s="3" t="s">
        <v>34</v>
      </c>
      <c r="Q576" s="3" t="s">
        <v>1194</v>
      </c>
      <c r="R576" s="3" t="s">
        <v>65</v>
      </c>
      <c r="S576" s="3" t="s">
        <v>1195</v>
      </c>
      <c r="T576" s="3" t="s">
        <v>1196</v>
      </c>
      <c r="V576" s="3">
        <v>1221.4570000000001</v>
      </c>
      <c r="W576" s="3">
        <v>2.442914</v>
      </c>
      <c r="X576" s="3" t="s">
        <v>1197</v>
      </c>
      <c r="Y576" s="15">
        <v>3.6316829862547695E-3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804</v>
      </c>
      <c r="B577" s="4" t="s">
        <v>3975</v>
      </c>
      <c r="C577" s="4">
        <v>11</v>
      </c>
      <c r="D577" s="4">
        <v>98</v>
      </c>
      <c r="E577" s="4">
        <v>89</v>
      </c>
      <c r="F577" s="4">
        <v>75</v>
      </c>
      <c r="G577" s="12">
        <v>-0.47260984518427901</v>
      </c>
      <c r="H577" s="13">
        <v>0.81999490653584095</v>
      </c>
      <c r="I577" s="3">
        <v>8.6188845262927694E-2</v>
      </c>
      <c r="J577" s="3">
        <v>1</v>
      </c>
      <c r="K577" s="3">
        <v>0</v>
      </c>
      <c r="L577" s="3">
        <v>7.0462205706812401E-4</v>
      </c>
      <c r="M577" s="3">
        <v>9.7827873436863097E-4</v>
      </c>
      <c r="N577" s="3">
        <v>342</v>
      </c>
      <c r="O577" s="3" t="s">
        <v>42</v>
      </c>
      <c r="P577" s="3" t="s">
        <v>43</v>
      </c>
      <c r="Q577" s="3" t="s">
        <v>805</v>
      </c>
      <c r="R577" s="3" t="s">
        <v>45</v>
      </c>
      <c r="S577" s="3" t="s">
        <v>806</v>
      </c>
      <c r="T577" s="3" t="s">
        <v>807</v>
      </c>
      <c r="V577" s="3">
        <v>1114.2850000000001</v>
      </c>
      <c r="W577" s="3">
        <v>2.2285699999999999</v>
      </c>
      <c r="X577" s="3" t="s">
        <v>808</v>
      </c>
      <c r="Y577" s="14">
        <v>5.0567737783294262E-4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2859</v>
      </c>
      <c r="B578" s="4" t="s">
        <v>3975</v>
      </c>
      <c r="C578" s="4">
        <v>2</v>
      </c>
      <c r="D578" s="4">
        <v>174</v>
      </c>
      <c r="E578" s="4">
        <v>152</v>
      </c>
      <c r="F578" s="4">
        <v>145</v>
      </c>
      <c r="G578" s="12">
        <v>-0.477254729542822</v>
      </c>
      <c r="H578" s="13">
        <v>0.94285527045965301</v>
      </c>
      <c r="I578" s="3">
        <v>2.5554966928287799E-2</v>
      </c>
      <c r="J578" s="3">
        <v>1</v>
      </c>
      <c r="K578" s="3">
        <v>0</v>
      </c>
      <c r="L578" s="3">
        <v>1.50186026204238E-3</v>
      </c>
      <c r="M578" s="3">
        <v>2.09164483332494E-3</v>
      </c>
      <c r="N578" s="3">
        <v>201</v>
      </c>
      <c r="O578" s="3" t="s">
        <v>33</v>
      </c>
      <c r="P578" s="3" t="s">
        <v>43</v>
      </c>
      <c r="Q578" s="3" t="s">
        <v>2860</v>
      </c>
      <c r="R578" s="3" t="s">
        <v>36</v>
      </c>
      <c r="S578" s="3" t="s">
        <v>701</v>
      </c>
      <c r="T578" s="3" t="s">
        <v>2861</v>
      </c>
      <c r="V578" s="3">
        <v>1039.145</v>
      </c>
      <c r="W578" s="3">
        <v>2.07829</v>
      </c>
      <c r="X578" s="3" t="s">
        <v>2862</v>
      </c>
      <c r="Y578" s="14">
        <v>9.1941341424171385E-5</v>
      </c>
      <c r="Z578" s="11" t="str">
        <f t="shared" ref="Z578:Z641" si="27">IF($AG$7 &lt;&gt; "", $AG$7 * Y578, "")</f>
        <v/>
      </c>
      <c r="AA578" s="11" t="str">
        <f t="shared" ref="AA578:AA641" si="28">IF($AG$7 &lt;&gt; "", $AG$7 * L578 / $L$1032,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755</v>
      </c>
      <c r="B579" s="4" t="s">
        <v>3975</v>
      </c>
      <c r="C579" s="4">
        <v>14</v>
      </c>
      <c r="D579" s="4">
        <v>117</v>
      </c>
      <c r="E579" s="4">
        <v>100</v>
      </c>
      <c r="F579" s="4">
        <v>117</v>
      </c>
      <c r="G579" s="12">
        <v>-0.48341650925538998</v>
      </c>
      <c r="H579" s="13">
        <v>0.772832336409503</v>
      </c>
      <c r="I579" s="3">
        <v>0.11191471471056599</v>
      </c>
      <c r="J579" s="3">
        <v>1</v>
      </c>
      <c r="K579" s="3">
        <v>0</v>
      </c>
      <c r="L579" s="3">
        <v>8.9679170899579499E-4</v>
      </c>
      <c r="M579" s="3">
        <v>1.25496171444351E-3</v>
      </c>
      <c r="N579" s="3">
        <v>282</v>
      </c>
      <c r="O579" s="3" t="s">
        <v>42</v>
      </c>
      <c r="P579" s="3" t="s">
        <v>43</v>
      </c>
      <c r="Q579" s="3" t="s">
        <v>756</v>
      </c>
      <c r="R579" s="3" t="s">
        <v>45</v>
      </c>
      <c r="S579" s="3" t="s">
        <v>440</v>
      </c>
      <c r="T579" s="3" t="s">
        <v>757</v>
      </c>
      <c r="V579" s="3">
        <v>991.21810000000005</v>
      </c>
      <c r="W579" s="3">
        <v>1.9824362</v>
      </c>
      <c r="X579" s="3" t="s">
        <v>758</v>
      </c>
      <c r="Y579" s="14">
        <v>6.4358938996919969E-4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2893</v>
      </c>
      <c r="B580" s="4" t="s">
        <v>3975</v>
      </c>
      <c r="C580" s="4">
        <v>2</v>
      </c>
      <c r="D580" s="4">
        <v>168</v>
      </c>
      <c r="E580" s="4">
        <v>160</v>
      </c>
      <c r="F580" s="4">
        <v>147</v>
      </c>
      <c r="G580" s="12">
        <v>-0.49270483906726997</v>
      </c>
      <c r="H580" s="13">
        <v>0.95942476573453395</v>
      </c>
      <c r="I580" s="3">
        <v>1.7989075235319701E-2</v>
      </c>
      <c r="J580" s="3">
        <v>1</v>
      </c>
      <c r="K580" s="3">
        <v>0</v>
      </c>
      <c r="L580" s="3">
        <v>1.50186026204238E-3</v>
      </c>
      <c r="M580" s="3">
        <v>2.1144698344138999E-3</v>
      </c>
      <c r="N580" s="3">
        <v>248</v>
      </c>
      <c r="O580" s="3" t="s">
        <v>33</v>
      </c>
      <c r="P580" s="3" t="s">
        <v>43</v>
      </c>
      <c r="Q580" s="3" t="s">
        <v>2894</v>
      </c>
      <c r="R580" s="3" t="s">
        <v>36</v>
      </c>
      <c r="S580" s="3" t="s">
        <v>1108</v>
      </c>
      <c r="T580" s="3" t="s">
        <v>2895</v>
      </c>
      <c r="V580" s="3">
        <v>1085.2</v>
      </c>
      <c r="W580" s="3">
        <v>2.1703999999999999</v>
      </c>
      <c r="X580" s="3" t="s">
        <v>2896</v>
      </c>
      <c r="Y580" s="14">
        <v>9.1941341424171385E-5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550</v>
      </c>
      <c r="B581" s="4" t="s">
        <v>3975</v>
      </c>
      <c r="C581" s="4">
        <v>36</v>
      </c>
      <c r="D581" s="4">
        <v>316</v>
      </c>
      <c r="E581" s="4">
        <v>299</v>
      </c>
      <c r="F581" s="4">
        <v>253</v>
      </c>
      <c r="G581" s="12">
        <v>-0.49305305306708402</v>
      </c>
      <c r="H581" s="13">
        <v>0.70810570193020606</v>
      </c>
      <c r="I581" s="3">
        <v>0.14990190849869001</v>
      </c>
      <c r="J581" s="3">
        <v>1</v>
      </c>
      <c r="K581" s="3">
        <v>0</v>
      </c>
      <c r="L581" s="3">
        <v>2.3060358231320401E-3</v>
      </c>
      <c r="M581" s="3">
        <v>3.2462853796045099E-3</v>
      </c>
      <c r="N581" s="3">
        <v>88</v>
      </c>
      <c r="O581" s="3" t="s">
        <v>42</v>
      </c>
      <c r="P581" s="3" t="s">
        <v>34</v>
      </c>
      <c r="Q581" s="3" t="s">
        <v>551</v>
      </c>
      <c r="R581" s="3" t="s">
        <v>65</v>
      </c>
      <c r="S581" s="3" t="s">
        <v>552</v>
      </c>
      <c r="T581" s="3" t="s">
        <v>553</v>
      </c>
      <c r="U581" s="3" t="s">
        <v>390</v>
      </c>
      <c r="V581" s="3">
        <v>1073.2059999999999</v>
      </c>
      <c r="W581" s="3">
        <v>2.1464120000000002</v>
      </c>
      <c r="X581" s="3" t="s">
        <v>554</v>
      </c>
      <c r="Y581" s="15">
        <v>1.6549441456350847E-3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457</v>
      </c>
      <c r="B582" s="4" t="s">
        <v>3975</v>
      </c>
      <c r="C582" s="4">
        <v>25</v>
      </c>
      <c r="D582" s="4">
        <v>221</v>
      </c>
      <c r="E582" s="4">
        <v>195</v>
      </c>
      <c r="F582" s="4">
        <v>187</v>
      </c>
      <c r="G582" s="12">
        <v>-0.49417054258455201</v>
      </c>
      <c r="H582" s="13">
        <v>0.72804076137194795</v>
      </c>
      <c r="I582" s="3">
        <v>0.13784430483072299</v>
      </c>
      <c r="J582" s="3">
        <v>1</v>
      </c>
      <c r="K582" s="3">
        <v>0</v>
      </c>
      <c r="L582" s="3">
        <v>1.6014137660639201E-3</v>
      </c>
      <c r="M582" s="3">
        <v>2.2564044257342999E-3</v>
      </c>
      <c r="N582" s="3">
        <v>86</v>
      </c>
      <c r="O582" s="3" t="s">
        <v>42</v>
      </c>
      <c r="P582" s="3" t="s">
        <v>227</v>
      </c>
      <c r="Q582" s="3" t="s">
        <v>458</v>
      </c>
      <c r="R582" s="3" t="s">
        <v>65</v>
      </c>
      <c r="S582" s="3" t="s">
        <v>459</v>
      </c>
      <c r="T582" s="3" t="s">
        <v>460</v>
      </c>
      <c r="V582" s="3">
        <v>1034.1289999999999</v>
      </c>
      <c r="W582" s="3">
        <v>2.0682580000000002</v>
      </c>
      <c r="X582" s="3" t="s">
        <v>461</v>
      </c>
      <c r="Y582" s="15">
        <v>1.1492667678021423E-3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2400</v>
      </c>
      <c r="B583" s="4" t="s">
        <v>3975</v>
      </c>
      <c r="C583" s="4">
        <v>2</v>
      </c>
      <c r="D583" s="4">
        <v>138</v>
      </c>
      <c r="E583" s="4">
        <v>120</v>
      </c>
      <c r="F583" s="4">
        <v>99</v>
      </c>
      <c r="G583" s="12">
        <v>-0.49665524016002699</v>
      </c>
      <c r="H583" s="13">
        <v>0.95949136451793404</v>
      </c>
      <c r="I583" s="3">
        <v>1.7958929588318101E-2</v>
      </c>
      <c r="J583" s="3">
        <v>1</v>
      </c>
      <c r="K583" s="3">
        <v>0</v>
      </c>
      <c r="L583" s="3">
        <v>1.76067844830191E-3</v>
      </c>
      <c r="M583" s="3">
        <v>2.4851319174751599E-3</v>
      </c>
      <c r="N583" s="3">
        <v>210</v>
      </c>
      <c r="O583" s="3" t="s">
        <v>51</v>
      </c>
      <c r="P583" s="3" t="s">
        <v>43</v>
      </c>
      <c r="Q583" s="3" t="s">
        <v>2401</v>
      </c>
      <c r="R583" s="3" t="s">
        <v>369</v>
      </c>
      <c r="S583" s="3" t="s">
        <v>140</v>
      </c>
      <c r="T583" s="3" t="s">
        <v>2402</v>
      </c>
      <c r="V583" s="3">
        <v>1079.2339999999999</v>
      </c>
      <c r="W583" s="3">
        <v>2.1584680000000001</v>
      </c>
      <c r="X583" s="3" t="s">
        <v>2403</v>
      </c>
      <c r="Y583" s="14">
        <v>9.1941341424171385E-5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681</v>
      </c>
      <c r="B584" s="4" t="s">
        <v>3975</v>
      </c>
      <c r="C584" s="4">
        <v>32</v>
      </c>
      <c r="D584" s="4">
        <v>279</v>
      </c>
      <c r="E584" s="4">
        <v>277</v>
      </c>
      <c r="F584" s="4">
        <v>218</v>
      </c>
      <c r="G584" s="12">
        <v>-0.49762729917867798</v>
      </c>
      <c r="H584" s="13">
        <v>0.71525731337582799</v>
      </c>
      <c r="I584" s="3">
        <v>0.145537692917976</v>
      </c>
      <c r="J584" s="3">
        <v>1</v>
      </c>
      <c r="K584" s="3">
        <v>0</v>
      </c>
      <c r="L584" s="3">
        <v>2.0498096205618199E-3</v>
      </c>
      <c r="M584" s="3">
        <v>2.8948317241252399E-3</v>
      </c>
      <c r="N584" s="3">
        <v>223</v>
      </c>
      <c r="O584" s="3" t="s">
        <v>42</v>
      </c>
      <c r="P584" s="3" t="s">
        <v>620</v>
      </c>
      <c r="Q584" s="3" t="s">
        <v>682</v>
      </c>
      <c r="R584" s="3" t="s">
        <v>45</v>
      </c>
      <c r="S584" s="3" t="s">
        <v>683</v>
      </c>
      <c r="T584" s="3" t="s">
        <v>684</v>
      </c>
      <c r="V584" s="3">
        <v>1164.405</v>
      </c>
      <c r="W584" s="3">
        <v>2.3288099999999998</v>
      </c>
      <c r="X584" s="3" t="s">
        <v>685</v>
      </c>
      <c r="Y584" s="15">
        <v>1.4710614627867422E-3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327</v>
      </c>
      <c r="B585" s="4" t="s">
        <v>3975</v>
      </c>
      <c r="C585" s="4">
        <v>23</v>
      </c>
      <c r="D585" s="4">
        <v>195</v>
      </c>
      <c r="E585" s="4">
        <v>160</v>
      </c>
      <c r="F585" s="4">
        <v>199</v>
      </c>
      <c r="G585" s="12">
        <v>-0.49801423594613597</v>
      </c>
      <c r="H585" s="13">
        <v>0.72296195012791398</v>
      </c>
      <c r="I585" s="3">
        <v>0.14088455925364701</v>
      </c>
      <c r="J585" s="3">
        <v>1</v>
      </c>
      <c r="K585" s="3">
        <v>0</v>
      </c>
      <c r="L585" s="3">
        <v>1.47330066477881E-3</v>
      </c>
      <c r="M585" s="3">
        <v>2.0819655753581199E-3</v>
      </c>
      <c r="N585" s="3">
        <v>276</v>
      </c>
      <c r="O585" s="3" t="s">
        <v>42</v>
      </c>
      <c r="P585" s="3" t="s">
        <v>34</v>
      </c>
      <c r="Q585" s="3" t="s">
        <v>328</v>
      </c>
      <c r="R585" s="3" t="s">
        <v>45</v>
      </c>
      <c r="S585" s="3" t="s">
        <v>329</v>
      </c>
      <c r="T585" s="3" t="s">
        <v>330</v>
      </c>
      <c r="V585" s="3">
        <v>1065.1890000000001</v>
      </c>
      <c r="W585" s="3">
        <v>2.1303779999999999</v>
      </c>
      <c r="X585" s="3" t="s">
        <v>331</v>
      </c>
      <c r="Y585" s="15">
        <v>1.0573254263779709E-3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1032</v>
      </c>
      <c r="B586" s="4" t="s">
        <v>3975</v>
      </c>
      <c r="C586" s="4">
        <v>41</v>
      </c>
      <c r="D586" s="4">
        <v>364</v>
      </c>
      <c r="E586" s="4">
        <v>334</v>
      </c>
      <c r="F586" s="4">
        <v>295</v>
      </c>
      <c r="G586" s="12">
        <v>-0.49944112764861498</v>
      </c>
      <c r="H586" s="13">
        <v>0.70810570193020606</v>
      </c>
      <c r="I586" s="3">
        <v>0.14990190849869001</v>
      </c>
      <c r="J586" s="3">
        <v>1</v>
      </c>
      <c r="K586" s="3">
        <v>0</v>
      </c>
      <c r="L586" s="3">
        <v>2.6263185763448298E-3</v>
      </c>
      <c r="M586" s="3">
        <v>3.71346857300773E-3</v>
      </c>
      <c r="N586" s="3">
        <v>39</v>
      </c>
      <c r="O586" s="3" t="s">
        <v>42</v>
      </c>
      <c r="P586" s="3" t="s">
        <v>620</v>
      </c>
      <c r="Q586" s="3" t="s">
        <v>1033</v>
      </c>
      <c r="R586" s="3" t="s">
        <v>65</v>
      </c>
      <c r="S586" s="3" t="s">
        <v>175</v>
      </c>
      <c r="T586" s="3" t="s">
        <v>1034</v>
      </c>
      <c r="V586" s="3">
        <v>1449.5309999999999</v>
      </c>
      <c r="W586" s="3">
        <v>2.8990619999999998</v>
      </c>
      <c r="X586" s="3" t="s">
        <v>1035</v>
      </c>
      <c r="Y586" s="15">
        <v>1.8847974991955132E-3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1448</v>
      </c>
      <c r="B587" s="4" t="s">
        <v>3975</v>
      </c>
      <c r="C587" s="4">
        <v>45</v>
      </c>
      <c r="D587" s="4">
        <v>406</v>
      </c>
      <c r="E587" s="4">
        <v>339</v>
      </c>
      <c r="F587" s="4">
        <v>345</v>
      </c>
      <c r="G587" s="12">
        <v>-0.499754451776178</v>
      </c>
      <c r="H587" s="13">
        <v>0.70810570193020606</v>
      </c>
      <c r="I587" s="3">
        <v>0.14990190849869001</v>
      </c>
      <c r="J587" s="3">
        <v>1</v>
      </c>
      <c r="K587" s="3">
        <v>0</v>
      </c>
      <c r="L587" s="3">
        <v>2.88254477891505E-3</v>
      </c>
      <c r="M587" s="3">
        <v>4.0765999017528601E-3</v>
      </c>
      <c r="N587" s="3">
        <v>118</v>
      </c>
      <c r="O587" s="3" t="s">
        <v>42</v>
      </c>
      <c r="P587" s="3" t="s">
        <v>43</v>
      </c>
      <c r="Q587" s="3" t="s">
        <v>1449</v>
      </c>
      <c r="R587" s="3" t="s">
        <v>65</v>
      </c>
      <c r="S587" s="3" t="s">
        <v>89</v>
      </c>
      <c r="T587" s="3" t="s">
        <v>1450</v>
      </c>
      <c r="V587" s="3">
        <v>1081.2750000000001</v>
      </c>
      <c r="W587" s="3">
        <v>2.16255</v>
      </c>
      <c r="X587" s="3" t="s">
        <v>1451</v>
      </c>
      <c r="Y587" s="15">
        <v>2.0686801820438559E-3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494</v>
      </c>
      <c r="B588" s="4" t="s">
        <v>3975</v>
      </c>
      <c r="C588" s="4">
        <v>26</v>
      </c>
      <c r="D588" s="4">
        <v>269</v>
      </c>
      <c r="E588" s="4">
        <v>176</v>
      </c>
      <c r="F588" s="4">
        <v>190</v>
      </c>
      <c r="G588" s="12">
        <v>-0.50056495830250702</v>
      </c>
      <c r="H588" s="13">
        <v>0.72804076137194795</v>
      </c>
      <c r="I588" s="3">
        <v>0.13784430483072299</v>
      </c>
      <c r="J588" s="3">
        <v>1</v>
      </c>
      <c r="K588" s="3">
        <v>0</v>
      </c>
      <c r="L588" s="3">
        <v>1.6654703167064799E-3</v>
      </c>
      <c r="M588" s="3">
        <v>2.3562073707967201E-3</v>
      </c>
      <c r="N588" s="3">
        <v>5</v>
      </c>
      <c r="O588" s="3" t="s">
        <v>42</v>
      </c>
      <c r="P588" s="3" t="s">
        <v>71</v>
      </c>
      <c r="Q588" s="3" t="s">
        <v>495</v>
      </c>
      <c r="R588" s="3" t="s">
        <v>65</v>
      </c>
      <c r="S588" s="3" t="s">
        <v>259</v>
      </c>
      <c r="T588" s="3" t="s">
        <v>496</v>
      </c>
      <c r="V588" s="3">
        <v>1262.335</v>
      </c>
      <c r="W588" s="3">
        <v>2.52467</v>
      </c>
      <c r="X588" s="3" t="s">
        <v>497</v>
      </c>
      <c r="Y588" s="15">
        <v>1.195237438514228E-3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2905</v>
      </c>
      <c r="B589" s="4" t="s">
        <v>3975</v>
      </c>
      <c r="C589" s="4">
        <v>2</v>
      </c>
      <c r="D589" s="4">
        <v>193</v>
      </c>
      <c r="E589" s="4">
        <v>149</v>
      </c>
      <c r="F589" s="4">
        <v>141</v>
      </c>
      <c r="G589" s="12">
        <v>-0.50657069156151502</v>
      </c>
      <c r="H589" s="13">
        <v>0.94535417867985905</v>
      </c>
      <c r="I589" s="3">
        <v>2.4405451777930499E-2</v>
      </c>
      <c r="J589" s="3">
        <v>1</v>
      </c>
      <c r="K589" s="3">
        <v>0</v>
      </c>
      <c r="L589" s="3">
        <v>1.50186026204238E-3</v>
      </c>
      <c r="M589" s="3">
        <v>2.1340140127805302E-3</v>
      </c>
      <c r="N589" s="3">
        <v>289</v>
      </c>
      <c r="O589" s="3" t="s">
        <v>33</v>
      </c>
      <c r="P589" s="3" t="s">
        <v>34</v>
      </c>
      <c r="Q589" s="3" t="s">
        <v>169</v>
      </c>
      <c r="R589" s="3" t="s">
        <v>36</v>
      </c>
      <c r="S589" s="3" t="s">
        <v>664</v>
      </c>
      <c r="T589" s="3" t="s">
        <v>171</v>
      </c>
      <c r="V589" s="3">
        <v>1106.1980000000001</v>
      </c>
      <c r="W589" s="3">
        <v>2.212396</v>
      </c>
      <c r="X589" s="3" t="s">
        <v>172</v>
      </c>
      <c r="Y589" s="14">
        <v>9.1941341424171385E-5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1233</v>
      </c>
      <c r="B590" s="4" t="s">
        <v>3975</v>
      </c>
      <c r="C590" s="4">
        <v>44</v>
      </c>
      <c r="D590" s="4">
        <v>387</v>
      </c>
      <c r="E590" s="4">
        <v>362</v>
      </c>
      <c r="F590" s="4">
        <v>324</v>
      </c>
      <c r="G590" s="12">
        <v>-0.51082382152130401</v>
      </c>
      <c r="H590" s="13">
        <v>0.69684426191934801</v>
      </c>
      <c r="I590" s="3">
        <v>0.156864271753511</v>
      </c>
      <c r="J590" s="3">
        <v>1</v>
      </c>
      <c r="K590" s="3">
        <v>0</v>
      </c>
      <c r="L590" s="3">
        <v>2.8184882282724999E-3</v>
      </c>
      <c r="M590" s="3">
        <v>4.01682302818055E-3</v>
      </c>
      <c r="N590" s="3">
        <v>12</v>
      </c>
      <c r="O590" s="3" t="s">
        <v>42</v>
      </c>
      <c r="P590" s="3" t="s">
        <v>43</v>
      </c>
      <c r="Q590" s="3" t="s">
        <v>1234</v>
      </c>
      <c r="R590" s="3" t="s">
        <v>65</v>
      </c>
      <c r="S590" s="3" t="s">
        <v>264</v>
      </c>
      <c r="T590" s="3" t="s">
        <v>1235</v>
      </c>
      <c r="V590" s="3">
        <v>1333.502</v>
      </c>
      <c r="W590" s="3">
        <v>2.6670039999999999</v>
      </c>
      <c r="X590" s="3" t="s">
        <v>1236</v>
      </c>
      <c r="Y590" s="15">
        <v>2.0227095113317705E-3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1325</v>
      </c>
      <c r="B591" s="4" t="s">
        <v>3975</v>
      </c>
      <c r="C591" s="4">
        <v>18</v>
      </c>
      <c r="D591" s="4">
        <v>122</v>
      </c>
      <c r="E591" s="4">
        <v>163</v>
      </c>
      <c r="F591" s="4">
        <v>149</v>
      </c>
      <c r="G591" s="12">
        <v>-0.51138302007605296</v>
      </c>
      <c r="H591" s="13">
        <v>0.73059491593139003</v>
      </c>
      <c r="I591" s="3">
        <v>0.136323354284827</v>
      </c>
      <c r="J591" s="3">
        <v>1</v>
      </c>
      <c r="K591" s="3">
        <v>0</v>
      </c>
      <c r="L591" s="3">
        <v>1.15301791156602E-3</v>
      </c>
      <c r="M591" s="3">
        <v>1.64567174628805E-3</v>
      </c>
      <c r="N591" s="3">
        <v>305</v>
      </c>
      <c r="O591" s="3" t="s">
        <v>42</v>
      </c>
      <c r="P591" s="3" t="s">
        <v>227</v>
      </c>
      <c r="Q591" s="3" t="s">
        <v>1326</v>
      </c>
      <c r="R591" s="3" t="s">
        <v>45</v>
      </c>
      <c r="S591" s="3" t="s">
        <v>469</v>
      </c>
      <c r="T591" s="3" t="s">
        <v>1327</v>
      </c>
      <c r="V591" s="3">
        <v>1130.3040000000001</v>
      </c>
      <c r="W591" s="3">
        <v>2.260608</v>
      </c>
      <c r="X591" s="3" t="s">
        <v>1328</v>
      </c>
      <c r="Y591" s="14">
        <v>8.2747207281754236E-4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2934</v>
      </c>
      <c r="B592" s="4" t="s">
        <v>3975</v>
      </c>
      <c r="C592" s="4">
        <v>2</v>
      </c>
      <c r="D592" s="4">
        <v>194</v>
      </c>
      <c r="E592" s="4">
        <v>144</v>
      </c>
      <c r="F592" s="4">
        <v>150</v>
      </c>
      <c r="G592" s="12">
        <v>-0.52263175748342405</v>
      </c>
      <c r="H592" s="13">
        <v>0.92838621894275897</v>
      </c>
      <c r="I592" s="3">
        <v>3.2271314878695799E-2</v>
      </c>
      <c r="J592" s="3">
        <v>1</v>
      </c>
      <c r="K592" s="3">
        <v>0</v>
      </c>
      <c r="L592" s="3">
        <v>1.50186026204238E-3</v>
      </c>
      <c r="M592" s="3">
        <v>2.15805417497833E-3</v>
      </c>
      <c r="N592" s="3">
        <v>313</v>
      </c>
      <c r="O592" s="3" t="s">
        <v>33</v>
      </c>
      <c r="P592" s="3" t="s">
        <v>620</v>
      </c>
      <c r="Q592" s="3" t="s">
        <v>2935</v>
      </c>
      <c r="R592" s="3" t="s">
        <v>36</v>
      </c>
      <c r="S592" s="3" t="s">
        <v>290</v>
      </c>
      <c r="T592" s="3" t="s">
        <v>2936</v>
      </c>
      <c r="V592" s="3">
        <v>1394.498</v>
      </c>
      <c r="W592" s="3">
        <v>2.788996</v>
      </c>
      <c r="X592" s="3" t="s">
        <v>2937</v>
      </c>
      <c r="Y592" s="14">
        <v>9.1941341424171385E-5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996</v>
      </c>
      <c r="B593" s="4" t="s">
        <v>3975</v>
      </c>
      <c r="C593" s="4">
        <v>30</v>
      </c>
      <c r="D593" s="4">
        <v>275</v>
      </c>
      <c r="E593" s="4">
        <v>246</v>
      </c>
      <c r="F593" s="4">
        <v>220</v>
      </c>
      <c r="G593" s="12">
        <v>-0.52677416423717505</v>
      </c>
      <c r="H593" s="13">
        <v>0.69684426191934801</v>
      </c>
      <c r="I593" s="3">
        <v>0.156864271753511</v>
      </c>
      <c r="J593" s="3">
        <v>1</v>
      </c>
      <c r="K593" s="3">
        <v>0</v>
      </c>
      <c r="L593" s="3">
        <v>1.9216965192767001E-3</v>
      </c>
      <c r="M593" s="3">
        <v>2.76931167217761E-3</v>
      </c>
      <c r="N593" s="3">
        <v>172</v>
      </c>
      <c r="O593" s="3" t="s">
        <v>42</v>
      </c>
      <c r="P593" s="3" t="s">
        <v>43</v>
      </c>
      <c r="Q593" s="3" t="s">
        <v>997</v>
      </c>
      <c r="R593" s="3" t="s">
        <v>65</v>
      </c>
      <c r="S593" s="3" t="s">
        <v>998</v>
      </c>
      <c r="T593" s="3" t="s">
        <v>999</v>
      </c>
      <c r="U593" s="3" t="s">
        <v>390</v>
      </c>
      <c r="V593" s="3">
        <v>1191.3679999999999</v>
      </c>
      <c r="W593" s="3">
        <v>2.382736</v>
      </c>
      <c r="X593" s="3" t="s">
        <v>1000</v>
      </c>
      <c r="Y593" s="15">
        <v>1.3791201213625708E-3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211</v>
      </c>
      <c r="B594" s="4" t="s">
        <v>3975</v>
      </c>
      <c r="C594" s="4">
        <v>26</v>
      </c>
      <c r="D594" s="4">
        <v>257</v>
      </c>
      <c r="E594" s="4">
        <v>179</v>
      </c>
      <c r="F594" s="4">
        <v>209</v>
      </c>
      <c r="G594" s="12">
        <v>-0.52951119001134195</v>
      </c>
      <c r="H594" s="13">
        <v>0.70810570193020606</v>
      </c>
      <c r="I594" s="3">
        <v>0.14990190849869001</v>
      </c>
      <c r="J594" s="3">
        <v>1</v>
      </c>
      <c r="K594" s="3">
        <v>0</v>
      </c>
      <c r="L594" s="3">
        <v>1.6654703167064799E-3</v>
      </c>
      <c r="M594" s="3">
        <v>2.40450067897682E-3</v>
      </c>
      <c r="N594" s="3">
        <v>187</v>
      </c>
      <c r="O594" s="3" t="s">
        <v>42</v>
      </c>
      <c r="P594" s="3" t="s">
        <v>43</v>
      </c>
      <c r="Q594" s="3" t="s">
        <v>212</v>
      </c>
      <c r="R594" s="3" t="s">
        <v>65</v>
      </c>
      <c r="S594" s="3" t="s">
        <v>213</v>
      </c>
      <c r="T594" s="3" t="s">
        <v>214</v>
      </c>
      <c r="V594" s="3">
        <v>912.00810000000001</v>
      </c>
      <c r="W594" s="3">
        <v>1.8240162</v>
      </c>
      <c r="X594" s="3" t="s">
        <v>215</v>
      </c>
      <c r="Y594" s="15">
        <v>1.195237438514228E-3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961</v>
      </c>
      <c r="B595" s="4" t="s">
        <v>3975</v>
      </c>
      <c r="C595" s="4">
        <v>95</v>
      </c>
      <c r="D595" s="4">
        <v>818</v>
      </c>
      <c r="E595" s="4">
        <v>821</v>
      </c>
      <c r="F595" s="4">
        <v>706</v>
      </c>
      <c r="G595" s="12">
        <v>-0.53076763210445399</v>
      </c>
      <c r="H595" s="13">
        <v>0.66269402193548899</v>
      </c>
      <c r="I595" s="3">
        <v>0.178686947097358</v>
      </c>
      <c r="J595" s="3">
        <v>1</v>
      </c>
      <c r="K595" s="3">
        <v>0</v>
      </c>
      <c r="L595" s="3">
        <v>6.0853723110428897E-3</v>
      </c>
      <c r="M595" s="3">
        <v>8.7925842236996603E-3</v>
      </c>
      <c r="N595" s="3">
        <v>52</v>
      </c>
      <c r="O595" s="3" t="s">
        <v>42</v>
      </c>
      <c r="P595" s="3" t="s">
        <v>43</v>
      </c>
      <c r="Q595" s="3" t="s">
        <v>962</v>
      </c>
      <c r="R595" s="3" t="s">
        <v>65</v>
      </c>
      <c r="S595" s="3" t="s">
        <v>160</v>
      </c>
      <c r="T595" s="3" t="s">
        <v>963</v>
      </c>
      <c r="V595" s="3">
        <v>1113.271</v>
      </c>
      <c r="W595" s="3">
        <v>2.2265419999999998</v>
      </c>
      <c r="X595" s="3" t="s">
        <v>964</v>
      </c>
      <c r="Y595" s="15">
        <v>4.3672137176481406E-3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1680</v>
      </c>
      <c r="B596" s="4" t="s">
        <v>3975</v>
      </c>
      <c r="C596" s="4">
        <v>15</v>
      </c>
      <c r="D596" s="4">
        <v>129</v>
      </c>
      <c r="E596" s="4">
        <v>118</v>
      </c>
      <c r="F596" s="4">
        <v>123</v>
      </c>
      <c r="G596" s="12">
        <v>-0.53080280935694402</v>
      </c>
      <c r="H596" s="13">
        <v>0.73059491593139003</v>
      </c>
      <c r="I596" s="3">
        <v>0.136323354284827</v>
      </c>
      <c r="J596" s="3">
        <v>1</v>
      </c>
      <c r="K596" s="3">
        <v>0</v>
      </c>
      <c r="L596" s="3">
        <v>9.6084825963835101E-4</v>
      </c>
      <c r="M596" s="3">
        <v>1.3893839219848701E-3</v>
      </c>
      <c r="N596" s="3">
        <v>283</v>
      </c>
      <c r="O596" s="3" t="s">
        <v>42</v>
      </c>
      <c r="P596" s="3" t="s">
        <v>34</v>
      </c>
      <c r="Q596" s="3" t="s">
        <v>1681</v>
      </c>
      <c r="R596" s="3" t="s">
        <v>45</v>
      </c>
      <c r="S596" s="3" t="s">
        <v>1065</v>
      </c>
      <c r="T596" s="3" t="s">
        <v>1682</v>
      </c>
      <c r="U596" s="3" t="s">
        <v>390</v>
      </c>
      <c r="V596" s="3">
        <v>988.14850000000001</v>
      </c>
      <c r="W596" s="3">
        <v>1.976297</v>
      </c>
      <c r="X596" s="3" t="s">
        <v>1683</v>
      </c>
      <c r="Y596" s="14">
        <v>6.8956006068128539E-4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A597" s="4" t="s">
        <v>1634</v>
      </c>
      <c r="B597" s="4" t="s">
        <v>3975</v>
      </c>
      <c r="C597" s="4">
        <v>37</v>
      </c>
      <c r="D597" s="4">
        <v>311</v>
      </c>
      <c r="E597" s="4">
        <v>306</v>
      </c>
      <c r="F597" s="4">
        <v>297</v>
      </c>
      <c r="G597" s="12">
        <v>-0.53477703216430605</v>
      </c>
      <c r="H597" s="13">
        <v>0.68102117541023099</v>
      </c>
      <c r="I597" s="3">
        <v>0.166839384091856</v>
      </c>
      <c r="J597" s="3">
        <v>1</v>
      </c>
      <c r="K597" s="3">
        <v>0</v>
      </c>
      <c r="L597" s="3">
        <v>2.3700923737746001E-3</v>
      </c>
      <c r="M597" s="3">
        <v>3.43491183899495E-3</v>
      </c>
      <c r="N597" s="3">
        <v>331</v>
      </c>
      <c r="O597" s="3" t="s">
        <v>42</v>
      </c>
      <c r="P597" s="3" t="s">
        <v>43</v>
      </c>
      <c r="Q597" s="3" t="s">
        <v>1635</v>
      </c>
      <c r="R597" s="3" t="s">
        <v>45</v>
      </c>
      <c r="S597" s="3" t="s">
        <v>921</v>
      </c>
      <c r="T597" s="3" t="s">
        <v>1636</v>
      </c>
      <c r="V597" s="3">
        <v>1094.2739999999999</v>
      </c>
      <c r="W597" s="3">
        <v>2.1885479999999999</v>
      </c>
      <c r="X597" s="3" t="s">
        <v>1637</v>
      </c>
      <c r="Y597" s="15">
        <v>1.7009148163471704E-3</v>
      </c>
      <c r="Z597" s="11" t="str">
        <f t="shared" si="27"/>
        <v/>
      </c>
      <c r="AA597" s="11" t="str">
        <f t="shared" si="28"/>
        <v/>
      </c>
      <c r="AB597" s="3" t="str">
        <f t="shared" si="29"/>
        <v>No</v>
      </c>
    </row>
    <row r="598" spans="1:28" x14ac:dyDescent="0.2">
      <c r="A598" s="4" t="s">
        <v>1252</v>
      </c>
      <c r="B598" s="4" t="s">
        <v>3975</v>
      </c>
      <c r="C598" s="4">
        <v>44</v>
      </c>
      <c r="D598" s="4">
        <v>435</v>
      </c>
      <c r="E598" s="4">
        <v>350</v>
      </c>
      <c r="F598" s="4">
        <v>314</v>
      </c>
      <c r="G598" s="12">
        <v>-0.53744926843466601</v>
      </c>
      <c r="H598" s="13">
        <v>0.67770572306336496</v>
      </c>
      <c r="I598" s="3">
        <v>0.16895884683106199</v>
      </c>
      <c r="J598" s="3">
        <v>1</v>
      </c>
      <c r="K598" s="3">
        <v>0</v>
      </c>
      <c r="L598" s="3">
        <v>2.8184882282724999E-3</v>
      </c>
      <c r="M598" s="3">
        <v>4.09108684598921E-3</v>
      </c>
      <c r="N598" s="3">
        <v>61</v>
      </c>
      <c r="O598" s="3" t="s">
        <v>42</v>
      </c>
      <c r="P598" s="3" t="s">
        <v>43</v>
      </c>
      <c r="Q598" s="3" t="s">
        <v>1253</v>
      </c>
      <c r="R598" s="3" t="s">
        <v>65</v>
      </c>
      <c r="S598" s="3" t="s">
        <v>1135</v>
      </c>
      <c r="T598" s="3" t="s">
        <v>1254</v>
      </c>
      <c r="V598" s="3">
        <v>1112.289</v>
      </c>
      <c r="W598" s="3">
        <v>2.2245780000000002</v>
      </c>
      <c r="X598" s="3" t="s">
        <v>1255</v>
      </c>
      <c r="Y598" s="15">
        <v>2.0227095113317705E-3</v>
      </c>
      <c r="Z598" s="11" t="str">
        <f t="shared" si="27"/>
        <v/>
      </c>
      <c r="AA598" s="11" t="str">
        <f t="shared" si="28"/>
        <v/>
      </c>
      <c r="AB598" s="3" t="str">
        <f t="shared" si="29"/>
        <v>No</v>
      </c>
    </row>
    <row r="599" spans="1:28" x14ac:dyDescent="0.2">
      <c r="A599" s="4" t="s">
        <v>1738</v>
      </c>
      <c r="B599" s="4" t="s">
        <v>3975</v>
      </c>
      <c r="C599" s="4">
        <v>25</v>
      </c>
      <c r="D599" s="4">
        <v>263</v>
      </c>
      <c r="E599" s="4">
        <v>189</v>
      </c>
      <c r="F599" s="4">
        <v>175</v>
      </c>
      <c r="G599" s="12">
        <v>-0.53831643136448604</v>
      </c>
      <c r="H599" s="13">
        <v>0.69774389102915602</v>
      </c>
      <c r="I599" s="3">
        <v>0.15630395720972501</v>
      </c>
      <c r="J599" s="3">
        <v>1</v>
      </c>
      <c r="K599" s="3">
        <v>0</v>
      </c>
      <c r="L599" s="3">
        <v>1.6014137660639201E-3</v>
      </c>
      <c r="M599" s="3">
        <v>2.3256617896113599E-3</v>
      </c>
      <c r="N599" s="3">
        <v>89</v>
      </c>
      <c r="O599" s="3" t="s">
        <v>42</v>
      </c>
      <c r="P599" s="3" t="s">
        <v>283</v>
      </c>
      <c r="Q599" s="3" t="s">
        <v>1739</v>
      </c>
      <c r="R599" s="3" t="s">
        <v>65</v>
      </c>
      <c r="S599" s="3" t="s">
        <v>464</v>
      </c>
      <c r="T599" s="3" t="s">
        <v>1740</v>
      </c>
      <c r="V599" s="3">
        <v>1091.2739999999999</v>
      </c>
      <c r="W599" s="3">
        <v>2.1825480000000002</v>
      </c>
      <c r="X599" s="3" t="s">
        <v>1741</v>
      </c>
      <c r="Y599" s="15">
        <v>1.1492667678021423E-3</v>
      </c>
      <c r="Z599" s="11" t="str">
        <f t="shared" si="27"/>
        <v/>
      </c>
      <c r="AA599" s="11" t="str">
        <f t="shared" si="28"/>
        <v/>
      </c>
      <c r="AB599" s="3" t="str">
        <f t="shared" si="29"/>
        <v>No</v>
      </c>
    </row>
    <row r="600" spans="1:28" x14ac:dyDescent="0.2">
      <c r="A600" s="4" t="s">
        <v>1238</v>
      </c>
      <c r="B600" s="4" t="s">
        <v>3975</v>
      </c>
      <c r="C600" s="4">
        <v>3</v>
      </c>
      <c r="D600" s="4">
        <v>287</v>
      </c>
      <c r="E600" s="4">
        <v>230</v>
      </c>
      <c r="F600" s="4">
        <v>223</v>
      </c>
      <c r="G600" s="12">
        <v>-0.54010690445559595</v>
      </c>
      <c r="H600" s="13">
        <v>0.88639249731154901</v>
      </c>
      <c r="I600" s="3">
        <v>5.2373928597125301E-2</v>
      </c>
      <c r="J600" s="3">
        <v>1</v>
      </c>
      <c r="K600" s="3">
        <v>0</v>
      </c>
      <c r="L600" s="3">
        <v>2.2527903930635801E-3</v>
      </c>
      <c r="M600" s="3">
        <v>3.2764296818762499E-3</v>
      </c>
      <c r="N600" s="3">
        <v>28</v>
      </c>
      <c r="O600" s="3" t="s">
        <v>33</v>
      </c>
      <c r="P600" s="3" t="s">
        <v>43</v>
      </c>
      <c r="Q600" s="3" t="s">
        <v>874</v>
      </c>
      <c r="R600" s="3" t="s">
        <v>109</v>
      </c>
      <c r="S600" s="3" t="s">
        <v>744</v>
      </c>
      <c r="T600" s="3" t="s">
        <v>875</v>
      </c>
      <c r="V600" s="3">
        <v>1083.201</v>
      </c>
      <c r="W600" s="3">
        <v>2.1664020000000002</v>
      </c>
      <c r="X600" s="3" t="s">
        <v>876</v>
      </c>
      <c r="Y600" s="14">
        <v>1.3791201213625708E-4</v>
      </c>
      <c r="Z600" s="11" t="str">
        <f t="shared" si="27"/>
        <v/>
      </c>
      <c r="AA600" s="11" t="str">
        <f t="shared" si="28"/>
        <v/>
      </c>
      <c r="AB600" s="3" t="str">
        <f t="shared" si="29"/>
        <v>No</v>
      </c>
    </row>
    <row r="601" spans="1:28" x14ac:dyDescent="0.2">
      <c r="A601" s="4" t="s">
        <v>2943</v>
      </c>
      <c r="B601" s="4" t="s">
        <v>3975</v>
      </c>
      <c r="C601" s="4">
        <v>2</v>
      </c>
      <c r="D601" s="4">
        <v>186</v>
      </c>
      <c r="E601" s="4">
        <v>155</v>
      </c>
      <c r="F601" s="4">
        <v>152</v>
      </c>
      <c r="G601" s="12">
        <v>-0.54148142776798003</v>
      </c>
      <c r="H601" s="13">
        <v>0.92400174582170602</v>
      </c>
      <c r="I601" s="3">
        <v>3.4327208217104499E-2</v>
      </c>
      <c r="J601" s="3">
        <v>1</v>
      </c>
      <c r="K601" s="3">
        <v>0</v>
      </c>
      <c r="L601" s="3">
        <v>1.50186026204238E-3</v>
      </c>
      <c r="M601" s="3">
        <v>2.18682946557617E-3</v>
      </c>
      <c r="N601" s="3">
        <v>16</v>
      </c>
      <c r="O601" s="3" t="s">
        <v>33</v>
      </c>
      <c r="P601" s="3" t="s">
        <v>43</v>
      </c>
      <c r="Q601" s="3" t="s">
        <v>2944</v>
      </c>
      <c r="R601" s="3" t="s">
        <v>109</v>
      </c>
      <c r="S601" s="3" t="s">
        <v>269</v>
      </c>
      <c r="T601" s="3" t="s">
        <v>2945</v>
      </c>
      <c r="V601" s="3">
        <v>1214.4000000000001</v>
      </c>
      <c r="W601" s="3">
        <v>2.4287999999999998</v>
      </c>
      <c r="X601" s="3" t="s">
        <v>2946</v>
      </c>
      <c r="Y601" s="14">
        <v>9.1941341424171385E-5</v>
      </c>
      <c r="Z601" s="11" t="str">
        <f t="shared" si="27"/>
        <v/>
      </c>
      <c r="AA601" s="11" t="str">
        <f t="shared" si="28"/>
        <v/>
      </c>
      <c r="AB601" s="3" t="str">
        <f t="shared" si="29"/>
        <v>No</v>
      </c>
    </row>
    <row r="602" spans="1:28" x14ac:dyDescent="0.2">
      <c r="A602" s="4" t="s">
        <v>2959</v>
      </c>
      <c r="B602" s="4" t="s">
        <v>3975</v>
      </c>
      <c r="C602" s="4">
        <v>2</v>
      </c>
      <c r="D602" s="4">
        <v>190</v>
      </c>
      <c r="E602" s="4">
        <v>155</v>
      </c>
      <c r="F602" s="4">
        <v>150</v>
      </c>
      <c r="G602" s="12">
        <v>-0.54571072443597202</v>
      </c>
      <c r="H602" s="13">
        <v>0.92393518393706597</v>
      </c>
      <c r="I602" s="3">
        <v>3.43584944138908E-2</v>
      </c>
      <c r="J602" s="3">
        <v>1</v>
      </c>
      <c r="K602" s="3">
        <v>0</v>
      </c>
      <c r="L602" s="3">
        <v>1.50186026204238E-3</v>
      </c>
      <c r="M602" s="3">
        <v>2.1931133061055901E-3</v>
      </c>
      <c r="N602" s="3">
        <v>114</v>
      </c>
      <c r="O602" s="3" t="s">
        <v>33</v>
      </c>
      <c r="P602" s="3" t="s">
        <v>43</v>
      </c>
      <c r="Q602" s="3" t="s">
        <v>2960</v>
      </c>
      <c r="R602" s="3" t="s">
        <v>109</v>
      </c>
      <c r="S602" s="3" t="s">
        <v>739</v>
      </c>
      <c r="T602" s="3" t="s">
        <v>2961</v>
      </c>
      <c r="V602" s="3">
        <v>1164.3689999999999</v>
      </c>
      <c r="W602" s="3">
        <v>2.328738</v>
      </c>
      <c r="X602" s="3" t="s">
        <v>2962</v>
      </c>
      <c r="Y602" s="14">
        <v>9.1941341424171385E-5</v>
      </c>
      <c r="Z602" s="11" t="str">
        <f t="shared" si="27"/>
        <v/>
      </c>
      <c r="AA602" s="11" t="str">
        <f t="shared" si="28"/>
        <v/>
      </c>
      <c r="AB602" s="3" t="str">
        <f t="shared" si="29"/>
        <v>No</v>
      </c>
    </row>
    <row r="603" spans="1:28" x14ac:dyDescent="0.2">
      <c r="A603" s="4" t="s">
        <v>564</v>
      </c>
      <c r="B603" s="4" t="s">
        <v>3975</v>
      </c>
      <c r="C603" s="4">
        <v>3</v>
      </c>
      <c r="D603" s="4">
        <v>308</v>
      </c>
      <c r="E603" s="4">
        <v>193</v>
      </c>
      <c r="F603" s="4">
        <v>244</v>
      </c>
      <c r="G603" s="12">
        <v>-0.54591256345402195</v>
      </c>
      <c r="H603" s="13">
        <v>0.88639249731154901</v>
      </c>
      <c r="I603" s="3">
        <v>5.2373928597125301E-2</v>
      </c>
      <c r="J603" s="3">
        <v>1</v>
      </c>
      <c r="K603" s="3">
        <v>0</v>
      </c>
      <c r="L603" s="3">
        <v>2.2527903930635801E-3</v>
      </c>
      <c r="M603" s="3">
        <v>3.28933858604655E-3</v>
      </c>
      <c r="N603" s="3">
        <v>104</v>
      </c>
      <c r="O603" s="3" t="s">
        <v>33</v>
      </c>
      <c r="P603" s="3" t="s">
        <v>34</v>
      </c>
      <c r="Q603" s="3" t="s">
        <v>565</v>
      </c>
      <c r="R603" s="3" t="s">
        <v>109</v>
      </c>
      <c r="S603" s="3" t="s">
        <v>315</v>
      </c>
      <c r="T603" s="3" t="s">
        <v>566</v>
      </c>
      <c r="V603" s="3">
        <v>934.01099999999997</v>
      </c>
      <c r="W603" s="3">
        <v>1.8680220000000001</v>
      </c>
      <c r="X603" s="3" t="s">
        <v>567</v>
      </c>
      <c r="Y603" s="14">
        <v>1.3791201213625708E-4</v>
      </c>
      <c r="Z603" s="11" t="str">
        <f t="shared" si="27"/>
        <v/>
      </c>
      <c r="AA603" s="11" t="str">
        <f t="shared" si="28"/>
        <v/>
      </c>
      <c r="AB603" s="3" t="str">
        <f t="shared" si="29"/>
        <v>No</v>
      </c>
    </row>
    <row r="604" spans="1:28" x14ac:dyDescent="0.2">
      <c r="A604" s="4" t="s">
        <v>2113</v>
      </c>
      <c r="B604" s="4" t="s">
        <v>3975</v>
      </c>
      <c r="C604" s="4">
        <v>1</v>
      </c>
      <c r="D604" s="4">
        <v>88</v>
      </c>
      <c r="E604" s="4">
        <v>80</v>
      </c>
      <c r="F604" s="4">
        <v>79</v>
      </c>
      <c r="G604" s="12">
        <v>-0.54838217600098005</v>
      </c>
      <c r="H604" s="13">
        <v>0.97683118162119398</v>
      </c>
      <c r="I604" s="3">
        <v>1.01804856419204E-2</v>
      </c>
      <c r="J604" s="3">
        <v>1</v>
      </c>
      <c r="K604" s="3">
        <v>0</v>
      </c>
      <c r="L604" s="3">
        <v>7.5093013102119196E-4</v>
      </c>
      <c r="M604" s="3">
        <v>1.0995406689271001E-3</v>
      </c>
      <c r="N604" s="3">
        <v>174</v>
      </c>
      <c r="O604" s="3" t="s">
        <v>33</v>
      </c>
      <c r="P604" s="3" t="s">
        <v>82</v>
      </c>
      <c r="Q604" s="3" t="s">
        <v>2114</v>
      </c>
      <c r="R604" s="3" t="s">
        <v>109</v>
      </c>
      <c r="S604" s="3" t="s">
        <v>1702</v>
      </c>
      <c r="T604" s="3" t="s">
        <v>2115</v>
      </c>
      <c r="V604" s="3">
        <v>1222.4079999999999</v>
      </c>
      <c r="W604" s="3">
        <v>2.4448159999999999</v>
      </c>
      <c r="X604" s="3" t="s">
        <v>2116</v>
      </c>
      <c r="Y604" s="14">
        <v>4.5970670712085692E-5</v>
      </c>
      <c r="Z604" s="11" t="str">
        <f t="shared" si="27"/>
        <v/>
      </c>
      <c r="AA604" s="11" t="str">
        <f t="shared" si="28"/>
        <v/>
      </c>
      <c r="AB604" s="3" t="str">
        <f t="shared" si="29"/>
        <v>No</v>
      </c>
    </row>
    <row r="605" spans="1:28" x14ac:dyDescent="0.2">
      <c r="A605" s="4" t="s">
        <v>3262</v>
      </c>
      <c r="B605" s="4" t="s">
        <v>3975</v>
      </c>
      <c r="C605" s="4">
        <v>3</v>
      </c>
      <c r="D605" s="4">
        <v>208</v>
      </c>
      <c r="E605" s="4">
        <v>174</v>
      </c>
      <c r="F605" s="4">
        <v>174</v>
      </c>
      <c r="G605" s="12">
        <v>-0.55583582629807105</v>
      </c>
      <c r="H605" s="13">
        <v>0.90520183880725202</v>
      </c>
      <c r="I605" s="3">
        <v>4.3254572500084298E-2</v>
      </c>
      <c r="J605" s="3">
        <v>1</v>
      </c>
      <c r="K605" s="3">
        <v>0</v>
      </c>
      <c r="L605" s="3">
        <v>2.6410176724528701E-3</v>
      </c>
      <c r="M605" s="3">
        <v>3.8841729550876999E-3</v>
      </c>
      <c r="N605" s="3">
        <v>182</v>
      </c>
      <c r="O605" s="3" t="s">
        <v>51</v>
      </c>
      <c r="P605" s="3" t="s">
        <v>43</v>
      </c>
      <c r="Q605" s="3" t="s">
        <v>3263</v>
      </c>
      <c r="R605" s="3" t="s">
        <v>53</v>
      </c>
      <c r="S605" s="3" t="s">
        <v>1777</v>
      </c>
      <c r="T605" s="3" t="s">
        <v>3264</v>
      </c>
      <c r="V605" s="3">
        <v>1170.433</v>
      </c>
      <c r="W605" s="3">
        <v>2.3408660000000001</v>
      </c>
      <c r="X605" s="3" t="s">
        <v>3265</v>
      </c>
      <c r="Y605" s="14">
        <v>1.3791201213625708E-4</v>
      </c>
      <c r="Z605" s="11" t="str">
        <f t="shared" si="27"/>
        <v/>
      </c>
      <c r="AA605" s="11" t="str">
        <f t="shared" si="28"/>
        <v/>
      </c>
      <c r="AB605" s="3" t="str">
        <f t="shared" si="29"/>
        <v>No</v>
      </c>
    </row>
    <row r="606" spans="1:28" x14ac:dyDescent="0.2">
      <c r="A606" s="4" t="s">
        <v>2975</v>
      </c>
      <c r="B606" s="4" t="s">
        <v>3975</v>
      </c>
      <c r="C606" s="4">
        <v>2</v>
      </c>
      <c r="D606" s="4">
        <v>193</v>
      </c>
      <c r="E606" s="4">
        <v>148</v>
      </c>
      <c r="F606" s="4">
        <v>160</v>
      </c>
      <c r="G606" s="12">
        <v>-0.56364336066888199</v>
      </c>
      <c r="H606" s="13">
        <v>0.92400174582170602</v>
      </c>
      <c r="I606" s="3">
        <v>3.4327208217104499E-2</v>
      </c>
      <c r="J606" s="3">
        <v>1</v>
      </c>
      <c r="K606" s="3">
        <v>0</v>
      </c>
      <c r="L606" s="3">
        <v>1.50186026204238E-3</v>
      </c>
      <c r="M606" s="3">
        <v>2.2206378107084901E-3</v>
      </c>
      <c r="N606" s="3">
        <v>189</v>
      </c>
      <c r="O606" s="3" t="s">
        <v>33</v>
      </c>
      <c r="P606" s="3" t="s">
        <v>43</v>
      </c>
      <c r="Q606" s="3" t="s">
        <v>2976</v>
      </c>
      <c r="R606" s="3" t="s">
        <v>109</v>
      </c>
      <c r="S606" s="3" t="s">
        <v>1318</v>
      </c>
      <c r="T606" s="3" t="s">
        <v>2977</v>
      </c>
      <c r="U606" s="3" t="s">
        <v>390</v>
      </c>
      <c r="V606" s="3">
        <v>994.10749999999996</v>
      </c>
      <c r="W606" s="3">
        <v>1.9882150000000001</v>
      </c>
      <c r="X606" s="3" t="s">
        <v>2978</v>
      </c>
      <c r="Y606" s="14">
        <v>9.1941341424171385E-5</v>
      </c>
      <c r="Z606" s="11" t="str">
        <f t="shared" si="27"/>
        <v/>
      </c>
      <c r="AA606" s="11" t="str">
        <f t="shared" si="28"/>
        <v/>
      </c>
      <c r="AB606" s="3" t="str">
        <f t="shared" si="29"/>
        <v>No</v>
      </c>
    </row>
    <row r="607" spans="1:28" x14ac:dyDescent="0.2">
      <c r="A607" s="4" t="s">
        <v>3275</v>
      </c>
      <c r="B607" s="4" t="s">
        <v>3975</v>
      </c>
      <c r="C607" s="4">
        <v>3</v>
      </c>
      <c r="D607" s="4">
        <v>206</v>
      </c>
      <c r="E607" s="4">
        <v>166</v>
      </c>
      <c r="F607" s="4">
        <v>187</v>
      </c>
      <c r="G607" s="12">
        <v>-0.56606783651307901</v>
      </c>
      <c r="H607" s="13">
        <v>0.89570034955411404</v>
      </c>
      <c r="I607" s="3">
        <v>4.7837256298663401E-2</v>
      </c>
      <c r="J607" s="3">
        <v>1</v>
      </c>
      <c r="K607" s="3">
        <v>0</v>
      </c>
      <c r="L607" s="3">
        <v>2.6410176724528701E-3</v>
      </c>
      <c r="M607" s="3">
        <v>3.9122093266393803E-3</v>
      </c>
      <c r="N607" s="3">
        <v>101</v>
      </c>
      <c r="O607" s="3" t="s">
        <v>51</v>
      </c>
      <c r="P607" s="3" t="s">
        <v>43</v>
      </c>
      <c r="Q607" s="3" t="s">
        <v>3276</v>
      </c>
      <c r="R607" s="3" t="s">
        <v>53</v>
      </c>
      <c r="S607" s="3" t="s">
        <v>815</v>
      </c>
      <c r="T607" s="3" t="s">
        <v>3277</v>
      </c>
      <c r="V607" s="3">
        <v>876.93640000000005</v>
      </c>
      <c r="W607" s="3">
        <v>1.7538727999999999</v>
      </c>
      <c r="X607" s="3" t="s">
        <v>3278</v>
      </c>
      <c r="Y607" s="14">
        <v>1.3791201213625708E-4</v>
      </c>
      <c r="Z607" s="11" t="str">
        <f t="shared" si="27"/>
        <v/>
      </c>
      <c r="AA607" s="11" t="str">
        <f t="shared" si="28"/>
        <v/>
      </c>
      <c r="AB607" s="3" t="str">
        <f t="shared" si="29"/>
        <v>No</v>
      </c>
    </row>
    <row r="608" spans="1:28" x14ac:dyDescent="0.2">
      <c r="A608" s="4" t="s">
        <v>1138</v>
      </c>
      <c r="B608" s="4" t="s">
        <v>3975</v>
      </c>
      <c r="C608" s="4">
        <v>37</v>
      </c>
      <c r="D608" s="4">
        <v>320</v>
      </c>
      <c r="E608" s="4">
        <v>335</v>
      </c>
      <c r="F608" s="4">
        <v>281</v>
      </c>
      <c r="G608" s="12">
        <v>-0.56716010401830896</v>
      </c>
      <c r="H608" s="13">
        <v>0.66269402193548899</v>
      </c>
      <c r="I608" s="3">
        <v>0.178686947097358</v>
      </c>
      <c r="J608" s="3">
        <v>1</v>
      </c>
      <c r="K608" s="3">
        <v>0</v>
      </c>
      <c r="L608" s="3">
        <v>2.3700923737746001E-3</v>
      </c>
      <c r="M608" s="3">
        <v>3.5127519183524702E-3</v>
      </c>
      <c r="N608" s="3">
        <v>84</v>
      </c>
      <c r="O608" s="3" t="s">
        <v>42</v>
      </c>
      <c r="P608" s="3" t="s">
        <v>43</v>
      </c>
      <c r="Q608" s="3" t="s">
        <v>1139</v>
      </c>
      <c r="R608" s="3" t="s">
        <v>65</v>
      </c>
      <c r="S608" s="3" t="s">
        <v>329</v>
      </c>
      <c r="T608" s="3" t="s">
        <v>1140</v>
      </c>
      <c r="V608" s="3">
        <v>1194.441</v>
      </c>
      <c r="W608" s="3">
        <v>2.3888820000000002</v>
      </c>
      <c r="X608" s="3" t="s">
        <v>1141</v>
      </c>
      <c r="Y608" s="15">
        <v>1.7009148163471704E-3</v>
      </c>
      <c r="Z608" s="11" t="str">
        <f t="shared" si="27"/>
        <v/>
      </c>
      <c r="AA608" s="11" t="str">
        <f t="shared" si="28"/>
        <v/>
      </c>
      <c r="AB608" s="3" t="str">
        <f t="shared" si="29"/>
        <v>No</v>
      </c>
    </row>
    <row r="609" spans="1:28" x14ac:dyDescent="0.2">
      <c r="A609" s="4" t="s">
        <v>1181</v>
      </c>
      <c r="B609" s="4" t="s">
        <v>3975</v>
      </c>
      <c r="C609" s="4">
        <v>39</v>
      </c>
      <c r="D609" s="4">
        <v>368</v>
      </c>
      <c r="E609" s="4">
        <v>320</v>
      </c>
      <c r="F609" s="4">
        <v>303</v>
      </c>
      <c r="G609" s="12">
        <v>-0.56827592658470705</v>
      </c>
      <c r="H609" s="13">
        <v>0.658966349771133</v>
      </c>
      <c r="I609" s="3">
        <v>0.18113676216144001</v>
      </c>
      <c r="J609" s="3">
        <v>1</v>
      </c>
      <c r="K609" s="3">
        <v>0</v>
      </c>
      <c r="L609" s="3">
        <v>2.4982054750597102E-3</v>
      </c>
      <c r="M609" s="3">
        <v>3.7050516702393202E-3</v>
      </c>
      <c r="N609" s="3">
        <v>104</v>
      </c>
      <c r="O609" s="3" t="s">
        <v>42</v>
      </c>
      <c r="P609" s="3" t="s">
        <v>43</v>
      </c>
      <c r="Q609" s="3" t="s">
        <v>1182</v>
      </c>
      <c r="R609" s="3" t="s">
        <v>65</v>
      </c>
      <c r="S609" s="3" t="s">
        <v>315</v>
      </c>
      <c r="T609" s="3" t="s">
        <v>1183</v>
      </c>
      <c r="V609" s="3">
        <v>1046.183</v>
      </c>
      <c r="W609" s="3">
        <v>2.0923660000000002</v>
      </c>
      <c r="X609" s="3" t="s">
        <v>1184</v>
      </c>
      <c r="Y609" s="15">
        <v>1.7928561577713418E-3</v>
      </c>
      <c r="Z609" s="11" t="str">
        <f t="shared" si="27"/>
        <v/>
      </c>
      <c r="AA609" s="11" t="str">
        <f t="shared" si="28"/>
        <v/>
      </c>
      <c r="AB609" s="3" t="str">
        <f t="shared" si="29"/>
        <v>No</v>
      </c>
    </row>
    <row r="610" spans="1:28" x14ac:dyDescent="0.2">
      <c r="A610" s="4" t="s">
        <v>2127</v>
      </c>
      <c r="B610" s="4" t="s">
        <v>3975</v>
      </c>
      <c r="C610" s="4">
        <v>1</v>
      </c>
      <c r="D610" s="4">
        <v>98</v>
      </c>
      <c r="E610" s="4">
        <v>83</v>
      </c>
      <c r="F610" s="4">
        <v>71</v>
      </c>
      <c r="G610" s="12">
        <v>-0.56909695456672704</v>
      </c>
      <c r="H610" s="13">
        <v>0.96219089183971296</v>
      </c>
      <c r="I610" s="3">
        <v>1.67387584732334E-2</v>
      </c>
      <c r="J610" s="3">
        <v>1</v>
      </c>
      <c r="K610" s="3">
        <v>0</v>
      </c>
      <c r="L610" s="3">
        <v>7.5093013102119196E-4</v>
      </c>
      <c r="M610" s="3">
        <v>1.1147366370400601E-3</v>
      </c>
      <c r="N610" s="3">
        <v>340</v>
      </c>
      <c r="O610" s="3" t="s">
        <v>33</v>
      </c>
      <c r="P610" s="3" t="s">
        <v>779</v>
      </c>
      <c r="Q610" s="3" t="s">
        <v>780</v>
      </c>
      <c r="R610" s="3" t="s">
        <v>36</v>
      </c>
      <c r="S610" s="3" t="s">
        <v>208</v>
      </c>
      <c r="T610" s="3" t="s">
        <v>782</v>
      </c>
      <c r="V610" s="3">
        <v>1107.3130000000001</v>
      </c>
      <c r="W610" s="3">
        <v>2.214626</v>
      </c>
      <c r="X610" s="3" t="s">
        <v>783</v>
      </c>
      <c r="Y610" s="14">
        <v>4.5970670712085692E-5</v>
      </c>
      <c r="Z610" s="11" t="str">
        <f t="shared" si="27"/>
        <v/>
      </c>
      <c r="AA610" s="11" t="str">
        <f t="shared" si="28"/>
        <v/>
      </c>
      <c r="AB610" s="3" t="str">
        <f t="shared" si="29"/>
        <v>No</v>
      </c>
    </row>
    <row r="611" spans="1:28" x14ac:dyDescent="0.2">
      <c r="A611" s="4" t="s">
        <v>864</v>
      </c>
      <c r="B611" s="4" t="s">
        <v>3975</v>
      </c>
      <c r="C611" s="4">
        <v>2</v>
      </c>
      <c r="D611" s="4">
        <v>170</v>
      </c>
      <c r="E611" s="4">
        <v>176</v>
      </c>
      <c r="F611" s="4">
        <v>154</v>
      </c>
      <c r="G611" s="12">
        <v>-0.569329840604472</v>
      </c>
      <c r="H611" s="13">
        <v>0.92393518393706597</v>
      </c>
      <c r="I611" s="3">
        <v>3.43584944138908E-2</v>
      </c>
      <c r="J611" s="3">
        <v>1</v>
      </c>
      <c r="K611" s="3">
        <v>0</v>
      </c>
      <c r="L611" s="3">
        <v>1.50186026204238E-3</v>
      </c>
      <c r="M611" s="3">
        <v>2.2301424933657602E-3</v>
      </c>
      <c r="N611" s="3">
        <v>171</v>
      </c>
      <c r="O611" s="3" t="s">
        <v>33</v>
      </c>
      <c r="P611" s="3" t="s">
        <v>43</v>
      </c>
      <c r="Q611" s="3" t="s">
        <v>865</v>
      </c>
      <c r="R611" s="3" t="s">
        <v>109</v>
      </c>
      <c r="S611" s="3" t="s">
        <v>866</v>
      </c>
      <c r="T611" s="3" t="s">
        <v>867</v>
      </c>
      <c r="V611" s="3">
        <v>1181.4179999999999</v>
      </c>
      <c r="W611" s="3">
        <v>2.3628360000000002</v>
      </c>
      <c r="X611" s="3" t="s">
        <v>868</v>
      </c>
      <c r="Y611" s="14">
        <v>9.1941341424171385E-5</v>
      </c>
      <c r="Z611" s="11" t="str">
        <f t="shared" si="27"/>
        <v/>
      </c>
      <c r="AA611" s="11" t="str">
        <f t="shared" si="28"/>
        <v/>
      </c>
      <c r="AB611" s="3" t="str">
        <f t="shared" si="29"/>
        <v>No</v>
      </c>
    </row>
    <row r="612" spans="1:28" x14ac:dyDescent="0.2">
      <c r="A612" s="4" t="s">
        <v>3283</v>
      </c>
      <c r="B612" s="4" t="s">
        <v>3975</v>
      </c>
      <c r="C612" s="4">
        <v>3</v>
      </c>
      <c r="D612" s="4">
        <v>213</v>
      </c>
      <c r="E612" s="4">
        <v>177</v>
      </c>
      <c r="F612" s="4">
        <v>173</v>
      </c>
      <c r="G612" s="12">
        <v>-0.57257090721686299</v>
      </c>
      <c r="H612" s="13">
        <v>0.89570034955411404</v>
      </c>
      <c r="I612" s="3">
        <v>4.7837256298663401E-2</v>
      </c>
      <c r="J612" s="3">
        <v>1</v>
      </c>
      <c r="K612" s="3">
        <v>0</v>
      </c>
      <c r="L612" s="3">
        <v>2.6410176724528701E-3</v>
      </c>
      <c r="M612" s="3">
        <v>3.9293455625156E-3</v>
      </c>
      <c r="N612" s="3">
        <v>299</v>
      </c>
      <c r="O612" s="3" t="s">
        <v>51</v>
      </c>
      <c r="P612" s="3" t="s">
        <v>82</v>
      </c>
      <c r="Q612" s="3" t="s">
        <v>860</v>
      </c>
      <c r="R612" s="3" t="s">
        <v>369</v>
      </c>
      <c r="S612" s="3" t="s">
        <v>1070</v>
      </c>
      <c r="T612" s="3" t="s">
        <v>862</v>
      </c>
      <c r="V612" s="3">
        <v>944.04930000000002</v>
      </c>
      <c r="W612" s="3">
        <v>1.8880986</v>
      </c>
      <c r="X612" s="3" t="s">
        <v>863</v>
      </c>
      <c r="Y612" s="14">
        <v>1.3791201213625708E-4</v>
      </c>
      <c r="Z612" s="11" t="str">
        <f t="shared" si="27"/>
        <v/>
      </c>
      <c r="AA612" s="11" t="str">
        <f t="shared" si="28"/>
        <v/>
      </c>
      <c r="AB612" s="3" t="str">
        <f t="shared" si="29"/>
        <v>No</v>
      </c>
    </row>
    <row r="613" spans="1:28" x14ac:dyDescent="0.2">
      <c r="A613" s="4" t="s">
        <v>3710</v>
      </c>
      <c r="B613" s="4" t="s">
        <v>3975</v>
      </c>
      <c r="C613" s="4">
        <v>3</v>
      </c>
      <c r="D613" s="4">
        <v>347</v>
      </c>
      <c r="E613" s="4">
        <v>207</v>
      </c>
      <c r="F613" s="4">
        <v>212</v>
      </c>
      <c r="G613" s="12">
        <v>-0.57501065636631998</v>
      </c>
      <c r="H613" s="13">
        <v>0.88639249731154901</v>
      </c>
      <c r="I613" s="3">
        <v>5.2373928597125301E-2</v>
      </c>
      <c r="J613" s="3">
        <v>1</v>
      </c>
      <c r="K613" s="3">
        <v>0</v>
      </c>
      <c r="L613" s="3">
        <v>2.2527903930635801E-3</v>
      </c>
      <c r="M613" s="3">
        <v>3.3554134584637598E-3</v>
      </c>
      <c r="N613" s="3">
        <v>367</v>
      </c>
      <c r="O613" s="3" t="s">
        <v>33</v>
      </c>
      <c r="P613" s="3" t="s">
        <v>43</v>
      </c>
      <c r="Q613" s="3" t="s">
        <v>3711</v>
      </c>
      <c r="R613" s="3" t="s">
        <v>36</v>
      </c>
      <c r="S613" s="3" t="s">
        <v>1230</v>
      </c>
      <c r="T613" s="3" t="s">
        <v>3712</v>
      </c>
      <c r="V613" s="3">
        <v>1101.2460000000001</v>
      </c>
      <c r="W613" s="3">
        <v>2.2024919999999999</v>
      </c>
      <c r="X613" s="3" t="s">
        <v>3713</v>
      </c>
      <c r="Y613" s="14">
        <v>1.3791201213625708E-4</v>
      </c>
      <c r="Z613" s="11" t="str">
        <f t="shared" si="27"/>
        <v/>
      </c>
      <c r="AA613" s="11" t="str">
        <f t="shared" si="28"/>
        <v/>
      </c>
      <c r="AB613" s="3" t="str">
        <f t="shared" si="29"/>
        <v>No</v>
      </c>
    </row>
    <row r="614" spans="1:28" x14ac:dyDescent="0.2">
      <c r="A614" s="4" t="s">
        <v>2128</v>
      </c>
      <c r="B614" s="4" t="s">
        <v>3975</v>
      </c>
      <c r="C614" s="4">
        <v>1</v>
      </c>
      <c r="D614" s="4">
        <v>109</v>
      </c>
      <c r="E614" s="4">
        <v>74</v>
      </c>
      <c r="F614" s="4">
        <v>72</v>
      </c>
      <c r="G614" s="12">
        <v>-0.57869402564568095</v>
      </c>
      <c r="H614" s="13">
        <v>0.96219089183971296</v>
      </c>
      <c r="I614" s="3">
        <v>1.67387584732334E-2</v>
      </c>
      <c r="J614" s="3">
        <v>1</v>
      </c>
      <c r="K614" s="3">
        <v>0</v>
      </c>
      <c r="L614" s="3">
        <v>7.5093013102119196E-4</v>
      </c>
      <c r="M614" s="3">
        <v>1.12155079439751E-3</v>
      </c>
      <c r="N614" s="3">
        <v>157</v>
      </c>
      <c r="O614" s="3" t="s">
        <v>33</v>
      </c>
      <c r="P614" s="3" t="s">
        <v>43</v>
      </c>
      <c r="Q614" s="3" t="s">
        <v>2129</v>
      </c>
      <c r="R614" s="3" t="s">
        <v>109</v>
      </c>
      <c r="S614" s="3" t="s">
        <v>404</v>
      </c>
      <c r="T614" s="3" t="s">
        <v>2130</v>
      </c>
      <c r="V614" s="3">
        <v>1169.384</v>
      </c>
      <c r="W614" s="3">
        <v>2.338768</v>
      </c>
      <c r="X614" s="3" t="s">
        <v>2131</v>
      </c>
      <c r="Y614" s="14">
        <v>4.5970670712085692E-5</v>
      </c>
      <c r="Z614" s="11" t="str">
        <f t="shared" si="27"/>
        <v/>
      </c>
      <c r="AA614" s="11" t="str">
        <f t="shared" si="28"/>
        <v/>
      </c>
      <c r="AB614" s="3" t="str">
        <f t="shared" si="29"/>
        <v>No</v>
      </c>
    </row>
    <row r="615" spans="1:28" x14ac:dyDescent="0.2">
      <c r="A615" s="4" t="s">
        <v>2999</v>
      </c>
      <c r="B615" s="4" t="s">
        <v>3975</v>
      </c>
      <c r="C615" s="4">
        <v>2</v>
      </c>
      <c r="D615" s="4">
        <v>189</v>
      </c>
      <c r="E615" s="4">
        <v>147</v>
      </c>
      <c r="F615" s="4">
        <v>171</v>
      </c>
      <c r="G615" s="12">
        <v>-0.58426090293030897</v>
      </c>
      <c r="H615" s="13">
        <v>0.91065976999067899</v>
      </c>
      <c r="I615" s="3">
        <v>4.0643848728835003E-2</v>
      </c>
      <c r="J615" s="3">
        <v>1</v>
      </c>
      <c r="K615" s="3">
        <v>0</v>
      </c>
      <c r="L615" s="3">
        <v>1.50186026204238E-3</v>
      </c>
      <c r="M615" s="3">
        <v>2.2529485531860502E-3</v>
      </c>
      <c r="N615" s="3">
        <v>130</v>
      </c>
      <c r="O615" s="3" t="s">
        <v>33</v>
      </c>
      <c r="P615" s="3" t="s">
        <v>433</v>
      </c>
      <c r="Q615" s="3" t="s">
        <v>3000</v>
      </c>
      <c r="R615" s="3" t="s">
        <v>109</v>
      </c>
      <c r="S615" s="3" t="s">
        <v>120</v>
      </c>
      <c r="T615" s="3" t="s">
        <v>3001</v>
      </c>
      <c r="V615" s="3">
        <v>1017.272</v>
      </c>
      <c r="W615" s="3">
        <v>2.0345439999999999</v>
      </c>
      <c r="X615" s="3" t="s">
        <v>3002</v>
      </c>
      <c r="Y615" s="14">
        <v>9.1941341424171385E-5</v>
      </c>
      <c r="Z615" s="11" t="str">
        <f t="shared" si="27"/>
        <v/>
      </c>
      <c r="AA615" s="11" t="str">
        <f t="shared" si="28"/>
        <v/>
      </c>
      <c r="AB615" s="3" t="str">
        <f t="shared" si="29"/>
        <v>No</v>
      </c>
    </row>
    <row r="616" spans="1:28" x14ac:dyDescent="0.2">
      <c r="A616" s="4" t="s">
        <v>3893</v>
      </c>
      <c r="B616" s="4" t="s">
        <v>3975</v>
      </c>
      <c r="C616" s="4">
        <v>5</v>
      </c>
      <c r="D616" s="4">
        <v>390</v>
      </c>
      <c r="E616" s="4">
        <v>299</v>
      </c>
      <c r="F616" s="4">
        <v>263</v>
      </c>
      <c r="G616" s="12">
        <v>-0.58441538343920396</v>
      </c>
      <c r="H616" s="13">
        <v>0.80575916985040397</v>
      </c>
      <c r="I616" s="3">
        <v>9.3794743348647694E-2</v>
      </c>
      <c r="J616" s="3">
        <v>1</v>
      </c>
      <c r="K616" s="3">
        <v>0</v>
      </c>
      <c r="L616" s="3">
        <v>4.4016961207547899E-3</v>
      </c>
      <c r="M616" s="3">
        <v>6.6004834677047004E-3</v>
      </c>
      <c r="N616" s="3">
        <v>25</v>
      </c>
      <c r="O616" s="3" t="s">
        <v>51</v>
      </c>
      <c r="P616" s="3" t="s">
        <v>43</v>
      </c>
      <c r="Q616" s="3" t="s">
        <v>3894</v>
      </c>
      <c r="R616" s="3" t="s">
        <v>53</v>
      </c>
      <c r="S616" s="3" t="s">
        <v>1381</v>
      </c>
      <c r="T616" s="3" t="s">
        <v>3895</v>
      </c>
      <c r="V616" s="3">
        <v>933.02380000000005</v>
      </c>
      <c r="W616" s="3">
        <v>1.8660475999999999</v>
      </c>
      <c r="X616" s="3" t="s">
        <v>3896</v>
      </c>
      <c r="Y616" s="14">
        <v>2.2985335356042844E-4</v>
      </c>
      <c r="Z616" s="11" t="str">
        <f t="shared" si="27"/>
        <v/>
      </c>
      <c r="AA616" s="11" t="str">
        <f t="shared" si="28"/>
        <v/>
      </c>
      <c r="AB616" s="3" t="str">
        <f t="shared" si="29"/>
        <v>No</v>
      </c>
    </row>
    <row r="617" spans="1:28" x14ac:dyDescent="0.2">
      <c r="A617" s="4" t="s">
        <v>2133</v>
      </c>
      <c r="B617" s="4" t="s">
        <v>3975</v>
      </c>
      <c r="C617" s="4">
        <v>1</v>
      </c>
      <c r="D617" s="4">
        <v>90</v>
      </c>
      <c r="E617" s="4">
        <v>74</v>
      </c>
      <c r="F617" s="4">
        <v>89</v>
      </c>
      <c r="G617" s="12">
        <v>-0.58461611242491696</v>
      </c>
      <c r="H617" s="13">
        <v>0.96219089183971296</v>
      </c>
      <c r="I617" s="3">
        <v>1.67387584732334E-2</v>
      </c>
      <c r="J617" s="3">
        <v>1</v>
      </c>
      <c r="K617" s="3">
        <v>0</v>
      </c>
      <c r="L617" s="3">
        <v>7.5093013102119196E-4</v>
      </c>
      <c r="M617" s="3">
        <v>1.1277244630735E-3</v>
      </c>
      <c r="N617" s="3">
        <v>192</v>
      </c>
      <c r="O617" s="3" t="s">
        <v>33</v>
      </c>
      <c r="P617" s="3" t="s">
        <v>43</v>
      </c>
      <c r="Q617" s="3" t="s">
        <v>2134</v>
      </c>
      <c r="R617" s="3" t="s">
        <v>109</v>
      </c>
      <c r="S617" s="3" t="s">
        <v>579</v>
      </c>
      <c r="T617" s="3" t="s">
        <v>2135</v>
      </c>
      <c r="V617" s="3">
        <v>1074.221</v>
      </c>
      <c r="W617" s="3">
        <v>2.1484420000000002</v>
      </c>
      <c r="X617" s="3" t="s">
        <v>2136</v>
      </c>
      <c r="Y617" s="14">
        <v>4.5970670712085692E-5</v>
      </c>
      <c r="Z617" s="11" t="str">
        <f t="shared" si="27"/>
        <v/>
      </c>
      <c r="AA617" s="11" t="str">
        <f t="shared" si="28"/>
        <v/>
      </c>
      <c r="AB617" s="3" t="str">
        <f t="shared" si="29"/>
        <v>No</v>
      </c>
    </row>
    <row r="618" spans="1:28" x14ac:dyDescent="0.2">
      <c r="A618" s="4" t="s">
        <v>1539</v>
      </c>
      <c r="B618" s="4" t="s">
        <v>3975</v>
      </c>
      <c r="C618" s="4">
        <v>33</v>
      </c>
      <c r="D618" s="4">
        <v>317</v>
      </c>
      <c r="E618" s="4">
        <v>259</v>
      </c>
      <c r="F618" s="4">
        <v>273</v>
      </c>
      <c r="G618" s="12">
        <v>-0.58672869535943495</v>
      </c>
      <c r="H618" s="13">
        <v>0.65754025937599103</v>
      </c>
      <c r="I618" s="3">
        <v>0.18207765137118501</v>
      </c>
      <c r="J618" s="3">
        <v>1</v>
      </c>
      <c r="K618" s="3">
        <v>0</v>
      </c>
      <c r="L618" s="3">
        <v>2.11386617120437E-3</v>
      </c>
      <c r="M618" s="3">
        <v>3.1756139362607199E-3</v>
      </c>
      <c r="N618" s="3">
        <v>275</v>
      </c>
      <c r="O618" s="3" t="s">
        <v>42</v>
      </c>
      <c r="P618" s="3" t="s">
        <v>43</v>
      </c>
      <c r="Q618" s="3" t="s">
        <v>1540</v>
      </c>
      <c r="R618" s="3" t="s">
        <v>45</v>
      </c>
      <c r="S618" s="3" t="s">
        <v>1367</v>
      </c>
      <c r="T618" s="3" t="s">
        <v>1541</v>
      </c>
      <c r="V618" s="3">
        <v>1288.4670000000001</v>
      </c>
      <c r="W618" s="3">
        <v>2.5769340000000001</v>
      </c>
      <c r="X618" s="3" t="s">
        <v>1542</v>
      </c>
      <c r="Y618" s="15">
        <v>1.5170321334988279E-3</v>
      </c>
      <c r="Z618" s="11" t="str">
        <f t="shared" si="27"/>
        <v/>
      </c>
      <c r="AA618" s="11" t="str">
        <f t="shared" si="28"/>
        <v/>
      </c>
      <c r="AB618" s="3" t="str">
        <f t="shared" si="29"/>
        <v>No</v>
      </c>
    </row>
    <row r="619" spans="1:28" x14ac:dyDescent="0.2">
      <c r="A619" s="4" t="s">
        <v>1597</v>
      </c>
      <c r="B619" s="4" t="s">
        <v>3975</v>
      </c>
      <c r="C619" s="4">
        <v>20</v>
      </c>
      <c r="D619" s="4">
        <v>207</v>
      </c>
      <c r="E619" s="4">
        <v>151</v>
      </c>
      <c r="F619" s="4">
        <v>160</v>
      </c>
      <c r="G619" s="12">
        <v>-0.59033249097446505</v>
      </c>
      <c r="H619" s="13">
        <v>0.68034721456862501</v>
      </c>
      <c r="I619" s="3">
        <v>0.16726938893197801</v>
      </c>
      <c r="J619" s="3">
        <v>1</v>
      </c>
      <c r="K619" s="3">
        <v>0</v>
      </c>
      <c r="L619" s="3">
        <v>1.2811310128511401E-3</v>
      </c>
      <c r="M619" s="3">
        <v>1.9293697073883001E-3</v>
      </c>
      <c r="N619" s="3">
        <v>287</v>
      </c>
      <c r="O619" s="3" t="s">
        <v>42</v>
      </c>
      <c r="P619" s="3" t="s">
        <v>43</v>
      </c>
      <c r="Q619" s="3" t="s">
        <v>1598</v>
      </c>
      <c r="R619" s="3" t="s">
        <v>45</v>
      </c>
      <c r="S619" s="3" t="s">
        <v>1331</v>
      </c>
      <c r="T619" s="3" t="s">
        <v>1599</v>
      </c>
      <c r="V619" s="3">
        <v>971.16309999999999</v>
      </c>
      <c r="W619" s="3">
        <v>1.9423261999999999</v>
      </c>
      <c r="X619" s="3" t="s">
        <v>1600</v>
      </c>
      <c r="Y619" s="14">
        <v>9.1941341424171374E-4</v>
      </c>
      <c r="Z619" s="11" t="str">
        <f t="shared" si="27"/>
        <v/>
      </c>
      <c r="AA619" s="11" t="str">
        <f t="shared" si="28"/>
        <v/>
      </c>
      <c r="AB619" s="3" t="str">
        <f t="shared" si="29"/>
        <v>No</v>
      </c>
    </row>
    <row r="620" spans="1:28" x14ac:dyDescent="0.2">
      <c r="A620" s="4" t="s">
        <v>1482</v>
      </c>
      <c r="B620" s="4" t="s">
        <v>3975</v>
      </c>
      <c r="C620" s="4">
        <v>37</v>
      </c>
      <c r="D620" s="4">
        <v>412</v>
      </c>
      <c r="E620" s="4">
        <v>284</v>
      </c>
      <c r="F620" s="4">
        <v>270</v>
      </c>
      <c r="G620" s="12">
        <v>-0.59488504765482597</v>
      </c>
      <c r="H620" s="13">
        <v>0.64699231690696202</v>
      </c>
      <c r="I620" s="3">
        <v>0.18910087658743899</v>
      </c>
      <c r="J620" s="3">
        <v>1</v>
      </c>
      <c r="K620" s="3">
        <v>0</v>
      </c>
      <c r="L620" s="3">
        <v>2.3700923737746001E-3</v>
      </c>
      <c r="M620" s="3">
        <v>3.5796313905685898E-3</v>
      </c>
      <c r="N620" s="3">
        <v>163</v>
      </c>
      <c r="O620" s="3" t="s">
        <v>42</v>
      </c>
      <c r="P620" s="3" t="s">
        <v>43</v>
      </c>
      <c r="Q620" s="3" t="s">
        <v>1483</v>
      </c>
      <c r="R620" s="3" t="s">
        <v>65</v>
      </c>
      <c r="S620" s="3" t="s">
        <v>904</v>
      </c>
      <c r="T620" s="3" t="s">
        <v>1484</v>
      </c>
      <c r="V620" s="3">
        <v>1134.319</v>
      </c>
      <c r="W620" s="3">
        <v>2.2686380000000002</v>
      </c>
      <c r="X620" s="3" t="s">
        <v>1485</v>
      </c>
      <c r="Y620" s="15">
        <v>1.7009148163471704E-3</v>
      </c>
      <c r="Z620" s="11" t="str">
        <f t="shared" si="27"/>
        <v/>
      </c>
      <c r="AA620" s="11" t="str">
        <f t="shared" si="28"/>
        <v/>
      </c>
      <c r="AB620" s="3" t="str">
        <f t="shared" si="29"/>
        <v>No</v>
      </c>
    </row>
    <row r="621" spans="1:28" x14ac:dyDescent="0.2">
      <c r="A621" s="4" t="s">
        <v>1334</v>
      </c>
      <c r="B621" s="4" t="s">
        <v>3975</v>
      </c>
      <c r="C621" s="4">
        <v>17</v>
      </c>
      <c r="D621" s="4">
        <v>163</v>
      </c>
      <c r="E621" s="4">
        <v>152</v>
      </c>
      <c r="F621" s="4">
        <v>126</v>
      </c>
      <c r="G621" s="12">
        <v>-0.59671995416637902</v>
      </c>
      <c r="H621" s="13">
        <v>0.68388547414558098</v>
      </c>
      <c r="I621" s="3">
        <v>0.16501662066441899</v>
      </c>
      <c r="J621" s="3">
        <v>1</v>
      </c>
      <c r="K621" s="3">
        <v>0</v>
      </c>
      <c r="L621" s="3">
        <v>1.08896136092346E-3</v>
      </c>
      <c r="M621" s="3">
        <v>1.64761152226968E-3</v>
      </c>
      <c r="N621" s="3">
        <v>258</v>
      </c>
      <c r="O621" s="3" t="s">
        <v>42</v>
      </c>
      <c r="P621" s="3" t="s">
        <v>34</v>
      </c>
      <c r="Q621" s="3" t="s">
        <v>1335</v>
      </c>
      <c r="R621" s="3" t="s">
        <v>45</v>
      </c>
      <c r="S621" s="3" t="s">
        <v>1126</v>
      </c>
      <c r="T621" s="3" t="s">
        <v>1336</v>
      </c>
      <c r="V621" s="3">
        <v>1111.2550000000001</v>
      </c>
      <c r="W621" s="3">
        <v>2.2225100000000002</v>
      </c>
      <c r="X621" s="3" t="s">
        <v>1337</v>
      </c>
      <c r="Y621" s="14">
        <v>7.8150140210545677E-4</v>
      </c>
      <c r="Z621" s="11" t="str">
        <f t="shared" si="27"/>
        <v/>
      </c>
      <c r="AA621" s="11" t="str">
        <f t="shared" si="28"/>
        <v/>
      </c>
      <c r="AB621" s="3" t="str">
        <f t="shared" si="29"/>
        <v>No</v>
      </c>
    </row>
    <row r="622" spans="1:28" x14ac:dyDescent="0.2">
      <c r="A622" s="4" t="s">
        <v>3336</v>
      </c>
      <c r="B622" s="4" t="s">
        <v>3975</v>
      </c>
      <c r="C622" s="4">
        <v>3</v>
      </c>
      <c r="D622" s="4">
        <v>208</v>
      </c>
      <c r="E622" s="4">
        <v>182</v>
      </c>
      <c r="F622" s="4">
        <v>182</v>
      </c>
      <c r="G622" s="12">
        <v>-0.59947109629888096</v>
      </c>
      <c r="H622" s="13">
        <v>0.87203330154579595</v>
      </c>
      <c r="I622" s="3">
        <v>5.9466929744701899E-2</v>
      </c>
      <c r="J622" s="3">
        <v>1</v>
      </c>
      <c r="K622" s="3">
        <v>0</v>
      </c>
      <c r="L622" s="3">
        <v>2.6410176724528701E-3</v>
      </c>
      <c r="M622" s="3">
        <v>4.0039233414865399E-3</v>
      </c>
      <c r="N622" s="3">
        <v>155</v>
      </c>
      <c r="O622" s="3" t="s">
        <v>51</v>
      </c>
      <c r="P622" s="3" t="s">
        <v>227</v>
      </c>
      <c r="Q622" s="3" t="s">
        <v>3337</v>
      </c>
      <c r="R622" s="3" t="s">
        <v>53</v>
      </c>
      <c r="S622" s="3" t="s">
        <v>791</v>
      </c>
      <c r="T622" s="3" t="s">
        <v>3338</v>
      </c>
      <c r="V622" s="3">
        <v>857.86980000000005</v>
      </c>
      <c r="W622" s="3">
        <v>1.7157396</v>
      </c>
      <c r="X622" s="3" t="s">
        <v>3339</v>
      </c>
      <c r="Y622" s="14">
        <v>1.3791201213625708E-4</v>
      </c>
      <c r="Z622" s="11" t="str">
        <f t="shared" si="27"/>
        <v/>
      </c>
      <c r="AA622" s="11" t="str">
        <f t="shared" si="28"/>
        <v/>
      </c>
      <c r="AB622" s="3" t="str">
        <f t="shared" si="29"/>
        <v>No</v>
      </c>
    </row>
    <row r="623" spans="1:28" x14ac:dyDescent="0.2">
      <c r="A623" s="4" t="s">
        <v>3726</v>
      </c>
      <c r="B623" s="4" t="s">
        <v>3975</v>
      </c>
      <c r="C623" s="4">
        <v>3</v>
      </c>
      <c r="D623" s="4">
        <v>297</v>
      </c>
      <c r="E623" s="4">
        <v>231</v>
      </c>
      <c r="F623" s="4">
        <v>245</v>
      </c>
      <c r="G623" s="12">
        <v>-0.604585230300133</v>
      </c>
      <c r="H623" s="13">
        <v>0.86589148670432603</v>
      </c>
      <c r="I623" s="3">
        <v>6.2536530244033994E-2</v>
      </c>
      <c r="J623" s="3">
        <v>1</v>
      </c>
      <c r="K623" s="3">
        <v>0</v>
      </c>
      <c r="L623" s="3">
        <v>2.2527903930635801E-3</v>
      </c>
      <c r="M623" s="3">
        <v>3.4264498739083301E-3</v>
      </c>
      <c r="N623" s="3">
        <v>276</v>
      </c>
      <c r="O623" s="3" t="s">
        <v>33</v>
      </c>
      <c r="P623" s="3" t="s">
        <v>34</v>
      </c>
      <c r="Q623" s="3" t="s">
        <v>3727</v>
      </c>
      <c r="R623" s="3" t="s">
        <v>36</v>
      </c>
      <c r="S623" s="3" t="s">
        <v>329</v>
      </c>
      <c r="T623" s="3" t="s">
        <v>3728</v>
      </c>
      <c r="V623" s="3">
        <v>922.98530000000005</v>
      </c>
      <c r="W623" s="3">
        <v>1.8459706</v>
      </c>
      <c r="X623" s="3" t="s">
        <v>3729</v>
      </c>
      <c r="Y623" s="14">
        <v>1.3791201213625708E-4</v>
      </c>
      <c r="Z623" s="11" t="str">
        <f t="shared" si="27"/>
        <v/>
      </c>
      <c r="AA623" s="11" t="str">
        <f t="shared" si="28"/>
        <v/>
      </c>
      <c r="AB623" s="3" t="str">
        <f t="shared" si="29"/>
        <v>No</v>
      </c>
    </row>
    <row r="624" spans="1:28" x14ac:dyDescent="0.2">
      <c r="A624" s="4" t="s">
        <v>2506</v>
      </c>
      <c r="B624" s="4" t="s">
        <v>3975</v>
      </c>
      <c r="C624" s="4">
        <v>2</v>
      </c>
      <c r="D624" s="4">
        <v>120</v>
      </c>
      <c r="E624" s="4">
        <v>138</v>
      </c>
      <c r="F624" s="4">
        <v>122</v>
      </c>
      <c r="G624" s="12">
        <v>-0.60508222523249</v>
      </c>
      <c r="H624" s="13">
        <v>0.91964523374034002</v>
      </c>
      <c r="I624" s="3">
        <v>3.6379675636019702E-2</v>
      </c>
      <c r="J624" s="3">
        <v>1</v>
      </c>
      <c r="K624" s="3">
        <v>0</v>
      </c>
      <c r="L624" s="3">
        <v>1.76067844830191E-3</v>
      </c>
      <c r="M624" s="3">
        <v>2.6819523092014002E-3</v>
      </c>
      <c r="N624" s="3">
        <v>235</v>
      </c>
      <c r="O624" s="3" t="s">
        <v>51</v>
      </c>
      <c r="P624" s="3" t="s">
        <v>34</v>
      </c>
      <c r="Q624" s="3" t="s">
        <v>1726</v>
      </c>
      <c r="R624" s="3" t="s">
        <v>369</v>
      </c>
      <c r="S624" s="3" t="s">
        <v>650</v>
      </c>
      <c r="T624" s="3" t="s">
        <v>1727</v>
      </c>
      <c r="V624" s="3">
        <v>1232.442</v>
      </c>
      <c r="W624" s="3">
        <v>2.4648840000000001</v>
      </c>
      <c r="X624" s="3" t="s">
        <v>1728</v>
      </c>
      <c r="Y624" s="14">
        <v>9.1941341424171385E-5</v>
      </c>
      <c r="Z624" s="11" t="str">
        <f t="shared" si="27"/>
        <v/>
      </c>
      <c r="AA624" s="11" t="str">
        <f t="shared" si="28"/>
        <v/>
      </c>
      <c r="AB624" s="3" t="str">
        <f t="shared" si="29"/>
        <v>No</v>
      </c>
    </row>
    <row r="625" spans="1:28" x14ac:dyDescent="0.2">
      <c r="A625" s="4" t="s">
        <v>1207</v>
      </c>
      <c r="B625" s="4" t="s">
        <v>3975</v>
      </c>
      <c r="C625" s="4">
        <v>34</v>
      </c>
      <c r="D625" s="4">
        <v>340</v>
      </c>
      <c r="E625" s="4">
        <v>291</v>
      </c>
      <c r="F625" s="4">
        <v>260</v>
      </c>
      <c r="G625" s="12">
        <v>-0.609793176354401</v>
      </c>
      <c r="H625" s="13">
        <v>0.63788389409441004</v>
      </c>
      <c r="I625" s="3">
        <v>0.195258363195561</v>
      </c>
      <c r="J625" s="3">
        <v>1</v>
      </c>
      <c r="K625" s="3">
        <v>0</v>
      </c>
      <c r="L625" s="3">
        <v>2.17792272184693E-3</v>
      </c>
      <c r="M625" s="3">
        <v>3.3242885303447298E-3</v>
      </c>
      <c r="N625" s="3">
        <v>29</v>
      </c>
      <c r="O625" s="3" t="s">
        <v>42</v>
      </c>
      <c r="P625" s="3" t="s">
        <v>34</v>
      </c>
      <c r="Q625" s="3" t="s">
        <v>1208</v>
      </c>
      <c r="R625" s="3" t="s">
        <v>65</v>
      </c>
      <c r="S625" s="3" t="s">
        <v>1087</v>
      </c>
      <c r="T625" s="3" t="s">
        <v>1209</v>
      </c>
      <c r="V625" s="3">
        <v>1370.55</v>
      </c>
      <c r="W625" s="3">
        <v>2.7410999999999999</v>
      </c>
      <c r="X625" s="3" t="s">
        <v>1210</v>
      </c>
      <c r="Y625" s="15">
        <v>1.5630028042109135E-3</v>
      </c>
      <c r="Z625" s="11" t="str">
        <f t="shared" si="27"/>
        <v/>
      </c>
      <c r="AA625" s="11" t="str">
        <f t="shared" si="28"/>
        <v/>
      </c>
      <c r="AB625" s="3" t="str">
        <f t="shared" si="29"/>
        <v>No</v>
      </c>
    </row>
    <row r="626" spans="1:28" x14ac:dyDescent="0.2">
      <c r="A626" s="4" t="s">
        <v>3036</v>
      </c>
      <c r="B626" s="4" t="s">
        <v>3975</v>
      </c>
      <c r="C626" s="4">
        <v>2</v>
      </c>
      <c r="D626" s="4">
        <v>175</v>
      </c>
      <c r="E626" s="4">
        <v>172</v>
      </c>
      <c r="F626" s="4">
        <v>167</v>
      </c>
      <c r="G626" s="12">
        <v>-0.60992458885352296</v>
      </c>
      <c r="H626" s="13">
        <v>0.88666303393783497</v>
      </c>
      <c r="I626" s="3">
        <v>5.22413974239163E-2</v>
      </c>
      <c r="J626" s="3">
        <v>1</v>
      </c>
      <c r="K626" s="3">
        <v>0</v>
      </c>
      <c r="L626" s="3">
        <v>1.50186026204238E-3</v>
      </c>
      <c r="M626" s="3">
        <v>2.2939157354674501E-3</v>
      </c>
      <c r="N626" s="3">
        <v>236</v>
      </c>
      <c r="O626" s="3" t="s">
        <v>33</v>
      </c>
      <c r="P626" s="3" t="s">
        <v>34</v>
      </c>
      <c r="Q626" s="3" t="s">
        <v>3037</v>
      </c>
      <c r="R626" s="3" t="s">
        <v>36</v>
      </c>
      <c r="S626" s="3" t="s">
        <v>170</v>
      </c>
      <c r="T626" s="3" t="s">
        <v>3038</v>
      </c>
      <c r="V626" s="3">
        <v>977.1662</v>
      </c>
      <c r="W626" s="3">
        <v>1.9543324</v>
      </c>
      <c r="X626" s="3" t="s">
        <v>3039</v>
      </c>
      <c r="Y626" s="14">
        <v>9.1941341424171385E-5</v>
      </c>
      <c r="Z626" s="11" t="str">
        <f t="shared" si="27"/>
        <v/>
      </c>
      <c r="AA626" s="11" t="str">
        <f t="shared" si="28"/>
        <v/>
      </c>
      <c r="AB626" s="3" t="str">
        <f t="shared" si="29"/>
        <v>No</v>
      </c>
    </row>
    <row r="627" spans="1:28" x14ac:dyDescent="0.2">
      <c r="A627" s="4" t="s">
        <v>3040</v>
      </c>
      <c r="B627" s="4" t="s">
        <v>3975</v>
      </c>
      <c r="C627" s="4">
        <v>2</v>
      </c>
      <c r="D627" s="4">
        <v>210</v>
      </c>
      <c r="E627" s="4">
        <v>140</v>
      </c>
      <c r="F627" s="4">
        <v>169</v>
      </c>
      <c r="G627" s="12">
        <v>-0.610892800423948</v>
      </c>
      <c r="H627" s="13">
        <v>0.88666303393783497</v>
      </c>
      <c r="I627" s="3">
        <v>5.22413974239163E-2</v>
      </c>
      <c r="J627" s="3">
        <v>1</v>
      </c>
      <c r="K627" s="3">
        <v>0</v>
      </c>
      <c r="L627" s="3">
        <v>1.50186026204238E-3</v>
      </c>
      <c r="M627" s="3">
        <v>2.2943415756950499E-3</v>
      </c>
      <c r="N627" s="3">
        <v>187</v>
      </c>
      <c r="O627" s="3" t="s">
        <v>33</v>
      </c>
      <c r="P627" s="3" t="s">
        <v>43</v>
      </c>
      <c r="Q627" s="3" t="s">
        <v>3041</v>
      </c>
      <c r="R627" s="3" t="s">
        <v>109</v>
      </c>
      <c r="S627" s="3" t="s">
        <v>213</v>
      </c>
      <c r="T627" s="3" t="s">
        <v>3042</v>
      </c>
      <c r="V627" s="3">
        <v>1010.193</v>
      </c>
      <c r="W627" s="3">
        <v>2.0203859999999998</v>
      </c>
      <c r="X627" s="3" t="s">
        <v>3043</v>
      </c>
      <c r="Y627" s="14">
        <v>9.1941341424171385E-5</v>
      </c>
      <c r="Z627" s="11" t="str">
        <f t="shared" si="27"/>
        <v/>
      </c>
      <c r="AA627" s="11" t="str">
        <f t="shared" si="28"/>
        <v/>
      </c>
      <c r="AB627" s="3" t="str">
        <f t="shared" si="29"/>
        <v>No</v>
      </c>
    </row>
    <row r="628" spans="1:28" x14ac:dyDescent="0.2">
      <c r="A628" s="4" t="s">
        <v>2145</v>
      </c>
      <c r="B628" s="4" t="s">
        <v>3975</v>
      </c>
      <c r="C628" s="4">
        <v>1</v>
      </c>
      <c r="D628" s="4">
        <v>107</v>
      </c>
      <c r="E628" s="4">
        <v>66</v>
      </c>
      <c r="F628" s="4">
        <v>87</v>
      </c>
      <c r="G628" s="12">
        <v>-0.61230362548696105</v>
      </c>
      <c r="H628" s="13">
        <v>0.96219089183971296</v>
      </c>
      <c r="I628" s="3">
        <v>1.67387584732334E-2</v>
      </c>
      <c r="J628" s="3">
        <v>1</v>
      </c>
      <c r="K628" s="3">
        <v>0</v>
      </c>
      <c r="L628" s="3">
        <v>7.5093013102119196E-4</v>
      </c>
      <c r="M628" s="3">
        <v>1.1485960916469799E-3</v>
      </c>
      <c r="N628" s="3">
        <v>46</v>
      </c>
      <c r="O628" s="3" t="s">
        <v>33</v>
      </c>
      <c r="P628" s="3" t="s">
        <v>82</v>
      </c>
      <c r="Q628" s="3" t="s">
        <v>509</v>
      </c>
      <c r="R628" s="3" t="s">
        <v>109</v>
      </c>
      <c r="S628" s="3" t="s">
        <v>655</v>
      </c>
      <c r="T628" s="3" t="s">
        <v>511</v>
      </c>
      <c r="V628" s="3">
        <v>1216.3599999999999</v>
      </c>
      <c r="W628" s="3">
        <v>2.4327200000000002</v>
      </c>
      <c r="X628" s="3" t="s">
        <v>512</v>
      </c>
      <c r="Y628" s="14">
        <v>4.5970670712085692E-5</v>
      </c>
      <c r="Z628" s="11" t="str">
        <f t="shared" si="27"/>
        <v/>
      </c>
      <c r="AA628" s="11" t="str">
        <f t="shared" si="28"/>
        <v/>
      </c>
      <c r="AB628" s="3" t="str">
        <f t="shared" si="29"/>
        <v>No</v>
      </c>
    </row>
    <row r="629" spans="1:28" x14ac:dyDescent="0.2">
      <c r="A629" s="4" t="s">
        <v>2147</v>
      </c>
      <c r="B629" s="4" t="s">
        <v>3975</v>
      </c>
      <c r="C629" s="4">
        <v>1</v>
      </c>
      <c r="D629" s="4">
        <v>115</v>
      </c>
      <c r="E629" s="4">
        <v>65</v>
      </c>
      <c r="F629" s="4">
        <v>82</v>
      </c>
      <c r="G629" s="12">
        <v>-0.61693945172946796</v>
      </c>
      <c r="H629" s="13">
        <v>0.96219089183971296</v>
      </c>
      <c r="I629" s="3">
        <v>1.67387584732334E-2</v>
      </c>
      <c r="J629" s="3">
        <v>1</v>
      </c>
      <c r="K629" s="3">
        <v>0</v>
      </c>
      <c r="L629" s="3">
        <v>7.5093013102119196E-4</v>
      </c>
      <c r="M629" s="3">
        <v>1.15172914079183E-3</v>
      </c>
      <c r="N629" s="3">
        <v>3</v>
      </c>
      <c r="O629" s="3" t="s">
        <v>33</v>
      </c>
      <c r="P629" s="3" t="s">
        <v>227</v>
      </c>
      <c r="Q629" s="3" t="s">
        <v>2148</v>
      </c>
      <c r="R629" s="3" t="s">
        <v>109</v>
      </c>
      <c r="S629" s="3" t="s">
        <v>1428</v>
      </c>
      <c r="T629" s="3" t="s">
        <v>2149</v>
      </c>
      <c r="V629" s="3">
        <v>1158.28</v>
      </c>
      <c r="W629" s="3">
        <v>2.31656</v>
      </c>
      <c r="X629" s="3" t="s">
        <v>2150</v>
      </c>
      <c r="Y629" s="14">
        <v>4.5970670712085692E-5</v>
      </c>
      <c r="Z629" s="11" t="str">
        <f t="shared" si="27"/>
        <v/>
      </c>
      <c r="AA629" s="11" t="str">
        <f t="shared" si="28"/>
        <v/>
      </c>
      <c r="AB629" s="3" t="str">
        <f t="shared" si="29"/>
        <v>No</v>
      </c>
    </row>
    <row r="630" spans="1:28" x14ac:dyDescent="0.2">
      <c r="A630" s="4" t="s">
        <v>2524</v>
      </c>
      <c r="B630" s="4" t="s">
        <v>3975</v>
      </c>
      <c r="C630" s="4">
        <v>2</v>
      </c>
      <c r="D630" s="4">
        <v>125</v>
      </c>
      <c r="E630" s="4">
        <v>137</v>
      </c>
      <c r="F630" s="4">
        <v>124</v>
      </c>
      <c r="G630" s="12">
        <v>-0.62584688370571695</v>
      </c>
      <c r="H630" s="13">
        <v>0.90520183880725202</v>
      </c>
      <c r="I630" s="3">
        <v>4.3254572500084298E-2</v>
      </c>
      <c r="J630" s="3">
        <v>1</v>
      </c>
      <c r="K630" s="3">
        <v>0</v>
      </c>
      <c r="L630" s="3">
        <v>1.76067844830191E-3</v>
      </c>
      <c r="M630" s="3">
        <v>2.72061326470477E-3</v>
      </c>
      <c r="N630" s="3">
        <v>151</v>
      </c>
      <c r="O630" s="3" t="s">
        <v>51</v>
      </c>
      <c r="P630" s="3" t="s">
        <v>34</v>
      </c>
      <c r="Q630" s="3" t="s">
        <v>2525</v>
      </c>
      <c r="R630" s="3" t="s">
        <v>53</v>
      </c>
      <c r="S630" s="3" t="s">
        <v>829</v>
      </c>
      <c r="T630" s="3" t="s">
        <v>2526</v>
      </c>
      <c r="V630" s="3">
        <v>1093.194</v>
      </c>
      <c r="W630" s="3">
        <v>2.186388</v>
      </c>
      <c r="X630" s="3" t="s">
        <v>2527</v>
      </c>
      <c r="Y630" s="14">
        <v>9.1941341424171385E-5</v>
      </c>
      <c r="Z630" s="11" t="str">
        <f t="shared" si="27"/>
        <v/>
      </c>
      <c r="AA630" s="11" t="str">
        <f t="shared" si="28"/>
        <v/>
      </c>
      <c r="AB630" s="3" t="str">
        <f t="shared" si="29"/>
        <v>No</v>
      </c>
    </row>
    <row r="631" spans="1:28" x14ac:dyDescent="0.2">
      <c r="A631" s="4" t="s">
        <v>1457</v>
      </c>
      <c r="B631" s="4" t="s">
        <v>3975</v>
      </c>
      <c r="C631" s="4">
        <v>35</v>
      </c>
      <c r="D631" s="4">
        <v>337</v>
      </c>
      <c r="E631" s="4">
        <v>308</v>
      </c>
      <c r="F631" s="4">
        <v>285</v>
      </c>
      <c r="G631" s="12">
        <v>-0.63444982700725605</v>
      </c>
      <c r="H631" s="13">
        <v>0.59729348538943805</v>
      </c>
      <c r="I631" s="3">
        <v>0.22381222202648901</v>
      </c>
      <c r="J631" s="3">
        <v>1</v>
      </c>
      <c r="K631" s="3">
        <v>0</v>
      </c>
      <c r="L631" s="3">
        <v>2.24197927248949E-3</v>
      </c>
      <c r="M631" s="3">
        <v>3.4814150280761398E-3</v>
      </c>
      <c r="N631" s="3">
        <v>171</v>
      </c>
      <c r="O631" s="3" t="s">
        <v>42</v>
      </c>
      <c r="P631" s="3" t="s">
        <v>34</v>
      </c>
      <c r="Q631" s="3" t="s">
        <v>1458</v>
      </c>
      <c r="R631" s="3" t="s">
        <v>65</v>
      </c>
      <c r="S631" s="3" t="s">
        <v>866</v>
      </c>
      <c r="T631" s="3" t="s">
        <v>1459</v>
      </c>
      <c r="V631" s="3">
        <v>1136.221</v>
      </c>
      <c r="W631" s="3">
        <v>2.2724419999999999</v>
      </c>
      <c r="X631" s="3" t="s">
        <v>1460</v>
      </c>
      <c r="Y631" s="15">
        <v>1.608973474922999E-3</v>
      </c>
      <c r="Z631" s="11" t="str">
        <f t="shared" si="27"/>
        <v/>
      </c>
      <c r="AA631" s="11" t="str">
        <f t="shared" si="28"/>
        <v/>
      </c>
      <c r="AB631" s="3" t="str">
        <f t="shared" si="29"/>
        <v>No</v>
      </c>
    </row>
    <row r="632" spans="1:28" x14ac:dyDescent="0.2">
      <c r="A632" s="4" t="s">
        <v>3094</v>
      </c>
      <c r="B632" s="4" t="s">
        <v>3975</v>
      </c>
      <c r="C632" s="4">
        <v>2</v>
      </c>
      <c r="D632" s="4">
        <v>180</v>
      </c>
      <c r="E632" s="4">
        <v>176</v>
      </c>
      <c r="F632" s="4">
        <v>168</v>
      </c>
      <c r="G632" s="12">
        <v>-0.63686452400416305</v>
      </c>
      <c r="H632" s="13">
        <v>0.88666303393783497</v>
      </c>
      <c r="I632" s="3">
        <v>5.22413974239163E-2</v>
      </c>
      <c r="J632" s="3">
        <v>1</v>
      </c>
      <c r="K632" s="3">
        <v>0</v>
      </c>
      <c r="L632" s="3">
        <v>1.50186026204238E-3</v>
      </c>
      <c r="M632" s="3">
        <v>2.33710760303916E-3</v>
      </c>
      <c r="N632" s="3">
        <v>103</v>
      </c>
      <c r="O632" s="3" t="s">
        <v>33</v>
      </c>
      <c r="P632" s="3" t="s">
        <v>43</v>
      </c>
      <c r="Q632" s="3" t="s">
        <v>3095</v>
      </c>
      <c r="R632" s="3" t="s">
        <v>109</v>
      </c>
      <c r="S632" s="3" t="s">
        <v>359</v>
      </c>
      <c r="T632" s="3" t="s">
        <v>3096</v>
      </c>
      <c r="V632" s="3">
        <v>1185.336</v>
      </c>
      <c r="W632" s="3">
        <v>2.3706719999999999</v>
      </c>
      <c r="X632" s="3" t="s">
        <v>3097</v>
      </c>
      <c r="Y632" s="14">
        <v>9.1941341424171385E-5</v>
      </c>
      <c r="Z632" s="11" t="str">
        <f t="shared" si="27"/>
        <v/>
      </c>
      <c r="AA632" s="11" t="str">
        <f t="shared" si="28"/>
        <v/>
      </c>
      <c r="AB632" s="3" t="str">
        <f t="shared" si="29"/>
        <v>No</v>
      </c>
    </row>
    <row r="633" spans="1:28" x14ac:dyDescent="0.2">
      <c r="A633" s="4" t="s">
        <v>1461</v>
      </c>
      <c r="B633" s="4" t="s">
        <v>3975</v>
      </c>
      <c r="C633" s="4">
        <v>42</v>
      </c>
      <c r="D633" s="4">
        <v>423</v>
      </c>
      <c r="E633" s="4">
        <v>334</v>
      </c>
      <c r="F633" s="4">
        <v>363</v>
      </c>
      <c r="G633" s="12">
        <v>-0.63786891921823696</v>
      </c>
      <c r="H633" s="13">
        <v>0.58950268746689405</v>
      </c>
      <c r="I633" s="3">
        <v>0.22951421067172201</v>
      </c>
      <c r="J633" s="3">
        <v>1</v>
      </c>
      <c r="K633" s="3">
        <v>0</v>
      </c>
      <c r="L633" s="3">
        <v>2.6903751269873799E-3</v>
      </c>
      <c r="M633" s="3">
        <v>4.1872825236642002E-3</v>
      </c>
      <c r="N633" s="3">
        <v>98</v>
      </c>
      <c r="O633" s="3" t="s">
        <v>42</v>
      </c>
      <c r="P633" s="3" t="s">
        <v>43</v>
      </c>
      <c r="Q633" s="3" t="s">
        <v>1462</v>
      </c>
      <c r="R633" s="3" t="s">
        <v>65</v>
      </c>
      <c r="S633" s="3" t="s">
        <v>46</v>
      </c>
      <c r="T633" s="3" t="s">
        <v>1463</v>
      </c>
      <c r="V633" s="3">
        <v>1026.152</v>
      </c>
      <c r="W633" s="3">
        <v>2.0523039999999999</v>
      </c>
      <c r="X633" s="3" t="s">
        <v>1464</v>
      </c>
      <c r="Y633" s="15">
        <v>1.9307681699075989E-3</v>
      </c>
      <c r="Z633" s="11" t="str">
        <f t="shared" si="27"/>
        <v/>
      </c>
      <c r="AA633" s="11" t="str">
        <f t="shared" si="28"/>
        <v/>
      </c>
      <c r="AB633" s="3" t="str">
        <f t="shared" si="29"/>
        <v>No</v>
      </c>
    </row>
    <row r="634" spans="1:28" x14ac:dyDescent="0.2">
      <c r="A634" s="4" t="s">
        <v>3918</v>
      </c>
      <c r="B634" s="4" t="s">
        <v>3975</v>
      </c>
      <c r="C634" s="4">
        <v>4</v>
      </c>
      <c r="D634" s="4">
        <v>365</v>
      </c>
      <c r="E634" s="4">
        <v>370</v>
      </c>
      <c r="F634" s="4">
        <v>315</v>
      </c>
      <c r="G634" s="12">
        <v>-0.63820324767340997</v>
      </c>
      <c r="H634" s="13">
        <v>0.83559839923181201</v>
      </c>
      <c r="I634" s="3">
        <v>7.8002400675281997E-2</v>
      </c>
      <c r="J634" s="3">
        <v>1</v>
      </c>
      <c r="K634" s="3">
        <v>0</v>
      </c>
      <c r="L634" s="3">
        <v>3.00372052408477E-3</v>
      </c>
      <c r="M634" s="3">
        <v>4.6765867467304604E-3</v>
      </c>
      <c r="N634" s="3">
        <v>255</v>
      </c>
      <c r="O634" s="3" t="s">
        <v>33</v>
      </c>
      <c r="P634" s="3" t="s">
        <v>43</v>
      </c>
      <c r="Q634" s="3" t="s">
        <v>491</v>
      </c>
      <c r="R634" s="3" t="s">
        <v>36</v>
      </c>
      <c r="S634" s="3" t="s">
        <v>1159</v>
      </c>
      <c r="T634" s="3" t="s">
        <v>492</v>
      </c>
      <c r="V634" s="3">
        <v>1064.287</v>
      </c>
      <c r="W634" s="3">
        <v>2.128574</v>
      </c>
      <c r="X634" s="3" t="s">
        <v>493</v>
      </c>
      <c r="Y634" s="14">
        <v>1.8388268284834277E-4</v>
      </c>
      <c r="Z634" s="11" t="str">
        <f t="shared" si="27"/>
        <v/>
      </c>
      <c r="AA634" s="11" t="str">
        <f t="shared" si="28"/>
        <v/>
      </c>
      <c r="AB634" s="3" t="str">
        <f t="shared" si="29"/>
        <v>No</v>
      </c>
    </row>
    <row r="635" spans="1:28" x14ac:dyDescent="0.2">
      <c r="A635" s="4" t="s">
        <v>3758</v>
      </c>
      <c r="B635" s="4" t="s">
        <v>3975</v>
      </c>
      <c r="C635" s="4">
        <v>3</v>
      </c>
      <c r="D635" s="4">
        <v>316</v>
      </c>
      <c r="E635" s="4">
        <v>253</v>
      </c>
      <c r="F635" s="4">
        <v>226</v>
      </c>
      <c r="G635" s="12">
        <v>-0.64054415497985095</v>
      </c>
      <c r="H635" s="13">
        <v>0.86040819761823295</v>
      </c>
      <c r="I635" s="3">
        <v>6.5295460484245796E-2</v>
      </c>
      <c r="J635" s="3">
        <v>1</v>
      </c>
      <c r="K635" s="3">
        <v>0</v>
      </c>
      <c r="L635" s="3">
        <v>2.2527903930635801E-3</v>
      </c>
      <c r="M635" s="3">
        <v>3.5125679915299101E-3</v>
      </c>
      <c r="N635" s="3">
        <v>107</v>
      </c>
      <c r="O635" s="3" t="s">
        <v>33</v>
      </c>
      <c r="P635" s="3" t="s">
        <v>43</v>
      </c>
      <c r="Q635" s="3" t="s">
        <v>3759</v>
      </c>
      <c r="R635" s="3" t="s">
        <v>109</v>
      </c>
      <c r="S635" s="3" t="s">
        <v>1070</v>
      </c>
      <c r="T635" s="3" t="s">
        <v>3760</v>
      </c>
      <c r="V635" s="3">
        <v>1232.3130000000001</v>
      </c>
      <c r="W635" s="3">
        <v>2.464626</v>
      </c>
      <c r="X635" s="3" t="s">
        <v>3761</v>
      </c>
      <c r="Y635" s="14">
        <v>1.3791201213625708E-4</v>
      </c>
      <c r="Z635" s="11" t="str">
        <f t="shared" si="27"/>
        <v/>
      </c>
      <c r="AA635" s="11" t="str">
        <f t="shared" si="28"/>
        <v/>
      </c>
      <c r="AB635" s="3" t="str">
        <f t="shared" si="29"/>
        <v>No</v>
      </c>
    </row>
    <row r="636" spans="1:28" x14ac:dyDescent="0.2">
      <c r="A636" s="4" t="s">
        <v>1555</v>
      </c>
      <c r="B636" s="4" t="s">
        <v>3975</v>
      </c>
      <c r="C636" s="4">
        <v>33</v>
      </c>
      <c r="D636" s="4">
        <v>397</v>
      </c>
      <c r="E636" s="4">
        <v>255</v>
      </c>
      <c r="F636" s="4">
        <v>241</v>
      </c>
      <c r="G636" s="12">
        <v>-0.64238450793685098</v>
      </c>
      <c r="H636" s="13">
        <v>0.59729348538943805</v>
      </c>
      <c r="I636" s="3">
        <v>0.22381222202648901</v>
      </c>
      <c r="J636" s="3">
        <v>1</v>
      </c>
      <c r="K636" s="3">
        <v>0</v>
      </c>
      <c r="L636" s="3">
        <v>2.11386617120437E-3</v>
      </c>
      <c r="M636" s="3">
        <v>3.2992845374568902E-3</v>
      </c>
      <c r="N636" s="3">
        <v>64</v>
      </c>
      <c r="O636" s="3" t="s">
        <v>42</v>
      </c>
      <c r="P636" s="3" t="s">
        <v>433</v>
      </c>
      <c r="Q636" s="3" t="s">
        <v>1556</v>
      </c>
      <c r="R636" s="3" t="s">
        <v>65</v>
      </c>
      <c r="S636" s="3" t="s">
        <v>1557</v>
      </c>
      <c r="T636" s="3" t="s">
        <v>1558</v>
      </c>
      <c r="V636" s="3">
        <v>1141.3309999999999</v>
      </c>
      <c r="W636" s="3">
        <v>2.2826620000000002</v>
      </c>
      <c r="X636" s="3" t="s">
        <v>1559</v>
      </c>
      <c r="Y636" s="15">
        <v>1.5170321334988279E-3</v>
      </c>
      <c r="Z636" s="11" t="str">
        <f t="shared" si="27"/>
        <v/>
      </c>
      <c r="AA636" s="11" t="str">
        <f t="shared" si="28"/>
        <v/>
      </c>
      <c r="AB636" s="3" t="str">
        <f t="shared" si="29"/>
        <v>No</v>
      </c>
    </row>
    <row r="637" spans="1:28" x14ac:dyDescent="0.2">
      <c r="A637" s="4" t="s">
        <v>2540</v>
      </c>
      <c r="B637" s="4" t="s">
        <v>3975</v>
      </c>
      <c r="C637" s="4">
        <v>2</v>
      </c>
      <c r="D637" s="4">
        <v>165</v>
      </c>
      <c r="E637" s="4">
        <v>114</v>
      </c>
      <c r="F637" s="4">
        <v>118</v>
      </c>
      <c r="G637" s="12">
        <v>-0.64397837938326696</v>
      </c>
      <c r="H637" s="13">
        <v>0.91664936286755305</v>
      </c>
      <c r="I637" s="3">
        <v>3.7796759088019098E-2</v>
      </c>
      <c r="J637" s="3">
        <v>1</v>
      </c>
      <c r="K637" s="3">
        <v>0</v>
      </c>
      <c r="L637" s="3">
        <v>1.76067844830191E-3</v>
      </c>
      <c r="M637" s="3">
        <v>2.75200539295901E-3</v>
      </c>
      <c r="N637" s="3">
        <v>188</v>
      </c>
      <c r="O637" s="3" t="s">
        <v>51</v>
      </c>
      <c r="P637" s="3" t="s">
        <v>433</v>
      </c>
      <c r="Q637" s="3" t="s">
        <v>1556</v>
      </c>
      <c r="R637" s="3" t="s">
        <v>53</v>
      </c>
      <c r="S637" s="3" t="s">
        <v>1523</v>
      </c>
      <c r="T637" s="3" t="s">
        <v>1558</v>
      </c>
      <c r="V637" s="3">
        <v>1141.3309999999999</v>
      </c>
      <c r="W637" s="3">
        <v>2.2826620000000002</v>
      </c>
      <c r="X637" s="3" t="s">
        <v>1559</v>
      </c>
      <c r="Y637" s="14">
        <v>9.1941341424171385E-5</v>
      </c>
      <c r="Z637" s="11" t="str">
        <f t="shared" si="27"/>
        <v/>
      </c>
      <c r="AA637" s="11" t="str">
        <f t="shared" si="28"/>
        <v/>
      </c>
      <c r="AB637" s="3" t="str">
        <f t="shared" si="29"/>
        <v>No</v>
      </c>
    </row>
    <row r="638" spans="1:28" x14ac:dyDescent="0.2">
      <c r="A638" s="4" t="s">
        <v>2545</v>
      </c>
      <c r="B638" s="4" t="s">
        <v>3975</v>
      </c>
      <c r="C638" s="4">
        <v>2</v>
      </c>
      <c r="D638" s="4">
        <v>153</v>
      </c>
      <c r="E638" s="4">
        <v>118</v>
      </c>
      <c r="F638" s="4">
        <v>125</v>
      </c>
      <c r="G638" s="12">
        <v>-0.64808044815242205</v>
      </c>
      <c r="H638" s="13">
        <v>0.91664936286755305</v>
      </c>
      <c r="I638" s="3">
        <v>3.7796759088019098E-2</v>
      </c>
      <c r="J638" s="3">
        <v>1</v>
      </c>
      <c r="K638" s="3">
        <v>0</v>
      </c>
      <c r="L638" s="3">
        <v>1.76067844830191E-3</v>
      </c>
      <c r="M638" s="3">
        <v>2.7609274800312498E-3</v>
      </c>
      <c r="N638" s="3">
        <v>44</v>
      </c>
      <c r="O638" s="3" t="s">
        <v>51</v>
      </c>
      <c r="P638" s="3" t="s">
        <v>43</v>
      </c>
      <c r="Q638" s="3" t="s">
        <v>2546</v>
      </c>
      <c r="R638" s="3" t="s">
        <v>53</v>
      </c>
      <c r="S638" s="3" t="s">
        <v>170</v>
      </c>
      <c r="T638" s="3" t="s">
        <v>2547</v>
      </c>
      <c r="V638" s="3">
        <v>1327.4970000000001</v>
      </c>
      <c r="W638" s="3">
        <v>2.6549939999999999</v>
      </c>
      <c r="X638" s="3" t="s">
        <v>2548</v>
      </c>
      <c r="Y638" s="14">
        <v>9.1941341424171385E-5</v>
      </c>
      <c r="Z638" s="11" t="str">
        <f t="shared" si="27"/>
        <v/>
      </c>
      <c r="AA638" s="11" t="str">
        <f t="shared" si="28"/>
        <v/>
      </c>
      <c r="AB638" s="3" t="str">
        <f t="shared" si="29"/>
        <v>No</v>
      </c>
    </row>
    <row r="639" spans="1:28" x14ac:dyDescent="0.2">
      <c r="A639" s="4" t="s">
        <v>1220</v>
      </c>
      <c r="B639" s="4" t="s">
        <v>3975</v>
      </c>
      <c r="C639" s="4">
        <v>29</v>
      </c>
      <c r="D639" s="4">
        <v>282</v>
      </c>
      <c r="E639" s="4">
        <v>244</v>
      </c>
      <c r="F639" s="4">
        <v>252</v>
      </c>
      <c r="G639" s="12">
        <v>-0.64930022567902002</v>
      </c>
      <c r="H639" s="13">
        <v>0.59729348538943805</v>
      </c>
      <c r="I639" s="3">
        <v>0.22381222202648901</v>
      </c>
      <c r="J639" s="3">
        <v>1</v>
      </c>
      <c r="K639" s="3">
        <v>0</v>
      </c>
      <c r="L639" s="3">
        <v>1.85763996863415E-3</v>
      </c>
      <c r="M639" s="3">
        <v>2.91474832972377E-3</v>
      </c>
      <c r="N639" s="3">
        <v>157</v>
      </c>
      <c r="O639" s="3" t="s">
        <v>42</v>
      </c>
      <c r="P639" s="3" t="s">
        <v>43</v>
      </c>
      <c r="Q639" s="3" t="s">
        <v>1221</v>
      </c>
      <c r="R639" s="3" t="s">
        <v>65</v>
      </c>
      <c r="S639" s="3" t="s">
        <v>404</v>
      </c>
      <c r="T639" s="3" t="s">
        <v>1222</v>
      </c>
      <c r="V639" s="3">
        <v>1118.268</v>
      </c>
      <c r="W639" s="3">
        <v>2.2365360000000001</v>
      </c>
      <c r="X639" s="3" t="s">
        <v>1223</v>
      </c>
      <c r="Y639" s="15">
        <v>1.3331494506504851E-3</v>
      </c>
      <c r="Z639" s="11" t="str">
        <f t="shared" si="27"/>
        <v/>
      </c>
      <c r="AA639" s="11" t="str">
        <f t="shared" si="28"/>
        <v/>
      </c>
      <c r="AB639" s="3" t="str">
        <f t="shared" si="29"/>
        <v>No</v>
      </c>
    </row>
    <row r="640" spans="1:28" x14ac:dyDescent="0.2">
      <c r="A640" s="4" t="s">
        <v>1019</v>
      </c>
      <c r="B640" s="4" t="s">
        <v>3975</v>
      </c>
      <c r="C640" s="4">
        <v>32</v>
      </c>
      <c r="D640" s="4">
        <v>324</v>
      </c>
      <c r="E640" s="4">
        <v>273</v>
      </c>
      <c r="F640" s="4">
        <v>264</v>
      </c>
      <c r="G640" s="12">
        <v>-0.64978681455397702</v>
      </c>
      <c r="H640" s="13">
        <v>0.58950268746689405</v>
      </c>
      <c r="I640" s="3">
        <v>0.22951421067172201</v>
      </c>
      <c r="J640" s="3">
        <v>1</v>
      </c>
      <c r="K640" s="3">
        <v>0</v>
      </c>
      <c r="L640" s="3">
        <v>2.0498096205618199E-3</v>
      </c>
      <c r="M640" s="3">
        <v>3.2169448678939601E-3</v>
      </c>
      <c r="N640" s="3">
        <v>79</v>
      </c>
      <c r="O640" s="3" t="s">
        <v>42</v>
      </c>
      <c r="P640" s="3" t="s">
        <v>71</v>
      </c>
      <c r="Q640" s="3" t="s">
        <v>1020</v>
      </c>
      <c r="R640" s="3" t="s">
        <v>65</v>
      </c>
      <c r="S640" s="3" t="s">
        <v>1021</v>
      </c>
      <c r="T640" s="3" t="s">
        <v>1022</v>
      </c>
      <c r="V640" s="3">
        <v>1129.2760000000001</v>
      </c>
      <c r="W640" s="3">
        <v>2.2585519999999999</v>
      </c>
      <c r="X640" s="3" t="s">
        <v>1023</v>
      </c>
      <c r="Y640" s="15">
        <v>1.4710614627867422E-3</v>
      </c>
      <c r="Z640" s="11" t="str">
        <f t="shared" si="27"/>
        <v/>
      </c>
      <c r="AA640" s="11" t="str">
        <f t="shared" si="28"/>
        <v/>
      </c>
      <c r="AB640" s="3" t="str">
        <f t="shared" si="29"/>
        <v>No</v>
      </c>
    </row>
    <row r="641" spans="1:28" x14ac:dyDescent="0.2">
      <c r="A641" s="4" t="s">
        <v>1321</v>
      </c>
      <c r="B641" s="4" t="s">
        <v>3975</v>
      </c>
      <c r="C641" s="4">
        <v>3</v>
      </c>
      <c r="D641" s="4">
        <v>286</v>
      </c>
      <c r="E641" s="4">
        <v>255</v>
      </c>
      <c r="F641" s="4">
        <v>254</v>
      </c>
      <c r="G641" s="12">
        <v>-0.65024011049459196</v>
      </c>
      <c r="H641" s="13">
        <v>0.85337390003289104</v>
      </c>
      <c r="I641" s="3">
        <v>6.8860643929284399E-2</v>
      </c>
      <c r="J641" s="3">
        <v>1</v>
      </c>
      <c r="K641" s="3">
        <v>0</v>
      </c>
      <c r="L641" s="3">
        <v>2.2527903930635801E-3</v>
      </c>
      <c r="M641" s="3">
        <v>3.53714058780032E-3</v>
      </c>
      <c r="N641" s="3">
        <v>120</v>
      </c>
      <c r="O641" s="3" t="s">
        <v>33</v>
      </c>
      <c r="P641" s="3" t="s">
        <v>43</v>
      </c>
      <c r="Q641" s="3" t="s">
        <v>1322</v>
      </c>
      <c r="R641" s="3" t="s">
        <v>109</v>
      </c>
      <c r="S641" s="3" t="s">
        <v>824</v>
      </c>
      <c r="T641" s="3" t="s">
        <v>1323</v>
      </c>
      <c r="V641" s="3">
        <v>1077.348</v>
      </c>
      <c r="W641" s="3">
        <v>2.1546959999999999</v>
      </c>
      <c r="X641" s="3" t="s">
        <v>1324</v>
      </c>
      <c r="Y641" s="14">
        <v>1.3791201213625708E-4</v>
      </c>
      <c r="Z641" s="11" t="str">
        <f t="shared" si="27"/>
        <v/>
      </c>
      <c r="AA641" s="11" t="str">
        <f t="shared" si="28"/>
        <v/>
      </c>
      <c r="AB641" s="3" t="str">
        <f t="shared" si="29"/>
        <v>No</v>
      </c>
    </row>
    <row r="642" spans="1:28" x14ac:dyDescent="0.2">
      <c r="A642" s="4" t="s">
        <v>3762</v>
      </c>
      <c r="B642" s="4" t="s">
        <v>3975</v>
      </c>
      <c r="C642" s="4">
        <v>4</v>
      </c>
      <c r="D642" s="4">
        <v>292</v>
      </c>
      <c r="E642" s="4">
        <v>253</v>
      </c>
      <c r="F642" s="4">
        <v>246</v>
      </c>
      <c r="G642" s="12">
        <v>-0.65057243608617799</v>
      </c>
      <c r="H642" s="13">
        <v>0.80306439643928795</v>
      </c>
      <c r="I642" s="3">
        <v>9.5249627950594107E-2</v>
      </c>
      <c r="J642" s="3">
        <v>1</v>
      </c>
      <c r="K642" s="3">
        <v>0</v>
      </c>
      <c r="L642" s="3">
        <v>3.52135689660383E-3</v>
      </c>
      <c r="M642" s="3">
        <v>5.5301068462161899E-3</v>
      </c>
      <c r="N642" s="3">
        <v>98</v>
      </c>
      <c r="O642" s="3" t="s">
        <v>51</v>
      </c>
      <c r="P642" s="3" t="s">
        <v>43</v>
      </c>
      <c r="Q642" s="3" t="s">
        <v>3763</v>
      </c>
      <c r="R642" s="3" t="s">
        <v>53</v>
      </c>
      <c r="S642" s="3" t="s">
        <v>46</v>
      </c>
      <c r="T642" s="3" t="s">
        <v>3764</v>
      </c>
      <c r="V642" s="3">
        <v>894.92849999999999</v>
      </c>
      <c r="W642" s="3">
        <v>1.789857</v>
      </c>
      <c r="X642" s="3" t="s">
        <v>3765</v>
      </c>
      <c r="Y642" s="14">
        <v>1.8388268284834277E-4</v>
      </c>
      <c r="Z642" s="11" t="str">
        <f t="shared" ref="Z642:Z705" si="30">IF($AG$7 &lt;&gt; "", $AG$7 * Y642, "")</f>
        <v/>
      </c>
      <c r="AA642" s="11" t="str">
        <f t="shared" ref="AA642:AA705" si="31">IF($AG$7 &lt;&gt; "", $AG$7 * L642 / $L$1032, "")</f>
        <v/>
      </c>
      <c r="AB642" s="3" t="str">
        <f t="shared" ref="AB642:AB705" si="32">IF(ISNUMBER(SEARCH(O642,$AG$2))=TRUE,"Yes",IF(ISNUMBER(SEARCH(O642,$AG$3))=TRUE,"Yes",IF(ISNUMBER(SEARCH(O642,$AG$4))=TRUE,"Yes","No")))</f>
        <v>No</v>
      </c>
    </row>
    <row r="643" spans="1:28" x14ac:dyDescent="0.2">
      <c r="A643" s="4" t="s">
        <v>3162</v>
      </c>
      <c r="B643" s="4" t="s">
        <v>3975</v>
      </c>
      <c r="C643" s="4">
        <v>2</v>
      </c>
      <c r="D643" s="4">
        <v>177</v>
      </c>
      <c r="E643" s="4">
        <v>179</v>
      </c>
      <c r="F643" s="4">
        <v>173</v>
      </c>
      <c r="G643" s="12">
        <v>-0.65269467712559603</v>
      </c>
      <c r="H643" s="13">
        <v>0.88639249731154901</v>
      </c>
      <c r="I643" s="3">
        <v>5.2373928597125301E-2</v>
      </c>
      <c r="J643" s="3">
        <v>1</v>
      </c>
      <c r="K643" s="3">
        <v>0</v>
      </c>
      <c r="L643" s="3">
        <v>1.50186026204238E-3</v>
      </c>
      <c r="M643" s="3">
        <v>2.3631000791301299E-3</v>
      </c>
      <c r="N643" s="3">
        <v>140</v>
      </c>
      <c r="O643" s="3" t="s">
        <v>33</v>
      </c>
      <c r="P643" s="3" t="s">
        <v>43</v>
      </c>
      <c r="Q643" s="3" t="s">
        <v>3163</v>
      </c>
      <c r="R643" s="3" t="s">
        <v>109</v>
      </c>
      <c r="S643" s="3" t="s">
        <v>557</v>
      </c>
      <c r="T643" s="3" t="s">
        <v>3164</v>
      </c>
      <c r="V643" s="3">
        <v>1112.3309999999999</v>
      </c>
      <c r="W643" s="3">
        <v>2.2246619999999999</v>
      </c>
      <c r="X643" s="3" t="s">
        <v>3165</v>
      </c>
      <c r="Y643" s="14">
        <v>9.1941341424171385E-5</v>
      </c>
      <c r="Z643" s="11" t="str">
        <f t="shared" si="30"/>
        <v/>
      </c>
      <c r="AA643" s="11" t="str">
        <f t="shared" si="31"/>
        <v/>
      </c>
      <c r="AB643" s="3" t="str">
        <f t="shared" si="32"/>
        <v>No</v>
      </c>
    </row>
    <row r="644" spans="1:28" x14ac:dyDescent="0.2">
      <c r="A644" s="4" t="s">
        <v>2006</v>
      </c>
      <c r="B644" s="4" t="s">
        <v>3975</v>
      </c>
      <c r="C644" s="4">
        <v>1</v>
      </c>
      <c r="D644" s="4">
        <v>69</v>
      </c>
      <c r="E644" s="4">
        <v>67</v>
      </c>
      <c r="F644" s="4">
        <v>62</v>
      </c>
      <c r="G644" s="12">
        <v>-0.65517602584747403</v>
      </c>
      <c r="H644" s="13">
        <v>0.95949136451793404</v>
      </c>
      <c r="I644" s="3">
        <v>1.7958929588318101E-2</v>
      </c>
      <c r="J644" s="3">
        <v>1</v>
      </c>
      <c r="K644" s="3">
        <v>0</v>
      </c>
      <c r="L644" s="3">
        <v>8.8033922415095697E-4</v>
      </c>
      <c r="M644" s="3">
        <v>1.3892760435525401E-3</v>
      </c>
      <c r="N644" s="3">
        <v>250</v>
      </c>
      <c r="O644" s="3" t="s">
        <v>51</v>
      </c>
      <c r="P644" s="3" t="s">
        <v>43</v>
      </c>
      <c r="Q644" s="3" t="s">
        <v>1552</v>
      </c>
      <c r="R644" s="3" t="s">
        <v>369</v>
      </c>
      <c r="S644" s="3" t="s">
        <v>984</v>
      </c>
      <c r="T644" s="3" t="s">
        <v>1553</v>
      </c>
      <c r="V644" s="3">
        <v>903.93870000000004</v>
      </c>
      <c r="W644" s="3">
        <v>1.8078774</v>
      </c>
      <c r="X644" s="3" t="s">
        <v>1554</v>
      </c>
      <c r="Y644" s="14">
        <v>4.5970670712085692E-5</v>
      </c>
      <c r="Z644" s="11" t="str">
        <f t="shared" si="30"/>
        <v/>
      </c>
      <c r="AA644" s="11" t="str">
        <f t="shared" si="31"/>
        <v/>
      </c>
      <c r="AB644" s="3" t="str">
        <f t="shared" si="32"/>
        <v>No</v>
      </c>
    </row>
    <row r="645" spans="1:28" x14ac:dyDescent="0.2">
      <c r="A645" s="4" t="s">
        <v>2011</v>
      </c>
      <c r="B645" s="4" t="s">
        <v>3975</v>
      </c>
      <c r="C645" s="4">
        <v>1</v>
      </c>
      <c r="D645" s="4">
        <v>81</v>
      </c>
      <c r="E645" s="4">
        <v>60</v>
      </c>
      <c r="F645" s="4">
        <v>61</v>
      </c>
      <c r="G645" s="12">
        <v>-0.67207061238945298</v>
      </c>
      <c r="H645" s="13">
        <v>0.95153172706735201</v>
      </c>
      <c r="I645" s="3">
        <v>2.15767263884586E-2</v>
      </c>
      <c r="J645" s="3">
        <v>1</v>
      </c>
      <c r="K645" s="3">
        <v>0</v>
      </c>
      <c r="L645" s="3">
        <v>8.8033922415095697E-4</v>
      </c>
      <c r="M645" s="3">
        <v>1.40405782893417E-3</v>
      </c>
      <c r="N645" s="3">
        <v>164</v>
      </c>
      <c r="O645" s="3" t="s">
        <v>51</v>
      </c>
      <c r="P645" s="3" t="s">
        <v>43</v>
      </c>
      <c r="Q645" s="3" t="s">
        <v>2012</v>
      </c>
      <c r="R645" s="3" t="s">
        <v>53</v>
      </c>
      <c r="S645" s="3" t="s">
        <v>474</v>
      </c>
      <c r="T645" s="3" t="s">
        <v>2013</v>
      </c>
      <c r="V645" s="3">
        <v>1138.4159999999999</v>
      </c>
      <c r="W645" s="3">
        <v>2.2768320000000002</v>
      </c>
      <c r="X645" s="3" t="s">
        <v>2014</v>
      </c>
      <c r="Y645" s="14">
        <v>4.5970670712085692E-5</v>
      </c>
      <c r="Z645" s="11" t="str">
        <f t="shared" si="30"/>
        <v/>
      </c>
      <c r="AA645" s="11" t="str">
        <f t="shared" si="31"/>
        <v/>
      </c>
      <c r="AB645" s="3" t="str">
        <f t="shared" si="32"/>
        <v>No</v>
      </c>
    </row>
    <row r="646" spans="1:28" x14ac:dyDescent="0.2">
      <c r="A646" s="4" t="s">
        <v>3190</v>
      </c>
      <c r="B646" s="4" t="s">
        <v>3975</v>
      </c>
      <c r="C646" s="4">
        <v>2</v>
      </c>
      <c r="D646" s="4">
        <v>204</v>
      </c>
      <c r="E646" s="4">
        <v>176</v>
      </c>
      <c r="F646" s="4">
        <v>161</v>
      </c>
      <c r="G646" s="12">
        <v>-0.67486844890539899</v>
      </c>
      <c r="H646" s="13">
        <v>0.87599918413342504</v>
      </c>
      <c r="I646" s="3">
        <v>5.7496298314243799E-2</v>
      </c>
      <c r="J646" s="3">
        <v>1</v>
      </c>
      <c r="K646" s="3">
        <v>0</v>
      </c>
      <c r="L646" s="3">
        <v>1.50186026204238E-3</v>
      </c>
      <c r="M646" s="3">
        <v>2.3988252536761802E-3</v>
      </c>
      <c r="N646" s="3">
        <v>155</v>
      </c>
      <c r="O646" s="3" t="s">
        <v>33</v>
      </c>
      <c r="P646" s="3" t="s">
        <v>43</v>
      </c>
      <c r="Q646" s="3" t="s">
        <v>3191</v>
      </c>
      <c r="R646" s="3" t="s">
        <v>109</v>
      </c>
      <c r="S646" s="3" t="s">
        <v>791</v>
      </c>
      <c r="T646" s="3" t="s">
        <v>3192</v>
      </c>
      <c r="V646" s="3">
        <v>960.20230000000004</v>
      </c>
      <c r="W646" s="3">
        <v>1.9204045999999999</v>
      </c>
      <c r="X646" s="3" t="s">
        <v>3193</v>
      </c>
      <c r="Y646" s="14">
        <v>9.1941341424171385E-5</v>
      </c>
      <c r="Z646" s="11" t="str">
        <f t="shared" si="30"/>
        <v/>
      </c>
      <c r="AA646" s="11" t="str">
        <f t="shared" si="31"/>
        <v/>
      </c>
      <c r="AB646" s="3" t="str">
        <f t="shared" si="32"/>
        <v>No</v>
      </c>
    </row>
    <row r="647" spans="1:28" x14ac:dyDescent="0.2">
      <c r="A647" s="4" t="s">
        <v>2602</v>
      </c>
      <c r="B647" s="4" t="s">
        <v>3975</v>
      </c>
      <c r="C647" s="4">
        <v>2</v>
      </c>
      <c r="D647" s="4">
        <v>153</v>
      </c>
      <c r="E647" s="4">
        <v>125</v>
      </c>
      <c r="F647" s="4">
        <v>129</v>
      </c>
      <c r="G647" s="12">
        <v>-0.69003572417216996</v>
      </c>
      <c r="H647" s="13">
        <v>0.88673817064451299</v>
      </c>
      <c r="I647" s="3">
        <v>5.2204596437163797E-2</v>
      </c>
      <c r="J647" s="3">
        <v>1</v>
      </c>
      <c r="K647" s="3">
        <v>0</v>
      </c>
      <c r="L647" s="3">
        <v>1.76067844830191E-3</v>
      </c>
      <c r="M647" s="3">
        <v>2.8428389790124101E-3</v>
      </c>
      <c r="N647" s="3">
        <v>298</v>
      </c>
      <c r="O647" s="3" t="s">
        <v>51</v>
      </c>
      <c r="P647" s="3" t="s">
        <v>43</v>
      </c>
      <c r="Q647" s="3" t="s">
        <v>2603</v>
      </c>
      <c r="R647" s="3" t="s">
        <v>369</v>
      </c>
      <c r="S647" s="3" t="s">
        <v>688</v>
      </c>
      <c r="T647" s="3" t="s">
        <v>2604</v>
      </c>
      <c r="V647" s="3">
        <v>1122.346</v>
      </c>
      <c r="W647" s="3">
        <v>2.2446920000000001</v>
      </c>
      <c r="X647" s="3" t="s">
        <v>2605</v>
      </c>
      <c r="Y647" s="14">
        <v>9.1941341424171385E-5</v>
      </c>
      <c r="Z647" s="11" t="str">
        <f t="shared" si="30"/>
        <v/>
      </c>
      <c r="AA647" s="11" t="str">
        <f t="shared" si="31"/>
        <v/>
      </c>
      <c r="AB647" s="3" t="str">
        <f t="shared" si="32"/>
        <v>No</v>
      </c>
    </row>
    <row r="648" spans="1:28" x14ac:dyDescent="0.2">
      <c r="A648" s="4" t="s">
        <v>3214</v>
      </c>
      <c r="B648" s="4" t="s">
        <v>3975</v>
      </c>
      <c r="C648" s="4">
        <v>2</v>
      </c>
      <c r="D648" s="4">
        <v>188</v>
      </c>
      <c r="E648" s="4">
        <v>180</v>
      </c>
      <c r="F648" s="4">
        <v>177</v>
      </c>
      <c r="G648" s="12">
        <v>-0.69343878339852105</v>
      </c>
      <c r="H648" s="13">
        <v>0.88639249731154901</v>
      </c>
      <c r="I648" s="3">
        <v>5.2373928597125301E-2</v>
      </c>
      <c r="J648" s="3">
        <v>1</v>
      </c>
      <c r="K648" s="3">
        <v>0</v>
      </c>
      <c r="L648" s="3">
        <v>1.50186026204238E-3</v>
      </c>
      <c r="M648" s="3">
        <v>2.4306401051828702E-3</v>
      </c>
      <c r="N648" s="3">
        <v>336</v>
      </c>
      <c r="O648" s="3" t="s">
        <v>33</v>
      </c>
      <c r="P648" s="3" t="s">
        <v>43</v>
      </c>
      <c r="Q648" s="3" t="s">
        <v>3215</v>
      </c>
      <c r="R648" s="3" t="s">
        <v>36</v>
      </c>
      <c r="S648" s="3" t="s">
        <v>399</v>
      </c>
      <c r="T648" s="3" t="s">
        <v>3216</v>
      </c>
      <c r="V648" s="3">
        <v>1267.529</v>
      </c>
      <c r="W648" s="3">
        <v>2.5350579999999998</v>
      </c>
      <c r="X648" s="3" t="s">
        <v>3217</v>
      </c>
      <c r="Y648" s="14">
        <v>9.1941341424171385E-5</v>
      </c>
      <c r="Z648" s="11" t="str">
        <f t="shared" si="30"/>
        <v/>
      </c>
      <c r="AA648" s="11" t="str">
        <f t="shared" si="31"/>
        <v/>
      </c>
      <c r="AB648" s="3" t="str">
        <f t="shared" si="32"/>
        <v>No</v>
      </c>
    </row>
    <row r="649" spans="1:28" x14ac:dyDescent="0.2">
      <c r="A649" s="4" t="s">
        <v>3230</v>
      </c>
      <c r="B649" s="4" t="s">
        <v>3975</v>
      </c>
      <c r="C649" s="4">
        <v>2</v>
      </c>
      <c r="D649" s="4">
        <v>216</v>
      </c>
      <c r="E649" s="4">
        <v>174</v>
      </c>
      <c r="F649" s="4">
        <v>163</v>
      </c>
      <c r="G649" s="12">
        <v>-0.70357987054492999</v>
      </c>
      <c r="H649" s="13">
        <v>0.875426382796752</v>
      </c>
      <c r="I649" s="3">
        <v>5.7780369157230997E-2</v>
      </c>
      <c r="J649" s="3">
        <v>1</v>
      </c>
      <c r="K649" s="3">
        <v>0</v>
      </c>
      <c r="L649" s="3">
        <v>1.50186026204238E-3</v>
      </c>
      <c r="M649" s="3">
        <v>2.4468367263574199E-3</v>
      </c>
      <c r="N649" s="3">
        <v>17</v>
      </c>
      <c r="O649" s="3" t="s">
        <v>33</v>
      </c>
      <c r="P649" s="3" t="s">
        <v>43</v>
      </c>
      <c r="Q649" s="3" t="s">
        <v>3231</v>
      </c>
      <c r="R649" s="3" t="s">
        <v>109</v>
      </c>
      <c r="S649" s="3" t="s">
        <v>223</v>
      </c>
      <c r="T649" s="3" t="s">
        <v>3232</v>
      </c>
      <c r="V649" s="3">
        <v>951.03909999999996</v>
      </c>
      <c r="W649" s="3">
        <v>1.9020782000000001</v>
      </c>
      <c r="X649" s="3" t="s">
        <v>3233</v>
      </c>
      <c r="Y649" s="14">
        <v>9.1941341424171385E-5</v>
      </c>
      <c r="Z649" s="11" t="str">
        <f t="shared" si="30"/>
        <v/>
      </c>
      <c r="AA649" s="11" t="str">
        <f t="shared" si="31"/>
        <v/>
      </c>
      <c r="AB649" s="3" t="str">
        <f t="shared" si="32"/>
        <v>No</v>
      </c>
    </row>
    <row r="650" spans="1:28" x14ac:dyDescent="0.2">
      <c r="A650" s="4" t="s">
        <v>2619</v>
      </c>
      <c r="B650" s="4" t="s">
        <v>3975</v>
      </c>
      <c r="C650" s="4">
        <v>2</v>
      </c>
      <c r="D650" s="4">
        <v>148</v>
      </c>
      <c r="E650" s="4">
        <v>133</v>
      </c>
      <c r="F650" s="4">
        <v>129</v>
      </c>
      <c r="G650" s="12">
        <v>-0.70393978987349703</v>
      </c>
      <c r="H650" s="13">
        <v>0.87987102588303701</v>
      </c>
      <c r="I650" s="3">
        <v>5.5580983363879802E-2</v>
      </c>
      <c r="J650" s="3">
        <v>1</v>
      </c>
      <c r="K650" s="3">
        <v>0</v>
      </c>
      <c r="L650" s="3">
        <v>1.76067844830191E-3</v>
      </c>
      <c r="M650" s="3">
        <v>2.8708427964116798E-3</v>
      </c>
      <c r="N650" s="3">
        <v>48</v>
      </c>
      <c r="O650" s="3" t="s">
        <v>51</v>
      </c>
      <c r="P650" s="3" t="s">
        <v>43</v>
      </c>
      <c r="Q650" s="3" t="s">
        <v>2620</v>
      </c>
      <c r="R650" s="3" t="s">
        <v>53</v>
      </c>
      <c r="S650" s="3" t="s">
        <v>861</v>
      </c>
      <c r="T650" s="3" t="s">
        <v>2621</v>
      </c>
      <c r="V650" s="3">
        <v>1016.03</v>
      </c>
      <c r="W650" s="3">
        <v>2.03206</v>
      </c>
      <c r="X650" s="3" t="s">
        <v>2622</v>
      </c>
      <c r="Y650" s="14">
        <v>9.1941341424171385E-5</v>
      </c>
      <c r="Z650" s="11" t="str">
        <f t="shared" si="30"/>
        <v/>
      </c>
      <c r="AA650" s="11" t="str">
        <f t="shared" si="31"/>
        <v/>
      </c>
      <c r="AB650" s="3" t="str">
        <f t="shared" si="32"/>
        <v>No</v>
      </c>
    </row>
    <row r="651" spans="1:28" x14ac:dyDescent="0.2">
      <c r="A651" s="4" t="s">
        <v>3824</v>
      </c>
      <c r="B651" s="4" t="s">
        <v>3975</v>
      </c>
      <c r="C651" s="4">
        <v>3</v>
      </c>
      <c r="D651" s="4">
        <v>344</v>
      </c>
      <c r="E651" s="4">
        <v>261</v>
      </c>
      <c r="F651" s="4">
        <v>233</v>
      </c>
      <c r="G651" s="12">
        <v>-0.71343460724562902</v>
      </c>
      <c r="H651" s="13">
        <v>0.83559839923181201</v>
      </c>
      <c r="I651" s="3">
        <v>7.8002400675281997E-2</v>
      </c>
      <c r="J651" s="3">
        <v>1</v>
      </c>
      <c r="K651" s="3">
        <v>0</v>
      </c>
      <c r="L651" s="3">
        <v>2.2527903930635801E-3</v>
      </c>
      <c r="M651" s="3">
        <v>3.6944699099450899E-3</v>
      </c>
      <c r="N651" s="3">
        <v>134</v>
      </c>
      <c r="O651" s="3" t="s">
        <v>33</v>
      </c>
      <c r="P651" s="3" t="s">
        <v>43</v>
      </c>
      <c r="Q651" s="3" t="s">
        <v>3825</v>
      </c>
      <c r="R651" s="3" t="s">
        <v>109</v>
      </c>
      <c r="S651" s="3" t="s">
        <v>185</v>
      </c>
      <c r="T651" s="3" t="s">
        <v>3826</v>
      </c>
      <c r="V651" s="3">
        <v>1030.317</v>
      </c>
      <c r="W651" s="3">
        <v>2.0606339999999999</v>
      </c>
      <c r="X651" s="3" t="s">
        <v>3827</v>
      </c>
      <c r="Y651" s="14">
        <v>1.3791201213625708E-4</v>
      </c>
      <c r="Z651" s="11" t="str">
        <f t="shared" si="30"/>
        <v/>
      </c>
      <c r="AA651" s="11" t="str">
        <f t="shared" si="31"/>
        <v/>
      </c>
      <c r="AB651" s="3" t="str">
        <f t="shared" si="32"/>
        <v>No</v>
      </c>
    </row>
    <row r="652" spans="1:28" x14ac:dyDescent="0.2">
      <c r="A652" s="4" t="s">
        <v>1788</v>
      </c>
      <c r="B652" s="4" t="s">
        <v>3975</v>
      </c>
      <c r="C652" s="4">
        <v>31</v>
      </c>
      <c r="D652" s="4">
        <v>365</v>
      </c>
      <c r="E652" s="4">
        <v>253</v>
      </c>
      <c r="F652" s="4">
        <v>259</v>
      </c>
      <c r="G652" s="12">
        <v>-0.713638323979781</v>
      </c>
      <c r="H652" s="13">
        <v>0.55179425325828202</v>
      </c>
      <c r="I652" s="3">
        <v>0.258222826856495</v>
      </c>
      <c r="J652" s="3">
        <v>1</v>
      </c>
      <c r="K652" s="3">
        <v>0</v>
      </c>
      <c r="L652" s="3">
        <v>1.9857530699192599E-3</v>
      </c>
      <c r="M652" s="3">
        <v>3.2569304773030802E-3</v>
      </c>
      <c r="N652" s="3">
        <v>121</v>
      </c>
      <c r="O652" s="3" t="s">
        <v>42</v>
      </c>
      <c r="P652" s="3" t="s">
        <v>43</v>
      </c>
      <c r="Q652" s="3" t="s">
        <v>1789</v>
      </c>
      <c r="R652" s="3" t="s">
        <v>65</v>
      </c>
      <c r="S652" s="3" t="s">
        <v>290</v>
      </c>
      <c r="T652" s="3" t="s">
        <v>1790</v>
      </c>
      <c r="V652" s="3">
        <v>1130.173</v>
      </c>
      <c r="W652" s="3">
        <v>2.2603460000000002</v>
      </c>
      <c r="X652" s="3" t="s">
        <v>1791</v>
      </c>
      <c r="Y652" s="15">
        <v>1.4250907920746565E-3</v>
      </c>
      <c r="Z652" s="11" t="str">
        <f t="shared" si="30"/>
        <v/>
      </c>
      <c r="AA652" s="11" t="str">
        <f t="shared" si="31"/>
        <v/>
      </c>
      <c r="AB652" s="3" t="str">
        <f t="shared" si="32"/>
        <v>No</v>
      </c>
    </row>
    <row r="653" spans="1:28" x14ac:dyDescent="0.2">
      <c r="A653" s="4" t="s">
        <v>3266</v>
      </c>
      <c r="B653" s="4" t="s">
        <v>3975</v>
      </c>
      <c r="C653" s="4">
        <v>2</v>
      </c>
      <c r="D653" s="4">
        <v>220</v>
      </c>
      <c r="E653" s="4">
        <v>188</v>
      </c>
      <c r="F653" s="4">
        <v>152</v>
      </c>
      <c r="G653" s="12">
        <v>-0.72001818777569604</v>
      </c>
      <c r="H653" s="13">
        <v>0.86589148670432603</v>
      </c>
      <c r="I653" s="3">
        <v>6.2536530244033994E-2</v>
      </c>
      <c r="J653" s="3">
        <v>1</v>
      </c>
      <c r="K653" s="3">
        <v>0</v>
      </c>
      <c r="L653" s="3">
        <v>1.50186026204238E-3</v>
      </c>
      <c r="M653" s="3">
        <v>2.4747382193645402E-3</v>
      </c>
      <c r="N653" s="3">
        <v>127</v>
      </c>
      <c r="O653" s="3" t="s">
        <v>33</v>
      </c>
      <c r="P653" s="3" t="s">
        <v>43</v>
      </c>
      <c r="Q653" s="3" t="s">
        <v>3267</v>
      </c>
      <c r="R653" s="3" t="s">
        <v>109</v>
      </c>
      <c r="S653" s="3" t="s">
        <v>1038</v>
      </c>
      <c r="T653" s="3" t="s">
        <v>3268</v>
      </c>
      <c r="V653" s="3">
        <v>1154.348</v>
      </c>
      <c r="W653" s="3">
        <v>2.3086959999999999</v>
      </c>
      <c r="X653" s="3" t="s">
        <v>3269</v>
      </c>
      <c r="Y653" s="14">
        <v>9.1941341424171385E-5</v>
      </c>
      <c r="Z653" s="11" t="str">
        <f t="shared" si="30"/>
        <v/>
      </c>
      <c r="AA653" s="11" t="str">
        <f t="shared" si="31"/>
        <v/>
      </c>
      <c r="AB653" s="3" t="str">
        <f t="shared" si="32"/>
        <v>No</v>
      </c>
    </row>
    <row r="654" spans="1:28" x14ac:dyDescent="0.2">
      <c r="A654" s="4" t="s">
        <v>624</v>
      </c>
      <c r="B654" s="4" t="s">
        <v>3975</v>
      </c>
      <c r="C654" s="4">
        <v>18</v>
      </c>
      <c r="D654" s="4">
        <v>191</v>
      </c>
      <c r="E654" s="4">
        <v>144</v>
      </c>
      <c r="F654" s="4">
        <v>174</v>
      </c>
      <c r="G654" s="12">
        <v>-0.72355254160132798</v>
      </c>
      <c r="H654" s="13">
        <v>0.58131692217178299</v>
      </c>
      <c r="I654" s="3">
        <v>0.23558703452020199</v>
      </c>
      <c r="J654" s="3">
        <v>1</v>
      </c>
      <c r="K654" s="3">
        <v>0</v>
      </c>
      <c r="L654" s="3">
        <v>1.15301791156602E-3</v>
      </c>
      <c r="M654" s="3">
        <v>1.9051920306008699E-3</v>
      </c>
      <c r="N654" s="3">
        <v>268</v>
      </c>
      <c r="O654" s="3" t="s">
        <v>42</v>
      </c>
      <c r="P654" s="3" t="s">
        <v>43</v>
      </c>
      <c r="Q654" s="3" t="s">
        <v>625</v>
      </c>
      <c r="R654" s="3" t="s">
        <v>45</v>
      </c>
      <c r="S654" s="3" t="s">
        <v>626</v>
      </c>
      <c r="T654" s="3" t="s">
        <v>627</v>
      </c>
      <c r="V654" s="3">
        <v>1123.383</v>
      </c>
      <c r="W654" s="3">
        <v>2.246766</v>
      </c>
      <c r="X654" s="3" t="s">
        <v>628</v>
      </c>
      <c r="Y654" s="14">
        <v>8.2747207281754236E-4</v>
      </c>
      <c r="Z654" s="11" t="str">
        <f t="shared" si="30"/>
        <v/>
      </c>
      <c r="AA654" s="11" t="str">
        <f t="shared" si="31"/>
        <v/>
      </c>
      <c r="AB654" s="3" t="str">
        <f t="shared" si="32"/>
        <v>No</v>
      </c>
    </row>
    <row r="655" spans="1:28" x14ac:dyDescent="0.2">
      <c r="A655" s="4" t="s">
        <v>3928</v>
      </c>
      <c r="B655" s="4" t="s">
        <v>3975</v>
      </c>
      <c r="C655" s="4">
        <v>4</v>
      </c>
      <c r="D655" s="4">
        <v>422</v>
      </c>
      <c r="E655" s="4">
        <v>358</v>
      </c>
      <c r="F655" s="4">
        <v>339</v>
      </c>
      <c r="G655" s="12">
        <v>-0.72399042943195002</v>
      </c>
      <c r="H655" s="13">
        <v>0.81343121767922</v>
      </c>
      <c r="I655" s="3">
        <v>8.9679164356236907E-2</v>
      </c>
      <c r="J655" s="3">
        <v>1</v>
      </c>
      <c r="K655" s="3">
        <v>0</v>
      </c>
      <c r="L655" s="3">
        <v>3.00372052408477E-3</v>
      </c>
      <c r="M655" s="3">
        <v>4.9627043275470599E-3</v>
      </c>
      <c r="N655" s="3">
        <v>278</v>
      </c>
      <c r="O655" s="3" t="s">
        <v>33</v>
      </c>
      <c r="P655" s="3" t="s">
        <v>43</v>
      </c>
      <c r="Q655" s="3" t="s">
        <v>2868</v>
      </c>
      <c r="R655" s="3" t="s">
        <v>36</v>
      </c>
      <c r="S655" s="3" t="s">
        <v>459</v>
      </c>
      <c r="T655" s="3" t="s">
        <v>2869</v>
      </c>
      <c r="U655" s="3" t="s">
        <v>390</v>
      </c>
      <c r="V655" s="3">
        <v>1023.2140000000001</v>
      </c>
      <c r="W655" s="3">
        <v>2.0464280000000001</v>
      </c>
      <c r="X655" s="3" t="s">
        <v>2870</v>
      </c>
      <c r="Y655" s="14">
        <v>1.8388268284834277E-4</v>
      </c>
      <c r="Z655" s="11" t="str">
        <f t="shared" si="30"/>
        <v/>
      </c>
      <c r="AA655" s="11" t="str">
        <f t="shared" si="31"/>
        <v/>
      </c>
      <c r="AB655" s="3" t="str">
        <f t="shared" si="32"/>
        <v>No</v>
      </c>
    </row>
    <row r="656" spans="1:28" x14ac:dyDescent="0.2">
      <c r="A656" s="4" t="s">
        <v>1609</v>
      </c>
      <c r="B656" s="4" t="s">
        <v>3975</v>
      </c>
      <c r="C656" s="4">
        <v>28</v>
      </c>
      <c r="D656" s="4">
        <v>307</v>
      </c>
      <c r="E656" s="4">
        <v>246</v>
      </c>
      <c r="F656" s="4">
        <v>243</v>
      </c>
      <c r="G656" s="12">
        <v>-0.727184890929094</v>
      </c>
      <c r="H656" s="13">
        <v>0.55179425325828202</v>
      </c>
      <c r="I656" s="3">
        <v>0.258222826856495</v>
      </c>
      <c r="J656" s="3">
        <v>1</v>
      </c>
      <c r="K656" s="3">
        <v>0</v>
      </c>
      <c r="L656" s="3">
        <v>1.79358341799159E-3</v>
      </c>
      <c r="M656" s="3">
        <v>2.9700471933391801E-3</v>
      </c>
      <c r="N656" s="3">
        <v>53</v>
      </c>
      <c r="O656" s="3" t="s">
        <v>42</v>
      </c>
      <c r="P656" s="3" t="s">
        <v>43</v>
      </c>
      <c r="Q656" s="3" t="s">
        <v>1610</v>
      </c>
      <c r="R656" s="3" t="s">
        <v>65</v>
      </c>
      <c r="S656" s="3" t="s">
        <v>285</v>
      </c>
      <c r="T656" s="3" t="s">
        <v>1611</v>
      </c>
      <c r="V656" s="3">
        <v>1030.2270000000001</v>
      </c>
      <c r="W656" s="3">
        <v>2.060454</v>
      </c>
      <c r="X656" s="3" t="s">
        <v>1612</v>
      </c>
      <c r="Y656" s="15">
        <v>1.2871787799383994E-3</v>
      </c>
      <c r="Z656" s="11" t="str">
        <f t="shared" si="30"/>
        <v/>
      </c>
      <c r="AA656" s="11" t="str">
        <f t="shared" si="31"/>
        <v/>
      </c>
      <c r="AB656" s="3" t="str">
        <f t="shared" si="32"/>
        <v>No</v>
      </c>
    </row>
    <row r="657" spans="1:28" x14ac:dyDescent="0.2">
      <c r="A657" s="4" t="s">
        <v>3830</v>
      </c>
      <c r="B657" s="4" t="s">
        <v>3975</v>
      </c>
      <c r="C657" s="4">
        <v>3</v>
      </c>
      <c r="D657" s="4">
        <v>176</v>
      </c>
      <c r="E657" s="4">
        <v>141</v>
      </c>
      <c r="F657" s="4">
        <v>497</v>
      </c>
      <c r="G657" s="12">
        <v>-0.72881876511684696</v>
      </c>
      <c r="H657" s="13">
        <v>0.83559839923181201</v>
      </c>
      <c r="I657" s="3">
        <v>7.8002400675281997E-2</v>
      </c>
      <c r="J657" s="3">
        <v>1</v>
      </c>
      <c r="K657" s="3">
        <v>0</v>
      </c>
      <c r="L657" s="3">
        <v>2.2527903930635801E-3</v>
      </c>
      <c r="M657" s="3">
        <v>3.7392692256592E-3</v>
      </c>
      <c r="N657" s="3">
        <v>180</v>
      </c>
      <c r="O657" s="3" t="s">
        <v>33</v>
      </c>
      <c r="P657" s="3" t="s">
        <v>43</v>
      </c>
      <c r="Q657" s="3" t="s">
        <v>3831</v>
      </c>
      <c r="R657" s="3" t="s">
        <v>109</v>
      </c>
      <c r="S657" s="3" t="s">
        <v>1154</v>
      </c>
      <c r="T657" s="3" t="s">
        <v>3832</v>
      </c>
      <c r="V657" s="3">
        <v>1024.183</v>
      </c>
      <c r="W657" s="3">
        <v>2.0483660000000001</v>
      </c>
      <c r="X657" s="3" t="s">
        <v>3833</v>
      </c>
      <c r="Y657" s="14">
        <v>1.3791201213625708E-4</v>
      </c>
      <c r="Z657" s="11" t="str">
        <f t="shared" si="30"/>
        <v/>
      </c>
      <c r="AA657" s="11" t="str">
        <f t="shared" si="31"/>
        <v/>
      </c>
      <c r="AB657" s="3" t="str">
        <f t="shared" si="32"/>
        <v>No</v>
      </c>
    </row>
    <row r="658" spans="1:28" x14ac:dyDescent="0.2">
      <c r="A658" s="4" t="s">
        <v>3279</v>
      </c>
      <c r="B658" s="4" t="s">
        <v>3975</v>
      </c>
      <c r="C658" s="4">
        <v>2</v>
      </c>
      <c r="D658" s="4">
        <v>208</v>
      </c>
      <c r="E658" s="4">
        <v>168</v>
      </c>
      <c r="F658" s="4">
        <v>185</v>
      </c>
      <c r="G658" s="12">
        <v>-0.73016572477625397</v>
      </c>
      <c r="H658" s="13">
        <v>0.86040819761823295</v>
      </c>
      <c r="I658" s="3">
        <v>6.5295460484245796E-2</v>
      </c>
      <c r="J658" s="3">
        <v>1</v>
      </c>
      <c r="K658" s="3">
        <v>0</v>
      </c>
      <c r="L658" s="3">
        <v>1.50186026204238E-3</v>
      </c>
      <c r="M658" s="3">
        <v>2.4929313696249499E-3</v>
      </c>
      <c r="N658" s="3">
        <v>333</v>
      </c>
      <c r="O658" s="3" t="s">
        <v>33</v>
      </c>
      <c r="P658" s="3" t="s">
        <v>43</v>
      </c>
      <c r="Q658" s="3" t="s">
        <v>3280</v>
      </c>
      <c r="R658" s="3" t="s">
        <v>36</v>
      </c>
      <c r="S658" s="3" t="s">
        <v>645</v>
      </c>
      <c r="T658" s="3" t="s">
        <v>3281</v>
      </c>
      <c r="V658" s="3">
        <v>1116.258</v>
      </c>
      <c r="W658" s="3">
        <v>2.2325159999999999</v>
      </c>
      <c r="X658" s="3" t="s">
        <v>3282</v>
      </c>
      <c r="Y658" s="14">
        <v>9.1941341424171385E-5</v>
      </c>
      <c r="Z658" s="11" t="str">
        <f t="shared" si="30"/>
        <v/>
      </c>
      <c r="AA658" s="11" t="str">
        <f t="shared" si="31"/>
        <v/>
      </c>
      <c r="AB658" s="3" t="str">
        <f t="shared" si="32"/>
        <v>No</v>
      </c>
    </row>
    <row r="659" spans="1:28" x14ac:dyDescent="0.2">
      <c r="A659" s="4" t="s">
        <v>591</v>
      </c>
      <c r="B659" s="4" t="s">
        <v>3975</v>
      </c>
      <c r="C659" s="4">
        <v>22</v>
      </c>
      <c r="D659" s="4">
        <v>246</v>
      </c>
      <c r="E659" s="4">
        <v>181</v>
      </c>
      <c r="F659" s="4">
        <v>201</v>
      </c>
      <c r="G659" s="12">
        <v>-0.73277052982457203</v>
      </c>
      <c r="H659" s="13">
        <v>0.56154059802973499</v>
      </c>
      <c r="I659" s="3">
        <v>0.25061883982475502</v>
      </c>
      <c r="J659" s="3">
        <v>1</v>
      </c>
      <c r="K659" s="3">
        <v>0</v>
      </c>
      <c r="L659" s="3">
        <v>1.40924411413625E-3</v>
      </c>
      <c r="M659" s="3">
        <v>2.3428716378456099E-3</v>
      </c>
      <c r="N659" s="3">
        <v>162</v>
      </c>
      <c r="O659" s="3" t="s">
        <v>42</v>
      </c>
      <c r="P659" s="3" t="s">
        <v>43</v>
      </c>
      <c r="Q659" s="3" t="s">
        <v>592</v>
      </c>
      <c r="R659" s="3" t="s">
        <v>65</v>
      </c>
      <c r="S659" s="3" t="s">
        <v>593</v>
      </c>
      <c r="T659" s="3" t="s">
        <v>594</v>
      </c>
      <c r="V659" s="3">
        <v>973.09180000000003</v>
      </c>
      <c r="W659" s="3">
        <v>1.9461835999999999</v>
      </c>
      <c r="X659" s="3" t="s">
        <v>595</v>
      </c>
      <c r="Y659" s="15">
        <v>1.0113547556658852E-3</v>
      </c>
      <c r="Z659" s="11" t="str">
        <f t="shared" si="30"/>
        <v/>
      </c>
      <c r="AA659" s="11" t="str">
        <f t="shared" si="31"/>
        <v/>
      </c>
      <c r="AB659" s="3" t="str">
        <f t="shared" si="32"/>
        <v>No</v>
      </c>
    </row>
    <row r="660" spans="1:28" x14ac:dyDescent="0.2">
      <c r="A660" s="4" t="s">
        <v>1534</v>
      </c>
      <c r="B660" s="4" t="s">
        <v>3975</v>
      </c>
      <c r="C660" s="4">
        <v>22</v>
      </c>
      <c r="D660" s="4">
        <v>230</v>
      </c>
      <c r="E660" s="4">
        <v>195</v>
      </c>
      <c r="F660" s="4">
        <v>203</v>
      </c>
      <c r="G660" s="12">
        <v>-0.73783271623951696</v>
      </c>
      <c r="H660" s="13">
        <v>0.56154059802973499</v>
      </c>
      <c r="I660" s="3">
        <v>0.25061883982475502</v>
      </c>
      <c r="J660" s="3">
        <v>1</v>
      </c>
      <c r="K660" s="3">
        <v>0</v>
      </c>
      <c r="L660" s="3">
        <v>1.40924411413625E-3</v>
      </c>
      <c r="M660" s="3">
        <v>2.3514826454224301E-3</v>
      </c>
      <c r="N660" s="3">
        <v>114</v>
      </c>
      <c r="O660" s="3" t="s">
        <v>42</v>
      </c>
      <c r="P660" s="3" t="s">
        <v>43</v>
      </c>
      <c r="Q660" s="3" t="s">
        <v>1535</v>
      </c>
      <c r="R660" s="3" t="s">
        <v>65</v>
      </c>
      <c r="S660" s="3" t="s">
        <v>739</v>
      </c>
      <c r="T660" s="3" t="s">
        <v>1536</v>
      </c>
      <c r="V660" s="3">
        <v>1088.3510000000001</v>
      </c>
      <c r="W660" s="3">
        <v>2.1767020000000001</v>
      </c>
      <c r="X660" s="3" t="s">
        <v>1537</v>
      </c>
      <c r="Y660" s="15">
        <v>1.0113547556658852E-3</v>
      </c>
      <c r="Z660" s="11" t="str">
        <f t="shared" si="30"/>
        <v/>
      </c>
      <c r="AA660" s="11" t="str">
        <f t="shared" si="31"/>
        <v/>
      </c>
      <c r="AB660" s="3" t="str">
        <f t="shared" si="32"/>
        <v>No</v>
      </c>
    </row>
    <row r="661" spans="1:28" x14ac:dyDescent="0.2">
      <c r="A661" s="4" t="s">
        <v>1793</v>
      </c>
      <c r="B661" s="4" t="s">
        <v>3975</v>
      </c>
      <c r="C661" s="4">
        <v>34</v>
      </c>
      <c r="D661" s="4">
        <v>364</v>
      </c>
      <c r="E661" s="4">
        <v>349</v>
      </c>
      <c r="F661" s="4">
        <v>263</v>
      </c>
      <c r="G661" s="12">
        <v>-0.74138715969859803</v>
      </c>
      <c r="H661" s="13">
        <v>0.523614896825634</v>
      </c>
      <c r="I661" s="3">
        <v>0.28098800628258802</v>
      </c>
      <c r="J661" s="3">
        <v>1</v>
      </c>
      <c r="K661" s="3">
        <v>0</v>
      </c>
      <c r="L661" s="3">
        <v>2.17792272184693E-3</v>
      </c>
      <c r="M661" s="3">
        <v>3.6419546975822699E-3</v>
      </c>
      <c r="N661" s="3">
        <v>146</v>
      </c>
      <c r="O661" s="3" t="s">
        <v>42</v>
      </c>
      <c r="P661" s="3" t="s">
        <v>43</v>
      </c>
      <c r="Q661" s="3" t="s">
        <v>1794</v>
      </c>
      <c r="R661" s="3" t="s">
        <v>65</v>
      </c>
      <c r="S661" s="3" t="s">
        <v>761</v>
      </c>
      <c r="T661" s="3" t="s">
        <v>1795</v>
      </c>
      <c r="V661" s="3">
        <v>1028.1679999999999</v>
      </c>
      <c r="W661" s="3">
        <v>2.0563359999999999</v>
      </c>
      <c r="X661" s="3" t="s">
        <v>1796</v>
      </c>
      <c r="Y661" s="15">
        <v>1.5630028042109135E-3</v>
      </c>
      <c r="Z661" s="11" t="str">
        <f t="shared" si="30"/>
        <v/>
      </c>
      <c r="AA661" s="11" t="str">
        <f t="shared" si="31"/>
        <v/>
      </c>
      <c r="AB661" s="3" t="str">
        <f t="shared" si="32"/>
        <v>No</v>
      </c>
    </row>
    <row r="662" spans="1:28" x14ac:dyDescent="0.2">
      <c r="A662" s="4" t="s">
        <v>448</v>
      </c>
      <c r="B662" s="4" t="s">
        <v>3975</v>
      </c>
      <c r="C662" s="4">
        <v>25</v>
      </c>
      <c r="D662" s="4">
        <v>304</v>
      </c>
      <c r="E662" s="4">
        <v>213</v>
      </c>
      <c r="F662" s="4">
        <v>205</v>
      </c>
      <c r="G662" s="12">
        <v>-0.74164657292631997</v>
      </c>
      <c r="H662" s="13">
        <v>0.55085269399729397</v>
      </c>
      <c r="I662" s="3">
        <v>0.25896452226831801</v>
      </c>
      <c r="J662" s="3">
        <v>1</v>
      </c>
      <c r="K662" s="3">
        <v>0</v>
      </c>
      <c r="L662" s="3">
        <v>1.6014137660639201E-3</v>
      </c>
      <c r="M662" s="3">
        <v>2.6780509590580001E-3</v>
      </c>
      <c r="N662" s="3">
        <v>149</v>
      </c>
      <c r="O662" s="3" t="s">
        <v>42</v>
      </c>
      <c r="P662" s="3" t="s">
        <v>34</v>
      </c>
      <c r="Q662" s="3" t="s">
        <v>449</v>
      </c>
      <c r="R662" s="3" t="s">
        <v>65</v>
      </c>
      <c r="S662" s="3" t="s">
        <v>135</v>
      </c>
      <c r="T662" s="3" t="s">
        <v>450</v>
      </c>
      <c r="V662" s="3">
        <v>1095.3019999999999</v>
      </c>
      <c r="W662" s="3">
        <v>2.190604</v>
      </c>
      <c r="X662" s="3" t="s">
        <v>451</v>
      </c>
      <c r="Y662" s="15">
        <v>1.1492667678021423E-3</v>
      </c>
      <c r="Z662" s="11" t="str">
        <f t="shared" si="30"/>
        <v/>
      </c>
      <c r="AA662" s="11" t="str">
        <f t="shared" si="31"/>
        <v/>
      </c>
      <c r="AB662" s="3" t="str">
        <f t="shared" si="32"/>
        <v>No</v>
      </c>
    </row>
    <row r="663" spans="1:28" x14ac:dyDescent="0.2">
      <c r="A663" s="4" t="s">
        <v>940</v>
      </c>
      <c r="B663" s="4" t="s">
        <v>3975</v>
      </c>
      <c r="C663" s="4">
        <v>35</v>
      </c>
      <c r="D663" s="4">
        <v>320</v>
      </c>
      <c r="E663" s="4">
        <v>359</v>
      </c>
      <c r="F663" s="4">
        <v>326</v>
      </c>
      <c r="G663" s="12">
        <v>-0.75593931403062897</v>
      </c>
      <c r="H663" s="13">
        <v>0.51716745636689798</v>
      </c>
      <c r="I663" s="3">
        <v>0.28636881164345301</v>
      </c>
      <c r="J663" s="3">
        <v>1</v>
      </c>
      <c r="K663" s="3">
        <v>0</v>
      </c>
      <c r="L663" s="3">
        <v>2.24197927248949E-3</v>
      </c>
      <c r="M663" s="3">
        <v>3.7881394792004699E-3</v>
      </c>
      <c r="N663" s="3">
        <v>158</v>
      </c>
      <c r="O663" s="3" t="s">
        <v>42</v>
      </c>
      <c r="P663" s="3" t="s">
        <v>43</v>
      </c>
      <c r="Q663" s="3" t="s">
        <v>941</v>
      </c>
      <c r="R663" s="3" t="s">
        <v>65</v>
      </c>
      <c r="S663" s="3" t="s">
        <v>942</v>
      </c>
      <c r="T663" s="3" t="s">
        <v>943</v>
      </c>
      <c r="V663" s="3">
        <v>1130.2850000000001</v>
      </c>
      <c r="W663" s="3">
        <v>2.26057</v>
      </c>
      <c r="X663" s="3" t="s">
        <v>944</v>
      </c>
      <c r="Y663" s="15">
        <v>1.608973474922999E-3</v>
      </c>
      <c r="Z663" s="11" t="str">
        <f t="shared" si="30"/>
        <v/>
      </c>
      <c r="AA663" s="11" t="str">
        <f t="shared" si="31"/>
        <v/>
      </c>
      <c r="AB663" s="3" t="str">
        <f t="shared" si="32"/>
        <v>No</v>
      </c>
    </row>
    <row r="664" spans="1:28" x14ac:dyDescent="0.2">
      <c r="A664" s="4" t="s">
        <v>3538</v>
      </c>
      <c r="B664" s="4" t="s">
        <v>3975</v>
      </c>
      <c r="C664" s="4">
        <v>3</v>
      </c>
      <c r="D664" s="4">
        <v>239</v>
      </c>
      <c r="E664" s="4">
        <v>185</v>
      </c>
      <c r="F664" s="4">
        <v>217</v>
      </c>
      <c r="G664" s="12">
        <v>-0.76260082540375396</v>
      </c>
      <c r="H664" s="13">
        <v>0.77414294036663001</v>
      </c>
      <c r="I664" s="3">
        <v>0.111178842313295</v>
      </c>
      <c r="J664" s="3">
        <v>1</v>
      </c>
      <c r="K664" s="3">
        <v>0</v>
      </c>
      <c r="L664" s="3">
        <v>2.6410176724528701E-3</v>
      </c>
      <c r="M664" s="3">
        <v>4.4834872746922902E-3</v>
      </c>
      <c r="N664" s="3">
        <v>7</v>
      </c>
      <c r="O664" s="3" t="s">
        <v>51</v>
      </c>
      <c r="P664" s="3" t="s">
        <v>34</v>
      </c>
      <c r="Q664" s="3" t="s">
        <v>1225</v>
      </c>
      <c r="R664" s="3" t="s">
        <v>53</v>
      </c>
      <c r="S664" s="3" t="s">
        <v>1291</v>
      </c>
      <c r="T664" s="3" t="s">
        <v>1226</v>
      </c>
      <c r="U664" s="3" t="s">
        <v>390</v>
      </c>
      <c r="V664" s="3">
        <v>1073.2550000000001</v>
      </c>
      <c r="W664" s="3">
        <v>2.1465100000000001</v>
      </c>
      <c r="X664" s="3" t="s">
        <v>1227</v>
      </c>
      <c r="Y664" s="14">
        <v>1.3791201213625708E-4</v>
      </c>
      <c r="Z664" s="11" t="str">
        <f t="shared" si="30"/>
        <v/>
      </c>
      <c r="AA664" s="11" t="str">
        <f t="shared" si="31"/>
        <v/>
      </c>
      <c r="AB664" s="3" t="str">
        <f t="shared" si="32"/>
        <v>No</v>
      </c>
    </row>
    <row r="665" spans="1:28" x14ac:dyDescent="0.2">
      <c r="A665" s="4" t="s">
        <v>1621</v>
      </c>
      <c r="B665" s="4" t="s">
        <v>3975</v>
      </c>
      <c r="C665" s="4">
        <v>19</v>
      </c>
      <c r="D665" s="4">
        <v>193</v>
      </c>
      <c r="E665" s="4">
        <v>184</v>
      </c>
      <c r="F665" s="4">
        <v>175</v>
      </c>
      <c r="G665" s="12">
        <v>-0.76583659524629399</v>
      </c>
      <c r="H665" s="13">
        <v>0.55179425325828202</v>
      </c>
      <c r="I665" s="3">
        <v>0.258222826856495</v>
      </c>
      <c r="J665" s="3">
        <v>1</v>
      </c>
      <c r="K665" s="3">
        <v>0</v>
      </c>
      <c r="L665" s="3">
        <v>1.2170744622085801E-3</v>
      </c>
      <c r="M665" s="3">
        <v>2.0710387460369998E-3</v>
      </c>
      <c r="N665" s="3">
        <v>94</v>
      </c>
      <c r="O665" s="3" t="s">
        <v>42</v>
      </c>
      <c r="P665" s="3" t="s">
        <v>82</v>
      </c>
      <c r="Q665" s="3" t="s">
        <v>1622</v>
      </c>
      <c r="R665" s="3" t="s">
        <v>65</v>
      </c>
      <c r="S665" s="3" t="s">
        <v>1349</v>
      </c>
      <c r="T665" s="3" t="s">
        <v>1623</v>
      </c>
      <c r="U665" s="3" t="s">
        <v>390</v>
      </c>
      <c r="V665" s="3">
        <v>925.00350000000003</v>
      </c>
      <c r="W665" s="3">
        <v>1.850007</v>
      </c>
      <c r="X665" s="3" t="s">
        <v>1624</v>
      </c>
      <c r="Y665" s="14">
        <v>8.7344274352962805E-4</v>
      </c>
      <c r="Z665" s="11" t="str">
        <f t="shared" si="30"/>
        <v/>
      </c>
      <c r="AA665" s="11" t="str">
        <f t="shared" si="31"/>
        <v/>
      </c>
      <c r="AB665" s="3" t="str">
        <f t="shared" si="32"/>
        <v>No</v>
      </c>
    </row>
    <row r="666" spans="1:28" x14ac:dyDescent="0.2">
      <c r="A666" s="4" t="s">
        <v>2210</v>
      </c>
      <c r="B666" s="4" t="s">
        <v>3975</v>
      </c>
      <c r="C666" s="4">
        <v>1</v>
      </c>
      <c r="D666" s="4">
        <v>131</v>
      </c>
      <c r="E666" s="4">
        <v>81</v>
      </c>
      <c r="F666" s="4">
        <v>82</v>
      </c>
      <c r="G666" s="12">
        <v>-0.77973236092859299</v>
      </c>
      <c r="H666" s="13">
        <v>0.92393518393706597</v>
      </c>
      <c r="I666" s="3">
        <v>3.43584944138908E-2</v>
      </c>
      <c r="J666" s="3">
        <v>1</v>
      </c>
      <c r="K666" s="3">
        <v>0</v>
      </c>
      <c r="L666" s="3">
        <v>7.5093013102119196E-4</v>
      </c>
      <c r="M666" s="3">
        <v>1.28939524159666E-3</v>
      </c>
      <c r="N666" s="3">
        <v>144</v>
      </c>
      <c r="O666" s="3" t="s">
        <v>33</v>
      </c>
      <c r="P666" s="3" t="s">
        <v>34</v>
      </c>
      <c r="Q666" s="3" t="s">
        <v>2211</v>
      </c>
      <c r="R666" s="3" t="s">
        <v>109</v>
      </c>
      <c r="S666" s="3" t="s">
        <v>399</v>
      </c>
      <c r="T666" s="3" t="s">
        <v>2212</v>
      </c>
      <c r="V666" s="3">
        <v>1278.556</v>
      </c>
      <c r="W666" s="3">
        <v>2.5571120000000001</v>
      </c>
      <c r="X666" s="3" t="s">
        <v>2213</v>
      </c>
      <c r="Y666" s="14">
        <v>4.5970670712085692E-5</v>
      </c>
      <c r="Z666" s="11" t="str">
        <f t="shared" si="30"/>
        <v/>
      </c>
      <c r="AA666" s="11" t="str">
        <f t="shared" si="31"/>
        <v/>
      </c>
      <c r="AB666" s="3" t="str">
        <f t="shared" si="32"/>
        <v>No</v>
      </c>
    </row>
    <row r="667" spans="1:28" x14ac:dyDescent="0.2">
      <c r="A667" s="4" t="s">
        <v>3364</v>
      </c>
      <c r="B667" s="4" t="s">
        <v>3975</v>
      </c>
      <c r="C667" s="4">
        <v>2</v>
      </c>
      <c r="D667" s="4">
        <v>205</v>
      </c>
      <c r="E667" s="4">
        <v>195</v>
      </c>
      <c r="F667" s="4">
        <v>181</v>
      </c>
      <c r="G667" s="12">
        <v>-0.78336053341013701</v>
      </c>
      <c r="H667" s="13">
        <v>0.85265265447597405</v>
      </c>
      <c r="I667" s="3">
        <v>6.9227851559552606E-2</v>
      </c>
      <c r="J667" s="3">
        <v>1</v>
      </c>
      <c r="K667" s="3">
        <v>0</v>
      </c>
      <c r="L667" s="3">
        <v>1.50186026204238E-3</v>
      </c>
      <c r="M667" s="3">
        <v>2.5868586024125899E-3</v>
      </c>
      <c r="N667" s="3">
        <v>116</v>
      </c>
      <c r="O667" s="3" t="s">
        <v>33</v>
      </c>
      <c r="P667" s="3" t="s">
        <v>43</v>
      </c>
      <c r="Q667" s="3" t="s">
        <v>3365</v>
      </c>
      <c r="R667" s="3" t="s">
        <v>109</v>
      </c>
      <c r="S667" s="3" t="s">
        <v>669</v>
      </c>
      <c r="T667" s="3" t="s">
        <v>3366</v>
      </c>
      <c r="V667" s="3">
        <v>1396.5820000000001</v>
      </c>
      <c r="W667" s="3">
        <v>2.793164</v>
      </c>
      <c r="X667" s="3" t="s">
        <v>3367</v>
      </c>
      <c r="Y667" s="14">
        <v>9.1941341424171385E-5</v>
      </c>
      <c r="Z667" s="11" t="str">
        <f t="shared" si="30"/>
        <v/>
      </c>
      <c r="AA667" s="11" t="str">
        <f t="shared" si="31"/>
        <v/>
      </c>
      <c r="AB667" s="3" t="str">
        <f t="shared" si="32"/>
        <v>No</v>
      </c>
    </row>
    <row r="668" spans="1:28" x14ac:dyDescent="0.2">
      <c r="A668" s="4" t="s">
        <v>936</v>
      </c>
      <c r="B668" s="4" t="s">
        <v>3975</v>
      </c>
      <c r="C668" s="4">
        <v>27</v>
      </c>
      <c r="D668" s="4">
        <v>266</v>
      </c>
      <c r="E668" s="4">
        <v>266</v>
      </c>
      <c r="F668" s="4">
        <v>261</v>
      </c>
      <c r="G668" s="12">
        <v>-0.78534641876404698</v>
      </c>
      <c r="H668" s="13">
        <v>0.512348953202032</v>
      </c>
      <c r="I668" s="3">
        <v>0.29043414677871199</v>
      </c>
      <c r="J668" s="3">
        <v>1</v>
      </c>
      <c r="K668" s="3">
        <v>0</v>
      </c>
      <c r="L668" s="3">
        <v>1.7295268673490299E-3</v>
      </c>
      <c r="M668" s="3">
        <v>2.98273857873125E-3</v>
      </c>
      <c r="N668" s="3">
        <v>59</v>
      </c>
      <c r="O668" s="3" t="s">
        <v>42</v>
      </c>
      <c r="P668" s="3" t="s">
        <v>34</v>
      </c>
      <c r="Q668" s="3" t="s">
        <v>937</v>
      </c>
      <c r="R668" s="3" t="s">
        <v>65</v>
      </c>
      <c r="S668" s="3" t="s">
        <v>547</v>
      </c>
      <c r="T668" s="3" t="s">
        <v>938</v>
      </c>
      <c r="U668" s="3" t="s">
        <v>390</v>
      </c>
      <c r="V668" s="3">
        <v>1174.3109999999999</v>
      </c>
      <c r="W668" s="3">
        <v>2.3486220000000002</v>
      </c>
      <c r="X668" s="3" t="s">
        <v>939</v>
      </c>
      <c r="Y668" s="15">
        <v>1.2412081092263137E-3</v>
      </c>
      <c r="Z668" s="11" t="str">
        <f t="shared" si="30"/>
        <v/>
      </c>
      <c r="AA668" s="11" t="str">
        <f t="shared" si="31"/>
        <v/>
      </c>
      <c r="AB668" s="3" t="str">
        <f t="shared" si="32"/>
        <v>No</v>
      </c>
    </row>
    <row r="669" spans="1:28" x14ac:dyDescent="0.2">
      <c r="A669" s="4" t="s">
        <v>3381</v>
      </c>
      <c r="B669" s="4" t="s">
        <v>3975</v>
      </c>
      <c r="C669" s="4">
        <v>2</v>
      </c>
      <c r="D669" s="4">
        <v>248</v>
      </c>
      <c r="E669" s="4">
        <v>195</v>
      </c>
      <c r="F669" s="4">
        <v>148</v>
      </c>
      <c r="G669" s="12">
        <v>-0.79104884131406505</v>
      </c>
      <c r="H669" s="13">
        <v>0.85265265447597405</v>
      </c>
      <c r="I669" s="3">
        <v>6.9227851559552606E-2</v>
      </c>
      <c r="J669" s="3">
        <v>1</v>
      </c>
      <c r="K669" s="3">
        <v>0</v>
      </c>
      <c r="L669" s="3">
        <v>1.50186026204238E-3</v>
      </c>
      <c r="M669" s="3">
        <v>2.59917629094475E-3</v>
      </c>
      <c r="N669" s="3">
        <v>129</v>
      </c>
      <c r="O669" s="3" t="s">
        <v>33</v>
      </c>
      <c r="P669" s="3" t="s">
        <v>43</v>
      </c>
      <c r="Q669" s="3" t="s">
        <v>3382</v>
      </c>
      <c r="R669" s="3" t="s">
        <v>109</v>
      </c>
      <c r="S669" s="3" t="s">
        <v>588</v>
      </c>
      <c r="T669" s="3" t="s">
        <v>3383</v>
      </c>
      <c r="V669" s="3">
        <v>1128.2950000000001</v>
      </c>
      <c r="W669" s="3">
        <v>2.2565900000000001</v>
      </c>
      <c r="X669" s="3" t="s">
        <v>3384</v>
      </c>
      <c r="Y669" s="14">
        <v>9.1941341424171385E-5</v>
      </c>
      <c r="Z669" s="11" t="str">
        <f t="shared" si="30"/>
        <v/>
      </c>
      <c r="AA669" s="11" t="str">
        <f t="shared" si="31"/>
        <v/>
      </c>
      <c r="AB669" s="3" t="str">
        <f t="shared" si="32"/>
        <v>No</v>
      </c>
    </row>
    <row r="670" spans="1:28" x14ac:dyDescent="0.2">
      <c r="A670" s="4" t="s">
        <v>3394</v>
      </c>
      <c r="B670" s="4" t="s">
        <v>3975</v>
      </c>
      <c r="C670" s="4">
        <v>2</v>
      </c>
      <c r="D670" s="4">
        <v>244</v>
      </c>
      <c r="E670" s="4">
        <v>188</v>
      </c>
      <c r="F670" s="4">
        <v>160</v>
      </c>
      <c r="G670" s="12">
        <v>-0.79607394336679604</v>
      </c>
      <c r="H670" s="13">
        <v>0.84645915553982098</v>
      </c>
      <c r="I670" s="3">
        <v>7.2393993197853598E-2</v>
      </c>
      <c r="J670" s="3">
        <v>1</v>
      </c>
      <c r="K670" s="3">
        <v>0</v>
      </c>
      <c r="L670" s="3">
        <v>1.50186026204238E-3</v>
      </c>
      <c r="M670" s="3">
        <v>2.6084996923830201E-3</v>
      </c>
      <c r="N670" s="3">
        <v>251</v>
      </c>
      <c r="O670" s="3" t="s">
        <v>33</v>
      </c>
      <c r="P670" s="3" t="s">
        <v>43</v>
      </c>
      <c r="Q670" s="3" t="s">
        <v>3395</v>
      </c>
      <c r="R670" s="3" t="s">
        <v>36</v>
      </c>
      <c r="S670" s="3" t="s">
        <v>547</v>
      </c>
      <c r="T670" s="3" t="s">
        <v>3396</v>
      </c>
      <c r="V670" s="3">
        <v>1038.271</v>
      </c>
      <c r="W670" s="3">
        <v>2.0765419999999999</v>
      </c>
      <c r="X670" s="3" t="s">
        <v>3397</v>
      </c>
      <c r="Y670" s="14">
        <v>9.1941341424171385E-5</v>
      </c>
      <c r="Z670" s="11" t="str">
        <f t="shared" si="30"/>
        <v/>
      </c>
      <c r="AA670" s="11" t="str">
        <f t="shared" si="31"/>
        <v/>
      </c>
      <c r="AB670" s="3" t="str">
        <f t="shared" si="32"/>
        <v>No</v>
      </c>
    </row>
    <row r="671" spans="1:28" x14ac:dyDescent="0.2">
      <c r="A671" s="4" t="s">
        <v>1421</v>
      </c>
      <c r="B671" s="4" t="s">
        <v>3975</v>
      </c>
      <c r="C671" s="4">
        <v>23</v>
      </c>
      <c r="D671" s="4">
        <v>255</v>
      </c>
      <c r="E671" s="4">
        <v>195</v>
      </c>
      <c r="F671" s="4">
        <v>234</v>
      </c>
      <c r="G671" s="12">
        <v>-0.79689036379059397</v>
      </c>
      <c r="H671" s="13">
        <v>0.51716745636689798</v>
      </c>
      <c r="I671" s="3">
        <v>0.28636881164345301</v>
      </c>
      <c r="J671" s="3">
        <v>1</v>
      </c>
      <c r="K671" s="3">
        <v>0</v>
      </c>
      <c r="L671" s="3">
        <v>1.47330066477881E-3</v>
      </c>
      <c r="M671" s="3">
        <v>2.5611108935224402E-3</v>
      </c>
      <c r="N671" s="3">
        <v>242</v>
      </c>
      <c r="O671" s="3" t="s">
        <v>42</v>
      </c>
      <c r="P671" s="3" t="s">
        <v>43</v>
      </c>
      <c r="Q671" s="3" t="s">
        <v>1422</v>
      </c>
      <c r="R671" s="3" t="s">
        <v>45</v>
      </c>
      <c r="S671" s="3" t="s">
        <v>1423</v>
      </c>
      <c r="T671" s="3" t="s">
        <v>1424</v>
      </c>
      <c r="V671" s="3">
        <v>1066.3489999999999</v>
      </c>
      <c r="W671" s="3">
        <v>2.132698</v>
      </c>
      <c r="X671" s="3" t="s">
        <v>1425</v>
      </c>
      <c r="Y671" s="15">
        <v>1.0573254263779709E-3</v>
      </c>
      <c r="Z671" s="11" t="str">
        <f t="shared" si="30"/>
        <v/>
      </c>
      <c r="AA671" s="11" t="str">
        <f t="shared" si="31"/>
        <v/>
      </c>
      <c r="AB671" s="3" t="str">
        <f t="shared" si="32"/>
        <v>No</v>
      </c>
    </row>
    <row r="672" spans="1:28" x14ac:dyDescent="0.2">
      <c r="A672" s="4" t="s">
        <v>1243</v>
      </c>
      <c r="B672" s="4" t="s">
        <v>3975</v>
      </c>
      <c r="C672" s="4">
        <v>41</v>
      </c>
      <c r="D672" s="4">
        <v>476</v>
      </c>
      <c r="E672" s="4">
        <v>407</v>
      </c>
      <c r="F672" s="4">
        <v>350</v>
      </c>
      <c r="G672" s="12">
        <v>-0.80694435459158798</v>
      </c>
      <c r="H672" s="13">
        <v>0.491323286709198</v>
      </c>
      <c r="I672" s="3">
        <v>0.30863265159968201</v>
      </c>
      <c r="J672" s="3">
        <v>1</v>
      </c>
      <c r="K672" s="3">
        <v>0</v>
      </c>
      <c r="L672" s="3">
        <v>2.6263185763448298E-3</v>
      </c>
      <c r="M672" s="3">
        <v>4.5957241358698499E-3</v>
      </c>
      <c r="N672" s="3">
        <v>106</v>
      </c>
      <c r="O672" s="3" t="s">
        <v>42</v>
      </c>
      <c r="P672" s="3" t="s">
        <v>43</v>
      </c>
      <c r="Q672" s="3" t="s">
        <v>1244</v>
      </c>
      <c r="R672" s="3" t="s">
        <v>65</v>
      </c>
      <c r="S672" s="3" t="s">
        <v>688</v>
      </c>
      <c r="T672" s="3" t="s">
        <v>1245</v>
      </c>
      <c r="V672" s="3">
        <v>939.02809999999999</v>
      </c>
      <c r="W672" s="3">
        <v>1.8780562000000001</v>
      </c>
      <c r="X672" s="3" t="s">
        <v>1246</v>
      </c>
      <c r="Y672" s="15">
        <v>1.8847974991955132E-3</v>
      </c>
      <c r="Z672" s="11" t="str">
        <f t="shared" si="30"/>
        <v/>
      </c>
      <c r="AA672" s="11" t="str">
        <f t="shared" si="31"/>
        <v/>
      </c>
      <c r="AB672" s="3" t="str">
        <f t="shared" si="32"/>
        <v>No</v>
      </c>
    </row>
    <row r="673" spans="1:28" x14ac:dyDescent="0.2">
      <c r="A673" s="4" t="s">
        <v>3410</v>
      </c>
      <c r="B673" s="4" t="s">
        <v>3975</v>
      </c>
      <c r="C673" s="4">
        <v>2</v>
      </c>
      <c r="D673" s="4">
        <v>224</v>
      </c>
      <c r="E673" s="4">
        <v>180</v>
      </c>
      <c r="F673" s="4">
        <v>189</v>
      </c>
      <c r="G673" s="12">
        <v>-0.80812577604226299</v>
      </c>
      <c r="H673" s="13">
        <v>0.85265265447597405</v>
      </c>
      <c r="I673" s="3">
        <v>6.9227851559552606E-2</v>
      </c>
      <c r="J673" s="3">
        <v>1</v>
      </c>
      <c r="K673" s="3">
        <v>0</v>
      </c>
      <c r="L673" s="3">
        <v>1.50186026204238E-3</v>
      </c>
      <c r="M673" s="3">
        <v>2.6312823147105801E-3</v>
      </c>
      <c r="N673" s="3">
        <v>156</v>
      </c>
      <c r="O673" s="3" t="s">
        <v>33</v>
      </c>
      <c r="P673" s="3" t="s">
        <v>34</v>
      </c>
      <c r="Q673" s="3" t="s">
        <v>3411</v>
      </c>
      <c r="R673" s="3" t="s">
        <v>109</v>
      </c>
      <c r="S673" s="3" t="s">
        <v>631</v>
      </c>
      <c r="T673" s="3" t="s">
        <v>3412</v>
      </c>
      <c r="V673" s="3">
        <v>1025.1880000000001</v>
      </c>
      <c r="W673" s="3">
        <v>2.050376</v>
      </c>
      <c r="X673" s="3" t="s">
        <v>3413</v>
      </c>
      <c r="Y673" s="14">
        <v>9.1941341424171385E-5</v>
      </c>
      <c r="Z673" s="11" t="str">
        <f t="shared" si="30"/>
        <v/>
      </c>
      <c r="AA673" s="11" t="str">
        <f t="shared" si="31"/>
        <v/>
      </c>
      <c r="AB673" s="3" t="str">
        <f t="shared" si="32"/>
        <v>No</v>
      </c>
    </row>
    <row r="674" spans="1:28" x14ac:dyDescent="0.2">
      <c r="A674" s="4" t="s">
        <v>932</v>
      </c>
      <c r="B674" s="4" t="s">
        <v>3975</v>
      </c>
      <c r="C674" s="4">
        <v>23</v>
      </c>
      <c r="D674" s="4">
        <v>255</v>
      </c>
      <c r="E674" s="4">
        <v>218</v>
      </c>
      <c r="F674" s="4">
        <v>221</v>
      </c>
      <c r="G674" s="12">
        <v>-0.81731993601121999</v>
      </c>
      <c r="H674" s="13">
        <v>0.512348953202032</v>
      </c>
      <c r="I674" s="3">
        <v>0.29043414677871199</v>
      </c>
      <c r="J674" s="3">
        <v>1</v>
      </c>
      <c r="K674" s="3">
        <v>0</v>
      </c>
      <c r="L674" s="3">
        <v>1.47330066477881E-3</v>
      </c>
      <c r="M674" s="3">
        <v>2.5976011778056501E-3</v>
      </c>
      <c r="N674" s="3">
        <v>119</v>
      </c>
      <c r="O674" s="3" t="s">
        <v>42</v>
      </c>
      <c r="P674" s="3" t="s">
        <v>34</v>
      </c>
      <c r="Q674" s="3" t="s">
        <v>933</v>
      </c>
      <c r="R674" s="3" t="s">
        <v>65</v>
      </c>
      <c r="S674" s="3" t="s">
        <v>54</v>
      </c>
      <c r="T674" s="3" t="s">
        <v>934</v>
      </c>
      <c r="V674" s="3">
        <v>1121.252</v>
      </c>
      <c r="W674" s="3">
        <v>2.2425039999999998</v>
      </c>
      <c r="X674" s="3" t="s">
        <v>935</v>
      </c>
      <c r="Y674" s="15">
        <v>1.0573254263779709E-3</v>
      </c>
      <c r="Z674" s="11" t="str">
        <f t="shared" si="30"/>
        <v/>
      </c>
      <c r="AA674" s="11" t="str">
        <f t="shared" si="31"/>
        <v/>
      </c>
      <c r="AB674" s="3" t="str">
        <f t="shared" si="32"/>
        <v>No</v>
      </c>
    </row>
    <row r="675" spans="1:28" x14ac:dyDescent="0.2">
      <c r="A675" s="4" t="s">
        <v>3866</v>
      </c>
      <c r="B675" s="4" t="s">
        <v>3975</v>
      </c>
      <c r="C675" s="4">
        <v>3</v>
      </c>
      <c r="D675" s="4">
        <v>341</v>
      </c>
      <c r="E675" s="4">
        <v>286</v>
      </c>
      <c r="F675" s="4">
        <v>269</v>
      </c>
      <c r="G675" s="12">
        <v>-0.817337767511497</v>
      </c>
      <c r="H675" s="13">
        <v>0.80064586826022399</v>
      </c>
      <c r="I675" s="3">
        <v>9.6559533189582103E-2</v>
      </c>
      <c r="J675" s="3">
        <v>1</v>
      </c>
      <c r="K675" s="3">
        <v>0</v>
      </c>
      <c r="L675" s="3">
        <v>2.2527903930635801E-3</v>
      </c>
      <c r="M675" s="3">
        <v>3.9712505815728402E-3</v>
      </c>
      <c r="N675" s="3">
        <v>282</v>
      </c>
      <c r="O675" s="3" t="s">
        <v>33</v>
      </c>
      <c r="P675" s="3" t="s">
        <v>43</v>
      </c>
      <c r="Q675" s="3" t="s">
        <v>3867</v>
      </c>
      <c r="R675" s="3" t="s">
        <v>36</v>
      </c>
      <c r="S675" s="3" t="s">
        <v>440</v>
      </c>
      <c r="T675" s="3" t="s">
        <v>3868</v>
      </c>
      <c r="V675" s="3">
        <v>1083.117</v>
      </c>
      <c r="W675" s="3">
        <v>2.1662340000000002</v>
      </c>
      <c r="X675" s="3" t="s">
        <v>3869</v>
      </c>
      <c r="Y675" s="14">
        <v>1.3791201213625708E-4</v>
      </c>
      <c r="Z675" s="11" t="str">
        <f t="shared" si="30"/>
        <v/>
      </c>
      <c r="AA675" s="11" t="str">
        <f t="shared" si="31"/>
        <v/>
      </c>
      <c r="AB675" s="3" t="str">
        <f t="shared" si="32"/>
        <v>No</v>
      </c>
    </row>
    <row r="676" spans="1:28" x14ac:dyDescent="0.2">
      <c r="A676" s="4" t="s">
        <v>1801</v>
      </c>
      <c r="B676" s="4" t="s">
        <v>3975</v>
      </c>
      <c r="C676" s="4">
        <v>33</v>
      </c>
      <c r="D676" s="4">
        <v>364</v>
      </c>
      <c r="E676" s="4">
        <v>323</v>
      </c>
      <c r="F676" s="4">
        <v>309</v>
      </c>
      <c r="G676" s="12">
        <v>-0.81778783631398599</v>
      </c>
      <c r="H676" s="13">
        <v>0.491323286709198</v>
      </c>
      <c r="I676" s="3">
        <v>0.30863265159968201</v>
      </c>
      <c r="J676" s="3">
        <v>1</v>
      </c>
      <c r="K676" s="3">
        <v>0</v>
      </c>
      <c r="L676" s="3">
        <v>2.11386617120437E-3</v>
      </c>
      <c r="M676" s="3">
        <v>3.7275524239004198E-3</v>
      </c>
      <c r="N676" s="3">
        <v>4</v>
      </c>
      <c r="O676" s="3" t="s">
        <v>42</v>
      </c>
      <c r="P676" s="3" t="s">
        <v>71</v>
      </c>
      <c r="Q676" s="3" t="s">
        <v>1802</v>
      </c>
      <c r="R676" s="3" t="s">
        <v>65</v>
      </c>
      <c r="S676" s="3" t="s">
        <v>324</v>
      </c>
      <c r="T676" s="3" t="s">
        <v>1803</v>
      </c>
      <c r="V676" s="3">
        <v>1389.6120000000001</v>
      </c>
      <c r="W676" s="3">
        <v>2.7792240000000001</v>
      </c>
      <c r="X676" s="3" t="s">
        <v>1804</v>
      </c>
      <c r="Y676" s="15">
        <v>1.5170321334988279E-3</v>
      </c>
      <c r="Z676" s="11" t="str">
        <f t="shared" si="30"/>
        <v/>
      </c>
      <c r="AA676" s="11" t="str">
        <f t="shared" si="31"/>
        <v/>
      </c>
      <c r="AB676" s="3" t="str">
        <f t="shared" si="32"/>
        <v>No</v>
      </c>
    </row>
    <row r="677" spans="1:28" x14ac:dyDescent="0.2">
      <c r="A677" s="4" t="s">
        <v>3424</v>
      </c>
      <c r="B677" s="4" t="s">
        <v>3975</v>
      </c>
      <c r="C677" s="4">
        <v>2</v>
      </c>
      <c r="D677" s="4">
        <v>202</v>
      </c>
      <c r="E677" s="4">
        <v>199</v>
      </c>
      <c r="F677" s="4">
        <v>194</v>
      </c>
      <c r="G677" s="12">
        <v>-0.82116764728624603</v>
      </c>
      <c r="H677" s="13">
        <v>0.84645915553982098</v>
      </c>
      <c r="I677" s="3">
        <v>7.2393993197853598E-2</v>
      </c>
      <c r="J677" s="3">
        <v>1</v>
      </c>
      <c r="K677" s="3">
        <v>0</v>
      </c>
      <c r="L677" s="3">
        <v>1.50186026204238E-3</v>
      </c>
      <c r="M677" s="3">
        <v>2.6559061608622402E-3</v>
      </c>
      <c r="N677" s="3">
        <v>72</v>
      </c>
      <c r="O677" s="3" t="s">
        <v>33</v>
      </c>
      <c r="P677" s="3" t="s">
        <v>43</v>
      </c>
      <c r="Q677" s="3" t="s">
        <v>3425</v>
      </c>
      <c r="R677" s="3" t="s">
        <v>109</v>
      </c>
      <c r="S677" s="3" t="s">
        <v>505</v>
      </c>
      <c r="T677" s="3" t="s">
        <v>3426</v>
      </c>
      <c r="V677" s="3">
        <v>1133.2639999999999</v>
      </c>
      <c r="W677" s="3">
        <v>2.2665280000000001</v>
      </c>
      <c r="X677" s="3" t="s">
        <v>3427</v>
      </c>
      <c r="Y677" s="14">
        <v>9.1941341424171385E-5</v>
      </c>
      <c r="Z677" s="11" t="str">
        <f t="shared" si="30"/>
        <v/>
      </c>
      <c r="AA677" s="11" t="str">
        <f t="shared" si="31"/>
        <v/>
      </c>
      <c r="AB677" s="3" t="str">
        <f t="shared" si="32"/>
        <v>No</v>
      </c>
    </row>
    <row r="678" spans="1:28" x14ac:dyDescent="0.2">
      <c r="A678" s="4" t="s">
        <v>2237</v>
      </c>
      <c r="B678" s="4" t="s">
        <v>3975</v>
      </c>
      <c r="C678" s="4">
        <v>1</v>
      </c>
      <c r="D678" s="4">
        <v>118</v>
      </c>
      <c r="E678" s="4">
        <v>92</v>
      </c>
      <c r="F678" s="4">
        <v>91</v>
      </c>
      <c r="G678" s="12">
        <v>-0.825310658267148</v>
      </c>
      <c r="H678" s="13">
        <v>0.92400174582170602</v>
      </c>
      <c r="I678" s="3">
        <v>3.4327208217104499E-2</v>
      </c>
      <c r="J678" s="3">
        <v>1</v>
      </c>
      <c r="K678" s="3">
        <v>0</v>
      </c>
      <c r="L678" s="3">
        <v>7.5093013102119196E-4</v>
      </c>
      <c r="M678" s="3">
        <v>1.3319288782471701E-3</v>
      </c>
      <c r="N678" s="3">
        <v>176</v>
      </c>
      <c r="O678" s="3" t="s">
        <v>33</v>
      </c>
      <c r="P678" s="3" t="s">
        <v>43</v>
      </c>
      <c r="Q678" s="3" t="s">
        <v>2238</v>
      </c>
      <c r="R678" s="3" t="s">
        <v>109</v>
      </c>
      <c r="S678" s="3" t="s">
        <v>1648</v>
      </c>
      <c r="T678" s="3" t="s">
        <v>2239</v>
      </c>
      <c r="V678" s="3">
        <v>1071.24</v>
      </c>
      <c r="W678" s="3">
        <v>2.1424799999999999</v>
      </c>
      <c r="X678" s="3" t="s">
        <v>2240</v>
      </c>
      <c r="Y678" s="14">
        <v>4.5970670712085692E-5</v>
      </c>
      <c r="Z678" s="11" t="str">
        <f t="shared" si="30"/>
        <v/>
      </c>
      <c r="AA678" s="11" t="str">
        <f t="shared" si="31"/>
        <v/>
      </c>
      <c r="AB678" s="3" t="str">
        <f t="shared" si="32"/>
        <v>No</v>
      </c>
    </row>
    <row r="679" spans="1:28" x14ac:dyDescent="0.2">
      <c r="A679" s="4" t="s">
        <v>1247</v>
      </c>
      <c r="B679" s="4" t="s">
        <v>3975</v>
      </c>
      <c r="C679" s="4">
        <v>18</v>
      </c>
      <c r="D679" s="4">
        <v>212</v>
      </c>
      <c r="E679" s="4">
        <v>165</v>
      </c>
      <c r="F679" s="4">
        <v>171</v>
      </c>
      <c r="G679" s="12">
        <v>-0.82587478265674297</v>
      </c>
      <c r="H679" s="13">
        <v>0.514043385214765</v>
      </c>
      <c r="I679" s="3">
        <v>0.28900022504321399</v>
      </c>
      <c r="J679" s="3">
        <v>1</v>
      </c>
      <c r="K679" s="3">
        <v>0</v>
      </c>
      <c r="L679" s="3">
        <v>1.15301791156602E-3</v>
      </c>
      <c r="M679" s="3">
        <v>2.0450210594143499E-3</v>
      </c>
      <c r="N679" s="3">
        <v>173</v>
      </c>
      <c r="O679" s="3" t="s">
        <v>42</v>
      </c>
      <c r="P679" s="3" t="s">
        <v>43</v>
      </c>
      <c r="Q679" s="3" t="s">
        <v>1248</v>
      </c>
      <c r="R679" s="3" t="s">
        <v>65</v>
      </c>
      <c r="S679" s="3" t="s">
        <v>1249</v>
      </c>
      <c r="T679" s="3" t="s">
        <v>1250</v>
      </c>
      <c r="V679" s="3">
        <v>1053.3320000000001</v>
      </c>
      <c r="W679" s="3">
        <v>2.1066639999999999</v>
      </c>
      <c r="X679" s="3" t="s">
        <v>1251</v>
      </c>
      <c r="Y679" s="14">
        <v>8.2747207281754236E-4</v>
      </c>
      <c r="Z679" s="11" t="str">
        <f t="shared" si="30"/>
        <v/>
      </c>
      <c r="AA679" s="11" t="str">
        <f t="shared" si="31"/>
        <v/>
      </c>
      <c r="AB679" s="3" t="str">
        <f t="shared" si="32"/>
        <v>No</v>
      </c>
    </row>
    <row r="680" spans="1:28" x14ac:dyDescent="0.2">
      <c r="A680" s="4" t="s">
        <v>1063</v>
      </c>
      <c r="B680" s="4" t="s">
        <v>3975</v>
      </c>
      <c r="C680" s="4">
        <v>26</v>
      </c>
      <c r="D680" s="4">
        <v>309</v>
      </c>
      <c r="E680" s="4">
        <v>265</v>
      </c>
      <c r="F680" s="4">
        <v>222</v>
      </c>
      <c r="G680" s="12">
        <v>-0.83179101071754602</v>
      </c>
      <c r="H680" s="13">
        <v>0.491323286709198</v>
      </c>
      <c r="I680" s="3">
        <v>0.30863265159968201</v>
      </c>
      <c r="J680" s="3">
        <v>1</v>
      </c>
      <c r="K680" s="3">
        <v>0</v>
      </c>
      <c r="L680" s="3">
        <v>1.6654703167064799E-3</v>
      </c>
      <c r="M680" s="3">
        <v>2.96533462262335E-3</v>
      </c>
      <c r="N680" s="3">
        <v>91</v>
      </c>
      <c r="O680" s="3" t="s">
        <v>42</v>
      </c>
      <c r="P680" s="3" t="s">
        <v>620</v>
      </c>
      <c r="Q680" s="3" t="s">
        <v>1064</v>
      </c>
      <c r="R680" s="3" t="s">
        <v>65</v>
      </c>
      <c r="S680" s="3" t="s">
        <v>1065</v>
      </c>
      <c r="T680" s="3" t="s">
        <v>1066</v>
      </c>
      <c r="V680" s="3">
        <v>1178.3019999999999</v>
      </c>
      <c r="W680" s="3">
        <v>2.3566039999999999</v>
      </c>
      <c r="X680" s="3" t="s">
        <v>1067</v>
      </c>
      <c r="Y680" s="15">
        <v>1.195237438514228E-3</v>
      </c>
      <c r="Z680" s="11" t="str">
        <f t="shared" si="30"/>
        <v/>
      </c>
      <c r="AA680" s="11" t="str">
        <f t="shared" si="31"/>
        <v/>
      </c>
      <c r="AB680" s="3" t="str">
        <f t="shared" si="32"/>
        <v>No</v>
      </c>
    </row>
    <row r="681" spans="1:28" x14ac:dyDescent="0.2">
      <c r="A681" s="4" t="s">
        <v>1713</v>
      </c>
      <c r="B681" s="4" t="s">
        <v>3975</v>
      </c>
      <c r="C681" s="4">
        <v>31</v>
      </c>
      <c r="D681" s="4">
        <v>353</v>
      </c>
      <c r="E681" s="4">
        <v>300</v>
      </c>
      <c r="F681" s="4">
        <v>293</v>
      </c>
      <c r="G681" s="12">
        <v>-0.83211657696762298</v>
      </c>
      <c r="H681" s="13">
        <v>0.48644907375035901</v>
      </c>
      <c r="I681" s="3">
        <v>0.31296261921243101</v>
      </c>
      <c r="J681" s="3">
        <v>1</v>
      </c>
      <c r="K681" s="3">
        <v>0</v>
      </c>
      <c r="L681" s="3">
        <v>1.9857530699192599E-3</v>
      </c>
      <c r="M681" s="3">
        <v>3.5365858150573498E-3</v>
      </c>
      <c r="N681" s="3">
        <v>181</v>
      </c>
      <c r="O681" s="3" t="s">
        <v>42</v>
      </c>
      <c r="P681" s="3" t="s">
        <v>43</v>
      </c>
      <c r="Q681" s="3" t="s">
        <v>1714</v>
      </c>
      <c r="R681" s="3" t="s">
        <v>65</v>
      </c>
      <c r="S681" s="3" t="s">
        <v>1495</v>
      </c>
      <c r="T681" s="3" t="s">
        <v>1715</v>
      </c>
      <c r="V681" s="3">
        <v>1092.2139999999999</v>
      </c>
      <c r="W681" s="3">
        <v>2.184428</v>
      </c>
      <c r="X681" s="3" t="s">
        <v>1716</v>
      </c>
      <c r="Y681" s="15">
        <v>1.4250907920746565E-3</v>
      </c>
      <c r="Z681" s="11" t="str">
        <f t="shared" si="30"/>
        <v/>
      </c>
      <c r="AA681" s="11" t="str">
        <f t="shared" si="31"/>
        <v/>
      </c>
      <c r="AB681" s="3" t="str">
        <f t="shared" si="32"/>
        <v>No</v>
      </c>
    </row>
    <row r="682" spans="1:28" x14ac:dyDescent="0.2">
      <c r="A682" s="4" t="s">
        <v>192</v>
      </c>
      <c r="B682" s="4" t="s">
        <v>3975</v>
      </c>
      <c r="C682" s="4">
        <v>11</v>
      </c>
      <c r="D682" s="4">
        <v>109</v>
      </c>
      <c r="E682" s="4">
        <v>118</v>
      </c>
      <c r="F682" s="4">
        <v>107</v>
      </c>
      <c r="G682" s="12">
        <v>-0.83311502705713303</v>
      </c>
      <c r="H682" s="13">
        <v>0.55179425325828202</v>
      </c>
      <c r="I682" s="3">
        <v>0.258222826856495</v>
      </c>
      <c r="J682" s="3">
        <v>1</v>
      </c>
      <c r="K682" s="3">
        <v>0</v>
      </c>
      <c r="L682" s="3">
        <v>7.0462205706812401E-4</v>
      </c>
      <c r="M682" s="3">
        <v>1.25733959690874E-3</v>
      </c>
      <c r="N682" s="3">
        <v>310</v>
      </c>
      <c r="O682" s="3" t="s">
        <v>42</v>
      </c>
      <c r="P682" s="3" t="s">
        <v>43</v>
      </c>
      <c r="Q682" s="3" t="s">
        <v>193</v>
      </c>
      <c r="R682" s="3" t="s">
        <v>45</v>
      </c>
      <c r="S682" s="3" t="s">
        <v>89</v>
      </c>
      <c r="T682" s="3" t="s">
        <v>194</v>
      </c>
      <c r="V682" s="3">
        <v>1115.335</v>
      </c>
      <c r="W682" s="3">
        <v>2.2306699999999999</v>
      </c>
      <c r="X682" s="3" t="s">
        <v>195</v>
      </c>
      <c r="Y682" s="14">
        <v>5.0567737783294262E-4</v>
      </c>
      <c r="Z682" s="11" t="str">
        <f t="shared" si="30"/>
        <v/>
      </c>
      <c r="AA682" s="11" t="str">
        <f t="shared" si="31"/>
        <v/>
      </c>
      <c r="AB682" s="3" t="str">
        <f t="shared" si="32"/>
        <v>No</v>
      </c>
    </row>
    <row r="683" spans="1:28" x14ac:dyDescent="0.2">
      <c r="A683" s="4" t="s">
        <v>3874</v>
      </c>
      <c r="B683" s="4" t="s">
        <v>3975</v>
      </c>
      <c r="C683" s="4">
        <v>4</v>
      </c>
      <c r="D683" s="4">
        <v>364</v>
      </c>
      <c r="E683" s="4">
        <v>277</v>
      </c>
      <c r="F683" s="4">
        <v>264</v>
      </c>
      <c r="G683" s="12">
        <v>-0.83572161203187301</v>
      </c>
      <c r="H683" s="13">
        <v>0.70745044012163305</v>
      </c>
      <c r="I683" s="3">
        <v>0.150303978892845</v>
      </c>
      <c r="J683" s="3">
        <v>1</v>
      </c>
      <c r="K683" s="3">
        <v>0</v>
      </c>
      <c r="L683" s="3">
        <v>3.52135689660383E-3</v>
      </c>
      <c r="M683" s="3">
        <v>6.2865569986469902E-3</v>
      </c>
      <c r="N683" s="3">
        <v>108</v>
      </c>
      <c r="O683" s="3" t="s">
        <v>51</v>
      </c>
      <c r="P683" s="3" t="s">
        <v>43</v>
      </c>
      <c r="Q683" s="3" t="s">
        <v>3875</v>
      </c>
      <c r="R683" s="3" t="s">
        <v>53</v>
      </c>
      <c r="S683" s="3" t="s">
        <v>334</v>
      </c>
      <c r="T683" s="3" t="s">
        <v>3876</v>
      </c>
      <c r="V683" s="3">
        <v>1095.1659999999999</v>
      </c>
      <c r="W683" s="3">
        <v>2.1903320000000002</v>
      </c>
      <c r="X683" s="3" t="s">
        <v>3877</v>
      </c>
      <c r="Y683" s="14">
        <v>1.8388268284834277E-4</v>
      </c>
      <c r="Z683" s="11" t="str">
        <f t="shared" si="30"/>
        <v/>
      </c>
      <c r="AA683" s="11" t="str">
        <f t="shared" si="31"/>
        <v/>
      </c>
      <c r="AB683" s="3" t="str">
        <f t="shared" si="32"/>
        <v>No</v>
      </c>
    </row>
    <row r="684" spans="1:28" x14ac:dyDescent="0.2">
      <c r="A684" s="4" t="s">
        <v>377</v>
      </c>
      <c r="B684" s="4" t="s">
        <v>3975</v>
      </c>
      <c r="C684" s="4">
        <v>2</v>
      </c>
      <c r="D684" s="4">
        <v>198</v>
      </c>
      <c r="E684" s="4">
        <v>199</v>
      </c>
      <c r="F684" s="4">
        <v>203</v>
      </c>
      <c r="G684" s="12">
        <v>-0.835808237131339</v>
      </c>
      <c r="H684" s="13">
        <v>0.83918759302989698</v>
      </c>
      <c r="I684" s="3">
        <v>7.61409455943894E-2</v>
      </c>
      <c r="J684" s="3">
        <v>1</v>
      </c>
      <c r="K684" s="3">
        <v>0</v>
      </c>
      <c r="L684" s="3">
        <v>1.50186026204238E-3</v>
      </c>
      <c r="M684" s="3">
        <v>2.6832427707775002E-3</v>
      </c>
      <c r="N684" s="3">
        <v>204</v>
      </c>
      <c r="O684" s="3" t="s">
        <v>33</v>
      </c>
      <c r="P684" s="3" t="s">
        <v>43</v>
      </c>
      <c r="Q684" s="3" t="s">
        <v>378</v>
      </c>
      <c r="R684" s="3" t="s">
        <v>36</v>
      </c>
      <c r="S684" s="3" t="s">
        <v>264</v>
      </c>
      <c r="T684" s="3" t="s">
        <v>379</v>
      </c>
      <c r="V684" s="3">
        <v>979.09280000000001</v>
      </c>
      <c r="W684" s="3">
        <v>1.9581856</v>
      </c>
      <c r="X684" s="3" t="s">
        <v>380</v>
      </c>
      <c r="Y684" s="14">
        <v>9.1941341424171385E-5</v>
      </c>
      <c r="Z684" s="11" t="str">
        <f t="shared" si="30"/>
        <v/>
      </c>
      <c r="AA684" s="11" t="str">
        <f t="shared" si="31"/>
        <v/>
      </c>
      <c r="AB684" s="3" t="str">
        <f t="shared" si="32"/>
        <v>No</v>
      </c>
    </row>
    <row r="685" spans="1:28" x14ac:dyDescent="0.2">
      <c r="A685" s="4" t="s">
        <v>2060</v>
      </c>
      <c r="B685" s="4" t="s">
        <v>3975</v>
      </c>
      <c r="C685" s="4">
        <v>1</v>
      </c>
      <c r="D685" s="4">
        <v>85</v>
      </c>
      <c r="E685" s="4">
        <v>86</v>
      </c>
      <c r="F685" s="4">
        <v>55</v>
      </c>
      <c r="G685" s="12">
        <v>-0.836136601472663</v>
      </c>
      <c r="H685" s="13">
        <v>0.94550328034415598</v>
      </c>
      <c r="I685" s="3">
        <v>2.4336960068127699E-2</v>
      </c>
      <c r="J685" s="3">
        <v>1</v>
      </c>
      <c r="K685" s="3">
        <v>0</v>
      </c>
      <c r="L685" s="3">
        <v>8.8033922415095697E-4</v>
      </c>
      <c r="M685" s="3">
        <v>1.5739066992220699E-3</v>
      </c>
      <c r="N685" s="3">
        <v>18</v>
      </c>
      <c r="O685" s="3" t="s">
        <v>51</v>
      </c>
      <c r="P685" s="3" t="s">
        <v>43</v>
      </c>
      <c r="Q685" s="3" t="s">
        <v>561</v>
      </c>
      <c r="R685" s="3" t="s">
        <v>53</v>
      </c>
      <c r="S685" s="3" t="s">
        <v>140</v>
      </c>
      <c r="T685" s="3" t="s">
        <v>562</v>
      </c>
      <c r="V685" s="3">
        <v>1113.2339999999999</v>
      </c>
      <c r="W685" s="3">
        <v>2.2264680000000001</v>
      </c>
      <c r="X685" s="3" t="s">
        <v>563</v>
      </c>
      <c r="Y685" s="14">
        <v>4.5970670712085692E-5</v>
      </c>
      <c r="Z685" s="11" t="str">
        <f t="shared" si="30"/>
        <v/>
      </c>
      <c r="AA685" s="11" t="str">
        <f t="shared" si="31"/>
        <v/>
      </c>
      <c r="AB685" s="3" t="str">
        <f t="shared" si="32"/>
        <v>No</v>
      </c>
    </row>
    <row r="686" spans="1:28" x14ac:dyDescent="0.2">
      <c r="A686" s="4" t="s">
        <v>1077</v>
      </c>
      <c r="B686" s="4" t="s">
        <v>3975</v>
      </c>
      <c r="C686" s="4">
        <v>15</v>
      </c>
      <c r="D686" s="4">
        <v>177</v>
      </c>
      <c r="E686" s="4">
        <v>136</v>
      </c>
      <c r="F686" s="4">
        <v>147</v>
      </c>
      <c r="G686" s="12">
        <v>-0.83705355659433101</v>
      </c>
      <c r="H686" s="13">
        <v>0.51716745636689798</v>
      </c>
      <c r="I686" s="3">
        <v>0.28636881164345301</v>
      </c>
      <c r="J686" s="3">
        <v>1</v>
      </c>
      <c r="K686" s="3">
        <v>0</v>
      </c>
      <c r="L686" s="3">
        <v>9.6084825963835101E-4</v>
      </c>
      <c r="M686" s="3">
        <v>1.7177234882130501E-3</v>
      </c>
      <c r="N686" s="3">
        <v>349</v>
      </c>
      <c r="O686" s="3" t="s">
        <v>42</v>
      </c>
      <c r="P686" s="3" t="s">
        <v>43</v>
      </c>
      <c r="Q686" s="3" t="s">
        <v>1078</v>
      </c>
      <c r="R686" s="3" t="s">
        <v>45</v>
      </c>
      <c r="S686" s="3" t="s">
        <v>404</v>
      </c>
      <c r="T686" s="3" t="s">
        <v>1079</v>
      </c>
      <c r="U686" s="3" t="s">
        <v>390</v>
      </c>
      <c r="V686" s="3">
        <v>928.09410000000003</v>
      </c>
      <c r="W686" s="3">
        <v>1.8561882000000001</v>
      </c>
      <c r="X686" s="3" t="s">
        <v>1080</v>
      </c>
      <c r="Y686" s="14">
        <v>6.8956006068128539E-4</v>
      </c>
      <c r="Z686" s="11" t="str">
        <f t="shared" si="30"/>
        <v/>
      </c>
      <c r="AA686" s="11" t="str">
        <f t="shared" si="31"/>
        <v/>
      </c>
      <c r="AB686" s="3" t="str">
        <f t="shared" si="32"/>
        <v>No</v>
      </c>
    </row>
    <row r="687" spans="1:28" x14ac:dyDescent="0.2">
      <c r="A687" s="4" t="s">
        <v>1152</v>
      </c>
      <c r="B687" s="4" t="s">
        <v>3975</v>
      </c>
      <c r="C687" s="4">
        <v>27</v>
      </c>
      <c r="D687" s="4">
        <v>318</v>
      </c>
      <c r="E687" s="4">
        <v>296</v>
      </c>
      <c r="F687" s="4">
        <v>225</v>
      </c>
      <c r="G687" s="12">
        <v>-0.85432183615394597</v>
      </c>
      <c r="H687" s="13">
        <v>0.48644907375035901</v>
      </c>
      <c r="I687" s="3">
        <v>0.31296261921243101</v>
      </c>
      <c r="J687" s="3">
        <v>1</v>
      </c>
      <c r="K687" s="3">
        <v>0</v>
      </c>
      <c r="L687" s="3">
        <v>1.7295268673490299E-3</v>
      </c>
      <c r="M687" s="3">
        <v>3.1279178323631801E-3</v>
      </c>
      <c r="N687" s="3">
        <v>180</v>
      </c>
      <c r="O687" s="3" t="s">
        <v>42</v>
      </c>
      <c r="P687" s="3" t="s">
        <v>43</v>
      </c>
      <c r="Q687" s="3" t="s">
        <v>1153</v>
      </c>
      <c r="R687" s="3" t="s">
        <v>65</v>
      </c>
      <c r="S687" s="3" t="s">
        <v>1154</v>
      </c>
      <c r="T687" s="3" t="s">
        <v>1155</v>
      </c>
      <c r="V687" s="3">
        <v>987.07209999999998</v>
      </c>
      <c r="W687" s="3">
        <v>1.9741442</v>
      </c>
      <c r="X687" s="3" t="s">
        <v>1156</v>
      </c>
      <c r="Y687" s="15">
        <v>1.2412081092263137E-3</v>
      </c>
      <c r="Z687" s="11" t="str">
        <f t="shared" si="30"/>
        <v/>
      </c>
      <c r="AA687" s="11" t="str">
        <f t="shared" si="31"/>
        <v/>
      </c>
      <c r="AB687" s="3" t="str">
        <f t="shared" si="32"/>
        <v>No</v>
      </c>
    </row>
    <row r="688" spans="1:28" x14ac:dyDescent="0.2">
      <c r="A688" s="4" t="s">
        <v>1605</v>
      </c>
      <c r="B688" s="4" t="s">
        <v>3975</v>
      </c>
      <c r="C688" s="4">
        <v>17</v>
      </c>
      <c r="D688" s="4">
        <v>228</v>
      </c>
      <c r="E688" s="4">
        <v>163</v>
      </c>
      <c r="F688" s="4">
        <v>141</v>
      </c>
      <c r="G688" s="12">
        <v>-0.85456752249995904</v>
      </c>
      <c r="H688" s="13">
        <v>0.512348953202032</v>
      </c>
      <c r="I688" s="3">
        <v>0.29043414677871199</v>
      </c>
      <c r="J688" s="3">
        <v>1</v>
      </c>
      <c r="K688" s="3">
        <v>0</v>
      </c>
      <c r="L688" s="3">
        <v>1.08896136092346E-3</v>
      </c>
      <c r="M688" s="3">
        <v>1.9694739678415602E-3</v>
      </c>
      <c r="N688" s="3">
        <v>256</v>
      </c>
      <c r="O688" s="3" t="s">
        <v>42</v>
      </c>
      <c r="P688" s="3" t="s">
        <v>43</v>
      </c>
      <c r="Q688" s="3" t="s">
        <v>1606</v>
      </c>
      <c r="R688" s="3" t="s">
        <v>45</v>
      </c>
      <c r="S688" s="3" t="s">
        <v>1557</v>
      </c>
      <c r="T688" s="3" t="s">
        <v>1607</v>
      </c>
      <c r="V688" s="3">
        <v>1177.318</v>
      </c>
      <c r="W688" s="3">
        <v>2.3546360000000002</v>
      </c>
      <c r="X688" s="3" t="s">
        <v>1608</v>
      </c>
      <c r="Y688" s="14">
        <v>7.8150140210545677E-4</v>
      </c>
      <c r="Z688" s="11" t="str">
        <f t="shared" si="30"/>
        <v/>
      </c>
      <c r="AA688" s="11" t="str">
        <f t="shared" si="31"/>
        <v/>
      </c>
      <c r="AB688" s="3" t="str">
        <f t="shared" si="32"/>
        <v>No</v>
      </c>
    </row>
    <row r="689" spans="1:28" x14ac:dyDescent="0.2">
      <c r="A689" s="4" t="s">
        <v>2712</v>
      </c>
      <c r="B689" s="4" t="s">
        <v>3975</v>
      </c>
      <c r="C689" s="4">
        <v>14</v>
      </c>
      <c r="D689" s="4">
        <v>164</v>
      </c>
      <c r="E689" s="4">
        <v>130</v>
      </c>
      <c r="F689" s="4">
        <v>142</v>
      </c>
      <c r="G689" s="12">
        <v>-0.86118168107283899</v>
      </c>
      <c r="H689" s="13">
        <v>0.512348953202032</v>
      </c>
      <c r="I689" s="3">
        <v>0.29043414677871199</v>
      </c>
      <c r="J689" s="3">
        <v>1</v>
      </c>
      <c r="K689" s="3">
        <v>0</v>
      </c>
      <c r="L689" s="3">
        <v>8.9679170899579499E-4</v>
      </c>
      <c r="M689" s="3">
        <v>1.6305148608123099E-3</v>
      </c>
      <c r="N689" s="3">
        <v>80</v>
      </c>
      <c r="O689" s="3" t="s">
        <v>42</v>
      </c>
      <c r="P689" s="3" t="s">
        <v>43</v>
      </c>
      <c r="Q689" s="3" t="s">
        <v>2713</v>
      </c>
      <c r="R689" s="3" t="s">
        <v>65</v>
      </c>
      <c r="S689" s="3" t="s">
        <v>244</v>
      </c>
      <c r="T689" s="3" t="s">
        <v>2714</v>
      </c>
      <c r="V689" s="3">
        <v>1107.2470000000001</v>
      </c>
      <c r="W689" s="3">
        <v>2.2144940000000002</v>
      </c>
      <c r="X689" s="3" t="s">
        <v>2715</v>
      </c>
      <c r="Y689" s="14">
        <v>6.4358938996919969E-4</v>
      </c>
      <c r="Z689" s="11" t="str">
        <f t="shared" si="30"/>
        <v/>
      </c>
      <c r="AA689" s="11" t="str">
        <f t="shared" si="31"/>
        <v/>
      </c>
      <c r="AB689" s="3" t="str">
        <f t="shared" si="32"/>
        <v>No</v>
      </c>
    </row>
    <row r="690" spans="1:28" x14ac:dyDescent="0.2">
      <c r="A690" s="4" t="s">
        <v>949</v>
      </c>
      <c r="B690" s="4" t="s">
        <v>3975</v>
      </c>
      <c r="C690" s="4">
        <v>26</v>
      </c>
      <c r="D690" s="4">
        <v>319</v>
      </c>
      <c r="E690" s="4">
        <v>256</v>
      </c>
      <c r="F690" s="4">
        <v>240</v>
      </c>
      <c r="G690" s="12">
        <v>-0.866191174441033</v>
      </c>
      <c r="H690" s="13">
        <v>0.47417199147009698</v>
      </c>
      <c r="I690" s="3">
        <v>0.32406410263372198</v>
      </c>
      <c r="J690" s="3">
        <v>1</v>
      </c>
      <c r="K690" s="3">
        <v>0</v>
      </c>
      <c r="L690" s="3">
        <v>1.6654703167064799E-3</v>
      </c>
      <c r="M690" s="3">
        <v>3.0369860064035502E-3</v>
      </c>
      <c r="N690" s="3">
        <v>145</v>
      </c>
      <c r="O690" s="3" t="s">
        <v>42</v>
      </c>
      <c r="P690" s="3" t="s">
        <v>43</v>
      </c>
      <c r="Q690" s="3" t="s">
        <v>950</v>
      </c>
      <c r="R690" s="3" t="s">
        <v>65</v>
      </c>
      <c r="S690" s="3" t="s">
        <v>99</v>
      </c>
      <c r="T690" s="3" t="s">
        <v>951</v>
      </c>
      <c r="V690" s="3">
        <v>1124.2829999999999</v>
      </c>
      <c r="W690" s="3">
        <v>2.2485659999999998</v>
      </c>
      <c r="X690" s="3" t="s">
        <v>952</v>
      </c>
      <c r="Y690" s="15">
        <v>1.195237438514228E-3</v>
      </c>
      <c r="Z690" s="11" t="str">
        <f t="shared" si="30"/>
        <v/>
      </c>
      <c r="AA690" s="11" t="str">
        <f t="shared" si="31"/>
        <v/>
      </c>
      <c r="AB690" s="3" t="str">
        <f t="shared" si="32"/>
        <v>No</v>
      </c>
    </row>
    <row r="691" spans="1:28" x14ac:dyDescent="0.2">
      <c r="A691" s="4" t="s">
        <v>1688</v>
      </c>
      <c r="B691" s="4" t="s">
        <v>3975</v>
      </c>
      <c r="C691" s="4">
        <v>12</v>
      </c>
      <c r="D691" s="4">
        <v>162</v>
      </c>
      <c r="E691" s="4">
        <v>124</v>
      </c>
      <c r="F691" s="4">
        <v>93</v>
      </c>
      <c r="G691" s="12">
        <v>-0.866651533818251</v>
      </c>
      <c r="H691" s="13">
        <v>0.52009017994262197</v>
      </c>
      <c r="I691" s="3">
        <v>0.28392134625784199</v>
      </c>
      <c r="J691" s="3">
        <v>1</v>
      </c>
      <c r="K691" s="3">
        <v>0</v>
      </c>
      <c r="L691" s="3">
        <v>7.68678607710681E-4</v>
      </c>
      <c r="M691" s="3">
        <v>1.4019809717801799E-3</v>
      </c>
      <c r="N691" s="3">
        <v>68</v>
      </c>
      <c r="O691" s="3" t="s">
        <v>42</v>
      </c>
      <c r="P691" s="3" t="s">
        <v>34</v>
      </c>
      <c r="Q691" s="3" t="s">
        <v>1689</v>
      </c>
      <c r="R691" s="3" t="s">
        <v>65</v>
      </c>
      <c r="S691" s="3" t="s">
        <v>1052</v>
      </c>
      <c r="T691" s="3" t="s">
        <v>1690</v>
      </c>
      <c r="V691" s="3">
        <v>1042.239</v>
      </c>
      <c r="W691" s="3">
        <v>2.0844779999999998</v>
      </c>
      <c r="X691" s="3" t="s">
        <v>1691</v>
      </c>
      <c r="Y691" s="14">
        <v>5.5164804854502831E-4</v>
      </c>
      <c r="Z691" s="11" t="str">
        <f t="shared" si="30"/>
        <v/>
      </c>
      <c r="AA691" s="11" t="str">
        <f t="shared" si="31"/>
        <v/>
      </c>
      <c r="AB691" s="3" t="str">
        <f t="shared" si="32"/>
        <v>No</v>
      </c>
    </row>
    <row r="692" spans="1:28" x14ac:dyDescent="0.2">
      <c r="A692" s="4" t="s">
        <v>2814</v>
      </c>
      <c r="B692" s="4" t="s">
        <v>3975</v>
      </c>
      <c r="C692" s="4">
        <v>2</v>
      </c>
      <c r="D692" s="4">
        <v>186</v>
      </c>
      <c r="E692" s="4">
        <v>150</v>
      </c>
      <c r="F692" s="4">
        <v>128</v>
      </c>
      <c r="G692" s="12">
        <v>-0.87091497416805996</v>
      </c>
      <c r="H692" s="13">
        <v>0.77414294036663001</v>
      </c>
      <c r="I692" s="3">
        <v>0.111178842313295</v>
      </c>
      <c r="J692" s="3">
        <v>1</v>
      </c>
      <c r="K692" s="3">
        <v>0</v>
      </c>
      <c r="L692" s="3">
        <v>1.76067844830191E-3</v>
      </c>
      <c r="M692" s="3">
        <v>3.2218652844114601E-3</v>
      </c>
      <c r="N692" s="3">
        <v>68</v>
      </c>
      <c r="O692" s="3" t="s">
        <v>51</v>
      </c>
      <c r="P692" s="3" t="s">
        <v>43</v>
      </c>
      <c r="Q692" s="3" t="s">
        <v>2815</v>
      </c>
      <c r="R692" s="3" t="s">
        <v>53</v>
      </c>
      <c r="S692" s="3" t="s">
        <v>1052</v>
      </c>
      <c r="T692" s="3" t="s">
        <v>2816</v>
      </c>
      <c r="V692" s="3">
        <v>902.09649999999999</v>
      </c>
      <c r="W692" s="3">
        <v>1.8041929999999999</v>
      </c>
      <c r="X692" s="3" t="s">
        <v>2817</v>
      </c>
      <c r="Y692" s="14">
        <v>9.1941341424171385E-5</v>
      </c>
      <c r="Z692" s="11" t="str">
        <f t="shared" si="30"/>
        <v/>
      </c>
      <c r="AA692" s="11" t="str">
        <f t="shared" si="31"/>
        <v/>
      </c>
      <c r="AB692" s="3" t="str">
        <f t="shared" si="32"/>
        <v>No</v>
      </c>
    </row>
    <row r="693" spans="1:28" x14ac:dyDescent="0.2">
      <c r="A693" s="4" t="s">
        <v>3937</v>
      </c>
      <c r="B693" s="4" t="s">
        <v>3975</v>
      </c>
      <c r="C693" s="4">
        <v>4</v>
      </c>
      <c r="D693" s="4">
        <v>115</v>
      </c>
      <c r="E693" s="4">
        <v>956</v>
      </c>
      <c r="F693" s="4">
        <v>128</v>
      </c>
      <c r="G693" s="12">
        <v>-0.87109436673788698</v>
      </c>
      <c r="H693" s="13">
        <v>0.751571612836614</v>
      </c>
      <c r="I693" s="3">
        <v>0.124029631739735</v>
      </c>
      <c r="J693" s="3">
        <v>1</v>
      </c>
      <c r="K693" s="3">
        <v>0</v>
      </c>
      <c r="L693" s="3">
        <v>3.00372052408477E-3</v>
      </c>
      <c r="M693" s="3">
        <v>5.4995175153395104E-3</v>
      </c>
      <c r="N693" s="3">
        <v>205</v>
      </c>
      <c r="O693" s="3" t="s">
        <v>33</v>
      </c>
      <c r="P693" s="3" t="s">
        <v>43</v>
      </c>
      <c r="Q693" s="3" t="s">
        <v>3938</v>
      </c>
      <c r="R693" s="3" t="s">
        <v>36</v>
      </c>
      <c r="S693" s="3" t="s">
        <v>1012</v>
      </c>
      <c r="T693" s="3" t="s">
        <v>3939</v>
      </c>
      <c r="V693" s="3">
        <v>1119.3219999999999</v>
      </c>
      <c r="W693" s="3">
        <v>2.2386439999999999</v>
      </c>
      <c r="X693" s="3" t="s">
        <v>3940</v>
      </c>
      <c r="Y693" s="14">
        <v>1.8388268284834277E-4</v>
      </c>
      <c r="Z693" s="11" t="str">
        <f t="shared" si="30"/>
        <v/>
      </c>
      <c r="AA693" s="11" t="str">
        <f t="shared" si="31"/>
        <v/>
      </c>
      <c r="AB693" s="3" t="str">
        <f t="shared" si="32"/>
        <v>No</v>
      </c>
    </row>
    <row r="694" spans="1:28" x14ac:dyDescent="0.2">
      <c r="A694" s="4" t="s">
        <v>3481</v>
      </c>
      <c r="B694" s="4" t="s">
        <v>3975</v>
      </c>
      <c r="C694" s="4">
        <v>2</v>
      </c>
      <c r="D694" s="4">
        <v>213</v>
      </c>
      <c r="E694" s="4">
        <v>221</v>
      </c>
      <c r="F694" s="4">
        <v>184</v>
      </c>
      <c r="G694" s="12">
        <v>-0.87331229739189098</v>
      </c>
      <c r="H694" s="13">
        <v>0.83559839923181201</v>
      </c>
      <c r="I694" s="3">
        <v>7.8002400675281997E-2</v>
      </c>
      <c r="J694" s="3">
        <v>1</v>
      </c>
      <c r="K694" s="3">
        <v>0</v>
      </c>
      <c r="L694" s="3">
        <v>1.50186026204238E-3</v>
      </c>
      <c r="M694" s="3">
        <v>2.7534712048854701E-3</v>
      </c>
      <c r="N694" s="3">
        <v>98</v>
      </c>
      <c r="O694" s="3" t="s">
        <v>33</v>
      </c>
      <c r="P694" s="3" t="s">
        <v>620</v>
      </c>
      <c r="Q694" s="3" t="s">
        <v>3482</v>
      </c>
      <c r="R694" s="3" t="s">
        <v>109</v>
      </c>
      <c r="S694" s="3" t="s">
        <v>46</v>
      </c>
      <c r="T694" s="3" t="s">
        <v>3483</v>
      </c>
      <c r="V694" s="3">
        <v>1219.422</v>
      </c>
      <c r="W694" s="3">
        <v>2.438844</v>
      </c>
      <c r="X694" s="3" t="s">
        <v>3484</v>
      </c>
      <c r="Y694" s="14">
        <v>9.1941341424171385E-5</v>
      </c>
      <c r="Z694" s="11" t="str">
        <f t="shared" si="30"/>
        <v/>
      </c>
      <c r="AA694" s="11" t="str">
        <f t="shared" si="31"/>
        <v/>
      </c>
      <c r="AB694" s="3" t="str">
        <f t="shared" si="32"/>
        <v>No</v>
      </c>
    </row>
    <row r="695" spans="1:28" x14ac:dyDescent="0.2">
      <c r="A695" s="4" t="s">
        <v>3494</v>
      </c>
      <c r="B695" s="4" t="s">
        <v>3975</v>
      </c>
      <c r="C695" s="4">
        <v>2</v>
      </c>
      <c r="D695" s="4">
        <v>237</v>
      </c>
      <c r="E695" s="4">
        <v>208</v>
      </c>
      <c r="F695" s="4">
        <v>180</v>
      </c>
      <c r="G695" s="12">
        <v>-0.88196509674171997</v>
      </c>
      <c r="H695" s="13">
        <v>0.83559839923181201</v>
      </c>
      <c r="I695" s="3">
        <v>7.8002400675281997E-2</v>
      </c>
      <c r="J695" s="3">
        <v>1</v>
      </c>
      <c r="K695" s="3">
        <v>0</v>
      </c>
      <c r="L695" s="3">
        <v>1.50186026204238E-3</v>
      </c>
      <c r="M695" s="3">
        <v>2.7693853845140999E-3</v>
      </c>
      <c r="N695" s="3">
        <v>131</v>
      </c>
      <c r="O695" s="3" t="s">
        <v>33</v>
      </c>
      <c r="P695" s="3" t="s">
        <v>43</v>
      </c>
      <c r="Q695" s="3" t="s">
        <v>3495</v>
      </c>
      <c r="R695" s="3" t="s">
        <v>109</v>
      </c>
      <c r="S695" s="3" t="s">
        <v>60</v>
      </c>
      <c r="T695" s="3" t="s">
        <v>3496</v>
      </c>
      <c r="V695" s="3">
        <v>1108.252</v>
      </c>
      <c r="W695" s="3">
        <v>2.216504</v>
      </c>
      <c r="X695" s="3" t="s">
        <v>3497</v>
      </c>
      <c r="Y695" s="14">
        <v>9.1941341424171385E-5</v>
      </c>
      <c r="Z695" s="11" t="str">
        <f t="shared" si="30"/>
        <v/>
      </c>
      <c r="AA695" s="11" t="str">
        <f t="shared" si="31"/>
        <v/>
      </c>
      <c r="AB695" s="3" t="str">
        <f t="shared" si="32"/>
        <v>No</v>
      </c>
    </row>
    <row r="696" spans="1:28" x14ac:dyDescent="0.2">
      <c r="A696" s="4" t="s">
        <v>3502</v>
      </c>
      <c r="B696" s="4" t="s">
        <v>3975</v>
      </c>
      <c r="C696" s="4">
        <v>2</v>
      </c>
      <c r="D696" s="4">
        <v>216</v>
      </c>
      <c r="E696" s="4">
        <v>229</v>
      </c>
      <c r="F696" s="4">
        <v>180</v>
      </c>
      <c r="G696" s="12">
        <v>-0.88884696926255802</v>
      </c>
      <c r="H696" s="13">
        <v>0.834345642240236</v>
      </c>
      <c r="I696" s="3">
        <v>7.8653998018853602E-2</v>
      </c>
      <c r="J696" s="3">
        <v>1</v>
      </c>
      <c r="K696" s="3">
        <v>0</v>
      </c>
      <c r="L696" s="3">
        <v>1.50186026204238E-3</v>
      </c>
      <c r="M696" s="3">
        <v>2.78323046492748E-3</v>
      </c>
      <c r="N696" s="3">
        <v>21</v>
      </c>
      <c r="O696" s="3" t="s">
        <v>33</v>
      </c>
      <c r="P696" s="3" t="s">
        <v>43</v>
      </c>
      <c r="Q696" s="3" t="s">
        <v>423</v>
      </c>
      <c r="R696" s="3" t="s">
        <v>109</v>
      </c>
      <c r="S696" s="3" t="s">
        <v>344</v>
      </c>
      <c r="T696" s="3" t="s">
        <v>425</v>
      </c>
      <c r="V696" s="3">
        <v>1082.2159999999999</v>
      </c>
      <c r="W696" s="3">
        <v>2.1644320000000001</v>
      </c>
      <c r="X696" s="3" t="s">
        <v>426</v>
      </c>
      <c r="Y696" s="14">
        <v>9.1941341424171385E-5</v>
      </c>
      <c r="Z696" s="11" t="str">
        <f t="shared" si="30"/>
        <v/>
      </c>
      <c r="AA696" s="11" t="str">
        <f t="shared" si="31"/>
        <v/>
      </c>
      <c r="AB696" s="3" t="str">
        <f t="shared" si="32"/>
        <v>No</v>
      </c>
    </row>
    <row r="697" spans="1:28" x14ac:dyDescent="0.2">
      <c r="A697" s="4" t="s">
        <v>3511</v>
      </c>
      <c r="B697" s="4" t="s">
        <v>3975</v>
      </c>
      <c r="C697" s="4">
        <v>2</v>
      </c>
      <c r="D697" s="4">
        <v>228</v>
      </c>
      <c r="E697" s="4">
        <v>205</v>
      </c>
      <c r="F697" s="4">
        <v>195</v>
      </c>
      <c r="G697" s="12">
        <v>-0.89336519061579001</v>
      </c>
      <c r="H697" s="13">
        <v>0.83317958007798398</v>
      </c>
      <c r="I697" s="3">
        <v>7.9261382469041297E-2</v>
      </c>
      <c r="J697" s="3">
        <v>1</v>
      </c>
      <c r="K697" s="3">
        <v>0</v>
      </c>
      <c r="L697" s="3">
        <v>1.50186026204238E-3</v>
      </c>
      <c r="M697" s="3">
        <v>2.7917822877242299E-3</v>
      </c>
      <c r="N697" s="3">
        <v>22</v>
      </c>
      <c r="O697" s="3" t="s">
        <v>33</v>
      </c>
      <c r="P697" s="3" t="s">
        <v>43</v>
      </c>
      <c r="Q697" s="3" t="s">
        <v>3512</v>
      </c>
      <c r="R697" s="3" t="s">
        <v>109</v>
      </c>
      <c r="S697" s="3" t="s">
        <v>717</v>
      </c>
      <c r="T697" s="3" t="s">
        <v>3513</v>
      </c>
      <c r="V697" s="3">
        <v>982.09580000000005</v>
      </c>
      <c r="W697" s="3">
        <v>1.9641915999999999</v>
      </c>
      <c r="X697" s="3" t="s">
        <v>3514</v>
      </c>
      <c r="Y697" s="14">
        <v>9.1941341424171385E-5</v>
      </c>
      <c r="Z697" s="11" t="str">
        <f t="shared" si="30"/>
        <v/>
      </c>
      <c r="AA697" s="11" t="str">
        <f t="shared" si="31"/>
        <v/>
      </c>
      <c r="AB697" s="3" t="str">
        <f t="shared" si="32"/>
        <v>No</v>
      </c>
    </row>
    <row r="698" spans="1:28" x14ac:dyDescent="0.2">
      <c r="A698" s="4" t="s">
        <v>2272</v>
      </c>
      <c r="B698" s="4" t="s">
        <v>3975</v>
      </c>
      <c r="C698" s="4">
        <v>1</v>
      </c>
      <c r="D698" s="4">
        <v>112</v>
      </c>
      <c r="E698" s="4">
        <v>116</v>
      </c>
      <c r="F698" s="4">
        <v>89</v>
      </c>
      <c r="G698" s="12">
        <v>-0.90642359389452098</v>
      </c>
      <c r="H698" s="13">
        <v>0.88666303393783497</v>
      </c>
      <c r="I698" s="3">
        <v>5.22413974239163E-2</v>
      </c>
      <c r="J698" s="3">
        <v>1</v>
      </c>
      <c r="K698" s="3">
        <v>0</v>
      </c>
      <c r="L698" s="3">
        <v>7.5093013102119196E-4</v>
      </c>
      <c r="M698" s="3">
        <v>1.4096495601180999E-3</v>
      </c>
      <c r="N698" s="3">
        <v>211</v>
      </c>
      <c r="O698" s="3" t="s">
        <v>33</v>
      </c>
      <c r="P698" s="3" t="s">
        <v>43</v>
      </c>
      <c r="Q698" s="3" t="s">
        <v>2273</v>
      </c>
      <c r="R698" s="3" t="s">
        <v>36</v>
      </c>
      <c r="S698" s="3" t="s">
        <v>203</v>
      </c>
      <c r="T698" s="3" t="s">
        <v>2274</v>
      </c>
      <c r="V698" s="3">
        <v>1295.4739999999999</v>
      </c>
      <c r="W698" s="3">
        <v>2.590948</v>
      </c>
      <c r="X698" s="3" t="s">
        <v>2275</v>
      </c>
      <c r="Y698" s="14">
        <v>4.5970670712085692E-5</v>
      </c>
      <c r="Z698" s="11" t="str">
        <f t="shared" si="30"/>
        <v/>
      </c>
      <c r="AA698" s="11" t="str">
        <f t="shared" si="31"/>
        <v/>
      </c>
      <c r="AB698" s="3" t="str">
        <f t="shared" si="32"/>
        <v>No</v>
      </c>
    </row>
    <row r="699" spans="1:28" x14ac:dyDescent="0.2">
      <c r="A699" s="4" t="s">
        <v>3961</v>
      </c>
      <c r="B699" s="4" t="s">
        <v>3975</v>
      </c>
      <c r="C699" s="4">
        <v>5</v>
      </c>
      <c r="D699" s="4">
        <v>543</v>
      </c>
      <c r="E699" s="4">
        <v>542</v>
      </c>
      <c r="F699" s="4">
        <v>501</v>
      </c>
      <c r="G699" s="12">
        <v>-0.91326416357386397</v>
      </c>
      <c r="H699" s="13">
        <v>0.70343843958950902</v>
      </c>
      <c r="I699" s="3">
        <v>0.15277390322767001</v>
      </c>
      <c r="J699" s="3">
        <v>1</v>
      </c>
      <c r="K699" s="3">
        <v>0</v>
      </c>
      <c r="L699" s="3">
        <v>3.7546506551059599E-3</v>
      </c>
      <c r="M699" s="3">
        <v>7.0736752531829804E-3</v>
      </c>
      <c r="N699" s="3">
        <v>109</v>
      </c>
      <c r="O699" s="3" t="s">
        <v>33</v>
      </c>
      <c r="P699" s="3" t="s">
        <v>82</v>
      </c>
      <c r="Q699" s="3" t="s">
        <v>3962</v>
      </c>
      <c r="R699" s="3" t="s">
        <v>109</v>
      </c>
      <c r="S699" s="3" t="s">
        <v>616</v>
      </c>
      <c r="T699" s="3" t="s">
        <v>3963</v>
      </c>
      <c r="V699" s="3">
        <v>1199.4110000000001</v>
      </c>
      <c r="W699" s="3">
        <v>2.398822</v>
      </c>
      <c r="X699" s="3" t="s">
        <v>3964</v>
      </c>
      <c r="Y699" s="14">
        <v>2.2985335356042844E-4</v>
      </c>
      <c r="Z699" s="11" t="str">
        <f t="shared" si="30"/>
        <v/>
      </c>
      <c r="AA699" s="11" t="str">
        <f t="shared" si="31"/>
        <v/>
      </c>
      <c r="AB699" s="3" t="str">
        <f t="shared" si="32"/>
        <v>No</v>
      </c>
    </row>
    <row r="700" spans="1:28" x14ac:dyDescent="0.2">
      <c r="A700" s="4" t="s">
        <v>2789</v>
      </c>
      <c r="B700" s="4" t="s">
        <v>3975</v>
      </c>
      <c r="C700" s="4">
        <v>14</v>
      </c>
      <c r="D700" s="4">
        <v>192</v>
      </c>
      <c r="E700" s="4">
        <v>145</v>
      </c>
      <c r="F700" s="4">
        <v>120</v>
      </c>
      <c r="G700" s="12">
        <v>-0.91671073896934496</v>
      </c>
      <c r="H700" s="13">
        <v>0.491323286709198</v>
      </c>
      <c r="I700" s="3">
        <v>0.30863265159968201</v>
      </c>
      <c r="J700" s="3">
        <v>1</v>
      </c>
      <c r="K700" s="3">
        <v>0</v>
      </c>
      <c r="L700" s="3">
        <v>8.9679170899579499E-4</v>
      </c>
      <c r="M700" s="3">
        <v>1.6936172916061499E-3</v>
      </c>
      <c r="N700" s="3">
        <v>320</v>
      </c>
      <c r="O700" s="3" t="s">
        <v>42</v>
      </c>
      <c r="P700" s="3" t="s">
        <v>43</v>
      </c>
      <c r="Q700" s="3" t="s">
        <v>2790</v>
      </c>
      <c r="R700" s="3" t="s">
        <v>45</v>
      </c>
      <c r="S700" s="3" t="s">
        <v>1217</v>
      </c>
      <c r="T700" s="3" t="s">
        <v>2791</v>
      </c>
      <c r="V700" s="3">
        <v>1099.4449999999999</v>
      </c>
      <c r="W700" s="3">
        <v>2.19889</v>
      </c>
      <c r="X700" s="3" t="s">
        <v>2792</v>
      </c>
      <c r="Y700" s="14">
        <v>6.4358938996919969E-4</v>
      </c>
      <c r="Z700" s="11" t="str">
        <f t="shared" si="30"/>
        <v/>
      </c>
      <c r="AA700" s="11" t="str">
        <f t="shared" si="31"/>
        <v/>
      </c>
      <c r="AB700" s="3" t="str">
        <f t="shared" si="32"/>
        <v>No</v>
      </c>
    </row>
    <row r="701" spans="1:28" x14ac:dyDescent="0.2">
      <c r="A701" s="4" t="s">
        <v>3529</v>
      </c>
      <c r="B701" s="4" t="s">
        <v>3975</v>
      </c>
      <c r="C701" s="4">
        <v>2</v>
      </c>
      <c r="D701" s="4">
        <v>252</v>
      </c>
      <c r="E701" s="4">
        <v>184</v>
      </c>
      <c r="F701" s="4">
        <v>205</v>
      </c>
      <c r="G701" s="12">
        <v>-0.91722115587198605</v>
      </c>
      <c r="H701" s="13">
        <v>0.81343121767922</v>
      </c>
      <c r="I701" s="3">
        <v>8.9679164356236907E-2</v>
      </c>
      <c r="J701" s="3">
        <v>1</v>
      </c>
      <c r="K701" s="3">
        <v>0</v>
      </c>
      <c r="L701" s="3">
        <v>1.50186026204238E-3</v>
      </c>
      <c r="M701" s="3">
        <v>2.8378836848670401E-3</v>
      </c>
      <c r="N701" s="3">
        <v>30</v>
      </c>
      <c r="O701" s="3" t="s">
        <v>33</v>
      </c>
      <c r="P701" s="3" t="s">
        <v>43</v>
      </c>
      <c r="Q701" s="3" t="s">
        <v>3530</v>
      </c>
      <c r="R701" s="3" t="s">
        <v>109</v>
      </c>
      <c r="S701" s="3" t="s">
        <v>1340</v>
      </c>
      <c r="T701" s="3" t="s">
        <v>3531</v>
      </c>
      <c r="V701" s="3">
        <v>1249.383</v>
      </c>
      <c r="W701" s="3">
        <v>2.4987659999999998</v>
      </c>
      <c r="X701" s="3" t="s">
        <v>3532</v>
      </c>
      <c r="Y701" s="14">
        <v>9.1941341424171385E-5</v>
      </c>
      <c r="Z701" s="11" t="str">
        <f t="shared" si="30"/>
        <v/>
      </c>
      <c r="AA701" s="11" t="str">
        <f t="shared" si="31"/>
        <v/>
      </c>
      <c r="AB701" s="3" t="str">
        <f t="shared" si="32"/>
        <v>No</v>
      </c>
    </row>
    <row r="702" spans="1:28" x14ac:dyDescent="0.2">
      <c r="A702" s="4" t="s">
        <v>427</v>
      </c>
      <c r="B702" s="4" t="s">
        <v>3975</v>
      </c>
      <c r="C702" s="4">
        <v>3</v>
      </c>
      <c r="D702" s="4">
        <v>334</v>
      </c>
      <c r="E702" s="4">
        <v>337</v>
      </c>
      <c r="F702" s="4">
        <v>287</v>
      </c>
      <c r="G702" s="12">
        <v>-0.920415058268655</v>
      </c>
      <c r="H702" s="13">
        <v>0.77144041935366703</v>
      </c>
      <c r="I702" s="3">
        <v>0.112697610164835</v>
      </c>
      <c r="J702" s="3">
        <v>1</v>
      </c>
      <c r="K702" s="3">
        <v>0</v>
      </c>
      <c r="L702" s="3">
        <v>2.2527903930635801E-3</v>
      </c>
      <c r="M702" s="3">
        <v>4.2661134537985701E-3</v>
      </c>
      <c r="N702" s="3">
        <v>362</v>
      </c>
      <c r="O702" s="3" t="s">
        <v>33</v>
      </c>
      <c r="P702" s="3" t="s">
        <v>43</v>
      </c>
      <c r="Q702" s="3" t="s">
        <v>428</v>
      </c>
      <c r="R702" s="3" t="s">
        <v>36</v>
      </c>
      <c r="S702" s="3" t="s">
        <v>429</v>
      </c>
      <c r="T702" s="3" t="s">
        <v>430</v>
      </c>
      <c r="V702" s="3">
        <v>1200.4010000000001</v>
      </c>
      <c r="W702" s="3">
        <v>2.4008020000000001</v>
      </c>
      <c r="X702" s="3" t="s">
        <v>431</v>
      </c>
      <c r="Y702" s="14">
        <v>1.3791201213625708E-4</v>
      </c>
      <c r="Z702" s="11" t="str">
        <f t="shared" si="30"/>
        <v/>
      </c>
      <c r="AA702" s="11" t="str">
        <f t="shared" si="31"/>
        <v/>
      </c>
      <c r="AB702" s="3" t="str">
        <f t="shared" si="32"/>
        <v>No</v>
      </c>
    </row>
    <row r="703" spans="1:28" x14ac:dyDescent="0.2">
      <c r="A703" s="4" t="s">
        <v>3537</v>
      </c>
      <c r="B703" s="4" t="s">
        <v>3975</v>
      </c>
      <c r="C703" s="4">
        <v>2</v>
      </c>
      <c r="D703" s="4">
        <v>264</v>
      </c>
      <c r="E703" s="4">
        <v>173</v>
      </c>
      <c r="F703" s="4">
        <v>207</v>
      </c>
      <c r="G703" s="12">
        <v>-0.92057758078073204</v>
      </c>
      <c r="H703" s="13">
        <v>0.81343121767922</v>
      </c>
      <c r="I703" s="3">
        <v>8.9679164356236907E-2</v>
      </c>
      <c r="J703" s="3">
        <v>1</v>
      </c>
      <c r="K703" s="3">
        <v>0</v>
      </c>
      <c r="L703" s="3">
        <v>1.50186026204238E-3</v>
      </c>
      <c r="M703" s="3">
        <v>2.8442097637512102E-3</v>
      </c>
      <c r="N703" s="3">
        <v>42</v>
      </c>
      <c r="O703" s="3" t="s">
        <v>33</v>
      </c>
      <c r="P703" s="3" t="s">
        <v>82</v>
      </c>
      <c r="Q703" s="3" t="s">
        <v>649</v>
      </c>
      <c r="R703" s="3" t="s">
        <v>109</v>
      </c>
      <c r="S703" s="3" t="s">
        <v>198</v>
      </c>
      <c r="T703" s="3" t="s">
        <v>651</v>
      </c>
      <c r="V703" s="3">
        <v>970.12900000000002</v>
      </c>
      <c r="W703" s="3">
        <v>1.940258</v>
      </c>
      <c r="X703" s="3" t="s">
        <v>652</v>
      </c>
      <c r="Y703" s="14">
        <v>9.1941341424171385E-5</v>
      </c>
      <c r="Z703" s="11" t="str">
        <f t="shared" si="30"/>
        <v/>
      </c>
      <c r="AA703" s="11" t="str">
        <f t="shared" si="31"/>
        <v/>
      </c>
      <c r="AB703" s="3" t="str">
        <f t="shared" si="32"/>
        <v>No</v>
      </c>
    </row>
    <row r="704" spans="1:28" x14ac:dyDescent="0.2">
      <c r="A704" s="4" t="s">
        <v>3539</v>
      </c>
      <c r="B704" s="4" t="s">
        <v>3975</v>
      </c>
      <c r="C704" s="4">
        <v>2</v>
      </c>
      <c r="D704" s="4">
        <v>241</v>
      </c>
      <c r="E704" s="4">
        <v>219</v>
      </c>
      <c r="F704" s="4">
        <v>184</v>
      </c>
      <c r="G704" s="12">
        <v>-0.92603392593749401</v>
      </c>
      <c r="H704" s="13">
        <v>0.81343121767922</v>
      </c>
      <c r="I704" s="3">
        <v>8.9679164356236907E-2</v>
      </c>
      <c r="J704" s="3">
        <v>1</v>
      </c>
      <c r="K704" s="3">
        <v>0</v>
      </c>
      <c r="L704" s="3">
        <v>1.50186026204238E-3</v>
      </c>
      <c r="M704" s="3">
        <v>2.8554355686369799E-3</v>
      </c>
      <c r="N704" s="3">
        <v>75</v>
      </c>
      <c r="O704" s="3" t="s">
        <v>33</v>
      </c>
      <c r="P704" s="3" t="s">
        <v>34</v>
      </c>
      <c r="Q704" s="3" t="s">
        <v>3540</v>
      </c>
      <c r="R704" s="3" t="s">
        <v>109</v>
      </c>
      <c r="S704" s="3" t="s">
        <v>1390</v>
      </c>
      <c r="T704" s="3" t="s">
        <v>3541</v>
      </c>
      <c r="V704" s="3">
        <v>1278.425</v>
      </c>
      <c r="W704" s="3">
        <v>2.5568499999999998</v>
      </c>
      <c r="X704" s="3" t="s">
        <v>3542</v>
      </c>
      <c r="Y704" s="14">
        <v>9.1941341424171385E-5</v>
      </c>
      <c r="Z704" s="11" t="str">
        <f t="shared" si="30"/>
        <v/>
      </c>
      <c r="AA704" s="11" t="str">
        <f t="shared" si="31"/>
        <v/>
      </c>
      <c r="AB704" s="3" t="str">
        <f t="shared" si="32"/>
        <v>No</v>
      </c>
    </row>
    <row r="705" spans="1:28" x14ac:dyDescent="0.2">
      <c r="A705" s="4" t="s">
        <v>869</v>
      </c>
      <c r="B705" s="4" t="s">
        <v>3975</v>
      </c>
      <c r="C705" s="4">
        <v>17</v>
      </c>
      <c r="D705" s="4">
        <v>202</v>
      </c>
      <c r="E705" s="4">
        <v>163</v>
      </c>
      <c r="F705" s="4">
        <v>188</v>
      </c>
      <c r="G705" s="12">
        <v>-0.92716545722857902</v>
      </c>
      <c r="H705" s="13">
        <v>0.473064794038493</v>
      </c>
      <c r="I705" s="3">
        <v>0.32507937138440401</v>
      </c>
      <c r="J705" s="3">
        <v>1</v>
      </c>
      <c r="K705" s="3">
        <v>0</v>
      </c>
      <c r="L705" s="3">
        <v>1.08896136092346E-3</v>
      </c>
      <c r="M705" s="3">
        <v>2.0725471335133602E-3</v>
      </c>
      <c r="N705" s="3">
        <v>264</v>
      </c>
      <c r="O705" s="3" t="s">
        <v>42</v>
      </c>
      <c r="P705" s="3" t="s">
        <v>43</v>
      </c>
      <c r="Q705" s="3" t="s">
        <v>870</v>
      </c>
      <c r="R705" s="3" t="s">
        <v>45</v>
      </c>
      <c r="S705" s="3" t="s">
        <v>505</v>
      </c>
      <c r="T705" s="3" t="s">
        <v>871</v>
      </c>
      <c r="V705" s="3">
        <v>905.96079999999995</v>
      </c>
      <c r="W705" s="3">
        <v>1.8119216</v>
      </c>
      <c r="X705" s="3" t="s">
        <v>872</v>
      </c>
      <c r="Y705" s="14">
        <v>7.8150140210545677E-4</v>
      </c>
      <c r="Z705" s="11" t="str">
        <f t="shared" si="30"/>
        <v/>
      </c>
      <c r="AA705" s="11" t="str">
        <f t="shared" si="31"/>
        <v/>
      </c>
      <c r="AB705" s="3" t="str">
        <f t="shared" si="32"/>
        <v>No</v>
      </c>
    </row>
    <row r="706" spans="1:28" x14ac:dyDescent="0.2">
      <c r="A706" s="4" t="s">
        <v>2296</v>
      </c>
      <c r="B706" s="4" t="s">
        <v>3975</v>
      </c>
      <c r="C706" s="4">
        <v>1</v>
      </c>
      <c r="D706" s="4">
        <v>94</v>
      </c>
      <c r="E706" s="4">
        <v>115</v>
      </c>
      <c r="F706" s="4">
        <v>111</v>
      </c>
      <c r="G706" s="12">
        <v>-0.93495298896592405</v>
      </c>
      <c r="H706" s="13">
        <v>0.88639249731154901</v>
      </c>
      <c r="I706" s="3">
        <v>5.2373928597125301E-2</v>
      </c>
      <c r="J706" s="3">
        <v>1</v>
      </c>
      <c r="K706" s="3">
        <v>0</v>
      </c>
      <c r="L706" s="3">
        <v>7.5093013102119196E-4</v>
      </c>
      <c r="M706" s="3">
        <v>1.43917854671108E-3</v>
      </c>
      <c r="N706" s="3">
        <v>306</v>
      </c>
      <c r="O706" s="3" t="s">
        <v>33</v>
      </c>
      <c r="P706" s="3" t="s">
        <v>34</v>
      </c>
      <c r="Q706" s="3" t="s">
        <v>2297</v>
      </c>
      <c r="R706" s="3" t="s">
        <v>36</v>
      </c>
      <c r="S706" s="3" t="s">
        <v>739</v>
      </c>
      <c r="T706" s="3" t="s">
        <v>2298</v>
      </c>
      <c r="V706" s="3">
        <v>1226.3900000000001</v>
      </c>
      <c r="W706" s="3">
        <v>2.4527800000000002</v>
      </c>
      <c r="X706" s="3" t="s">
        <v>2299</v>
      </c>
      <c r="Y706" s="14">
        <v>4.5970670712085692E-5</v>
      </c>
      <c r="Z706" s="11" t="str">
        <f t="shared" ref="Z706:Z769" si="33">IF($AG$7 &lt;&gt; "", $AG$7 * Y706, "")</f>
        <v/>
      </c>
      <c r="AA706" s="11" t="str">
        <f t="shared" ref="AA706:AA769" si="34">IF($AG$7 &lt;&gt; "", $AG$7 * L706 / $L$1032, "")</f>
        <v/>
      </c>
      <c r="AB706" s="3" t="str">
        <f t="shared" ref="AB706:AB769" si="35">IF(ISNUMBER(SEARCH(O706,$AG$2))=TRUE,"Yes",IF(ISNUMBER(SEARCH(O706,$AG$3))=TRUE,"Yes",IF(ISNUMBER(SEARCH(O706,$AG$4))=TRUE,"Yes","No")))</f>
        <v>No</v>
      </c>
    </row>
    <row r="707" spans="1:28" x14ac:dyDescent="0.2">
      <c r="A707" s="4" t="s">
        <v>3677</v>
      </c>
      <c r="B707" s="4" t="s">
        <v>3975</v>
      </c>
      <c r="C707" s="4">
        <v>3</v>
      </c>
      <c r="D707" s="4">
        <v>260</v>
      </c>
      <c r="E707" s="4">
        <v>230</v>
      </c>
      <c r="F707" s="4">
        <v>238</v>
      </c>
      <c r="G707" s="12">
        <v>-0.94918476336338498</v>
      </c>
      <c r="H707" s="13">
        <v>0.70745044012163305</v>
      </c>
      <c r="I707" s="3">
        <v>0.150303978892845</v>
      </c>
      <c r="J707" s="3">
        <v>1</v>
      </c>
      <c r="K707" s="3">
        <v>0</v>
      </c>
      <c r="L707" s="3">
        <v>2.6410176724528701E-3</v>
      </c>
      <c r="M707" s="3">
        <v>5.1033130769219696E-3</v>
      </c>
      <c r="N707" s="3">
        <v>293</v>
      </c>
      <c r="O707" s="3" t="s">
        <v>51</v>
      </c>
      <c r="P707" s="3" t="s">
        <v>34</v>
      </c>
      <c r="Q707" s="3" t="s">
        <v>3678</v>
      </c>
      <c r="R707" s="3" t="s">
        <v>369</v>
      </c>
      <c r="S707" s="3" t="s">
        <v>815</v>
      </c>
      <c r="T707" s="3" t="s">
        <v>3679</v>
      </c>
      <c r="V707" s="3">
        <v>1037.222</v>
      </c>
      <c r="W707" s="3">
        <v>2.0744440000000002</v>
      </c>
      <c r="X707" s="3" t="s">
        <v>3680</v>
      </c>
      <c r="Y707" s="14">
        <v>1.3791201213625708E-4</v>
      </c>
      <c r="Z707" s="11" t="str">
        <f t="shared" si="33"/>
        <v/>
      </c>
      <c r="AA707" s="11" t="str">
        <f t="shared" si="34"/>
        <v/>
      </c>
      <c r="AB707" s="3" t="str">
        <f t="shared" si="35"/>
        <v>No</v>
      </c>
    </row>
    <row r="708" spans="1:28" x14ac:dyDescent="0.2">
      <c r="A708" s="4" t="s">
        <v>2109</v>
      </c>
      <c r="B708" s="4" t="s">
        <v>3975</v>
      </c>
      <c r="C708" s="4">
        <v>1</v>
      </c>
      <c r="D708" s="4">
        <v>83</v>
      </c>
      <c r="E708" s="4">
        <v>77</v>
      </c>
      <c r="F708" s="4">
        <v>83</v>
      </c>
      <c r="G708" s="12">
        <v>-0.95307157409696797</v>
      </c>
      <c r="H708" s="13">
        <v>0.89570034955411404</v>
      </c>
      <c r="I708" s="3">
        <v>4.7837256298663401E-2</v>
      </c>
      <c r="J708" s="3">
        <v>1</v>
      </c>
      <c r="K708" s="3">
        <v>0</v>
      </c>
      <c r="L708" s="3">
        <v>8.8033922415095697E-4</v>
      </c>
      <c r="M708" s="3">
        <v>1.7089480811022101E-3</v>
      </c>
      <c r="N708" s="3">
        <v>50</v>
      </c>
      <c r="O708" s="3" t="s">
        <v>51</v>
      </c>
      <c r="P708" s="3" t="s">
        <v>82</v>
      </c>
      <c r="Q708" s="3" t="s">
        <v>2110</v>
      </c>
      <c r="R708" s="3" t="s">
        <v>53</v>
      </c>
      <c r="S708" s="3" t="s">
        <v>1423</v>
      </c>
      <c r="T708" s="3" t="s">
        <v>2111</v>
      </c>
      <c r="V708" s="3">
        <v>994.11</v>
      </c>
      <c r="W708" s="3">
        <v>1.9882200000000001</v>
      </c>
      <c r="X708" s="3" t="s">
        <v>2112</v>
      </c>
      <c r="Y708" s="14">
        <v>4.5970670712085692E-5</v>
      </c>
      <c r="Z708" s="11" t="str">
        <f t="shared" si="33"/>
        <v/>
      </c>
      <c r="AA708" s="11" t="str">
        <f t="shared" si="34"/>
        <v/>
      </c>
      <c r="AB708" s="3" t="str">
        <f t="shared" si="35"/>
        <v>No</v>
      </c>
    </row>
    <row r="709" spans="1:28" x14ac:dyDescent="0.2">
      <c r="A709" s="4" t="s">
        <v>2313</v>
      </c>
      <c r="B709" s="4" t="s">
        <v>3975</v>
      </c>
      <c r="C709" s="4">
        <v>1</v>
      </c>
      <c r="D709" s="4">
        <v>109</v>
      </c>
      <c r="E709" s="4">
        <v>108</v>
      </c>
      <c r="F709" s="4">
        <v>112</v>
      </c>
      <c r="G709" s="12">
        <v>-0.96727516331732299</v>
      </c>
      <c r="H709" s="13">
        <v>0.86589148670432603</v>
      </c>
      <c r="I709" s="3">
        <v>6.2536530244033994E-2</v>
      </c>
      <c r="J709" s="3">
        <v>1</v>
      </c>
      <c r="K709" s="3">
        <v>0</v>
      </c>
      <c r="L709" s="3">
        <v>7.5093013102119196E-4</v>
      </c>
      <c r="M709" s="3">
        <v>1.47114580842595E-3</v>
      </c>
      <c r="N709" s="3">
        <v>170</v>
      </c>
      <c r="O709" s="3" t="s">
        <v>33</v>
      </c>
      <c r="P709" s="3" t="s">
        <v>43</v>
      </c>
      <c r="Q709" s="3" t="s">
        <v>2314</v>
      </c>
      <c r="R709" s="3" t="s">
        <v>109</v>
      </c>
      <c r="S709" s="3" t="s">
        <v>429</v>
      </c>
      <c r="T709" s="3" t="s">
        <v>2315</v>
      </c>
      <c r="V709" s="3">
        <v>1205.423</v>
      </c>
      <c r="W709" s="3">
        <v>2.4108459999999998</v>
      </c>
      <c r="X709" s="3" t="s">
        <v>2316</v>
      </c>
      <c r="Y709" s="14">
        <v>4.5970670712085692E-5</v>
      </c>
      <c r="Z709" s="11" t="str">
        <f t="shared" si="33"/>
        <v/>
      </c>
      <c r="AA709" s="11" t="str">
        <f t="shared" si="34"/>
        <v/>
      </c>
      <c r="AB709" s="3" t="str">
        <f t="shared" si="35"/>
        <v>No</v>
      </c>
    </row>
    <row r="710" spans="1:28" x14ac:dyDescent="0.2">
      <c r="A710" s="4" t="s">
        <v>3578</v>
      </c>
      <c r="B710" s="4" t="s">
        <v>3975</v>
      </c>
      <c r="C710" s="4">
        <v>2</v>
      </c>
      <c r="D710" s="4">
        <v>273</v>
      </c>
      <c r="E710" s="4">
        <v>206</v>
      </c>
      <c r="F710" s="4">
        <v>188</v>
      </c>
      <c r="G710" s="12">
        <v>-0.96918243458692699</v>
      </c>
      <c r="H710" s="13">
        <v>0.79683564230606396</v>
      </c>
      <c r="I710" s="3">
        <v>9.8631248240672403E-2</v>
      </c>
      <c r="J710" s="3">
        <v>1</v>
      </c>
      <c r="K710" s="3">
        <v>0</v>
      </c>
      <c r="L710" s="3">
        <v>1.50186026204238E-3</v>
      </c>
      <c r="M710" s="3">
        <v>2.94155248722963E-3</v>
      </c>
      <c r="N710" s="3">
        <v>286</v>
      </c>
      <c r="O710" s="3" t="s">
        <v>33</v>
      </c>
      <c r="P710" s="3" t="s">
        <v>43</v>
      </c>
      <c r="Q710" s="3" t="s">
        <v>3579</v>
      </c>
      <c r="R710" s="3" t="s">
        <v>36</v>
      </c>
      <c r="S710" s="3" t="s">
        <v>1349</v>
      </c>
      <c r="T710" s="3" t="s">
        <v>3580</v>
      </c>
      <c r="V710" s="3">
        <v>995.18320000000006</v>
      </c>
      <c r="W710" s="3">
        <v>1.9903664000000001</v>
      </c>
      <c r="X710" s="3" t="s">
        <v>3581</v>
      </c>
      <c r="Y710" s="14">
        <v>9.1941341424171385E-5</v>
      </c>
      <c r="Z710" s="11" t="str">
        <f t="shared" si="33"/>
        <v/>
      </c>
      <c r="AA710" s="11" t="str">
        <f t="shared" si="34"/>
        <v/>
      </c>
      <c r="AB710" s="3" t="str">
        <f t="shared" si="35"/>
        <v>No</v>
      </c>
    </row>
    <row r="711" spans="1:28" x14ac:dyDescent="0.2">
      <c r="A711" s="4" t="s">
        <v>3582</v>
      </c>
      <c r="B711" s="4" t="s">
        <v>3975</v>
      </c>
      <c r="C711" s="4">
        <v>2</v>
      </c>
      <c r="D711" s="4">
        <v>245</v>
      </c>
      <c r="E711" s="4">
        <v>219</v>
      </c>
      <c r="F711" s="4">
        <v>199</v>
      </c>
      <c r="G711" s="12">
        <v>-0.96967674227840595</v>
      </c>
      <c r="H711" s="13">
        <v>0.79514905324998497</v>
      </c>
      <c r="I711" s="3">
        <v>9.9551453813474494E-2</v>
      </c>
      <c r="J711" s="3">
        <v>1</v>
      </c>
      <c r="K711" s="3">
        <v>0</v>
      </c>
      <c r="L711" s="3">
        <v>1.50186026204238E-3</v>
      </c>
      <c r="M711" s="3">
        <v>2.9433690745320601E-3</v>
      </c>
      <c r="N711" s="3">
        <v>56</v>
      </c>
      <c r="O711" s="3" t="s">
        <v>33</v>
      </c>
      <c r="P711" s="3" t="s">
        <v>43</v>
      </c>
      <c r="Q711" s="3" t="s">
        <v>3583</v>
      </c>
      <c r="R711" s="3" t="s">
        <v>109</v>
      </c>
      <c r="S711" s="3" t="s">
        <v>1108</v>
      </c>
      <c r="T711" s="3" t="s">
        <v>3584</v>
      </c>
      <c r="V711" s="3">
        <v>1176.3320000000001</v>
      </c>
      <c r="W711" s="3">
        <v>2.3526639999999999</v>
      </c>
      <c r="X711" s="3" t="s">
        <v>3585</v>
      </c>
      <c r="Y711" s="14">
        <v>9.1941341424171385E-5</v>
      </c>
      <c r="Z711" s="11" t="str">
        <f t="shared" si="33"/>
        <v/>
      </c>
      <c r="AA711" s="11" t="str">
        <f t="shared" si="34"/>
        <v/>
      </c>
      <c r="AB711" s="3" t="str">
        <f t="shared" si="35"/>
        <v>No</v>
      </c>
    </row>
    <row r="712" spans="1:28" x14ac:dyDescent="0.2">
      <c r="A712" s="4" t="s">
        <v>1276</v>
      </c>
      <c r="B712" s="4" t="s">
        <v>3975</v>
      </c>
      <c r="C712" s="4">
        <v>59</v>
      </c>
      <c r="D712" s="4">
        <v>693</v>
      </c>
      <c r="E712" s="4">
        <v>683</v>
      </c>
      <c r="F712" s="4">
        <v>601</v>
      </c>
      <c r="G712" s="12">
        <v>-0.97135586884075997</v>
      </c>
      <c r="H712" s="13">
        <v>0.37105874913131698</v>
      </c>
      <c r="I712" s="3">
        <v>0.43055732379839801</v>
      </c>
      <c r="J712" s="3">
        <v>1</v>
      </c>
      <c r="K712" s="3">
        <v>0</v>
      </c>
      <c r="L712" s="3">
        <v>3.7793364879108501E-3</v>
      </c>
      <c r="M712" s="3">
        <v>7.4120431348516898E-3</v>
      </c>
      <c r="N712" s="3">
        <v>147</v>
      </c>
      <c r="O712" s="3" t="s">
        <v>42</v>
      </c>
      <c r="P712" s="3" t="s">
        <v>43</v>
      </c>
      <c r="Q712" s="3" t="s">
        <v>1277</v>
      </c>
      <c r="R712" s="3" t="s">
        <v>65</v>
      </c>
      <c r="S712" s="3" t="s">
        <v>115</v>
      </c>
      <c r="T712" s="3" t="s">
        <v>1278</v>
      </c>
      <c r="V712" s="3">
        <v>1320.5519999999999</v>
      </c>
      <c r="W712" s="3">
        <v>2.6411039999999999</v>
      </c>
      <c r="X712" s="3" t="s">
        <v>1279</v>
      </c>
      <c r="Y712" s="15">
        <v>2.7122695720130556E-3</v>
      </c>
      <c r="Z712" s="11" t="str">
        <f t="shared" si="33"/>
        <v/>
      </c>
      <c r="AA712" s="11" t="str">
        <f t="shared" si="34"/>
        <v/>
      </c>
      <c r="AB712" s="3" t="str">
        <f t="shared" si="35"/>
        <v>No</v>
      </c>
    </row>
    <row r="713" spans="1:28" x14ac:dyDescent="0.2">
      <c r="A713" s="4" t="s">
        <v>2122</v>
      </c>
      <c r="B713" s="4" t="s">
        <v>3975</v>
      </c>
      <c r="C713" s="4">
        <v>1</v>
      </c>
      <c r="D713" s="4">
        <v>108</v>
      </c>
      <c r="E713" s="4">
        <v>74</v>
      </c>
      <c r="F713" s="4">
        <v>69</v>
      </c>
      <c r="G713" s="12">
        <v>-0.97668376993416395</v>
      </c>
      <c r="H713" s="13">
        <v>0.89258928309805097</v>
      </c>
      <c r="I713" s="3">
        <v>4.9348331834857699E-2</v>
      </c>
      <c r="J713" s="3">
        <v>1</v>
      </c>
      <c r="K713" s="3">
        <v>0</v>
      </c>
      <c r="L713" s="3">
        <v>8.8033922415095697E-4</v>
      </c>
      <c r="M713" s="3">
        <v>1.7339830161977299E-3</v>
      </c>
      <c r="N713" s="3">
        <v>154</v>
      </c>
      <c r="O713" s="3" t="s">
        <v>51</v>
      </c>
      <c r="P713" s="3" t="s">
        <v>34</v>
      </c>
      <c r="Q713" s="3" t="s">
        <v>602</v>
      </c>
      <c r="R713" s="3" t="s">
        <v>53</v>
      </c>
      <c r="S713" s="3" t="s">
        <v>706</v>
      </c>
      <c r="T713" s="3" t="s">
        <v>603</v>
      </c>
      <c r="V713" s="3">
        <v>941.04949999999997</v>
      </c>
      <c r="W713" s="3">
        <v>1.882099</v>
      </c>
      <c r="X713" s="3" t="s">
        <v>604</v>
      </c>
      <c r="Y713" s="14">
        <v>4.5970670712085692E-5</v>
      </c>
      <c r="Z713" s="11" t="str">
        <f t="shared" si="33"/>
        <v/>
      </c>
      <c r="AA713" s="11" t="str">
        <f t="shared" si="34"/>
        <v/>
      </c>
      <c r="AB713" s="3" t="str">
        <f t="shared" si="35"/>
        <v>No</v>
      </c>
    </row>
    <row r="714" spans="1:28" x14ac:dyDescent="0.2">
      <c r="A714" s="4" t="s">
        <v>2971</v>
      </c>
      <c r="B714" s="4" t="s">
        <v>3975</v>
      </c>
      <c r="C714" s="4">
        <v>2</v>
      </c>
      <c r="D714" s="4">
        <v>189</v>
      </c>
      <c r="E714" s="4">
        <v>171</v>
      </c>
      <c r="F714" s="4">
        <v>140</v>
      </c>
      <c r="G714" s="12">
        <v>-0.98415258314423604</v>
      </c>
      <c r="H714" s="13">
        <v>0.73802560466339995</v>
      </c>
      <c r="I714" s="3">
        <v>0.13192857073640499</v>
      </c>
      <c r="J714" s="3">
        <v>1</v>
      </c>
      <c r="K714" s="3">
        <v>0</v>
      </c>
      <c r="L714" s="3">
        <v>1.76067844830191E-3</v>
      </c>
      <c r="M714" s="3">
        <v>3.4860555801662098E-3</v>
      </c>
      <c r="N714" s="3">
        <v>80</v>
      </c>
      <c r="O714" s="3" t="s">
        <v>51</v>
      </c>
      <c r="P714" s="3" t="s">
        <v>779</v>
      </c>
      <c r="Q714" s="3" t="s">
        <v>2972</v>
      </c>
      <c r="R714" s="3" t="s">
        <v>53</v>
      </c>
      <c r="S714" s="3" t="s">
        <v>244</v>
      </c>
      <c r="T714" s="3" t="s">
        <v>2973</v>
      </c>
      <c r="U714" s="3" t="s">
        <v>390</v>
      </c>
      <c r="V714" s="3">
        <v>1095.213</v>
      </c>
      <c r="W714" s="3">
        <v>2.190426</v>
      </c>
      <c r="X714" s="3" t="s">
        <v>2974</v>
      </c>
      <c r="Y714" s="14">
        <v>9.1941341424171385E-5</v>
      </c>
      <c r="Z714" s="11" t="str">
        <f t="shared" si="33"/>
        <v/>
      </c>
      <c r="AA714" s="11" t="str">
        <f t="shared" si="34"/>
        <v/>
      </c>
      <c r="AB714" s="3" t="str">
        <f t="shared" si="35"/>
        <v>No</v>
      </c>
    </row>
    <row r="715" spans="1:28" x14ac:dyDescent="0.2">
      <c r="A715" s="4" t="s">
        <v>3698</v>
      </c>
      <c r="B715" s="4" t="s">
        <v>3975</v>
      </c>
      <c r="C715" s="4">
        <v>22</v>
      </c>
      <c r="D715" s="4">
        <v>253</v>
      </c>
      <c r="E715" s="4">
        <v>259</v>
      </c>
      <c r="F715" s="4">
        <v>232</v>
      </c>
      <c r="G715" s="12">
        <v>-0.98649120586970795</v>
      </c>
      <c r="H715" s="13">
        <v>0.40926087244743897</v>
      </c>
      <c r="I715" s="3">
        <v>0.38799977427104498</v>
      </c>
      <c r="J715" s="3">
        <v>1</v>
      </c>
      <c r="K715" s="3">
        <v>0</v>
      </c>
      <c r="L715" s="3">
        <v>1.40924411413625E-3</v>
      </c>
      <c r="M715" s="3">
        <v>2.7944032765534199E-3</v>
      </c>
      <c r="N715" s="3">
        <v>183</v>
      </c>
      <c r="O715" s="3" t="s">
        <v>42</v>
      </c>
      <c r="P715" s="3" t="s">
        <v>43</v>
      </c>
      <c r="Q715" s="3" t="s">
        <v>3699</v>
      </c>
      <c r="R715" s="3" t="s">
        <v>65</v>
      </c>
      <c r="S715" s="3" t="s">
        <v>2670</v>
      </c>
      <c r="T715" s="3" t="s">
        <v>3700</v>
      </c>
      <c r="V715" s="3">
        <v>1053.175</v>
      </c>
      <c r="W715" s="3">
        <v>2.1063499999999999</v>
      </c>
      <c r="X715" s="3" t="s">
        <v>3701</v>
      </c>
      <c r="Y715" s="15">
        <v>1.0113547556658852E-3</v>
      </c>
      <c r="Z715" s="11" t="str">
        <f t="shared" si="33"/>
        <v/>
      </c>
      <c r="AA715" s="11" t="str">
        <f t="shared" si="34"/>
        <v/>
      </c>
      <c r="AB715" s="3" t="str">
        <f t="shared" si="35"/>
        <v>No</v>
      </c>
    </row>
    <row r="716" spans="1:28" x14ac:dyDescent="0.2">
      <c r="A716" s="4" t="s">
        <v>3603</v>
      </c>
      <c r="B716" s="4" t="s">
        <v>3975</v>
      </c>
      <c r="C716" s="4">
        <v>2</v>
      </c>
      <c r="D716" s="4">
        <v>240</v>
      </c>
      <c r="E716" s="4">
        <v>204</v>
      </c>
      <c r="F716" s="4">
        <v>227</v>
      </c>
      <c r="G716" s="12">
        <v>-0.99141873568662797</v>
      </c>
      <c r="H716" s="13">
        <v>0.791571114627036</v>
      </c>
      <c r="I716" s="3">
        <v>0.101510062099509</v>
      </c>
      <c r="J716" s="3">
        <v>1</v>
      </c>
      <c r="K716" s="3">
        <v>0</v>
      </c>
      <c r="L716" s="3">
        <v>1.50186026204238E-3</v>
      </c>
      <c r="M716" s="3">
        <v>2.9885131155902999E-3</v>
      </c>
      <c r="N716" s="3">
        <v>37</v>
      </c>
      <c r="O716" s="3" t="s">
        <v>33</v>
      </c>
      <c r="P716" s="3" t="s">
        <v>43</v>
      </c>
      <c r="Q716" s="3" t="s">
        <v>958</v>
      </c>
      <c r="R716" s="3" t="s">
        <v>109</v>
      </c>
      <c r="S716" s="3" t="s">
        <v>388</v>
      </c>
      <c r="T716" s="3" t="s">
        <v>959</v>
      </c>
      <c r="V716" s="3">
        <v>966.14350000000002</v>
      </c>
      <c r="W716" s="3">
        <v>1.9322870000000001</v>
      </c>
      <c r="X716" s="3" t="s">
        <v>960</v>
      </c>
      <c r="Y716" s="14">
        <v>9.1941341424171385E-5</v>
      </c>
      <c r="Z716" s="11" t="str">
        <f t="shared" si="33"/>
        <v/>
      </c>
      <c r="AA716" s="11" t="str">
        <f t="shared" si="34"/>
        <v/>
      </c>
      <c r="AB716" s="3" t="str">
        <f t="shared" si="35"/>
        <v>No</v>
      </c>
    </row>
    <row r="717" spans="1:28" x14ac:dyDescent="0.2">
      <c r="A717" s="4" t="s">
        <v>1543</v>
      </c>
      <c r="B717" s="4" t="s">
        <v>3975</v>
      </c>
      <c r="C717" s="4">
        <v>57</v>
      </c>
      <c r="D717" s="4">
        <v>728</v>
      </c>
      <c r="E717" s="4">
        <v>620</v>
      </c>
      <c r="F717" s="4">
        <v>600</v>
      </c>
      <c r="G717" s="12">
        <v>-0.99548952023481596</v>
      </c>
      <c r="H717" s="13">
        <v>0.36393593700448501</v>
      </c>
      <c r="I717" s="3">
        <v>0.43897505770822198</v>
      </c>
      <c r="J717" s="3">
        <v>1</v>
      </c>
      <c r="K717" s="3">
        <v>0</v>
      </c>
      <c r="L717" s="3">
        <v>3.65122338662573E-3</v>
      </c>
      <c r="M717" s="3">
        <v>7.2813696766362498E-3</v>
      </c>
      <c r="N717" s="3">
        <v>148</v>
      </c>
      <c r="O717" s="3" t="s">
        <v>42</v>
      </c>
      <c r="P717" s="3" t="s">
        <v>227</v>
      </c>
      <c r="Q717" s="3" t="s">
        <v>1544</v>
      </c>
      <c r="R717" s="3" t="s">
        <v>65</v>
      </c>
      <c r="S717" s="3" t="s">
        <v>208</v>
      </c>
      <c r="T717" s="3" t="s">
        <v>1545</v>
      </c>
      <c r="U717" s="3" t="s">
        <v>390</v>
      </c>
      <c r="V717" s="3">
        <v>1182.386</v>
      </c>
      <c r="W717" s="3">
        <v>2.3647719999999999</v>
      </c>
      <c r="X717" s="3" t="s">
        <v>1546</v>
      </c>
      <c r="Y717" s="15">
        <v>2.6203282305888843E-3</v>
      </c>
      <c r="Z717" s="11" t="str">
        <f t="shared" si="33"/>
        <v/>
      </c>
      <c r="AA717" s="11" t="str">
        <f t="shared" si="34"/>
        <v/>
      </c>
      <c r="AB717" s="3" t="str">
        <f t="shared" si="35"/>
        <v>No</v>
      </c>
    </row>
    <row r="718" spans="1:28" x14ac:dyDescent="0.2">
      <c r="A718" s="4" t="s">
        <v>2132</v>
      </c>
      <c r="B718" s="4" t="s">
        <v>3975</v>
      </c>
      <c r="C718" s="4">
        <v>1</v>
      </c>
      <c r="D718" s="4">
        <v>92</v>
      </c>
      <c r="E718" s="4">
        <v>89</v>
      </c>
      <c r="F718" s="4">
        <v>72</v>
      </c>
      <c r="G718" s="12">
        <v>-1.00342617455275</v>
      </c>
      <c r="H718" s="13">
        <v>0.87048410002278098</v>
      </c>
      <c r="I718" s="3">
        <v>6.0239157154844097E-2</v>
      </c>
      <c r="J718" s="3">
        <v>1</v>
      </c>
      <c r="K718" s="3">
        <v>0</v>
      </c>
      <c r="L718" s="3">
        <v>8.8033922415095697E-4</v>
      </c>
      <c r="M718" s="3">
        <v>1.76860370723098E-3</v>
      </c>
      <c r="N718" s="3">
        <v>248</v>
      </c>
      <c r="O718" s="3" t="s">
        <v>51</v>
      </c>
      <c r="P718" s="3" t="s">
        <v>43</v>
      </c>
      <c r="Q718" s="3" t="s">
        <v>734</v>
      </c>
      <c r="R718" s="3" t="s">
        <v>369</v>
      </c>
      <c r="S718" s="3" t="s">
        <v>1108</v>
      </c>
      <c r="T718" s="3" t="s">
        <v>735</v>
      </c>
      <c r="V718" s="3">
        <v>968.11239999999998</v>
      </c>
      <c r="W718" s="3">
        <v>1.9362248</v>
      </c>
      <c r="X718" s="3" t="s">
        <v>736</v>
      </c>
      <c r="Y718" s="14">
        <v>4.5970670712085692E-5</v>
      </c>
      <c r="Z718" s="11" t="str">
        <f t="shared" si="33"/>
        <v/>
      </c>
      <c r="AA718" s="11" t="str">
        <f t="shared" si="34"/>
        <v/>
      </c>
      <c r="AB718" s="3" t="str">
        <f t="shared" si="35"/>
        <v>No</v>
      </c>
    </row>
    <row r="719" spans="1:28" x14ac:dyDescent="0.2">
      <c r="A719" s="4" t="s">
        <v>3011</v>
      </c>
      <c r="B719" s="4" t="s">
        <v>3975</v>
      </c>
      <c r="C719" s="4">
        <v>2</v>
      </c>
      <c r="D719" s="4">
        <v>178</v>
      </c>
      <c r="E719" s="4">
        <v>171</v>
      </c>
      <c r="F719" s="4">
        <v>157</v>
      </c>
      <c r="G719" s="12">
        <v>-1.0090870025986001</v>
      </c>
      <c r="H719" s="13">
        <v>0.72152358709306297</v>
      </c>
      <c r="I719" s="3">
        <v>0.14174946695867499</v>
      </c>
      <c r="J719" s="3">
        <v>1</v>
      </c>
      <c r="K719" s="3">
        <v>0</v>
      </c>
      <c r="L719" s="3">
        <v>1.76067844830191E-3</v>
      </c>
      <c r="M719" s="3">
        <v>3.5479814895258998E-3</v>
      </c>
      <c r="N719" s="3">
        <v>199</v>
      </c>
      <c r="O719" s="3" t="s">
        <v>51</v>
      </c>
      <c r="P719" s="3" t="s">
        <v>43</v>
      </c>
      <c r="Q719" s="3" t="s">
        <v>3012</v>
      </c>
      <c r="R719" s="3" t="s">
        <v>369</v>
      </c>
      <c r="S719" s="3" t="s">
        <v>1291</v>
      </c>
      <c r="T719" s="3" t="s">
        <v>3013</v>
      </c>
      <c r="V719" s="3">
        <v>973.0865</v>
      </c>
      <c r="W719" s="3">
        <v>1.9461729999999999</v>
      </c>
      <c r="X719" s="3" t="s">
        <v>3014</v>
      </c>
      <c r="Y719" s="14">
        <v>9.1941341424171385E-5</v>
      </c>
      <c r="Z719" s="11" t="str">
        <f t="shared" si="33"/>
        <v/>
      </c>
      <c r="AA719" s="11" t="str">
        <f t="shared" si="34"/>
        <v/>
      </c>
      <c r="AB719" s="3" t="str">
        <f t="shared" si="35"/>
        <v>No</v>
      </c>
    </row>
    <row r="720" spans="1:28" x14ac:dyDescent="0.2">
      <c r="A720" s="4" t="s">
        <v>1759</v>
      </c>
      <c r="B720" s="4" t="s">
        <v>3975</v>
      </c>
      <c r="C720" s="4">
        <v>20</v>
      </c>
      <c r="D720" s="4">
        <v>249</v>
      </c>
      <c r="E720" s="4">
        <v>219</v>
      </c>
      <c r="F720" s="4">
        <v>224</v>
      </c>
      <c r="G720" s="12">
        <v>-1.0163258060915601</v>
      </c>
      <c r="H720" s="13">
        <v>0.38858998605172201</v>
      </c>
      <c r="I720" s="3">
        <v>0.410508395343327</v>
      </c>
      <c r="J720" s="3">
        <v>1</v>
      </c>
      <c r="K720" s="3">
        <v>0</v>
      </c>
      <c r="L720" s="3">
        <v>1.2811310128511401E-3</v>
      </c>
      <c r="M720" s="3">
        <v>2.5934709153845798E-3</v>
      </c>
      <c r="N720" s="3">
        <v>17</v>
      </c>
      <c r="O720" s="3" t="s">
        <v>42</v>
      </c>
      <c r="P720" s="3" t="s">
        <v>43</v>
      </c>
      <c r="Q720" s="3" t="s">
        <v>1760</v>
      </c>
      <c r="R720" s="3" t="s">
        <v>65</v>
      </c>
      <c r="S720" s="3" t="s">
        <v>223</v>
      </c>
      <c r="T720" s="3" t="s">
        <v>1761</v>
      </c>
      <c r="V720" s="3">
        <v>1297.539</v>
      </c>
      <c r="W720" s="3">
        <v>2.595078</v>
      </c>
      <c r="X720" s="3" t="s">
        <v>1762</v>
      </c>
      <c r="Y720" s="14">
        <v>9.1941341424171374E-4</v>
      </c>
      <c r="Z720" s="11" t="str">
        <f t="shared" si="33"/>
        <v/>
      </c>
      <c r="AA720" s="11" t="str">
        <f t="shared" si="34"/>
        <v/>
      </c>
      <c r="AB720" s="3" t="str">
        <f t="shared" si="35"/>
        <v>No</v>
      </c>
    </row>
    <row r="721" spans="1:28" x14ac:dyDescent="0.2">
      <c r="A721" s="4" t="s">
        <v>1298</v>
      </c>
      <c r="B721" s="4" t="s">
        <v>3975</v>
      </c>
      <c r="C721" s="4">
        <v>29</v>
      </c>
      <c r="D721" s="4">
        <v>359</v>
      </c>
      <c r="E721" s="4">
        <v>341</v>
      </c>
      <c r="F721" s="4">
        <v>305</v>
      </c>
      <c r="G721" s="12">
        <v>-1.0181613249774699</v>
      </c>
      <c r="H721" s="13">
        <v>0.37446231600834401</v>
      </c>
      <c r="I721" s="3">
        <v>0.42659188096343997</v>
      </c>
      <c r="J721" s="3">
        <v>1</v>
      </c>
      <c r="K721" s="3">
        <v>0</v>
      </c>
      <c r="L721" s="3">
        <v>1.85763996863415E-3</v>
      </c>
      <c r="M721" s="3">
        <v>3.7643244306104699E-3</v>
      </c>
      <c r="N721" s="3">
        <v>102</v>
      </c>
      <c r="O721" s="3" t="s">
        <v>42</v>
      </c>
      <c r="P721" s="3" t="s">
        <v>43</v>
      </c>
      <c r="Q721" s="3" t="s">
        <v>1299</v>
      </c>
      <c r="R721" s="3" t="s">
        <v>65</v>
      </c>
      <c r="S721" s="3" t="s">
        <v>1007</v>
      </c>
      <c r="T721" s="3" t="s">
        <v>1300</v>
      </c>
      <c r="V721" s="3">
        <v>1200.309</v>
      </c>
      <c r="W721" s="3">
        <v>2.4006180000000001</v>
      </c>
      <c r="X721" s="3" t="s">
        <v>1301</v>
      </c>
      <c r="Y721" s="15">
        <v>1.3331494506504851E-3</v>
      </c>
      <c r="Z721" s="11" t="str">
        <f t="shared" si="33"/>
        <v/>
      </c>
      <c r="AA721" s="11" t="str">
        <f t="shared" si="34"/>
        <v/>
      </c>
      <c r="AB721" s="3" t="str">
        <f t="shared" si="35"/>
        <v>No</v>
      </c>
    </row>
    <row r="722" spans="1:28" x14ac:dyDescent="0.2">
      <c r="A722" s="4" t="s">
        <v>1435</v>
      </c>
      <c r="B722" s="4" t="s">
        <v>3975</v>
      </c>
      <c r="C722" s="4">
        <v>3</v>
      </c>
      <c r="D722" s="4">
        <v>272</v>
      </c>
      <c r="E722" s="4">
        <v>263</v>
      </c>
      <c r="F722" s="4">
        <v>232</v>
      </c>
      <c r="G722" s="12">
        <v>-1.02369227066888</v>
      </c>
      <c r="H722" s="13">
        <v>0.65811518429264304</v>
      </c>
      <c r="I722" s="3">
        <v>0.18169808887113201</v>
      </c>
      <c r="J722" s="3">
        <v>1</v>
      </c>
      <c r="K722" s="3">
        <v>0</v>
      </c>
      <c r="L722" s="3">
        <v>2.6410176724528701E-3</v>
      </c>
      <c r="M722" s="3">
        <v>5.3737954575306104E-3</v>
      </c>
      <c r="N722" s="3">
        <v>280</v>
      </c>
      <c r="O722" s="3" t="s">
        <v>51</v>
      </c>
      <c r="P722" s="3" t="s">
        <v>34</v>
      </c>
      <c r="Q722" s="3" t="s">
        <v>1436</v>
      </c>
      <c r="R722" s="3" t="s">
        <v>369</v>
      </c>
      <c r="S722" s="3" t="s">
        <v>552</v>
      </c>
      <c r="T722" s="3" t="s">
        <v>1437</v>
      </c>
      <c r="V722" s="3">
        <v>939.03359999999998</v>
      </c>
      <c r="W722" s="3">
        <v>1.8780672</v>
      </c>
      <c r="X722" s="3" t="s">
        <v>1438</v>
      </c>
      <c r="Y722" s="14">
        <v>1.3791201213625708E-4</v>
      </c>
      <c r="Z722" s="11" t="str">
        <f t="shared" si="33"/>
        <v/>
      </c>
      <c r="AA722" s="11" t="str">
        <f t="shared" si="34"/>
        <v/>
      </c>
      <c r="AB722" s="3" t="str">
        <f t="shared" si="35"/>
        <v>No</v>
      </c>
    </row>
    <row r="723" spans="1:28" x14ac:dyDescent="0.2">
      <c r="A723" s="4" t="s">
        <v>1651</v>
      </c>
      <c r="B723" s="4" t="s">
        <v>3975</v>
      </c>
      <c r="C723" s="4">
        <v>28</v>
      </c>
      <c r="D723" s="4">
        <v>368</v>
      </c>
      <c r="E723" s="4">
        <v>323</v>
      </c>
      <c r="F723" s="4">
        <v>287</v>
      </c>
      <c r="G723" s="12">
        <v>-1.0251211632955799</v>
      </c>
      <c r="H723" s="13">
        <v>0.37105874913131698</v>
      </c>
      <c r="I723" s="3">
        <v>0.43055732379839801</v>
      </c>
      <c r="J723" s="3">
        <v>1</v>
      </c>
      <c r="K723" s="3">
        <v>0</v>
      </c>
      <c r="L723" s="3">
        <v>1.79358341799159E-3</v>
      </c>
      <c r="M723" s="3">
        <v>3.65184896053182E-3</v>
      </c>
      <c r="N723" s="3">
        <v>100</v>
      </c>
      <c r="O723" s="3" t="s">
        <v>42</v>
      </c>
      <c r="P723" s="3" t="s">
        <v>82</v>
      </c>
      <c r="Q723" s="3" t="s">
        <v>1652</v>
      </c>
      <c r="R723" s="3" t="s">
        <v>65</v>
      </c>
      <c r="S723" s="3" t="s">
        <v>1308</v>
      </c>
      <c r="T723" s="3" t="s">
        <v>1653</v>
      </c>
      <c r="V723" s="3">
        <v>1154.3320000000001</v>
      </c>
      <c r="W723" s="3">
        <v>2.3086639999999998</v>
      </c>
      <c r="X723" s="3" t="s">
        <v>1654</v>
      </c>
      <c r="Y723" s="15">
        <v>1.2871787799383994E-3</v>
      </c>
      <c r="Z723" s="11" t="str">
        <f t="shared" si="33"/>
        <v/>
      </c>
      <c r="AA723" s="11" t="str">
        <f t="shared" si="34"/>
        <v/>
      </c>
      <c r="AB723" s="3" t="str">
        <f t="shared" si="35"/>
        <v>No</v>
      </c>
    </row>
    <row r="724" spans="1:28" x14ac:dyDescent="0.2">
      <c r="A724" s="4" t="s">
        <v>1147</v>
      </c>
      <c r="B724" s="4" t="s">
        <v>3975</v>
      </c>
      <c r="C724" s="4">
        <v>2</v>
      </c>
      <c r="D724" s="4">
        <v>154</v>
      </c>
      <c r="E724" s="4">
        <v>187</v>
      </c>
      <c r="F724" s="4">
        <v>167</v>
      </c>
      <c r="G724" s="12">
        <v>-1.02703670353509</v>
      </c>
      <c r="H724" s="13">
        <v>0.70745044012163305</v>
      </c>
      <c r="I724" s="3">
        <v>0.150303978892845</v>
      </c>
      <c r="J724" s="3">
        <v>1</v>
      </c>
      <c r="K724" s="3">
        <v>0</v>
      </c>
      <c r="L724" s="3">
        <v>1.76067844830191E-3</v>
      </c>
      <c r="M724" s="3">
        <v>3.5940956935979701E-3</v>
      </c>
      <c r="N724" s="3">
        <v>60</v>
      </c>
      <c r="O724" s="3" t="s">
        <v>51</v>
      </c>
      <c r="P724" s="3" t="s">
        <v>620</v>
      </c>
      <c r="Q724" s="3" t="s">
        <v>1148</v>
      </c>
      <c r="R724" s="3" t="s">
        <v>53</v>
      </c>
      <c r="S724" s="3" t="s">
        <v>364</v>
      </c>
      <c r="T724" s="3" t="s">
        <v>1149</v>
      </c>
      <c r="V724" s="3">
        <v>938.98159999999996</v>
      </c>
      <c r="W724" s="3">
        <v>1.8779631999999999</v>
      </c>
      <c r="X724" s="3" t="s">
        <v>1150</v>
      </c>
      <c r="Y724" s="14">
        <v>9.1941341424171385E-5</v>
      </c>
      <c r="Z724" s="11" t="str">
        <f t="shared" si="33"/>
        <v/>
      </c>
      <c r="AA724" s="11" t="str">
        <f t="shared" si="34"/>
        <v/>
      </c>
      <c r="AB724" s="3" t="str">
        <f t="shared" si="35"/>
        <v>No</v>
      </c>
    </row>
    <row r="725" spans="1:28" x14ac:dyDescent="0.2">
      <c r="A725" s="4" t="s">
        <v>3032</v>
      </c>
      <c r="B725" s="4" t="s">
        <v>3975</v>
      </c>
      <c r="C725" s="4">
        <v>2</v>
      </c>
      <c r="D725" s="4">
        <v>201</v>
      </c>
      <c r="E725" s="4">
        <v>163</v>
      </c>
      <c r="F725" s="4">
        <v>153</v>
      </c>
      <c r="G725" s="12">
        <v>-1.03067278123418</v>
      </c>
      <c r="H725" s="13">
        <v>0.70745044012163305</v>
      </c>
      <c r="I725" s="3">
        <v>0.150303978892845</v>
      </c>
      <c r="J725" s="3">
        <v>1</v>
      </c>
      <c r="K725" s="3">
        <v>0</v>
      </c>
      <c r="L725" s="3">
        <v>1.76067844830191E-3</v>
      </c>
      <c r="M725" s="3">
        <v>3.60021901283703E-3</v>
      </c>
      <c r="N725" s="3">
        <v>24</v>
      </c>
      <c r="O725" s="3" t="s">
        <v>51</v>
      </c>
      <c r="P725" s="3" t="s">
        <v>43</v>
      </c>
      <c r="Q725" s="3" t="s">
        <v>3033</v>
      </c>
      <c r="R725" s="3" t="s">
        <v>53</v>
      </c>
      <c r="S725" s="3" t="s">
        <v>414</v>
      </c>
      <c r="T725" s="3" t="s">
        <v>3034</v>
      </c>
      <c r="V725" s="3">
        <v>847.9828</v>
      </c>
      <c r="W725" s="3">
        <v>1.6959656000000001</v>
      </c>
      <c r="X725" s="3" t="s">
        <v>3035</v>
      </c>
      <c r="Y725" s="14">
        <v>9.1941341424171385E-5</v>
      </c>
      <c r="Z725" s="11" t="str">
        <f t="shared" si="33"/>
        <v/>
      </c>
      <c r="AA725" s="11" t="str">
        <f t="shared" si="34"/>
        <v/>
      </c>
      <c r="AB725" s="3" t="str">
        <f t="shared" si="35"/>
        <v>No</v>
      </c>
    </row>
    <row r="726" spans="1:28" x14ac:dyDescent="0.2">
      <c r="A726" s="4" t="s">
        <v>2383</v>
      </c>
      <c r="B726" s="4" t="s">
        <v>3975</v>
      </c>
      <c r="C726" s="4">
        <v>1</v>
      </c>
      <c r="D726" s="4">
        <v>160</v>
      </c>
      <c r="E726" s="4">
        <v>93</v>
      </c>
      <c r="F726" s="4">
        <v>98</v>
      </c>
      <c r="G726" s="12">
        <v>-1.03271488039104</v>
      </c>
      <c r="H726" s="13">
        <v>0.86040819761823295</v>
      </c>
      <c r="I726" s="3">
        <v>6.5295460484245796E-2</v>
      </c>
      <c r="J726" s="3">
        <v>1</v>
      </c>
      <c r="K726" s="3">
        <v>0</v>
      </c>
      <c r="L726" s="3">
        <v>7.5093013102119196E-4</v>
      </c>
      <c r="M726" s="3">
        <v>1.5370227160067199E-3</v>
      </c>
      <c r="N726" s="3">
        <v>77</v>
      </c>
      <c r="O726" s="3" t="s">
        <v>33</v>
      </c>
      <c r="P726" s="3" t="s">
        <v>34</v>
      </c>
      <c r="Q726" s="3" t="s">
        <v>2384</v>
      </c>
      <c r="R726" s="3" t="s">
        <v>109</v>
      </c>
      <c r="S726" s="3" t="s">
        <v>339</v>
      </c>
      <c r="T726" s="3" t="s">
        <v>2385</v>
      </c>
      <c r="V726" s="3">
        <v>1237.2840000000001</v>
      </c>
      <c r="W726" s="3">
        <v>2.4745680000000001</v>
      </c>
      <c r="X726" s="3" t="s">
        <v>2386</v>
      </c>
      <c r="Y726" s="14">
        <v>4.5970670712085692E-5</v>
      </c>
      <c r="Z726" s="11" t="str">
        <f t="shared" si="33"/>
        <v/>
      </c>
      <c r="AA726" s="11" t="str">
        <f t="shared" si="34"/>
        <v/>
      </c>
      <c r="AB726" s="3" t="str">
        <f t="shared" si="35"/>
        <v>No</v>
      </c>
    </row>
    <row r="727" spans="1:28" x14ac:dyDescent="0.2">
      <c r="A727" s="4" t="s">
        <v>1124</v>
      </c>
      <c r="B727" s="4" t="s">
        <v>3975</v>
      </c>
      <c r="C727" s="4">
        <v>20</v>
      </c>
      <c r="D727" s="4">
        <v>270</v>
      </c>
      <c r="E727" s="4">
        <v>216</v>
      </c>
      <c r="F727" s="4">
        <v>218</v>
      </c>
      <c r="G727" s="12">
        <v>-1.03567306919026</v>
      </c>
      <c r="H727" s="13">
        <v>0.38499307864127402</v>
      </c>
      <c r="I727" s="3">
        <v>0.41454707811467301</v>
      </c>
      <c r="J727" s="3">
        <v>1</v>
      </c>
      <c r="K727" s="3">
        <v>0</v>
      </c>
      <c r="L727" s="3">
        <v>1.2811310128511401E-3</v>
      </c>
      <c r="M727" s="3">
        <v>2.6280995973231099E-3</v>
      </c>
      <c r="N727" s="3">
        <v>66</v>
      </c>
      <c r="O727" s="3" t="s">
        <v>42</v>
      </c>
      <c r="P727" s="3" t="s">
        <v>34</v>
      </c>
      <c r="Q727" s="3" t="s">
        <v>1125</v>
      </c>
      <c r="R727" s="3" t="s">
        <v>65</v>
      </c>
      <c r="S727" s="3" t="s">
        <v>1126</v>
      </c>
      <c r="T727" s="3" t="s">
        <v>1127</v>
      </c>
      <c r="V727" s="3">
        <v>1127.3009999999999</v>
      </c>
      <c r="W727" s="3">
        <v>2.2546020000000002</v>
      </c>
      <c r="X727" s="3" t="s">
        <v>1128</v>
      </c>
      <c r="Y727" s="14">
        <v>9.1941341424171374E-4</v>
      </c>
      <c r="Z727" s="11" t="str">
        <f t="shared" si="33"/>
        <v/>
      </c>
      <c r="AA727" s="11" t="str">
        <f t="shared" si="34"/>
        <v/>
      </c>
      <c r="AB727" s="3" t="str">
        <f t="shared" si="35"/>
        <v>No</v>
      </c>
    </row>
    <row r="728" spans="1:28" x14ac:dyDescent="0.2">
      <c r="A728" s="4" t="s">
        <v>2391</v>
      </c>
      <c r="B728" s="4" t="s">
        <v>3975</v>
      </c>
      <c r="C728" s="4">
        <v>1</v>
      </c>
      <c r="D728" s="4">
        <v>127</v>
      </c>
      <c r="E728" s="4">
        <v>133</v>
      </c>
      <c r="F728" s="4">
        <v>88</v>
      </c>
      <c r="G728" s="12">
        <v>-1.0371269854160701</v>
      </c>
      <c r="H728" s="13">
        <v>0.85337390003289104</v>
      </c>
      <c r="I728" s="3">
        <v>6.8860643929284399E-2</v>
      </c>
      <c r="J728" s="3">
        <v>1</v>
      </c>
      <c r="K728" s="3">
        <v>0</v>
      </c>
      <c r="L728" s="3">
        <v>7.5093013102119196E-4</v>
      </c>
      <c r="M728" s="3">
        <v>1.5431720289743301E-3</v>
      </c>
      <c r="N728" s="3">
        <v>348</v>
      </c>
      <c r="O728" s="3" t="s">
        <v>33</v>
      </c>
      <c r="P728" s="3" t="s">
        <v>82</v>
      </c>
      <c r="Q728" s="3" t="s">
        <v>2392</v>
      </c>
      <c r="R728" s="3" t="s">
        <v>36</v>
      </c>
      <c r="S728" s="3" t="s">
        <v>631</v>
      </c>
      <c r="T728" s="3" t="s">
        <v>2393</v>
      </c>
      <c r="V728" s="3">
        <v>1470.7539999999999</v>
      </c>
      <c r="W728" s="3">
        <v>2.9415079999999998</v>
      </c>
      <c r="X728" s="3" t="s">
        <v>2394</v>
      </c>
      <c r="Y728" s="14">
        <v>4.5970670712085692E-5</v>
      </c>
      <c r="Z728" s="11" t="str">
        <f t="shared" si="33"/>
        <v/>
      </c>
      <c r="AA728" s="11" t="str">
        <f t="shared" si="34"/>
        <v/>
      </c>
      <c r="AB728" s="3" t="str">
        <f t="shared" si="35"/>
        <v>No</v>
      </c>
    </row>
    <row r="729" spans="1:28" x14ac:dyDescent="0.2">
      <c r="A729" s="4" t="s">
        <v>2146</v>
      </c>
      <c r="B729" s="4" t="s">
        <v>3975</v>
      </c>
      <c r="C729" s="4">
        <v>1</v>
      </c>
      <c r="D729" s="4">
        <v>94</v>
      </c>
      <c r="E729" s="4">
        <v>89</v>
      </c>
      <c r="F729" s="4">
        <v>76</v>
      </c>
      <c r="G729" s="12">
        <v>-1.0377839891282701</v>
      </c>
      <c r="H729" s="13">
        <v>0.82243978535950302</v>
      </c>
      <c r="I729" s="3">
        <v>8.4895888932259606E-2</v>
      </c>
      <c r="J729" s="3">
        <v>1</v>
      </c>
      <c r="K729" s="3">
        <v>0</v>
      </c>
      <c r="L729" s="3">
        <v>8.8033922415095697E-4</v>
      </c>
      <c r="M729" s="3">
        <v>1.8114010252622301E-3</v>
      </c>
      <c r="N729" s="3">
        <v>198</v>
      </c>
      <c r="O729" s="3" t="s">
        <v>51</v>
      </c>
      <c r="P729" s="3" t="s">
        <v>34</v>
      </c>
      <c r="Q729" s="3" t="s">
        <v>1125</v>
      </c>
      <c r="R729" s="3" t="s">
        <v>369</v>
      </c>
      <c r="S729" s="3" t="s">
        <v>989</v>
      </c>
      <c r="T729" s="3" t="s">
        <v>1127</v>
      </c>
      <c r="V729" s="3">
        <v>1127.3009999999999</v>
      </c>
      <c r="W729" s="3">
        <v>2.2546020000000002</v>
      </c>
      <c r="X729" s="3" t="s">
        <v>1128</v>
      </c>
      <c r="Y729" s="14">
        <v>4.5970670712085692E-5</v>
      </c>
      <c r="Z729" s="11" t="str">
        <f t="shared" si="33"/>
        <v/>
      </c>
      <c r="AA729" s="11" t="str">
        <f t="shared" si="34"/>
        <v/>
      </c>
      <c r="AB729" s="3" t="str">
        <f t="shared" si="35"/>
        <v>No</v>
      </c>
    </row>
    <row r="730" spans="1:28" x14ac:dyDescent="0.2">
      <c r="A730" s="4" t="s">
        <v>1705</v>
      </c>
      <c r="B730" s="4" t="s">
        <v>3975</v>
      </c>
      <c r="C730" s="4">
        <v>13</v>
      </c>
      <c r="D730" s="4">
        <v>174</v>
      </c>
      <c r="E730" s="4">
        <v>143</v>
      </c>
      <c r="F730" s="4">
        <v>143</v>
      </c>
      <c r="G730" s="12">
        <v>-1.0437739365529499</v>
      </c>
      <c r="H730" s="13">
        <v>0.40926087244743897</v>
      </c>
      <c r="I730" s="3">
        <v>0.38799977427104498</v>
      </c>
      <c r="J730" s="3">
        <v>1</v>
      </c>
      <c r="K730" s="3">
        <v>0</v>
      </c>
      <c r="L730" s="3">
        <v>8.3273515835323799E-4</v>
      </c>
      <c r="M730" s="3">
        <v>1.71857138456199E-3</v>
      </c>
      <c r="N730" s="3">
        <v>271</v>
      </c>
      <c r="O730" s="3" t="s">
        <v>42</v>
      </c>
      <c r="P730" s="3" t="s">
        <v>34</v>
      </c>
      <c r="Q730" s="3" t="s">
        <v>1706</v>
      </c>
      <c r="R730" s="3" t="s">
        <v>45</v>
      </c>
      <c r="S730" s="3" t="s">
        <v>1021</v>
      </c>
      <c r="T730" s="3" t="s">
        <v>1707</v>
      </c>
      <c r="V730" s="3">
        <v>1136.3579999999999</v>
      </c>
      <c r="W730" s="3">
        <v>2.272716</v>
      </c>
      <c r="X730" s="3" t="s">
        <v>1708</v>
      </c>
      <c r="Y730" s="14">
        <v>5.97618719257114E-4</v>
      </c>
      <c r="Z730" s="11" t="str">
        <f t="shared" si="33"/>
        <v/>
      </c>
      <c r="AA730" s="11" t="str">
        <f t="shared" si="34"/>
        <v/>
      </c>
      <c r="AB730" s="3" t="str">
        <f t="shared" si="35"/>
        <v>No</v>
      </c>
    </row>
    <row r="731" spans="1:28" x14ac:dyDescent="0.2">
      <c r="A731" s="4" t="s">
        <v>525</v>
      </c>
      <c r="B731" s="4" t="s">
        <v>3975</v>
      </c>
      <c r="C731" s="4">
        <v>11</v>
      </c>
      <c r="D731" s="4">
        <v>137</v>
      </c>
      <c r="E731" s="4">
        <v>132</v>
      </c>
      <c r="F731" s="4">
        <v>121</v>
      </c>
      <c r="G731" s="12">
        <v>-1.05131229887014</v>
      </c>
      <c r="H731" s="13">
        <v>0.43908693317031999</v>
      </c>
      <c r="I731" s="3">
        <v>0.35744948691397699</v>
      </c>
      <c r="J731" s="3">
        <v>1</v>
      </c>
      <c r="K731" s="3">
        <v>0</v>
      </c>
      <c r="L731" s="3">
        <v>7.0462205706812401E-4</v>
      </c>
      <c r="M731" s="3">
        <v>1.46243994431556E-3</v>
      </c>
      <c r="N731" s="3">
        <v>277</v>
      </c>
      <c r="O731" s="3" t="s">
        <v>42</v>
      </c>
      <c r="P731" s="3" t="s">
        <v>43</v>
      </c>
      <c r="Q731" s="3" t="s">
        <v>526</v>
      </c>
      <c r="R731" s="3" t="s">
        <v>45</v>
      </c>
      <c r="S731" s="3" t="s">
        <v>527</v>
      </c>
      <c r="T731" s="3" t="s">
        <v>528</v>
      </c>
      <c r="V731" s="3">
        <v>958.03459999999995</v>
      </c>
      <c r="W731" s="3">
        <v>1.9160691999999999</v>
      </c>
      <c r="X731" s="3" t="s">
        <v>529</v>
      </c>
      <c r="Y731" s="14">
        <v>5.0567737783294262E-4</v>
      </c>
      <c r="Z731" s="11" t="str">
        <f t="shared" si="33"/>
        <v/>
      </c>
      <c r="AA731" s="11" t="str">
        <f t="shared" si="34"/>
        <v/>
      </c>
      <c r="AB731" s="3" t="str">
        <f t="shared" si="35"/>
        <v>No</v>
      </c>
    </row>
    <row r="732" spans="1:28" x14ac:dyDescent="0.2">
      <c r="A732" s="4" t="s">
        <v>3632</v>
      </c>
      <c r="B732" s="4" t="s">
        <v>3975</v>
      </c>
      <c r="C732" s="4">
        <v>2</v>
      </c>
      <c r="D732" s="4">
        <v>261</v>
      </c>
      <c r="E732" s="4">
        <v>231</v>
      </c>
      <c r="F732" s="4">
        <v>211</v>
      </c>
      <c r="G732" s="12">
        <v>-1.05377384085401</v>
      </c>
      <c r="H732" s="13">
        <v>0.77144041935366703</v>
      </c>
      <c r="I732" s="3">
        <v>0.112697610164835</v>
      </c>
      <c r="J732" s="3">
        <v>1</v>
      </c>
      <c r="K732" s="3">
        <v>0</v>
      </c>
      <c r="L732" s="3">
        <v>1.50186026204238E-3</v>
      </c>
      <c r="M732" s="3">
        <v>3.12014339155447E-3</v>
      </c>
      <c r="N732" s="3">
        <v>196</v>
      </c>
      <c r="O732" s="3" t="s">
        <v>33</v>
      </c>
      <c r="P732" s="3" t="s">
        <v>43</v>
      </c>
      <c r="Q732" s="3" t="s">
        <v>3633</v>
      </c>
      <c r="R732" s="3" t="s">
        <v>36</v>
      </c>
      <c r="S732" s="3" t="s">
        <v>324</v>
      </c>
      <c r="T732" s="3" t="s">
        <v>3634</v>
      </c>
      <c r="V732" s="3">
        <v>942.03099999999995</v>
      </c>
      <c r="W732" s="3">
        <v>1.8840619999999999</v>
      </c>
      <c r="X732" s="3" t="s">
        <v>3635</v>
      </c>
      <c r="Y732" s="14">
        <v>9.1941341424171385E-5</v>
      </c>
      <c r="Z732" s="11" t="str">
        <f t="shared" si="33"/>
        <v/>
      </c>
      <c r="AA732" s="11" t="str">
        <f t="shared" si="34"/>
        <v/>
      </c>
      <c r="AB732" s="3" t="str">
        <f t="shared" si="35"/>
        <v>No</v>
      </c>
    </row>
    <row r="733" spans="1:28" x14ac:dyDescent="0.2">
      <c r="A733" s="4" t="s">
        <v>3086</v>
      </c>
      <c r="B733" s="4" t="s">
        <v>3975</v>
      </c>
      <c r="C733" s="4">
        <v>2</v>
      </c>
      <c r="D733" s="4">
        <v>206</v>
      </c>
      <c r="E733" s="4">
        <v>165</v>
      </c>
      <c r="F733" s="4">
        <v>156</v>
      </c>
      <c r="G733" s="12">
        <v>-1.05779114646948</v>
      </c>
      <c r="H733" s="13">
        <v>0.70745044012163305</v>
      </c>
      <c r="I733" s="3">
        <v>0.150303978892845</v>
      </c>
      <c r="J733" s="3">
        <v>1</v>
      </c>
      <c r="K733" s="3">
        <v>0</v>
      </c>
      <c r="L733" s="3">
        <v>1.76067844830191E-3</v>
      </c>
      <c r="M733" s="3">
        <v>3.6685396371614202E-3</v>
      </c>
      <c r="N733" s="3">
        <v>103</v>
      </c>
      <c r="O733" s="3" t="s">
        <v>51</v>
      </c>
      <c r="P733" s="3" t="s">
        <v>43</v>
      </c>
      <c r="Q733" s="3" t="s">
        <v>3087</v>
      </c>
      <c r="R733" s="3" t="s">
        <v>53</v>
      </c>
      <c r="S733" s="3" t="s">
        <v>359</v>
      </c>
      <c r="T733" s="3" t="s">
        <v>3088</v>
      </c>
      <c r="V733" s="3">
        <v>939.92600000000004</v>
      </c>
      <c r="W733" s="3">
        <v>1.8798520000000001</v>
      </c>
      <c r="X733" s="3" t="s">
        <v>3089</v>
      </c>
      <c r="Y733" s="14">
        <v>9.1941341424171385E-5</v>
      </c>
      <c r="Z733" s="11" t="str">
        <f t="shared" si="33"/>
        <v/>
      </c>
      <c r="AA733" s="11" t="str">
        <f t="shared" si="34"/>
        <v/>
      </c>
      <c r="AB733" s="3" t="str">
        <f t="shared" si="35"/>
        <v>No</v>
      </c>
    </row>
    <row r="734" spans="1:28" x14ac:dyDescent="0.2">
      <c r="A734" s="4" t="s">
        <v>3110</v>
      </c>
      <c r="B734" s="4" t="s">
        <v>3975</v>
      </c>
      <c r="C734" s="4">
        <v>2</v>
      </c>
      <c r="D734" s="4">
        <v>185</v>
      </c>
      <c r="E734" s="4">
        <v>164</v>
      </c>
      <c r="F734" s="4">
        <v>175</v>
      </c>
      <c r="G734" s="12">
        <v>-1.0604539759831899</v>
      </c>
      <c r="H734" s="13">
        <v>0.70745044012163305</v>
      </c>
      <c r="I734" s="3">
        <v>0.150303978892845</v>
      </c>
      <c r="J734" s="3">
        <v>1</v>
      </c>
      <c r="K734" s="3">
        <v>0</v>
      </c>
      <c r="L734" s="3">
        <v>1.76067844830191E-3</v>
      </c>
      <c r="M734" s="3">
        <v>3.67684750796824E-3</v>
      </c>
      <c r="N734" s="3">
        <v>285</v>
      </c>
      <c r="O734" s="3" t="s">
        <v>51</v>
      </c>
      <c r="P734" s="3" t="s">
        <v>43</v>
      </c>
      <c r="Q734" s="3" t="s">
        <v>3111</v>
      </c>
      <c r="R734" s="3" t="s">
        <v>369</v>
      </c>
      <c r="S734" s="3" t="s">
        <v>801</v>
      </c>
      <c r="T734" s="3" t="s">
        <v>3112</v>
      </c>
      <c r="V734" s="3">
        <v>1063.211</v>
      </c>
      <c r="W734" s="3">
        <v>2.1264219999999998</v>
      </c>
      <c r="X734" s="3" t="s">
        <v>3113</v>
      </c>
      <c r="Y734" s="14">
        <v>9.1941341424171385E-5</v>
      </c>
      <c r="Z734" s="11" t="str">
        <f t="shared" si="33"/>
        <v/>
      </c>
      <c r="AA734" s="11" t="str">
        <f t="shared" si="34"/>
        <v/>
      </c>
      <c r="AB734" s="3" t="str">
        <f t="shared" si="35"/>
        <v>No</v>
      </c>
    </row>
    <row r="735" spans="1:28" x14ac:dyDescent="0.2">
      <c r="A735" s="4" t="s">
        <v>1357</v>
      </c>
      <c r="B735" s="4" t="s">
        <v>3975</v>
      </c>
      <c r="C735" s="4">
        <v>13</v>
      </c>
      <c r="D735" s="4">
        <v>158</v>
      </c>
      <c r="E735" s="4">
        <v>170</v>
      </c>
      <c r="F735" s="4">
        <v>136</v>
      </c>
      <c r="G735" s="12">
        <v>-1.0622109192484701</v>
      </c>
      <c r="H735" s="13">
        <v>0.39507407872139799</v>
      </c>
      <c r="I735" s="3">
        <v>0.40332146395955798</v>
      </c>
      <c r="J735" s="3">
        <v>1</v>
      </c>
      <c r="K735" s="3">
        <v>0</v>
      </c>
      <c r="L735" s="3">
        <v>8.3273515835323799E-4</v>
      </c>
      <c r="M735" s="3">
        <v>1.74111260030409E-3</v>
      </c>
      <c r="N735" s="3">
        <v>355</v>
      </c>
      <c r="O735" s="3" t="s">
        <v>42</v>
      </c>
      <c r="P735" s="3" t="s">
        <v>43</v>
      </c>
      <c r="Q735" s="3" t="s">
        <v>1358</v>
      </c>
      <c r="R735" s="3" t="s">
        <v>45</v>
      </c>
      <c r="S735" s="3" t="s">
        <v>904</v>
      </c>
      <c r="T735" s="3" t="s">
        <v>1359</v>
      </c>
      <c r="V735" s="3">
        <v>1313.4269999999999</v>
      </c>
      <c r="W735" s="3">
        <v>2.6268539999999998</v>
      </c>
      <c r="X735" s="3" t="s">
        <v>1360</v>
      </c>
      <c r="Y735" s="14">
        <v>5.97618719257114E-4</v>
      </c>
      <c r="Z735" s="11" t="str">
        <f t="shared" si="33"/>
        <v/>
      </c>
      <c r="AA735" s="11" t="str">
        <f t="shared" si="34"/>
        <v/>
      </c>
      <c r="AB735" s="3" t="str">
        <f t="shared" si="35"/>
        <v>No</v>
      </c>
    </row>
    <row r="736" spans="1:28" x14ac:dyDescent="0.2">
      <c r="A736" s="4" t="s">
        <v>1224</v>
      </c>
      <c r="B736" s="4" t="s">
        <v>3975</v>
      </c>
      <c r="C736" s="4">
        <v>22</v>
      </c>
      <c r="D736" s="4">
        <v>271</v>
      </c>
      <c r="E736" s="4">
        <v>273</v>
      </c>
      <c r="F736" s="4">
        <v>242</v>
      </c>
      <c r="G736" s="12">
        <v>-1.0645206059941099</v>
      </c>
      <c r="H736" s="13">
        <v>0.36772230824882102</v>
      </c>
      <c r="I736" s="3">
        <v>0.4344800224143</v>
      </c>
      <c r="J736" s="3">
        <v>1</v>
      </c>
      <c r="K736" s="3">
        <v>0</v>
      </c>
      <c r="L736" s="3">
        <v>1.40924411413625E-3</v>
      </c>
      <c r="M736" s="3">
        <v>2.94968976751485E-3</v>
      </c>
      <c r="N736" s="3">
        <v>250</v>
      </c>
      <c r="O736" s="3" t="s">
        <v>42</v>
      </c>
      <c r="P736" s="3" t="s">
        <v>34</v>
      </c>
      <c r="Q736" s="3" t="s">
        <v>1225</v>
      </c>
      <c r="R736" s="3" t="s">
        <v>45</v>
      </c>
      <c r="S736" s="3" t="s">
        <v>984</v>
      </c>
      <c r="T736" s="3" t="s">
        <v>1226</v>
      </c>
      <c r="U736" s="3" t="s">
        <v>390</v>
      </c>
      <c r="V736" s="3">
        <v>1073.2550000000001</v>
      </c>
      <c r="W736" s="3">
        <v>2.1465100000000001</v>
      </c>
      <c r="X736" s="3" t="s">
        <v>1227</v>
      </c>
      <c r="Y736" s="15">
        <v>1.0113547556658852E-3</v>
      </c>
      <c r="Z736" s="11" t="str">
        <f t="shared" si="33"/>
        <v/>
      </c>
      <c r="AA736" s="11" t="str">
        <f t="shared" si="34"/>
        <v/>
      </c>
      <c r="AB736" s="3" t="str">
        <f t="shared" si="35"/>
        <v>No</v>
      </c>
    </row>
    <row r="737" spans="1:28" x14ac:dyDescent="0.2">
      <c r="A737" s="4" t="s">
        <v>3130</v>
      </c>
      <c r="B737" s="4" t="s">
        <v>3975</v>
      </c>
      <c r="C737" s="4">
        <v>2</v>
      </c>
      <c r="D737" s="4">
        <v>182</v>
      </c>
      <c r="E737" s="4">
        <v>176</v>
      </c>
      <c r="F737" s="4">
        <v>168</v>
      </c>
      <c r="G737" s="12">
        <v>-1.0668058950633601</v>
      </c>
      <c r="H737" s="13">
        <v>0.70745044012163305</v>
      </c>
      <c r="I737" s="3">
        <v>0.150303978892845</v>
      </c>
      <c r="J737" s="3">
        <v>1</v>
      </c>
      <c r="K737" s="3">
        <v>0</v>
      </c>
      <c r="L737" s="3">
        <v>1.76067844830191E-3</v>
      </c>
      <c r="M737" s="3">
        <v>3.6931733910091202E-3</v>
      </c>
      <c r="N737" s="3">
        <v>204</v>
      </c>
      <c r="O737" s="3" t="s">
        <v>51</v>
      </c>
      <c r="P737" s="3" t="s">
        <v>779</v>
      </c>
      <c r="Q737" s="3" t="s">
        <v>3131</v>
      </c>
      <c r="R737" s="3" t="s">
        <v>369</v>
      </c>
      <c r="S737" s="3" t="s">
        <v>264</v>
      </c>
      <c r="T737" s="3" t="s">
        <v>3132</v>
      </c>
      <c r="V737" s="3">
        <v>1090.28</v>
      </c>
      <c r="W737" s="3">
        <v>2.1805599999999998</v>
      </c>
      <c r="X737" s="3" t="s">
        <v>3133</v>
      </c>
      <c r="Y737" s="14">
        <v>9.1941341424171385E-5</v>
      </c>
      <c r="Z737" s="11" t="str">
        <f t="shared" si="33"/>
        <v/>
      </c>
      <c r="AA737" s="11" t="str">
        <f t="shared" si="34"/>
        <v/>
      </c>
      <c r="AB737" s="3" t="str">
        <f t="shared" si="35"/>
        <v>No</v>
      </c>
    </row>
    <row r="738" spans="1:28" x14ac:dyDescent="0.2">
      <c r="A738" s="4" t="s">
        <v>2153</v>
      </c>
      <c r="B738" s="4" t="s">
        <v>3975</v>
      </c>
      <c r="C738" s="4">
        <v>1</v>
      </c>
      <c r="D738" s="4">
        <v>98</v>
      </c>
      <c r="E738" s="4">
        <v>83</v>
      </c>
      <c r="F738" s="4">
        <v>87</v>
      </c>
      <c r="G738" s="12">
        <v>-1.08795547072907</v>
      </c>
      <c r="H738" s="13">
        <v>0.83251254579714096</v>
      </c>
      <c r="I738" s="3">
        <v>7.9609213041564805E-2</v>
      </c>
      <c r="J738" s="3">
        <v>1</v>
      </c>
      <c r="K738" s="3">
        <v>0</v>
      </c>
      <c r="L738" s="3">
        <v>8.8033922415095697E-4</v>
      </c>
      <c r="M738" s="3">
        <v>1.87579313887902E-3</v>
      </c>
      <c r="N738" s="3">
        <v>238</v>
      </c>
      <c r="O738" s="3" t="s">
        <v>51</v>
      </c>
      <c r="P738" s="3" t="s">
        <v>43</v>
      </c>
      <c r="Q738" s="3" t="s">
        <v>2154</v>
      </c>
      <c r="R738" s="3" t="s">
        <v>369</v>
      </c>
      <c r="S738" s="3" t="s">
        <v>655</v>
      </c>
      <c r="T738" s="3" t="s">
        <v>2155</v>
      </c>
      <c r="V738" s="3">
        <v>1334.5139999999999</v>
      </c>
      <c r="W738" s="3">
        <v>2.669028</v>
      </c>
      <c r="X738" s="3" t="s">
        <v>2156</v>
      </c>
      <c r="Y738" s="14">
        <v>4.5970670712085692E-5</v>
      </c>
      <c r="Z738" s="11" t="str">
        <f t="shared" si="33"/>
        <v/>
      </c>
      <c r="AA738" s="11" t="str">
        <f t="shared" si="34"/>
        <v/>
      </c>
      <c r="AB738" s="3" t="str">
        <f t="shared" si="35"/>
        <v>No</v>
      </c>
    </row>
    <row r="739" spans="1:28" x14ac:dyDescent="0.2">
      <c r="A739" s="4" t="s">
        <v>3186</v>
      </c>
      <c r="B739" s="4" t="s">
        <v>3975</v>
      </c>
      <c r="C739" s="4">
        <v>2</v>
      </c>
      <c r="D739" s="4">
        <v>211</v>
      </c>
      <c r="E739" s="4">
        <v>162</v>
      </c>
      <c r="F739" s="4">
        <v>168</v>
      </c>
      <c r="G739" s="12">
        <v>-1.0965676684485499</v>
      </c>
      <c r="H739" s="13">
        <v>0.70031479415135101</v>
      </c>
      <c r="I739" s="3">
        <v>0.15470669908335</v>
      </c>
      <c r="J739" s="3">
        <v>1</v>
      </c>
      <c r="K739" s="3">
        <v>0</v>
      </c>
      <c r="L739" s="3">
        <v>1.76067844830191E-3</v>
      </c>
      <c r="M739" s="3">
        <v>3.7687433525363202E-3</v>
      </c>
      <c r="N739" s="3">
        <v>191</v>
      </c>
      <c r="O739" s="3" t="s">
        <v>51</v>
      </c>
      <c r="P739" s="3" t="s">
        <v>43</v>
      </c>
      <c r="Q739" s="3" t="s">
        <v>3187</v>
      </c>
      <c r="R739" s="3" t="s">
        <v>53</v>
      </c>
      <c r="S739" s="3" t="s">
        <v>145</v>
      </c>
      <c r="T739" s="3" t="s">
        <v>3188</v>
      </c>
      <c r="V739" s="3">
        <v>978.15120000000002</v>
      </c>
      <c r="W739" s="3">
        <v>1.9563024</v>
      </c>
      <c r="X739" s="3" t="s">
        <v>3189</v>
      </c>
      <c r="Y739" s="14">
        <v>9.1941341424171385E-5</v>
      </c>
      <c r="Z739" s="11" t="str">
        <f t="shared" si="33"/>
        <v/>
      </c>
      <c r="AA739" s="11" t="str">
        <f t="shared" si="34"/>
        <v/>
      </c>
      <c r="AB739" s="3" t="str">
        <f t="shared" si="35"/>
        <v>No</v>
      </c>
    </row>
    <row r="740" spans="1:28" x14ac:dyDescent="0.2">
      <c r="A740" s="4" t="s">
        <v>2159</v>
      </c>
      <c r="B740" s="4" t="s">
        <v>3975</v>
      </c>
      <c r="C740" s="4">
        <v>1</v>
      </c>
      <c r="D740" s="4">
        <v>110</v>
      </c>
      <c r="E740" s="4">
        <v>81</v>
      </c>
      <c r="F740" s="4">
        <v>82</v>
      </c>
      <c r="G740" s="12">
        <v>-1.1050088156653</v>
      </c>
      <c r="H740" s="13">
        <v>0.80575916985040397</v>
      </c>
      <c r="I740" s="3">
        <v>9.3794743348647694E-2</v>
      </c>
      <c r="J740" s="3">
        <v>1</v>
      </c>
      <c r="K740" s="3">
        <v>0</v>
      </c>
      <c r="L740" s="3">
        <v>8.8033922415095697E-4</v>
      </c>
      <c r="M740" s="3">
        <v>1.89680864840649E-3</v>
      </c>
      <c r="N740" s="3">
        <v>124</v>
      </c>
      <c r="O740" s="3" t="s">
        <v>51</v>
      </c>
      <c r="P740" s="3" t="s">
        <v>43</v>
      </c>
      <c r="Q740" s="3" t="s">
        <v>2160</v>
      </c>
      <c r="R740" s="3" t="s">
        <v>53</v>
      </c>
      <c r="S740" s="3" t="s">
        <v>1173</v>
      </c>
      <c r="T740" s="3" t="s">
        <v>2161</v>
      </c>
      <c r="V740" s="3">
        <v>1178.345</v>
      </c>
      <c r="W740" s="3">
        <v>2.35669</v>
      </c>
      <c r="X740" s="3" t="s">
        <v>2162</v>
      </c>
      <c r="Y740" s="14">
        <v>4.5970670712085692E-5</v>
      </c>
      <c r="Z740" s="11" t="str">
        <f t="shared" si="33"/>
        <v/>
      </c>
      <c r="AA740" s="11" t="str">
        <f t="shared" si="34"/>
        <v/>
      </c>
      <c r="AB740" s="3" t="str">
        <f t="shared" si="35"/>
        <v>No</v>
      </c>
    </row>
    <row r="741" spans="1:28" x14ac:dyDescent="0.2">
      <c r="A741" s="4" t="s">
        <v>3681</v>
      </c>
      <c r="B741" s="4" t="s">
        <v>3975</v>
      </c>
      <c r="C741" s="4">
        <v>2</v>
      </c>
      <c r="D741" s="4">
        <v>258</v>
      </c>
      <c r="E741" s="4">
        <v>232</v>
      </c>
      <c r="F741" s="4">
        <v>241</v>
      </c>
      <c r="G741" s="12">
        <v>-1.1154228498758201</v>
      </c>
      <c r="H741" s="13">
        <v>0.751571612836614</v>
      </c>
      <c r="I741" s="3">
        <v>0.124029631739735</v>
      </c>
      <c r="J741" s="3">
        <v>1</v>
      </c>
      <c r="K741" s="3">
        <v>0</v>
      </c>
      <c r="L741" s="3">
        <v>1.50186026204238E-3</v>
      </c>
      <c r="M741" s="3">
        <v>3.25694548410409E-3</v>
      </c>
      <c r="N741" s="3">
        <v>232</v>
      </c>
      <c r="O741" s="3" t="s">
        <v>33</v>
      </c>
      <c r="P741" s="3" t="s">
        <v>43</v>
      </c>
      <c r="Q741" s="3" t="s">
        <v>3682</v>
      </c>
      <c r="R741" s="3" t="s">
        <v>36</v>
      </c>
      <c r="S741" s="3" t="s">
        <v>110</v>
      </c>
      <c r="T741" s="3" t="s">
        <v>3683</v>
      </c>
      <c r="V741" s="3">
        <v>1124.2539999999999</v>
      </c>
      <c r="W741" s="3">
        <v>2.2485080000000002</v>
      </c>
      <c r="X741" s="3" t="s">
        <v>3684</v>
      </c>
      <c r="Y741" s="14">
        <v>9.1941341424171385E-5</v>
      </c>
      <c r="Z741" s="11" t="str">
        <f t="shared" si="33"/>
        <v/>
      </c>
      <c r="AA741" s="11" t="str">
        <f t="shared" si="34"/>
        <v/>
      </c>
      <c r="AB741" s="3" t="str">
        <f t="shared" si="35"/>
        <v>No</v>
      </c>
    </row>
    <row r="742" spans="1:28" x14ac:dyDescent="0.2">
      <c r="A742" s="4" t="s">
        <v>2446</v>
      </c>
      <c r="B742" s="4" t="s">
        <v>3975</v>
      </c>
      <c r="C742" s="4">
        <v>1</v>
      </c>
      <c r="D742" s="4">
        <v>161</v>
      </c>
      <c r="E742" s="4">
        <v>118</v>
      </c>
      <c r="F742" s="4">
        <v>93</v>
      </c>
      <c r="G742" s="12">
        <v>-1.1194814336768799</v>
      </c>
      <c r="H742" s="13">
        <v>0.83952040678351803</v>
      </c>
      <c r="I742" s="3">
        <v>7.5968742711447101E-2</v>
      </c>
      <c r="J742" s="3">
        <v>1</v>
      </c>
      <c r="K742" s="3">
        <v>0</v>
      </c>
      <c r="L742" s="3">
        <v>7.5093013102119196E-4</v>
      </c>
      <c r="M742" s="3">
        <v>1.6327732899720801E-3</v>
      </c>
      <c r="N742" s="3">
        <v>89</v>
      </c>
      <c r="O742" s="3" t="s">
        <v>33</v>
      </c>
      <c r="P742" s="3" t="s">
        <v>43</v>
      </c>
      <c r="Q742" s="3" t="s">
        <v>2447</v>
      </c>
      <c r="R742" s="3" t="s">
        <v>109</v>
      </c>
      <c r="S742" s="3" t="s">
        <v>464</v>
      </c>
      <c r="T742" s="3" t="s">
        <v>2448</v>
      </c>
      <c r="V742" s="3">
        <v>948.12530000000004</v>
      </c>
      <c r="W742" s="3">
        <v>1.8962505999999999</v>
      </c>
      <c r="X742" s="3" t="s">
        <v>2449</v>
      </c>
      <c r="Y742" s="14">
        <v>4.5970670712085692E-5</v>
      </c>
      <c r="Z742" s="11" t="str">
        <f t="shared" si="33"/>
        <v/>
      </c>
      <c r="AA742" s="11" t="str">
        <f t="shared" si="34"/>
        <v/>
      </c>
      <c r="AB742" s="3" t="str">
        <f t="shared" si="35"/>
        <v>No</v>
      </c>
    </row>
    <row r="743" spans="1:28" x14ac:dyDescent="0.2">
      <c r="A743" s="4" t="s">
        <v>2451</v>
      </c>
      <c r="B743" s="4" t="s">
        <v>3975</v>
      </c>
      <c r="C743" s="4">
        <v>1</v>
      </c>
      <c r="D743" s="4">
        <v>118</v>
      </c>
      <c r="E743" s="4">
        <v>126</v>
      </c>
      <c r="F743" s="4">
        <v>122</v>
      </c>
      <c r="G743" s="12">
        <v>-1.12229195042414</v>
      </c>
      <c r="H743" s="13">
        <v>0.83952040678351803</v>
      </c>
      <c r="I743" s="3">
        <v>7.5968742711447101E-2</v>
      </c>
      <c r="J743" s="3">
        <v>1</v>
      </c>
      <c r="K743" s="3">
        <v>0</v>
      </c>
      <c r="L743" s="3">
        <v>7.5093013102119196E-4</v>
      </c>
      <c r="M743" s="3">
        <v>1.6382975988467299E-3</v>
      </c>
      <c r="N743" s="3">
        <v>85</v>
      </c>
      <c r="O743" s="3" t="s">
        <v>33</v>
      </c>
      <c r="P743" s="3" t="s">
        <v>43</v>
      </c>
      <c r="Q743" s="3" t="s">
        <v>2452</v>
      </c>
      <c r="R743" s="3" t="s">
        <v>109</v>
      </c>
      <c r="S743" s="3" t="s">
        <v>527</v>
      </c>
      <c r="T743" s="3" t="s">
        <v>2453</v>
      </c>
      <c r="V743" s="3">
        <v>1241.492</v>
      </c>
      <c r="W743" s="3">
        <v>2.4829840000000001</v>
      </c>
      <c r="X743" s="3" t="s">
        <v>2454</v>
      </c>
      <c r="Y743" s="14">
        <v>4.5970670712085692E-5</v>
      </c>
      <c r="Z743" s="11" t="str">
        <f t="shared" si="33"/>
        <v/>
      </c>
      <c r="AA743" s="11" t="str">
        <f t="shared" si="34"/>
        <v/>
      </c>
      <c r="AB743" s="3" t="str">
        <f t="shared" si="35"/>
        <v>No</v>
      </c>
    </row>
    <row r="744" spans="1:28" x14ac:dyDescent="0.2">
      <c r="A744" s="4" t="s">
        <v>3823</v>
      </c>
      <c r="B744" s="4" t="s">
        <v>3975</v>
      </c>
      <c r="C744" s="4">
        <v>3</v>
      </c>
      <c r="D744" s="4">
        <v>303</v>
      </c>
      <c r="E744" s="4">
        <v>270</v>
      </c>
      <c r="F744" s="4">
        <v>254</v>
      </c>
      <c r="G744" s="12">
        <v>-1.1297583263206401</v>
      </c>
      <c r="H744" s="13">
        <v>0.59988911738218598</v>
      </c>
      <c r="I744" s="3">
        <v>0.22192901654851699</v>
      </c>
      <c r="J744" s="3">
        <v>1</v>
      </c>
      <c r="K744" s="3">
        <v>0</v>
      </c>
      <c r="L744" s="3">
        <v>2.6410176724528701E-3</v>
      </c>
      <c r="M744" s="3">
        <v>5.78363741226818E-3</v>
      </c>
      <c r="N744" s="3">
        <v>13</v>
      </c>
      <c r="O744" s="3" t="s">
        <v>51</v>
      </c>
      <c r="P744" s="3" t="s">
        <v>43</v>
      </c>
      <c r="Q744" s="3" t="s">
        <v>1606</v>
      </c>
      <c r="R744" s="3" t="s">
        <v>53</v>
      </c>
      <c r="S744" s="3" t="s">
        <v>1012</v>
      </c>
      <c r="T744" s="3" t="s">
        <v>1607</v>
      </c>
      <c r="V744" s="3">
        <v>1177.318</v>
      </c>
      <c r="W744" s="3">
        <v>2.3546360000000002</v>
      </c>
      <c r="X744" s="3" t="s">
        <v>1608</v>
      </c>
      <c r="Y744" s="14">
        <v>1.3791201213625708E-4</v>
      </c>
      <c r="Z744" s="11" t="str">
        <f t="shared" si="33"/>
        <v/>
      </c>
      <c r="AA744" s="11" t="str">
        <f t="shared" si="34"/>
        <v/>
      </c>
      <c r="AB744" s="3" t="str">
        <f t="shared" si="35"/>
        <v>No</v>
      </c>
    </row>
    <row r="745" spans="1:28" x14ac:dyDescent="0.2">
      <c r="A745" s="4" t="s">
        <v>303</v>
      </c>
      <c r="B745" s="4" t="s">
        <v>3975</v>
      </c>
      <c r="C745" s="4">
        <v>23</v>
      </c>
      <c r="D745" s="4">
        <v>317</v>
      </c>
      <c r="E745" s="4">
        <v>289</v>
      </c>
      <c r="F745" s="4">
        <v>259</v>
      </c>
      <c r="G745" s="12">
        <v>-1.1338504125945099</v>
      </c>
      <c r="H745" s="13">
        <v>0.31062747039837602</v>
      </c>
      <c r="I745" s="3">
        <v>0.50776013999545799</v>
      </c>
      <c r="J745" s="3">
        <v>1</v>
      </c>
      <c r="K745" s="3">
        <v>0</v>
      </c>
      <c r="L745" s="3">
        <v>1.47330066477881E-3</v>
      </c>
      <c r="M745" s="3">
        <v>3.2351900115681802E-3</v>
      </c>
      <c r="N745" s="3">
        <v>81</v>
      </c>
      <c r="O745" s="3" t="s">
        <v>42</v>
      </c>
      <c r="P745" s="3" t="s">
        <v>43</v>
      </c>
      <c r="Q745" s="3" t="s">
        <v>304</v>
      </c>
      <c r="R745" s="3" t="s">
        <v>65</v>
      </c>
      <c r="S745" s="3" t="s">
        <v>305</v>
      </c>
      <c r="T745" s="3" t="s">
        <v>306</v>
      </c>
      <c r="V745" s="3">
        <v>1144.404</v>
      </c>
      <c r="W745" s="3">
        <v>2.288808</v>
      </c>
      <c r="X745" s="3" t="s">
        <v>307</v>
      </c>
      <c r="Y745" s="15">
        <v>1.0573254263779709E-3</v>
      </c>
      <c r="Z745" s="11" t="str">
        <f t="shared" si="33"/>
        <v/>
      </c>
      <c r="AA745" s="11" t="str">
        <f t="shared" si="34"/>
        <v/>
      </c>
      <c r="AB745" s="3" t="str">
        <f t="shared" si="35"/>
        <v>No</v>
      </c>
    </row>
    <row r="746" spans="1:28" x14ac:dyDescent="0.2">
      <c r="A746" s="4" t="s">
        <v>1343</v>
      </c>
      <c r="B746" s="4" t="s">
        <v>3975</v>
      </c>
      <c r="C746" s="4">
        <v>24</v>
      </c>
      <c r="D746" s="4">
        <v>313</v>
      </c>
      <c r="E746" s="4">
        <v>280</v>
      </c>
      <c r="F746" s="4">
        <v>306</v>
      </c>
      <c r="G746" s="12">
        <v>-1.1343036816207099</v>
      </c>
      <c r="H746" s="13">
        <v>0.31062747039837602</v>
      </c>
      <c r="I746" s="3">
        <v>0.50776013999545799</v>
      </c>
      <c r="J746" s="3">
        <v>1</v>
      </c>
      <c r="K746" s="3">
        <v>0</v>
      </c>
      <c r="L746" s="3">
        <v>1.5373572154213601E-3</v>
      </c>
      <c r="M746" s="3">
        <v>3.3773038440264398E-3</v>
      </c>
      <c r="N746" s="3">
        <v>329</v>
      </c>
      <c r="O746" s="3" t="s">
        <v>42</v>
      </c>
      <c r="P746" s="3" t="s">
        <v>43</v>
      </c>
      <c r="Q746" s="3" t="s">
        <v>1344</v>
      </c>
      <c r="R746" s="3" t="s">
        <v>45</v>
      </c>
      <c r="S746" s="3" t="s">
        <v>130</v>
      </c>
      <c r="T746" s="3" t="s">
        <v>1345</v>
      </c>
      <c r="V746" s="3">
        <v>1102.251</v>
      </c>
      <c r="W746" s="3">
        <v>2.2045020000000002</v>
      </c>
      <c r="X746" s="3" t="s">
        <v>1346</v>
      </c>
      <c r="Y746" s="15">
        <v>1.1032960970900566E-3</v>
      </c>
      <c r="Z746" s="11" t="str">
        <f t="shared" si="33"/>
        <v/>
      </c>
      <c r="AA746" s="11" t="str">
        <f t="shared" si="34"/>
        <v/>
      </c>
      <c r="AB746" s="3" t="str">
        <f t="shared" si="35"/>
        <v>No</v>
      </c>
    </row>
    <row r="747" spans="1:28" x14ac:dyDescent="0.2">
      <c r="A747" s="4" t="s">
        <v>2167</v>
      </c>
      <c r="B747" s="4" t="s">
        <v>3975</v>
      </c>
      <c r="C747" s="4">
        <v>1</v>
      </c>
      <c r="D747" s="4">
        <v>103</v>
      </c>
      <c r="E747" s="4">
        <v>87</v>
      </c>
      <c r="F747" s="4">
        <v>89</v>
      </c>
      <c r="G747" s="12">
        <v>-1.1448266064228001</v>
      </c>
      <c r="H747" s="13">
        <v>0.77414294036663001</v>
      </c>
      <c r="I747" s="3">
        <v>0.111178842313295</v>
      </c>
      <c r="J747" s="3">
        <v>1</v>
      </c>
      <c r="K747" s="3">
        <v>0</v>
      </c>
      <c r="L747" s="3">
        <v>8.8033922415095697E-4</v>
      </c>
      <c r="M747" s="3">
        <v>1.9511812706853101E-3</v>
      </c>
      <c r="N747" s="3">
        <v>272</v>
      </c>
      <c r="O747" s="3" t="s">
        <v>51</v>
      </c>
      <c r="P747" s="3" t="s">
        <v>43</v>
      </c>
      <c r="Q747" s="3" t="s">
        <v>2168</v>
      </c>
      <c r="R747" s="3" t="s">
        <v>369</v>
      </c>
      <c r="S747" s="3" t="s">
        <v>244</v>
      </c>
      <c r="T747" s="3" t="s">
        <v>2169</v>
      </c>
      <c r="V747" s="3">
        <v>1001.105</v>
      </c>
      <c r="W747" s="3">
        <v>2.0022099999999998</v>
      </c>
      <c r="X747" s="3" t="s">
        <v>2170</v>
      </c>
      <c r="Y747" s="14">
        <v>4.5970670712085692E-5</v>
      </c>
      <c r="Z747" s="11" t="str">
        <f t="shared" si="33"/>
        <v/>
      </c>
      <c r="AA747" s="11" t="str">
        <f t="shared" si="34"/>
        <v/>
      </c>
      <c r="AB747" s="3" t="str">
        <f t="shared" si="35"/>
        <v>No</v>
      </c>
    </row>
    <row r="748" spans="1:28" x14ac:dyDescent="0.2">
      <c r="A748" s="4" t="s">
        <v>2171</v>
      </c>
      <c r="B748" s="4" t="s">
        <v>3975</v>
      </c>
      <c r="C748" s="4">
        <v>1</v>
      </c>
      <c r="D748" s="4">
        <v>107</v>
      </c>
      <c r="E748" s="4">
        <v>85</v>
      </c>
      <c r="F748" s="4">
        <v>88</v>
      </c>
      <c r="G748" s="12">
        <v>-1.14683525031131</v>
      </c>
      <c r="H748" s="13">
        <v>0.77414294036663001</v>
      </c>
      <c r="I748" s="3">
        <v>0.111178842313295</v>
      </c>
      <c r="J748" s="3">
        <v>1</v>
      </c>
      <c r="K748" s="3">
        <v>0</v>
      </c>
      <c r="L748" s="3">
        <v>8.8033922415095697E-4</v>
      </c>
      <c r="M748" s="3">
        <v>1.9534747688732001E-3</v>
      </c>
      <c r="N748" s="3">
        <v>220</v>
      </c>
      <c r="O748" s="3" t="s">
        <v>51</v>
      </c>
      <c r="P748" s="3" t="s">
        <v>34</v>
      </c>
      <c r="Q748" s="3" t="s">
        <v>551</v>
      </c>
      <c r="R748" s="3" t="s">
        <v>369</v>
      </c>
      <c r="S748" s="3" t="s">
        <v>744</v>
      </c>
      <c r="T748" s="3" t="s">
        <v>553</v>
      </c>
      <c r="U748" s="3" t="s">
        <v>390</v>
      </c>
      <c r="V748" s="3">
        <v>1073.2059999999999</v>
      </c>
      <c r="W748" s="3">
        <v>2.1464120000000002</v>
      </c>
      <c r="X748" s="3" t="s">
        <v>554</v>
      </c>
      <c r="Y748" s="14">
        <v>4.5970670712085692E-5</v>
      </c>
      <c r="Z748" s="11" t="str">
        <f t="shared" si="33"/>
        <v/>
      </c>
      <c r="AA748" s="11" t="str">
        <f t="shared" si="34"/>
        <v/>
      </c>
      <c r="AB748" s="3" t="str">
        <f t="shared" si="35"/>
        <v>No</v>
      </c>
    </row>
    <row r="749" spans="1:28" x14ac:dyDescent="0.2">
      <c r="A749" s="4" t="s">
        <v>3284</v>
      </c>
      <c r="B749" s="4" t="s">
        <v>3975</v>
      </c>
      <c r="C749" s="4">
        <v>2</v>
      </c>
      <c r="D749" s="4">
        <v>203</v>
      </c>
      <c r="E749" s="4">
        <v>165</v>
      </c>
      <c r="F749" s="4">
        <v>194</v>
      </c>
      <c r="G749" s="12">
        <v>-1.16008880911076</v>
      </c>
      <c r="H749" s="13">
        <v>0.66668880278632103</v>
      </c>
      <c r="I749" s="3">
        <v>0.17607683890316</v>
      </c>
      <c r="J749" s="3">
        <v>1</v>
      </c>
      <c r="K749" s="3">
        <v>0</v>
      </c>
      <c r="L749" s="3">
        <v>1.76067844830191E-3</v>
      </c>
      <c r="M749" s="3">
        <v>3.9397716338424402E-3</v>
      </c>
      <c r="N749" s="3">
        <v>6</v>
      </c>
      <c r="O749" s="3" t="s">
        <v>51</v>
      </c>
      <c r="P749" s="3" t="s">
        <v>34</v>
      </c>
      <c r="Q749" s="3" t="s">
        <v>769</v>
      </c>
      <c r="R749" s="3" t="s">
        <v>53</v>
      </c>
      <c r="S749" s="3" t="s">
        <v>989</v>
      </c>
      <c r="T749" s="3" t="s">
        <v>771</v>
      </c>
      <c r="V749" s="3">
        <v>1070.2059999999999</v>
      </c>
      <c r="W749" s="3">
        <v>2.140412</v>
      </c>
      <c r="X749" s="3" t="s">
        <v>772</v>
      </c>
      <c r="Y749" s="14">
        <v>9.1941341424171385E-5</v>
      </c>
      <c r="Z749" s="11" t="str">
        <f t="shared" si="33"/>
        <v/>
      </c>
      <c r="AA749" s="11" t="str">
        <f t="shared" si="34"/>
        <v/>
      </c>
      <c r="AB749" s="3" t="str">
        <f t="shared" si="35"/>
        <v>No</v>
      </c>
    </row>
    <row r="750" spans="1:28" x14ac:dyDescent="0.2">
      <c r="A750" s="4" t="s">
        <v>2492</v>
      </c>
      <c r="B750" s="4" t="s">
        <v>3975</v>
      </c>
      <c r="C750" s="4">
        <v>1</v>
      </c>
      <c r="D750" s="4">
        <v>113</v>
      </c>
      <c r="E750" s="4">
        <v>125</v>
      </c>
      <c r="F750" s="4">
        <v>138</v>
      </c>
      <c r="G750" s="12">
        <v>-1.1671753919747101</v>
      </c>
      <c r="H750" s="13">
        <v>0.82516460231525701</v>
      </c>
      <c r="I750" s="3">
        <v>8.3459410544844806E-2</v>
      </c>
      <c r="J750" s="3">
        <v>1</v>
      </c>
      <c r="K750" s="3">
        <v>0</v>
      </c>
      <c r="L750" s="3">
        <v>7.5093013102119196E-4</v>
      </c>
      <c r="M750" s="3">
        <v>1.69065052790637E-3</v>
      </c>
      <c r="N750" s="3">
        <v>312</v>
      </c>
      <c r="O750" s="3" t="s">
        <v>33</v>
      </c>
      <c r="P750" s="3" t="s">
        <v>227</v>
      </c>
      <c r="Q750" s="3" t="s">
        <v>1718</v>
      </c>
      <c r="R750" s="3" t="s">
        <v>36</v>
      </c>
      <c r="S750" s="3" t="s">
        <v>824</v>
      </c>
      <c r="T750" s="3" t="s">
        <v>1719</v>
      </c>
      <c r="V750" s="3">
        <v>997.11109999999996</v>
      </c>
      <c r="W750" s="3">
        <v>1.9942222000000001</v>
      </c>
      <c r="X750" s="3" t="s">
        <v>1720</v>
      </c>
      <c r="Y750" s="14">
        <v>4.5970670712085692E-5</v>
      </c>
      <c r="Z750" s="11" t="str">
        <f t="shared" si="33"/>
        <v/>
      </c>
      <c r="AA750" s="11" t="str">
        <f t="shared" si="34"/>
        <v/>
      </c>
      <c r="AB750" s="3" t="str">
        <f t="shared" si="35"/>
        <v>No</v>
      </c>
    </row>
    <row r="751" spans="1:28" x14ac:dyDescent="0.2">
      <c r="A751" s="4" t="s">
        <v>2494</v>
      </c>
      <c r="B751" s="4" t="s">
        <v>3975</v>
      </c>
      <c r="C751" s="4">
        <v>1</v>
      </c>
      <c r="D751" s="4">
        <v>147</v>
      </c>
      <c r="E751" s="4">
        <v>122</v>
      </c>
      <c r="F751" s="4">
        <v>114</v>
      </c>
      <c r="G751" s="12">
        <v>-1.1737058490675401</v>
      </c>
      <c r="H751" s="13">
        <v>0.83559839923181201</v>
      </c>
      <c r="I751" s="3">
        <v>7.8002400675281997E-2</v>
      </c>
      <c r="J751" s="3">
        <v>1</v>
      </c>
      <c r="K751" s="3">
        <v>0</v>
      </c>
      <c r="L751" s="3">
        <v>7.5093013102119196E-4</v>
      </c>
      <c r="M751" s="3">
        <v>1.69654759069607E-3</v>
      </c>
      <c r="N751" s="3">
        <v>112</v>
      </c>
      <c r="O751" s="3" t="s">
        <v>33</v>
      </c>
      <c r="P751" s="3" t="s">
        <v>43</v>
      </c>
      <c r="Q751" s="3" t="s">
        <v>2495</v>
      </c>
      <c r="R751" s="3" t="s">
        <v>109</v>
      </c>
      <c r="S751" s="3" t="s">
        <v>537</v>
      </c>
      <c r="T751" s="3" t="s">
        <v>2496</v>
      </c>
      <c r="V751" s="3">
        <v>935.12649999999996</v>
      </c>
      <c r="W751" s="3">
        <v>1.8702529999999999</v>
      </c>
      <c r="X751" s="3" t="s">
        <v>2497</v>
      </c>
      <c r="Y751" s="14">
        <v>4.5970670712085692E-5</v>
      </c>
      <c r="Z751" s="11" t="str">
        <f t="shared" si="33"/>
        <v/>
      </c>
      <c r="AA751" s="11" t="str">
        <f t="shared" si="34"/>
        <v/>
      </c>
      <c r="AB751" s="3" t="str">
        <f t="shared" si="35"/>
        <v>No</v>
      </c>
    </row>
    <row r="752" spans="1:28" x14ac:dyDescent="0.2">
      <c r="A752" s="4" t="s">
        <v>2498</v>
      </c>
      <c r="B752" s="4" t="s">
        <v>3975</v>
      </c>
      <c r="C752" s="4">
        <v>1</v>
      </c>
      <c r="D752" s="4">
        <v>146</v>
      </c>
      <c r="E752" s="4">
        <v>130</v>
      </c>
      <c r="F752" s="4">
        <v>108</v>
      </c>
      <c r="G752" s="12">
        <v>-1.17734290498903</v>
      </c>
      <c r="H752" s="13">
        <v>0.83559839923181201</v>
      </c>
      <c r="I752" s="3">
        <v>7.8002400675281997E-2</v>
      </c>
      <c r="J752" s="3">
        <v>1</v>
      </c>
      <c r="K752" s="3">
        <v>0</v>
      </c>
      <c r="L752" s="3">
        <v>7.5093013102119196E-4</v>
      </c>
      <c r="M752" s="3">
        <v>1.70081132424027E-3</v>
      </c>
      <c r="N752" s="3">
        <v>111</v>
      </c>
      <c r="O752" s="3" t="s">
        <v>33</v>
      </c>
      <c r="P752" s="3" t="s">
        <v>43</v>
      </c>
      <c r="Q752" s="3" t="s">
        <v>2499</v>
      </c>
      <c r="R752" s="3" t="s">
        <v>109</v>
      </c>
      <c r="S752" s="3" t="s">
        <v>84</v>
      </c>
      <c r="T752" s="3" t="s">
        <v>2500</v>
      </c>
      <c r="V752" s="3">
        <v>908.05740000000003</v>
      </c>
      <c r="W752" s="3">
        <v>1.8161148</v>
      </c>
      <c r="X752" s="3" t="s">
        <v>2501</v>
      </c>
      <c r="Y752" s="14">
        <v>4.5970670712085692E-5</v>
      </c>
      <c r="Z752" s="11" t="str">
        <f t="shared" si="33"/>
        <v/>
      </c>
      <c r="AA752" s="11" t="str">
        <f t="shared" si="34"/>
        <v/>
      </c>
      <c r="AB752" s="3" t="str">
        <f t="shared" si="35"/>
        <v>No</v>
      </c>
    </row>
    <row r="753" spans="1:28" x14ac:dyDescent="0.2">
      <c r="A753" s="4" t="s">
        <v>2202</v>
      </c>
      <c r="B753" s="4" t="s">
        <v>3975</v>
      </c>
      <c r="C753" s="4">
        <v>1</v>
      </c>
      <c r="D753" s="4">
        <v>107</v>
      </c>
      <c r="E753" s="4">
        <v>91</v>
      </c>
      <c r="F753" s="4">
        <v>90</v>
      </c>
      <c r="G753" s="12">
        <v>-1.18969793610159</v>
      </c>
      <c r="H753" s="13">
        <v>0.77823104365273099</v>
      </c>
      <c r="I753" s="3">
        <v>0.10889144917070399</v>
      </c>
      <c r="J753" s="3">
        <v>1</v>
      </c>
      <c r="K753" s="3">
        <v>0</v>
      </c>
      <c r="L753" s="3">
        <v>8.8033922415095697E-4</v>
      </c>
      <c r="M753" s="3">
        <v>2.0127941065152498E-3</v>
      </c>
      <c r="N753" s="3">
        <v>271</v>
      </c>
      <c r="O753" s="3" t="s">
        <v>51</v>
      </c>
      <c r="P753" s="3" t="s">
        <v>34</v>
      </c>
      <c r="Q753" s="3" t="s">
        <v>2203</v>
      </c>
      <c r="R753" s="3" t="s">
        <v>369</v>
      </c>
      <c r="S753" s="3" t="s">
        <v>1021</v>
      </c>
      <c r="T753" s="3" t="s">
        <v>2204</v>
      </c>
      <c r="V753" s="3">
        <v>1185.3430000000001</v>
      </c>
      <c r="W753" s="3">
        <v>2.3706860000000001</v>
      </c>
      <c r="X753" s="3" t="s">
        <v>2205</v>
      </c>
      <c r="Y753" s="14">
        <v>4.5970670712085692E-5</v>
      </c>
      <c r="Z753" s="11" t="str">
        <f t="shared" si="33"/>
        <v/>
      </c>
      <c r="AA753" s="11" t="str">
        <f t="shared" si="34"/>
        <v/>
      </c>
      <c r="AB753" s="3" t="str">
        <f t="shared" si="35"/>
        <v>No</v>
      </c>
    </row>
    <row r="754" spans="1:28" x14ac:dyDescent="0.2">
      <c r="A754" s="4" t="s">
        <v>3731</v>
      </c>
      <c r="B754" s="4" t="s">
        <v>3975</v>
      </c>
      <c r="C754" s="4">
        <v>2</v>
      </c>
      <c r="D754" s="4">
        <v>299</v>
      </c>
      <c r="E754" s="4">
        <v>250</v>
      </c>
      <c r="F754" s="4">
        <v>227</v>
      </c>
      <c r="G754" s="12">
        <v>-1.19289634356158</v>
      </c>
      <c r="H754" s="13">
        <v>0.72991375207250397</v>
      </c>
      <c r="I754" s="3">
        <v>0.13672845386843899</v>
      </c>
      <c r="J754" s="3">
        <v>1</v>
      </c>
      <c r="K754" s="3">
        <v>0</v>
      </c>
      <c r="L754" s="3">
        <v>1.50186026204238E-3</v>
      </c>
      <c r="M754" s="3">
        <v>3.4359446268234502E-3</v>
      </c>
      <c r="N754" s="3">
        <v>363</v>
      </c>
      <c r="O754" s="3" t="s">
        <v>33</v>
      </c>
      <c r="P754" s="3" t="s">
        <v>43</v>
      </c>
      <c r="Q754" s="3" t="s">
        <v>1011</v>
      </c>
      <c r="R754" s="3" t="s">
        <v>36</v>
      </c>
      <c r="S754" s="3" t="s">
        <v>866</v>
      </c>
      <c r="T754" s="3" t="s">
        <v>1013</v>
      </c>
      <c r="V754" s="3">
        <v>1005.164</v>
      </c>
      <c r="W754" s="3">
        <v>2.0103279999999999</v>
      </c>
      <c r="X754" s="3" t="s">
        <v>1014</v>
      </c>
      <c r="Y754" s="14">
        <v>9.1941341424171385E-5</v>
      </c>
      <c r="Z754" s="11" t="str">
        <f t="shared" si="33"/>
        <v/>
      </c>
      <c r="AA754" s="11" t="str">
        <f t="shared" si="34"/>
        <v/>
      </c>
      <c r="AB754" s="3" t="str">
        <f t="shared" si="35"/>
        <v>No</v>
      </c>
    </row>
    <row r="755" spans="1:28" x14ac:dyDescent="0.2">
      <c r="A755" s="4" t="s">
        <v>2515</v>
      </c>
      <c r="B755" s="4" t="s">
        <v>3975</v>
      </c>
      <c r="C755" s="4">
        <v>1</v>
      </c>
      <c r="D755" s="4">
        <v>150</v>
      </c>
      <c r="E755" s="4">
        <v>106</v>
      </c>
      <c r="F755" s="4">
        <v>132</v>
      </c>
      <c r="G755" s="12">
        <v>-1.1940140239252399</v>
      </c>
      <c r="H755" s="13">
        <v>0.834345642240236</v>
      </c>
      <c r="I755" s="3">
        <v>7.8653998018853602E-2</v>
      </c>
      <c r="J755" s="3">
        <v>1</v>
      </c>
      <c r="K755" s="3">
        <v>0</v>
      </c>
      <c r="L755" s="3">
        <v>7.5093013102119196E-4</v>
      </c>
      <c r="M755" s="3">
        <v>1.72081007343867E-3</v>
      </c>
      <c r="N755" s="3">
        <v>78</v>
      </c>
      <c r="O755" s="3" t="s">
        <v>33</v>
      </c>
      <c r="P755" s="3" t="s">
        <v>43</v>
      </c>
      <c r="Q755" s="3" t="s">
        <v>2516</v>
      </c>
      <c r="R755" s="3" t="s">
        <v>109</v>
      </c>
      <c r="S755" s="3" t="s">
        <v>1113</v>
      </c>
      <c r="T755" s="3" t="s">
        <v>2517</v>
      </c>
      <c r="V755" s="3">
        <v>1177.3579999999999</v>
      </c>
      <c r="W755" s="3">
        <v>2.3547159999999998</v>
      </c>
      <c r="X755" s="3" t="s">
        <v>2518</v>
      </c>
      <c r="Y755" s="14">
        <v>4.5970670712085692E-5</v>
      </c>
      <c r="Z755" s="11" t="str">
        <f t="shared" si="33"/>
        <v/>
      </c>
      <c r="AA755" s="11" t="str">
        <f t="shared" si="34"/>
        <v/>
      </c>
      <c r="AB755" s="3" t="str">
        <f t="shared" si="35"/>
        <v>No</v>
      </c>
    </row>
    <row r="756" spans="1:28" x14ac:dyDescent="0.2">
      <c r="A756" s="4" t="s">
        <v>3372</v>
      </c>
      <c r="B756" s="4" t="s">
        <v>3975</v>
      </c>
      <c r="C756" s="4">
        <v>2</v>
      </c>
      <c r="D756" s="4">
        <v>254</v>
      </c>
      <c r="E756" s="4">
        <v>178</v>
      </c>
      <c r="F756" s="4">
        <v>158</v>
      </c>
      <c r="G756" s="12">
        <v>-1.20961822619323</v>
      </c>
      <c r="H756" s="13">
        <v>0.65227458385367498</v>
      </c>
      <c r="I756" s="3">
        <v>0.18556954361019601</v>
      </c>
      <c r="J756" s="3">
        <v>1</v>
      </c>
      <c r="K756" s="3">
        <v>0</v>
      </c>
      <c r="L756" s="3">
        <v>1.76067844830191E-3</v>
      </c>
      <c r="M756" s="3">
        <v>4.0745698026074997E-3</v>
      </c>
      <c r="N756" s="3">
        <v>162</v>
      </c>
      <c r="O756" s="3" t="s">
        <v>51</v>
      </c>
      <c r="P756" s="3" t="s">
        <v>34</v>
      </c>
      <c r="Q756" s="3" t="s">
        <v>3373</v>
      </c>
      <c r="R756" s="3" t="s">
        <v>53</v>
      </c>
      <c r="S756" s="3" t="s">
        <v>593</v>
      </c>
      <c r="T756" s="3" t="s">
        <v>3374</v>
      </c>
      <c r="V756" s="3">
        <v>1008.198</v>
      </c>
      <c r="W756" s="3">
        <v>2.0163959999999999</v>
      </c>
      <c r="X756" s="3" t="s">
        <v>3375</v>
      </c>
      <c r="Y756" s="14">
        <v>9.1941341424171385E-5</v>
      </c>
      <c r="Z756" s="11" t="str">
        <f t="shared" si="33"/>
        <v/>
      </c>
      <c r="AA756" s="11" t="str">
        <f t="shared" si="34"/>
        <v/>
      </c>
      <c r="AB756" s="3" t="str">
        <f t="shared" si="35"/>
        <v>No</v>
      </c>
    </row>
    <row r="757" spans="1:28" x14ac:dyDescent="0.2">
      <c r="A757" s="4" t="s">
        <v>3752</v>
      </c>
      <c r="B757" s="4" t="s">
        <v>3975</v>
      </c>
      <c r="C757" s="4">
        <v>2</v>
      </c>
      <c r="D757" s="4">
        <v>270</v>
      </c>
      <c r="E757" s="4">
        <v>261</v>
      </c>
      <c r="F757" s="4">
        <v>251</v>
      </c>
      <c r="G757" s="12">
        <v>-1.2137868232451501</v>
      </c>
      <c r="H757" s="13">
        <v>0.71122432634055999</v>
      </c>
      <c r="I757" s="3">
        <v>0.14799339740512099</v>
      </c>
      <c r="J757" s="3">
        <v>1</v>
      </c>
      <c r="K757" s="3">
        <v>0</v>
      </c>
      <c r="L757" s="3">
        <v>1.50186026204238E-3</v>
      </c>
      <c r="M757" s="3">
        <v>3.48696335180095E-3</v>
      </c>
      <c r="N757" s="3">
        <v>19</v>
      </c>
      <c r="O757" s="3" t="s">
        <v>33</v>
      </c>
      <c r="P757" s="3" t="s">
        <v>34</v>
      </c>
      <c r="Q757" s="3" t="s">
        <v>3753</v>
      </c>
      <c r="R757" s="3" t="s">
        <v>109</v>
      </c>
      <c r="S757" s="3" t="s">
        <v>203</v>
      </c>
      <c r="T757" s="3" t="s">
        <v>3754</v>
      </c>
      <c r="V757" s="3">
        <v>1163.337</v>
      </c>
      <c r="W757" s="3">
        <v>2.3266740000000001</v>
      </c>
      <c r="X757" s="3" t="s">
        <v>3755</v>
      </c>
      <c r="Y757" s="14">
        <v>9.1941341424171385E-5</v>
      </c>
      <c r="Z757" s="11" t="str">
        <f t="shared" si="33"/>
        <v/>
      </c>
      <c r="AA757" s="11" t="str">
        <f t="shared" si="34"/>
        <v/>
      </c>
      <c r="AB757" s="3" t="str">
        <f t="shared" si="35"/>
        <v>No</v>
      </c>
    </row>
    <row r="758" spans="1:28" x14ac:dyDescent="0.2">
      <c r="A758" s="4" t="s">
        <v>3386</v>
      </c>
      <c r="B758" s="4" t="s">
        <v>3975</v>
      </c>
      <c r="C758" s="4">
        <v>2</v>
      </c>
      <c r="D758" s="4">
        <v>242</v>
      </c>
      <c r="E758" s="4">
        <v>179</v>
      </c>
      <c r="F758" s="4">
        <v>169</v>
      </c>
      <c r="G758" s="12">
        <v>-1.21546086619323</v>
      </c>
      <c r="H758" s="13">
        <v>0.65227458385367498</v>
      </c>
      <c r="I758" s="3">
        <v>0.18556954361019601</v>
      </c>
      <c r="J758" s="3">
        <v>1</v>
      </c>
      <c r="K758" s="3">
        <v>0</v>
      </c>
      <c r="L758" s="3">
        <v>1.76067844830191E-3</v>
      </c>
      <c r="M758" s="3">
        <v>4.0919490360550696E-3</v>
      </c>
      <c r="N758" s="3">
        <v>177</v>
      </c>
      <c r="O758" s="3" t="s">
        <v>51</v>
      </c>
      <c r="P758" s="3" t="s">
        <v>43</v>
      </c>
      <c r="Q758" s="3" t="s">
        <v>3387</v>
      </c>
      <c r="R758" s="3" t="s">
        <v>53</v>
      </c>
      <c r="S758" s="3" t="s">
        <v>786</v>
      </c>
      <c r="T758" s="3" t="s">
        <v>3388</v>
      </c>
      <c r="V758" s="3">
        <v>1185.2070000000001</v>
      </c>
      <c r="W758" s="3">
        <v>2.3704139999999998</v>
      </c>
      <c r="X758" s="3" t="s">
        <v>3389</v>
      </c>
      <c r="Y758" s="14">
        <v>9.1941341424171385E-5</v>
      </c>
      <c r="Z758" s="11" t="str">
        <f t="shared" si="33"/>
        <v/>
      </c>
      <c r="AA758" s="11" t="str">
        <f t="shared" si="34"/>
        <v/>
      </c>
      <c r="AB758" s="3" t="str">
        <f t="shared" si="35"/>
        <v>No</v>
      </c>
    </row>
    <row r="759" spans="1:28" x14ac:dyDescent="0.2">
      <c r="A759" s="4" t="s">
        <v>2541</v>
      </c>
      <c r="B759" s="4" t="s">
        <v>3975</v>
      </c>
      <c r="C759" s="4">
        <v>1</v>
      </c>
      <c r="D759" s="4">
        <v>130</v>
      </c>
      <c r="E759" s="4">
        <v>128</v>
      </c>
      <c r="F759" s="4">
        <v>135</v>
      </c>
      <c r="G759" s="12">
        <v>-1.2237528452484401</v>
      </c>
      <c r="H759" s="13">
        <v>0.815206102629771</v>
      </c>
      <c r="I759" s="3">
        <v>8.8732577862627907E-2</v>
      </c>
      <c r="J759" s="3">
        <v>1</v>
      </c>
      <c r="K759" s="3">
        <v>0</v>
      </c>
      <c r="L759" s="3">
        <v>7.5093013102119196E-4</v>
      </c>
      <c r="M759" s="3">
        <v>1.7576680496286399E-3</v>
      </c>
      <c r="N759" s="3">
        <v>305</v>
      </c>
      <c r="O759" s="3" t="s">
        <v>33</v>
      </c>
      <c r="P759" s="3" t="s">
        <v>43</v>
      </c>
      <c r="Q759" s="3" t="s">
        <v>2542</v>
      </c>
      <c r="R759" s="3" t="s">
        <v>36</v>
      </c>
      <c r="S759" s="3" t="s">
        <v>469</v>
      </c>
      <c r="T759" s="3" t="s">
        <v>2543</v>
      </c>
      <c r="V759" s="3">
        <v>1009.12</v>
      </c>
      <c r="W759" s="3">
        <v>2.01824</v>
      </c>
      <c r="X759" s="3" t="s">
        <v>2544</v>
      </c>
      <c r="Y759" s="14">
        <v>4.5970670712085692E-5</v>
      </c>
      <c r="Z759" s="11" t="str">
        <f t="shared" si="33"/>
        <v/>
      </c>
      <c r="AA759" s="11" t="str">
        <f t="shared" si="34"/>
        <v/>
      </c>
      <c r="AB759" s="3" t="str">
        <f t="shared" si="35"/>
        <v>No</v>
      </c>
    </row>
    <row r="760" spans="1:28" x14ac:dyDescent="0.2">
      <c r="A760" s="4" t="s">
        <v>3770</v>
      </c>
      <c r="B760" s="4" t="s">
        <v>3975</v>
      </c>
      <c r="C760" s="4">
        <v>2</v>
      </c>
      <c r="D760" s="4">
        <v>327</v>
      </c>
      <c r="E760" s="4">
        <v>244</v>
      </c>
      <c r="F760" s="4">
        <v>231</v>
      </c>
      <c r="G760" s="12">
        <v>-1.23550924669165</v>
      </c>
      <c r="H760" s="13">
        <v>0.69414340891110204</v>
      </c>
      <c r="I760" s="3">
        <v>0.158550795734403</v>
      </c>
      <c r="J760" s="3">
        <v>1</v>
      </c>
      <c r="K760" s="3">
        <v>0</v>
      </c>
      <c r="L760" s="3">
        <v>1.50186026204238E-3</v>
      </c>
      <c r="M760" s="3">
        <v>3.5385938348557601E-3</v>
      </c>
      <c r="N760" s="3">
        <v>269</v>
      </c>
      <c r="O760" s="3" t="s">
        <v>33</v>
      </c>
      <c r="P760" s="3" t="s">
        <v>620</v>
      </c>
      <c r="Q760" s="3" t="s">
        <v>3771</v>
      </c>
      <c r="R760" s="3" t="s">
        <v>36</v>
      </c>
      <c r="S760" s="3" t="s">
        <v>339</v>
      </c>
      <c r="T760" s="3" t="s">
        <v>3772</v>
      </c>
      <c r="V760" s="3">
        <v>1182.2059999999999</v>
      </c>
      <c r="W760" s="3">
        <v>2.3644120000000002</v>
      </c>
      <c r="X760" s="3" t="s">
        <v>3773</v>
      </c>
      <c r="Y760" s="14">
        <v>9.1941341424171385E-5</v>
      </c>
      <c r="Z760" s="11" t="str">
        <f t="shared" si="33"/>
        <v/>
      </c>
      <c r="AA760" s="11" t="str">
        <f t="shared" si="34"/>
        <v/>
      </c>
      <c r="AB760" s="3" t="str">
        <f t="shared" si="35"/>
        <v>No</v>
      </c>
    </row>
    <row r="761" spans="1:28" x14ac:dyDescent="0.2">
      <c r="A761" s="4" t="s">
        <v>3774</v>
      </c>
      <c r="B761" s="4" t="s">
        <v>3975</v>
      </c>
      <c r="C761" s="4">
        <v>2</v>
      </c>
      <c r="D761" s="4">
        <v>287</v>
      </c>
      <c r="E761" s="4">
        <v>264</v>
      </c>
      <c r="F761" s="4">
        <v>245</v>
      </c>
      <c r="G761" s="12">
        <v>-1.2355198464439601</v>
      </c>
      <c r="H761" s="13">
        <v>0.69414340891110204</v>
      </c>
      <c r="I761" s="3">
        <v>0.158550795734403</v>
      </c>
      <c r="J761" s="3">
        <v>1</v>
      </c>
      <c r="K761" s="3">
        <v>0</v>
      </c>
      <c r="L761" s="3">
        <v>1.50186026204238E-3</v>
      </c>
      <c r="M761" s="3">
        <v>3.5395721090469299E-3</v>
      </c>
      <c r="N761" s="3">
        <v>230</v>
      </c>
      <c r="O761" s="3" t="s">
        <v>33</v>
      </c>
      <c r="P761" s="3" t="s">
        <v>43</v>
      </c>
      <c r="Q761" s="3" t="s">
        <v>3775</v>
      </c>
      <c r="R761" s="3" t="s">
        <v>36</v>
      </c>
      <c r="S761" s="3" t="s">
        <v>370</v>
      </c>
      <c r="T761" s="3" t="s">
        <v>3776</v>
      </c>
      <c r="V761" s="3">
        <v>1064.222</v>
      </c>
      <c r="W761" s="3">
        <v>2.128444</v>
      </c>
      <c r="X761" s="3" t="s">
        <v>3777</v>
      </c>
      <c r="Y761" s="14">
        <v>9.1941341424171385E-5</v>
      </c>
      <c r="Z761" s="11" t="str">
        <f t="shared" si="33"/>
        <v/>
      </c>
      <c r="AA761" s="11" t="str">
        <f t="shared" si="34"/>
        <v/>
      </c>
      <c r="AB761" s="3" t="str">
        <f t="shared" si="35"/>
        <v>No</v>
      </c>
    </row>
    <row r="762" spans="1:28" x14ac:dyDescent="0.2">
      <c r="A762" s="4" t="s">
        <v>3786</v>
      </c>
      <c r="B762" s="4" t="s">
        <v>3975</v>
      </c>
      <c r="C762" s="4">
        <v>2</v>
      </c>
      <c r="D762" s="4">
        <v>285</v>
      </c>
      <c r="E762" s="4">
        <v>267</v>
      </c>
      <c r="F762" s="4">
        <v>246</v>
      </c>
      <c r="G762" s="12">
        <v>-1.2398680134511799</v>
      </c>
      <c r="H762" s="13">
        <v>0.69414340891110204</v>
      </c>
      <c r="I762" s="3">
        <v>0.158550795734403</v>
      </c>
      <c r="J762" s="3">
        <v>1</v>
      </c>
      <c r="K762" s="3">
        <v>0</v>
      </c>
      <c r="L762" s="3">
        <v>1.50186026204238E-3</v>
      </c>
      <c r="M762" s="3">
        <v>3.5503253200479101E-3</v>
      </c>
      <c r="N762" s="3">
        <v>25</v>
      </c>
      <c r="O762" s="3" t="s">
        <v>33</v>
      </c>
      <c r="P762" s="3" t="s">
        <v>43</v>
      </c>
      <c r="Q762" s="3" t="s">
        <v>3787</v>
      </c>
      <c r="R762" s="3" t="s">
        <v>109</v>
      </c>
      <c r="S762" s="3" t="s">
        <v>1381</v>
      </c>
      <c r="T762" s="3" t="s">
        <v>3788</v>
      </c>
      <c r="V762" s="3">
        <v>1052.144</v>
      </c>
      <c r="W762" s="3">
        <v>2.1042879999999999</v>
      </c>
      <c r="X762" s="3" t="s">
        <v>3789</v>
      </c>
      <c r="Y762" s="14">
        <v>9.1941341424171385E-5</v>
      </c>
      <c r="Z762" s="11" t="str">
        <f t="shared" si="33"/>
        <v/>
      </c>
      <c r="AA762" s="11" t="str">
        <f t="shared" si="34"/>
        <v/>
      </c>
      <c r="AB762" s="3" t="str">
        <f t="shared" si="35"/>
        <v>No</v>
      </c>
    </row>
    <row r="763" spans="1:28" x14ac:dyDescent="0.2">
      <c r="A763" s="4" t="s">
        <v>2228</v>
      </c>
      <c r="B763" s="4" t="s">
        <v>3975</v>
      </c>
      <c r="C763" s="4">
        <v>1</v>
      </c>
      <c r="D763" s="4">
        <v>131</v>
      </c>
      <c r="E763" s="4">
        <v>91</v>
      </c>
      <c r="F763" s="4">
        <v>80</v>
      </c>
      <c r="G763" s="12">
        <v>-1.24151300415166</v>
      </c>
      <c r="H763" s="13">
        <v>0.74316492843736304</v>
      </c>
      <c r="I763" s="3">
        <v>0.12891479382808599</v>
      </c>
      <c r="J763" s="3">
        <v>1</v>
      </c>
      <c r="K763" s="3">
        <v>0</v>
      </c>
      <c r="L763" s="3">
        <v>8.8033922415095697E-4</v>
      </c>
      <c r="M763" s="3">
        <v>2.0842068666125199E-3</v>
      </c>
      <c r="N763" s="3">
        <v>237</v>
      </c>
      <c r="O763" s="3" t="s">
        <v>51</v>
      </c>
      <c r="P763" s="3" t="s">
        <v>43</v>
      </c>
      <c r="Q763" s="3" t="s">
        <v>1299</v>
      </c>
      <c r="R763" s="3" t="s">
        <v>369</v>
      </c>
      <c r="S763" s="3" t="s">
        <v>510</v>
      </c>
      <c r="T763" s="3" t="s">
        <v>1300</v>
      </c>
      <c r="V763" s="3">
        <v>1200.309</v>
      </c>
      <c r="W763" s="3">
        <v>2.4006180000000001</v>
      </c>
      <c r="X763" s="3" t="s">
        <v>1301</v>
      </c>
      <c r="Y763" s="14">
        <v>4.5970670712085692E-5</v>
      </c>
      <c r="Z763" s="11" t="str">
        <f t="shared" si="33"/>
        <v/>
      </c>
      <c r="AA763" s="11" t="str">
        <f t="shared" si="34"/>
        <v/>
      </c>
      <c r="AB763" s="3" t="str">
        <f t="shared" si="35"/>
        <v>No</v>
      </c>
    </row>
    <row r="764" spans="1:28" x14ac:dyDescent="0.2">
      <c r="A764" s="4" t="s">
        <v>3790</v>
      </c>
      <c r="B764" s="4" t="s">
        <v>3975</v>
      </c>
      <c r="C764" s="4">
        <v>2</v>
      </c>
      <c r="D764" s="4">
        <v>294</v>
      </c>
      <c r="E764" s="4">
        <v>263</v>
      </c>
      <c r="F764" s="4">
        <v>244</v>
      </c>
      <c r="G764" s="12">
        <v>-1.24303839001387</v>
      </c>
      <c r="H764" s="13">
        <v>0.69414340891110204</v>
      </c>
      <c r="I764" s="3">
        <v>0.158550795734403</v>
      </c>
      <c r="J764" s="3">
        <v>1</v>
      </c>
      <c r="K764" s="3">
        <v>0</v>
      </c>
      <c r="L764" s="3">
        <v>1.50186026204238E-3</v>
      </c>
      <c r="M764" s="3">
        <v>3.5579444232817599E-3</v>
      </c>
      <c r="N764" s="3">
        <v>74</v>
      </c>
      <c r="O764" s="3" t="s">
        <v>33</v>
      </c>
      <c r="P764" s="3" t="s">
        <v>43</v>
      </c>
      <c r="Q764" s="3" t="s">
        <v>3791</v>
      </c>
      <c r="R764" s="3" t="s">
        <v>109</v>
      </c>
      <c r="S764" s="3" t="s">
        <v>722</v>
      </c>
      <c r="T764" s="3" t="s">
        <v>3792</v>
      </c>
      <c r="V764" s="3">
        <v>1003.139</v>
      </c>
      <c r="W764" s="3">
        <v>2.006278</v>
      </c>
      <c r="X764" s="3" t="s">
        <v>3793</v>
      </c>
      <c r="Y764" s="14">
        <v>9.1941341424171385E-5</v>
      </c>
      <c r="Z764" s="11" t="str">
        <f t="shared" si="33"/>
        <v/>
      </c>
      <c r="AA764" s="11" t="str">
        <f t="shared" si="34"/>
        <v/>
      </c>
      <c r="AB764" s="3" t="str">
        <f t="shared" si="35"/>
        <v>No</v>
      </c>
    </row>
    <row r="765" spans="1:28" x14ac:dyDescent="0.2">
      <c r="A765" s="4" t="s">
        <v>3794</v>
      </c>
      <c r="B765" s="4" t="s">
        <v>3975</v>
      </c>
      <c r="C765" s="4">
        <v>2</v>
      </c>
      <c r="D765" s="4">
        <v>277</v>
      </c>
      <c r="E765" s="4">
        <v>274</v>
      </c>
      <c r="F765" s="4">
        <v>249</v>
      </c>
      <c r="G765" s="12">
        <v>-1.2458834343907099</v>
      </c>
      <c r="H765" s="13">
        <v>0.69414340891110204</v>
      </c>
      <c r="I765" s="3">
        <v>0.158550795734403</v>
      </c>
      <c r="J765" s="3">
        <v>1</v>
      </c>
      <c r="K765" s="3">
        <v>0</v>
      </c>
      <c r="L765" s="3">
        <v>1.50186026204238E-3</v>
      </c>
      <c r="M765" s="3">
        <v>3.5653766904502602E-3</v>
      </c>
      <c r="N765" s="3">
        <v>13</v>
      </c>
      <c r="O765" s="3" t="s">
        <v>33</v>
      </c>
      <c r="P765" s="3" t="s">
        <v>34</v>
      </c>
      <c r="Q765" s="3" t="s">
        <v>3795</v>
      </c>
      <c r="R765" s="3" t="s">
        <v>109</v>
      </c>
      <c r="S765" s="3" t="s">
        <v>1012</v>
      </c>
      <c r="T765" s="3" t="s">
        <v>3796</v>
      </c>
      <c r="V765" s="3">
        <v>1044.2139999999999</v>
      </c>
      <c r="W765" s="3">
        <v>2.088428</v>
      </c>
      <c r="X765" s="3" t="s">
        <v>3797</v>
      </c>
      <c r="Y765" s="14">
        <v>9.1941341424171385E-5</v>
      </c>
      <c r="Z765" s="11" t="str">
        <f t="shared" si="33"/>
        <v/>
      </c>
      <c r="AA765" s="11" t="str">
        <f t="shared" si="34"/>
        <v/>
      </c>
      <c r="AB765" s="3" t="str">
        <f t="shared" si="35"/>
        <v>No</v>
      </c>
    </row>
    <row r="766" spans="1:28" x14ac:dyDescent="0.2">
      <c r="A766" s="4" t="s">
        <v>2574</v>
      </c>
      <c r="B766" s="4" t="s">
        <v>3975</v>
      </c>
      <c r="C766" s="4">
        <v>1</v>
      </c>
      <c r="D766" s="4">
        <v>166</v>
      </c>
      <c r="E766" s="4">
        <v>113</v>
      </c>
      <c r="F766" s="4">
        <v>126</v>
      </c>
      <c r="G766" s="12">
        <v>-1.24962937054153</v>
      </c>
      <c r="H766" s="13">
        <v>0.79683564230606396</v>
      </c>
      <c r="I766" s="3">
        <v>9.8631248240672403E-2</v>
      </c>
      <c r="J766" s="3">
        <v>1</v>
      </c>
      <c r="K766" s="3">
        <v>0</v>
      </c>
      <c r="L766" s="3">
        <v>7.5093013102119196E-4</v>
      </c>
      <c r="M766" s="3">
        <v>1.7879732514938301E-3</v>
      </c>
      <c r="N766" s="3">
        <v>250</v>
      </c>
      <c r="O766" s="3" t="s">
        <v>33</v>
      </c>
      <c r="P766" s="3" t="s">
        <v>43</v>
      </c>
      <c r="Q766" s="3" t="s">
        <v>2575</v>
      </c>
      <c r="R766" s="3" t="s">
        <v>36</v>
      </c>
      <c r="S766" s="3" t="s">
        <v>984</v>
      </c>
      <c r="T766" s="3" t="s">
        <v>2576</v>
      </c>
      <c r="V766" s="3">
        <v>1002.177</v>
      </c>
      <c r="W766" s="3">
        <v>2.0043540000000002</v>
      </c>
      <c r="X766" s="3" t="s">
        <v>2577</v>
      </c>
      <c r="Y766" s="14">
        <v>4.5970670712085692E-5</v>
      </c>
      <c r="Z766" s="11" t="str">
        <f t="shared" si="33"/>
        <v/>
      </c>
      <c r="AA766" s="11" t="str">
        <f t="shared" si="34"/>
        <v/>
      </c>
      <c r="AB766" s="3" t="str">
        <f t="shared" si="35"/>
        <v>No</v>
      </c>
    </row>
    <row r="767" spans="1:28" x14ac:dyDescent="0.2">
      <c r="A767" s="4" t="s">
        <v>2241</v>
      </c>
      <c r="B767" s="4" t="s">
        <v>3975</v>
      </c>
      <c r="C767" s="4">
        <v>1</v>
      </c>
      <c r="D767" s="4">
        <v>134</v>
      </c>
      <c r="E767" s="4">
        <v>84</v>
      </c>
      <c r="F767" s="4">
        <v>86</v>
      </c>
      <c r="G767" s="12">
        <v>-1.2503504176239399</v>
      </c>
      <c r="H767" s="13">
        <v>0.73802560466339995</v>
      </c>
      <c r="I767" s="3">
        <v>0.13192857073640499</v>
      </c>
      <c r="J767" s="3">
        <v>1</v>
      </c>
      <c r="K767" s="3">
        <v>0</v>
      </c>
      <c r="L767" s="3">
        <v>8.8033922415095697E-4</v>
      </c>
      <c r="M767" s="3">
        <v>2.0969847968353001E-3</v>
      </c>
      <c r="N767" s="3">
        <v>200</v>
      </c>
      <c r="O767" s="3" t="s">
        <v>51</v>
      </c>
      <c r="P767" s="3" t="s">
        <v>43</v>
      </c>
      <c r="Q767" s="3" t="s">
        <v>1781</v>
      </c>
      <c r="R767" s="3" t="s">
        <v>369</v>
      </c>
      <c r="S767" s="3" t="s">
        <v>249</v>
      </c>
      <c r="T767" s="3" t="s">
        <v>1782</v>
      </c>
      <c r="V767" s="3">
        <v>985.14400000000001</v>
      </c>
      <c r="W767" s="3">
        <v>1.970288</v>
      </c>
      <c r="X767" s="3" t="s">
        <v>1783</v>
      </c>
      <c r="Y767" s="14">
        <v>4.5970670712085692E-5</v>
      </c>
      <c r="Z767" s="11" t="str">
        <f t="shared" si="33"/>
        <v/>
      </c>
      <c r="AA767" s="11" t="str">
        <f t="shared" si="34"/>
        <v/>
      </c>
      <c r="AB767" s="3" t="str">
        <f t="shared" si="35"/>
        <v>No</v>
      </c>
    </row>
    <row r="768" spans="1:28" x14ac:dyDescent="0.2">
      <c r="A768" s="4" t="s">
        <v>794</v>
      </c>
      <c r="B768" s="4" t="s">
        <v>3975</v>
      </c>
      <c r="C768" s="4">
        <v>21</v>
      </c>
      <c r="D768" s="4">
        <v>344</v>
      </c>
      <c r="E768" s="4">
        <v>262</v>
      </c>
      <c r="F768" s="4">
        <v>264</v>
      </c>
      <c r="G768" s="12">
        <v>-1.26791458800118</v>
      </c>
      <c r="H768" s="13">
        <v>0.22342370643979201</v>
      </c>
      <c r="I768" s="3">
        <v>0.65087074782846699</v>
      </c>
      <c r="J768" s="3">
        <v>1</v>
      </c>
      <c r="K768" s="3">
        <v>0</v>
      </c>
      <c r="L768" s="3">
        <v>1.3451875634936899E-3</v>
      </c>
      <c r="M768" s="3">
        <v>3.24151074816774E-3</v>
      </c>
      <c r="N768" s="3">
        <v>166</v>
      </c>
      <c r="O768" s="3" t="s">
        <v>42</v>
      </c>
      <c r="P768" s="3" t="s">
        <v>43</v>
      </c>
      <c r="Q768" s="3" t="s">
        <v>795</v>
      </c>
      <c r="R768" s="3" t="s">
        <v>65</v>
      </c>
      <c r="S768" s="3" t="s">
        <v>796</v>
      </c>
      <c r="T768" s="3" t="s">
        <v>797</v>
      </c>
      <c r="V768" s="3">
        <v>1139.298</v>
      </c>
      <c r="W768" s="3">
        <v>2.2785959999999998</v>
      </c>
      <c r="X768" s="3" t="s">
        <v>798</v>
      </c>
      <c r="Y768" s="14">
        <v>9.6538408495379943E-4</v>
      </c>
      <c r="Z768" s="11" t="str">
        <f t="shared" si="33"/>
        <v/>
      </c>
      <c r="AA768" s="11" t="str">
        <f t="shared" si="34"/>
        <v/>
      </c>
      <c r="AB768" s="3" t="str">
        <f t="shared" si="35"/>
        <v>No</v>
      </c>
    </row>
    <row r="769" spans="1:28" x14ac:dyDescent="0.2">
      <c r="A769" s="4" t="s">
        <v>3444</v>
      </c>
      <c r="B769" s="4" t="s">
        <v>3975</v>
      </c>
      <c r="C769" s="4">
        <v>2</v>
      </c>
      <c r="D769" s="4">
        <v>225</v>
      </c>
      <c r="E769" s="4">
        <v>189</v>
      </c>
      <c r="F769" s="4">
        <v>195</v>
      </c>
      <c r="G769" s="12">
        <v>-1.2725925316414699</v>
      </c>
      <c r="H769" s="13">
        <v>0.60909222496928705</v>
      </c>
      <c r="I769" s="3">
        <v>0.21531694420976999</v>
      </c>
      <c r="J769" s="3">
        <v>1</v>
      </c>
      <c r="K769" s="3">
        <v>0</v>
      </c>
      <c r="L769" s="3">
        <v>1.76067844830191E-3</v>
      </c>
      <c r="M769" s="3">
        <v>4.2590279677515303E-3</v>
      </c>
      <c r="N769" s="3">
        <v>117</v>
      </c>
      <c r="O769" s="3" t="s">
        <v>51</v>
      </c>
      <c r="P769" s="3" t="s">
        <v>71</v>
      </c>
      <c r="Q769" s="3" t="s">
        <v>3445</v>
      </c>
      <c r="R769" s="3" t="s">
        <v>53</v>
      </c>
      <c r="S769" s="3" t="s">
        <v>1043</v>
      </c>
      <c r="T769" s="3" t="s">
        <v>3446</v>
      </c>
      <c r="V769" s="3">
        <v>1042.175</v>
      </c>
      <c r="W769" s="3">
        <v>2.0843500000000001</v>
      </c>
      <c r="X769" s="3" t="s">
        <v>3447</v>
      </c>
      <c r="Y769" s="14">
        <v>9.1941341424171385E-5</v>
      </c>
      <c r="Z769" s="11" t="str">
        <f t="shared" si="33"/>
        <v/>
      </c>
      <c r="AA769" s="11" t="str">
        <f t="shared" si="34"/>
        <v/>
      </c>
      <c r="AB769" s="3" t="str">
        <f t="shared" si="35"/>
        <v>No</v>
      </c>
    </row>
    <row r="770" spans="1:28" x14ac:dyDescent="0.2">
      <c r="A770" s="4" t="s">
        <v>3814</v>
      </c>
      <c r="B770" s="4" t="s">
        <v>3975</v>
      </c>
      <c r="C770" s="4">
        <v>2</v>
      </c>
      <c r="D770" s="4">
        <v>272</v>
      </c>
      <c r="E770" s="4">
        <v>240</v>
      </c>
      <c r="F770" s="4">
        <v>300</v>
      </c>
      <c r="G770" s="12">
        <v>-1.2727665106402899</v>
      </c>
      <c r="H770" s="13">
        <v>0.69414340891110204</v>
      </c>
      <c r="I770" s="3">
        <v>0.158550795734403</v>
      </c>
      <c r="J770" s="3">
        <v>1</v>
      </c>
      <c r="K770" s="3">
        <v>0</v>
      </c>
      <c r="L770" s="3">
        <v>1.50186026204238E-3</v>
      </c>
      <c r="M770" s="3">
        <v>3.6329854278106801E-3</v>
      </c>
      <c r="N770" s="3">
        <v>43</v>
      </c>
      <c r="O770" s="3" t="s">
        <v>33</v>
      </c>
      <c r="P770" s="3" t="s">
        <v>34</v>
      </c>
      <c r="Q770" s="3" t="s">
        <v>3815</v>
      </c>
      <c r="R770" s="3" t="s">
        <v>109</v>
      </c>
      <c r="S770" s="3" t="s">
        <v>650</v>
      </c>
      <c r="T770" s="3" t="s">
        <v>3816</v>
      </c>
      <c r="V770" s="3">
        <v>1093.24</v>
      </c>
      <c r="W770" s="3">
        <v>2.18648</v>
      </c>
      <c r="X770" s="3" t="s">
        <v>3817</v>
      </c>
      <c r="Y770" s="14">
        <v>9.1941341424171385E-5</v>
      </c>
      <c r="Z770" s="11" t="str">
        <f t="shared" ref="Z770:Z833" si="36">IF($AG$7 &lt;&gt; "", $AG$7 * Y770, "")</f>
        <v/>
      </c>
      <c r="AA770" s="11" t="str">
        <f t="shared" ref="AA770:AA833" si="37">IF($AG$7 &lt;&gt; "", $AG$7 * L770 / $L$1032, "")</f>
        <v/>
      </c>
      <c r="AB770" s="3" t="str">
        <f t="shared" ref="AB770:AB833" si="38">IF(ISNUMBER(SEARCH(O770,$AG$2))=TRUE,"Yes",IF(ISNUMBER(SEARCH(O770,$AG$3))=TRUE,"Yes",IF(ISNUMBER(SEARCH(O770,$AG$4))=TRUE,"Yes","No")))</f>
        <v>No</v>
      </c>
    </row>
    <row r="771" spans="1:28" x14ac:dyDescent="0.2">
      <c r="A771" s="4" t="s">
        <v>2607</v>
      </c>
      <c r="B771" s="4" t="s">
        <v>3975</v>
      </c>
      <c r="C771" s="4">
        <v>1</v>
      </c>
      <c r="D771" s="4">
        <v>165</v>
      </c>
      <c r="E771" s="4">
        <v>106</v>
      </c>
      <c r="F771" s="4">
        <v>140</v>
      </c>
      <c r="G771" s="12">
        <v>-1.2740278020848199</v>
      </c>
      <c r="H771" s="13">
        <v>0.81343121767922</v>
      </c>
      <c r="I771" s="3">
        <v>8.9679164356236907E-2</v>
      </c>
      <c r="J771" s="3">
        <v>1</v>
      </c>
      <c r="K771" s="3">
        <v>0</v>
      </c>
      <c r="L771" s="3">
        <v>7.5093013102119196E-4</v>
      </c>
      <c r="M771" s="3">
        <v>1.81881975855151E-3</v>
      </c>
      <c r="N771" s="3">
        <v>149</v>
      </c>
      <c r="O771" s="3" t="s">
        <v>33</v>
      </c>
      <c r="P771" s="3" t="s">
        <v>34</v>
      </c>
      <c r="Q771" s="3" t="s">
        <v>2608</v>
      </c>
      <c r="R771" s="3" t="s">
        <v>109</v>
      </c>
      <c r="S771" s="3" t="s">
        <v>135</v>
      </c>
      <c r="T771" s="3" t="s">
        <v>2609</v>
      </c>
      <c r="V771" s="3">
        <v>1159.3230000000001</v>
      </c>
      <c r="W771" s="3">
        <v>2.3186460000000002</v>
      </c>
      <c r="X771" s="3" t="s">
        <v>2610</v>
      </c>
      <c r="Y771" s="14">
        <v>4.5970670712085692E-5</v>
      </c>
      <c r="Z771" s="11" t="str">
        <f t="shared" si="36"/>
        <v/>
      </c>
      <c r="AA771" s="11" t="str">
        <f t="shared" si="37"/>
        <v/>
      </c>
      <c r="AB771" s="3" t="str">
        <f t="shared" si="38"/>
        <v>No</v>
      </c>
    </row>
    <row r="772" spans="1:28" x14ac:dyDescent="0.2">
      <c r="A772" s="4" t="s">
        <v>609</v>
      </c>
      <c r="B772" s="4" t="s">
        <v>3975</v>
      </c>
      <c r="C772" s="4">
        <v>1</v>
      </c>
      <c r="D772" s="4">
        <v>96</v>
      </c>
      <c r="E772" s="4">
        <v>109</v>
      </c>
      <c r="F772" s="4">
        <v>98</v>
      </c>
      <c r="G772" s="12">
        <v>-1.2756783516291801</v>
      </c>
      <c r="H772" s="13">
        <v>0.75525796133116296</v>
      </c>
      <c r="I772" s="3">
        <v>0.12190468804214399</v>
      </c>
      <c r="J772" s="3">
        <v>1</v>
      </c>
      <c r="K772" s="3">
        <v>0</v>
      </c>
      <c r="L772" s="3">
        <v>8.8033922415095697E-4</v>
      </c>
      <c r="M772" s="3">
        <v>2.1383275832120101E-3</v>
      </c>
      <c r="N772" s="3">
        <v>92</v>
      </c>
      <c r="O772" s="3" t="s">
        <v>51</v>
      </c>
      <c r="P772" s="3" t="s">
        <v>43</v>
      </c>
      <c r="Q772" s="3" t="s">
        <v>610</v>
      </c>
      <c r="R772" s="3" t="s">
        <v>53</v>
      </c>
      <c r="S772" s="3" t="s">
        <v>611</v>
      </c>
      <c r="T772" s="3" t="s">
        <v>612</v>
      </c>
      <c r="V772" s="3">
        <v>994.06410000000005</v>
      </c>
      <c r="W772" s="3">
        <v>1.9881282</v>
      </c>
      <c r="X772" s="3" t="s">
        <v>613</v>
      </c>
      <c r="Y772" s="14">
        <v>4.5970670712085692E-5</v>
      </c>
      <c r="Z772" s="11" t="str">
        <f t="shared" si="36"/>
        <v/>
      </c>
      <c r="AA772" s="11" t="str">
        <f t="shared" si="37"/>
        <v/>
      </c>
      <c r="AB772" s="3" t="str">
        <f t="shared" si="38"/>
        <v>No</v>
      </c>
    </row>
    <row r="773" spans="1:28" x14ac:dyDescent="0.2">
      <c r="A773" s="4" t="s">
        <v>2628</v>
      </c>
      <c r="B773" s="4" t="s">
        <v>3975</v>
      </c>
      <c r="C773" s="4">
        <v>1</v>
      </c>
      <c r="D773" s="4">
        <v>156</v>
      </c>
      <c r="E773" s="4">
        <v>138</v>
      </c>
      <c r="F773" s="4">
        <v>125</v>
      </c>
      <c r="G773" s="12">
        <v>-1.3054778756033301</v>
      </c>
      <c r="H773" s="13">
        <v>0.791571114627036</v>
      </c>
      <c r="I773" s="3">
        <v>0.101510062099509</v>
      </c>
      <c r="J773" s="3">
        <v>1</v>
      </c>
      <c r="K773" s="3">
        <v>0</v>
      </c>
      <c r="L773" s="3">
        <v>7.5093013102119196E-4</v>
      </c>
      <c r="M773" s="3">
        <v>1.8592388817651501E-3</v>
      </c>
      <c r="N773" s="3">
        <v>167</v>
      </c>
      <c r="O773" s="3" t="s">
        <v>33</v>
      </c>
      <c r="P773" s="3" t="s">
        <v>82</v>
      </c>
      <c r="Q773" s="3" t="s">
        <v>2629</v>
      </c>
      <c r="R773" s="3" t="s">
        <v>109</v>
      </c>
      <c r="S773" s="3" t="s">
        <v>1144</v>
      </c>
      <c r="T773" s="3" t="s">
        <v>2630</v>
      </c>
      <c r="V773" s="3">
        <v>1118.318</v>
      </c>
      <c r="W773" s="3">
        <v>2.2366359999999998</v>
      </c>
      <c r="X773" s="3" t="s">
        <v>2631</v>
      </c>
      <c r="Y773" s="14">
        <v>4.5970670712085692E-5</v>
      </c>
      <c r="Z773" s="11" t="str">
        <f t="shared" si="36"/>
        <v/>
      </c>
      <c r="AA773" s="11" t="str">
        <f t="shared" si="37"/>
        <v/>
      </c>
      <c r="AB773" s="3" t="str">
        <f t="shared" si="38"/>
        <v>No</v>
      </c>
    </row>
    <row r="774" spans="1:28" x14ac:dyDescent="0.2">
      <c r="A774" s="4" t="s">
        <v>1700</v>
      </c>
      <c r="B774" s="4" t="s">
        <v>3975</v>
      </c>
      <c r="C774" s="4">
        <v>10</v>
      </c>
      <c r="D774" s="4">
        <v>146</v>
      </c>
      <c r="E774" s="4">
        <v>143</v>
      </c>
      <c r="F774" s="4">
        <v>134</v>
      </c>
      <c r="G774" s="12">
        <v>-1.30707113423963</v>
      </c>
      <c r="H774" s="13">
        <v>0.29300971441871798</v>
      </c>
      <c r="I774" s="3">
        <v>0.53311798084552697</v>
      </c>
      <c r="J774" s="3">
        <v>1</v>
      </c>
      <c r="K774" s="3">
        <v>0</v>
      </c>
      <c r="L774" s="3">
        <v>6.4056550642556799E-4</v>
      </c>
      <c r="M774" s="3">
        <v>1.58800715486585E-3</v>
      </c>
      <c r="N774" s="3">
        <v>174</v>
      </c>
      <c r="O774" s="3" t="s">
        <v>42</v>
      </c>
      <c r="P774" s="3" t="s">
        <v>34</v>
      </c>
      <c r="Q774" s="3" t="s">
        <v>1701</v>
      </c>
      <c r="R774" s="3" t="s">
        <v>65</v>
      </c>
      <c r="S774" s="3" t="s">
        <v>1702</v>
      </c>
      <c r="T774" s="3" t="s">
        <v>1703</v>
      </c>
      <c r="V774" s="3">
        <v>1046.164</v>
      </c>
      <c r="W774" s="3">
        <v>2.0923280000000002</v>
      </c>
      <c r="X774" s="3" t="s">
        <v>1704</v>
      </c>
      <c r="Y774" s="14">
        <v>4.5970670712085687E-4</v>
      </c>
      <c r="Z774" s="11" t="str">
        <f t="shared" si="36"/>
        <v/>
      </c>
      <c r="AA774" s="11" t="str">
        <f t="shared" si="37"/>
        <v/>
      </c>
      <c r="AB774" s="3" t="str">
        <f t="shared" si="38"/>
        <v>No</v>
      </c>
    </row>
    <row r="775" spans="1:28" x14ac:dyDescent="0.2">
      <c r="A775" s="4" t="s">
        <v>2632</v>
      </c>
      <c r="B775" s="4" t="s">
        <v>3975</v>
      </c>
      <c r="C775" s="4">
        <v>1</v>
      </c>
      <c r="D775" s="4">
        <v>158</v>
      </c>
      <c r="E775" s="4">
        <v>140</v>
      </c>
      <c r="F775" s="4">
        <v>122</v>
      </c>
      <c r="G775" s="12">
        <v>-1.3077301125933301</v>
      </c>
      <c r="H775" s="13">
        <v>0.791571114627036</v>
      </c>
      <c r="I775" s="3">
        <v>0.101510062099509</v>
      </c>
      <c r="J775" s="3">
        <v>1</v>
      </c>
      <c r="K775" s="3">
        <v>0</v>
      </c>
      <c r="L775" s="3">
        <v>7.5093013102119196E-4</v>
      </c>
      <c r="M775" s="3">
        <v>1.8620383798894601E-3</v>
      </c>
      <c r="N775" s="3">
        <v>334</v>
      </c>
      <c r="O775" s="3" t="s">
        <v>33</v>
      </c>
      <c r="P775" s="3" t="s">
        <v>43</v>
      </c>
      <c r="Q775" s="3" t="s">
        <v>2633</v>
      </c>
      <c r="R775" s="3" t="s">
        <v>36</v>
      </c>
      <c r="S775" s="3" t="s">
        <v>1396</v>
      </c>
      <c r="T775" s="3" t="s">
        <v>2634</v>
      </c>
      <c r="V775" s="3">
        <v>1031.193</v>
      </c>
      <c r="W775" s="3">
        <v>2.0623860000000001</v>
      </c>
      <c r="X775" s="3" t="s">
        <v>2635</v>
      </c>
      <c r="Y775" s="14">
        <v>4.5970670712085692E-5</v>
      </c>
      <c r="Z775" s="11" t="str">
        <f t="shared" si="36"/>
        <v/>
      </c>
      <c r="AA775" s="11" t="str">
        <f t="shared" si="37"/>
        <v/>
      </c>
      <c r="AB775" s="3" t="str">
        <f t="shared" si="38"/>
        <v>No</v>
      </c>
    </row>
    <row r="776" spans="1:28" x14ac:dyDescent="0.2">
      <c r="A776" s="4" t="s">
        <v>849</v>
      </c>
      <c r="B776" s="4" t="s">
        <v>3975</v>
      </c>
      <c r="C776" s="4">
        <v>15</v>
      </c>
      <c r="D776" s="4">
        <v>236</v>
      </c>
      <c r="E776" s="4">
        <v>182</v>
      </c>
      <c r="F776" s="4">
        <v>221</v>
      </c>
      <c r="G776" s="12">
        <v>-1.3154269965933201</v>
      </c>
      <c r="H776" s="13">
        <v>0.22944494536056001</v>
      </c>
      <c r="I776" s="3">
        <v>0.63932150530946896</v>
      </c>
      <c r="J776" s="3">
        <v>1</v>
      </c>
      <c r="K776" s="3">
        <v>0</v>
      </c>
      <c r="L776" s="3">
        <v>9.6084825963835101E-4</v>
      </c>
      <c r="M776" s="3">
        <v>2.3941844561773001E-3</v>
      </c>
      <c r="N776" s="3">
        <v>288</v>
      </c>
      <c r="O776" s="3" t="s">
        <v>42</v>
      </c>
      <c r="P776" s="3" t="s">
        <v>43</v>
      </c>
      <c r="Q776" s="3" t="s">
        <v>850</v>
      </c>
      <c r="R776" s="3" t="s">
        <v>45</v>
      </c>
      <c r="S776" s="3" t="s">
        <v>851</v>
      </c>
      <c r="T776" s="3" t="s">
        <v>852</v>
      </c>
      <c r="V776" s="3">
        <v>947.16189999999995</v>
      </c>
      <c r="W776" s="3">
        <v>1.8943238</v>
      </c>
      <c r="X776" s="3" t="s">
        <v>853</v>
      </c>
      <c r="Y776" s="14">
        <v>6.8956006068128539E-4</v>
      </c>
      <c r="Z776" s="11" t="str">
        <f t="shared" si="36"/>
        <v/>
      </c>
      <c r="AA776" s="11" t="str">
        <f t="shared" si="37"/>
        <v/>
      </c>
      <c r="AB776" s="3" t="str">
        <f t="shared" si="38"/>
        <v>No</v>
      </c>
    </row>
    <row r="777" spans="1:28" x14ac:dyDescent="0.2">
      <c r="A777" s="4" t="s">
        <v>3834</v>
      </c>
      <c r="B777" s="4" t="s">
        <v>3975</v>
      </c>
      <c r="C777" s="4">
        <v>2</v>
      </c>
      <c r="D777" s="4">
        <v>302</v>
      </c>
      <c r="E777" s="4">
        <v>281</v>
      </c>
      <c r="F777" s="4">
        <v>260</v>
      </c>
      <c r="G777" s="12">
        <v>-1.3187500216374199</v>
      </c>
      <c r="H777" s="13">
        <v>0.67465722988050503</v>
      </c>
      <c r="I777" s="3">
        <v>0.17091682121517099</v>
      </c>
      <c r="J777" s="3">
        <v>1</v>
      </c>
      <c r="K777" s="3">
        <v>0</v>
      </c>
      <c r="L777" s="3">
        <v>1.50186026204238E-3</v>
      </c>
      <c r="M777" s="3">
        <v>3.74994132177672E-3</v>
      </c>
      <c r="N777" s="3">
        <v>277</v>
      </c>
      <c r="O777" s="3" t="s">
        <v>33</v>
      </c>
      <c r="P777" s="3" t="s">
        <v>82</v>
      </c>
      <c r="Q777" s="3" t="s">
        <v>3835</v>
      </c>
      <c r="R777" s="3" t="s">
        <v>36</v>
      </c>
      <c r="S777" s="3" t="s">
        <v>527</v>
      </c>
      <c r="T777" s="3" t="s">
        <v>3836</v>
      </c>
      <c r="V777" s="3">
        <v>1086.251</v>
      </c>
      <c r="W777" s="3">
        <v>2.1725020000000002</v>
      </c>
      <c r="X777" s="3" t="s">
        <v>3837</v>
      </c>
      <c r="Y777" s="14">
        <v>9.1941341424171385E-5</v>
      </c>
      <c r="Z777" s="11" t="str">
        <f t="shared" si="36"/>
        <v/>
      </c>
      <c r="AA777" s="11" t="str">
        <f t="shared" si="37"/>
        <v/>
      </c>
      <c r="AB777" s="3" t="str">
        <f t="shared" si="38"/>
        <v>No</v>
      </c>
    </row>
    <row r="778" spans="1:28" x14ac:dyDescent="0.2">
      <c r="A778" s="4" t="s">
        <v>2644</v>
      </c>
      <c r="B778" s="4" t="s">
        <v>3975</v>
      </c>
      <c r="C778" s="4">
        <v>1</v>
      </c>
      <c r="D778" s="4">
        <v>130</v>
      </c>
      <c r="E778" s="4">
        <v>146</v>
      </c>
      <c r="F778" s="4">
        <v>143</v>
      </c>
      <c r="G778" s="12">
        <v>-1.32007913404024</v>
      </c>
      <c r="H778" s="13">
        <v>0.791571114627036</v>
      </c>
      <c r="I778" s="3">
        <v>0.101510062099509</v>
      </c>
      <c r="J778" s="3">
        <v>1</v>
      </c>
      <c r="K778" s="3">
        <v>0</v>
      </c>
      <c r="L778" s="3">
        <v>7.5093013102119196E-4</v>
      </c>
      <c r="M778" s="3">
        <v>1.87946220915958E-3</v>
      </c>
      <c r="N778" s="3">
        <v>338</v>
      </c>
      <c r="O778" s="3" t="s">
        <v>33</v>
      </c>
      <c r="P778" s="3" t="s">
        <v>43</v>
      </c>
      <c r="Q778" s="3" t="s">
        <v>2645</v>
      </c>
      <c r="R778" s="3" t="s">
        <v>36</v>
      </c>
      <c r="S778" s="3" t="s">
        <v>761</v>
      </c>
      <c r="T778" s="3" t="s">
        <v>2646</v>
      </c>
      <c r="V778" s="3">
        <v>1108.367</v>
      </c>
      <c r="W778" s="3">
        <v>2.2167340000000002</v>
      </c>
      <c r="X778" s="3" t="s">
        <v>2647</v>
      </c>
      <c r="Y778" s="14">
        <v>4.5970670712085692E-5</v>
      </c>
      <c r="Z778" s="11" t="str">
        <f t="shared" si="36"/>
        <v/>
      </c>
      <c r="AA778" s="11" t="str">
        <f t="shared" si="37"/>
        <v/>
      </c>
      <c r="AB778" s="3" t="str">
        <f t="shared" si="38"/>
        <v>No</v>
      </c>
    </row>
    <row r="779" spans="1:28" x14ac:dyDescent="0.2">
      <c r="A779" s="4" t="s">
        <v>1709</v>
      </c>
      <c r="B779" s="4" t="s">
        <v>3975</v>
      </c>
      <c r="C779" s="4">
        <v>11</v>
      </c>
      <c r="D779" s="4">
        <v>188</v>
      </c>
      <c r="E779" s="4">
        <v>152</v>
      </c>
      <c r="F779" s="4">
        <v>134</v>
      </c>
      <c r="G779" s="12">
        <v>-1.32219334351468</v>
      </c>
      <c r="H779" s="13">
        <v>0.270510473762617</v>
      </c>
      <c r="I779" s="3">
        <v>0.56781591499641904</v>
      </c>
      <c r="J779" s="3">
        <v>1</v>
      </c>
      <c r="K779" s="3">
        <v>0</v>
      </c>
      <c r="L779" s="3">
        <v>7.0462205706812401E-4</v>
      </c>
      <c r="M779" s="3">
        <v>1.7640420103368301E-3</v>
      </c>
      <c r="N779" s="3">
        <v>356</v>
      </c>
      <c r="O779" s="3" t="s">
        <v>42</v>
      </c>
      <c r="P779" s="3" t="s">
        <v>43</v>
      </c>
      <c r="Q779" s="3" t="s">
        <v>1710</v>
      </c>
      <c r="R779" s="3" t="s">
        <v>45</v>
      </c>
      <c r="S779" s="3" t="s">
        <v>474</v>
      </c>
      <c r="T779" s="3" t="s">
        <v>1711</v>
      </c>
      <c r="V779" s="3">
        <v>938.08920000000001</v>
      </c>
      <c r="W779" s="3">
        <v>1.8761783999999999</v>
      </c>
      <c r="X779" s="3" t="s">
        <v>1712</v>
      </c>
      <c r="Y779" s="14">
        <v>5.0567737783294262E-4</v>
      </c>
      <c r="Z779" s="11" t="str">
        <f t="shared" si="36"/>
        <v/>
      </c>
      <c r="AA779" s="11" t="str">
        <f t="shared" si="37"/>
        <v/>
      </c>
      <c r="AB779" s="3" t="str">
        <f t="shared" si="38"/>
        <v>No</v>
      </c>
    </row>
    <row r="780" spans="1:28" x14ac:dyDescent="0.2">
      <c r="A780" s="4" t="s">
        <v>2648</v>
      </c>
      <c r="B780" s="4" t="s">
        <v>3975</v>
      </c>
      <c r="C780" s="4">
        <v>1</v>
      </c>
      <c r="D780" s="4">
        <v>158</v>
      </c>
      <c r="E780" s="4">
        <v>126</v>
      </c>
      <c r="F780" s="4">
        <v>140</v>
      </c>
      <c r="G780" s="12">
        <v>-1.3241464222699999</v>
      </c>
      <c r="H780" s="13">
        <v>0.78696890769629102</v>
      </c>
      <c r="I780" s="3">
        <v>0.104042425814602</v>
      </c>
      <c r="J780" s="3">
        <v>1</v>
      </c>
      <c r="K780" s="3">
        <v>0</v>
      </c>
      <c r="L780" s="3">
        <v>7.5093013102119196E-4</v>
      </c>
      <c r="M780" s="3">
        <v>1.88364702084064E-3</v>
      </c>
      <c r="N780" s="3">
        <v>66</v>
      </c>
      <c r="O780" s="3" t="s">
        <v>33</v>
      </c>
      <c r="P780" s="3" t="s">
        <v>43</v>
      </c>
      <c r="Q780" s="3" t="s">
        <v>2649</v>
      </c>
      <c r="R780" s="3" t="s">
        <v>109</v>
      </c>
      <c r="S780" s="3" t="s">
        <v>1126</v>
      </c>
      <c r="T780" s="3" t="s">
        <v>2650</v>
      </c>
      <c r="V780" s="3">
        <v>982.07690000000002</v>
      </c>
      <c r="W780" s="3">
        <v>1.9641538000000001</v>
      </c>
      <c r="X780" s="3" t="s">
        <v>2651</v>
      </c>
      <c r="Y780" s="14">
        <v>4.5970670712085692E-5</v>
      </c>
      <c r="Z780" s="11" t="str">
        <f t="shared" si="36"/>
        <v/>
      </c>
      <c r="AA780" s="11" t="str">
        <f t="shared" si="37"/>
        <v/>
      </c>
      <c r="AB780" s="3" t="str">
        <f t="shared" si="38"/>
        <v>No</v>
      </c>
    </row>
    <row r="781" spans="1:28" x14ac:dyDescent="0.2">
      <c r="A781" s="4" t="s">
        <v>2671</v>
      </c>
      <c r="B781" s="4" t="s">
        <v>3975</v>
      </c>
      <c r="C781" s="4">
        <v>1</v>
      </c>
      <c r="D781" s="4">
        <v>162</v>
      </c>
      <c r="E781" s="4">
        <v>138</v>
      </c>
      <c r="F781" s="4">
        <v>132</v>
      </c>
      <c r="G781" s="12">
        <v>-1.3493392955761101</v>
      </c>
      <c r="H781" s="13">
        <v>0.791571114627036</v>
      </c>
      <c r="I781" s="3">
        <v>0.101510062099509</v>
      </c>
      <c r="J781" s="3">
        <v>1</v>
      </c>
      <c r="K781" s="3">
        <v>0</v>
      </c>
      <c r="L781" s="3">
        <v>7.5093013102119196E-4</v>
      </c>
      <c r="M781" s="3">
        <v>1.9166938574802499E-3</v>
      </c>
      <c r="N781" s="3">
        <v>247</v>
      </c>
      <c r="O781" s="3" t="s">
        <v>33</v>
      </c>
      <c r="P781" s="3" t="s">
        <v>43</v>
      </c>
      <c r="Q781" s="3" t="s">
        <v>2672</v>
      </c>
      <c r="R781" s="3" t="s">
        <v>36</v>
      </c>
      <c r="S781" s="3" t="s">
        <v>1092</v>
      </c>
      <c r="T781" s="3" t="s">
        <v>2673</v>
      </c>
      <c r="V781" s="3">
        <v>1082.1300000000001</v>
      </c>
      <c r="W781" s="3">
        <v>2.1642600000000001</v>
      </c>
      <c r="X781" s="3" t="s">
        <v>2674</v>
      </c>
      <c r="Y781" s="14">
        <v>4.5970670712085692E-5</v>
      </c>
      <c r="Z781" s="11" t="str">
        <f t="shared" si="36"/>
        <v/>
      </c>
      <c r="AA781" s="11" t="str">
        <f t="shared" si="37"/>
        <v/>
      </c>
      <c r="AB781" s="3" t="str">
        <f t="shared" si="38"/>
        <v>No</v>
      </c>
    </row>
    <row r="782" spans="1:28" x14ac:dyDescent="0.2">
      <c r="A782" s="4" t="s">
        <v>2683</v>
      </c>
      <c r="B782" s="4" t="s">
        <v>3975</v>
      </c>
      <c r="C782" s="4">
        <v>1</v>
      </c>
      <c r="D782" s="4">
        <v>159</v>
      </c>
      <c r="E782" s="4">
        <v>149</v>
      </c>
      <c r="F782" s="4">
        <v>127</v>
      </c>
      <c r="G782" s="12">
        <v>-1.3605170136953399</v>
      </c>
      <c r="H782" s="13">
        <v>0.78696890769629102</v>
      </c>
      <c r="I782" s="3">
        <v>0.104042425814602</v>
      </c>
      <c r="J782" s="3">
        <v>1</v>
      </c>
      <c r="K782" s="3">
        <v>0</v>
      </c>
      <c r="L782" s="3">
        <v>7.5093013102119196E-4</v>
      </c>
      <c r="M782" s="3">
        <v>1.9317108020254299E-3</v>
      </c>
      <c r="N782" s="3">
        <v>298</v>
      </c>
      <c r="O782" s="3" t="s">
        <v>33</v>
      </c>
      <c r="P782" s="3" t="s">
        <v>43</v>
      </c>
      <c r="Q782" s="3" t="s">
        <v>2684</v>
      </c>
      <c r="R782" s="3" t="s">
        <v>36</v>
      </c>
      <c r="S782" s="3" t="s">
        <v>688</v>
      </c>
      <c r="T782" s="3" t="s">
        <v>2685</v>
      </c>
      <c r="V782" s="3">
        <v>1062.1389999999999</v>
      </c>
      <c r="W782" s="3">
        <v>2.1242779999999999</v>
      </c>
      <c r="X782" s="3" t="s">
        <v>2686</v>
      </c>
      <c r="Y782" s="14">
        <v>4.5970670712085692E-5</v>
      </c>
      <c r="Z782" s="11" t="str">
        <f t="shared" si="36"/>
        <v/>
      </c>
      <c r="AA782" s="11" t="str">
        <f t="shared" si="37"/>
        <v/>
      </c>
      <c r="AB782" s="3" t="str">
        <f t="shared" si="38"/>
        <v>No</v>
      </c>
    </row>
    <row r="783" spans="1:28" x14ac:dyDescent="0.2">
      <c r="A783" s="4" t="s">
        <v>1228</v>
      </c>
      <c r="B783" s="4" t="s">
        <v>3975</v>
      </c>
      <c r="C783" s="4">
        <v>18</v>
      </c>
      <c r="D783" s="4">
        <v>312</v>
      </c>
      <c r="E783" s="4">
        <v>235</v>
      </c>
      <c r="F783" s="4">
        <v>250</v>
      </c>
      <c r="G783" s="12">
        <v>-1.3650663852557201</v>
      </c>
      <c r="H783" s="13">
        <v>0.18251422839657799</v>
      </c>
      <c r="I783" s="3">
        <v>0.73870327327188301</v>
      </c>
      <c r="J783" s="3">
        <v>1</v>
      </c>
      <c r="K783" s="3">
        <v>0</v>
      </c>
      <c r="L783" s="3">
        <v>1.15301791156602E-3</v>
      </c>
      <c r="M783" s="3">
        <v>2.9725692837460501E-3</v>
      </c>
      <c r="N783" s="3">
        <v>175</v>
      </c>
      <c r="O783" s="3" t="s">
        <v>42</v>
      </c>
      <c r="P783" s="3" t="s">
        <v>43</v>
      </c>
      <c r="Q783" s="3" t="s">
        <v>1229</v>
      </c>
      <c r="R783" s="3" t="s">
        <v>65</v>
      </c>
      <c r="S783" s="3" t="s">
        <v>1230</v>
      </c>
      <c r="T783" s="3" t="s">
        <v>1231</v>
      </c>
      <c r="V783" s="3">
        <v>1146.306</v>
      </c>
      <c r="W783" s="3">
        <v>2.2926120000000001</v>
      </c>
      <c r="X783" s="3" t="s">
        <v>1232</v>
      </c>
      <c r="Y783" s="14">
        <v>8.2747207281754236E-4</v>
      </c>
      <c r="Z783" s="11" t="str">
        <f t="shared" si="36"/>
        <v/>
      </c>
      <c r="AA783" s="11" t="str">
        <f t="shared" si="37"/>
        <v/>
      </c>
      <c r="AB783" s="3" t="str">
        <f t="shared" si="38"/>
        <v>No</v>
      </c>
    </row>
    <row r="784" spans="1:28" x14ac:dyDescent="0.2">
      <c r="A784" s="4" t="s">
        <v>3561</v>
      </c>
      <c r="B784" s="4" t="s">
        <v>3975</v>
      </c>
      <c r="C784" s="4">
        <v>2</v>
      </c>
      <c r="D784" s="4">
        <v>250</v>
      </c>
      <c r="E784" s="4">
        <v>209</v>
      </c>
      <c r="F784" s="4">
        <v>195</v>
      </c>
      <c r="G784" s="12">
        <v>-1.3711408195660499</v>
      </c>
      <c r="H784" s="13">
        <v>0.54282540086940001</v>
      </c>
      <c r="I784" s="3">
        <v>0.26533983824275298</v>
      </c>
      <c r="J784" s="3">
        <v>1</v>
      </c>
      <c r="K784" s="3">
        <v>0</v>
      </c>
      <c r="L784" s="3">
        <v>1.76067844830191E-3</v>
      </c>
      <c r="M784" s="3">
        <v>4.55973499639027E-3</v>
      </c>
      <c r="N784" s="3">
        <v>167</v>
      </c>
      <c r="O784" s="3" t="s">
        <v>51</v>
      </c>
      <c r="P784" s="3" t="s">
        <v>620</v>
      </c>
      <c r="Q784" s="3" t="s">
        <v>3562</v>
      </c>
      <c r="R784" s="3" t="s">
        <v>53</v>
      </c>
      <c r="S784" s="3" t="s">
        <v>1144</v>
      </c>
      <c r="T784" s="3" t="s">
        <v>3563</v>
      </c>
      <c r="V784" s="3">
        <v>943.96090000000004</v>
      </c>
      <c r="W784" s="3">
        <v>1.8879218</v>
      </c>
      <c r="X784" s="3" t="s">
        <v>3564</v>
      </c>
      <c r="Y784" s="14">
        <v>9.1941341424171385E-5</v>
      </c>
      <c r="Z784" s="11" t="str">
        <f t="shared" si="36"/>
        <v/>
      </c>
      <c r="AA784" s="11" t="str">
        <f t="shared" si="37"/>
        <v/>
      </c>
      <c r="AB784" s="3" t="str">
        <f t="shared" si="38"/>
        <v>No</v>
      </c>
    </row>
    <row r="785" spans="1:28" x14ac:dyDescent="0.2">
      <c r="A785" s="4" t="s">
        <v>2716</v>
      </c>
      <c r="B785" s="4" t="s">
        <v>3975</v>
      </c>
      <c r="C785" s="4">
        <v>1</v>
      </c>
      <c r="D785" s="4">
        <v>154</v>
      </c>
      <c r="E785" s="4">
        <v>128</v>
      </c>
      <c r="F785" s="4">
        <v>156</v>
      </c>
      <c r="G785" s="12">
        <v>-1.3765237842301301</v>
      </c>
      <c r="H785" s="13">
        <v>0.78696890769629102</v>
      </c>
      <c r="I785" s="3">
        <v>0.104042425814602</v>
      </c>
      <c r="J785" s="3">
        <v>1</v>
      </c>
      <c r="K785" s="3">
        <v>0</v>
      </c>
      <c r="L785" s="3">
        <v>7.5093013102119196E-4</v>
      </c>
      <c r="M785" s="3">
        <v>1.9538675020443798E-3</v>
      </c>
      <c r="N785" s="3">
        <v>96</v>
      </c>
      <c r="O785" s="3" t="s">
        <v>33</v>
      </c>
      <c r="P785" s="3" t="s">
        <v>43</v>
      </c>
      <c r="Q785" s="3" t="s">
        <v>2717</v>
      </c>
      <c r="R785" s="3" t="s">
        <v>109</v>
      </c>
      <c r="S785" s="3" t="s">
        <v>851</v>
      </c>
      <c r="T785" s="3" t="s">
        <v>2718</v>
      </c>
      <c r="V785" s="3">
        <v>1139.268</v>
      </c>
      <c r="W785" s="3">
        <v>2.2785359999999999</v>
      </c>
      <c r="X785" s="3" t="s">
        <v>2719</v>
      </c>
      <c r="Y785" s="14">
        <v>4.5970670712085692E-5</v>
      </c>
      <c r="Z785" s="11" t="str">
        <f t="shared" si="36"/>
        <v/>
      </c>
      <c r="AA785" s="11" t="str">
        <f t="shared" si="37"/>
        <v/>
      </c>
      <c r="AB785" s="3" t="str">
        <f t="shared" si="38"/>
        <v>No</v>
      </c>
    </row>
    <row r="786" spans="1:28" x14ac:dyDescent="0.2">
      <c r="A786" s="4" t="s">
        <v>1692</v>
      </c>
      <c r="B786" s="4" t="s">
        <v>3975</v>
      </c>
      <c r="C786" s="4">
        <v>9</v>
      </c>
      <c r="D786" s="4">
        <v>153</v>
      </c>
      <c r="E786" s="4">
        <v>126</v>
      </c>
      <c r="F786" s="4">
        <v>123</v>
      </c>
      <c r="G786" s="12">
        <v>-1.3779757686949199</v>
      </c>
      <c r="H786" s="13">
        <v>0.24923923061882799</v>
      </c>
      <c r="I786" s="3">
        <v>0.60338359804684305</v>
      </c>
      <c r="J786" s="3">
        <v>1</v>
      </c>
      <c r="K786" s="3">
        <v>0</v>
      </c>
      <c r="L786" s="3">
        <v>5.7650895578301099E-4</v>
      </c>
      <c r="M786" s="3">
        <v>1.50105194859989E-3</v>
      </c>
      <c r="N786" s="3">
        <v>262</v>
      </c>
      <c r="O786" s="3" t="s">
        <v>42</v>
      </c>
      <c r="P786" s="3" t="s">
        <v>43</v>
      </c>
      <c r="Q786" s="3" t="s">
        <v>1693</v>
      </c>
      <c r="R786" s="3" t="s">
        <v>45</v>
      </c>
      <c r="S786" s="3" t="s">
        <v>775</v>
      </c>
      <c r="T786" s="3" t="s">
        <v>1694</v>
      </c>
      <c r="V786" s="3">
        <v>1054.1659999999999</v>
      </c>
      <c r="W786" s="3">
        <v>2.1083319999999999</v>
      </c>
      <c r="X786" s="3" t="s">
        <v>1695</v>
      </c>
      <c r="Y786" s="14">
        <v>4.1373603640877118E-4</v>
      </c>
      <c r="Z786" s="11" t="str">
        <f t="shared" si="36"/>
        <v/>
      </c>
      <c r="AA786" s="11" t="str">
        <f t="shared" si="37"/>
        <v/>
      </c>
      <c r="AB786" s="3" t="str">
        <f t="shared" si="38"/>
        <v>No</v>
      </c>
    </row>
    <row r="787" spans="1:28" x14ac:dyDescent="0.2">
      <c r="A787" s="4" t="s">
        <v>2725</v>
      </c>
      <c r="B787" s="4" t="s">
        <v>3975</v>
      </c>
      <c r="C787" s="4">
        <v>1</v>
      </c>
      <c r="D787" s="4">
        <v>132</v>
      </c>
      <c r="E787" s="4">
        <v>158</v>
      </c>
      <c r="F787" s="4">
        <v>146</v>
      </c>
      <c r="G787" s="12">
        <v>-1.3785942281068799</v>
      </c>
      <c r="H787" s="13">
        <v>0.77509790464931605</v>
      </c>
      <c r="I787" s="3">
        <v>0.110643437153733</v>
      </c>
      <c r="J787" s="3">
        <v>1</v>
      </c>
      <c r="K787" s="3">
        <v>0</v>
      </c>
      <c r="L787" s="3">
        <v>7.5093013102119196E-4</v>
      </c>
      <c r="M787" s="3">
        <v>1.95739634045546E-3</v>
      </c>
      <c r="N787" s="3">
        <v>311</v>
      </c>
      <c r="O787" s="3" t="s">
        <v>33</v>
      </c>
      <c r="P787" s="3" t="s">
        <v>34</v>
      </c>
      <c r="Q787" s="3" t="s">
        <v>1514</v>
      </c>
      <c r="R787" s="3" t="s">
        <v>36</v>
      </c>
      <c r="S787" s="3" t="s">
        <v>54</v>
      </c>
      <c r="T787" s="3" t="s">
        <v>1515</v>
      </c>
      <c r="V787" s="3">
        <v>951.08240000000001</v>
      </c>
      <c r="W787" s="3">
        <v>1.9021648</v>
      </c>
      <c r="X787" s="3" t="s">
        <v>1516</v>
      </c>
      <c r="Y787" s="14">
        <v>4.5970670712085692E-5</v>
      </c>
      <c r="Z787" s="11" t="str">
        <f t="shared" si="36"/>
        <v/>
      </c>
      <c r="AA787" s="11" t="str">
        <f t="shared" si="37"/>
        <v/>
      </c>
      <c r="AB787" s="3" t="str">
        <f t="shared" si="38"/>
        <v>No</v>
      </c>
    </row>
    <row r="788" spans="1:28" x14ac:dyDescent="0.2">
      <c r="A788" s="4" t="s">
        <v>3850</v>
      </c>
      <c r="B788" s="4" t="s">
        <v>3975</v>
      </c>
      <c r="C788" s="4">
        <v>2</v>
      </c>
      <c r="D788" s="4">
        <v>314</v>
      </c>
      <c r="E788" s="4">
        <v>271</v>
      </c>
      <c r="F788" s="4">
        <v>294</v>
      </c>
      <c r="G788" s="12">
        <v>-1.3806529711348099</v>
      </c>
      <c r="H788" s="13">
        <v>0.66314681392024799</v>
      </c>
      <c r="I788" s="3">
        <v>0.178390312595301</v>
      </c>
      <c r="J788" s="3">
        <v>1</v>
      </c>
      <c r="K788" s="3">
        <v>0</v>
      </c>
      <c r="L788" s="3">
        <v>1.50186026204238E-3</v>
      </c>
      <c r="M788" s="3">
        <v>3.9145925988299003E-3</v>
      </c>
      <c r="N788" s="3">
        <v>26</v>
      </c>
      <c r="O788" s="3" t="s">
        <v>33</v>
      </c>
      <c r="P788" s="3" t="s">
        <v>43</v>
      </c>
      <c r="Q788" s="3" t="s">
        <v>3851</v>
      </c>
      <c r="R788" s="3" t="s">
        <v>109</v>
      </c>
      <c r="S788" s="3" t="s">
        <v>180</v>
      </c>
      <c r="T788" s="3" t="s">
        <v>3852</v>
      </c>
      <c r="V788" s="3">
        <v>1048.202</v>
      </c>
      <c r="W788" s="3">
        <v>2.0964040000000002</v>
      </c>
      <c r="X788" s="3" t="s">
        <v>3853</v>
      </c>
      <c r="Y788" s="14">
        <v>9.1941341424171385E-5</v>
      </c>
      <c r="Z788" s="11" t="str">
        <f t="shared" si="36"/>
        <v/>
      </c>
      <c r="AA788" s="11" t="str">
        <f t="shared" si="37"/>
        <v/>
      </c>
      <c r="AB788" s="3" t="str">
        <f t="shared" si="38"/>
        <v>No</v>
      </c>
    </row>
    <row r="789" spans="1:28" x14ac:dyDescent="0.2">
      <c r="A789" s="4" t="s">
        <v>2732</v>
      </c>
      <c r="B789" s="4" t="s">
        <v>3975</v>
      </c>
      <c r="C789" s="4">
        <v>1</v>
      </c>
      <c r="D789" s="4">
        <v>173</v>
      </c>
      <c r="E789" s="4">
        <v>130</v>
      </c>
      <c r="F789" s="4">
        <v>140</v>
      </c>
      <c r="G789" s="12">
        <v>-1.3829857623373001</v>
      </c>
      <c r="H789" s="13">
        <v>0.77509790464931605</v>
      </c>
      <c r="I789" s="3">
        <v>0.110643437153733</v>
      </c>
      <c r="J789" s="3">
        <v>1</v>
      </c>
      <c r="K789" s="3">
        <v>0</v>
      </c>
      <c r="L789" s="3">
        <v>7.5093013102119196E-4</v>
      </c>
      <c r="M789" s="3">
        <v>1.96176017570429E-3</v>
      </c>
      <c r="N789" s="3">
        <v>4</v>
      </c>
      <c r="O789" s="3" t="s">
        <v>33</v>
      </c>
      <c r="P789" s="3" t="s">
        <v>43</v>
      </c>
      <c r="Q789" s="3" t="s">
        <v>2733</v>
      </c>
      <c r="R789" s="3" t="s">
        <v>109</v>
      </c>
      <c r="S789" s="3" t="s">
        <v>324</v>
      </c>
      <c r="T789" s="3" t="s">
        <v>2734</v>
      </c>
      <c r="V789" s="3">
        <v>1194.431</v>
      </c>
      <c r="W789" s="3">
        <v>2.388862</v>
      </c>
      <c r="X789" s="3" t="s">
        <v>2735</v>
      </c>
      <c r="Y789" s="14">
        <v>4.5970670712085692E-5</v>
      </c>
      <c r="Z789" s="11" t="str">
        <f t="shared" si="36"/>
        <v/>
      </c>
      <c r="AA789" s="11" t="str">
        <f t="shared" si="37"/>
        <v/>
      </c>
      <c r="AB789" s="3" t="str">
        <f t="shared" si="38"/>
        <v>No</v>
      </c>
    </row>
    <row r="790" spans="1:28" x14ac:dyDescent="0.2">
      <c r="A790" s="4" t="s">
        <v>3569</v>
      </c>
      <c r="B790" s="4" t="s">
        <v>3975</v>
      </c>
      <c r="C790" s="4">
        <v>2</v>
      </c>
      <c r="D790" s="4">
        <v>256</v>
      </c>
      <c r="E790" s="4">
        <v>205</v>
      </c>
      <c r="F790" s="4">
        <v>199</v>
      </c>
      <c r="G790" s="12">
        <v>-1.3831585411931999</v>
      </c>
      <c r="H790" s="13">
        <v>0.55379346125883699</v>
      </c>
      <c r="I790" s="3">
        <v>0.25665217635492699</v>
      </c>
      <c r="J790" s="3">
        <v>1</v>
      </c>
      <c r="K790" s="3">
        <v>0</v>
      </c>
      <c r="L790" s="3">
        <v>1.76067844830191E-3</v>
      </c>
      <c r="M790" s="3">
        <v>4.5977583051275096E-3</v>
      </c>
      <c r="N790" s="3">
        <v>289</v>
      </c>
      <c r="O790" s="3" t="s">
        <v>51</v>
      </c>
      <c r="P790" s="3" t="s">
        <v>43</v>
      </c>
      <c r="Q790" s="3" t="s">
        <v>139</v>
      </c>
      <c r="R790" s="3" t="s">
        <v>369</v>
      </c>
      <c r="S790" s="3" t="s">
        <v>664</v>
      </c>
      <c r="T790" s="3" t="s">
        <v>141</v>
      </c>
      <c r="V790" s="3">
        <v>1178.308</v>
      </c>
      <c r="W790" s="3">
        <v>2.3566159999999998</v>
      </c>
      <c r="X790" s="3" t="s">
        <v>142</v>
      </c>
      <c r="Y790" s="14">
        <v>9.1941341424171385E-5</v>
      </c>
      <c r="Z790" s="11" t="str">
        <f t="shared" si="36"/>
        <v/>
      </c>
      <c r="AA790" s="11" t="str">
        <f t="shared" si="37"/>
        <v/>
      </c>
      <c r="AB790" s="3" t="str">
        <f t="shared" si="38"/>
        <v>No</v>
      </c>
    </row>
    <row r="791" spans="1:28" x14ac:dyDescent="0.2">
      <c r="A791" s="4" t="s">
        <v>2736</v>
      </c>
      <c r="B791" s="4" t="s">
        <v>3975</v>
      </c>
      <c r="C791" s="4">
        <v>1</v>
      </c>
      <c r="D791" s="4">
        <v>130</v>
      </c>
      <c r="E791" s="4">
        <v>142</v>
      </c>
      <c r="F791" s="4">
        <v>166</v>
      </c>
      <c r="G791" s="12">
        <v>-1.3886335597734101</v>
      </c>
      <c r="H791" s="13">
        <v>0.77144041935366703</v>
      </c>
      <c r="I791" s="3">
        <v>0.112697610164835</v>
      </c>
      <c r="J791" s="3">
        <v>1</v>
      </c>
      <c r="K791" s="3">
        <v>0</v>
      </c>
      <c r="L791" s="3">
        <v>7.5093013102119196E-4</v>
      </c>
      <c r="M791" s="3">
        <v>1.9714025617902299E-3</v>
      </c>
      <c r="N791" s="3">
        <v>207</v>
      </c>
      <c r="O791" s="3" t="s">
        <v>33</v>
      </c>
      <c r="P791" s="3" t="s">
        <v>34</v>
      </c>
      <c r="Q791" s="3" t="s">
        <v>2737</v>
      </c>
      <c r="R791" s="3" t="s">
        <v>36</v>
      </c>
      <c r="S791" s="3" t="s">
        <v>500</v>
      </c>
      <c r="T791" s="3" t="s">
        <v>2738</v>
      </c>
      <c r="V791" s="3">
        <v>1136.309</v>
      </c>
      <c r="W791" s="3">
        <v>2.272618</v>
      </c>
      <c r="X791" s="3" t="s">
        <v>2739</v>
      </c>
      <c r="Y791" s="14">
        <v>4.5970670712085692E-5</v>
      </c>
      <c r="Z791" s="11" t="str">
        <f t="shared" si="36"/>
        <v/>
      </c>
      <c r="AA791" s="11" t="str">
        <f t="shared" si="37"/>
        <v/>
      </c>
      <c r="AB791" s="3" t="str">
        <f t="shared" si="38"/>
        <v>No</v>
      </c>
    </row>
    <row r="792" spans="1:28" x14ac:dyDescent="0.2">
      <c r="A792" s="4" t="s">
        <v>672</v>
      </c>
      <c r="B792" s="4" t="s">
        <v>3975</v>
      </c>
      <c r="C792" s="4">
        <v>1</v>
      </c>
      <c r="D792" s="4">
        <v>108</v>
      </c>
      <c r="E792" s="4">
        <v>109</v>
      </c>
      <c r="F792" s="4">
        <v>112</v>
      </c>
      <c r="G792" s="12">
        <v>-1.39266082974953</v>
      </c>
      <c r="H792" s="13">
        <v>0.70745044012163305</v>
      </c>
      <c r="I792" s="3">
        <v>0.150303978892845</v>
      </c>
      <c r="J792" s="3">
        <v>1</v>
      </c>
      <c r="K792" s="3">
        <v>0</v>
      </c>
      <c r="L792" s="3">
        <v>8.8033922415095697E-4</v>
      </c>
      <c r="M792" s="3">
        <v>2.3188778610067802E-3</v>
      </c>
      <c r="N792" s="3">
        <v>196</v>
      </c>
      <c r="O792" s="3" t="s">
        <v>51</v>
      </c>
      <c r="P792" s="3" t="s">
        <v>620</v>
      </c>
      <c r="Q792" s="3" t="s">
        <v>673</v>
      </c>
      <c r="R792" s="3" t="s">
        <v>369</v>
      </c>
      <c r="S792" s="3" t="s">
        <v>324</v>
      </c>
      <c r="T792" s="3" t="s">
        <v>674</v>
      </c>
      <c r="V792" s="3">
        <v>1066.1279999999999</v>
      </c>
      <c r="W792" s="3">
        <v>2.1322559999999999</v>
      </c>
      <c r="X792" s="3" t="s">
        <v>675</v>
      </c>
      <c r="Y792" s="14">
        <v>4.5970670712085692E-5</v>
      </c>
      <c r="Z792" s="11" t="str">
        <f t="shared" si="36"/>
        <v/>
      </c>
      <c r="AA792" s="11" t="str">
        <f t="shared" si="37"/>
        <v/>
      </c>
      <c r="AB792" s="3" t="str">
        <f t="shared" si="38"/>
        <v>No</v>
      </c>
    </row>
    <row r="793" spans="1:28" x14ac:dyDescent="0.2">
      <c r="A793" s="4" t="s">
        <v>2325</v>
      </c>
      <c r="B793" s="4" t="s">
        <v>3975</v>
      </c>
      <c r="C793" s="4">
        <v>1</v>
      </c>
      <c r="D793" s="4">
        <v>127</v>
      </c>
      <c r="E793" s="4">
        <v>113</v>
      </c>
      <c r="F793" s="4">
        <v>93</v>
      </c>
      <c r="G793" s="12">
        <v>-1.3948695961877</v>
      </c>
      <c r="H793" s="13">
        <v>0.70745044012163305</v>
      </c>
      <c r="I793" s="3">
        <v>0.150303978892845</v>
      </c>
      <c r="J793" s="3">
        <v>1</v>
      </c>
      <c r="K793" s="3">
        <v>0</v>
      </c>
      <c r="L793" s="3">
        <v>8.8033922415095697E-4</v>
      </c>
      <c r="M793" s="3">
        <v>2.3203024301075501E-3</v>
      </c>
      <c r="N793" s="3">
        <v>22</v>
      </c>
      <c r="O793" s="3" t="s">
        <v>51</v>
      </c>
      <c r="P793" s="3" t="s">
        <v>43</v>
      </c>
      <c r="Q793" s="3" t="s">
        <v>2326</v>
      </c>
      <c r="R793" s="3" t="s">
        <v>53</v>
      </c>
      <c r="S793" s="3" t="s">
        <v>717</v>
      </c>
      <c r="T793" s="3" t="s">
        <v>2327</v>
      </c>
      <c r="V793" s="3">
        <v>924.12400000000002</v>
      </c>
      <c r="W793" s="3">
        <v>1.8482479999999999</v>
      </c>
      <c r="X793" s="3" t="s">
        <v>2328</v>
      </c>
      <c r="Y793" s="14">
        <v>4.5970670712085692E-5</v>
      </c>
      <c r="Z793" s="11" t="str">
        <f t="shared" si="36"/>
        <v/>
      </c>
      <c r="AA793" s="11" t="str">
        <f t="shared" si="37"/>
        <v/>
      </c>
      <c r="AB793" s="3" t="str">
        <f t="shared" si="38"/>
        <v>No</v>
      </c>
    </row>
    <row r="794" spans="1:28" x14ac:dyDescent="0.2">
      <c r="A794" s="4" t="s">
        <v>2353</v>
      </c>
      <c r="B794" s="4" t="s">
        <v>3975</v>
      </c>
      <c r="C794" s="4">
        <v>1</v>
      </c>
      <c r="D794" s="4">
        <v>109</v>
      </c>
      <c r="E794" s="4">
        <v>124</v>
      </c>
      <c r="F794" s="4">
        <v>101</v>
      </c>
      <c r="G794" s="12">
        <v>-1.41287248382355</v>
      </c>
      <c r="H794" s="13">
        <v>0.70745044012163305</v>
      </c>
      <c r="I794" s="3">
        <v>0.150303978892845</v>
      </c>
      <c r="J794" s="3">
        <v>1</v>
      </c>
      <c r="K794" s="3">
        <v>0</v>
      </c>
      <c r="L794" s="3">
        <v>8.8033922415095697E-4</v>
      </c>
      <c r="M794" s="3">
        <v>2.35135432942065E-3</v>
      </c>
      <c r="N794" s="3">
        <v>256</v>
      </c>
      <c r="O794" s="3" t="s">
        <v>51</v>
      </c>
      <c r="P794" s="3" t="s">
        <v>34</v>
      </c>
      <c r="Q794" s="3" t="s">
        <v>2354</v>
      </c>
      <c r="R794" s="3" t="s">
        <v>369</v>
      </c>
      <c r="S794" s="3" t="s">
        <v>1557</v>
      </c>
      <c r="T794" s="3" t="s">
        <v>2355</v>
      </c>
      <c r="V794" s="3">
        <v>1127.3</v>
      </c>
      <c r="W794" s="3">
        <v>2.2545999999999999</v>
      </c>
      <c r="X794" s="3" t="s">
        <v>2356</v>
      </c>
      <c r="Y794" s="14">
        <v>4.5970670712085692E-5</v>
      </c>
      <c r="Z794" s="11" t="str">
        <f t="shared" si="36"/>
        <v/>
      </c>
      <c r="AA794" s="11" t="str">
        <f t="shared" si="37"/>
        <v/>
      </c>
      <c r="AB794" s="3" t="str">
        <f t="shared" si="38"/>
        <v>No</v>
      </c>
    </row>
    <row r="795" spans="1:28" x14ac:dyDescent="0.2">
      <c r="A795" s="4" t="s">
        <v>3945</v>
      </c>
      <c r="B795" s="4" t="s">
        <v>3975</v>
      </c>
      <c r="C795" s="4">
        <v>4</v>
      </c>
      <c r="D795" s="4">
        <v>605</v>
      </c>
      <c r="E795" s="4">
        <v>367</v>
      </c>
      <c r="F795" s="4">
        <v>399</v>
      </c>
      <c r="G795" s="12">
        <v>-1.42506589898338</v>
      </c>
      <c r="H795" s="13">
        <v>0.33686194553510301</v>
      </c>
      <c r="I795" s="3">
        <v>0.47254804742665701</v>
      </c>
      <c r="J795" s="3">
        <v>1</v>
      </c>
      <c r="K795" s="3">
        <v>0</v>
      </c>
      <c r="L795" s="3">
        <v>3.52135689660383E-3</v>
      </c>
      <c r="M795" s="3">
        <v>9.4594160202378097E-3</v>
      </c>
      <c r="N795" s="3">
        <v>281</v>
      </c>
      <c r="O795" s="3" t="s">
        <v>51</v>
      </c>
      <c r="P795" s="3" t="s">
        <v>43</v>
      </c>
      <c r="Q795" s="3" t="s">
        <v>3946</v>
      </c>
      <c r="R795" s="3" t="s">
        <v>369</v>
      </c>
      <c r="S795" s="3" t="s">
        <v>464</v>
      </c>
      <c r="T795" s="3" t="s">
        <v>3947</v>
      </c>
      <c r="V795" s="3">
        <v>1008.091</v>
      </c>
      <c r="W795" s="3">
        <v>2.0161820000000001</v>
      </c>
      <c r="X795" s="3" t="s">
        <v>3948</v>
      </c>
      <c r="Y795" s="14">
        <v>1.8388268284834277E-4</v>
      </c>
      <c r="Z795" s="11" t="str">
        <f t="shared" si="36"/>
        <v/>
      </c>
      <c r="AA795" s="11" t="str">
        <f t="shared" si="37"/>
        <v/>
      </c>
      <c r="AB795" s="3" t="str">
        <f t="shared" si="38"/>
        <v>No</v>
      </c>
    </row>
    <row r="796" spans="1:28" x14ac:dyDescent="0.2">
      <c r="A796" s="4" t="s">
        <v>2797</v>
      </c>
      <c r="B796" s="4" t="s">
        <v>3975</v>
      </c>
      <c r="C796" s="4">
        <v>1</v>
      </c>
      <c r="D796" s="4">
        <v>194</v>
      </c>
      <c r="E796" s="4">
        <v>137</v>
      </c>
      <c r="F796" s="4">
        <v>131</v>
      </c>
      <c r="G796" s="12">
        <v>-1.4358483446919601</v>
      </c>
      <c r="H796" s="13">
        <v>0.77144041935366703</v>
      </c>
      <c r="I796" s="3">
        <v>0.112697610164835</v>
      </c>
      <c r="J796" s="3">
        <v>1</v>
      </c>
      <c r="K796" s="3">
        <v>0</v>
      </c>
      <c r="L796" s="3">
        <v>7.5093013102119196E-4</v>
      </c>
      <c r="M796" s="3">
        <v>2.0343766936751898E-3</v>
      </c>
      <c r="N796" s="3">
        <v>81</v>
      </c>
      <c r="O796" s="3" t="s">
        <v>33</v>
      </c>
      <c r="P796" s="3" t="s">
        <v>43</v>
      </c>
      <c r="Q796" s="3" t="s">
        <v>2798</v>
      </c>
      <c r="R796" s="3" t="s">
        <v>109</v>
      </c>
      <c r="S796" s="3" t="s">
        <v>305</v>
      </c>
      <c r="T796" s="3" t="s">
        <v>2799</v>
      </c>
      <c r="V796" s="3">
        <v>1212.4100000000001</v>
      </c>
      <c r="W796" s="3">
        <v>2.42482</v>
      </c>
      <c r="X796" s="3" t="s">
        <v>2800</v>
      </c>
      <c r="Y796" s="14">
        <v>4.5970670712085692E-5</v>
      </c>
      <c r="Z796" s="11" t="str">
        <f t="shared" si="36"/>
        <v/>
      </c>
      <c r="AA796" s="11" t="str">
        <f t="shared" si="37"/>
        <v/>
      </c>
      <c r="AB796" s="3" t="str">
        <f t="shared" si="38"/>
        <v>No</v>
      </c>
    </row>
    <row r="797" spans="1:28" x14ac:dyDescent="0.2">
      <c r="A797" s="4" t="s">
        <v>1672</v>
      </c>
      <c r="B797" s="4" t="s">
        <v>3975</v>
      </c>
      <c r="C797" s="4">
        <v>23</v>
      </c>
      <c r="D797" s="4">
        <v>394</v>
      </c>
      <c r="E797" s="4">
        <v>349</v>
      </c>
      <c r="F797" s="4">
        <v>332</v>
      </c>
      <c r="G797" s="12">
        <v>-1.4478721180312399</v>
      </c>
      <c r="H797" s="13">
        <v>0.13488558417133201</v>
      </c>
      <c r="I797" s="3">
        <v>0.87003446285134201</v>
      </c>
      <c r="J797" s="3">
        <v>1</v>
      </c>
      <c r="K797" s="3">
        <v>0</v>
      </c>
      <c r="L797" s="3">
        <v>1.47330066477881E-3</v>
      </c>
      <c r="M797" s="3">
        <v>4.0223646287390101E-3</v>
      </c>
      <c r="N797" s="3">
        <v>6</v>
      </c>
      <c r="O797" s="3" t="s">
        <v>42</v>
      </c>
      <c r="P797" s="3" t="s">
        <v>43</v>
      </c>
      <c r="Q797" s="3" t="s">
        <v>1673</v>
      </c>
      <c r="R797" s="3" t="s">
        <v>65</v>
      </c>
      <c r="S797" s="3" t="s">
        <v>989</v>
      </c>
      <c r="T797" s="3" t="s">
        <v>1674</v>
      </c>
      <c r="V797" s="3">
        <v>1286.4469999999999</v>
      </c>
      <c r="W797" s="3">
        <v>2.5728939999999998</v>
      </c>
      <c r="X797" s="3" t="s">
        <v>1675</v>
      </c>
      <c r="Y797" s="15">
        <v>1.0573254263779709E-3</v>
      </c>
      <c r="Z797" s="11" t="str">
        <f t="shared" si="36"/>
        <v/>
      </c>
      <c r="AA797" s="11" t="str">
        <f t="shared" si="37"/>
        <v/>
      </c>
      <c r="AB797" s="3" t="str">
        <f t="shared" si="38"/>
        <v>No</v>
      </c>
    </row>
    <row r="798" spans="1:28" x14ac:dyDescent="0.2">
      <c r="A798" s="4" t="s">
        <v>2818</v>
      </c>
      <c r="B798" s="4" t="s">
        <v>3975</v>
      </c>
      <c r="C798" s="4">
        <v>1</v>
      </c>
      <c r="D798" s="4">
        <v>154</v>
      </c>
      <c r="E798" s="4">
        <v>137</v>
      </c>
      <c r="F798" s="4">
        <v>169</v>
      </c>
      <c r="G798" s="12">
        <v>-1.45112327785869</v>
      </c>
      <c r="H798" s="13">
        <v>0.76261571679801998</v>
      </c>
      <c r="I798" s="3">
        <v>0.11769424856626</v>
      </c>
      <c r="J798" s="3">
        <v>1</v>
      </c>
      <c r="K798" s="3">
        <v>0</v>
      </c>
      <c r="L798" s="3">
        <v>7.5093013102119196E-4</v>
      </c>
      <c r="M798" s="3">
        <v>2.05799087523873E-3</v>
      </c>
      <c r="N798" s="3">
        <v>123</v>
      </c>
      <c r="O798" s="3" t="s">
        <v>33</v>
      </c>
      <c r="P798" s="3" t="s">
        <v>34</v>
      </c>
      <c r="Q798" s="3" t="s">
        <v>2819</v>
      </c>
      <c r="R798" s="3" t="s">
        <v>109</v>
      </c>
      <c r="S798" s="3" t="s">
        <v>66</v>
      </c>
      <c r="T798" s="3" t="s">
        <v>2820</v>
      </c>
      <c r="V798" s="3">
        <v>1380.5650000000001</v>
      </c>
      <c r="W798" s="3">
        <v>2.7611300000000001</v>
      </c>
      <c r="X798" s="3" t="s">
        <v>2821</v>
      </c>
      <c r="Y798" s="14">
        <v>4.5970670712085692E-5</v>
      </c>
      <c r="Z798" s="11" t="str">
        <f t="shared" si="36"/>
        <v/>
      </c>
      <c r="AA798" s="11" t="str">
        <f t="shared" si="37"/>
        <v/>
      </c>
      <c r="AB798" s="3" t="str">
        <f t="shared" si="38"/>
        <v>No</v>
      </c>
    </row>
    <row r="799" spans="1:28" x14ac:dyDescent="0.2">
      <c r="A799" s="4" t="s">
        <v>2826</v>
      </c>
      <c r="B799" s="4" t="s">
        <v>3975</v>
      </c>
      <c r="C799" s="4">
        <v>1</v>
      </c>
      <c r="D799" s="4">
        <v>178</v>
      </c>
      <c r="E799" s="4">
        <v>144</v>
      </c>
      <c r="F799" s="4">
        <v>144</v>
      </c>
      <c r="G799" s="12">
        <v>-1.45728384570292</v>
      </c>
      <c r="H799" s="13">
        <v>0.751571612836614</v>
      </c>
      <c r="I799" s="3">
        <v>0.124029631739735</v>
      </c>
      <c r="J799" s="3">
        <v>1</v>
      </c>
      <c r="K799" s="3">
        <v>0</v>
      </c>
      <c r="L799" s="3">
        <v>7.5093013102119196E-4</v>
      </c>
      <c r="M799" s="3">
        <v>2.0656779119712799E-3</v>
      </c>
      <c r="N799" s="3">
        <v>198</v>
      </c>
      <c r="O799" s="3" t="s">
        <v>33</v>
      </c>
      <c r="P799" s="3" t="s">
        <v>43</v>
      </c>
      <c r="Q799" s="3" t="s">
        <v>2827</v>
      </c>
      <c r="R799" s="3" t="s">
        <v>36</v>
      </c>
      <c r="S799" s="3" t="s">
        <v>989</v>
      </c>
      <c r="T799" s="3" t="s">
        <v>2828</v>
      </c>
      <c r="V799" s="3">
        <v>1096.154</v>
      </c>
      <c r="W799" s="3">
        <v>2.1923080000000001</v>
      </c>
      <c r="X799" s="3" t="s">
        <v>2829</v>
      </c>
      <c r="Y799" s="14">
        <v>4.5970670712085692E-5</v>
      </c>
      <c r="Z799" s="11" t="str">
        <f t="shared" si="36"/>
        <v/>
      </c>
      <c r="AA799" s="11" t="str">
        <f t="shared" si="37"/>
        <v/>
      </c>
      <c r="AB799" s="3" t="str">
        <f t="shared" si="38"/>
        <v>No</v>
      </c>
    </row>
    <row r="800" spans="1:28" x14ac:dyDescent="0.2">
      <c r="A800" s="4" t="s">
        <v>2843</v>
      </c>
      <c r="B800" s="4" t="s">
        <v>3975</v>
      </c>
      <c r="C800" s="4">
        <v>1</v>
      </c>
      <c r="D800" s="4">
        <v>182</v>
      </c>
      <c r="E800" s="4">
        <v>142</v>
      </c>
      <c r="F800" s="4">
        <v>144</v>
      </c>
      <c r="G800" s="12">
        <v>-1.4619877999931701</v>
      </c>
      <c r="H800" s="13">
        <v>0.751571612836614</v>
      </c>
      <c r="I800" s="3">
        <v>0.124029631739735</v>
      </c>
      <c r="J800" s="3">
        <v>1</v>
      </c>
      <c r="K800" s="3">
        <v>0</v>
      </c>
      <c r="L800" s="3">
        <v>7.5093013102119196E-4</v>
      </c>
      <c r="M800" s="3">
        <v>2.0723041746410998E-3</v>
      </c>
      <c r="N800" s="3">
        <v>32</v>
      </c>
      <c r="O800" s="3" t="s">
        <v>33</v>
      </c>
      <c r="P800" s="3" t="s">
        <v>43</v>
      </c>
      <c r="Q800" s="3" t="s">
        <v>2844</v>
      </c>
      <c r="R800" s="3" t="s">
        <v>109</v>
      </c>
      <c r="S800" s="3" t="s">
        <v>300</v>
      </c>
      <c r="T800" s="3" t="s">
        <v>2845</v>
      </c>
      <c r="V800" s="3">
        <v>1128.2840000000001</v>
      </c>
      <c r="W800" s="3">
        <v>2.2565680000000001</v>
      </c>
      <c r="X800" s="3" t="s">
        <v>2846</v>
      </c>
      <c r="Y800" s="14">
        <v>4.5970670712085692E-5</v>
      </c>
      <c r="Z800" s="11" t="str">
        <f t="shared" si="36"/>
        <v/>
      </c>
      <c r="AA800" s="11" t="str">
        <f t="shared" si="37"/>
        <v/>
      </c>
      <c r="AB800" s="3" t="str">
        <f t="shared" si="38"/>
        <v>No</v>
      </c>
    </row>
    <row r="801" spans="1:28" x14ac:dyDescent="0.2">
      <c r="A801" s="4" t="s">
        <v>2847</v>
      </c>
      <c r="B801" s="4" t="s">
        <v>3975</v>
      </c>
      <c r="C801" s="4">
        <v>1</v>
      </c>
      <c r="D801" s="4">
        <v>186</v>
      </c>
      <c r="E801" s="4">
        <v>144</v>
      </c>
      <c r="F801" s="4">
        <v>139</v>
      </c>
      <c r="G801" s="12">
        <v>-1.46291512972145</v>
      </c>
      <c r="H801" s="13">
        <v>0.751571612836614</v>
      </c>
      <c r="I801" s="3">
        <v>0.124029631739735</v>
      </c>
      <c r="J801" s="3">
        <v>1</v>
      </c>
      <c r="K801" s="3">
        <v>0</v>
      </c>
      <c r="L801" s="3">
        <v>7.5093013102119196E-4</v>
      </c>
      <c r="M801" s="3">
        <v>2.0734426715380201E-3</v>
      </c>
      <c r="N801" s="3">
        <v>160</v>
      </c>
      <c r="O801" s="3" t="s">
        <v>33</v>
      </c>
      <c r="P801" s="3" t="s">
        <v>34</v>
      </c>
      <c r="Q801" s="3" t="s">
        <v>2848</v>
      </c>
      <c r="R801" s="3" t="s">
        <v>109</v>
      </c>
      <c r="S801" s="3" t="s">
        <v>856</v>
      </c>
      <c r="T801" s="3" t="s">
        <v>2849</v>
      </c>
      <c r="V801" s="3">
        <v>1075.2280000000001</v>
      </c>
      <c r="W801" s="3">
        <v>2.1504560000000001</v>
      </c>
      <c r="X801" s="3" t="s">
        <v>2850</v>
      </c>
      <c r="Y801" s="14">
        <v>4.5970670712085692E-5</v>
      </c>
      <c r="Z801" s="11" t="str">
        <f t="shared" si="36"/>
        <v/>
      </c>
      <c r="AA801" s="11" t="str">
        <f t="shared" si="37"/>
        <v/>
      </c>
      <c r="AB801" s="3" t="str">
        <f t="shared" si="38"/>
        <v>No</v>
      </c>
    </row>
    <row r="802" spans="1:28" x14ac:dyDescent="0.2">
      <c r="A802" s="4" t="s">
        <v>1638</v>
      </c>
      <c r="B802" s="4" t="s">
        <v>3975</v>
      </c>
      <c r="C802" s="4">
        <v>13</v>
      </c>
      <c r="D802" s="4">
        <v>235</v>
      </c>
      <c r="E802" s="4">
        <v>186</v>
      </c>
      <c r="F802" s="4">
        <v>195</v>
      </c>
      <c r="G802" s="12">
        <v>-1.4644272951044099</v>
      </c>
      <c r="H802" s="13">
        <v>0.162409716377685</v>
      </c>
      <c r="I802" s="3">
        <v>0.78938799207154597</v>
      </c>
      <c r="J802" s="3">
        <v>1</v>
      </c>
      <c r="K802" s="3">
        <v>0</v>
      </c>
      <c r="L802" s="3">
        <v>8.3273515835323799E-4</v>
      </c>
      <c r="M802" s="3">
        <v>2.3009772644239099E-3</v>
      </c>
      <c r="N802" s="3">
        <v>269</v>
      </c>
      <c r="O802" s="3" t="s">
        <v>42</v>
      </c>
      <c r="P802" s="3" t="s">
        <v>620</v>
      </c>
      <c r="Q802" s="3" t="s">
        <v>1639</v>
      </c>
      <c r="R802" s="3" t="s">
        <v>45</v>
      </c>
      <c r="S802" s="3" t="s">
        <v>339</v>
      </c>
      <c r="T802" s="3" t="s">
        <v>1640</v>
      </c>
      <c r="V802" s="3">
        <v>1093.31</v>
      </c>
      <c r="W802" s="3">
        <v>2.18662</v>
      </c>
      <c r="X802" s="3" t="s">
        <v>1641</v>
      </c>
      <c r="Y802" s="14">
        <v>5.97618719257114E-4</v>
      </c>
      <c r="Z802" s="11" t="str">
        <f t="shared" si="36"/>
        <v/>
      </c>
      <c r="AA802" s="11" t="str">
        <f t="shared" si="37"/>
        <v/>
      </c>
      <c r="AB802" s="3" t="str">
        <f t="shared" si="38"/>
        <v>No</v>
      </c>
    </row>
    <row r="803" spans="1:28" x14ac:dyDescent="0.2">
      <c r="A803" s="4" t="s">
        <v>2879</v>
      </c>
      <c r="B803" s="4" t="s">
        <v>3975</v>
      </c>
      <c r="C803" s="4">
        <v>1</v>
      </c>
      <c r="D803" s="4">
        <v>194</v>
      </c>
      <c r="E803" s="4">
        <v>150</v>
      </c>
      <c r="F803" s="4">
        <v>132</v>
      </c>
      <c r="G803" s="12">
        <v>-1.4810386221687599</v>
      </c>
      <c r="H803" s="13">
        <v>0.746864155753723</v>
      </c>
      <c r="I803" s="3">
        <v>0.12675838315320301</v>
      </c>
      <c r="J803" s="3">
        <v>1</v>
      </c>
      <c r="K803" s="3">
        <v>0</v>
      </c>
      <c r="L803" s="3">
        <v>7.5093013102119196E-4</v>
      </c>
      <c r="M803" s="3">
        <v>2.0993918506519598E-3</v>
      </c>
      <c r="N803" s="3">
        <v>53</v>
      </c>
      <c r="O803" s="3" t="s">
        <v>33</v>
      </c>
      <c r="P803" s="3" t="s">
        <v>43</v>
      </c>
      <c r="Q803" s="3" t="s">
        <v>2880</v>
      </c>
      <c r="R803" s="3" t="s">
        <v>109</v>
      </c>
      <c r="S803" s="3" t="s">
        <v>285</v>
      </c>
      <c r="T803" s="3" t="s">
        <v>2881</v>
      </c>
      <c r="V803" s="3">
        <v>1080.241</v>
      </c>
      <c r="W803" s="3">
        <v>2.160482</v>
      </c>
      <c r="X803" s="3" t="s">
        <v>2882</v>
      </c>
      <c r="Y803" s="14">
        <v>4.5970670712085692E-5</v>
      </c>
      <c r="Z803" s="11" t="str">
        <f t="shared" si="36"/>
        <v/>
      </c>
      <c r="AA803" s="11" t="str">
        <f t="shared" si="37"/>
        <v/>
      </c>
      <c r="AB803" s="3" t="str">
        <f t="shared" si="38"/>
        <v>No</v>
      </c>
    </row>
    <row r="804" spans="1:28" x14ac:dyDescent="0.2">
      <c r="A804" s="4" t="s">
        <v>2897</v>
      </c>
      <c r="B804" s="4" t="s">
        <v>3975</v>
      </c>
      <c r="C804" s="4">
        <v>1</v>
      </c>
      <c r="D804" s="4">
        <v>167</v>
      </c>
      <c r="E804" s="4">
        <v>162</v>
      </c>
      <c r="F804" s="4">
        <v>147</v>
      </c>
      <c r="G804" s="12">
        <v>-1.49416124095387</v>
      </c>
      <c r="H804" s="13">
        <v>0.72991375207250397</v>
      </c>
      <c r="I804" s="3">
        <v>0.13672845386843899</v>
      </c>
      <c r="J804" s="3">
        <v>1</v>
      </c>
      <c r="K804" s="3">
        <v>0</v>
      </c>
      <c r="L804" s="3">
        <v>7.5093013102119196E-4</v>
      </c>
      <c r="M804" s="3">
        <v>2.1197608343792901E-3</v>
      </c>
      <c r="N804" s="3">
        <v>227</v>
      </c>
      <c r="O804" s="3" t="s">
        <v>33</v>
      </c>
      <c r="P804" s="3" t="s">
        <v>43</v>
      </c>
      <c r="Q804" s="3" t="s">
        <v>2898</v>
      </c>
      <c r="R804" s="3" t="s">
        <v>36</v>
      </c>
      <c r="S804" s="3" t="s">
        <v>598</v>
      </c>
      <c r="T804" s="3" t="s">
        <v>2899</v>
      </c>
      <c r="V804" s="3">
        <v>1094.316</v>
      </c>
      <c r="W804" s="3">
        <v>2.1886320000000001</v>
      </c>
      <c r="X804" s="3" t="s">
        <v>2900</v>
      </c>
      <c r="Y804" s="14">
        <v>4.5970670712085692E-5</v>
      </c>
      <c r="Z804" s="11" t="str">
        <f t="shared" si="36"/>
        <v/>
      </c>
      <c r="AA804" s="11" t="str">
        <f t="shared" si="37"/>
        <v/>
      </c>
      <c r="AB804" s="3" t="str">
        <f t="shared" si="38"/>
        <v>No</v>
      </c>
    </row>
    <row r="805" spans="1:28" x14ac:dyDescent="0.2">
      <c r="A805" s="4" t="s">
        <v>2417</v>
      </c>
      <c r="B805" s="4" t="s">
        <v>3975</v>
      </c>
      <c r="C805" s="4">
        <v>1</v>
      </c>
      <c r="D805" s="4">
        <v>145</v>
      </c>
      <c r="E805" s="4">
        <v>125</v>
      </c>
      <c r="F805" s="4">
        <v>92</v>
      </c>
      <c r="G805" s="12">
        <v>-1.5094280507821001</v>
      </c>
      <c r="H805" s="13">
        <v>0.67145255846619201</v>
      </c>
      <c r="I805" s="3">
        <v>0.172984667022374</v>
      </c>
      <c r="J805" s="3">
        <v>1</v>
      </c>
      <c r="K805" s="3">
        <v>0</v>
      </c>
      <c r="L805" s="3">
        <v>8.8033922415095697E-4</v>
      </c>
      <c r="M805" s="3">
        <v>2.5115590830627698E-3</v>
      </c>
      <c r="N805" s="3">
        <v>252</v>
      </c>
      <c r="O805" s="3" t="s">
        <v>51</v>
      </c>
      <c r="P805" s="3" t="s">
        <v>43</v>
      </c>
      <c r="Q805" s="3" t="s">
        <v>1029</v>
      </c>
      <c r="R805" s="3" t="s">
        <v>369</v>
      </c>
      <c r="S805" s="3" t="s">
        <v>364</v>
      </c>
      <c r="T805" s="3" t="s">
        <v>1030</v>
      </c>
      <c r="V805" s="3">
        <v>1087.1030000000001</v>
      </c>
      <c r="W805" s="3">
        <v>2.1742059999999999</v>
      </c>
      <c r="X805" s="3" t="s">
        <v>1031</v>
      </c>
      <c r="Y805" s="14">
        <v>4.5970670712085692E-5</v>
      </c>
      <c r="Z805" s="11" t="str">
        <f t="shared" si="36"/>
        <v/>
      </c>
      <c r="AA805" s="11" t="str">
        <f t="shared" si="37"/>
        <v/>
      </c>
      <c r="AB805" s="3" t="str">
        <f t="shared" si="38"/>
        <v>No</v>
      </c>
    </row>
    <row r="806" spans="1:28" x14ac:dyDescent="0.2">
      <c r="A806" s="4" t="s">
        <v>2418</v>
      </c>
      <c r="B806" s="4" t="s">
        <v>3975</v>
      </c>
      <c r="C806" s="4">
        <v>1</v>
      </c>
      <c r="D806" s="4">
        <v>141</v>
      </c>
      <c r="E806" s="4">
        <v>103</v>
      </c>
      <c r="F806" s="4">
        <v>120</v>
      </c>
      <c r="G806" s="12">
        <v>-1.52436269554788</v>
      </c>
      <c r="H806" s="13">
        <v>0.65227458385367498</v>
      </c>
      <c r="I806" s="3">
        <v>0.18556954361019601</v>
      </c>
      <c r="J806" s="3">
        <v>1</v>
      </c>
      <c r="K806" s="3">
        <v>0</v>
      </c>
      <c r="L806" s="3">
        <v>8.8033922415095697E-4</v>
      </c>
      <c r="M806" s="3">
        <v>2.53880594068115E-3</v>
      </c>
      <c r="N806" s="3">
        <v>45</v>
      </c>
      <c r="O806" s="3" t="s">
        <v>51</v>
      </c>
      <c r="P806" s="3" t="s">
        <v>43</v>
      </c>
      <c r="Q806" s="3" t="s">
        <v>2419</v>
      </c>
      <c r="R806" s="3" t="s">
        <v>53</v>
      </c>
      <c r="S806" s="3" t="s">
        <v>510</v>
      </c>
      <c r="T806" s="3" t="s">
        <v>2420</v>
      </c>
      <c r="V806" s="3">
        <v>808.8845</v>
      </c>
      <c r="W806" s="3">
        <v>1.617769</v>
      </c>
      <c r="X806" s="3" t="s">
        <v>2421</v>
      </c>
      <c r="Y806" s="14">
        <v>4.5970670712085692E-5</v>
      </c>
      <c r="Z806" s="11" t="str">
        <f t="shared" si="36"/>
        <v/>
      </c>
      <c r="AA806" s="11" t="str">
        <f t="shared" si="37"/>
        <v/>
      </c>
      <c r="AB806" s="3" t="str">
        <f t="shared" si="38"/>
        <v>No</v>
      </c>
    </row>
    <row r="807" spans="1:28" x14ac:dyDescent="0.2">
      <c r="A807" s="4" t="s">
        <v>3965</v>
      </c>
      <c r="B807" s="4" t="s">
        <v>3975</v>
      </c>
      <c r="C807" s="4">
        <v>5</v>
      </c>
      <c r="D807" s="4">
        <v>653</v>
      </c>
      <c r="E807" s="4">
        <v>597</v>
      </c>
      <c r="F807" s="4">
        <v>565</v>
      </c>
      <c r="G807" s="12">
        <v>-1.5289758404361</v>
      </c>
      <c r="H807" s="13">
        <v>0.22870791556404901</v>
      </c>
      <c r="I807" s="3">
        <v>0.64071880423322602</v>
      </c>
      <c r="J807" s="3">
        <v>1</v>
      </c>
      <c r="K807" s="3">
        <v>0</v>
      </c>
      <c r="L807" s="3">
        <v>4.4016961207547899E-3</v>
      </c>
      <c r="M807" s="3">
        <v>1.2709637175670901E-2</v>
      </c>
      <c r="N807" s="3">
        <v>1</v>
      </c>
      <c r="O807" s="3" t="s">
        <v>51</v>
      </c>
      <c r="P807" s="3" t="s">
        <v>43</v>
      </c>
      <c r="Q807" s="3" t="s">
        <v>3966</v>
      </c>
      <c r="R807" s="3" t="s">
        <v>53</v>
      </c>
      <c r="S807" s="3" t="s">
        <v>155</v>
      </c>
      <c r="T807" s="3" t="s">
        <v>3967</v>
      </c>
      <c r="V807" s="3">
        <v>1091.271</v>
      </c>
      <c r="W807" s="3">
        <v>2.1825420000000002</v>
      </c>
      <c r="X807" s="3" t="s">
        <v>3968</v>
      </c>
      <c r="Y807" s="14">
        <v>2.2985335356042844E-4</v>
      </c>
      <c r="Z807" s="11" t="str">
        <f t="shared" si="36"/>
        <v/>
      </c>
      <c r="AA807" s="11" t="str">
        <f t="shared" si="37"/>
        <v/>
      </c>
      <c r="AB807" s="3" t="str">
        <f t="shared" si="38"/>
        <v>No</v>
      </c>
    </row>
    <row r="808" spans="1:28" x14ac:dyDescent="0.2">
      <c r="A808" s="4" t="s">
        <v>2426</v>
      </c>
      <c r="B808" s="4" t="s">
        <v>3975</v>
      </c>
      <c r="C808" s="4">
        <v>1</v>
      </c>
      <c r="D808" s="4">
        <v>139</v>
      </c>
      <c r="E808" s="4">
        <v>127</v>
      </c>
      <c r="F808" s="4">
        <v>100</v>
      </c>
      <c r="G808" s="12">
        <v>-1.53102942776374</v>
      </c>
      <c r="H808" s="13">
        <v>0.65227458385367498</v>
      </c>
      <c r="I808" s="3">
        <v>0.18556954361019601</v>
      </c>
      <c r="J808" s="3">
        <v>1</v>
      </c>
      <c r="K808" s="3">
        <v>0</v>
      </c>
      <c r="L808" s="3">
        <v>8.8033922415095697E-4</v>
      </c>
      <c r="M808" s="3">
        <v>2.5503252602756001E-3</v>
      </c>
      <c r="N808" s="3">
        <v>21</v>
      </c>
      <c r="O808" s="3" t="s">
        <v>51</v>
      </c>
      <c r="P808" s="3" t="s">
        <v>43</v>
      </c>
      <c r="Q808" s="3" t="s">
        <v>2427</v>
      </c>
      <c r="R808" s="3" t="s">
        <v>53</v>
      </c>
      <c r="S808" s="3" t="s">
        <v>344</v>
      </c>
      <c r="T808" s="3" t="s">
        <v>2428</v>
      </c>
      <c r="V808" s="3">
        <v>1111.258</v>
      </c>
      <c r="W808" s="3">
        <v>2.2225160000000002</v>
      </c>
      <c r="X808" s="3" t="s">
        <v>2429</v>
      </c>
      <c r="Y808" s="14">
        <v>4.5970670712085692E-5</v>
      </c>
      <c r="Z808" s="11" t="str">
        <f t="shared" si="36"/>
        <v/>
      </c>
      <c r="AA808" s="11" t="str">
        <f t="shared" si="37"/>
        <v/>
      </c>
      <c r="AB808" s="3" t="str">
        <f t="shared" si="38"/>
        <v>No</v>
      </c>
    </row>
    <row r="809" spans="1:28" x14ac:dyDescent="0.2">
      <c r="A809" s="4" t="s">
        <v>1656</v>
      </c>
      <c r="B809" s="4" t="s">
        <v>3975</v>
      </c>
      <c r="C809" s="4">
        <v>7</v>
      </c>
      <c r="D809" s="4">
        <v>106</v>
      </c>
      <c r="E809" s="4">
        <v>125</v>
      </c>
      <c r="F809" s="4">
        <v>114</v>
      </c>
      <c r="G809" s="12">
        <v>-1.53394678455377</v>
      </c>
      <c r="H809" s="13">
        <v>0.21245352414135801</v>
      </c>
      <c r="I809" s="3">
        <v>0.67273606051491797</v>
      </c>
      <c r="J809" s="3">
        <v>1</v>
      </c>
      <c r="K809" s="3">
        <v>0</v>
      </c>
      <c r="L809" s="3">
        <v>4.4839585449789701E-4</v>
      </c>
      <c r="M809" s="3">
        <v>1.3027603350125199E-3</v>
      </c>
      <c r="N809" s="3">
        <v>352</v>
      </c>
      <c r="O809" s="3" t="s">
        <v>42</v>
      </c>
      <c r="P809" s="3" t="s">
        <v>43</v>
      </c>
      <c r="Q809" s="3" t="s">
        <v>1657</v>
      </c>
      <c r="R809" s="3" t="s">
        <v>45</v>
      </c>
      <c r="S809" s="3" t="s">
        <v>856</v>
      </c>
      <c r="T809" s="3" t="s">
        <v>1658</v>
      </c>
      <c r="V809" s="3">
        <v>1308.4949999999999</v>
      </c>
      <c r="W809" s="3">
        <v>2.6169899999999999</v>
      </c>
      <c r="X809" s="3" t="s">
        <v>1659</v>
      </c>
      <c r="Y809" s="14">
        <v>3.2179469498459985E-4</v>
      </c>
      <c r="Z809" s="11" t="str">
        <f t="shared" si="36"/>
        <v/>
      </c>
      <c r="AA809" s="11" t="str">
        <f t="shared" si="37"/>
        <v/>
      </c>
      <c r="AB809" s="3" t="str">
        <f t="shared" si="38"/>
        <v>No</v>
      </c>
    </row>
    <row r="810" spans="1:28" x14ac:dyDescent="0.2">
      <c r="A810" s="4" t="s">
        <v>841</v>
      </c>
      <c r="B810" s="4" t="s">
        <v>3975</v>
      </c>
      <c r="C810" s="4">
        <v>1</v>
      </c>
      <c r="D810" s="4">
        <v>164</v>
      </c>
      <c r="E810" s="4">
        <v>203</v>
      </c>
      <c r="F810" s="4">
        <v>123</v>
      </c>
      <c r="G810" s="12">
        <v>-1.53620727727046</v>
      </c>
      <c r="H810" s="13">
        <v>0.72991375207250397</v>
      </c>
      <c r="I810" s="3">
        <v>0.13672845386843899</v>
      </c>
      <c r="J810" s="3">
        <v>1</v>
      </c>
      <c r="K810" s="3">
        <v>0</v>
      </c>
      <c r="L810" s="3">
        <v>7.5093013102119196E-4</v>
      </c>
      <c r="M810" s="3">
        <v>2.1824735832315601E-3</v>
      </c>
      <c r="N810" s="3">
        <v>70</v>
      </c>
      <c r="O810" s="3" t="s">
        <v>33</v>
      </c>
      <c r="P810" s="3" t="s">
        <v>43</v>
      </c>
      <c r="Q810" s="3" t="s">
        <v>842</v>
      </c>
      <c r="R810" s="3" t="s">
        <v>109</v>
      </c>
      <c r="S810" s="3" t="s">
        <v>775</v>
      </c>
      <c r="T810" s="3" t="s">
        <v>843</v>
      </c>
      <c r="U810" s="3" t="s">
        <v>390</v>
      </c>
      <c r="V810" s="3">
        <v>975.01750000000004</v>
      </c>
      <c r="W810" s="3">
        <v>1.950035</v>
      </c>
      <c r="X810" s="3" t="s">
        <v>844</v>
      </c>
      <c r="Y810" s="14">
        <v>4.5970670712085692E-5</v>
      </c>
      <c r="Z810" s="11" t="str">
        <f t="shared" si="36"/>
        <v/>
      </c>
      <c r="AA810" s="11" t="str">
        <f t="shared" si="37"/>
        <v/>
      </c>
      <c r="AB810" s="3" t="str">
        <f t="shared" si="38"/>
        <v>No</v>
      </c>
    </row>
    <row r="811" spans="1:28" x14ac:dyDescent="0.2">
      <c r="A811" s="4" t="s">
        <v>462</v>
      </c>
      <c r="B811" s="4" t="s">
        <v>3975</v>
      </c>
      <c r="C811" s="4">
        <v>11</v>
      </c>
      <c r="D811" s="4">
        <v>215</v>
      </c>
      <c r="E811" s="4">
        <v>164</v>
      </c>
      <c r="F811" s="4">
        <v>170</v>
      </c>
      <c r="G811" s="12">
        <v>-1.53653627313618</v>
      </c>
      <c r="H811" s="13">
        <v>0.152659924603606</v>
      </c>
      <c r="I811" s="3">
        <v>0.81627495644574799</v>
      </c>
      <c r="J811" s="3">
        <v>1</v>
      </c>
      <c r="K811" s="3">
        <v>0</v>
      </c>
      <c r="L811" s="3">
        <v>7.0462205706812401E-4</v>
      </c>
      <c r="M811" s="3">
        <v>2.0471738097759401E-3</v>
      </c>
      <c r="N811" s="3">
        <v>281</v>
      </c>
      <c r="O811" s="3" t="s">
        <v>42</v>
      </c>
      <c r="P811" s="3" t="s">
        <v>82</v>
      </c>
      <c r="Q811" s="3" t="s">
        <v>463</v>
      </c>
      <c r="R811" s="3" t="s">
        <v>45</v>
      </c>
      <c r="S811" s="3" t="s">
        <v>464</v>
      </c>
      <c r="T811" s="3" t="s">
        <v>465</v>
      </c>
      <c r="V811" s="3">
        <v>1003.115</v>
      </c>
      <c r="W811" s="3">
        <v>2.00623</v>
      </c>
      <c r="X811" s="3" t="s">
        <v>466</v>
      </c>
      <c r="Y811" s="14">
        <v>5.0567737783294262E-4</v>
      </c>
      <c r="Z811" s="11" t="str">
        <f t="shared" si="36"/>
        <v/>
      </c>
      <c r="AA811" s="11" t="str">
        <f t="shared" si="37"/>
        <v/>
      </c>
      <c r="AB811" s="3" t="str">
        <f t="shared" si="38"/>
        <v>No</v>
      </c>
    </row>
    <row r="812" spans="1:28" x14ac:dyDescent="0.2">
      <c r="A812" s="4" t="s">
        <v>2450</v>
      </c>
      <c r="B812" s="4" t="s">
        <v>3975</v>
      </c>
      <c r="C812" s="4">
        <v>1</v>
      </c>
      <c r="D812" s="4">
        <v>138</v>
      </c>
      <c r="E812" s="4">
        <v>110</v>
      </c>
      <c r="F812" s="4">
        <v>120</v>
      </c>
      <c r="G812" s="12">
        <v>-1.54275191675566</v>
      </c>
      <c r="H812" s="13">
        <v>0.65227458385367498</v>
      </c>
      <c r="I812" s="3">
        <v>0.18556954361019601</v>
      </c>
      <c r="J812" s="3">
        <v>1</v>
      </c>
      <c r="K812" s="3">
        <v>0</v>
      </c>
      <c r="L812" s="3">
        <v>8.8033922415095697E-4</v>
      </c>
      <c r="M812" s="3">
        <v>2.57176818869399E-3</v>
      </c>
      <c r="N812" s="3">
        <v>251</v>
      </c>
      <c r="O812" s="3" t="s">
        <v>51</v>
      </c>
      <c r="P812" s="3" t="s">
        <v>43</v>
      </c>
      <c r="Q812" s="3" t="s">
        <v>1743</v>
      </c>
      <c r="R812" s="3" t="s">
        <v>369</v>
      </c>
      <c r="S812" s="3" t="s">
        <v>547</v>
      </c>
      <c r="T812" s="3" t="s">
        <v>1744</v>
      </c>
      <c r="V812" s="3">
        <v>1055.107</v>
      </c>
      <c r="W812" s="3">
        <v>2.110214</v>
      </c>
      <c r="X812" s="3" t="s">
        <v>1745</v>
      </c>
      <c r="Y812" s="14">
        <v>4.5970670712085692E-5</v>
      </c>
      <c r="Z812" s="11" t="str">
        <f t="shared" si="36"/>
        <v/>
      </c>
      <c r="AA812" s="11" t="str">
        <f t="shared" si="37"/>
        <v/>
      </c>
      <c r="AB812" s="3" t="str">
        <f t="shared" si="38"/>
        <v>No</v>
      </c>
    </row>
    <row r="813" spans="1:28" x14ac:dyDescent="0.2">
      <c r="A813" s="4" t="s">
        <v>799</v>
      </c>
      <c r="B813" s="4" t="s">
        <v>3975</v>
      </c>
      <c r="C813" s="4">
        <v>1</v>
      </c>
      <c r="D813" s="4">
        <v>145</v>
      </c>
      <c r="E813" s="4">
        <v>110</v>
      </c>
      <c r="F813" s="4">
        <v>121</v>
      </c>
      <c r="G813" s="12">
        <v>-1.5710750173695001</v>
      </c>
      <c r="H813" s="13">
        <v>0.62904183326395002</v>
      </c>
      <c r="I813" s="3">
        <v>0.20132047164285999</v>
      </c>
      <c r="J813" s="3">
        <v>1</v>
      </c>
      <c r="K813" s="3">
        <v>0</v>
      </c>
      <c r="L813" s="3">
        <v>8.8033922415095697E-4</v>
      </c>
      <c r="M813" s="3">
        <v>2.6224550822928402E-3</v>
      </c>
      <c r="N813" s="3">
        <v>93</v>
      </c>
      <c r="O813" s="3" t="s">
        <v>51</v>
      </c>
      <c r="P813" s="3" t="s">
        <v>43</v>
      </c>
      <c r="Q813" s="3" t="s">
        <v>800</v>
      </c>
      <c r="R813" s="3" t="s">
        <v>53</v>
      </c>
      <c r="S813" s="3" t="s">
        <v>801</v>
      </c>
      <c r="T813" s="3" t="s">
        <v>802</v>
      </c>
      <c r="V813" s="3">
        <v>1263.4110000000001</v>
      </c>
      <c r="W813" s="3">
        <v>2.5268220000000001</v>
      </c>
      <c r="X813" s="3" t="s">
        <v>803</v>
      </c>
      <c r="Y813" s="14">
        <v>4.5970670712085692E-5</v>
      </c>
      <c r="Z813" s="11" t="str">
        <f t="shared" si="36"/>
        <v/>
      </c>
      <c r="AA813" s="11" t="str">
        <f t="shared" si="37"/>
        <v/>
      </c>
      <c r="AB813" s="3" t="str">
        <f t="shared" si="38"/>
        <v>No</v>
      </c>
    </row>
    <row r="814" spans="1:28" x14ac:dyDescent="0.2">
      <c r="A814" s="4" t="s">
        <v>1530</v>
      </c>
      <c r="B814" s="4" t="s">
        <v>3975</v>
      </c>
      <c r="C814" s="4">
        <v>8</v>
      </c>
      <c r="D814" s="4">
        <v>143</v>
      </c>
      <c r="E814" s="4">
        <v>129</v>
      </c>
      <c r="F814" s="4">
        <v>135</v>
      </c>
      <c r="G814" s="12">
        <v>-1.57220581710881</v>
      </c>
      <c r="H814" s="13">
        <v>0.17768228442702799</v>
      </c>
      <c r="I814" s="3">
        <v>0.75035587078288801</v>
      </c>
      <c r="J814" s="3">
        <v>1</v>
      </c>
      <c r="K814" s="3">
        <v>0</v>
      </c>
      <c r="L814" s="3">
        <v>5.12452405140454E-4</v>
      </c>
      <c r="M814" s="3">
        <v>1.5277018311883599E-3</v>
      </c>
      <c r="N814" s="3">
        <v>267</v>
      </c>
      <c r="O814" s="3" t="s">
        <v>42</v>
      </c>
      <c r="P814" s="3" t="s">
        <v>227</v>
      </c>
      <c r="Q814" s="3" t="s">
        <v>1531</v>
      </c>
      <c r="R814" s="3" t="s">
        <v>45</v>
      </c>
      <c r="S814" s="3" t="s">
        <v>1390</v>
      </c>
      <c r="T814" s="3" t="s">
        <v>1532</v>
      </c>
      <c r="U814" s="3" t="s">
        <v>390</v>
      </c>
      <c r="V814" s="3">
        <v>1141.3140000000001</v>
      </c>
      <c r="W814" s="3">
        <v>2.2826279999999999</v>
      </c>
      <c r="X814" s="3" t="s">
        <v>1533</v>
      </c>
      <c r="Y814" s="14">
        <v>3.6776536569668554E-4</v>
      </c>
      <c r="Z814" s="11" t="str">
        <f t="shared" si="36"/>
        <v/>
      </c>
      <c r="AA814" s="11" t="str">
        <f t="shared" si="37"/>
        <v/>
      </c>
      <c r="AB814" s="3" t="str">
        <f t="shared" si="38"/>
        <v>No</v>
      </c>
    </row>
    <row r="815" spans="1:28" x14ac:dyDescent="0.2">
      <c r="A815" s="4" t="s">
        <v>3007</v>
      </c>
      <c r="B815" s="4" t="s">
        <v>3975</v>
      </c>
      <c r="C815" s="4">
        <v>1</v>
      </c>
      <c r="D815" s="4">
        <v>187</v>
      </c>
      <c r="E815" s="4">
        <v>173</v>
      </c>
      <c r="F815" s="4">
        <v>148</v>
      </c>
      <c r="G815" s="12">
        <v>-1.58353899821652</v>
      </c>
      <c r="H815" s="13">
        <v>0.69414340891110204</v>
      </c>
      <c r="I815" s="3">
        <v>0.158550795734403</v>
      </c>
      <c r="J815" s="3">
        <v>1</v>
      </c>
      <c r="K815" s="3">
        <v>0</v>
      </c>
      <c r="L815" s="3">
        <v>7.5093013102119196E-4</v>
      </c>
      <c r="M815" s="3">
        <v>2.25496098808035E-3</v>
      </c>
      <c r="N815" s="3">
        <v>101</v>
      </c>
      <c r="O815" s="3" t="s">
        <v>33</v>
      </c>
      <c r="P815" s="3" t="s">
        <v>43</v>
      </c>
      <c r="Q815" s="3" t="s">
        <v>3008</v>
      </c>
      <c r="R815" s="3" t="s">
        <v>109</v>
      </c>
      <c r="S815" s="3" t="s">
        <v>815</v>
      </c>
      <c r="T815" s="3" t="s">
        <v>3009</v>
      </c>
      <c r="V815" s="3">
        <v>1133.2619999999999</v>
      </c>
      <c r="W815" s="3">
        <v>2.266524</v>
      </c>
      <c r="X815" s="3" t="s">
        <v>3010</v>
      </c>
      <c r="Y815" s="14">
        <v>4.5970670712085692E-5</v>
      </c>
      <c r="Z815" s="11" t="str">
        <f t="shared" si="36"/>
        <v/>
      </c>
      <c r="AA815" s="11" t="str">
        <f t="shared" si="37"/>
        <v/>
      </c>
      <c r="AB815" s="3" t="str">
        <f t="shared" si="38"/>
        <v>No</v>
      </c>
    </row>
    <row r="816" spans="1:28" x14ac:dyDescent="0.2">
      <c r="A816" s="4" t="s">
        <v>894</v>
      </c>
      <c r="B816" s="4" t="s">
        <v>3975</v>
      </c>
      <c r="C816" s="4">
        <v>1</v>
      </c>
      <c r="D816" s="4">
        <v>197</v>
      </c>
      <c r="E816" s="4">
        <v>155</v>
      </c>
      <c r="F816" s="4">
        <v>163</v>
      </c>
      <c r="G816" s="12">
        <v>-1.6016494280984599</v>
      </c>
      <c r="H816" s="13">
        <v>0.70343843958950902</v>
      </c>
      <c r="I816" s="3">
        <v>0.15277390322767001</v>
      </c>
      <c r="J816" s="3">
        <v>1</v>
      </c>
      <c r="K816" s="3">
        <v>0</v>
      </c>
      <c r="L816" s="3">
        <v>7.5093013102119196E-4</v>
      </c>
      <c r="M816" s="3">
        <v>2.2833582316516801E-3</v>
      </c>
      <c r="N816" s="3">
        <v>321</v>
      </c>
      <c r="O816" s="3" t="s">
        <v>33</v>
      </c>
      <c r="P816" s="3" t="s">
        <v>34</v>
      </c>
      <c r="Q816" s="3" t="s">
        <v>895</v>
      </c>
      <c r="R816" s="3" t="s">
        <v>36</v>
      </c>
      <c r="S816" s="3" t="s">
        <v>588</v>
      </c>
      <c r="T816" s="3" t="s">
        <v>896</v>
      </c>
      <c r="V816" s="3">
        <v>1441.731</v>
      </c>
      <c r="W816" s="3">
        <v>2.8834620000000002</v>
      </c>
      <c r="X816" s="3" t="s">
        <v>897</v>
      </c>
      <c r="Y816" s="14">
        <v>4.5970670712085692E-5</v>
      </c>
      <c r="Z816" s="11" t="str">
        <f t="shared" si="36"/>
        <v/>
      </c>
      <c r="AA816" s="11" t="str">
        <f t="shared" si="37"/>
        <v/>
      </c>
      <c r="AB816" s="3" t="str">
        <f t="shared" si="38"/>
        <v>No</v>
      </c>
    </row>
    <row r="817" spans="1:28" x14ac:dyDescent="0.2">
      <c r="A817" s="4" t="s">
        <v>3028</v>
      </c>
      <c r="B817" s="4" t="s">
        <v>3975</v>
      </c>
      <c r="C817" s="4">
        <v>1</v>
      </c>
      <c r="D817" s="4">
        <v>198</v>
      </c>
      <c r="E817" s="4">
        <v>163</v>
      </c>
      <c r="F817" s="4">
        <v>156</v>
      </c>
      <c r="G817" s="12">
        <v>-1.6063714438188399</v>
      </c>
      <c r="H817" s="13">
        <v>0.70343843958950902</v>
      </c>
      <c r="I817" s="3">
        <v>0.15277390322767001</v>
      </c>
      <c r="J817" s="3">
        <v>1</v>
      </c>
      <c r="K817" s="3">
        <v>0</v>
      </c>
      <c r="L817" s="3">
        <v>7.5093013102119196E-4</v>
      </c>
      <c r="M817" s="3">
        <v>2.2907638854605902E-3</v>
      </c>
      <c r="N817" s="3">
        <v>274</v>
      </c>
      <c r="O817" s="3" t="s">
        <v>33</v>
      </c>
      <c r="P817" s="3" t="s">
        <v>43</v>
      </c>
      <c r="Q817" s="3" t="s">
        <v>3029</v>
      </c>
      <c r="R817" s="3" t="s">
        <v>36</v>
      </c>
      <c r="S817" s="3" t="s">
        <v>542</v>
      </c>
      <c r="T817" s="3" t="s">
        <v>3030</v>
      </c>
      <c r="V817" s="3">
        <v>1317.569</v>
      </c>
      <c r="W817" s="3">
        <v>2.635138</v>
      </c>
      <c r="X817" s="3" t="s">
        <v>3031</v>
      </c>
      <c r="Y817" s="14">
        <v>4.5970670712085692E-5</v>
      </c>
      <c r="Z817" s="11" t="str">
        <f t="shared" si="36"/>
        <v/>
      </c>
      <c r="AA817" s="11" t="str">
        <f t="shared" si="37"/>
        <v/>
      </c>
      <c r="AB817" s="3" t="str">
        <f t="shared" si="38"/>
        <v>No</v>
      </c>
    </row>
    <row r="818" spans="1:28" x14ac:dyDescent="0.2">
      <c r="A818" s="4" t="s">
        <v>3910</v>
      </c>
      <c r="B818" s="4" t="s">
        <v>3975</v>
      </c>
      <c r="C818" s="4">
        <v>2</v>
      </c>
      <c r="D818" s="4">
        <v>369</v>
      </c>
      <c r="E818" s="4">
        <v>343</v>
      </c>
      <c r="F818" s="4">
        <v>319</v>
      </c>
      <c r="G818" s="12">
        <v>-1.6091761597073</v>
      </c>
      <c r="H818" s="13">
        <v>0.48516293922248399</v>
      </c>
      <c r="I818" s="3">
        <v>0.31411238156041299</v>
      </c>
      <c r="J818" s="3">
        <v>1</v>
      </c>
      <c r="K818" s="3">
        <v>0</v>
      </c>
      <c r="L818" s="3">
        <v>1.50186026204238E-3</v>
      </c>
      <c r="M818" s="3">
        <v>4.5866319348212203E-3</v>
      </c>
      <c r="N818" s="3">
        <v>287</v>
      </c>
      <c r="O818" s="3" t="s">
        <v>33</v>
      </c>
      <c r="P818" s="3" t="s">
        <v>43</v>
      </c>
      <c r="Q818" s="3" t="s">
        <v>3911</v>
      </c>
      <c r="R818" s="3" t="s">
        <v>36</v>
      </c>
      <c r="S818" s="3" t="s">
        <v>1331</v>
      </c>
      <c r="T818" s="3" t="s">
        <v>3912</v>
      </c>
      <c r="V818" s="3">
        <v>999.17169999999999</v>
      </c>
      <c r="W818" s="3">
        <v>1.9983434</v>
      </c>
      <c r="X818" s="3" t="s">
        <v>3913</v>
      </c>
      <c r="Y818" s="14">
        <v>9.1941341424171385E-5</v>
      </c>
      <c r="Z818" s="11" t="str">
        <f t="shared" si="36"/>
        <v/>
      </c>
      <c r="AA818" s="11" t="str">
        <f t="shared" si="37"/>
        <v/>
      </c>
      <c r="AB818" s="3" t="str">
        <f t="shared" si="38"/>
        <v>No</v>
      </c>
    </row>
    <row r="819" spans="1:28" x14ac:dyDescent="0.2">
      <c r="A819" s="4" t="s">
        <v>2523</v>
      </c>
      <c r="B819" s="4" t="s">
        <v>3975</v>
      </c>
      <c r="C819" s="4">
        <v>1</v>
      </c>
      <c r="D819" s="4">
        <v>160</v>
      </c>
      <c r="E819" s="4">
        <v>124</v>
      </c>
      <c r="F819" s="4">
        <v>107</v>
      </c>
      <c r="G819" s="12">
        <v>-1.61944865014865</v>
      </c>
      <c r="H819" s="13">
        <v>0.62707721618435996</v>
      </c>
      <c r="I819" s="3">
        <v>0.20267897831118201</v>
      </c>
      <c r="J819" s="3">
        <v>1</v>
      </c>
      <c r="K819" s="3">
        <v>0</v>
      </c>
      <c r="L819" s="3">
        <v>8.8033922415095697E-4</v>
      </c>
      <c r="M819" s="3">
        <v>2.7108430874474699E-3</v>
      </c>
      <c r="N819" s="3">
        <v>240</v>
      </c>
      <c r="O819" s="3" t="s">
        <v>51</v>
      </c>
      <c r="P819" s="3" t="s">
        <v>43</v>
      </c>
      <c r="Q819" s="3" t="s">
        <v>726</v>
      </c>
      <c r="R819" s="3" t="s">
        <v>369</v>
      </c>
      <c r="S819" s="3" t="s">
        <v>861</v>
      </c>
      <c r="T819" s="3" t="s">
        <v>727</v>
      </c>
      <c r="V819" s="3">
        <v>1071.2329999999999</v>
      </c>
      <c r="W819" s="3">
        <v>2.1424660000000002</v>
      </c>
      <c r="X819" s="3" t="s">
        <v>728</v>
      </c>
      <c r="Y819" s="14">
        <v>4.5970670712085692E-5</v>
      </c>
      <c r="Z819" s="11" t="str">
        <f t="shared" si="36"/>
        <v/>
      </c>
      <c r="AA819" s="11" t="str">
        <f t="shared" si="37"/>
        <v/>
      </c>
      <c r="AB819" s="3" t="str">
        <f t="shared" si="38"/>
        <v>No</v>
      </c>
    </row>
    <row r="820" spans="1:28" x14ac:dyDescent="0.2">
      <c r="A820" s="4" t="s">
        <v>836</v>
      </c>
      <c r="B820" s="4" t="s">
        <v>3975</v>
      </c>
      <c r="C820" s="4">
        <v>1</v>
      </c>
      <c r="D820" s="4">
        <v>145</v>
      </c>
      <c r="E820" s="4">
        <v>117</v>
      </c>
      <c r="F820" s="4">
        <v>127</v>
      </c>
      <c r="G820" s="12">
        <v>-1.62325670065362</v>
      </c>
      <c r="H820" s="13">
        <v>0.62378383419179695</v>
      </c>
      <c r="I820" s="3">
        <v>0.20496588448793401</v>
      </c>
      <c r="J820" s="3">
        <v>1</v>
      </c>
      <c r="K820" s="3">
        <v>0</v>
      </c>
      <c r="L820" s="3">
        <v>8.8033922415095697E-4</v>
      </c>
      <c r="M820" s="3">
        <v>2.7196133073525402E-3</v>
      </c>
      <c r="N820" s="3">
        <v>259</v>
      </c>
      <c r="O820" s="3" t="s">
        <v>51</v>
      </c>
      <c r="P820" s="3" t="s">
        <v>620</v>
      </c>
      <c r="Q820" s="3" t="s">
        <v>837</v>
      </c>
      <c r="R820" s="3" t="s">
        <v>369</v>
      </c>
      <c r="S820" s="3" t="s">
        <v>838</v>
      </c>
      <c r="T820" s="3" t="s">
        <v>839</v>
      </c>
      <c r="V820" s="3">
        <v>1130.3040000000001</v>
      </c>
      <c r="W820" s="3">
        <v>2.260608</v>
      </c>
      <c r="X820" s="3" t="s">
        <v>840</v>
      </c>
      <c r="Y820" s="14">
        <v>4.5970670712085692E-5</v>
      </c>
      <c r="Z820" s="11" t="str">
        <f t="shared" si="36"/>
        <v/>
      </c>
      <c r="AA820" s="11" t="str">
        <f t="shared" si="37"/>
        <v/>
      </c>
      <c r="AB820" s="3" t="str">
        <f t="shared" si="38"/>
        <v>No</v>
      </c>
    </row>
    <row r="821" spans="1:28" x14ac:dyDescent="0.2">
      <c r="A821" s="4" t="s">
        <v>832</v>
      </c>
      <c r="B821" s="4" t="s">
        <v>3975</v>
      </c>
      <c r="C821" s="4">
        <v>2</v>
      </c>
      <c r="D821" s="4">
        <v>296</v>
      </c>
      <c r="E821" s="4">
        <v>226</v>
      </c>
      <c r="F821" s="4">
        <v>256</v>
      </c>
      <c r="G821" s="12">
        <v>-1.6235643403147499</v>
      </c>
      <c r="H821" s="13">
        <v>0.38801449019065898</v>
      </c>
      <c r="I821" s="3">
        <v>0.41115205561110502</v>
      </c>
      <c r="J821" s="3">
        <v>1</v>
      </c>
      <c r="K821" s="3">
        <v>0</v>
      </c>
      <c r="L821" s="3">
        <v>1.76067844830191E-3</v>
      </c>
      <c r="M821" s="3">
        <v>5.4326214563214497E-3</v>
      </c>
      <c r="N821" s="3">
        <v>132</v>
      </c>
      <c r="O821" s="3" t="s">
        <v>51</v>
      </c>
      <c r="P821" s="3" t="s">
        <v>34</v>
      </c>
      <c r="Q821" s="3" t="s">
        <v>833</v>
      </c>
      <c r="R821" s="3" t="s">
        <v>53</v>
      </c>
      <c r="S821" s="3" t="s">
        <v>165</v>
      </c>
      <c r="T821" s="3" t="s">
        <v>834</v>
      </c>
      <c r="V821" s="3">
        <v>1188.2950000000001</v>
      </c>
      <c r="W821" s="3">
        <v>2.3765900000000002</v>
      </c>
      <c r="X821" s="3" t="s">
        <v>835</v>
      </c>
      <c r="Y821" s="14">
        <v>9.1941341424171385E-5</v>
      </c>
      <c r="Z821" s="11" t="str">
        <f t="shared" si="36"/>
        <v/>
      </c>
      <c r="AA821" s="11" t="str">
        <f t="shared" si="37"/>
        <v/>
      </c>
      <c r="AB821" s="3" t="str">
        <f t="shared" si="38"/>
        <v>No</v>
      </c>
    </row>
    <row r="822" spans="1:28" x14ac:dyDescent="0.2">
      <c r="A822" s="4" t="s">
        <v>3069</v>
      </c>
      <c r="B822" s="4" t="s">
        <v>3975</v>
      </c>
      <c r="C822" s="4">
        <v>1</v>
      </c>
      <c r="D822" s="4">
        <v>187</v>
      </c>
      <c r="E822" s="4">
        <v>181</v>
      </c>
      <c r="F822" s="4">
        <v>154</v>
      </c>
      <c r="G822" s="12">
        <v>-1.6249191642572201</v>
      </c>
      <c r="H822" s="13">
        <v>0.69414340891110204</v>
      </c>
      <c r="I822" s="3">
        <v>0.158550795734403</v>
      </c>
      <c r="J822" s="3">
        <v>1</v>
      </c>
      <c r="K822" s="3">
        <v>0</v>
      </c>
      <c r="L822" s="3">
        <v>7.5093013102119196E-4</v>
      </c>
      <c r="M822" s="3">
        <v>2.3208322004081199E-3</v>
      </c>
      <c r="N822" s="3">
        <v>297</v>
      </c>
      <c r="O822" s="3" t="s">
        <v>33</v>
      </c>
      <c r="P822" s="3" t="s">
        <v>43</v>
      </c>
      <c r="Q822" s="3" t="s">
        <v>3070</v>
      </c>
      <c r="R822" s="3" t="s">
        <v>36</v>
      </c>
      <c r="S822" s="3" t="s">
        <v>574</v>
      </c>
      <c r="T822" s="3" t="s">
        <v>3071</v>
      </c>
      <c r="V822" s="3">
        <v>898.96320000000003</v>
      </c>
      <c r="W822" s="3">
        <v>1.7979263999999999</v>
      </c>
      <c r="X822" s="3" t="s">
        <v>3072</v>
      </c>
      <c r="Y822" s="14">
        <v>4.5970670712085692E-5</v>
      </c>
      <c r="Z822" s="11" t="str">
        <f t="shared" si="36"/>
        <v/>
      </c>
      <c r="AA822" s="11" t="str">
        <f t="shared" si="37"/>
        <v/>
      </c>
      <c r="AB822" s="3" t="str">
        <f t="shared" si="38"/>
        <v>No</v>
      </c>
    </row>
    <row r="823" spans="1:28" x14ac:dyDescent="0.2">
      <c r="A823" s="4" t="s">
        <v>2528</v>
      </c>
      <c r="B823" s="4" t="s">
        <v>3975</v>
      </c>
      <c r="C823" s="4">
        <v>1</v>
      </c>
      <c r="D823" s="4">
        <v>154</v>
      </c>
      <c r="E823" s="4">
        <v>130</v>
      </c>
      <c r="F823" s="4">
        <v>109</v>
      </c>
      <c r="G823" s="12">
        <v>-1.6310023823762601</v>
      </c>
      <c r="H823" s="13">
        <v>0.61986481275735394</v>
      </c>
      <c r="I823" s="3">
        <v>0.20770301610695999</v>
      </c>
      <c r="J823" s="3">
        <v>1</v>
      </c>
      <c r="K823" s="3">
        <v>0</v>
      </c>
      <c r="L823" s="3">
        <v>8.8033922415095697E-4</v>
      </c>
      <c r="M823" s="3">
        <v>2.7332508274670198E-3</v>
      </c>
      <c r="N823" s="3">
        <v>254</v>
      </c>
      <c r="O823" s="3" t="s">
        <v>51</v>
      </c>
      <c r="P823" s="3" t="s">
        <v>34</v>
      </c>
      <c r="Q823" s="3" t="s">
        <v>2529</v>
      </c>
      <c r="R823" s="3" t="s">
        <v>369</v>
      </c>
      <c r="S823" s="3" t="s">
        <v>310</v>
      </c>
      <c r="T823" s="3" t="s">
        <v>2530</v>
      </c>
      <c r="V823" s="3">
        <v>1117.2180000000001</v>
      </c>
      <c r="W823" s="3">
        <v>2.2344360000000001</v>
      </c>
      <c r="X823" s="3" t="s">
        <v>2531</v>
      </c>
      <c r="Y823" s="14">
        <v>4.5970670712085692E-5</v>
      </c>
      <c r="Z823" s="11" t="str">
        <f t="shared" si="36"/>
        <v/>
      </c>
      <c r="AA823" s="11" t="str">
        <f t="shared" si="37"/>
        <v/>
      </c>
      <c r="AB823" s="3" t="str">
        <f t="shared" si="38"/>
        <v>No</v>
      </c>
    </row>
    <row r="824" spans="1:28" x14ac:dyDescent="0.2">
      <c r="A824" s="4" t="s">
        <v>3114</v>
      </c>
      <c r="B824" s="4" t="s">
        <v>3975</v>
      </c>
      <c r="C824" s="4">
        <v>1</v>
      </c>
      <c r="D824" s="4">
        <v>189</v>
      </c>
      <c r="E824" s="4">
        <v>169</v>
      </c>
      <c r="F824" s="4">
        <v>168</v>
      </c>
      <c r="G824" s="12">
        <v>-1.6369753343136599</v>
      </c>
      <c r="H824" s="13">
        <v>0.69414340891110204</v>
      </c>
      <c r="I824" s="3">
        <v>0.158550795734403</v>
      </c>
      <c r="J824" s="3">
        <v>1</v>
      </c>
      <c r="K824" s="3">
        <v>0</v>
      </c>
      <c r="L824" s="3">
        <v>7.5093013102119196E-4</v>
      </c>
      <c r="M824" s="3">
        <v>2.3404374179915098E-3</v>
      </c>
      <c r="N824" s="3">
        <v>238</v>
      </c>
      <c r="O824" s="3" t="s">
        <v>33</v>
      </c>
      <c r="P824" s="3" t="s">
        <v>43</v>
      </c>
      <c r="Q824" s="3" t="s">
        <v>3115</v>
      </c>
      <c r="R824" s="3" t="s">
        <v>36</v>
      </c>
      <c r="S824" s="3" t="s">
        <v>655</v>
      </c>
      <c r="T824" s="3" t="s">
        <v>3116</v>
      </c>
      <c r="U824" s="3" t="s">
        <v>390</v>
      </c>
      <c r="V824" s="3">
        <v>1013.197</v>
      </c>
      <c r="W824" s="3">
        <v>2.0263939999999998</v>
      </c>
      <c r="X824" s="3" t="s">
        <v>3117</v>
      </c>
      <c r="Y824" s="14">
        <v>4.5970670712085692E-5</v>
      </c>
      <c r="Z824" s="11" t="str">
        <f t="shared" si="36"/>
        <v/>
      </c>
      <c r="AA824" s="11" t="str">
        <f t="shared" si="37"/>
        <v/>
      </c>
      <c r="AB824" s="3" t="str">
        <f t="shared" si="38"/>
        <v>No</v>
      </c>
    </row>
    <row r="825" spans="1:28" x14ac:dyDescent="0.2">
      <c r="A825" s="4" t="s">
        <v>3122</v>
      </c>
      <c r="B825" s="4" t="s">
        <v>3975</v>
      </c>
      <c r="C825" s="4">
        <v>1</v>
      </c>
      <c r="D825" s="4">
        <v>207</v>
      </c>
      <c r="E825" s="4">
        <v>160</v>
      </c>
      <c r="F825" s="4">
        <v>162</v>
      </c>
      <c r="G825" s="12">
        <v>-1.63797970037339</v>
      </c>
      <c r="H825" s="13">
        <v>0.69414340891110204</v>
      </c>
      <c r="I825" s="3">
        <v>0.158550795734403</v>
      </c>
      <c r="J825" s="3">
        <v>1</v>
      </c>
      <c r="K825" s="3">
        <v>0</v>
      </c>
      <c r="L825" s="3">
        <v>7.5093013102119196E-4</v>
      </c>
      <c r="M825" s="3">
        <v>2.3414380710531199E-3</v>
      </c>
      <c r="N825" s="3">
        <v>55</v>
      </c>
      <c r="O825" s="3" t="s">
        <v>33</v>
      </c>
      <c r="P825" s="3" t="s">
        <v>34</v>
      </c>
      <c r="Q825" s="3" t="s">
        <v>3123</v>
      </c>
      <c r="R825" s="3" t="s">
        <v>109</v>
      </c>
      <c r="S825" s="3" t="s">
        <v>1092</v>
      </c>
      <c r="T825" s="3" t="s">
        <v>3124</v>
      </c>
      <c r="V825" s="3">
        <v>1149.4390000000001</v>
      </c>
      <c r="W825" s="3">
        <v>2.2988780000000002</v>
      </c>
      <c r="X825" s="3" t="s">
        <v>3125</v>
      </c>
      <c r="Y825" s="14">
        <v>4.5970670712085692E-5</v>
      </c>
      <c r="Z825" s="11" t="str">
        <f t="shared" si="36"/>
        <v/>
      </c>
      <c r="AA825" s="11" t="str">
        <f t="shared" si="37"/>
        <v/>
      </c>
      <c r="AB825" s="3" t="str">
        <f t="shared" si="38"/>
        <v>No</v>
      </c>
    </row>
    <row r="826" spans="1:28" x14ac:dyDescent="0.2">
      <c r="A826" s="4" t="s">
        <v>2553</v>
      </c>
      <c r="B826" s="4" t="s">
        <v>3975</v>
      </c>
      <c r="C826" s="4">
        <v>1</v>
      </c>
      <c r="D826" s="4">
        <v>161</v>
      </c>
      <c r="E826" s="4">
        <v>131</v>
      </c>
      <c r="F826" s="4">
        <v>107</v>
      </c>
      <c r="G826" s="12">
        <v>-1.64964761393949</v>
      </c>
      <c r="H826" s="13">
        <v>0.59988911738218598</v>
      </c>
      <c r="I826" s="3">
        <v>0.22192901654851699</v>
      </c>
      <c r="J826" s="3">
        <v>1</v>
      </c>
      <c r="K826" s="3">
        <v>0</v>
      </c>
      <c r="L826" s="3">
        <v>8.8033922415095697E-4</v>
      </c>
      <c r="M826" s="3">
        <v>2.7684130672086401E-3</v>
      </c>
      <c r="N826" s="3">
        <v>46</v>
      </c>
      <c r="O826" s="3" t="s">
        <v>51</v>
      </c>
      <c r="P826" s="3" t="s">
        <v>43</v>
      </c>
      <c r="Q826" s="3" t="s">
        <v>2554</v>
      </c>
      <c r="R826" s="3" t="s">
        <v>53</v>
      </c>
      <c r="S826" s="3" t="s">
        <v>655</v>
      </c>
      <c r="T826" s="3" t="s">
        <v>2555</v>
      </c>
      <c r="V826" s="3">
        <v>1121.2090000000001</v>
      </c>
      <c r="W826" s="3">
        <v>2.2424179999999998</v>
      </c>
      <c r="X826" s="3" t="s">
        <v>2556</v>
      </c>
      <c r="Y826" s="14">
        <v>4.5970670712085692E-5</v>
      </c>
      <c r="Z826" s="11" t="str">
        <f t="shared" si="36"/>
        <v/>
      </c>
      <c r="AA826" s="11" t="str">
        <f t="shared" si="37"/>
        <v/>
      </c>
      <c r="AB826" s="3" t="str">
        <f t="shared" si="38"/>
        <v>No</v>
      </c>
    </row>
    <row r="827" spans="1:28" x14ac:dyDescent="0.2">
      <c r="A827" s="4" t="s">
        <v>3174</v>
      </c>
      <c r="B827" s="4" t="s">
        <v>3975</v>
      </c>
      <c r="C827" s="4">
        <v>1</v>
      </c>
      <c r="D827" s="4">
        <v>209</v>
      </c>
      <c r="E827" s="4">
        <v>178</v>
      </c>
      <c r="F827" s="4">
        <v>152</v>
      </c>
      <c r="G827" s="12">
        <v>-1.6644209966611001</v>
      </c>
      <c r="H827" s="13">
        <v>0.67300829754560498</v>
      </c>
      <c r="I827" s="3">
        <v>0.17197958130937299</v>
      </c>
      <c r="J827" s="3">
        <v>1</v>
      </c>
      <c r="K827" s="3">
        <v>0</v>
      </c>
      <c r="L827" s="3">
        <v>7.5093013102119196E-4</v>
      </c>
      <c r="M827" s="3">
        <v>2.3847244854831198E-3</v>
      </c>
      <c r="N827" s="3">
        <v>355</v>
      </c>
      <c r="O827" s="3" t="s">
        <v>33</v>
      </c>
      <c r="P827" s="3" t="s">
        <v>34</v>
      </c>
      <c r="Q827" s="3" t="s">
        <v>3175</v>
      </c>
      <c r="R827" s="3" t="s">
        <v>36</v>
      </c>
      <c r="S827" s="3" t="s">
        <v>904</v>
      </c>
      <c r="T827" s="3" t="s">
        <v>3176</v>
      </c>
      <c r="V827" s="3">
        <v>1238.357</v>
      </c>
      <c r="W827" s="3">
        <v>2.4767139999999999</v>
      </c>
      <c r="X827" s="3" t="s">
        <v>3177</v>
      </c>
      <c r="Y827" s="14">
        <v>4.5970670712085692E-5</v>
      </c>
      <c r="Z827" s="11" t="str">
        <f t="shared" si="36"/>
        <v/>
      </c>
      <c r="AA827" s="11" t="str">
        <f t="shared" si="37"/>
        <v/>
      </c>
      <c r="AB827" s="3" t="str">
        <f t="shared" si="38"/>
        <v>No</v>
      </c>
    </row>
    <row r="828" spans="1:28" x14ac:dyDescent="0.2">
      <c r="A828" s="4" t="s">
        <v>3178</v>
      </c>
      <c r="B828" s="4" t="s">
        <v>3975</v>
      </c>
      <c r="C828" s="4">
        <v>1</v>
      </c>
      <c r="D828" s="4">
        <v>210</v>
      </c>
      <c r="E828" s="4">
        <v>168</v>
      </c>
      <c r="F828" s="4">
        <v>161</v>
      </c>
      <c r="G828" s="12">
        <v>-1.6649185753343101</v>
      </c>
      <c r="H828" s="13">
        <v>0.67300829754560498</v>
      </c>
      <c r="I828" s="3">
        <v>0.17197958130937299</v>
      </c>
      <c r="J828" s="3">
        <v>1</v>
      </c>
      <c r="K828" s="3">
        <v>0</v>
      </c>
      <c r="L828" s="3">
        <v>7.5093013102119196E-4</v>
      </c>
      <c r="M828" s="3">
        <v>2.3856060955714199E-3</v>
      </c>
      <c r="N828" s="3">
        <v>117</v>
      </c>
      <c r="O828" s="3" t="s">
        <v>33</v>
      </c>
      <c r="P828" s="3" t="s">
        <v>43</v>
      </c>
      <c r="Q828" s="3" t="s">
        <v>3179</v>
      </c>
      <c r="R828" s="3" t="s">
        <v>109</v>
      </c>
      <c r="S828" s="3" t="s">
        <v>1043</v>
      </c>
      <c r="T828" s="3" t="s">
        <v>3180</v>
      </c>
      <c r="V828" s="3">
        <v>1208.3720000000001</v>
      </c>
      <c r="W828" s="3">
        <v>2.416744</v>
      </c>
      <c r="X828" s="3" t="s">
        <v>3181</v>
      </c>
      <c r="Y828" s="14">
        <v>4.5970670712085692E-5</v>
      </c>
      <c r="Z828" s="11" t="str">
        <f t="shared" si="36"/>
        <v/>
      </c>
      <c r="AA828" s="11" t="str">
        <f t="shared" si="37"/>
        <v/>
      </c>
      <c r="AB828" s="3" t="str">
        <f t="shared" si="38"/>
        <v>No</v>
      </c>
    </row>
    <row r="829" spans="1:28" x14ac:dyDescent="0.2">
      <c r="A829" s="4" t="s">
        <v>886</v>
      </c>
      <c r="B829" s="4" t="s">
        <v>3975</v>
      </c>
      <c r="C829" s="4">
        <v>1</v>
      </c>
      <c r="D829" s="4">
        <v>142</v>
      </c>
      <c r="E829" s="4">
        <v>131</v>
      </c>
      <c r="F829" s="4">
        <v>131</v>
      </c>
      <c r="G829" s="12">
        <v>-1.6825526048691499</v>
      </c>
      <c r="H829" s="13">
        <v>0.57877931962825502</v>
      </c>
      <c r="I829" s="3">
        <v>0.23748699505781601</v>
      </c>
      <c r="J829" s="3">
        <v>1</v>
      </c>
      <c r="K829" s="3">
        <v>0</v>
      </c>
      <c r="L829" s="3">
        <v>8.8033922415095697E-4</v>
      </c>
      <c r="M829" s="3">
        <v>2.8344870543465499E-3</v>
      </c>
      <c r="N829" s="3">
        <v>276</v>
      </c>
      <c r="O829" s="3" t="s">
        <v>51</v>
      </c>
      <c r="P829" s="3" t="s">
        <v>43</v>
      </c>
      <c r="Q829" s="3" t="s">
        <v>887</v>
      </c>
      <c r="R829" s="3" t="s">
        <v>369</v>
      </c>
      <c r="S829" s="3" t="s">
        <v>329</v>
      </c>
      <c r="T829" s="3" t="s">
        <v>888</v>
      </c>
      <c r="U829" s="3" t="s">
        <v>390</v>
      </c>
      <c r="V829" s="3">
        <v>1058.346</v>
      </c>
      <c r="W829" s="3">
        <v>2.116692</v>
      </c>
      <c r="X829" s="3" t="s">
        <v>889</v>
      </c>
      <c r="Y829" s="14">
        <v>4.5970670712085692E-5</v>
      </c>
      <c r="Z829" s="11" t="str">
        <f t="shared" si="36"/>
        <v/>
      </c>
      <c r="AA829" s="11" t="str">
        <f t="shared" si="37"/>
        <v/>
      </c>
      <c r="AB829" s="3" t="str">
        <f t="shared" si="38"/>
        <v>No</v>
      </c>
    </row>
    <row r="830" spans="1:28" x14ac:dyDescent="0.2">
      <c r="A830" s="4" t="s">
        <v>695</v>
      </c>
      <c r="B830" s="4" t="s">
        <v>3975</v>
      </c>
      <c r="C830" s="4">
        <v>10</v>
      </c>
      <c r="D830" s="4">
        <v>202</v>
      </c>
      <c r="E830" s="4">
        <v>182</v>
      </c>
      <c r="F830" s="4">
        <v>171</v>
      </c>
      <c r="G830" s="12">
        <v>-1.69449213747487</v>
      </c>
      <c r="H830" s="13">
        <v>0.115449275301306</v>
      </c>
      <c r="I830" s="3">
        <v>0.937608788893464</v>
      </c>
      <c r="J830" s="3">
        <v>1</v>
      </c>
      <c r="K830" s="3">
        <v>0</v>
      </c>
      <c r="L830" s="3">
        <v>6.4056550642556799E-4</v>
      </c>
      <c r="M830" s="3">
        <v>2.0773217588196599E-3</v>
      </c>
      <c r="N830" s="3">
        <v>353</v>
      </c>
      <c r="O830" s="3" t="s">
        <v>42</v>
      </c>
      <c r="P830" s="3" t="s">
        <v>43</v>
      </c>
      <c r="Q830" s="3" t="s">
        <v>696</v>
      </c>
      <c r="R830" s="3" t="s">
        <v>45</v>
      </c>
      <c r="S830" s="3" t="s">
        <v>678</v>
      </c>
      <c r="T830" s="3" t="s">
        <v>697</v>
      </c>
      <c r="V830" s="3">
        <v>1145.3399999999999</v>
      </c>
      <c r="W830" s="3">
        <v>2.29068</v>
      </c>
      <c r="X830" s="3" t="s">
        <v>698</v>
      </c>
      <c r="Y830" s="14">
        <v>4.5970670712085687E-4</v>
      </c>
      <c r="Z830" s="11" t="str">
        <f t="shared" si="36"/>
        <v/>
      </c>
      <c r="AA830" s="11" t="str">
        <f t="shared" si="37"/>
        <v/>
      </c>
      <c r="AB830" s="3" t="str">
        <f t="shared" si="38"/>
        <v>No</v>
      </c>
    </row>
    <row r="831" spans="1:28" x14ac:dyDescent="0.2">
      <c r="A831" s="4" t="s">
        <v>3222</v>
      </c>
      <c r="B831" s="4" t="s">
        <v>3975</v>
      </c>
      <c r="C831" s="4">
        <v>1</v>
      </c>
      <c r="D831" s="4">
        <v>214</v>
      </c>
      <c r="E831" s="4">
        <v>175</v>
      </c>
      <c r="F831" s="4">
        <v>162</v>
      </c>
      <c r="G831" s="12">
        <v>-1.69665614775607</v>
      </c>
      <c r="H831" s="13">
        <v>0.67320888181856797</v>
      </c>
      <c r="I831" s="3">
        <v>0.17185016289920299</v>
      </c>
      <c r="J831" s="3">
        <v>1</v>
      </c>
      <c r="K831" s="3">
        <v>0</v>
      </c>
      <c r="L831" s="3">
        <v>7.5093013102119196E-4</v>
      </c>
      <c r="M831" s="3">
        <v>2.4387206735304199E-3</v>
      </c>
      <c r="N831" s="3">
        <v>64</v>
      </c>
      <c r="O831" s="3" t="s">
        <v>33</v>
      </c>
      <c r="P831" s="3" t="s">
        <v>34</v>
      </c>
      <c r="Q831" s="3" t="s">
        <v>3223</v>
      </c>
      <c r="R831" s="3" t="s">
        <v>109</v>
      </c>
      <c r="S831" s="3" t="s">
        <v>1557</v>
      </c>
      <c r="T831" s="3" t="s">
        <v>3224</v>
      </c>
      <c r="V831" s="3">
        <v>977.12350000000004</v>
      </c>
      <c r="W831" s="3">
        <v>1.9542470000000001</v>
      </c>
      <c r="X831" s="3" t="s">
        <v>3225</v>
      </c>
      <c r="Y831" s="14">
        <v>4.5970670712085692E-5</v>
      </c>
      <c r="Z831" s="11" t="str">
        <f t="shared" si="36"/>
        <v/>
      </c>
      <c r="AA831" s="11" t="str">
        <f t="shared" si="37"/>
        <v/>
      </c>
      <c r="AB831" s="3" t="str">
        <f t="shared" si="38"/>
        <v>No</v>
      </c>
    </row>
    <row r="832" spans="1:28" x14ac:dyDescent="0.2">
      <c r="A832" s="4" t="s">
        <v>3226</v>
      </c>
      <c r="B832" s="4" t="s">
        <v>3975</v>
      </c>
      <c r="C832" s="4">
        <v>1</v>
      </c>
      <c r="D832" s="4">
        <v>215</v>
      </c>
      <c r="E832" s="4">
        <v>178</v>
      </c>
      <c r="F832" s="4">
        <v>159</v>
      </c>
      <c r="G832" s="12">
        <v>-1.69872940725372</v>
      </c>
      <c r="H832" s="13">
        <v>0.67300829754560498</v>
      </c>
      <c r="I832" s="3">
        <v>0.17197958130937299</v>
      </c>
      <c r="J832" s="3">
        <v>1</v>
      </c>
      <c r="K832" s="3">
        <v>0</v>
      </c>
      <c r="L832" s="3">
        <v>7.5093013102119196E-4</v>
      </c>
      <c r="M832" s="3">
        <v>2.4421794611982199E-3</v>
      </c>
      <c r="N832" s="3">
        <v>159</v>
      </c>
      <c r="O832" s="3" t="s">
        <v>33</v>
      </c>
      <c r="P832" s="3" t="s">
        <v>43</v>
      </c>
      <c r="Q832" s="3" t="s">
        <v>3227</v>
      </c>
      <c r="R832" s="3" t="s">
        <v>109</v>
      </c>
      <c r="S832" s="3" t="s">
        <v>254</v>
      </c>
      <c r="T832" s="3" t="s">
        <v>3228</v>
      </c>
      <c r="V832" s="3">
        <v>1071.2380000000001</v>
      </c>
      <c r="W832" s="3">
        <v>2.1424759999999998</v>
      </c>
      <c r="X832" s="3" t="s">
        <v>3229</v>
      </c>
      <c r="Y832" s="14">
        <v>4.5970670712085692E-5</v>
      </c>
      <c r="Z832" s="11" t="str">
        <f t="shared" si="36"/>
        <v/>
      </c>
      <c r="AA832" s="11" t="str">
        <f t="shared" si="37"/>
        <v/>
      </c>
      <c r="AB832" s="3" t="str">
        <f t="shared" si="38"/>
        <v>No</v>
      </c>
    </row>
    <row r="833" spans="1:28" x14ac:dyDescent="0.2">
      <c r="A833" s="4" t="s">
        <v>1809</v>
      </c>
      <c r="B833" s="4" t="s">
        <v>3975</v>
      </c>
      <c r="C833" s="4">
        <v>20</v>
      </c>
      <c r="D833" s="4">
        <v>406</v>
      </c>
      <c r="E833" s="4">
        <v>370</v>
      </c>
      <c r="F833" s="4">
        <v>337</v>
      </c>
      <c r="G833" s="12">
        <v>-1.6992823069046501</v>
      </c>
      <c r="H833" s="13">
        <v>7.3674355224932903E-2</v>
      </c>
      <c r="I833" s="3">
        <v>1.1326836562717799</v>
      </c>
      <c r="J833" s="3">
        <v>1</v>
      </c>
      <c r="K833" s="3">
        <v>0</v>
      </c>
      <c r="L833" s="3">
        <v>1.2811310128511401E-3</v>
      </c>
      <c r="M833" s="3">
        <v>4.1643652744203898E-3</v>
      </c>
      <c r="N833" s="3">
        <v>14</v>
      </c>
      <c r="O833" s="3" t="s">
        <v>42</v>
      </c>
      <c r="P833" s="3" t="s">
        <v>43</v>
      </c>
      <c r="Q833" s="3" t="s">
        <v>1810</v>
      </c>
      <c r="R833" s="3" t="s">
        <v>65</v>
      </c>
      <c r="S833" s="3" t="s">
        <v>354</v>
      </c>
      <c r="T833" s="3" t="s">
        <v>1811</v>
      </c>
      <c r="V833" s="3">
        <v>1041.1410000000001</v>
      </c>
      <c r="W833" s="3">
        <v>2.0822820000000002</v>
      </c>
      <c r="X833" s="3" t="s">
        <v>1812</v>
      </c>
      <c r="Y833" s="14">
        <v>9.1941341424171374E-4</v>
      </c>
      <c r="Z833" s="11" t="str">
        <f t="shared" si="36"/>
        <v/>
      </c>
      <c r="AA833" s="11" t="str">
        <f t="shared" si="37"/>
        <v/>
      </c>
      <c r="AB833" s="3" t="str">
        <f t="shared" si="38"/>
        <v>No</v>
      </c>
    </row>
    <row r="834" spans="1:28" x14ac:dyDescent="0.2">
      <c r="A834" s="4" t="s">
        <v>1413</v>
      </c>
      <c r="B834" s="4" t="s">
        <v>3975</v>
      </c>
      <c r="C834" s="4">
        <v>12</v>
      </c>
      <c r="D834" s="4">
        <v>263</v>
      </c>
      <c r="E834" s="4">
        <v>240</v>
      </c>
      <c r="F834" s="4">
        <v>175</v>
      </c>
      <c r="G834" s="12">
        <v>-1.71289654311039</v>
      </c>
      <c r="H834" s="13">
        <v>9.2410360275105297E-2</v>
      </c>
      <c r="I834" s="3">
        <v>1.03427933659286</v>
      </c>
      <c r="J834" s="3">
        <v>1</v>
      </c>
      <c r="K834" s="3">
        <v>0</v>
      </c>
      <c r="L834" s="3">
        <v>7.68678607710681E-4</v>
      </c>
      <c r="M834" s="3">
        <v>2.5233805388854402E-3</v>
      </c>
      <c r="N834" s="3">
        <v>247</v>
      </c>
      <c r="O834" s="3" t="s">
        <v>42</v>
      </c>
      <c r="P834" s="3" t="s">
        <v>34</v>
      </c>
      <c r="Q834" s="3" t="s">
        <v>1414</v>
      </c>
      <c r="R834" s="3" t="s">
        <v>45</v>
      </c>
      <c r="S834" s="3" t="s">
        <v>1092</v>
      </c>
      <c r="T834" s="3" t="s">
        <v>1415</v>
      </c>
      <c r="V834" s="3">
        <v>926.07820000000004</v>
      </c>
      <c r="W834" s="3">
        <v>1.8521563999999999</v>
      </c>
      <c r="X834" s="3" t="s">
        <v>1416</v>
      </c>
      <c r="Y834" s="14">
        <v>5.5164804854502831E-4</v>
      </c>
      <c r="Z834" s="11" t="str">
        <f t="shared" ref="Z834:Z897" si="39">IF($AG$7 &lt;&gt; "", $AG$7 * Y834, "")</f>
        <v/>
      </c>
      <c r="AA834" s="11" t="str">
        <f t="shared" ref="AA834:AA897" si="40">IF($AG$7 &lt;&gt; "", $AG$7 * L834 / $L$1032, "")</f>
        <v/>
      </c>
      <c r="AB834" s="3" t="str">
        <f t="shared" ref="AB834:AB897" si="41">IF(ISNUMBER(SEARCH(O834,$AG$2))=TRUE,"Yes",IF(ISNUMBER(SEARCH(O834,$AG$3))=TRUE,"Yes",IF(ISNUMBER(SEARCH(O834,$AG$4))=TRUE,"Yes","No")))</f>
        <v>No</v>
      </c>
    </row>
    <row r="835" spans="1:28" x14ac:dyDescent="0.2">
      <c r="A835" s="4" t="s">
        <v>3242</v>
      </c>
      <c r="B835" s="4" t="s">
        <v>3975</v>
      </c>
      <c r="C835" s="4">
        <v>1</v>
      </c>
      <c r="D835" s="4">
        <v>202</v>
      </c>
      <c r="E835" s="4">
        <v>178</v>
      </c>
      <c r="F835" s="4">
        <v>175</v>
      </c>
      <c r="G835" s="12">
        <v>-1.7131789409157301</v>
      </c>
      <c r="H835" s="13">
        <v>0.67300829754560498</v>
      </c>
      <c r="I835" s="3">
        <v>0.17197958130937299</v>
      </c>
      <c r="J835" s="3">
        <v>1</v>
      </c>
      <c r="K835" s="3">
        <v>0</v>
      </c>
      <c r="L835" s="3">
        <v>7.5093013102119196E-4</v>
      </c>
      <c r="M835" s="3">
        <v>2.4673847336525302E-3</v>
      </c>
      <c r="N835" s="3">
        <v>73</v>
      </c>
      <c r="O835" s="3" t="s">
        <v>33</v>
      </c>
      <c r="P835" s="3" t="s">
        <v>43</v>
      </c>
      <c r="Q835" s="3" t="s">
        <v>3243</v>
      </c>
      <c r="R835" s="3" t="s">
        <v>109</v>
      </c>
      <c r="S835" s="3" t="s">
        <v>409</v>
      </c>
      <c r="T835" s="3" t="s">
        <v>3244</v>
      </c>
      <c r="V835" s="3">
        <v>1022.229</v>
      </c>
      <c r="W835" s="3">
        <v>2.0444580000000001</v>
      </c>
      <c r="X835" s="3" t="s">
        <v>3245</v>
      </c>
      <c r="Y835" s="14">
        <v>4.5970670712085692E-5</v>
      </c>
      <c r="Z835" s="11" t="str">
        <f t="shared" si="39"/>
        <v/>
      </c>
      <c r="AA835" s="11" t="str">
        <f t="shared" si="40"/>
        <v/>
      </c>
      <c r="AB835" s="3" t="str">
        <f t="shared" si="41"/>
        <v>No</v>
      </c>
    </row>
    <row r="836" spans="1:28" x14ac:dyDescent="0.2">
      <c r="A836" s="4" t="s">
        <v>969</v>
      </c>
      <c r="B836" s="4" t="s">
        <v>3975</v>
      </c>
      <c r="C836" s="4">
        <v>1</v>
      </c>
      <c r="D836" s="4">
        <v>177</v>
      </c>
      <c r="E836" s="4">
        <v>188</v>
      </c>
      <c r="F836" s="4">
        <v>191</v>
      </c>
      <c r="G836" s="12">
        <v>-1.72650198890332</v>
      </c>
      <c r="H836" s="13">
        <v>0.66314681392024799</v>
      </c>
      <c r="I836" s="3">
        <v>0.178390312595301</v>
      </c>
      <c r="J836" s="3">
        <v>1</v>
      </c>
      <c r="K836" s="3">
        <v>0</v>
      </c>
      <c r="L836" s="3">
        <v>7.5093013102119196E-4</v>
      </c>
      <c r="M836" s="3">
        <v>2.4912380597849702E-3</v>
      </c>
      <c r="N836" s="3">
        <v>234</v>
      </c>
      <c r="O836" s="3" t="s">
        <v>33</v>
      </c>
      <c r="P836" s="3" t="s">
        <v>43</v>
      </c>
      <c r="Q836" s="3" t="s">
        <v>970</v>
      </c>
      <c r="R836" s="3" t="s">
        <v>36</v>
      </c>
      <c r="S836" s="3" t="s">
        <v>198</v>
      </c>
      <c r="T836" s="3" t="s">
        <v>971</v>
      </c>
      <c r="V836" s="3">
        <v>1036.145</v>
      </c>
      <c r="W836" s="3">
        <v>2.0722900000000002</v>
      </c>
      <c r="X836" s="3" t="s">
        <v>972</v>
      </c>
      <c r="Y836" s="14">
        <v>4.5970670712085692E-5</v>
      </c>
      <c r="Z836" s="11" t="str">
        <f t="shared" si="39"/>
        <v/>
      </c>
      <c r="AA836" s="11" t="str">
        <f t="shared" si="40"/>
        <v/>
      </c>
      <c r="AB836" s="3" t="str">
        <f t="shared" si="41"/>
        <v>No</v>
      </c>
    </row>
    <row r="837" spans="1:28" x14ac:dyDescent="0.2">
      <c r="A837" s="4" t="s">
        <v>3311</v>
      </c>
      <c r="B837" s="4" t="s">
        <v>3975</v>
      </c>
      <c r="C837" s="4">
        <v>1</v>
      </c>
      <c r="D837" s="4">
        <v>243</v>
      </c>
      <c r="E837" s="4">
        <v>175</v>
      </c>
      <c r="F837" s="4">
        <v>157</v>
      </c>
      <c r="G837" s="12">
        <v>-1.74997287989646</v>
      </c>
      <c r="H837" s="13">
        <v>0.64589069950358202</v>
      </c>
      <c r="I837" s="3">
        <v>0.18984096903070699</v>
      </c>
      <c r="J837" s="3">
        <v>1</v>
      </c>
      <c r="K837" s="3">
        <v>0</v>
      </c>
      <c r="L837" s="3">
        <v>7.5093013102119196E-4</v>
      </c>
      <c r="M837" s="3">
        <v>2.5299062715436402E-3</v>
      </c>
      <c r="N837" s="3">
        <v>295</v>
      </c>
      <c r="O837" s="3" t="s">
        <v>33</v>
      </c>
      <c r="P837" s="3" t="s">
        <v>34</v>
      </c>
      <c r="Q837" s="3" t="s">
        <v>3312</v>
      </c>
      <c r="R837" s="3" t="s">
        <v>36</v>
      </c>
      <c r="S837" s="3" t="s">
        <v>359</v>
      </c>
      <c r="T837" s="3" t="s">
        <v>3313</v>
      </c>
      <c r="V837" s="3">
        <v>1278.463</v>
      </c>
      <c r="W837" s="3">
        <v>2.5569259999999998</v>
      </c>
      <c r="X837" s="3" t="s">
        <v>3314</v>
      </c>
      <c r="Y837" s="14">
        <v>4.5970670712085692E-5</v>
      </c>
      <c r="Z837" s="11" t="str">
        <f t="shared" si="39"/>
        <v/>
      </c>
      <c r="AA837" s="11" t="str">
        <f t="shared" si="40"/>
        <v/>
      </c>
      <c r="AB837" s="3" t="str">
        <f t="shared" si="41"/>
        <v>No</v>
      </c>
    </row>
    <row r="838" spans="1:28" x14ac:dyDescent="0.2">
      <c r="A838" s="4" t="s">
        <v>3319</v>
      </c>
      <c r="B838" s="4" t="s">
        <v>3975</v>
      </c>
      <c r="C838" s="4">
        <v>1</v>
      </c>
      <c r="D838" s="4">
        <v>184</v>
      </c>
      <c r="E838" s="4">
        <v>186</v>
      </c>
      <c r="F838" s="4">
        <v>196</v>
      </c>
      <c r="G838" s="12">
        <v>-1.75098640396398</v>
      </c>
      <c r="H838" s="13">
        <v>0.64589069950358202</v>
      </c>
      <c r="I838" s="3">
        <v>0.18984096903070699</v>
      </c>
      <c r="J838" s="3">
        <v>1</v>
      </c>
      <c r="K838" s="3">
        <v>0</v>
      </c>
      <c r="L838" s="3">
        <v>7.5093013102119196E-4</v>
      </c>
      <c r="M838" s="3">
        <v>2.5337961925504899E-3</v>
      </c>
      <c r="N838" s="3">
        <v>259</v>
      </c>
      <c r="O838" s="3" t="s">
        <v>33</v>
      </c>
      <c r="P838" s="3" t="s">
        <v>43</v>
      </c>
      <c r="Q838" s="3" t="s">
        <v>1875</v>
      </c>
      <c r="R838" s="3" t="s">
        <v>36</v>
      </c>
      <c r="S838" s="3" t="s">
        <v>838</v>
      </c>
      <c r="T838" s="3" t="s">
        <v>1876</v>
      </c>
      <c r="V838" s="3">
        <v>1173.307</v>
      </c>
      <c r="W838" s="3">
        <v>2.3466140000000002</v>
      </c>
      <c r="X838" s="3" t="s">
        <v>1877</v>
      </c>
      <c r="Y838" s="14">
        <v>4.5970670712085692E-5</v>
      </c>
      <c r="Z838" s="11" t="str">
        <f t="shared" si="39"/>
        <v/>
      </c>
      <c r="AA838" s="11" t="str">
        <f t="shared" si="40"/>
        <v/>
      </c>
      <c r="AB838" s="3" t="str">
        <f t="shared" si="41"/>
        <v>No</v>
      </c>
    </row>
    <row r="839" spans="1:28" x14ac:dyDescent="0.2">
      <c r="A839" s="4" t="s">
        <v>1805</v>
      </c>
      <c r="B839" s="4" t="s">
        <v>3975</v>
      </c>
      <c r="C839" s="4">
        <v>19</v>
      </c>
      <c r="D839" s="4">
        <v>423</v>
      </c>
      <c r="E839" s="4">
        <v>353</v>
      </c>
      <c r="F839" s="4">
        <v>324</v>
      </c>
      <c r="G839" s="12">
        <v>-1.7518527416421401</v>
      </c>
      <c r="H839" s="13">
        <v>6.7472682912142895E-2</v>
      </c>
      <c r="I839" s="3">
        <v>1.1708720206765799</v>
      </c>
      <c r="J839" s="3">
        <v>1</v>
      </c>
      <c r="K839" s="3">
        <v>0</v>
      </c>
      <c r="L839" s="3">
        <v>1.2170744622085801E-3</v>
      </c>
      <c r="M839" s="3">
        <v>4.1029114654608104E-3</v>
      </c>
      <c r="N839" s="3">
        <v>15</v>
      </c>
      <c r="O839" s="3" t="s">
        <v>42</v>
      </c>
      <c r="P839" s="3" t="s">
        <v>43</v>
      </c>
      <c r="Q839" s="3" t="s">
        <v>1806</v>
      </c>
      <c r="R839" s="3" t="s">
        <v>65</v>
      </c>
      <c r="S839" s="3" t="s">
        <v>500</v>
      </c>
      <c r="T839" s="3" t="s">
        <v>1807</v>
      </c>
      <c r="V839" s="3">
        <v>1244.451</v>
      </c>
      <c r="W839" s="3">
        <v>2.4889019999999999</v>
      </c>
      <c r="X839" s="3" t="s">
        <v>1808</v>
      </c>
      <c r="Y839" s="14">
        <v>8.7344274352962805E-4</v>
      </c>
      <c r="Z839" s="11" t="str">
        <f t="shared" si="39"/>
        <v/>
      </c>
      <c r="AA839" s="11" t="str">
        <f t="shared" si="40"/>
        <v/>
      </c>
      <c r="AB839" s="3" t="str">
        <f t="shared" si="41"/>
        <v>No</v>
      </c>
    </row>
    <row r="840" spans="1:28" x14ac:dyDescent="0.2">
      <c r="A840" s="4" t="s">
        <v>1780</v>
      </c>
      <c r="B840" s="4" t="s">
        <v>3975</v>
      </c>
      <c r="C840" s="4">
        <v>14</v>
      </c>
      <c r="D840" s="4">
        <v>280</v>
      </c>
      <c r="E840" s="4">
        <v>262</v>
      </c>
      <c r="F840" s="4">
        <v>264</v>
      </c>
      <c r="G840" s="12">
        <v>-1.75256914108746</v>
      </c>
      <c r="H840" s="13">
        <v>7.9148552615391304E-2</v>
      </c>
      <c r="I840" s="3">
        <v>1.1015570226449101</v>
      </c>
      <c r="J840" s="3">
        <v>1</v>
      </c>
      <c r="K840" s="3">
        <v>0</v>
      </c>
      <c r="L840" s="3">
        <v>8.9679170899579499E-4</v>
      </c>
      <c r="M840" s="3">
        <v>3.02643522591032E-3</v>
      </c>
      <c r="N840" s="3">
        <v>67</v>
      </c>
      <c r="O840" s="3" t="s">
        <v>42</v>
      </c>
      <c r="P840" s="3" t="s">
        <v>43</v>
      </c>
      <c r="Q840" s="3" t="s">
        <v>1781</v>
      </c>
      <c r="R840" s="3" t="s">
        <v>65</v>
      </c>
      <c r="S840" s="3" t="s">
        <v>838</v>
      </c>
      <c r="T840" s="3" t="s">
        <v>1782</v>
      </c>
      <c r="V840" s="3">
        <v>985.14400000000001</v>
      </c>
      <c r="W840" s="3">
        <v>1.970288</v>
      </c>
      <c r="X840" s="3" t="s">
        <v>1783</v>
      </c>
      <c r="Y840" s="14">
        <v>6.4358938996919969E-4</v>
      </c>
      <c r="Z840" s="11" t="str">
        <f t="shared" si="39"/>
        <v/>
      </c>
      <c r="AA840" s="11" t="str">
        <f t="shared" si="40"/>
        <v/>
      </c>
      <c r="AB840" s="3" t="str">
        <f t="shared" si="41"/>
        <v>No</v>
      </c>
    </row>
    <row r="841" spans="1:28" x14ac:dyDescent="0.2">
      <c r="A841" s="4" t="s">
        <v>2657</v>
      </c>
      <c r="B841" s="4" t="s">
        <v>3975</v>
      </c>
      <c r="C841" s="4">
        <v>1</v>
      </c>
      <c r="D841" s="4">
        <v>128</v>
      </c>
      <c r="E841" s="4">
        <v>149</v>
      </c>
      <c r="F841" s="4">
        <v>145</v>
      </c>
      <c r="G841" s="12">
        <v>-1.7574536044604501</v>
      </c>
      <c r="H841" s="13">
        <v>0.54282540086940001</v>
      </c>
      <c r="I841" s="3">
        <v>0.26533983824275298</v>
      </c>
      <c r="J841" s="3">
        <v>1</v>
      </c>
      <c r="K841" s="3">
        <v>0</v>
      </c>
      <c r="L841" s="3">
        <v>8.8033922415095697E-4</v>
      </c>
      <c r="M841" s="3">
        <v>2.9873049104677E-3</v>
      </c>
      <c r="N841" s="3">
        <v>79</v>
      </c>
      <c r="O841" s="3" t="s">
        <v>51</v>
      </c>
      <c r="P841" s="3" t="s">
        <v>43</v>
      </c>
      <c r="Q841" s="3" t="s">
        <v>2658</v>
      </c>
      <c r="R841" s="3" t="s">
        <v>53</v>
      </c>
      <c r="S841" s="3" t="s">
        <v>1021</v>
      </c>
      <c r="T841" s="3" t="s">
        <v>2659</v>
      </c>
      <c r="V841" s="3">
        <v>1176.3789999999999</v>
      </c>
      <c r="W841" s="3">
        <v>2.3527580000000001</v>
      </c>
      <c r="X841" s="3" t="s">
        <v>2660</v>
      </c>
      <c r="Y841" s="14">
        <v>4.5970670712085692E-5</v>
      </c>
      <c r="Z841" s="11" t="str">
        <f t="shared" si="39"/>
        <v/>
      </c>
      <c r="AA841" s="11" t="str">
        <f t="shared" si="40"/>
        <v/>
      </c>
      <c r="AB841" s="3" t="str">
        <f t="shared" si="41"/>
        <v>No</v>
      </c>
    </row>
    <row r="842" spans="1:28" x14ac:dyDescent="0.2">
      <c r="A842" s="4" t="s">
        <v>3332</v>
      </c>
      <c r="B842" s="4" t="s">
        <v>3975</v>
      </c>
      <c r="C842" s="4">
        <v>1</v>
      </c>
      <c r="D842" s="4">
        <v>200</v>
      </c>
      <c r="E842" s="4">
        <v>206</v>
      </c>
      <c r="F842" s="4">
        <v>166</v>
      </c>
      <c r="G842" s="12">
        <v>-1.75827144294798</v>
      </c>
      <c r="H842" s="13">
        <v>0.64589069950358202</v>
      </c>
      <c r="I842" s="3">
        <v>0.18984096903070699</v>
      </c>
      <c r="J842" s="3">
        <v>1</v>
      </c>
      <c r="K842" s="3">
        <v>0</v>
      </c>
      <c r="L842" s="3">
        <v>7.5093013102119196E-4</v>
      </c>
      <c r="M842" s="3">
        <v>2.5459014902799899E-3</v>
      </c>
      <c r="N842" s="3">
        <v>60</v>
      </c>
      <c r="O842" s="3" t="s">
        <v>33</v>
      </c>
      <c r="P842" s="3" t="s">
        <v>43</v>
      </c>
      <c r="Q842" s="3" t="s">
        <v>3333</v>
      </c>
      <c r="R842" s="3" t="s">
        <v>109</v>
      </c>
      <c r="S842" s="3" t="s">
        <v>364</v>
      </c>
      <c r="T842" s="3" t="s">
        <v>3334</v>
      </c>
      <c r="V842" s="3">
        <v>1329.538</v>
      </c>
      <c r="W842" s="3">
        <v>2.6590760000000002</v>
      </c>
      <c r="X842" s="3" t="s">
        <v>3335</v>
      </c>
      <c r="Y842" s="14">
        <v>4.5970670712085692E-5</v>
      </c>
      <c r="Z842" s="11" t="str">
        <f t="shared" si="39"/>
        <v/>
      </c>
      <c r="AA842" s="11" t="str">
        <f t="shared" si="40"/>
        <v/>
      </c>
      <c r="AB842" s="3" t="str">
        <f t="shared" si="41"/>
        <v>No</v>
      </c>
    </row>
    <row r="843" spans="1:28" x14ac:dyDescent="0.2">
      <c r="A843" s="4" t="s">
        <v>3352</v>
      </c>
      <c r="B843" s="4" t="s">
        <v>3975</v>
      </c>
      <c r="C843" s="4">
        <v>1</v>
      </c>
      <c r="D843" s="4">
        <v>213</v>
      </c>
      <c r="E843" s="4">
        <v>193</v>
      </c>
      <c r="F843" s="4">
        <v>175</v>
      </c>
      <c r="G843" s="12">
        <v>-1.77789544312555</v>
      </c>
      <c r="H843" s="13">
        <v>0.64589069950358202</v>
      </c>
      <c r="I843" s="3">
        <v>0.18984096903070699</v>
      </c>
      <c r="J843" s="3">
        <v>1</v>
      </c>
      <c r="K843" s="3">
        <v>0</v>
      </c>
      <c r="L843" s="3">
        <v>7.5093013102119196E-4</v>
      </c>
      <c r="M843" s="3">
        <v>2.5805570196434499E-3</v>
      </c>
      <c r="N843" s="3">
        <v>258</v>
      </c>
      <c r="O843" s="3" t="s">
        <v>33</v>
      </c>
      <c r="P843" s="3" t="s">
        <v>71</v>
      </c>
      <c r="Q843" s="3" t="s">
        <v>3353</v>
      </c>
      <c r="R843" s="3" t="s">
        <v>36</v>
      </c>
      <c r="S843" s="3" t="s">
        <v>1126</v>
      </c>
      <c r="T843" s="3" t="s">
        <v>3354</v>
      </c>
      <c r="V843" s="3">
        <v>950.05439999999999</v>
      </c>
      <c r="W843" s="3">
        <v>1.9001087999999999</v>
      </c>
      <c r="X843" s="3" t="s">
        <v>3355</v>
      </c>
      <c r="Y843" s="14">
        <v>4.5970670712085692E-5</v>
      </c>
      <c r="Z843" s="11" t="str">
        <f t="shared" si="39"/>
        <v/>
      </c>
      <c r="AA843" s="11" t="str">
        <f t="shared" si="40"/>
        <v/>
      </c>
      <c r="AB843" s="3" t="str">
        <f t="shared" si="41"/>
        <v>No</v>
      </c>
    </row>
    <row r="844" spans="1:28" x14ac:dyDescent="0.2">
      <c r="A844" s="4" t="s">
        <v>3356</v>
      </c>
      <c r="B844" s="4" t="s">
        <v>3975</v>
      </c>
      <c r="C844" s="4">
        <v>1</v>
      </c>
      <c r="D844" s="4">
        <v>208</v>
      </c>
      <c r="E844" s="4">
        <v>180</v>
      </c>
      <c r="F844" s="4">
        <v>192</v>
      </c>
      <c r="G844" s="12">
        <v>-1.7786069192605001</v>
      </c>
      <c r="H844" s="13">
        <v>0.64589069950358202</v>
      </c>
      <c r="I844" s="3">
        <v>0.18984096903070699</v>
      </c>
      <c r="J844" s="3">
        <v>1</v>
      </c>
      <c r="K844" s="3">
        <v>0</v>
      </c>
      <c r="L844" s="3">
        <v>7.5093013102119196E-4</v>
      </c>
      <c r="M844" s="3">
        <v>2.5821323451324101E-3</v>
      </c>
      <c r="N844" s="3">
        <v>358</v>
      </c>
      <c r="O844" s="3" t="s">
        <v>33</v>
      </c>
      <c r="P844" s="3" t="s">
        <v>34</v>
      </c>
      <c r="Q844" s="3" t="s">
        <v>3357</v>
      </c>
      <c r="R844" s="3" t="s">
        <v>36</v>
      </c>
      <c r="S844" s="3" t="s">
        <v>796</v>
      </c>
      <c r="T844" s="3" t="s">
        <v>3358</v>
      </c>
      <c r="V844" s="3">
        <v>1175.345</v>
      </c>
      <c r="W844" s="3">
        <v>2.3506900000000002</v>
      </c>
      <c r="X844" s="3" t="s">
        <v>3359</v>
      </c>
      <c r="Y844" s="14">
        <v>4.5970670712085692E-5</v>
      </c>
      <c r="Z844" s="11" t="str">
        <f t="shared" si="39"/>
        <v/>
      </c>
      <c r="AA844" s="11" t="str">
        <f t="shared" si="40"/>
        <v/>
      </c>
      <c r="AB844" s="3" t="str">
        <f t="shared" si="41"/>
        <v>No</v>
      </c>
    </row>
    <row r="845" spans="1:28" x14ac:dyDescent="0.2">
      <c r="A845" s="4" t="s">
        <v>3360</v>
      </c>
      <c r="B845" s="4" t="s">
        <v>3975</v>
      </c>
      <c r="C845" s="4">
        <v>1</v>
      </c>
      <c r="D845" s="4">
        <v>226</v>
      </c>
      <c r="E845" s="4">
        <v>156</v>
      </c>
      <c r="F845" s="4">
        <v>201</v>
      </c>
      <c r="G845" s="12">
        <v>-1.78084031143668</v>
      </c>
      <c r="H845" s="13">
        <v>0.64589069950358202</v>
      </c>
      <c r="I845" s="3">
        <v>0.18984096903070699</v>
      </c>
      <c r="J845" s="3">
        <v>1</v>
      </c>
      <c r="K845" s="3">
        <v>0</v>
      </c>
      <c r="L845" s="3">
        <v>7.5093013102119196E-4</v>
      </c>
      <c r="M845" s="3">
        <v>2.5857011642469998E-3</v>
      </c>
      <c r="N845" s="3">
        <v>122</v>
      </c>
      <c r="O845" s="3" t="s">
        <v>33</v>
      </c>
      <c r="P845" s="3" t="s">
        <v>43</v>
      </c>
      <c r="Q845" s="3" t="s">
        <v>3361</v>
      </c>
      <c r="R845" s="3" t="s">
        <v>109</v>
      </c>
      <c r="S845" s="3" t="s">
        <v>383</v>
      </c>
      <c r="T845" s="3" t="s">
        <v>3362</v>
      </c>
      <c r="V845" s="3">
        <v>1032.2429999999999</v>
      </c>
      <c r="W845" s="3">
        <v>2.064486</v>
      </c>
      <c r="X845" s="3" t="s">
        <v>3363</v>
      </c>
      <c r="Y845" s="14">
        <v>4.5970670712085692E-5</v>
      </c>
      <c r="Z845" s="11" t="str">
        <f t="shared" si="39"/>
        <v/>
      </c>
      <c r="AA845" s="11" t="str">
        <f t="shared" si="40"/>
        <v/>
      </c>
      <c r="AB845" s="3" t="str">
        <f t="shared" si="41"/>
        <v>No</v>
      </c>
    </row>
    <row r="846" spans="1:28" x14ac:dyDescent="0.2">
      <c r="A846" s="4" t="s">
        <v>3870</v>
      </c>
      <c r="B846" s="4" t="s">
        <v>3975</v>
      </c>
      <c r="C846" s="4">
        <v>15</v>
      </c>
      <c r="D846" s="4">
        <v>316</v>
      </c>
      <c r="E846" s="4">
        <v>283</v>
      </c>
      <c r="F846" s="4">
        <v>288</v>
      </c>
      <c r="G846" s="12">
        <v>-1.7894278648378501</v>
      </c>
      <c r="H846" s="13">
        <v>6.7472682912142895E-2</v>
      </c>
      <c r="I846" s="3">
        <v>1.1708720206765799</v>
      </c>
      <c r="J846" s="3">
        <v>1</v>
      </c>
      <c r="K846" s="3">
        <v>0</v>
      </c>
      <c r="L846" s="3">
        <v>9.6084825963835101E-4</v>
      </c>
      <c r="M846" s="3">
        <v>3.3260786463784101E-3</v>
      </c>
      <c r="N846" s="3">
        <v>16</v>
      </c>
      <c r="O846" s="3" t="s">
        <v>42</v>
      </c>
      <c r="P846" s="3" t="s">
        <v>43</v>
      </c>
      <c r="Q846" s="3" t="s">
        <v>3871</v>
      </c>
      <c r="R846" s="3" t="s">
        <v>65</v>
      </c>
      <c r="S846" s="3" t="s">
        <v>269</v>
      </c>
      <c r="T846" s="3" t="s">
        <v>3872</v>
      </c>
      <c r="V846" s="3">
        <v>1060.1690000000001</v>
      </c>
      <c r="W846" s="3">
        <v>2.1203379999999998</v>
      </c>
      <c r="X846" s="3" t="s">
        <v>3873</v>
      </c>
      <c r="Y846" s="14">
        <v>6.8956006068128539E-4</v>
      </c>
      <c r="Z846" s="11" t="str">
        <f t="shared" si="39"/>
        <v/>
      </c>
      <c r="AA846" s="11" t="str">
        <f t="shared" si="40"/>
        <v/>
      </c>
      <c r="AB846" s="3" t="str">
        <f t="shared" si="41"/>
        <v>No</v>
      </c>
    </row>
    <row r="847" spans="1:28" x14ac:dyDescent="0.2">
      <c r="A847" s="4" t="s">
        <v>3402</v>
      </c>
      <c r="B847" s="4" t="s">
        <v>3975</v>
      </c>
      <c r="C847" s="4">
        <v>1</v>
      </c>
      <c r="D847" s="4">
        <v>190</v>
      </c>
      <c r="E847" s="4">
        <v>223</v>
      </c>
      <c r="F847" s="4">
        <v>175</v>
      </c>
      <c r="G847" s="12">
        <v>-1.80382906329842</v>
      </c>
      <c r="H847" s="13">
        <v>0.63309328500520501</v>
      </c>
      <c r="I847" s="3">
        <v>0.198532292860856</v>
      </c>
      <c r="J847" s="3">
        <v>1</v>
      </c>
      <c r="K847" s="3">
        <v>0</v>
      </c>
      <c r="L847" s="3">
        <v>7.5093013102119196E-4</v>
      </c>
      <c r="M847" s="3">
        <v>2.6281426520970998E-3</v>
      </c>
      <c r="N847" s="3">
        <v>215</v>
      </c>
      <c r="O847" s="3" t="s">
        <v>33</v>
      </c>
      <c r="P847" s="3" t="s">
        <v>43</v>
      </c>
      <c r="Q847" s="3" t="s">
        <v>3403</v>
      </c>
      <c r="R847" s="3" t="s">
        <v>36</v>
      </c>
      <c r="S847" s="3" t="s">
        <v>229</v>
      </c>
      <c r="T847" s="3" t="s">
        <v>3404</v>
      </c>
      <c r="V847" s="3">
        <v>1304.463</v>
      </c>
      <c r="W847" s="3">
        <v>2.6089259999999999</v>
      </c>
      <c r="X847" s="3" t="s">
        <v>3405</v>
      </c>
      <c r="Y847" s="14">
        <v>4.5970670712085692E-5</v>
      </c>
      <c r="Z847" s="11" t="str">
        <f t="shared" si="39"/>
        <v/>
      </c>
      <c r="AA847" s="11" t="str">
        <f t="shared" si="40"/>
        <v/>
      </c>
      <c r="AB847" s="3" t="str">
        <f t="shared" si="41"/>
        <v>No</v>
      </c>
    </row>
    <row r="848" spans="1:28" x14ac:dyDescent="0.2">
      <c r="A848" s="4" t="s">
        <v>3414</v>
      </c>
      <c r="B848" s="4" t="s">
        <v>3975</v>
      </c>
      <c r="C848" s="4">
        <v>1</v>
      </c>
      <c r="D848" s="4">
        <v>220</v>
      </c>
      <c r="E848" s="4">
        <v>207</v>
      </c>
      <c r="F848" s="4">
        <v>167</v>
      </c>
      <c r="G848" s="12">
        <v>-1.80796914584829</v>
      </c>
      <c r="H848" s="13">
        <v>0.63309328500520501</v>
      </c>
      <c r="I848" s="3">
        <v>0.198532292860856</v>
      </c>
      <c r="J848" s="3">
        <v>1</v>
      </c>
      <c r="K848" s="3">
        <v>0</v>
      </c>
      <c r="L848" s="3">
        <v>7.5093013102119196E-4</v>
      </c>
      <c r="M848" s="3">
        <v>2.6347845397620699E-3</v>
      </c>
      <c r="N848" s="3">
        <v>335</v>
      </c>
      <c r="O848" s="3" t="s">
        <v>33</v>
      </c>
      <c r="P848" s="3" t="s">
        <v>43</v>
      </c>
      <c r="Q848" s="3" t="s">
        <v>3415</v>
      </c>
      <c r="R848" s="3" t="s">
        <v>36</v>
      </c>
      <c r="S848" s="3" t="s">
        <v>435</v>
      </c>
      <c r="T848" s="3" t="s">
        <v>3416</v>
      </c>
      <c r="V848" s="3">
        <v>1194.3689999999999</v>
      </c>
      <c r="W848" s="3">
        <v>2.388738</v>
      </c>
      <c r="X848" s="3" t="s">
        <v>3417</v>
      </c>
      <c r="Y848" s="14">
        <v>4.5970670712085692E-5</v>
      </c>
      <c r="Z848" s="11" t="str">
        <f t="shared" si="39"/>
        <v/>
      </c>
      <c r="AA848" s="11" t="str">
        <f t="shared" si="40"/>
        <v/>
      </c>
      <c r="AB848" s="3" t="str">
        <f t="shared" si="41"/>
        <v>No</v>
      </c>
    </row>
    <row r="849" spans="1:28" x14ac:dyDescent="0.2">
      <c r="A849" s="4" t="s">
        <v>2768</v>
      </c>
      <c r="B849" s="4" t="s">
        <v>3975</v>
      </c>
      <c r="C849" s="4">
        <v>1</v>
      </c>
      <c r="D849" s="4">
        <v>157</v>
      </c>
      <c r="E849" s="4">
        <v>163</v>
      </c>
      <c r="F849" s="4">
        <v>126</v>
      </c>
      <c r="G849" s="12">
        <v>-1.8227787641058999</v>
      </c>
      <c r="H849" s="13">
        <v>0.529704727177846</v>
      </c>
      <c r="I849" s="3">
        <v>0.27596615132701702</v>
      </c>
      <c r="J849" s="3">
        <v>1</v>
      </c>
      <c r="K849" s="3">
        <v>0</v>
      </c>
      <c r="L849" s="3">
        <v>8.8033922415095697E-4</v>
      </c>
      <c r="M849" s="3">
        <v>3.1237031615451299E-3</v>
      </c>
      <c r="N849" s="3">
        <v>172</v>
      </c>
      <c r="O849" s="3" t="s">
        <v>51</v>
      </c>
      <c r="P849" s="3" t="s">
        <v>71</v>
      </c>
      <c r="Q849" s="3" t="s">
        <v>2769</v>
      </c>
      <c r="R849" s="3" t="s">
        <v>53</v>
      </c>
      <c r="S849" s="3" t="s">
        <v>998</v>
      </c>
      <c r="T849" s="3" t="s">
        <v>2770</v>
      </c>
      <c r="V849" s="3">
        <v>1304.4839999999999</v>
      </c>
      <c r="W849" s="3">
        <v>2.608968</v>
      </c>
      <c r="X849" s="3" t="s">
        <v>2771</v>
      </c>
      <c r="Y849" s="14">
        <v>4.5970670712085692E-5</v>
      </c>
      <c r="Z849" s="11" t="str">
        <f t="shared" si="39"/>
        <v/>
      </c>
      <c r="AA849" s="11" t="str">
        <f t="shared" si="40"/>
        <v/>
      </c>
      <c r="AB849" s="3" t="str">
        <f t="shared" si="41"/>
        <v>No</v>
      </c>
    </row>
    <row r="850" spans="1:28" x14ac:dyDescent="0.2">
      <c r="A850" s="4" t="s">
        <v>1797</v>
      </c>
      <c r="B850" s="4" t="s">
        <v>3975</v>
      </c>
      <c r="C850" s="4">
        <v>16</v>
      </c>
      <c r="D850" s="4">
        <v>348</v>
      </c>
      <c r="E850" s="4">
        <v>311</v>
      </c>
      <c r="F850" s="4">
        <v>321</v>
      </c>
      <c r="G850" s="12">
        <v>-1.84068033638073</v>
      </c>
      <c r="H850" s="13">
        <v>5.6256488894316503E-2</v>
      </c>
      <c r="I850" s="3">
        <v>1.2498273767105901</v>
      </c>
      <c r="J850" s="3">
        <v>1</v>
      </c>
      <c r="K850" s="3">
        <v>0</v>
      </c>
      <c r="L850" s="3">
        <v>1.02490481028091E-3</v>
      </c>
      <c r="M850" s="3">
        <v>3.6758864029613498E-3</v>
      </c>
      <c r="N850" s="3">
        <v>107</v>
      </c>
      <c r="O850" s="3" t="s">
        <v>42</v>
      </c>
      <c r="P850" s="3" t="s">
        <v>43</v>
      </c>
      <c r="Q850" s="3" t="s">
        <v>1798</v>
      </c>
      <c r="R850" s="3" t="s">
        <v>65</v>
      </c>
      <c r="S850" s="3" t="s">
        <v>1070</v>
      </c>
      <c r="T850" s="3" t="s">
        <v>1799</v>
      </c>
      <c r="V850" s="3">
        <v>1122.241</v>
      </c>
      <c r="W850" s="3">
        <v>2.2444820000000001</v>
      </c>
      <c r="X850" s="3" t="s">
        <v>1800</v>
      </c>
      <c r="Y850" s="14">
        <v>7.3553073139337108E-4</v>
      </c>
      <c r="Z850" s="11" t="str">
        <f t="shared" si="39"/>
        <v/>
      </c>
      <c r="AA850" s="11" t="str">
        <f t="shared" si="40"/>
        <v/>
      </c>
      <c r="AB850" s="3" t="str">
        <f t="shared" si="41"/>
        <v>No</v>
      </c>
    </row>
    <row r="851" spans="1:28" x14ac:dyDescent="0.2">
      <c r="A851" s="4" t="s">
        <v>3460</v>
      </c>
      <c r="B851" s="4" t="s">
        <v>3975</v>
      </c>
      <c r="C851" s="4">
        <v>1</v>
      </c>
      <c r="D851" s="4">
        <v>213</v>
      </c>
      <c r="E851" s="4">
        <v>222</v>
      </c>
      <c r="F851" s="4">
        <v>180</v>
      </c>
      <c r="G851" s="12">
        <v>-1.8635728097511599</v>
      </c>
      <c r="H851" s="13">
        <v>0.59785394877220099</v>
      </c>
      <c r="I851" s="3">
        <v>0.22340489793353099</v>
      </c>
      <c r="J851" s="3">
        <v>1</v>
      </c>
      <c r="K851" s="3">
        <v>0</v>
      </c>
      <c r="L851" s="3">
        <v>7.5093013102119196E-4</v>
      </c>
      <c r="M851" s="3">
        <v>2.7388912293389799E-3</v>
      </c>
      <c r="N851" s="3">
        <v>47</v>
      </c>
      <c r="O851" s="3" t="s">
        <v>33</v>
      </c>
      <c r="P851" s="3" t="s">
        <v>34</v>
      </c>
      <c r="Q851" s="3" t="s">
        <v>1186</v>
      </c>
      <c r="R851" s="3" t="s">
        <v>109</v>
      </c>
      <c r="S851" s="3" t="s">
        <v>483</v>
      </c>
      <c r="T851" s="3" t="s">
        <v>1187</v>
      </c>
      <c r="V851" s="3">
        <v>982.0557</v>
      </c>
      <c r="W851" s="3">
        <v>1.9641114</v>
      </c>
      <c r="X851" s="3" t="s">
        <v>1188</v>
      </c>
      <c r="Y851" s="14">
        <v>4.5970670712085692E-5</v>
      </c>
      <c r="Z851" s="11" t="str">
        <f t="shared" si="39"/>
        <v/>
      </c>
      <c r="AA851" s="11" t="str">
        <f t="shared" si="40"/>
        <v/>
      </c>
      <c r="AB851" s="3" t="str">
        <f t="shared" si="41"/>
        <v>No</v>
      </c>
    </row>
    <row r="852" spans="1:28" x14ac:dyDescent="0.2">
      <c r="A852" s="4" t="s">
        <v>1576</v>
      </c>
      <c r="B852" s="4" t="s">
        <v>3975</v>
      </c>
      <c r="C852" s="4">
        <v>19</v>
      </c>
      <c r="D852" s="4">
        <v>434</v>
      </c>
      <c r="E852" s="4">
        <v>385</v>
      </c>
      <c r="F852" s="4">
        <v>386</v>
      </c>
      <c r="G852" s="12">
        <v>-1.88976195903343</v>
      </c>
      <c r="H852" s="13">
        <v>4.6704791188596398E-2</v>
      </c>
      <c r="I852" s="3">
        <v>1.3306385652574999</v>
      </c>
      <c r="J852" s="3">
        <v>1</v>
      </c>
      <c r="K852" s="3">
        <v>0</v>
      </c>
      <c r="L852" s="3">
        <v>1.2170744622085801E-3</v>
      </c>
      <c r="M852" s="3">
        <v>4.5151651383591304E-3</v>
      </c>
      <c r="N852" s="3">
        <v>108</v>
      </c>
      <c r="O852" s="3" t="s">
        <v>42</v>
      </c>
      <c r="P852" s="3" t="s">
        <v>34</v>
      </c>
      <c r="Q852" s="3" t="s">
        <v>1577</v>
      </c>
      <c r="R852" s="3" t="s">
        <v>65</v>
      </c>
      <c r="S852" s="3" t="s">
        <v>334</v>
      </c>
      <c r="T852" s="3" t="s">
        <v>1578</v>
      </c>
      <c r="V852" s="3">
        <v>1104.268</v>
      </c>
      <c r="W852" s="3">
        <v>2.2085360000000001</v>
      </c>
      <c r="X852" s="3" t="s">
        <v>1579</v>
      </c>
      <c r="Y852" s="14">
        <v>8.7344274352962805E-4</v>
      </c>
      <c r="Z852" s="11" t="str">
        <f t="shared" si="39"/>
        <v/>
      </c>
      <c r="AA852" s="11" t="str">
        <f t="shared" si="40"/>
        <v/>
      </c>
      <c r="AB852" s="3" t="str">
        <f t="shared" si="41"/>
        <v>No</v>
      </c>
    </row>
    <row r="853" spans="1:28" x14ac:dyDescent="0.2">
      <c r="A853" s="4" t="s">
        <v>1097</v>
      </c>
      <c r="B853" s="4" t="s">
        <v>3975</v>
      </c>
      <c r="C853" s="4">
        <v>1</v>
      </c>
      <c r="D853" s="4">
        <v>228</v>
      </c>
      <c r="E853" s="4">
        <v>193</v>
      </c>
      <c r="F853" s="4">
        <v>207</v>
      </c>
      <c r="G853" s="12">
        <v>-1.8922573302891901</v>
      </c>
      <c r="H853" s="13">
        <v>0.56973621869448099</v>
      </c>
      <c r="I853" s="3">
        <v>0.244326171136313</v>
      </c>
      <c r="J853" s="3">
        <v>1</v>
      </c>
      <c r="K853" s="3">
        <v>0</v>
      </c>
      <c r="L853" s="3">
        <v>7.5093013102119196E-4</v>
      </c>
      <c r="M853" s="3">
        <v>2.7938368205666299E-3</v>
      </c>
      <c r="N853" s="3">
        <v>97</v>
      </c>
      <c r="O853" s="3" t="s">
        <v>33</v>
      </c>
      <c r="P853" s="3" t="s">
        <v>43</v>
      </c>
      <c r="Q853" s="3" t="s">
        <v>1098</v>
      </c>
      <c r="R853" s="3" t="s">
        <v>109</v>
      </c>
      <c r="S853" s="3" t="s">
        <v>664</v>
      </c>
      <c r="T853" s="3" t="s">
        <v>1099</v>
      </c>
      <c r="V853" s="3">
        <v>965.11239999999998</v>
      </c>
      <c r="W853" s="3">
        <v>1.9302248</v>
      </c>
      <c r="X853" s="3" t="s">
        <v>1100</v>
      </c>
      <c r="Y853" s="14">
        <v>4.5970670712085692E-5</v>
      </c>
      <c r="Z853" s="11" t="str">
        <f t="shared" si="39"/>
        <v/>
      </c>
      <c r="AA853" s="11" t="str">
        <f t="shared" si="40"/>
        <v/>
      </c>
      <c r="AB853" s="3" t="str">
        <f t="shared" si="41"/>
        <v>No</v>
      </c>
    </row>
    <row r="854" spans="1:28" x14ac:dyDescent="0.2">
      <c r="A854" s="4" t="s">
        <v>2867</v>
      </c>
      <c r="B854" s="4" t="s">
        <v>3975</v>
      </c>
      <c r="C854" s="4">
        <v>1</v>
      </c>
      <c r="D854" s="4">
        <v>181</v>
      </c>
      <c r="E854" s="4">
        <v>146</v>
      </c>
      <c r="F854" s="4">
        <v>145</v>
      </c>
      <c r="G854" s="12">
        <v>-1.8984547235104801</v>
      </c>
      <c r="H854" s="13">
        <v>0.45489160211621199</v>
      </c>
      <c r="I854" s="3">
        <v>0.34209208073050701</v>
      </c>
      <c r="J854" s="3">
        <v>1</v>
      </c>
      <c r="K854" s="3">
        <v>0</v>
      </c>
      <c r="L854" s="3">
        <v>8.8033922415095697E-4</v>
      </c>
      <c r="M854" s="3">
        <v>3.2913210503513002E-3</v>
      </c>
      <c r="N854" s="3">
        <v>153</v>
      </c>
      <c r="O854" s="3" t="s">
        <v>51</v>
      </c>
      <c r="P854" s="3" t="s">
        <v>43</v>
      </c>
      <c r="Q854" s="3" t="s">
        <v>2868</v>
      </c>
      <c r="R854" s="3" t="s">
        <v>53</v>
      </c>
      <c r="S854" s="3" t="s">
        <v>1313</v>
      </c>
      <c r="T854" s="3" t="s">
        <v>2869</v>
      </c>
      <c r="U854" s="3" t="s">
        <v>390</v>
      </c>
      <c r="V854" s="3">
        <v>1023.2140000000001</v>
      </c>
      <c r="W854" s="3">
        <v>2.0464280000000001</v>
      </c>
      <c r="X854" s="3" t="s">
        <v>2870</v>
      </c>
      <c r="Y854" s="14">
        <v>4.5970670712085692E-5</v>
      </c>
      <c r="Z854" s="11" t="str">
        <f t="shared" si="39"/>
        <v/>
      </c>
      <c r="AA854" s="11" t="str">
        <f t="shared" si="40"/>
        <v/>
      </c>
      <c r="AB854" s="3" t="str">
        <f t="shared" si="41"/>
        <v>No</v>
      </c>
    </row>
    <row r="855" spans="1:28" x14ac:dyDescent="0.2">
      <c r="A855" s="4" t="s">
        <v>3888</v>
      </c>
      <c r="B855" s="4" t="s">
        <v>3975</v>
      </c>
      <c r="C855" s="4">
        <v>2</v>
      </c>
      <c r="D855" s="4">
        <v>391</v>
      </c>
      <c r="E855" s="4">
        <v>300</v>
      </c>
      <c r="F855" s="4">
        <v>259</v>
      </c>
      <c r="G855" s="12">
        <v>-1.90094774082579</v>
      </c>
      <c r="H855" s="13">
        <v>0.25463252661328001</v>
      </c>
      <c r="I855" s="3">
        <v>0.594086120610124</v>
      </c>
      <c r="J855" s="3">
        <v>1</v>
      </c>
      <c r="K855" s="3">
        <v>0</v>
      </c>
      <c r="L855" s="3">
        <v>1.76067844830191E-3</v>
      </c>
      <c r="M855" s="3">
        <v>6.5834873837452897E-3</v>
      </c>
      <c r="N855" s="3">
        <v>131</v>
      </c>
      <c r="O855" s="3" t="s">
        <v>51</v>
      </c>
      <c r="P855" s="3" t="s">
        <v>34</v>
      </c>
      <c r="Q855" s="3" t="s">
        <v>3889</v>
      </c>
      <c r="R855" s="3" t="s">
        <v>53</v>
      </c>
      <c r="S855" s="3" t="s">
        <v>60</v>
      </c>
      <c r="T855" s="3" t="s">
        <v>3890</v>
      </c>
      <c r="V855" s="3">
        <v>960.04639999999995</v>
      </c>
      <c r="W855" s="3">
        <v>1.9200927999999999</v>
      </c>
      <c r="X855" s="3" t="s">
        <v>3891</v>
      </c>
      <c r="Y855" s="14">
        <v>9.1941341424171385E-5</v>
      </c>
      <c r="Z855" s="11" t="str">
        <f t="shared" si="39"/>
        <v/>
      </c>
      <c r="AA855" s="11" t="str">
        <f t="shared" si="40"/>
        <v/>
      </c>
      <c r="AB855" s="3" t="str">
        <f t="shared" si="41"/>
        <v>No</v>
      </c>
    </row>
    <row r="856" spans="1:28" x14ac:dyDescent="0.2">
      <c r="A856" s="4" t="s">
        <v>2883</v>
      </c>
      <c r="B856" s="4" t="s">
        <v>3975</v>
      </c>
      <c r="C856" s="4">
        <v>1</v>
      </c>
      <c r="D856" s="4">
        <v>169</v>
      </c>
      <c r="E856" s="4">
        <v>152</v>
      </c>
      <c r="F856" s="4">
        <v>151</v>
      </c>
      <c r="G856" s="12">
        <v>-1.9050447122660401</v>
      </c>
      <c r="H856" s="13">
        <v>0.48806856859707098</v>
      </c>
      <c r="I856" s="3">
        <v>0.31151915981814399</v>
      </c>
      <c r="J856" s="3">
        <v>1</v>
      </c>
      <c r="K856" s="3">
        <v>0</v>
      </c>
      <c r="L856" s="3">
        <v>8.8033922415095697E-4</v>
      </c>
      <c r="M856" s="3">
        <v>3.3073106449054402E-3</v>
      </c>
      <c r="N856" s="3">
        <v>297</v>
      </c>
      <c r="O856" s="3" t="s">
        <v>51</v>
      </c>
      <c r="P856" s="3" t="s">
        <v>43</v>
      </c>
      <c r="Q856" s="3" t="s">
        <v>2884</v>
      </c>
      <c r="R856" s="3" t="s">
        <v>369</v>
      </c>
      <c r="S856" s="3" t="s">
        <v>574</v>
      </c>
      <c r="T856" s="3" t="s">
        <v>2885</v>
      </c>
      <c r="V856" s="3">
        <v>995.09100000000001</v>
      </c>
      <c r="W856" s="3">
        <v>1.9901819999999999</v>
      </c>
      <c r="X856" s="3" t="s">
        <v>2886</v>
      </c>
      <c r="Y856" s="14">
        <v>4.5970670712085692E-5</v>
      </c>
      <c r="Z856" s="11" t="str">
        <f t="shared" si="39"/>
        <v/>
      </c>
      <c r="AA856" s="11" t="str">
        <f t="shared" si="40"/>
        <v/>
      </c>
      <c r="AB856" s="3" t="str">
        <f t="shared" si="41"/>
        <v>No</v>
      </c>
    </row>
    <row r="857" spans="1:28" x14ac:dyDescent="0.2">
      <c r="A857" s="4" t="s">
        <v>3525</v>
      </c>
      <c r="B857" s="4" t="s">
        <v>3975</v>
      </c>
      <c r="C857" s="4">
        <v>1</v>
      </c>
      <c r="D857" s="4">
        <v>236</v>
      </c>
      <c r="E857" s="4">
        <v>222</v>
      </c>
      <c r="F857" s="4">
        <v>180</v>
      </c>
      <c r="G857" s="12">
        <v>-1.9111229628341</v>
      </c>
      <c r="H857" s="13">
        <v>0.54331636536126904</v>
      </c>
      <c r="I857" s="3">
        <v>0.26494721328203402</v>
      </c>
      <c r="J857" s="3">
        <v>1</v>
      </c>
      <c r="K857" s="3">
        <v>0</v>
      </c>
      <c r="L857" s="3">
        <v>7.5093013102119196E-4</v>
      </c>
      <c r="M857" s="3">
        <v>2.8302569095422698E-3</v>
      </c>
      <c r="N857" s="3">
        <v>29</v>
      </c>
      <c r="O857" s="3" t="s">
        <v>33</v>
      </c>
      <c r="P857" s="3" t="s">
        <v>43</v>
      </c>
      <c r="Q857" s="3" t="s">
        <v>3526</v>
      </c>
      <c r="R857" s="3" t="s">
        <v>109</v>
      </c>
      <c r="S857" s="3" t="s">
        <v>1087</v>
      </c>
      <c r="T857" s="3" t="s">
        <v>3527</v>
      </c>
      <c r="V857" s="3">
        <v>948.08180000000004</v>
      </c>
      <c r="W857" s="3">
        <v>1.8961635999999999</v>
      </c>
      <c r="X857" s="3" t="s">
        <v>3528</v>
      </c>
      <c r="Y857" s="14">
        <v>4.5970670712085692E-5</v>
      </c>
      <c r="Z857" s="11" t="str">
        <f t="shared" si="39"/>
        <v/>
      </c>
      <c r="AA857" s="11" t="str">
        <f t="shared" si="40"/>
        <v/>
      </c>
      <c r="AB857" s="3" t="str">
        <f t="shared" si="41"/>
        <v>No</v>
      </c>
    </row>
    <row r="858" spans="1:28" x14ac:dyDescent="0.2">
      <c r="A858" s="4" t="s">
        <v>3757</v>
      </c>
      <c r="B858" s="4" t="s">
        <v>3975</v>
      </c>
      <c r="C858" s="4">
        <v>12</v>
      </c>
      <c r="D858" s="4">
        <v>306</v>
      </c>
      <c r="E858" s="4">
        <v>239</v>
      </c>
      <c r="F858" s="4">
        <v>240</v>
      </c>
      <c r="G858" s="12">
        <v>-1.9268573283444601</v>
      </c>
      <c r="H858" s="13">
        <v>5.6256488894316503E-2</v>
      </c>
      <c r="I858" s="3">
        <v>1.2498273767105901</v>
      </c>
      <c r="J858" s="3">
        <v>1</v>
      </c>
      <c r="K858" s="3">
        <v>0</v>
      </c>
      <c r="L858" s="3">
        <v>7.68678607710681E-4</v>
      </c>
      <c r="M858" s="3">
        <v>2.9273925411869798E-3</v>
      </c>
      <c r="N858" s="3">
        <v>253</v>
      </c>
      <c r="O858" s="3" t="s">
        <v>42</v>
      </c>
      <c r="P858" s="3" t="s">
        <v>71</v>
      </c>
      <c r="Q858" s="3" t="s">
        <v>3595</v>
      </c>
      <c r="R858" s="3" t="s">
        <v>45</v>
      </c>
      <c r="S858" s="3" t="s">
        <v>1135</v>
      </c>
      <c r="T858" s="3" t="s">
        <v>3596</v>
      </c>
      <c r="V858" s="3">
        <v>1125.194</v>
      </c>
      <c r="W858" s="3">
        <v>2.2503880000000001</v>
      </c>
      <c r="X858" s="3" t="s">
        <v>3597</v>
      </c>
      <c r="Y858" s="14">
        <v>5.5164804854502831E-4</v>
      </c>
      <c r="Z858" s="11" t="str">
        <f t="shared" si="39"/>
        <v/>
      </c>
      <c r="AA858" s="11" t="str">
        <f t="shared" si="40"/>
        <v/>
      </c>
      <c r="AB858" s="3" t="str">
        <f t="shared" si="41"/>
        <v>No</v>
      </c>
    </row>
    <row r="859" spans="1:28" x14ac:dyDescent="0.2">
      <c r="A859" s="4" t="s">
        <v>2914</v>
      </c>
      <c r="B859" s="4" t="s">
        <v>3975</v>
      </c>
      <c r="C859" s="4">
        <v>1</v>
      </c>
      <c r="D859" s="4">
        <v>196</v>
      </c>
      <c r="E859" s="4">
        <v>157</v>
      </c>
      <c r="F859" s="4">
        <v>131</v>
      </c>
      <c r="G859" s="12">
        <v>-1.9276483576732699</v>
      </c>
      <c r="H859" s="13">
        <v>0.46093088535270998</v>
      </c>
      <c r="I859" s="3">
        <v>0.33636419035920001</v>
      </c>
      <c r="J859" s="3">
        <v>1</v>
      </c>
      <c r="K859" s="3">
        <v>0</v>
      </c>
      <c r="L859" s="3">
        <v>8.8033922415095697E-4</v>
      </c>
      <c r="M859" s="3">
        <v>3.3576727497241798E-3</v>
      </c>
      <c r="N859" s="3">
        <v>157</v>
      </c>
      <c r="O859" s="3" t="s">
        <v>51</v>
      </c>
      <c r="P859" s="3" t="s">
        <v>283</v>
      </c>
      <c r="Q859" s="3" t="s">
        <v>2915</v>
      </c>
      <c r="R859" s="3" t="s">
        <v>53</v>
      </c>
      <c r="S859" s="3" t="s">
        <v>404</v>
      </c>
      <c r="T859" s="3" t="s">
        <v>2916</v>
      </c>
      <c r="V859" s="3">
        <v>1235.424</v>
      </c>
      <c r="W859" s="3">
        <v>2.4708480000000002</v>
      </c>
      <c r="X859" s="3" t="s">
        <v>2917</v>
      </c>
      <c r="Y859" s="14">
        <v>4.5970670712085692E-5</v>
      </c>
      <c r="Z859" s="11" t="str">
        <f t="shared" si="39"/>
        <v/>
      </c>
      <c r="AA859" s="11" t="str">
        <f t="shared" si="40"/>
        <v/>
      </c>
      <c r="AB859" s="3" t="str">
        <f t="shared" si="41"/>
        <v>No</v>
      </c>
    </row>
    <row r="860" spans="1:28" x14ac:dyDescent="0.2">
      <c r="A860" s="4" t="s">
        <v>3548</v>
      </c>
      <c r="B860" s="4" t="s">
        <v>3975</v>
      </c>
      <c r="C860" s="4">
        <v>1</v>
      </c>
      <c r="D860" s="4">
        <v>258</v>
      </c>
      <c r="E860" s="4">
        <v>201</v>
      </c>
      <c r="F860" s="4">
        <v>189</v>
      </c>
      <c r="G860" s="12">
        <v>-1.92823744885033</v>
      </c>
      <c r="H860" s="13">
        <v>0.56580871493957396</v>
      </c>
      <c r="I860" s="3">
        <v>0.247330367552378</v>
      </c>
      <c r="J860" s="3">
        <v>1</v>
      </c>
      <c r="K860" s="3">
        <v>0</v>
      </c>
      <c r="L860" s="3">
        <v>7.5093013102119196E-4</v>
      </c>
      <c r="M860" s="3">
        <v>2.8636105434361701E-3</v>
      </c>
      <c r="N860" s="3">
        <v>119</v>
      </c>
      <c r="O860" s="3" t="s">
        <v>33</v>
      </c>
      <c r="P860" s="3" t="s">
        <v>43</v>
      </c>
      <c r="Q860" s="3" t="s">
        <v>3549</v>
      </c>
      <c r="R860" s="3" t="s">
        <v>109</v>
      </c>
      <c r="S860" s="3" t="s">
        <v>54</v>
      </c>
      <c r="T860" s="3" t="s">
        <v>3550</v>
      </c>
      <c r="V860" s="3">
        <v>1050.172</v>
      </c>
      <c r="W860" s="3">
        <v>2.1003440000000002</v>
      </c>
      <c r="X860" s="3" t="s">
        <v>3551</v>
      </c>
      <c r="Y860" s="14">
        <v>4.5970670712085692E-5</v>
      </c>
      <c r="Z860" s="11" t="str">
        <f t="shared" si="39"/>
        <v/>
      </c>
      <c r="AA860" s="11" t="str">
        <f t="shared" si="40"/>
        <v/>
      </c>
      <c r="AB860" s="3" t="str">
        <f t="shared" si="41"/>
        <v>No</v>
      </c>
    </row>
    <row r="861" spans="1:28" x14ac:dyDescent="0.2">
      <c r="A861" s="4" t="s">
        <v>3118</v>
      </c>
      <c r="B861" s="4" t="s">
        <v>3975</v>
      </c>
      <c r="C861" s="4">
        <v>8</v>
      </c>
      <c r="D861" s="4">
        <v>176</v>
      </c>
      <c r="E861" s="4">
        <v>182</v>
      </c>
      <c r="F861" s="4">
        <v>163</v>
      </c>
      <c r="G861" s="12">
        <v>-1.92952932571627</v>
      </c>
      <c r="H861" s="13">
        <v>6.7472682912142895E-2</v>
      </c>
      <c r="I861" s="3">
        <v>1.1708720206765799</v>
      </c>
      <c r="J861" s="3">
        <v>1</v>
      </c>
      <c r="K861" s="3">
        <v>0</v>
      </c>
      <c r="L861" s="3">
        <v>5.12452405140454E-4</v>
      </c>
      <c r="M861" s="3">
        <v>1.9575307157172401E-3</v>
      </c>
      <c r="N861" s="3">
        <v>334</v>
      </c>
      <c r="O861" s="3" t="s">
        <v>42</v>
      </c>
      <c r="P861" s="3" t="s">
        <v>43</v>
      </c>
      <c r="Q861" s="3" t="s">
        <v>3119</v>
      </c>
      <c r="R861" s="3" t="s">
        <v>45</v>
      </c>
      <c r="S861" s="3" t="s">
        <v>1396</v>
      </c>
      <c r="T861" s="3" t="s">
        <v>3120</v>
      </c>
      <c r="V861" s="3">
        <v>1160.3779999999999</v>
      </c>
      <c r="W861" s="3">
        <v>2.3207559999999998</v>
      </c>
      <c r="X861" s="3" t="s">
        <v>3121</v>
      </c>
      <c r="Y861" s="14">
        <v>3.6776536569668554E-4</v>
      </c>
      <c r="Z861" s="11" t="str">
        <f t="shared" si="39"/>
        <v/>
      </c>
      <c r="AA861" s="11" t="str">
        <f t="shared" si="40"/>
        <v/>
      </c>
      <c r="AB861" s="3" t="str">
        <f t="shared" si="41"/>
        <v>No</v>
      </c>
    </row>
    <row r="862" spans="1:28" x14ac:dyDescent="0.2">
      <c r="A862" s="4" t="s">
        <v>1501</v>
      </c>
      <c r="B862" s="4" t="s">
        <v>3975</v>
      </c>
      <c r="C862" s="4">
        <v>6</v>
      </c>
      <c r="D862" s="4">
        <v>141</v>
      </c>
      <c r="E862" s="4">
        <v>120</v>
      </c>
      <c r="F862" s="4">
        <v>132</v>
      </c>
      <c r="G862" s="12">
        <v>-1.9340233313269799</v>
      </c>
      <c r="H862" s="13">
        <v>9.4537411167579105E-2</v>
      </c>
      <c r="I862" s="3">
        <v>1.02439629468203</v>
      </c>
      <c r="J862" s="3">
        <v>1</v>
      </c>
      <c r="K862" s="3">
        <v>0</v>
      </c>
      <c r="L862" s="3">
        <v>3.8433930385534099E-4</v>
      </c>
      <c r="M862" s="3">
        <v>1.47393294755877E-3</v>
      </c>
      <c r="N862" s="3">
        <v>274</v>
      </c>
      <c r="O862" s="3" t="s">
        <v>42</v>
      </c>
      <c r="P862" s="3" t="s">
        <v>43</v>
      </c>
      <c r="Q862" s="3" t="s">
        <v>1502</v>
      </c>
      <c r="R862" s="3" t="s">
        <v>45</v>
      </c>
      <c r="S862" s="3" t="s">
        <v>542</v>
      </c>
      <c r="T862" s="3" t="s">
        <v>1503</v>
      </c>
      <c r="V862" s="3">
        <v>1115.2729999999999</v>
      </c>
      <c r="W862" s="3">
        <v>2.2305459999999999</v>
      </c>
      <c r="X862" s="3" t="s">
        <v>1504</v>
      </c>
      <c r="Y862" s="14">
        <v>2.7582402427251415E-4</v>
      </c>
      <c r="Z862" s="11" t="str">
        <f t="shared" si="39"/>
        <v/>
      </c>
      <c r="AA862" s="11" t="str">
        <f t="shared" si="40"/>
        <v/>
      </c>
      <c r="AB862" s="3" t="str">
        <f t="shared" si="41"/>
        <v>No</v>
      </c>
    </row>
    <row r="863" spans="1:28" x14ac:dyDescent="0.2">
      <c r="A863" s="4" t="s">
        <v>2939</v>
      </c>
      <c r="B863" s="4" t="s">
        <v>3975</v>
      </c>
      <c r="C863" s="4">
        <v>1</v>
      </c>
      <c r="D863" s="4">
        <v>194</v>
      </c>
      <c r="E863" s="4">
        <v>141</v>
      </c>
      <c r="F863" s="4">
        <v>158</v>
      </c>
      <c r="G863" s="12">
        <v>-1.9595579232371301</v>
      </c>
      <c r="H863" s="13">
        <v>0.43347201429113402</v>
      </c>
      <c r="I863" s="3">
        <v>0.36303893609150101</v>
      </c>
      <c r="J863" s="3">
        <v>1</v>
      </c>
      <c r="K863" s="3">
        <v>0</v>
      </c>
      <c r="L863" s="3">
        <v>8.8033922415095697E-4</v>
      </c>
      <c r="M863" s="3">
        <v>3.43367272174096E-3</v>
      </c>
      <c r="N863" s="3">
        <v>161</v>
      </c>
      <c r="O863" s="3" t="s">
        <v>51</v>
      </c>
      <c r="P863" s="3" t="s">
        <v>43</v>
      </c>
      <c r="Q863" s="3" t="s">
        <v>2940</v>
      </c>
      <c r="R863" s="3" t="s">
        <v>53</v>
      </c>
      <c r="S863" s="3" t="s">
        <v>678</v>
      </c>
      <c r="T863" s="3" t="s">
        <v>2941</v>
      </c>
      <c r="V863" s="3">
        <v>1027.1389999999999</v>
      </c>
      <c r="W863" s="3">
        <v>2.054278</v>
      </c>
      <c r="X863" s="3" t="s">
        <v>2942</v>
      </c>
      <c r="Y863" s="14">
        <v>4.5970670712085692E-5</v>
      </c>
      <c r="Z863" s="11" t="str">
        <f t="shared" si="39"/>
        <v/>
      </c>
      <c r="AA863" s="11" t="str">
        <f t="shared" si="40"/>
        <v/>
      </c>
      <c r="AB863" s="3" t="str">
        <f t="shared" si="41"/>
        <v>No</v>
      </c>
    </row>
    <row r="864" spans="1:28" x14ac:dyDescent="0.2">
      <c r="A864" s="4" t="s">
        <v>1166</v>
      </c>
      <c r="B864" s="4" t="s">
        <v>3975</v>
      </c>
      <c r="C864" s="4">
        <v>1</v>
      </c>
      <c r="D864" s="4">
        <v>231</v>
      </c>
      <c r="E864" s="4">
        <v>217</v>
      </c>
      <c r="F864" s="4">
        <v>210</v>
      </c>
      <c r="G864" s="12">
        <v>-1.9614394789968399</v>
      </c>
      <c r="H864" s="13">
        <v>0.52614098590217495</v>
      </c>
      <c r="I864" s="3">
        <v>0.27889786574164999</v>
      </c>
      <c r="J864" s="3">
        <v>1</v>
      </c>
      <c r="K864" s="3">
        <v>0</v>
      </c>
      <c r="L864" s="3">
        <v>7.5093013102119196E-4</v>
      </c>
      <c r="M864" s="3">
        <v>2.9313238978036799E-3</v>
      </c>
      <c r="N864" s="3">
        <v>240</v>
      </c>
      <c r="O864" s="3" t="s">
        <v>33</v>
      </c>
      <c r="P864" s="3" t="s">
        <v>43</v>
      </c>
      <c r="Q864" s="3" t="s">
        <v>1167</v>
      </c>
      <c r="R864" s="3" t="s">
        <v>36</v>
      </c>
      <c r="S864" s="3" t="s">
        <v>861</v>
      </c>
      <c r="T864" s="3" t="s">
        <v>1168</v>
      </c>
      <c r="V864" s="3">
        <v>1145.318</v>
      </c>
      <c r="W864" s="3">
        <v>2.2906360000000001</v>
      </c>
      <c r="X864" s="3" t="s">
        <v>1169</v>
      </c>
      <c r="Y864" s="14">
        <v>4.5970670712085692E-5</v>
      </c>
      <c r="Z864" s="11" t="str">
        <f t="shared" si="39"/>
        <v/>
      </c>
      <c r="AA864" s="11" t="str">
        <f t="shared" si="40"/>
        <v/>
      </c>
      <c r="AB864" s="3" t="str">
        <f t="shared" si="41"/>
        <v>No</v>
      </c>
    </row>
    <row r="865" spans="1:28" x14ac:dyDescent="0.2">
      <c r="A865" s="4" t="s">
        <v>845</v>
      </c>
      <c r="B865" s="4" t="s">
        <v>3975</v>
      </c>
      <c r="C865" s="4">
        <v>8</v>
      </c>
      <c r="D865" s="4">
        <v>193</v>
      </c>
      <c r="E865" s="4">
        <v>172</v>
      </c>
      <c r="F865" s="4">
        <v>178</v>
      </c>
      <c r="G865" s="12">
        <v>-1.9867825375411801</v>
      </c>
      <c r="H865" s="13">
        <v>6.7472682912142895E-2</v>
      </c>
      <c r="I865" s="3">
        <v>1.1708720206765799</v>
      </c>
      <c r="J865" s="3">
        <v>1</v>
      </c>
      <c r="K865" s="3">
        <v>0</v>
      </c>
      <c r="L865" s="3">
        <v>5.12452405140454E-4</v>
      </c>
      <c r="M865" s="3">
        <v>2.0366729169537801E-3</v>
      </c>
      <c r="N865" s="3">
        <v>273</v>
      </c>
      <c r="O865" s="3" t="s">
        <v>42</v>
      </c>
      <c r="P865" s="3" t="s">
        <v>34</v>
      </c>
      <c r="Q865" s="3" t="s">
        <v>846</v>
      </c>
      <c r="R865" s="3" t="s">
        <v>45</v>
      </c>
      <c r="S865" s="3" t="s">
        <v>305</v>
      </c>
      <c r="T865" s="3" t="s">
        <v>847</v>
      </c>
      <c r="V865" s="3">
        <v>1076.213</v>
      </c>
      <c r="W865" s="3">
        <v>2.1524260000000002</v>
      </c>
      <c r="X865" s="3" t="s">
        <v>848</v>
      </c>
      <c r="Y865" s="14">
        <v>3.6776536569668554E-4</v>
      </c>
      <c r="Z865" s="11" t="str">
        <f t="shared" si="39"/>
        <v/>
      </c>
      <c r="AA865" s="11" t="str">
        <f t="shared" si="40"/>
        <v/>
      </c>
      <c r="AB865" s="3" t="str">
        <f t="shared" si="41"/>
        <v>No</v>
      </c>
    </row>
    <row r="866" spans="1:28" x14ac:dyDescent="0.2">
      <c r="A866" s="4" t="s">
        <v>3019</v>
      </c>
      <c r="B866" s="4" t="s">
        <v>3975</v>
      </c>
      <c r="C866" s="4">
        <v>1</v>
      </c>
      <c r="D866" s="4">
        <v>193</v>
      </c>
      <c r="E866" s="4">
        <v>168</v>
      </c>
      <c r="F866" s="4">
        <v>149</v>
      </c>
      <c r="G866" s="12">
        <v>-2.0104171729735199</v>
      </c>
      <c r="H866" s="13">
        <v>0.42489666389164699</v>
      </c>
      <c r="I866" s="3">
        <v>0.37171667879313303</v>
      </c>
      <c r="J866" s="3">
        <v>1</v>
      </c>
      <c r="K866" s="3">
        <v>0</v>
      </c>
      <c r="L866" s="3">
        <v>8.8033922415095697E-4</v>
      </c>
      <c r="M866" s="3">
        <v>3.5572372734862202E-3</v>
      </c>
      <c r="N866" s="3">
        <v>3</v>
      </c>
      <c r="O866" s="3" t="s">
        <v>51</v>
      </c>
      <c r="P866" s="3" t="s">
        <v>34</v>
      </c>
      <c r="Q866" s="3" t="s">
        <v>1899</v>
      </c>
      <c r="R866" s="3" t="s">
        <v>53</v>
      </c>
      <c r="S866" s="3" t="s">
        <v>1428</v>
      </c>
      <c r="T866" s="3" t="s">
        <v>1900</v>
      </c>
      <c r="V866" s="3">
        <v>974.12279999999998</v>
      </c>
      <c r="W866" s="3">
        <v>1.9482455999999999</v>
      </c>
      <c r="X866" s="3" t="s">
        <v>1901</v>
      </c>
      <c r="Y866" s="14">
        <v>4.5970670712085692E-5</v>
      </c>
      <c r="Z866" s="11" t="str">
        <f t="shared" si="39"/>
        <v/>
      </c>
      <c r="AA866" s="11" t="str">
        <f t="shared" si="40"/>
        <v/>
      </c>
      <c r="AB866" s="3" t="str">
        <f t="shared" si="41"/>
        <v>No</v>
      </c>
    </row>
    <row r="867" spans="1:28" x14ac:dyDescent="0.2">
      <c r="A867" s="4" t="s">
        <v>3024</v>
      </c>
      <c r="B867" s="4" t="s">
        <v>3975</v>
      </c>
      <c r="C867" s="4">
        <v>1</v>
      </c>
      <c r="D867" s="4">
        <v>179</v>
      </c>
      <c r="E867" s="4">
        <v>158</v>
      </c>
      <c r="F867" s="4">
        <v>174</v>
      </c>
      <c r="G867" s="12">
        <v>-2.0223990309075299</v>
      </c>
      <c r="H867" s="13">
        <v>0.411315120253685</v>
      </c>
      <c r="I867" s="3">
        <v>0.38582532520504398</v>
      </c>
      <c r="J867" s="3">
        <v>1</v>
      </c>
      <c r="K867" s="3">
        <v>0</v>
      </c>
      <c r="L867" s="3">
        <v>8.8033922415095697E-4</v>
      </c>
      <c r="M867" s="3">
        <v>3.5882399357429801E-3</v>
      </c>
      <c r="N867" s="3">
        <v>201</v>
      </c>
      <c r="O867" s="3" t="s">
        <v>51</v>
      </c>
      <c r="P867" s="3" t="s">
        <v>43</v>
      </c>
      <c r="Q867" s="3" t="s">
        <v>3025</v>
      </c>
      <c r="R867" s="3" t="s">
        <v>369</v>
      </c>
      <c r="S867" s="3" t="s">
        <v>701</v>
      </c>
      <c r="T867" s="3" t="s">
        <v>3026</v>
      </c>
      <c r="V867" s="3">
        <v>1076.25</v>
      </c>
      <c r="W867" s="3">
        <v>2.1524999999999999</v>
      </c>
      <c r="X867" s="3" t="s">
        <v>3027</v>
      </c>
      <c r="Y867" s="14">
        <v>4.5970670712085692E-5</v>
      </c>
      <c r="Z867" s="11" t="str">
        <f t="shared" si="39"/>
        <v/>
      </c>
      <c r="AA867" s="11" t="str">
        <f t="shared" si="40"/>
        <v/>
      </c>
      <c r="AB867" s="3" t="str">
        <f t="shared" si="41"/>
        <v>No</v>
      </c>
    </row>
    <row r="868" spans="1:28" x14ac:dyDescent="0.2">
      <c r="A868" s="4" t="s">
        <v>3052</v>
      </c>
      <c r="B868" s="4" t="s">
        <v>3975</v>
      </c>
      <c r="C868" s="4">
        <v>1</v>
      </c>
      <c r="D868" s="4">
        <v>173</v>
      </c>
      <c r="E868" s="4">
        <v>170</v>
      </c>
      <c r="F868" s="4">
        <v>171</v>
      </c>
      <c r="G868" s="12">
        <v>-2.0336086111126002</v>
      </c>
      <c r="H868" s="13">
        <v>0.40868623195789799</v>
      </c>
      <c r="I868" s="3">
        <v>0.38860999278859898</v>
      </c>
      <c r="J868" s="3">
        <v>1</v>
      </c>
      <c r="K868" s="3">
        <v>0</v>
      </c>
      <c r="L868" s="3">
        <v>8.8033922415095697E-4</v>
      </c>
      <c r="M868" s="3">
        <v>3.6166034721296799E-3</v>
      </c>
      <c r="N868" s="3">
        <v>173</v>
      </c>
      <c r="O868" s="3" t="s">
        <v>51</v>
      </c>
      <c r="P868" s="3" t="s">
        <v>43</v>
      </c>
      <c r="Q868" s="3" t="s">
        <v>1082</v>
      </c>
      <c r="R868" s="3" t="s">
        <v>53</v>
      </c>
      <c r="S868" s="3" t="s">
        <v>1249</v>
      </c>
      <c r="T868" s="3" t="s">
        <v>1083</v>
      </c>
      <c r="V868" s="3">
        <v>1140.299</v>
      </c>
      <c r="W868" s="3">
        <v>2.2805979999999999</v>
      </c>
      <c r="X868" s="3" t="s">
        <v>1084</v>
      </c>
      <c r="Y868" s="14">
        <v>4.5970670712085692E-5</v>
      </c>
      <c r="Z868" s="11" t="str">
        <f t="shared" si="39"/>
        <v/>
      </c>
      <c r="AA868" s="11" t="str">
        <f t="shared" si="40"/>
        <v/>
      </c>
      <c r="AB868" s="3" t="str">
        <f t="shared" si="41"/>
        <v>No</v>
      </c>
    </row>
    <row r="869" spans="1:28" x14ac:dyDescent="0.2">
      <c r="A869" s="4" t="s">
        <v>1664</v>
      </c>
      <c r="B869" s="4" t="s">
        <v>3975</v>
      </c>
      <c r="C869" s="4">
        <v>15</v>
      </c>
      <c r="D869" s="4">
        <v>387</v>
      </c>
      <c r="E869" s="4">
        <v>341</v>
      </c>
      <c r="F869" s="4">
        <v>331</v>
      </c>
      <c r="G869" s="12">
        <v>-2.0424490091737901</v>
      </c>
      <c r="H869" s="13">
        <v>3.0211895801791799E-2</v>
      </c>
      <c r="I869" s="3">
        <v>1.5198220218162899</v>
      </c>
      <c r="J869" s="3">
        <v>1</v>
      </c>
      <c r="K869" s="3">
        <v>0</v>
      </c>
      <c r="L869" s="3">
        <v>9.6084825963835101E-4</v>
      </c>
      <c r="M869" s="3">
        <v>3.9637739612004598E-3</v>
      </c>
      <c r="N869" s="3">
        <v>7</v>
      </c>
      <c r="O869" s="3" t="s">
        <v>42</v>
      </c>
      <c r="P869" s="3" t="s">
        <v>43</v>
      </c>
      <c r="Q869" s="3" t="s">
        <v>1665</v>
      </c>
      <c r="R869" s="3" t="s">
        <v>65</v>
      </c>
      <c r="S869" s="3" t="s">
        <v>1291</v>
      </c>
      <c r="T869" s="3" t="s">
        <v>1666</v>
      </c>
      <c r="V869" s="3">
        <v>1155.3130000000001</v>
      </c>
      <c r="W869" s="3">
        <v>2.3106260000000001</v>
      </c>
      <c r="X869" s="3" t="s">
        <v>1667</v>
      </c>
      <c r="Y869" s="14">
        <v>6.8956006068128539E-4</v>
      </c>
      <c r="Z869" s="11" t="str">
        <f t="shared" si="39"/>
        <v/>
      </c>
      <c r="AA869" s="11" t="str">
        <f t="shared" si="40"/>
        <v/>
      </c>
      <c r="AB869" s="3" t="str">
        <f t="shared" si="41"/>
        <v>No</v>
      </c>
    </row>
    <row r="870" spans="1:28" x14ac:dyDescent="0.2">
      <c r="A870" s="4" t="s">
        <v>3210</v>
      </c>
      <c r="B870" s="4" t="s">
        <v>3975</v>
      </c>
      <c r="C870" s="4">
        <v>1</v>
      </c>
      <c r="D870" s="4">
        <v>203</v>
      </c>
      <c r="E870" s="4">
        <v>163</v>
      </c>
      <c r="F870" s="4">
        <v>179</v>
      </c>
      <c r="G870" s="12">
        <v>-2.1094379696187802</v>
      </c>
      <c r="H870" s="13">
        <v>0.34046713182829103</v>
      </c>
      <c r="I870" s="3">
        <v>0.46792480784693402</v>
      </c>
      <c r="J870" s="3">
        <v>1</v>
      </c>
      <c r="K870" s="3">
        <v>0</v>
      </c>
      <c r="L870" s="3">
        <v>8.8033922415095697E-4</v>
      </c>
      <c r="M870" s="3">
        <v>3.8107303177322199E-3</v>
      </c>
      <c r="N870" s="3">
        <v>163</v>
      </c>
      <c r="O870" s="3" t="s">
        <v>51</v>
      </c>
      <c r="P870" s="3" t="s">
        <v>43</v>
      </c>
      <c r="Q870" s="3" t="s">
        <v>3211</v>
      </c>
      <c r="R870" s="3" t="s">
        <v>53</v>
      </c>
      <c r="S870" s="3" t="s">
        <v>904</v>
      </c>
      <c r="T870" s="3" t="s">
        <v>3212</v>
      </c>
      <c r="V870" s="3">
        <v>968.09029999999996</v>
      </c>
      <c r="W870" s="3">
        <v>1.9361805999999999</v>
      </c>
      <c r="X870" s="3" t="s">
        <v>3213</v>
      </c>
      <c r="Y870" s="14">
        <v>4.5970670712085692E-5</v>
      </c>
      <c r="Z870" s="11" t="str">
        <f t="shared" si="39"/>
        <v/>
      </c>
      <c r="AA870" s="11" t="str">
        <f t="shared" si="40"/>
        <v/>
      </c>
      <c r="AB870" s="3" t="str">
        <f t="shared" si="41"/>
        <v>No</v>
      </c>
    </row>
    <row r="871" spans="1:28" x14ac:dyDescent="0.2">
      <c r="A871" s="4" t="s">
        <v>1684</v>
      </c>
      <c r="B871" s="4" t="s">
        <v>3975</v>
      </c>
      <c r="C871" s="4">
        <v>5</v>
      </c>
      <c r="D871" s="4">
        <v>141</v>
      </c>
      <c r="E871" s="4">
        <v>117</v>
      </c>
      <c r="F871" s="4">
        <v>116</v>
      </c>
      <c r="G871" s="12">
        <v>-2.1193558632609002</v>
      </c>
      <c r="H871" s="13">
        <v>6.7472682912142895E-2</v>
      </c>
      <c r="I871" s="3">
        <v>1.1708720206765799</v>
      </c>
      <c r="J871" s="3">
        <v>1</v>
      </c>
      <c r="K871" s="3">
        <v>0</v>
      </c>
      <c r="L871" s="3">
        <v>3.2028275321278399E-4</v>
      </c>
      <c r="M871" s="3">
        <v>1.3974692085249E-3</v>
      </c>
      <c r="N871" s="3">
        <v>278</v>
      </c>
      <c r="O871" s="3" t="s">
        <v>42</v>
      </c>
      <c r="P871" s="3" t="s">
        <v>34</v>
      </c>
      <c r="Q871" s="3" t="s">
        <v>1685</v>
      </c>
      <c r="R871" s="3" t="s">
        <v>45</v>
      </c>
      <c r="S871" s="3" t="s">
        <v>459</v>
      </c>
      <c r="T871" s="3" t="s">
        <v>1686</v>
      </c>
      <c r="V871" s="3">
        <v>1085.2239999999999</v>
      </c>
      <c r="W871" s="3">
        <v>2.1704479999999999</v>
      </c>
      <c r="X871" s="3" t="s">
        <v>1687</v>
      </c>
      <c r="Y871" s="14">
        <v>2.2985335356042844E-4</v>
      </c>
      <c r="Z871" s="11" t="str">
        <f t="shared" si="39"/>
        <v/>
      </c>
      <c r="AA871" s="11" t="str">
        <f t="shared" si="40"/>
        <v/>
      </c>
      <c r="AB871" s="3" t="str">
        <f t="shared" si="41"/>
        <v>No</v>
      </c>
    </row>
    <row r="872" spans="1:28" x14ac:dyDescent="0.2">
      <c r="A872" s="4" t="s">
        <v>3923</v>
      </c>
      <c r="B872" s="4" t="s">
        <v>3975</v>
      </c>
      <c r="C872" s="4">
        <v>2</v>
      </c>
      <c r="D872" s="4">
        <v>443</v>
      </c>
      <c r="E872" s="4">
        <v>323</v>
      </c>
      <c r="F872" s="4">
        <v>340</v>
      </c>
      <c r="G872" s="12">
        <v>-2.12476702400033</v>
      </c>
      <c r="H872" s="13">
        <v>0.155687717926415</v>
      </c>
      <c r="I872" s="3">
        <v>0.80774564720822795</v>
      </c>
      <c r="J872" s="3">
        <v>1</v>
      </c>
      <c r="K872" s="3">
        <v>0</v>
      </c>
      <c r="L872" s="3">
        <v>1.76067844830191E-3</v>
      </c>
      <c r="M872" s="3">
        <v>7.6898253136478698E-3</v>
      </c>
      <c r="N872" s="3">
        <v>277</v>
      </c>
      <c r="O872" s="3" t="s">
        <v>51</v>
      </c>
      <c r="P872" s="3" t="s">
        <v>34</v>
      </c>
      <c r="Q872" s="3" t="s">
        <v>3924</v>
      </c>
      <c r="R872" s="3" t="s">
        <v>369</v>
      </c>
      <c r="S872" s="3" t="s">
        <v>527</v>
      </c>
      <c r="T872" s="3" t="s">
        <v>3925</v>
      </c>
      <c r="V872" s="3">
        <v>1310.511</v>
      </c>
      <c r="W872" s="3">
        <v>2.621022</v>
      </c>
      <c r="X872" s="3" t="s">
        <v>3926</v>
      </c>
      <c r="Y872" s="14">
        <v>9.1941341424171385E-5</v>
      </c>
      <c r="Z872" s="11" t="str">
        <f t="shared" si="39"/>
        <v/>
      </c>
      <c r="AA872" s="11" t="str">
        <f t="shared" si="40"/>
        <v/>
      </c>
      <c r="AB872" s="3" t="str">
        <f t="shared" si="41"/>
        <v>No</v>
      </c>
    </row>
    <row r="873" spans="1:28" x14ac:dyDescent="0.2">
      <c r="A873" s="4" t="s">
        <v>3270</v>
      </c>
      <c r="B873" s="4" t="s">
        <v>3975</v>
      </c>
      <c r="C873" s="4">
        <v>1</v>
      </c>
      <c r="D873" s="4">
        <v>214</v>
      </c>
      <c r="E873" s="4">
        <v>166</v>
      </c>
      <c r="F873" s="4">
        <v>180</v>
      </c>
      <c r="G873" s="12">
        <v>-2.1459296364904001</v>
      </c>
      <c r="H873" s="13">
        <v>0.34046713182829103</v>
      </c>
      <c r="I873" s="3">
        <v>0.46792480784693402</v>
      </c>
      <c r="J873" s="3">
        <v>1</v>
      </c>
      <c r="K873" s="3">
        <v>0</v>
      </c>
      <c r="L873" s="3">
        <v>8.8033922415095697E-4</v>
      </c>
      <c r="M873" s="3">
        <v>3.9080612488611496E-3</v>
      </c>
      <c r="N873" s="3">
        <v>263</v>
      </c>
      <c r="O873" s="3" t="s">
        <v>51</v>
      </c>
      <c r="P873" s="3" t="s">
        <v>34</v>
      </c>
      <c r="Q873" s="3" t="s">
        <v>1614</v>
      </c>
      <c r="R873" s="3" t="s">
        <v>369</v>
      </c>
      <c r="S873" s="3" t="s">
        <v>640</v>
      </c>
      <c r="T873" s="3" t="s">
        <v>1615</v>
      </c>
      <c r="V873" s="3">
        <v>973.04520000000002</v>
      </c>
      <c r="W873" s="3">
        <v>1.9460904000000001</v>
      </c>
      <c r="X873" s="3" t="s">
        <v>1616</v>
      </c>
      <c r="Y873" s="14">
        <v>4.5970670712085692E-5</v>
      </c>
      <c r="Z873" s="11" t="str">
        <f t="shared" si="39"/>
        <v/>
      </c>
      <c r="AA873" s="11" t="str">
        <f t="shared" si="40"/>
        <v/>
      </c>
      <c r="AB873" s="3" t="str">
        <f t="shared" si="41"/>
        <v>No</v>
      </c>
    </row>
    <row r="874" spans="1:28" x14ac:dyDescent="0.2">
      <c r="A874" s="4" t="s">
        <v>3694</v>
      </c>
      <c r="B874" s="4" t="s">
        <v>3975</v>
      </c>
      <c r="C874" s="4">
        <v>1</v>
      </c>
      <c r="D874" s="4">
        <v>215</v>
      </c>
      <c r="E874" s="4">
        <v>186</v>
      </c>
      <c r="F874" s="4">
        <v>339</v>
      </c>
      <c r="G874" s="12">
        <v>-2.1504725484016101</v>
      </c>
      <c r="H874" s="13">
        <v>0.378174623241886</v>
      </c>
      <c r="I874" s="3">
        <v>0.42230761709801601</v>
      </c>
      <c r="J874" s="3">
        <v>1</v>
      </c>
      <c r="K874" s="3">
        <v>0</v>
      </c>
      <c r="L874" s="3">
        <v>7.5093013102119196E-4</v>
      </c>
      <c r="M874" s="3">
        <v>3.3437590131509599E-3</v>
      </c>
      <c r="N874" s="3">
        <v>217</v>
      </c>
      <c r="O874" s="3" t="s">
        <v>33</v>
      </c>
      <c r="P874" s="3" t="s">
        <v>620</v>
      </c>
      <c r="Q874" s="3" t="s">
        <v>3695</v>
      </c>
      <c r="R874" s="3" t="s">
        <v>36</v>
      </c>
      <c r="S874" s="3" t="s">
        <v>1381</v>
      </c>
      <c r="T874" s="3" t="s">
        <v>3696</v>
      </c>
      <c r="V874" s="3">
        <v>1231.3219999999999</v>
      </c>
      <c r="W874" s="3">
        <v>2.4626440000000001</v>
      </c>
      <c r="X874" s="3" t="s">
        <v>3697</v>
      </c>
      <c r="Y874" s="14">
        <v>4.5970670712085692E-5</v>
      </c>
      <c r="Z874" s="11" t="str">
        <f t="shared" si="39"/>
        <v/>
      </c>
      <c r="AA874" s="11" t="str">
        <f t="shared" si="40"/>
        <v/>
      </c>
      <c r="AB874" s="3" t="str">
        <f t="shared" si="41"/>
        <v>No</v>
      </c>
    </row>
    <row r="875" spans="1:28" x14ac:dyDescent="0.2">
      <c r="A875" s="4" t="s">
        <v>3297</v>
      </c>
      <c r="B875" s="4" t="s">
        <v>3975</v>
      </c>
      <c r="C875" s="4">
        <v>1</v>
      </c>
      <c r="D875" s="4">
        <v>224</v>
      </c>
      <c r="E875" s="4">
        <v>184</v>
      </c>
      <c r="F875" s="4">
        <v>162</v>
      </c>
      <c r="G875" s="12">
        <v>-2.1668717331384899</v>
      </c>
      <c r="H875" s="13">
        <v>0.33409633452057902</v>
      </c>
      <c r="I875" s="3">
        <v>0.47612828912157701</v>
      </c>
      <c r="J875" s="3">
        <v>1</v>
      </c>
      <c r="K875" s="3">
        <v>0</v>
      </c>
      <c r="L875" s="3">
        <v>8.8033922415095697E-4</v>
      </c>
      <c r="M875" s="3">
        <v>3.9645778782156204E-3</v>
      </c>
      <c r="N875" s="3">
        <v>85</v>
      </c>
      <c r="O875" s="3" t="s">
        <v>51</v>
      </c>
      <c r="P875" s="3" t="s">
        <v>43</v>
      </c>
      <c r="Q875" s="3" t="s">
        <v>3298</v>
      </c>
      <c r="R875" s="3" t="s">
        <v>53</v>
      </c>
      <c r="S875" s="3" t="s">
        <v>527</v>
      </c>
      <c r="T875" s="3" t="s">
        <v>3299</v>
      </c>
      <c r="V875" s="3">
        <v>895.08240000000001</v>
      </c>
      <c r="W875" s="3">
        <v>1.7901647999999999</v>
      </c>
      <c r="X875" s="3" t="s">
        <v>3300</v>
      </c>
      <c r="Y875" s="14">
        <v>4.5970670712085692E-5</v>
      </c>
      <c r="Z875" s="11" t="str">
        <f t="shared" si="39"/>
        <v/>
      </c>
      <c r="AA875" s="11" t="str">
        <f t="shared" si="40"/>
        <v/>
      </c>
      <c r="AB875" s="3" t="str">
        <f t="shared" si="41"/>
        <v>No</v>
      </c>
    </row>
    <row r="876" spans="1:28" x14ac:dyDescent="0.2">
      <c r="A876" s="4" t="s">
        <v>3722</v>
      </c>
      <c r="B876" s="4" t="s">
        <v>3975</v>
      </c>
      <c r="C876" s="4">
        <v>1</v>
      </c>
      <c r="D876" s="4">
        <v>298</v>
      </c>
      <c r="E876" s="4">
        <v>238</v>
      </c>
      <c r="F876" s="4">
        <v>229</v>
      </c>
      <c r="G876" s="12">
        <v>-2.16968731568504</v>
      </c>
      <c r="H876" s="13">
        <v>0.37278920765993301</v>
      </c>
      <c r="I876" s="3">
        <v>0.428536669069083</v>
      </c>
      <c r="J876" s="3">
        <v>1</v>
      </c>
      <c r="K876" s="3">
        <v>0</v>
      </c>
      <c r="L876" s="3">
        <v>7.5093013102119196E-4</v>
      </c>
      <c r="M876" s="3">
        <v>3.3859975238664602E-3</v>
      </c>
      <c r="N876" s="3">
        <v>179</v>
      </c>
      <c r="O876" s="3" t="s">
        <v>33</v>
      </c>
      <c r="P876" s="3" t="s">
        <v>34</v>
      </c>
      <c r="Q876" s="3" t="s">
        <v>3723</v>
      </c>
      <c r="R876" s="3" t="s">
        <v>109</v>
      </c>
      <c r="S876" s="3" t="s">
        <v>349</v>
      </c>
      <c r="T876" s="3" t="s">
        <v>3724</v>
      </c>
      <c r="V876" s="3">
        <v>1194.348</v>
      </c>
      <c r="W876" s="3">
        <v>2.3886959999999999</v>
      </c>
      <c r="X876" s="3" t="s">
        <v>3725</v>
      </c>
      <c r="Y876" s="14">
        <v>4.5970670712085692E-5</v>
      </c>
      <c r="Z876" s="11" t="str">
        <f t="shared" si="39"/>
        <v/>
      </c>
      <c r="AA876" s="11" t="str">
        <f t="shared" si="40"/>
        <v/>
      </c>
      <c r="AB876" s="3" t="str">
        <f t="shared" si="41"/>
        <v>No</v>
      </c>
    </row>
    <row r="877" spans="1:28" x14ac:dyDescent="0.2">
      <c r="A877" s="4" t="s">
        <v>3340</v>
      </c>
      <c r="B877" s="4" t="s">
        <v>3975</v>
      </c>
      <c r="C877" s="4">
        <v>1</v>
      </c>
      <c r="D877" s="4">
        <v>228</v>
      </c>
      <c r="E877" s="4">
        <v>187</v>
      </c>
      <c r="F877" s="4">
        <v>162</v>
      </c>
      <c r="G877" s="12">
        <v>-2.1837648598115398</v>
      </c>
      <c r="H877" s="13">
        <v>0.31735156122068298</v>
      </c>
      <c r="I877" s="3">
        <v>0.49845936081982201</v>
      </c>
      <c r="J877" s="3">
        <v>1</v>
      </c>
      <c r="K877" s="3">
        <v>0</v>
      </c>
      <c r="L877" s="3">
        <v>8.8033922415095697E-4</v>
      </c>
      <c r="M877" s="3">
        <v>4.0112219157457003E-3</v>
      </c>
      <c r="N877" s="3">
        <v>71</v>
      </c>
      <c r="O877" s="3" t="s">
        <v>51</v>
      </c>
      <c r="P877" s="3" t="s">
        <v>43</v>
      </c>
      <c r="Q877" s="3" t="s">
        <v>3341</v>
      </c>
      <c r="R877" s="3" t="s">
        <v>53</v>
      </c>
      <c r="S877" s="3" t="s">
        <v>640</v>
      </c>
      <c r="T877" s="3" t="s">
        <v>3342</v>
      </c>
      <c r="V877" s="3">
        <v>942.97249999999997</v>
      </c>
      <c r="W877" s="3">
        <v>1.885945</v>
      </c>
      <c r="X877" s="3" t="s">
        <v>3343</v>
      </c>
      <c r="Y877" s="14">
        <v>4.5970670712085692E-5</v>
      </c>
      <c r="Z877" s="11" t="str">
        <f t="shared" si="39"/>
        <v/>
      </c>
      <c r="AA877" s="11" t="str">
        <f t="shared" si="40"/>
        <v/>
      </c>
      <c r="AB877" s="3" t="str">
        <f t="shared" si="41"/>
        <v>No</v>
      </c>
    </row>
    <row r="878" spans="1:28" x14ac:dyDescent="0.2">
      <c r="A878" s="4" t="s">
        <v>3344</v>
      </c>
      <c r="B878" s="4" t="s">
        <v>3975</v>
      </c>
      <c r="C878" s="4">
        <v>1</v>
      </c>
      <c r="D878" s="4">
        <v>207</v>
      </c>
      <c r="E878" s="4">
        <v>190</v>
      </c>
      <c r="F878" s="4">
        <v>178</v>
      </c>
      <c r="G878" s="12">
        <v>-2.1885895804198698</v>
      </c>
      <c r="H878" s="13">
        <v>0.31735156122068298</v>
      </c>
      <c r="I878" s="3">
        <v>0.49845936081982201</v>
      </c>
      <c r="J878" s="3">
        <v>1</v>
      </c>
      <c r="K878" s="3">
        <v>0</v>
      </c>
      <c r="L878" s="3">
        <v>8.8033922415095697E-4</v>
      </c>
      <c r="M878" s="3">
        <v>4.02604143847705E-3</v>
      </c>
      <c r="N878" s="3">
        <v>102</v>
      </c>
      <c r="O878" s="3" t="s">
        <v>51</v>
      </c>
      <c r="P878" s="3" t="s">
        <v>227</v>
      </c>
      <c r="Q878" s="3" t="s">
        <v>3345</v>
      </c>
      <c r="R878" s="3" t="s">
        <v>53</v>
      </c>
      <c r="S878" s="3" t="s">
        <v>1007</v>
      </c>
      <c r="T878" s="3" t="s">
        <v>3346</v>
      </c>
      <c r="V878" s="3">
        <v>831.91499999999996</v>
      </c>
      <c r="W878" s="3">
        <v>1.6638299999999999</v>
      </c>
      <c r="X878" s="3" t="s">
        <v>3347</v>
      </c>
      <c r="Y878" s="14">
        <v>4.5970670712085692E-5</v>
      </c>
      <c r="Z878" s="11" t="str">
        <f t="shared" si="39"/>
        <v/>
      </c>
      <c r="AA878" s="11" t="str">
        <f t="shared" si="40"/>
        <v/>
      </c>
      <c r="AB878" s="3" t="str">
        <f t="shared" si="41"/>
        <v>No</v>
      </c>
    </row>
    <row r="879" spans="1:28" x14ac:dyDescent="0.2">
      <c r="A879" s="4" t="s">
        <v>3740</v>
      </c>
      <c r="B879" s="4" t="s">
        <v>3975</v>
      </c>
      <c r="C879" s="4">
        <v>1</v>
      </c>
      <c r="D879" s="4">
        <v>189</v>
      </c>
      <c r="E879" s="4">
        <v>254</v>
      </c>
      <c r="F879" s="4">
        <v>317</v>
      </c>
      <c r="G879" s="12">
        <v>-2.1952924098111999</v>
      </c>
      <c r="H879" s="13">
        <v>0.37278920765993301</v>
      </c>
      <c r="I879" s="3">
        <v>0.428536669069083</v>
      </c>
      <c r="J879" s="3">
        <v>1</v>
      </c>
      <c r="K879" s="3">
        <v>0</v>
      </c>
      <c r="L879" s="3">
        <v>7.5093013102119196E-4</v>
      </c>
      <c r="M879" s="3">
        <v>3.4497681061753799E-3</v>
      </c>
      <c r="N879" s="3">
        <v>241</v>
      </c>
      <c r="O879" s="3" t="s">
        <v>33</v>
      </c>
      <c r="P879" s="3" t="s">
        <v>34</v>
      </c>
      <c r="Q879" s="3" t="s">
        <v>3741</v>
      </c>
      <c r="R879" s="3" t="s">
        <v>36</v>
      </c>
      <c r="S879" s="3" t="s">
        <v>1498</v>
      </c>
      <c r="T879" s="3" t="s">
        <v>3742</v>
      </c>
      <c r="V879" s="3">
        <v>1367.52</v>
      </c>
      <c r="W879" s="3">
        <v>2.7350400000000001</v>
      </c>
      <c r="X879" s="3" t="s">
        <v>3743</v>
      </c>
      <c r="Y879" s="14">
        <v>4.5970670712085692E-5</v>
      </c>
      <c r="Z879" s="11" t="str">
        <f t="shared" si="39"/>
        <v/>
      </c>
      <c r="AA879" s="11" t="str">
        <f t="shared" si="40"/>
        <v/>
      </c>
      <c r="AB879" s="3" t="str">
        <f t="shared" si="41"/>
        <v>No</v>
      </c>
    </row>
    <row r="880" spans="1:28" x14ac:dyDescent="0.2">
      <c r="A880" s="4" t="s">
        <v>3348</v>
      </c>
      <c r="B880" s="4" t="s">
        <v>3975</v>
      </c>
      <c r="C880" s="4">
        <v>1</v>
      </c>
      <c r="D880" s="4">
        <v>328</v>
      </c>
      <c r="E880" s="4">
        <v>133</v>
      </c>
      <c r="F880" s="4">
        <v>137</v>
      </c>
      <c r="G880" s="12">
        <v>-2.1957338420156001</v>
      </c>
      <c r="H880" s="13">
        <v>0.31735156122068298</v>
      </c>
      <c r="I880" s="3">
        <v>0.49845936081982201</v>
      </c>
      <c r="J880" s="3">
        <v>1</v>
      </c>
      <c r="K880" s="3">
        <v>0</v>
      </c>
      <c r="L880" s="3">
        <v>8.8033922415095697E-4</v>
      </c>
      <c r="M880" s="3">
        <v>4.0391776294006303E-3</v>
      </c>
      <c r="N880" s="3">
        <v>138</v>
      </c>
      <c r="O880" s="3" t="s">
        <v>51</v>
      </c>
      <c r="P880" s="3" t="s">
        <v>620</v>
      </c>
      <c r="Q880" s="3" t="s">
        <v>3349</v>
      </c>
      <c r="R880" s="3" t="s">
        <v>53</v>
      </c>
      <c r="S880" s="3" t="s">
        <v>1372</v>
      </c>
      <c r="T880" s="3" t="s">
        <v>3350</v>
      </c>
      <c r="V880" s="3">
        <v>1130.3040000000001</v>
      </c>
      <c r="W880" s="3">
        <v>2.260608</v>
      </c>
      <c r="X880" s="3" t="s">
        <v>3351</v>
      </c>
      <c r="Y880" s="14">
        <v>4.5970670712085692E-5</v>
      </c>
      <c r="Z880" s="11" t="str">
        <f t="shared" si="39"/>
        <v/>
      </c>
      <c r="AA880" s="11" t="str">
        <f t="shared" si="40"/>
        <v/>
      </c>
      <c r="AB880" s="3" t="str">
        <f t="shared" si="41"/>
        <v>No</v>
      </c>
    </row>
    <row r="881" spans="1:28" x14ac:dyDescent="0.2">
      <c r="A881" s="4" t="s">
        <v>3390</v>
      </c>
      <c r="B881" s="4" t="s">
        <v>3975</v>
      </c>
      <c r="C881" s="4">
        <v>1</v>
      </c>
      <c r="D881" s="4">
        <v>226</v>
      </c>
      <c r="E881" s="4">
        <v>186</v>
      </c>
      <c r="F881" s="4">
        <v>176</v>
      </c>
      <c r="G881" s="12">
        <v>-2.21453734684061</v>
      </c>
      <c r="H881" s="13">
        <v>0.30169879466988297</v>
      </c>
      <c r="I881" s="3">
        <v>0.52042642489052104</v>
      </c>
      <c r="J881" s="3">
        <v>1</v>
      </c>
      <c r="K881" s="3">
        <v>0</v>
      </c>
      <c r="L881" s="3">
        <v>8.8033922415095697E-4</v>
      </c>
      <c r="M881" s="3">
        <v>4.0982996971607299E-3</v>
      </c>
      <c r="N881" s="3">
        <v>186</v>
      </c>
      <c r="O881" s="3" t="s">
        <v>51</v>
      </c>
      <c r="P881" s="3" t="s">
        <v>43</v>
      </c>
      <c r="Q881" s="3" t="s">
        <v>3391</v>
      </c>
      <c r="R881" s="3" t="s">
        <v>53</v>
      </c>
      <c r="S881" s="3" t="s">
        <v>1354</v>
      </c>
      <c r="T881" s="3" t="s">
        <v>3392</v>
      </c>
      <c r="V881" s="3">
        <v>1081.232</v>
      </c>
      <c r="W881" s="3">
        <v>2.1624639999999999</v>
      </c>
      <c r="X881" s="3" t="s">
        <v>3393</v>
      </c>
      <c r="Y881" s="14">
        <v>4.5970670712085692E-5</v>
      </c>
      <c r="Z881" s="11" t="str">
        <f t="shared" si="39"/>
        <v/>
      </c>
      <c r="AA881" s="11" t="str">
        <f t="shared" si="40"/>
        <v/>
      </c>
      <c r="AB881" s="3" t="str">
        <f t="shared" si="41"/>
        <v>No</v>
      </c>
    </row>
    <row r="882" spans="1:28" x14ac:dyDescent="0.2">
      <c r="A882" s="4" t="s">
        <v>3432</v>
      </c>
      <c r="B882" s="4" t="s">
        <v>3975</v>
      </c>
      <c r="C882" s="4">
        <v>1</v>
      </c>
      <c r="D882" s="4">
        <v>234</v>
      </c>
      <c r="E882" s="4">
        <v>202</v>
      </c>
      <c r="F882" s="4">
        <v>168</v>
      </c>
      <c r="G882" s="12">
        <v>-2.2513594147491802</v>
      </c>
      <c r="H882" s="13">
        <v>0.30169879466988297</v>
      </c>
      <c r="I882" s="3">
        <v>0.52042642489052104</v>
      </c>
      <c r="J882" s="3">
        <v>1</v>
      </c>
      <c r="K882" s="3">
        <v>0</v>
      </c>
      <c r="L882" s="3">
        <v>8.8033922415095697E-4</v>
      </c>
      <c r="M882" s="3">
        <v>4.2040552205125804E-3</v>
      </c>
      <c r="N882" s="3">
        <v>5</v>
      </c>
      <c r="O882" s="3" t="s">
        <v>51</v>
      </c>
      <c r="P882" s="3" t="s">
        <v>43</v>
      </c>
      <c r="Q882" s="3" t="s">
        <v>1107</v>
      </c>
      <c r="R882" s="3" t="s">
        <v>53</v>
      </c>
      <c r="S882" s="3" t="s">
        <v>259</v>
      </c>
      <c r="T882" s="3" t="s">
        <v>1109</v>
      </c>
      <c r="V882" s="3">
        <v>975.06100000000004</v>
      </c>
      <c r="W882" s="3">
        <v>1.9501219999999999</v>
      </c>
      <c r="X882" s="3" t="s">
        <v>1110</v>
      </c>
      <c r="Y882" s="14">
        <v>4.5970670712085692E-5</v>
      </c>
      <c r="Z882" s="11" t="str">
        <f t="shared" si="39"/>
        <v/>
      </c>
      <c r="AA882" s="11" t="str">
        <f t="shared" si="40"/>
        <v/>
      </c>
      <c r="AB882" s="3" t="str">
        <f t="shared" si="41"/>
        <v>No</v>
      </c>
    </row>
    <row r="883" spans="1:28" x14ac:dyDescent="0.2">
      <c r="A883" s="4" t="s">
        <v>1584</v>
      </c>
      <c r="B883" s="4" t="s">
        <v>3975</v>
      </c>
      <c r="C883" s="4">
        <v>3</v>
      </c>
      <c r="D883" s="4">
        <v>90</v>
      </c>
      <c r="E883" s="4">
        <v>87</v>
      </c>
      <c r="F883" s="4">
        <v>73</v>
      </c>
      <c r="G883" s="12">
        <v>-2.2728407760967499</v>
      </c>
      <c r="H883" s="13">
        <v>8.7466845783186697E-2</v>
      </c>
      <c r="I883" s="3">
        <v>1.05815653465739</v>
      </c>
      <c r="J883" s="3">
        <v>1</v>
      </c>
      <c r="K883" s="3">
        <v>0</v>
      </c>
      <c r="L883" s="3">
        <v>1.9216965192767001E-4</v>
      </c>
      <c r="M883" s="3">
        <v>9.3553646459799695E-4</v>
      </c>
      <c r="N883" s="3">
        <v>184</v>
      </c>
      <c r="O883" s="3" t="s">
        <v>42</v>
      </c>
      <c r="P883" s="3" t="s">
        <v>43</v>
      </c>
      <c r="Q883" s="3" t="s">
        <v>1585</v>
      </c>
      <c r="R883" s="3" t="s">
        <v>65</v>
      </c>
      <c r="S883" s="3" t="s">
        <v>1586</v>
      </c>
      <c r="T883" s="3" t="s">
        <v>1587</v>
      </c>
      <c r="V883" s="3">
        <v>1125.309</v>
      </c>
      <c r="W883" s="3">
        <v>2.2506179999999998</v>
      </c>
      <c r="X883" s="3" t="s">
        <v>1588</v>
      </c>
      <c r="Y883" s="14">
        <v>1.3791201213625708E-4</v>
      </c>
      <c r="Z883" s="11" t="str">
        <f t="shared" si="39"/>
        <v/>
      </c>
      <c r="AA883" s="11" t="str">
        <f t="shared" si="40"/>
        <v/>
      </c>
      <c r="AB883" s="3" t="str">
        <f t="shared" si="41"/>
        <v>No</v>
      </c>
    </row>
    <row r="884" spans="1:28" x14ac:dyDescent="0.2">
      <c r="A884" s="4" t="s">
        <v>1388</v>
      </c>
      <c r="B884" s="4" t="s">
        <v>3975</v>
      </c>
      <c r="C884" s="4">
        <v>1</v>
      </c>
      <c r="D884" s="4">
        <v>334</v>
      </c>
      <c r="E884" s="4">
        <v>248</v>
      </c>
      <c r="F884" s="4">
        <v>292</v>
      </c>
      <c r="G884" s="12">
        <v>-2.3651257252790998</v>
      </c>
      <c r="H884" s="13">
        <v>0.29585133087656801</v>
      </c>
      <c r="I884" s="3">
        <v>0.52892647272447202</v>
      </c>
      <c r="J884" s="3">
        <v>1</v>
      </c>
      <c r="K884" s="3">
        <v>0</v>
      </c>
      <c r="L884" s="3">
        <v>7.5093013102119196E-4</v>
      </c>
      <c r="M884" s="3">
        <v>3.8779058337101301E-3</v>
      </c>
      <c r="N884" s="3">
        <v>267</v>
      </c>
      <c r="O884" s="3" t="s">
        <v>33</v>
      </c>
      <c r="P884" s="3" t="s">
        <v>34</v>
      </c>
      <c r="Q884" s="3" t="s">
        <v>1389</v>
      </c>
      <c r="R884" s="3" t="s">
        <v>36</v>
      </c>
      <c r="S884" s="3" t="s">
        <v>1390</v>
      </c>
      <c r="T884" s="3" t="s">
        <v>1391</v>
      </c>
      <c r="V884" s="3">
        <v>1102.25</v>
      </c>
      <c r="W884" s="3">
        <v>2.2044999999999999</v>
      </c>
      <c r="X884" s="3" t="s">
        <v>1392</v>
      </c>
      <c r="Y884" s="14">
        <v>4.5970670712085692E-5</v>
      </c>
      <c r="Z884" s="11" t="str">
        <f t="shared" si="39"/>
        <v/>
      </c>
      <c r="AA884" s="11" t="str">
        <f t="shared" si="40"/>
        <v/>
      </c>
      <c r="AB884" s="3" t="str">
        <f t="shared" si="41"/>
        <v>No</v>
      </c>
    </row>
    <row r="885" spans="1:28" x14ac:dyDescent="0.2">
      <c r="A885" s="4" t="s">
        <v>3594</v>
      </c>
      <c r="B885" s="4" t="s">
        <v>3975</v>
      </c>
      <c r="C885" s="4">
        <v>1</v>
      </c>
      <c r="D885" s="4">
        <v>247</v>
      </c>
      <c r="E885" s="4">
        <v>191</v>
      </c>
      <c r="F885" s="4">
        <v>229</v>
      </c>
      <c r="G885" s="12">
        <v>-2.40197665627145</v>
      </c>
      <c r="H885" s="13">
        <v>0.22328654848641699</v>
      </c>
      <c r="I885" s="3">
        <v>0.65113743946365799</v>
      </c>
      <c r="J885" s="3">
        <v>1</v>
      </c>
      <c r="K885" s="3">
        <v>0</v>
      </c>
      <c r="L885" s="3">
        <v>8.8033922415095697E-4</v>
      </c>
      <c r="M885" s="3">
        <v>4.6682557062236903E-3</v>
      </c>
      <c r="N885" s="3">
        <v>10</v>
      </c>
      <c r="O885" s="3" t="s">
        <v>51</v>
      </c>
      <c r="P885" s="3" t="s">
        <v>71</v>
      </c>
      <c r="Q885" s="3" t="s">
        <v>3595</v>
      </c>
      <c r="R885" s="3" t="s">
        <v>53</v>
      </c>
      <c r="S885" s="3" t="s">
        <v>454</v>
      </c>
      <c r="T885" s="3" t="s">
        <v>3596</v>
      </c>
      <c r="V885" s="3">
        <v>1125.194</v>
      </c>
      <c r="W885" s="3">
        <v>2.2503880000000001</v>
      </c>
      <c r="X885" s="3" t="s">
        <v>3597</v>
      </c>
      <c r="Y885" s="14">
        <v>4.5970670712085692E-5</v>
      </c>
      <c r="Z885" s="11" t="str">
        <f t="shared" si="39"/>
        <v/>
      </c>
      <c r="AA885" s="11" t="str">
        <f t="shared" si="40"/>
        <v/>
      </c>
      <c r="AB885" s="3" t="str">
        <f t="shared" si="41"/>
        <v>No</v>
      </c>
    </row>
    <row r="886" spans="1:28" x14ac:dyDescent="0.2">
      <c r="A886" s="4" t="s">
        <v>3878</v>
      </c>
      <c r="B886" s="4" t="s">
        <v>3975</v>
      </c>
      <c r="C886" s="4">
        <v>1</v>
      </c>
      <c r="D886" s="4">
        <v>335</v>
      </c>
      <c r="E886" s="4">
        <v>289</v>
      </c>
      <c r="F886" s="4">
        <v>287</v>
      </c>
      <c r="G886" s="12">
        <v>-2.4268840171078798</v>
      </c>
      <c r="H886" s="13">
        <v>0.254971531185887</v>
      </c>
      <c r="I886" s="3">
        <v>0.59350830795464105</v>
      </c>
      <c r="J886" s="3">
        <v>1</v>
      </c>
      <c r="K886" s="3">
        <v>0</v>
      </c>
      <c r="L886" s="3">
        <v>7.5093013102119196E-4</v>
      </c>
      <c r="M886" s="3">
        <v>4.04776377442587E-3</v>
      </c>
      <c r="N886" s="3">
        <v>133</v>
      </c>
      <c r="O886" s="3" t="s">
        <v>33</v>
      </c>
      <c r="P886" s="3" t="s">
        <v>433</v>
      </c>
      <c r="Q886" s="3" t="s">
        <v>3879</v>
      </c>
      <c r="R886" s="3" t="s">
        <v>109</v>
      </c>
      <c r="S886" s="3" t="s">
        <v>239</v>
      </c>
      <c r="T886" s="3" t="s">
        <v>3880</v>
      </c>
      <c r="V886" s="3">
        <v>1068.3620000000001</v>
      </c>
      <c r="W886" s="3">
        <v>2.1367240000000001</v>
      </c>
      <c r="X886" s="3" t="s">
        <v>3881</v>
      </c>
      <c r="Y886" s="14">
        <v>4.5970670712085692E-5</v>
      </c>
      <c r="Z886" s="11" t="str">
        <f t="shared" si="39"/>
        <v/>
      </c>
      <c r="AA886" s="11" t="str">
        <f t="shared" si="40"/>
        <v/>
      </c>
      <c r="AB886" s="3" t="str">
        <f t="shared" si="41"/>
        <v>No</v>
      </c>
    </row>
    <row r="887" spans="1:28" x14ac:dyDescent="0.2">
      <c r="A887" s="4" t="s">
        <v>1289</v>
      </c>
      <c r="B887" s="4" t="s">
        <v>3975</v>
      </c>
      <c r="C887" s="4">
        <v>3</v>
      </c>
      <c r="D887" s="4">
        <v>110</v>
      </c>
      <c r="E887" s="4">
        <v>92</v>
      </c>
      <c r="F887" s="4">
        <v>85</v>
      </c>
      <c r="G887" s="12">
        <v>-2.4676543731594802</v>
      </c>
      <c r="H887" s="13">
        <v>6.4732054450626797E-2</v>
      </c>
      <c r="I887" s="3">
        <v>1.1888806092278399</v>
      </c>
      <c r="J887" s="3">
        <v>1</v>
      </c>
      <c r="K887" s="3">
        <v>0</v>
      </c>
      <c r="L887" s="3">
        <v>1.9216965192767001E-4</v>
      </c>
      <c r="M887" s="3">
        <v>1.07075667468676E-3</v>
      </c>
      <c r="N887" s="3">
        <v>199</v>
      </c>
      <c r="O887" s="3" t="s">
        <v>42</v>
      </c>
      <c r="P887" s="3" t="s">
        <v>82</v>
      </c>
      <c r="Q887" s="3" t="s">
        <v>1290</v>
      </c>
      <c r="R887" s="3" t="s">
        <v>45</v>
      </c>
      <c r="S887" s="3" t="s">
        <v>1291</v>
      </c>
      <c r="T887" s="3" t="s">
        <v>1292</v>
      </c>
      <c r="V887" s="3">
        <v>1140.2529999999999</v>
      </c>
      <c r="W887" s="3">
        <v>2.2805059999999999</v>
      </c>
      <c r="X887" s="3" t="s">
        <v>1293</v>
      </c>
      <c r="Y887" s="14">
        <v>1.3791201213625708E-4</v>
      </c>
      <c r="Z887" s="11" t="str">
        <f t="shared" si="39"/>
        <v/>
      </c>
      <c r="AA887" s="11" t="str">
        <f t="shared" si="40"/>
        <v/>
      </c>
      <c r="AB887" s="3" t="str">
        <f t="shared" si="41"/>
        <v>No</v>
      </c>
    </row>
    <row r="888" spans="1:28" x14ac:dyDescent="0.2">
      <c r="A888" s="4" t="s">
        <v>1994</v>
      </c>
      <c r="B888" s="4" t="s">
        <v>3975</v>
      </c>
      <c r="C888" s="4">
        <v>2</v>
      </c>
      <c r="D888" s="4">
        <v>64</v>
      </c>
      <c r="E888" s="4">
        <v>72</v>
      </c>
      <c r="F888" s="4">
        <v>58</v>
      </c>
      <c r="G888" s="12">
        <v>-2.49175830387389</v>
      </c>
      <c r="H888" s="13">
        <v>9.2410360275105297E-2</v>
      </c>
      <c r="I888" s="3">
        <v>1.03427933659286</v>
      </c>
      <c r="J888" s="3">
        <v>1</v>
      </c>
      <c r="K888" s="3">
        <v>0</v>
      </c>
      <c r="L888" s="3">
        <v>1.2811310128511399E-4</v>
      </c>
      <c r="M888" s="3">
        <v>7.2922831251749805E-4</v>
      </c>
      <c r="N888" s="3">
        <v>285</v>
      </c>
      <c r="O888" s="3" t="s">
        <v>42</v>
      </c>
      <c r="P888" s="3" t="s">
        <v>43</v>
      </c>
      <c r="Q888" s="3" t="s">
        <v>1995</v>
      </c>
      <c r="R888" s="3" t="s">
        <v>45</v>
      </c>
      <c r="S888" s="3" t="s">
        <v>801</v>
      </c>
      <c r="T888" s="3" t="s">
        <v>1996</v>
      </c>
      <c r="V888" s="3">
        <v>1115.249</v>
      </c>
      <c r="W888" s="3">
        <v>2.2304979999999999</v>
      </c>
      <c r="X888" s="3" t="s">
        <v>1997</v>
      </c>
      <c r="Y888" s="14">
        <v>9.1941341424171385E-5</v>
      </c>
      <c r="Z888" s="11" t="str">
        <f t="shared" si="39"/>
        <v/>
      </c>
      <c r="AA888" s="11" t="str">
        <f t="shared" si="40"/>
        <v/>
      </c>
      <c r="AB888" s="3" t="str">
        <f t="shared" si="41"/>
        <v>No</v>
      </c>
    </row>
    <row r="889" spans="1:28" x14ac:dyDescent="0.2">
      <c r="A889" s="4" t="s">
        <v>1725</v>
      </c>
      <c r="B889" s="4" t="s">
        <v>3975</v>
      </c>
      <c r="C889" s="4">
        <v>26</v>
      </c>
      <c r="D889" s="4">
        <v>1079</v>
      </c>
      <c r="E889" s="4">
        <v>788</v>
      </c>
      <c r="F889" s="4">
        <v>752</v>
      </c>
      <c r="G889" s="12">
        <v>-2.5450731935828199</v>
      </c>
      <c r="H889" s="13">
        <v>3.0283592988734698E-3</v>
      </c>
      <c r="I889" s="3">
        <v>2.5187925993631799</v>
      </c>
      <c r="J889" s="3">
        <v>1</v>
      </c>
      <c r="K889" s="3">
        <v>0</v>
      </c>
      <c r="L889" s="3">
        <v>1.6654703167064799E-3</v>
      </c>
      <c r="M889" s="3">
        <v>9.7281489466764307E-3</v>
      </c>
      <c r="N889" s="3">
        <v>101</v>
      </c>
      <c r="O889" s="3" t="s">
        <v>42</v>
      </c>
      <c r="P889" s="3" t="s">
        <v>34</v>
      </c>
      <c r="Q889" s="3" t="s">
        <v>1726</v>
      </c>
      <c r="R889" s="3" t="s">
        <v>65</v>
      </c>
      <c r="S889" s="3" t="s">
        <v>815</v>
      </c>
      <c r="T889" s="3" t="s">
        <v>1727</v>
      </c>
      <c r="V889" s="3">
        <v>1232.442</v>
      </c>
      <c r="W889" s="3">
        <v>2.4648840000000001</v>
      </c>
      <c r="X889" s="3" t="s">
        <v>1728</v>
      </c>
      <c r="Y889" s="15">
        <v>1.195237438514228E-3</v>
      </c>
      <c r="Z889" s="11" t="str">
        <f t="shared" si="39"/>
        <v/>
      </c>
      <c r="AA889" s="11" t="str">
        <f t="shared" si="40"/>
        <v/>
      </c>
      <c r="AB889" s="3" t="str">
        <f t="shared" si="41"/>
        <v>No</v>
      </c>
    </row>
    <row r="890" spans="1:28" x14ac:dyDescent="0.2">
      <c r="A890" s="4" t="s">
        <v>1767</v>
      </c>
      <c r="B890" s="4" t="s">
        <v>3975</v>
      </c>
      <c r="C890" s="4">
        <v>7</v>
      </c>
      <c r="D890" s="4">
        <v>278</v>
      </c>
      <c r="E890" s="4">
        <v>237</v>
      </c>
      <c r="F890" s="4">
        <v>222</v>
      </c>
      <c r="G890" s="12">
        <v>-2.6132708881849802</v>
      </c>
      <c r="H890" s="13">
        <v>8.70136640209721E-3</v>
      </c>
      <c r="I890" s="3">
        <v>2.06041254343942</v>
      </c>
      <c r="J890" s="3">
        <v>1</v>
      </c>
      <c r="K890" s="3">
        <v>0</v>
      </c>
      <c r="L890" s="3">
        <v>4.4839585449789701E-4</v>
      </c>
      <c r="M890" s="3">
        <v>2.7526059463402201E-3</v>
      </c>
      <c r="N890" s="3">
        <v>257</v>
      </c>
      <c r="O890" s="3" t="s">
        <v>42</v>
      </c>
      <c r="P890" s="3" t="s">
        <v>283</v>
      </c>
      <c r="Q890" s="3" t="s">
        <v>1768</v>
      </c>
      <c r="R890" s="3" t="s">
        <v>45</v>
      </c>
      <c r="S890" s="3" t="s">
        <v>879</v>
      </c>
      <c r="T890" s="3" t="s">
        <v>1769</v>
      </c>
      <c r="V890" s="3">
        <v>1088.2249999999999</v>
      </c>
      <c r="W890" s="3">
        <v>2.17645</v>
      </c>
      <c r="X890" s="3" t="s">
        <v>1770</v>
      </c>
      <c r="Y890" s="14">
        <v>3.2179469498459985E-4</v>
      </c>
      <c r="Z890" s="11" t="str">
        <f t="shared" si="39"/>
        <v/>
      </c>
      <c r="AA890" s="11" t="str">
        <f t="shared" si="40"/>
        <v/>
      </c>
      <c r="AB890" s="3" t="str">
        <f t="shared" si="41"/>
        <v>No</v>
      </c>
    </row>
    <row r="891" spans="1:28" x14ac:dyDescent="0.2">
      <c r="A891" s="4" t="s">
        <v>3730</v>
      </c>
      <c r="B891" s="4" t="s">
        <v>3975</v>
      </c>
      <c r="C891" s="4">
        <v>7</v>
      </c>
      <c r="D891" s="4">
        <v>278</v>
      </c>
      <c r="E891" s="4">
        <v>254</v>
      </c>
      <c r="F891" s="4">
        <v>234</v>
      </c>
      <c r="G891" s="12">
        <v>-2.67193253460536</v>
      </c>
      <c r="H891" s="13">
        <v>7.0898968158847999E-3</v>
      </c>
      <c r="I891" s="3">
        <v>2.14936008535543</v>
      </c>
      <c r="J891" s="3">
        <v>1</v>
      </c>
      <c r="K891" s="3">
        <v>0</v>
      </c>
      <c r="L891" s="3">
        <v>4.4839585449789701E-4</v>
      </c>
      <c r="M891" s="3">
        <v>2.8671371143762598E-3</v>
      </c>
      <c r="N891" s="3">
        <v>222</v>
      </c>
      <c r="O891" s="3" t="s">
        <v>42</v>
      </c>
      <c r="P891" s="3" t="s">
        <v>227</v>
      </c>
      <c r="Q891" s="3" t="s">
        <v>2148</v>
      </c>
      <c r="R891" s="3" t="s">
        <v>45</v>
      </c>
      <c r="S891" s="3" t="s">
        <v>1340</v>
      </c>
      <c r="T891" s="3" t="s">
        <v>2149</v>
      </c>
      <c r="V891" s="3">
        <v>1158.28</v>
      </c>
      <c r="W891" s="3">
        <v>2.31656</v>
      </c>
      <c r="X891" s="3" t="s">
        <v>2150</v>
      </c>
      <c r="Y891" s="14">
        <v>3.2179469498459985E-4</v>
      </c>
      <c r="Z891" s="11" t="str">
        <f t="shared" si="39"/>
        <v/>
      </c>
      <c r="AA891" s="11" t="str">
        <f t="shared" si="40"/>
        <v/>
      </c>
      <c r="AB891" s="3" t="str">
        <f t="shared" si="41"/>
        <v>No</v>
      </c>
    </row>
    <row r="892" spans="1:28" x14ac:dyDescent="0.2">
      <c r="A892" s="4" t="s">
        <v>1784</v>
      </c>
      <c r="B892" s="4" t="s">
        <v>3975</v>
      </c>
      <c r="C892" s="4">
        <v>7</v>
      </c>
      <c r="D892" s="4">
        <v>331</v>
      </c>
      <c r="E892" s="4">
        <v>288</v>
      </c>
      <c r="F892" s="4">
        <v>244</v>
      </c>
      <c r="G892" s="12">
        <v>-2.83839260841992</v>
      </c>
      <c r="H892" s="13">
        <v>3.5661941001768199E-3</v>
      </c>
      <c r="I892" s="3">
        <v>2.4477950228147201</v>
      </c>
      <c r="J892" s="3">
        <v>1</v>
      </c>
      <c r="K892" s="3">
        <v>0</v>
      </c>
      <c r="L892" s="3">
        <v>4.4839585449789701E-4</v>
      </c>
      <c r="M892" s="3">
        <v>3.21757979599342E-3</v>
      </c>
      <c r="N892" s="3">
        <v>217</v>
      </c>
      <c r="O892" s="3" t="s">
        <v>42</v>
      </c>
      <c r="P892" s="3" t="s">
        <v>227</v>
      </c>
      <c r="Q892" s="3" t="s">
        <v>1785</v>
      </c>
      <c r="R892" s="3" t="s">
        <v>45</v>
      </c>
      <c r="S892" s="3" t="s">
        <v>1381</v>
      </c>
      <c r="T892" s="3" t="s">
        <v>1786</v>
      </c>
      <c r="V892" s="3">
        <v>1179.4659999999999</v>
      </c>
      <c r="W892" s="3">
        <v>2.3589319999999998</v>
      </c>
      <c r="X892" s="3" t="s">
        <v>1787</v>
      </c>
      <c r="Y892" s="14">
        <v>3.2179469498459985E-4</v>
      </c>
      <c r="Z892" s="11" t="str">
        <f t="shared" si="39"/>
        <v/>
      </c>
      <c r="AA892" s="11" t="str">
        <f t="shared" si="40"/>
        <v/>
      </c>
      <c r="AB892" s="3" t="str">
        <f t="shared" si="41"/>
        <v>No</v>
      </c>
    </row>
    <row r="893" spans="1:28" x14ac:dyDescent="0.2">
      <c r="A893" s="4" t="s">
        <v>2488</v>
      </c>
      <c r="B893" s="4" t="s">
        <v>3975</v>
      </c>
      <c r="C893" s="4">
        <v>3</v>
      </c>
      <c r="D893" s="4">
        <v>135</v>
      </c>
      <c r="E893" s="4">
        <v>132</v>
      </c>
      <c r="F893" s="4">
        <v>107</v>
      </c>
      <c r="G893" s="12">
        <v>-2.8525343311552098</v>
      </c>
      <c r="H893" s="13">
        <v>1.6783615698332501E-2</v>
      </c>
      <c r="I893" s="3">
        <v>1.7751144732642199</v>
      </c>
      <c r="J893" s="3">
        <v>1</v>
      </c>
      <c r="K893" s="3">
        <v>0</v>
      </c>
      <c r="L893" s="3">
        <v>1.9216965192767001E-4</v>
      </c>
      <c r="M893" s="3">
        <v>1.39898976292067E-3</v>
      </c>
      <c r="N893" s="3">
        <v>128</v>
      </c>
      <c r="O893" s="3" t="s">
        <v>42</v>
      </c>
      <c r="P893" s="3" t="s">
        <v>71</v>
      </c>
      <c r="Q893" s="3" t="s">
        <v>2489</v>
      </c>
      <c r="R893" s="3" t="s">
        <v>65</v>
      </c>
      <c r="S893" s="3" t="s">
        <v>1217</v>
      </c>
      <c r="T893" s="3" t="s">
        <v>2490</v>
      </c>
      <c r="V893" s="3">
        <v>1261.4839999999999</v>
      </c>
      <c r="W893" s="3">
        <v>2.5229680000000001</v>
      </c>
      <c r="X893" s="3" t="s">
        <v>2491</v>
      </c>
      <c r="Y893" s="14">
        <v>1.3791201213625708E-4</v>
      </c>
      <c r="Z893" s="11" t="str">
        <f t="shared" si="39"/>
        <v/>
      </c>
      <c r="AA893" s="11" t="str">
        <f t="shared" si="40"/>
        <v/>
      </c>
      <c r="AB893" s="3" t="str">
        <f t="shared" si="41"/>
        <v>No</v>
      </c>
    </row>
    <row r="894" spans="1:28" x14ac:dyDescent="0.2">
      <c r="A894" s="4" t="s">
        <v>1775</v>
      </c>
      <c r="B894" s="4" t="s">
        <v>3975</v>
      </c>
      <c r="C894" s="4">
        <v>11</v>
      </c>
      <c r="D894" s="4">
        <v>520</v>
      </c>
      <c r="E894" s="4">
        <v>522</v>
      </c>
      <c r="F894" s="4">
        <v>452</v>
      </c>
      <c r="G894" s="12">
        <v>-2.9879772514211198</v>
      </c>
      <c r="H894" s="13">
        <v>1.00471466739956E-3</v>
      </c>
      <c r="I894" s="3">
        <v>2.9979572576148699</v>
      </c>
      <c r="J894" s="3">
        <v>1</v>
      </c>
      <c r="K894" s="3">
        <v>0</v>
      </c>
      <c r="L894" s="3">
        <v>7.0462205706812401E-4</v>
      </c>
      <c r="M894" s="3">
        <v>5.6027367582068902E-3</v>
      </c>
      <c r="N894" s="3">
        <v>182</v>
      </c>
      <c r="O894" s="3" t="s">
        <v>42</v>
      </c>
      <c r="P894" s="3" t="s">
        <v>43</v>
      </c>
      <c r="Q894" s="3" t="s">
        <v>1776</v>
      </c>
      <c r="R894" s="3" t="s">
        <v>65</v>
      </c>
      <c r="S894" s="3" t="s">
        <v>1777</v>
      </c>
      <c r="T894" s="3" t="s">
        <v>1778</v>
      </c>
      <c r="V894" s="3">
        <v>1143.3889999999999</v>
      </c>
      <c r="W894" s="3">
        <v>2.286778</v>
      </c>
      <c r="X894" s="3" t="s">
        <v>1779</v>
      </c>
      <c r="Y894" s="14">
        <v>5.0567737783294262E-4</v>
      </c>
      <c r="Z894" s="11" t="str">
        <f t="shared" si="39"/>
        <v/>
      </c>
      <c r="AA894" s="11" t="str">
        <f t="shared" si="40"/>
        <v/>
      </c>
      <c r="AB894" s="3" t="str">
        <f t="shared" si="41"/>
        <v>No</v>
      </c>
    </row>
    <row r="895" spans="1:28" x14ac:dyDescent="0.2">
      <c r="A895" s="4" t="s">
        <v>3456</v>
      </c>
      <c r="B895" s="4" t="s">
        <v>3975</v>
      </c>
      <c r="C895" s="4">
        <v>4</v>
      </c>
      <c r="D895" s="4">
        <v>209</v>
      </c>
      <c r="E895" s="4">
        <v>163</v>
      </c>
      <c r="F895" s="4">
        <v>234</v>
      </c>
      <c r="G895" s="12">
        <v>-3.1458097122260398</v>
      </c>
      <c r="H895" s="13">
        <v>3.0283592988734698E-3</v>
      </c>
      <c r="I895" s="3">
        <v>2.5187925993631799</v>
      </c>
      <c r="J895" s="3">
        <v>1</v>
      </c>
      <c r="K895" s="3">
        <v>0</v>
      </c>
      <c r="L895" s="3">
        <v>2.56226202570227E-4</v>
      </c>
      <c r="M895" s="3">
        <v>2.2824665388259898E-3</v>
      </c>
      <c r="N895" s="3">
        <v>318</v>
      </c>
      <c r="O895" s="3" t="s">
        <v>42</v>
      </c>
      <c r="P895" s="3" t="s">
        <v>620</v>
      </c>
      <c r="Q895" s="3" t="s">
        <v>3457</v>
      </c>
      <c r="R895" s="3" t="s">
        <v>45</v>
      </c>
      <c r="S895" s="3" t="s">
        <v>1731</v>
      </c>
      <c r="T895" s="3" t="s">
        <v>3458</v>
      </c>
      <c r="V895" s="3">
        <v>1199.568</v>
      </c>
      <c r="W895" s="3">
        <v>2.3991359999999999</v>
      </c>
      <c r="X895" s="3" t="s">
        <v>3459</v>
      </c>
      <c r="Y895" s="14">
        <v>1.8388268284834277E-4</v>
      </c>
      <c r="Z895" s="11" t="str">
        <f t="shared" si="39"/>
        <v/>
      </c>
      <c r="AA895" s="11" t="str">
        <f t="shared" si="40"/>
        <v/>
      </c>
      <c r="AB895" s="3" t="str">
        <f t="shared" si="41"/>
        <v>No</v>
      </c>
    </row>
    <row r="896" spans="1:28" x14ac:dyDescent="0.2">
      <c r="A896" s="4" t="s">
        <v>1399</v>
      </c>
      <c r="B896" s="4" t="s">
        <v>3975</v>
      </c>
      <c r="C896" s="4">
        <v>2</v>
      </c>
      <c r="D896" s="4">
        <v>127</v>
      </c>
      <c r="E896" s="4">
        <v>97</v>
      </c>
      <c r="F896" s="4">
        <v>102</v>
      </c>
      <c r="G896" s="12">
        <v>-3.2294352181400301</v>
      </c>
      <c r="H896" s="13">
        <v>1.06372981223509E-2</v>
      </c>
      <c r="I896" s="3">
        <v>1.9731686689925201</v>
      </c>
      <c r="J896" s="3">
        <v>1</v>
      </c>
      <c r="K896" s="3">
        <v>0</v>
      </c>
      <c r="L896" s="3">
        <v>1.2811310128511399E-4</v>
      </c>
      <c r="M896" s="3">
        <v>1.21615560228554E-3</v>
      </c>
      <c r="N896" s="3">
        <v>279</v>
      </c>
      <c r="O896" s="3" t="s">
        <v>42</v>
      </c>
      <c r="P896" s="3" t="s">
        <v>43</v>
      </c>
      <c r="Q896" s="3" t="s">
        <v>1400</v>
      </c>
      <c r="R896" s="3" t="s">
        <v>45</v>
      </c>
      <c r="S896" s="3" t="s">
        <v>781</v>
      </c>
      <c r="T896" s="3" t="s">
        <v>1401</v>
      </c>
      <c r="V896" s="3">
        <v>1128.2950000000001</v>
      </c>
      <c r="W896" s="3">
        <v>2.2565900000000001</v>
      </c>
      <c r="X896" s="3" t="s">
        <v>1402</v>
      </c>
      <c r="Y896" s="14">
        <v>9.1941341424171385E-5</v>
      </c>
      <c r="Z896" s="11" t="str">
        <f t="shared" si="39"/>
        <v/>
      </c>
      <c r="AA896" s="11" t="str">
        <f t="shared" si="40"/>
        <v/>
      </c>
      <c r="AB896" s="3" t="str">
        <f t="shared" si="41"/>
        <v>No</v>
      </c>
    </row>
    <row r="897" spans="1:28" x14ac:dyDescent="0.2">
      <c r="A897" s="4" t="s">
        <v>1721</v>
      </c>
      <c r="B897" s="4" t="s">
        <v>3975</v>
      </c>
      <c r="C897" s="4">
        <v>3</v>
      </c>
      <c r="D897" s="4">
        <v>212</v>
      </c>
      <c r="E897" s="4">
        <v>152</v>
      </c>
      <c r="F897" s="4">
        <v>149</v>
      </c>
      <c r="G897" s="12">
        <v>-3.2983462189078199</v>
      </c>
      <c r="H897" s="13">
        <v>3.0283592988734698E-3</v>
      </c>
      <c r="I897" s="3">
        <v>2.5187925993631799</v>
      </c>
      <c r="J897" s="3">
        <v>1</v>
      </c>
      <c r="K897" s="3">
        <v>0</v>
      </c>
      <c r="L897" s="3">
        <v>1.9216965192767001E-4</v>
      </c>
      <c r="M897" s="3">
        <v>1.90547647903088E-3</v>
      </c>
      <c r="N897" s="3">
        <v>70</v>
      </c>
      <c r="O897" s="3" t="s">
        <v>42</v>
      </c>
      <c r="P897" s="3" t="s">
        <v>283</v>
      </c>
      <c r="Q897" s="3" t="s">
        <v>1722</v>
      </c>
      <c r="R897" s="3" t="s">
        <v>65</v>
      </c>
      <c r="S897" s="3" t="s">
        <v>775</v>
      </c>
      <c r="T897" s="3" t="s">
        <v>1723</v>
      </c>
      <c r="V897" s="3">
        <v>1290.434</v>
      </c>
      <c r="W897" s="3">
        <v>2.5808680000000002</v>
      </c>
      <c r="X897" s="3" t="s">
        <v>1724</v>
      </c>
      <c r="Y897" s="14">
        <v>1.3791201213625708E-4</v>
      </c>
      <c r="Z897" s="11" t="str">
        <f t="shared" si="39"/>
        <v/>
      </c>
      <c r="AA897" s="11" t="str">
        <f t="shared" si="40"/>
        <v/>
      </c>
      <c r="AB897" s="3" t="str">
        <f t="shared" si="41"/>
        <v>No</v>
      </c>
    </row>
    <row r="898" spans="1:28" x14ac:dyDescent="0.2">
      <c r="A898" s="4" t="s">
        <v>3073</v>
      </c>
      <c r="B898" s="4" t="s">
        <v>3975</v>
      </c>
      <c r="C898" s="4">
        <v>3</v>
      </c>
      <c r="D898" s="4">
        <v>207</v>
      </c>
      <c r="E898" s="4">
        <v>173</v>
      </c>
      <c r="F898" s="4">
        <v>142</v>
      </c>
      <c r="G898" s="12">
        <v>-3.3254025174626198</v>
      </c>
      <c r="H898" s="13">
        <v>3.56020433597258E-3</v>
      </c>
      <c r="I898" s="3">
        <v>2.4485250752185199</v>
      </c>
      <c r="J898" s="3">
        <v>1</v>
      </c>
      <c r="K898" s="3">
        <v>0</v>
      </c>
      <c r="L898" s="3">
        <v>1.9216965192767001E-4</v>
      </c>
      <c r="M898" s="3">
        <v>1.94172277083461E-3</v>
      </c>
      <c r="N898" s="3">
        <v>96</v>
      </c>
      <c r="O898" s="3" t="s">
        <v>42</v>
      </c>
      <c r="P898" s="3" t="s">
        <v>43</v>
      </c>
      <c r="Q898" s="3" t="s">
        <v>368</v>
      </c>
      <c r="R898" s="3" t="s">
        <v>65</v>
      </c>
      <c r="S898" s="3" t="s">
        <v>851</v>
      </c>
      <c r="T898" s="3" t="s">
        <v>371</v>
      </c>
      <c r="V898" s="3">
        <v>1105.2070000000001</v>
      </c>
      <c r="W898" s="3">
        <v>2.2104140000000001</v>
      </c>
      <c r="X898" s="3" t="s">
        <v>372</v>
      </c>
      <c r="Y898" s="14">
        <v>1.3791201213625708E-4</v>
      </c>
      <c r="Z898" s="11" t="str">
        <f t="shared" ref="Z898:Z961" si="42">IF($AG$7 &lt;&gt; "", $AG$7 * Y898, "")</f>
        <v/>
      </c>
      <c r="AA898" s="11" t="str">
        <f t="shared" ref="AA898:AA961" si="43">IF($AG$7 &lt;&gt; "", $AG$7 * L898 / $L$1032, "")</f>
        <v/>
      </c>
      <c r="AB898" s="3" t="str">
        <f t="shared" ref="AB898:AB961" si="44">IF(ISNUMBER(SEARCH(O898,$AG$2))=TRUE,"Yes",IF(ISNUMBER(SEARCH(O898,$AG$3))=TRUE,"Yes",IF(ISNUMBER(SEARCH(O898,$AG$4))=TRUE,"Yes","No")))</f>
        <v>No</v>
      </c>
    </row>
    <row r="899" spans="1:28" x14ac:dyDescent="0.2">
      <c r="A899" s="4" t="s">
        <v>3953</v>
      </c>
      <c r="B899" s="4" t="s">
        <v>3975</v>
      </c>
      <c r="C899" s="4">
        <v>7</v>
      </c>
      <c r="D899" s="4">
        <v>407</v>
      </c>
      <c r="E899" s="4">
        <v>649</v>
      </c>
      <c r="F899" s="4">
        <v>345</v>
      </c>
      <c r="G899" s="12">
        <v>-3.55277721021017</v>
      </c>
      <c r="H899" s="16">
        <v>1.1816473856424199E-4</v>
      </c>
      <c r="I899" s="3">
        <v>3.9275121015566499</v>
      </c>
      <c r="J899" s="3">
        <v>1</v>
      </c>
      <c r="K899" s="3">
        <v>0</v>
      </c>
      <c r="L899" s="3">
        <v>4.4839585449789701E-4</v>
      </c>
      <c r="M899" s="3">
        <v>5.2817803053168497E-3</v>
      </c>
      <c r="N899" s="3">
        <v>71</v>
      </c>
      <c r="O899" s="3" t="s">
        <v>42</v>
      </c>
      <c r="P899" s="3" t="s">
        <v>779</v>
      </c>
      <c r="Q899" s="3" t="s">
        <v>3954</v>
      </c>
      <c r="R899" s="3" t="s">
        <v>65</v>
      </c>
      <c r="S899" s="3" t="s">
        <v>640</v>
      </c>
      <c r="T899" s="3" t="s">
        <v>3955</v>
      </c>
      <c r="V899" s="3">
        <v>1071.2360000000001</v>
      </c>
      <c r="W899" s="3">
        <v>2.1424720000000002</v>
      </c>
      <c r="X899" s="3" t="s">
        <v>3956</v>
      </c>
      <c r="Y899" s="14">
        <v>3.2179469498459985E-4</v>
      </c>
      <c r="Z899" s="11" t="str">
        <f t="shared" si="42"/>
        <v/>
      </c>
      <c r="AA899" s="11" t="str">
        <f t="shared" si="43"/>
        <v/>
      </c>
      <c r="AB899" s="3" t="str">
        <f t="shared" si="44"/>
        <v>No</v>
      </c>
    </row>
    <row r="900" spans="1:28" x14ac:dyDescent="0.2">
      <c r="A900" s="4" t="s">
        <v>2056</v>
      </c>
      <c r="B900" s="4" t="s">
        <v>3975</v>
      </c>
      <c r="C900" s="4">
        <v>1</v>
      </c>
      <c r="D900" s="4">
        <v>77</v>
      </c>
      <c r="E900" s="4">
        <v>84</v>
      </c>
      <c r="F900" s="4">
        <v>62</v>
      </c>
      <c r="G900" s="12">
        <v>-3.6689696336788402</v>
      </c>
      <c r="H900" s="13">
        <v>1.8502567909583299E-2</v>
      </c>
      <c r="I900" s="3">
        <v>1.7327679931338</v>
      </c>
      <c r="J900" s="3">
        <v>1</v>
      </c>
      <c r="K900" s="3">
        <v>0</v>
      </c>
      <c r="L900" s="3">
        <v>6.4056550642556804E-5</v>
      </c>
      <c r="M900" s="3">
        <v>8.3564589272143203E-4</v>
      </c>
      <c r="N900" s="3">
        <v>316</v>
      </c>
      <c r="O900" s="3" t="s">
        <v>42</v>
      </c>
      <c r="P900" s="3" t="s">
        <v>43</v>
      </c>
      <c r="Q900" s="3" t="s">
        <v>2057</v>
      </c>
      <c r="R900" s="3" t="s">
        <v>45</v>
      </c>
      <c r="S900" s="3" t="s">
        <v>1173</v>
      </c>
      <c r="T900" s="3" t="s">
        <v>2058</v>
      </c>
      <c r="U900" s="3" t="s">
        <v>390</v>
      </c>
      <c r="V900" s="3">
        <v>1030.1869999999999</v>
      </c>
      <c r="W900" s="3">
        <v>2.0603739999999999</v>
      </c>
      <c r="X900" s="3" t="s">
        <v>2059</v>
      </c>
      <c r="Y900" s="14">
        <v>4.5970670712085692E-5</v>
      </c>
      <c r="Z900" s="11" t="str">
        <f t="shared" si="42"/>
        <v/>
      </c>
      <c r="AA900" s="11" t="str">
        <f t="shared" si="43"/>
        <v/>
      </c>
      <c r="AB900" s="3" t="str">
        <f t="shared" si="44"/>
        <v>No</v>
      </c>
    </row>
    <row r="901" spans="1:28" x14ac:dyDescent="0.2">
      <c r="A901" s="4" t="s">
        <v>1813</v>
      </c>
      <c r="B901" s="4" t="s">
        <v>3975</v>
      </c>
      <c r="C901" s="4">
        <v>0</v>
      </c>
      <c r="D901" s="4">
        <v>0</v>
      </c>
      <c r="E901" s="4">
        <v>1</v>
      </c>
      <c r="F901" s="4">
        <v>5</v>
      </c>
      <c r="G901" s="12">
        <v>-3.7265955005409599</v>
      </c>
      <c r="H901" s="13">
        <v>0.96219089183971296</v>
      </c>
      <c r="I901" s="3">
        <v>1.67387584732334E-2</v>
      </c>
      <c r="J901" s="3">
        <v>1</v>
      </c>
      <c r="K901" s="3">
        <v>0</v>
      </c>
      <c r="L901" s="3">
        <v>0</v>
      </c>
      <c r="M901" s="3">
        <v>2.8646317882385701E-5</v>
      </c>
      <c r="N901" s="3">
        <v>197</v>
      </c>
      <c r="O901" s="3" t="s">
        <v>33</v>
      </c>
      <c r="P901" s="3" t="s">
        <v>34</v>
      </c>
      <c r="Q901" s="3" t="s">
        <v>1814</v>
      </c>
      <c r="R901" s="3" t="s">
        <v>36</v>
      </c>
      <c r="S901" s="3" t="s">
        <v>259</v>
      </c>
      <c r="T901" s="3" t="s">
        <v>1815</v>
      </c>
      <c r="V901" s="3">
        <v>987.072</v>
      </c>
      <c r="W901" s="3">
        <v>1.9741439999999999</v>
      </c>
      <c r="X901" s="3" t="s">
        <v>1816</v>
      </c>
      <c r="Y901" s="14">
        <v>0</v>
      </c>
      <c r="Z901" s="11" t="str">
        <f t="shared" si="42"/>
        <v/>
      </c>
      <c r="AA901" s="11" t="str">
        <f t="shared" si="43"/>
        <v/>
      </c>
      <c r="AB901" s="3" t="str">
        <f t="shared" si="44"/>
        <v>No</v>
      </c>
    </row>
    <row r="902" spans="1:28" x14ac:dyDescent="0.2">
      <c r="A902" s="4" t="s">
        <v>3941</v>
      </c>
      <c r="B902" s="4" t="s">
        <v>3975</v>
      </c>
      <c r="C902" s="4">
        <v>5</v>
      </c>
      <c r="D902" s="4">
        <v>446</v>
      </c>
      <c r="E902" s="4">
        <v>410</v>
      </c>
      <c r="F902" s="4">
        <v>374</v>
      </c>
      <c r="G902" s="12">
        <v>-3.8379913143544901</v>
      </c>
      <c r="H902" s="16">
        <v>8.5992118552419901E-5</v>
      </c>
      <c r="I902" s="3">
        <v>4.0655413513848897</v>
      </c>
      <c r="J902" s="3">
        <v>1</v>
      </c>
      <c r="K902" s="3">
        <v>0</v>
      </c>
      <c r="L902" s="3">
        <v>3.2028275321278399E-4</v>
      </c>
      <c r="M902" s="3">
        <v>4.6037878360308997E-3</v>
      </c>
      <c r="N902" s="3">
        <v>3</v>
      </c>
      <c r="O902" s="3" t="s">
        <v>42</v>
      </c>
      <c r="P902" s="3" t="s">
        <v>34</v>
      </c>
      <c r="Q902" s="3" t="s">
        <v>3942</v>
      </c>
      <c r="R902" s="3" t="s">
        <v>65</v>
      </c>
      <c r="S902" s="3" t="s">
        <v>1428</v>
      </c>
      <c r="T902" s="3" t="s">
        <v>3943</v>
      </c>
      <c r="V902" s="3">
        <v>1020.169</v>
      </c>
      <c r="W902" s="3">
        <v>2.0403380000000002</v>
      </c>
      <c r="X902" s="3" t="s">
        <v>3944</v>
      </c>
      <c r="Y902" s="14">
        <v>2.2985335356042844E-4</v>
      </c>
      <c r="Z902" s="11" t="str">
        <f t="shared" si="42"/>
        <v/>
      </c>
      <c r="AA902" s="11" t="str">
        <f t="shared" si="43"/>
        <v/>
      </c>
      <c r="AB902" s="3" t="str">
        <f t="shared" si="44"/>
        <v>No</v>
      </c>
    </row>
    <row r="903" spans="1:28" x14ac:dyDescent="0.2">
      <c r="A903" s="4" t="s">
        <v>1817</v>
      </c>
      <c r="B903" s="4" t="s">
        <v>3975</v>
      </c>
      <c r="C903" s="4">
        <v>0</v>
      </c>
      <c r="D903" s="4">
        <v>3</v>
      </c>
      <c r="E903" s="4">
        <v>0</v>
      </c>
      <c r="F903" s="4">
        <v>4</v>
      </c>
      <c r="G903" s="12">
        <v>-3.9149418385460599</v>
      </c>
      <c r="H903" s="13">
        <v>0.96219089183971296</v>
      </c>
      <c r="I903" s="3">
        <v>1.67387584732334E-2</v>
      </c>
      <c r="J903" s="3">
        <v>1</v>
      </c>
      <c r="K903" s="3">
        <v>0</v>
      </c>
      <c r="L903" s="3">
        <v>0</v>
      </c>
      <c r="M903" s="3">
        <v>3.1128948603602099E-5</v>
      </c>
      <c r="N903" s="3">
        <v>291</v>
      </c>
      <c r="O903" s="3" t="s">
        <v>33</v>
      </c>
      <c r="P903" s="3" t="s">
        <v>43</v>
      </c>
      <c r="Q903" s="3" t="s">
        <v>1818</v>
      </c>
      <c r="R903" s="3" t="s">
        <v>36</v>
      </c>
      <c r="S903" s="3" t="s">
        <v>150</v>
      </c>
      <c r="T903" s="3" t="s">
        <v>1819</v>
      </c>
      <c r="V903" s="3">
        <v>1073.251</v>
      </c>
      <c r="W903" s="3">
        <v>2.1465019999999999</v>
      </c>
      <c r="X903" s="3" t="s">
        <v>1820</v>
      </c>
      <c r="Y903" s="14">
        <v>0</v>
      </c>
      <c r="Z903" s="11" t="str">
        <f t="shared" si="42"/>
        <v/>
      </c>
      <c r="AA903" s="11" t="str">
        <f t="shared" si="43"/>
        <v/>
      </c>
      <c r="AB903" s="3" t="str">
        <f t="shared" si="44"/>
        <v>No</v>
      </c>
    </row>
    <row r="904" spans="1:28" x14ac:dyDescent="0.2">
      <c r="A904" s="4" t="s">
        <v>1792</v>
      </c>
      <c r="B904" s="4" t="s">
        <v>3975</v>
      </c>
      <c r="C904" s="4">
        <v>3</v>
      </c>
      <c r="D904" s="4">
        <v>367</v>
      </c>
      <c r="E904" s="4">
        <v>250</v>
      </c>
      <c r="F904" s="4">
        <v>310</v>
      </c>
      <c r="G904" s="12">
        <v>-4.1573857874394502</v>
      </c>
      <c r="H904" s="16">
        <v>8.2729699976193599E-5</v>
      </c>
      <c r="I904" s="3">
        <v>4.0823385506625902</v>
      </c>
      <c r="J904" s="3">
        <v>1</v>
      </c>
      <c r="K904" s="3">
        <v>0</v>
      </c>
      <c r="L904" s="3">
        <v>1.9216965192767001E-4</v>
      </c>
      <c r="M904" s="3">
        <v>3.4586769753920002E-3</v>
      </c>
      <c r="N904" s="3">
        <v>115</v>
      </c>
      <c r="O904" s="3" t="s">
        <v>42</v>
      </c>
      <c r="P904" s="3" t="s">
        <v>620</v>
      </c>
      <c r="Q904" s="3" t="s">
        <v>837</v>
      </c>
      <c r="R904" s="3" t="s">
        <v>65</v>
      </c>
      <c r="S904" s="3" t="s">
        <v>394</v>
      </c>
      <c r="T904" s="3" t="s">
        <v>839</v>
      </c>
      <c r="V904" s="3">
        <v>1130.3040000000001</v>
      </c>
      <c r="W904" s="3">
        <v>2.260608</v>
      </c>
      <c r="X904" s="3" t="s">
        <v>840</v>
      </c>
      <c r="Y904" s="14">
        <v>1.3791201213625708E-4</v>
      </c>
      <c r="Z904" s="11" t="str">
        <f t="shared" si="42"/>
        <v/>
      </c>
      <c r="AA904" s="11" t="str">
        <f t="shared" si="43"/>
        <v/>
      </c>
      <c r="AB904" s="3" t="str">
        <f t="shared" si="44"/>
        <v>No</v>
      </c>
    </row>
    <row r="905" spans="1:28" x14ac:dyDescent="0.2">
      <c r="A905" s="4" t="s">
        <v>3637</v>
      </c>
      <c r="B905" s="4" t="s">
        <v>3975</v>
      </c>
      <c r="C905" s="4">
        <v>2</v>
      </c>
      <c r="D905" s="4">
        <v>248</v>
      </c>
      <c r="E905" s="4">
        <v>236</v>
      </c>
      <c r="F905" s="4">
        <v>214</v>
      </c>
      <c r="G905" s="12">
        <v>-4.3326961190069104</v>
      </c>
      <c r="H905" s="16">
        <v>1.1816473856424199E-4</v>
      </c>
      <c r="I905" s="3">
        <v>3.9275121015566499</v>
      </c>
      <c r="J905" s="3">
        <v>1</v>
      </c>
      <c r="K905" s="3">
        <v>0</v>
      </c>
      <c r="L905" s="3">
        <v>1.2811310128511399E-4</v>
      </c>
      <c r="M905" s="3">
        <v>2.6154958448756501E-3</v>
      </c>
      <c r="N905" s="3">
        <v>43</v>
      </c>
      <c r="O905" s="3" t="s">
        <v>42</v>
      </c>
      <c r="P905" s="3" t="s">
        <v>283</v>
      </c>
      <c r="Q905" s="3" t="s">
        <v>3638</v>
      </c>
      <c r="R905" s="3" t="s">
        <v>65</v>
      </c>
      <c r="S905" s="3" t="s">
        <v>650</v>
      </c>
      <c r="T905" s="3" t="s">
        <v>3639</v>
      </c>
      <c r="V905" s="3">
        <v>1306.433</v>
      </c>
      <c r="W905" s="3">
        <v>2.6128659999999999</v>
      </c>
      <c r="X905" s="3" t="s">
        <v>3640</v>
      </c>
      <c r="Y905" s="14">
        <v>9.1941341424171385E-5</v>
      </c>
      <c r="Z905" s="11" t="str">
        <f t="shared" si="42"/>
        <v/>
      </c>
      <c r="AA905" s="11" t="str">
        <f t="shared" si="43"/>
        <v/>
      </c>
      <c r="AB905" s="3" t="str">
        <f t="shared" si="44"/>
        <v>No</v>
      </c>
    </row>
    <row r="906" spans="1:28" x14ac:dyDescent="0.2">
      <c r="A906" s="4" t="s">
        <v>1734</v>
      </c>
      <c r="B906" s="4" t="s">
        <v>3975</v>
      </c>
      <c r="C906" s="4">
        <v>3</v>
      </c>
      <c r="D906" s="4">
        <v>445</v>
      </c>
      <c r="E906" s="4">
        <v>383</v>
      </c>
      <c r="F906" s="4">
        <v>299</v>
      </c>
      <c r="G906" s="12">
        <v>-4.4347395796842299</v>
      </c>
      <c r="H906" s="16">
        <v>1.7774285626025801E-5</v>
      </c>
      <c r="I906" s="3">
        <v>4.7502078451641401</v>
      </c>
      <c r="J906" s="3">
        <v>1</v>
      </c>
      <c r="K906" s="3">
        <v>0</v>
      </c>
      <c r="L906" s="3">
        <v>1.9216965192767001E-4</v>
      </c>
      <c r="M906" s="3">
        <v>4.1918469097894104E-3</v>
      </c>
      <c r="N906" s="3">
        <v>28</v>
      </c>
      <c r="O906" s="3" t="s">
        <v>42</v>
      </c>
      <c r="P906" s="3" t="s">
        <v>43</v>
      </c>
      <c r="Q906" s="3" t="s">
        <v>1735</v>
      </c>
      <c r="R906" s="3" t="s">
        <v>65</v>
      </c>
      <c r="S906" s="3" t="s">
        <v>744</v>
      </c>
      <c r="T906" s="3" t="s">
        <v>1736</v>
      </c>
      <c r="V906" s="3">
        <v>1039.191</v>
      </c>
      <c r="W906" s="3">
        <v>2.078382</v>
      </c>
      <c r="X906" s="3" t="s">
        <v>1737</v>
      </c>
      <c r="Y906" s="14">
        <v>1.3791201213625708E-4</v>
      </c>
      <c r="Z906" s="11" t="str">
        <f t="shared" si="42"/>
        <v/>
      </c>
      <c r="AA906" s="11" t="str">
        <f t="shared" si="43"/>
        <v/>
      </c>
      <c r="AB906" s="3" t="str">
        <f t="shared" si="44"/>
        <v>No</v>
      </c>
    </row>
    <row r="907" spans="1:28" x14ac:dyDescent="0.2">
      <c r="A907" s="4" t="s">
        <v>1821</v>
      </c>
      <c r="B907" s="4" t="s">
        <v>3975</v>
      </c>
      <c r="C907" s="4">
        <v>0</v>
      </c>
      <c r="D907" s="4">
        <v>3</v>
      </c>
      <c r="E907" s="4">
        <v>4</v>
      </c>
      <c r="F907" s="4">
        <v>6</v>
      </c>
      <c r="G907" s="12">
        <v>-4.7797674462844402</v>
      </c>
      <c r="H907" s="13">
        <v>1</v>
      </c>
      <c r="I907" s="3">
        <v>0</v>
      </c>
      <c r="J907" s="3">
        <v>1</v>
      </c>
      <c r="K907" s="3">
        <v>0</v>
      </c>
      <c r="L907" s="3">
        <v>0</v>
      </c>
      <c r="M907" s="3">
        <v>9.3577718089202903E-5</v>
      </c>
      <c r="N907" s="3">
        <v>90</v>
      </c>
      <c r="O907" s="3" t="s">
        <v>51</v>
      </c>
      <c r="P907" s="3" t="s">
        <v>779</v>
      </c>
      <c r="Q907" s="3" t="s">
        <v>1822</v>
      </c>
      <c r="R907" s="3" t="s">
        <v>53</v>
      </c>
      <c r="S907" s="3" t="s">
        <v>440</v>
      </c>
      <c r="T907" s="3" t="s">
        <v>1823</v>
      </c>
      <c r="V907" s="3">
        <v>977.12040000000002</v>
      </c>
      <c r="W907" s="3">
        <v>1.9542408</v>
      </c>
      <c r="X907" s="3" t="s">
        <v>1824</v>
      </c>
      <c r="Y907" s="14">
        <v>0</v>
      </c>
      <c r="Z907" s="11" t="str">
        <f t="shared" si="42"/>
        <v/>
      </c>
      <c r="AA907" s="11" t="str">
        <f t="shared" si="43"/>
        <v/>
      </c>
      <c r="AB907" s="3" t="str">
        <f t="shared" si="44"/>
        <v>No</v>
      </c>
    </row>
    <row r="908" spans="1:28" x14ac:dyDescent="0.2">
      <c r="A908" s="4" t="s">
        <v>1825</v>
      </c>
      <c r="B908" s="4" t="s">
        <v>3975</v>
      </c>
      <c r="C908" s="4">
        <v>0</v>
      </c>
      <c r="D908" s="4">
        <v>4</v>
      </c>
      <c r="E908" s="4">
        <v>4</v>
      </c>
      <c r="F908" s="4">
        <v>6</v>
      </c>
      <c r="G908" s="12">
        <v>-4.87426995027994</v>
      </c>
      <c r="H908" s="13">
        <v>1</v>
      </c>
      <c r="I908" s="3">
        <v>0</v>
      </c>
      <c r="J908" s="3">
        <v>1</v>
      </c>
      <c r="K908" s="3">
        <v>0</v>
      </c>
      <c r="L908" s="3">
        <v>0</v>
      </c>
      <c r="M908" s="3">
        <v>6.32340541537934E-5</v>
      </c>
      <c r="N908" s="3">
        <v>199</v>
      </c>
      <c r="O908" s="3" t="s">
        <v>33</v>
      </c>
      <c r="P908" s="3" t="s">
        <v>43</v>
      </c>
      <c r="Q908" s="3" t="s">
        <v>1826</v>
      </c>
      <c r="R908" s="3" t="s">
        <v>36</v>
      </c>
      <c r="S908" s="3" t="s">
        <v>1291</v>
      </c>
      <c r="T908" s="3" t="s">
        <v>1827</v>
      </c>
      <c r="V908" s="3">
        <v>964.18870000000004</v>
      </c>
      <c r="W908" s="3">
        <v>1.9283774</v>
      </c>
      <c r="X908" s="3" t="s">
        <v>1828</v>
      </c>
      <c r="Y908" s="14">
        <v>0</v>
      </c>
      <c r="Z908" s="11" t="str">
        <f t="shared" si="42"/>
        <v/>
      </c>
      <c r="AA908" s="11" t="str">
        <f t="shared" si="43"/>
        <v/>
      </c>
      <c r="AB908" s="3" t="str">
        <f t="shared" si="44"/>
        <v>No</v>
      </c>
    </row>
    <row r="909" spans="1:28" x14ac:dyDescent="0.2">
      <c r="A909" s="4" t="s">
        <v>3182</v>
      </c>
      <c r="B909" s="4" t="s">
        <v>3975</v>
      </c>
      <c r="C909" s="4">
        <v>1</v>
      </c>
      <c r="D909" s="4">
        <v>166</v>
      </c>
      <c r="E909" s="4">
        <v>200</v>
      </c>
      <c r="F909" s="4">
        <v>165</v>
      </c>
      <c r="G909" s="12">
        <v>-4.9272608181136501</v>
      </c>
      <c r="H909" s="16">
        <v>1.2562087734673799E-4</v>
      </c>
      <c r="I909" s="3">
        <v>3.9009381777722898</v>
      </c>
      <c r="J909" s="3">
        <v>1</v>
      </c>
      <c r="K909" s="3">
        <v>0</v>
      </c>
      <c r="L909" s="3">
        <v>6.4056550642556804E-5</v>
      </c>
      <c r="M909" s="3">
        <v>2.0018124063899399E-3</v>
      </c>
      <c r="N909" s="3">
        <v>150</v>
      </c>
      <c r="O909" s="3" t="s">
        <v>42</v>
      </c>
      <c r="P909" s="3" t="s">
        <v>43</v>
      </c>
      <c r="Q909" s="3" t="s">
        <v>3183</v>
      </c>
      <c r="R909" s="3" t="s">
        <v>65</v>
      </c>
      <c r="S909" s="3" t="s">
        <v>806</v>
      </c>
      <c r="T909" s="3" t="s">
        <v>3184</v>
      </c>
      <c r="V909" s="3">
        <v>1083.335</v>
      </c>
      <c r="W909" s="3">
        <v>2.1666699999999999</v>
      </c>
      <c r="X909" s="3" t="s">
        <v>3185</v>
      </c>
      <c r="Y909" s="14">
        <v>4.5970670712085692E-5</v>
      </c>
      <c r="Z909" s="11" t="str">
        <f t="shared" si="42"/>
        <v/>
      </c>
      <c r="AA909" s="11" t="str">
        <f t="shared" si="43"/>
        <v/>
      </c>
      <c r="AB909" s="3" t="str">
        <f t="shared" si="44"/>
        <v>No</v>
      </c>
    </row>
    <row r="910" spans="1:28" x14ac:dyDescent="0.2">
      <c r="A910" s="4" t="s">
        <v>1829</v>
      </c>
      <c r="B910" s="4" t="s">
        <v>3975</v>
      </c>
      <c r="C910" s="4">
        <v>0</v>
      </c>
      <c r="D910" s="4">
        <v>8</v>
      </c>
      <c r="E910" s="4">
        <v>3</v>
      </c>
      <c r="F910" s="4">
        <v>6</v>
      </c>
      <c r="G910" s="12">
        <v>-5.1326969247468099</v>
      </c>
      <c r="H910" s="13">
        <v>0.95153172706735201</v>
      </c>
      <c r="I910" s="3">
        <v>2.15767263884586E-2</v>
      </c>
      <c r="J910" s="3">
        <v>1</v>
      </c>
      <c r="K910" s="3">
        <v>0</v>
      </c>
      <c r="L910" s="3">
        <v>0</v>
      </c>
      <c r="M910" s="3">
        <v>1.1699194751403E-4</v>
      </c>
      <c r="N910" s="3">
        <v>29</v>
      </c>
      <c r="O910" s="3" t="s">
        <v>51</v>
      </c>
      <c r="P910" s="3" t="s">
        <v>34</v>
      </c>
      <c r="Q910" s="3" t="s">
        <v>1830</v>
      </c>
      <c r="R910" s="3" t="s">
        <v>53</v>
      </c>
      <c r="S910" s="3" t="s">
        <v>1087</v>
      </c>
      <c r="T910" s="3" t="s">
        <v>1831</v>
      </c>
      <c r="V910" s="3">
        <v>1090.107</v>
      </c>
      <c r="W910" s="3">
        <v>2.1802139999999999</v>
      </c>
      <c r="X910" s="3" t="s">
        <v>1832</v>
      </c>
      <c r="Y910" s="14">
        <v>0</v>
      </c>
      <c r="Z910" s="11" t="str">
        <f t="shared" si="42"/>
        <v/>
      </c>
      <c r="AA910" s="11" t="str">
        <f t="shared" si="43"/>
        <v/>
      </c>
      <c r="AB910" s="3" t="str">
        <f t="shared" si="44"/>
        <v>No</v>
      </c>
    </row>
    <row r="911" spans="1:28" x14ac:dyDescent="0.2">
      <c r="A911" s="4" t="s">
        <v>1837</v>
      </c>
      <c r="B911" s="4" t="s">
        <v>3975</v>
      </c>
      <c r="C911" s="4">
        <v>0</v>
      </c>
      <c r="D911" s="4">
        <v>8</v>
      </c>
      <c r="E911" s="4">
        <v>8</v>
      </c>
      <c r="F911" s="4">
        <v>3</v>
      </c>
      <c r="G911" s="12">
        <v>-5.35758528476262</v>
      </c>
      <c r="H911" s="13">
        <v>0.603995217587879</v>
      </c>
      <c r="I911" s="3">
        <v>0.21896650009313501</v>
      </c>
      <c r="J911" s="3">
        <v>1</v>
      </c>
      <c r="K911" s="3">
        <v>0</v>
      </c>
      <c r="L911" s="3">
        <v>0</v>
      </c>
      <c r="M911" s="3">
        <v>7.0055375620163899E-5</v>
      </c>
      <c r="N911" s="3">
        <v>265</v>
      </c>
      <c r="O911" s="3" t="s">
        <v>42</v>
      </c>
      <c r="P911" s="3" t="s">
        <v>283</v>
      </c>
      <c r="Q911" s="3" t="s">
        <v>1838</v>
      </c>
      <c r="R911" s="3" t="s">
        <v>45</v>
      </c>
      <c r="S911" s="3" t="s">
        <v>409</v>
      </c>
      <c r="T911" s="3" t="s">
        <v>1839</v>
      </c>
      <c r="V911" s="3">
        <v>1004.192</v>
      </c>
      <c r="W911" s="3">
        <v>2.0083839999999999</v>
      </c>
      <c r="X911" s="3" t="s">
        <v>1840</v>
      </c>
      <c r="Y911" s="14">
        <v>0</v>
      </c>
      <c r="Z911" s="11" t="str">
        <f t="shared" si="42"/>
        <v/>
      </c>
      <c r="AA911" s="11" t="str">
        <f t="shared" si="43"/>
        <v/>
      </c>
      <c r="AB911" s="3" t="str">
        <f t="shared" si="44"/>
        <v>No</v>
      </c>
    </row>
    <row r="912" spans="1:28" x14ac:dyDescent="0.2">
      <c r="A912" s="4" t="s">
        <v>1845</v>
      </c>
      <c r="B912" s="4" t="s">
        <v>3975</v>
      </c>
      <c r="C912" s="4">
        <v>0</v>
      </c>
      <c r="D912" s="4">
        <v>16</v>
      </c>
      <c r="E912" s="4">
        <v>8</v>
      </c>
      <c r="F912" s="4">
        <v>8</v>
      </c>
      <c r="G912" s="12">
        <v>-6.0161024513293597</v>
      </c>
      <c r="H912" s="13">
        <v>0.65227458385367498</v>
      </c>
      <c r="I912" s="3">
        <v>0.18556954361019601</v>
      </c>
      <c r="J912" s="3">
        <v>1</v>
      </c>
      <c r="K912" s="3">
        <v>0</v>
      </c>
      <c r="L912" s="3">
        <v>0</v>
      </c>
      <c r="M912" s="3">
        <v>2.18181313392148E-4</v>
      </c>
      <c r="N912" s="3">
        <v>62</v>
      </c>
      <c r="O912" s="3" t="s">
        <v>51</v>
      </c>
      <c r="P912" s="3" t="s">
        <v>82</v>
      </c>
      <c r="Q912" s="3" t="s">
        <v>1846</v>
      </c>
      <c r="R912" s="3" t="s">
        <v>53</v>
      </c>
      <c r="S912" s="3" t="s">
        <v>310</v>
      </c>
      <c r="T912" s="3" t="s">
        <v>1847</v>
      </c>
      <c r="V912" s="3">
        <v>874.94129999999996</v>
      </c>
      <c r="W912" s="3">
        <v>1.7498826000000001</v>
      </c>
      <c r="X912" s="3" t="s">
        <v>1848</v>
      </c>
      <c r="Y912" s="14">
        <v>0</v>
      </c>
      <c r="Z912" s="11" t="str">
        <f t="shared" si="42"/>
        <v/>
      </c>
      <c r="AA912" s="11" t="str">
        <f t="shared" si="43"/>
        <v/>
      </c>
      <c r="AB912" s="3" t="str">
        <f t="shared" si="44"/>
        <v>No</v>
      </c>
    </row>
    <row r="913" spans="1:28" x14ac:dyDescent="0.2">
      <c r="A913" s="4" t="s">
        <v>1849</v>
      </c>
      <c r="B913" s="4" t="s">
        <v>3975</v>
      </c>
      <c r="C913" s="4">
        <v>0</v>
      </c>
      <c r="D913" s="4">
        <v>12</v>
      </c>
      <c r="E913" s="4">
        <v>13</v>
      </c>
      <c r="F913" s="4">
        <v>12</v>
      </c>
      <c r="G913" s="12">
        <v>-6.2435073537844703</v>
      </c>
      <c r="H913" s="13">
        <v>0.85265265447597405</v>
      </c>
      <c r="I913" s="3">
        <v>6.9227851559552606E-2</v>
      </c>
      <c r="J913" s="3">
        <v>1</v>
      </c>
      <c r="K913" s="3">
        <v>0</v>
      </c>
      <c r="L913" s="3">
        <v>0</v>
      </c>
      <c r="M913" s="3">
        <v>1.65516343930693E-4</v>
      </c>
      <c r="N913" s="3">
        <v>71</v>
      </c>
      <c r="O913" s="3" t="s">
        <v>33</v>
      </c>
      <c r="P913" s="3" t="s">
        <v>43</v>
      </c>
      <c r="Q913" s="3" t="s">
        <v>1850</v>
      </c>
      <c r="R913" s="3" t="s">
        <v>109</v>
      </c>
      <c r="S913" s="3" t="s">
        <v>640</v>
      </c>
      <c r="T913" s="3" t="s">
        <v>1851</v>
      </c>
      <c r="V913" s="3">
        <v>1050.2180000000001</v>
      </c>
      <c r="W913" s="3">
        <v>2.1004360000000002</v>
      </c>
      <c r="X913" s="3" t="s">
        <v>1852</v>
      </c>
      <c r="Y913" s="14">
        <v>0</v>
      </c>
      <c r="Z913" s="11" t="str">
        <f t="shared" si="42"/>
        <v/>
      </c>
      <c r="AA913" s="11" t="str">
        <f t="shared" si="43"/>
        <v/>
      </c>
      <c r="AB913" s="3" t="str">
        <f t="shared" si="44"/>
        <v>No</v>
      </c>
    </row>
    <row r="914" spans="1:28" x14ac:dyDescent="0.2">
      <c r="A914" s="4" t="s">
        <v>1853</v>
      </c>
      <c r="B914" s="4" t="s">
        <v>3975</v>
      </c>
      <c r="C914" s="4">
        <v>0</v>
      </c>
      <c r="D914" s="4">
        <v>13</v>
      </c>
      <c r="E914" s="4">
        <v>17</v>
      </c>
      <c r="F914" s="4">
        <v>10</v>
      </c>
      <c r="G914" s="12">
        <v>-6.35708344889545</v>
      </c>
      <c r="H914" s="13">
        <v>0.70049879163950102</v>
      </c>
      <c r="I914" s="3">
        <v>0.15459260953559301</v>
      </c>
      <c r="J914" s="3">
        <v>1</v>
      </c>
      <c r="K914" s="3">
        <v>0</v>
      </c>
      <c r="L914" s="3">
        <v>0</v>
      </c>
      <c r="M914" s="3">
        <v>2.81081158004698E-4</v>
      </c>
      <c r="N914" s="3">
        <v>106</v>
      </c>
      <c r="O914" s="3" t="s">
        <v>51</v>
      </c>
      <c r="P914" s="3" t="s">
        <v>43</v>
      </c>
      <c r="Q914" s="3" t="s">
        <v>1854</v>
      </c>
      <c r="R914" s="3" t="s">
        <v>53</v>
      </c>
      <c r="S914" s="3" t="s">
        <v>688</v>
      </c>
      <c r="T914" s="3" t="s">
        <v>1855</v>
      </c>
      <c r="V914" s="3">
        <v>1264.479</v>
      </c>
      <c r="W914" s="3">
        <v>2.5289579999999998</v>
      </c>
      <c r="X914" s="3" t="s">
        <v>1856</v>
      </c>
      <c r="Y914" s="14">
        <v>0</v>
      </c>
      <c r="Z914" s="11" t="str">
        <f t="shared" si="42"/>
        <v/>
      </c>
      <c r="AA914" s="11" t="str">
        <f t="shared" si="43"/>
        <v/>
      </c>
      <c r="AB914" s="3" t="str">
        <f t="shared" si="44"/>
        <v>No</v>
      </c>
    </row>
    <row r="915" spans="1:28" x14ac:dyDescent="0.2">
      <c r="A915" s="4" t="s">
        <v>1861</v>
      </c>
      <c r="B915" s="4" t="s">
        <v>3975</v>
      </c>
      <c r="C915" s="4">
        <v>0</v>
      </c>
      <c r="D915" s="4">
        <v>13</v>
      </c>
      <c r="E915" s="4">
        <v>23</v>
      </c>
      <c r="F915" s="4">
        <v>21</v>
      </c>
      <c r="G915" s="12">
        <v>-6.8765944463014996</v>
      </c>
      <c r="H915" s="13">
        <v>0.58180428057913303</v>
      </c>
      <c r="I915" s="3">
        <v>0.23522308778978801</v>
      </c>
      <c r="J915" s="3">
        <v>1</v>
      </c>
      <c r="K915" s="3">
        <v>0</v>
      </c>
      <c r="L915" s="3">
        <v>0</v>
      </c>
      <c r="M915" s="3">
        <v>2.5903216245695601E-4</v>
      </c>
      <c r="N915" s="3">
        <v>76</v>
      </c>
      <c r="O915" s="3" t="s">
        <v>33</v>
      </c>
      <c r="P915" s="3" t="s">
        <v>82</v>
      </c>
      <c r="Q915" s="3" t="s">
        <v>1862</v>
      </c>
      <c r="R915" s="3" t="s">
        <v>109</v>
      </c>
      <c r="S915" s="3" t="s">
        <v>626</v>
      </c>
      <c r="T915" s="3" t="s">
        <v>1863</v>
      </c>
      <c r="V915" s="3">
        <v>1094.1849999999999</v>
      </c>
      <c r="W915" s="3">
        <v>2.1883699999999999</v>
      </c>
      <c r="X915" s="3" t="s">
        <v>1864</v>
      </c>
      <c r="Y915" s="14">
        <v>0</v>
      </c>
      <c r="Z915" s="11" t="str">
        <f t="shared" si="42"/>
        <v/>
      </c>
      <c r="AA915" s="11" t="str">
        <f t="shared" si="43"/>
        <v/>
      </c>
      <c r="AB915" s="3" t="str">
        <f t="shared" si="44"/>
        <v>No</v>
      </c>
    </row>
    <row r="916" spans="1:28" x14ac:dyDescent="0.2">
      <c r="A916" s="4" t="s">
        <v>1866</v>
      </c>
      <c r="B916" s="4" t="s">
        <v>3975</v>
      </c>
      <c r="C916" s="4">
        <v>0</v>
      </c>
      <c r="D916" s="4">
        <v>33</v>
      </c>
      <c r="E916" s="4">
        <v>20</v>
      </c>
      <c r="F916" s="4">
        <v>18</v>
      </c>
      <c r="G916" s="12">
        <v>-7.1521068545050603</v>
      </c>
      <c r="H916" s="13">
        <v>0.64589069950358202</v>
      </c>
      <c r="I916" s="3">
        <v>0.18984096903070699</v>
      </c>
      <c r="J916" s="3">
        <v>1</v>
      </c>
      <c r="K916" s="3">
        <v>0</v>
      </c>
      <c r="L916" s="3">
        <v>0</v>
      </c>
      <c r="M916" s="3">
        <v>3.1017668428304901E-4</v>
      </c>
      <c r="N916" s="3">
        <v>15</v>
      </c>
      <c r="O916" s="3" t="s">
        <v>33</v>
      </c>
      <c r="P916" s="3" t="s">
        <v>43</v>
      </c>
      <c r="Q916" s="3" t="s">
        <v>1867</v>
      </c>
      <c r="R916" s="3" t="s">
        <v>109</v>
      </c>
      <c r="S916" s="3" t="s">
        <v>500</v>
      </c>
      <c r="T916" s="3" t="s">
        <v>1868</v>
      </c>
      <c r="V916" s="3">
        <v>1092.2570000000001</v>
      </c>
      <c r="W916" s="3">
        <v>2.1845140000000001</v>
      </c>
      <c r="X916" s="3" t="s">
        <v>1869</v>
      </c>
      <c r="Y916" s="14">
        <v>0</v>
      </c>
      <c r="Z916" s="11" t="str">
        <f t="shared" si="42"/>
        <v/>
      </c>
      <c r="AA916" s="11" t="str">
        <f t="shared" si="43"/>
        <v/>
      </c>
      <c r="AB916" s="3" t="str">
        <f t="shared" si="44"/>
        <v>No</v>
      </c>
    </row>
    <row r="917" spans="1:28" x14ac:dyDescent="0.2">
      <c r="A917" s="4" t="s">
        <v>1870</v>
      </c>
      <c r="B917" s="4" t="s">
        <v>3975</v>
      </c>
      <c r="C917" s="4">
        <v>0</v>
      </c>
      <c r="D917" s="4">
        <v>39</v>
      </c>
      <c r="E917" s="4">
        <v>30</v>
      </c>
      <c r="F917" s="4">
        <v>22</v>
      </c>
      <c r="G917" s="12">
        <v>-7.5148733779989199</v>
      </c>
      <c r="H917" s="13">
        <v>0.38801449019065898</v>
      </c>
      <c r="I917" s="3">
        <v>0.41115205561110502</v>
      </c>
      <c r="J917" s="3">
        <v>1</v>
      </c>
      <c r="K917" s="3">
        <v>0</v>
      </c>
      <c r="L917" s="3">
        <v>0</v>
      </c>
      <c r="M917" s="3">
        <v>6.2800242922766796E-4</v>
      </c>
      <c r="N917" s="3">
        <v>178</v>
      </c>
      <c r="O917" s="3" t="s">
        <v>51</v>
      </c>
      <c r="P917" s="3" t="s">
        <v>71</v>
      </c>
      <c r="Q917" s="3" t="s">
        <v>1871</v>
      </c>
      <c r="R917" s="3" t="s">
        <v>53</v>
      </c>
      <c r="S917" s="3" t="s">
        <v>1103</v>
      </c>
      <c r="T917" s="3" t="s">
        <v>1872</v>
      </c>
      <c r="V917" s="3">
        <v>1304.4839999999999</v>
      </c>
      <c r="W917" s="3">
        <v>2.608968</v>
      </c>
      <c r="X917" s="3" t="s">
        <v>1873</v>
      </c>
      <c r="Y917" s="14">
        <v>0</v>
      </c>
      <c r="Z917" s="11" t="str">
        <f t="shared" si="42"/>
        <v/>
      </c>
      <c r="AA917" s="11" t="str">
        <f t="shared" si="43"/>
        <v/>
      </c>
      <c r="AB917" s="3" t="str">
        <f t="shared" si="44"/>
        <v>No</v>
      </c>
    </row>
    <row r="918" spans="1:28" x14ac:dyDescent="0.2">
      <c r="A918" s="4" t="s">
        <v>1878</v>
      </c>
      <c r="B918" s="4" t="s">
        <v>3975</v>
      </c>
      <c r="C918" s="4">
        <v>0</v>
      </c>
      <c r="D918" s="4">
        <v>40</v>
      </c>
      <c r="E918" s="4">
        <v>27</v>
      </c>
      <c r="F918" s="4">
        <v>40</v>
      </c>
      <c r="G918" s="12">
        <v>-7.7592002803742703</v>
      </c>
      <c r="H918" s="13">
        <v>0.35407945620265802</v>
      </c>
      <c r="I918" s="3">
        <v>0.45089927040836197</v>
      </c>
      <c r="J918" s="3">
        <v>1</v>
      </c>
      <c r="K918" s="3">
        <v>0</v>
      </c>
      <c r="L918" s="3">
        <v>0</v>
      </c>
      <c r="M918" s="3">
        <v>4.7606987621130899E-4</v>
      </c>
      <c r="N918" s="3">
        <v>193</v>
      </c>
      <c r="O918" s="3" t="s">
        <v>33</v>
      </c>
      <c r="P918" s="3" t="s">
        <v>779</v>
      </c>
      <c r="Q918" s="3" t="s">
        <v>1879</v>
      </c>
      <c r="R918" s="3" t="s">
        <v>36</v>
      </c>
      <c r="S918" s="3" t="s">
        <v>155</v>
      </c>
      <c r="T918" s="3" t="s">
        <v>1880</v>
      </c>
      <c r="V918" s="3">
        <v>1076.144</v>
      </c>
      <c r="W918" s="3">
        <v>2.152288</v>
      </c>
      <c r="X918" s="3" t="s">
        <v>1881</v>
      </c>
      <c r="Y918" s="14">
        <v>0</v>
      </c>
      <c r="Z918" s="11" t="str">
        <f t="shared" si="42"/>
        <v/>
      </c>
      <c r="AA918" s="11" t="str">
        <f t="shared" si="43"/>
        <v/>
      </c>
      <c r="AB918" s="3" t="str">
        <f t="shared" si="44"/>
        <v>No</v>
      </c>
    </row>
    <row r="919" spans="1:28" x14ac:dyDescent="0.2">
      <c r="A919" s="4" t="s">
        <v>1882</v>
      </c>
      <c r="B919" s="4" t="s">
        <v>3975</v>
      </c>
      <c r="C919" s="4">
        <v>0</v>
      </c>
      <c r="D919" s="4">
        <v>50</v>
      </c>
      <c r="E919" s="4">
        <v>38</v>
      </c>
      <c r="F919" s="4">
        <v>23</v>
      </c>
      <c r="G919" s="12">
        <v>-7.7917105252490098</v>
      </c>
      <c r="H919" s="13">
        <v>0.32822689736848298</v>
      </c>
      <c r="I919" s="3">
        <v>0.48382583248442801</v>
      </c>
      <c r="J919" s="3">
        <v>1</v>
      </c>
      <c r="K919" s="3">
        <v>0</v>
      </c>
      <c r="L919" s="3">
        <v>0</v>
      </c>
      <c r="M919" s="3">
        <v>4.8509323427056901E-4</v>
      </c>
      <c r="N919" s="3">
        <v>342</v>
      </c>
      <c r="O919" s="3" t="s">
        <v>33</v>
      </c>
      <c r="P919" s="3" t="s">
        <v>34</v>
      </c>
      <c r="Q919" s="3" t="s">
        <v>1883</v>
      </c>
      <c r="R919" s="3" t="s">
        <v>36</v>
      </c>
      <c r="S919" s="3" t="s">
        <v>806</v>
      </c>
      <c r="T919" s="3" t="s">
        <v>1884</v>
      </c>
      <c r="V919" s="3">
        <v>969.05690000000004</v>
      </c>
      <c r="W919" s="3">
        <v>1.9381138</v>
      </c>
      <c r="X919" s="3" t="s">
        <v>1885</v>
      </c>
      <c r="Y919" s="14">
        <v>0</v>
      </c>
      <c r="Z919" s="11" t="str">
        <f t="shared" si="42"/>
        <v/>
      </c>
      <c r="AA919" s="11" t="str">
        <f t="shared" si="43"/>
        <v/>
      </c>
      <c r="AB919" s="3" t="str">
        <f t="shared" si="44"/>
        <v>No</v>
      </c>
    </row>
    <row r="920" spans="1:28" x14ac:dyDescent="0.2">
      <c r="A920" s="4" t="s">
        <v>1886</v>
      </c>
      <c r="B920" s="4" t="s">
        <v>3975</v>
      </c>
      <c r="C920" s="4">
        <v>0</v>
      </c>
      <c r="D920" s="4">
        <v>36</v>
      </c>
      <c r="E920" s="4">
        <v>41</v>
      </c>
      <c r="F920" s="4">
        <v>34</v>
      </c>
      <c r="G920" s="12">
        <v>-7.8228507515219503</v>
      </c>
      <c r="H920" s="13">
        <v>0.20800947912700599</v>
      </c>
      <c r="I920" s="3">
        <v>0.68191687350478902</v>
      </c>
      <c r="J920" s="3">
        <v>1</v>
      </c>
      <c r="K920" s="3">
        <v>0</v>
      </c>
      <c r="L920" s="3">
        <v>0</v>
      </c>
      <c r="M920" s="3">
        <v>7.8182677475408598E-4</v>
      </c>
      <c r="N920" s="3">
        <v>39</v>
      </c>
      <c r="O920" s="3" t="s">
        <v>51</v>
      </c>
      <c r="P920" s="3" t="s">
        <v>43</v>
      </c>
      <c r="Q920" s="3" t="s">
        <v>1887</v>
      </c>
      <c r="R920" s="3" t="s">
        <v>53</v>
      </c>
      <c r="S920" s="3" t="s">
        <v>175</v>
      </c>
      <c r="T920" s="3" t="s">
        <v>1888</v>
      </c>
      <c r="V920" s="3">
        <v>1115.249</v>
      </c>
      <c r="W920" s="3">
        <v>2.2304979999999999</v>
      </c>
      <c r="X920" s="3" t="s">
        <v>1889</v>
      </c>
      <c r="Y920" s="14">
        <v>0</v>
      </c>
      <c r="Z920" s="11" t="str">
        <f t="shared" si="42"/>
        <v/>
      </c>
      <c r="AA920" s="11" t="str">
        <f t="shared" si="43"/>
        <v/>
      </c>
      <c r="AB920" s="3" t="str">
        <f t="shared" si="44"/>
        <v>No</v>
      </c>
    </row>
    <row r="921" spans="1:28" x14ac:dyDescent="0.2">
      <c r="A921" s="4" t="s">
        <v>1902</v>
      </c>
      <c r="B921" s="4" t="s">
        <v>3975</v>
      </c>
      <c r="C921" s="4">
        <v>0</v>
      </c>
      <c r="D921" s="4">
        <v>40</v>
      </c>
      <c r="E921" s="4">
        <v>45</v>
      </c>
      <c r="F921" s="4">
        <v>33</v>
      </c>
      <c r="G921" s="12">
        <v>-7.9067396909493199</v>
      </c>
      <c r="H921" s="13">
        <v>0.26213787676172001</v>
      </c>
      <c r="I921" s="3">
        <v>0.58147022254775504</v>
      </c>
      <c r="J921" s="3">
        <v>1</v>
      </c>
      <c r="K921" s="3">
        <v>0</v>
      </c>
      <c r="L921" s="3">
        <v>0</v>
      </c>
      <c r="M921" s="3">
        <v>8.2819288450548096E-4</v>
      </c>
      <c r="N921" s="3">
        <v>75</v>
      </c>
      <c r="O921" s="3" t="s">
        <v>51</v>
      </c>
      <c r="P921" s="3" t="s">
        <v>43</v>
      </c>
      <c r="Q921" s="3" t="s">
        <v>1903</v>
      </c>
      <c r="R921" s="3" t="s">
        <v>53</v>
      </c>
      <c r="S921" s="3" t="s">
        <v>1390</v>
      </c>
      <c r="T921" s="3" t="s">
        <v>1904</v>
      </c>
      <c r="V921" s="3">
        <v>965.10940000000005</v>
      </c>
      <c r="W921" s="3">
        <v>1.9302188</v>
      </c>
      <c r="X921" s="3" t="s">
        <v>1905</v>
      </c>
      <c r="Y921" s="14">
        <v>0</v>
      </c>
      <c r="Z921" s="11" t="str">
        <f t="shared" si="42"/>
        <v/>
      </c>
      <c r="AA921" s="11" t="str">
        <f t="shared" si="43"/>
        <v/>
      </c>
      <c r="AB921" s="3" t="str">
        <f t="shared" si="44"/>
        <v>No</v>
      </c>
    </row>
    <row r="922" spans="1:28" x14ac:dyDescent="0.2">
      <c r="A922" s="4" t="s">
        <v>1898</v>
      </c>
      <c r="B922" s="4" t="s">
        <v>3975</v>
      </c>
      <c r="C922" s="4">
        <v>0</v>
      </c>
      <c r="D922" s="4">
        <v>48</v>
      </c>
      <c r="E922" s="4">
        <v>32</v>
      </c>
      <c r="F922" s="4">
        <v>37</v>
      </c>
      <c r="G922" s="12">
        <v>-7.9521630828221799</v>
      </c>
      <c r="H922" s="13">
        <v>1.6783615698332501E-2</v>
      </c>
      <c r="I922" s="3">
        <v>1.7751144732642199</v>
      </c>
      <c r="J922" s="3">
        <v>1</v>
      </c>
      <c r="K922" s="3">
        <v>0</v>
      </c>
      <c r="L922" s="3">
        <v>0</v>
      </c>
      <c r="M922" s="3">
        <v>4.3529229612420501E-4</v>
      </c>
      <c r="N922" s="3">
        <v>246</v>
      </c>
      <c r="O922" s="3" t="s">
        <v>42</v>
      </c>
      <c r="P922" s="3" t="s">
        <v>34</v>
      </c>
      <c r="Q922" s="3" t="s">
        <v>1899</v>
      </c>
      <c r="R922" s="3" t="s">
        <v>45</v>
      </c>
      <c r="S922" s="3" t="s">
        <v>1204</v>
      </c>
      <c r="T922" s="3" t="s">
        <v>1900</v>
      </c>
      <c r="V922" s="3">
        <v>974.12279999999998</v>
      </c>
      <c r="W922" s="3">
        <v>1.9482455999999999</v>
      </c>
      <c r="X922" s="3" t="s">
        <v>1901</v>
      </c>
      <c r="Y922" s="14">
        <v>0</v>
      </c>
      <c r="Z922" s="11" t="str">
        <f t="shared" si="42"/>
        <v/>
      </c>
      <c r="AA922" s="11" t="str">
        <f t="shared" si="43"/>
        <v/>
      </c>
      <c r="AB922" s="3" t="str">
        <f t="shared" si="44"/>
        <v>No</v>
      </c>
    </row>
    <row r="923" spans="1:28" x14ac:dyDescent="0.2">
      <c r="A923" s="4" t="s">
        <v>1910</v>
      </c>
      <c r="B923" s="4" t="s">
        <v>3975</v>
      </c>
      <c r="C923" s="4">
        <v>0</v>
      </c>
      <c r="D923" s="4">
        <v>50</v>
      </c>
      <c r="E923" s="4">
        <v>32</v>
      </c>
      <c r="F923" s="4">
        <v>37</v>
      </c>
      <c r="G923" s="12">
        <v>-7.97462004147439</v>
      </c>
      <c r="H923" s="13">
        <v>1.6481368189872701E-2</v>
      </c>
      <c r="I923" s="3">
        <v>1.7830067384733801</v>
      </c>
      <c r="J923" s="3">
        <v>1</v>
      </c>
      <c r="K923" s="3">
        <v>0</v>
      </c>
      <c r="L923" s="3">
        <v>0</v>
      </c>
      <c r="M923" s="3">
        <v>4.42013406194749E-4</v>
      </c>
      <c r="N923" s="3">
        <v>344</v>
      </c>
      <c r="O923" s="3" t="s">
        <v>42</v>
      </c>
      <c r="P923" s="3" t="s">
        <v>43</v>
      </c>
      <c r="Q923" s="3" t="s">
        <v>1911</v>
      </c>
      <c r="R923" s="3" t="s">
        <v>45</v>
      </c>
      <c r="S923" s="3" t="s">
        <v>1441</v>
      </c>
      <c r="T923" s="3" t="s">
        <v>1912</v>
      </c>
      <c r="V923" s="3">
        <v>1455.672</v>
      </c>
      <c r="W923" s="3">
        <v>2.9113440000000002</v>
      </c>
      <c r="X923" s="3" t="s">
        <v>1913</v>
      </c>
      <c r="Y923" s="14">
        <v>0</v>
      </c>
      <c r="Z923" s="11" t="str">
        <f t="shared" si="42"/>
        <v/>
      </c>
      <c r="AA923" s="11" t="str">
        <f t="shared" si="43"/>
        <v/>
      </c>
      <c r="AB923" s="3" t="str">
        <f t="shared" si="44"/>
        <v>No</v>
      </c>
    </row>
    <row r="924" spans="1:28" x14ac:dyDescent="0.2">
      <c r="A924" s="4" t="s">
        <v>1918</v>
      </c>
      <c r="B924" s="4" t="s">
        <v>3975</v>
      </c>
      <c r="C924" s="4">
        <v>0</v>
      </c>
      <c r="D924" s="4">
        <v>54</v>
      </c>
      <c r="E924" s="4">
        <v>31</v>
      </c>
      <c r="F924" s="4">
        <v>41</v>
      </c>
      <c r="G924" s="12">
        <v>-7.9850716679118703</v>
      </c>
      <c r="H924" s="13">
        <v>0.22870791556404901</v>
      </c>
      <c r="I924" s="3">
        <v>0.64071880423322602</v>
      </c>
      <c r="J924" s="3">
        <v>1</v>
      </c>
      <c r="K924" s="3">
        <v>0</v>
      </c>
      <c r="L924" s="3">
        <v>0</v>
      </c>
      <c r="M924" s="3">
        <v>8.7247075629061496E-4</v>
      </c>
      <c r="N924" s="3">
        <v>15</v>
      </c>
      <c r="O924" s="3" t="s">
        <v>51</v>
      </c>
      <c r="P924" s="3" t="s">
        <v>34</v>
      </c>
      <c r="Q924" s="3" t="s">
        <v>1335</v>
      </c>
      <c r="R924" s="3" t="s">
        <v>53</v>
      </c>
      <c r="S924" s="3" t="s">
        <v>500</v>
      </c>
      <c r="T924" s="3" t="s">
        <v>1336</v>
      </c>
      <c r="V924" s="3">
        <v>1111.2550000000001</v>
      </c>
      <c r="W924" s="3">
        <v>2.2225100000000002</v>
      </c>
      <c r="X924" s="3" t="s">
        <v>1337</v>
      </c>
      <c r="Y924" s="14">
        <v>0</v>
      </c>
      <c r="Z924" s="11" t="str">
        <f t="shared" si="42"/>
        <v/>
      </c>
      <c r="AA924" s="11" t="str">
        <f t="shared" si="43"/>
        <v/>
      </c>
      <c r="AB924" s="3" t="str">
        <f t="shared" si="44"/>
        <v>No</v>
      </c>
    </row>
    <row r="925" spans="1:28" x14ac:dyDescent="0.2">
      <c r="A925" s="4" t="s">
        <v>1923</v>
      </c>
      <c r="B925" s="4" t="s">
        <v>3975</v>
      </c>
      <c r="C925" s="4">
        <v>0</v>
      </c>
      <c r="D925" s="4">
        <v>49</v>
      </c>
      <c r="E925" s="4">
        <v>41</v>
      </c>
      <c r="F925" s="4">
        <v>42</v>
      </c>
      <c r="G925" s="12">
        <v>-8.0631980046518095</v>
      </c>
      <c r="H925" s="13">
        <v>0.193100733186087</v>
      </c>
      <c r="I925" s="3">
        <v>0.71421607724045399</v>
      </c>
      <c r="J925" s="3">
        <v>1</v>
      </c>
      <c r="K925" s="3">
        <v>0</v>
      </c>
      <c r="L925" s="3">
        <v>0</v>
      </c>
      <c r="M925" s="3">
        <v>9.2278880725031403E-4</v>
      </c>
      <c r="N925" s="3">
        <v>130</v>
      </c>
      <c r="O925" s="3" t="s">
        <v>51</v>
      </c>
      <c r="P925" s="3" t="s">
        <v>43</v>
      </c>
      <c r="Q925" s="3" t="s">
        <v>1924</v>
      </c>
      <c r="R925" s="3" t="s">
        <v>53</v>
      </c>
      <c r="S925" s="3" t="s">
        <v>120</v>
      </c>
      <c r="T925" s="3" t="s">
        <v>1925</v>
      </c>
      <c r="V925" s="3">
        <v>926.03480000000002</v>
      </c>
      <c r="W925" s="3">
        <v>1.8520696000000001</v>
      </c>
      <c r="X925" s="3" t="s">
        <v>1926</v>
      </c>
      <c r="Y925" s="14">
        <v>0</v>
      </c>
      <c r="Z925" s="11" t="str">
        <f t="shared" si="42"/>
        <v/>
      </c>
      <c r="AA925" s="11" t="str">
        <f t="shared" si="43"/>
        <v/>
      </c>
      <c r="AB925" s="3" t="str">
        <f t="shared" si="44"/>
        <v>No</v>
      </c>
    </row>
    <row r="926" spans="1:28" x14ac:dyDescent="0.2">
      <c r="A926" s="4" t="s">
        <v>1935</v>
      </c>
      <c r="B926" s="4" t="s">
        <v>3975</v>
      </c>
      <c r="C926" s="4">
        <v>0</v>
      </c>
      <c r="D926" s="4">
        <v>46</v>
      </c>
      <c r="E926" s="4">
        <v>39</v>
      </c>
      <c r="F926" s="4">
        <v>60</v>
      </c>
      <c r="G926" s="12">
        <v>-8.2079566763086493</v>
      </c>
      <c r="H926" s="13">
        <v>0.31064682865103499</v>
      </c>
      <c r="I926" s="3">
        <v>0.507733075678376</v>
      </c>
      <c r="J926" s="3">
        <v>1</v>
      </c>
      <c r="K926" s="3">
        <v>0</v>
      </c>
      <c r="L926" s="3">
        <v>0</v>
      </c>
      <c r="M926" s="3">
        <v>6.5154335638646004E-4</v>
      </c>
      <c r="N926" s="3">
        <v>186</v>
      </c>
      <c r="O926" s="3" t="s">
        <v>33</v>
      </c>
      <c r="P926" s="3" t="s">
        <v>43</v>
      </c>
      <c r="Q926" s="3" t="s">
        <v>1936</v>
      </c>
      <c r="R926" s="3" t="s">
        <v>109</v>
      </c>
      <c r="S926" s="3" t="s">
        <v>1354</v>
      </c>
      <c r="T926" s="3" t="s">
        <v>1937</v>
      </c>
      <c r="V926" s="3">
        <v>1198.423</v>
      </c>
      <c r="W926" s="3">
        <v>2.396846</v>
      </c>
      <c r="X926" s="3" t="s">
        <v>1938</v>
      </c>
      <c r="Y926" s="14">
        <v>0</v>
      </c>
      <c r="Z926" s="11" t="str">
        <f t="shared" si="42"/>
        <v/>
      </c>
      <c r="AA926" s="11" t="str">
        <f t="shared" si="43"/>
        <v/>
      </c>
      <c r="AB926" s="3" t="str">
        <f t="shared" si="44"/>
        <v>No</v>
      </c>
    </row>
    <row r="927" spans="1:28" x14ac:dyDescent="0.2">
      <c r="A927" s="4" t="s">
        <v>1939</v>
      </c>
      <c r="B927" s="4" t="s">
        <v>3975</v>
      </c>
      <c r="C927" s="4">
        <v>0</v>
      </c>
      <c r="D927" s="4">
        <v>64</v>
      </c>
      <c r="E927" s="4">
        <v>36</v>
      </c>
      <c r="F927" s="4">
        <v>48</v>
      </c>
      <c r="G927" s="12">
        <v>-8.2152931938233795</v>
      </c>
      <c r="H927" s="13">
        <v>0.20377358352986299</v>
      </c>
      <c r="I927" s="3">
        <v>0.69085211704602101</v>
      </c>
      <c r="J927" s="3">
        <v>1</v>
      </c>
      <c r="K927" s="3">
        <v>0</v>
      </c>
      <c r="L927" s="3">
        <v>0</v>
      </c>
      <c r="M927" s="3">
        <v>1.02408080323925E-3</v>
      </c>
      <c r="N927" s="3">
        <v>63</v>
      </c>
      <c r="O927" s="3" t="s">
        <v>51</v>
      </c>
      <c r="P927" s="3" t="s">
        <v>34</v>
      </c>
      <c r="Q927" s="3" t="s">
        <v>1940</v>
      </c>
      <c r="R927" s="3" t="s">
        <v>53</v>
      </c>
      <c r="S927" s="3" t="s">
        <v>1159</v>
      </c>
      <c r="T927" s="3" t="s">
        <v>1941</v>
      </c>
      <c r="V927" s="3">
        <v>1180.1849999999999</v>
      </c>
      <c r="W927" s="3">
        <v>2.3603700000000001</v>
      </c>
      <c r="X927" s="3" t="s">
        <v>1942</v>
      </c>
      <c r="Y927" s="14">
        <v>0</v>
      </c>
      <c r="Z927" s="11" t="str">
        <f t="shared" si="42"/>
        <v/>
      </c>
      <c r="AA927" s="11" t="str">
        <f t="shared" si="43"/>
        <v/>
      </c>
      <c r="AB927" s="3" t="str">
        <f t="shared" si="44"/>
        <v>No</v>
      </c>
    </row>
    <row r="928" spans="1:28" x14ac:dyDescent="0.2">
      <c r="A928" s="4" t="s">
        <v>1943</v>
      </c>
      <c r="B928" s="4" t="s">
        <v>3975</v>
      </c>
      <c r="C928" s="4">
        <v>0</v>
      </c>
      <c r="D928" s="4">
        <v>44</v>
      </c>
      <c r="E928" s="4">
        <v>58</v>
      </c>
      <c r="F928" s="4">
        <v>46</v>
      </c>
      <c r="G928" s="12">
        <v>-8.2426154957072608</v>
      </c>
      <c r="H928" s="13">
        <v>0.193100733186087</v>
      </c>
      <c r="I928" s="3">
        <v>0.71421607724045399</v>
      </c>
      <c r="J928" s="3">
        <v>1</v>
      </c>
      <c r="K928" s="3">
        <v>0</v>
      </c>
      <c r="L928" s="3">
        <v>0</v>
      </c>
      <c r="M928" s="3">
        <v>1.04739499415191E-3</v>
      </c>
      <c r="N928" s="3">
        <v>231</v>
      </c>
      <c r="O928" s="3" t="s">
        <v>51</v>
      </c>
      <c r="P928" s="3" t="s">
        <v>620</v>
      </c>
      <c r="Q928" s="3" t="s">
        <v>663</v>
      </c>
      <c r="R928" s="3" t="s">
        <v>369</v>
      </c>
      <c r="S928" s="3" t="s">
        <v>175</v>
      </c>
      <c r="T928" s="3" t="s">
        <v>665</v>
      </c>
      <c r="V928" s="3">
        <v>964.16499999999996</v>
      </c>
      <c r="W928" s="3">
        <v>1.9283300000000001</v>
      </c>
      <c r="X928" s="3" t="s">
        <v>666</v>
      </c>
      <c r="Y928" s="14">
        <v>0</v>
      </c>
      <c r="Z928" s="11" t="str">
        <f t="shared" si="42"/>
        <v/>
      </c>
      <c r="AA928" s="11" t="str">
        <f t="shared" si="43"/>
        <v/>
      </c>
      <c r="AB928" s="3" t="str">
        <f t="shared" si="44"/>
        <v>No</v>
      </c>
    </row>
    <row r="929" spans="1:28" x14ac:dyDescent="0.2">
      <c r="A929" s="4" t="s">
        <v>1949</v>
      </c>
      <c r="B929" s="4" t="s">
        <v>3975</v>
      </c>
      <c r="C929" s="4">
        <v>0</v>
      </c>
      <c r="D929" s="4">
        <v>67</v>
      </c>
      <c r="E929" s="4">
        <v>42</v>
      </c>
      <c r="F929" s="4">
        <v>48</v>
      </c>
      <c r="G929" s="12">
        <v>-8.2977075414707304</v>
      </c>
      <c r="H929" s="13">
        <v>0.26751779539168302</v>
      </c>
      <c r="I929" s="3">
        <v>0.57264732323768397</v>
      </c>
      <c r="J929" s="3">
        <v>1</v>
      </c>
      <c r="K929" s="3">
        <v>0</v>
      </c>
      <c r="L929" s="3">
        <v>0</v>
      </c>
      <c r="M929" s="3">
        <v>6.9122426819346802E-4</v>
      </c>
      <c r="N929" s="3">
        <v>293</v>
      </c>
      <c r="O929" s="3" t="s">
        <v>33</v>
      </c>
      <c r="P929" s="3" t="s">
        <v>227</v>
      </c>
      <c r="Q929" s="3" t="s">
        <v>1950</v>
      </c>
      <c r="R929" s="3" t="s">
        <v>36</v>
      </c>
      <c r="S929" s="3" t="s">
        <v>815</v>
      </c>
      <c r="T929" s="3" t="s">
        <v>1951</v>
      </c>
      <c r="V929" s="3">
        <v>1113.19</v>
      </c>
      <c r="W929" s="3">
        <v>2.2263799999999998</v>
      </c>
      <c r="X929" s="3" t="s">
        <v>1952</v>
      </c>
      <c r="Y929" s="14">
        <v>0</v>
      </c>
      <c r="Z929" s="11" t="str">
        <f t="shared" si="42"/>
        <v/>
      </c>
      <c r="AA929" s="11" t="str">
        <f t="shared" si="43"/>
        <v/>
      </c>
      <c r="AB929" s="3" t="str">
        <f t="shared" si="44"/>
        <v>No</v>
      </c>
    </row>
    <row r="930" spans="1:28" x14ac:dyDescent="0.2">
      <c r="A930" s="4" t="s">
        <v>1957</v>
      </c>
      <c r="B930" s="4" t="s">
        <v>3975</v>
      </c>
      <c r="C930" s="4">
        <v>0</v>
      </c>
      <c r="D930" s="4">
        <v>63</v>
      </c>
      <c r="E930" s="4">
        <v>44</v>
      </c>
      <c r="F930" s="4">
        <v>52</v>
      </c>
      <c r="G930" s="12">
        <v>-8.3224386788269804</v>
      </c>
      <c r="H930" s="13">
        <v>0.25403773413389602</v>
      </c>
      <c r="I930" s="3">
        <v>0.595101769565203</v>
      </c>
      <c r="J930" s="3">
        <v>1</v>
      </c>
      <c r="K930" s="3">
        <v>0</v>
      </c>
      <c r="L930" s="3">
        <v>0</v>
      </c>
      <c r="M930" s="3">
        <v>7.0380969149203801E-4</v>
      </c>
      <c r="N930" s="3">
        <v>147</v>
      </c>
      <c r="O930" s="3" t="s">
        <v>33</v>
      </c>
      <c r="P930" s="3" t="s">
        <v>43</v>
      </c>
      <c r="Q930" s="3" t="s">
        <v>1958</v>
      </c>
      <c r="R930" s="3" t="s">
        <v>109</v>
      </c>
      <c r="S930" s="3" t="s">
        <v>115</v>
      </c>
      <c r="T930" s="3" t="s">
        <v>1959</v>
      </c>
      <c r="V930" s="3">
        <v>1184.423</v>
      </c>
      <c r="W930" s="3">
        <v>2.368846</v>
      </c>
      <c r="X930" s="3" t="s">
        <v>1960</v>
      </c>
      <c r="Y930" s="14">
        <v>0</v>
      </c>
      <c r="Z930" s="11" t="str">
        <f t="shared" si="42"/>
        <v/>
      </c>
      <c r="AA930" s="11" t="str">
        <f t="shared" si="43"/>
        <v/>
      </c>
      <c r="AB930" s="3" t="str">
        <f t="shared" si="44"/>
        <v>No</v>
      </c>
    </row>
    <row r="931" spans="1:28" x14ac:dyDescent="0.2">
      <c r="A931" s="4" t="s">
        <v>1953</v>
      </c>
      <c r="B931" s="4" t="s">
        <v>3975</v>
      </c>
      <c r="C931" s="4">
        <v>0</v>
      </c>
      <c r="D931" s="4">
        <v>63</v>
      </c>
      <c r="E931" s="4">
        <v>50</v>
      </c>
      <c r="F931" s="4">
        <v>44</v>
      </c>
      <c r="G931" s="12">
        <v>-8.3741492892908198</v>
      </c>
      <c r="H931" s="13">
        <v>3.87941929716652E-3</v>
      </c>
      <c r="I931" s="3">
        <v>2.4112332782487398</v>
      </c>
      <c r="J931" s="3">
        <v>1</v>
      </c>
      <c r="K931" s="3">
        <v>0</v>
      </c>
      <c r="L931" s="3">
        <v>0</v>
      </c>
      <c r="M931" s="3">
        <v>5.8384824529454898E-4</v>
      </c>
      <c r="N931" s="3">
        <v>286</v>
      </c>
      <c r="O931" s="3" t="s">
        <v>42</v>
      </c>
      <c r="P931" s="3" t="s">
        <v>43</v>
      </c>
      <c r="Q931" s="3" t="s">
        <v>1954</v>
      </c>
      <c r="R931" s="3" t="s">
        <v>45</v>
      </c>
      <c r="S931" s="3" t="s">
        <v>1349</v>
      </c>
      <c r="T931" s="3" t="s">
        <v>1955</v>
      </c>
      <c r="V931" s="3">
        <v>1209.3620000000001</v>
      </c>
      <c r="W931" s="3">
        <v>2.4187240000000001</v>
      </c>
      <c r="X931" s="3" t="s">
        <v>1956</v>
      </c>
      <c r="Y931" s="14">
        <v>0</v>
      </c>
      <c r="Z931" s="11" t="str">
        <f t="shared" si="42"/>
        <v/>
      </c>
      <c r="AA931" s="11" t="str">
        <f t="shared" si="43"/>
        <v/>
      </c>
      <c r="AB931" s="3" t="str">
        <f t="shared" si="44"/>
        <v>No</v>
      </c>
    </row>
    <row r="932" spans="1:28" x14ac:dyDescent="0.2">
      <c r="A932" s="4" t="s">
        <v>1973</v>
      </c>
      <c r="B932" s="4" t="s">
        <v>3975</v>
      </c>
      <c r="C932" s="4">
        <v>0</v>
      </c>
      <c r="D932" s="4">
        <v>69</v>
      </c>
      <c r="E932" s="4">
        <v>46</v>
      </c>
      <c r="F932" s="4">
        <v>53</v>
      </c>
      <c r="G932" s="12">
        <v>-8.4015657251223903</v>
      </c>
      <c r="H932" s="13">
        <v>0.124878840224799</v>
      </c>
      <c r="I932" s="3">
        <v>0.90351114330813698</v>
      </c>
      <c r="J932" s="3">
        <v>1</v>
      </c>
      <c r="K932" s="3">
        <v>0</v>
      </c>
      <c r="L932" s="3">
        <v>0</v>
      </c>
      <c r="M932" s="3">
        <v>1.1664116357268501E-3</v>
      </c>
      <c r="N932" s="3">
        <v>265</v>
      </c>
      <c r="O932" s="3" t="s">
        <v>51</v>
      </c>
      <c r="P932" s="3" t="s">
        <v>34</v>
      </c>
      <c r="Q932" s="3" t="s">
        <v>933</v>
      </c>
      <c r="R932" s="3" t="s">
        <v>369</v>
      </c>
      <c r="S932" s="3" t="s">
        <v>409</v>
      </c>
      <c r="T932" s="3" t="s">
        <v>934</v>
      </c>
      <c r="V932" s="3">
        <v>1121.252</v>
      </c>
      <c r="W932" s="3">
        <v>2.2425039999999998</v>
      </c>
      <c r="X932" s="3" t="s">
        <v>935</v>
      </c>
      <c r="Y932" s="14">
        <v>0</v>
      </c>
      <c r="Z932" s="11" t="str">
        <f t="shared" si="42"/>
        <v/>
      </c>
      <c r="AA932" s="11" t="str">
        <f t="shared" si="43"/>
        <v/>
      </c>
      <c r="AB932" s="3" t="str">
        <f t="shared" si="44"/>
        <v>No</v>
      </c>
    </row>
    <row r="933" spans="1:28" x14ac:dyDescent="0.2">
      <c r="A933" s="4" t="s">
        <v>1974</v>
      </c>
      <c r="B933" s="4" t="s">
        <v>3975</v>
      </c>
      <c r="C933" s="4">
        <v>0</v>
      </c>
      <c r="D933" s="4">
        <v>75</v>
      </c>
      <c r="E933" s="4">
        <v>55</v>
      </c>
      <c r="F933" s="4">
        <v>42</v>
      </c>
      <c r="G933" s="12">
        <v>-8.4242229210556197</v>
      </c>
      <c r="H933" s="13">
        <v>0.200567007701515</v>
      </c>
      <c r="I933" s="3">
        <v>0.69774050477315996</v>
      </c>
      <c r="J933" s="3">
        <v>1</v>
      </c>
      <c r="K933" s="3">
        <v>0</v>
      </c>
      <c r="L933" s="3">
        <v>0</v>
      </c>
      <c r="M933" s="3">
        <v>7.5439834175278903E-4</v>
      </c>
      <c r="N933" s="3">
        <v>27</v>
      </c>
      <c r="O933" s="3" t="s">
        <v>33</v>
      </c>
      <c r="P933" s="3" t="s">
        <v>34</v>
      </c>
      <c r="Q933" s="3" t="s">
        <v>1975</v>
      </c>
      <c r="R933" s="3" t="s">
        <v>109</v>
      </c>
      <c r="S933" s="3" t="s">
        <v>234</v>
      </c>
      <c r="T933" s="3" t="s">
        <v>1976</v>
      </c>
      <c r="V933" s="3">
        <v>1170.325</v>
      </c>
      <c r="W933" s="3">
        <v>2.3406500000000001</v>
      </c>
      <c r="X933" s="3" t="s">
        <v>1977</v>
      </c>
      <c r="Y933" s="14">
        <v>0</v>
      </c>
      <c r="Z933" s="11" t="str">
        <f t="shared" si="42"/>
        <v/>
      </c>
      <c r="AA933" s="11" t="str">
        <f t="shared" si="43"/>
        <v/>
      </c>
      <c r="AB933" s="3" t="str">
        <f t="shared" si="44"/>
        <v>No</v>
      </c>
    </row>
    <row r="934" spans="1:28" x14ac:dyDescent="0.2">
      <c r="A934" s="4" t="s">
        <v>1969</v>
      </c>
      <c r="B934" s="4" t="s">
        <v>3975</v>
      </c>
      <c r="C934" s="4">
        <v>0</v>
      </c>
      <c r="D934" s="4">
        <v>58</v>
      </c>
      <c r="E934" s="4">
        <v>49</v>
      </c>
      <c r="F934" s="4">
        <v>58</v>
      </c>
      <c r="G934" s="12">
        <v>-8.4580460578119094</v>
      </c>
      <c r="H934" s="13">
        <v>3.0283592988734698E-3</v>
      </c>
      <c r="I934" s="3">
        <v>2.5187925993631799</v>
      </c>
      <c r="J934" s="3">
        <v>1</v>
      </c>
      <c r="K934" s="3">
        <v>0</v>
      </c>
      <c r="L934" s="3">
        <v>0</v>
      </c>
      <c r="M934" s="3">
        <v>6.1989770322147596E-4</v>
      </c>
      <c r="N934" s="3">
        <v>332</v>
      </c>
      <c r="O934" s="3" t="s">
        <v>42</v>
      </c>
      <c r="P934" s="3" t="s">
        <v>34</v>
      </c>
      <c r="Q934" s="3" t="s">
        <v>1970</v>
      </c>
      <c r="R934" s="3" t="s">
        <v>45</v>
      </c>
      <c r="S934" s="3" t="s">
        <v>557</v>
      </c>
      <c r="T934" s="3" t="s">
        <v>1971</v>
      </c>
      <c r="V934" s="3">
        <v>982.1857</v>
      </c>
      <c r="W934" s="3">
        <v>1.9643714000000001</v>
      </c>
      <c r="X934" s="3" t="s">
        <v>1972</v>
      </c>
      <c r="Y934" s="14">
        <v>0</v>
      </c>
      <c r="Z934" s="11" t="str">
        <f t="shared" si="42"/>
        <v/>
      </c>
      <c r="AA934" s="11" t="str">
        <f t="shared" si="43"/>
        <v/>
      </c>
      <c r="AB934" s="3" t="str">
        <f t="shared" si="44"/>
        <v>No</v>
      </c>
    </row>
    <row r="935" spans="1:28" x14ac:dyDescent="0.2">
      <c r="A935" s="4" t="s">
        <v>1982</v>
      </c>
      <c r="B935" s="4" t="s">
        <v>3975</v>
      </c>
      <c r="C935" s="4">
        <v>0</v>
      </c>
      <c r="D935" s="4">
        <v>59</v>
      </c>
      <c r="E935" s="4">
        <v>60</v>
      </c>
      <c r="F935" s="4">
        <v>57</v>
      </c>
      <c r="G935" s="12">
        <v>-8.4848803091309595</v>
      </c>
      <c r="H935" s="13">
        <v>9.9051699805919796E-2</v>
      </c>
      <c r="I935" s="3">
        <v>1.0041380672228899</v>
      </c>
      <c r="J935" s="3">
        <v>1</v>
      </c>
      <c r="K935" s="3">
        <v>0</v>
      </c>
      <c r="L935" s="3">
        <v>0</v>
      </c>
      <c r="M935" s="3">
        <v>1.23822185216128E-3</v>
      </c>
      <c r="N935" s="3">
        <v>51</v>
      </c>
      <c r="O935" s="3" t="s">
        <v>51</v>
      </c>
      <c r="P935" s="3" t="s">
        <v>34</v>
      </c>
      <c r="Q935" s="3" t="s">
        <v>1983</v>
      </c>
      <c r="R935" s="3" t="s">
        <v>53</v>
      </c>
      <c r="S935" s="3" t="s">
        <v>712</v>
      </c>
      <c r="T935" s="3" t="s">
        <v>1984</v>
      </c>
      <c r="V935" s="3">
        <v>999.12649999999996</v>
      </c>
      <c r="W935" s="3">
        <v>1.9982530000000001</v>
      </c>
      <c r="X935" s="3" t="s">
        <v>1985</v>
      </c>
      <c r="Y935" s="14">
        <v>0</v>
      </c>
      <c r="Z935" s="11" t="str">
        <f t="shared" si="42"/>
        <v/>
      </c>
      <c r="AA935" s="11" t="str">
        <f t="shared" si="43"/>
        <v/>
      </c>
      <c r="AB935" s="3" t="str">
        <f t="shared" si="44"/>
        <v>No</v>
      </c>
    </row>
    <row r="936" spans="1:28" x14ac:dyDescent="0.2">
      <c r="A936" s="4" t="s">
        <v>1990</v>
      </c>
      <c r="B936" s="4" t="s">
        <v>3975</v>
      </c>
      <c r="C936" s="4">
        <v>0</v>
      </c>
      <c r="D936" s="4">
        <v>67</v>
      </c>
      <c r="E936" s="4">
        <v>58</v>
      </c>
      <c r="F936" s="4">
        <v>59</v>
      </c>
      <c r="G936" s="12">
        <v>-8.5425808453901695</v>
      </c>
      <c r="H936" s="13">
        <v>0.13619112098390701</v>
      </c>
      <c r="I936" s="3">
        <v>0.86585120544372496</v>
      </c>
      <c r="J936" s="3">
        <v>1</v>
      </c>
      <c r="K936" s="3">
        <v>0</v>
      </c>
      <c r="L936" s="3">
        <v>0</v>
      </c>
      <c r="M936" s="3">
        <v>1.28799317121531E-3</v>
      </c>
      <c r="N936" s="3">
        <v>184</v>
      </c>
      <c r="O936" s="3" t="s">
        <v>51</v>
      </c>
      <c r="P936" s="3" t="s">
        <v>43</v>
      </c>
      <c r="Q936" s="3" t="s">
        <v>1991</v>
      </c>
      <c r="R936" s="3" t="s">
        <v>53</v>
      </c>
      <c r="S936" s="3" t="s">
        <v>1586</v>
      </c>
      <c r="T936" s="3" t="s">
        <v>1992</v>
      </c>
      <c r="V936" s="3">
        <v>1015.256</v>
      </c>
      <c r="W936" s="3">
        <v>2.0305119999999999</v>
      </c>
      <c r="X936" s="3" t="s">
        <v>1993</v>
      </c>
      <c r="Y936" s="14">
        <v>0</v>
      </c>
      <c r="Z936" s="11" t="str">
        <f t="shared" si="42"/>
        <v/>
      </c>
      <c r="AA936" s="11" t="str">
        <f t="shared" si="43"/>
        <v/>
      </c>
      <c r="AB936" s="3" t="str">
        <f t="shared" si="44"/>
        <v>No</v>
      </c>
    </row>
    <row r="937" spans="1:28" x14ac:dyDescent="0.2">
      <c r="A937" s="4" t="s">
        <v>1998</v>
      </c>
      <c r="B937" s="4" t="s">
        <v>3975</v>
      </c>
      <c r="C937" s="4">
        <v>0</v>
      </c>
      <c r="D937" s="4">
        <v>72</v>
      </c>
      <c r="E937" s="4">
        <v>64</v>
      </c>
      <c r="F937" s="4">
        <v>61</v>
      </c>
      <c r="G937" s="12">
        <v>-8.6400209327597395</v>
      </c>
      <c r="H937" s="13">
        <v>0.103463769873172</v>
      </c>
      <c r="I937" s="3">
        <v>0.98521170140259795</v>
      </c>
      <c r="J937" s="3">
        <v>1</v>
      </c>
      <c r="K937" s="3">
        <v>0</v>
      </c>
      <c r="L937" s="3">
        <v>0</v>
      </c>
      <c r="M937" s="3">
        <v>1.3780721735427699E-3</v>
      </c>
      <c r="N937" s="3">
        <v>195</v>
      </c>
      <c r="O937" s="3" t="s">
        <v>51</v>
      </c>
      <c r="P937" s="3" t="s">
        <v>43</v>
      </c>
      <c r="Q937" s="3" t="s">
        <v>1999</v>
      </c>
      <c r="R937" s="3" t="s">
        <v>369</v>
      </c>
      <c r="S937" s="3" t="s">
        <v>1428</v>
      </c>
      <c r="T937" s="3" t="s">
        <v>2000</v>
      </c>
      <c r="V937" s="3">
        <v>1108.252</v>
      </c>
      <c r="W937" s="3">
        <v>2.216504</v>
      </c>
      <c r="X937" s="3" t="s">
        <v>2001</v>
      </c>
      <c r="Y937" s="14">
        <v>0</v>
      </c>
      <c r="Z937" s="11" t="str">
        <f t="shared" si="42"/>
        <v/>
      </c>
      <c r="AA937" s="11" t="str">
        <f t="shared" si="43"/>
        <v/>
      </c>
      <c r="AB937" s="3" t="str">
        <f t="shared" si="44"/>
        <v>No</v>
      </c>
    </row>
    <row r="938" spans="1:28" x14ac:dyDescent="0.2">
      <c r="A938" s="4" t="s">
        <v>2002</v>
      </c>
      <c r="B938" s="4" t="s">
        <v>3975</v>
      </c>
      <c r="C938" s="4">
        <v>0</v>
      </c>
      <c r="D938" s="4">
        <v>82</v>
      </c>
      <c r="E938" s="4">
        <v>59</v>
      </c>
      <c r="F938" s="4">
        <v>58</v>
      </c>
      <c r="G938" s="12">
        <v>-8.6435939413625391</v>
      </c>
      <c r="H938" s="13">
        <v>9.9051699805919796E-2</v>
      </c>
      <c r="I938" s="3">
        <v>1.0041380672228899</v>
      </c>
      <c r="J938" s="3">
        <v>1</v>
      </c>
      <c r="K938" s="3">
        <v>0</v>
      </c>
      <c r="L938" s="3">
        <v>0</v>
      </c>
      <c r="M938" s="3">
        <v>1.3799942374928601E-3</v>
      </c>
      <c r="N938" s="3">
        <v>274</v>
      </c>
      <c r="O938" s="3" t="s">
        <v>51</v>
      </c>
      <c r="P938" s="3" t="s">
        <v>43</v>
      </c>
      <c r="Q938" s="3" t="s">
        <v>2003</v>
      </c>
      <c r="R938" s="3" t="s">
        <v>369</v>
      </c>
      <c r="S938" s="3" t="s">
        <v>542</v>
      </c>
      <c r="T938" s="3" t="s">
        <v>2004</v>
      </c>
      <c r="V938" s="3">
        <v>1019.164</v>
      </c>
      <c r="W938" s="3">
        <v>2.0383279999999999</v>
      </c>
      <c r="X938" s="3" t="s">
        <v>2005</v>
      </c>
      <c r="Y938" s="14">
        <v>0</v>
      </c>
      <c r="Z938" s="11" t="str">
        <f t="shared" si="42"/>
        <v/>
      </c>
      <c r="AA938" s="11" t="str">
        <f t="shared" si="43"/>
        <v/>
      </c>
      <c r="AB938" s="3" t="str">
        <f t="shared" si="44"/>
        <v>No</v>
      </c>
    </row>
    <row r="939" spans="1:28" x14ac:dyDescent="0.2">
      <c r="A939" s="4" t="s">
        <v>2007</v>
      </c>
      <c r="B939" s="4" t="s">
        <v>3975</v>
      </c>
      <c r="C939" s="4">
        <v>0</v>
      </c>
      <c r="D939" s="4">
        <v>74</v>
      </c>
      <c r="E939" s="4">
        <v>71</v>
      </c>
      <c r="F939" s="4">
        <v>56</v>
      </c>
      <c r="G939" s="12">
        <v>-8.6668580076464892</v>
      </c>
      <c r="H939" s="13">
        <v>9.7692764735456697E-2</v>
      </c>
      <c r="I939" s="3">
        <v>1.0101375995547399</v>
      </c>
      <c r="J939" s="3">
        <v>1</v>
      </c>
      <c r="K939" s="3">
        <v>0</v>
      </c>
      <c r="L939" s="3">
        <v>0</v>
      </c>
      <c r="M939" s="3">
        <v>1.4036772710446701E-3</v>
      </c>
      <c r="N939" s="3">
        <v>82</v>
      </c>
      <c r="O939" s="3" t="s">
        <v>51</v>
      </c>
      <c r="P939" s="3" t="s">
        <v>620</v>
      </c>
      <c r="Q939" s="3" t="s">
        <v>2008</v>
      </c>
      <c r="R939" s="3" t="s">
        <v>53</v>
      </c>
      <c r="S939" s="3" t="s">
        <v>542</v>
      </c>
      <c r="T939" s="3" t="s">
        <v>2009</v>
      </c>
      <c r="V939" s="3">
        <v>1121.2739999999999</v>
      </c>
      <c r="W939" s="3">
        <v>2.2425480000000002</v>
      </c>
      <c r="X939" s="3" t="s">
        <v>2010</v>
      </c>
      <c r="Y939" s="14">
        <v>0</v>
      </c>
      <c r="Z939" s="11" t="str">
        <f t="shared" si="42"/>
        <v/>
      </c>
      <c r="AA939" s="11" t="str">
        <f t="shared" si="43"/>
        <v/>
      </c>
      <c r="AB939" s="3" t="str">
        <f t="shared" si="44"/>
        <v>No</v>
      </c>
    </row>
    <row r="940" spans="1:28" x14ac:dyDescent="0.2">
      <c r="A940" s="4" t="s">
        <v>2016</v>
      </c>
      <c r="B940" s="4" t="s">
        <v>3975</v>
      </c>
      <c r="C940" s="4">
        <v>0</v>
      </c>
      <c r="D940" s="4">
        <v>76</v>
      </c>
      <c r="E940" s="4">
        <v>65</v>
      </c>
      <c r="F940" s="4">
        <v>66</v>
      </c>
      <c r="G940" s="12">
        <v>-8.7113897183524909</v>
      </c>
      <c r="H940" s="13">
        <v>9.2876861273976402E-2</v>
      </c>
      <c r="I940" s="3">
        <v>1.03209246978138</v>
      </c>
      <c r="J940" s="3">
        <v>1</v>
      </c>
      <c r="K940" s="3">
        <v>0</v>
      </c>
      <c r="L940" s="3">
        <v>0</v>
      </c>
      <c r="M940" s="3">
        <v>1.4481421557480301E-3</v>
      </c>
      <c r="N940" s="3">
        <v>267</v>
      </c>
      <c r="O940" s="3" t="s">
        <v>51</v>
      </c>
      <c r="P940" s="3" t="s">
        <v>43</v>
      </c>
      <c r="Q940" s="3" t="s">
        <v>1789</v>
      </c>
      <c r="R940" s="3" t="s">
        <v>369</v>
      </c>
      <c r="S940" s="3" t="s">
        <v>1390</v>
      </c>
      <c r="T940" s="3" t="s">
        <v>1790</v>
      </c>
      <c r="V940" s="3">
        <v>1130.173</v>
      </c>
      <c r="W940" s="3">
        <v>2.2603460000000002</v>
      </c>
      <c r="X940" s="3" t="s">
        <v>1791</v>
      </c>
      <c r="Y940" s="14">
        <v>0</v>
      </c>
      <c r="Z940" s="11" t="str">
        <f t="shared" si="42"/>
        <v/>
      </c>
      <c r="AA940" s="11" t="str">
        <f t="shared" si="43"/>
        <v/>
      </c>
      <c r="AB940" s="3" t="str">
        <f t="shared" si="44"/>
        <v>No</v>
      </c>
    </row>
    <row r="941" spans="1:28" x14ac:dyDescent="0.2">
      <c r="A941" s="4" t="s">
        <v>2022</v>
      </c>
      <c r="B941" s="4" t="s">
        <v>3975</v>
      </c>
      <c r="C941" s="4">
        <v>0</v>
      </c>
      <c r="D941" s="4">
        <v>67</v>
      </c>
      <c r="E941" s="4">
        <v>82</v>
      </c>
      <c r="F941" s="4">
        <v>58</v>
      </c>
      <c r="G941" s="12">
        <v>-8.7188984214623293</v>
      </c>
      <c r="H941" s="13">
        <v>9.1103724584959897E-2</v>
      </c>
      <c r="I941" s="3">
        <v>1.0404638674438</v>
      </c>
      <c r="J941" s="3">
        <v>1</v>
      </c>
      <c r="K941" s="3">
        <v>0</v>
      </c>
      <c r="L941" s="3">
        <v>0</v>
      </c>
      <c r="M941" s="3">
        <v>1.4566602544300599E-3</v>
      </c>
      <c r="N941" s="3">
        <v>249</v>
      </c>
      <c r="O941" s="3" t="s">
        <v>51</v>
      </c>
      <c r="P941" s="3" t="s">
        <v>227</v>
      </c>
      <c r="Q941" s="3" t="s">
        <v>2023</v>
      </c>
      <c r="R941" s="3" t="s">
        <v>369</v>
      </c>
      <c r="S941" s="3" t="s">
        <v>770</v>
      </c>
      <c r="T941" s="3" t="s">
        <v>2024</v>
      </c>
      <c r="U941" s="3" t="s">
        <v>390</v>
      </c>
      <c r="V941" s="3">
        <v>1147.288</v>
      </c>
      <c r="W941" s="3">
        <v>2.2945760000000002</v>
      </c>
      <c r="X941" s="3" t="s">
        <v>2025</v>
      </c>
      <c r="Y941" s="14">
        <v>0</v>
      </c>
      <c r="Z941" s="11" t="str">
        <f t="shared" si="42"/>
        <v/>
      </c>
      <c r="AA941" s="11" t="str">
        <f t="shared" si="43"/>
        <v/>
      </c>
      <c r="AB941" s="3" t="str">
        <f t="shared" si="44"/>
        <v>No</v>
      </c>
    </row>
    <row r="942" spans="1:28" x14ac:dyDescent="0.2">
      <c r="A942" s="4" t="s">
        <v>2026</v>
      </c>
      <c r="B942" s="4" t="s">
        <v>3975</v>
      </c>
      <c r="C942" s="4">
        <v>0</v>
      </c>
      <c r="D942" s="4">
        <v>96</v>
      </c>
      <c r="E942" s="4">
        <v>64</v>
      </c>
      <c r="F942" s="4">
        <v>55</v>
      </c>
      <c r="G942" s="12">
        <v>-8.7454795844985203</v>
      </c>
      <c r="H942" s="13">
        <v>8.7453627967498296E-2</v>
      </c>
      <c r="I942" s="3">
        <v>1.05822216933473</v>
      </c>
      <c r="J942" s="3">
        <v>1</v>
      </c>
      <c r="K942" s="3">
        <v>0</v>
      </c>
      <c r="L942" s="3">
        <v>0</v>
      </c>
      <c r="M942" s="3">
        <v>1.47997838579712E-3</v>
      </c>
      <c r="N942" s="3">
        <v>217</v>
      </c>
      <c r="O942" s="3" t="s">
        <v>51</v>
      </c>
      <c r="P942" s="3" t="s">
        <v>82</v>
      </c>
      <c r="Q942" s="3" t="s">
        <v>1366</v>
      </c>
      <c r="R942" s="3" t="s">
        <v>369</v>
      </c>
      <c r="S942" s="3" t="s">
        <v>1381</v>
      </c>
      <c r="T942" s="3" t="s">
        <v>1368</v>
      </c>
      <c r="V942" s="3">
        <v>1089.2950000000001</v>
      </c>
      <c r="W942" s="3">
        <v>2.1785899999999998</v>
      </c>
      <c r="X942" s="3" t="s">
        <v>1369</v>
      </c>
      <c r="Y942" s="14">
        <v>0</v>
      </c>
      <c r="Z942" s="11" t="str">
        <f t="shared" si="42"/>
        <v/>
      </c>
      <c r="AA942" s="11" t="str">
        <f t="shared" si="43"/>
        <v/>
      </c>
      <c r="AB942" s="3" t="str">
        <f t="shared" si="44"/>
        <v>No</v>
      </c>
    </row>
    <row r="943" spans="1:28" x14ac:dyDescent="0.2">
      <c r="A943" s="4" t="s">
        <v>2043</v>
      </c>
      <c r="B943" s="4" t="s">
        <v>3975</v>
      </c>
      <c r="C943" s="4">
        <v>0</v>
      </c>
      <c r="D943" s="4">
        <v>69</v>
      </c>
      <c r="E943" s="4">
        <v>74</v>
      </c>
      <c r="F943" s="4">
        <v>73</v>
      </c>
      <c r="G943" s="12">
        <v>-8.7839648148046994</v>
      </c>
      <c r="H943" s="13">
        <v>9.9051699805919796E-2</v>
      </c>
      <c r="I943" s="3">
        <v>1.0041380672228899</v>
      </c>
      <c r="J943" s="3">
        <v>1</v>
      </c>
      <c r="K943" s="3">
        <v>0</v>
      </c>
      <c r="L943" s="3">
        <v>0</v>
      </c>
      <c r="M943" s="3">
        <v>1.5245510838086001E-3</v>
      </c>
      <c r="N943" s="3">
        <v>244</v>
      </c>
      <c r="O943" s="3" t="s">
        <v>51</v>
      </c>
      <c r="P943" s="3" t="s">
        <v>43</v>
      </c>
      <c r="Q943" s="3" t="s">
        <v>2044</v>
      </c>
      <c r="R943" s="3" t="s">
        <v>369</v>
      </c>
      <c r="S943" s="3" t="s">
        <v>160</v>
      </c>
      <c r="T943" s="3" t="s">
        <v>2045</v>
      </c>
      <c r="V943" s="3">
        <v>1028.212</v>
      </c>
      <c r="W943" s="3">
        <v>2.0564239999999998</v>
      </c>
      <c r="X943" s="3" t="s">
        <v>2046</v>
      </c>
      <c r="Y943" s="14">
        <v>0</v>
      </c>
      <c r="Z943" s="11" t="str">
        <f t="shared" si="42"/>
        <v/>
      </c>
      <c r="AA943" s="11" t="str">
        <f t="shared" si="43"/>
        <v/>
      </c>
      <c r="AB943" s="3" t="str">
        <f t="shared" si="44"/>
        <v>No</v>
      </c>
    </row>
    <row r="944" spans="1:28" x14ac:dyDescent="0.2">
      <c r="A944" s="4" t="s">
        <v>2047</v>
      </c>
      <c r="B944" s="4" t="s">
        <v>3975</v>
      </c>
      <c r="C944" s="4">
        <v>0</v>
      </c>
      <c r="D944" s="4">
        <v>93</v>
      </c>
      <c r="E944" s="4">
        <v>65</v>
      </c>
      <c r="F944" s="4">
        <v>64</v>
      </c>
      <c r="G944" s="12">
        <v>-8.7992398067069608</v>
      </c>
      <c r="H944" s="13">
        <v>9.7692764735456697E-2</v>
      </c>
      <c r="I944" s="3">
        <v>1.0101375995547399</v>
      </c>
      <c r="J944" s="3">
        <v>1</v>
      </c>
      <c r="K944" s="3">
        <v>0</v>
      </c>
      <c r="L944" s="3">
        <v>0</v>
      </c>
      <c r="M944" s="3">
        <v>1.53747828959989E-3</v>
      </c>
      <c r="N944" s="3">
        <v>190</v>
      </c>
      <c r="O944" s="3" t="s">
        <v>51</v>
      </c>
      <c r="P944" s="3" t="s">
        <v>71</v>
      </c>
      <c r="Q944" s="3" t="s">
        <v>2048</v>
      </c>
      <c r="R944" s="3" t="s">
        <v>53</v>
      </c>
      <c r="S944" s="3" t="s">
        <v>125</v>
      </c>
      <c r="T944" s="3" t="s">
        <v>2049</v>
      </c>
      <c r="U944" s="3" t="s">
        <v>390</v>
      </c>
      <c r="V944" s="3">
        <v>1177.32</v>
      </c>
      <c r="W944" s="3">
        <v>2.3546399999999998</v>
      </c>
      <c r="X944" s="3" t="s">
        <v>2050</v>
      </c>
      <c r="Y944" s="14">
        <v>0</v>
      </c>
      <c r="Z944" s="11" t="str">
        <f t="shared" si="42"/>
        <v/>
      </c>
      <c r="AA944" s="11" t="str">
        <f t="shared" si="43"/>
        <v/>
      </c>
      <c r="AB944" s="3" t="str">
        <f t="shared" si="44"/>
        <v>No</v>
      </c>
    </row>
    <row r="945" spans="1:28" x14ac:dyDescent="0.2">
      <c r="A945" s="4" t="s">
        <v>2051</v>
      </c>
      <c r="B945" s="4" t="s">
        <v>3975</v>
      </c>
      <c r="C945" s="4">
        <v>0</v>
      </c>
      <c r="D945" s="4">
        <v>83</v>
      </c>
      <c r="E945" s="4">
        <v>71</v>
      </c>
      <c r="F945" s="4">
        <v>68</v>
      </c>
      <c r="G945" s="12">
        <v>-8.8100192501568095</v>
      </c>
      <c r="H945" s="13">
        <v>9.7692764735456697E-2</v>
      </c>
      <c r="I945" s="3">
        <v>1.0101375995547399</v>
      </c>
      <c r="J945" s="3">
        <v>1</v>
      </c>
      <c r="K945" s="3">
        <v>0</v>
      </c>
      <c r="L945" s="3">
        <v>0</v>
      </c>
      <c r="M945" s="3">
        <v>1.5505250239496501E-3</v>
      </c>
      <c r="N945" s="3">
        <v>218</v>
      </c>
      <c r="O945" s="3" t="s">
        <v>51</v>
      </c>
      <c r="P945" s="3" t="s">
        <v>43</v>
      </c>
      <c r="Q945" s="3" t="s">
        <v>1573</v>
      </c>
      <c r="R945" s="3" t="s">
        <v>369</v>
      </c>
      <c r="S945" s="3" t="s">
        <v>180</v>
      </c>
      <c r="T945" s="3" t="s">
        <v>1574</v>
      </c>
      <c r="V945" s="3">
        <v>1152.31</v>
      </c>
      <c r="W945" s="3">
        <v>2.3046199999999999</v>
      </c>
      <c r="X945" s="3" t="s">
        <v>1575</v>
      </c>
      <c r="Y945" s="14">
        <v>0</v>
      </c>
      <c r="Z945" s="11" t="str">
        <f t="shared" si="42"/>
        <v/>
      </c>
      <c r="AA945" s="11" t="str">
        <f t="shared" si="43"/>
        <v/>
      </c>
      <c r="AB945" s="3" t="str">
        <f t="shared" si="44"/>
        <v>No</v>
      </c>
    </row>
    <row r="946" spans="1:28" x14ac:dyDescent="0.2">
      <c r="A946" s="4" t="s">
        <v>2052</v>
      </c>
      <c r="B946" s="4" t="s">
        <v>3975</v>
      </c>
      <c r="C946" s="4">
        <v>0</v>
      </c>
      <c r="D946" s="4">
        <v>79</v>
      </c>
      <c r="E946" s="4">
        <v>80</v>
      </c>
      <c r="F946" s="4">
        <v>64</v>
      </c>
      <c r="G946" s="12">
        <v>-8.8198189892653396</v>
      </c>
      <c r="H946" s="13">
        <v>9.75777114208288E-2</v>
      </c>
      <c r="I946" s="3">
        <v>1.0106493720093701</v>
      </c>
      <c r="J946" s="3">
        <v>1</v>
      </c>
      <c r="K946" s="3">
        <v>0</v>
      </c>
      <c r="L946" s="3">
        <v>0</v>
      </c>
      <c r="M946" s="3">
        <v>1.5615327573895001E-3</v>
      </c>
      <c r="N946" s="3">
        <v>54</v>
      </c>
      <c r="O946" s="3" t="s">
        <v>51</v>
      </c>
      <c r="P946" s="3" t="s">
        <v>82</v>
      </c>
      <c r="Q946" s="3" t="s">
        <v>2053</v>
      </c>
      <c r="R946" s="3" t="s">
        <v>53</v>
      </c>
      <c r="S946" s="3" t="s">
        <v>1204</v>
      </c>
      <c r="T946" s="3" t="s">
        <v>2054</v>
      </c>
      <c r="V946" s="3">
        <v>1204.3399999999999</v>
      </c>
      <c r="W946" s="3">
        <v>2.4086799999999999</v>
      </c>
      <c r="X946" s="3" t="s">
        <v>2055</v>
      </c>
      <c r="Y946" s="14">
        <v>0</v>
      </c>
      <c r="Z946" s="11" t="str">
        <f t="shared" si="42"/>
        <v/>
      </c>
      <c r="AA946" s="11" t="str">
        <f t="shared" si="43"/>
        <v/>
      </c>
      <c r="AB946" s="3" t="str">
        <f t="shared" si="44"/>
        <v>No</v>
      </c>
    </row>
    <row r="947" spans="1:28" x14ac:dyDescent="0.2">
      <c r="A947" s="4" t="s">
        <v>2069</v>
      </c>
      <c r="B947" s="4" t="s">
        <v>3975</v>
      </c>
      <c r="C947" s="4">
        <v>0</v>
      </c>
      <c r="D947" s="4">
        <v>102</v>
      </c>
      <c r="E947" s="4">
        <v>65</v>
      </c>
      <c r="F947" s="4">
        <v>64</v>
      </c>
      <c r="G947" s="12">
        <v>-8.8508273748402697</v>
      </c>
      <c r="H947" s="13">
        <v>9.1103724584959897E-2</v>
      </c>
      <c r="I947" s="3">
        <v>1.0404638674438</v>
      </c>
      <c r="J947" s="3">
        <v>1</v>
      </c>
      <c r="K947" s="3">
        <v>0</v>
      </c>
      <c r="L947" s="3">
        <v>0</v>
      </c>
      <c r="M947" s="3">
        <v>1.5928456860336299E-3</v>
      </c>
      <c r="N947" s="3">
        <v>219</v>
      </c>
      <c r="O947" s="3" t="s">
        <v>51</v>
      </c>
      <c r="P947" s="3" t="s">
        <v>227</v>
      </c>
      <c r="Q947" s="3" t="s">
        <v>458</v>
      </c>
      <c r="R947" s="3" t="s">
        <v>369</v>
      </c>
      <c r="S947" s="3" t="s">
        <v>234</v>
      </c>
      <c r="T947" s="3" t="s">
        <v>460</v>
      </c>
      <c r="V947" s="3">
        <v>1034.1289999999999</v>
      </c>
      <c r="W947" s="3">
        <v>2.0682580000000002</v>
      </c>
      <c r="X947" s="3" t="s">
        <v>461</v>
      </c>
      <c r="Y947" s="14">
        <v>0</v>
      </c>
      <c r="Z947" s="11" t="str">
        <f t="shared" si="42"/>
        <v/>
      </c>
      <c r="AA947" s="11" t="str">
        <f t="shared" si="43"/>
        <v/>
      </c>
      <c r="AB947" s="3" t="str">
        <f t="shared" si="44"/>
        <v>No</v>
      </c>
    </row>
    <row r="948" spans="1:28" x14ac:dyDescent="0.2">
      <c r="A948" s="4" t="s">
        <v>2074</v>
      </c>
      <c r="B948" s="4" t="s">
        <v>3975</v>
      </c>
      <c r="C948" s="4">
        <v>0</v>
      </c>
      <c r="D948" s="4">
        <v>89</v>
      </c>
      <c r="E948" s="4">
        <v>82</v>
      </c>
      <c r="F948" s="4">
        <v>63</v>
      </c>
      <c r="G948" s="12">
        <v>-8.8825284585876094</v>
      </c>
      <c r="H948" s="13">
        <v>8.5362508925094505E-2</v>
      </c>
      <c r="I948" s="3">
        <v>1.06873282886579</v>
      </c>
      <c r="J948" s="3">
        <v>1</v>
      </c>
      <c r="K948" s="3">
        <v>0</v>
      </c>
      <c r="L948" s="3">
        <v>0</v>
      </c>
      <c r="M948" s="3">
        <v>1.6301195942422201E-3</v>
      </c>
      <c r="N948" s="3">
        <v>270</v>
      </c>
      <c r="O948" s="3" t="s">
        <v>51</v>
      </c>
      <c r="P948" s="3" t="s">
        <v>43</v>
      </c>
      <c r="Q948" s="3" t="s">
        <v>1172</v>
      </c>
      <c r="R948" s="3" t="s">
        <v>369</v>
      </c>
      <c r="S948" s="3" t="s">
        <v>1113</v>
      </c>
      <c r="T948" s="3" t="s">
        <v>1174</v>
      </c>
      <c r="V948" s="3">
        <v>1093.153</v>
      </c>
      <c r="W948" s="3">
        <v>2.1863060000000001</v>
      </c>
      <c r="X948" s="3" t="s">
        <v>1175</v>
      </c>
      <c r="Y948" s="14">
        <v>0</v>
      </c>
      <c r="Z948" s="11" t="str">
        <f t="shared" si="42"/>
        <v/>
      </c>
      <c r="AA948" s="11" t="str">
        <f t="shared" si="43"/>
        <v/>
      </c>
      <c r="AB948" s="3" t="str">
        <f t="shared" si="44"/>
        <v>No</v>
      </c>
    </row>
    <row r="949" spans="1:28" x14ac:dyDescent="0.2">
      <c r="A949" s="4" t="s">
        <v>2079</v>
      </c>
      <c r="B949" s="4" t="s">
        <v>3975</v>
      </c>
      <c r="C949" s="4">
        <v>0</v>
      </c>
      <c r="D949" s="4">
        <v>86</v>
      </c>
      <c r="E949" s="4">
        <v>71</v>
      </c>
      <c r="F949" s="4">
        <v>78</v>
      </c>
      <c r="G949" s="12">
        <v>-8.89497047767391</v>
      </c>
      <c r="H949" s="13">
        <v>8.2007345110058194E-2</v>
      </c>
      <c r="I949" s="3">
        <v>1.0861472476418099</v>
      </c>
      <c r="J949" s="3">
        <v>1</v>
      </c>
      <c r="K949" s="3">
        <v>0</v>
      </c>
      <c r="L949" s="3">
        <v>0</v>
      </c>
      <c r="M949" s="3">
        <v>1.6452144531536E-3</v>
      </c>
      <c r="N949" s="3">
        <v>268</v>
      </c>
      <c r="O949" s="3" t="s">
        <v>51</v>
      </c>
      <c r="P949" s="3" t="s">
        <v>43</v>
      </c>
      <c r="Q949" s="3" t="s">
        <v>1487</v>
      </c>
      <c r="R949" s="3" t="s">
        <v>369</v>
      </c>
      <c r="S949" s="3" t="s">
        <v>626</v>
      </c>
      <c r="T949" s="3" t="s">
        <v>1488</v>
      </c>
      <c r="V949" s="3">
        <v>1227.3330000000001</v>
      </c>
      <c r="W949" s="3">
        <v>2.454666</v>
      </c>
      <c r="X949" s="3" t="s">
        <v>1489</v>
      </c>
      <c r="Y949" s="14">
        <v>0</v>
      </c>
      <c r="Z949" s="11" t="str">
        <f t="shared" si="42"/>
        <v/>
      </c>
      <c r="AA949" s="11" t="str">
        <f t="shared" si="43"/>
        <v/>
      </c>
      <c r="AB949" s="3" t="str">
        <f t="shared" si="44"/>
        <v>No</v>
      </c>
    </row>
    <row r="950" spans="1:28" x14ac:dyDescent="0.2">
      <c r="A950" s="4" t="s">
        <v>2085</v>
      </c>
      <c r="B950" s="4" t="s">
        <v>3975</v>
      </c>
      <c r="C950" s="4">
        <v>0</v>
      </c>
      <c r="D950" s="4">
        <v>93</v>
      </c>
      <c r="E950" s="4">
        <v>79</v>
      </c>
      <c r="F950" s="4">
        <v>67</v>
      </c>
      <c r="G950" s="12">
        <v>-8.9115786834309105</v>
      </c>
      <c r="H950" s="13">
        <v>7.8829866943126103E-2</v>
      </c>
      <c r="I950" s="3">
        <v>1.10330920648183</v>
      </c>
      <c r="J950" s="3">
        <v>1</v>
      </c>
      <c r="K950" s="3">
        <v>0</v>
      </c>
      <c r="L950" s="3">
        <v>0</v>
      </c>
      <c r="M950" s="3">
        <v>1.66318447236588E-3</v>
      </c>
      <c r="N950" s="3">
        <v>26</v>
      </c>
      <c r="O950" s="3" t="s">
        <v>51</v>
      </c>
      <c r="P950" s="3" t="s">
        <v>43</v>
      </c>
      <c r="Q950" s="3" t="s">
        <v>2086</v>
      </c>
      <c r="R950" s="3" t="s">
        <v>53</v>
      </c>
      <c r="S950" s="3" t="s">
        <v>180</v>
      </c>
      <c r="T950" s="3" t="s">
        <v>2087</v>
      </c>
      <c r="V950" s="3">
        <v>1284.3420000000001</v>
      </c>
      <c r="W950" s="3">
        <v>2.5686840000000002</v>
      </c>
      <c r="X950" s="3" t="s">
        <v>2088</v>
      </c>
      <c r="Y950" s="14">
        <v>0</v>
      </c>
      <c r="Z950" s="11" t="str">
        <f t="shared" si="42"/>
        <v/>
      </c>
      <c r="AA950" s="11" t="str">
        <f t="shared" si="43"/>
        <v/>
      </c>
      <c r="AB950" s="3" t="str">
        <f t="shared" si="44"/>
        <v>No</v>
      </c>
    </row>
    <row r="951" spans="1:28" x14ac:dyDescent="0.2">
      <c r="A951" s="4" t="s">
        <v>2089</v>
      </c>
      <c r="B951" s="4" t="s">
        <v>3975</v>
      </c>
      <c r="C951" s="4">
        <v>0</v>
      </c>
      <c r="D951" s="4">
        <v>87</v>
      </c>
      <c r="E951" s="4">
        <v>75</v>
      </c>
      <c r="F951" s="4">
        <v>77</v>
      </c>
      <c r="G951" s="12">
        <v>-8.9146723266353405</v>
      </c>
      <c r="H951" s="13">
        <v>0.111376303090145</v>
      </c>
      <c r="I951" s="3">
        <v>0.95320720172904305</v>
      </c>
      <c r="J951" s="3">
        <v>1</v>
      </c>
      <c r="K951" s="3">
        <v>0</v>
      </c>
      <c r="L951" s="3">
        <v>0</v>
      </c>
      <c r="M951" s="3">
        <v>1.06280385295501E-3</v>
      </c>
      <c r="N951" s="3">
        <v>86</v>
      </c>
      <c r="O951" s="3" t="s">
        <v>33</v>
      </c>
      <c r="P951" s="3" t="s">
        <v>43</v>
      </c>
      <c r="Q951" s="3" t="s">
        <v>2090</v>
      </c>
      <c r="R951" s="3" t="s">
        <v>109</v>
      </c>
      <c r="S951" s="3" t="s">
        <v>459</v>
      </c>
      <c r="T951" s="3" t="s">
        <v>2091</v>
      </c>
      <c r="V951" s="3">
        <v>1008.0940000000001</v>
      </c>
      <c r="W951" s="3">
        <v>2.0161880000000001</v>
      </c>
      <c r="X951" s="3" t="s">
        <v>2092</v>
      </c>
      <c r="Y951" s="14">
        <v>0</v>
      </c>
      <c r="Z951" s="11" t="str">
        <f t="shared" si="42"/>
        <v/>
      </c>
      <c r="AA951" s="11" t="str">
        <f t="shared" si="43"/>
        <v/>
      </c>
      <c r="AB951" s="3" t="str">
        <f t="shared" si="44"/>
        <v>No</v>
      </c>
    </row>
    <row r="952" spans="1:28" x14ac:dyDescent="0.2">
      <c r="A952" s="4" t="s">
        <v>2093</v>
      </c>
      <c r="B952" s="4" t="s">
        <v>3975</v>
      </c>
      <c r="C952" s="4">
        <v>0</v>
      </c>
      <c r="D952" s="4">
        <v>99</v>
      </c>
      <c r="E952" s="4">
        <v>65</v>
      </c>
      <c r="F952" s="4">
        <v>78</v>
      </c>
      <c r="G952" s="12">
        <v>-8.9239896415227502</v>
      </c>
      <c r="H952" s="13">
        <v>0.10644102020822099</v>
      </c>
      <c r="I952" s="3">
        <v>0.97289097150624304</v>
      </c>
      <c r="J952" s="3">
        <v>1</v>
      </c>
      <c r="K952" s="3">
        <v>0</v>
      </c>
      <c r="L952" s="3">
        <v>0</v>
      </c>
      <c r="M952" s="3">
        <v>1.0689587207689799E-3</v>
      </c>
      <c r="N952" s="3">
        <v>91</v>
      </c>
      <c r="O952" s="3" t="s">
        <v>33</v>
      </c>
      <c r="P952" s="3" t="s">
        <v>43</v>
      </c>
      <c r="Q952" s="3" t="s">
        <v>2094</v>
      </c>
      <c r="R952" s="3" t="s">
        <v>109</v>
      </c>
      <c r="S952" s="3" t="s">
        <v>1065</v>
      </c>
      <c r="T952" s="3" t="s">
        <v>2095</v>
      </c>
      <c r="V952" s="3">
        <v>896.95</v>
      </c>
      <c r="W952" s="3">
        <v>1.7939000000000001</v>
      </c>
      <c r="X952" s="3" t="s">
        <v>2096</v>
      </c>
      <c r="Y952" s="14">
        <v>0</v>
      </c>
      <c r="Z952" s="11" t="str">
        <f t="shared" si="42"/>
        <v/>
      </c>
      <c r="AA952" s="11" t="str">
        <f t="shared" si="43"/>
        <v/>
      </c>
      <c r="AB952" s="3" t="str">
        <f t="shared" si="44"/>
        <v>No</v>
      </c>
    </row>
    <row r="953" spans="1:28" x14ac:dyDescent="0.2">
      <c r="A953" s="4" t="s">
        <v>2097</v>
      </c>
      <c r="B953" s="4" t="s">
        <v>3975</v>
      </c>
      <c r="C953" s="4">
        <v>0</v>
      </c>
      <c r="D953" s="4">
        <v>84</v>
      </c>
      <c r="E953" s="4">
        <v>85</v>
      </c>
      <c r="F953" s="4">
        <v>72</v>
      </c>
      <c r="G953" s="12">
        <v>-8.9284917830739392</v>
      </c>
      <c r="H953" s="13">
        <v>0.10644102020822099</v>
      </c>
      <c r="I953" s="3">
        <v>0.97289097150624304</v>
      </c>
      <c r="J953" s="3">
        <v>1</v>
      </c>
      <c r="K953" s="3">
        <v>0</v>
      </c>
      <c r="L953" s="3">
        <v>0</v>
      </c>
      <c r="M953" s="3">
        <v>1.0731890870782899E-3</v>
      </c>
      <c r="N953" s="3">
        <v>94</v>
      </c>
      <c r="O953" s="3" t="s">
        <v>33</v>
      </c>
      <c r="P953" s="3" t="s">
        <v>34</v>
      </c>
      <c r="Q953" s="3" t="s">
        <v>2098</v>
      </c>
      <c r="R953" s="3" t="s">
        <v>109</v>
      </c>
      <c r="S953" s="3" t="s">
        <v>1349</v>
      </c>
      <c r="T953" s="3" t="s">
        <v>2099</v>
      </c>
      <c r="U953" s="3" t="s">
        <v>390</v>
      </c>
      <c r="V953" s="3">
        <v>952.02700000000004</v>
      </c>
      <c r="W953" s="3">
        <v>1.9040539999999999</v>
      </c>
      <c r="X953" s="3" t="s">
        <v>2100</v>
      </c>
      <c r="Y953" s="14">
        <v>0</v>
      </c>
      <c r="Z953" s="11" t="str">
        <f t="shared" si="42"/>
        <v/>
      </c>
      <c r="AA953" s="11" t="str">
        <f t="shared" si="43"/>
        <v/>
      </c>
      <c r="AB953" s="3" t="str">
        <f t="shared" si="44"/>
        <v>No</v>
      </c>
    </row>
    <row r="954" spans="1:28" x14ac:dyDescent="0.2">
      <c r="A954" s="4" t="s">
        <v>2152</v>
      </c>
      <c r="B954" s="4" t="s">
        <v>3975</v>
      </c>
      <c r="C954" s="4">
        <v>0</v>
      </c>
      <c r="D954" s="4">
        <v>93</v>
      </c>
      <c r="E954" s="4">
        <v>94</v>
      </c>
      <c r="F954" s="4">
        <v>77</v>
      </c>
      <c r="G954" s="12">
        <v>-9.0635675543627805</v>
      </c>
      <c r="H954" s="13">
        <v>7.4437412513596798E-2</v>
      </c>
      <c r="I954" s="3">
        <v>1.1282087315998099</v>
      </c>
      <c r="J954" s="3">
        <v>1</v>
      </c>
      <c r="K954" s="3">
        <v>0</v>
      </c>
      <c r="L954" s="3">
        <v>0</v>
      </c>
      <c r="M954" s="3">
        <v>1.8495996316673399E-3</v>
      </c>
      <c r="N954" s="3">
        <v>243</v>
      </c>
      <c r="O954" s="3" t="s">
        <v>51</v>
      </c>
      <c r="P954" s="3" t="s">
        <v>43</v>
      </c>
      <c r="Q954" s="3" t="s">
        <v>1244</v>
      </c>
      <c r="R954" s="3" t="s">
        <v>369</v>
      </c>
      <c r="S954" s="3" t="s">
        <v>712</v>
      </c>
      <c r="T954" s="3" t="s">
        <v>1245</v>
      </c>
      <c r="V954" s="3">
        <v>939.02809999999999</v>
      </c>
      <c r="W954" s="3">
        <v>1.8780562000000001</v>
      </c>
      <c r="X954" s="3" t="s">
        <v>1246</v>
      </c>
      <c r="Y954" s="14">
        <v>0</v>
      </c>
      <c r="Z954" s="11" t="str">
        <f t="shared" si="42"/>
        <v/>
      </c>
      <c r="AA954" s="11" t="str">
        <f t="shared" si="43"/>
        <v/>
      </c>
      <c r="AB954" s="3" t="str">
        <f t="shared" si="44"/>
        <v>No</v>
      </c>
    </row>
    <row r="955" spans="1:28" x14ac:dyDescent="0.2">
      <c r="A955" s="4" t="s">
        <v>2158</v>
      </c>
      <c r="B955" s="4" t="s">
        <v>3975</v>
      </c>
      <c r="C955" s="4">
        <v>0</v>
      </c>
      <c r="D955" s="4">
        <v>79</v>
      </c>
      <c r="E955" s="4">
        <v>100</v>
      </c>
      <c r="F955" s="4">
        <v>89</v>
      </c>
      <c r="G955" s="12">
        <v>-9.0934290160138804</v>
      </c>
      <c r="H955" s="13">
        <v>9.7116943986928203E-2</v>
      </c>
      <c r="I955" s="3">
        <v>1.0127049921511799</v>
      </c>
      <c r="J955" s="3">
        <v>1</v>
      </c>
      <c r="K955" s="3">
        <v>0</v>
      </c>
      <c r="L955" s="3">
        <v>0</v>
      </c>
      <c r="M955" s="3">
        <v>1.2044523043804E-3</v>
      </c>
      <c r="N955" s="3">
        <v>290</v>
      </c>
      <c r="O955" s="3" t="s">
        <v>33</v>
      </c>
      <c r="P955" s="3" t="s">
        <v>34</v>
      </c>
      <c r="Q955" s="3" t="s">
        <v>602</v>
      </c>
      <c r="R955" s="3" t="s">
        <v>36</v>
      </c>
      <c r="S955" s="3" t="s">
        <v>46</v>
      </c>
      <c r="T955" s="3" t="s">
        <v>603</v>
      </c>
      <c r="V955" s="3">
        <v>941.04949999999997</v>
      </c>
      <c r="W955" s="3">
        <v>1.882099</v>
      </c>
      <c r="X955" s="3" t="s">
        <v>604</v>
      </c>
      <c r="Y955" s="14">
        <v>0</v>
      </c>
      <c r="Z955" s="11" t="str">
        <f t="shared" si="42"/>
        <v/>
      </c>
      <c r="AA955" s="11" t="str">
        <f t="shared" si="43"/>
        <v/>
      </c>
      <c r="AB955" s="3" t="str">
        <f t="shared" si="44"/>
        <v>No</v>
      </c>
    </row>
    <row r="956" spans="1:28" x14ac:dyDescent="0.2">
      <c r="A956" s="4" t="s">
        <v>2180</v>
      </c>
      <c r="B956" s="4" t="s">
        <v>3975</v>
      </c>
      <c r="C956" s="4">
        <v>0</v>
      </c>
      <c r="D956" s="4">
        <v>103</v>
      </c>
      <c r="E956" s="4">
        <v>88</v>
      </c>
      <c r="F956" s="4">
        <v>91</v>
      </c>
      <c r="G956" s="12">
        <v>-9.1527265304050793</v>
      </c>
      <c r="H956" s="13">
        <v>8.2068288270998505E-2</v>
      </c>
      <c r="I956" s="3">
        <v>1.08582462472483</v>
      </c>
      <c r="J956" s="3">
        <v>1</v>
      </c>
      <c r="K956" s="3">
        <v>0</v>
      </c>
      <c r="L956" s="3">
        <v>0</v>
      </c>
      <c r="M956" s="3">
        <v>1.2538157233835201E-3</v>
      </c>
      <c r="N956" s="3">
        <v>185</v>
      </c>
      <c r="O956" s="3" t="s">
        <v>33</v>
      </c>
      <c r="P956" s="3" t="s">
        <v>43</v>
      </c>
      <c r="Q956" s="3" t="s">
        <v>2181</v>
      </c>
      <c r="R956" s="3" t="s">
        <v>109</v>
      </c>
      <c r="S956" s="3" t="s">
        <v>295</v>
      </c>
      <c r="T956" s="3" t="s">
        <v>2182</v>
      </c>
      <c r="V956" s="3">
        <v>1272.414</v>
      </c>
      <c r="W956" s="3">
        <v>2.5448279999999999</v>
      </c>
      <c r="X956" s="3" t="s">
        <v>2183</v>
      </c>
      <c r="Y956" s="14">
        <v>0</v>
      </c>
      <c r="Z956" s="11" t="str">
        <f t="shared" si="42"/>
        <v/>
      </c>
      <c r="AA956" s="11" t="str">
        <f t="shared" si="43"/>
        <v/>
      </c>
      <c r="AB956" s="3" t="str">
        <f t="shared" si="44"/>
        <v>No</v>
      </c>
    </row>
    <row r="957" spans="1:28" x14ac:dyDescent="0.2">
      <c r="A957" s="4" t="s">
        <v>2176</v>
      </c>
      <c r="B957" s="4" t="s">
        <v>3975</v>
      </c>
      <c r="C957" s="4">
        <v>0</v>
      </c>
      <c r="D957" s="4">
        <v>115</v>
      </c>
      <c r="E957" s="4">
        <v>78</v>
      </c>
      <c r="F957" s="4">
        <v>90</v>
      </c>
      <c r="G957" s="12">
        <v>-9.1528964991344104</v>
      </c>
      <c r="H957" s="13">
        <v>5.4406283180963702E-2</v>
      </c>
      <c r="I957" s="3">
        <v>1.26435094233769</v>
      </c>
      <c r="J957" s="3">
        <v>1</v>
      </c>
      <c r="K957" s="3">
        <v>0</v>
      </c>
      <c r="L957" s="3">
        <v>0</v>
      </c>
      <c r="M957" s="3">
        <v>1.9665189116243099E-3</v>
      </c>
      <c r="N957" s="3">
        <v>260</v>
      </c>
      <c r="O957" s="3" t="s">
        <v>51</v>
      </c>
      <c r="P957" s="3" t="s">
        <v>43</v>
      </c>
      <c r="Q957" s="3" t="s">
        <v>2177</v>
      </c>
      <c r="R957" s="3" t="s">
        <v>369</v>
      </c>
      <c r="S957" s="3" t="s">
        <v>1052</v>
      </c>
      <c r="T957" s="3" t="s">
        <v>2178</v>
      </c>
      <c r="V957" s="3">
        <v>1152.2239999999999</v>
      </c>
      <c r="W957" s="3">
        <v>2.3044479999999998</v>
      </c>
      <c r="X957" s="3" t="s">
        <v>2179</v>
      </c>
      <c r="Y957" s="14">
        <v>0</v>
      </c>
      <c r="Z957" s="11" t="str">
        <f t="shared" si="42"/>
        <v/>
      </c>
      <c r="AA957" s="11" t="str">
        <f t="shared" si="43"/>
        <v/>
      </c>
      <c r="AB957" s="3" t="str">
        <f t="shared" si="44"/>
        <v>No</v>
      </c>
    </row>
    <row r="958" spans="1:28" x14ac:dyDescent="0.2">
      <c r="A958" s="4" t="s">
        <v>2188</v>
      </c>
      <c r="B958" s="4" t="s">
        <v>3975</v>
      </c>
      <c r="C958" s="4">
        <v>0</v>
      </c>
      <c r="D958" s="4">
        <v>101</v>
      </c>
      <c r="E958" s="4">
        <v>102</v>
      </c>
      <c r="F958" s="4">
        <v>80</v>
      </c>
      <c r="G958" s="12">
        <v>-9.1621901957206102</v>
      </c>
      <c r="H958" s="13">
        <v>5.4406283180963702E-2</v>
      </c>
      <c r="I958" s="3">
        <v>1.26435094233769</v>
      </c>
      <c r="J958" s="3">
        <v>1</v>
      </c>
      <c r="K958" s="3">
        <v>0</v>
      </c>
      <c r="L958" s="3">
        <v>0</v>
      </c>
      <c r="M958" s="3">
        <v>1.9804486663664799E-3</v>
      </c>
      <c r="N958" s="3">
        <v>245</v>
      </c>
      <c r="O958" s="3" t="s">
        <v>51</v>
      </c>
      <c r="P958" s="3" t="s">
        <v>43</v>
      </c>
      <c r="Q958" s="3" t="s">
        <v>1798</v>
      </c>
      <c r="R958" s="3" t="s">
        <v>369</v>
      </c>
      <c r="S958" s="3" t="s">
        <v>285</v>
      </c>
      <c r="T958" s="3" t="s">
        <v>1799</v>
      </c>
      <c r="V958" s="3">
        <v>1122.241</v>
      </c>
      <c r="W958" s="3">
        <v>2.2444820000000001</v>
      </c>
      <c r="X958" s="3" t="s">
        <v>1800</v>
      </c>
      <c r="Y958" s="14">
        <v>0</v>
      </c>
      <c r="Z958" s="11" t="str">
        <f t="shared" si="42"/>
        <v/>
      </c>
      <c r="AA958" s="11" t="str">
        <f t="shared" si="43"/>
        <v/>
      </c>
      <c r="AB958" s="3" t="str">
        <f t="shared" si="44"/>
        <v>No</v>
      </c>
    </row>
    <row r="959" spans="1:28" x14ac:dyDescent="0.2">
      <c r="A959" s="4" t="s">
        <v>555</v>
      </c>
      <c r="B959" s="4" t="s">
        <v>3975</v>
      </c>
      <c r="C959" s="4">
        <v>0</v>
      </c>
      <c r="D959" s="4">
        <v>111</v>
      </c>
      <c r="E959" s="4">
        <v>93</v>
      </c>
      <c r="F959" s="4">
        <v>86</v>
      </c>
      <c r="G959" s="12">
        <v>-9.19228688853058</v>
      </c>
      <c r="H959" s="13">
        <v>4.9215124982127802E-2</v>
      </c>
      <c r="I959" s="3">
        <v>1.30790140766323</v>
      </c>
      <c r="J959" s="3">
        <v>1</v>
      </c>
      <c r="K959" s="3">
        <v>0</v>
      </c>
      <c r="L959" s="3">
        <v>0</v>
      </c>
      <c r="M959" s="3">
        <v>2.0215992566276599E-3</v>
      </c>
      <c r="N959" s="3">
        <v>140</v>
      </c>
      <c r="O959" s="3" t="s">
        <v>51</v>
      </c>
      <c r="P959" s="3" t="s">
        <v>71</v>
      </c>
      <c r="Q959" s="3" t="s">
        <v>556</v>
      </c>
      <c r="R959" s="3" t="s">
        <v>53</v>
      </c>
      <c r="S959" s="3" t="s">
        <v>557</v>
      </c>
      <c r="T959" s="3" t="s">
        <v>558</v>
      </c>
      <c r="V959" s="3">
        <v>1262.4259999999999</v>
      </c>
      <c r="W959" s="3">
        <v>2.5248520000000001</v>
      </c>
      <c r="X959" s="3" t="s">
        <v>559</v>
      </c>
      <c r="Y959" s="14">
        <v>0</v>
      </c>
      <c r="Z959" s="11" t="str">
        <f t="shared" si="42"/>
        <v/>
      </c>
      <c r="AA959" s="11" t="str">
        <f t="shared" si="43"/>
        <v/>
      </c>
      <c r="AB959" s="3" t="str">
        <f t="shared" si="44"/>
        <v>No</v>
      </c>
    </row>
    <row r="960" spans="1:28" x14ac:dyDescent="0.2">
      <c r="A960" s="4" t="s">
        <v>2214</v>
      </c>
      <c r="B960" s="4" t="s">
        <v>3975</v>
      </c>
      <c r="C960" s="4">
        <v>0</v>
      </c>
      <c r="D960" s="4">
        <v>117</v>
      </c>
      <c r="E960" s="4">
        <v>88</v>
      </c>
      <c r="F960" s="4">
        <v>88</v>
      </c>
      <c r="G960" s="12">
        <v>-9.2035701063061204</v>
      </c>
      <c r="H960" s="13">
        <v>4.8162462782915902E-2</v>
      </c>
      <c r="I960" s="3">
        <v>1.31729131357573</v>
      </c>
      <c r="J960" s="3">
        <v>1</v>
      </c>
      <c r="K960" s="3">
        <v>0</v>
      </c>
      <c r="L960" s="3">
        <v>0</v>
      </c>
      <c r="M960" s="3">
        <v>2.0370304040257798E-3</v>
      </c>
      <c r="N960" s="3">
        <v>246</v>
      </c>
      <c r="O960" s="3" t="s">
        <v>51</v>
      </c>
      <c r="P960" s="3" t="s">
        <v>71</v>
      </c>
      <c r="Q960" s="3" t="s">
        <v>2215</v>
      </c>
      <c r="R960" s="3" t="s">
        <v>369</v>
      </c>
      <c r="S960" s="3" t="s">
        <v>1204</v>
      </c>
      <c r="T960" s="3" t="s">
        <v>2216</v>
      </c>
      <c r="V960" s="3">
        <v>1185.2940000000001</v>
      </c>
      <c r="W960" s="3">
        <v>2.3705880000000001</v>
      </c>
      <c r="X960" s="3" t="s">
        <v>2217</v>
      </c>
      <c r="Y960" s="14">
        <v>0</v>
      </c>
      <c r="Z960" s="11" t="str">
        <f t="shared" si="42"/>
        <v/>
      </c>
      <c r="AA960" s="11" t="str">
        <f t="shared" si="43"/>
        <v/>
      </c>
      <c r="AB960" s="3" t="str">
        <f t="shared" si="44"/>
        <v>No</v>
      </c>
    </row>
    <row r="961" spans="1:28" x14ac:dyDescent="0.2">
      <c r="A961" s="4" t="s">
        <v>2219</v>
      </c>
      <c r="B961" s="4" t="s">
        <v>3975</v>
      </c>
      <c r="C961" s="4">
        <v>0</v>
      </c>
      <c r="D961" s="4">
        <v>106</v>
      </c>
      <c r="E961" s="4">
        <v>91</v>
      </c>
      <c r="F961" s="4">
        <v>95</v>
      </c>
      <c r="G961" s="12">
        <v>-9.20810004261876</v>
      </c>
      <c r="H961" s="13">
        <v>4.8162462782915902E-2</v>
      </c>
      <c r="I961" s="3">
        <v>1.31729131357573</v>
      </c>
      <c r="J961" s="3">
        <v>1</v>
      </c>
      <c r="K961" s="3">
        <v>0</v>
      </c>
      <c r="L961" s="3">
        <v>0</v>
      </c>
      <c r="M961" s="3">
        <v>2.04475898877451E-3</v>
      </c>
      <c r="N961" s="3">
        <v>236</v>
      </c>
      <c r="O961" s="3" t="s">
        <v>51</v>
      </c>
      <c r="P961" s="3" t="s">
        <v>43</v>
      </c>
      <c r="Q961" s="3" t="s">
        <v>2220</v>
      </c>
      <c r="R961" s="3" t="s">
        <v>369</v>
      </c>
      <c r="S961" s="3" t="s">
        <v>170</v>
      </c>
      <c r="T961" s="3" t="s">
        <v>2221</v>
      </c>
      <c r="V961" s="3">
        <v>1227.421</v>
      </c>
      <c r="W961" s="3">
        <v>2.4548420000000002</v>
      </c>
      <c r="X961" s="3" t="s">
        <v>2222</v>
      </c>
      <c r="Y961" s="14">
        <v>0</v>
      </c>
      <c r="Z961" s="11" t="str">
        <f t="shared" si="42"/>
        <v/>
      </c>
      <c r="AA961" s="11" t="str">
        <f t="shared" si="43"/>
        <v/>
      </c>
      <c r="AB961" s="3" t="str">
        <f t="shared" si="44"/>
        <v>No</v>
      </c>
    </row>
    <row r="962" spans="1:28" x14ac:dyDescent="0.2">
      <c r="A962" s="4" t="s">
        <v>2223</v>
      </c>
      <c r="B962" s="4" t="s">
        <v>3975</v>
      </c>
      <c r="C962" s="4">
        <v>0</v>
      </c>
      <c r="D962" s="4">
        <v>117</v>
      </c>
      <c r="E962" s="4">
        <v>91</v>
      </c>
      <c r="F962" s="4">
        <v>89</v>
      </c>
      <c r="G962" s="12">
        <v>-9.2206116606391895</v>
      </c>
      <c r="H962" s="13">
        <v>9.4607315862351798E-2</v>
      </c>
      <c r="I962" s="3">
        <v>1.0240752788645799</v>
      </c>
      <c r="J962" s="3">
        <v>1</v>
      </c>
      <c r="K962" s="3">
        <v>0</v>
      </c>
      <c r="L962" s="3">
        <v>0</v>
      </c>
      <c r="M962" s="3">
        <v>1.3137189039626701E-3</v>
      </c>
      <c r="N962" s="3">
        <v>124</v>
      </c>
      <c r="O962" s="3" t="s">
        <v>33</v>
      </c>
      <c r="P962" s="3" t="s">
        <v>43</v>
      </c>
      <c r="Q962" s="3" t="s">
        <v>2224</v>
      </c>
      <c r="R962" s="3" t="s">
        <v>109</v>
      </c>
      <c r="S962" s="3" t="s">
        <v>1173</v>
      </c>
      <c r="T962" s="3" t="s">
        <v>2225</v>
      </c>
      <c r="V962" s="3">
        <v>1188.5150000000001</v>
      </c>
      <c r="W962" s="3">
        <v>2.37703</v>
      </c>
      <c r="X962" s="3" t="s">
        <v>2226</v>
      </c>
      <c r="Y962" s="14">
        <v>0</v>
      </c>
      <c r="Z962" s="11" t="str">
        <f t="shared" ref="Z962:Z1025" si="45">IF($AG$7 &lt;&gt; "", $AG$7 * Y962, "")</f>
        <v/>
      </c>
      <c r="AA962" s="11" t="str">
        <f t="shared" ref="AA962:AA1025" si="46">IF($AG$7 &lt;&gt; "", $AG$7 * L962 / $L$1032, "")</f>
        <v/>
      </c>
      <c r="AB962" s="3" t="str">
        <f t="shared" ref="AB962:AB1025" si="47">IF(ISNUMBER(SEARCH(O962,$AG$2))=TRUE,"Yes",IF(ISNUMBER(SEARCH(O962,$AG$3))=TRUE,"Yes",IF(ISNUMBER(SEARCH(O962,$AG$4))=TRUE,"Yes","No")))</f>
        <v>No</v>
      </c>
    </row>
    <row r="963" spans="1:28" x14ac:dyDescent="0.2">
      <c r="A963" s="4" t="s">
        <v>402</v>
      </c>
      <c r="B963" s="4" t="s">
        <v>3975</v>
      </c>
      <c r="C963" s="4">
        <v>0</v>
      </c>
      <c r="D963" s="4">
        <v>112</v>
      </c>
      <c r="E963" s="4">
        <v>86</v>
      </c>
      <c r="F963" s="4">
        <v>111</v>
      </c>
      <c r="G963" s="12">
        <v>-9.2868080168409097</v>
      </c>
      <c r="H963" s="13">
        <v>7.7309950759800697E-2</v>
      </c>
      <c r="I963" s="3">
        <v>1.11176460333988</v>
      </c>
      <c r="J963" s="3">
        <v>1</v>
      </c>
      <c r="K963" s="3">
        <v>0</v>
      </c>
      <c r="L963" s="3">
        <v>0</v>
      </c>
      <c r="M963" s="3">
        <v>1.3763625202873101E-3</v>
      </c>
      <c r="N963" s="3">
        <v>349</v>
      </c>
      <c r="O963" s="3" t="s">
        <v>33</v>
      </c>
      <c r="P963" s="3" t="s">
        <v>43</v>
      </c>
      <c r="Q963" s="3" t="s">
        <v>403</v>
      </c>
      <c r="R963" s="3" t="s">
        <v>36</v>
      </c>
      <c r="S963" s="3" t="s">
        <v>404</v>
      </c>
      <c r="T963" s="3" t="s">
        <v>405</v>
      </c>
      <c r="V963" s="3">
        <v>1214.338</v>
      </c>
      <c r="W963" s="3">
        <v>2.4286759999999998</v>
      </c>
      <c r="X963" s="3" t="s">
        <v>406</v>
      </c>
      <c r="Y963" s="14">
        <v>0</v>
      </c>
      <c r="Z963" s="11" t="str">
        <f t="shared" si="45"/>
        <v/>
      </c>
      <c r="AA963" s="11" t="str">
        <f t="shared" si="46"/>
        <v/>
      </c>
      <c r="AB963" s="3" t="str">
        <f t="shared" si="47"/>
        <v>No</v>
      </c>
    </row>
    <row r="964" spans="1:28" x14ac:dyDescent="0.2">
      <c r="A964" s="4" t="s">
        <v>2259</v>
      </c>
      <c r="B964" s="4" t="s">
        <v>3975</v>
      </c>
      <c r="C964" s="4">
        <v>0</v>
      </c>
      <c r="D964" s="4">
        <v>116</v>
      </c>
      <c r="E964" s="4">
        <v>102</v>
      </c>
      <c r="F964" s="4">
        <v>96</v>
      </c>
      <c r="G964" s="12">
        <v>-9.3102917437807893</v>
      </c>
      <c r="H964" s="13">
        <v>4.9215124982127802E-2</v>
      </c>
      <c r="I964" s="3">
        <v>1.30790140766323</v>
      </c>
      <c r="J964" s="3">
        <v>1</v>
      </c>
      <c r="K964" s="3">
        <v>0</v>
      </c>
      <c r="L964" s="3">
        <v>0</v>
      </c>
      <c r="M964" s="3">
        <v>2.1947014690510301E-3</v>
      </c>
      <c r="N964" s="3">
        <v>233</v>
      </c>
      <c r="O964" s="3" t="s">
        <v>51</v>
      </c>
      <c r="P964" s="3" t="s">
        <v>43</v>
      </c>
      <c r="Q964" s="3" t="s">
        <v>1602</v>
      </c>
      <c r="R964" s="3" t="s">
        <v>369</v>
      </c>
      <c r="S964" s="3" t="s">
        <v>1096</v>
      </c>
      <c r="T964" s="3" t="s">
        <v>1603</v>
      </c>
      <c r="V964" s="3">
        <v>1063.171</v>
      </c>
      <c r="W964" s="3">
        <v>2.1263420000000002</v>
      </c>
      <c r="X964" s="3" t="s">
        <v>1604</v>
      </c>
      <c r="Y964" s="14">
        <v>0</v>
      </c>
      <c r="Z964" s="11" t="str">
        <f t="shared" si="45"/>
        <v/>
      </c>
      <c r="AA964" s="11" t="str">
        <f t="shared" si="46"/>
        <v/>
      </c>
      <c r="AB964" s="3" t="str">
        <f t="shared" si="47"/>
        <v>No</v>
      </c>
    </row>
    <row r="965" spans="1:28" x14ac:dyDescent="0.2">
      <c r="A965" s="4" t="s">
        <v>2317</v>
      </c>
      <c r="B965" s="4" t="s">
        <v>3975</v>
      </c>
      <c r="C965" s="4">
        <v>0</v>
      </c>
      <c r="D965" s="4">
        <v>100</v>
      </c>
      <c r="E965" s="4">
        <v>107</v>
      </c>
      <c r="F965" s="4">
        <v>120</v>
      </c>
      <c r="G965" s="12">
        <v>-9.3862525105326995</v>
      </c>
      <c r="H965" s="13">
        <v>3.86587304205478E-2</v>
      </c>
      <c r="I965" s="3">
        <v>1.4127524126045199</v>
      </c>
      <c r="J965" s="3">
        <v>1</v>
      </c>
      <c r="K965" s="3">
        <v>0</v>
      </c>
      <c r="L965" s="3">
        <v>0</v>
      </c>
      <c r="M965" s="3">
        <v>2.3159584313031099E-3</v>
      </c>
      <c r="N965" s="3">
        <v>55</v>
      </c>
      <c r="O965" s="3" t="s">
        <v>51</v>
      </c>
      <c r="P965" s="3" t="s">
        <v>43</v>
      </c>
      <c r="Q965" s="3" t="s">
        <v>2318</v>
      </c>
      <c r="R965" s="3" t="s">
        <v>53</v>
      </c>
      <c r="S965" s="3" t="s">
        <v>1092</v>
      </c>
      <c r="T965" s="3" t="s">
        <v>2319</v>
      </c>
      <c r="V965" s="3">
        <v>997.0213</v>
      </c>
      <c r="W965" s="3">
        <v>1.9940426</v>
      </c>
      <c r="X965" s="3" t="s">
        <v>2320</v>
      </c>
      <c r="Y965" s="14">
        <v>0</v>
      </c>
      <c r="Z965" s="11" t="str">
        <f t="shared" si="45"/>
        <v/>
      </c>
      <c r="AA965" s="11" t="str">
        <f t="shared" si="46"/>
        <v/>
      </c>
      <c r="AB965" s="3" t="str">
        <f t="shared" si="47"/>
        <v>No</v>
      </c>
    </row>
    <row r="966" spans="1:28" x14ac:dyDescent="0.2">
      <c r="A966" s="4" t="s">
        <v>2321</v>
      </c>
      <c r="B966" s="4" t="s">
        <v>3975</v>
      </c>
      <c r="C966" s="4">
        <v>0</v>
      </c>
      <c r="D966" s="4">
        <v>123</v>
      </c>
      <c r="E966" s="4">
        <v>103</v>
      </c>
      <c r="F966" s="4">
        <v>105</v>
      </c>
      <c r="G966" s="12">
        <v>-9.3863532140028898</v>
      </c>
      <c r="H966" s="13">
        <v>3.86587304205478E-2</v>
      </c>
      <c r="I966" s="3">
        <v>1.4127524126045199</v>
      </c>
      <c r="J966" s="3">
        <v>1</v>
      </c>
      <c r="K966" s="3">
        <v>0</v>
      </c>
      <c r="L966" s="3">
        <v>0</v>
      </c>
      <c r="M966" s="3">
        <v>2.31372070222462E-3</v>
      </c>
      <c r="N966" s="3">
        <v>197</v>
      </c>
      <c r="O966" s="3" t="s">
        <v>51</v>
      </c>
      <c r="P966" s="3" t="s">
        <v>43</v>
      </c>
      <c r="Q966" s="3" t="s">
        <v>2322</v>
      </c>
      <c r="R966" s="3" t="s">
        <v>369</v>
      </c>
      <c r="S966" s="3" t="s">
        <v>259</v>
      </c>
      <c r="T966" s="3" t="s">
        <v>2323</v>
      </c>
      <c r="V966" s="3">
        <v>916.07749999999999</v>
      </c>
      <c r="W966" s="3">
        <v>1.832155</v>
      </c>
      <c r="X966" s="3" t="s">
        <v>2324</v>
      </c>
      <c r="Y966" s="14">
        <v>0</v>
      </c>
      <c r="Z966" s="11" t="str">
        <f t="shared" si="45"/>
        <v/>
      </c>
      <c r="AA966" s="11" t="str">
        <f t="shared" si="46"/>
        <v/>
      </c>
      <c r="AB966" s="3" t="str">
        <f t="shared" si="47"/>
        <v>No</v>
      </c>
    </row>
    <row r="967" spans="1:28" x14ac:dyDescent="0.2">
      <c r="A967" s="4" t="s">
        <v>2276</v>
      </c>
      <c r="B967" s="4" t="s">
        <v>3975</v>
      </c>
      <c r="C967" s="4">
        <v>0</v>
      </c>
      <c r="D967" s="4">
        <v>108</v>
      </c>
      <c r="E967" s="4">
        <v>115</v>
      </c>
      <c r="F967" s="4">
        <v>94</v>
      </c>
      <c r="G967" s="12">
        <v>-9.39717663249594</v>
      </c>
      <c r="H967" s="16">
        <v>1.1816473856424199E-4</v>
      </c>
      <c r="I967" s="3">
        <v>3.9275121015566499</v>
      </c>
      <c r="J967" s="3">
        <v>1</v>
      </c>
      <c r="K967" s="3">
        <v>0</v>
      </c>
      <c r="L967" s="3">
        <v>0</v>
      </c>
      <c r="M967" s="3">
        <v>1.1896715324091101E-3</v>
      </c>
      <c r="N967" s="3">
        <v>20</v>
      </c>
      <c r="O967" s="3" t="s">
        <v>42</v>
      </c>
      <c r="P967" s="3" t="s">
        <v>43</v>
      </c>
      <c r="Q967" s="3" t="s">
        <v>2277</v>
      </c>
      <c r="R967" s="3" t="s">
        <v>65</v>
      </c>
      <c r="S967" s="3" t="s">
        <v>73</v>
      </c>
      <c r="T967" s="3" t="s">
        <v>2278</v>
      </c>
      <c r="V967" s="3">
        <v>1242.3910000000001</v>
      </c>
      <c r="W967" s="3">
        <v>2.484782</v>
      </c>
      <c r="X967" s="3" t="s">
        <v>2279</v>
      </c>
      <c r="Y967" s="14">
        <v>0</v>
      </c>
      <c r="Z967" s="11" t="str">
        <f t="shared" si="45"/>
        <v/>
      </c>
      <c r="AA967" s="11" t="str">
        <f t="shared" si="46"/>
        <v/>
      </c>
      <c r="AB967" s="3" t="str">
        <f t="shared" si="47"/>
        <v>No</v>
      </c>
    </row>
    <row r="968" spans="1:28" x14ac:dyDescent="0.2">
      <c r="A968" s="4" t="s">
        <v>2357</v>
      </c>
      <c r="B968" s="4" t="s">
        <v>3975</v>
      </c>
      <c r="C968" s="4">
        <v>0</v>
      </c>
      <c r="D968" s="4">
        <v>132</v>
      </c>
      <c r="E968" s="4">
        <v>106</v>
      </c>
      <c r="F968" s="4">
        <v>101</v>
      </c>
      <c r="G968" s="12">
        <v>-9.4157048568847905</v>
      </c>
      <c r="H968" s="13">
        <v>3.6108502766080103E-2</v>
      </c>
      <c r="I968" s="3">
        <v>1.4423905191586199</v>
      </c>
      <c r="J968" s="3">
        <v>1</v>
      </c>
      <c r="K968" s="3">
        <v>0</v>
      </c>
      <c r="L968" s="3">
        <v>0</v>
      </c>
      <c r="M968" s="3">
        <v>2.3606309522830301E-3</v>
      </c>
      <c r="N968" s="3">
        <v>232</v>
      </c>
      <c r="O968" s="3" t="s">
        <v>51</v>
      </c>
      <c r="P968" s="3" t="s">
        <v>43</v>
      </c>
      <c r="Q968" s="3" t="s">
        <v>1462</v>
      </c>
      <c r="R968" s="3" t="s">
        <v>369</v>
      </c>
      <c r="S968" s="3" t="s">
        <v>110</v>
      </c>
      <c r="T968" s="3" t="s">
        <v>1463</v>
      </c>
      <c r="V968" s="3">
        <v>1026.152</v>
      </c>
      <c r="W968" s="3">
        <v>2.0523039999999999</v>
      </c>
      <c r="X968" s="3" t="s">
        <v>1464</v>
      </c>
      <c r="Y968" s="14">
        <v>0</v>
      </c>
      <c r="Z968" s="11" t="str">
        <f t="shared" si="45"/>
        <v/>
      </c>
      <c r="AA968" s="11" t="str">
        <f t="shared" si="46"/>
        <v/>
      </c>
      <c r="AB968" s="3" t="str">
        <f t="shared" si="47"/>
        <v>No</v>
      </c>
    </row>
    <row r="969" spans="1:28" x14ac:dyDescent="0.2">
      <c r="A969" s="4" t="s">
        <v>2366</v>
      </c>
      <c r="B969" s="4" t="s">
        <v>3975</v>
      </c>
      <c r="C969" s="4">
        <v>0</v>
      </c>
      <c r="D969" s="4">
        <v>144</v>
      </c>
      <c r="E969" s="4">
        <v>102</v>
      </c>
      <c r="F969" s="4">
        <v>101</v>
      </c>
      <c r="G969" s="12">
        <v>-9.4400542394472904</v>
      </c>
      <c r="H969" s="13">
        <v>6.62334664966817E-2</v>
      </c>
      <c r="I969" s="3">
        <v>1.17892251445359</v>
      </c>
      <c r="J969" s="3">
        <v>1</v>
      </c>
      <c r="K969" s="3">
        <v>0</v>
      </c>
      <c r="L969" s="3">
        <v>0</v>
      </c>
      <c r="M969" s="3">
        <v>1.52955814022563E-3</v>
      </c>
      <c r="N969" s="3">
        <v>188</v>
      </c>
      <c r="O969" s="3" t="s">
        <v>33</v>
      </c>
      <c r="P969" s="3" t="s">
        <v>43</v>
      </c>
      <c r="Q969" s="3" t="s">
        <v>2367</v>
      </c>
      <c r="R969" s="3" t="s">
        <v>109</v>
      </c>
      <c r="S969" s="3" t="s">
        <v>1523</v>
      </c>
      <c r="T969" s="3" t="s">
        <v>2368</v>
      </c>
      <c r="V969" s="3">
        <v>1276.3630000000001</v>
      </c>
      <c r="W969" s="3">
        <v>2.5527259999999998</v>
      </c>
      <c r="X969" s="3" t="s">
        <v>2369</v>
      </c>
      <c r="Y969" s="14">
        <v>0</v>
      </c>
      <c r="Z969" s="11" t="str">
        <f t="shared" si="45"/>
        <v/>
      </c>
      <c r="AA969" s="11" t="str">
        <f t="shared" si="46"/>
        <v/>
      </c>
      <c r="AB969" s="3" t="str">
        <f t="shared" si="47"/>
        <v>No</v>
      </c>
    </row>
    <row r="970" spans="1:28" x14ac:dyDescent="0.2">
      <c r="A970" s="4" t="s">
        <v>2374</v>
      </c>
      <c r="B970" s="4" t="s">
        <v>3975</v>
      </c>
      <c r="C970" s="4">
        <v>0</v>
      </c>
      <c r="D970" s="4">
        <v>119</v>
      </c>
      <c r="E970" s="4">
        <v>106</v>
      </c>
      <c r="F970" s="4">
        <v>119</v>
      </c>
      <c r="G970" s="12">
        <v>-9.4440062909532205</v>
      </c>
      <c r="H970" s="13">
        <v>6.62334664966817E-2</v>
      </c>
      <c r="I970" s="3">
        <v>1.17892251445359</v>
      </c>
      <c r="J970" s="3">
        <v>1</v>
      </c>
      <c r="K970" s="3">
        <v>0</v>
      </c>
      <c r="L970" s="3">
        <v>0</v>
      </c>
      <c r="M970" s="3">
        <v>1.5352270468108799E-3</v>
      </c>
      <c r="N970" s="3">
        <v>329</v>
      </c>
      <c r="O970" s="3" t="s">
        <v>33</v>
      </c>
      <c r="P970" s="3" t="s">
        <v>82</v>
      </c>
      <c r="Q970" s="3" t="s">
        <v>2375</v>
      </c>
      <c r="R970" s="3" t="s">
        <v>36</v>
      </c>
      <c r="S970" s="3" t="s">
        <v>130</v>
      </c>
      <c r="T970" s="3" t="s">
        <v>2376</v>
      </c>
      <c r="V970" s="3">
        <v>1069.2619999999999</v>
      </c>
      <c r="W970" s="3">
        <v>2.1385239999999999</v>
      </c>
      <c r="X970" s="3" t="s">
        <v>2377</v>
      </c>
      <c r="Y970" s="14">
        <v>0</v>
      </c>
      <c r="Z970" s="11" t="str">
        <f t="shared" si="45"/>
        <v/>
      </c>
      <c r="AA970" s="11" t="str">
        <f t="shared" si="46"/>
        <v/>
      </c>
      <c r="AB970" s="3" t="str">
        <f t="shared" si="47"/>
        <v>No</v>
      </c>
    </row>
    <row r="971" spans="1:28" x14ac:dyDescent="0.2">
      <c r="A971" s="4" t="s">
        <v>2378</v>
      </c>
      <c r="B971" s="4" t="s">
        <v>3975</v>
      </c>
      <c r="C971" s="4">
        <v>0</v>
      </c>
      <c r="D971" s="4">
        <v>134</v>
      </c>
      <c r="E971" s="4">
        <v>104</v>
      </c>
      <c r="F971" s="4">
        <v>108</v>
      </c>
      <c r="G971" s="12">
        <v>-9.4463661465094901</v>
      </c>
      <c r="H971" s="13">
        <v>3.3245403681350698E-2</v>
      </c>
      <c r="I971" s="3">
        <v>1.47826838927241</v>
      </c>
      <c r="J971" s="3">
        <v>1</v>
      </c>
      <c r="K971" s="3">
        <v>0</v>
      </c>
      <c r="L971" s="3">
        <v>0</v>
      </c>
      <c r="M971" s="3">
        <v>2.4116074889109201E-3</v>
      </c>
      <c r="N971" s="3">
        <v>261</v>
      </c>
      <c r="O971" s="3" t="s">
        <v>51</v>
      </c>
      <c r="P971" s="3" t="s">
        <v>43</v>
      </c>
      <c r="Q971" s="3" t="s">
        <v>1432</v>
      </c>
      <c r="R971" s="3" t="s">
        <v>369</v>
      </c>
      <c r="S971" s="3" t="s">
        <v>37</v>
      </c>
      <c r="T971" s="3" t="s">
        <v>1433</v>
      </c>
      <c r="V971" s="3">
        <v>975.10450000000003</v>
      </c>
      <c r="W971" s="3">
        <v>1.9502090000000001</v>
      </c>
      <c r="X971" s="3" t="s">
        <v>1434</v>
      </c>
      <c r="Y971" s="14">
        <v>0</v>
      </c>
      <c r="Z971" s="11" t="str">
        <f t="shared" si="45"/>
        <v/>
      </c>
      <c r="AA971" s="11" t="str">
        <f t="shared" si="46"/>
        <v/>
      </c>
      <c r="AB971" s="3" t="str">
        <f t="shared" si="47"/>
        <v>No</v>
      </c>
    </row>
    <row r="972" spans="1:28" x14ac:dyDescent="0.2">
      <c r="A972" s="4" t="s">
        <v>2395</v>
      </c>
      <c r="B972" s="4" t="s">
        <v>3975</v>
      </c>
      <c r="C972" s="4">
        <v>0</v>
      </c>
      <c r="D972" s="4">
        <v>141</v>
      </c>
      <c r="E972" s="4">
        <v>111</v>
      </c>
      <c r="F972" s="4">
        <v>98</v>
      </c>
      <c r="G972" s="12">
        <v>-9.4543011059888293</v>
      </c>
      <c r="H972" s="13">
        <v>6.62334664966817E-2</v>
      </c>
      <c r="I972" s="3">
        <v>1.17892251445359</v>
      </c>
      <c r="J972" s="3">
        <v>1</v>
      </c>
      <c r="K972" s="3">
        <v>0</v>
      </c>
      <c r="L972" s="3">
        <v>0</v>
      </c>
      <c r="M972" s="3">
        <v>1.5449175069112101E-3</v>
      </c>
      <c r="N972" s="3">
        <v>65</v>
      </c>
      <c r="O972" s="3" t="s">
        <v>33</v>
      </c>
      <c r="P972" s="3" t="s">
        <v>34</v>
      </c>
      <c r="Q972" s="3" t="s">
        <v>2396</v>
      </c>
      <c r="R972" s="3" t="s">
        <v>109</v>
      </c>
      <c r="S972" s="3" t="s">
        <v>879</v>
      </c>
      <c r="T972" s="3" t="s">
        <v>2397</v>
      </c>
      <c r="V972" s="3">
        <v>1090.2829999999999</v>
      </c>
      <c r="W972" s="3">
        <v>2.1805659999999998</v>
      </c>
      <c r="X972" s="3" t="s">
        <v>2398</v>
      </c>
      <c r="Y972" s="14">
        <v>0</v>
      </c>
      <c r="Z972" s="11" t="str">
        <f t="shared" si="45"/>
        <v/>
      </c>
      <c r="AA972" s="11" t="str">
        <f t="shared" si="46"/>
        <v/>
      </c>
      <c r="AB972" s="3" t="str">
        <f t="shared" si="47"/>
        <v>No</v>
      </c>
    </row>
    <row r="973" spans="1:28" x14ac:dyDescent="0.2">
      <c r="A973" s="4" t="s">
        <v>2408</v>
      </c>
      <c r="B973" s="4" t="s">
        <v>3975</v>
      </c>
      <c r="C973" s="4">
        <v>0</v>
      </c>
      <c r="D973" s="4">
        <v>141</v>
      </c>
      <c r="E973" s="4">
        <v>98</v>
      </c>
      <c r="F973" s="4">
        <v>120</v>
      </c>
      <c r="G973" s="12">
        <v>-9.4994057150607603</v>
      </c>
      <c r="H973" s="13">
        <v>3.8251079684655298E-2</v>
      </c>
      <c r="I973" s="3">
        <v>1.4173563018313999</v>
      </c>
      <c r="J973" s="3">
        <v>1</v>
      </c>
      <c r="K973" s="3">
        <v>0</v>
      </c>
      <c r="L973" s="3">
        <v>0</v>
      </c>
      <c r="M973" s="3">
        <v>2.50207876437823E-3</v>
      </c>
      <c r="N973" s="3">
        <v>187</v>
      </c>
      <c r="O973" s="3" t="s">
        <v>51</v>
      </c>
      <c r="P973" s="3" t="s">
        <v>43</v>
      </c>
      <c r="Q973" s="3" t="s">
        <v>752</v>
      </c>
      <c r="R973" s="3" t="s">
        <v>53</v>
      </c>
      <c r="S973" s="3" t="s">
        <v>213</v>
      </c>
      <c r="T973" s="3" t="s">
        <v>753</v>
      </c>
      <c r="V973" s="3">
        <v>1072.3320000000001</v>
      </c>
      <c r="W973" s="3">
        <v>2.1446640000000001</v>
      </c>
      <c r="X973" s="3" t="s">
        <v>754</v>
      </c>
      <c r="Y973" s="14">
        <v>0</v>
      </c>
      <c r="Z973" s="11" t="str">
        <f t="shared" si="45"/>
        <v/>
      </c>
      <c r="AA973" s="11" t="str">
        <f t="shared" si="46"/>
        <v/>
      </c>
      <c r="AB973" s="3" t="str">
        <f t="shared" si="47"/>
        <v>No</v>
      </c>
    </row>
    <row r="974" spans="1:28" x14ac:dyDescent="0.2">
      <c r="A974" s="4" t="s">
        <v>2413</v>
      </c>
      <c r="B974" s="4" t="s">
        <v>3975</v>
      </c>
      <c r="C974" s="4">
        <v>0</v>
      </c>
      <c r="D974" s="4">
        <v>113</v>
      </c>
      <c r="E974" s="4">
        <v>134</v>
      </c>
      <c r="F974" s="4">
        <v>110</v>
      </c>
      <c r="G974" s="12">
        <v>-9.5013605578069207</v>
      </c>
      <c r="H974" s="13">
        <v>5.6686756097079898E-2</v>
      </c>
      <c r="I974" s="3">
        <v>1.2465183948249901</v>
      </c>
      <c r="J974" s="3">
        <v>1</v>
      </c>
      <c r="K974" s="3">
        <v>0</v>
      </c>
      <c r="L974" s="3">
        <v>0</v>
      </c>
      <c r="M974" s="3">
        <v>1.59785411992472E-3</v>
      </c>
      <c r="N974" s="3">
        <v>303</v>
      </c>
      <c r="O974" s="3" t="s">
        <v>33</v>
      </c>
      <c r="P974" s="3" t="s">
        <v>34</v>
      </c>
      <c r="Q974" s="3" t="s">
        <v>2414</v>
      </c>
      <c r="R974" s="3" t="s">
        <v>36</v>
      </c>
      <c r="S974" s="3" t="s">
        <v>84</v>
      </c>
      <c r="T974" s="3" t="s">
        <v>2415</v>
      </c>
      <c r="V974" s="3">
        <v>1038.1610000000001</v>
      </c>
      <c r="W974" s="3">
        <v>2.0763219999999998</v>
      </c>
      <c r="X974" s="3" t="s">
        <v>2416</v>
      </c>
      <c r="Y974" s="14">
        <v>0</v>
      </c>
      <c r="Z974" s="11" t="str">
        <f t="shared" si="45"/>
        <v/>
      </c>
      <c r="AA974" s="11" t="str">
        <f t="shared" si="46"/>
        <v/>
      </c>
      <c r="AB974" s="3" t="str">
        <f t="shared" si="47"/>
        <v>No</v>
      </c>
    </row>
    <row r="975" spans="1:28" x14ac:dyDescent="0.2">
      <c r="A975" s="4" t="s">
        <v>2430</v>
      </c>
      <c r="B975" s="4" t="s">
        <v>3975</v>
      </c>
      <c r="C975" s="4">
        <v>0</v>
      </c>
      <c r="D975" s="4">
        <v>144</v>
      </c>
      <c r="E975" s="4">
        <v>115</v>
      </c>
      <c r="F975" s="4">
        <v>108</v>
      </c>
      <c r="G975" s="12">
        <v>-9.5254268001339408</v>
      </c>
      <c r="H975" s="13">
        <v>5.3570240110382403E-2</v>
      </c>
      <c r="I975" s="3">
        <v>1.2710764070454601</v>
      </c>
      <c r="J975" s="3">
        <v>1</v>
      </c>
      <c r="K975" s="3">
        <v>0</v>
      </c>
      <c r="L975" s="3">
        <v>0</v>
      </c>
      <c r="M975" s="3">
        <v>1.6233908261549901E-3</v>
      </c>
      <c r="N975" s="3">
        <v>162</v>
      </c>
      <c r="O975" s="3" t="s">
        <v>33</v>
      </c>
      <c r="P975" s="3" t="s">
        <v>43</v>
      </c>
      <c r="Q975" s="3" t="s">
        <v>2431</v>
      </c>
      <c r="R975" s="3" t="s">
        <v>109</v>
      </c>
      <c r="S975" s="3" t="s">
        <v>593</v>
      </c>
      <c r="T975" s="3" t="s">
        <v>2432</v>
      </c>
      <c r="V975" s="3">
        <v>1031.2149999999999</v>
      </c>
      <c r="W975" s="3">
        <v>2.06243</v>
      </c>
      <c r="X975" s="3" t="s">
        <v>2433</v>
      </c>
      <c r="Y975" s="14">
        <v>0</v>
      </c>
      <c r="Z975" s="11" t="str">
        <f t="shared" si="45"/>
        <v/>
      </c>
      <c r="AA975" s="11" t="str">
        <f t="shared" si="46"/>
        <v/>
      </c>
      <c r="AB975" s="3" t="str">
        <f t="shared" si="47"/>
        <v>No</v>
      </c>
    </row>
    <row r="976" spans="1:28" x14ac:dyDescent="0.2">
      <c r="A976" s="4" t="s">
        <v>2438</v>
      </c>
      <c r="B976" s="4" t="s">
        <v>3975</v>
      </c>
      <c r="C976" s="4">
        <v>0</v>
      </c>
      <c r="D976" s="4">
        <v>151</v>
      </c>
      <c r="E976" s="4">
        <v>111</v>
      </c>
      <c r="F976" s="4">
        <v>108</v>
      </c>
      <c r="G976" s="12">
        <v>-9.5338881784313205</v>
      </c>
      <c r="H976" s="13">
        <v>5.2446410027988097E-2</v>
      </c>
      <c r="I976" s="3">
        <v>1.2802842340365701</v>
      </c>
      <c r="J976" s="3">
        <v>1</v>
      </c>
      <c r="K976" s="3">
        <v>0</v>
      </c>
      <c r="L976" s="3">
        <v>0</v>
      </c>
      <c r="M976" s="3">
        <v>1.6326709306162201E-3</v>
      </c>
      <c r="N976" s="3">
        <v>87</v>
      </c>
      <c r="O976" s="3" t="s">
        <v>33</v>
      </c>
      <c r="P976" s="3" t="s">
        <v>71</v>
      </c>
      <c r="Q976" s="3" t="s">
        <v>2439</v>
      </c>
      <c r="R976" s="3" t="s">
        <v>109</v>
      </c>
      <c r="S976" s="3" t="s">
        <v>781</v>
      </c>
      <c r="T976" s="3" t="s">
        <v>2440</v>
      </c>
      <c r="V976" s="3">
        <v>892.05799999999999</v>
      </c>
      <c r="W976" s="3">
        <v>1.784116</v>
      </c>
      <c r="X976" s="3" t="s">
        <v>2441</v>
      </c>
      <c r="Y976" s="14">
        <v>0</v>
      </c>
      <c r="Z976" s="11" t="str">
        <f t="shared" si="45"/>
        <v/>
      </c>
      <c r="AA976" s="11" t="str">
        <f t="shared" si="46"/>
        <v/>
      </c>
      <c r="AB976" s="3" t="str">
        <f t="shared" si="47"/>
        <v>No</v>
      </c>
    </row>
    <row r="977" spans="1:28" x14ac:dyDescent="0.2">
      <c r="A977" s="4" t="s">
        <v>2455</v>
      </c>
      <c r="B977" s="4" t="s">
        <v>3975</v>
      </c>
      <c r="C977" s="4">
        <v>0</v>
      </c>
      <c r="D977" s="4">
        <v>140</v>
      </c>
      <c r="E977" s="4">
        <v>105</v>
      </c>
      <c r="F977" s="4">
        <v>124</v>
      </c>
      <c r="G977" s="12">
        <v>-9.5379687369962607</v>
      </c>
      <c r="H977" s="13">
        <v>5.1156828103954499E-2</v>
      </c>
      <c r="I977" s="3">
        <v>1.2910963910826501</v>
      </c>
      <c r="J977" s="3">
        <v>1</v>
      </c>
      <c r="K977" s="3">
        <v>0</v>
      </c>
      <c r="L977" s="3">
        <v>0</v>
      </c>
      <c r="M977" s="3">
        <v>1.63803078229595E-3</v>
      </c>
      <c r="N977" s="3">
        <v>93</v>
      </c>
      <c r="O977" s="3" t="s">
        <v>33</v>
      </c>
      <c r="P977" s="3" t="s">
        <v>43</v>
      </c>
      <c r="Q977" s="3" t="s">
        <v>2456</v>
      </c>
      <c r="R977" s="3" t="s">
        <v>109</v>
      </c>
      <c r="S977" s="3" t="s">
        <v>801</v>
      </c>
      <c r="T977" s="3" t="s">
        <v>2457</v>
      </c>
      <c r="V977" s="3">
        <v>1088.2439999999999</v>
      </c>
      <c r="W977" s="3">
        <v>2.176488</v>
      </c>
      <c r="X977" s="3" t="s">
        <v>2458</v>
      </c>
      <c r="Y977" s="14">
        <v>0</v>
      </c>
      <c r="Z977" s="11" t="str">
        <f t="shared" si="45"/>
        <v/>
      </c>
      <c r="AA977" s="11" t="str">
        <f t="shared" si="46"/>
        <v/>
      </c>
      <c r="AB977" s="3" t="str">
        <f t="shared" si="47"/>
        <v>No</v>
      </c>
    </row>
    <row r="978" spans="1:28" x14ac:dyDescent="0.2">
      <c r="A978" s="4" t="s">
        <v>2460</v>
      </c>
      <c r="B978" s="4" t="s">
        <v>3975</v>
      </c>
      <c r="C978" s="4">
        <v>0</v>
      </c>
      <c r="D978" s="4">
        <v>116</v>
      </c>
      <c r="E978" s="4">
        <v>131</v>
      </c>
      <c r="F978" s="4">
        <v>119</v>
      </c>
      <c r="G978" s="12">
        <v>-9.5440454307032994</v>
      </c>
      <c r="H978" s="13">
        <v>3.3832726275308603E-2</v>
      </c>
      <c r="I978" s="3">
        <v>1.4706630049132601</v>
      </c>
      <c r="J978" s="3">
        <v>1</v>
      </c>
      <c r="K978" s="3">
        <v>0</v>
      </c>
      <c r="L978" s="3">
        <v>0</v>
      </c>
      <c r="M978" s="3">
        <v>2.5830564415111799E-3</v>
      </c>
      <c r="N978" s="3">
        <v>185</v>
      </c>
      <c r="O978" s="3" t="s">
        <v>51</v>
      </c>
      <c r="P978" s="3" t="s">
        <v>82</v>
      </c>
      <c r="Q978" s="3" t="s">
        <v>2461</v>
      </c>
      <c r="R978" s="3" t="s">
        <v>53</v>
      </c>
      <c r="S978" s="3" t="s">
        <v>295</v>
      </c>
      <c r="T978" s="3" t="s">
        <v>2462</v>
      </c>
      <c r="V978" s="3">
        <v>1097.318</v>
      </c>
      <c r="W978" s="3">
        <v>2.194636</v>
      </c>
      <c r="X978" s="3" t="s">
        <v>2463</v>
      </c>
      <c r="Y978" s="14">
        <v>0</v>
      </c>
      <c r="Z978" s="11" t="str">
        <f t="shared" si="45"/>
        <v/>
      </c>
      <c r="AA978" s="11" t="str">
        <f t="shared" si="46"/>
        <v/>
      </c>
      <c r="AB978" s="3" t="str">
        <f t="shared" si="47"/>
        <v>No</v>
      </c>
    </row>
    <row r="979" spans="1:28" x14ac:dyDescent="0.2">
      <c r="A979" s="4" t="s">
        <v>2468</v>
      </c>
      <c r="B979" s="4" t="s">
        <v>3975</v>
      </c>
      <c r="C979" s="4">
        <v>0</v>
      </c>
      <c r="D979" s="4">
        <v>160</v>
      </c>
      <c r="E979" s="4">
        <v>105</v>
      </c>
      <c r="F979" s="4">
        <v>111</v>
      </c>
      <c r="G979" s="12">
        <v>-9.5564463034471299</v>
      </c>
      <c r="H979" s="13">
        <v>3.3245403681350698E-2</v>
      </c>
      <c r="I979" s="3">
        <v>1.47826838927241</v>
      </c>
      <c r="J979" s="3">
        <v>1</v>
      </c>
      <c r="K979" s="3">
        <v>0</v>
      </c>
      <c r="L979" s="3">
        <v>0</v>
      </c>
      <c r="M979" s="3">
        <v>2.6017732696534501E-3</v>
      </c>
      <c r="N979" s="3">
        <v>213</v>
      </c>
      <c r="O979" s="3" t="s">
        <v>51</v>
      </c>
      <c r="P979" s="3" t="s">
        <v>43</v>
      </c>
      <c r="Q979" s="3" t="s">
        <v>2469</v>
      </c>
      <c r="R979" s="3" t="s">
        <v>369</v>
      </c>
      <c r="S979" s="3" t="s">
        <v>344</v>
      </c>
      <c r="T979" s="3" t="s">
        <v>2470</v>
      </c>
      <c r="U979" s="3" t="s">
        <v>390</v>
      </c>
      <c r="V979" s="3">
        <v>1024.134</v>
      </c>
      <c r="W979" s="3">
        <v>2.0482680000000002</v>
      </c>
      <c r="X979" s="3" t="s">
        <v>2471</v>
      </c>
      <c r="Y979" s="14">
        <v>0</v>
      </c>
      <c r="Z979" s="11" t="str">
        <f t="shared" si="45"/>
        <v/>
      </c>
      <c r="AA979" s="11" t="str">
        <f t="shared" si="46"/>
        <v/>
      </c>
      <c r="AB979" s="3" t="str">
        <f t="shared" si="47"/>
        <v>No</v>
      </c>
    </row>
    <row r="980" spans="1:28" x14ac:dyDescent="0.2">
      <c r="A980" s="4" t="s">
        <v>2476</v>
      </c>
      <c r="B980" s="4" t="s">
        <v>3975</v>
      </c>
      <c r="C980" s="4">
        <v>0</v>
      </c>
      <c r="D980" s="4">
        <v>147</v>
      </c>
      <c r="E980" s="4">
        <v>112</v>
      </c>
      <c r="F980" s="4">
        <v>116</v>
      </c>
      <c r="G980" s="12">
        <v>-9.5610838132402201</v>
      </c>
      <c r="H980" s="13">
        <v>3.3245403681350698E-2</v>
      </c>
      <c r="I980" s="3">
        <v>1.47826838927241</v>
      </c>
      <c r="J980" s="3">
        <v>1</v>
      </c>
      <c r="K980" s="3">
        <v>0</v>
      </c>
      <c r="L980" s="3">
        <v>0</v>
      </c>
      <c r="M980" s="3">
        <v>2.6113330034918201E-3</v>
      </c>
      <c r="N980" s="3">
        <v>275</v>
      </c>
      <c r="O980" s="3" t="s">
        <v>51</v>
      </c>
      <c r="P980" s="3" t="s">
        <v>43</v>
      </c>
      <c r="Q980" s="3" t="s">
        <v>2477</v>
      </c>
      <c r="R980" s="3" t="s">
        <v>369</v>
      </c>
      <c r="S980" s="3" t="s">
        <v>1367</v>
      </c>
      <c r="T980" s="3" t="s">
        <v>2478</v>
      </c>
      <c r="V980" s="3">
        <v>1150.3620000000001</v>
      </c>
      <c r="W980" s="3">
        <v>2.3007240000000002</v>
      </c>
      <c r="X980" s="3" t="s">
        <v>2479</v>
      </c>
      <c r="Y980" s="14">
        <v>0</v>
      </c>
      <c r="Z980" s="11" t="str">
        <f t="shared" si="45"/>
        <v/>
      </c>
      <c r="AA980" s="11" t="str">
        <f t="shared" si="46"/>
        <v/>
      </c>
      <c r="AB980" s="3" t="str">
        <f t="shared" si="47"/>
        <v>No</v>
      </c>
    </row>
    <row r="981" spans="1:28" x14ac:dyDescent="0.2">
      <c r="A981" s="4" t="s">
        <v>2484</v>
      </c>
      <c r="B981" s="4" t="s">
        <v>3975</v>
      </c>
      <c r="C981" s="4">
        <v>0</v>
      </c>
      <c r="D981" s="4">
        <v>156</v>
      </c>
      <c r="E981" s="4">
        <v>118</v>
      </c>
      <c r="F981" s="4">
        <v>103</v>
      </c>
      <c r="G981" s="12">
        <v>-9.5618172778794808</v>
      </c>
      <c r="H981" s="13">
        <v>3.3245403681350698E-2</v>
      </c>
      <c r="I981" s="3">
        <v>1.47826838927241</v>
      </c>
      <c r="J981" s="3">
        <v>1</v>
      </c>
      <c r="K981" s="3">
        <v>0</v>
      </c>
      <c r="L981" s="3">
        <v>0</v>
      </c>
      <c r="M981" s="3">
        <v>2.6116692919785499E-3</v>
      </c>
      <c r="N981" s="3">
        <v>100</v>
      </c>
      <c r="O981" s="3" t="s">
        <v>51</v>
      </c>
      <c r="P981" s="3" t="s">
        <v>43</v>
      </c>
      <c r="Q981" s="3" t="s">
        <v>2485</v>
      </c>
      <c r="R981" s="3" t="s">
        <v>53</v>
      </c>
      <c r="S981" s="3" t="s">
        <v>1308</v>
      </c>
      <c r="T981" s="3" t="s">
        <v>2486</v>
      </c>
      <c r="V981" s="3">
        <v>894.97180000000003</v>
      </c>
      <c r="W981" s="3">
        <v>1.7899436</v>
      </c>
      <c r="X981" s="3" t="s">
        <v>2487</v>
      </c>
      <c r="Y981" s="14">
        <v>0</v>
      </c>
      <c r="Z981" s="11" t="str">
        <f t="shared" si="45"/>
        <v/>
      </c>
      <c r="AA981" s="11" t="str">
        <f t="shared" si="46"/>
        <v/>
      </c>
      <c r="AB981" s="3" t="str">
        <f t="shared" si="47"/>
        <v>No</v>
      </c>
    </row>
    <row r="982" spans="1:28" x14ac:dyDescent="0.2">
      <c r="A982" s="4" t="s">
        <v>2532</v>
      </c>
      <c r="B982" s="4" t="s">
        <v>3975</v>
      </c>
      <c r="C982" s="4">
        <v>0</v>
      </c>
      <c r="D982" s="4">
        <v>152</v>
      </c>
      <c r="E982" s="4">
        <v>124</v>
      </c>
      <c r="F982" s="4">
        <v>118</v>
      </c>
      <c r="G982" s="12">
        <v>-9.6331990036464603</v>
      </c>
      <c r="H982" s="13">
        <v>2.64991359719015E-2</v>
      </c>
      <c r="I982" s="3">
        <v>1.57676828639349</v>
      </c>
      <c r="J982" s="3">
        <v>1</v>
      </c>
      <c r="K982" s="3">
        <v>0</v>
      </c>
      <c r="L982" s="3">
        <v>0</v>
      </c>
      <c r="M982" s="3">
        <v>2.7454846173827802E-3</v>
      </c>
      <c r="N982" s="3">
        <v>134</v>
      </c>
      <c r="O982" s="3" t="s">
        <v>51</v>
      </c>
      <c r="P982" s="3" t="s">
        <v>43</v>
      </c>
      <c r="Q982" s="3" t="s">
        <v>2533</v>
      </c>
      <c r="R982" s="3" t="s">
        <v>53</v>
      </c>
      <c r="S982" s="3" t="s">
        <v>185</v>
      </c>
      <c r="T982" s="3" t="s">
        <v>2534</v>
      </c>
      <c r="V982" s="3">
        <v>958.07389999999998</v>
      </c>
      <c r="W982" s="3">
        <v>1.9161478000000001</v>
      </c>
      <c r="X982" s="3" t="s">
        <v>2535</v>
      </c>
      <c r="Y982" s="14">
        <v>0</v>
      </c>
      <c r="Z982" s="11" t="str">
        <f t="shared" si="45"/>
        <v/>
      </c>
      <c r="AA982" s="11" t="str">
        <f t="shared" si="46"/>
        <v/>
      </c>
      <c r="AB982" s="3" t="str">
        <f t="shared" si="47"/>
        <v>No</v>
      </c>
    </row>
    <row r="983" spans="1:28" x14ac:dyDescent="0.2">
      <c r="A983" s="4" t="s">
        <v>2536</v>
      </c>
      <c r="B983" s="4" t="s">
        <v>3975</v>
      </c>
      <c r="C983" s="4">
        <v>0</v>
      </c>
      <c r="D983" s="4">
        <v>148</v>
      </c>
      <c r="E983" s="4">
        <v>121</v>
      </c>
      <c r="F983" s="4">
        <v>125</v>
      </c>
      <c r="G983" s="12">
        <v>-9.6364753433938493</v>
      </c>
      <c r="H983" s="13">
        <v>2.6165322854522201E-2</v>
      </c>
      <c r="I983" s="3">
        <v>1.5822739021216301</v>
      </c>
      <c r="J983" s="3">
        <v>1</v>
      </c>
      <c r="K983" s="3">
        <v>0</v>
      </c>
      <c r="L983" s="3">
        <v>0</v>
      </c>
      <c r="M983" s="3">
        <v>2.75220412112759E-3</v>
      </c>
      <c r="N983" s="3">
        <v>65</v>
      </c>
      <c r="O983" s="3" t="s">
        <v>51</v>
      </c>
      <c r="P983" s="3" t="s">
        <v>43</v>
      </c>
      <c r="Q983" s="3" t="s">
        <v>2537</v>
      </c>
      <c r="R983" s="3" t="s">
        <v>53</v>
      </c>
      <c r="S983" s="3" t="s">
        <v>879</v>
      </c>
      <c r="T983" s="3" t="s">
        <v>2538</v>
      </c>
      <c r="V983" s="3">
        <v>1120.33</v>
      </c>
      <c r="W983" s="3">
        <v>2.2406600000000001</v>
      </c>
      <c r="X983" s="3" t="s">
        <v>2539</v>
      </c>
      <c r="Y983" s="14">
        <v>0</v>
      </c>
      <c r="Z983" s="11" t="str">
        <f t="shared" si="45"/>
        <v/>
      </c>
      <c r="AA983" s="11" t="str">
        <f t="shared" si="46"/>
        <v/>
      </c>
      <c r="AB983" s="3" t="str">
        <f t="shared" si="47"/>
        <v>No</v>
      </c>
    </row>
    <row r="984" spans="1:28" x14ac:dyDescent="0.2">
      <c r="A984" s="4" t="s">
        <v>2578</v>
      </c>
      <c r="B984" s="4" t="s">
        <v>3975</v>
      </c>
      <c r="C984" s="4">
        <v>0</v>
      </c>
      <c r="D984" s="4">
        <v>147</v>
      </c>
      <c r="E984" s="4">
        <v>135</v>
      </c>
      <c r="F984" s="4">
        <v>122</v>
      </c>
      <c r="G984" s="12">
        <v>-9.6698996480948693</v>
      </c>
      <c r="H984" s="13">
        <v>4.58603559110181E-2</v>
      </c>
      <c r="I984" s="3">
        <v>1.3385625791396301</v>
      </c>
      <c r="J984" s="3">
        <v>1</v>
      </c>
      <c r="K984" s="3">
        <v>0</v>
      </c>
      <c r="L984" s="3">
        <v>0</v>
      </c>
      <c r="M984" s="3">
        <v>1.7951831981175199E-3</v>
      </c>
      <c r="N984" s="3">
        <v>142</v>
      </c>
      <c r="O984" s="3" t="s">
        <v>33</v>
      </c>
      <c r="P984" s="3" t="s">
        <v>43</v>
      </c>
      <c r="Q984" s="3" t="s">
        <v>2579</v>
      </c>
      <c r="R984" s="3" t="s">
        <v>109</v>
      </c>
      <c r="S984" s="3" t="s">
        <v>1396</v>
      </c>
      <c r="T984" s="3" t="s">
        <v>2580</v>
      </c>
      <c r="U984" s="3" t="s">
        <v>390</v>
      </c>
      <c r="V984" s="3">
        <v>1091.2239999999999</v>
      </c>
      <c r="W984" s="3">
        <v>2.1824479999999999</v>
      </c>
      <c r="X984" s="3" t="s">
        <v>2581</v>
      </c>
      <c r="Y984" s="14">
        <v>0</v>
      </c>
      <c r="Z984" s="11" t="str">
        <f t="shared" si="45"/>
        <v/>
      </c>
      <c r="AA984" s="11" t="str">
        <f t="shared" si="46"/>
        <v/>
      </c>
      <c r="AB984" s="3" t="str">
        <f t="shared" si="47"/>
        <v>No</v>
      </c>
    </row>
    <row r="985" spans="1:28" x14ac:dyDescent="0.2">
      <c r="A985" s="4" t="s">
        <v>2582</v>
      </c>
      <c r="B985" s="4" t="s">
        <v>3975</v>
      </c>
      <c r="C985" s="4">
        <v>0</v>
      </c>
      <c r="D985" s="4">
        <v>168</v>
      </c>
      <c r="E985" s="4">
        <v>113</v>
      </c>
      <c r="F985" s="4">
        <v>126</v>
      </c>
      <c r="G985" s="12">
        <v>-9.6711357101630107</v>
      </c>
      <c r="H985" s="13">
        <v>4.58603559110181E-2</v>
      </c>
      <c r="I985" s="3">
        <v>1.3385625791396301</v>
      </c>
      <c r="J985" s="3">
        <v>1</v>
      </c>
      <c r="K985" s="3">
        <v>0</v>
      </c>
      <c r="L985" s="3">
        <v>0</v>
      </c>
      <c r="M985" s="3">
        <v>1.7959180932506399E-3</v>
      </c>
      <c r="N985" s="3">
        <v>9</v>
      </c>
      <c r="O985" s="3" t="s">
        <v>33</v>
      </c>
      <c r="P985" s="3" t="s">
        <v>43</v>
      </c>
      <c r="Q985" s="3" t="s">
        <v>2583</v>
      </c>
      <c r="R985" s="3" t="s">
        <v>109</v>
      </c>
      <c r="S985" s="3" t="s">
        <v>701</v>
      </c>
      <c r="T985" s="3" t="s">
        <v>2584</v>
      </c>
      <c r="V985" s="3">
        <v>1009.162</v>
      </c>
      <c r="W985" s="3">
        <v>2.0183239999999998</v>
      </c>
      <c r="X985" s="3" t="s">
        <v>2585</v>
      </c>
      <c r="Y985" s="14">
        <v>0</v>
      </c>
      <c r="Z985" s="11" t="str">
        <f t="shared" si="45"/>
        <v/>
      </c>
      <c r="AA985" s="11" t="str">
        <f t="shared" si="46"/>
        <v/>
      </c>
      <c r="AB985" s="3" t="str">
        <f t="shared" si="47"/>
        <v>No</v>
      </c>
    </row>
    <row r="986" spans="1:28" x14ac:dyDescent="0.2">
      <c r="A986" s="4" t="s">
        <v>2594</v>
      </c>
      <c r="B986" s="4" t="s">
        <v>3975</v>
      </c>
      <c r="C986" s="4">
        <v>0</v>
      </c>
      <c r="D986" s="4">
        <v>165</v>
      </c>
      <c r="E986" s="4">
        <v>104</v>
      </c>
      <c r="F986" s="4">
        <v>139</v>
      </c>
      <c r="G986" s="12">
        <v>-9.6779559388254697</v>
      </c>
      <c r="H986" s="13">
        <v>4.58603559110181E-2</v>
      </c>
      <c r="I986" s="3">
        <v>1.3385625791396301</v>
      </c>
      <c r="J986" s="3">
        <v>1</v>
      </c>
      <c r="K986" s="3">
        <v>0</v>
      </c>
      <c r="L986" s="3">
        <v>0</v>
      </c>
      <c r="M986" s="3">
        <v>1.80475341621561E-3</v>
      </c>
      <c r="N986" s="3">
        <v>115</v>
      </c>
      <c r="O986" s="3" t="s">
        <v>33</v>
      </c>
      <c r="P986" s="3" t="s">
        <v>43</v>
      </c>
      <c r="Q986" s="3" t="s">
        <v>2595</v>
      </c>
      <c r="R986" s="3" t="s">
        <v>109</v>
      </c>
      <c r="S986" s="3" t="s">
        <v>394</v>
      </c>
      <c r="T986" s="3" t="s">
        <v>2596</v>
      </c>
      <c r="V986" s="3">
        <v>1047.221</v>
      </c>
      <c r="W986" s="3">
        <v>2.0944419999999999</v>
      </c>
      <c r="X986" s="3" t="s">
        <v>2597</v>
      </c>
      <c r="Y986" s="14">
        <v>0</v>
      </c>
      <c r="Z986" s="11" t="str">
        <f t="shared" si="45"/>
        <v/>
      </c>
      <c r="AA986" s="11" t="str">
        <f t="shared" si="46"/>
        <v/>
      </c>
      <c r="AB986" s="3" t="str">
        <f t="shared" si="47"/>
        <v>No</v>
      </c>
    </row>
    <row r="987" spans="1:28" x14ac:dyDescent="0.2">
      <c r="A987" s="4" t="s">
        <v>2624</v>
      </c>
      <c r="B987" s="4" t="s">
        <v>3975</v>
      </c>
      <c r="C987" s="4">
        <v>0</v>
      </c>
      <c r="D987" s="4">
        <v>131</v>
      </c>
      <c r="E987" s="4">
        <v>120</v>
      </c>
      <c r="F987" s="4">
        <v>162</v>
      </c>
      <c r="G987" s="12">
        <v>-9.7155753460898993</v>
      </c>
      <c r="H987" s="13">
        <v>4.1495811151826302E-2</v>
      </c>
      <c r="I987" s="3">
        <v>1.38199574149188</v>
      </c>
      <c r="J987" s="3">
        <v>1</v>
      </c>
      <c r="K987" s="3">
        <v>0</v>
      </c>
      <c r="L987" s="3">
        <v>0</v>
      </c>
      <c r="M987" s="3">
        <v>1.85426566741849E-3</v>
      </c>
      <c r="N987" s="3">
        <v>88</v>
      </c>
      <c r="O987" s="3" t="s">
        <v>33</v>
      </c>
      <c r="P987" s="3" t="s">
        <v>43</v>
      </c>
      <c r="Q987" s="3" t="s">
        <v>2625</v>
      </c>
      <c r="R987" s="3" t="s">
        <v>109</v>
      </c>
      <c r="S987" s="3" t="s">
        <v>552</v>
      </c>
      <c r="T987" s="3" t="s">
        <v>2626</v>
      </c>
      <c r="V987" s="3">
        <v>1026.2840000000001</v>
      </c>
      <c r="W987" s="3">
        <v>2.0525679999999999</v>
      </c>
      <c r="X987" s="3" t="s">
        <v>2627</v>
      </c>
      <c r="Y987" s="14">
        <v>0</v>
      </c>
      <c r="Z987" s="11" t="str">
        <f t="shared" si="45"/>
        <v/>
      </c>
      <c r="AA987" s="11" t="str">
        <f t="shared" si="46"/>
        <v/>
      </c>
      <c r="AB987" s="3" t="str">
        <f t="shared" si="47"/>
        <v>No</v>
      </c>
    </row>
    <row r="988" spans="1:28" x14ac:dyDescent="0.2">
      <c r="A988" s="4" t="s">
        <v>919</v>
      </c>
      <c r="B988" s="4" t="s">
        <v>3975</v>
      </c>
      <c r="C988" s="4">
        <v>0</v>
      </c>
      <c r="D988" s="4">
        <v>158</v>
      </c>
      <c r="E988" s="4">
        <v>141</v>
      </c>
      <c r="F988" s="4">
        <v>125</v>
      </c>
      <c r="G988" s="12">
        <v>-9.7417222293036705</v>
      </c>
      <c r="H988" s="13">
        <v>2.55654868266183E-2</v>
      </c>
      <c r="I988" s="3">
        <v>1.5923459328767799</v>
      </c>
      <c r="J988" s="3">
        <v>1</v>
      </c>
      <c r="K988" s="3">
        <v>0</v>
      </c>
      <c r="L988" s="3">
        <v>0</v>
      </c>
      <c r="M988" s="3">
        <v>2.9606321557100902E-3</v>
      </c>
      <c r="N988" s="3">
        <v>139</v>
      </c>
      <c r="O988" s="3" t="s">
        <v>51</v>
      </c>
      <c r="P988" s="3" t="s">
        <v>43</v>
      </c>
      <c r="Q988" s="3" t="s">
        <v>920</v>
      </c>
      <c r="R988" s="3" t="s">
        <v>53</v>
      </c>
      <c r="S988" s="3" t="s">
        <v>921</v>
      </c>
      <c r="T988" s="3" t="s">
        <v>922</v>
      </c>
      <c r="V988" s="3">
        <v>1053.0909999999999</v>
      </c>
      <c r="W988" s="3">
        <v>2.106182</v>
      </c>
      <c r="X988" s="3" t="s">
        <v>923</v>
      </c>
      <c r="Y988" s="14">
        <v>0</v>
      </c>
      <c r="Z988" s="11" t="str">
        <f t="shared" si="45"/>
        <v/>
      </c>
      <c r="AA988" s="11" t="str">
        <f t="shared" si="46"/>
        <v/>
      </c>
      <c r="AB988" s="3" t="str">
        <f t="shared" si="47"/>
        <v>No</v>
      </c>
    </row>
    <row r="989" spans="1:28" x14ac:dyDescent="0.2">
      <c r="A989" s="4" t="s">
        <v>2665</v>
      </c>
      <c r="B989" s="4" t="s">
        <v>3975</v>
      </c>
      <c r="C989" s="4">
        <v>0</v>
      </c>
      <c r="D989" s="4">
        <v>164</v>
      </c>
      <c r="E989" s="4">
        <v>142</v>
      </c>
      <c r="F989" s="4">
        <v>124</v>
      </c>
      <c r="G989" s="12">
        <v>-9.7555518296076897</v>
      </c>
      <c r="H989" s="13">
        <v>4.5966925823194803E-2</v>
      </c>
      <c r="I989" s="3">
        <v>1.33755454003186</v>
      </c>
      <c r="J989" s="3">
        <v>1</v>
      </c>
      <c r="K989" s="3">
        <v>0</v>
      </c>
      <c r="L989" s="3">
        <v>0</v>
      </c>
      <c r="M989" s="3">
        <v>1.90474216898787E-3</v>
      </c>
      <c r="N989" s="3">
        <v>10</v>
      </c>
      <c r="O989" s="3" t="s">
        <v>33</v>
      </c>
      <c r="P989" s="3" t="s">
        <v>43</v>
      </c>
      <c r="Q989" s="3" t="s">
        <v>2666</v>
      </c>
      <c r="R989" s="3" t="s">
        <v>109</v>
      </c>
      <c r="S989" s="3" t="s">
        <v>454</v>
      </c>
      <c r="T989" s="3" t="s">
        <v>2667</v>
      </c>
      <c r="V989" s="3">
        <v>1144.375</v>
      </c>
      <c r="W989" s="3">
        <v>2.2887499999999998</v>
      </c>
      <c r="X989" s="3" t="s">
        <v>2668</v>
      </c>
      <c r="Y989" s="14">
        <v>0</v>
      </c>
      <c r="Z989" s="11" t="str">
        <f t="shared" si="45"/>
        <v/>
      </c>
      <c r="AA989" s="11" t="str">
        <f t="shared" si="46"/>
        <v/>
      </c>
      <c r="AB989" s="3" t="str">
        <f t="shared" si="47"/>
        <v>No</v>
      </c>
    </row>
    <row r="990" spans="1:28" x14ac:dyDescent="0.2">
      <c r="A990" s="4" t="s">
        <v>2708</v>
      </c>
      <c r="B990" s="4" t="s">
        <v>3975</v>
      </c>
      <c r="C990" s="4">
        <v>0</v>
      </c>
      <c r="D990" s="4">
        <v>154</v>
      </c>
      <c r="E990" s="4">
        <v>167</v>
      </c>
      <c r="F990" s="4">
        <v>117</v>
      </c>
      <c r="G990" s="12">
        <v>-9.7919339538876802</v>
      </c>
      <c r="H990" s="13">
        <v>2.31962981101058E-2</v>
      </c>
      <c r="I990" s="3">
        <v>1.6345813184984901</v>
      </c>
      <c r="J990" s="3">
        <v>1</v>
      </c>
      <c r="K990" s="3">
        <v>0</v>
      </c>
      <c r="L990" s="3">
        <v>0</v>
      </c>
      <c r="M990" s="3">
        <v>3.0660188364227902E-3</v>
      </c>
      <c r="N990" s="3">
        <v>57</v>
      </c>
      <c r="O990" s="3" t="s">
        <v>51</v>
      </c>
      <c r="P990" s="3" t="s">
        <v>34</v>
      </c>
      <c r="Q990" s="3" t="s">
        <v>2709</v>
      </c>
      <c r="R990" s="3" t="s">
        <v>53</v>
      </c>
      <c r="S990" s="3" t="s">
        <v>770</v>
      </c>
      <c r="T990" s="3" t="s">
        <v>2710</v>
      </c>
      <c r="V990" s="3">
        <v>920.04629999999997</v>
      </c>
      <c r="W990" s="3">
        <v>1.8400926</v>
      </c>
      <c r="X990" s="3" t="s">
        <v>2711</v>
      </c>
      <c r="Y990" s="14">
        <v>0</v>
      </c>
      <c r="Z990" s="11" t="str">
        <f t="shared" si="45"/>
        <v/>
      </c>
      <c r="AA990" s="11" t="str">
        <f t="shared" si="46"/>
        <v/>
      </c>
      <c r="AB990" s="3" t="str">
        <f t="shared" si="47"/>
        <v>No</v>
      </c>
    </row>
    <row r="991" spans="1:28" x14ac:dyDescent="0.2">
      <c r="A991" s="4" t="s">
        <v>2748</v>
      </c>
      <c r="B991" s="4" t="s">
        <v>3975</v>
      </c>
      <c r="C991" s="4">
        <v>0</v>
      </c>
      <c r="D991" s="4">
        <v>164</v>
      </c>
      <c r="E991" s="4">
        <v>133</v>
      </c>
      <c r="F991" s="4">
        <v>147</v>
      </c>
      <c r="G991" s="12">
        <v>-9.8108322306238502</v>
      </c>
      <c r="H991" s="13">
        <v>2.31962981101058E-2</v>
      </c>
      <c r="I991" s="3">
        <v>1.6345813184984901</v>
      </c>
      <c r="J991" s="3">
        <v>1</v>
      </c>
      <c r="K991" s="3">
        <v>0</v>
      </c>
      <c r="L991" s="3">
        <v>0</v>
      </c>
      <c r="M991" s="3">
        <v>3.10649425811185E-3</v>
      </c>
      <c r="N991" s="3">
        <v>228</v>
      </c>
      <c r="O991" s="3" t="s">
        <v>51</v>
      </c>
      <c r="P991" s="3" t="s">
        <v>43</v>
      </c>
      <c r="Q991" s="3" t="s">
        <v>2749</v>
      </c>
      <c r="R991" s="3" t="s">
        <v>369</v>
      </c>
      <c r="S991" s="3" t="s">
        <v>419</v>
      </c>
      <c r="T991" s="3" t="s">
        <v>2750</v>
      </c>
      <c r="V991" s="3">
        <v>1269.414</v>
      </c>
      <c r="W991" s="3">
        <v>2.5388280000000001</v>
      </c>
      <c r="X991" s="3" t="s">
        <v>2751</v>
      </c>
      <c r="Y991" s="14">
        <v>0</v>
      </c>
      <c r="Z991" s="11" t="str">
        <f t="shared" si="45"/>
        <v/>
      </c>
      <c r="AA991" s="11" t="str">
        <f t="shared" si="46"/>
        <v/>
      </c>
      <c r="AB991" s="3" t="str">
        <f t="shared" si="47"/>
        <v>No</v>
      </c>
    </row>
    <row r="992" spans="1:28" x14ac:dyDescent="0.2">
      <c r="A992" s="4" t="s">
        <v>2756</v>
      </c>
      <c r="B992" s="4" t="s">
        <v>3975</v>
      </c>
      <c r="C992" s="4">
        <v>0</v>
      </c>
      <c r="D992" s="4">
        <v>147</v>
      </c>
      <c r="E992" s="4">
        <v>157</v>
      </c>
      <c r="F992" s="4">
        <v>139</v>
      </c>
      <c r="G992" s="12">
        <v>-9.8153320077444093</v>
      </c>
      <c r="H992" s="13">
        <v>2.31962981101058E-2</v>
      </c>
      <c r="I992" s="3">
        <v>1.6345813184984901</v>
      </c>
      <c r="J992" s="3">
        <v>1</v>
      </c>
      <c r="K992" s="3">
        <v>0</v>
      </c>
      <c r="L992" s="3">
        <v>0</v>
      </c>
      <c r="M992" s="3">
        <v>3.1172149401213099E-3</v>
      </c>
      <c r="N992" s="3">
        <v>146</v>
      </c>
      <c r="O992" s="3" t="s">
        <v>51</v>
      </c>
      <c r="P992" s="3" t="s">
        <v>82</v>
      </c>
      <c r="Q992" s="3" t="s">
        <v>2757</v>
      </c>
      <c r="R992" s="3" t="s">
        <v>53</v>
      </c>
      <c r="S992" s="3" t="s">
        <v>761</v>
      </c>
      <c r="T992" s="3" t="s">
        <v>2758</v>
      </c>
      <c r="V992" s="3">
        <v>1091.181</v>
      </c>
      <c r="W992" s="3">
        <v>2.1823619999999999</v>
      </c>
      <c r="X992" s="3" t="s">
        <v>2759</v>
      </c>
      <c r="Y992" s="14">
        <v>0</v>
      </c>
      <c r="Z992" s="11" t="str">
        <f t="shared" si="45"/>
        <v/>
      </c>
      <c r="AA992" s="11" t="str">
        <f t="shared" si="46"/>
        <v/>
      </c>
      <c r="AB992" s="3" t="str">
        <f t="shared" si="47"/>
        <v>No</v>
      </c>
    </row>
    <row r="993" spans="1:28" x14ac:dyDescent="0.2">
      <c r="A993" s="4" t="s">
        <v>2764</v>
      </c>
      <c r="B993" s="4" t="s">
        <v>3975</v>
      </c>
      <c r="C993" s="4">
        <v>0</v>
      </c>
      <c r="D993" s="4">
        <v>167</v>
      </c>
      <c r="E993" s="4">
        <v>160</v>
      </c>
      <c r="F993" s="4">
        <v>121</v>
      </c>
      <c r="G993" s="12">
        <v>-9.8154334846373406</v>
      </c>
      <c r="H993" s="13">
        <v>4.0530549157289902E-2</v>
      </c>
      <c r="I993" s="3">
        <v>1.3922175118673601</v>
      </c>
      <c r="J993" s="3">
        <v>1</v>
      </c>
      <c r="K993" s="3">
        <v>0</v>
      </c>
      <c r="L993" s="3">
        <v>0</v>
      </c>
      <c r="M993" s="3">
        <v>1.9856214547409601E-3</v>
      </c>
      <c r="N993" s="3">
        <v>67</v>
      </c>
      <c r="O993" s="3" t="s">
        <v>33</v>
      </c>
      <c r="P993" s="3" t="s">
        <v>710</v>
      </c>
      <c r="Q993" s="3" t="s">
        <v>2765</v>
      </c>
      <c r="R993" s="3" t="s">
        <v>109</v>
      </c>
      <c r="S993" s="3" t="s">
        <v>838</v>
      </c>
      <c r="T993" s="3" t="s">
        <v>2766</v>
      </c>
      <c r="V993" s="3">
        <v>890.98649999999998</v>
      </c>
      <c r="W993" s="3">
        <v>1.781973</v>
      </c>
      <c r="X993" s="3" t="s">
        <v>2767</v>
      </c>
      <c r="Y993" s="14">
        <v>0</v>
      </c>
      <c r="Z993" s="11" t="str">
        <f t="shared" si="45"/>
        <v/>
      </c>
      <c r="AA993" s="11" t="str">
        <f t="shared" si="46"/>
        <v/>
      </c>
      <c r="AB993" s="3" t="str">
        <f t="shared" si="47"/>
        <v>No</v>
      </c>
    </row>
    <row r="994" spans="1:28" x14ac:dyDescent="0.2">
      <c r="A994" s="4" t="s">
        <v>973</v>
      </c>
      <c r="B994" s="4" t="s">
        <v>3975</v>
      </c>
      <c r="C994" s="4">
        <v>0</v>
      </c>
      <c r="D994" s="4">
        <v>169</v>
      </c>
      <c r="E994" s="4">
        <v>146</v>
      </c>
      <c r="F994" s="4">
        <v>135</v>
      </c>
      <c r="G994" s="12">
        <v>-9.8270882290669199</v>
      </c>
      <c r="H994" s="13">
        <v>2.31962981101058E-2</v>
      </c>
      <c r="I994" s="3">
        <v>1.6345813184984901</v>
      </c>
      <c r="J994" s="3">
        <v>1</v>
      </c>
      <c r="K994" s="3">
        <v>0</v>
      </c>
      <c r="L994" s="3">
        <v>0</v>
      </c>
      <c r="M994" s="3">
        <v>3.1412642247136101E-3</v>
      </c>
      <c r="N994" s="3">
        <v>148</v>
      </c>
      <c r="O994" s="3" t="s">
        <v>51</v>
      </c>
      <c r="P994" s="3" t="s">
        <v>71</v>
      </c>
      <c r="Q994" s="3" t="s">
        <v>974</v>
      </c>
      <c r="R994" s="3" t="s">
        <v>53</v>
      </c>
      <c r="S994" s="3" t="s">
        <v>208</v>
      </c>
      <c r="T994" s="3" t="s">
        <v>975</v>
      </c>
      <c r="V994" s="3">
        <v>1057.163</v>
      </c>
      <c r="W994" s="3">
        <v>2.1143260000000001</v>
      </c>
      <c r="X994" s="3" t="s">
        <v>976</v>
      </c>
      <c r="Y994" s="14">
        <v>0</v>
      </c>
      <c r="Z994" s="11" t="str">
        <f t="shared" si="45"/>
        <v/>
      </c>
      <c r="AA994" s="11" t="str">
        <f t="shared" si="46"/>
        <v/>
      </c>
      <c r="AB994" s="3" t="str">
        <f t="shared" si="47"/>
        <v>No</v>
      </c>
    </row>
    <row r="995" spans="1:28" x14ac:dyDescent="0.2">
      <c r="A995" s="4" t="s">
        <v>2776</v>
      </c>
      <c r="B995" s="4" t="s">
        <v>3975</v>
      </c>
      <c r="C995" s="4">
        <v>0</v>
      </c>
      <c r="D995" s="4">
        <v>156</v>
      </c>
      <c r="E995" s="4">
        <v>150</v>
      </c>
      <c r="F995" s="4">
        <v>145</v>
      </c>
      <c r="G995" s="12">
        <v>-9.8382993203232196</v>
      </c>
      <c r="H995" s="13">
        <v>2.31962981101058E-2</v>
      </c>
      <c r="I995" s="3">
        <v>1.6345813184984901</v>
      </c>
      <c r="J995" s="3">
        <v>1</v>
      </c>
      <c r="K995" s="3">
        <v>0</v>
      </c>
      <c r="L995" s="3">
        <v>0</v>
      </c>
      <c r="M995" s="3">
        <v>3.1669044679665799E-3</v>
      </c>
      <c r="N995" s="3">
        <v>193</v>
      </c>
      <c r="O995" s="3" t="s">
        <v>51</v>
      </c>
      <c r="P995" s="3" t="s">
        <v>433</v>
      </c>
      <c r="Q995" s="3" t="s">
        <v>2777</v>
      </c>
      <c r="R995" s="3" t="s">
        <v>369</v>
      </c>
      <c r="S995" s="3" t="s">
        <v>155</v>
      </c>
      <c r="T995" s="3" t="s">
        <v>2778</v>
      </c>
      <c r="V995" s="3">
        <v>982.05010000000004</v>
      </c>
      <c r="W995" s="3">
        <v>1.9641002000000001</v>
      </c>
      <c r="X995" s="3" t="s">
        <v>2779</v>
      </c>
      <c r="Y995" s="14">
        <v>0</v>
      </c>
      <c r="Z995" s="11" t="str">
        <f t="shared" si="45"/>
        <v/>
      </c>
      <c r="AA995" s="11" t="str">
        <f t="shared" si="46"/>
        <v/>
      </c>
      <c r="AB995" s="3" t="str">
        <f t="shared" si="47"/>
        <v>No</v>
      </c>
    </row>
    <row r="996" spans="1:28" x14ac:dyDescent="0.2">
      <c r="A996" s="4" t="s">
        <v>2793</v>
      </c>
      <c r="B996" s="4" t="s">
        <v>3975</v>
      </c>
      <c r="C996" s="4">
        <v>0</v>
      </c>
      <c r="D996" s="4">
        <v>174</v>
      </c>
      <c r="E996" s="4">
        <v>159</v>
      </c>
      <c r="F996" s="4">
        <v>125</v>
      </c>
      <c r="G996" s="12">
        <v>-9.8500232417488505</v>
      </c>
      <c r="H996" s="13">
        <v>2.4248295612840799E-2</v>
      </c>
      <c r="I996" s="3">
        <v>1.61531878209066</v>
      </c>
      <c r="J996" s="3">
        <v>1</v>
      </c>
      <c r="K996" s="3">
        <v>0</v>
      </c>
      <c r="L996" s="3">
        <v>0</v>
      </c>
      <c r="M996" s="3">
        <v>3.1912809173939198E-3</v>
      </c>
      <c r="N996" s="3">
        <v>83</v>
      </c>
      <c r="O996" s="3" t="s">
        <v>51</v>
      </c>
      <c r="P996" s="3" t="s">
        <v>43</v>
      </c>
      <c r="Q996" s="3" t="s">
        <v>2794</v>
      </c>
      <c r="R996" s="3" t="s">
        <v>53</v>
      </c>
      <c r="S996" s="3" t="s">
        <v>1367</v>
      </c>
      <c r="T996" s="3" t="s">
        <v>2795</v>
      </c>
      <c r="V996" s="3">
        <v>1227.4179999999999</v>
      </c>
      <c r="W996" s="3">
        <v>2.4548359999999998</v>
      </c>
      <c r="X996" s="3" t="s">
        <v>2796</v>
      </c>
      <c r="Y996" s="14">
        <v>0</v>
      </c>
      <c r="Z996" s="11" t="str">
        <f t="shared" si="45"/>
        <v/>
      </c>
      <c r="AA996" s="11" t="str">
        <f t="shared" si="46"/>
        <v/>
      </c>
      <c r="AB996" s="3" t="str">
        <f t="shared" si="47"/>
        <v>No</v>
      </c>
    </row>
    <row r="997" spans="1:28" x14ac:dyDescent="0.2">
      <c r="A997" s="4" t="s">
        <v>2839</v>
      </c>
      <c r="B997" s="4" t="s">
        <v>3975</v>
      </c>
      <c r="C997" s="4">
        <v>0</v>
      </c>
      <c r="D997" s="4">
        <v>182</v>
      </c>
      <c r="E997" s="4">
        <v>146</v>
      </c>
      <c r="F997" s="4">
        <v>140</v>
      </c>
      <c r="G997" s="12">
        <v>-9.8766163748785694</v>
      </c>
      <c r="H997" s="13">
        <v>3.4170926439820899E-2</v>
      </c>
      <c r="I997" s="3">
        <v>1.46634324647932</v>
      </c>
      <c r="J997" s="3">
        <v>1</v>
      </c>
      <c r="K997" s="3">
        <v>0</v>
      </c>
      <c r="L997" s="3">
        <v>0</v>
      </c>
      <c r="M997" s="3">
        <v>2.0716193303603001E-3</v>
      </c>
      <c r="N997" s="3">
        <v>6</v>
      </c>
      <c r="O997" s="3" t="s">
        <v>33</v>
      </c>
      <c r="P997" s="3" t="s">
        <v>43</v>
      </c>
      <c r="Q997" s="3" t="s">
        <v>2840</v>
      </c>
      <c r="R997" s="3" t="s">
        <v>109</v>
      </c>
      <c r="S997" s="3" t="s">
        <v>989</v>
      </c>
      <c r="T997" s="3" t="s">
        <v>2841</v>
      </c>
      <c r="V997" s="3">
        <v>1056.181</v>
      </c>
      <c r="W997" s="3">
        <v>2.1123620000000001</v>
      </c>
      <c r="X997" s="3" t="s">
        <v>2842</v>
      </c>
      <c r="Y997" s="14">
        <v>0</v>
      </c>
      <c r="Z997" s="11" t="str">
        <f t="shared" si="45"/>
        <v/>
      </c>
      <c r="AA997" s="11" t="str">
        <f t="shared" si="46"/>
        <v/>
      </c>
      <c r="AB997" s="3" t="str">
        <f t="shared" si="47"/>
        <v>No</v>
      </c>
    </row>
    <row r="998" spans="1:28" x14ac:dyDescent="0.2">
      <c r="A998" s="4" t="s">
        <v>2831</v>
      </c>
      <c r="B998" s="4" t="s">
        <v>3975</v>
      </c>
      <c r="C998" s="4">
        <v>0</v>
      </c>
      <c r="D998" s="4">
        <v>156</v>
      </c>
      <c r="E998" s="4">
        <v>157</v>
      </c>
      <c r="F998" s="4">
        <v>150</v>
      </c>
      <c r="G998" s="12">
        <v>-9.8783595838042597</v>
      </c>
      <c r="H998" s="13">
        <v>2.31962981101058E-2</v>
      </c>
      <c r="I998" s="3">
        <v>1.6345813184984901</v>
      </c>
      <c r="J998" s="3">
        <v>1</v>
      </c>
      <c r="K998" s="3">
        <v>0</v>
      </c>
      <c r="L998" s="3">
        <v>0</v>
      </c>
      <c r="M998" s="3">
        <v>3.2564393299870202E-3</v>
      </c>
      <c r="N998" s="3">
        <v>58</v>
      </c>
      <c r="O998" s="3" t="s">
        <v>51</v>
      </c>
      <c r="P998" s="3" t="s">
        <v>43</v>
      </c>
      <c r="Q998" s="3" t="s">
        <v>2832</v>
      </c>
      <c r="R998" s="3" t="s">
        <v>53</v>
      </c>
      <c r="S998" s="3" t="s">
        <v>984</v>
      </c>
      <c r="T998" s="3" t="s">
        <v>2833</v>
      </c>
      <c r="V998" s="3">
        <v>1177.4000000000001</v>
      </c>
      <c r="W998" s="3">
        <v>2.3548</v>
      </c>
      <c r="X998" s="3" t="s">
        <v>2834</v>
      </c>
      <c r="Y998" s="14">
        <v>0</v>
      </c>
      <c r="Z998" s="11" t="str">
        <f t="shared" si="45"/>
        <v/>
      </c>
      <c r="AA998" s="11" t="str">
        <f t="shared" si="46"/>
        <v/>
      </c>
      <c r="AB998" s="3" t="str">
        <f t="shared" si="47"/>
        <v>No</v>
      </c>
    </row>
    <row r="999" spans="1:28" x14ac:dyDescent="0.2">
      <c r="A999" s="4" t="s">
        <v>1024</v>
      </c>
      <c r="B999" s="4" t="s">
        <v>3975</v>
      </c>
      <c r="C999" s="4">
        <v>0</v>
      </c>
      <c r="D999" s="4">
        <v>169</v>
      </c>
      <c r="E999" s="4">
        <v>158</v>
      </c>
      <c r="F999" s="4">
        <v>139</v>
      </c>
      <c r="G999" s="12">
        <v>-9.8803436781005693</v>
      </c>
      <c r="H999" s="13">
        <v>2.31962981101058E-2</v>
      </c>
      <c r="I999" s="3">
        <v>1.6345813184984901</v>
      </c>
      <c r="J999" s="3">
        <v>1</v>
      </c>
      <c r="K999" s="3">
        <v>0</v>
      </c>
      <c r="L999" s="3">
        <v>0</v>
      </c>
      <c r="M999" s="3">
        <v>3.2599028999976999E-3</v>
      </c>
      <c r="N999" s="3">
        <v>20</v>
      </c>
      <c r="O999" s="3" t="s">
        <v>51</v>
      </c>
      <c r="P999" s="3" t="s">
        <v>43</v>
      </c>
      <c r="Q999" s="3" t="s">
        <v>1025</v>
      </c>
      <c r="R999" s="3" t="s">
        <v>53</v>
      </c>
      <c r="S999" s="3" t="s">
        <v>73</v>
      </c>
      <c r="T999" s="3" t="s">
        <v>1026</v>
      </c>
      <c r="V999" s="3">
        <v>883.99440000000004</v>
      </c>
      <c r="W999" s="3">
        <v>1.7679887999999999</v>
      </c>
      <c r="X999" s="3" t="s">
        <v>1027</v>
      </c>
      <c r="Y999" s="14">
        <v>0</v>
      </c>
      <c r="Z999" s="11" t="str">
        <f t="shared" si="45"/>
        <v/>
      </c>
      <c r="AA999" s="11" t="str">
        <f t="shared" si="46"/>
        <v/>
      </c>
      <c r="AB999" s="3" t="str">
        <f t="shared" si="47"/>
        <v>No</v>
      </c>
    </row>
    <row r="1000" spans="1:28" x14ac:dyDescent="0.2">
      <c r="A1000" s="4" t="s">
        <v>2851</v>
      </c>
      <c r="B1000" s="4" t="s">
        <v>3975</v>
      </c>
      <c r="C1000" s="4">
        <v>0</v>
      </c>
      <c r="D1000" s="4">
        <v>178</v>
      </c>
      <c r="E1000" s="4">
        <v>150</v>
      </c>
      <c r="F1000" s="4">
        <v>141</v>
      </c>
      <c r="G1000" s="12">
        <v>-9.8857965215849308</v>
      </c>
      <c r="H1000" s="13">
        <v>2.31962981101058E-2</v>
      </c>
      <c r="I1000" s="3">
        <v>1.6345813184984901</v>
      </c>
      <c r="J1000" s="3">
        <v>1</v>
      </c>
      <c r="K1000" s="3">
        <v>0</v>
      </c>
      <c r="L1000" s="3">
        <v>0</v>
      </c>
      <c r="M1000" s="3">
        <v>3.27175354042531E-3</v>
      </c>
      <c r="N1000" s="3">
        <v>23</v>
      </c>
      <c r="O1000" s="3" t="s">
        <v>51</v>
      </c>
      <c r="P1000" s="3" t="s">
        <v>43</v>
      </c>
      <c r="Q1000" s="3" t="s">
        <v>2852</v>
      </c>
      <c r="R1000" s="3" t="s">
        <v>53</v>
      </c>
      <c r="S1000" s="3" t="s">
        <v>229</v>
      </c>
      <c r="T1000" s="3" t="s">
        <v>2853</v>
      </c>
      <c r="V1000" s="3">
        <v>1037.2829999999999</v>
      </c>
      <c r="W1000" s="3">
        <v>2.0745659999999999</v>
      </c>
      <c r="X1000" s="3" t="s">
        <v>2854</v>
      </c>
      <c r="Y1000" s="14">
        <v>0</v>
      </c>
      <c r="Z1000" s="11" t="str">
        <f t="shared" si="45"/>
        <v/>
      </c>
      <c r="AA1000" s="11" t="str">
        <f t="shared" si="46"/>
        <v/>
      </c>
      <c r="AB1000" s="3" t="str">
        <f t="shared" si="47"/>
        <v>No</v>
      </c>
    </row>
    <row r="1001" spans="1:28" x14ac:dyDescent="0.2">
      <c r="A1001" s="4" t="s">
        <v>2892</v>
      </c>
      <c r="B1001" s="4" t="s">
        <v>3975</v>
      </c>
      <c r="C1001" s="4">
        <v>0</v>
      </c>
      <c r="D1001" s="4">
        <v>179</v>
      </c>
      <c r="E1001" s="4">
        <v>144</v>
      </c>
      <c r="F1001" s="4">
        <v>153</v>
      </c>
      <c r="G1001" s="12">
        <v>-9.9047973436776804</v>
      </c>
      <c r="H1001" s="13">
        <v>3.9778562718497897E-2</v>
      </c>
      <c r="I1001" s="3">
        <v>1.40035091288333</v>
      </c>
      <c r="J1001" s="3">
        <v>1</v>
      </c>
      <c r="K1001" s="3">
        <v>0</v>
      </c>
      <c r="L1001" s="3">
        <v>0</v>
      </c>
      <c r="M1001" s="3">
        <v>2.1128766262785599E-3</v>
      </c>
      <c r="N1001" s="3">
        <v>38</v>
      </c>
      <c r="O1001" s="3" t="s">
        <v>33</v>
      </c>
      <c r="P1001" s="3" t="s">
        <v>43</v>
      </c>
      <c r="Q1001" s="3" t="s">
        <v>1518</v>
      </c>
      <c r="R1001" s="3" t="s">
        <v>109</v>
      </c>
      <c r="S1001" s="3" t="s">
        <v>370</v>
      </c>
      <c r="T1001" s="3" t="s">
        <v>1519</v>
      </c>
      <c r="V1001" s="3">
        <v>1192.3779999999999</v>
      </c>
      <c r="W1001" s="3">
        <v>2.3847559999999999</v>
      </c>
      <c r="X1001" s="3" t="s">
        <v>1520</v>
      </c>
      <c r="Y1001" s="14">
        <v>0</v>
      </c>
      <c r="Z1001" s="11" t="str">
        <f t="shared" si="45"/>
        <v/>
      </c>
      <c r="AA1001" s="11" t="str">
        <f t="shared" si="46"/>
        <v/>
      </c>
      <c r="AB1001" s="3" t="str">
        <f t="shared" si="47"/>
        <v>No</v>
      </c>
    </row>
    <row r="1002" spans="1:28" x14ac:dyDescent="0.2">
      <c r="A1002" s="4" t="s">
        <v>2906</v>
      </c>
      <c r="B1002" s="4" t="s">
        <v>3975</v>
      </c>
      <c r="C1002" s="4">
        <v>0</v>
      </c>
      <c r="D1002" s="4">
        <v>180</v>
      </c>
      <c r="E1002" s="4">
        <v>150</v>
      </c>
      <c r="F1002" s="4">
        <v>151</v>
      </c>
      <c r="G1002" s="12">
        <v>-9.91983762149877</v>
      </c>
      <c r="H1002" s="13">
        <v>3.8769694894331803E-2</v>
      </c>
      <c r="I1002" s="3">
        <v>1.4115076167443901</v>
      </c>
      <c r="J1002" s="3">
        <v>1</v>
      </c>
      <c r="K1002" s="3">
        <v>0</v>
      </c>
      <c r="L1002" s="3">
        <v>0</v>
      </c>
      <c r="M1002" s="3">
        <v>2.1350334667041598E-3</v>
      </c>
      <c r="N1002" s="3">
        <v>100</v>
      </c>
      <c r="O1002" s="3" t="s">
        <v>33</v>
      </c>
      <c r="P1002" s="3" t="s">
        <v>34</v>
      </c>
      <c r="Q1002" s="3" t="s">
        <v>2907</v>
      </c>
      <c r="R1002" s="3" t="s">
        <v>109</v>
      </c>
      <c r="S1002" s="3" t="s">
        <v>1308</v>
      </c>
      <c r="T1002" s="3" t="s">
        <v>2908</v>
      </c>
      <c r="V1002" s="3">
        <v>1034.2180000000001</v>
      </c>
      <c r="W1002" s="3">
        <v>2.0684360000000002</v>
      </c>
      <c r="X1002" s="3" t="s">
        <v>2909</v>
      </c>
      <c r="Y1002" s="14">
        <v>0</v>
      </c>
      <c r="Z1002" s="11" t="str">
        <f t="shared" si="45"/>
        <v/>
      </c>
      <c r="AA1002" s="11" t="str">
        <f t="shared" si="46"/>
        <v/>
      </c>
      <c r="AB1002" s="3" t="str">
        <f t="shared" si="47"/>
        <v>No</v>
      </c>
    </row>
    <row r="1003" spans="1:28" x14ac:dyDescent="0.2">
      <c r="A1003" s="4" t="s">
        <v>2922</v>
      </c>
      <c r="B1003" s="4" t="s">
        <v>3975</v>
      </c>
      <c r="C1003" s="4">
        <v>0</v>
      </c>
      <c r="D1003" s="4">
        <v>185</v>
      </c>
      <c r="E1003" s="4">
        <v>151</v>
      </c>
      <c r="F1003" s="4">
        <v>147</v>
      </c>
      <c r="G1003" s="12">
        <v>-9.92757115821483</v>
      </c>
      <c r="H1003" s="13">
        <v>2.31962981101058E-2</v>
      </c>
      <c r="I1003" s="3">
        <v>1.6345813184984901</v>
      </c>
      <c r="J1003" s="3">
        <v>1</v>
      </c>
      <c r="K1003" s="3">
        <v>0</v>
      </c>
      <c r="L1003" s="3">
        <v>0</v>
      </c>
      <c r="M1003" s="3">
        <v>3.3679026844810902E-3</v>
      </c>
      <c r="N1003" s="3">
        <v>290</v>
      </c>
      <c r="O1003" s="3" t="s">
        <v>51</v>
      </c>
      <c r="P1003" s="3" t="s">
        <v>43</v>
      </c>
      <c r="Q1003" s="3" t="s">
        <v>2923</v>
      </c>
      <c r="R1003" s="3" t="s">
        <v>369</v>
      </c>
      <c r="S1003" s="3" t="s">
        <v>46</v>
      </c>
      <c r="T1003" s="3" t="s">
        <v>2924</v>
      </c>
      <c r="V1003" s="3">
        <v>1096.3109999999999</v>
      </c>
      <c r="W1003" s="3">
        <v>2.1926220000000001</v>
      </c>
      <c r="X1003" s="3" t="s">
        <v>2925</v>
      </c>
      <c r="Y1003" s="14">
        <v>0</v>
      </c>
      <c r="Z1003" s="11" t="str">
        <f t="shared" si="45"/>
        <v/>
      </c>
      <c r="AA1003" s="11" t="str">
        <f t="shared" si="46"/>
        <v/>
      </c>
      <c r="AB1003" s="3" t="str">
        <f t="shared" si="47"/>
        <v>No</v>
      </c>
    </row>
    <row r="1004" spans="1:28" x14ac:dyDescent="0.2">
      <c r="A1004" s="4" t="s">
        <v>2991</v>
      </c>
      <c r="B1004" s="4" t="s">
        <v>3975</v>
      </c>
      <c r="C1004" s="4">
        <v>0</v>
      </c>
      <c r="D1004" s="4">
        <v>211</v>
      </c>
      <c r="E1004" s="4">
        <v>159</v>
      </c>
      <c r="F1004" s="4">
        <v>139</v>
      </c>
      <c r="G1004" s="12">
        <v>-9.9940540547592693</v>
      </c>
      <c r="H1004" s="13">
        <v>2.1385607306556899E-2</v>
      </c>
      <c r="I1004" s="3">
        <v>1.6698784121763299</v>
      </c>
      <c r="J1004" s="3">
        <v>1</v>
      </c>
      <c r="K1004" s="3">
        <v>0</v>
      </c>
      <c r="L1004" s="3">
        <v>0</v>
      </c>
      <c r="M1004" s="3">
        <v>3.5256295186157399E-3</v>
      </c>
      <c r="N1004" s="3">
        <v>176</v>
      </c>
      <c r="O1004" s="3" t="s">
        <v>51</v>
      </c>
      <c r="P1004" s="3" t="s">
        <v>43</v>
      </c>
      <c r="Q1004" s="3" t="s">
        <v>2992</v>
      </c>
      <c r="R1004" s="3" t="s">
        <v>53</v>
      </c>
      <c r="S1004" s="3" t="s">
        <v>1648</v>
      </c>
      <c r="T1004" s="3" t="s">
        <v>2993</v>
      </c>
      <c r="V1004" s="3">
        <v>1204.3209999999999</v>
      </c>
      <c r="W1004" s="3">
        <v>2.4086419999999999</v>
      </c>
      <c r="X1004" s="3" t="s">
        <v>2994</v>
      </c>
      <c r="Y1004" s="14">
        <v>0</v>
      </c>
      <c r="Z1004" s="11" t="str">
        <f t="shared" si="45"/>
        <v/>
      </c>
      <c r="AA1004" s="11" t="str">
        <f t="shared" si="46"/>
        <v/>
      </c>
      <c r="AB1004" s="3" t="str">
        <f t="shared" si="47"/>
        <v>No</v>
      </c>
    </row>
    <row r="1005" spans="1:28" x14ac:dyDescent="0.2">
      <c r="A1005" s="4" t="s">
        <v>3044</v>
      </c>
      <c r="B1005" s="4" t="s">
        <v>3975</v>
      </c>
      <c r="C1005" s="4">
        <v>0</v>
      </c>
      <c r="D1005" s="4">
        <v>186</v>
      </c>
      <c r="E1005" s="4">
        <v>184</v>
      </c>
      <c r="F1005" s="4">
        <v>147</v>
      </c>
      <c r="G1005" s="12">
        <v>-10.0252509865044</v>
      </c>
      <c r="H1005" s="13">
        <v>2.65201098896348E-2</v>
      </c>
      <c r="I1005" s="3">
        <v>1.57642468070606</v>
      </c>
      <c r="J1005" s="3">
        <v>1</v>
      </c>
      <c r="K1005" s="3">
        <v>0</v>
      </c>
      <c r="L1005" s="3">
        <v>0</v>
      </c>
      <c r="M1005" s="3">
        <v>2.2971344603507199E-3</v>
      </c>
      <c r="N1005" s="3">
        <v>143</v>
      </c>
      <c r="O1005" s="3" t="s">
        <v>33</v>
      </c>
      <c r="P1005" s="3" t="s">
        <v>43</v>
      </c>
      <c r="Q1005" s="3" t="s">
        <v>3045</v>
      </c>
      <c r="R1005" s="3" t="s">
        <v>109</v>
      </c>
      <c r="S1005" s="3" t="s">
        <v>435</v>
      </c>
      <c r="T1005" s="3" t="s">
        <v>3046</v>
      </c>
      <c r="V1005" s="3">
        <v>970.21569999999997</v>
      </c>
      <c r="W1005" s="3">
        <v>1.9404314</v>
      </c>
      <c r="X1005" s="3" t="s">
        <v>3047</v>
      </c>
      <c r="Y1005" s="14">
        <v>0</v>
      </c>
      <c r="Z1005" s="11" t="str">
        <f t="shared" si="45"/>
        <v/>
      </c>
      <c r="AA1005" s="11" t="str">
        <f t="shared" si="46"/>
        <v/>
      </c>
      <c r="AB1005" s="3" t="str">
        <f t="shared" si="47"/>
        <v>No</v>
      </c>
    </row>
    <row r="1006" spans="1:28" x14ac:dyDescent="0.2">
      <c r="A1006" s="4" t="s">
        <v>902</v>
      </c>
      <c r="B1006" s="4" t="s">
        <v>3975</v>
      </c>
      <c r="C1006" s="4">
        <v>0</v>
      </c>
      <c r="D1006" s="4">
        <v>180</v>
      </c>
      <c r="E1006" s="4">
        <v>151</v>
      </c>
      <c r="F1006" s="4">
        <v>184</v>
      </c>
      <c r="G1006" s="12">
        <v>-10.025538224836801</v>
      </c>
      <c r="H1006" s="13">
        <v>2.65201098896348E-2</v>
      </c>
      <c r="I1006" s="3">
        <v>1.57642468070606</v>
      </c>
      <c r="J1006" s="3">
        <v>1</v>
      </c>
      <c r="K1006" s="3">
        <v>0</v>
      </c>
      <c r="L1006" s="3">
        <v>0</v>
      </c>
      <c r="M1006" s="3">
        <v>2.2981615863652701E-3</v>
      </c>
      <c r="N1006" s="3">
        <v>163</v>
      </c>
      <c r="O1006" s="3" t="s">
        <v>33</v>
      </c>
      <c r="P1006" s="3" t="s">
        <v>620</v>
      </c>
      <c r="Q1006" s="3" t="s">
        <v>903</v>
      </c>
      <c r="R1006" s="3" t="s">
        <v>109</v>
      </c>
      <c r="S1006" s="3" t="s">
        <v>904</v>
      </c>
      <c r="T1006" s="3" t="s">
        <v>905</v>
      </c>
      <c r="V1006" s="3">
        <v>1099.2929999999999</v>
      </c>
      <c r="W1006" s="3">
        <v>2.1985860000000002</v>
      </c>
      <c r="X1006" s="3" t="s">
        <v>906</v>
      </c>
      <c r="Y1006" s="14">
        <v>0</v>
      </c>
      <c r="Z1006" s="11" t="str">
        <f t="shared" si="45"/>
        <v/>
      </c>
      <c r="AA1006" s="11" t="str">
        <f t="shared" si="46"/>
        <v/>
      </c>
      <c r="AB1006" s="3" t="str">
        <f t="shared" si="47"/>
        <v>No</v>
      </c>
    </row>
    <row r="1007" spans="1:28" x14ac:dyDescent="0.2">
      <c r="A1007" s="4" t="s">
        <v>3048</v>
      </c>
      <c r="B1007" s="4" t="s">
        <v>3975</v>
      </c>
      <c r="C1007" s="4">
        <v>0</v>
      </c>
      <c r="D1007" s="4">
        <v>180</v>
      </c>
      <c r="E1007" s="4">
        <v>180</v>
      </c>
      <c r="F1007" s="4">
        <v>156</v>
      </c>
      <c r="G1007" s="12">
        <v>-10.0256136466601</v>
      </c>
      <c r="H1007" s="13">
        <v>2.65201098896348E-2</v>
      </c>
      <c r="I1007" s="3">
        <v>1.57642468070606</v>
      </c>
      <c r="J1007" s="3">
        <v>1</v>
      </c>
      <c r="K1007" s="3">
        <v>0</v>
      </c>
      <c r="L1007" s="3">
        <v>0</v>
      </c>
      <c r="M1007" s="3">
        <v>2.2979993868215902E-3</v>
      </c>
      <c r="N1007" s="3">
        <v>153</v>
      </c>
      <c r="O1007" s="3" t="s">
        <v>33</v>
      </c>
      <c r="P1007" s="3" t="s">
        <v>43</v>
      </c>
      <c r="Q1007" s="3" t="s">
        <v>3049</v>
      </c>
      <c r="R1007" s="3" t="s">
        <v>109</v>
      </c>
      <c r="S1007" s="3" t="s">
        <v>1313</v>
      </c>
      <c r="T1007" s="3" t="s">
        <v>3050</v>
      </c>
      <c r="V1007" s="3">
        <v>1060.3420000000001</v>
      </c>
      <c r="W1007" s="3">
        <v>2.1206839999999998</v>
      </c>
      <c r="X1007" s="3" t="s">
        <v>3051</v>
      </c>
      <c r="Y1007" s="14">
        <v>0</v>
      </c>
      <c r="Z1007" s="11" t="str">
        <f t="shared" si="45"/>
        <v/>
      </c>
      <c r="AA1007" s="11" t="str">
        <f t="shared" si="46"/>
        <v/>
      </c>
      <c r="AB1007" s="3" t="str">
        <f t="shared" si="47"/>
        <v>No</v>
      </c>
    </row>
    <row r="1008" spans="1:28" x14ac:dyDescent="0.2">
      <c r="A1008" s="4" t="s">
        <v>3061</v>
      </c>
      <c r="B1008" s="4" t="s">
        <v>3975</v>
      </c>
      <c r="C1008" s="4">
        <v>0</v>
      </c>
      <c r="D1008" s="4">
        <v>167</v>
      </c>
      <c r="E1008" s="4">
        <v>190</v>
      </c>
      <c r="F1008" s="4">
        <v>160</v>
      </c>
      <c r="G1008" s="12">
        <v>-10.0339966300143</v>
      </c>
      <c r="H1008" s="13">
        <v>2.65201098896348E-2</v>
      </c>
      <c r="I1008" s="3">
        <v>1.57642468070606</v>
      </c>
      <c r="J1008" s="3">
        <v>1</v>
      </c>
      <c r="K1008" s="3">
        <v>0</v>
      </c>
      <c r="L1008" s="3">
        <v>0</v>
      </c>
      <c r="M1008" s="3">
        <v>2.3118867055897099E-3</v>
      </c>
      <c r="N1008" s="3">
        <v>182</v>
      </c>
      <c r="O1008" s="3" t="s">
        <v>33</v>
      </c>
      <c r="P1008" s="3" t="s">
        <v>43</v>
      </c>
      <c r="Q1008" s="3" t="s">
        <v>3062</v>
      </c>
      <c r="R1008" s="3" t="s">
        <v>109</v>
      </c>
      <c r="S1008" s="3" t="s">
        <v>1777</v>
      </c>
      <c r="T1008" s="3" t="s">
        <v>3063</v>
      </c>
      <c r="V1008" s="3">
        <v>1016.067</v>
      </c>
      <c r="W1008" s="3">
        <v>2.0321340000000001</v>
      </c>
      <c r="X1008" s="3" t="s">
        <v>3064</v>
      </c>
      <c r="Y1008" s="14">
        <v>0</v>
      </c>
      <c r="Z1008" s="11" t="str">
        <f t="shared" si="45"/>
        <v/>
      </c>
      <c r="AA1008" s="11" t="str">
        <f t="shared" si="46"/>
        <v/>
      </c>
      <c r="AB1008" s="3" t="str">
        <f t="shared" si="47"/>
        <v>No</v>
      </c>
    </row>
    <row r="1009" spans="1:28" x14ac:dyDescent="0.2">
      <c r="A1009" s="4" t="s">
        <v>3057</v>
      </c>
      <c r="B1009" s="4" t="s">
        <v>3975</v>
      </c>
      <c r="C1009" s="4">
        <v>0</v>
      </c>
      <c r="D1009" s="4">
        <v>185</v>
      </c>
      <c r="E1009" s="4">
        <v>166</v>
      </c>
      <c r="F1009" s="4">
        <v>167</v>
      </c>
      <c r="G1009" s="12">
        <v>-10.0354122111357</v>
      </c>
      <c r="H1009" s="13">
        <v>2.31962981101058E-2</v>
      </c>
      <c r="I1009" s="3">
        <v>1.6345813184984901</v>
      </c>
      <c r="J1009" s="3">
        <v>1</v>
      </c>
      <c r="K1009" s="3">
        <v>0</v>
      </c>
      <c r="L1009" s="3">
        <v>0</v>
      </c>
      <c r="M1009" s="3">
        <v>3.6305514741752499E-3</v>
      </c>
      <c r="N1009" s="3">
        <v>160</v>
      </c>
      <c r="O1009" s="3" t="s">
        <v>51</v>
      </c>
      <c r="P1009" s="3" t="s">
        <v>82</v>
      </c>
      <c r="Q1009" s="3" t="s">
        <v>3058</v>
      </c>
      <c r="R1009" s="3" t="s">
        <v>53</v>
      </c>
      <c r="S1009" s="3" t="s">
        <v>856</v>
      </c>
      <c r="T1009" s="3" t="s">
        <v>3059</v>
      </c>
      <c r="V1009" s="3">
        <v>1057.076</v>
      </c>
      <c r="W1009" s="3">
        <v>2.1141519999999998</v>
      </c>
      <c r="X1009" s="3" t="s">
        <v>3060</v>
      </c>
      <c r="Y1009" s="14">
        <v>0</v>
      </c>
      <c r="Z1009" s="11" t="str">
        <f t="shared" si="45"/>
        <v/>
      </c>
      <c r="AA1009" s="11" t="str">
        <f t="shared" si="46"/>
        <v/>
      </c>
      <c r="AB1009" s="3" t="str">
        <f t="shared" si="47"/>
        <v>No</v>
      </c>
    </row>
    <row r="1010" spans="1:28" x14ac:dyDescent="0.2">
      <c r="A1010" s="4" t="s">
        <v>3106</v>
      </c>
      <c r="B1010" s="4" t="s">
        <v>3975</v>
      </c>
      <c r="C1010" s="4">
        <v>0</v>
      </c>
      <c r="D1010" s="4">
        <v>206</v>
      </c>
      <c r="E1010" s="4">
        <v>169</v>
      </c>
      <c r="F1010" s="4">
        <v>153</v>
      </c>
      <c r="G1010" s="12">
        <v>-10.053495046877201</v>
      </c>
      <c r="H1010" s="13">
        <v>2.22940805919449E-2</v>
      </c>
      <c r="I1010" s="3">
        <v>1.65181043325285</v>
      </c>
      <c r="J1010" s="3">
        <v>1</v>
      </c>
      <c r="K1010" s="3">
        <v>0</v>
      </c>
      <c r="L1010" s="3">
        <v>0</v>
      </c>
      <c r="M1010" s="3">
        <v>3.67505128908595E-3</v>
      </c>
      <c r="N1010" s="3">
        <v>78</v>
      </c>
      <c r="O1010" s="3" t="s">
        <v>51</v>
      </c>
      <c r="P1010" s="3" t="s">
        <v>82</v>
      </c>
      <c r="Q1010" s="3" t="s">
        <v>3107</v>
      </c>
      <c r="R1010" s="3" t="s">
        <v>53</v>
      </c>
      <c r="S1010" s="3" t="s">
        <v>1113</v>
      </c>
      <c r="T1010" s="3" t="s">
        <v>3108</v>
      </c>
      <c r="V1010" s="3">
        <v>984.15890000000002</v>
      </c>
      <c r="W1010" s="3">
        <v>1.9683177999999999</v>
      </c>
      <c r="X1010" s="3" t="s">
        <v>3109</v>
      </c>
      <c r="Y1010" s="14">
        <v>0</v>
      </c>
      <c r="Z1010" s="11" t="str">
        <f t="shared" si="45"/>
        <v/>
      </c>
      <c r="AA1010" s="11" t="str">
        <f t="shared" si="46"/>
        <v/>
      </c>
      <c r="AB1010" s="3" t="str">
        <f t="shared" si="47"/>
        <v>No</v>
      </c>
    </row>
    <row r="1011" spans="1:28" x14ac:dyDescent="0.2">
      <c r="A1011" s="4" t="s">
        <v>3126</v>
      </c>
      <c r="B1011" s="4" t="s">
        <v>3975</v>
      </c>
      <c r="C1011" s="4">
        <v>0</v>
      </c>
      <c r="D1011" s="4">
        <v>202</v>
      </c>
      <c r="E1011" s="4">
        <v>140</v>
      </c>
      <c r="F1011" s="4">
        <v>186</v>
      </c>
      <c r="G1011" s="12">
        <v>-10.0545115740769</v>
      </c>
      <c r="H1011" s="13">
        <v>2.6466521414415099E-2</v>
      </c>
      <c r="I1011" s="3">
        <v>1.57730313575948</v>
      </c>
      <c r="J1011" s="3">
        <v>1</v>
      </c>
      <c r="K1011" s="3">
        <v>0</v>
      </c>
      <c r="L1011" s="3">
        <v>0</v>
      </c>
      <c r="M1011" s="3">
        <v>2.3442118740334798E-3</v>
      </c>
      <c r="N1011" s="3">
        <v>95</v>
      </c>
      <c r="O1011" s="3" t="s">
        <v>33</v>
      </c>
      <c r="P1011" s="3" t="s">
        <v>34</v>
      </c>
      <c r="Q1011" s="3" t="s">
        <v>3127</v>
      </c>
      <c r="R1011" s="3" t="s">
        <v>109</v>
      </c>
      <c r="S1011" s="3" t="s">
        <v>1331</v>
      </c>
      <c r="T1011" s="3" t="s">
        <v>3128</v>
      </c>
      <c r="V1011" s="3">
        <v>1229.307</v>
      </c>
      <c r="W1011" s="3">
        <v>2.4586139999999999</v>
      </c>
      <c r="X1011" s="3" t="s">
        <v>3129</v>
      </c>
      <c r="Y1011" s="14">
        <v>0</v>
      </c>
      <c r="Z1011" s="11" t="str">
        <f t="shared" si="45"/>
        <v/>
      </c>
      <c r="AA1011" s="11" t="str">
        <f t="shared" si="46"/>
        <v/>
      </c>
      <c r="AB1011" s="3" t="str">
        <f t="shared" si="47"/>
        <v>No</v>
      </c>
    </row>
    <row r="1012" spans="1:28" x14ac:dyDescent="0.2">
      <c r="A1012" s="4" t="s">
        <v>945</v>
      </c>
      <c r="B1012" s="4" t="s">
        <v>3975</v>
      </c>
      <c r="C1012" s="4">
        <v>0</v>
      </c>
      <c r="D1012" s="4">
        <v>193</v>
      </c>
      <c r="E1012" s="4">
        <v>209</v>
      </c>
      <c r="F1012" s="4">
        <v>149</v>
      </c>
      <c r="G1012" s="12">
        <v>-10.1182611845796</v>
      </c>
      <c r="H1012" s="13">
        <v>2.65201098896348E-2</v>
      </c>
      <c r="I1012" s="3">
        <v>1.57642468070606</v>
      </c>
      <c r="J1012" s="3">
        <v>1</v>
      </c>
      <c r="K1012" s="3">
        <v>0</v>
      </c>
      <c r="L1012" s="3">
        <v>0</v>
      </c>
      <c r="M1012" s="3">
        <v>2.4503400100311999E-3</v>
      </c>
      <c r="N1012" s="3">
        <v>18</v>
      </c>
      <c r="O1012" s="3" t="s">
        <v>33</v>
      </c>
      <c r="P1012" s="3" t="s">
        <v>34</v>
      </c>
      <c r="Q1012" s="3" t="s">
        <v>946</v>
      </c>
      <c r="R1012" s="3" t="s">
        <v>109</v>
      </c>
      <c r="S1012" s="3" t="s">
        <v>140</v>
      </c>
      <c r="T1012" s="3" t="s">
        <v>947</v>
      </c>
      <c r="V1012" s="3">
        <v>1052.143</v>
      </c>
      <c r="W1012" s="3">
        <v>2.1042860000000001</v>
      </c>
      <c r="X1012" s="3" t="s">
        <v>948</v>
      </c>
      <c r="Y1012" s="14">
        <v>0</v>
      </c>
      <c r="Z1012" s="11" t="str">
        <f t="shared" si="45"/>
        <v/>
      </c>
      <c r="AA1012" s="11" t="str">
        <f t="shared" si="46"/>
        <v/>
      </c>
      <c r="AB1012" s="3" t="str">
        <f t="shared" si="47"/>
        <v>No</v>
      </c>
    </row>
    <row r="1013" spans="1:28" x14ac:dyDescent="0.2">
      <c r="A1013" s="4" t="s">
        <v>965</v>
      </c>
      <c r="B1013" s="4" t="s">
        <v>3975</v>
      </c>
      <c r="C1013" s="4">
        <v>0</v>
      </c>
      <c r="D1013" s="4">
        <v>193</v>
      </c>
      <c r="E1013" s="4">
        <v>188</v>
      </c>
      <c r="F1013" s="4">
        <v>176</v>
      </c>
      <c r="G1013" s="12">
        <v>-10.137023573192799</v>
      </c>
      <c r="H1013" s="13">
        <v>2.6466521414415099E-2</v>
      </c>
      <c r="I1013" s="3">
        <v>1.57730313575948</v>
      </c>
      <c r="J1013" s="3">
        <v>1</v>
      </c>
      <c r="K1013" s="3">
        <v>0</v>
      </c>
      <c r="L1013" s="3">
        <v>0</v>
      </c>
      <c r="M1013" s="3">
        <v>2.48275297145797E-3</v>
      </c>
      <c r="N1013" s="3">
        <v>352</v>
      </c>
      <c r="O1013" s="3" t="s">
        <v>33</v>
      </c>
      <c r="P1013" s="3" t="s">
        <v>34</v>
      </c>
      <c r="Q1013" s="3" t="s">
        <v>966</v>
      </c>
      <c r="R1013" s="3" t="s">
        <v>36</v>
      </c>
      <c r="S1013" s="3" t="s">
        <v>856</v>
      </c>
      <c r="T1013" s="3" t="s">
        <v>967</v>
      </c>
      <c r="V1013" s="3">
        <v>1261.376</v>
      </c>
      <c r="W1013" s="3">
        <v>2.5227520000000001</v>
      </c>
      <c r="X1013" s="3" t="s">
        <v>968</v>
      </c>
      <c r="Y1013" s="14">
        <v>0</v>
      </c>
      <c r="Z1013" s="11" t="str">
        <f t="shared" si="45"/>
        <v/>
      </c>
      <c r="AA1013" s="11" t="str">
        <f t="shared" si="46"/>
        <v/>
      </c>
      <c r="AB1013" s="3" t="str">
        <f t="shared" si="47"/>
        <v>No</v>
      </c>
    </row>
    <row r="1014" spans="1:28" x14ac:dyDescent="0.2">
      <c r="A1014" s="4" t="s">
        <v>3293</v>
      </c>
      <c r="B1014" s="4" t="s">
        <v>3975</v>
      </c>
      <c r="C1014" s="4">
        <v>0</v>
      </c>
      <c r="D1014" s="4">
        <v>201</v>
      </c>
      <c r="E1014" s="4">
        <v>166</v>
      </c>
      <c r="F1014" s="4">
        <v>197</v>
      </c>
      <c r="G1014" s="12">
        <v>-10.1547617971882</v>
      </c>
      <c r="H1014" s="13">
        <v>2.5437109648881E-2</v>
      </c>
      <c r="I1014" s="3">
        <v>1.59453223794718</v>
      </c>
      <c r="J1014" s="3">
        <v>1</v>
      </c>
      <c r="K1014" s="3">
        <v>0</v>
      </c>
      <c r="L1014" s="3">
        <v>0</v>
      </c>
      <c r="M1014" s="3">
        <v>2.5134960605375E-3</v>
      </c>
      <c r="N1014" s="3">
        <v>79</v>
      </c>
      <c r="O1014" s="3" t="s">
        <v>33</v>
      </c>
      <c r="P1014" s="3" t="s">
        <v>34</v>
      </c>
      <c r="Q1014" s="3" t="s">
        <v>3294</v>
      </c>
      <c r="R1014" s="3" t="s">
        <v>109</v>
      </c>
      <c r="S1014" s="3" t="s">
        <v>1021</v>
      </c>
      <c r="T1014" s="3" t="s">
        <v>3295</v>
      </c>
      <c r="V1014" s="3">
        <v>1312.4849999999999</v>
      </c>
      <c r="W1014" s="3">
        <v>2.6249699999999998</v>
      </c>
      <c r="X1014" s="3" t="s">
        <v>3296</v>
      </c>
      <c r="Y1014" s="14">
        <v>0</v>
      </c>
      <c r="Z1014" s="11" t="str">
        <f t="shared" si="45"/>
        <v/>
      </c>
      <c r="AA1014" s="11" t="str">
        <f t="shared" si="46"/>
        <v/>
      </c>
      <c r="AB1014" s="3" t="str">
        <f t="shared" si="47"/>
        <v>No</v>
      </c>
    </row>
    <row r="1015" spans="1:28" x14ac:dyDescent="0.2">
      <c r="A1015" s="4" t="s">
        <v>3303</v>
      </c>
      <c r="B1015" s="4" t="s">
        <v>3975</v>
      </c>
      <c r="C1015" s="4">
        <v>0</v>
      </c>
      <c r="D1015" s="4">
        <v>227</v>
      </c>
      <c r="E1015" s="4">
        <v>162</v>
      </c>
      <c r="F1015" s="4">
        <v>182</v>
      </c>
      <c r="G1015" s="12">
        <v>-10.162541396657801</v>
      </c>
      <c r="H1015" s="13">
        <v>2.5437109648881E-2</v>
      </c>
      <c r="I1015" s="3">
        <v>1.59453223794718</v>
      </c>
      <c r="J1015" s="3">
        <v>1</v>
      </c>
      <c r="K1015" s="3">
        <v>0</v>
      </c>
      <c r="L1015" s="3">
        <v>0</v>
      </c>
      <c r="M1015" s="3">
        <v>2.52620833930694E-3</v>
      </c>
      <c r="N1015" s="3">
        <v>128</v>
      </c>
      <c r="O1015" s="3" t="s">
        <v>33</v>
      </c>
      <c r="P1015" s="3" t="s">
        <v>43</v>
      </c>
      <c r="Q1015" s="3" t="s">
        <v>3304</v>
      </c>
      <c r="R1015" s="3" t="s">
        <v>109</v>
      </c>
      <c r="S1015" s="3" t="s">
        <v>1217</v>
      </c>
      <c r="T1015" s="3" t="s">
        <v>3305</v>
      </c>
      <c r="V1015" s="3">
        <v>1064.2850000000001</v>
      </c>
      <c r="W1015" s="3">
        <v>2.1285699999999999</v>
      </c>
      <c r="X1015" s="3" t="s">
        <v>3306</v>
      </c>
      <c r="Y1015" s="14">
        <v>0</v>
      </c>
      <c r="Z1015" s="11" t="str">
        <f t="shared" si="45"/>
        <v/>
      </c>
      <c r="AA1015" s="11" t="str">
        <f t="shared" si="46"/>
        <v/>
      </c>
      <c r="AB1015" s="3" t="str">
        <f t="shared" si="47"/>
        <v>No</v>
      </c>
    </row>
    <row r="1016" spans="1:28" x14ac:dyDescent="0.2">
      <c r="A1016" s="4" t="s">
        <v>3302</v>
      </c>
      <c r="B1016" s="4" t="s">
        <v>3975</v>
      </c>
      <c r="C1016" s="4">
        <v>0</v>
      </c>
      <c r="D1016" s="4">
        <v>225</v>
      </c>
      <c r="E1016" s="4">
        <v>169</v>
      </c>
      <c r="F1016" s="4">
        <v>176</v>
      </c>
      <c r="G1016" s="12">
        <v>-10.1637559428772</v>
      </c>
      <c r="H1016" s="13">
        <v>1.54842621759819E-2</v>
      </c>
      <c r="I1016" s="3">
        <v>1.8101094839161</v>
      </c>
      <c r="J1016" s="3">
        <v>1</v>
      </c>
      <c r="K1016" s="3">
        <v>0</v>
      </c>
      <c r="L1016" s="3">
        <v>0</v>
      </c>
      <c r="M1016" s="3">
        <v>3.9672753647937197E-3</v>
      </c>
      <c r="N1016" s="3">
        <v>16</v>
      </c>
      <c r="O1016" s="3" t="s">
        <v>51</v>
      </c>
      <c r="P1016" s="3" t="s">
        <v>620</v>
      </c>
      <c r="Q1016" s="3" t="s">
        <v>993</v>
      </c>
      <c r="R1016" s="3" t="s">
        <v>53</v>
      </c>
      <c r="S1016" s="3" t="s">
        <v>269</v>
      </c>
      <c r="T1016" s="3" t="s">
        <v>994</v>
      </c>
      <c r="V1016" s="3">
        <v>1040.087</v>
      </c>
      <c r="W1016" s="3">
        <v>2.080174</v>
      </c>
      <c r="X1016" s="3" t="s">
        <v>995</v>
      </c>
      <c r="Y1016" s="14">
        <v>0</v>
      </c>
      <c r="Z1016" s="11" t="str">
        <f t="shared" si="45"/>
        <v/>
      </c>
      <c r="AA1016" s="11" t="str">
        <f t="shared" si="46"/>
        <v/>
      </c>
      <c r="AB1016" s="3" t="str">
        <f t="shared" si="47"/>
        <v>No</v>
      </c>
    </row>
    <row r="1017" spans="1:28" x14ac:dyDescent="0.2">
      <c r="A1017" s="4" t="s">
        <v>3320</v>
      </c>
      <c r="B1017" s="4" t="s">
        <v>3975</v>
      </c>
      <c r="C1017" s="4">
        <v>0</v>
      </c>
      <c r="D1017" s="4">
        <v>228</v>
      </c>
      <c r="E1017" s="4">
        <v>194</v>
      </c>
      <c r="F1017" s="4">
        <v>153</v>
      </c>
      <c r="G1017" s="12">
        <v>-10.170036692088701</v>
      </c>
      <c r="H1017" s="13">
        <v>2.5437109648881E-2</v>
      </c>
      <c r="I1017" s="3">
        <v>1.59453223794718</v>
      </c>
      <c r="J1017" s="3">
        <v>1</v>
      </c>
      <c r="K1017" s="3">
        <v>0</v>
      </c>
      <c r="L1017" s="3">
        <v>0</v>
      </c>
      <c r="M1017" s="3">
        <v>2.53911077041526E-3</v>
      </c>
      <c r="N1017" s="3">
        <v>296</v>
      </c>
      <c r="O1017" s="3" t="s">
        <v>33</v>
      </c>
      <c r="P1017" s="3" t="s">
        <v>433</v>
      </c>
      <c r="Q1017" s="3" t="s">
        <v>3321</v>
      </c>
      <c r="R1017" s="3" t="s">
        <v>36</v>
      </c>
      <c r="S1017" s="3" t="s">
        <v>315</v>
      </c>
      <c r="T1017" s="3" t="s">
        <v>3322</v>
      </c>
      <c r="V1017" s="3">
        <v>1202.4110000000001</v>
      </c>
      <c r="W1017" s="3">
        <v>2.4048219999999998</v>
      </c>
      <c r="X1017" s="3" t="s">
        <v>3323</v>
      </c>
      <c r="Y1017" s="14">
        <v>0</v>
      </c>
      <c r="Z1017" s="11" t="str">
        <f t="shared" si="45"/>
        <v/>
      </c>
      <c r="AA1017" s="11" t="str">
        <f t="shared" si="46"/>
        <v/>
      </c>
      <c r="AB1017" s="3" t="str">
        <f t="shared" si="47"/>
        <v>No</v>
      </c>
    </row>
    <row r="1018" spans="1:28" x14ac:dyDescent="0.2">
      <c r="A1018" s="4" t="s">
        <v>3428</v>
      </c>
      <c r="B1018" s="4" t="s">
        <v>3975</v>
      </c>
      <c r="C1018" s="4">
        <v>0</v>
      </c>
      <c r="D1018" s="4">
        <v>217</v>
      </c>
      <c r="E1018" s="4">
        <v>196</v>
      </c>
      <c r="F1018" s="4">
        <v>187</v>
      </c>
      <c r="G1018" s="12">
        <v>-10.2409151669445</v>
      </c>
      <c r="H1018" s="13">
        <v>2.5437109648881E-2</v>
      </c>
      <c r="I1018" s="3">
        <v>1.59453223794718</v>
      </c>
      <c r="J1018" s="3">
        <v>1</v>
      </c>
      <c r="K1018" s="3">
        <v>0</v>
      </c>
      <c r="L1018" s="3">
        <v>0</v>
      </c>
      <c r="M1018" s="3">
        <v>2.6679768923279302E-3</v>
      </c>
      <c r="N1018" s="3">
        <v>169</v>
      </c>
      <c r="O1018" s="3" t="s">
        <v>33</v>
      </c>
      <c r="P1018" s="3" t="s">
        <v>34</v>
      </c>
      <c r="Q1018" s="3" t="s">
        <v>3429</v>
      </c>
      <c r="R1018" s="3" t="s">
        <v>109</v>
      </c>
      <c r="S1018" s="3" t="s">
        <v>279</v>
      </c>
      <c r="T1018" s="3" t="s">
        <v>3430</v>
      </c>
      <c r="V1018" s="3">
        <v>1008.138</v>
      </c>
      <c r="W1018" s="3">
        <v>2.016276</v>
      </c>
      <c r="X1018" s="3" t="s">
        <v>3431</v>
      </c>
      <c r="Y1018" s="14">
        <v>0</v>
      </c>
      <c r="Z1018" s="11" t="str">
        <f t="shared" si="45"/>
        <v/>
      </c>
      <c r="AA1018" s="11" t="str">
        <f t="shared" si="46"/>
        <v/>
      </c>
      <c r="AB1018" s="3" t="str">
        <f t="shared" si="47"/>
        <v>No</v>
      </c>
    </row>
    <row r="1019" spans="1:28" x14ac:dyDescent="0.2">
      <c r="A1019" s="4" t="s">
        <v>3448</v>
      </c>
      <c r="B1019" s="4" t="s">
        <v>3975</v>
      </c>
      <c r="C1019" s="4">
        <v>0</v>
      </c>
      <c r="D1019" s="4">
        <v>220</v>
      </c>
      <c r="E1019" s="4">
        <v>197</v>
      </c>
      <c r="F1019" s="4">
        <v>193</v>
      </c>
      <c r="G1019" s="12">
        <v>-10.2651994618377</v>
      </c>
      <c r="H1019" s="13">
        <v>2.4949355702897701E-2</v>
      </c>
      <c r="I1019" s="3">
        <v>1.60294066520248</v>
      </c>
      <c r="J1019" s="3">
        <v>1</v>
      </c>
      <c r="K1019" s="3">
        <v>0</v>
      </c>
      <c r="L1019" s="3">
        <v>0</v>
      </c>
      <c r="M1019" s="3">
        <v>2.7133433943376199E-3</v>
      </c>
      <c r="N1019" s="3">
        <v>138</v>
      </c>
      <c r="O1019" s="3" t="s">
        <v>33</v>
      </c>
      <c r="P1019" s="3" t="s">
        <v>43</v>
      </c>
      <c r="Q1019" s="3" t="s">
        <v>3449</v>
      </c>
      <c r="R1019" s="3" t="s">
        <v>109</v>
      </c>
      <c r="S1019" s="3" t="s">
        <v>1372</v>
      </c>
      <c r="T1019" s="3" t="s">
        <v>3450</v>
      </c>
      <c r="V1019" s="3">
        <v>1065.337</v>
      </c>
      <c r="W1019" s="3">
        <v>2.130674</v>
      </c>
      <c r="X1019" s="3" t="s">
        <v>3451</v>
      </c>
      <c r="Y1019" s="14">
        <v>0</v>
      </c>
      <c r="Z1019" s="11" t="str">
        <f t="shared" si="45"/>
        <v/>
      </c>
      <c r="AA1019" s="11" t="str">
        <f t="shared" si="46"/>
        <v/>
      </c>
      <c r="AB1019" s="3" t="str">
        <f t="shared" si="47"/>
        <v>No</v>
      </c>
    </row>
    <row r="1020" spans="1:28" x14ac:dyDescent="0.2">
      <c r="A1020" s="4" t="s">
        <v>3473</v>
      </c>
      <c r="B1020" s="4" t="s">
        <v>3975</v>
      </c>
      <c r="C1020" s="4">
        <v>0</v>
      </c>
      <c r="D1020" s="4">
        <v>239</v>
      </c>
      <c r="E1020" s="4">
        <v>226</v>
      </c>
      <c r="F1020" s="4">
        <v>155</v>
      </c>
      <c r="G1020" s="12">
        <v>-10.283929564657599</v>
      </c>
      <c r="H1020" s="13">
        <v>1.33603113585146E-2</v>
      </c>
      <c r="I1020" s="3">
        <v>1.8741834206247601</v>
      </c>
      <c r="J1020" s="3">
        <v>1</v>
      </c>
      <c r="K1020" s="3">
        <v>0</v>
      </c>
      <c r="L1020" s="3">
        <v>0</v>
      </c>
      <c r="M1020" s="3">
        <v>4.3120016119414899E-3</v>
      </c>
      <c r="N1020" s="3">
        <v>64</v>
      </c>
      <c r="O1020" s="3" t="s">
        <v>51</v>
      </c>
      <c r="P1020" s="3" t="s">
        <v>34</v>
      </c>
      <c r="Q1020" s="3" t="s">
        <v>3474</v>
      </c>
      <c r="R1020" s="3" t="s">
        <v>53</v>
      </c>
      <c r="S1020" s="3" t="s">
        <v>1557</v>
      </c>
      <c r="T1020" s="3" t="s">
        <v>3475</v>
      </c>
      <c r="V1020" s="3">
        <v>1293.345</v>
      </c>
      <c r="W1020" s="3">
        <v>2.5866899999999999</v>
      </c>
      <c r="X1020" s="3" t="s">
        <v>3476</v>
      </c>
      <c r="Y1020" s="14">
        <v>0</v>
      </c>
      <c r="Z1020" s="11" t="str">
        <f t="shared" si="45"/>
        <v/>
      </c>
      <c r="AA1020" s="11" t="str">
        <f t="shared" si="46"/>
        <v/>
      </c>
      <c r="AB1020" s="3" t="str">
        <f t="shared" si="47"/>
        <v>No</v>
      </c>
    </row>
    <row r="1021" spans="1:28" x14ac:dyDescent="0.2">
      <c r="A1021" s="4" t="s">
        <v>1133</v>
      </c>
      <c r="B1021" s="4" t="s">
        <v>3975</v>
      </c>
      <c r="C1021" s="4">
        <v>0</v>
      </c>
      <c r="D1021" s="4">
        <v>259</v>
      </c>
      <c r="E1021" s="4">
        <v>191</v>
      </c>
      <c r="F1021" s="4">
        <v>192</v>
      </c>
      <c r="G1021" s="12">
        <v>-10.3292076123725</v>
      </c>
      <c r="H1021" s="13">
        <v>1.99673959021264E-2</v>
      </c>
      <c r="I1021" s="3">
        <v>1.69967857103722</v>
      </c>
      <c r="J1021" s="3">
        <v>1</v>
      </c>
      <c r="K1021" s="3">
        <v>0</v>
      </c>
      <c r="L1021" s="3">
        <v>0</v>
      </c>
      <c r="M1021" s="3">
        <v>2.8356746245718901E-3</v>
      </c>
      <c r="N1021" s="3">
        <v>61</v>
      </c>
      <c r="O1021" s="3" t="s">
        <v>33</v>
      </c>
      <c r="P1021" s="3" t="s">
        <v>43</v>
      </c>
      <c r="Q1021" s="3" t="s">
        <v>1134</v>
      </c>
      <c r="R1021" s="3" t="s">
        <v>109</v>
      </c>
      <c r="S1021" s="3" t="s">
        <v>1135</v>
      </c>
      <c r="T1021" s="3" t="s">
        <v>1136</v>
      </c>
      <c r="V1021" s="3">
        <v>1124.124</v>
      </c>
      <c r="W1021" s="3">
        <v>2.2482479999999998</v>
      </c>
      <c r="X1021" s="3" t="s">
        <v>1137</v>
      </c>
      <c r="Y1021" s="14">
        <v>0</v>
      </c>
      <c r="Z1021" s="11" t="str">
        <f t="shared" si="45"/>
        <v/>
      </c>
      <c r="AA1021" s="11" t="str">
        <f t="shared" si="46"/>
        <v/>
      </c>
      <c r="AB1021" s="3" t="str">
        <f t="shared" si="47"/>
        <v>No</v>
      </c>
    </row>
    <row r="1022" spans="1:28" x14ac:dyDescent="0.2">
      <c r="A1022" s="4" t="s">
        <v>3598</v>
      </c>
      <c r="B1022" s="4" t="s">
        <v>3975</v>
      </c>
      <c r="C1022" s="4">
        <v>0</v>
      </c>
      <c r="D1022" s="4">
        <v>248</v>
      </c>
      <c r="E1022" s="4">
        <v>221</v>
      </c>
      <c r="F1022" s="4">
        <v>203</v>
      </c>
      <c r="G1022" s="12">
        <v>-10.402274704738501</v>
      </c>
      <c r="H1022" s="13">
        <v>1.99673959021264E-2</v>
      </c>
      <c r="I1022" s="3">
        <v>1.69967857103722</v>
      </c>
      <c r="J1022" s="3">
        <v>1</v>
      </c>
      <c r="K1022" s="3">
        <v>0</v>
      </c>
      <c r="L1022" s="3">
        <v>0</v>
      </c>
      <c r="M1022" s="3">
        <v>2.9837614439794601E-3</v>
      </c>
      <c r="N1022" s="3">
        <v>359</v>
      </c>
      <c r="O1022" s="3" t="s">
        <v>33</v>
      </c>
      <c r="P1022" s="3" t="s">
        <v>43</v>
      </c>
      <c r="Q1022" s="3" t="s">
        <v>1569</v>
      </c>
      <c r="R1022" s="3" t="s">
        <v>36</v>
      </c>
      <c r="S1022" s="3" t="s">
        <v>1144</v>
      </c>
      <c r="T1022" s="3" t="s">
        <v>1570</v>
      </c>
      <c r="V1022" s="3">
        <v>1269.3240000000001</v>
      </c>
      <c r="W1022" s="3">
        <v>2.5386479999999998</v>
      </c>
      <c r="X1022" s="3" t="s">
        <v>1571</v>
      </c>
      <c r="Y1022" s="14">
        <v>0</v>
      </c>
      <c r="Z1022" s="11" t="str">
        <f t="shared" si="45"/>
        <v/>
      </c>
      <c r="AA1022" s="11" t="str">
        <f t="shared" si="46"/>
        <v/>
      </c>
      <c r="AB1022" s="3" t="str">
        <f t="shared" si="47"/>
        <v>No</v>
      </c>
    </row>
    <row r="1023" spans="1:28" x14ac:dyDescent="0.2">
      <c r="A1023" s="4" t="s">
        <v>3604</v>
      </c>
      <c r="B1023" s="4" t="s">
        <v>3975</v>
      </c>
      <c r="C1023" s="4">
        <v>0</v>
      </c>
      <c r="D1023" s="4">
        <v>257</v>
      </c>
      <c r="E1023" s="4">
        <v>220</v>
      </c>
      <c r="F1023" s="4">
        <v>199</v>
      </c>
      <c r="G1023" s="12">
        <v>-10.408132101681501</v>
      </c>
      <c r="H1023" s="13">
        <v>1.99673959021264E-2</v>
      </c>
      <c r="I1023" s="3">
        <v>1.69967857103722</v>
      </c>
      <c r="J1023" s="3">
        <v>1</v>
      </c>
      <c r="K1023" s="3">
        <v>0</v>
      </c>
      <c r="L1023" s="3">
        <v>0</v>
      </c>
      <c r="M1023" s="3">
        <v>2.9956698354948099E-3</v>
      </c>
      <c r="N1023" s="3">
        <v>63</v>
      </c>
      <c r="O1023" s="3" t="s">
        <v>33</v>
      </c>
      <c r="P1023" s="3" t="s">
        <v>82</v>
      </c>
      <c r="Q1023" s="3" t="s">
        <v>3605</v>
      </c>
      <c r="R1023" s="3" t="s">
        <v>109</v>
      </c>
      <c r="S1023" s="3" t="s">
        <v>1159</v>
      </c>
      <c r="T1023" s="3" t="s">
        <v>3606</v>
      </c>
      <c r="V1023" s="3">
        <v>1143.259</v>
      </c>
      <c r="W1023" s="3">
        <v>2.2865180000000001</v>
      </c>
      <c r="X1023" s="3" t="s">
        <v>3607</v>
      </c>
      <c r="Y1023" s="14">
        <v>0</v>
      </c>
      <c r="Z1023" s="11" t="str">
        <f t="shared" si="45"/>
        <v/>
      </c>
      <c r="AA1023" s="11" t="str">
        <f t="shared" si="46"/>
        <v/>
      </c>
      <c r="AB1023" s="3" t="str">
        <f t="shared" si="47"/>
        <v>No</v>
      </c>
    </row>
    <row r="1024" spans="1:28" x14ac:dyDescent="0.2">
      <c r="A1024" s="4" t="s">
        <v>3628</v>
      </c>
      <c r="B1024" s="4" t="s">
        <v>3975</v>
      </c>
      <c r="C1024" s="4">
        <v>0</v>
      </c>
      <c r="D1024" s="4">
        <v>272</v>
      </c>
      <c r="E1024" s="4">
        <v>225</v>
      </c>
      <c r="F1024" s="4">
        <v>206</v>
      </c>
      <c r="G1024" s="12">
        <v>-10.4631274136591</v>
      </c>
      <c r="H1024" s="13">
        <v>1.65168339137748E-2</v>
      </c>
      <c r="I1024" s="3">
        <v>1.7820731982720299</v>
      </c>
      <c r="J1024" s="3">
        <v>1</v>
      </c>
      <c r="K1024" s="3">
        <v>0</v>
      </c>
      <c r="L1024" s="3">
        <v>0</v>
      </c>
      <c r="M1024" s="3">
        <v>3.1120351512250398E-3</v>
      </c>
      <c r="N1024" s="3">
        <v>158</v>
      </c>
      <c r="O1024" s="3" t="s">
        <v>33</v>
      </c>
      <c r="P1024" s="3" t="s">
        <v>43</v>
      </c>
      <c r="Q1024" s="3" t="s">
        <v>3629</v>
      </c>
      <c r="R1024" s="3" t="s">
        <v>109</v>
      </c>
      <c r="S1024" s="3" t="s">
        <v>942</v>
      </c>
      <c r="T1024" s="3" t="s">
        <v>3630</v>
      </c>
      <c r="V1024" s="3">
        <v>933.06719999999996</v>
      </c>
      <c r="W1024" s="3">
        <v>1.8661344</v>
      </c>
      <c r="X1024" s="3" t="s">
        <v>3631</v>
      </c>
      <c r="Y1024" s="14">
        <v>0</v>
      </c>
      <c r="Z1024" s="11" t="str">
        <f t="shared" si="45"/>
        <v/>
      </c>
      <c r="AA1024" s="11" t="str">
        <f t="shared" si="46"/>
        <v/>
      </c>
      <c r="AB1024" s="3" t="str">
        <f t="shared" si="47"/>
        <v>No</v>
      </c>
    </row>
    <row r="1025" spans="1:28" x14ac:dyDescent="0.2">
      <c r="A1025" s="4" t="s">
        <v>3636</v>
      </c>
      <c r="B1025" s="4" t="s">
        <v>3975</v>
      </c>
      <c r="C1025" s="4">
        <v>0</v>
      </c>
      <c r="D1025" s="4">
        <v>280</v>
      </c>
      <c r="E1025" s="4">
        <v>212</v>
      </c>
      <c r="F1025" s="4">
        <v>214</v>
      </c>
      <c r="G1025" s="12">
        <v>-10.4714328584644</v>
      </c>
      <c r="H1025" s="13">
        <v>8.8423358064354703E-3</v>
      </c>
      <c r="I1025" s="3">
        <v>2.0534329958639099</v>
      </c>
      <c r="J1025" s="3">
        <v>1</v>
      </c>
      <c r="K1025" s="3">
        <v>0</v>
      </c>
      <c r="L1025" s="3">
        <v>0</v>
      </c>
      <c r="M1025" s="3">
        <v>4.9111731880306202E-3</v>
      </c>
      <c r="N1025" s="3">
        <v>9</v>
      </c>
      <c r="O1025" s="3" t="s">
        <v>51</v>
      </c>
      <c r="P1025" s="3" t="s">
        <v>43</v>
      </c>
      <c r="Q1025" s="3" t="s">
        <v>819</v>
      </c>
      <c r="R1025" s="3" t="s">
        <v>53</v>
      </c>
      <c r="S1025" s="3" t="s">
        <v>701</v>
      </c>
      <c r="T1025" s="3" t="s">
        <v>820</v>
      </c>
      <c r="V1025" s="3">
        <v>1109.239</v>
      </c>
      <c r="W1025" s="3">
        <v>2.2184780000000002</v>
      </c>
      <c r="X1025" s="3" t="s">
        <v>821</v>
      </c>
      <c r="Y1025" s="14">
        <v>0</v>
      </c>
      <c r="Z1025" s="11" t="str">
        <f t="shared" si="45"/>
        <v/>
      </c>
      <c r="AA1025" s="11" t="str">
        <f t="shared" si="46"/>
        <v/>
      </c>
      <c r="AB1025" s="3" t="str">
        <f t="shared" si="47"/>
        <v>No</v>
      </c>
    </row>
    <row r="1026" spans="1:28" x14ac:dyDescent="0.2">
      <c r="A1026" s="4" t="s">
        <v>3651</v>
      </c>
      <c r="B1026" s="4" t="s">
        <v>3975</v>
      </c>
      <c r="C1026" s="4">
        <v>0</v>
      </c>
      <c r="D1026" s="4">
        <v>264</v>
      </c>
      <c r="E1026" s="4">
        <v>226</v>
      </c>
      <c r="F1026" s="4">
        <v>219</v>
      </c>
      <c r="G1026" s="12">
        <v>-10.479223916710801</v>
      </c>
      <c r="H1026" s="13">
        <v>1.60581044558703E-2</v>
      </c>
      <c r="I1026" s="3">
        <v>1.79430572138248</v>
      </c>
      <c r="J1026" s="3">
        <v>1</v>
      </c>
      <c r="K1026" s="3">
        <v>0</v>
      </c>
      <c r="L1026" s="3">
        <v>0</v>
      </c>
      <c r="M1026" s="3">
        <v>3.14732547401698E-3</v>
      </c>
      <c r="N1026" s="3">
        <v>256</v>
      </c>
      <c r="O1026" s="3" t="s">
        <v>33</v>
      </c>
      <c r="P1026" s="3" t="s">
        <v>43</v>
      </c>
      <c r="Q1026" s="3" t="s">
        <v>387</v>
      </c>
      <c r="R1026" s="3" t="s">
        <v>36</v>
      </c>
      <c r="S1026" s="3" t="s">
        <v>1557</v>
      </c>
      <c r="T1026" s="3" t="s">
        <v>389</v>
      </c>
      <c r="U1026" s="3" t="s">
        <v>390</v>
      </c>
      <c r="V1026" s="3">
        <v>1059.182</v>
      </c>
      <c r="W1026" s="3">
        <v>2.1183640000000001</v>
      </c>
      <c r="X1026" s="3" t="s">
        <v>391</v>
      </c>
      <c r="Y1026" s="14">
        <v>0</v>
      </c>
      <c r="Z1026" s="11" t="str">
        <f t="shared" ref="Z1026:Z1031" si="48">IF($AG$7 &lt;&gt; "", $AG$7 * Y1026, "")</f>
        <v/>
      </c>
      <c r="AA1026" s="11" t="str">
        <f t="shared" ref="AA1026:AA1031" si="49">IF($AG$7 &lt;&gt; "", $AG$7 * L1026 / $L$1032, "")</f>
        <v/>
      </c>
      <c r="AB1026" s="3" t="str">
        <f t="shared" ref="AB1026:AB1031" si="50">IF(ISNUMBER(SEARCH(O1026,$AG$2))=TRUE,"Yes",IF(ISNUMBER(SEARCH(O1026,$AG$3))=TRUE,"Yes",IF(ISNUMBER(SEARCH(O1026,$AG$4))=TRUE,"Yes","No")))</f>
        <v>No</v>
      </c>
    </row>
    <row r="1027" spans="1:28" x14ac:dyDescent="0.2">
      <c r="A1027" s="4" t="s">
        <v>3657</v>
      </c>
      <c r="B1027" s="4" t="s">
        <v>3975</v>
      </c>
      <c r="C1027" s="4">
        <v>0</v>
      </c>
      <c r="D1027" s="4">
        <v>278</v>
      </c>
      <c r="E1027" s="4">
        <v>202</v>
      </c>
      <c r="F1027" s="4">
        <v>237</v>
      </c>
      <c r="G1027" s="12">
        <v>-10.497335480991801</v>
      </c>
      <c r="H1027" s="13">
        <v>8.3242825068038703E-3</v>
      </c>
      <c r="I1027" s="3">
        <v>2.0796531892648198</v>
      </c>
      <c r="J1027" s="3">
        <v>1</v>
      </c>
      <c r="K1027" s="3">
        <v>0</v>
      </c>
      <c r="L1027" s="3">
        <v>0</v>
      </c>
      <c r="M1027" s="3">
        <v>5.00075231945382E-3</v>
      </c>
      <c r="N1027" s="3">
        <v>70</v>
      </c>
      <c r="O1027" s="3" t="s">
        <v>51</v>
      </c>
      <c r="P1027" s="3" t="s">
        <v>34</v>
      </c>
      <c r="Q1027" s="3" t="s">
        <v>3658</v>
      </c>
      <c r="R1027" s="3" t="s">
        <v>53</v>
      </c>
      <c r="S1027" s="3" t="s">
        <v>775</v>
      </c>
      <c r="T1027" s="3" t="s">
        <v>3659</v>
      </c>
      <c r="V1027" s="3">
        <v>890.98410000000001</v>
      </c>
      <c r="W1027" s="3">
        <v>1.7819681999999999</v>
      </c>
      <c r="X1027" s="3" t="s">
        <v>3660</v>
      </c>
      <c r="Y1027" s="14">
        <v>0</v>
      </c>
      <c r="Z1027" s="11" t="str">
        <f t="shared" si="48"/>
        <v/>
      </c>
      <c r="AA1027" s="11" t="str">
        <f t="shared" si="49"/>
        <v/>
      </c>
      <c r="AB1027" s="3" t="str">
        <f t="shared" si="50"/>
        <v>No</v>
      </c>
    </row>
    <row r="1028" spans="1:28" x14ac:dyDescent="0.2">
      <c r="A1028" s="4" t="s">
        <v>1239</v>
      </c>
      <c r="B1028" s="4" t="s">
        <v>3975</v>
      </c>
      <c r="C1028" s="4">
        <v>0</v>
      </c>
      <c r="D1028" s="4">
        <v>281</v>
      </c>
      <c r="E1028" s="4">
        <v>232</v>
      </c>
      <c r="F1028" s="4">
        <v>231</v>
      </c>
      <c r="G1028" s="12">
        <v>-10.5476776424126</v>
      </c>
      <c r="H1028" s="13">
        <v>1.60581044558703E-2</v>
      </c>
      <c r="I1028" s="3">
        <v>1.79430572138248</v>
      </c>
      <c r="J1028" s="3">
        <v>1</v>
      </c>
      <c r="K1028" s="3">
        <v>0</v>
      </c>
      <c r="L1028" s="3">
        <v>0</v>
      </c>
      <c r="M1028" s="3">
        <v>3.3002819493864002E-3</v>
      </c>
      <c r="N1028" s="3">
        <v>265</v>
      </c>
      <c r="O1028" s="3" t="s">
        <v>33</v>
      </c>
      <c r="P1028" s="3" t="s">
        <v>43</v>
      </c>
      <c r="Q1028" s="3" t="s">
        <v>1240</v>
      </c>
      <c r="R1028" s="3" t="s">
        <v>36</v>
      </c>
      <c r="S1028" s="3" t="s">
        <v>409</v>
      </c>
      <c r="T1028" s="3" t="s">
        <v>1241</v>
      </c>
      <c r="V1028" s="3">
        <v>1125.325</v>
      </c>
      <c r="W1028" s="3">
        <v>2.2506499999999998</v>
      </c>
      <c r="X1028" s="3" t="s">
        <v>1242</v>
      </c>
      <c r="Y1028" s="14">
        <v>0</v>
      </c>
      <c r="Z1028" s="11" t="str">
        <f t="shared" si="48"/>
        <v/>
      </c>
      <c r="AA1028" s="11" t="str">
        <f t="shared" si="49"/>
        <v/>
      </c>
      <c r="AB1028" s="3" t="str">
        <f t="shared" si="50"/>
        <v>No</v>
      </c>
    </row>
    <row r="1029" spans="1:28" x14ac:dyDescent="0.2">
      <c r="A1029" s="4" t="s">
        <v>3685</v>
      </c>
      <c r="B1029" s="4" t="s">
        <v>3975</v>
      </c>
      <c r="C1029" s="4">
        <v>0</v>
      </c>
      <c r="D1029" s="4">
        <v>260</v>
      </c>
      <c r="E1029" s="4">
        <v>216</v>
      </c>
      <c r="F1029" s="4">
        <v>264</v>
      </c>
      <c r="G1029" s="12">
        <v>-10.547786629581701</v>
      </c>
      <c r="H1029" s="13">
        <v>1.60581044558703E-2</v>
      </c>
      <c r="I1029" s="3">
        <v>1.79430572138248</v>
      </c>
      <c r="J1029" s="3">
        <v>1</v>
      </c>
      <c r="K1029" s="3">
        <v>0</v>
      </c>
      <c r="L1029" s="3">
        <v>0</v>
      </c>
      <c r="M1029" s="3">
        <v>3.3012501534287701E-3</v>
      </c>
      <c r="N1029" s="3">
        <v>360</v>
      </c>
      <c r="O1029" s="3" t="s">
        <v>33</v>
      </c>
      <c r="P1029" s="3" t="s">
        <v>227</v>
      </c>
      <c r="Q1029" s="3" t="s">
        <v>3686</v>
      </c>
      <c r="R1029" s="3" t="s">
        <v>36</v>
      </c>
      <c r="S1029" s="3" t="s">
        <v>1756</v>
      </c>
      <c r="T1029" s="3" t="s">
        <v>3687</v>
      </c>
      <c r="V1029" s="3">
        <v>1053.23</v>
      </c>
      <c r="W1029" s="3">
        <v>2.1064600000000002</v>
      </c>
      <c r="X1029" s="3" t="s">
        <v>3688</v>
      </c>
      <c r="Y1029" s="14">
        <v>0</v>
      </c>
      <c r="Z1029" s="11" t="str">
        <f t="shared" si="48"/>
        <v/>
      </c>
      <c r="AA1029" s="11" t="str">
        <f t="shared" si="49"/>
        <v/>
      </c>
      <c r="AB1029" s="3" t="str">
        <f t="shared" si="50"/>
        <v>No</v>
      </c>
    </row>
    <row r="1030" spans="1:28" x14ac:dyDescent="0.2">
      <c r="A1030" s="4" t="s">
        <v>3858</v>
      </c>
      <c r="B1030" s="4" t="s">
        <v>3975</v>
      </c>
      <c r="C1030" s="4">
        <v>0</v>
      </c>
      <c r="D1030" s="4">
        <v>326</v>
      </c>
      <c r="E1030" s="4">
        <v>311</v>
      </c>
      <c r="F1030" s="4">
        <v>249</v>
      </c>
      <c r="G1030" s="12">
        <v>-10.7999668415119</v>
      </c>
      <c r="H1030" s="13">
        <v>1.1628128352281599E-2</v>
      </c>
      <c r="I1030" s="3">
        <v>1.9344901830952801</v>
      </c>
      <c r="J1030" s="3">
        <v>1</v>
      </c>
      <c r="K1030" s="3">
        <v>0</v>
      </c>
      <c r="L1030" s="3">
        <v>0</v>
      </c>
      <c r="M1030" s="3">
        <v>3.9313985991022904E-3</v>
      </c>
      <c r="N1030" s="3">
        <v>1</v>
      </c>
      <c r="O1030" s="3" t="s">
        <v>33</v>
      </c>
      <c r="P1030" s="3" t="s">
        <v>43</v>
      </c>
      <c r="Q1030" s="3" t="s">
        <v>3859</v>
      </c>
      <c r="R1030" s="3" t="s">
        <v>109</v>
      </c>
      <c r="S1030" s="3" t="s">
        <v>155</v>
      </c>
      <c r="T1030" s="3" t="s">
        <v>3860</v>
      </c>
      <c r="V1030" s="3">
        <v>1129.1400000000001</v>
      </c>
      <c r="W1030" s="3">
        <v>2.2582800000000001</v>
      </c>
      <c r="X1030" s="3" t="s">
        <v>3861</v>
      </c>
      <c r="Y1030" s="14">
        <v>0</v>
      </c>
      <c r="Z1030" s="11" t="str">
        <f t="shared" si="48"/>
        <v/>
      </c>
      <c r="AA1030" s="11" t="str">
        <f t="shared" si="49"/>
        <v/>
      </c>
      <c r="AB1030" s="3" t="str">
        <f t="shared" si="50"/>
        <v>No</v>
      </c>
    </row>
    <row r="1031" spans="1:28" x14ac:dyDescent="0.2">
      <c r="A1031" s="4" t="s">
        <v>3969</v>
      </c>
      <c r="B1031" s="4" t="s">
        <v>3975</v>
      </c>
      <c r="C1031" s="4">
        <v>0</v>
      </c>
      <c r="D1031" s="4">
        <v>198</v>
      </c>
      <c r="E1031" s="4">
        <v>176</v>
      </c>
      <c r="F1031" s="4">
        <v>1854</v>
      </c>
      <c r="G1031" s="12">
        <v>-12.230285313322501</v>
      </c>
      <c r="H1031" s="16">
        <v>4.4500442368491499E-5</v>
      </c>
      <c r="I1031" s="3">
        <v>4.3516356717777196</v>
      </c>
      <c r="J1031" s="3">
        <v>1</v>
      </c>
      <c r="K1031" s="3">
        <v>0</v>
      </c>
      <c r="L1031" s="3">
        <v>0</v>
      </c>
      <c r="M1031" s="3">
        <v>1.66445944022117E-2</v>
      </c>
      <c r="N1031" s="3">
        <v>84</v>
      </c>
      <c r="O1031" s="3" t="s">
        <v>51</v>
      </c>
      <c r="P1031" s="3" t="s">
        <v>43</v>
      </c>
      <c r="Q1031" s="3" t="s">
        <v>3970</v>
      </c>
      <c r="R1031" s="3" t="s">
        <v>53</v>
      </c>
      <c r="S1031" s="3" t="s">
        <v>329</v>
      </c>
      <c r="T1031" s="3" t="s">
        <v>3971</v>
      </c>
      <c r="V1031" s="3">
        <v>1184.393</v>
      </c>
      <c r="W1031" s="3">
        <v>2.3687860000000001</v>
      </c>
      <c r="X1031" s="3" t="s">
        <v>3972</v>
      </c>
      <c r="Y1031" s="14">
        <v>0</v>
      </c>
      <c r="Z1031" s="11" t="str">
        <f t="shared" si="48"/>
        <v/>
      </c>
      <c r="AA1031" s="11" t="str">
        <f t="shared" si="49"/>
        <v/>
      </c>
      <c r="AB1031" s="3" t="str">
        <f t="shared" si="50"/>
        <v>No</v>
      </c>
    </row>
    <row r="1032" spans="1:28" x14ac:dyDescent="0.2">
      <c r="B1032" s="4" t="s">
        <v>3973</v>
      </c>
      <c r="C1032" s="4">
        <v>21753</v>
      </c>
      <c r="K1032" s="3" t="s">
        <v>3974</v>
      </c>
      <c r="L1032" s="3">
        <v>1.1821158085139423</v>
      </c>
    </row>
  </sheetData>
  <autoFilter ref="A1:AD1032" xr:uid="{00000000-0009-0000-0000-000000000000}">
    <sortState xmlns:xlrd2="http://schemas.microsoft.com/office/spreadsheetml/2017/richdata2" ref="A2:AD1032">
      <sortCondition descending="1" ref="G1:G1031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D2E94-D2CC-0345-BC47-8F5FF935D3EA}">
  <sheetPr codeName="Sheet2"/>
  <dimension ref="A1:AG1032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30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6.1640625" style="3" bestFit="1" customWidth="1"/>
    <col min="18" max="18" width="14" style="3" bestFit="1" customWidth="1"/>
    <col min="19" max="19" width="15.5" style="3" bestFit="1" customWidth="1"/>
    <col min="20" max="20" width="21.832031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31</v>
      </c>
      <c r="B2" s="5" t="s">
        <v>32</v>
      </c>
      <c r="C2" s="5">
        <v>92</v>
      </c>
      <c r="D2" s="5">
        <v>297</v>
      </c>
      <c r="E2" s="5">
        <v>245</v>
      </c>
      <c r="F2" s="5">
        <v>227</v>
      </c>
      <c r="G2" s="6">
        <v>6.0483766163577499</v>
      </c>
      <c r="H2" s="7">
        <v>1.7917980806511002E-27</v>
      </c>
      <c r="I2" s="8">
        <v>26.7467109329551</v>
      </c>
      <c r="J2" s="8">
        <v>1.7917980806511002E-27</v>
      </c>
      <c r="K2" s="8">
        <v>26.7467109329551</v>
      </c>
      <c r="L2" s="8">
        <v>0.31852359003816599</v>
      </c>
      <c r="M2" s="8">
        <v>4.8092830569259198E-3</v>
      </c>
      <c r="N2" s="8">
        <v>261</v>
      </c>
      <c r="O2" s="8" t="s">
        <v>33</v>
      </c>
      <c r="P2" s="8" t="s">
        <v>34</v>
      </c>
      <c r="Q2" s="8" t="s">
        <v>35</v>
      </c>
      <c r="R2" s="8" t="s">
        <v>36</v>
      </c>
      <c r="S2" s="8" t="s">
        <v>37</v>
      </c>
      <c r="T2" s="8" t="s">
        <v>38</v>
      </c>
      <c r="U2" s="8"/>
      <c r="V2" s="8">
        <v>1032.1769999999999</v>
      </c>
      <c r="W2" s="8">
        <v>2.0643539999999998</v>
      </c>
      <c r="X2" s="8" t="s">
        <v>39</v>
      </c>
      <c r="Y2" s="9">
        <v>3.1746031746031744E-2</v>
      </c>
      <c r="Z2" s="10" t="str">
        <f t="shared" ref="Z2:Z65" si="0">IF($AG$7 &lt;&gt; "", $AG$7 * Y2, "")</f>
        <v/>
      </c>
      <c r="AA2" s="10" t="str">
        <f t="shared" ref="AA2:AA65" si="1">IF($AG$7 &lt;&gt; "", $AG$7 * L2 / $L$1032,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41</v>
      </c>
      <c r="B3" s="5" t="s">
        <v>32</v>
      </c>
      <c r="C3" s="5">
        <v>90</v>
      </c>
      <c r="D3" s="5">
        <v>232</v>
      </c>
      <c r="E3" s="5">
        <v>203</v>
      </c>
      <c r="F3" s="5">
        <v>214</v>
      </c>
      <c r="G3" s="6">
        <v>3.8093253075475899</v>
      </c>
      <c r="H3" s="7">
        <v>4.1015380269727099E-11</v>
      </c>
      <c r="I3" s="8">
        <v>10.3870532575793</v>
      </c>
      <c r="J3" s="8">
        <v>4.1015380269727099E-11</v>
      </c>
      <c r="K3" s="8">
        <v>10.3870532575793</v>
      </c>
      <c r="L3" s="8">
        <v>3.5467007973865601E-2</v>
      </c>
      <c r="M3" s="8">
        <v>2.5284182012601398E-3</v>
      </c>
      <c r="N3" s="8">
        <v>290</v>
      </c>
      <c r="O3" s="8" t="s">
        <v>42</v>
      </c>
      <c r="P3" s="8" t="s">
        <v>43</v>
      </c>
      <c r="Q3" s="8" t="s">
        <v>44</v>
      </c>
      <c r="R3" s="8" t="s">
        <v>45</v>
      </c>
      <c r="S3" s="8" t="s">
        <v>46</v>
      </c>
      <c r="T3" s="8" t="s">
        <v>47</v>
      </c>
      <c r="U3" s="8"/>
      <c r="V3" s="8">
        <v>1132.3230000000001</v>
      </c>
      <c r="W3" s="8">
        <v>2.2646459999999999</v>
      </c>
      <c r="X3" s="8" t="s">
        <v>48</v>
      </c>
      <c r="Y3" s="9">
        <v>3.1055900621118012E-2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50</v>
      </c>
      <c r="B4" s="5" t="s">
        <v>32</v>
      </c>
      <c r="C4" s="5">
        <v>26</v>
      </c>
      <c r="D4" s="5">
        <v>333</v>
      </c>
      <c r="E4" s="5">
        <v>289</v>
      </c>
      <c r="F4" s="5">
        <v>264</v>
      </c>
      <c r="G4" s="6">
        <v>3.6848585802926102</v>
      </c>
      <c r="H4" s="7">
        <v>6.8993984244071003E-7</v>
      </c>
      <c r="I4" s="8">
        <v>6.1611887748207304</v>
      </c>
      <c r="J4" s="8">
        <v>6.8993984244071003E-7</v>
      </c>
      <c r="K4" s="8">
        <v>6.1611887748207304</v>
      </c>
      <c r="L4" s="8">
        <v>0.125849412487751</v>
      </c>
      <c r="M4" s="8">
        <v>9.7807773380596402E-3</v>
      </c>
      <c r="N4" s="8">
        <v>119</v>
      </c>
      <c r="O4" s="8" t="s">
        <v>51</v>
      </c>
      <c r="P4" s="8" t="s">
        <v>43</v>
      </c>
      <c r="Q4" s="8" t="s">
        <v>52</v>
      </c>
      <c r="R4" s="8" t="s">
        <v>53</v>
      </c>
      <c r="S4" s="8" t="s">
        <v>54</v>
      </c>
      <c r="T4" s="8" t="s">
        <v>55</v>
      </c>
      <c r="U4" s="8"/>
      <c r="V4" s="8">
        <v>1012.143</v>
      </c>
      <c r="W4" s="8">
        <v>2.024286</v>
      </c>
      <c r="X4" s="8" t="s">
        <v>56</v>
      </c>
      <c r="Y4" s="9">
        <v>8.9717046238785361E-3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58</v>
      </c>
      <c r="B5" s="5" t="s">
        <v>32</v>
      </c>
      <c r="C5" s="5">
        <v>73</v>
      </c>
      <c r="D5" s="5">
        <v>284</v>
      </c>
      <c r="E5" s="5">
        <v>189</v>
      </c>
      <c r="F5" s="5">
        <v>182</v>
      </c>
      <c r="G5" s="6">
        <v>3.5117752112389899</v>
      </c>
      <c r="H5" s="7">
        <v>2.80369989307791E-9</v>
      </c>
      <c r="I5" s="8">
        <v>8.5522684749263096</v>
      </c>
      <c r="J5" s="8">
        <v>2.80369989307791E-9</v>
      </c>
      <c r="K5" s="8">
        <v>8.5522684749263096</v>
      </c>
      <c r="L5" s="8">
        <v>2.8767684245468699E-2</v>
      </c>
      <c r="M5" s="8">
        <v>2.5192241543550301E-3</v>
      </c>
      <c r="N5" s="8">
        <v>323</v>
      </c>
      <c r="O5" s="8" t="s">
        <v>42</v>
      </c>
      <c r="P5" s="8" t="s">
        <v>43</v>
      </c>
      <c r="Q5" s="8" t="s">
        <v>59</v>
      </c>
      <c r="R5" s="8" t="s">
        <v>45</v>
      </c>
      <c r="S5" s="8" t="s">
        <v>60</v>
      </c>
      <c r="T5" s="8" t="s">
        <v>61</v>
      </c>
      <c r="U5" s="8"/>
      <c r="V5" s="8">
        <v>1078.2750000000001</v>
      </c>
      <c r="W5" s="8">
        <v>2.1565500000000002</v>
      </c>
      <c r="X5" s="8" t="s">
        <v>62</v>
      </c>
      <c r="Y5" s="9">
        <v>2.5189786059351276E-2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63</v>
      </c>
      <c r="B6" s="5" t="s">
        <v>32</v>
      </c>
      <c r="C6" s="5">
        <v>54</v>
      </c>
      <c r="D6" s="5">
        <v>255</v>
      </c>
      <c r="E6" s="5">
        <v>241</v>
      </c>
      <c r="F6" s="5">
        <v>239</v>
      </c>
      <c r="G6" s="6">
        <v>2.8912551888559501</v>
      </c>
      <c r="H6" s="7">
        <v>7.44226573895387E-6</v>
      </c>
      <c r="I6" s="8">
        <v>5.12829482680295</v>
      </c>
      <c r="J6" s="8">
        <v>7.44226573895387E-6</v>
      </c>
      <c r="K6" s="8">
        <v>5.12829482680295</v>
      </c>
      <c r="L6" s="8">
        <v>2.1280204784319301E-2</v>
      </c>
      <c r="M6" s="8">
        <v>2.8670462607900001E-3</v>
      </c>
      <c r="N6" s="8">
        <v>123</v>
      </c>
      <c r="O6" s="8" t="s">
        <v>42</v>
      </c>
      <c r="P6" s="8" t="s">
        <v>43</v>
      </c>
      <c r="Q6" s="8" t="s">
        <v>64</v>
      </c>
      <c r="R6" s="8" t="s">
        <v>65</v>
      </c>
      <c r="S6" s="8" t="s">
        <v>66</v>
      </c>
      <c r="T6" s="8" t="s">
        <v>67</v>
      </c>
      <c r="U6" s="8"/>
      <c r="V6" s="8">
        <v>1131.2909999999999</v>
      </c>
      <c r="W6" s="8">
        <v>2.2625820000000001</v>
      </c>
      <c r="X6" s="8" t="s">
        <v>68</v>
      </c>
      <c r="Y6" s="9">
        <v>1.8633540372670808E-2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70</v>
      </c>
      <c r="B7" s="5" t="s">
        <v>32</v>
      </c>
      <c r="C7" s="5">
        <v>36</v>
      </c>
      <c r="D7" s="5">
        <v>185</v>
      </c>
      <c r="E7" s="5">
        <v>176</v>
      </c>
      <c r="F7" s="5">
        <v>174</v>
      </c>
      <c r="G7" s="6">
        <v>2.7640590359522799</v>
      </c>
      <c r="H7" s="7">
        <v>9.3643503628802397E-5</v>
      </c>
      <c r="I7" s="8">
        <v>4.0285223457422896</v>
      </c>
      <c r="J7" s="8">
        <v>9.3643503628802397E-5</v>
      </c>
      <c r="K7" s="8">
        <v>4.0285223457422896</v>
      </c>
      <c r="L7" s="8">
        <v>1.4186803189546199E-2</v>
      </c>
      <c r="M7" s="8">
        <v>2.08723212702566E-3</v>
      </c>
      <c r="N7" s="8">
        <v>212</v>
      </c>
      <c r="O7" s="8" t="s">
        <v>42</v>
      </c>
      <c r="P7" s="8" t="s">
        <v>71</v>
      </c>
      <c r="Q7" s="8" t="s">
        <v>72</v>
      </c>
      <c r="R7" s="8" t="s">
        <v>45</v>
      </c>
      <c r="S7" s="8" t="s">
        <v>73</v>
      </c>
      <c r="T7" s="8" t="s">
        <v>74</v>
      </c>
      <c r="U7" s="8"/>
      <c r="V7" s="8">
        <v>1000.1609999999999</v>
      </c>
      <c r="W7" s="8">
        <v>2.0003220000000002</v>
      </c>
      <c r="X7" s="8" t="s">
        <v>75</v>
      </c>
      <c r="Y7" s="9">
        <v>1.2422360248447204E-2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77</v>
      </c>
      <c r="B8" s="5" t="s">
        <v>32</v>
      </c>
      <c r="C8" s="5">
        <v>31</v>
      </c>
      <c r="D8" s="5">
        <v>192</v>
      </c>
      <c r="E8" s="5">
        <v>173</v>
      </c>
      <c r="F8" s="5">
        <v>143</v>
      </c>
      <c r="G8" s="6">
        <v>2.63168151213454</v>
      </c>
      <c r="H8" s="7">
        <v>3.2085566019691698E-4</v>
      </c>
      <c r="I8" s="8">
        <v>3.4936902949403299</v>
      </c>
      <c r="J8" s="8">
        <v>3.2085566019691698E-4</v>
      </c>
      <c r="K8" s="8">
        <v>3.4936902949403299</v>
      </c>
      <c r="L8" s="8">
        <v>1.2216413857664799E-2</v>
      </c>
      <c r="M8" s="8">
        <v>1.9693297707616699E-3</v>
      </c>
      <c r="N8" s="8">
        <v>315</v>
      </c>
      <c r="O8" s="8" t="s">
        <v>42</v>
      </c>
      <c r="P8" s="8" t="s">
        <v>34</v>
      </c>
      <c r="Q8" s="8" t="s">
        <v>78</v>
      </c>
      <c r="R8" s="8" t="s">
        <v>45</v>
      </c>
      <c r="S8" s="8" t="s">
        <v>66</v>
      </c>
      <c r="T8" s="8" t="s">
        <v>79</v>
      </c>
      <c r="U8" s="8"/>
      <c r="V8" s="8">
        <v>1080.2470000000001</v>
      </c>
      <c r="W8" s="8">
        <v>2.1604939999999999</v>
      </c>
      <c r="X8" s="8" t="s">
        <v>80</v>
      </c>
      <c r="Y8" s="9">
        <v>1.069703243616287E-2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81</v>
      </c>
      <c r="B9" s="5" t="s">
        <v>32</v>
      </c>
      <c r="C9" s="5">
        <v>28</v>
      </c>
      <c r="D9" s="5">
        <v>153</v>
      </c>
      <c r="E9" s="5">
        <v>153</v>
      </c>
      <c r="F9" s="5">
        <v>158</v>
      </c>
      <c r="G9" s="6">
        <v>2.60289894873118</v>
      </c>
      <c r="H9" s="7">
        <v>4.9480698934266799E-4</v>
      </c>
      <c r="I9" s="8">
        <v>3.3055641744198101</v>
      </c>
      <c r="J9" s="8">
        <v>4.9480698934266799E-4</v>
      </c>
      <c r="K9" s="8">
        <v>3.3055641744198101</v>
      </c>
      <c r="L9" s="8">
        <v>1.1034180258535999E-2</v>
      </c>
      <c r="M9" s="8">
        <v>1.8154451211874699E-3</v>
      </c>
      <c r="N9" s="8">
        <v>303</v>
      </c>
      <c r="O9" s="8" t="s">
        <v>42</v>
      </c>
      <c r="P9" s="8" t="s">
        <v>82</v>
      </c>
      <c r="Q9" s="8" t="s">
        <v>83</v>
      </c>
      <c r="R9" s="8" t="s">
        <v>45</v>
      </c>
      <c r="S9" s="8" t="s">
        <v>84</v>
      </c>
      <c r="T9" s="8" t="s">
        <v>85</v>
      </c>
      <c r="U9" s="8"/>
      <c r="V9" s="8">
        <v>962.09280000000001</v>
      </c>
      <c r="W9" s="8">
        <v>1.9241855999999999</v>
      </c>
      <c r="X9" s="8" t="s">
        <v>86</v>
      </c>
      <c r="Y9" s="9">
        <v>9.6618357487922701E-3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4" t="s">
        <v>87</v>
      </c>
      <c r="B10" s="4" t="s">
        <v>32</v>
      </c>
      <c r="C10" s="4">
        <v>1</v>
      </c>
      <c r="D10" s="4">
        <v>35</v>
      </c>
      <c r="E10" s="4">
        <v>23</v>
      </c>
      <c r="F10" s="4">
        <v>23</v>
      </c>
      <c r="G10" s="12">
        <v>2.4401543230325098</v>
      </c>
      <c r="H10" s="13">
        <v>0.22102673655681501</v>
      </c>
      <c r="I10" s="3">
        <v>0.65555518859197004</v>
      </c>
      <c r="J10" s="3">
        <v>0.22102673655681501</v>
      </c>
      <c r="K10" s="3">
        <v>0.65555518859197004</v>
      </c>
      <c r="L10" s="3">
        <v>4.8403620187596596E-3</v>
      </c>
      <c r="M10" s="3">
        <v>8.8507922813552597E-4</v>
      </c>
      <c r="N10" s="3">
        <v>118</v>
      </c>
      <c r="O10" s="3" t="s">
        <v>51</v>
      </c>
      <c r="P10" s="3" t="s">
        <v>43</v>
      </c>
      <c r="Q10" s="3" t="s">
        <v>88</v>
      </c>
      <c r="R10" s="3" t="s">
        <v>53</v>
      </c>
      <c r="S10" s="3" t="s">
        <v>89</v>
      </c>
      <c r="T10" s="3" t="s">
        <v>90</v>
      </c>
      <c r="V10" s="3">
        <v>911.03840000000002</v>
      </c>
      <c r="W10" s="3">
        <v>1.8220768000000001</v>
      </c>
      <c r="X10" s="3" t="s">
        <v>91</v>
      </c>
      <c r="Y10" s="14">
        <v>3.4506556245686681E-4</v>
      </c>
      <c r="Z10" s="11" t="str">
        <f t="shared" si="0"/>
        <v/>
      </c>
      <c r="AA10" s="11" t="str">
        <f t="shared" si="1"/>
        <v/>
      </c>
      <c r="AB10" s="3" t="str">
        <f t="shared" si="2"/>
        <v>No</v>
      </c>
    </row>
    <row r="11" spans="1:33" x14ac:dyDescent="0.2">
      <c r="A11" s="4" t="s">
        <v>92</v>
      </c>
      <c r="B11" s="4" t="s">
        <v>32</v>
      </c>
      <c r="C11" s="4">
        <v>22</v>
      </c>
      <c r="D11" s="4">
        <v>190</v>
      </c>
      <c r="E11" s="4">
        <v>159</v>
      </c>
      <c r="F11" s="4">
        <v>154</v>
      </c>
      <c r="G11" s="12">
        <v>2.1497551121871701</v>
      </c>
      <c r="H11" s="13">
        <v>1.0866578773205999E-2</v>
      </c>
      <c r="I11" s="3">
        <v>1.9639071673940001</v>
      </c>
      <c r="J11" s="3">
        <v>1.0866578773205999E-2</v>
      </c>
      <c r="K11" s="3">
        <v>1.9639071673940001</v>
      </c>
      <c r="L11" s="3">
        <v>8.6697130602782502E-3</v>
      </c>
      <c r="M11" s="3">
        <v>1.9521248803647899E-3</v>
      </c>
      <c r="N11" s="3">
        <v>135</v>
      </c>
      <c r="O11" s="3" t="s">
        <v>42</v>
      </c>
      <c r="P11" s="3" t="s">
        <v>43</v>
      </c>
      <c r="Q11" s="3" t="s">
        <v>93</v>
      </c>
      <c r="R11" s="3" t="s">
        <v>65</v>
      </c>
      <c r="S11" s="3" t="s">
        <v>94</v>
      </c>
      <c r="T11" s="3" t="s">
        <v>95</v>
      </c>
      <c r="V11" s="3">
        <v>1195.3989999999999</v>
      </c>
      <c r="W11" s="3">
        <v>2.3907980000000002</v>
      </c>
      <c r="X11" s="3" t="s">
        <v>96</v>
      </c>
      <c r="Y11" s="15">
        <v>7.59144237405107E-3</v>
      </c>
      <c r="Z11" s="11" t="str">
        <f t="shared" si="0"/>
        <v/>
      </c>
      <c r="AA11" s="11" t="str">
        <f t="shared" si="1"/>
        <v/>
      </c>
      <c r="AB11" s="3" t="str">
        <f t="shared" si="2"/>
        <v>No</v>
      </c>
    </row>
    <row r="12" spans="1:33" x14ac:dyDescent="0.2">
      <c r="A12" s="4" t="s">
        <v>97</v>
      </c>
      <c r="B12" s="4" t="s">
        <v>32</v>
      </c>
      <c r="C12" s="4">
        <v>19</v>
      </c>
      <c r="D12" s="4">
        <v>174</v>
      </c>
      <c r="E12" s="4">
        <v>134</v>
      </c>
      <c r="F12" s="4">
        <v>144</v>
      </c>
      <c r="G12" s="12">
        <v>2.09299065960092</v>
      </c>
      <c r="H12" s="13">
        <v>1.7652810575616299E-2</v>
      </c>
      <c r="I12" s="3">
        <v>1.75318613898402</v>
      </c>
      <c r="J12" s="3">
        <v>1.7652810575616299E-2</v>
      </c>
      <c r="K12" s="3">
        <v>1.75318613898402</v>
      </c>
      <c r="L12" s="3">
        <v>7.4874794611493999E-3</v>
      </c>
      <c r="M12" s="3">
        <v>1.75340201107889E-3</v>
      </c>
      <c r="N12" s="3">
        <v>337</v>
      </c>
      <c r="O12" s="3" t="s">
        <v>42</v>
      </c>
      <c r="P12" s="3" t="s">
        <v>43</v>
      </c>
      <c r="Q12" s="3" t="s">
        <v>98</v>
      </c>
      <c r="R12" s="3" t="s">
        <v>45</v>
      </c>
      <c r="S12" s="3" t="s">
        <v>99</v>
      </c>
      <c r="T12" s="3" t="s">
        <v>100</v>
      </c>
      <c r="V12" s="3">
        <v>1035.249</v>
      </c>
      <c r="W12" s="3">
        <v>2.0704980000000002</v>
      </c>
      <c r="X12" s="3" t="s">
        <v>101</v>
      </c>
      <c r="Y12" s="15">
        <v>6.556245686680469E-3</v>
      </c>
      <c r="Z12" s="11" t="str">
        <f t="shared" si="0"/>
        <v/>
      </c>
      <c r="AA12" s="11" t="str">
        <f t="shared" si="1"/>
        <v/>
      </c>
      <c r="AB12" s="3" t="str">
        <f t="shared" si="2"/>
        <v>No</v>
      </c>
    </row>
    <row r="13" spans="1:33" x14ac:dyDescent="0.2">
      <c r="A13" s="4" t="s">
        <v>102</v>
      </c>
      <c r="B13" s="4" t="s">
        <v>32</v>
      </c>
      <c r="C13" s="4">
        <v>20</v>
      </c>
      <c r="D13" s="4">
        <v>181</v>
      </c>
      <c r="E13" s="4">
        <v>183</v>
      </c>
      <c r="F13" s="4">
        <v>158</v>
      </c>
      <c r="G13" s="12">
        <v>1.9531996126278801</v>
      </c>
      <c r="H13" s="13">
        <v>2.7811632149938498E-2</v>
      </c>
      <c r="I13" s="3">
        <v>1.55577352343673</v>
      </c>
      <c r="J13" s="3">
        <v>2.7811632149938498E-2</v>
      </c>
      <c r="K13" s="3">
        <v>1.55577352343673</v>
      </c>
      <c r="L13" s="3">
        <v>7.8815573275256793E-3</v>
      </c>
      <c r="M13" s="3">
        <v>2.0342378555484302E-3</v>
      </c>
      <c r="N13" s="3">
        <v>302</v>
      </c>
      <c r="O13" s="3" t="s">
        <v>42</v>
      </c>
      <c r="P13" s="3" t="s">
        <v>43</v>
      </c>
      <c r="Q13" s="3" t="s">
        <v>103</v>
      </c>
      <c r="R13" s="3" t="s">
        <v>45</v>
      </c>
      <c r="S13" s="3" t="s">
        <v>104</v>
      </c>
      <c r="T13" s="3" t="s">
        <v>105</v>
      </c>
      <c r="V13" s="3">
        <v>1126.316</v>
      </c>
      <c r="W13" s="3">
        <v>2.2526320000000002</v>
      </c>
      <c r="X13" s="3" t="s">
        <v>106</v>
      </c>
      <c r="Y13" s="15">
        <v>6.901311249137336E-3</v>
      </c>
      <c r="Z13" s="11" t="str">
        <f t="shared" si="0"/>
        <v/>
      </c>
      <c r="AA13" s="11" t="str">
        <f t="shared" si="1"/>
        <v/>
      </c>
      <c r="AB13" s="3" t="str">
        <f t="shared" si="2"/>
        <v>No</v>
      </c>
    </row>
    <row r="14" spans="1:33" x14ac:dyDescent="0.2">
      <c r="A14" s="4" t="s">
        <v>107</v>
      </c>
      <c r="B14" s="4" t="s">
        <v>32</v>
      </c>
      <c r="C14" s="4">
        <v>5</v>
      </c>
      <c r="D14" s="4">
        <v>291</v>
      </c>
      <c r="E14" s="4">
        <v>237</v>
      </c>
      <c r="F14" s="4">
        <v>201</v>
      </c>
      <c r="G14" s="12">
        <v>1.9277163217703499</v>
      </c>
      <c r="H14" s="13">
        <v>6.25801529639603E-2</v>
      </c>
      <c r="I14" s="3">
        <v>1.2035633796474401</v>
      </c>
      <c r="J14" s="3">
        <v>6.25801529639603E-2</v>
      </c>
      <c r="K14" s="3">
        <v>1.2035633796474401</v>
      </c>
      <c r="L14" s="3">
        <v>1.7311064675987298E-2</v>
      </c>
      <c r="M14" s="3">
        <v>4.5468941812255598E-3</v>
      </c>
      <c r="N14" s="3">
        <v>40</v>
      </c>
      <c r="O14" s="3" t="s">
        <v>33</v>
      </c>
      <c r="P14" s="3" t="s">
        <v>43</v>
      </c>
      <c r="Q14" s="3" t="s">
        <v>108</v>
      </c>
      <c r="R14" s="3" t="s">
        <v>109</v>
      </c>
      <c r="S14" s="3" t="s">
        <v>110</v>
      </c>
      <c r="T14" s="3" t="s">
        <v>111</v>
      </c>
      <c r="V14" s="3">
        <v>1040.2249999999999</v>
      </c>
      <c r="W14" s="3">
        <v>2.0804499999999999</v>
      </c>
      <c r="X14" s="3" t="s">
        <v>112</v>
      </c>
      <c r="Y14" s="15">
        <v>1.725327812284334E-3</v>
      </c>
      <c r="Z14" s="11" t="str">
        <f t="shared" si="0"/>
        <v/>
      </c>
      <c r="AA14" s="11" t="str">
        <f t="shared" si="1"/>
        <v/>
      </c>
      <c r="AB14" s="3" t="str">
        <f t="shared" si="2"/>
        <v>No</v>
      </c>
    </row>
    <row r="15" spans="1:33" x14ac:dyDescent="0.2">
      <c r="A15" s="4" t="s">
        <v>113</v>
      </c>
      <c r="B15" s="4" t="s">
        <v>32</v>
      </c>
      <c r="C15" s="4">
        <v>5</v>
      </c>
      <c r="D15" s="4">
        <v>48</v>
      </c>
      <c r="E15" s="4">
        <v>46</v>
      </c>
      <c r="F15" s="4">
        <v>46</v>
      </c>
      <c r="G15" s="12">
        <v>1.8476993146288201</v>
      </c>
      <c r="H15" s="13">
        <v>0.26751322231047098</v>
      </c>
      <c r="I15" s="3">
        <v>0.57265474734533295</v>
      </c>
      <c r="J15" s="3">
        <v>0.26751322231047098</v>
      </c>
      <c r="K15" s="3">
        <v>0.57265474734533295</v>
      </c>
      <c r="L15" s="3">
        <v>1.9703893318814198E-3</v>
      </c>
      <c r="M15" s="3">
        <v>5.46492165107206E-4</v>
      </c>
      <c r="N15" s="3">
        <v>339</v>
      </c>
      <c r="O15" s="3" t="s">
        <v>42</v>
      </c>
      <c r="P15" s="3" t="s">
        <v>34</v>
      </c>
      <c r="Q15" s="3" t="s">
        <v>114</v>
      </c>
      <c r="R15" s="3" t="s">
        <v>45</v>
      </c>
      <c r="S15" s="3" t="s">
        <v>115</v>
      </c>
      <c r="T15" s="3" t="s">
        <v>116</v>
      </c>
      <c r="V15" s="3">
        <v>1019.204</v>
      </c>
      <c r="W15" s="3">
        <v>2.038408</v>
      </c>
      <c r="X15" s="3" t="s">
        <v>117</v>
      </c>
      <c r="Y15" s="15">
        <v>1.725327812284334E-3</v>
      </c>
      <c r="Z15" s="11" t="str">
        <f t="shared" si="0"/>
        <v/>
      </c>
      <c r="AA15" s="11" t="str">
        <f t="shared" si="1"/>
        <v/>
      </c>
      <c r="AB15" s="3" t="str">
        <f t="shared" si="2"/>
        <v>No</v>
      </c>
    </row>
    <row r="16" spans="1:33" x14ac:dyDescent="0.2">
      <c r="A16" s="4" t="s">
        <v>118</v>
      </c>
      <c r="B16" s="4" t="s">
        <v>32</v>
      </c>
      <c r="C16" s="4">
        <v>14</v>
      </c>
      <c r="D16" s="4">
        <v>156</v>
      </c>
      <c r="E16" s="4">
        <v>131</v>
      </c>
      <c r="F16" s="4">
        <v>130</v>
      </c>
      <c r="G16" s="12">
        <v>1.7670571147708001</v>
      </c>
      <c r="H16" s="13">
        <v>9.1403777995443997E-2</v>
      </c>
      <c r="I16" s="3">
        <v>1.0390358531866899</v>
      </c>
      <c r="J16" s="3">
        <v>9.1403777995443997E-2</v>
      </c>
      <c r="K16" s="3">
        <v>1.0390358531866899</v>
      </c>
      <c r="L16" s="3">
        <v>5.5170901292679797E-3</v>
      </c>
      <c r="M16" s="3">
        <v>1.61957324480023E-3</v>
      </c>
      <c r="N16" s="3">
        <v>322</v>
      </c>
      <c r="O16" s="3" t="s">
        <v>42</v>
      </c>
      <c r="P16" s="3" t="s">
        <v>43</v>
      </c>
      <c r="Q16" s="3" t="s">
        <v>119</v>
      </c>
      <c r="R16" s="3" t="s">
        <v>45</v>
      </c>
      <c r="S16" s="3" t="s">
        <v>120</v>
      </c>
      <c r="T16" s="3" t="s">
        <v>121</v>
      </c>
      <c r="V16" s="3">
        <v>1198.3889999999999</v>
      </c>
      <c r="W16" s="3">
        <v>2.3967779999999999</v>
      </c>
      <c r="X16" s="3" t="s">
        <v>122</v>
      </c>
      <c r="Y16" s="15">
        <v>4.830917874396135E-3</v>
      </c>
      <c r="Z16" s="11" t="str">
        <f t="shared" si="0"/>
        <v/>
      </c>
      <c r="AA16" s="11" t="str">
        <f t="shared" si="1"/>
        <v/>
      </c>
      <c r="AB16" s="3" t="str">
        <f t="shared" si="2"/>
        <v>No</v>
      </c>
    </row>
    <row r="17" spans="1:28" x14ac:dyDescent="0.2">
      <c r="A17" s="4" t="s">
        <v>123</v>
      </c>
      <c r="B17" s="4" t="s">
        <v>32</v>
      </c>
      <c r="C17" s="4">
        <v>9</v>
      </c>
      <c r="D17" s="4">
        <v>119</v>
      </c>
      <c r="E17" s="4">
        <v>82</v>
      </c>
      <c r="F17" s="4">
        <v>77</v>
      </c>
      <c r="G17" s="12">
        <v>1.72576730231908</v>
      </c>
      <c r="H17" s="13">
        <v>0.18099987334673501</v>
      </c>
      <c r="I17" s="3">
        <v>0.742321729024921</v>
      </c>
      <c r="J17" s="3">
        <v>0.18099987334673501</v>
      </c>
      <c r="K17" s="3">
        <v>0.742321729024921</v>
      </c>
      <c r="L17" s="3">
        <v>3.5467007973865598E-3</v>
      </c>
      <c r="M17" s="3">
        <v>1.0700113759706199E-3</v>
      </c>
      <c r="N17" s="3">
        <v>190</v>
      </c>
      <c r="O17" s="3" t="s">
        <v>42</v>
      </c>
      <c r="P17" s="3" t="s">
        <v>43</v>
      </c>
      <c r="Q17" s="3" t="s">
        <v>124</v>
      </c>
      <c r="R17" s="3" t="s">
        <v>65</v>
      </c>
      <c r="S17" s="3" t="s">
        <v>125</v>
      </c>
      <c r="T17" s="3" t="s">
        <v>126</v>
      </c>
      <c r="V17" s="3">
        <v>1132.3599999999999</v>
      </c>
      <c r="W17" s="3">
        <v>2.2647200000000001</v>
      </c>
      <c r="X17" s="3" t="s">
        <v>127</v>
      </c>
      <c r="Y17" s="15">
        <v>3.105590062111801E-3</v>
      </c>
      <c r="Z17" s="11" t="str">
        <f t="shared" si="0"/>
        <v/>
      </c>
      <c r="AA17" s="11" t="str">
        <f t="shared" si="1"/>
        <v/>
      </c>
      <c r="AB17" s="3" t="str">
        <f t="shared" si="2"/>
        <v>No</v>
      </c>
    </row>
    <row r="18" spans="1:28" x14ac:dyDescent="0.2">
      <c r="A18" s="4" t="s">
        <v>128</v>
      </c>
      <c r="B18" s="4" t="s">
        <v>32</v>
      </c>
      <c r="C18" s="4">
        <v>18</v>
      </c>
      <c r="D18" s="4">
        <v>220</v>
      </c>
      <c r="E18" s="4">
        <v>213</v>
      </c>
      <c r="F18" s="4">
        <v>177</v>
      </c>
      <c r="G18" s="12">
        <v>1.5800394910554101</v>
      </c>
      <c r="H18" s="13">
        <v>0.115052548134514</v>
      </c>
      <c r="I18" s="3">
        <v>0.93910375832081705</v>
      </c>
      <c r="J18" s="3">
        <v>0.115052548134514</v>
      </c>
      <c r="K18" s="3">
        <v>0.93910375832081705</v>
      </c>
      <c r="L18" s="3">
        <v>7.0934015947731101E-3</v>
      </c>
      <c r="M18" s="3">
        <v>2.37131409449815E-3</v>
      </c>
      <c r="N18" s="3">
        <v>137</v>
      </c>
      <c r="O18" s="3" t="s">
        <v>42</v>
      </c>
      <c r="P18" s="3" t="s">
        <v>34</v>
      </c>
      <c r="Q18" s="3" t="s">
        <v>129</v>
      </c>
      <c r="R18" s="3" t="s">
        <v>65</v>
      </c>
      <c r="S18" s="3" t="s">
        <v>130</v>
      </c>
      <c r="T18" s="3" t="s">
        <v>131</v>
      </c>
      <c r="V18" s="3">
        <v>1296.529</v>
      </c>
      <c r="W18" s="3">
        <v>2.5930580000000001</v>
      </c>
      <c r="X18" s="3" t="s">
        <v>132</v>
      </c>
      <c r="Y18" s="15">
        <v>6.2111801242236021E-3</v>
      </c>
      <c r="Z18" s="11" t="str">
        <f t="shared" si="0"/>
        <v/>
      </c>
      <c r="AA18" s="11" t="str">
        <f t="shared" si="1"/>
        <v/>
      </c>
      <c r="AB18" s="3" t="str">
        <f t="shared" si="2"/>
        <v>No</v>
      </c>
    </row>
    <row r="19" spans="1:28" x14ac:dyDescent="0.2">
      <c r="A19" s="4" t="s">
        <v>133</v>
      </c>
      <c r="B19" s="4" t="s">
        <v>32</v>
      </c>
      <c r="C19" s="4">
        <v>18</v>
      </c>
      <c r="D19" s="4">
        <v>242</v>
      </c>
      <c r="E19" s="4">
        <v>205</v>
      </c>
      <c r="F19" s="4">
        <v>184</v>
      </c>
      <c r="G19" s="12">
        <v>1.5355252950395899</v>
      </c>
      <c r="H19" s="13">
        <v>0.131773928342586</v>
      </c>
      <c r="I19" s="3">
        <v>0.88017050701809996</v>
      </c>
      <c r="J19" s="3">
        <v>0.131773928342586</v>
      </c>
      <c r="K19" s="3">
        <v>0.88017050701809996</v>
      </c>
      <c r="L19" s="3">
        <v>7.0934015947731101E-3</v>
      </c>
      <c r="M19" s="3">
        <v>2.4453592385237002E-3</v>
      </c>
      <c r="N19" s="3">
        <v>341</v>
      </c>
      <c r="O19" s="3" t="s">
        <v>42</v>
      </c>
      <c r="P19" s="3" t="s">
        <v>34</v>
      </c>
      <c r="Q19" s="3" t="s">
        <v>134</v>
      </c>
      <c r="R19" s="3" t="s">
        <v>45</v>
      </c>
      <c r="S19" s="3" t="s">
        <v>135</v>
      </c>
      <c r="T19" s="3" t="s">
        <v>136</v>
      </c>
      <c r="V19" s="3">
        <v>1207.374</v>
      </c>
      <c r="W19" s="3">
        <v>2.4147479999999999</v>
      </c>
      <c r="X19" s="3" t="s">
        <v>137</v>
      </c>
      <c r="Y19" s="15">
        <v>6.2111801242236021E-3</v>
      </c>
      <c r="Z19" s="11" t="str">
        <f t="shared" si="0"/>
        <v/>
      </c>
      <c r="AA19" s="11" t="str">
        <f t="shared" si="1"/>
        <v/>
      </c>
      <c r="AB19" s="3" t="str">
        <f t="shared" si="2"/>
        <v>No</v>
      </c>
    </row>
    <row r="20" spans="1:28" x14ac:dyDescent="0.2">
      <c r="A20" s="4" t="s">
        <v>138</v>
      </c>
      <c r="B20" s="4" t="s">
        <v>32</v>
      </c>
      <c r="C20" s="4">
        <v>13</v>
      </c>
      <c r="D20" s="4">
        <v>157</v>
      </c>
      <c r="E20" s="4">
        <v>166</v>
      </c>
      <c r="F20" s="4">
        <v>140</v>
      </c>
      <c r="G20" s="12">
        <v>1.5033763510995399</v>
      </c>
      <c r="H20" s="13">
        <v>0.18099987334673501</v>
      </c>
      <c r="I20" s="3">
        <v>0.742321729024921</v>
      </c>
      <c r="J20" s="3">
        <v>0.18099987334673501</v>
      </c>
      <c r="K20" s="3">
        <v>0.742321729024921</v>
      </c>
      <c r="L20" s="3">
        <v>5.1230122628916899E-3</v>
      </c>
      <c r="M20" s="3">
        <v>1.8061918997165399E-3</v>
      </c>
      <c r="N20" s="3">
        <v>210</v>
      </c>
      <c r="O20" s="3" t="s">
        <v>42</v>
      </c>
      <c r="P20" s="3" t="s">
        <v>43</v>
      </c>
      <c r="Q20" s="3" t="s">
        <v>139</v>
      </c>
      <c r="R20" s="3" t="s">
        <v>45</v>
      </c>
      <c r="S20" s="3" t="s">
        <v>140</v>
      </c>
      <c r="T20" s="3" t="s">
        <v>141</v>
      </c>
      <c r="V20" s="3">
        <v>1178.308</v>
      </c>
      <c r="W20" s="3">
        <v>2.3566159999999998</v>
      </c>
      <c r="X20" s="3" t="s">
        <v>142</v>
      </c>
      <c r="Y20" s="15">
        <v>4.4858523119392681E-3</v>
      </c>
      <c r="Z20" s="11" t="str">
        <f t="shared" si="0"/>
        <v/>
      </c>
      <c r="AA20" s="11" t="str">
        <f t="shared" si="1"/>
        <v/>
      </c>
      <c r="AB20" s="3" t="str">
        <f t="shared" si="2"/>
        <v>No</v>
      </c>
    </row>
    <row r="21" spans="1:28" x14ac:dyDescent="0.2">
      <c r="A21" s="4" t="s">
        <v>143</v>
      </c>
      <c r="B21" s="4" t="s">
        <v>32</v>
      </c>
      <c r="C21" s="4">
        <v>9</v>
      </c>
      <c r="D21" s="4">
        <v>131</v>
      </c>
      <c r="E21" s="4">
        <v>111</v>
      </c>
      <c r="F21" s="4">
        <v>91</v>
      </c>
      <c r="G21" s="12">
        <v>1.45976326144748</v>
      </c>
      <c r="H21" s="13">
        <v>0.26751322231047098</v>
      </c>
      <c r="I21" s="3">
        <v>0.57265474734533295</v>
      </c>
      <c r="J21" s="3">
        <v>0.26751322231047098</v>
      </c>
      <c r="K21" s="3">
        <v>0.57265474734533295</v>
      </c>
      <c r="L21" s="3">
        <v>3.5467007973865598E-3</v>
      </c>
      <c r="M21" s="3">
        <v>1.2876907938815E-3</v>
      </c>
      <c r="N21" s="3">
        <v>191</v>
      </c>
      <c r="O21" s="3" t="s">
        <v>42</v>
      </c>
      <c r="P21" s="3" t="s">
        <v>34</v>
      </c>
      <c r="Q21" s="3" t="s">
        <v>144</v>
      </c>
      <c r="R21" s="3" t="s">
        <v>65</v>
      </c>
      <c r="S21" s="3" t="s">
        <v>145</v>
      </c>
      <c r="T21" s="3" t="s">
        <v>146</v>
      </c>
      <c r="V21" s="3">
        <v>1030.183</v>
      </c>
      <c r="W21" s="3">
        <v>2.0603660000000001</v>
      </c>
      <c r="X21" s="3" t="s">
        <v>147</v>
      </c>
      <c r="Y21" s="15">
        <v>3.105590062111801E-3</v>
      </c>
      <c r="Z21" s="11" t="str">
        <f t="shared" si="0"/>
        <v/>
      </c>
      <c r="AA21" s="11" t="str">
        <f t="shared" si="1"/>
        <v/>
      </c>
      <c r="AB21" s="3" t="str">
        <f t="shared" si="2"/>
        <v>No</v>
      </c>
    </row>
    <row r="22" spans="1:28" x14ac:dyDescent="0.2">
      <c r="A22" s="4" t="s">
        <v>148</v>
      </c>
      <c r="B22" s="4" t="s">
        <v>32</v>
      </c>
      <c r="C22" s="4">
        <v>16</v>
      </c>
      <c r="D22" s="4">
        <v>238</v>
      </c>
      <c r="E22" s="4">
        <v>188</v>
      </c>
      <c r="F22" s="4">
        <v>184</v>
      </c>
      <c r="G22" s="12">
        <v>1.4150999388723899</v>
      </c>
      <c r="H22" s="13">
        <v>0.18099987334673501</v>
      </c>
      <c r="I22" s="3">
        <v>0.742321729024921</v>
      </c>
      <c r="J22" s="3">
        <v>0.18099987334673501</v>
      </c>
      <c r="K22" s="3">
        <v>0.742321729024921</v>
      </c>
      <c r="L22" s="3">
        <v>6.3052458620205401E-3</v>
      </c>
      <c r="M22" s="3">
        <v>2.36284587370054E-3</v>
      </c>
      <c r="N22" s="3">
        <v>291</v>
      </c>
      <c r="O22" s="3" t="s">
        <v>42</v>
      </c>
      <c r="P22" s="3" t="s">
        <v>43</v>
      </c>
      <c r="Q22" s="3" t="s">
        <v>149</v>
      </c>
      <c r="R22" s="3" t="s">
        <v>45</v>
      </c>
      <c r="S22" s="3" t="s">
        <v>150</v>
      </c>
      <c r="T22" s="3" t="s">
        <v>151</v>
      </c>
      <c r="V22" s="3">
        <v>1025.252</v>
      </c>
      <c r="W22" s="3">
        <v>2.0505040000000001</v>
      </c>
      <c r="X22" s="3" t="s">
        <v>152</v>
      </c>
      <c r="Y22" s="15">
        <v>5.521048999309869E-3</v>
      </c>
      <c r="Z22" s="11" t="str">
        <f t="shared" si="0"/>
        <v/>
      </c>
      <c r="AA22" s="11" t="str">
        <f t="shared" si="1"/>
        <v/>
      </c>
      <c r="AB22" s="3" t="str">
        <f t="shared" si="2"/>
        <v>No</v>
      </c>
    </row>
    <row r="23" spans="1:28" x14ac:dyDescent="0.2">
      <c r="A23" s="4" t="s">
        <v>153</v>
      </c>
      <c r="B23" s="4" t="s">
        <v>32</v>
      </c>
      <c r="C23" s="4">
        <v>21</v>
      </c>
      <c r="D23" s="4">
        <v>276</v>
      </c>
      <c r="E23" s="4">
        <v>266</v>
      </c>
      <c r="F23" s="4">
        <v>262</v>
      </c>
      <c r="G23" s="12">
        <v>1.3987601833929999</v>
      </c>
      <c r="H23" s="13">
        <v>0.16319577903274801</v>
      </c>
      <c r="I23" s="3">
        <v>0.78729107821997701</v>
      </c>
      <c r="J23" s="3">
        <v>0.16319577903274801</v>
      </c>
      <c r="K23" s="3">
        <v>0.78729107821997701</v>
      </c>
      <c r="L23" s="3">
        <v>8.2756351939019604E-3</v>
      </c>
      <c r="M23" s="3">
        <v>3.13787150046968E-3</v>
      </c>
      <c r="N23" s="3">
        <v>193</v>
      </c>
      <c r="O23" s="3" t="s">
        <v>42</v>
      </c>
      <c r="P23" s="3" t="s">
        <v>43</v>
      </c>
      <c r="Q23" s="3" t="s">
        <v>154</v>
      </c>
      <c r="R23" s="3" t="s">
        <v>45</v>
      </c>
      <c r="S23" s="3" t="s">
        <v>155</v>
      </c>
      <c r="T23" s="3" t="s">
        <v>156</v>
      </c>
      <c r="V23" s="3">
        <v>1264.3489999999999</v>
      </c>
      <c r="W23" s="3">
        <v>2.5286979999999999</v>
      </c>
      <c r="X23" s="3" t="s">
        <v>157</v>
      </c>
      <c r="Y23" s="15">
        <v>7.246376811594203E-3</v>
      </c>
      <c r="Z23" s="11" t="str">
        <f t="shared" si="0"/>
        <v/>
      </c>
      <c r="AA23" s="11" t="str">
        <f t="shared" si="1"/>
        <v/>
      </c>
      <c r="AB23" s="3" t="str">
        <f t="shared" si="2"/>
        <v>No</v>
      </c>
    </row>
    <row r="24" spans="1:28" x14ac:dyDescent="0.2">
      <c r="A24" s="4" t="s">
        <v>158</v>
      </c>
      <c r="B24" s="4" t="s">
        <v>32</v>
      </c>
      <c r="C24" s="4">
        <v>8</v>
      </c>
      <c r="D24" s="4">
        <v>124</v>
      </c>
      <c r="E24" s="4">
        <v>96</v>
      </c>
      <c r="F24" s="4">
        <v>92</v>
      </c>
      <c r="G24" s="12">
        <v>1.3832347192965599</v>
      </c>
      <c r="H24" s="13">
        <v>0.31349952402254899</v>
      </c>
      <c r="I24" s="3">
        <v>0.50376311420978004</v>
      </c>
      <c r="J24" s="3">
        <v>0.31349952402254899</v>
      </c>
      <c r="K24" s="3">
        <v>0.50376311420978004</v>
      </c>
      <c r="L24" s="3">
        <v>3.1526229310102701E-3</v>
      </c>
      <c r="M24" s="3">
        <v>1.20695884767167E-3</v>
      </c>
      <c r="N24" s="3">
        <v>244</v>
      </c>
      <c r="O24" s="3" t="s">
        <v>42</v>
      </c>
      <c r="P24" s="3" t="s">
        <v>43</v>
      </c>
      <c r="Q24" s="3" t="s">
        <v>159</v>
      </c>
      <c r="R24" s="3" t="s">
        <v>45</v>
      </c>
      <c r="S24" s="3" t="s">
        <v>160</v>
      </c>
      <c r="T24" s="3" t="s">
        <v>161</v>
      </c>
      <c r="V24" s="3">
        <v>1041.1659999999999</v>
      </c>
      <c r="W24" s="3">
        <v>2.0823320000000001</v>
      </c>
      <c r="X24" s="3" t="s">
        <v>162</v>
      </c>
      <c r="Y24" s="15">
        <v>2.7605244996549345E-3</v>
      </c>
      <c r="Z24" s="11" t="str">
        <f t="shared" si="0"/>
        <v/>
      </c>
      <c r="AA24" s="11" t="str">
        <f t="shared" si="1"/>
        <v/>
      </c>
      <c r="AB24" s="3" t="str">
        <f t="shared" si="2"/>
        <v>No</v>
      </c>
    </row>
    <row r="25" spans="1:28" x14ac:dyDescent="0.2">
      <c r="A25" s="4" t="s">
        <v>163</v>
      </c>
      <c r="B25" s="4" t="s">
        <v>32</v>
      </c>
      <c r="C25" s="4">
        <v>18</v>
      </c>
      <c r="D25" s="4">
        <v>284</v>
      </c>
      <c r="E25" s="4">
        <v>220</v>
      </c>
      <c r="F25" s="4">
        <v>209</v>
      </c>
      <c r="G25" s="12">
        <v>1.3621648741026999</v>
      </c>
      <c r="H25" s="13">
        <v>0.18248715482830499</v>
      </c>
      <c r="I25" s="3">
        <v>0.73876769988432101</v>
      </c>
      <c r="J25" s="3">
        <v>0.18248715482830499</v>
      </c>
      <c r="K25" s="3">
        <v>0.73876769988432101</v>
      </c>
      <c r="L25" s="3">
        <v>7.0934015947731101E-3</v>
      </c>
      <c r="M25" s="3">
        <v>2.7576607808189701E-3</v>
      </c>
      <c r="N25" s="3">
        <v>324</v>
      </c>
      <c r="O25" s="3" t="s">
        <v>42</v>
      </c>
      <c r="P25" s="3" t="s">
        <v>43</v>
      </c>
      <c r="Q25" s="3" t="s">
        <v>164</v>
      </c>
      <c r="R25" s="3" t="s">
        <v>45</v>
      </c>
      <c r="S25" s="3" t="s">
        <v>165</v>
      </c>
      <c r="T25" s="3" t="s">
        <v>166</v>
      </c>
      <c r="V25" s="3">
        <v>1034.2190000000001</v>
      </c>
      <c r="W25" s="3">
        <v>2.068438</v>
      </c>
      <c r="X25" s="3" t="s">
        <v>167</v>
      </c>
      <c r="Y25" s="15">
        <v>6.2111801242236021E-3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28" x14ac:dyDescent="0.2">
      <c r="A26" s="4" t="s">
        <v>168</v>
      </c>
      <c r="B26" s="4" t="s">
        <v>32</v>
      </c>
      <c r="C26" s="4">
        <v>14</v>
      </c>
      <c r="D26" s="4">
        <v>198</v>
      </c>
      <c r="E26" s="4">
        <v>197</v>
      </c>
      <c r="F26" s="4">
        <v>158</v>
      </c>
      <c r="G26" s="12">
        <v>1.3587645053627</v>
      </c>
      <c r="H26" s="13">
        <v>0.227291560933261</v>
      </c>
      <c r="I26" s="3">
        <v>0.64341668881596903</v>
      </c>
      <c r="J26" s="3">
        <v>0.227291560933261</v>
      </c>
      <c r="K26" s="3">
        <v>0.64341668881596903</v>
      </c>
      <c r="L26" s="3">
        <v>5.5170901292679797E-3</v>
      </c>
      <c r="M26" s="3">
        <v>2.1500865354837501E-3</v>
      </c>
      <c r="N26" s="3">
        <v>44</v>
      </c>
      <c r="O26" s="3" t="s">
        <v>42</v>
      </c>
      <c r="P26" s="3" t="s">
        <v>34</v>
      </c>
      <c r="Q26" s="3" t="s">
        <v>169</v>
      </c>
      <c r="R26" s="3" t="s">
        <v>65</v>
      </c>
      <c r="S26" s="3" t="s">
        <v>170</v>
      </c>
      <c r="T26" s="3" t="s">
        <v>171</v>
      </c>
      <c r="V26" s="3">
        <v>1106.1980000000001</v>
      </c>
      <c r="W26" s="3">
        <v>2.212396</v>
      </c>
      <c r="X26" s="3" t="s">
        <v>172</v>
      </c>
      <c r="Y26" s="15">
        <v>4.830917874396135E-3</v>
      </c>
      <c r="Z26" s="11" t="str">
        <f t="shared" si="0"/>
        <v/>
      </c>
      <c r="AA26" s="11" t="str">
        <f t="shared" si="1"/>
        <v/>
      </c>
      <c r="AB26" s="3" t="str">
        <f t="shared" si="2"/>
        <v>No</v>
      </c>
    </row>
    <row r="27" spans="1:28" x14ac:dyDescent="0.2">
      <c r="A27" s="4" t="s">
        <v>173</v>
      </c>
      <c r="B27" s="4" t="s">
        <v>32</v>
      </c>
      <c r="C27" s="4">
        <v>1</v>
      </c>
      <c r="D27" s="4">
        <v>83</v>
      </c>
      <c r="E27" s="4">
        <v>58</v>
      </c>
      <c r="F27" s="4">
        <v>76</v>
      </c>
      <c r="G27" s="12">
        <v>1.3453538024168199</v>
      </c>
      <c r="H27" s="13">
        <v>0.43842228588890902</v>
      </c>
      <c r="I27" s="3">
        <v>0.35810737789827402</v>
      </c>
      <c r="J27" s="3">
        <v>0.43842228588890902</v>
      </c>
      <c r="K27" s="3">
        <v>0.35810737789827402</v>
      </c>
      <c r="L27" s="3">
        <v>3.4622129351974599E-3</v>
      </c>
      <c r="M27" s="3">
        <v>1.36074757718085E-3</v>
      </c>
      <c r="N27" s="3">
        <v>39</v>
      </c>
      <c r="O27" s="3" t="s">
        <v>33</v>
      </c>
      <c r="P27" s="3" t="s">
        <v>34</v>
      </c>
      <c r="Q27" s="3" t="s">
        <v>174</v>
      </c>
      <c r="R27" s="3" t="s">
        <v>109</v>
      </c>
      <c r="S27" s="3" t="s">
        <v>175</v>
      </c>
      <c r="T27" s="3" t="s">
        <v>176</v>
      </c>
      <c r="V27" s="3">
        <v>1182.4259999999999</v>
      </c>
      <c r="W27" s="3">
        <v>2.364852</v>
      </c>
      <c r="X27" s="3" t="s">
        <v>177</v>
      </c>
      <c r="Y27" s="14">
        <v>3.4506556245686681E-4</v>
      </c>
      <c r="Z27" s="11" t="str">
        <f t="shared" si="0"/>
        <v/>
      </c>
      <c r="AA27" s="11" t="str">
        <f t="shared" si="1"/>
        <v/>
      </c>
      <c r="AB27" s="3" t="str">
        <f t="shared" si="2"/>
        <v>No</v>
      </c>
    </row>
    <row r="28" spans="1:28" x14ac:dyDescent="0.2">
      <c r="A28" s="4" t="s">
        <v>178</v>
      </c>
      <c r="B28" s="4" t="s">
        <v>32</v>
      </c>
      <c r="C28" s="4">
        <v>20</v>
      </c>
      <c r="D28" s="4">
        <v>298</v>
      </c>
      <c r="E28" s="4">
        <v>262</v>
      </c>
      <c r="F28" s="4">
        <v>251</v>
      </c>
      <c r="G28" s="12">
        <v>1.32152536164033</v>
      </c>
      <c r="H28" s="13">
        <v>0.18756902741272799</v>
      </c>
      <c r="I28" s="3">
        <v>0.72683887349563703</v>
      </c>
      <c r="J28" s="3">
        <v>0.18756902741272799</v>
      </c>
      <c r="K28" s="3">
        <v>0.72683887349563703</v>
      </c>
      <c r="L28" s="3">
        <v>7.8815573275256793E-3</v>
      </c>
      <c r="M28" s="3">
        <v>3.1524018172484399E-3</v>
      </c>
      <c r="N28" s="3">
        <v>218</v>
      </c>
      <c r="O28" s="3" t="s">
        <v>42</v>
      </c>
      <c r="P28" s="3" t="s">
        <v>82</v>
      </c>
      <c r="Q28" s="3" t="s">
        <v>179</v>
      </c>
      <c r="R28" s="3" t="s">
        <v>45</v>
      </c>
      <c r="S28" s="3" t="s">
        <v>180</v>
      </c>
      <c r="T28" s="3" t="s">
        <v>181</v>
      </c>
      <c r="V28" s="3">
        <v>1073.2529999999999</v>
      </c>
      <c r="W28" s="3">
        <v>2.146506</v>
      </c>
      <c r="X28" s="3" t="s">
        <v>182</v>
      </c>
      <c r="Y28" s="15">
        <v>6.901311249137336E-3</v>
      </c>
      <c r="Z28" s="11" t="str">
        <f t="shared" si="0"/>
        <v/>
      </c>
      <c r="AA28" s="11" t="str">
        <f t="shared" si="1"/>
        <v/>
      </c>
      <c r="AB28" s="3" t="str">
        <f t="shared" si="2"/>
        <v>No</v>
      </c>
    </row>
    <row r="29" spans="1:28" x14ac:dyDescent="0.2">
      <c r="A29" s="4" t="s">
        <v>183</v>
      </c>
      <c r="B29" s="4" t="s">
        <v>32</v>
      </c>
      <c r="C29" s="4">
        <v>21</v>
      </c>
      <c r="D29" s="4">
        <v>313</v>
      </c>
      <c r="E29" s="4">
        <v>297</v>
      </c>
      <c r="F29" s="4">
        <v>249</v>
      </c>
      <c r="G29" s="12">
        <v>1.3095941466054</v>
      </c>
      <c r="H29" s="13">
        <v>0.18947157588373101</v>
      </c>
      <c r="I29" s="3">
        <v>0.72245593272886399</v>
      </c>
      <c r="J29" s="3">
        <v>0.18947157588373101</v>
      </c>
      <c r="K29" s="3">
        <v>0.72245593272886399</v>
      </c>
      <c r="L29" s="3">
        <v>8.2756351939019604E-3</v>
      </c>
      <c r="M29" s="3">
        <v>3.33751765328459E-3</v>
      </c>
      <c r="N29" s="3">
        <v>134</v>
      </c>
      <c r="O29" s="3" t="s">
        <v>42</v>
      </c>
      <c r="P29" s="3" t="s">
        <v>43</v>
      </c>
      <c r="Q29" s="3" t="s">
        <v>184</v>
      </c>
      <c r="R29" s="3" t="s">
        <v>65</v>
      </c>
      <c r="S29" s="3" t="s">
        <v>185</v>
      </c>
      <c r="T29" s="3" t="s">
        <v>186</v>
      </c>
      <c r="V29" s="3">
        <v>1107.337</v>
      </c>
      <c r="W29" s="3">
        <v>2.214674</v>
      </c>
      <c r="X29" s="3" t="s">
        <v>187</v>
      </c>
      <c r="Y29" s="15">
        <v>7.246376811594203E-3</v>
      </c>
      <c r="Z29" s="11" t="str">
        <f t="shared" si="0"/>
        <v/>
      </c>
      <c r="AA29" s="11" t="str">
        <f t="shared" si="1"/>
        <v/>
      </c>
      <c r="AB29" s="3" t="str">
        <f t="shared" si="2"/>
        <v>No</v>
      </c>
    </row>
    <row r="30" spans="1:28" x14ac:dyDescent="0.2">
      <c r="A30" s="4" t="s">
        <v>188</v>
      </c>
      <c r="B30" s="4" t="s">
        <v>32</v>
      </c>
      <c r="C30" s="4">
        <v>18</v>
      </c>
      <c r="D30" s="4">
        <v>291</v>
      </c>
      <c r="E30" s="4">
        <v>227</v>
      </c>
      <c r="F30" s="4">
        <v>223</v>
      </c>
      <c r="G30" s="12">
        <v>1.30508504298724</v>
      </c>
      <c r="H30" s="13">
        <v>0.20467323717418801</v>
      </c>
      <c r="I30" s="3">
        <v>0.68893894144808798</v>
      </c>
      <c r="J30" s="3">
        <v>0.20467323717418801</v>
      </c>
      <c r="K30" s="3">
        <v>0.68893894144808798</v>
      </c>
      <c r="L30" s="3">
        <v>7.0934015947731101E-3</v>
      </c>
      <c r="M30" s="3">
        <v>2.86917489029021E-3</v>
      </c>
      <c r="N30" s="3">
        <v>130</v>
      </c>
      <c r="O30" s="3" t="s">
        <v>42</v>
      </c>
      <c r="P30" s="3" t="s">
        <v>82</v>
      </c>
      <c r="Q30" s="3" t="s">
        <v>189</v>
      </c>
      <c r="R30" s="3" t="s">
        <v>65</v>
      </c>
      <c r="S30" s="3" t="s">
        <v>120</v>
      </c>
      <c r="T30" s="3" t="s">
        <v>190</v>
      </c>
      <c r="V30" s="3">
        <v>1122.2840000000001</v>
      </c>
      <c r="W30" s="3">
        <v>2.2445680000000001</v>
      </c>
      <c r="X30" s="3" t="s">
        <v>191</v>
      </c>
      <c r="Y30" s="15">
        <v>6.2111801242236021E-3</v>
      </c>
      <c r="Z30" s="11" t="str">
        <f t="shared" si="0"/>
        <v/>
      </c>
      <c r="AA30" s="11" t="str">
        <f t="shared" si="1"/>
        <v/>
      </c>
      <c r="AB30" s="3" t="str">
        <f t="shared" si="2"/>
        <v>No</v>
      </c>
    </row>
    <row r="31" spans="1:28" x14ac:dyDescent="0.2">
      <c r="A31" s="4" t="s">
        <v>192</v>
      </c>
      <c r="B31" s="4" t="s">
        <v>32</v>
      </c>
      <c r="C31" s="4">
        <v>8</v>
      </c>
      <c r="D31" s="4">
        <v>109</v>
      </c>
      <c r="E31" s="4">
        <v>118</v>
      </c>
      <c r="F31" s="4">
        <v>107</v>
      </c>
      <c r="G31" s="12">
        <v>1.2706006220061401</v>
      </c>
      <c r="H31" s="13">
        <v>0.35444169860234798</v>
      </c>
      <c r="I31" s="3">
        <v>0.45045519082672397</v>
      </c>
      <c r="J31" s="3">
        <v>0.35444169860234798</v>
      </c>
      <c r="K31" s="3">
        <v>0.45045519082672397</v>
      </c>
      <c r="L31" s="3">
        <v>3.1526229310102701E-3</v>
      </c>
      <c r="M31" s="3">
        <v>1.3062661941817199E-3</v>
      </c>
      <c r="N31" s="3">
        <v>310</v>
      </c>
      <c r="O31" s="3" t="s">
        <v>42</v>
      </c>
      <c r="P31" s="3" t="s">
        <v>43</v>
      </c>
      <c r="Q31" s="3" t="s">
        <v>193</v>
      </c>
      <c r="R31" s="3" t="s">
        <v>45</v>
      </c>
      <c r="S31" s="3" t="s">
        <v>89</v>
      </c>
      <c r="T31" s="3" t="s">
        <v>194</v>
      </c>
      <c r="V31" s="3">
        <v>1115.335</v>
      </c>
      <c r="W31" s="3">
        <v>2.2306699999999999</v>
      </c>
      <c r="X31" s="3" t="s">
        <v>195</v>
      </c>
      <c r="Y31" s="15">
        <v>2.7605244996549345E-3</v>
      </c>
      <c r="Z31" s="11" t="str">
        <f t="shared" si="0"/>
        <v/>
      </c>
      <c r="AA31" s="11" t="str">
        <f t="shared" si="1"/>
        <v/>
      </c>
      <c r="AB31" s="3" t="str">
        <f t="shared" si="2"/>
        <v>No</v>
      </c>
    </row>
    <row r="32" spans="1:28" x14ac:dyDescent="0.2">
      <c r="A32" s="4" t="s">
        <v>196</v>
      </c>
      <c r="B32" s="4" t="s">
        <v>32</v>
      </c>
      <c r="C32" s="4">
        <v>14</v>
      </c>
      <c r="D32" s="4">
        <v>221</v>
      </c>
      <c r="E32" s="4">
        <v>189</v>
      </c>
      <c r="F32" s="4">
        <v>180</v>
      </c>
      <c r="G32" s="12">
        <v>1.2673895512586399</v>
      </c>
      <c r="H32" s="13">
        <v>0.26759502073524499</v>
      </c>
      <c r="I32" s="3">
        <v>0.572521971948033</v>
      </c>
      <c r="J32" s="3">
        <v>0.26759502073524499</v>
      </c>
      <c r="K32" s="3">
        <v>0.572521971948033</v>
      </c>
      <c r="L32" s="3">
        <v>5.5170901292679797E-3</v>
      </c>
      <c r="M32" s="3">
        <v>2.2906601960299201E-3</v>
      </c>
      <c r="N32" s="3">
        <v>234</v>
      </c>
      <c r="O32" s="3" t="s">
        <v>42</v>
      </c>
      <c r="P32" s="3" t="s">
        <v>34</v>
      </c>
      <c r="Q32" s="3" t="s">
        <v>197</v>
      </c>
      <c r="R32" s="3" t="s">
        <v>45</v>
      </c>
      <c r="S32" s="3" t="s">
        <v>198</v>
      </c>
      <c r="T32" s="3" t="s">
        <v>199</v>
      </c>
      <c r="V32" s="3">
        <v>1078.3599999999999</v>
      </c>
      <c r="W32" s="3">
        <v>2.15672</v>
      </c>
      <c r="X32" s="3" t="s">
        <v>200</v>
      </c>
      <c r="Y32" s="15">
        <v>4.830917874396135E-3</v>
      </c>
      <c r="Z32" s="11" t="str">
        <f t="shared" si="0"/>
        <v/>
      </c>
      <c r="AA32" s="11" t="str">
        <f t="shared" si="1"/>
        <v/>
      </c>
      <c r="AB32" s="3" t="str">
        <f t="shared" si="2"/>
        <v>No</v>
      </c>
    </row>
    <row r="33" spans="1:28" x14ac:dyDescent="0.2">
      <c r="A33" s="4" t="s">
        <v>201</v>
      </c>
      <c r="B33" s="4" t="s">
        <v>32</v>
      </c>
      <c r="C33" s="4">
        <v>11</v>
      </c>
      <c r="D33" s="4">
        <v>145</v>
      </c>
      <c r="E33" s="4">
        <v>159</v>
      </c>
      <c r="F33" s="4">
        <v>158</v>
      </c>
      <c r="G33" s="12">
        <v>1.25854169997424</v>
      </c>
      <c r="H33" s="13">
        <v>0.31349952402254899</v>
      </c>
      <c r="I33" s="3">
        <v>0.50376311420978004</v>
      </c>
      <c r="J33" s="3">
        <v>0.31349952402254899</v>
      </c>
      <c r="K33" s="3">
        <v>0.50376311420978004</v>
      </c>
      <c r="L33" s="3">
        <v>4.3348565301391199E-3</v>
      </c>
      <c r="M33" s="3">
        <v>1.8116771867776201E-3</v>
      </c>
      <c r="N33" s="3">
        <v>211</v>
      </c>
      <c r="O33" s="3" t="s">
        <v>42</v>
      </c>
      <c r="P33" s="3" t="s">
        <v>43</v>
      </c>
      <c r="Q33" s="3" t="s">
        <v>202</v>
      </c>
      <c r="R33" s="3" t="s">
        <v>45</v>
      </c>
      <c r="S33" s="3" t="s">
        <v>203</v>
      </c>
      <c r="T33" s="3" t="s">
        <v>204</v>
      </c>
      <c r="V33" s="3">
        <v>1064.241</v>
      </c>
      <c r="W33" s="3">
        <v>2.128482</v>
      </c>
      <c r="X33" s="3" t="s">
        <v>205</v>
      </c>
      <c r="Y33" s="15">
        <v>3.795721187025535E-3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28" x14ac:dyDescent="0.2">
      <c r="A34" s="4" t="s">
        <v>206</v>
      </c>
      <c r="B34" s="4" t="s">
        <v>32</v>
      </c>
      <c r="C34" s="4">
        <v>2</v>
      </c>
      <c r="D34" s="4">
        <v>25</v>
      </c>
      <c r="E34" s="4">
        <v>31</v>
      </c>
      <c r="F34" s="4">
        <v>28</v>
      </c>
      <c r="G34" s="12">
        <v>1.2551104779237301</v>
      </c>
      <c r="H34" s="13">
        <v>0.67504328764051502</v>
      </c>
      <c r="I34" s="3">
        <v>0.17066837682730199</v>
      </c>
      <c r="J34" s="3">
        <v>0.67504328764051502</v>
      </c>
      <c r="K34" s="3">
        <v>0.17066837682730199</v>
      </c>
      <c r="L34" s="3">
        <v>7.8815573275256795E-4</v>
      </c>
      <c r="M34" s="3">
        <v>3.3000374324904699E-4</v>
      </c>
      <c r="N34" s="3">
        <v>340</v>
      </c>
      <c r="O34" s="3" t="s">
        <v>42</v>
      </c>
      <c r="P34" s="3" t="s">
        <v>43</v>
      </c>
      <c r="Q34" s="3" t="s">
        <v>207</v>
      </c>
      <c r="R34" s="3" t="s">
        <v>45</v>
      </c>
      <c r="S34" s="3" t="s">
        <v>208</v>
      </c>
      <c r="T34" s="3" t="s">
        <v>209</v>
      </c>
      <c r="V34" s="3">
        <v>1157.413</v>
      </c>
      <c r="W34" s="3">
        <v>2.3148260000000001</v>
      </c>
      <c r="X34" s="3" t="s">
        <v>210</v>
      </c>
      <c r="Y34" s="14">
        <v>6.9013112491373362E-4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28" x14ac:dyDescent="0.2">
      <c r="A35" s="4" t="s">
        <v>211</v>
      </c>
      <c r="B35" s="4" t="s">
        <v>32</v>
      </c>
      <c r="C35" s="4">
        <v>15</v>
      </c>
      <c r="D35" s="4">
        <v>257</v>
      </c>
      <c r="E35" s="4">
        <v>179</v>
      </c>
      <c r="F35" s="4">
        <v>209</v>
      </c>
      <c r="G35" s="12">
        <v>1.24183723844449</v>
      </c>
      <c r="H35" s="13">
        <v>0.26759502073524499</v>
      </c>
      <c r="I35" s="3">
        <v>0.572521971948033</v>
      </c>
      <c r="J35" s="3">
        <v>0.26759502073524499</v>
      </c>
      <c r="K35" s="3">
        <v>0.572521971948033</v>
      </c>
      <c r="L35" s="3">
        <v>5.9111679956442599E-3</v>
      </c>
      <c r="M35" s="3">
        <v>2.4980164719798801E-3</v>
      </c>
      <c r="N35" s="3">
        <v>187</v>
      </c>
      <c r="O35" s="3" t="s">
        <v>42</v>
      </c>
      <c r="P35" s="3" t="s">
        <v>43</v>
      </c>
      <c r="Q35" s="3" t="s">
        <v>212</v>
      </c>
      <c r="R35" s="3" t="s">
        <v>65</v>
      </c>
      <c r="S35" s="3" t="s">
        <v>213</v>
      </c>
      <c r="T35" s="3" t="s">
        <v>214</v>
      </c>
      <c r="V35" s="3">
        <v>912.00810000000001</v>
      </c>
      <c r="W35" s="3">
        <v>1.8240162</v>
      </c>
      <c r="X35" s="3" t="s">
        <v>215</v>
      </c>
      <c r="Y35" s="15">
        <v>5.175983436853002E-3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28" x14ac:dyDescent="0.2">
      <c r="A36" s="4" t="s">
        <v>216</v>
      </c>
      <c r="B36" s="4" t="s">
        <v>32</v>
      </c>
      <c r="C36" s="4">
        <v>17</v>
      </c>
      <c r="D36" s="4">
        <v>288</v>
      </c>
      <c r="E36" s="4">
        <v>242</v>
      </c>
      <c r="F36" s="4">
        <v>207</v>
      </c>
      <c r="G36" s="12">
        <v>1.2312964127630801</v>
      </c>
      <c r="H36" s="13">
        <v>0.26365019455931799</v>
      </c>
      <c r="I36" s="3">
        <v>0.57897190384699804</v>
      </c>
      <c r="J36" s="3">
        <v>0.26365019455931799</v>
      </c>
      <c r="K36" s="3">
        <v>0.57897190384699804</v>
      </c>
      <c r="L36" s="3">
        <v>6.6993237283968299E-3</v>
      </c>
      <c r="M36" s="3">
        <v>2.8519269720721999E-3</v>
      </c>
      <c r="N36" s="3">
        <v>226</v>
      </c>
      <c r="O36" s="3" t="s">
        <v>42</v>
      </c>
      <c r="P36" s="3" t="s">
        <v>43</v>
      </c>
      <c r="Q36" s="3" t="s">
        <v>217</v>
      </c>
      <c r="R36" s="3" t="s">
        <v>45</v>
      </c>
      <c r="S36" s="3" t="s">
        <v>218</v>
      </c>
      <c r="T36" s="3" t="s">
        <v>219</v>
      </c>
      <c r="V36" s="3">
        <v>1079.297</v>
      </c>
      <c r="W36" s="3">
        <v>2.1585939999999999</v>
      </c>
      <c r="X36" s="3" t="s">
        <v>220</v>
      </c>
      <c r="Y36" s="15">
        <v>5.866114561766736E-3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28" x14ac:dyDescent="0.2">
      <c r="A37" s="4" t="s">
        <v>221</v>
      </c>
      <c r="B37" s="4" t="s">
        <v>32</v>
      </c>
      <c r="C37" s="4">
        <v>10</v>
      </c>
      <c r="D37" s="4">
        <v>151</v>
      </c>
      <c r="E37" s="4">
        <v>152</v>
      </c>
      <c r="F37" s="4">
        <v>134</v>
      </c>
      <c r="G37" s="12">
        <v>1.2092858493129399</v>
      </c>
      <c r="H37" s="13">
        <v>0.34598623030815501</v>
      </c>
      <c r="I37" s="3">
        <v>0.46094118508058501</v>
      </c>
      <c r="J37" s="3">
        <v>0.34598623030815501</v>
      </c>
      <c r="K37" s="3">
        <v>0.46094118508058501</v>
      </c>
      <c r="L37" s="3">
        <v>3.9407786637628396E-3</v>
      </c>
      <c r="M37" s="3">
        <v>1.7035701871888E-3</v>
      </c>
      <c r="N37" s="3">
        <v>209</v>
      </c>
      <c r="O37" s="3" t="s">
        <v>42</v>
      </c>
      <c r="P37" s="3" t="s">
        <v>43</v>
      </c>
      <c r="Q37" s="3" t="s">
        <v>222</v>
      </c>
      <c r="R37" s="3" t="s">
        <v>45</v>
      </c>
      <c r="S37" s="3" t="s">
        <v>223</v>
      </c>
      <c r="T37" s="3" t="s">
        <v>224</v>
      </c>
      <c r="V37" s="3">
        <v>956.06110000000001</v>
      </c>
      <c r="W37" s="3">
        <v>1.9121222</v>
      </c>
      <c r="X37" s="3" t="s">
        <v>225</v>
      </c>
      <c r="Y37" s="15">
        <v>3.450655624568668E-3</v>
      </c>
      <c r="Z37" s="11" t="str">
        <f t="shared" si="0"/>
        <v/>
      </c>
      <c r="AA37" s="11" t="str">
        <f t="shared" si="1"/>
        <v/>
      </c>
      <c r="AB37" s="3" t="str">
        <f t="shared" si="2"/>
        <v>No</v>
      </c>
    </row>
    <row r="38" spans="1:28" x14ac:dyDescent="0.2">
      <c r="A38" s="4" t="s">
        <v>226</v>
      </c>
      <c r="B38" s="4" t="s">
        <v>32</v>
      </c>
      <c r="C38" s="4">
        <v>10</v>
      </c>
      <c r="D38" s="4">
        <v>157</v>
      </c>
      <c r="E38" s="4">
        <v>144</v>
      </c>
      <c r="F38" s="4">
        <v>140</v>
      </c>
      <c r="G38" s="12">
        <v>1.1974732489348401</v>
      </c>
      <c r="H38" s="13">
        <v>0.35081738831659598</v>
      </c>
      <c r="I38" s="3">
        <v>0.45491888890122201</v>
      </c>
      <c r="J38" s="3">
        <v>0.35081738831659598</v>
      </c>
      <c r="K38" s="3">
        <v>0.45491888890122201</v>
      </c>
      <c r="L38" s="3">
        <v>3.9407786637628396E-3</v>
      </c>
      <c r="M38" s="3">
        <v>1.7174995623364701E-3</v>
      </c>
      <c r="N38" s="3">
        <v>215</v>
      </c>
      <c r="O38" s="3" t="s">
        <v>42</v>
      </c>
      <c r="P38" s="3" t="s">
        <v>227</v>
      </c>
      <c r="Q38" s="3" t="s">
        <v>228</v>
      </c>
      <c r="R38" s="3" t="s">
        <v>45</v>
      </c>
      <c r="S38" s="3" t="s">
        <v>229</v>
      </c>
      <c r="T38" s="3" t="s">
        <v>230</v>
      </c>
      <c r="V38" s="3">
        <v>1284.546</v>
      </c>
      <c r="W38" s="3">
        <v>2.5690919999999999</v>
      </c>
      <c r="X38" s="3" t="s">
        <v>231</v>
      </c>
      <c r="Y38" s="15">
        <v>3.450655624568668E-3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28" x14ac:dyDescent="0.2">
      <c r="A39" s="4" t="s">
        <v>232</v>
      </c>
      <c r="B39" s="4" t="s">
        <v>32</v>
      </c>
      <c r="C39" s="4">
        <v>1</v>
      </c>
      <c r="D39" s="4">
        <v>77</v>
      </c>
      <c r="E39" s="4">
        <v>59</v>
      </c>
      <c r="F39" s="4">
        <v>56</v>
      </c>
      <c r="G39" s="12">
        <v>1.19500575058283</v>
      </c>
      <c r="H39" s="13">
        <v>0.45317662048710999</v>
      </c>
      <c r="I39" s="3">
        <v>0.34373250360861102</v>
      </c>
      <c r="J39" s="3">
        <v>0.45317662048710999</v>
      </c>
      <c r="K39" s="3">
        <v>0.34373250360861102</v>
      </c>
      <c r="L39" s="3">
        <v>4.8403620187596596E-3</v>
      </c>
      <c r="M39" s="3">
        <v>2.1098729535941698E-3</v>
      </c>
      <c r="N39" s="3">
        <v>27</v>
      </c>
      <c r="O39" s="3" t="s">
        <v>51</v>
      </c>
      <c r="P39" s="3" t="s">
        <v>43</v>
      </c>
      <c r="Q39" s="3" t="s">
        <v>233</v>
      </c>
      <c r="R39" s="3" t="s">
        <v>53</v>
      </c>
      <c r="S39" s="3" t="s">
        <v>234</v>
      </c>
      <c r="T39" s="3" t="s">
        <v>235</v>
      </c>
      <c r="V39" s="3">
        <v>954.0231</v>
      </c>
      <c r="W39" s="3">
        <v>1.9080462</v>
      </c>
      <c r="X39" s="3" t="s">
        <v>236</v>
      </c>
      <c r="Y39" s="14">
        <v>3.4506556245686681E-4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28" x14ac:dyDescent="0.2">
      <c r="A40" s="4" t="s">
        <v>237</v>
      </c>
      <c r="B40" s="4" t="s">
        <v>32</v>
      </c>
      <c r="C40" s="4">
        <v>18</v>
      </c>
      <c r="D40" s="4">
        <v>300</v>
      </c>
      <c r="E40" s="4">
        <v>251</v>
      </c>
      <c r="F40" s="4">
        <v>248</v>
      </c>
      <c r="G40" s="12">
        <v>1.19254491156168</v>
      </c>
      <c r="H40" s="13">
        <v>0.26759502073524499</v>
      </c>
      <c r="I40" s="3">
        <v>0.572521971948033</v>
      </c>
      <c r="J40" s="3">
        <v>0.26759502073524499</v>
      </c>
      <c r="K40" s="3">
        <v>0.572521971948033</v>
      </c>
      <c r="L40" s="3">
        <v>7.0934015947731101E-3</v>
      </c>
      <c r="M40" s="3">
        <v>3.1024380525205E-3</v>
      </c>
      <c r="N40" s="3">
        <v>133</v>
      </c>
      <c r="O40" s="3" t="s">
        <v>42</v>
      </c>
      <c r="P40" s="3" t="s">
        <v>43</v>
      </c>
      <c r="Q40" s="3" t="s">
        <v>238</v>
      </c>
      <c r="R40" s="3" t="s">
        <v>65</v>
      </c>
      <c r="S40" s="3" t="s">
        <v>239</v>
      </c>
      <c r="T40" s="3" t="s">
        <v>240</v>
      </c>
      <c r="V40" s="3">
        <v>1081.2750000000001</v>
      </c>
      <c r="W40" s="3">
        <v>2.16255</v>
      </c>
      <c r="X40" s="3" t="s">
        <v>241</v>
      </c>
      <c r="Y40" s="15">
        <v>6.2111801242236021E-3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28" x14ac:dyDescent="0.2">
      <c r="A41" s="4" t="s">
        <v>242</v>
      </c>
      <c r="B41" s="4" t="s">
        <v>32</v>
      </c>
      <c r="C41" s="4">
        <v>10</v>
      </c>
      <c r="D41" s="4">
        <v>143</v>
      </c>
      <c r="E41" s="4">
        <v>153</v>
      </c>
      <c r="F41" s="4">
        <v>145</v>
      </c>
      <c r="G41" s="12">
        <v>1.1908862576917301</v>
      </c>
      <c r="H41" s="13">
        <v>0.35081738831659598</v>
      </c>
      <c r="I41" s="3">
        <v>0.45491888890122201</v>
      </c>
      <c r="J41" s="3">
        <v>0.35081738831659598</v>
      </c>
      <c r="K41" s="3">
        <v>0.45491888890122201</v>
      </c>
      <c r="L41" s="3">
        <v>3.9407786637628396E-3</v>
      </c>
      <c r="M41" s="3">
        <v>1.7258697797341101E-3</v>
      </c>
      <c r="N41" s="3">
        <v>272</v>
      </c>
      <c r="O41" s="3" t="s">
        <v>42</v>
      </c>
      <c r="P41" s="3" t="s">
        <v>43</v>
      </c>
      <c r="Q41" s="3" t="s">
        <v>243</v>
      </c>
      <c r="R41" s="3" t="s">
        <v>45</v>
      </c>
      <c r="S41" s="3" t="s">
        <v>244</v>
      </c>
      <c r="T41" s="3" t="s">
        <v>245</v>
      </c>
      <c r="V41" s="3">
        <v>1046.193</v>
      </c>
      <c r="W41" s="3">
        <v>2.0923859999999999</v>
      </c>
      <c r="X41" s="3" t="s">
        <v>246</v>
      </c>
      <c r="Y41" s="15">
        <v>3.450655624568668E-3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28" x14ac:dyDescent="0.2">
      <c r="A42" s="4" t="s">
        <v>247</v>
      </c>
      <c r="B42" s="4" t="s">
        <v>32</v>
      </c>
      <c r="C42" s="4">
        <v>18</v>
      </c>
      <c r="D42" s="4">
        <v>279</v>
      </c>
      <c r="E42" s="4">
        <v>277</v>
      </c>
      <c r="F42" s="4">
        <v>244</v>
      </c>
      <c r="G42" s="12">
        <v>1.18593033859194</v>
      </c>
      <c r="H42" s="13">
        <v>0.26759502073524499</v>
      </c>
      <c r="I42" s="3">
        <v>0.572521971948033</v>
      </c>
      <c r="J42" s="3">
        <v>0.26759502073524499</v>
      </c>
      <c r="K42" s="3">
        <v>0.572521971948033</v>
      </c>
      <c r="L42" s="3">
        <v>7.0934015947731101E-3</v>
      </c>
      <c r="M42" s="3">
        <v>3.11706074502502E-3</v>
      </c>
      <c r="N42" s="3">
        <v>200</v>
      </c>
      <c r="O42" s="3" t="s">
        <v>42</v>
      </c>
      <c r="P42" s="3" t="s">
        <v>34</v>
      </c>
      <c r="Q42" s="3" t="s">
        <v>248</v>
      </c>
      <c r="R42" s="3" t="s">
        <v>45</v>
      </c>
      <c r="S42" s="3" t="s">
        <v>249</v>
      </c>
      <c r="T42" s="3" t="s">
        <v>250</v>
      </c>
      <c r="V42" s="3">
        <v>1360.527</v>
      </c>
      <c r="W42" s="3">
        <v>2.7210540000000001</v>
      </c>
      <c r="X42" s="3" t="s">
        <v>251</v>
      </c>
      <c r="Y42" s="15">
        <v>6.2111801242236021E-3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28" x14ac:dyDescent="0.2">
      <c r="A43" s="4" t="s">
        <v>252</v>
      </c>
      <c r="B43" s="4" t="s">
        <v>32</v>
      </c>
      <c r="C43" s="4">
        <v>13</v>
      </c>
      <c r="D43" s="4">
        <v>214</v>
      </c>
      <c r="E43" s="4">
        <v>187</v>
      </c>
      <c r="F43" s="4">
        <v>179</v>
      </c>
      <c r="G43" s="12">
        <v>1.18387502620415</v>
      </c>
      <c r="H43" s="13">
        <v>0.31349952402254899</v>
      </c>
      <c r="I43" s="3">
        <v>0.50376311420978004</v>
      </c>
      <c r="J43" s="3">
        <v>0.31349952402254899</v>
      </c>
      <c r="K43" s="3">
        <v>0.50376311420978004</v>
      </c>
      <c r="L43" s="3">
        <v>5.1230122628916899E-3</v>
      </c>
      <c r="M43" s="3">
        <v>2.2539328352974499E-3</v>
      </c>
      <c r="N43" s="3">
        <v>351</v>
      </c>
      <c r="O43" s="3" t="s">
        <v>42</v>
      </c>
      <c r="P43" s="3" t="s">
        <v>34</v>
      </c>
      <c r="Q43" s="3" t="s">
        <v>253</v>
      </c>
      <c r="R43" s="3" t="s">
        <v>45</v>
      </c>
      <c r="S43" s="3" t="s">
        <v>254</v>
      </c>
      <c r="T43" s="3" t="s">
        <v>255</v>
      </c>
      <c r="V43" s="3">
        <v>1166.2950000000001</v>
      </c>
      <c r="W43" s="3">
        <v>2.3325900000000002</v>
      </c>
      <c r="X43" s="3" t="s">
        <v>256</v>
      </c>
      <c r="Y43" s="15">
        <v>4.4858523119392681E-3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28" x14ac:dyDescent="0.2">
      <c r="A44" s="4" t="s">
        <v>257</v>
      </c>
      <c r="B44" s="4" t="s">
        <v>32</v>
      </c>
      <c r="C44" s="4">
        <v>11</v>
      </c>
      <c r="D44" s="4">
        <v>209</v>
      </c>
      <c r="E44" s="4">
        <v>153</v>
      </c>
      <c r="F44" s="4">
        <v>141</v>
      </c>
      <c r="G44" s="12">
        <v>1.1587696342312199</v>
      </c>
      <c r="H44" s="13">
        <v>0.349813644137349</v>
      </c>
      <c r="I44" s="3">
        <v>0.45616325529759699</v>
      </c>
      <c r="J44" s="3">
        <v>0.349813644137349</v>
      </c>
      <c r="K44" s="3">
        <v>0.45616325529759699</v>
      </c>
      <c r="L44" s="3">
        <v>4.3348565301391199E-3</v>
      </c>
      <c r="M44" s="3">
        <v>1.93970395177149E-3</v>
      </c>
      <c r="N44" s="3">
        <v>197</v>
      </c>
      <c r="O44" s="3" t="s">
        <v>42</v>
      </c>
      <c r="P44" s="3" t="s">
        <v>43</v>
      </c>
      <c r="Q44" s="3" t="s">
        <v>258</v>
      </c>
      <c r="R44" s="3" t="s">
        <v>45</v>
      </c>
      <c r="S44" s="3" t="s">
        <v>259</v>
      </c>
      <c r="T44" s="3" t="s">
        <v>260</v>
      </c>
      <c r="V44" s="3">
        <v>1138.2809999999999</v>
      </c>
      <c r="W44" s="3">
        <v>2.2765620000000002</v>
      </c>
      <c r="X44" s="3" t="s">
        <v>261</v>
      </c>
      <c r="Y44" s="15">
        <v>3.795721187025535E-3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28" x14ac:dyDescent="0.2">
      <c r="A45" s="4" t="s">
        <v>262</v>
      </c>
      <c r="B45" s="4" t="s">
        <v>32</v>
      </c>
      <c r="C45" s="4">
        <v>13</v>
      </c>
      <c r="D45" s="4">
        <v>237</v>
      </c>
      <c r="E45" s="4">
        <v>179</v>
      </c>
      <c r="F45" s="4">
        <v>178</v>
      </c>
      <c r="G45" s="12">
        <v>1.1557543916094499</v>
      </c>
      <c r="H45" s="13">
        <v>0.34115988727567897</v>
      </c>
      <c r="I45" s="3">
        <v>0.46704203775928999</v>
      </c>
      <c r="J45" s="3">
        <v>0.34115988727567897</v>
      </c>
      <c r="K45" s="3">
        <v>0.46704203775928999</v>
      </c>
      <c r="L45" s="3">
        <v>5.1230122628916899E-3</v>
      </c>
      <c r="M45" s="3">
        <v>2.2978544816369402E-3</v>
      </c>
      <c r="N45" s="3">
        <v>204</v>
      </c>
      <c r="O45" s="3" t="s">
        <v>42</v>
      </c>
      <c r="P45" s="3" t="s">
        <v>227</v>
      </c>
      <c r="Q45" s="3" t="s">
        <v>263</v>
      </c>
      <c r="R45" s="3" t="s">
        <v>45</v>
      </c>
      <c r="S45" s="3" t="s">
        <v>264</v>
      </c>
      <c r="T45" s="3" t="s">
        <v>265</v>
      </c>
      <c r="V45" s="3">
        <v>1137.3699999999999</v>
      </c>
      <c r="W45" s="3">
        <v>2.27474</v>
      </c>
      <c r="X45" s="3" t="s">
        <v>266</v>
      </c>
      <c r="Y45" s="15">
        <v>4.4858523119392681E-3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28" x14ac:dyDescent="0.2">
      <c r="A46" s="4" t="s">
        <v>267</v>
      </c>
      <c r="B46" s="4" t="s">
        <v>32</v>
      </c>
      <c r="C46" s="4">
        <v>11</v>
      </c>
      <c r="D46" s="4">
        <v>191</v>
      </c>
      <c r="E46" s="4">
        <v>148</v>
      </c>
      <c r="F46" s="4">
        <v>164</v>
      </c>
      <c r="G46" s="12">
        <v>1.1492684777822499</v>
      </c>
      <c r="H46" s="13">
        <v>0.35081738831659598</v>
      </c>
      <c r="I46" s="3">
        <v>0.45491888890122201</v>
      </c>
      <c r="J46" s="3">
        <v>0.35081738831659598</v>
      </c>
      <c r="K46" s="3">
        <v>0.45491888890122201</v>
      </c>
      <c r="L46" s="3">
        <v>4.3348565301391199E-3</v>
      </c>
      <c r="M46" s="3">
        <v>1.9532959207591398E-3</v>
      </c>
      <c r="N46" s="3">
        <v>208</v>
      </c>
      <c r="O46" s="3" t="s">
        <v>42</v>
      </c>
      <c r="P46" s="3" t="s">
        <v>43</v>
      </c>
      <c r="Q46" s="3" t="s">
        <v>268</v>
      </c>
      <c r="R46" s="3" t="s">
        <v>45</v>
      </c>
      <c r="S46" s="3" t="s">
        <v>269</v>
      </c>
      <c r="T46" s="3" t="s">
        <v>270</v>
      </c>
      <c r="V46" s="3">
        <v>1141.287</v>
      </c>
      <c r="W46" s="3">
        <v>2.2825739999999999</v>
      </c>
      <c r="X46" s="3" t="s">
        <v>271</v>
      </c>
      <c r="Y46" s="15">
        <v>3.795721187025535E-3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28" x14ac:dyDescent="0.2">
      <c r="A47" s="4" t="s">
        <v>272</v>
      </c>
      <c r="B47" s="4" t="s">
        <v>32</v>
      </c>
      <c r="C47" s="4">
        <v>18</v>
      </c>
      <c r="D47" s="4">
        <v>293</v>
      </c>
      <c r="E47" s="4">
        <v>292</v>
      </c>
      <c r="F47" s="4">
        <v>251</v>
      </c>
      <c r="G47" s="12">
        <v>1.1230819080510199</v>
      </c>
      <c r="H47" s="13">
        <v>0.30967442721074001</v>
      </c>
      <c r="I47" s="3">
        <v>0.50909465702558099</v>
      </c>
      <c r="J47" s="3">
        <v>0.30967442721074001</v>
      </c>
      <c r="K47" s="3">
        <v>0.50909465702558099</v>
      </c>
      <c r="L47" s="3">
        <v>7.0934015947731101E-3</v>
      </c>
      <c r="M47" s="3">
        <v>3.2558729426162298E-3</v>
      </c>
      <c r="N47" s="3">
        <v>194</v>
      </c>
      <c r="O47" s="3" t="s">
        <v>42</v>
      </c>
      <c r="P47" s="3" t="s">
        <v>43</v>
      </c>
      <c r="Q47" s="3" t="s">
        <v>273</v>
      </c>
      <c r="R47" s="3" t="s">
        <v>45</v>
      </c>
      <c r="S47" s="3" t="s">
        <v>274</v>
      </c>
      <c r="T47" s="3" t="s">
        <v>275</v>
      </c>
      <c r="V47" s="3">
        <v>1293.556</v>
      </c>
      <c r="W47" s="3">
        <v>2.5871119999999999</v>
      </c>
      <c r="X47" s="3" t="s">
        <v>276</v>
      </c>
      <c r="Y47" s="15">
        <v>6.2111801242236021E-3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28" x14ac:dyDescent="0.2">
      <c r="A48" s="4" t="s">
        <v>277</v>
      </c>
      <c r="B48" s="4" t="s">
        <v>32</v>
      </c>
      <c r="C48" s="4">
        <v>18</v>
      </c>
      <c r="D48" s="4">
        <v>346</v>
      </c>
      <c r="E48" s="4">
        <v>265</v>
      </c>
      <c r="F48" s="4">
        <v>241</v>
      </c>
      <c r="G48" s="12">
        <v>1.1075558085270301</v>
      </c>
      <c r="H48" s="13">
        <v>0.31349952402254899</v>
      </c>
      <c r="I48" s="3">
        <v>0.50376311420978004</v>
      </c>
      <c r="J48" s="3">
        <v>0.31349952402254899</v>
      </c>
      <c r="K48" s="3">
        <v>0.50376311420978004</v>
      </c>
      <c r="L48" s="3">
        <v>7.0934015947731101E-3</v>
      </c>
      <c r="M48" s="3">
        <v>3.2902141341906101E-3</v>
      </c>
      <c r="N48" s="3">
        <v>169</v>
      </c>
      <c r="O48" s="3" t="s">
        <v>42</v>
      </c>
      <c r="P48" s="3" t="s">
        <v>227</v>
      </c>
      <c r="Q48" s="3" t="s">
        <v>278</v>
      </c>
      <c r="R48" s="3" t="s">
        <v>65</v>
      </c>
      <c r="S48" s="3" t="s">
        <v>279</v>
      </c>
      <c r="T48" s="3" t="s">
        <v>280</v>
      </c>
      <c r="V48" s="3">
        <v>1135.4939999999999</v>
      </c>
      <c r="W48" s="3">
        <v>2.270988</v>
      </c>
      <c r="X48" s="3" t="s">
        <v>281</v>
      </c>
      <c r="Y48" s="15">
        <v>6.2111801242236021E-3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282</v>
      </c>
      <c r="B49" s="4" t="s">
        <v>32</v>
      </c>
      <c r="C49" s="4">
        <v>10</v>
      </c>
      <c r="D49" s="4">
        <v>173</v>
      </c>
      <c r="E49" s="4">
        <v>168</v>
      </c>
      <c r="F49" s="4">
        <v>130</v>
      </c>
      <c r="G49" s="12">
        <v>1.1071879969216101</v>
      </c>
      <c r="H49" s="13">
        <v>0.38761556879087899</v>
      </c>
      <c r="I49" s="3">
        <v>0.41159878759604501</v>
      </c>
      <c r="J49" s="3">
        <v>0.38761556879087899</v>
      </c>
      <c r="K49" s="3">
        <v>0.41159878759604501</v>
      </c>
      <c r="L49" s="3">
        <v>3.9407786637628396E-3</v>
      </c>
      <c r="M49" s="3">
        <v>1.82814573199652E-3</v>
      </c>
      <c r="N49" s="3">
        <v>245</v>
      </c>
      <c r="O49" s="3" t="s">
        <v>42</v>
      </c>
      <c r="P49" s="3" t="s">
        <v>283</v>
      </c>
      <c r="Q49" s="3" t="s">
        <v>284</v>
      </c>
      <c r="R49" s="3" t="s">
        <v>45</v>
      </c>
      <c r="S49" s="3" t="s">
        <v>285</v>
      </c>
      <c r="T49" s="3" t="s">
        <v>286</v>
      </c>
      <c r="V49" s="3">
        <v>1143.2570000000001</v>
      </c>
      <c r="W49" s="3">
        <v>2.2865139999999999</v>
      </c>
      <c r="X49" s="3" t="s">
        <v>287</v>
      </c>
      <c r="Y49" s="15">
        <v>3.450655624568668E-3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288</v>
      </c>
      <c r="B50" s="4" t="s">
        <v>32</v>
      </c>
      <c r="C50" s="4">
        <v>14</v>
      </c>
      <c r="D50" s="4">
        <v>238</v>
      </c>
      <c r="E50" s="4">
        <v>220</v>
      </c>
      <c r="F50" s="4">
        <v>201</v>
      </c>
      <c r="G50" s="12">
        <v>1.1053972629628099</v>
      </c>
      <c r="H50" s="13">
        <v>0.349813644137349</v>
      </c>
      <c r="I50" s="3">
        <v>0.45616325529759699</v>
      </c>
      <c r="J50" s="3">
        <v>0.349813644137349</v>
      </c>
      <c r="K50" s="3">
        <v>0.45616325529759699</v>
      </c>
      <c r="L50" s="3">
        <v>5.5170901292679797E-3</v>
      </c>
      <c r="M50" s="3">
        <v>2.5632913551729198E-3</v>
      </c>
      <c r="N50" s="3">
        <v>313</v>
      </c>
      <c r="O50" s="3" t="s">
        <v>42</v>
      </c>
      <c r="P50" s="3" t="s">
        <v>34</v>
      </c>
      <c r="Q50" s="3" t="s">
        <v>289</v>
      </c>
      <c r="R50" s="3" t="s">
        <v>45</v>
      </c>
      <c r="S50" s="3" t="s">
        <v>290</v>
      </c>
      <c r="T50" s="3" t="s">
        <v>291</v>
      </c>
      <c r="V50" s="3">
        <v>1046.1859999999999</v>
      </c>
      <c r="W50" s="3">
        <v>2.0923720000000001</v>
      </c>
      <c r="X50" s="3" t="s">
        <v>292</v>
      </c>
      <c r="Y50" s="15">
        <v>4.830917874396135E-3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293</v>
      </c>
      <c r="B51" s="4" t="s">
        <v>32</v>
      </c>
      <c r="C51" s="4">
        <v>15</v>
      </c>
      <c r="D51" s="4">
        <v>261</v>
      </c>
      <c r="E51" s="4">
        <v>206</v>
      </c>
      <c r="F51" s="4">
        <v>239</v>
      </c>
      <c r="G51" s="12">
        <v>1.10518516832581</v>
      </c>
      <c r="H51" s="13">
        <v>0.34115988727567897</v>
      </c>
      <c r="I51" s="3">
        <v>0.46704203775928999</v>
      </c>
      <c r="J51" s="3">
        <v>0.34115988727567897</v>
      </c>
      <c r="K51" s="3">
        <v>0.46704203775928999</v>
      </c>
      <c r="L51" s="3">
        <v>5.9111679956442599E-3</v>
      </c>
      <c r="M51" s="3">
        <v>2.7469123802295698E-3</v>
      </c>
      <c r="N51" s="3">
        <v>185</v>
      </c>
      <c r="O51" s="3" t="s">
        <v>42</v>
      </c>
      <c r="P51" s="3" t="s">
        <v>34</v>
      </c>
      <c r="Q51" s="3" t="s">
        <v>294</v>
      </c>
      <c r="R51" s="3" t="s">
        <v>65</v>
      </c>
      <c r="S51" s="3" t="s">
        <v>295</v>
      </c>
      <c r="T51" s="3" t="s">
        <v>296</v>
      </c>
      <c r="V51" s="3">
        <v>1196.32</v>
      </c>
      <c r="W51" s="3">
        <v>2.3926400000000001</v>
      </c>
      <c r="X51" s="3" t="s">
        <v>297</v>
      </c>
      <c r="Y51" s="15">
        <v>5.175983436853002E-3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298</v>
      </c>
      <c r="B52" s="4" t="s">
        <v>32</v>
      </c>
      <c r="C52" s="4">
        <v>12</v>
      </c>
      <c r="D52" s="4">
        <v>209</v>
      </c>
      <c r="E52" s="4">
        <v>183</v>
      </c>
      <c r="F52" s="4">
        <v>174</v>
      </c>
      <c r="G52" s="12">
        <v>1.10379104282659</v>
      </c>
      <c r="H52" s="13">
        <v>0.35857942176601398</v>
      </c>
      <c r="I52" s="3">
        <v>0.44541463744506399</v>
      </c>
      <c r="J52" s="3">
        <v>0.35857942176601398</v>
      </c>
      <c r="K52" s="3">
        <v>0.44541463744506399</v>
      </c>
      <c r="L52" s="3">
        <v>4.7289343965154097E-3</v>
      </c>
      <c r="M52" s="3">
        <v>2.1993226772779899E-3</v>
      </c>
      <c r="N52" s="3">
        <v>32</v>
      </c>
      <c r="O52" s="3" t="s">
        <v>42</v>
      </c>
      <c r="P52" s="3" t="s">
        <v>43</v>
      </c>
      <c r="Q52" s="3" t="s">
        <v>299</v>
      </c>
      <c r="R52" s="3" t="s">
        <v>65</v>
      </c>
      <c r="S52" s="3" t="s">
        <v>300</v>
      </c>
      <c r="T52" s="3" t="s">
        <v>301</v>
      </c>
      <c r="V52" s="3">
        <v>1078.2080000000001</v>
      </c>
      <c r="W52" s="3">
        <v>2.1564160000000001</v>
      </c>
      <c r="X52" s="3" t="s">
        <v>302</v>
      </c>
      <c r="Y52" s="15">
        <v>4.140786749482402E-3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303</v>
      </c>
      <c r="B53" s="4" t="s">
        <v>32</v>
      </c>
      <c r="C53" s="4">
        <v>18</v>
      </c>
      <c r="D53" s="4">
        <v>317</v>
      </c>
      <c r="E53" s="4">
        <v>289</v>
      </c>
      <c r="F53" s="4">
        <v>259</v>
      </c>
      <c r="G53" s="12">
        <v>1.0770433007660001</v>
      </c>
      <c r="H53" s="13">
        <v>0.335037204101089</v>
      </c>
      <c r="I53" s="3">
        <v>0.47490696419100698</v>
      </c>
      <c r="J53" s="3">
        <v>0.335037204101089</v>
      </c>
      <c r="K53" s="3">
        <v>0.47490696419100698</v>
      </c>
      <c r="L53" s="3">
        <v>7.0934015947731101E-3</v>
      </c>
      <c r="M53" s="3">
        <v>3.3612668859574202E-3</v>
      </c>
      <c r="N53" s="3">
        <v>81</v>
      </c>
      <c r="O53" s="3" t="s">
        <v>42</v>
      </c>
      <c r="P53" s="3" t="s">
        <v>43</v>
      </c>
      <c r="Q53" s="3" t="s">
        <v>304</v>
      </c>
      <c r="R53" s="3" t="s">
        <v>65</v>
      </c>
      <c r="S53" s="3" t="s">
        <v>305</v>
      </c>
      <c r="T53" s="3" t="s">
        <v>306</v>
      </c>
      <c r="V53" s="3">
        <v>1144.404</v>
      </c>
      <c r="W53" s="3">
        <v>2.288808</v>
      </c>
      <c r="X53" s="3" t="s">
        <v>307</v>
      </c>
      <c r="Y53" s="15">
        <v>6.2111801242236021E-3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308</v>
      </c>
      <c r="B54" s="4" t="s">
        <v>32</v>
      </c>
      <c r="C54" s="4">
        <v>13</v>
      </c>
      <c r="D54" s="4">
        <v>240</v>
      </c>
      <c r="E54" s="4">
        <v>200</v>
      </c>
      <c r="F54" s="4">
        <v>190</v>
      </c>
      <c r="G54" s="12">
        <v>1.06738408585458</v>
      </c>
      <c r="H54" s="13">
        <v>0.36037264472811997</v>
      </c>
      <c r="I54" s="3">
        <v>0.44324818299408902</v>
      </c>
      <c r="J54" s="3">
        <v>0.36037264472811997</v>
      </c>
      <c r="K54" s="3">
        <v>0.44324818299408902</v>
      </c>
      <c r="L54" s="3">
        <v>5.1230122628916899E-3</v>
      </c>
      <c r="M54" s="3">
        <v>2.4434262696187998E-3</v>
      </c>
      <c r="N54" s="3">
        <v>254</v>
      </c>
      <c r="O54" s="3" t="s">
        <v>42</v>
      </c>
      <c r="P54" s="3" t="s">
        <v>34</v>
      </c>
      <c r="Q54" s="3" t="s">
        <v>309</v>
      </c>
      <c r="R54" s="3" t="s">
        <v>45</v>
      </c>
      <c r="S54" s="3" t="s">
        <v>310</v>
      </c>
      <c r="T54" s="3" t="s">
        <v>311</v>
      </c>
      <c r="V54" s="3">
        <v>1183.365</v>
      </c>
      <c r="W54" s="3">
        <v>2.36673</v>
      </c>
      <c r="X54" s="3" t="s">
        <v>312</v>
      </c>
      <c r="Y54" s="15">
        <v>4.4858523119392681E-3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313</v>
      </c>
      <c r="B55" s="4" t="s">
        <v>32</v>
      </c>
      <c r="C55" s="4">
        <v>12</v>
      </c>
      <c r="D55" s="4">
        <v>247</v>
      </c>
      <c r="E55" s="4">
        <v>195</v>
      </c>
      <c r="F55" s="4">
        <v>165</v>
      </c>
      <c r="G55" s="12">
        <v>1.0123174832783299</v>
      </c>
      <c r="H55" s="13">
        <v>0.39440779772157802</v>
      </c>
      <c r="I55" s="3">
        <v>0.404054507336365</v>
      </c>
      <c r="J55" s="3">
        <v>0.39440779772157802</v>
      </c>
      <c r="K55" s="3">
        <v>0.404054507336365</v>
      </c>
      <c r="L55" s="3">
        <v>4.7289343965154097E-3</v>
      </c>
      <c r="M55" s="3">
        <v>2.34267454251647E-3</v>
      </c>
      <c r="N55" s="3">
        <v>296</v>
      </c>
      <c r="O55" s="3" t="s">
        <v>42</v>
      </c>
      <c r="P55" s="3" t="s">
        <v>43</v>
      </c>
      <c r="Q55" s="3" t="s">
        <v>314</v>
      </c>
      <c r="R55" s="3" t="s">
        <v>45</v>
      </c>
      <c r="S55" s="3" t="s">
        <v>315</v>
      </c>
      <c r="T55" s="3" t="s">
        <v>316</v>
      </c>
      <c r="V55" s="3">
        <v>1082.2660000000001</v>
      </c>
      <c r="W55" s="3">
        <v>2.1645319999999999</v>
      </c>
      <c r="X55" s="3" t="s">
        <v>317</v>
      </c>
      <c r="Y55" s="15">
        <v>4.140786749482402E-3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318</v>
      </c>
      <c r="B56" s="4" t="s">
        <v>32</v>
      </c>
      <c r="C56" s="4">
        <v>14</v>
      </c>
      <c r="D56" s="4">
        <v>250</v>
      </c>
      <c r="E56" s="4">
        <v>252</v>
      </c>
      <c r="F56" s="4">
        <v>201</v>
      </c>
      <c r="G56" s="12">
        <v>1.0123092024876399</v>
      </c>
      <c r="H56" s="13">
        <v>0.38311260713359002</v>
      </c>
      <c r="I56" s="3">
        <v>0.41667355639994702</v>
      </c>
      <c r="J56" s="3">
        <v>0.38311260713359002</v>
      </c>
      <c r="K56" s="3">
        <v>0.41667355639994702</v>
      </c>
      <c r="L56" s="3">
        <v>5.5170901292679797E-3</v>
      </c>
      <c r="M56" s="3">
        <v>2.7342335219050799E-3</v>
      </c>
      <c r="N56" s="3">
        <v>23</v>
      </c>
      <c r="O56" s="3" t="s">
        <v>42</v>
      </c>
      <c r="P56" s="3" t="s">
        <v>43</v>
      </c>
      <c r="Q56" s="3" t="s">
        <v>319</v>
      </c>
      <c r="R56" s="3" t="s">
        <v>65</v>
      </c>
      <c r="S56" s="3" t="s">
        <v>229</v>
      </c>
      <c r="T56" s="3" t="s">
        <v>320</v>
      </c>
      <c r="V56" s="3">
        <v>1219.4010000000001</v>
      </c>
      <c r="W56" s="3">
        <v>2.4388019999999999</v>
      </c>
      <c r="X56" s="3" t="s">
        <v>321</v>
      </c>
      <c r="Y56" s="15">
        <v>4.830917874396135E-3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322</v>
      </c>
      <c r="B57" s="4" t="s">
        <v>32</v>
      </c>
      <c r="C57" s="4">
        <v>16</v>
      </c>
      <c r="D57" s="4">
        <v>329</v>
      </c>
      <c r="E57" s="4">
        <v>260</v>
      </c>
      <c r="F57" s="4">
        <v>223</v>
      </c>
      <c r="G57" s="12">
        <v>1.0073218925710301</v>
      </c>
      <c r="H57" s="13">
        <v>0.36176020022909899</v>
      </c>
      <c r="I57" s="3">
        <v>0.44157921462286198</v>
      </c>
      <c r="J57" s="3">
        <v>0.36176020022909899</v>
      </c>
      <c r="K57" s="3">
        <v>0.44157921462286198</v>
      </c>
      <c r="L57" s="3">
        <v>6.3052458620205401E-3</v>
      </c>
      <c r="M57" s="3">
        <v>3.1350079764130602E-3</v>
      </c>
      <c r="N57" s="3">
        <v>196</v>
      </c>
      <c r="O57" s="3" t="s">
        <v>42</v>
      </c>
      <c r="P57" s="3" t="s">
        <v>43</v>
      </c>
      <c r="Q57" s="3" t="s">
        <v>323</v>
      </c>
      <c r="R57" s="3" t="s">
        <v>45</v>
      </c>
      <c r="S57" s="3" t="s">
        <v>324</v>
      </c>
      <c r="T57" s="3" t="s">
        <v>325</v>
      </c>
      <c r="V57" s="3">
        <v>1333.5450000000001</v>
      </c>
      <c r="W57" s="3">
        <v>2.66709</v>
      </c>
      <c r="X57" s="3" t="s">
        <v>326</v>
      </c>
      <c r="Y57" s="15">
        <v>5.521048999309869E-3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327</v>
      </c>
      <c r="B58" s="4" t="s">
        <v>32</v>
      </c>
      <c r="C58" s="4">
        <v>11</v>
      </c>
      <c r="D58" s="4">
        <v>195</v>
      </c>
      <c r="E58" s="4">
        <v>160</v>
      </c>
      <c r="F58" s="4">
        <v>199</v>
      </c>
      <c r="G58" s="12">
        <v>1.0028455517989101</v>
      </c>
      <c r="H58" s="13">
        <v>0.41695870730512802</v>
      </c>
      <c r="I58" s="3">
        <v>0.37990695240630401</v>
      </c>
      <c r="J58" s="3">
        <v>0.41695870730512802</v>
      </c>
      <c r="K58" s="3">
        <v>0.37990695240630401</v>
      </c>
      <c r="L58" s="3">
        <v>4.3348565301391199E-3</v>
      </c>
      <c r="M58" s="3">
        <v>2.1627310882313799E-3</v>
      </c>
      <c r="N58" s="3">
        <v>276</v>
      </c>
      <c r="O58" s="3" t="s">
        <v>42</v>
      </c>
      <c r="P58" s="3" t="s">
        <v>34</v>
      </c>
      <c r="Q58" s="3" t="s">
        <v>328</v>
      </c>
      <c r="R58" s="3" t="s">
        <v>45</v>
      </c>
      <c r="S58" s="3" t="s">
        <v>329</v>
      </c>
      <c r="T58" s="3" t="s">
        <v>330</v>
      </c>
      <c r="V58" s="3">
        <v>1065.1890000000001</v>
      </c>
      <c r="W58" s="3">
        <v>2.1303779999999999</v>
      </c>
      <c r="X58" s="3" t="s">
        <v>331</v>
      </c>
      <c r="Y58" s="15">
        <v>3.795721187025535E-3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332</v>
      </c>
      <c r="B59" s="4" t="s">
        <v>32</v>
      </c>
      <c r="C59" s="4">
        <v>14</v>
      </c>
      <c r="D59" s="4">
        <v>275</v>
      </c>
      <c r="E59" s="4">
        <v>221</v>
      </c>
      <c r="F59" s="4">
        <v>216</v>
      </c>
      <c r="G59" s="12">
        <v>0.99878452924290795</v>
      </c>
      <c r="H59" s="13">
        <v>0.39272322434530099</v>
      </c>
      <c r="I59" s="3">
        <v>0.40591341523894903</v>
      </c>
      <c r="J59" s="3">
        <v>0.39272322434530099</v>
      </c>
      <c r="K59" s="3">
        <v>0.40591341523894903</v>
      </c>
      <c r="L59" s="3">
        <v>5.5170901292679797E-3</v>
      </c>
      <c r="M59" s="3">
        <v>2.75965673320338E-3</v>
      </c>
      <c r="N59" s="3">
        <v>300</v>
      </c>
      <c r="O59" s="3" t="s">
        <v>42</v>
      </c>
      <c r="P59" s="3" t="s">
        <v>34</v>
      </c>
      <c r="Q59" s="3" t="s">
        <v>333</v>
      </c>
      <c r="R59" s="3" t="s">
        <v>45</v>
      </c>
      <c r="S59" s="3" t="s">
        <v>334</v>
      </c>
      <c r="T59" s="3" t="s">
        <v>335</v>
      </c>
      <c r="V59" s="3">
        <v>1273.4929999999999</v>
      </c>
      <c r="W59" s="3">
        <v>2.546986</v>
      </c>
      <c r="X59" s="3" t="s">
        <v>336</v>
      </c>
      <c r="Y59" s="15">
        <v>4.830917874396135E-3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337</v>
      </c>
      <c r="B60" s="4" t="s">
        <v>32</v>
      </c>
      <c r="C60" s="4">
        <v>14</v>
      </c>
      <c r="D60" s="4">
        <v>275</v>
      </c>
      <c r="E60" s="4">
        <v>219</v>
      </c>
      <c r="F60" s="4">
        <v>219</v>
      </c>
      <c r="G60" s="12">
        <v>0.99642778340625104</v>
      </c>
      <c r="H60" s="13">
        <v>0.39272322434530099</v>
      </c>
      <c r="I60" s="3">
        <v>0.40591341523894903</v>
      </c>
      <c r="J60" s="3">
        <v>0.39272322434530099</v>
      </c>
      <c r="K60" s="3">
        <v>0.40591341523894903</v>
      </c>
      <c r="L60" s="3">
        <v>5.5170901292679797E-3</v>
      </c>
      <c r="M60" s="3">
        <v>2.76420057790329E-3</v>
      </c>
      <c r="N60" s="3">
        <v>77</v>
      </c>
      <c r="O60" s="3" t="s">
        <v>42</v>
      </c>
      <c r="P60" s="3" t="s">
        <v>82</v>
      </c>
      <c r="Q60" s="3" t="s">
        <v>338</v>
      </c>
      <c r="R60" s="3" t="s">
        <v>65</v>
      </c>
      <c r="S60" s="3" t="s">
        <v>339</v>
      </c>
      <c r="T60" s="3" t="s">
        <v>340</v>
      </c>
      <c r="V60" s="3">
        <v>1041.1669999999999</v>
      </c>
      <c r="W60" s="3">
        <v>2.0823339999999999</v>
      </c>
      <c r="X60" s="3" t="s">
        <v>341</v>
      </c>
      <c r="Y60" s="15">
        <v>4.830917874396135E-3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342</v>
      </c>
      <c r="B61" s="4" t="s">
        <v>32</v>
      </c>
      <c r="C61" s="4">
        <v>10</v>
      </c>
      <c r="D61" s="4">
        <v>169</v>
      </c>
      <c r="E61" s="4">
        <v>183</v>
      </c>
      <c r="F61" s="4">
        <v>154</v>
      </c>
      <c r="G61" s="12">
        <v>0.99592999154686601</v>
      </c>
      <c r="H61" s="13">
        <v>0.43255366947415502</v>
      </c>
      <c r="I61" s="3">
        <v>0.36395999938897</v>
      </c>
      <c r="J61" s="3">
        <v>0.43255366947415502</v>
      </c>
      <c r="K61" s="3">
        <v>0.36395999938897</v>
      </c>
      <c r="L61" s="3">
        <v>3.9407786637628396E-3</v>
      </c>
      <c r="M61" s="3">
        <v>1.9754936790564699E-3</v>
      </c>
      <c r="N61" s="3">
        <v>213</v>
      </c>
      <c r="O61" s="3" t="s">
        <v>42</v>
      </c>
      <c r="P61" s="3" t="s">
        <v>34</v>
      </c>
      <c r="Q61" s="3" t="s">
        <v>343</v>
      </c>
      <c r="R61" s="3" t="s">
        <v>45</v>
      </c>
      <c r="S61" s="3" t="s">
        <v>344</v>
      </c>
      <c r="T61" s="3" t="s">
        <v>345</v>
      </c>
      <c r="V61" s="3">
        <v>1136.354</v>
      </c>
      <c r="W61" s="3">
        <v>2.2727080000000002</v>
      </c>
      <c r="X61" s="3" t="s">
        <v>346</v>
      </c>
      <c r="Y61" s="15">
        <v>3.450655624568668E-3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347</v>
      </c>
      <c r="B62" s="4" t="s">
        <v>32</v>
      </c>
      <c r="C62" s="4">
        <v>14</v>
      </c>
      <c r="D62" s="4">
        <v>268</v>
      </c>
      <c r="E62" s="4">
        <v>237</v>
      </c>
      <c r="F62" s="4">
        <v>212</v>
      </c>
      <c r="G62" s="12">
        <v>0.98677100708506305</v>
      </c>
      <c r="H62" s="13">
        <v>0.39272322434530099</v>
      </c>
      <c r="I62" s="3">
        <v>0.40591341523894903</v>
      </c>
      <c r="J62" s="3">
        <v>0.39272322434530099</v>
      </c>
      <c r="K62" s="3">
        <v>0.40591341523894903</v>
      </c>
      <c r="L62" s="3">
        <v>5.5170901292679797E-3</v>
      </c>
      <c r="M62" s="3">
        <v>2.7828890458655802E-3</v>
      </c>
      <c r="N62" s="3">
        <v>179</v>
      </c>
      <c r="O62" s="3" t="s">
        <v>42</v>
      </c>
      <c r="P62" s="3" t="s">
        <v>43</v>
      </c>
      <c r="Q62" s="3" t="s">
        <v>348</v>
      </c>
      <c r="R62" s="3" t="s">
        <v>65</v>
      </c>
      <c r="S62" s="3" t="s">
        <v>349</v>
      </c>
      <c r="T62" s="3" t="s">
        <v>350</v>
      </c>
      <c r="V62" s="3">
        <v>1283.491</v>
      </c>
      <c r="W62" s="3">
        <v>2.5669819999999999</v>
      </c>
      <c r="X62" s="3" t="s">
        <v>351</v>
      </c>
      <c r="Y62" s="15">
        <v>4.830917874396135E-3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352</v>
      </c>
      <c r="B63" s="4" t="s">
        <v>32</v>
      </c>
      <c r="C63" s="4">
        <v>14</v>
      </c>
      <c r="D63" s="4">
        <v>242</v>
      </c>
      <c r="E63" s="4">
        <v>232</v>
      </c>
      <c r="F63" s="4">
        <v>244</v>
      </c>
      <c r="G63" s="12">
        <v>0.97506501989480499</v>
      </c>
      <c r="H63" s="13">
        <v>0.40072478178166698</v>
      </c>
      <c r="I63" s="3">
        <v>0.39715379892434899</v>
      </c>
      <c r="J63" s="3">
        <v>0.40072478178166698</v>
      </c>
      <c r="K63" s="3">
        <v>0.39715379892434899</v>
      </c>
      <c r="L63" s="3">
        <v>5.5170901292679797E-3</v>
      </c>
      <c r="M63" s="3">
        <v>2.80634461454314E-3</v>
      </c>
      <c r="N63" s="3">
        <v>206</v>
      </c>
      <c r="O63" s="3" t="s">
        <v>42</v>
      </c>
      <c r="P63" s="3" t="s">
        <v>43</v>
      </c>
      <c r="Q63" s="3" t="s">
        <v>353</v>
      </c>
      <c r="R63" s="3" t="s">
        <v>45</v>
      </c>
      <c r="S63" s="3" t="s">
        <v>354</v>
      </c>
      <c r="T63" s="3" t="s">
        <v>355</v>
      </c>
      <c r="V63" s="3">
        <v>1254.453</v>
      </c>
      <c r="W63" s="3">
        <v>2.5089060000000001</v>
      </c>
      <c r="X63" s="3" t="s">
        <v>356</v>
      </c>
      <c r="Y63" s="15">
        <v>4.830917874396135E-3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357</v>
      </c>
      <c r="B64" s="4" t="s">
        <v>32</v>
      </c>
      <c r="C64" s="4">
        <v>16</v>
      </c>
      <c r="D64" s="4">
        <v>324</v>
      </c>
      <c r="E64" s="4">
        <v>241</v>
      </c>
      <c r="F64" s="4">
        <v>270</v>
      </c>
      <c r="G64" s="12">
        <v>0.96075982095394097</v>
      </c>
      <c r="H64" s="13">
        <v>0.39440779772157802</v>
      </c>
      <c r="I64" s="3">
        <v>0.404054507336365</v>
      </c>
      <c r="J64" s="3">
        <v>0.39440779772157802</v>
      </c>
      <c r="K64" s="3">
        <v>0.404054507336365</v>
      </c>
      <c r="L64" s="3">
        <v>6.3052458620205401E-3</v>
      </c>
      <c r="M64" s="3">
        <v>3.2384433675167598E-3</v>
      </c>
      <c r="N64" s="3">
        <v>295</v>
      </c>
      <c r="O64" s="3" t="s">
        <v>42</v>
      </c>
      <c r="P64" s="3" t="s">
        <v>43</v>
      </c>
      <c r="Q64" s="3" t="s">
        <v>358</v>
      </c>
      <c r="R64" s="3" t="s">
        <v>45</v>
      </c>
      <c r="S64" s="3" t="s">
        <v>359</v>
      </c>
      <c r="T64" s="3" t="s">
        <v>360</v>
      </c>
      <c r="V64" s="3">
        <v>1183.374</v>
      </c>
      <c r="W64" s="3">
        <v>2.3667479999999999</v>
      </c>
      <c r="X64" s="3" t="s">
        <v>361</v>
      </c>
      <c r="Y64" s="15">
        <v>5.521048999309869E-3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362</v>
      </c>
      <c r="B65" s="4" t="s">
        <v>32</v>
      </c>
      <c r="C65" s="4">
        <v>14</v>
      </c>
      <c r="D65" s="4">
        <v>244</v>
      </c>
      <c r="E65" s="4">
        <v>264</v>
      </c>
      <c r="F65" s="4">
        <v>232</v>
      </c>
      <c r="G65" s="12">
        <v>0.93173364958653304</v>
      </c>
      <c r="H65" s="13">
        <v>0.43255366947415502</v>
      </c>
      <c r="I65" s="3">
        <v>0.36395999938897</v>
      </c>
      <c r="J65" s="3">
        <v>0.43255366947415502</v>
      </c>
      <c r="K65" s="3">
        <v>0.36395999938897</v>
      </c>
      <c r="L65" s="3">
        <v>5.5170901292679797E-3</v>
      </c>
      <c r="M65" s="3">
        <v>2.8919137013091898E-3</v>
      </c>
      <c r="N65" s="3">
        <v>60</v>
      </c>
      <c r="O65" s="3" t="s">
        <v>42</v>
      </c>
      <c r="P65" s="3" t="s">
        <v>34</v>
      </c>
      <c r="Q65" s="3" t="s">
        <v>363</v>
      </c>
      <c r="R65" s="3" t="s">
        <v>65</v>
      </c>
      <c r="S65" s="3" t="s">
        <v>364</v>
      </c>
      <c r="T65" s="3" t="s">
        <v>365</v>
      </c>
      <c r="V65" s="3">
        <v>1150.3810000000001</v>
      </c>
      <c r="W65" s="3">
        <v>2.3007620000000002</v>
      </c>
      <c r="X65" s="3" t="s">
        <v>366</v>
      </c>
      <c r="Y65" s="15">
        <v>4.830917874396135E-3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367</v>
      </c>
      <c r="B66" s="4" t="s">
        <v>32</v>
      </c>
      <c r="C66" s="4">
        <v>1</v>
      </c>
      <c r="D66" s="4">
        <v>86</v>
      </c>
      <c r="E66" s="4">
        <v>77</v>
      </c>
      <c r="F66" s="4">
        <v>71</v>
      </c>
      <c r="G66" s="12">
        <v>0.90243570712002097</v>
      </c>
      <c r="H66" s="13">
        <v>0.602851106379652</v>
      </c>
      <c r="I66" s="3">
        <v>0.219789937714651</v>
      </c>
      <c r="J66" s="3">
        <v>0.602851106379652</v>
      </c>
      <c r="K66" s="3">
        <v>0.219789937714651</v>
      </c>
      <c r="L66" s="3">
        <v>4.8403620187596596E-3</v>
      </c>
      <c r="M66" s="3">
        <v>2.5874229699490098E-3</v>
      </c>
      <c r="N66" s="3">
        <v>230</v>
      </c>
      <c r="O66" s="3" t="s">
        <v>51</v>
      </c>
      <c r="P66" s="3" t="s">
        <v>43</v>
      </c>
      <c r="Q66" s="3" t="s">
        <v>368</v>
      </c>
      <c r="R66" s="3" t="s">
        <v>369</v>
      </c>
      <c r="S66" s="3" t="s">
        <v>370</v>
      </c>
      <c r="T66" s="3" t="s">
        <v>371</v>
      </c>
      <c r="V66" s="3">
        <v>1105.2070000000001</v>
      </c>
      <c r="W66" s="3">
        <v>2.2104140000000001</v>
      </c>
      <c r="X66" s="3" t="s">
        <v>372</v>
      </c>
      <c r="Y66" s="14">
        <v>3.4506556245686681E-4</v>
      </c>
      <c r="Z66" s="11" t="str">
        <f t="shared" ref="Z66:Z129" si="3">IF($AG$7 &lt;&gt; "", $AG$7 * Y66, "")</f>
        <v/>
      </c>
      <c r="AA66" s="11" t="str">
        <f t="shared" ref="AA66:AA129" si="4">IF($AG$7 &lt;&gt; "", $AG$7 * L66 / $L$1032,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373</v>
      </c>
      <c r="B67" s="4" t="s">
        <v>32</v>
      </c>
      <c r="C67" s="4">
        <v>9</v>
      </c>
      <c r="D67" s="4">
        <v>169</v>
      </c>
      <c r="E67" s="4">
        <v>168</v>
      </c>
      <c r="F67" s="4">
        <v>152</v>
      </c>
      <c r="G67" s="12">
        <v>0.89506742055797095</v>
      </c>
      <c r="H67" s="13">
        <v>0.53616860829670898</v>
      </c>
      <c r="I67" s="3">
        <v>0.27069861676606299</v>
      </c>
      <c r="J67" s="3">
        <v>0.53616860829670898</v>
      </c>
      <c r="K67" s="3">
        <v>0.27069861676606299</v>
      </c>
      <c r="L67" s="3">
        <v>3.5467007973865598E-3</v>
      </c>
      <c r="M67" s="3">
        <v>1.9066171078683E-3</v>
      </c>
      <c r="N67" s="3">
        <v>311</v>
      </c>
      <c r="O67" s="3" t="s">
        <v>42</v>
      </c>
      <c r="P67" s="3" t="s">
        <v>34</v>
      </c>
      <c r="Q67" s="3" t="s">
        <v>374</v>
      </c>
      <c r="R67" s="3" t="s">
        <v>45</v>
      </c>
      <c r="S67" s="3" t="s">
        <v>54</v>
      </c>
      <c r="T67" s="3" t="s">
        <v>375</v>
      </c>
      <c r="V67" s="3">
        <v>1062.2719999999999</v>
      </c>
      <c r="W67" s="3">
        <v>2.1245440000000002</v>
      </c>
      <c r="X67" s="3" t="s">
        <v>376</v>
      </c>
      <c r="Y67" s="15">
        <v>3.105590062111801E-3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377</v>
      </c>
      <c r="B68" s="4" t="s">
        <v>32</v>
      </c>
      <c r="C68" s="4">
        <v>2</v>
      </c>
      <c r="D68" s="4">
        <v>198</v>
      </c>
      <c r="E68" s="4">
        <v>199</v>
      </c>
      <c r="F68" s="4">
        <v>203</v>
      </c>
      <c r="G68" s="12">
        <v>0.86943037103316301</v>
      </c>
      <c r="H68" s="13">
        <v>0.47531203626957302</v>
      </c>
      <c r="I68" s="3">
        <v>0.32302118797902102</v>
      </c>
      <c r="J68" s="3">
        <v>0.47531203626957302</v>
      </c>
      <c r="K68" s="3">
        <v>0.32302118797902102</v>
      </c>
      <c r="L68" s="3">
        <v>6.9244258703949199E-3</v>
      </c>
      <c r="M68" s="3">
        <v>3.7900369245444901E-3</v>
      </c>
      <c r="N68" s="3">
        <v>204</v>
      </c>
      <c r="O68" s="3" t="s">
        <v>33</v>
      </c>
      <c r="P68" s="3" t="s">
        <v>43</v>
      </c>
      <c r="Q68" s="3" t="s">
        <v>378</v>
      </c>
      <c r="R68" s="3" t="s">
        <v>36</v>
      </c>
      <c r="S68" s="3" t="s">
        <v>264</v>
      </c>
      <c r="T68" s="3" t="s">
        <v>379</v>
      </c>
      <c r="V68" s="3">
        <v>979.09280000000001</v>
      </c>
      <c r="W68" s="3">
        <v>1.9581856</v>
      </c>
      <c r="X68" s="3" t="s">
        <v>380</v>
      </c>
      <c r="Y68" s="14">
        <v>6.9013112491373362E-4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381</v>
      </c>
      <c r="B69" s="4" t="s">
        <v>32</v>
      </c>
      <c r="C69" s="4">
        <v>12</v>
      </c>
      <c r="D69" s="4">
        <v>262</v>
      </c>
      <c r="E69" s="4">
        <v>215</v>
      </c>
      <c r="F69" s="4">
        <v>194</v>
      </c>
      <c r="G69" s="12">
        <v>0.863644201455258</v>
      </c>
      <c r="H69" s="13">
        <v>0.499700717909354</v>
      </c>
      <c r="I69" s="3">
        <v>0.30129002661535398</v>
      </c>
      <c r="J69" s="3">
        <v>0.499700717909354</v>
      </c>
      <c r="K69" s="3">
        <v>0.30129002661535398</v>
      </c>
      <c r="L69" s="3">
        <v>4.7289343965154097E-3</v>
      </c>
      <c r="M69" s="3">
        <v>2.5975884364435801E-3</v>
      </c>
      <c r="N69" s="3">
        <v>314</v>
      </c>
      <c r="O69" s="3" t="s">
        <v>42</v>
      </c>
      <c r="P69" s="3" t="s">
        <v>43</v>
      </c>
      <c r="Q69" s="3" t="s">
        <v>382</v>
      </c>
      <c r="R69" s="3" t="s">
        <v>45</v>
      </c>
      <c r="S69" s="3" t="s">
        <v>383</v>
      </c>
      <c r="T69" s="3" t="s">
        <v>384</v>
      </c>
      <c r="V69" s="3">
        <v>1029.2</v>
      </c>
      <c r="W69" s="3">
        <v>2.0583999999999998</v>
      </c>
      <c r="X69" s="3" t="s">
        <v>385</v>
      </c>
      <c r="Y69" s="15">
        <v>4.140786749482402E-3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386</v>
      </c>
      <c r="B70" s="4" t="s">
        <v>32</v>
      </c>
      <c r="C70" s="4">
        <v>15</v>
      </c>
      <c r="D70" s="4">
        <v>346</v>
      </c>
      <c r="E70" s="4">
        <v>256</v>
      </c>
      <c r="F70" s="4">
        <v>243</v>
      </c>
      <c r="G70" s="12">
        <v>0.85685611586395805</v>
      </c>
      <c r="H70" s="13">
        <v>0.46308724998609202</v>
      </c>
      <c r="I70" s="3">
        <v>0.33433717611453201</v>
      </c>
      <c r="J70" s="3">
        <v>0.46308724998609202</v>
      </c>
      <c r="K70" s="3">
        <v>0.33433717611453201</v>
      </c>
      <c r="L70" s="3">
        <v>5.9111679956442599E-3</v>
      </c>
      <c r="M70" s="3">
        <v>3.2623354282368998E-3</v>
      </c>
      <c r="N70" s="3">
        <v>37</v>
      </c>
      <c r="O70" s="3" t="s">
        <v>42</v>
      </c>
      <c r="P70" s="3" t="s">
        <v>43</v>
      </c>
      <c r="Q70" s="3" t="s">
        <v>387</v>
      </c>
      <c r="R70" s="3" t="s">
        <v>65</v>
      </c>
      <c r="S70" s="3" t="s">
        <v>388</v>
      </c>
      <c r="T70" s="3" t="s">
        <v>389</v>
      </c>
      <c r="U70" s="3" t="s">
        <v>390</v>
      </c>
      <c r="V70" s="3">
        <v>1059.182</v>
      </c>
      <c r="W70" s="3">
        <v>2.1183640000000001</v>
      </c>
      <c r="X70" s="3" t="s">
        <v>391</v>
      </c>
      <c r="Y70" s="15">
        <v>5.175983436853002E-3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392</v>
      </c>
      <c r="B71" s="4" t="s">
        <v>32</v>
      </c>
      <c r="C71" s="4">
        <v>11</v>
      </c>
      <c r="D71" s="4">
        <v>212</v>
      </c>
      <c r="E71" s="4">
        <v>215</v>
      </c>
      <c r="F71" s="4">
        <v>188</v>
      </c>
      <c r="G71" s="12">
        <v>0.85406333053832395</v>
      </c>
      <c r="H71" s="13">
        <v>0.51026377681101598</v>
      </c>
      <c r="I71" s="3">
        <v>0.29220526076724601</v>
      </c>
      <c r="J71" s="3">
        <v>0.51026377681101598</v>
      </c>
      <c r="K71" s="3">
        <v>0.29220526076724601</v>
      </c>
      <c r="L71" s="3">
        <v>4.3348565301391199E-3</v>
      </c>
      <c r="M71" s="3">
        <v>2.3976451569243701E-3</v>
      </c>
      <c r="N71" s="3">
        <v>307</v>
      </c>
      <c r="O71" s="3" t="s">
        <v>42</v>
      </c>
      <c r="P71" s="3" t="s">
        <v>43</v>
      </c>
      <c r="Q71" s="3" t="s">
        <v>393</v>
      </c>
      <c r="R71" s="3" t="s">
        <v>45</v>
      </c>
      <c r="S71" s="3" t="s">
        <v>394</v>
      </c>
      <c r="T71" s="3" t="s">
        <v>395</v>
      </c>
      <c r="V71" s="3">
        <v>1113.1890000000001</v>
      </c>
      <c r="W71" s="3">
        <v>2.226378</v>
      </c>
      <c r="X71" s="3" t="s">
        <v>396</v>
      </c>
      <c r="Y71" s="15">
        <v>3.795721187025535E-3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397</v>
      </c>
      <c r="B72" s="4" t="s">
        <v>32</v>
      </c>
      <c r="C72" s="4">
        <v>13</v>
      </c>
      <c r="D72" s="4">
        <v>241</v>
      </c>
      <c r="E72" s="4">
        <v>250</v>
      </c>
      <c r="F72" s="4">
        <v>244</v>
      </c>
      <c r="G72" s="12">
        <v>0.83316996138535304</v>
      </c>
      <c r="H72" s="13">
        <v>0.50539529052221999</v>
      </c>
      <c r="I72" s="3">
        <v>0.29636880932893001</v>
      </c>
      <c r="J72" s="3">
        <v>0.50539529052221999</v>
      </c>
      <c r="K72" s="3">
        <v>0.29636880932893001</v>
      </c>
      <c r="L72" s="3">
        <v>5.1230122628916899E-3</v>
      </c>
      <c r="M72" s="3">
        <v>2.8754164781876401E-3</v>
      </c>
      <c r="N72" s="3">
        <v>336</v>
      </c>
      <c r="O72" s="3" t="s">
        <v>42</v>
      </c>
      <c r="P72" s="3" t="s">
        <v>43</v>
      </c>
      <c r="Q72" s="3" t="s">
        <v>398</v>
      </c>
      <c r="R72" s="3" t="s">
        <v>45</v>
      </c>
      <c r="S72" s="3" t="s">
        <v>399</v>
      </c>
      <c r="T72" s="3" t="s">
        <v>400</v>
      </c>
      <c r="V72" s="3">
        <v>1254.4459999999999</v>
      </c>
      <c r="W72" s="3">
        <v>2.5088919999999999</v>
      </c>
      <c r="X72" s="3" t="s">
        <v>401</v>
      </c>
      <c r="Y72" s="15">
        <v>4.4858523119392681E-3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402</v>
      </c>
      <c r="B73" s="4" t="s">
        <v>32</v>
      </c>
      <c r="C73" s="4">
        <v>1</v>
      </c>
      <c r="D73" s="4">
        <v>112</v>
      </c>
      <c r="E73" s="4">
        <v>86</v>
      </c>
      <c r="F73" s="4">
        <v>111</v>
      </c>
      <c r="G73" s="12">
        <v>0.832035566969762</v>
      </c>
      <c r="H73" s="13">
        <v>0.59121239861124897</v>
      </c>
      <c r="I73" s="3">
        <v>0.228256466710683</v>
      </c>
      <c r="J73" s="3">
        <v>0.59121239861124897</v>
      </c>
      <c r="K73" s="3">
        <v>0.228256466710683</v>
      </c>
      <c r="L73" s="3">
        <v>3.4622129351974599E-3</v>
      </c>
      <c r="M73" s="3">
        <v>1.94408975224276E-3</v>
      </c>
      <c r="N73" s="3">
        <v>349</v>
      </c>
      <c r="O73" s="3" t="s">
        <v>33</v>
      </c>
      <c r="P73" s="3" t="s">
        <v>43</v>
      </c>
      <c r="Q73" s="3" t="s">
        <v>403</v>
      </c>
      <c r="R73" s="3" t="s">
        <v>36</v>
      </c>
      <c r="S73" s="3" t="s">
        <v>404</v>
      </c>
      <c r="T73" s="3" t="s">
        <v>405</v>
      </c>
      <c r="V73" s="3">
        <v>1214.338</v>
      </c>
      <c r="W73" s="3">
        <v>2.4286759999999998</v>
      </c>
      <c r="X73" s="3" t="s">
        <v>406</v>
      </c>
      <c r="Y73" s="14">
        <v>3.4506556245686681E-4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407</v>
      </c>
      <c r="B74" s="4" t="s">
        <v>32</v>
      </c>
      <c r="C74" s="4">
        <v>21</v>
      </c>
      <c r="D74" s="4">
        <v>417</v>
      </c>
      <c r="E74" s="4">
        <v>401</v>
      </c>
      <c r="F74" s="4">
        <v>384</v>
      </c>
      <c r="G74" s="12">
        <v>0.81990986434114399</v>
      </c>
      <c r="H74" s="13">
        <v>0.457412809109772</v>
      </c>
      <c r="I74" s="3">
        <v>0.33969167784076798</v>
      </c>
      <c r="J74" s="3">
        <v>0.457412809109772</v>
      </c>
      <c r="K74" s="3">
        <v>0.33969167784076798</v>
      </c>
      <c r="L74" s="3">
        <v>8.2756351939019604E-3</v>
      </c>
      <c r="M74" s="3">
        <v>4.6875336197168696E-3</v>
      </c>
      <c r="N74" s="3">
        <v>73</v>
      </c>
      <c r="O74" s="3" t="s">
        <v>42</v>
      </c>
      <c r="P74" s="3" t="s">
        <v>43</v>
      </c>
      <c r="Q74" s="3" t="s">
        <v>408</v>
      </c>
      <c r="R74" s="3" t="s">
        <v>65</v>
      </c>
      <c r="S74" s="3" t="s">
        <v>409</v>
      </c>
      <c r="T74" s="3" t="s">
        <v>410</v>
      </c>
      <c r="V74" s="3">
        <v>996.1875</v>
      </c>
      <c r="W74" s="3">
        <v>1.992375</v>
      </c>
      <c r="X74" s="3" t="s">
        <v>411</v>
      </c>
      <c r="Y74" s="15">
        <v>7.246376811594203E-3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412</v>
      </c>
      <c r="B75" s="4" t="s">
        <v>32</v>
      </c>
      <c r="C75" s="4">
        <v>9</v>
      </c>
      <c r="D75" s="4">
        <v>175</v>
      </c>
      <c r="E75" s="4">
        <v>190</v>
      </c>
      <c r="F75" s="4">
        <v>155</v>
      </c>
      <c r="G75" s="12">
        <v>0.80551078901296602</v>
      </c>
      <c r="H75" s="13">
        <v>0.58734103389444403</v>
      </c>
      <c r="I75" s="3">
        <v>0.231109656621032</v>
      </c>
      <c r="J75" s="3">
        <v>0.58734103389444403</v>
      </c>
      <c r="K75" s="3">
        <v>0.231109656621032</v>
      </c>
      <c r="L75" s="3">
        <v>3.5467007973865598E-3</v>
      </c>
      <c r="M75" s="3">
        <v>2.0288837949815901E-3</v>
      </c>
      <c r="N75" s="3">
        <v>216</v>
      </c>
      <c r="O75" s="3" t="s">
        <v>42</v>
      </c>
      <c r="P75" s="3" t="s">
        <v>34</v>
      </c>
      <c r="Q75" s="3" t="s">
        <v>413</v>
      </c>
      <c r="R75" s="3" t="s">
        <v>45</v>
      </c>
      <c r="S75" s="3" t="s">
        <v>414</v>
      </c>
      <c r="T75" s="3" t="s">
        <v>415</v>
      </c>
      <c r="V75" s="3">
        <v>1105.298</v>
      </c>
      <c r="W75" s="3">
        <v>2.2105959999999998</v>
      </c>
      <c r="X75" s="3" t="s">
        <v>416</v>
      </c>
      <c r="Y75" s="15">
        <v>3.105590062111801E-3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417</v>
      </c>
      <c r="B76" s="4" t="s">
        <v>32</v>
      </c>
      <c r="C76" s="4">
        <v>14</v>
      </c>
      <c r="D76" s="4">
        <v>319</v>
      </c>
      <c r="E76" s="4">
        <v>245</v>
      </c>
      <c r="F76" s="4">
        <v>259</v>
      </c>
      <c r="G76" s="12">
        <v>0.78949504741001197</v>
      </c>
      <c r="H76" s="13">
        <v>0.542567008197815</v>
      </c>
      <c r="I76" s="3">
        <v>0.26554661786018202</v>
      </c>
      <c r="J76" s="3">
        <v>0.542567008197815</v>
      </c>
      <c r="K76" s="3">
        <v>0.26554661786018202</v>
      </c>
      <c r="L76" s="3">
        <v>5.5170901292679797E-3</v>
      </c>
      <c r="M76" s="3">
        <v>3.1908713996211201E-3</v>
      </c>
      <c r="N76" s="3">
        <v>228</v>
      </c>
      <c r="O76" s="3" t="s">
        <v>42</v>
      </c>
      <c r="P76" s="3" t="s">
        <v>43</v>
      </c>
      <c r="Q76" s="3" t="s">
        <v>418</v>
      </c>
      <c r="R76" s="3" t="s">
        <v>45</v>
      </c>
      <c r="S76" s="3" t="s">
        <v>419</v>
      </c>
      <c r="T76" s="3" t="s">
        <v>420</v>
      </c>
      <c r="V76" s="3">
        <v>1106.1489999999999</v>
      </c>
      <c r="W76" s="3">
        <v>2.2122980000000001</v>
      </c>
      <c r="X76" s="3" t="s">
        <v>421</v>
      </c>
      <c r="Y76" s="15">
        <v>4.830917874396135E-3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422</v>
      </c>
      <c r="B77" s="4" t="s">
        <v>32</v>
      </c>
      <c r="C77" s="4">
        <v>12</v>
      </c>
      <c r="D77" s="4">
        <v>265</v>
      </c>
      <c r="E77" s="4">
        <v>224</v>
      </c>
      <c r="F77" s="4">
        <v>217</v>
      </c>
      <c r="G77" s="12">
        <v>0.78634499040184702</v>
      </c>
      <c r="H77" s="13">
        <v>0.56064745081507805</v>
      </c>
      <c r="I77" s="3">
        <v>0.25131014818284197</v>
      </c>
      <c r="J77" s="3">
        <v>0.56064745081507805</v>
      </c>
      <c r="K77" s="3">
        <v>0.25131014818284197</v>
      </c>
      <c r="L77" s="3">
        <v>4.7289343965154097E-3</v>
      </c>
      <c r="M77" s="3">
        <v>2.7410074622142102E-3</v>
      </c>
      <c r="N77" s="3">
        <v>225</v>
      </c>
      <c r="O77" s="3" t="s">
        <v>42</v>
      </c>
      <c r="P77" s="3" t="s">
        <v>43</v>
      </c>
      <c r="Q77" s="3" t="s">
        <v>423</v>
      </c>
      <c r="R77" s="3" t="s">
        <v>45</v>
      </c>
      <c r="S77" s="3" t="s">
        <v>424</v>
      </c>
      <c r="T77" s="3" t="s">
        <v>425</v>
      </c>
      <c r="V77" s="3">
        <v>1082.2159999999999</v>
      </c>
      <c r="W77" s="3">
        <v>2.1644320000000001</v>
      </c>
      <c r="X77" s="3" t="s">
        <v>426</v>
      </c>
      <c r="Y77" s="15">
        <v>4.140786749482402E-3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427</v>
      </c>
      <c r="B78" s="4" t="s">
        <v>32</v>
      </c>
      <c r="C78" s="4">
        <v>3</v>
      </c>
      <c r="D78" s="4">
        <v>334</v>
      </c>
      <c r="E78" s="4">
        <v>337</v>
      </c>
      <c r="F78" s="4">
        <v>287</v>
      </c>
      <c r="G78" s="12">
        <v>0.78531373726563003</v>
      </c>
      <c r="H78" s="13">
        <v>0.46493642396618501</v>
      </c>
      <c r="I78" s="3">
        <v>0.33260642906347598</v>
      </c>
      <c r="J78" s="3">
        <v>0.46493642396618501</v>
      </c>
      <c r="K78" s="3">
        <v>0.33260642906347598</v>
      </c>
      <c r="L78" s="3">
        <v>1.03866388055924E-2</v>
      </c>
      <c r="M78" s="3">
        <v>6.02581610962751E-3</v>
      </c>
      <c r="N78" s="3">
        <v>362</v>
      </c>
      <c r="O78" s="3" t="s">
        <v>33</v>
      </c>
      <c r="P78" s="3" t="s">
        <v>43</v>
      </c>
      <c r="Q78" s="3" t="s">
        <v>428</v>
      </c>
      <c r="R78" s="3" t="s">
        <v>36</v>
      </c>
      <c r="S78" s="3" t="s">
        <v>429</v>
      </c>
      <c r="T78" s="3" t="s">
        <v>430</v>
      </c>
      <c r="V78" s="3">
        <v>1200.4010000000001</v>
      </c>
      <c r="W78" s="3">
        <v>2.4008020000000001</v>
      </c>
      <c r="X78" s="3" t="s">
        <v>431</v>
      </c>
      <c r="Y78" s="15">
        <v>1.0351966873706005E-3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432</v>
      </c>
      <c r="B79" s="4" t="s">
        <v>32</v>
      </c>
      <c r="C79" s="4">
        <v>6</v>
      </c>
      <c r="D79" s="4">
        <v>115</v>
      </c>
      <c r="E79" s="4">
        <v>129</v>
      </c>
      <c r="F79" s="4">
        <v>108</v>
      </c>
      <c r="G79" s="12">
        <v>0.78104761770604603</v>
      </c>
      <c r="H79" s="13">
        <v>0.64884620473612298</v>
      </c>
      <c r="I79" s="3">
        <v>0.18785823131933199</v>
      </c>
      <c r="J79" s="3">
        <v>0.64884620473612298</v>
      </c>
      <c r="K79" s="3">
        <v>0.18785823131933199</v>
      </c>
      <c r="L79" s="3">
        <v>2.3644671982577001E-3</v>
      </c>
      <c r="M79" s="3">
        <v>1.37578218963048E-3</v>
      </c>
      <c r="N79" s="3">
        <v>335</v>
      </c>
      <c r="O79" s="3" t="s">
        <v>42</v>
      </c>
      <c r="P79" s="3" t="s">
        <v>433</v>
      </c>
      <c r="Q79" s="3" t="s">
        <v>434</v>
      </c>
      <c r="R79" s="3" t="s">
        <v>45</v>
      </c>
      <c r="S79" s="3" t="s">
        <v>435</v>
      </c>
      <c r="T79" s="3" t="s">
        <v>436</v>
      </c>
      <c r="V79" s="3">
        <v>1288.5070000000001</v>
      </c>
      <c r="W79" s="3">
        <v>2.5770140000000001</v>
      </c>
      <c r="X79" s="3" t="s">
        <v>437</v>
      </c>
      <c r="Y79" s="15">
        <v>2.070393374741201E-3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438</v>
      </c>
      <c r="B80" s="4" t="s">
        <v>32</v>
      </c>
      <c r="C80" s="4">
        <v>10</v>
      </c>
      <c r="D80" s="4">
        <v>211</v>
      </c>
      <c r="E80" s="4">
        <v>188</v>
      </c>
      <c r="F80" s="4">
        <v>194</v>
      </c>
      <c r="G80" s="12">
        <v>0.76996527076284804</v>
      </c>
      <c r="H80" s="13">
        <v>0.59292295094737302</v>
      </c>
      <c r="I80" s="3">
        <v>0.22700173859603001</v>
      </c>
      <c r="J80" s="3">
        <v>0.59292295094737302</v>
      </c>
      <c r="K80" s="3">
        <v>0.22700173859603001</v>
      </c>
      <c r="L80" s="3">
        <v>3.9407786637628396E-3</v>
      </c>
      <c r="M80" s="3">
        <v>2.3105144448513199E-3</v>
      </c>
      <c r="N80" s="3">
        <v>90</v>
      </c>
      <c r="O80" s="3" t="s">
        <v>42</v>
      </c>
      <c r="P80" s="3" t="s">
        <v>43</v>
      </c>
      <c r="Q80" s="3" t="s">
        <v>439</v>
      </c>
      <c r="R80" s="3" t="s">
        <v>65</v>
      </c>
      <c r="S80" s="3" t="s">
        <v>440</v>
      </c>
      <c r="T80" s="3" t="s">
        <v>441</v>
      </c>
      <c r="V80" s="3">
        <v>1196.412</v>
      </c>
      <c r="W80" s="3">
        <v>2.3928240000000001</v>
      </c>
      <c r="X80" s="3" t="s">
        <v>442</v>
      </c>
      <c r="Y80" s="15">
        <v>3.450655624568668E-3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443</v>
      </c>
      <c r="B81" s="4" t="s">
        <v>32</v>
      </c>
      <c r="C81" s="4">
        <v>2</v>
      </c>
      <c r="D81" s="4">
        <v>240</v>
      </c>
      <c r="E81" s="4">
        <v>219</v>
      </c>
      <c r="F81" s="4">
        <v>191</v>
      </c>
      <c r="G81" s="12">
        <v>0.76438125065987494</v>
      </c>
      <c r="H81" s="13">
        <v>0.53166946504894597</v>
      </c>
      <c r="I81" s="3">
        <v>0.27435828146041102</v>
      </c>
      <c r="J81" s="3">
        <v>0.53166946504894597</v>
      </c>
      <c r="K81" s="3">
        <v>0.27435828146041102</v>
      </c>
      <c r="L81" s="3">
        <v>6.9244258703949199E-3</v>
      </c>
      <c r="M81" s="3">
        <v>4.0751338219089401E-3</v>
      </c>
      <c r="N81" s="3">
        <v>125</v>
      </c>
      <c r="O81" s="3" t="s">
        <v>33</v>
      </c>
      <c r="P81" s="3" t="s">
        <v>43</v>
      </c>
      <c r="Q81" s="3" t="s">
        <v>444</v>
      </c>
      <c r="R81" s="3" t="s">
        <v>109</v>
      </c>
      <c r="S81" s="3" t="s">
        <v>445</v>
      </c>
      <c r="T81" s="3" t="s">
        <v>446</v>
      </c>
      <c r="V81" s="3">
        <v>1066.171</v>
      </c>
      <c r="W81" s="3">
        <v>2.132342</v>
      </c>
      <c r="X81" s="3" t="s">
        <v>447</v>
      </c>
      <c r="Y81" s="14">
        <v>6.9013112491373362E-4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448</v>
      </c>
      <c r="B82" s="4" t="s">
        <v>32</v>
      </c>
      <c r="C82" s="4">
        <v>12</v>
      </c>
      <c r="D82" s="4">
        <v>304</v>
      </c>
      <c r="E82" s="4">
        <v>213</v>
      </c>
      <c r="F82" s="4">
        <v>205</v>
      </c>
      <c r="G82" s="12">
        <v>0.76426211200269201</v>
      </c>
      <c r="H82" s="13">
        <v>0.58734103389444403</v>
      </c>
      <c r="I82" s="3">
        <v>0.231109656621032</v>
      </c>
      <c r="J82" s="3">
        <v>0.58734103389444403</v>
      </c>
      <c r="K82" s="3">
        <v>0.231109656621032</v>
      </c>
      <c r="L82" s="3">
        <v>4.7289343965154097E-3</v>
      </c>
      <c r="M82" s="3">
        <v>2.7825233299418901E-3</v>
      </c>
      <c r="N82" s="3">
        <v>149</v>
      </c>
      <c r="O82" s="3" t="s">
        <v>42</v>
      </c>
      <c r="P82" s="3" t="s">
        <v>34</v>
      </c>
      <c r="Q82" s="3" t="s">
        <v>449</v>
      </c>
      <c r="R82" s="3" t="s">
        <v>65</v>
      </c>
      <c r="S82" s="3" t="s">
        <v>135</v>
      </c>
      <c r="T82" s="3" t="s">
        <v>450</v>
      </c>
      <c r="V82" s="3">
        <v>1095.3019999999999</v>
      </c>
      <c r="W82" s="3">
        <v>2.190604</v>
      </c>
      <c r="X82" s="3" t="s">
        <v>451</v>
      </c>
      <c r="Y82" s="15">
        <v>4.140786749482402E-3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452</v>
      </c>
      <c r="B83" s="4" t="s">
        <v>32</v>
      </c>
      <c r="C83" s="4">
        <v>11</v>
      </c>
      <c r="D83" s="4">
        <v>247</v>
      </c>
      <c r="E83" s="4">
        <v>218</v>
      </c>
      <c r="F83" s="4">
        <v>197</v>
      </c>
      <c r="G83" s="12">
        <v>0.75379636957241403</v>
      </c>
      <c r="H83" s="13">
        <v>0.59559410698209503</v>
      </c>
      <c r="I83" s="3">
        <v>0.225049607961196</v>
      </c>
      <c r="J83" s="3">
        <v>0.59559410698209503</v>
      </c>
      <c r="K83" s="3">
        <v>0.225049607961196</v>
      </c>
      <c r="L83" s="3">
        <v>4.3348565301391199E-3</v>
      </c>
      <c r="M83" s="3">
        <v>2.5698707173693399E-3</v>
      </c>
      <c r="N83" s="3">
        <v>202</v>
      </c>
      <c r="O83" s="3" t="s">
        <v>42</v>
      </c>
      <c r="P83" s="3" t="s">
        <v>43</v>
      </c>
      <c r="Q83" s="3" t="s">
        <v>453</v>
      </c>
      <c r="R83" s="3" t="s">
        <v>45</v>
      </c>
      <c r="S83" s="3" t="s">
        <v>454</v>
      </c>
      <c r="T83" s="3" t="s">
        <v>455</v>
      </c>
      <c r="V83" s="3">
        <v>1343.453</v>
      </c>
      <c r="W83" s="3">
        <v>2.686906</v>
      </c>
      <c r="X83" s="3" t="s">
        <v>456</v>
      </c>
      <c r="Y83" s="15">
        <v>3.795721187025535E-3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457</v>
      </c>
      <c r="B84" s="4" t="s">
        <v>32</v>
      </c>
      <c r="C84" s="4">
        <v>10</v>
      </c>
      <c r="D84" s="4">
        <v>221</v>
      </c>
      <c r="E84" s="4">
        <v>195</v>
      </c>
      <c r="F84" s="4">
        <v>187</v>
      </c>
      <c r="G84" s="12">
        <v>0.74890825469727096</v>
      </c>
      <c r="H84" s="13">
        <v>0.61259961338422897</v>
      </c>
      <c r="I84" s="3">
        <v>0.212823281615553</v>
      </c>
      <c r="J84" s="3">
        <v>0.61259961338422897</v>
      </c>
      <c r="K84" s="3">
        <v>0.212823281615553</v>
      </c>
      <c r="L84" s="3">
        <v>3.9407786637628396E-3</v>
      </c>
      <c r="M84" s="3">
        <v>2.3442648457261202E-3</v>
      </c>
      <c r="N84" s="3">
        <v>86</v>
      </c>
      <c r="O84" s="3" t="s">
        <v>42</v>
      </c>
      <c r="P84" s="3" t="s">
        <v>227</v>
      </c>
      <c r="Q84" s="3" t="s">
        <v>458</v>
      </c>
      <c r="R84" s="3" t="s">
        <v>65</v>
      </c>
      <c r="S84" s="3" t="s">
        <v>459</v>
      </c>
      <c r="T84" s="3" t="s">
        <v>460</v>
      </c>
      <c r="V84" s="3">
        <v>1034.1289999999999</v>
      </c>
      <c r="W84" s="3">
        <v>2.0682580000000002</v>
      </c>
      <c r="X84" s="3" t="s">
        <v>461</v>
      </c>
      <c r="Y84" s="15">
        <v>3.450655624568668E-3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462</v>
      </c>
      <c r="B85" s="4" t="s">
        <v>32</v>
      </c>
      <c r="C85" s="4">
        <v>9</v>
      </c>
      <c r="D85" s="4">
        <v>215</v>
      </c>
      <c r="E85" s="4">
        <v>164</v>
      </c>
      <c r="F85" s="4">
        <v>170</v>
      </c>
      <c r="G85" s="12">
        <v>0.73701644244212505</v>
      </c>
      <c r="H85" s="13">
        <v>0.632292447885761</v>
      </c>
      <c r="I85" s="3">
        <v>0.19908200537819101</v>
      </c>
      <c r="J85" s="3">
        <v>0.632292447885761</v>
      </c>
      <c r="K85" s="3">
        <v>0.19908200537819101</v>
      </c>
      <c r="L85" s="3">
        <v>3.5467007973865598E-3</v>
      </c>
      <c r="M85" s="3">
        <v>2.12688326886316E-3</v>
      </c>
      <c r="N85" s="3">
        <v>281</v>
      </c>
      <c r="O85" s="3" t="s">
        <v>42</v>
      </c>
      <c r="P85" s="3" t="s">
        <v>82</v>
      </c>
      <c r="Q85" s="3" t="s">
        <v>463</v>
      </c>
      <c r="R85" s="3" t="s">
        <v>45</v>
      </c>
      <c r="S85" s="3" t="s">
        <v>464</v>
      </c>
      <c r="T85" s="3" t="s">
        <v>465</v>
      </c>
      <c r="V85" s="3">
        <v>1003.115</v>
      </c>
      <c r="W85" s="3">
        <v>2.00623</v>
      </c>
      <c r="X85" s="3" t="s">
        <v>466</v>
      </c>
      <c r="Y85" s="15">
        <v>3.105590062111801E-3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467</v>
      </c>
      <c r="B86" s="4" t="s">
        <v>32</v>
      </c>
      <c r="C86" s="4">
        <v>11</v>
      </c>
      <c r="D86" s="4">
        <v>248</v>
      </c>
      <c r="E86" s="4">
        <v>218</v>
      </c>
      <c r="F86" s="4">
        <v>204</v>
      </c>
      <c r="G86" s="12">
        <v>0.73549680491806801</v>
      </c>
      <c r="H86" s="13">
        <v>0.60087751783086196</v>
      </c>
      <c r="I86" s="3">
        <v>0.22121404505425399</v>
      </c>
      <c r="J86" s="3">
        <v>0.60087751783086196</v>
      </c>
      <c r="K86" s="3">
        <v>0.22121404505425399</v>
      </c>
      <c r="L86" s="3">
        <v>4.3348565301391199E-3</v>
      </c>
      <c r="M86" s="3">
        <v>2.60278114199198E-3</v>
      </c>
      <c r="N86" s="3">
        <v>113</v>
      </c>
      <c r="O86" s="3" t="s">
        <v>42</v>
      </c>
      <c r="P86" s="3" t="s">
        <v>43</v>
      </c>
      <c r="Q86" s="3" t="s">
        <v>468</v>
      </c>
      <c r="R86" s="3" t="s">
        <v>65</v>
      </c>
      <c r="S86" s="3" t="s">
        <v>469</v>
      </c>
      <c r="T86" s="3" t="s">
        <v>470</v>
      </c>
      <c r="V86" s="3">
        <v>969.99879999999996</v>
      </c>
      <c r="W86" s="3">
        <v>1.9399976000000001</v>
      </c>
      <c r="X86" s="3" t="s">
        <v>471</v>
      </c>
      <c r="Y86" s="15">
        <v>3.795721187025535E-3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472</v>
      </c>
      <c r="B87" s="4" t="s">
        <v>32</v>
      </c>
      <c r="C87" s="4">
        <v>9</v>
      </c>
      <c r="D87" s="4">
        <v>218</v>
      </c>
      <c r="E87" s="4">
        <v>158</v>
      </c>
      <c r="F87" s="4">
        <v>175</v>
      </c>
      <c r="G87" s="12">
        <v>0.73206414297148703</v>
      </c>
      <c r="H87" s="13">
        <v>0.632292447885761</v>
      </c>
      <c r="I87" s="3">
        <v>0.19908200537819101</v>
      </c>
      <c r="J87" s="3">
        <v>0.632292447885761</v>
      </c>
      <c r="K87" s="3">
        <v>0.19908200537819101</v>
      </c>
      <c r="L87" s="3">
        <v>3.5467007973865598E-3</v>
      </c>
      <c r="M87" s="3">
        <v>2.1341895396496699E-3</v>
      </c>
      <c r="N87" s="3">
        <v>164</v>
      </c>
      <c r="O87" s="3" t="s">
        <v>42</v>
      </c>
      <c r="P87" s="3" t="s">
        <v>34</v>
      </c>
      <c r="Q87" s="3" t="s">
        <v>473</v>
      </c>
      <c r="R87" s="3" t="s">
        <v>65</v>
      </c>
      <c r="S87" s="3" t="s">
        <v>474</v>
      </c>
      <c r="T87" s="3" t="s">
        <v>475</v>
      </c>
      <c r="V87" s="3">
        <v>1234.3779999999999</v>
      </c>
      <c r="W87" s="3">
        <v>2.468756</v>
      </c>
      <c r="X87" s="3" t="s">
        <v>476</v>
      </c>
      <c r="Y87" s="15">
        <v>3.105590062111801E-3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477</v>
      </c>
      <c r="B88" s="4" t="s">
        <v>32</v>
      </c>
      <c r="C88" s="4">
        <v>2</v>
      </c>
      <c r="D88" s="4">
        <v>197</v>
      </c>
      <c r="E88" s="4">
        <v>160</v>
      </c>
      <c r="F88" s="4">
        <v>179</v>
      </c>
      <c r="G88" s="12">
        <v>0.70583658259898996</v>
      </c>
      <c r="H88" s="13">
        <v>0.59134896495275802</v>
      </c>
      <c r="I88" s="3">
        <v>0.22815615900467801</v>
      </c>
      <c r="J88" s="3">
        <v>0.59134896495275802</v>
      </c>
      <c r="K88" s="3">
        <v>0.22815615900467801</v>
      </c>
      <c r="L88" s="3">
        <v>9.6807240375193105E-3</v>
      </c>
      <c r="M88" s="3">
        <v>5.9339253076189803E-3</v>
      </c>
      <c r="N88" s="3">
        <v>36</v>
      </c>
      <c r="O88" s="3" t="s">
        <v>51</v>
      </c>
      <c r="P88" s="3" t="s">
        <v>43</v>
      </c>
      <c r="Q88" s="3" t="s">
        <v>478</v>
      </c>
      <c r="R88" s="3" t="s">
        <v>53</v>
      </c>
      <c r="S88" s="3" t="s">
        <v>419</v>
      </c>
      <c r="T88" s="3" t="s">
        <v>479</v>
      </c>
      <c r="V88" s="3">
        <v>1142.269</v>
      </c>
      <c r="W88" s="3">
        <v>2.284538</v>
      </c>
      <c r="X88" s="3" t="s">
        <v>480</v>
      </c>
      <c r="Y88" s="14">
        <v>6.9013112491373362E-4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481</v>
      </c>
      <c r="B89" s="4" t="s">
        <v>32</v>
      </c>
      <c r="C89" s="4">
        <v>16</v>
      </c>
      <c r="D89" s="4">
        <v>353</v>
      </c>
      <c r="E89" s="4">
        <v>341</v>
      </c>
      <c r="F89" s="4">
        <v>302</v>
      </c>
      <c r="G89" s="12">
        <v>0.70126268004413905</v>
      </c>
      <c r="H89" s="13">
        <v>0.59292295094737302</v>
      </c>
      <c r="I89" s="3">
        <v>0.22700173859603001</v>
      </c>
      <c r="J89" s="3">
        <v>0.59292295094737302</v>
      </c>
      <c r="K89" s="3">
        <v>0.22700173859603001</v>
      </c>
      <c r="L89" s="3">
        <v>6.3052458620205401E-3</v>
      </c>
      <c r="M89" s="3">
        <v>3.8774059553453801E-3</v>
      </c>
      <c r="N89" s="3">
        <v>239</v>
      </c>
      <c r="O89" s="3" t="s">
        <v>42</v>
      </c>
      <c r="P89" s="3" t="s">
        <v>43</v>
      </c>
      <c r="Q89" s="3" t="s">
        <v>482</v>
      </c>
      <c r="R89" s="3" t="s">
        <v>45</v>
      </c>
      <c r="S89" s="3" t="s">
        <v>483</v>
      </c>
      <c r="T89" s="3" t="s">
        <v>484</v>
      </c>
      <c r="V89" s="3">
        <v>1144.355</v>
      </c>
      <c r="W89" s="3">
        <v>2.28871</v>
      </c>
      <c r="X89" s="3" t="s">
        <v>485</v>
      </c>
      <c r="Y89" s="15">
        <v>5.521048999309869E-3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486</v>
      </c>
      <c r="B90" s="4" t="s">
        <v>32</v>
      </c>
      <c r="C90" s="4">
        <v>10</v>
      </c>
      <c r="D90" s="4">
        <v>202</v>
      </c>
      <c r="E90" s="4">
        <v>224</v>
      </c>
      <c r="F90" s="4">
        <v>196</v>
      </c>
      <c r="G90" s="12">
        <v>0.69595419274791204</v>
      </c>
      <c r="H90" s="13">
        <v>0.632292447885761</v>
      </c>
      <c r="I90" s="3">
        <v>0.19908200537819101</v>
      </c>
      <c r="J90" s="3">
        <v>0.632292447885761</v>
      </c>
      <c r="K90" s="3">
        <v>0.19908200537819101</v>
      </c>
      <c r="L90" s="3">
        <v>3.9407786637628396E-3</v>
      </c>
      <c r="M90" s="3">
        <v>2.4326005356314099E-3</v>
      </c>
      <c r="N90" s="3">
        <v>317</v>
      </c>
      <c r="O90" s="3" t="s">
        <v>42</v>
      </c>
      <c r="P90" s="3" t="s">
        <v>43</v>
      </c>
      <c r="Q90" s="3" t="s">
        <v>487</v>
      </c>
      <c r="R90" s="3" t="s">
        <v>45</v>
      </c>
      <c r="S90" s="3" t="s">
        <v>445</v>
      </c>
      <c r="T90" s="3" t="s">
        <v>488</v>
      </c>
      <c r="V90" s="3">
        <v>1060.26</v>
      </c>
      <c r="W90" s="3">
        <v>2.12052</v>
      </c>
      <c r="X90" s="3" t="s">
        <v>489</v>
      </c>
      <c r="Y90" s="15">
        <v>3.450655624568668E-3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490</v>
      </c>
      <c r="B91" s="4" t="s">
        <v>32</v>
      </c>
      <c r="C91" s="4">
        <v>9</v>
      </c>
      <c r="D91" s="4">
        <v>235</v>
      </c>
      <c r="E91" s="4">
        <v>170</v>
      </c>
      <c r="F91" s="4">
        <v>163</v>
      </c>
      <c r="G91" s="12">
        <v>0.69356047186453196</v>
      </c>
      <c r="H91" s="13">
        <v>0.64315440462378004</v>
      </c>
      <c r="I91" s="3">
        <v>0.19168475176300201</v>
      </c>
      <c r="J91" s="3">
        <v>0.64315440462378004</v>
      </c>
      <c r="K91" s="3">
        <v>0.19168475176300201</v>
      </c>
      <c r="L91" s="3">
        <v>3.5467007973865598E-3</v>
      </c>
      <c r="M91" s="3">
        <v>2.1915481419762001E-3</v>
      </c>
      <c r="N91" s="3">
        <v>36</v>
      </c>
      <c r="O91" s="3" t="s">
        <v>42</v>
      </c>
      <c r="P91" s="3" t="s">
        <v>43</v>
      </c>
      <c r="Q91" s="3" t="s">
        <v>491</v>
      </c>
      <c r="R91" s="3" t="s">
        <v>65</v>
      </c>
      <c r="S91" s="3" t="s">
        <v>419</v>
      </c>
      <c r="T91" s="3" t="s">
        <v>492</v>
      </c>
      <c r="V91" s="3">
        <v>1064.287</v>
      </c>
      <c r="W91" s="3">
        <v>2.128574</v>
      </c>
      <c r="X91" s="3" t="s">
        <v>493</v>
      </c>
      <c r="Y91" s="15">
        <v>3.105590062111801E-3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494</v>
      </c>
      <c r="B92" s="4" t="s">
        <v>32</v>
      </c>
      <c r="C92" s="4">
        <v>10</v>
      </c>
      <c r="D92" s="4">
        <v>269</v>
      </c>
      <c r="E92" s="4">
        <v>176</v>
      </c>
      <c r="F92" s="4">
        <v>190</v>
      </c>
      <c r="G92" s="12">
        <v>0.685959471141115</v>
      </c>
      <c r="H92" s="13">
        <v>0.632292447885761</v>
      </c>
      <c r="I92" s="3">
        <v>0.19908200537819101</v>
      </c>
      <c r="J92" s="3">
        <v>0.632292447885761</v>
      </c>
      <c r="K92" s="3">
        <v>0.19908200537819101</v>
      </c>
      <c r="L92" s="3">
        <v>3.9407786637628396E-3</v>
      </c>
      <c r="M92" s="3">
        <v>2.4480142246224301E-3</v>
      </c>
      <c r="N92" s="3">
        <v>5</v>
      </c>
      <c r="O92" s="3" t="s">
        <v>42</v>
      </c>
      <c r="P92" s="3" t="s">
        <v>71</v>
      </c>
      <c r="Q92" s="3" t="s">
        <v>495</v>
      </c>
      <c r="R92" s="3" t="s">
        <v>65</v>
      </c>
      <c r="S92" s="3" t="s">
        <v>259</v>
      </c>
      <c r="T92" s="3" t="s">
        <v>496</v>
      </c>
      <c r="V92" s="3">
        <v>1262.335</v>
      </c>
      <c r="W92" s="3">
        <v>2.52467</v>
      </c>
      <c r="X92" s="3" t="s">
        <v>497</v>
      </c>
      <c r="Y92" s="15">
        <v>3.450655624568668E-3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498</v>
      </c>
      <c r="B93" s="4" t="s">
        <v>32</v>
      </c>
      <c r="C93" s="4">
        <v>7</v>
      </c>
      <c r="D93" s="4">
        <v>148</v>
      </c>
      <c r="E93" s="4">
        <v>145</v>
      </c>
      <c r="F93" s="4">
        <v>153</v>
      </c>
      <c r="G93" s="12">
        <v>0.66093737491007798</v>
      </c>
      <c r="H93" s="13">
        <v>0.67179679936931502</v>
      </c>
      <c r="I93" s="3">
        <v>0.17276206959164001</v>
      </c>
      <c r="J93" s="3">
        <v>0.67179679936931502</v>
      </c>
      <c r="K93" s="3">
        <v>0.17276206959164001</v>
      </c>
      <c r="L93" s="3">
        <v>2.7585450646339898E-3</v>
      </c>
      <c r="M93" s="3">
        <v>1.74470908364436E-3</v>
      </c>
      <c r="N93" s="3">
        <v>207</v>
      </c>
      <c r="O93" s="3" t="s">
        <v>42</v>
      </c>
      <c r="P93" s="3" t="s">
        <v>82</v>
      </c>
      <c r="Q93" s="3" t="s">
        <v>499</v>
      </c>
      <c r="R93" s="3" t="s">
        <v>45</v>
      </c>
      <c r="S93" s="3" t="s">
        <v>500</v>
      </c>
      <c r="T93" s="3" t="s">
        <v>501</v>
      </c>
      <c r="V93" s="3">
        <v>1096.268</v>
      </c>
      <c r="W93" s="3">
        <v>2.192536</v>
      </c>
      <c r="X93" s="3" t="s">
        <v>502</v>
      </c>
      <c r="Y93" s="15">
        <v>2.4154589371980675E-3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503</v>
      </c>
      <c r="B94" s="4" t="s">
        <v>32</v>
      </c>
      <c r="C94" s="4">
        <v>2</v>
      </c>
      <c r="D94" s="4">
        <v>217</v>
      </c>
      <c r="E94" s="4">
        <v>161</v>
      </c>
      <c r="F94" s="4">
        <v>178</v>
      </c>
      <c r="G94" s="12">
        <v>0.65910992038567495</v>
      </c>
      <c r="H94" s="13">
        <v>0.59134896495275802</v>
      </c>
      <c r="I94" s="3">
        <v>0.22815615900467801</v>
      </c>
      <c r="J94" s="3">
        <v>0.59134896495275802</v>
      </c>
      <c r="K94" s="3">
        <v>0.22815615900467801</v>
      </c>
      <c r="L94" s="3">
        <v>9.6807240375193105E-3</v>
      </c>
      <c r="M94" s="3">
        <v>6.1280871559876299E-3</v>
      </c>
      <c r="N94" s="3">
        <v>72</v>
      </c>
      <c r="O94" s="3" t="s">
        <v>51</v>
      </c>
      <c r="P94" s="3" t="s">
        <v>43</v>
      </c>
      <c r="Q94" s="3" t="s">
        <v>504</v>
      </c>
      <c r="R94" s="3" t="s">
        <v>53</v>
      </c>
      <c r="S94" s="3" t="s">
        <v>505</v>
      </c>
      <c r="T94" s="3" t="s">
        <v>506</v>
      </c>
      <c r="V94" s="3">
        <v>1184.306</v>
      </c>
      <c r="W94" s="3">
        <v>2.3686120000000002</v>
      </c>
      <c r="X94" s="3" t="s">
        <v>507</v>
      </c>
      <c r="Y94" s="14">
        <v>6.9013112491373362E-4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508</v>
      </c>
      <c r="B95" s="4" t="s">
        <v>32</v>
      </c>
      <c r="C95" s="4">
        <v>15</v>
      </c>
      <c r="D95" s="4">
        <v>346</v>
      </c>
      <c r="E95" s="4">
        <v>308</v>
      </c>
      <c r="F95" s="4">
        <v>308</v>
      </c>
      <c r="G95" s="12">
        <v>0.65824679407897402</v>
      </c>
      <c r="H95" s="13">
        <v>0.63006466850548903</v>
      </c>
      <c r="I95" s="3">
        <v>0.20061487319128199</v>
      </c>
      <c r="J95" s="3">
        <v>0.63006466850548903</v>
      </c>
      <c r="K95" s="3">
        <v>0.20061487319128199</v>
      </c>
      <c r="L95" s="3">
        <v>5.9111679956442599E-3</v>
      </c>
      <c r="M95" s="3">
        <v>3.7451188587153601E-3</v>
      </c>
      <c r="N95" s="3">
        <v>237</v>
      </c>
      <c r="O95" s="3" t="s">
        <v>42</v>
      </c>
      <c r="P95" s="3" t="s">
        <v>82</v>
      </c>
      <c r="Q95" s="3" t="s">
        <v>509</v>
      </c>
      <c r="R95" s="3" t="s">
        <v>45</v>
      </c>
      <c r="S95" s="3" t="s">
        <v>510</v>
      </c>
      <c r="T95" s="3" t="s">
        <v>511</v>
      </c>
      <c r="V95" s="3">
        <v>1216.3599999999999</v>
      </c>
      <c r="W95" s="3">
        <v>2.4327200000000002</v>
      </c>
      <c r="X95" s="3" t="s">
        <v>512</v>
      </c>
      <c r="Y95" s="15">
        <v>5.175983436853002E-3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513</v>
      </c>
      <c r="B96" s="4" t="s">
        <v>32</v>
      </c>
      <c r="C96" s="4">
        <v>9</v>
      </c>
      <c r="D96" s="4">
        <v>215</v>
      </c>
      <c r="E96" s="4">
        <v>189</v>
      </c>
      <c r="F96" s="4">
        <v>179</v>
      </c>
      <c r="G96" s="12">
        <v>0.64622454414158303</v>
      </c>
      <c r="H96" s="13">
        <v>0.66922191016860799</v>
      </c>
      <c r="I96" s="3">
        <v>0.17442984877725301</v>
      </c>
      <c r="J96" s="3">
        <v>0.66922191016860799</v>
      </c>
      <c r="K96" s="3">
        <v>0.17442984877725301</v>
      </c>
      <c r="L96" s="3">
        <v>3.5467007973865598E-3</v>
      </c>
      <c r="M96" s="3">
        <v>2.2654903692711798E-3</v>
      </c>
      <c r="N96" s="3">
        <v>224</v>
      </c>
      <c r="O96" s="3" t="s">
        <v>42</v>
      </c>
      <c r="P96" s="3" t="s">
        <v>433</v>
      </c>
      <c r="Q96" s="3" t="s">
        <v>514</v>
      </c>
      <c r="R96" s="3" t="s">
        <v>45</v>
      </c>
      <c r="S96" s="3" t="s">
        <v>300</v>
      </c>
      <c r="T96" s="3" t="s">
        <v>515</v>
      </c>
      <c r="V96" s="3">
        <v>1115.3320000000001</v>
      </c>
      <c r="W96" s="3">
        <v>2.230664</v>
      </c>
      <c r="X96" s="3" t="s">
        <v>516</v>
      </c>
      <c r="Y96" s="15">
        <v>3.105590062111801E-3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517</v>
      </c>
      <c r="B97" s="4" t="s">
        <v>32</v>
      </c>
      <c r="C97" s="4">
        <v>11</v>
      </c>
      <c r="D97" s="4">
        <v>283</v>
      </c>
      <c r="E97" s="4">
        <v>212</v>
      </c>
      <c r="F97" s="4">
        <v>222</v>
      </c>
      <c r="G97" s="12">
        <v>0.64215794429988604</v>
      </c>
      <c r="H97" s="13">
        <v>0.64884620473612298</v>
      </c>
      <c r="I97" s="3">
        <v>0.18785823131933199</v>
      </c>
      <c r="J97" s="3">
        <v>0.64884620473612298</v>
      </c>
      <c r="K97" s="3">
        <v>0.18785823131933199</v>
      </c>
      <c r="L97" s="3">
        <v>4.3348565301391199E-3</v>
      </c>
      <c r="M97" s="3">
        <v>2.7765438268939702E-3</v>
      </c>
      <c r="N97" s="3">
        <v>125</v>
      </c>
      <c r="O97" s="3" t="s">
        <v>42</v>
      </c>
      <c r="P97" s="3" t="s">
        <v>227</v>
      </c>
      <c r="Q97" s="3" t="s">
        <v>518</v>
      </c>
      <c r="R97" s="3" t="s">
        <v>65</v>
      </c>
      <c r="S97" s="3" t="s">
        <v>445</v>
      </c>
      <c r="T97" s="3" t="s">
        <v>519</v>
      </c>
      <c r="V97" s="3">
        <v>1124.2629999999999</v>
      </c>
      <c r="W97" s="3">
        <v>2.248526</v>
      </c>
      <c r="X97" s="3" t="s">
        <v>520</v>
      </c>
      <c r="Y97" s="15">
        <v>3.795721187025535E-3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521</v>
      </c>
      <c r="B98" s="4" t="s">
        <v>32</v>
      </c>
      <c r="C98" s="4">
        <v>12</v>
      </c>
      <c r="D98" s="4">
        <v>278</v>
      </c>
      <c r="E98" s="4">
        <v>245</v>
      </c>
      <c r="F98" s="4">
        <v>255</v>
      </c>
      <c r="G98" s="12">
        <v>0.64163728366588002</v>
      </c>
      <c r="H98" s="13">
        <v>0.64315440462378004</v>
      </c>
      <c r="I98" s="3">
        <v>0.19168475176300201</v>
      </c>
      <c r="J98" s="3">
        <v>0.64315440462378004</v>
      </c>
      <c r="K98" s="3">
        <v>0.19168475176300201</v>
      </c>
      <c r="L98" s="3">
        <v>4.7289343965154097E-3</v>
      </c>
      <c r="M98" s="3">
        <v>3.0307839909836298E-3</v>
      </c>
      <c r="N98" s="3">
        <v>326</v>
      </c>
      <c r="O98" s="3" t="s">
        <v>42</v>
      </c>
      <c r="P98" s="3" t="s">
        <v>43</v>
      </c>
      <c r="Q98" s="3" t="s">
        <v>522</v>
      </c>
      <c r="R98" s="3" t="s">
        <v>45</v>
      </c>
      <c r="S98" s="3" t="s">
        <v>185</v>
      </c>
      <c r="T98" s="3" t="s">
        <v>523</v>
      </c>
      <c r="V98" s="3">
        <v>1141.29</v>
      </c>
      <c r="W98" s="3">
        <v>2.2825799999999998</v>
      </c>
      <c r="X98" s="3" t="s">
        <v>524</v>
      </c>
      <c r="Y98" s="15">
        <v>4.140786749482402E-3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525</v>
      </c>
      <c r="B99" s="4" t="s">
        <v>32</v>
      </c>
      <c r="C99" s="4">
        <v>6</v>
      </c>
      <c r="D99" s="4">
        <v>137</v>
      </c>
      <c r="E99" s="4">
        <v>132</v>
      </c>
      <c r="F99" s="4">
        <v>121</v>
      </c>
      <c r="G99" s="12">
        <v>0.63763915180821695</v>
      </c>
      <c r="H99" s="13">
        <v>0.721030874610327</v>
      </c>
      <c r="I99" s="3">
        <v>0.14204613835156699</v>
      </c>
      <c r="J99" s="3">
        <v>0.721030874610327</v>
      </c>
      <c r="K99" s="3">
        <v>0.14204613835156699</v>
      </c>
      <c r="L99" s="3">
        <v>2.3644671982577001E-3</v>
      </c>
      <c r="M99" s="3">
        <v>1.51938707126955E-3</v>
      </c>
      <c r="N99" s="3">
        <v>277</v>
      </c>
      <c r="O99" s="3" t="s">
        <v>42</v>
      </c>
      <c r="P99" s="3" t="s">
        <v>43</v>
      </c>
      <c r="Q99" s="3" t="s">
        <v>526</v>
      </c>
      <c r="R99" s="3" t="s">
        <v>45</v>
      </c>
      <c r="S99" s="3" t="s">
        <v>527</v>
      </c>
      <c r="T99" s="3" t="s">
        <v>528</v>
      </c>
      <c r="V99" s="3">
        <v>958.03459999999995</v>
      </c>
      <c r="W99" s="3">
        <v>1.9160691999999999</v>
      </c>
      <c r="X99" s="3" t="s">
        <v>529</v>
      </c>
      <c r="Y99" s="15">
        <v>2.070393374741201E-3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530</v>
      </c>
      <c r="B100" s="4" t="s">
        <v>32</v>
      </c>
      <c r="C100" s="4">
        <v>9</v>
      </c>
      <c r="D100" s="4">
        <v>251</v>
      </c>
      <c r="E100" s="4">
        <v>200</v>
      </c>
      <c r="F100" s="4">
        <v>143</v>
      </c>
      <c r="G100" s="12">
        <v>0.63354987767653703</v>
      </c>
      <c r="H100" s="13">
        <v>0.66922191016860799</v>
      </c>
      <c r="I100" s="3">
        <v>0.17442984877725301</v>
      </c>
      <c r="J100" s="3">
        <v>0.66922191016860799</v>
      </c>
      <c r="K100" s="3">
        <v>0.17442984877725301</v>
      </c>
      <c r="L100" s="3">
        <v>3.5467007973865598E-3</v>
      </c>
      <c r="M100" s="3">
        <v>2.2843605160492498E-3</v>
      </c>
      <c r="N100" s="3">
        <v>203</v>
      </c>
      <c r="O100" s="3" t="s">
        <v>42</v>
      </c>
      <c r="P100" s="3" t="s">
        <v>34</v>
      </c>
      <c r="Q100" s="3" t="s">
        <v>531</v>
      </c>
      <c r="R100" s="3" t="s">
        <v>45</v>
      </c>
      <c r="S100" s="3" t="s">
        <v>532</v>
      </c>
      <c r="T100" s="3" t="s">
        <v>533</v>
      </c>
      <c r="V100" s="3">
        <v>1406.5989999999999</v>
      </c>
      <c r="W100" s="3">
        <v>2.8131979999999999</v>
      </c>
      <c r="X100" s="3" t="s">
        <v>534</v>
      </c>
      <c r="Y100" s="15">
        <v>3.105590062111801E-3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535</v>
      </c>
      <c r="B101" s="4" t="s">
        <v>32</v>
      </c>
      <c r="C101" s="4">
        <v>6</v>
      </c>
      <c r="D101" s="4">
        <v>114</v>
      </c>
      <c r="E101" s="4">
        <v>139</v>
      </c>
      <c r="F101" s="4">
        <v>137</v>
      </c>
      <c r="G101" s="12">
        <v>0.62436935632212098</v>
      </c>
      <c r="H101" s="13">
        <v>0.74145896497953001</v>
      </c>
      <c r="I101" s="3">
        <v>0.129912879397693</v>
      </c>
      <c r="J101" s="3">
        <v>0.74145896497953001</v>
      </c>
      <c r="K101" s="3">
        <v>0.129912879397693</v>
      </c>
      <c r="L101" s="3">
        <v>2.3644671982577001E-3</v>
      </c>
      <c r="M101" s="3">
        <v>1.5344678773578501E-3</v>
      </c>
      <c r="N101" s="3">
        <v>304</v>
      </c>
      <c r="O101" s="3" t="s">
        <v>42</v>
      </c>
      <c r="P101" s="3" t="s">
        <v>43</v>
      </c>
      <c r="Q101" s="3" t="s">
        <v>536</v>
      </c>
      <c r="R101" s="3" t="s">
        <v>45</v>
      </c>
      <c r="S101" s="3" t="s">
        <v>537</v>
      </c>
      <c r="T101" s="3" t="s">
        <v>538</v>
      </c>
      <c r="V101" s="3">
        <v>1092.299</v>
      </c>
      <c r="W101" s="3">
        <v>2.1845979999999998</v>
      </c>
      <c r="X101" s="3" t="s">
        <v>539</v>
      </c>
      <c r="Y101" s="15">
        <v>2.070393374741201E-3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540</v>
      </c>
      <c r="B102" s="4" t="s">
        <v>32</v>
      </c>
      <c r="C102" s="4">
        <v>10</v>
      </c>
      <c r="D102" s="4">
        <v>251</v>
      </c>
      <c r="E102" s="4">
        <v>229</v>
      </c>
      <c r="F102" s="4">
        <v>183</v>
      </c>
      <c r="G102" s="12">
        <v>0.616531198514775</v>
      </c>
      <c r="H102" s="13">
        <v>0.67179679936931502</v>
      </c>
      <c r="I102" s="3">
        <v>0.17276206959164001</v>
      </c>
      <c r="J102" s="3">
        <v>0.67179679936931502</v>
      </c>
      <c r="K102" s="3">
        <v>0.17276206959164001</v>
      </c>
      <c r="L102" s="3">
        <v>3.9407786637628396E-3</v>
      </c>
      <c r="M102" s="3">
        <v>2.5693636020855701E-3</v>
      </c>
      <c r="N102" s="3">
        <v>82</v>
      </c>
      <c r="O102" s="3" t="s">
        <v>42</v>
      </c>
      <c r="P102" s="3" t="s">
        <v>43</v>
      </c>
      <c r="Q102" s="3" t="s">
        <v>541</v>
      </c>
      <c r="R102" s="3" t="s">
        <v>65</v>
      </c>
      <c r="S102" s="3" t="s">
        <v>542</v>
      </c>
      <c r="T102" s="3" t="s">
        <v>543</v>
      </c>
      <c r="V102" s="3">
        <v>1095.28</v>
      </c>
      <c r="W102" s="3">
        <v>2.1905600000000001</v>
      </c>
      <c r="X102" s="3" t="s">
        <v>544</v>
      </c>
      <c r="Y102" s="15">
        <v>3.450655624568668E-3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545</v>
      </c>
      <c r="B103" s="4" t="s">
        <v>32</v>
      </c>
      <c r="C103" s="4">
        <v>10</v>
      </c>
      <c r="D103" s="4">
        <v>272</v>
      </c>
      <c r="E103" s="4">
        <v>226</v>
      </c>
      <c r="F103" s="4">
        <v>172</v>
      </c>
      <c r="G103" s="12">
        <v>0.60782216773594999</v>
      </c>
      <c r="H103" s="13">
        <v>0.67179679936931502</v>
      </c>
      <c r="I103" s="3">
        <v>0.17276206959164001</v>
      </c>
      <c r="J103" s="3">
        <v>0.67179679936931502</v>
      </c>
      <c r="K103" s="3">
        <v>0.17276206959164001</v>
      </c>
      <c r="L103" s="3">
        <v>3.9407786637628396E-3</v>
      </c>
      <c r="M103" s="3">
        <v>2.5844307945333302E-3</v>
      </c>
      <c r="N103" s="3">
        <v>251</v>
      </c>
      <c r="O103" s="3" t="s">
        <v>42</v>
      </c>
      <c r="P103" s="3" t="s">
        <v>43</v>
      </c>
      <c r="Q103" s="3" t="s">
        <v>546</v>
      </c>
      <c r="R103" s="3" t="s">
        <v>45</v>
      </c>
      <c r="S103" s="3" t="s">
        <v>547</v>
      </c>
      <c r="T103" s="3" t="s">
        <v>548</v>
      </c>
      <c r="V103" s="3">
        <v>1050.135</v>
      </c>
      <c r="W103" s="3">
        <v>2.1002700000000001</v>
      </c>
      <c r="X103" s="3" t="s">
        <v>549</v>
      </c>
      <c r="Y103" s="15">
        <v>3.450655624568668E-3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550</v>
      </c>
      <c r="B104" s="4" t="s">
        <v>32</v>
      </c>
      <c r="C104" s="4">
        <v>13</v>
      </c>
      <c r="D104" s="4">
        <v>316</v>
      </c>
      <c r="E104" s="4">
        <v>299</v>
      </c>
      <c r="F104" s="4">
        <v>253</v>
      </c>
      <c r="G104" s="12">
        <v>0.60273454756011102</v>
      </c>
      <c r="H104" s="13">
        <v>0.65715165033994605</v>
      </c>
      <c r="I104" s="3">
        <v>0.182334397097906</v>
      </c>
      <c r="J104" s="3">
        <v>0.65715165033994605</v>
      </c>
      <c r="K104" s="3">
        <v>0.182334397097906</v>
      </c>
      <c r="L104" s="3">
        <v>5.1230122628916899E-3</v>
      </c>
      <c r="M104" s="3">
        <v>3.3728734216311399E-3</v>
      </c>
      <c r="N104" s="3">
        <v>88</v>
      </c>
      <c r="O104" s="3" t="s">
        <v>42</v>
      </c>
      <c r="P104" s="3" t="s">
        <v>34</v>
      </c>
      <c r="Q104" s="3" t="s">
        <v>551</v>
      </c>
      <c r="R104" s="3" t="s">
        <v>65</v>
      </c>
      <c r="S104" s="3" t="s">
        <v>552</v>
      </c>
      <c r="T104" s="3" t="s">
        <v>553</v>
      </c>
      <c r="U104" s="3" t="s">
        <v>390</v>
      </c>
      <c r="V104" s="3">
        <v>1073.2059999999999</v>
      </c>
      <c r="W104" s="3">
        <v>2.1464120000000002</v>
      </c>
      <c r="X104" s="3" t="s">
        <v>554</v>
      </c>
      <c r="Y104" s="15">
        <v>4.4858523119392681E-3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555</v>
      </c>
      <c r="B105" s="4" t="s">
        <v>32</v>
      </c>
      <c r="C105" s="4">
        <v>1</v>
      </c>
      <c r="D105" s="4">
        <v>111</v>
      </c>
      <c r="E105" s="4">
        <v>93</v>
      </c>
      <c r="F105" s="4">
        <v>86</v>
      </c>
      <c r="G105" s="12">
        <v>0.597213849836424</v>
      </c>
      <c r="H105" s="13">
        <v>0.67936673060207797</v>
      </c>
      <c r="I105" s="3">
        <v>0.167895724863273</v>
      </c>
      <c r="J105" s="3">
        <v>0.67936673060207797</v>
      </c>
      <c r="K105" s="3">
        <v>0.167895724863273</v>
      </c>
      <c r="L105" s="3">
        <v>4.8403620187596596E-3</v>
      </c>
      <c r="M105" s="3">
        <v>3.1974186309296801E-3</v>
      </c>
      <c r="N105" s="3">
        <v>140</v>
      </c>
      <c r="O105" s="3" t="s">
        <v>51</v>
      </c>
      <c r="P105" s="3" t="s">
        <v>71</v>
      </c>
      <c r="Q105" s="3" t="s">
        <v>556</v>
      </c>
      <c r="R105" s="3" t="s">
        <v>53</v>
      </c>
      <c r="S105" s="3" t="s">
        <v>557</v>
      </c>
      <c r="T105" s="3" t="s">
        <v>558</v>
      </c>
      <c r="V105" s="3">
        <v>1262.4259999999999</v>
      </c>
      <c r="W105" s="3">
        <v>2.5248520000000001</v>
      </c>
      <c r="X105" s="3" t="s">
        <v>559</v>
      </c>
      <c r="Y105" s="14">
        <v>3.4506556245686681E-4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560</v>
      </c>
      <c r="B106" s="4" t="s">
        <v>32</v>
      </c>
      <c r="C106" s="4">
        <v>6</v>
      </c>
      <c r="D106" s="4">
        <v>144</v>
      </c>
      <c r="E106" s="4">
        <v>135</v>
      </c>
      <c r="F106" s="4">
        <v>125</v>
      </c>
      <c r="G106" s="12">
        <v>0.58782030511062799</v>
      </c>
      <c r="H106" s="13">
        <v>0.74737610965742796</v>
      </c>
      <c r="I106" s="3">
        <v>0.12646078875795799</v>
      </c>
      <c r="J106" s="3">
        <v>0.74737610965742796</v>
      </c>
      <c r="K106" s="3">
        <v>0.12646078875795799</v>
      </c>
      <c r="L106" s="3">
        <v>2.3644671982577001E-3</v>
      </c>
      <c r="M106" s="3">
        <v>1.5727526863446701E-3</v>
      </c>
      <c r="N106" s="3">
        <v>261</v>
      </c>
      <c r="O106" s="3" t="s">
        <v>42</v>
      </c>
      <c r="P106" s="3" t="s">
        <v>43</v>
      </c>
      <c r="Q106" s="3" t="s">
        <v>561</v>
      </c>
      <c r="R106" s="3" t="s">
        <v>45</v>
      </c>
      <c r="S106" s="3" t="s">
        <v>37</v>
      </c>
      <c r="T106" s="3" t="s">
        <v>562</v>
      </c>
      <c r="V106" s="3">
        <v>1113.2339999999999</v>
      </c>
      <c r="W106" s="3">
        <v>2.2264680000000001</v>
      </c>
      <c r="X106" s="3" t="s">
        <v>563</v>
      </c>
      <c r="Y106" s="15">
        <v>2.070393374741201E-3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564</v>
      </c>
      <c r="B107" s="4" t="s">
        <v>32</v>
      </c>
      <c r="C107" s="4">
        <v>2</v>
      </c>
      <c r="D107" s="4">
        <v>308</v>
      </c>
      <c r="E107" s="4">
        <v>193</v>
      </c>
      <c r="F107" s="4">
        <v>244</v>
      </c>
      <c r="G107" s="12">
        <v>0.57507007154478595</v>
      </c>
      <c r="H107" s="13">
        <v>0.62171403652708201</v>
      </c>
      <c r="I107" s="3">
        <v>0.206409327392273</v>
      </c>
      <c r="J107" s="3">
        <v>0.62171403652708201</v>
      </c>
      <c r="K107" s="3">
        <v>0.206409327392273</v>
      </c>
      <c r="L107" s="3">
        <v>6.9244258703949199E-3</v>
      </c>
      <c r="M107" s="3">
        <v>4.6461374401962898E-3</v>
      </c>
      <c r="N107" s="3">
        <v>104</v>
      </c>
      <c r="O107" s="3" t="s">
        <v>33</v>
      </c>
      <c r="P107" s="3" t="s">
        <v>34</v>
      </c>
      <c r="Q107" s="3" t="s">
        <v>565</v>
      </c>
      <c r="R107" s="3" t="s">
        <v>109</v>
      </c>
      <c r="S107" s="3" t="s">
        <v>315</v>
      </c>
      <c r="T107" s="3" t="s">
        <v>566</v>
      </c>
      <c r="V107" s="3">
        <v>934.01099999999997</v>
      </c>
      <c r="W107" s="3">
        <v>1.8680220000000001</v>
      </c>
      <c r="X107" s="3" t="s">
        <v>567</v>
      </c>
      <c r="Y107" s="14">
        <v>6.9013112491373362E-4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568</v>
      </c>
      <c r="B108" s="4" t="s">
        <v>32</v>
      </c>
      <c r="C108" s="4">
        <v>12</v>
      </c>
      <c r="D108" s="4">
        <v>305</v>
      </c>
      <c r="E108" s="4">
        <v>253</v>
      </c>
      <c r="F108" s="4">
        <v>263</v>
      </c>
      <c r="G108" s="12">
        <v>0.56724438413656397</v>
      </c>
      <c r="H108" s="13">
        <v>0.67504328764051502</v>
      </c>
      <c r="I108" s="3">
        <v>0.17066837682730199</v>
      </c>
      <c r="J108" s="3">
        <v>0.67504328764051502</v>
      </c>
      <c r="K108" s="3">
        <v>0.17066837682730199</v>
      </c>
      <c r="L108" s="3">
        <v>4.7289343965154097E-3</v>
      </c>
      <c r="M108" s="3">
        <v>3.1910078856506002E-3</v>
      </c>
      <c r="N108" s="3">
        <v>325</v>
      </c>
      <c r="O108" s="3" t="s">
        <v>42</v>
      </c>
      <c r="P108" s="3" t="s">
        <v>43</v>
      </c>
      <c r="Q108" s="3" t="s">
        <v>569</v>
      </c>
      <c r="R108" s="3" t="s">
        <v>45</v>
      </c>
      <c r="S108" s="3" t="s">
        <v>239</v>
      </c>
      <c r="T108" s="3" t="s">
        <v>570</v>
      </c>
      <c r="V108" s="3">
        <v>1104.269</v>
      </c>
      <c r="W108" s="3">
        <v>2.2085379999999999</v>
      </c>
      <c r="X108" s="3" t="s">
        <v>571</v>
      </c>
      <c r="Y108" s="15">
        <v>4.140786749482402E-3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572</v>
      </c>
      <c r="B109" s="4" t="s">
        <v>32</v>
      </c>
      <c r="C109" s="4">
        <v>17</v>
      </c>
      <c r="D109" s="4">
        <v>413</v>
      </c>
      <c r="E109" s="4">
        <v>383</v>
      </c>
      <c r="F109" s="4">
        <v>366</v>
      </c>
      <c r="G109" s="12">
        <v>0.56587031382177999</v>
      </c>
      <c r="H109" s="13">
        <v>0.65969735640008897</v>
      </c>
      <c r="I109" s="3">
        <v>0.180655256260845</v>
      </c>
      <c r="J109" s="3">
        <v>0.65969735640008897</v>
      </c>
      <c r="K109" s="3">
        <v>0.180655256260845</v>
      </c>
      <c r="L109" s="3">
        <v>6.6993237283968299E-3</v>
      </c>
      <c r="M109" s="3">
        <v>4.5253480782423599E-3</v>
      </c>
      <c r="N109" s="3">
        <v>105</v>
      </c>
      <c r="O109" s="3" t="s">
        <v>42</v>
      </c>
      <c r="P109" s="3" t="s">
        <v>43</v>
      </c>
      <c r="Q109" s="3" t="s">
        <v>573</v>
      </c>
      <c r="R109" s="3" t="s">
        <v>65</v>
      </c>
      <c r="S109" s="3" t="s">
        <v>574</v>
      </c>
      <c r="T109" s="3" t="s">
        <v>575</v>
      </c>
      <c r="V109" s="3">
        <v>966.20460000000003</v>
      </c>
      <c r="W109" s="3">
        <v>1.9324091999999999</v>
      </c>
      <c r="X109" s="3" t="s">
        <v>576</v>
      </c>
      <c r="Y109" s="15">
        <v>5.866114561766736E-3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577</v>
      </c>
      <c r="B110" s="4" t="s">
        <v>32</v>
      </c>
      <c r="C110" s="4">
        <v>4</v>
      </c>
      <c r="D110" s="4">
        <v>91</v>
      </c>
      <c r="E110" s="4">
        <v>91</v>
      </c>
      <c r="F110" s="4">
        <v>92</v>
      </c>
      <c r="G110" s="12">
        <v>0.55700599797880301</v>
      </c>
      <c r="H110" s="13">
        <v>0.797862516310618</v>
      </c>
      <c r="I110" s="3">
        <v>9.8071937661403596E-2</v>
      </c>
      <c r="J110" s="3">
        <v>0.797862516310618</v>
      </c>
      <c r="K110" s="3">
        <v>9.8071937661403596E-2</v>
      </c>
      <c r="L110" s="3">
        <v>1.57631146550514E-3</v>
      </c>
      <c r="M110" s="3">
        <v>1.0714798892739301E-3</v>
      </c>
      <c r="N110" s="3">
        <v>192</v>
      </c>
      <c r="O110" s="3" t="s">
        <v>42</v>
      </c>
      <c r="P110" s="3" t="s">
        <v>43</v>
      </c>
      <c r="Q110" s="3" t="s">
        <v>578</v>
      </c>
      <c r="R110" s="3" t="s">
        <v>65</v>
      </c>
      <c r="S110" s="3" t="s">
        <v>579</v>
      </c>
      <c r="T110" s="3" t="s">
        <v>580</v>
      </c>
      <c r="V110" s="3">
        <v>1192.2850000000001</v>
      </c>
      <c r="W110" s="3">
        <v>2.3845700000000001</v>
      </c>
      <c r="X110" s="3" t="s">
        <v>581</v>
      </c>
      <c r="Y110" s="15">
        <v>1.3802622498274672E-3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582</v>
      </c>
      <c r="B111" s="4" t="s">
        <v>32</v>
      </c>
      <c r="C111" s="4">
        <v>1</v>
      </c>
      <c r="D111" s="4">
        <v>98</v>
      </c>
      <c r="E111" s="4">
        <v>132</v>
      </c>
      <c r="F111" s="4">
        <v>140</v>
      </c>
      <c r="G111" s="12">
        <v>0.55221324482255796</v>
      </c>
      <c r="H111" s="13">
        <v>0.69052167656876695</v>
      </c>
      <c r="I111" s="3">
        <v>0.16082268367993399</v>
      </c>
      <c r="J111" s="3">
        <v>0.69052167656876695</v>
      </c>
      <c r="K111" s="3">
        <v>0.16082268367993399</v>
      </c>
      <c r="L111" s="3">
        <v>3.4622129351974599E-3</v>
      </c>
      <c r="M111" s="3">
        <v>2.3632153763539802E-3</v>
      </c>
      <c r="N111" s="3">
        <v>310</v>
      </c>
      <c r="O111" s="3" t="s">
        <v>33</v>
      </c>
      <c r="P111" s="3" t="s">
        <v>43</v>
      </c>
      <c r="Q111" s="3" t="s">
        <v>583</v>
      </c>
      <c r="R111" s="3" t="s">
        <v>36</v>
      </c>
      <c r="S111" s="3" t="s">
        <v>89</v>
      </c>
      <c r="T111" s="3" t="s">
        <v>584</v>
      </c>
      <c r="V111" s="3">
        <v>1131.2919999999999</v>
      </c>
      <c r="W111" s="3">
        <v>2.2625839999999999</v>
      </c>
      <c r="X111" s="3" t="s">
        <v>585</v>
      </c>
      <c r="Y111" s="14">
        <v>3.4506556245686681E-4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586</v>
      </c>
      <c r="B112" s="4" t="s">
        <v>32</v>
      </c>
      <c r="C112" s="4">
        <v>14</v>
      </c>
      <c r="D112" s="4">
        <v>370</v>
      </c>
      <c r="E112" s="4">
        <v>308</v>
      </c>
      <c r="F112" s="4">
        <v>295</v>
      </c>
      <c r="G112" s="12">
        <v>0.54737897385767498</v>
      </c>
      <c r="H112" s="13">
        <v>0.68506909619489598</v>
      </c>
      <c r="I112" s="3">
        <v>0.16426562327720701</v>
      </c>
      <c r="J112" s="3">
        <v>0.68506909619489598</v>
      </c>
      <c r="K112" s="3">
        <v>0.16426562327720701</v>
      </c>
      <c r="L112" s="3">
        <v>5.5170901292679797E-3</v>
      </c>
      <c r="M112" s="3">
        <v>3.7743597204671002E-3</v>
      </c>
      <c r="N112" s="3">
        <v>129</v>
      </c>
      <c r="O112" s="3" t="s">
        <v>42</v>
      </c>
      <c r="P112" s="3" t="s">
        <v>34</v>
      </c>
      <c r="Q112" s="3" t="s">
        <v>587</v>
      </c>
      <c r="R112" s="3" t="s">
        <v>65</v>
      </c>
      <c r="S112" s="3" t="s">
        <v>588</v>
      </c>
      <c r="T112" s="3" t="s">
        <v>589</v>
      </c>
      <c r="V112" s="3">
        <v>1080.2470000000001</v>
      </c>
      <c r="W112" s="3">
        <v>2.1604939999999999</v>
      </c>
      <c r="X112" s="3" t="s">
        <v>590</v>
      </c>
      <c r="Y112" s="15">
        <v>4.830917874396135E-3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591</v>
      </c>
      <c r="B113" s="4" t="s">
        <v>32</v>
      </c>
      <c r="C113" s="4">
        <v>9</v>
      </c>
      <c r="D113" s="4">
        <v>246</v>
      </c>
      <c r="E113" s="4">
        <v>181</v>
      </c>
      <c r="F113" s="4">
        <v>201</v>
      </c>
      <c r="G113" s="12">
        <v>0.54263692178424805</v>
      </c>
      <c r="H113" s="13">
        <v>0.73939486888179595</v>
      </c>
      <c r="I113" s="3">
        <v>0.13112356759041299</v>
      </c>
      <c r="J113" s="3">
        <v>0.73939486888179595</v>
      </c>
      <c r="K113" s="3">
        <v>0.13112356759041299</v>
      </c>
      <c r="L113" s="3">
        <v>3.5467007973865598E-3</v>
      </c>
      <c r="M113" s="3">
        <v>2.43402078351267E-3</v>
      </c>
      <c r="N113" s="3">
        <v>162</v>
      </c>
      <c r="O113" s="3" t="s">
        <v>42</v>
      </c>
      <c r="P113" s="3" t="s">
        <v>43</v>
      </c>
      <c r="Q113" s="3" t="s">
        <v>592</v>
      </c>
      <c r="R113" s="3" t="s">
        <v>65</v>
      </c>
      <c r="S113" s="3" t="s">
        <v>593</v>
      </c>
      <c r="T113" s="3" t="s">
        <v>594</v>
      </c>
      <c r="V113" s="3">
        <v>973.09180000000003</v>
      </c>
      <c r="W113" s="3">
        <v>1.9461835999999999</v>
      </c>
      <c r="X113" s="3" t="s">
        <v>595</v>
      </c>
      <c r="Y113" s="15">
        <v>3.105590062111801E-3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596</v>
      </c>
      <c r="B114" s="4" t="s">
        <v>32</v>
      </c>
      <c r="C114" s="4">
        <v>11</v>
      </c>
      <c r="D114" s="4">
        <v>266</v>
      </c>
      <c r="E114" s="4">
        <v>256</v>
      </c>
      <c r="F114" s="4">
        <v>244</v>
      </c>
      <c r="G114" s="12">
        <v>0.53720216486641703</v>
      </c>
      <c r="H114" s="13">
        <v>0.71979268109605199</v>
      </c>
      <c r="I114" s="3">
        <v>0.142792573598304</v>
      </c>
      <c r="J114" s="3">
        <v>0.71979268109605199</v>
      </c>
      <c r="K114" s="3">
        <v>0.142792573598304</v>
      </c>
      <c r="L114" s="3">
        <v>4.3348565301391199E-3</v>
      </c>
      <c r="M114" s="3">
        <v>2.9869701527709801E-3</v>
      </c>
      <c r="N114" s="3">
        <v>35</v>
      </c>
      <c r="O114" s="3" t="s">
        <v>42</v>
      </c>
      <c r="P114" s="3" t="s">
        <v>34</v>
      </c>
      <c r="Q114" s="3" t="s">
        <v>597</v>
      </c>
      <c r="R114" s="3" t="s">
        <v>65</v>
      </c>
      <c r="S114" s="3" t="s">
        <v>598</v>
      </c>
      <c r="T114" s="3" t="s">
        <v>599</v>
      </c>
      <c r="V114" s="3">
        <v>1056.3119999999999</v>
      </c>
      <c r="W114" s="3">
        <v>2.1126239999999998</v>
      </c>
      <c r="X114" s="3" t="s">
        <v>600</v>
      </c>
      <c r="Y114" s="15">
        <v>3.795721187025535E-3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601</v>
      </c>
      <c r="B115" s="4" t="s">
        <v>32</v>
      </c>
      <c r="C115" s="4">
        <v>9</v>
      </c>
      <c r="D115" s="4">
        <v>232</v>
      </c>
      <c r="E115" s="4">
        <v>203</v>
      </c>
      <c r="F115" s="4">
        <v>199</v>
      </c>
      <c r="G115" s="12">
        <v>0.52437920426388196</v>
      </c>
      <c r="H115" s="13">
        <v>0.74737610965742796</v>
      </c>
      <c r="I115" s="3">
        <v>0.12646078875795799</v>
      </c>
      <c r="J115" s="3">
        <v>0.74737610965742796</v>
      </c>
      <c r="K115" s="3">
        <v>0.12646078875795799</v>
      </c>
      <c r="L115" s="3">
        <v>3.5467007973865598E-3</v>
      </c>
      <c r="M115" s="3">
        <v>2.4653842789514398E-3</v>
      </c>
      <c r="N115" s="3">
        <v>45</v>
      </c>
      <c r="O115" s="3" t="s">
        <v>42</v>
      </c>
      <c r="P115" s="3" t="s">
        <v>34</v>
      </c>
      <c r="Q115" s="3" t="s">
        <v>602</v>
      </c>
      <c r="R115" s="3" t="s">
        <v>65</v>
      </c>
      <c r="S115" s="3" t="s">
        <v>510</v>
      </c>
      <c r="T115" s="3" t="s">
        <v>603</v>
      </c>
      <c r="V115" s="3">
        <v>941.04949999999997</v>
      </c>
      <c r="W115" s="3">
        <v>1.882099</v>
      </c>
      <c r="X115" s="3" t="s">
        <v>604</v>
      </c>
      <c r="Y115" s="15">
        <v>3.105590062111801E-3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605</v>
      </c>
      <c r="B116" s="4" t="s">
        <v>32</v>
      </c>
      <c r="C116" s="4">
        <v>7</v>
      </c>
      <c r="D116" s="4">
        <v>188</v>
      </c>
      <c r="E116" s="4">
        <v>172</v>
      </c>
      <c r="F116" s="4">
        <v>135</v>
      </c>
      <c r="G116" s="12">
        <v>0.52384736107730701</v>
      </c>
      <c r="H116" s="13">
        <v>0.77441765469982005</v>
      </c>
      <c r="I116" s="3">
        <v>0.11102475480695401</v>
      </c>
      <c r="J116" s="3">
        <v>0.77441765469982005</v>
      </c>
      <c r="K116" s="3">
        <v>0.11102475480695401</v>
      </c>
      <c r="L116" s="3">
        <v>2.7585450646339898E-3</v>
      </c>
      <c r="M116" s="3">
        <v>1.9177018321351301E-3</v>
      </c>
      <c r="N116" s="3">
        <v>34</v>
      </c>
      <c r="O116" s="3" t="s">
        <v>42</v>
      </c>
      <c r="P116" s="3" t="s">
        <v>34</v>
      </c>
      <c r="Q116" s="3" t="s">
        <v>606</v>
      </c>
      <c r="R116" s="3" t="s">
        <v>65</v>
      </c>
      <c r="S116" s="3" t="s">
        <v>218</v>
      </c>
      <c r="T116" s="3" t="s">
        <v>607</v>
      </c>
      <c r="V116" s="3">
        <v>992.08920000000001</v>
      </c>
      <c r="W116" s="3">
        <v>1.9841784</v>
      </c>
      <c r="X116" s="3" t="s">
        <v>608</v>
      </c>
      <c r="Y116" s="15">
        <v>2.4154589371980675E-3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609</v>
      </c>
      <c r="B117" s="4" t="s">
        <v>32</v>
      </c>
      <c r="C117" s="4">
        <v>1</v>
      </c>
      <c r="D117" s="4">
        <v>96</v>
      </c>
      <c r="E117" s="4">
        <v>109</v>
      </c>
      <c r="F117" s="4">
        <v>98</v>
      </c>
      <c r="G117" s="12">
        <v>0.51785926683825101</v>
      </c>
      <c r="H117" s="13">
        <v>0.72733397061428995</v>
      </c>
      <c r="I117" s="3">
        <v>0.138266127943763</v>
      </c>
      <c r="J117" s="3">
        <v>0.72733397061428995</v>
      </c>
      <c r="K117" s="3">
        <v>0.138266127943763</v>
      </c>
      <c r="L117" s="3">
        <v>4.8403620187596596E-3</v>
      </c>
      <c r="M117" s="3">
        <v>3.3820394577104801E-3</v>
      </c>
      <c r="N117" s="3">
        <v>92</v>
      </c>
      <c r="O117" s="3" t="s">
        <v>51</v>
      </c>
      <c r="P117" s="3" t="s">
        <v>43</v>
      </c>
      <c r="Q117" s="3" t="s">
        <v>610</v>
      </c>
      <c r="R117" s="3" t="s">
        <v>53</v>
      </c>
      <c r="S117" s="3" t="s">
        <v>611</v>
      </c>
      <c r="T117" s="3" t="s">
        <v>612</v>
      </c>
      <c r="V117" s="3">
        <v>994.06410000000005</v>
      </c>
      <c r="W117" s="3">
        <v>1.9881282</v>
      </c>
      <c r="X117" s="3" t="s">
        <v>613</v>
      </c>
      <c r="Y117" s="14">
        <v>3.4506556245686681E-4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614</v>
      </c>
      <c r="B118" s="4" t="s">
        <v>32</v>
      </c>
      <c r="C118" s="4">
        <v>8</v>
      </c>
      <c r="D118" s="4">
        <v>181</v>
      </c>
      <c r="E118" s="4">
        <v>198</v>
      </c>
      <c r="F118" s="4">
        <v>184</v>
      </c>
      <c r="G118" s="12">
        <v>0.51659072483514001</v>
      </c>
      <c r="H118" s="13">
        <v>0.75120047421097302</v>
      </c>
      <c r="I118" s="3">
        <v>0.124244146584406</v>
      </c>
      <c r="J118" s="3">
        <v>0.75120047421097302</v>
      </c>
      <c r="K118" s="3">
        <v>0.124244146584406</v>
      </c>
      <c r="L118" s="3">
        <v>3.1526229310102701E-3</v>
      </c>
      <c r="M118" s="3">
        <v>2.2039687024305301E-3</v>
      </c>
      <c r="N118" s="3">
        <v>301</v>
      </c>
      <c r="O118" s="3" t="s">
        <v>42</v>
      </c>
      <c r="P118" s="3" t="s">
        <v>43</v>
      </c>
      <c r="Q118" s="3" t="s">
        <v>615</v>
      </c>
      <c r="R118" s="3" t="s">
        <v>45</v>
      </c>
      <c r="S118" s="3" t="s">
        <v>616</v>
      </c>
      <c r="T118" s="3" t="s">
        <v>617</v>
      </c>
      <c r="V118" s="3">
        <v>1035.182</v>
      </c>
      <c r="W118" s="3">
        <v>2.0703640000000001</v>
      </c>
      <c r="X118" s="3" t="s">
        <v>618</v>
      </c>
      <c r="Y118" s="15">
        <v>2.7605244996549345E-3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619</v>
      </c>
      <c r="B119" s="4" t="s">
        <v>32</v>
      </c>
      <c r="C119" s="4">
        <v>10</v>
      </c>
      <c r="D119" s="4">
        <v>250</v>
      </c>
      <c r="E119" s="4">
        <v>245</v>
      </c>
      <c r="F119" s="4">
        <v>214</v>
      </c>
      <c r="G119" s="12">
        <v>0.51329278438057402</v>
      </c>
      <c r="H119" s="13">
        <v>0.74145896497953001</v>
      </c>
      <c r="I119" s="3">
        <v>0.129912879397693</v>
      </c>
      <c r="J119" s="3">
        <v>0.74145896497953001</v>
      </c>
      <c r="K119" s="3">
        <v>0.129912879397693</v>
      </c>
      <c r="L119" s="3">
        <v>3.9407786637628396E-3</v>
      </c>
      <c r="M119" s="3">
        <v>2.7606426320728999E-3</v>
      </c>
      <c r="N119" s="3">
        <v>69</v>
      </c>
      <c r="O119" s="3" t="s">
        <v>42</v>
      </c>
      <c r="P119" s="3" t="s">
        <v>620</v>
      </c>
      <c r="Q119" s="3" t="s">
        <v>621</v>
      </c>
      <c r="R119" s="3" t="s">
        <v>65</v>
      </c>
      <c r="S119" s="3" t="s">
        <v>37</v>
      </c>
      <c r="T119" s="3" t="s">
        <v>622</v>
      </c>
      <c r="V119" s="3">
        <v>913.07690000000002</v>
      </c>
      <c r="W119" s="3">
        <v>1.8261537999999999</v>
      </c>
      <c r="X119" s="3" t="s">
        <v>623</v>
      </c>
      <c r="Y119" s="15">
        <v>3.450655624568668E-3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624</v>
      </c>
      <c r="B120" s="4" t="s">
        <v>32</v>
      </c>
      <c r="C120" s="4">
        <v>7</v>
      </c>
      <c r="D120" s="4">
        <v>191</v>
      </c>
      <c r="E120" s="4">
        <v>144</v>
      </c>
      <c r="F120" s="4">
        <v>174</v>
      </c>
      <c r="G120" s="12">
        <v>0.47868257902299799</v>
      </c>
      <c r="H120" s="13">
        <v>0.797862516310618</v>
      </c>
      <c r="I120" s="3">
        <v>9.8071937661403596E-2</v>
      </c>
      <c r="J120" s="3">
        <v>0.797862516310618</v>
      </c>
      <c r="K120" s="3">
        <v>9.8071937661403596E-2</v>
      </c>
      <c r="L120" s="3">
        <v>2.7585450646339898E-3</v>
      </c>
      <c r="M120" s="3">
        <v>1.9791926561079599E-3</v>
      </c>
      <c r="N120" s="3">
        <v>268</v>
      </c>
      <c r="O120" s="3" t="s">
        <v>42</v>
      </c>
      <c r="P120" s="3" t="s">
        <v>43</v>
      </c>
      <c r="Q120" s="3" t="s">
        <v>625</v>
      </c>
      <c r="R120" s="3" t="s">
        <v>45</v>
      </c>
      <c r="S120" s="3" t="s">
        <v>626</v>
      </c>
      <c r="T120" s="3" t="s">
        <v>627</v>
      </c>
      <c r="V120" s="3">
        <v>1123.383</v>
      </c>
      <c r="W120" s="3">
        <v>2.246766</v>
      </c>
      <c r="X120" s="3" t="s">
        <v>628</v>
      </c>
      <c r="Y120" s="15">
        <v>2.4154589371980675E-3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629</v>
      </c>
      <c r="B121" s="4" t="s">
        <v>32</v>
      </c>
      <c r="C121" s="4">
        <v>7</v>
      </c>
      <c r="D121" s="4">
        <v>209</v>
      </c>
      <c r="E121" s="4">
        <v>153</v>
      </c>
      <c r="F121" s="4">
        <v>152</v>
      </c>
      <c r="G121" s="12">
        <v>0.47328058509895199</v>
      </c>
      <c r="H121" s="13">
        <v>0.797862516310618</v>
      </c>
      <c r="I121" s="3">
        <v>9.8071937661403596E-2</v>
      </c>
      <c r="J121" s="3">
        <v>0.797862516310618</v>
      </c>
      <c r="K121" s="3">
        <v>9.8071937661403596E-2</v>
      </c>
      <c r="L121" s="3">
        <v>2.7585450646339898E-3</v>
      </c>
      <c r="M121" s="3">
        <v>1.9859288281312E-3</v>
      </c>
      <c r="N121" s="3">
        <v>348</v>
      </c>
      <c r="O121" s="3" t="s">
        <v>42</v>
      </c>
      <c r="P121" s="3" t="s">
        <v>43</v>
      </c>
      <c r="Q121" s="3" t="s">
        <v>630</v>
      </c>
      <c r="R121" s="3" t="s">
        <v>45</v>
      </c>
      <c r="S121" s="3" t="s">
        <v>631</v>
      </c>
      <c r="T121" s="3" t="s">
        <v>632</v>
      </c>
      <c r="V121" s="3">
        <v>1105.2529999999999</v>
      </c>
      <c r="W121" s="3">
        <v>2.2105060000000001</v>
      </c>
      <c r="X121" s="3" t="s">
        <v>633</v>
      </c>
      <c r="Y121" s="15">
        <v>2.4154589371980675E-3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634</v>
      </c>
      <c r="B122" s="4" t="s">
        <v>32</v>
      </c>
      <c r="C122" s="4">
        <v>8</v>
      </c>
      <c r="D122" s="4">
        <v>227</v>
      </c>
      <c r="E122" s="4">
        <v>195</v>
      </c>
      <c r="F122" s="4">
        <v>165</v>
      </c>
      <c r="G122" s="12">
        <v>0.47151270799850598</v>
      </c>
      <c r="H122" s="13">
        <v>0.78732557296124595</v>
      </c>
      <c r="I122" s="3">
        <v>0.103845642098455</v>
      </c>
      <c r="J122" s="3">
        <v>0.78732557296124595</v>
      </c>
      <c r="K122" s="3">
        <v>0.103845642098455</v>
      </c>
      <c r="L122" s="3">
        <v>3.1526229310102701E-3</v>
      </c>
      <c r="M122" s="3">
        <v>2.2727826582781799E-3</v>
      </c>
      <c r="N122" s="3">
        <v>327</v>
      </c>
      <c r="O122" s="3" t="s">
        <v>42</v>
      </c>
      <c r="P122" s="3" t="s">
        <v>43</v>
      </c>
      <c r="Q122" s="3" t="s">
        <v>635</v>
      </c>
      <c r="R122" s="3" t="s">
        <v>45</v>
      </c>
      <c r="S122" s="3" t="s">
        <v>94</v>
      </c>
      <c r="T122" s="3" t="s">
        <v>636</v>
      </c>
      <c r="V122" s="3">
        <v>1091.271</v>
      </c>
      <c r="W122" s="3">
        <v>2.1825420000000002</v>
      </c>
      <c r="X122" s="3" t="s">
        <v>637</v>
      </c>
      <c r="Y122" s="15">
        <v>2.7605244996549345E-3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638</v>
      </c>
      <c r="B123" s="4" t="s">
        <v>32</v>
      </c>
      <c r="C123" s="4">
        <v>7</v>
      </c>
      <c r="D123" s="4">
        <v>189</v>
      </c>
      <c r="E123" s="4">
        <v>162</v>
      </c>
      <c r="F123" s="4">
        <v>161</v>
      </c>
      <c r="G123" s="12">
        <v>0.47068830503546</v>
      </c>
      <c r="H123" s="13">
        <v>0.797862516310618</v>
      </c>
      <c r="I123" s="3">
        <v>9.8071937661403596E-2</v>
      </c>
      <c r="J123" s="3">
        <v>0.797862516310618</v>
      </c>
      <c r="K123" s="3">
        <v>9.8071937661403596E-2</v>
      </c>
      <c r="L123" s="3">
        <v>2.7585450646339898E-3</v>
      </c>
      <c r="M123" s="3">
        <v>1.9901405262063398E-3</v>
      </c>
      <c r="N123" s="3">
        <v>263</v>
      </c>
      <c r="O123" s="3" t="s">
        <v>42</v>
      </c>
      <c r="P123" s="3" t="s">
        <v>34</v>
      </c>
      <c r="Q123" s="3" t="s">
        <v>639</v>
      </c>
      <c r="R123" s="3" t="s">
        <v>45</v>
      </c>
      <c r="S123" s="3" t="s">
        <v>640</v>
      </c>
      <c r="T123" s="3" t="s">
        <v>641</v>
      </c>
      <c r="V123" s="3">
        <v>1059.1880000000001</v>
      </c>
      <c r="W123" s="3">
        <v>2.118376</v>
      </c>
      <c r="X123" s="3" t="s">
        <v>642</v>
      </c>
      <c r="Y123" s="15">
        <v>2.4154589371980675E-3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643</v>
      </c>
      <c r="B124" s="4" t="s">
        <v>32</v>
      </c>
      <c r="C124" s="4">
        <v>8</v>
      </c>
      <c r="D124" s="4">
        <v>212</v>
      </c>
      <c r="E124" s="4">
        <v>187</v>
      </c>
      <c r="F124" s="4">
        <v>187</v>
      </c>
      <c r="G124" s="12">
        <v>0.466943784065665</v>
      </c>
      <c r="H124" s="13">
        <v>0.78732557296124595</v>
      </c>
      <c r="I124" s="3">
        <v>0.103845642098455</v>
      </c>
      <c r="J124" s="3">
        <v>0.78732557296124595</v>
      </c>
      <c r="K124" s="3">
        <v>0.103845642098455</v>
      </c>
      <c r="L124" s="3">
        <v>3.1526229310102701E-3</v>
      </c>
      <c r="M124" s="3">
        <v>2.2805617387715899E-3</v>
      </c>
      <c r="N124" s="3">
        <v>333</v>
      </c>
      <c r="O124" s="3" t="s">
        <v>42</v>
      </c>
      <c r="P124" s="3" t="s">
        <v>43</v>
      </c>
      <c r="Q124" s="3" t="s">
        <v>644</v>
      </c>
      <c r="R124" s="3" t="s">
        <v>45</v>
      </c>
      <c r="S124" s="3" t="s">
        <v>645</v>
      </c>
      <c r="T124" s="3" t="s">
        <v>646</v>
      </c>
      <c r="V124" s="3">
        <v>1057.2329999999999</v>
      </c>
      <c r="W124" s="3">
        <v>2.1144660000000002</v>
      </c>
      <c r="X124" s="3" t="s">
        <v>647</v>
      </c>
      <c r="Y124" s="15">
        <v>2.7605244996549345E-3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648</v>
      </c>
      <c r="B125" s="4" t="s">
        <v>32</v>
      </c>
      <c r="C125" s="4">
        <v>6</v>
      </c>
      <c r="D125" s="4">
        <v>148</v>
      </c>
      <c r="E125" s="4">
        <v>142</v>
      </c>
      <c r="F125" s="4">
        <v>154</v>
      </c>
      <c r="G125" s="12">
        <v>0.44524788755175398</v>
      </c>
      <c r="H125" s="13">
        <v>0.81158388011821303</v>
      </c>
      <c r="I125" s="3">
        <v>9.0666587618526903E-2</v>
      </c>
      <c r="J125" s="3">
        <v>0.81158388011821303</v>
      </c>
      <c r="K125" s="3">
        <v>9.0666587618526903E-2</v>
      </c>
      <c r="L125" s="3">
        <v>2.3644671982577001E-3</v>
      </c>
      <c r="M125" s="3">
        <v>1.7368169354888699E-3</v>
      </c>
      <c r="N125" s="3">
        <v>235</v>
      </c>
      <c r="O125" s="3" t="s">
        <v>42</v>
      </c>
      <c r="P125" s="3" t="s">
        <v>82</v>
      </c>
      <c r="Q125" s="3" t="s">
        <v>649</v>
      </c>
      <c r="R125" s="3" t="s">
        <v>45</v>
      </c>
      <c r="S125" s="3" t="s">
        <v>650</v>
      </c>
      <c r="T125" s="3" t="s">
        <v>651</v>
      </c>
      <c r="V125" s="3">
        <v>970.12900000000002</v>
      </c>
      <c r="W125" s="3">
        <v>1.940258</v>
      </c>
      <c r="X125" s="3" t="s">
        <v>652</v>
      </c>
      <c r="Y125" s="15">
        <v>2.070393374741201E-3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653</v>
      </c>
      <c r="B126" s="4" t="s">
        <v>32</v>
      </c>
      <c r="C126" s="4">
        <v>5</v>
      </c>
      <c r="D126" s="4">
        <v>135</v>
      </c>
      <c r="E126" s="4">
        <v>119</v>
      </c>
      <c r="F126" s="4">
        <v>118</v>
      </c>
      <c r="G126" s="12">
        <v>0.444679993801738</v>
      </c>
      <c r="H126" s="13">
        <v>0.85292058941255799</v>
      </c>
      <c r="I126" s="3">
        <v>6.9091401640627506E-2</v>
      </c>
      <c r="J126" s="3">
        <v>0.85292058941255799</v>
      </c>
      <c r="K126" s="3">
        <v>6.9091401640627506E-2</v>
      </c>
      <c r="L126" s="3">
        <v>1.9703893318814198E-3</v>
      </c>
      <c r="M126" s="3">
        <v>1.44738198993212E-3</v>
      </c>
      <c r="N126" s="3">
        <v>46</v>
      </c>
      <c r="O126" s="3" t="s">
        <v>42</v>
      </c>
      <c r="P126" s="3" t="s">
        <v>43</v>
      </c>
      <c r="Q126" s="3" t="s">
        <v>654</v>
      </c>
      <c r="R126" s="3" t="s">
        <v>65</v>
      </c>
      <c r="S126" s="3" t="s">
        <v>655</v>
      </c>
      <c r="T126" s="3" t="s">
        <v>656</v>
      </c>
      <c r="V126" s="3">
        <v>909.94299999999998</v>
      </c>
      <c r="W126" s="3">
        <v>1.8198859999999999</v>
      </c>
      <c r="X126" s="3" t="s">
        <v>657</v>
      </c>
      <c r="Y126" s="15">
        <v>1.725327812284334E-3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658</v>
      </c>
      <c r="B127" s="4" t="s">
        <v>32</v>
      </c>
      <c r="C127" s="4">
        <v>1</v>
      </c>
      <c r="D127" s="4">
        <v>148</v>
      </c>
      <c r="E127" s="4">
        <v>100</v>
      </c>
      <c r="F127" s="4">
        <v>80</v>
      </c>
      <c r="G127" s="12">
        <v>0.438275200071644</v>
      </c>
      <c r="H127" s="13">
        <v>0.75383383493574396</v>
      </c>
      <c r="I127" s="3">
        <v>0.122724373657287</v>
      </c>
      <c r="J127" s="3">
        <v>0.75383383493574396</v>
      </c>
      <c r="K127" s="3">
        <v>0.122724373657287</v>
      </c>
      <c r="L127" s="3">
        <v>4.8403620187596596E-3</v>
      </c>
      <c r="M127" s="3">
        <v>3.5664115482775E-3</v>
      </c>
      <c r="N127" s="3">
        <v>207</v>
      </c>
      <c r="O127" s="3" t="s">
        <v>51</v>
      </c>
      <c r="P127" s="3" t="s">
        <v>34</v>
      </c>
      <c r="Q127" s="3" t="s">
        <v>659</v>
      </c>
      <c r="R127" s="3" t="s">
        <v>369</v>
      </c>
      <c r="S127" s="3" t="s">
        <v>500</v>
      </c>
      <c r="T127" s="3" t="s">
        <v>660</v>
      </c>
      <c r="V127" s="3">
        <v>1105.249</v>
      </c>
      <c r="W127" s="3">
        <v>2.2104979999999999</v>
      </c>
      <c r="X127" s="3" t="s">
        <v>661</v>
      </c>
      <c r="Y127" s="14">
        <v>3.4506556245686681E-4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662</v>
      </c>
      <c r="B128" s="4" t="s">
        <v>32</v>
      </c>
      <c r="C128" s="4">
        <v>20</v>
      </c>
      <c r="D128" s="4">
        <v>528</v>
      </c>
      <c r="E128" s="4">
        <v>487</v>
      </c>
      <c r="F128" s="4">
        <v>489</v>
      </c>
      <c r="G128" s="12">
        <v>0.426721248515603</v>
      </c>
      <c r="H128" s="13">
        <v>0.75120047421097302</v>
      </c>
      <c r="I128" s="3">
        <v>0.124244146584406</v>
      </c>
      <c r="J128" s="3">
        <v>0.75120047421097302</v>
      </c>
      <c r="K128" s="3">
        <v>0.124244146584406</v>
      </c>
      <c r="L128" s="3">
        <v>7.8815573275256793E-3</v>
      </c>
      <c r="M128" s="3">
        <v>5.8633774431587401E-3</v>
      </c>
      <c r="N128" s="3">
        <v>97</v>
      </c>
      <c r="O128" s="3" t="s">
        <v>42</v>
      </c>
      <c r="P128" s="3" t="s">
        <v>620</v>
      </c>
      <c r="Q128" s="3" t="s">
        <v>663</v>
      </c>
      <c r="R128" s="3" t="s">
        <v>65</v>
      </c>
      <c r="S128" s="3" t="s">
        <v>664</v>
      </c>
      <c r="T128" s="3" t="s">
        <v>665</v>
      </c>
      <c r="V128" s="3">
        <v>964.16499999999996</v>
      </c>
      <c r="W128" s="3">
        <v>1.9283300000000001</v>
      </c>
      <c r="X128" s="3" t="s">
        <v>666</v>
      </c>
      <c r="Y128" s="15">
        <v>6.901311249137336E-3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667</v>
      </c>
      <c r="B129" s="4" t="s">
        <v>32</v>
      </c>
      <c r="C129" s="4">
        <v>7</v>
      </c>
      <c r="D129" s="4">
        <v>185</v>
      </c>
      <c r="E129" s="4">
        <v>174</v>
      </c>
      <c r="F129" s="4">
        <v>170</v>
      </c>
      <c r="G129" s="12">
        <v>0.41952811983878002</v>
      </c>
      <c r="H129" s="13">
        <v>0.81158388011821303</v>
      </c>
      <c r="I129" s="3">
        <v>9.0666587618526903E-2</v>
      </c>
      <c r="J129" s="3">
        <v>0.81158388011821303</v>
      </c>
      <c r="K129" s="3">
        <v>9.0666587618526903E-2</v>
      </c>
      <c r="L129" s="3">
        <v>2.7585450646339898E-3</v>
      </c>
      <c r="M129" s="3">
        <v>2.0623601413148501E-3</v>
      </c>
      <c r="N129" s="3">
        <v>308</v>
      </c>
      <c r="O129" s="3" t="s">
        <v>42</v>
      </c>
      <c r="P129" s="3" t="s">
        <v>43</v>
      </c>
      <c r="Q129" s="3" t="s">
        <v>668</v>
      </c>
      <c r="R129" s="3" t="s">
        <v>45</v>
      </c>
      <c r="S129" s="3" t="s">
        <v>669</v>
      </c>
      <c r="T129" s="3" t="s">
        <v>670</v>
      </c>
      <c r="V129" s="3">
        <v>1276.365</v>
      </c>
      <c r="W129" s="3">
        <v>2.5527299999999999</v>
      </c>
      <c r="X129" s="3" t="s">
        <v>671</v>
      </c>
      <c r="Y129" s="15">
        <v>2.4154589371980675E-3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672</v>
      </c>
      <c r="B130" s="4" t="s">
        <v>32</v>
      </c>
      <c r="C130" s="4">
        <v>1</v>
      </c>
      <c r="D130" s="4">
        <v>108</v>
      </c>
      <c r="E130" s="4">
        <v>109</v>
      </c>
      <c r="F130" s="4">
        <v>112</v>
      </c>
      <c r="G130" s="12">
        <v>0.40087781554058999</v>
      </c>
      <c r="H130" s="13">
        <v>0.75554086575988999</v>
      </c>
      <c r="I130" s="3">
        <v>0.121742040532052</v>
      </c>
      <c r="J130" s="3">
        <v>0.75554086575988999</v>
      </c>
      <c r="K130" s="3">
        <v>0.121742040532052</v>
      </c>
      <c r="L130" s="3">
        <v>4.8403620187596596E-3</v>
      </c>
      <c r="M130" s="3">
        <v>3.66760288980411E-3</v>
      </c>
      <c r="N130" s="3">
        <v>196</v>
      </c>
      <c r="O130" s="3" t="s">
        <v>51</v>
      </c>
      <c r="P130" s="3" t="s">
        <v>620</v>
      </c>
      <c r="Q130" s="3" t="s">
        <v>673</v>
      </c>
      <c r="R130" s="3" t="s">
        <v>369</v>
      </c>
      <c r="S130" s="3" t="s">
        <v>324</v>
      </c>
      <c r="T130" s="3" t="s">
        <v>674</v>
      </c>
      <c r="V130" s="3">
        <v>1066.1279999999999</v>
      </c>
      <c r="W130" s="3">
        <v>2.1322559999999999</v>
      </c>
      <c r="X130" s="3" t="s">
        <v>675</v>
      </c>
      <c r="Y130" s="14">
        <v>3.4506556245686681E-4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$L$1032,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676</v>
      </c>
      <c r="B131" s="4" t="s">
        <v>32</v>
      </c>
      <c r="C131" s="4">
        <v>11</v>
      </c>
      <c r="D131" s="4">
        <v>325</v>
      </c>
      <c r="E131" s="4">
        <v>264</v>
      </c>
      <c r="F131" s="4">
        <v>261</v>
      </c>
      <c r="G131" s="12">
        <v>0.39462081537278598</v>
      </c>
      <c r="H131" s="13">
        <v>0.81158388011821303</v>
      </c>
      <c r="I131" s="3">
        <v>9.0666587618526903E-2</v>
      </c>
      <c r="J131" s="3">
        <v>0.81158388011821303</v>
      </c>
      <c r="K131" s="3">
        <v>9.0666587618526903E-2</v>
      </c>
      <c r="L131" s="3">
        <v>4.3348565301391199E-3</v>
      </c>
      <c r="M131" s="3">
        <v>3.2968414156044298E-3</v>
      </c>
      <c r="N131" s="3">
        <v>161</v>
      </c>
      <c r="O131" s="3" t="s">
        <v>42</v>
      </c>
      <c r="P131" s="3" t="s">
        <v>34</v>
      </c>
      <c r="Q131" s="3" t="s">
        <v>677</v>
      </c>
      <c r="R131" s="3" t="s">
        <v>65</v>
      </c>
      <c r="S131" s="3" t="s">
        <v>678</v>
      </c>
      <c r="T131" s="3" t="s">
        <v>679</v>
      </c>
      <c r="V131" s="3">
        <v>1094.2739999999999</v>
      </c>
      <c r="W131" s="3">
        <v>2.1885479999999999</v>
      </c>
      <c r="X131" s="3" t="s">
        <v>680</v>
      </c>
      <c r="Y131" s="15">
        <v>3.795721187025535E-3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681</v>
      </c>
      <c r="B132" s="4" t="s">
        <v>32</v>
      </c>
      <c r="C132" s="4">
        <v>10</v>
      </c>
      <c r="D132" s="4">
        <v>279</v>
      </c>
      <c r="E132" s="4">
        <v>277</v>
      </c>
      <c r="F132" s="4">
        <v>218</v>
      </c>
      <c r="G132" s="12">
        <v>0.38955351371081098</v>
      </c>
      <c r="H132" s="13">
        <v>0.81158388011821303</v>
      </c>
      <c r="I132" s="3">
        <v>9.0666587618526903E-2</v>
      </c>
      <c r="J132" s="3">
        <v>0.81158388011821303</v>
      </c>
      <c r="K132" s="3">
        <v>9.0666587618526903E-2</v>
      </c>
      <c r="L132" s="3">
        <v>3.9407786637628396E-3</v>
      </c>
      <c r="M132" s="3">
        <v>3.0078019463565999E-3</v>
      </c>
      <c r="N132" s="3">
        <v>223</v>
      </c>
      <c r="O132" s="3" t="s">
        <v>42</v>
      </c>
      <c r="P132" s="3" t="s">
        <v>620</v>
      </c>
      <c r="Q132" s="3" t="s">
        <v>682</v>
      </c>
      <c r="R132" s="3" t="s">
        <v>45</v>
      </c>
      <c r="S132" s="3" t="s">
        <v>683</v>
      </c>
      <c r="T132" s="3" t="s">
        <v>684</v>
      </c>
      <c r="V132" s="3">
        <v>1164.405</v>
      </c>
      <c r="W132" s="3">
        <v>2.3288099999999998</v>
      </c>
      <c r="X132" s="3" t="s">
        <v>685</v>
      </c>
      <c r="Y132" s="15">
        <v>3.450655624568668E-3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686</v>
      </c>
      <c r="B133" s="4" t="s">
        <v>32</v>
      </c>
      <c r="C133" s="4">
        <v>6</v>
      </c>
      <c r="D133" s="4">
        <v>170</v>
      </c>
      <c r="E133" s="4">
        <v>147</v>
      </c>
      <c r="F133" s="4">
        <v>153</v>
      </c>
      <c r="G133" s="12">
        <v>0.36977363226924698</v>
      </c>
      <c r="H133" s="13">
        <v>0.86117251881191303</v>
      </c>
      <c r="I133" s="3">
        <v>6.4909837555900796E-2</v>
      </c>
      <c r="J133" s="3">
        <v>0.86117251881191303</v>
      </c>
      <c r="K133" s="3">
        <v>6.4909837555900796E-2</v>
      </c>
      <c r="L133" s="3">
        <v>2.3644671982577001E-3</v>
      </c>
      <c r="M133" s="3">
        <v>1.8296530960683101E-3</v>
      </c>
      <c r="N133" s="3">
        <v>298</v>
      </c>
      <c r="O133" s="3" t="s">
        <v>42</v>
      </c>
      <c r="P133" s="3" t="s">
        <v>82</v>
      </c>
      <c r="Q133" s="3" t="s">
        <v>687</v>
      </c>
      <c r="R133" s="3" t="s">
        <v>45</v>
      </c>
      <c r="S133" s="3" t="s">
        <v>688</v>
      </c>
      <c r="T133" s="3" t="s">
        <v>689</v>
      </c>
      <c r="V133" s="3">
        <v>1102.2570000000001</v>
      </c>
      <c r="W133" s="3">
        <v>2.2045140000000001</v>
      </c>
      <c r="X133" s="3" t="s">
        <v>690</v>
      </c>
      <c r="Y133" s="15">
        <v>2.070393374741201E-3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691</v>
      </c>
      <c r="B134" s="4" t="s">
        <v>32</v>
      </c>
      <c r="C134" s="4">
        <v>1</v>
      </c>
      <c r="D134" s="4">
        <v>113</v>
      </c>
      <c r="E134" s="4">
        <v>113</v>
      </c>
      <c r="F134" s="4">
        <v>113</v>
      </c>
      <c r="G134" s="12">
        <v>0.35922578066254801</v>
      </c>
      <c r="H134" s="13">
        <v>0.807664056340196</v>
      </c>
      <c r="I134" s="3">
        <v>9.2769244196123202E-2</v>
      </c>
      <c r="J134" s="3">
        <v>0.807664056340196</v>
      </c>
      <c r="K134" s="3">
        <v>9.2769244196123202E-2</v>
      </c>
      <c r="L134" s="3">
        <v>4.8403620187596596E-3</v>
      </c>
      <c r="M134" s="3">
        <v>3.77478156701521E-3</v>
      </c>
      <c r="N134" s="3">
        <v>110</v>
      </c>
      <c r="O134" s="3" t="s">
        <v>51</v>
      </c>
      <c r="P134" s="3" t="s">
        <v>43</v>
      </c>
      <c r="Q134" s="3" t="s">
        <v>692</v>
      </c>
      <c r="R134" s="3" t="s">
        <v>53</v>
      </c>
      <c r="S134" s="3" t="s">
        <v>104</v>
      </c>
      <c r="T134" s="3" t="s">
        <v>693</v>
      </c>
      <c r="V134" s="3">
        <v>1088.174</v>
      </c>
      <c r="W134" s="3">
        <v>2.1763479999999999</v>
      </c>
      <c r="X134" s="3" t="s">
        <v>694</v>
      </c>
      <c r="Y134" s="14">
        <v>3.4506556245686681E-4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695</v>
      </c>
      <c r="B135" s="4" t="s">
        <v>32</v>
      </c>
      <c r="C135" s="4">
        <v>7</v>
      </c>
      <c r="D135" s="4">
        <v>202</v>
      </c>
      <c r="E135" s="4">
        <v>182</v>
      </c>
      <c r="F135" s="4">
        <v>171</v>
      </c>
      <c r="G135" s="12">
        <v>0.35384727499084101</v>
      </c>
      <c r="H135" s="13">
        <v>0.86117251881191303</v>
      </c>
      <c r="I135" s="3">
        <v>6.4909837555900796E-2</v>
      </c>
      <c r="J135" s="3">
        <v>0.86117251881191303</v>
      </c>
      <c r="K135" s="3">
        <v>6.4909837555900796E-2</v>
      </c>
      <c r="L135" s="3">
        <v>2.7585450646339898E-3</v>
      </c>
      <c r="M135" s="3">
        <v>2.15822226345194E-3</v>
      </c>
      <c r="N135" s="3">
        <v>353</v>
      </c>
      <c r="O135" s="3" t="s">
        <v>42</v>
      </c>
      <c r="P135" s="3" t="s">
        <v>43</v>
      </c>
      <c r="Q135" s="3" t="s">
        <v>696</v>
      </c>
      <c r="R135" s="3" t="s">
        <v>45</v>
      </c>
      <c r="S135" s="3" t="s">
        <v>678</v>
      </c>
      <c r="T135" s="3" t="s">
        <v>697</v>
      </c>
      <c r="V135" s="3">
        <v>1145.3399999999999</v>
      </c>
      <c r="W135" s="3">
        <v>2.29068</v>
      </c>
      <c r="X135" s="3" t="s">
        <v>698</v>
      </c>
      <c r="Y135" s="15">
        <v>2.4154589371980675E-3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699</v>
      </c>
      <c r="B136" s="4" t="s">
        <v>32</v>
      </c>
      <c r="C136" s="4">
        <v>13</v>
      </c>
      <c r="D136" s="4">
        <v>323</v>
      </c>
      <c r="E136" s="4">
        <v>356</v>
      </c>
      <c r="F136" s="4">
        <v>350</v>
      </c>
      <c r="G136" s="12">
        <v>0.34472310037586301</v>
      </c>
      <c r="H136" s="13">
        <v>0.83800725669147502</v>
      </c>
      <c r="I136" s="3">
        <v>7.6752220597146897E-2</v>
      </c>
      <c r="J136" s="3">
        <v>0.83800725669147502</v>
      </c>
      <c r="K136" s="3">
        <v>7.6752220597146897E-2</v>
      </c>
      <c r="L136" s="3">
        <v>5.1230122628916899E-3</v>
      </c>
      <c r="M136" s="3">
        <v>4.0347487285894703E-3</v>
      </c>
      <c r="N136" s="3">
        <v>9</v>
      </c>
      <c r="O136" s="3" t="s">
        <v>42</v>
      </c>
      <c r="P136" s="3" t="s">
        <v>43</v>
      </c>
      <c r="Q136" s="3" t="s">
        <v>700</v>
      </c>
      <c r="R136" s="3" t="s">
        <v>65</v>
      </c>
      <c r="S136" s="3" t="s">
        <v>701</v>
      </c>
      <c r="T136" s="3" t="s">
        <v>702</v>
      </c>
      <c r="V136" s="3">
        <v>1310.4280000000001</v>
      </c>
      <c r="W136" s="3">
        <v>2.6208559999999999</v>
      </c>
      <c r="X136" s="3" t="s">
        <v>703</v>
      </c>
      <c r="Y136" s="15">
        <v>4.4858523119392681E-3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704</v>
      </c>
      <c r="B137" s="4" t="s">
        <v>32</v>
      </c>
      <c r="C137" s="4">
        <v>2</v>
      </c>
      <c r="D137" s="4">
        <v>64</v>
      </c>
      <c r="E137" s="4">
        <v>46</v>
      </c>
      <c r="F137" s="4">
        <v>51</v>
      </c>
      <c r="G137" s="12">
        <v>0.33665529722215098</v>
      </c>
      <c r="H137" s="13">
        <v>0.90340786781666804</v>
      </c>
      <c r="I137" s="3">
        <v>4.4116131469461299E-2</v>
      </c>
      <c r="J137" s="3">
        <v>0.90340786781666804</v>
      </c>
      <c r="K137" s="3">
        <v>4.4116131469461299E-2</v>
      </c>
      <c r="L137" s="3">
        <v>7.8815573275256795E-4</v>
      </c>
      <c r="M137" s="3">
        <v>6.23416979934074E-4</v>
      </c>
      <c r="N137" s="3">
        <v>346</v>
      </c>
      <c r="O137" s="3" t="s">
        <v>42</v>
      </c>
      <c r="P137" s="3" t="s">
        <v>620</v>
      </c>
      <c r="Q137" s="3" t="s">
        <v>705</v>
      </c>
      <c r="R137" s="3" t="s">
        <v>45</v>
      </c>
      <c r="S137" s="3" t="s">
        <v>706</v>
      </c>
      <c r="T137" s="3" t="s">
        <v>707</v>
      </c>
      <c r="V137" s="3">
        <v>1221.4849999999999</v>
      </c>
      <c r="W137" s="3">
        <v>2.4429699999999999</v>
      </c>
      <c r="X137" s="3" t="s">
        <v>708</v>
      </c>
      <c r="Y137" s="14">
        <v>6.9013112491373362E-4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709</v>
      </c>
      <c r="B138" s="4" t="s">
        <v>32</v>
      </c>
      <c r="C138" s="4">
        <v>2</v>
      </c>
      <c r="D138" s="4">
        <v>63</v>
      </c>
      <c r="E138" s="4">
        <v>45</v>
      </c>
      <c r="F138" s="4">
        <v>53</v>
      </c>
      <c r="G138" s="12">
        <v>0.33494947012047199</v>
      </c>
      <c r="H138" s="13">
        <v>0.90340786781666804</v>
      </c>
      <c r="I138" s="3">
        <v>4.4116131469461299E-2</v>
      </c>
      <c r="J138" s="3">
        <v>0.90340786781666804</v>
      </c>
      <c r="K138" s="3">
        <v>4.4116131469461299E-2</v>
      </c>
      <c r="L138" s="3">
        <v>7.8815573275256795E-4</v>
      </c>
      <c r="M138" s="3">
        <v>6.2429543881574099E-4</v>
      </c>
      <c r="N138" s="3">
        <v>243</v>
      </c>
      <c r="O138" s="3" t="s">
        <v>42</v>
      </c>
      <c r="P138" s="3" t="s">
        <v>710</v>
      </c>
      <c r="Q138" s="3" t="s">
        <v>711</v>
      </c>
      <c r="R138" s="3" t="s">
        <v>45</v>
      </c>
      <c r="S138" s="3" t="s">
        <v>712</v>
      </c>
      <c r="T138" s="3" t="s">
        <v>713</v>
      </c>
      <c r="V138" s="3">
        <v>1005.176</v>
      </c>
      <c r="W138" s="3">
        <v>2.0103520000000001</v>
      </c>
      <c r="X138" s="3" t="s">
        <v>714</v>
      </c>
      <c r="Y138" s="14">
        <v>6.9013112491373362E-4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715</v>
      </c>
      <c r="B139" s="4" t="s">
        <v>32</v>
      </c>
      <c r="C139" s="4">
        <v>6</v>
      </c>
      <c r="D139" s="4">
        <v>146</v>
      </c>
      <c r="E139" s="4">
        <v>186</v>
      </c>
      <c r="F139" s="4">
        <v>155</v>
      </c>
      <c r="G139" s="12">
        <v>0.30738627842946198</v>
      </c>
      <c r="H139" s="13">
        <v>0.89195442274688996</v>
      </c>
      <c r="I139" s="3">
        <v>4.9657336717189499E-2</v>
      </c>
      <c r="J139" s="3">
        <v>0.89195442274688996</v>
      </c>
      <c r="K139" s="3">
        <v>4.9657336717189499E-2</v>
      </c>
      <c r="L139" s="3">
        <v>2.3644671982577001E-3</v>
      </c>
      <c r="M139" s="3">
        <v>1.9114146833124201E-3</v>
      </c>
      <c r="N139" s="3">
        <v>214</v>
      </c>
      <c r="O139" s="3" t="s">
        <v>42</v>
      </c>
      <c r="P139" s="3" t="s">
        <v>43</v>
      </c>
      <c r="Q139" s="3" t="s">
        <v>716</v>
      </c>
      <c r="R139" s="3" t="s">
        <v>45</v>
      </c>
      <c r="S139" s="3" t="s">
        <v>717</v>
      </c>
      <c r="T139" s="3" t="s">
        <v>718</v>
      </c>
      <c r="V139" s="3">
        <v>1140.21</v>
      </c>
      <c r="W139" s="3">
        <v>2.2804199999999999</v>
      </c>
      <c r="X139" s="3" t="s">
        <v>719</v>
      </c>
      <c r="Y139" s="15">
        <v>2.070393374741201E-3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720</v>
      </c>
      <c r="B140" s="4" t="s">
        <v>32</v>
      </c>
      <c r="C140" s="4">
        <v>2</v>
      </c>
      <c r="D140" s="4">
        <v>306</v>
      </c>
      <c r="E140" s="4">
        <v>280</v>
      </c>
      <c r="F140" s="4">
        <v>302</v>
      </c>
      <c r="G140" s="12">
        <v>0.30698550473181402</v>
      </c>
      <c r="H140" s="13">
        <v>0.777327246921514</v>
      </c>
      <c r="I140" s="3">
        <v>0.109396109111351</v>
      </c>
      <c r="J140" s="3">
        <v>0.777327246921514</v>
      </c>
      <c r="K140" s="3">
        <v>0.109396109111351</v>
      </c>
      <c r="L140" s="3">
        <v>6.9244258703949199E-3</v>
      </c>
      <c r="M140" s="3">
        <v>5.5975630916918302E-3</v>
      </c>
      <c r="N140" s="3">
        <v>266</v>
      </c>
      <c r="O140" s="3" t="s">
        <v>33</v>
      </c>
      <c r="P140" s="3" t="s">
        <v>620</v>
      </c>
      <c r="Q140" s="3" t="s">
        <v>721</v>
      </c>
      <c r="R140" s="3" t="s">
        <v>36</v>
      </c>
      <c r="S140" s="3" t="s">
        <v>722</v>
      </c>
      <c r="T140" s="3" t="s">
        <v>723</v>
      </c>
      <c r="V140" s="3">
        <v>1199.277</v>
      </c>
      <c r="W140" s="3">
        <v>2.3985539999999999</v>
      </c>
      <c r="X140" s="3" t="s">
        <v>724</v>
      </c>
      <c r="Y140" s="14">
        <v>6.9013112491373362E-4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725</v>
      </c>
      <c r="B141" s="4" t="s">
        <v>32</v>
      </c>
      <c r="C141" s="4">
        <v>15</v>
      </c>
      <c r="D141" s="4">
        <v>439</v>
      </c>
      <c r="E141" s="4">
        <v>386</v>
      </c>
      <c r="F141" s="4">
        <v>407</v>
      </c>
      <c r="G141" s="12">
        <v>0.300220995447183</v>
      </c>
      <c r="H141" s="13">
        <v>0.86117251881191303</v>
      </c>
      <c r="I141" s="3">
        <v>6.4909837555900796E-2</v>
      </c>
      <c r="J141" s="3">
        <v>0.86117251881191303</v>
      </c>
      <c r="K141" s="3">
        <v>6.4909837555900796E-2</v>
      </c>
      <c r="L141" s="3">
        <v>5.9111679956442599E-3</v>
      </c>
      <c r="M141" s="3">
        <v>4.8005946583719898E-3</v>
      </c>
      <c r="N141" s="3">
        <v>103</v>
      </c>
      <c r="O141" s="3" t="s">
        <v>42</v>
      </c>
      <c r="P141" s="3" t="s">
        <v>43</v>
      </c>
      <c r="Q141" s="3" t="s">
        <v>726</v>
      </c>
      <c r="R141" s="3" t="s">
        <v>65</v>
      </c>
      <c r="S141" s="3" t="s">
        <v>359</v>
      </c>
      <c r="T141" s="3" t="s">
        <v>727</v>
      </c>
      <c r="V141" s="3">
        <v>1071.2329999999999</v>
      </c>
      <c r="W141" s="3">
        <v>2.1424660000000002</v>
      </c>
      <c r="X141" s="3" t="s">
        <v>728</v>
      </c>
      <c r="Y141" s="15">
        <v>5.175983436853002E-3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729</v>
      </c>
      <c r="B142" s="4" t="s">
        <v>32</v>
      </c>
      <c r="C142" s="4">
        <v>12</v>
      </c>
      <c r="D142" s="4">
        <v>375</v>
      </c>
      <c r="E142" s="4">
        <v>318</v>
      </c>
      <c r="F142" s="4">
        <v>297</v>
      </c>
      <c r="G142" s="12">
        <v>0.30000388280611501</v>
      </c>
      <c r="H142" s="13">
        <v>0.86503207741953203</v>
      </c>
      <c r="I142" s="3">
        <v>6.2967787577965506E-2</v>
      </c>
      <c r="J142" s="3">
        <v>0.86503207741953203</v>
      </c>
      <c r="K142" s="3">
        <v>6.2967787577965506E-2</v>
      </c>
      <c r="L142" s="3">
        <v>4.7289343965154097E-3</v>
      </c>
      <c r="M142" s="3">
        <v>3.84055191331029E-3</v>
      </c>
      <c r="N142" s="3">
        <v>26</v>
      </c>
      <c r="O142" s="3" t="s">
        <v>42</v>
      </c>
      <c r="P142" s="3" t="s">
        <v>43</v>
      </c>
      <c r="Q142" s="3" t="s">
        <v>730</v>
      </c>
      <c r="R142" s="3" t="s">
        <v>65</v>
      </c>
      <c r="S142" s="3" t="s">
        <v>180</v>
      </c>
      <c r="T142" s="3" t="s">
        <v>731</v>
      </c>
      <c r="V142" s="3">
        <v>1132.3679999999999</v>
      </c>
      <c r="W142" s="3">
        <v>2.2647360000000001</v>
      </c>
      <c r="X142" s="3" t="s">
        <v>732</v>
      </c>
      <c r="Y142" s="15">
        <v>4.140786749482402E-3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733</v>
      </c>
      <c r="B143" s="4" t="s">
        <v>32</v>
      </c>
      <c r="C143" s="4">
        <v>13</v>
      </c>
      <c r="D143" s="4">
        <v>429</v>
      </c>
      <c r="E143" s="4">
        <v>328</v>
      </c>
      <c r="F143" s="4">
        <v>320</v>
      </c>
      <c r="G143" s="12">
        <v>0.29796454666132799</v>
      </c>
      <c r="H143" s="13">
        <v>0.86503207741953203</v>
      </c>
      <c r="I143" s="3">
        <v>6.2967787577965506E-2</v>
      </c>
      <c r="J143" s="3">
        <v>0.86503207741953203</v>
      </c>
      <c r="K143" s="3">
        <v>6.2967787577965506E-2</v>
      </c>
      <c r="L143" s="3">
        <v>5.1230122628916899E-3</v>
      </c>
      <c r="M143" s="3">
        <v>4.1662267137694796E-3</v>
      </c>
      <c r="N143" s="3">
        <v>109</v>
      </c>
      <c r="O143" s="3" t="s">
        <v>42</v>
      </c>
      <c r="P143" s="3" t="s">
        <v>43</v>
      </c>
      <c r="Q143" s="3" t="s">
        <v>734</v>
      </c>
      <c r="R143" s="3" t="s">
        <v>65</v>
      </c>
      <c r="S143" s="3" t="s">
        <v>616</v>
      </c>
      <c r="T143" s="3" t="s">
        <v>735</v>
      </c>
      <c r="V143" s="3">
        <v>968.11239999999998</v>
      </c>
      <c r="W143" s="3">
        <v>1.9362248</v>
      </c>
      <c r="X143" s="3" t="s">
        <v>736</v>
      </c>
      <c r="Y143" s="15">
        <v>4.4858523119392681E-3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737</v>
      </c>
      <c r="B144" s="4" t="s">
        <v>32</v>
      </c>
      <c r="C144" s="4">
        <v>6</v>
      </c>
      <c r="D144" s="4">
        <v>165</v>
      </c>
      <c r="E144" s="4">
        <v>186</v>
      </c>
      <c r="F144" s="4">
        <v>143</v>
      </c>
      <c r="G144" s="12">
        <v>0.29491655612407103</v>
      </c>
      <c r="H144" s="13">
        <v>0.89993136015326503</v>
      </c>
      <c r="I144" s="3">
        <v>4.5790613942322103E-2</v>
      </c>
      <c r="J144" s="3">
        <v>0.89993136015326503</v>
      </c>
      <c r="K144" s="3">
        <v>4.5790613942322103E-2</v>
      </c>
      <c r="L144" s="3">
        <v>2.3644671982577001E-3</v>
      </c>
      <c r="M144" s="3">
        <v>1.9273848354918301E-3</v>
      </c>
      <c r="N144" s="3">
        <v>306</v>
      </c>
      <c r="O144" s="3" t="s">
        <v>42</v>
      </c>
      <c r="P144" s="3" t="s">
        <v>43</v>
      </c>
      <c r="Q144" s="3" t="s">
        <v>738</v>
      </c>
      <c r="R144" s="3" t="s">
        <v>45</v>
      </c>
      <c r="S144" s="3" t="s">
        <v>739</v>
      </c>
      <c r="T144" s="3" t="s">
        <v>740</v>
      </c>
      <c r="V144" s="3">
        <v>986.21820000000002</v>
      </c>
      <c r="W144" s="3">
        <v>1.9724364000000001</v>
      </c>
      <c r="X144" s="3" t="s">
        <v>741</v>
      </c>
      <c r="Y144" s="15">
        <v>2.070393374741201E-3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742</v>
      </c>
      <c r="B145" s="4" t="s">
        <v>32</v>
      </c>
      <c r="C145" s="4">
        <v>10</v>
      </c>
      <c r="D145" s="4">
        <v>315</v>
      </c>
      <c r="E145" s="4">
        <v>258</v>
      </c>
      <c r="F145" s="4">
        <v>257</v>
      </c>
      <c r="G145" s="12">
        <v>0.29080616733787101</v>
      </c>
      <c r="H145" s="13">
        <v>0.88669971690939897</v>
      </c>
      <c r="I145" s="3">
        <v>5.2223430189491202E-2</v>
      </c>
      <c r="J145" s="3">
        <v>0.88669971690939897</v>
      </c>
      <c r="K145" s="3">
        <v>5.2223430189491202E-2</v>
      </c>
      <c r="L145" s="3">
        <v>3.9407786637628396E-3</v>
      </c>
      <c r="M145" s="3">
        <v>3.2208976082508198E-3</v>
      </c>
      <c r="N145" s="3">
        <v>220</v>
      </c>
      <c r="O145" s="3" t="s">
        <v>42</v>
      </c>
      <c r="P145" s="3" t="s">
        <v>34</v>
      </c>
      <c r="Q145" s="3" t="s">
        <v>743</v>
      </c>
      <c r="R145" s="3" t="s">
        <v>45</v>
      </c>
      <c r="S145" s="3" t="s">
        <v>744</v>
      </c>
      <c r="T145" s="3" t="s">
        <v>745</v>
      </c>
      <c r="V145" s="3">
        <v>1072.2239999999999</v>
      </c>
      <c r="W145" s="3">
        <v>2.1444480000000001</v>
      </c>
      <c r="X145" s="3" t="s">
        <v>746</v>
      </c>
      <c r="Y145" s="15">
        <v>3.450655624568668E-3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747</v>
      </c>
      <c r="B146" s="4" t="s">
        <v>32</v>
      </c>
      <c r="C146" s="4">
        <v>9</v>
      </c>
      <c r="D146" s="4">
        <v>310</v>
      </c>
      <c r="E146" s="4">
        <v>220</v>
      </c>
      <c r="F146" s="4">
        <v>221</v>
      </c>
      <c r="G146" s="12">
        <v>0.29043080151642697</v>
      </c>
      <c r="H146" s="13">
        <v>0.89029976483022399</v>
      </c>
      <c r="I146" s="3">
        <v>5.0463741341311902E-2</v>
      </c>
      <c r="J146" s="3">
        <v>0.89029976483022399</v>
      </c>
      <c r="K146" s="3">
        <v>5.0463741341311902E-2</v>
      </c>
      <c r="L146" s="3">
        <v>3.5467007973865598E-3</v>
      </c>
      <c r="M146" s="3">
        <v>2.8989473681757102E-3</v>
      </c>
      <c r="N146" s="3">
        <v>132</v>
      </c>
      <c r="O146" s="3" t="s">
        <v>42</v>
      </c>
      <c r="P146" s="3" t="s">
        <v>283</v>
      </c>
      <c r="Q146" s="3" t="s">
        <v>748</v>
      </c>
      <c r="R146" s="3" t="s">
        <v>65</v>
      </c>
      <c r="S146" s="3" t="s">
        <v>165</v>
      </c>
      <c r="T146" s="3" t="s">
        <v>749</v>
      </c>
      <c r="V146" s="3">
        <v>1064.328</v>
      </c>
      <c r="W146" s="3">
        <v>2.1286559999999999</v>
      </c>
      <c r="X146" s="3" t="s">
        <v>750</v>
      </c>
      <c r="Y146" s="15">
        <v>3.105590062111801E-3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751</v>
      </c>
      <c r="B147" s="4" t="s">
        <v>32</v>
      </c>
      <c r="C147" s="4">
        <v>1</v>
      </c>
      <c r="D147" s="4">
        <v>183</v>
      </c>
      <c r="E147" s="4">
        <v>137</v>
      </c>
      <c r="F147" s="4">
        <v>134</v>
      </c>
      <c r="G147" s="12">
        <v>0.28907120612663501</v>
      </c>
      <c r="H147" s="13">
        <v>0.804792341778091</v>
      </c>
      <c r="I147" s="3">
        <v>9.4316164916553397E-2</v>
      </c>
      <c r="J147" s="3">
        <v>0.804792341778091</v>
      </c>
      <c r="K147" s="3">
        <v>9.4316164916553397E-2</v>
      </c>
      <c r="L147" s="3">
        <v>3.4622129351974599E-3</v>
      </c>
      <c r="M147" s="3">
        <v>2.8321554723738599E-3</v>
      </c>
      <c r="N147" s="3">
        <v>324</v>
      </c>
      <c r="O147" s="3" t="s">
        <v>33</v>
      </c>
      <c r="P147" s="3" t="s">
        <v>43</v>
      </c>
      <c r="Q147" s="3" t="s">
        <v>752</v>
      </c>
      <c r="R147" s="3" t="s">
        <v>36</v>
      </c>
      <c r="S147" s="3" t="s">
        <v>165</v>
      </c>
      <c r="T147" s="3" t="s">
        <v>753</v>
      </c>
      <c r="V147" s="3">
        <v>1072.3320000000001</v>
      </c>
      <c r="W147" s="3">
        <v>2.1446640000000001</v>
      </c>
      <c r="X147" s="3" t="s">
        <v>754</v>
      </c>
      <c r="Y147" s="14">
        <v>3.4506556245686681E-4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755</v>
      </c>
      <c r="B148" s="4" t="s">
        <v>32</v>
      </c>
      <c r="C148" s="4">
        <v>4</v>
      </c>
      <c r="D148" s="4">
        <v>117</v>
      </c>
      <c r="E148" s="4">
        <v>100</v>
      </c>
      <c r="F148" s="4">
        <v>117</v>
      </c>
      <c r="G148" s="12">
        <v>0.274145032230032</v>
      </c>
      <c r="H148" s="13">
        <v>0.90591687497589601</v>
      </c>
      <c r="I148" s="3">
        <v>4.2911650441828798E-2</v>
      </c>
      <c r="J148" s="3">
        <v>0.90591687497589601</v>
      </c>
      <c r="K148" s="3">
        <v>4.2911650441828798E-2</v>
      </c>
      <c r="L148" s="3">
        <v>1.57631146550514E-3</v>
      </c>
      <c r="M148" s="3">
        <v>1.30367910489309E-3</v>
      </c>
      <c r="N148" s="3">
        <v>282</v>
      </c>
      <c r="O148" s="3" t="s">
        <v>42</v>
      </c>
      <c r="P148" s="3" t="s">
        <v>43</v>
      </c>
      <c r="Q148" s="3" t="s">
        <v>756</v>
      </c>
      <c r="R148" s="3" t="s">
        <v>45</v>
      </c>
      <c r="S148" s="3" t="s">
        <v>440</v>
      </c>
      <c r="T148" s="3" t="s">
        <v>757</v>
      </c>
      <c r="V148" s="3">
        <v>991.21810000000005</v>
      </c>
      <c r="W148" s="3">
        <v>1.9824362</v>
      </c>
      <c r="X148" s="3" t="s">
        <v>758</v>
      </c>
      <c r="Y148" s="15">
        <v>1.3802622498274672E-3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759</v>
      </c>
      <c r="B149" s="4" t="s">
        <v>32</v>
      </c>
      <c r="C149" s="4">
        <v>7</v>
      </c>
      <c r="D149" s="4">
        <v>210</v>
      </c>
      <c r="E149" s="4">
        <v>187</v>
      </c>
      <c r="F149" s="4">
        <v>189</v>
      </c>
      <c r="G149" s="12">
        <v>0.27357229809517902</v>
      </c>
      <c r="H149" s="13">
        <v>0.90089429037081803</v>
      </c>
      <c r="I149" s="3">
        <v>4.5326165515927497E-2</v>
      </c>
      <c r="J149" s="3">
        <v>0.90089429037081803</v>
      </c>
      <c r="K149" s="3">
        <v>4.5326165515927497E-2</v>
      </c>
      <c r="L149" s="3">
        <v>2.7585450646339898E-3</v>
      </c>
      <c r="M149" s="3">
        <v>2.2819770733222599E-3</v>
      </c>
      <c r="N149" s="3">
        <v>338</v>
      </c>
      <c r="O149" s="3" t="s">
        <v>42</v>
      </c>
      <c r="P149" s="3" t="s">
        <v>43</v>
      </c>
      <c r="Q149" s="3" t="s">
        <v>760</v>
      </c>
      <c r="R149" s="3" t="s">
        <v>45</v>
      </c>
      <c r="S149" s="3" t="s">
        <v>761</v>
      </c>
      <c r="T149" s="3" t="s">
        <v>762</v>
      </c>
      <c r="V149" s="3">
        <v>1126.279</v>
      </c>
      <c r="W149" s="3">
        <v>2.2525580000000001</v>
      </c>
      <c r="X149" s="3" t="s">
        <v>763</v>
      </c>
      <c r="Y149" s="15">
        <v>2.4154589371980675E-3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764</v>
      </c>
      <c r="B150" s="4" t="s">
        <v>32</v>
      </c>
      <c r="C150" s="4">
        <v>1</v>
      </c>
      <c r="D150" s="4">
        <v>166</v>
      </c>
      <c r="E150" s="4">
        <v>131</v>
      </c>
      <c r="F150" s="4">
        <v>161</v>
      </c>
      <c r="G150" s="12">
        <v>0.265306180088206</v>
      </c>
      <c r="H150" s="13">
        <v>0.82971566798487395</v>
      </c>
      <c r="I150" s="3">
        <v>8.1070708805704106E-2</v>
      </c>
      <c r="J150" s="3">
        <v>0.82971566798487395</v>
      </c>
      <c r="K150" s="3">
        <v>8.1070708805704106E-2</v>
      </c>
      <c r="L150" s="3">
        <v>3.4622129351974599E-3</v>
      </c>
      <c r="M150" s="3">
        <v>2.88068483175521E-3</v>
      </c>
      <c r="N150" s="3">
        <v>332</v>
      </c>
      <c r="O150" s="3" t="s">
        <v>33</v>
      </c>
      <c r="P150" s="3" t="s">
        <v>43</v>
      </c>
      <c r="Q150" s="3" t="s">
        <v>765</v>
      </c>
      <c r="R150" s="3" t="s">
        <v>36</v>
      </c>
      <c r="S150" s="3" t="s">
        <v>557</v>
      </c>
      <c r="T150" s="3" t="s">
        <v>766</v>
      </c>
      <c r="V150" s="3">
        <v>1279.499</v>
      </c>
      <c r="W150" s="3">
        <v>2.5589979999999999</v>
      </c>
      <c r="X150" s="3" t="s">
        <v>767</v>
      </c>
      <c r="Y150" s="14">
        <v>3.4506556245686681E-4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768</v>
      </c>
      <c r="B151" s="4" t="s">
        <v>32</v>
      </c>
      <c r="C151" s="4">
        <v>9</v>
      </c>
      <c r="D151" s="4">
        <v>292</v>
      </c>
      <c r="E151" s="4">
        <v>246</v>
      </c>
      <c r="F151" s="4">
        <v>233</v>
      </c>
      <c r="G151" s="12">
        <v>0.245492049567619</v>
      </c>
      <c r="H151" s="13">
        <v>0.90171408822153198</v>
      </c>
      <c r="I151" s="3">
        <v>4.4931144931738998E-2</v>
      </c>
      <c r="J151" s="3">
        <v>0.90171408822153198</v>
      </c>
      <c r="K151" s="3">
        <v>4.4931144931738998E-2</v>
      </c>
      <c r="L151" s="3">
        <v>3.5467007973865598E-3</v>
      </c>
      <c r="M151" s="3">
        <v>2.9912900271119201E-3</v>
      </c>
      <c r="N151" s="3">
        <v>249</v>
      </c>
      <c r="O151" s="3" t="s">
        <v>42</v>
      </c>
      <c r="P151" s="3" t="s">
        <v>34</v>
      </c>
      <c r="Q151" s="3" t="s">
        <v>769</v>
      </c>
      <c r="R151" s="3" t="s">
        <v>45</v>
      </c>
      <c r="S151" s="3" t="s">
        <v>770</v>
      </c>
      <c r="T151" s="3" t="s">
        <v>771</v>
      </c>
      <c r="V151" s="3">
        <v>1070.2059999999999</v>
      </c>
      <c r="W151" s="3">
        <v>2.140412</v>
      </c>
      <c r="X151" s="3" t="s">
        <v>772</v>
      </c>
      <c r="Y151" s="15">
        <v>3.105590062111801E-3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773</v>
      </c>
      <c r="B152" s="4" t="s">
        <v>32</v>
      </c>
      <c r="C152" s="4">
        <v>1</v>
      </c>
      <c r="D152" s="4">
        <v>173</v>
      </c>
      <c r="E152" s="4">
        <v>158</v>
      </c>
      <c r="F152" s="4">
        <v>138</v>
      </c>
      <c r="G152" s="12">
        <v>0.235360389508637</v>
      </c>
      <c r="H152" s="13">
        <v>0.82971566798487395</v>
      </c>
      <c r="I152" s="3">
        <v>8.1070708805704106E-2</v>
      </c>
      <c r="J152" s="3">
        <v>0.82971566798487395</v>
      </c>
      <c r="K152" s="3">
        <v>8.1070708805704106E-2</v>
      </c>
      <c r="L152" s="3">
        <v>3.4622129351974599E-3</v>
      </c>
      <c r="M152" s="3">
        <v>2.94056840029072E-3</v>
      </c>
      <c r="N152" s="3">
        <v>262</v>
      </c>
      <c r="O152" s="3" t="s">
        <v>33</v>
      </c>
      <c r="P152" s="3" t="s">
        <v>34</v>
      </c>
      <c r="Q152" s="3" t="s">
        <v>774</v>
      </c>
      <c r="R152" s="3" t="s">
        <v>36</v>
      </c>
      <c r="S152" s="3" t="s">
        <v>775</v>
      </c>
      <c r="T152" s="3" t="s">
        <v>776</v>
      </c>
      <c r="V152" s="3">
        <v>1272.3720000000001</v>
      </c>
      <c r="W152" s="3">
        <v>2.5447440000000001</v>
      </c>
      <c r="X152" s="3" t="s">
        <v>777</v>
      </c>
      <c r="Y152" s="14">
        <v>3.4506556245686681E-4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778</v>
      </c>
      <c r="B153" s="4" t="s">
        <v>32</v>
      </c>
      <c r="C153" s="4">
        <v>12</v>
      </c>
      <c r="D153" s="4">
        <v>355</v>
      </c>
      <c r="E153" s="4">
        <v>313</v>
      </c>
      <c r="F153" s="4">
        <v>361</v>
      </c>
      <c r="G153" s="12">
        <v>0.23463176775806599</v>
      </c>
      <c r="H153" s="13">
        <v>0.90089429037081803</v>
      </c>
      <c r="I153" s="3">
        <v>4.5326165515927497E-2</v>
      </c>
      <c r="J153" s="3">
        <v>0.90089429037081803</v>
      </c>
      <c r="K153" s="3">
        <v>4.5326165515927497E-2</v>
      </c>
      <c r="L153" s="3">
        <v>4.7289343965154097E-3</v>
      </c>
      <c r="M153" s="3">
        <v>4.0194474148512399E-3</v>
      </c>
      <c r="N153" s="3">
        <v>87</v>
      </c>
      <c r="O153" s="3" t="s">
        <v>42</v>
      </c>
      <c r="P153" s="3" t="s">
        <v>779</v>
      </c>
      <c r="Q153" s="3" t="s">
        <v>780</v>
      </c>
      <c r="R153" s="3" t="s">
        <v>65</v>
      </c>
      <c r="S153" s="3" t="s">
        <v>781</v>
      </c>
      <c r="T153" s="3" t="s">
        <v>782</v>
      </c>
      <c r="V153" s="3">
        <v>1107.3130000000001</v>
      </c>
      <c r="W153" s="3">
        <v>2.214626</v>
      </c>
      <c r="X153" s="3" t="s">
        <v>783</v>
      </c>
      <c r="Y153" s="15">
        <v>4.140786749482402E-3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784</v>
      </c>
      <c r="B154" s="4" t="s">
        <v>32</v>
      </c>
      <c r="C154" s="4">
        <v>1</v>
      </c>
      <c r="D154" s="4">
        <v>159</v>
      </c>
      <c r="E154" s="4">
        <v>159</v>
      </c>
      <c r="F154" s="4">
        <v>149</v>
      </c>
      <c r="G154" s="12">
        <v>0.23451157611468099</v>
      </c>
      <c r="H154" s="13">
        <v>0.82971566798487395</v>
      </c>
      <c r="I154" s="3">
        <v>8.1070708805704106E-2</v>
      </c>
      <c r="J154" s="3">
        <v>0.82971566798487395</v>
      </c>
      <c r="K154" s="3">
        <v>8.1070708805704106E-2</v>
      </c>
      <c r="L154" s="3">
        <v>3.4622129351974599E-3</v>
      </c>
      <c r="M154" s="3">
        <v>2.9431814310911801E-3</v>
      </c>
      <c r="N154" s="3">
        <v>177</v>
      </c>
      <c r="O154" s="3" t="s">
        <v>33</v>
      </c>
      <c r="P154" s="3" t="s">
        <v>43</v>
      </c>
      <c r="Q154" s="3" t="s">
        <v>785</v>
      </c>
      <c r="R154" s="3" t="s">
        <v>109</v>
      </c>
      <c r="S154" s="3" t="s">
        <v>786</v>
      </c>
      <c r="T154" s="3" t="s">
        <v>787</v>
      </c>
      <c r="V154" s="3">
        <v>1184.3989999999999</v>
      </c>
      <c r="W154" s="3">
        <v>2.368798</v>
      </c>
      <c r="X154" s="3" t="s">
        <v>788</v>
      </c>
      <c r="Y154" s="14">
        <v>3.4506556245686681E-4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789</v>
      </c>
      <c r="B155" s="4" t="s">
        <v>32</v>
      </c>
      <c r="C155" s="4">
        <v>7</v>
      </c>
      <c r="D155" s="4">
        <v>252</v>
      </c>
      <c r="E155" s="4">
        <v>184</v>
      </c>
      <c r="F155" s="4">
        <v>172</v>
      </c>
      <c r="G155" s="12">
        <v>0.23353541519998999</v>
      </c>
      <c r="H155" s="13">
        <v>0.90591687497589601</v>
      </c>
      <c r="I155" s="3">
        <v>4.2911650441828798E-2</v>
      </c>
      <c r="J155" s="3">
        <v>0.90591687497589601</v>
      </c>
      <c r="K155" s="3">
        <v>4.2911650441828798E-2</v>
      </c>
      <c r="L155" s="3">
        <v>2.7585450646339898E-3</v>
      </c>
      <c r="M155" s="3">
        <v>2.3452171752967399E-3</v>
      </c>
      <c r="N155" s="3">
        <v>155</v>
      </c>
      <c r="O155" s="3" t="s">
        <v>42</v>
      </c>
      <c r="P155" s="3" t="s">
        <v>43</v>
      </c>
      <c r="Q155" s="3" t="s">
        <v>790</v>
      </c>
      <c r="R155" s="3" t="s">
        <v>65</v>
      </c>
      <c r="S155" s="3" t="s">
        <v>791</v>
      </c>
      <c r="T155" s="3" t="s">
        <v>792</v>
      </c>
      <c r="V155" s="3">
        <v>1157.2429999999999</v>
      </c>
      <c r="W155" s="3">
        <v>2.314486</v>
      </c>
      <c r="X155" s="3" t="s">
        <v>793</v>
      </c>
      <c r="Y155" s="15">
        <v>2.4154589371980675E-3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794</v>
      </c>
      <c r="B156" s="4" t="s">
        <v>32</v>
      </c>
      <c r="C156" s="4">
        <v>10</v>
      </c>
      <c r="D156" s="4">
        <v>344</v>
      </c>
      <c r="E156" s="4">
        <v>262</v>
      </c>
      <c r="F156" s="4">
        <v>264</v>
      </c>
      <c r="G156" s="12">
        <v>0.226396030827162</v>
      </c>
      <c r="H156" s="13">
        <v>0.90171408822153198</v>
      </c>
      <c r="I156" s="3">
        <v>4.4931144931738998E-2</v>
      </c>
      <c r="J156" s="3">
        <v>0.90171408822153198</v>
      </c>
      <c r="K156" s="3">
        <v>4.4931144931738998E-2</v>
      </c>
      <c r="L156" s="3">
        <v>3.9407786637628396E-3</v>
      </c>
      <c r="M156" s="3">
        <v>3.36778255033072E-3</v>
      </c>
      <c r="N156" s="3">
        <v>166</v>
      </c>
      <c r="O156" s="3" t="s">
        <v>42</v>
      </c>
      <c r="P156" s="3" t="s">
        <v>43</v>
      </c>
      <c r="Q156" s="3" t="s">
        <v>795</v>
      </c>
      <c r="R156" s="3" t="s">
        <v>65</v>
      </c>
      <c r="S156" s="3" t="s">
        <v>796</v>
      </c>
      <c r="T156" s="3" t="s">
        <v>797</v>
      </c>
      <c r="V156" s="3">
        <v>1139.298</v>
      </c>
      <c r="W156" s="3">
        <v>2.2785959999999998</v>
      </c>
      <c r="X156" s="3" t="s">
        <v>798</v>
      </c>
      <c r="Y156" s="15">
        <v>3.450655624568668E-3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799</v>
      </c>
      <c r="B157" s="4" t="s">
        <v>32</v>
      </c>
      <c r="C157" s="4">
        <v>1</v>
      </c>
      <c r="D157" s="4">
        <v>145</v>
      </c>
      <c r="E157" s="4">
        <v>110</v>
      </c>
      <c r="F157" s="4">
        <v>121</v>
      </c>
      <c r="G157" s="12">
        <v>0.222465047650241</v>
      </c>
      <c r="H157" s="13">
        <v>0.81982118568997198</v>
      </c>
      <c r="I157" s="3">
        <v>8.6280862904896602E-2</v>
      </c>
      <c r="J157" s="3">
        <v>0.81982118568997198</v>
      </c>
      <c r="K157" s="3">
        <v>8.6280862904896602E-2</v>
      </c>
      <c r="L157" s="3">
        <v>4.8403620187596596E-3</v>
      </c>
      <c r="M157" s="3">
        <v>4.1477492195396599E-3</v>
      </c>
      <c r="N157" s="3">
        <v>93</v>
      </c>
      <c r="O157" s="3" t="s">
        <v>51</v>
      </c>
      <c r="P157" s="3" t="s">
        <v>43</v>
      </c>
      <c r="Q157" s="3" t="s">
        <v>800</v>
      </c>
      <c r="R157" s="3" t="s">
        <v>53</v>
      </c>
      <c r="S157" s="3" t="s">
        <v>801</v>
      </c>
      <c r="T157" s="3" t="s">
        <v>802</v>
      </c>
      <c r="V157" s="3">
        <v>1263.4110000000001</v>
      </c>
      <c r="W157" s="3">
        <v>2.5268220000000001</v>
      </c>
      <c r="X157" s="3" t="s">
        <v>803</v>
      </c>
      <c r="Y157" s="14">
        <v>3.4506556245686681E-4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804</v>
      </c>
      <c r="B158" s="4" t="s">
        <v>32</v>
      </c>
      <c r="C158" s="4">
        <v>3</v>
      </c>
      <c r="D158" s="4">
        <v>98</v>
      </c>
      <c r="E158" s="4">
        <v>89</v>
      </c>
      <c r="F158" s="4">
        <v>75</v>
      </c>
      <c r="G158" s="12">
        <v>0.217383448489121</v>
      </c>
      <c r="H158" s="13">
        <v>0.94735537470442499</v>
      </c>
      <c r="I158" s="3">
        <v>2.3487076623130099E-2</v>
      </c>
      <c r="J158" s="3">
        <v>0.94735537470442499</v>
      </c>
      <c r="K158" s="3">
        <v>2.3487076623130099E-2</v>
      </c>
      <c r="L158" s="3">
        <v>1.18223359912885E-3</v>
      </c>
      <c r="M158" s="3">
        <v>1.0164406637123099E-3</v>
      </c>
      <c r="N158" s="3">
        <v>342</v>
      </c>
      <c r="O158" s="3" t="s">
        <v>42</v>
      </c>
      <c r="P158" s="3" t="s">
        <v>43</v>
      </c>
      <c r="Q158" s="3" t="s">
        <v>805</v>
      </c>
      <c r="R158" s="3" t="s">
        <v>45</v>
      </c>
      <c r="S158" s="3" t="s">
        <v>806</v>
      </c>
      <c r="T158" s="3" t="s">
        <v>807</v>
      </c>
      <c r="V158" s="3">
        <v>1114.2850000000001</v>
      </c>
      <c r="W158" s="3">
        <v>2.2285699999999999</v>
      </c>
      <c r="X158" s="3" t="s">
        <v>808</v>
      </c>
      <c r="Y158" s="15">
        <v>1.0351966873706005E-3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809</v>
      </c>
      <c r="B159" s="4" t="s">
        <v>32</v>
      </c>
      <c r="C159" s="4">
        <v>1</v>
      </c>
      <c r="D159" s="4">
        <v>150</v>
      </c>
      <c r="E159" s="4">
        <v>126</v>
      </c>
      <c r="F159" s="4">
        <v>106</v>
      </c>
      <c r="G159" s="12">
        <v>0.203612745766314</v>
      </c>
      <c r="H159" s="13">
        <v>0.844730654016139</v>
      </c>
      <c r="I159" s="3">
        <v>7.3281745632079495E-2</v>
      </c>
      <c r="J159" s="3">
        <v>0.844730654016139</v>
      </c>
      <c r="K159" s="3">
        <v>7.3281745632079495E-2</v>
      </c>
      <c r="L159" s="3">
        <v>4.8403620187596596E-3</v>
      </c>
      <c r="M159" s="3">
        <v>4.2014236479807404E-3</v>
      </c>
      <c r="N159" s="3">
        <v>125</v>
      </c>
      <c r="O159" s="3" t="s">
        <v>51</v>
      </c>
      <c r="P159" s="3" t="s">
        <v>43</v>
      </c>
      <c r="Q159" s="3" t="s">
        <v>810</v>
      </c>
      <c r="R159" s="3" t="s">
        <v>53</v>
      </c>
      <c r="S159" s="3" t="s">
        <v>445</v>
      </c>
      <c r="T159" s="3" t="s">
        <v>811</v>
      </c>
      <c r="V159" s="3">
        <v>806.81960000000004</v>
      </c>
      <c r="W159" s="3">
        <v>1.6136391999999999</v>
      </c>
      <c r="X159" s="3" t="s">
        <v>812</v>
      </c>
      <c r="Y159" s="14">
        <v>3.4506556245686681E-4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813</v>
      </c>
      <c r="B160" s="4" t="s">
        <v>32</v>
      </c>
      <c r="C160" s="4">
        <v>3</v>
      </c>
      <c r="D160" s="4">
        <v>106</v>
      </c>
      <c r="E160" s="4">
        <v>82</v>
      </c>
      <c r="F160" s="4">
        <v>78</v>
      </c>
      <c r="G160" s="12">
        <v>0.199588210073671</v>
      </c>
      <c r="H160" s="13">
        <v>0.94895164492941897</v>
      </c>
      <c r="I160" s="3">
        <v>2.2755917051491499E-2</v>
      </c>
      <c r="J160" s="3">
        <v>0.94895164492941897</v>
      </c>
      <c r="K160" s="3">
        <v>2.2755917051491499E-2</v>
      </c>
      <c r="L160" s="3">
        <v>1.18223359912885E-3</v>
      </c>
      <c r="M160" s="3">
        <v>1.0287839127029799E-3</v>
      </c>
      <c r="N160" s="3">
        <v>293</v>
      </c>
      <c r="O160" s="3" t="s">
        <v>42</v>
      </c>
      <c r="P160" s="3" t="s">
        <v>43</v>
      </c>
      <c r="Q160" s="3" t="s">
        <v>814</v>
      </c>
      <c r="R160" s="3" t="s">
        <v>45</v>
      </c>
      <c r="S160" s="3" t="s">
        <v>815</v>
      </c>
      <c r="T160" s="3" t="s">
        <v>816</v>
      </c>
      <c r="V160" s="3">
        <v>1018.174</v>
      </c>
      <c r="W160" s="3">
        <v>2.0363479999999998</v>
      </c>
      <c r="X160" s="3" t="s">
        <v>817</v>
      </c>
      <c r="Y160" s="15">
        <v>1.0351966873706005E-3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818</v>
      </c>
      <c r="B161" s="4" t="s">
        <v>32</v>
      </c>
      <c r="C161" s="4">
        <v>9</v>
      </c>
      <c r="D161" s="4">
        <v>299</v>
      </c>
      <c r="E161" s="4">
        <v>246</v>
      </c>
      <c r="F161" s="4">
        <v>261</v>
      </c>
      <c r="G161" s="12">
        <v>0.17867523002789401</v>
      </c>
      <c r="H161" s="13">
        <v>0.93236941746402002</v>
      </c>
      <c r="I161" s="3">
        <v>3.0411980158372098E-2</v>
      </c>
      <c r="J161" s="3">
        <v>0.93236941746402002</v>
      </c>
      <c r="K161" s="3">
        <v>3.0411980158372098E-2</v>
      </c>
      <c r="L161" s="3">
        <v>3.5467007973865598E-3</v>
      </c>
      <c r="M161" s="3">
        <v>3.1334155082382298E-3</v>
      </c>
      <c r="N161" s="3">
        <v>252</v>
      </c>
      <c r="O161" s="3" t="s">
        <v>42</v>
      </c>
      <c r="P161" s="3" t="s">
        <v>43</v>
      </c>
      <c r="Q161" s="3" t="s">
        <v>819</v>
      </c>
      <c r="R161" s="3" t="s">
        <v>45</v>
      </c>
      <c r="S161" s="3" t="s">
        <v>364</v>
      </c>
      <c r="T161" s="3" t="s">
        <v>820</v>
      </c>
      <c r="V161" s="3">
        <v>1109.239</v>
      </c>
      <c r="W161" s="3">
        <v>2.2184780000000002</v>
      </c>
      <c r="X161" s="3" t="s">
        <v>821</v>
      </c>
      <c r="Y161" s="15">
        <v>3.105590062111801E-3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822</v>
      </c>
      <c r="B162" s="4" t="s">
        <v>32</v>
      </c>
      <c r="C162" s="4">
        <v>7</v>
      </c>
      <c r="D162" s="4">
        <v>229</v>
      </c>
      <c r="E162" s="4">
        <v>195</v>
      </c>
      <c r="F162" s="4">
        <v>204</v>
      </c>
      <c r="G162" s="12">
        <v>0.17483771467477799</v>
      </c>
      <c r="H162" s="13">
        <v>0.94735537470442499</v>
      </c>
      <c r="I162" s="3">
        <v>2.3487076623130099E-2</v>
      </c>
      <c r="J162" s="3">
        <v>0.94735537470442499</v>
      </c>
      <c r="K162" s="3">
        <v>2.3487076623130099E-2</v>
      </c>
      <c r="L162" s="3">
        <v>2.7585450646339898E-3</v>
      </c>
      <c r="M162" s="3">
        <v>2.44366004470463E-3</v>
      </c>
      <c r="N162" s="3">
        <v>312</v>
      </c>
      <c r="O162" s="3" t="s">
        <v>42</v>
      </c>
      <c r="P162" s="3" t="s">
        <v>227</v>
      </c>
      <c r="Q162" s="3" t="s">
        <v>823</v>
      </c>
      <c r="R162" s="3" t="s">
        <v>45</v>
      </c>
      <c r="S162" s="3" t="s">
        <v>824</v>
      </c>
      <c r="T162" s="3" t="s">
        <v>825</v>
      </c>
      <c r="V162" s="3">
        <v>1057.2070000000001</v>
      </c>
      <c r="W162" s="3">
        <v>2.114414</v>
      </c>
      <c r="X162" s="3" t="s">
        <v>826</v>
      </c>
      <c r="Y162" s="15">
        <v>2.4154589371980675E-3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827</v>
      </c>
      <c r="B163" s="4" t="s">
        <v>32</v>
      </c>
      <c r="C163" s="4">
        <v>10</v>
      </c>
      <c r="D163" s="4">
        <v>362</v>
      </c>
      <c r="E163" s="4">
        <v>270</v>
      </c>
      <c r="F163" s="4">
        <v>271</v>
      </c>
      <c r="G163" s="12">
        <v>0.17399000849465501</v>
      </c>
      <c r="H163" s="13">
        <v>0.93409296854921198</v>
      </c>
      <c r="I163" s="3">
        <v>2.9609897090478701E-2</v>
      </c>
      <c r="J163" s="3">
        <v>0.93409296854921198</v>
      </c>
      <c r="K163" s="3">
        <v>2.9609897090478701E-2</v>
      </c>
      <c r="L163" s="3">
        <v>3.9407786637628396E-3</v>
      </c>
      <c r="M163" s="3">
        <v>3.4923528356032101E-3</v>
      </c>
      <c r="N163" s="3">
        <v>343</v>
      </c>
      <c r="O163" s="3" t="s">
        <v>42</v>
      </c>
      <c r="P163" s="3" t="s">
        <v>34</v>
      </c>
      <c r="Q163" s="3" t="s">
        <v>828</v>
      </c>
      <c r="R163" s="3" t="s">
        <v>45</v>
      </c>
      <c r="S163" s="3" t="s">
        <v>829</v>
      </c>
      <c r="T163" s="3" t="s">
        <v>830</v>
      </c>
      <c r="V163" s="3">
        <v>1125.1959999999999</v>
      </c>
      <c r="W163" s="3">
        <v>2.2503920000000002</v>
      </c>
      <c r="X163" s="3" t="s">
        <v>831</v>
      </c>
      <c r="Y163" s="15">
        <v>3.450655624568668E-3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832</v>
      </c>
      <c r="B164" s="4" t="s">
        <v>32</v>
      </c>
      <c r="C164" s="4">
        <v>2</v>
      </c>
      <c r="D164" s="4">
        <v>296</v>
      </c>
      <c r="E164" s="4">
        <v>226</v>
      </c>
      <c r="F164" s="4">
        <v>256</v>
      </c>
      <c r="G164" s="12">
        <v>0.171989774271609</v>
      </c>
      <c r="H164" s="13">
        <v>0.84208854398614796</v>
      </c>
      <c r="I164" s="3">
        <v>7.4642240872288601E-2</v>
      </c>
      <c r="J164" s="3">
        <v>0.84208854398614796</v>
      </c>
      <c r="K164" s="3">
        <v>7.4642240872288601E-2</v>
      </c>
      <c r="L164" s="3">
        <v>9.6807240375193105E-3</v>
      </c>
      <c r="M164" s="3">
        <v>8.5923879336041002E-3</v>
      </c>
      <c r="N164" s="3">
        <v>132</v>
      </c>
      <c r="O164" s="3" t="s">
        <v>51</v>
      </c>
      <c r="P164" s="3" t="s">
        <v>34</v>
      </c>
      <c r="Q164" s="3" t="s">
        <v>833</v>
      </c>
      <c r="R164" s="3" t="s">
        <v>53</v>
      </c>
      <c r="S164" s="3" t="s">
        <v>165</v>
      </c>
      <c r="T164" s="3" t="s">
        <v>834</v>
      </c>
      <c r="V164" s="3">
        <v>1188.2950000000001</v>
      </c>
      <c r="W164" s="3">
        <v>2.3765900000000002</v>
      </c>
      <c r="X164" s="3" t="s">
        <v>835</v>
      </c>
      <c r="Y164" s="14">
        <v>6.9013112491373362E-4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836</v>
      </c>
      <c r="B165" s="4" t="s">
        <v>32</v>
      </c>
      <c r="C165" s="4">
        <v>1</v>
      </c>
      <c r="D165" s="4">
        <v>145</v>
      </c>
      <c r="E165" s="4">
        <v>117</v>
      </c>
      <c r="F165" s="4">
        <v>127</v>
      </c>
      <c r="G165" s="12">
        <v>0.17028374346931399</v>
      </c>
      <c r="H165" s="13">
        <v>0.83649642041602001</v>
      </c>
      <c r="I165" s="3">
        <v>7.7535913155736505E-2</v>
      </c>
      <c r="J165" s="3">
        <v>0.83649642041602001</v>
      </c>
      <c r="K165" s="3">
        <v>7.7535913155736505E-2</v>
      </c>
      <c r="L165" s="3">
        <v>4.8403620187596596E-3</v>
      </c>
      <c r="M165" s="3">
        <v>4.3014174195726302E-3</v>
      </c>
      <c r="N165" s="3">
        <v>259</v>
      </c>
      <c r="O165" s="3" t="s">
        <v>51</v>
      </c>
      <c r="P165" s="3" t="s">
        <v>620</v>
      </c>
      <c r="Q165" s="3" t="s">
        <v>837</v>
      </c>
      <c r="R165" s="3" t="s">
        <v>369</v>
      </c>
      <c r="S165" s="3" t="s">
        <v>838</v>
      </c>
      <c r="T165" s="3" t="s">
        <v>839</v>
      </c>
      <c r="V165" s="3">
        <v>1130.3040000000001</v>
      </c>
      <c r="W165" s="3">
        <v>2.260608</v>
      </c>
      <c r="X165" s="3" t="s">
        <v>840</v>
      </c>
      <c r="Y165" s="14">
        <v>3.4506556245686681E-4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841</v>
      </c>
      <c r="B166" s="4" t="s">
        <v>32</v>
      </c>
      <c r="C166" s="4">
        <v>1</v>
      </c>
      <c r="D166" s="4">
        <v>164</v>
      </c>
      <c r="E166" s="4">
        <v>203</v>
      </c>
      <c r="F166" s="4">
        <v>123</v>
      </c>
      <c r="G166" s="12">
        <v>0.16756693555846999</v>
      </c>
      <c r="H166" s="13">
        <v>0.87750104026804199</v>
      </c>
      <c r="I166" s="3">
        <v>5.6752360010397303E-2</v>
      </c>
      <c r="J166" s="3">
        <v>0.87750104026804199</v>
      </c>
      <c r="K166" s="3">
        <v>5.6752360010397303E-2</v>
      </c>
      <c r="L166" s="3">
        <v>3.4622129351974599E-3</v>
      </c>
      <c r="M166" s="3">
        <v>3.0827085634497799E-3</v>
      </c>
      <c r="N166" s="3">
        <v>70</v>
      </c>
      <c r="O166" s="3" t="s">
        <v>33</v>
      </c>
      <c r="P166" s="3" t="s">
        <v>43</v>
      </c>
      <c r="Q166" s="3" t="s">
        <v>842</v>
      </c>
      <c r="R166" s="3" t="s">
        <v>109</v>
      </c>
      <c r="S166" s="3" t="s">
        <v>775</v>
      </c>
      <c r="T166" s="3" t="s">
        <v>843</v>
      </c>
      <c r="U166" s="3" t="s">
        <v>390</v>
      </c>
      <c r="V166" s="3">
        <v>975.01750000000004</v>
      </c>
      <c r="W166" s="3">
        <v>1.950035</v>
      </c>
      <c r="X166" s="3" t="s">
        <v>844</v>
      </c>
      <c r="Y166" s="14">
        <v>3.4506556245686681E-4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845</v>
      </c>
      <c r="B167" s="4" t="s">
        <v>32</v>
      </c>
      <c r="C167" s="4">
        <v>6</v>
      </c>
      <c r="D167" s="4">
        <v>193</v>
      </c>
      <c r="E167" s="4">
        <v>172</v>
      </c>
      <c r="F167" s="4">
        <v>178</v>
      </c>
      <c r="G167" s="12">
        <v>0.160343299571406</v>
      </c>
      <c r="H167" s="13">
        <v>0.94735537470442499</v>
      </c>
      <c r="I167" s="3">
        <v>2.3487076623130099E-2</v>
      </c>
      <c r="J167" s="3">
        <v>0.94735537470442499</v>
      </c>
      <c r="K167" s="3">
        <v>2.3487076623130099E-2</v>
      </c>
      <c r="L167" s="3">
        <v>2.3644671982577001E-3</v>
      </c>
      <c r="M167" s="3">
        <v>2.1158720471463098E-3</v>
      </c>
      <c r="N167" s="3">
        <v>273</v>
      </c>
      <c r="O167" s="3" t="s">
        <v>42</v>
      </c>
      <c r="P167" s="3" t="s">
        <v>34</v>
      </c>
      <c r="Q167" s="3" t="s">
        <v>846</v>
      </c>
      <c r="R167" s="3" t="s">
        <v>45</v>
      </c>
      <c r="S167" s="3" t="s">
        <v>305</v>
      </c>
      <c r="T167" s="3" t="s">
        <v>847</v>
      </c>
      <c r="V167" s="3">
        <v>1076.213</v>
      </c>
      <c r="W167" s="3">
        <v>2.1524260000000002</v>
      </c>
      <c r="X167" s="3" t="s">
        <v>848</v>
      </c>
      <c r="Y167" s="15">
        <v>2.070393374741201E-3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849</v>
      </c>
      <c r="B168" s="4" t="s">
        <v>32</v>
      </c>
      <c r="C168" s="4">
        <v>7</v>
      </c>
      <c r="D168" s="4">
        <v>236</v>
      </c>
      <c r="E168" s="4">
        <v>182</v>
      </c>
      <c r="F168" s="4">
        <v>221</v>
      </c>
      <c r="G168" s="12">
        <v>0.14943200773430801</v>
      </c>
      <c r="H168" s="13">
        <v>0.94735537470442499</v>
      </c>
      <c r="I168" s="3">
        <v>2.3487076623130099E-2</v>
      </c>
      <c r="J168" s="3">
        <v>0.94735537470442499</v>
      </c>
      <c r="K168" s="3">
        <v>2.3487076623130099E-2</v>
      </c>
      <c r="L168" s="3">
        <v>2.7585450646339898E-3</v>
      </c>
      <c r="M168" s="3">
        <v>2.4871515410193798E-3</v>
      </c>
      <c r="N168" s="3">
        <v>288</v>
      </c>
      <c r="O168" s="3" t="s">
        <v>42</v>
      </c>
      <c r="P168" s="3" t="s">
        <v>43</v>
      </c>
      <c r="Q168" s="3" t="s">
        <v>850</v>
      </c>
      <c r="R168" s="3" t="s">
        <v>45</v>
      </c>
      <c r="S168" s="3" t="s">
        <v>851</v>
      </c>
      <c r="T168" s="3" t="s">
        <v>852</v>
      </c>
      <c r="V168" s="3">
        <v>947.16189999999995</v>
      </c>
      <c r="W168" s="3">
        <v>1.8943238</v>
      </c>
      <c r="X168" s="3" t="s">
        <v>853</v>
      </c>
      <c r="Y168" s="15">
        <v>2.4154589371980675E-3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854</v>
      </c>
      <c r="B169" s="4" t="s">
        <v>32</v>
      </c>
      <c r="C169" s="4">
        <v>7</v>
      </c>
      <c r="D169" s="4">
        <v>277</v>
      </c>
      <c r="E169" s="4">
        <v>180</v>
      </c>
      <c r="F169" s="4">
        <v>189</v>
      </c>
      <c r="G169" s="12">
        <v>0.148335173708986</v>
      </c>
      <c r="H169" s="13">
        <v>0.94735537470442499</v>
      </c>
      <c r="I169" s="3">
        <v>2.3487076623130099E-2</v>
      </c>
      <c r="J169" s="3">
        <v>0.94735537470442499</v>
      </c>
      <c r="K169" s="3">
        <v>2.3487076623130099E-2</v>
      </c>
      <c r="L169" s="3">
        <v>2.7585450646339898E-3</v>
      </c>
      <c r="M169" s="3">
        <v>2.4878945963541501E-3</v>
      </c>
      <c r="N169" s="3">
        <v>160</v>
      </c>
      <c r="O169" s="3" t="s">
        <v>42</v>
      </c>
      <c r="P169" s="3" t="s">
        <v>43</v>
      </c>
      <c r="Q169" s="3" t="s">
        <v>855</v>
      </c>
      <c r="R169" s="3" t="s">
        <v>65</v>
      </c>
      <c r="S169" s="3" t="s">
        <v>856</v>
      </c>
      <c r="T169" s="3" t="s">
        <v>857</v>
      </c>
      <c r="V169" s="3">
        <v>1219.508</v>
      </c>
      <c r="W169" s="3">
        <v>2.4390160000000001</v>
      </c>
      <c r="X169" s="3" t="s">
        <v>858</v>
      </c>
      <c r="Y169" s="15">
        <v>2.4154589371980675E-3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859</v>
      </c>
      <c r="B170" s="4" t="s">
        <v>32</v>
      </c>
      <c r="C170" s="4">
        <v>12</v>
      </c>
      <c r="D170" s="4">
        <v>388</v>
      </c>
      <c r="E170" s="4">
        <v>350</v>
      </c>
      <c r="F170" s="4">
        <v>365</v>
      </c>
      <c r="G170" s="12">
        <v>0.137004956994602</v>
      </c>
      <c r="H170" s="13">
        <v>0.94735537470442499</v>
      </c>
      <c r="I170" s="3">
        <v>2.3487076623130099E-2</v>
      </c>
      <c r="J170" s="3">
        <v>0.94735537470442499</v>
      </c>
      <c r="K170" s="3">
        <v>2.3487076623130099E-2</v>
      </c>
      <c r="L170" s="3">
        <v>4.7289343965154097E-3</v>
      </c>
      <c r="M170" s="3">
        <v>4.3007424553871496E-3</v>
      </c>
      <c r="N170" s="3">
        <v>240</v>
      </c>
      <c r="O170" s="3" t="s">
        <v>42</v>
      </c>
      <c r="P170" s="3" t="s">
        <v>82</v>
      </c>
      <c r="Q170" s="3" t="s">
        <v>860</v>
      </c>
      <c r="R170" s="3" t="s">
        <v>45</v>
      </c>
      <c r="S170" s="3" t="s">
        <v>861</v>
      </c>
      <c r="T170" s="3" t="s">
        <v>862</v>
      </c>
      <c r="V170" s="3">
        <v>944.04930000000002</v>
      </c>
      <c r="W170" s="3">
        <v>1.8880986</v>
      </c>
      <c r="X170" s="3" t="s">
        <v>863</v>
      </c>
      <c r="Y170" s="15">
        <v>4.140786749482402E-3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864</v>
      </c>
      <c r="B171" s="4" t="s">
        <v>32</v>
      </c>
      <c r="C171" s="4">
        <v>1</v>
      </c>
      <c r="D171" s="4">
        <v>170</v>
      </c>
      <c r="E171" s="4">
        <v>176</v>
      </c>
      <c r="F171" s="4">
        <v>154</v>
      </c>
      <c r="G171" s="12">
        <v>0.13655931885988001</v>
      </c>
      <c r="H171" s="13">
        <v>0.87762632448825695</v>
      </c>
      <c r="I171" s="3">
        <v>5.6690358532107403E-2</v>
      </c>
      <c r="J171" s="3">
        <v>0.87762632448825695</v>
      </c>
      <c r="K171" s="3">
        <v>5.6690358532107403E-2</v>
      </c>
      <c r="L171" s="3">
        <v>3.4622129351974599E-3</v>
      </c>
      <c r="M171" s="3">
        <v>3.1500401264112098E-3</v>
      </c>
      <c r="N171" s="3">
        <v>171</v>
      </c>
      <c r="O171" s="3" t="s">
        <v>33</v>
      </c>
      <c r="P171" s="3" t="s">
        <v>43</v>
      </c>
      <c r="Q171" s="3" t="s">
        <v>865</v>
      </c>
      <c r="R171" s="3" t="s">
        <v>109</v>
      </c>
      <c r="S171" s="3" t="s">
        <v>866</v>
      </c>
      <c r="T171" s="3" t="s">
        <v>867</v>
      </c>
      <c r="V171" s="3">
        <v>1181.4179999999999</v>
      </c>
      <c r="W171" s="3">
        <v>2.3628360000000002</v>
      </c>
      <c r="X171" s="3" t="s">
        <v>868</v>
      </c>
      <c r="Y171" s="14">
        <v>3.4506556245686681E-4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869</v>
      </c>
      <c r="B172" s="4" t="s">
        <v>32</v>
      </c>
      <c r="C172" s="4">
        <v>6</v>
      </c>
      <c r="D172" s="4">
        <v>202</v>
      </c>
      <c r="E172" s="4">
        <v>163</v>
      </c>
      <c r="F172" s="4">
        <v>188</v>
      </c>
      <c r="G172" s="12">
        <v>0.135174339325144</v>
      </c>
      <c r="H172" s="13">
        <v>0.95652948991514697</v>
      </c>
      <c r="I172" s="3">
        <v>1.9301636081021301E-2</v>
      </c>
      <c r="J172" s="3">
        <v>0.95652948991514697</v>
      </c>
      <c r="K172" s="3">
        <v>1.9301636081021301E-2</v>
      </c>
      <c r="L172" s="3">
        <v>2.3644671982577001E-3</v>
      </c>
      <c r="M172" s="3">
        <v>2.1530627809978101E-3</v>
      </c>
      <c r="N172" s="3">
        <v>264</v>
      </c>
      <c r="O172" s="3" t="s">
        <v>42</v>
      </c>
      <c r="P172" s="3" t="s">
        <v>43</v>
      </c>
      <c r="Q172" s="3" t="s">
        <v>870</v>
      </c>
      <c r="R172" s="3" t="s">
        <v>45</v>
      </c>
      <c r="S172" s="3" t="s">
        <v>505</v>
      </c>
      <c r="T172" s="3" t="s">
        <v>871</v>
      </c>
      <c r="V172" s="3">
        <v>905.96079999999995</v>
      </c>
      <c r="W172" s="3">
        <v>1.8119216</v>
      </c>
      <c r="X172" s="3" t="s">
        <v>872</v>
      </c>
      <c r="Y172" s="15">
        <v>2.070393374741201E-3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873</v>
      </c>
      <c r="B173" s="4" t="s">
        <v>32</v>
      </c>
      <c r="C173" s="4">
        <v>7</v>
      </c>
      <c r="D173" s="4">
        <v>271</v>
      </c>
      <c r="E173" s="4">
        <v>216</v>
      </c>
      <c r="F173" s="4">
        <v>165</v>
      </c>
      <c r="G173" s="12">
        <v>0.13488089114457</v>
      </c>
      <c r="H173" s="13">
        <v>0.955783823354031</v>
      </c>
      <c r="I173" s="3">
        <v>1.9640324189291E-2</v>
      </c>
      <c r="J173" s="3">
        <v>0.955783823354031</v>
      </c>
      <c r="K173" s="3">
        <v>1.9640324189291E-2</v>
      </c>
      <c r="L173" s="3">
        <v>2.7585450646339898E-3</v>
      </c>
      <c r="M173" s="3">
        <v>2.51120567110157E-3</v>
      </c>
      <c r="N173" s="3">
        <v>227</v>
      </c>
      <c r="O173" s="3" t="s">
        <v>42</v>
      </c>
      <c r="P173" s="3" t="s">
        <v>43</v>
      </c>
      <c r="Q173" s="3" t="s">
        <v>874</v>
      </c>
      <c r="R173" s="3" t="s">
        <v>45</v>
      </c>
      <c r="S173" s="3" t="s">
        <v>598</v>
      </c>
      <c r="T173" s="3" t="s">
        <v>875</v>
      </c>
      <c r="V173" s="3">
        <v>1083.201</v>
      </c>
      <c r="W173" s="3">
        <v>2.1664020000000002</v>
      </c>
      <c r="X173" s="3" t="s">
        <v>876</v>
      </c>
      <c r="Y173" s="15">
        <v>2.4154589371980675E-3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877</v>
      </c>
      <c r="B174" s="4" t="s">
        <v>32</v>
      </c>
      <c r="C174" s="4">
        <v>6</v>
      </c>
      <c r="D174" s="4">
        <v>207</v>
      </c>
      <c r="E174" s="4">
        <v>173</v>
      </c>
      <c r="F174" s="4">
        <v>175</v>
      </c>
      <c r="G174" s="12">
        <v>0.13289967183043699</v>
      </c>
      <c r="H174" s="13">
        <v>0.95652948991514697</v>
      </c>
      <c r="I174" s="3">
        <v>1.9301636081021301E-2</v>
      </c>
      <c r="J174" s="3">
        <v>0.95652948991514697</v>
      </c>
      <c r="K174" s="3">
        <v>1.9301636081021301E-2</v>
      </c>
      <c r="L174" s="3">
        <v>2.3644671982577001E-3</v>
      </c>
      <c r="M174" s="3">
        <v>2.15622105153229E-3</v>
      </c>
      <c r="N174" s="3">
        <v>65</v>
      </c>
      <c r="O174" s="3" t="s">
        <v>42</v>
      </c>
      <c r="P174" s="3" t="s">
        <v>43</v>
      </c>
      <c r="Q174" s="3" t="s">
        <v>878</v>
      </c>
      <c r="R174" s="3" t="s">
        <v>65</v>
      </c>
      <c r="S174" s="3" t="s">
        <v>879</v>
      </c>
      <c r="T174" s="3" t="s">
        <v>880</v>
      </c>
      <c r="V174" s="3">
        <v>1165.306</v>
      </c>
      <c r="W174" s="3">
        <v>2.3306119999999999</v>
      </c>
      <c r="X174" s="3" t="s">
        <v>881</v>
      </c>
      <c r="Y174" s="15">
        <v>2.070393374741201E-3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882</v>
      </c>
      <c r="B175" s="4" t="s">
        <v>32</v>
      </c>
      <c r="C175" s="4">
        <v>13</v>
      </c>
      <c r="D175" s="4">
        <v>394</v>
      </c>
      <c r="E175" s="4">
        <v>416</v>
      </c>
      <c r="F175" s="4">
        <v>389</v>
      </c>
      <c r="G175" s="12">
        <v>0.12798779673959201</v>
      </c>
      <c r="H175" s="13">
        <v>0.94735537470442499</v>
      </c>
      <c r="I175" s="3">
        <v>2.3487076623130099E-2</v>
      </c>
      <c r="J175" s="3">
        <v>0.94735537470442499</v>
      </c>
      <c r="K175" s="3">
        <v>2.3487076623130099E-2</v>
      </c>
      <c r="L175" s="3">
        <v>5.1230122628916899E-3</v>
      </c>
      <c r="M175" s="3">
        <v>4.6886413084927499E-3</v>
      </c>
      <c r="N175" s="3">
        <v>229</v>
      </c>
      <c r="O175" s="3" t="s">
        <v>42</v>
      </c>
      <c r="P175" s="3" t="s">
        <v>43</v>
      </c>
      <c r="Q175" s="3" t="s">
        <v>883</v>
      </c>
      <c r="R175" s="3" t="s">
        <v>45</v>
      </c>
      <c r="S175" s="3" t="s">
        <v>388</v>
      </c>
      <c r="T175" s="3" t="s">
        <v>884</v>
      </c>
      <c r="V175" s="3">
        <v>1065.1420000000001</v>
      </c>
      <c r="W175" s="3">
        <v>2.1302840000000001</v>
      </c>
      <c r="X175" s="3" t="s">
        <v>885</v>
      </c>
      <c r="Y175" s="15">
        <v>4.4858523119392681E-3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886</v>
      </c>
      <c r="B176" s="4" t="s">
        <v>32</v>
      </c>
      <c r="C176" s="4">
        <v>1</v>
      </c>
      <c r="D176" s="4">
        <v>142</v>
      </c>
      <c r="E176" s="4">
        <v>131</v>
      </c>
      <c r="F176" s="4">
        <v>131</v>
      </c>
      <c r="G176" s="12">
        <v>0.11098825345376299</v>
      </c>
      <c r="H176" s="13">
        <v>0.86310956213106604</v>
      </c>
      <c r="I176" s="3">
        <v>6.3934071945505197E-2</v>
      </c>
      <c r="J176" s="3">
        <v>0.86310956213106604</v>
      </c>
      <c r="K176" s="3">
        <v>6.3934071945505197E-2</v>
      </c>
      <c r="L176" s="3">
        <v>4.8403620187596596E-3</v>
      </c>
      <c r="M176" s="3">
        <v>4.4831049907562799E-3</v>
      </c>
      <c r="N176" s="3">
        <v>276</v>
      </c>
      <c r="O176" s="3" t="s">
        <v>51</v>
      </c>
      <c r="P176" s="3" t="s">
        <v>43</v>
      </c>
      <c r="Q176" s="3" t="s">
        <v>887</v>
      </c>
      <c r="R176" s="3" t="s">
        <v>369</v>
      </c>
      <c r="S176" s="3" t="s">
        <v>329</v>
      </c>
      <c r="T176" s="3" t="s">
        <v>888</v>
      </c>
      <c r="U176" s="3" t="s">
        <v>390</v>
      </c>
      <c r="V176" s="3">
        <v>1058.346</v>
      </c>
      <c r="W176" s="3">
        <v>2.116692</v>
      </c>
      <c r="X176" s="3" t="s">
        <v>889</v>
      </c>
      <c r="Y176" s="14">
        <v>3.4506556245686681E-4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890</v>
      </c>
      <c r="B177" s="4" t="s">
        <v>32</v>
      </c>
      <c r="C177" s="4">
        <v>11</v>
      </c>
      <c r="D177" s="4">
        <v>363</v>
      </c>
      <c r="E177" s="4">
        <v>330</v>
      </c>
      <c r="F177" s="4">
        <v>338</v>
      </c>
      <c r="G177" s="12">
        <v>0.109129729110735</v>
      </c>
      <c r="H177" s="13">
        <v>0.95652948991514697</v>
      </c>
      <c r="I177" s="3">
        <v>1.9301636081021301E-2</v>
      </c>
      <c r="J177" s="3">
        <v>0.95652948991514697</v>
      </c>
      <c r="K177" s="3">
        <v>1.9301636081021301E-2</v>
      </c>
      <c r="L177" s="3">
        <v>4.3348565301391199E-3</v>
      </c>
      <c r="M177" s="3">
        <v>4.0192871423153798E-3</v>
      </c>
      <c r="N177" s="3">
        <v>236</v>
      </c>
      <c r="O177" s="3" t="s">
        <v>42</v>
      </c>
      <c r="P177" s="3" t="s">
        <v>43</v>
      </c>
      <c r="Q177" s="3" t="s">
        <v>891</v>
      </c>
      <c r="R177" s="3" t="s">
        <v>45</v>
      </c>
      <c r="S177" s="3" t="s">
        <v>170</v>
      </c>
      <c r="T177" s="3" t="s">
        <v>892</v>
      </c>
      <c r="V177" s="3">
        <v>1268.4069999999999</v>
      </c>
      <c r="W177" s="3">
        <v>2.5368140000000001</v>
      </c>
      <c r="X177" s="3" t="s">
        <v>893</v>
      </c>
      <c r="Y177" s="15">
        <v>3.795721187025535E-3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894</v>
      </c>
      <c r="B178" s="4" t="s">
        <v>32</v>
      </c>
      <c r="C178" s="4">
        <v>1</v>
      </c>
      <c r="D178" s="4">
        <v>197</v>
      </c>
      <c r="E178" s="4">
        <v>155</v>
      </c>
      <c r="F178" s="4">
        <v>163</v>
      </c>
      <c r="G178" s="12">
        <v>0.102125050457614</v>
      </c>
      <c r="H178" s="13">
        <v>0.87765201662520298</v>
      </c>
      <c r="I178" s="3">
        <v>5.6677644932168703E-2</v>
      </c>
      <c r="J178" s="3">
        <v>0.87765201662520298</v>
      </c>
      <c r="K178" s="3">
        <v>5.6677644932168703E-2</v>
      </c>
      <c r="L178" s="3">
        <v>3.4622129351974599E-3</v>
      </c>
      <c r="M178" s="3">
        <v>3.2252064942356602E-3</v>
      </c>
      <c r="N178" s="3">
        <v>321</v>
      </c>
      <c r="O178" s="3" t="s">
        <v>33</v>
      </c>
      <c r="P178" s="3" t="s">
        <v>34</v>
      </c>
      <c r="Q178" s="3" t="s">
        <v>895</v>
      </c>
      <c r="R178" s="3" t="s">
        <v>36</v>
      </c>
      <c r="S178" s="3" t="s">
        <v>588</v>
      </c>
      <c r="T178" s="3" t="s">
        <v>896</v>
      </c>
      <c r="V178" s="3">
        <v>1441.731</v>
      </c>
      <c r="W178" s="3">
        <v>2.8834620000000002</v>
      </c>
      <c r="X178" s="3" t="s">
        <v>897</v>
      </c>
      <c r="Y178" s="14">
        <v>3.4506556245686681E-4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898</v>
      </c>
      <c r="B179" s="4" t="s">
        <v>32</v>
      </c>
      <c r="C179" s="4">
        <v>15</v>
      </c>
      <c r="D179" s="4">
        <v>510</v>
      </c>
      <c r="E179" s="4">
        <v>454</v>
      </c>
      <c r="F179" s="4">
        <v>452</v>
      </c>
      <c r="G179" s="12">
        <v>0.100901794270483</v>
      </c>
      <c r="H179" s="13">
        <v>0.95652948991514697</v>
      </c>
      <c r="I179" s="3">
        <v>1.9301636081021301E-2</v>
      </c>
      <c r="J179" s="3">
        <v>0.95652948991514697</v>
      </c>
      <c r="K179" s="3">
        <v>1.9301636081021301E-2</v>
      </c>
      <c r="L179" s="3">
        <v>5.9111679956442599E-3</v>
      </c>
      <c r="M179" s="3">
        <v>5.5119525662460497E-3</v>
      </c>
      <c r="N179" s="3">
        <v>1</v>
      </c>
      <c r="O179" s="3" t="s">
        <v>42</v>
      </c>
      <c r="P179" s="3" t="s">
        <v>43</v>
      </c>
      <c r="Q179" s="3" t="s">
        <v>899</v>
      </c>
      <c r="R179" s="3" t="s">
        <v>65</v>
      </c>
      <c r="S179" s="3" t="s">
        <v>155</v>
      </c>
      <c r="T179" s="3" t="s">
        <v>900</v>
      </c>
      <c r="V179" s="3">
        <v>956.06110000000001</v>
      </c>
      <c r="W179" s="3">
        <v>1.9121222</v>
      </c>
      <c r="X179" s="3" t="s">
        <v>901</v>
      </c>
      <c r="Y179" s="15">
        <v>5.175983436853002E-3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902</v>
      </c>
      <c r="B180" s="4" t="s">
        <v>32</v>
      </c>
      <c r="C180" s="4">
        <v>1</v>
      </c>
      <c r="D180" s="4">
        <v>180</v>
      </c>
      <c r="E180" s="4">
        <v>151</v>
      </c>
      <c r="F180" s="4">
        <v>184</v>
      </c>
      <c r="G180" s="12">
        <v>9.3309148425304994E-2</v>
      </c>
      <c r="H180" s="13">
        <v>0.88946572346702701</v>
      </c>
      <c r="I180" s="3">
        <v>5.0870783269714899E-2</v>
      </c>
      <c r="J180" s="3">
        <v>0.88946572346702701</v>
      </c>
      <c r="K180" s="3">
        <v>5.0870783269714899E-2</v>
      </c>
      <c r="L180" s="3">
        <v>3.4622129351974599E-3</v>
      </c>
      <c r="M180" s="3">
        <v>3.2461159928403602E-3</v>
      </c>
      <c r="N180" s="3">
        <v>163</v>
      </c>
      <c r="O180" s="3" t="s">
        <v>33</v>
      </c>
      <c r="P180" s="3" t="s">
        <v>620</v>
      </c>
      <c r="Q180" s="3" t="s">
        <v>903</v>
      </c>
      <c r="R180" s="3" t="s">
        <v>109</v>
      </c>
      <c r="S180" s="3" t="s">
        <v>904</v>
      </c>
      <c r="T180" s="3" t="s">
        <v>905</v>
      </c>
      <c r="V180" s="3">
        <v>1099.2929999999999</v>
      </c>
      <c r="W180" s="3">
        <v>2.1985860000000002</v>
      </c>
      <c r="X180" s="3" t="s">
        <v>906</v>
      </c>
      <c r="Y180" s="14">
        <v>3.4506556245686681E-4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907</v>
      </c>
      <c r="B181" s="4" t="s">
        <v>32</v>
      </c>
      <c r="C181" s="4">
        <v>9</v>
      </c>
      <c r="D181" s="4">
        <v>329</v>
      </c>
      <c r="E181" s="4">
        <v>259</v>
      </c>
      <c r="F181" s="4">
        <v>281</v>
      </c>
      <c r="G181" s="12">
        <v>7.1661150002335805E-2</v>
      </c>
      <c r="H181" s="13">
        <v>0.98287068486804796</v>
      </c>
      <c r="I181" s="3">
        <v>7.5036180199289102E-3</v>
      </c>
      <c r="J181" s="3">
        <v>0.98287068486804796</v>
      </c>
      <c r="K181" s="3">
        <v>7.5036180199289102E-3</v>
      </c>
      <c r="L181" s="3">
        <v>3.5467007973865598E-3</v>
      </c>
      <c r="M181" s="3">
        <v>3.37470767279247E-3</v>
      </c>
      <c r="N181" s="3">
        <v>131</v>
      </c>
      <c r="O181" s="3" t="s">
        <v>42</v>
      </c>
      <c r="P181" s="3" t="s">
        <v>43</v>
      </c>
      <c r="Q181" s="3" t="s">
        <v>908</v>
      </c>
      <c r="R181" s="3" t="s">
        <v>65</v>
      </c>
      <c r="S181" s="3" t="s">
        <v>60</v>
      </c>
      <c r="T181" s="3" t="s">
        <v>909</v>
      </c>
      <c r="V181" s="3">
        <v>1209.4929999999999</v>
      </c>
      <c r="W181" s="3">
        <v>2.4189859999999999</v>
      </c>
      <c r="X181" s="3" t="s">
        <v>910</v>
      </c>
      <c r="Y181" s="15">
        <v>3.105590062111801E-3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911</v>
      </c>
      <c r="B182" s="4" t="s">
        <v>32</v>
      </c>
      <c r="C182" s="4">
        <v>1</v>
      </c>
      <c r="D182" s="4">
        <v>207</v>
      </c>
      <c r="E182" s="4">
        <v>180</v>
      </c>
      <c r="F182" s="4">
        <v>145</v>
      </c>
      <c r="G182" s="12">
        <v>5.8961515996876997E-2</v>
      </c>
      <c r="H182" s="13">
        <v>0.88946572346702701</v>
      </c>
      <c r="I182" s="3">
        <v>5.0870783269714899E-2</v>
      </c>
      <c r="J182" s="3">
        <v>0.88946572346702701</v>
      </c>
      <c r="K182" s="3">
        <v>5.0870783269714899E-2</v>
      </c>
      <c r="L182" s="3">
        <v>3.4622129351974599E-3</v>
      </c>
      <c r="M182" s="3">
        <v>3.3227588151054101E-3</v>
      </c>
      <c r="N182" s="3">
        <v>2</v>
      </c>
      <c r="O182" s="3" t="s">
        <v>33</v>
      </c>
      <c r="P182" s="3" t="s">
        <v>43</v>
      </c>
      <c r="Q182" s="3" t="s">
        <v>912</v>
      </c>
      <c r="R182" s="3" t="s">
        <v>109</v>
      </c>
      <c r="S182" s="3" t="s">
        <v>274</v>
      </c>
      <c r="T182" s="3" t="s">
        <v>913</v>
      </c>
      <c r="V182" s="3">
        <v>955.07320000000004</v>
      </c>
      <c r="W182" s="3">
        <v>1.9101463999999999</v>
      </c>
      <c r="X182" s="3" t="s">
        <v>914</v>
      </c>
      <c r="Y182" s="14">
        <v>3.4506556245686681E-4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915</v>
      </c>
      <c r="B183" s="4" t="s">
        <v>32</v>
      </c>
      <c r="C183" s="4">
        <v>8</v>
      </c>
      <c r="D183" s="4">
        <v>269</v>
      </c>
      <c r="E183" s="4">
        <v>258</v>
      </c>
      <c r="F183" s="4">
        <v>252</v>
      </c>
      <c r="G183" s="12">
        <v>5.30713786630558E-2</v>
      </c>
      <c r="H183" s="13">
        <v>0.98287068486804796</v>
      </c>
      <c r="I183" s="3">
        <v>7.5036180199289102E-3</v>
      </c>
      <c r="J183" s="3">
        <v>0.98287068486804796</v>
      </c>
      <c r="K183" s="3">
        <v>7.5036180199289102E-3</v>
      </c>
      <c r="L183" s="3">
        <v>3.1526229310102701E-3</v>
      </c>
      <c r="M183" s="3">
        <v>3.0391349670665199E-3</v>
      </c>
      <c r="N183" s="3">
        <v>24</v>
      </c>
      <c r="O183" s="3" t="s">
        <v>42</v>
      </c>
      <c r="P183" s="3" t="s">
        <v>710</v>
      </c>
      <c r="Q183" s="3" t="s">
        <v>916</v>
      </c>
      <c r="R183" s="3" t="s">
        <v>65</v>
      </c>
      <c r="S183" s="3" t="s">
        <v>414</v>
      </c>
      <c r="T183" s="3" t="s">
        <v>917</v>
      </c>
      <c r="V183" s="3">
        <v>1104.308</v>
      </c>
      <c r="W183" s="3">
        <v>2.2086160000000001</v>
      </c>
      <c r="X183" s="3" t="s">
        <v>918</v>
      </c>
      <c r="Y183" s="15">
        <v>2.7605244996549345E-3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919</v>
      </c>
      <c r="B184" s="4" t="s">
        <v>32</v>
      </c>
      <c r="C184" s="4">
        <v>1</v>
      </c>
      <c r="D184" s="4">
        <v>158</v>
      </c>
      <c r="E184" s="4">
        <v>141</v>
      </c>
      <c r="F184" s="4">
        <v>125</v>
      </c>
      <c r="G184" s="12">
        <v>4.77829081814641E-2</v>
      </c>
      <c r="H184" s="13">
        <v>0.89320666134978799</v>
      </c>
      <c r="I184" s="3">
        <v>4.9048046710465899E-2</v>
      </c>
      <c r="J184" s="3">
        <v>0.89320666134978799</v>
      </c>
      <c r="K184" s="3">
        <v>4.9048046710465899E-2</v>
      </c>
      <c r="L184" s="3">
        <v>4.8403620187596596E-3</v>
      </c>
      <c r="M184" s="3">
        <v>4.6826196551874102E-3</v>
      </c>
      <c r="N184" s="3">
        <v>139</v>
      </c>
      <c r="O184" s="3" t="s">
        <v>51</v>
      </c>
      <c r="P184" s="3" t="s">
        <v>43</v>
      </c>
      <c r="Q184" s="3" t="s">
        <v>920</v>
      </c>
      <c r="R184" s="3" t="s">
        <v>53</v>
      </c>
      <c r="S184" s="3" t="s">
        <v>921</v>
      </c>
      <c r="T184" s="3" t="s">
        <v>922</v>
      </c>
      <c r="V184" s="3">
        <v>1053.0909999999999</v>
      </c>
      <c r="W184" s="3">
        <v>2.106182</v>
      </c>
      <c r="X184" s="3" t="s">
        <v>923</v>
      </c>
      <c r="Y184" s="14">
        <v>3.4506556245686681E-4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924</v>
      </c>
      <c r="B185" s="4" t="s">
        <v>32</v>
      </c>
      <c r="C185" s="4">
        <v>9</v>
      </c>
      <c r="D185" s="4">
        <v>321</v>
      </c>
      <c r="E185" s="4">
        <v>291</v>
      </c>
      <c r="F185" s="4">
        <v>277</v>
      </c>
      <c r="G185" s="12">
        <v>3.6189379378480803E-2</v>
      </c>
      <c r="H185" s="13">
        <v>0.99297035346600804</v>
      </c>
      <c r="I185" s="3">
        <v>3.0637177869186701E-3</v>
      </c>
      <c r="J185" s="3">
        <v>0.99297035346600804</v>
      </c>
      <c r="K185" s="3">
        <v>3.0637177869186701E-3</v>
      </c>
      <c r="L185" s="3">
        <v>3.5467007973865598E-3</v>
      </c>
      <c r="M185" s="3">
        <v>3.4589489093373401E-3</v>
      </c>
      <c r="N185" s="3">
        <v>51</v>
      </c>
      <c r="O185" s="3" t="s">
        <v>42</v>
      </c>
      <c r="P185" s="3" t="s">
        <v>227</v>
      </c>
      <c r="Q185" s="3" t="s">
        <v>925</v>
      </c>
      <c r="R185" s="3" t="s">
        <v>65</v>
      </c>
      <c r="S185" s="3" t="s">
        <v>712</v>
      </c>
      <c r="T185" s="3" t="s">
        <v>926</v>
      </c>
      <c r="V185" s="3">
        <v>1216.3599999999999</v>
      </c>
      <c r="W185" s="3">
        <v>2.4327200000000002</v>
      </c>
      <c r="X185" s="3" t="s">
        <v>927</v>
      </c>
      <c r="Y185" s="15">
        <v>3.105590062111801E-3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928</v>
      </c>
      <c r="B186" s="4" t="s">
        <v>32</v>
      </c>
      <c r="C186" s="4">
        <v>10</v>
      </c>
      <c r="D186" s="4">
        <v>369</v>
      </c>
      <c r="E186" s="4">
        <v>312</v>
      </c>
      <c r="F186" s="4">
        <v>309</v>
      </c>
      <c r="G186" s="12">
        <v>3.5167553094628899E-2</v>
      </c>
      <c r="H186" s="13">
        <v>0.99297035346600804</v>
      </c>
      <c r="I186" s="3">
        <v>3.0637177869186701E-3</v>
      </c>
      <c r="J186" s="3">
        <v>0.99297035346600804</v>
      </c>
      <c r="K186" s="3">
        <v>3.0637177869186701E-3</v>
      </c>
      <c r="L186" s="3">
        <v>3.9407786637628396E-3</v>
      </c>
      <c r="M186" s="3">
        <v>3.8458226666002902E-3</v>
      </c>
      <c r="N186" s="3">
        <v>8</v>
      </c>
      <c r="O186" s="3" t="s">
        <v>42</v>
      </c>
      <c r="P186" s="3" t="s">
        <v>43</v>
      </c>
      <c r="Q186" s="3" t="s">
        <v>929</v>
      </c>
      <c r="R186" s="3" t="s">
        <v>65</v>
      </c>
      <c r="S186" s="3" t="s">
        <v>249</v>
      </c>
      <c r="T186" s="3" t="s">
        <v>930</v>
      </c>
      <c r="V186" s="3">
        <v>1098.2180000000001</v>
      </c>
      <c r="W186" s="3">
        <v>2.1964359999999998</v>
      </c>
      <c r="X186" s="3" t="s">
        <v>931</v>
      </c>
      <c r="Y186" s="15">
        <v>3.450655624568668E-3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932</v>
      </c>
      <c r="B187" s="4" t="s">
        <v>32</v>
      </c>
      <c r="C187" s="4">
        <v>7</v>
      </c>
      <c r="D187" s="4">
        <v>255</v>
      </c>
      <c r="E187" s="4">
        <v>218</v>
      </c>
      <c r="F187" s="4">
        <v>221</v>
      </c>
      <c r="G187" s="12">
        <v>3.1684428457027701E-2</v>
      </c>
      <c r="H187" s="13">
        <v>0.99567103698907</v>
      </c>
      <c r="I187" s="3">
        <v>1.884125852322E-3</v>
      </c>
      <c r="J187" s="3">
        <v>0.99567103698907</v>
      </c>
      <c r="K187" s="3">
        <v>1.884125852322E-3</v>
      </c>
      <c r="L187" s="3">
        <v>2.7585450646339898E-3</v>
      </c>
      <c r="M187" s="3">
        <v>2.69868174675858E-3</v>
      </c>
      <c r="N187" s="3">
        <v>119</v>
      </c>
      <c r="O187" s="3" t="s">
        <v>42</v>
      </c>
      <c r="P187" s="3" t="s">
        <v>34</v>
      </c>
      <c r="Q187" s="3" t="s">
        <v>933</v>
      </c>
      <c r="R187" s="3" t="s">
        <v>65</v>
      </c>
      <c r="S187" s="3" t="s">
        <v>54</v>
      </c>
      <c r="T187" s="3" t="s">
        <v>934</v>
      </c>
      <c r="V187" s="3">
        <v>1121.252</v>
      </c>
      <c r="W187" s="3">
        <v>2.2425039999999998</v>
      </c>
      <c r="X187" s="3" t="s">
        <v>935</v>
      </c>
      <c r="Y187" s="15">
        <v>2.4154589371980675E-3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936</v>
      </c>
      <c r="B188" s="4" t="s">
        <v>32</v>
      </c>
      <c r="C188" s="4">
        <v>8</v>
      </c>
      <c r="D188" s="4">
        <v>266</v>
      </c>
      <c r="E188" s="4">
        <v>266</v>
      </c>
      <c r="F188" s="4">
        <v>261</v>
      </c>
      <c r="G188" s="12">
        <v>2.5151954262529801E-2</v>
      </c>
      <c r="H188" s="13">
        <v>0.99567103698907</v>
      </c>
      <c r="I188" s="3">
        <v>1.884125852322E-3</v>
      </c>
      <c r="J188" s="3">
        <v>0.99567103698907</v>
      </c>
      <c r="K188" s="3">
        <v>1.884125852322E-3</v>
      </c>
      <c r="L188" s="3">
        <v>3.1526229310102701E-3</v>
      </c>
      <c r="M188" s="3">
        <v>3.0987232968632899E-3</v>
      </c>
      <c r="N188" s="3">
        <v>59</v>
      </c>
      <c r="O188" s="3" t="s">
        <v>42</v>
      </c>
      <c r="P188" s="3" t="s">
        <v>34</v>
      </c>
      <c r="Q188" s="3" t="s">
        <v>937</v>
      </c>
      <c r="R188" s="3" t="s">
        <v>65</v>
      </c>
      <c r="S188" s="3" t="s">
        <v>547</v>
      </c>
      <c r="T188" s="3" t="s">
        <v>938</v>
      </c>
      <c r="U188" s="3" t="s">
        <v>390</v>
      </c>
      <c r="V188" s="3">
        <v>1174.3109999999999</v>
      </c>
      <c r="W188" s="3">
        <v>2.3486220000000002</v>
      </c>
      <c r="X188" s="3" t="s">
        <v>939</v>
      </c>
      <c r="Y188" s="15">
        <v>2.7605244996549345E-3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940</v>
      </c>
      <c r="B189" s="4" t="s">
        <v>32</v>
      </c>
      <c r="C189" s="4">
        <v>10</v>
      </c>
      <c r="D189" s="4">
        <v>320</v>
      </c>
      <c r="E189" s="4">
        <v>359</v>
      </c>
      <c r="F189" s="4">
        <v>326</v>
      </c>
      <c r="G189" s="12">
        <v>2.2402283628710899E-3</v>
      </c>
      <c r="H189" s="13">
        <v>0.99730749686034403</v>
      </c>
      <c r="I189" s="3">
        <v>1.1709163123240799E-3</v>
      </c>
      <c r="J189" s="3">
        <v>0.99730749686034403</v>
      </c>
      <c r="K189" s="3">
        <v>1.1709163123240799E-3</v>
      </c>
      <c r="L189" s="3">
        <v>3.9407786637628396E-3</v>
      </c>
      <c r="M189" s="3">
        <v>3.93550507990254E-3</v>
      </c>
      <c r="N189" s="3">
        <v>158</v>
      </c>
      <c r="O189" s="3" t="s">
        <v>42</v>
      </c>
      <c r="P189" s="3" t="s">
        <v>43</v>
      </c>
      <c r="Q189" s="3" t="s">
        <v>941</v>
      </c>
      <c r="R189" s="3" t="s">
        <v>65</v>
      </c>
      <c r="S189" s="3" t="s">
        <v>942</v>
      </c>
      <c r="T189" s="3" t="s">
        <v>943</v>
      </c>
      <c r="V189" s="3">
        <v>1130.2850000000001</v>
      </c>
      <c r="W189" s="3">
        <v>2.26057</v>
      </c>
      <c r="X189" s="3" t="s">
        <v>944</v>
      </c>
      <c r="Y189" s="15">
        <v>3.450655624568668E-3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945</v>
      </c>
      <c r="B190" s="4" t="s">
        <v>32</v>
      </c>
      <c r="C190" s="4">
        <v>1</v>
      </c>
      <c r="D190" s="4">
        <v>193</v>
      </c>
      <c r="E190" s="4">
        <v>209</v>
      </c>
      <c r="F190" s="4">
        <v>149</v>
      </c>
      <c r="G190" s="12">
        <v>5.8654248907397198E-4</v>
      </c>
      <c r="H190" s="13">
        <v>0.92561554435208604</v>
      </c>
      <c r="I190" s="3">
        <v>3.3569360657808002E-2</v>
      </c>
      <c r="J190" s="3">
        <v>0.92561554435208604</v>
      </c>
      <c r="K190" s="3">
        <v>3.3569360657808002E-2</v>
      </c>
      <c r="L190" s="3">
        <v>3.4622129351974599E-3</v>
      </c>
      <c r="M190" s="3">
        <v>3.4610655498071002E-3</v>
      </c>
      <c r="N190" s="3">
        <v>18</v>
      </c>
      <c r="O190" s="3" t="s">
        <v>33</v>
      </c>
      <c r="P190" s="3" t="s">
        <v>34</v>
      </c>
      <c r="Q190" s="3" t="s">
        <v>946</v>
      </c>
      <c r="R190" s="3" t="s">
        <v>109</v>
      </c>
      <c r="S190" s="3" t="s">
        <v>140</v>
      </c>
      <c r="T190" s="3" t="s">
        <v>947</v>
      </c>
      <c r="V190" s="3">
        <v>1052.143</v>
      </c>
      <c r="W190" s="3">
        <v>2.1042860000000001</v>
      </c>
      <c r="X190" s="3" t="s">
        <v>948</v>
      </c>
      <c r="Y190" s="14">
        <v>3.4506556245686681E-4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949</v>
      </c>
      <c r="B191" s="4" t="s">
        <v>32</v>
      </c>
      <c r="C191" s="4">
        <v>8</v>
      </c>
      <c r="D191" s="4">
        <v>319</v>
      </c>
      <c r="E191" s="4">
        <v>256</v>
      </c>
      <c r="F191" s="4">
        <v>240</v>
      </c>
      <c r="G191" s="12">
        <v>-1.4306056213418601E-3</v>
      </c>
      <c r="H191" s="13">
        <v>0.99833675159181601</v>
      </c>
      <c r="I191" s="3">
        <v>7.2294098773270903E-4</v>
      </c>
      <c r="J191" s="3">
        <v>1</v>
      </c>
      <c r="K191" s="3">
        <v>0</v>
      </c>
      <c r="L191" s="3">
        <v>3.1526229310102701E-3</v>
      </c>
      <c r="M191" s="3">
        <v>3.1553746000534599E-3</v>
      </c>
      <c r="N191" s="3">
        <v>145</v>
      </c>
      <c r="O191" s="3" t="s">
        <v>42</v>
      </c>
      <c r="P191" s="3" t="s">
        <v>43</v>
      </c>
      <c r="Q191" s="3" t="s">
        <v>950</v>
      </c>
      <c r="R191" s="3" t="s">
        <v>65</v>
      </c>
      <c r="S191" s="3" t="s">
        <v>99</v>
      </c>
      <c r="T191" s="3" t="s">
        <v>951</v>
      </c>
      <c r="V191" s="3">
        <v>1124.2829999999999</v>
      </c>
      <c r="W191" s="3">
        <v>2.2485659999999998</v>
      </c>
      <c r="X191" s="3" t="s">
        <v>952</v>
      </c>
      <c r="Y191" s="15">
        <v>2.7605244996549345E-3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953</v>
      </c>
      <c r="B192" s="4" t="s">
        <v>32</v>
      </c>
      <c r="C192" s="4">
        <v>1</v>
      </c>
      <c r="D192" s="4">
        <v>201</v>
      </c>
      <c r="E192" s="4">
        <v>172</v>
      </c>
      <c r="F192" s="4">
        <v>182</v>
      </c>
      <c r="G192" s="12">
        <v>-1.0430865102043401E-2</v>
      </c>
      <c r="H192" s="13">
        <v>0.93672883639934601</v>
      </c>
      <c r="I192" s="3">
        <v>2.8386110178450101E-2</v>
      </c>
      <c r="J192" s="3">
        <v>1</v>
      </c>
      <c r="K192" s="3">
        <v>0</v>
      </c>
      <c r="L192" s="3">
        <v>3.4622129351974599E-3</v>
      </c>
      <c r="M192" s="3">
        <v>3.4877650114932199E-3</v>
      </c>
      <c r="N192" s="3">
        <v>206</v>
      </c>
      <c r="O192" s="3" t="s">
        <v>33</v>
      </c>
      <c r="P192" s="3" t="s">
        <v>43</v>
      </c>
      <c r="Q192" s="3" t="s">
        <v>954</v>
      </c>
      <c r="R192" s="3" t="s">
        <v>36</v>
      </c>
      <c r="S192" s="3" t="s">
        <v>354</v>
      </c>
      <c r="T192" s="3" t="s">
        <v>955</v>
      </c>
      <c r="V192" s="3">
        <v>1127.2570000000001</v>
      </c>
      <c r="W192" s="3">
        <v>2.2545139999999999</v>
      </c>
      <c r="X192" s="3" t="s">
        <v>956</v>
      </c>
      <c r="Y192" s="14">
        <v>3.4506556245686681E-4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957</v>
      </c>
      <c r="B193" s="4" t="s">
        <v>32</v>
      </c>
      <c r="C193" s="4">
        <v>12</v>
      </c>
      <c r="D193" s="4">
        <v>395</v>
      </c>
      <c r="E193" s="4">
        <v>384</v>
      </c>
      <c r="F193" s="4">
        <v>437</v>
      </c>
      <c r="G193" s="12">
        <v>-1.06208902822123E-2</v>
      </c>
      <c r="H193" s="13">
        <v>1</v>
      </c>
      <c r="I193" s="3">
        <v>0</v>
      </c>
      <c r="J193" s="3">
        <v>1</v>
      </c>
      <c r="K193" s="3">
        <v>0</v>
      </c>
      <c r="L193" s="3">
        <v>4.7289343965154097E-3</v>
      </c>
      <c r="M193" s="3">
        <v>4.7648374179033301E-3</v>
      </c>
      <c r="N193" s="3">
        <v>230</v>
      </c>
      <c r="O193" s="3" t="s">
        <v>42</v>
      </c>
      <c r="P193" s="3" t="s">
        <v>43</v>
      </c>
      <c r="Q193" s="3" t="s">
        <v>958</v>
      </c>
      <c r="R193" s="3" t="s">
        <v>45</v>
      </c>
      <c r="S193" s="3" t="s">
        <v>370</v>
      </c>
      <c r="T193" s="3" t="s">
        <v>959</v>
      </c>
      <c r="V193" s="3">
        <v>966.14350000000002</v>
      </c>
      <c r="W193" s="3">
        <v>1.9322870000000001</v>
      </c>
      <c r="X193" s="3" t="s">
        <v>960</v>
      </c>
      <c r="Y193" s="15">
        <v>4.140786749482402E-3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961</v>
      </c>
      <c r="B194" s="4" t="s">
        <v>32</v>
      </c>
      <c r="C194" s="4">
        <v>23</v>
      </c>
      <c r="D194" s="4">
        <v>818</v>
      </c>
      <c r="E194" s="4">
        <v>821</v>
      </c>
      <c r="F194" s="4">
        <v>706</v>
      </c>
      <c r="G194" s="12">
        <v>-1.1276681438485399E-2</v>
      </c>
      <c r="H194" s="13">
        <v>1</v>
      </c>
      <c r="I194" s="3">
        <v>0</v>
      </c>
      <c r="J194" s="3">
        <v>1</v>
      </c>
      <c r="K194" s="3">
        <v>0</v>
      </c>
      <c r="L194" s="3">
        <v>9.0637909266545295E-3</v>
      </c>
      <c r="M194" s="3">
        <v>9.1352114475711302E-3</v>
      </c>
      <c r="N194" s="3">
        <v>52</v>
      </c>
      <c r="O194" s="3" t="s">
        <v>42</v>
      </c>
      <c r="P194" s="3" t="s">
        <v>43</v>
      </c>
      <c r="Q194" s="3" t="s">
        <v>962</v>
      </c>
      <c r="R194" s="3" t="s">
        <v>65</v>
      </c>
      <c r="S194" s="3" t="s">
        <v>160</v>
      </c>
      <c r="T194" s="3" t="s">
        <v>963</v>
      </c>
      <c r="V194" s="3">
        <v>1113.271</v>
      </c>
      <c r="W194" s="3">
        <v>2.2265419999999998</v>
      </c>
      <c r="X194" s="3" t="s">
        <v>964</v>
      </c>
      <c r="Y194" s="15">
        <v>7.9365079365079361E-3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$L$1032,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965</v>
      </c>
      <c r="B195" s="4" t="s">
        <v>32</v>
      </c>
      <c r="C195" s="4">
        <v>1</v>
      </c>
      <c r="D195" s="4">
        <v>193</v>
      </c>
      <c r="E195" s="4">
        <v>188</v>
      </c>
      <c r="F195" s="4">
        <v>176</v>
      </c>
      <c r="G195" s="12">
        <v>-1.8175778094394902E-2</v>
      </c>
      <c r="H195" s="13">
        <v>0.94737946308749998</v>
      </c>
      <c r="I195" s="3">
        <v>2.34760339678316E-2</v>
      </c>
      <c r="J195" s="3">
        <v>1</v>
      </c>
      <c r="K195" s="3">
        <v>0</v>
      </c>
      <c r="L195" s="3">
        <v>3.4622129351974599E-3</v>
      </c>
      <c r="M195" s="3">
        <v>3.5068483324830401E-3</v>
      </c>
      <c r="N195" s="3">
        <v>352</v>
      </c>
      <c r="O195" s="3" t="s">
        <v>33</v>
      </c>
      <c r="P195" s="3" t="s">
        <v>34</v>
      </c>
      <c r="Q195" s="3" t="s">
        <v>966</v>
      </c>
      <c r="R195" s="3" t="s">
        <v>36</v>
      </c>
      <c r="S195" s="3" t="s">
        <v>856</v>
      </c>
      <c r="T195" s="3" t="s">
        <v>967</v>
      </c>
      <c r="V195" s="3">
        <v>1261.376</v>
      </c>
      <c r="W195" s="3">
        <v>2.5227520000000001</v>
      </c>
      <c r="X195" s="3" t="s">
        <v>968</v>
      </c>
      <c r="Y195" s="14">
        <v>3.4506556245686681E-4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969</v>
      </c>
      <c r="B196" s="4" t="s">
        <v>32</v>
      </c>
      <c r="C196" s="4">
        <v>1</v>
      </c>
      <c r="D196" s="4">
        <v>177</v>
      </c>
      <c r="E196" s="4">
        <v>188</v>
      </c>
      <c r="F196" s="4">
        <v>191</v>
      </c>
      <c r="G196" s="12">
        <v>-2.2727040384312999E-2</v>
      </c>
      <c r="H196" s="13">
        <v>0.95161280133360704</v>
      </c>
      <c r="I196" s="3">
        <v>2.1539724357394301E-2</v>
      </c>
      <c r="J196" s="3">
        <v>1</v>
      </c>
      <c r="K196" s="3">
        <v>0</v>
      </c>
      <c r="L196" s="3">
        <v>3.4622129351974599E-3</v>
      </c>
      <c r="M196" s="3">
        <v>3.5188333822212098E-3</v>
      </c>
      <c r="N196" s="3">
        <v>234</v>
      </c>
      <c r="O196" s="3" t="s">
        <v>33</v>
      </c>
      <c r="P196" s="3" t="s">
        <v>43</v>
      </c>
      <c r="Q196" s="3" t="s">
        <v>970</v>
      </c>
      <c r="R196" s="3" t="s">
        <v>36</v>
      </c>
      <c r="S196" s="3" t="s">
        <v>198</v>
      </c>
      <c r="T196" s="3" t="s">
        <v>971</v>
      </c>
      <c r="V196" s="3">
        <v>1036.145</v>
      </c>
      <c r="W196" s="3">
        <v>2.0722900000000002</v>
      </c>
      <c r="X196" s="3" t="s">
        <v>972</v>
      </c>
      <c r="Y196" s="14">
        <v>3.4506556245686681E-4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973</v>
      </c>
      <c r="B197" s="4" t="s">
        <v>32</v>
      </c>
      <c r="C197" s="4">
        <v>1</v>
      </c>
      <c r="D197" s="4">
        <v>169</v>
      </c>
      <c r="E197" s="4">
        <v>146</v>
      </c>
      <c r="F197" s="4">
        <v>135</v>
      </c>
      <c r="G197" s="12">
        <v>-3.7582545946349299E-2</v>
      </c>
      <c r="H197" s="13">
        <v>0.96448952256598997</v>
      </c>
      <c r="I197" s="3">
        <v>1.5702485818427599E-2</v>
      </c>
      <c r="J197" s="3">
        <v>1</v>
      </c>
      <c r="K197" s="3">
        <v>0</v>
      </c>
      <c r="L197" s="3">
        <v>4.8403620187596596E-3</v>
      </c>
      <c r="M197" s="3">
        <v>4.9683124505729304E-3</v>
      </c>
      <c r="N197" s="3">
        <v>148</v>
      </c>
      <c r="O197" s="3" t="s">
        <v>51</v>
      </c>
      <c r="P197" s="3" t="s">
        <v>71</v>
      </c>
      <c r="Q197" s="3" t="s">
        <v>974</v>
      </c>
      <c r="R197" s="3" t="s">
        <v>53</v>
      </c>
      <c r="S197" s="3" t="s">
        <v>208</v>
      </c>
      <c r="T197" s="3" t="s">
        <v>975</v>
      </c>
      <c r="V197" s="3">
        <v>1057.163</v>
      </c>
      <c r="W197" s="3">
        <v>2.1143260000000001</v>
      </c>
      <c r="X197" s="3" t="s">
        <v>976</v>
      </c>
      <c r="Y197" s="14">
        <v>3.4506556245686681E-4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977</v>
      </c>
      <c r="B198" s="4" t="s">
        <v>32</v>
      </c>
      <c r="C198" s="4">
        <v>9</v>
      </c>
      <c r="D198" s="4">
        <v>305</v>
      </c>
      <c r="E198" s="4">
        <v>326</v>
      </c>
      <c r="F198" s="4">
        <v>304</v>
      </c>
      <c r="G198" s="12">
        <v>-4.41055766607132E-2</v>
      </c>
      <c r="H198" s="13">
        <v>1</v>
      </c>
      <c r="I198" s="3">
        <v>0</v>
      </c>
      <c r="J198" s="3">
        <v>1</v>
      </c>
      <c r="K198" s="3">
        <v>0</v>
      </c>
      <c r="L198" s="3">
        <v>3.5467007973865598E-3</v>
      </c>
      <c r="M198" s="3">
        <v>3.6575979079342901E-3</v>
      </c>
      <c r="N198" s="3">
        <v>232</v>
      </c>
      <c r="O198" s="3" t="s">
        <v>42</v>
      </c>
      <c r="P198" s="3" t="s">
        <v>34</v>
      </c>
      <c r="Q198" s="3" t="s">
        <v>174</v>
      </c>
      <c r="R198" s="3" t="s">
        <v>45</v>
      </c>
      <c r="S198" s="3" t="s">
        <v>110</v>
      </c>
      <c r="T198" s="3" t="s">
        <v>176</v>
      </c>
      <c r="V198" s="3">
        <v>1182.4259999999999</v>
      </c>
      <c r="W198" s="3">
        <v>2.364852</v>
      </c>
      <c r="X198" s="3" t="s">
        <v>177</v>
      </c>
      <c r="Y198" s="15">
        <v>3.105590062111801E-3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978</v>
      </c>
      <c r="B199" s="4" t="s">
        <v>32</v>
      </c>
      <c r="C199" s="4">
        <v>4</v>
      </c>
      <c r="D199" s="4">
        <v>147</v>
      </c>
      <c r="E199" s="4">
        <v>146</v>
      </c>
      <c r="F199" s="4">
        <v>127</v>
      </c>
      <c r="G199" s="12">
        <v>-5.3317440977882699E-2</v>
      </c>
      <c r="H199" s="13">
        <v>1</v>
      </c>
      <c r="I199" s="3">
        <v>0</v>
      </c>
      <c r="J199" s="3">
        <v>1</v>
      </c>
      <c r="K199" s="3">
        <v>0</v>
      </c>
      <c r="L199" s="3">
        <v>1.57631146550514E-3</v>
      </c>
      <c r="M199" s="3">
        <v>1.63598716064494E-3</v>
      </c>
      <c r="N199" s="3">
        <v>280</v>
      </c>
      <c r="O199" s="3" t="s">
        <v>42</v>
      </c>
      <c r="P199" s="3" t="s">
        <v>34</v>
      </c>
      <c r="Q199" s="3" t="s">
        <v>979</v>
      </c>
      <c r="R199" s="3" t="s">
        <v>45</v>
      </c>
      <c r="S199" s="3" t="s">
        <v>552</v>
      </c>
      <c r="T199" s="3" t="s">
        <v>980</v>
      </c>
      <c r="V199" s="3">
        <v>1186.415</v>
      </c>
      <c r="W199" s="3">
        <v>2.37283</v>
      </c>
      <c r="X199" s="3" t="s">
        <v>981</v>
      </c>
      <c r="Y199" s="15">
        <v>1.3802622498274672E-3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982</v>
      </c>
      <c r="B200" s="4" t="s">
        <v>32</v>
      </c>
      <c r="C200" s="4">
        <v>5</v>
      </c>
      <c r="D200" s="4">
        <v>202</v>
      </c>
      <c r="E200" s="4">
        <v>157</v>
      </c>
      <c r="F200" s="4">
        <v>168</v>
      </c>
      <c r="G200" s="12">
        <v>-5.3535613110400698E-2</v>
      </c>
      <c r="H200" s="13">
        <v>1</v>
      </c>
      <c r="I200" s="3">
        <v>0</v>
      </c>
      <c r="J200" s="3">
        <v>1</v>
      </c>
      <c r="K200" s="3">
        <v>0</v>
      </c>
      <c r="L200" s="3">
        <v>1.9703893318814198E-3</v>
      </c>
      <c r="M200" s="3">
        <v>2.0448287319674002E-3</v>
      </c>
      <c r="N200" s="3">
        <v>58</v>
      </c>
      <c r="O200" s="3" t="s">
        <v>42</v>
      </c>
      <c r="P200" s="3" t="s">
        <v>43</v>
      </c>
      <c r="Q200" s="3" t="s">
        <v>983</v>
      </c>
      <c r="R200" s="3" t="s">
        <v>65</v>
      </c>
      <c r="S200" s="3" t="s">
        <v>984</v>
      </c>
      <c r="T200" s="3" t="s">
        <v>985</v>
      </c>
      <c r="V200" s="3">
        <v>1220.3420000000001</v>
      </c>
      <c r="W200" s="3">
        <v>2.4406840000000001</v>
      </c>
      <c r="X200" s="3" t="s">
        <v>986</v>
      </c>
      <c r="Y200" s="15">
        <v>1.725327812284334E-3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987</v>
      </c>
      <c r="B201" s="4" t="s">
        <v>32</v>
      </c>
      <c r="C201" s="4">
        <v>6</v>
      </c>
      <c r="D201" s="4">
        <v>254</v>
      </c>
      <c r="E201" s="4">
        <v>189</v>
      </c>
      <c r="F201" s="4">
        <v>192</v>
      </c>
      <c r="G201" s="12">
        <v>-5.5259006642641599E-2</v>
      </c>
      <c r="H201" s="13">
        <v>1</v>
      </c>
      <c r="I201" s="3">
        <v>0</v>
      </c>
      <c r="J201" s="3">
        <v>1</v>
      </c>
      <c r="K201" s="3">
        <v>0</v>
      </c>
      <c r="L201" s="3">
        <v>2.3644671982577001E-3</v>
      </c>
      <c r="M201" s="3">
        <v>2.45640894287006E-3</v>
      </c>
      <c r="N201" s="3">
        <v>198</v>
      </c>
      <c r="O201" s="3" t="s">
        <v>42</v>
      </c>
      <c r="P201" s="3" t="s">
        <v>43</v>
      </c>
      <c r="Q201" s="3" t="s">
        <v>988</v>
      </c>
      <c r="R201" s="3" t="s">
        <v>45</v>
      </c>
      <c r="S201" s="3" t="s">
        <v>989</v>
      </c>
      <c r="T201" s="3" t="s">
        <v>990</v>
      </c>
      <c r="V201" s="3">
        <v>1456.732</v>
      </c>
      <c r="W201" s="3">
        <v>2.9134639999999998</v>
      </c>
      <c r="X201" s="3" t="s">
        <v>991</v>
      </c>
      <c r="Y201" s="15">
        <v>2.070393374741201E-3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992</v>
      </c>
      <c r="B202" s="4" t="s">
        <v>32</v>
      </c>
      <c r="C202" s="4">
        <v>4</v>
      </c>
      <c r="D202" s="4">
        <v>170</v>
      </c>
      <c r="E202" s="4">
        <v>123</v>
      </c>
      <c r="F202" s="4">
        <v>131</v>
      </c>
      <c r="G202" s="12">
        <v>-5.7840984564840901E-2</v>
      </c>
      <c r="H202" s="13">
        <v>1</v>
      </c>
      <c r="I202" s="3">
        <v>0</v>
      </c>
      <c r="J202" s="3">
        <v>1</v>
      </c>
      <c r="K202" s="3">
        <v>0</v>
      </c>
      <c r="L202" s="3">
        <v>1.57631146550514E-3</v>
      </c>
      <c r="M202" s="3">
        <v>1.6404480662069901E-3</v>
      </c>
      <c r="N202" s="3">
        <v>259</v>
      </c>
      <c r="O202" s="3" t="s">
        <v>42</v>
      </c>
      <c r="P202" s="3" t="s">
        <v>620</v>
      </c>
      <c r="Q202" s="3" t="s">
        <v>993</v>
      </c>
      <c r="R202" s="3" t="s">
        <v>45</v>
      </c>
      <c r="S202" s="3" t="s">
        <v>838</v>
      </c>
      <c r="T202" s="3" t="s">
        <v>994</v>
      </c>
      <c r="V202" s="3">
        <v>1040.087</v>
      </c>
      <c r="W202" s="3">
        <v>2.080174</v>
      </c>
      <c r="X202" s="3" t="s">
        <v>995</v>
      </c>
      <c r="Y202" s="15">
        <v>1.3802622498274672E-3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996</v>
      </c>
      <c r="B203" s="4" t="s">
        <v>32</v>
      </c>
      <c r="C203" s="4">
        <v>7</v>
      </c>
      <c r="D203" s="4">
        <v>275</v>
      </c>
      <c r="E203" s="4">
        <v>246</v>
      </c>
      <c r="F203" s="4">
        <v>220</v>
      </c>
      <c r="G203" s="12">
        <v>-6.0777541509427498E-2</v>
      </c>
      <c r="H203" s="13">
        <v>1</v>
      </c>
      <c r="I203" s="3">
        <v>0</v>
      </c>
      <c r="J203" s="3">
        <v>1</v>
      </c>
      <c r="K203" s="3">
        <v>0</v>
      </c>
      <c r="L203" s="3">
        <v>2.7585450646339898E-3</v>
      </c>
      <c r="M203" s="3">
        <v>2.8772525261751601E-3</v>
      </c>
      <c r="N203" s="3">
        <v>172</v>
      </c>
      <c r="O203" s="3" t="s">
        <v>42</v>
      </c>
      <c r="P203" s="3" t="s">
        <v>43</v>
      </c>
      <c r="Q203" s="3" t="s">
        <v>997</v>
      </c>
      <c r="R203" s="3" t="s">
        <v>65</v>
      </c>
      <c r="S203" s="3" t="s">
        <v>998</v>
      </c>
      <c r="T203" s="3" t="s">
        <v>999</v>
      </c>
      <c r="U203" s="3" t="s">
        <v>390</v>
      </c>
      <c r="V203" s="3">
        <v>1191.3679999999999</v>
      </c>
      <c r="W203" s="3">
        <v>2.382736</v>
      </c>
      <c r="X203" s="3" t="s">
        <v>1000</v>
      </c>
      <c r="Y203" s="15">
        <v>2.4154589371980675E-3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1001</v>
      </c>
      <c r="B204" s="4" t="s">
        <v>32</v>
      </c>
      <c r="C204" s="4">
        <v>6</v>
      </c>
      <c r="D204" s="4">
        <v>218</v>
      </c>
      <c r="E204" s="4">
        <v>214</v>
      </c>
      <c r="F204" s="4">
        <v>202</v>
      </c>
      <c r="G204" s="12">
        <v>-6.4680693359277494E-2</v>
      </c>
      <c r="H204" s="13">
        <v>1</v>
      </c>
      <c r="I204" s="3">
        <v>0</v>
      </c>
      <c r="J204" s="3">
        <v>1</v>
      </c>
      <c r="K204" s="3">
        <v>0</v>
      </c>
      <c r="L204" s="3">
        <v>2.3644671982577001E-3</v>
      </c>
      <c r="M204" s="3">
        <v>2.4734129131364002E-3</v>
      </c>
      <c r="N204" s="3">
        <v>201</v>
      </c>
      <c r="O204" s="3" t="s">
        <v>42</v>
      </c>
      <c r="P204" s="3" t="s">
        <v>43</v>
      </c>
      <c r="Q204" s="3" t="s">
        <v>1002</v>
      </c>
      <c r="R204" s="3" t="s">
        <v>45</v>
      </c>
      <c r="S204" s="3" t="s">
        <v>701</v>
      </c>
      <c r="T204" s="3" t="s">
        <v>1003</v>
      </c>
      <c r="V204" s="3">
        <v>1112.394</v>
      </c>
      <c r="W204" s="3">
        <v>2.2247880000000002</v>
      </c>
      <c r="X204" s="3" t="s">
        <v>1004</v>
      </c>
      <c r="Y204" s="15">
        <v>2.070393374741201E-3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1005</v>
      </c>
      <c r="B205" s="4" t="s">
        <v>32</v>
      </c>
      <c r="C205" s="4">
        <v>7</v>
      </c>
      <c r="D205" s="4">
        <v>261</v>
      </c>
      <c r="E205" s="4">
        <v>272</v>
      </c>
      <c r="F205" s="4">
        <v>213</v>
      </c>
      <c r="G205" s="12">
        <v>-7.3862720818365493E-2</v>
      </c>
      <c r="H205" s="13">
        <v>1</v>
      </c>
      <c r="I205" s="3">
        <v>0</v>
      </c>
      <c r="J205" s="3">
        <v>1</v>
      </c>
      <c r="K205" s="3">
        <v>0</v>
      </c>
      <c r="L205" s="3">
        <v>2.7585450646339898E-3</v>
      </c>
      <c r="M205" s="3">
        <v>2.90373059370134E-3</v>
      </c>
      <c r="N205" s="3">
        <v>294</v>
      </c>
      <c r="O205" s="3" t="s">
        <v>42</v>
      </c>
      <c r="P205" s="3" t="s">
        <v>43</v>
      </c>
      <c r="Q205" s="3" t="s">
        <v>1006</v>
      </c>
      <c r="R205" s="3" t="s">
        <v>45</v>
      </c>
      <c r="S205" s="3" t="s">
        <v>1007</v>
      </c>
      <c r="T205" s="3" t="s">
        <v>1008</v>
      </c>
      <c r="V205" s="3">
        <v>1133.2239999999999</v>
      </c>
      <c r="W205" s="3">
        <v>2.266448</v>
      </c>
      <c r="X205" s="3" t="s">
        <v>1009</v>
      </c>
      <c r="Y205" s="15">
        <v>2.4154589371980675E-3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1010</v>
      </c>
      <c r="B206" s="4" t="s">
        <v>32</v>
      </c>
      <c r="C206" s="4">
        <v>6</v>
      </c>
      <c r="D206" s="4">
        <v>200</v>
      </c>
      <c r="E206" s="4">
        <v>242</v>
      </c>
      <c r="F206" s="4">
        <v>195</v>
      </c>
      <c r="G206" s="12">
        <v>-7.6411175204367104E-2</v>
      </c>
      <c r="H206" s="13">
        <v>1</v>
      </c>
      <c r="I206" s="3">
        <v>0</v>
      </c>
      <c r="J206" s="3">
        <v>1</v>
      </c>
      <c r="K206" s="3">
        <v>0</v>
      </c>
      <c r="L206" s="3">
        <v>2.3644671982577001E-3</v>
      </c>
      <c r="M206" s="3">
        <v>2.4939755435767499E-3</v>
      </c>
      <c r="N206" s="3">
        <v>205</v>
      </c>
      <c r="O206" s="3" t="s">
        <v>42</v>
      </c>
      <c r="P206" s="3" t="s">
        <v>43</v>
      </c>
      <c r="Q206" s="3" t="s">
        <v>1011</v>
      </c>
      <c r="R206" s="3" t="s">
        <v>45</v>
      </c>
      <c r="S206" s="3" t="s">
        <v>1012</v>
      </c>
      <c r="T206" s="3" t="s">
        <v>1013</v>
      </c>
      <c r="V206" s="3">
        <v>1005.164</v>
      </c>
      <c r="W206" s="3">
        <v>2.0103279999999999</v>
      </c>
      <c r="X206" s="3" t="s">
        <v>1014</v>
      </c>
      <c r="Y206" s="15">
        <v>2.070393374741201E-3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1015</v>
      </c>
      <c r="B207" s="4" t="s">
        <v>32</v>
      </c>
      <c r="C207" s="4">
        <v>6</v>
      </c>
      <c r="D207" s="4">
        <v>218</v>
      </c>
      <c r="E207" s="4">
        <v>215</v>
      </c>
      <c r="F207" s="4">
        <v>207</v>
      </c>
      <c r="G207" s="12">
        <v>-7.9163978952297098E-2</v>
      </c>
      <c r="H207" s="13">
        <v>1</v>
      </c>
      <c r="I207" s="3">
        <v>0</v>
      </c>
      <c r="J207" s="3">
        <v>1</v>
      </c>
      <c r="K207" s="3">
        <v>0</v>
      </c>
      <c r="L207" s="3">
        <v>2.3644671982577001E-3</v>
      </c>
      <c r="M207" s="3">
        <v>2.4984556904535499E-3</v>
      </c>
      <c r="N207" s="3">
        <v>177</v>
      </c>
      <c r="O207" s="3" t="s">
        <v>42</v>
      </c>
      <c r="P207" s="3" t="s">
        <v>227</v>
      </c>
      <c r="Q207" s="3" t="s">
        <v>1016</v>
      </c>
      <c r="R207" s="3" t="s">
        <v>65</v>
      </c>
      <c r="S207" s="3" t="s">
        <v>786</v>
      </c>
      <c r="T207" s="3" t="s">
        <v>1017</v>
      </c>
      <c r="V207" s="3">
        <v>1250.4580000000001</v>
      </c>
      <c r="W207" s="3">
        <v>2.5009160000000001</v>
      </c>
      <c r="X207" s="3" t="s">
        <v>1018</v>
      </c>
      <c r="Y207" s="15">
        <v>2.070393374741201E-3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1019</v>
      </c>
      <c r="B208" s="4" t="s">
        <v>32</v>
      </c>
      <c r="C208" s="4">
        <v>8</v>
      </c>
      <c r="D208" s="4">
        <v>324</v>
      </c>
      <c r="E208" s="4">
        <v>273</v>
      </c>
      <c r="F208" s="4">
        <v>264</v>
      </c>
      <c r="G208" s="12">
        <v>-8.4250973257557898E-2</v>
      </c>
      <c r="H208" s="13">
        <v>1</v>
      </c>
      <c r="I208" s="3">
        <v>0</v>
      </c>
      <c r="J208" s="3">
        <v>1</v>
      </c>
      <c r="K208" s="3">
        <v>0</v>
      </c>
      <c r="L208" s="3">
        <v>3.1526229310102701E-3</v>
      </c>
      <c r="M208" s="3">
        <v>3.3422368347824599E-3</v>
      </c>
      <c r="N208" s="3">
        <v>79</v>
      </c>
      <c r="O208" s="3" t="s">
        <v>42</v>
      </c>
      <c r="P208" s="3" t="s">
        <v>71</v>
      </c>
      <c r="Q208" s="3" t="s">
        <v>1020</v>
      </c>
      <c r="R208" s="3" t="s">
        <v>65</v>
      </c>
      <c r="S208" s="3" t="s">
        <v>1021</v>
      </c>
      <c r="T208" s="3" t="s">
        <v>1022</v>
      </c>
      <c r="V208" s="3">
        <v>1129.2760000000001</v>
      </c>
      <c r="W208" s="3">
        <v>2.2585519999999999</v>
      </c>
      <c r="X208" s="3" t="s">
        <v>1023</v>
      </c>
      <c r="Y208" s="15">
        <v>2.7605244996549345E-3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1024</v>
      </c>
      <c r="B209" s="4" t="s">
        <v>32</v>
      </c>
      <c r="C209" s="4">
        <v>1</v>
      </c>
      <c r="D209" s="4">
        <v>169</v>
      </c>
      <c r="E209" s="4">
        <v>158</v>
      </c>
      <c r="F209" s="4">
        <v>139</v>
      </c>
      <c r="G209" s="12">
        <v>-9.0837671629377503E-2</v>
      </c>
      <c r="H209" s="13">
        <v>0.98865685534862702</v>
      </c>
      <c r="I209" s="3">
        <v>4.9544178948926799E-3</v>
      </c>
      <c r="J209" s="3">
        <v>1</v>
      </c>
      <c r="K209" s="3">
        <v>0</v>
      </c>
      <c r="L209" s="3">
        <v>4.8403620187596596E-3</v>
      </c>
      <c r="M209" s="3">
        <v>5.1559547389535398E-3</v>
      </c>
      <c r="N209" s="3">
        <v>20</v>
      </c>
      <c r="O209" s="3" t="s">
        <v>51</v>
      </c>
      <c r="P209" s="3" t="s">
        <v>43</v>
      </c>
      <c r="Q209" s="3" t="s">
        <v>1025</v>
      </c>
      <c r="R209" s="3" t="s">
        <v>53</v>
      </c>
      <c r="S209" s="3" t="s">
        <v>73</v>
      </c>
      <c r="T209" s="3" t="s">
        <v>1026</v>
      </c>
      <c r="V209" s="3">
        <v>883.99440000000004</v>
      </c>
      <c r="W209" s="3">
        <v>1.7679887999999999</v>
      </c>
      <c r="X209" s="3" t="s">
        <v>1027</v>
      </c>
      <c r="Y209" s="14">
        <v>3.4506556245686681E-4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1028</v>
      </c>
      <c r="B210" s="4" t="s">
        <v>32</v>
      </c>
      <c r="C210" s="4">
        <v>6</v>
      </c>
      <c r="D210" s="4">
        <v>235</v>
      </c>
      <c r="E210" s="4">
        <v>216</v>
      </c>
      <c r="F210" s="4">
        <v>200</v>
      </c>
      <c r="G210" s="12">
        <v>-9.8882125461859594E-2</v>
      </c>
      <c r="H210" s="13">
        <v>1</v>
      </c>
      <c r="I210" s="3">
        <v>0</v>
      </c>
      <c r="J210" s="3">
        <v>1</v>
      </c>
      <c r="K210" s="3">
        <v>0</v>
      </c>
      <c r="L210" s="3">
        <v>2.3644671982577001E-3</v>
      </c>
      <c r="M210" s="3">
        <v>2.5324794315262798E-3</v>
      </c>
      <c r="N210" s="3">
        <v>112</v>
      </c>
      <c r="O210" s="3" t="s">
        <v>42</v>
      </c>
      <c r="P210" s="3" t="s">
        <v>43</v>
      </c>
      <c r="Q210" s="3" t="s">
        <v>1029</v>
      </c>
      <c r="R210" s="3" t="s">
        <v>65</v>
      </c>
      <c r="S210" s="3" t="s">
        <v>537</v>
      </c>
      <c r="T210" s="3" t="s">
        <v>1030</v>
      </c>
      <c r="V210" s="3">
        <v>1087.1030000000001</v>
      </c>
      <c r="W210" s="3">
        <v>2.1742059999999999</v>
      </c>
      <c r="X210" s="3" t="s">
        <v>1031</v>
      </c>
      <c r="Y210" s="15">
        <v>2.070393374741201E-3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1032</v>
      </c>
      <c r="B211" s="4" t="s">
        <v>32</v>
      </c>
      <c r="C211" s="4">
        <v>9</v>
      </c>
      <c r="D211" s="4">
        <v>364</v>
      </c>
      <c r="E211" s="4">
        <v>334</v>
      </c>
      <c r="F211" s="4">
        <v>295</v>
      </c>
      <c r="G211" s="12">
        <v>-0.12139201690221101</v>
      </c>
      <c r="H211" s="13">
        <v>0.99567103698907</v>
      </c>
      <c r="I211" s="3">
        <v>1.884125852322E-3</v>
      </c>
      <c r="J211" s="3">
        <v>1</v>
      </c>
      <c r="K211" s="3">
        <v>0</v>
      </c>
      <c r="L211" s="3">
        <v>3.5467007973865598E-3</v>
      </c>
      <c r="M211" s="3">
        <v>3.85821037209933E-3</v>
      </c>
      <c r="N211" s="3">
        <v>39</v>
      </c>
      <c r="O211" s="3" t="s">
        <v>42</v>
      </c>
      <c r="P211" s="3" t="s">
        <v>620</v>
      </c>
      <c r="Q211" s="3" t="s">
        <v>1033</v>
      </c>
      <c r="R211" s="3" t="s">
        <v>65</v>
      </c>
      <c r="S211" s="3" t="s">
        <v>175</v>
      </c>
      <c r="T211" s="3" t="s">
        <v>1034</v>
      </c>
      <c r="V211" s="3">
        <v>1449.5309999999999</v>
      </c>
      <c r="W211" s="3">
        <v>2.8990619999999998</v>
      </c>
      <c r="X211" s="3" t="s">
        <v>1035</v>
      </c>
      <c r="Y211" s="15">
        <v>3.105590062111801E-3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1036</v>
      </c>
      <c r="B212" s="4" t="s">
        <v>32</v>
      </c>
      <c r="C212" s="4">
        <v>8</v>
      </c>
      <c r="D212" s="4">
        <v>353</v>
      </c>
      <c r="E212" s="4">
        <v>263</v>
      </c>
      <c r="F212" s="4">
        <v>271</v>
      </c>
      <c r="G212" s="12">
        <v>-0.12288534931799799</v>
      </c>
      <c r="H212" s="13">
        <v>0.99693939249714203</v>
      </c>
      <c r="I212" s="3">
        <v>1.33124319699615E-3</v>
      </c>
      <c r="J212" s="3">
        <v>1</v>
      </c>
      <c r="K212" s="3">
        <v>0</v>
      </c>
      <c r="L212" s="3">
        <v>3.1526229310102701E-3</v>
      </c>
      <c r="M212" s="3">
        <v>3.4326811985295898E-3</v>
      </c>
      <c r="N212" s="3">
        <v>127</v>
      </c>
      <c r="O212" s="3" t="s">
        <v>42</v>
      </c>
      <c r="P212" s="3" t="s">
        <v>43</v>
      </c>
      <c r="Q212" s="3" t="s">
        <v>1037</v>
      </c>
      <c r="R212" s="3" t="s">
        <v>65</v>
      </c>
      <c r="S212" s="3" t="s">
        <v>1038</v>
      </c>
      <c r="T212" s="3" t="s">
        <v>1039</v>
      </c>
      <c r="U212" s="3" t="s">
        <v>390</v>
      </c>
      <c r="V212" s="3">
        <v>1088.31</v>
      </c>
      <c r="W212" s="3">
        <v>2.1766200000000002</v>
      </c>
      <c r="X212" s="3" t="s">
        <v>1040</v>
      </c>
      <c r="Y212" s="15">
        <v>2.7605244996549345E-3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1041</v>
      </c>
      <c r="B213" s="4" t="s">
        <v>32</v>
      </c>
      <c r="C213" s="4">
        <v>5</v>
      </c>
      <c r="D213" s="4">
        <v>176</v>
      </c>
      <c r="E213" s="4">
        <v>212</v>
      </c>
      <c r="F213" s="4">
        <v>162</v>
      </c>
      <c r="G213" s="12">
        <v>-0.12563264385422801</v>
      </c>
      <c r="H213" s="13">
        <v>1</v>
      </c>
      <c r="I213" s="3">
        <v>0</v>
      </c>
      <c r="J213" s="3">
        <v>1</v>
      </c>
      <c r="K213" s="3">
        <v>0</v>
      </c>
      <c r="L213" s="3">
        <v>1.9703893318814198E-3</v>
      </c>
      <c r="M213" s="3">
        <v>2.1504865569842899E-3</v>
      </c>
      <c r="N213" s="3">
        <v>309</v>
      </c>
      <c r="O213" s="3" t="s">
        <v>42</v>
      </c>
      <c r="P213" s="3" t="s">
        <v>34</v>
      </c>
      <c r="Q213" s="3" t="s">
        <v>1042</v>
      </c>
      <c r="R213" s="3" t="s">
        <v>45</v>
      </c>
      <c r="S213" s="3" t="s">
        <v>1043</v>
      </c>
      <c r="T213" s="3" t="s">
        <v>1044</v>
      </c>
      <c r="V213" s="3">
        <v>1100.2370000000001</v>
      </c>
      <c r="W213" s="3">
        <v>2.2004739999999998</v>
      </c>
      <c r="X213" s="3" t="s">
        <v>1045</v>
      </c>
      <c r="Y213" s="15">
        <v>1.725327812284334E-3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1046</v>
      </c>
      <c r="B214" s="4" t="s">
        <v>32</v>
      </c>
      <c r="C214" s="4">
        <v>5</v>
      </c>
      <c r="D214" s="4">
        <v>216</v>
      </c>
      <c r="E214" s="4">
        <v>165</v>
      </c>
      <c r="F214" s="4">
        <v>179</v>
      </c>
      <c r="G214" s="12">
        <v>-0.14066766820165999</v>
      </c>
      <c r="H214" s="13">
        <v>1</v>
      </c>
      <c r="I214" s="3">
        <v>0</v>
      </c>
      <c r="J214" s="3">
        <v>1</v>
      </c>
      <c r="K214" s="3">
        <v>0</v>
      </c>
      <c r="L214" s="3">
        <v>1.9703893318814198E-3</v>
      </c>
      <c r="M214" s="3">
        <v>2.1722296863412099E-3</v>
      </c>
      <c r="N214" s="3">
        <v>10</v>
      </c>
      <c r="O214" s="3" t="s">
        <v>42</v>
      </c>
      <c r="P214" s="3" t="s">
        <v>43</v>
      </c>
      <c r="Q214" s="3" t="s">
        <v>1047</v>
      </c>
      <c r="R214" s="3" t="s">
        <v>65</v>
      </c>
      <c r="S214" s="3" t="s">
        <v>454</v>
      </c>
      <c r="T214" s="3" t="s">
        <v>1048</v>
      </c>
      <c r="V214" s="3">
        <v>1121.3</v>
      </c>
      <c r="W214" s="3">
        <v>2.2425999999999999</v>
      </c>
      <c r="X214" s="3" t="s">
        <v>1049</v>
      </c>
      <c r="Y214" s="15">
        <v>1.725327812284334E-3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1050</v>
      </c>
      <c r="B215" s="4" t="s">
        <v>32</v>
      </c>
      <c r="C215" s="4">
        <v>4</v>
      </c>
      <c r="D215" s="4">
        <v>187</v>
      </c>
      <c r="E215" s="4">
        <v>127</v>
      </c>
      <c r="F215" s="4">
        <v>141</v>
      </c>
      <c r="G215" s="12">
        <v>-0.15766671337243501</v>
      </c>
      <c r="H215" s="13">
        <v>1</v>
      </c>
      <c r="I215" s="3">
        <v>0</v>
      </c>
      <c r="J215" s="3">
        <v>1</v>
      </c>
      <c r="K215" s="3">
        <v>0</v>
      </c>
      <c r="L215" s="3">
        <v>1.57631146550514E-3</v>
      </c>
      <c r="M215" s="3">
        <v>1.75800466220565E-3</v>
      </c>
      <c r="N215" s="3">
        <v>260</v>
      </c>
      <c r="O215" s="3" t="s">
        <v>42</v>
      </c>
      <c r="P215" s="3" t="s">
        <v>43</v>
      </c>
      <c r="Q215" s="3" t="s">
        <v>1051</v>
      </c>
      <c r="R215" s="3" t="s">
        <v>45</v>
      </c>
      <c r="S215" s="3" t="s">
        <v>1052</v>
      </c>
      <c r="T215" s="3" t="s">
        <v>1053</v>
      </c>
      <c r="V215" s="3">
        <v>961.14480000000003</v>
      </c>
      <c r="W215" s="3">
        <v>1.9222896</v>
      </c>
      <c r="X215" s="3" t="s">
        <v>1054</v>
      </c>
      <c r="Y215" s="15">
        <v>1.3802622498274672E-3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1055</v>
      </c>
      <c r="B216" s="4" t="s">
        <v>32</v>
      </c>
      <c r="C216" s="4">
        <v>7</v>
      </c>
      <c r="D216" s="4">
        <v>311</v>
      </c>
      <c r="E216" s="4">
        <v>247</v>
      </c>
      <c r="F216" s="4">
        <v>237</v>
      </c>
      <c r="G216" s="12">
        <v>-0.15839458659127201</v>
      </c>
      <c r="H216" s="13">
        <v>0.99567103698907</v>
      </c>
      <c r="I216" s="3">
        <v>1.884125852322E-3</v>
      </c>
      <c r="J216" s="3">
        <v>1</v>
      </c>
      <c r="K216" s="3">
        <v>0</v>
      </c>
      <c r="L216" s="3">
        <v>2.7585450646339898E-3</v>
      </c>
      <c r="M216" s="3">
        <v>3.0785278329681998E-3</v>
      </c>
      <c r="N216" s="3">
        <v>62</v>
      </c>
      <c r="O216" s="3" t="s">
        <v>42</v>
      </c>
      <c r="P216" s="3" t="s">
        <v>43</v>
      </c>
      <c r="Q216" s="3" t="s">
        <v>1056</v>
      </c>
      <c r="R216" s="3" t="s">
        <v>65</v>
      </c>
      <c r="S216" s="3" t="s">
        <v>310</v>
      </c>
      <c r="T216" s="3" t="s">
        <v>1057</v>
      </c>
      <c r="V216" s="3">
        <v>1107.3779999999999</v>
      </c>
      <c r="W216" s="3">
        <v>2.2147559999999999</v>
      </c>
      <c r="X216" s="3" t="s">
        <v>1058</v>
      </c>
      <c r="Y216" s="15">
        <v>2.4154589371980675E-3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1059</v>
      </c>
      <c r="B217" s="4" t="s">
        <v>32</v>
      </c>
      <c r="C217" s="4">
        <v>4</v>
      </c>
      <c r="D217" s="4">
        <v>168</v>
      </c>
      <c r="E217" s="4">
        <v>143</v>
      </c>
      <c r="F217" s="4">
        <v>142</v>
      </c>
      <c r="G217" s="12">
        <v>-0.15907586040375801</v>
      </c>
      <c r="H217" s="13">
        <v>1</v>
      </c>
      <c r="I217" s="3">
        <v>0</v>
      </c>
      <c r="J217" s="3">
        <v>1</v>
      </c>
      <c r="K217" s="3">
        <v>0</v>
      </c>
      <c r="L217" s="3">
        <v>1.57631146550514E-3</v>
      </c>
      <c r="M217" s="3">
        <v>1.7603131517611201E-3</v>
      </c>
      <c r="N217" s="3">
        <v>354</v>
      </c>
      <c r="O217" s="3" t="s">
        <v>42</v>
      </c>
      <c r="P217" s="3" t="s">
        <v>43</v>
      </c>
      <c r="Q217" s="3" t="s">
        <v>1060</v>
      </c>
      <c r="R217" s="3" t="s">
        <v>45</v>
      </c>
      <c r="S217" s="3" t="s">
        <v>593</v>
      </c>
      <c r="T217" s="3" t="s">
        <v>1061</v>
      </c>
      <c r="V217" s="3">
        <v>996.15030000000002</v>
      </c>
      <c r="W217" s="3">
        <v>1.9923006000000001</v>
      </c>
      <c r="X217" s="3" t="s">
        <v>1062</v>
      </c>
      <c r="Y217" s="15">
        <v>1.3802622498274672E-3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1063</v>
      </c>
      <c r="B218" s="4" t="s">
        <v>32</v>
      </c>
      <c r="C218" s="4">
        <v>7</v>
      </c>
      <c r="D218" s="4">
        <v>309</v>
      </c>
      <c r="E218" s="4">
        <v>265</v>
      </c>
      <c r="F218" s="4">
        <v>222</v>
      </c>
      <c r="G218" s="12">
        <v>-0.159614130840497</v>
      </c>
      <c r="H218" s="13">
        <v>0.99567103698907</v>
      </c>
      <c r="I218" s="3">
        <v>1.884125852322E-3</v>
      </c>
      <c r="J218" s="3">
        <v>1</v>
      </c>
      <c r="K218" s="3">
        <v>0</v>
      </c>
      <c r="L218" s="3">
        <v>2.7585450646339898E-3</v>
      </c>
      <c r="M218" s="3">
        <v>3.08107118009208E-3</v>
      </c>
      <c r="N218" s="3">
        <v>91</v>
      </c>
      <c r="O218" s="3" t="s">
        <v>42</v>
      </c>
      <c r="P218" s="3" t="s">
        <v>620</v>
      </c>
      <c r="Q218" s="3" t="s">
        <v>1064</v>
      </c>
      <c r="R218" s="3" t="s">
        <v>65</v>
      </c>
      <c r="S218" s="3" t="s">
        <v>1065</v>
      </c>
      <c r="T218" s="3" t="s">
        <v>1066</v>
      </c>
      <c r="V218" s="3">
        <v>1178.3019999999999</v>
      </c>
      <c r="W218" s="3">
        <v>2.3566039999999999</v>
      </c>
      <c r="X218" s="3" t="s">
        <v>1067</v>
      </c>
      <c r="Y218" s="15">
        <v>2.4154589371980675E-3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1068</v>
      </c>
      <c r="B219" s="4" t="s">
        <v>32</v>
      </c>
      <c r="C219" s="4">
        <v>5</v>
      </c>
      <c r="D219" s="4">
        <v>222</v>
      </c>
      <c r="E219" s="4">
        <v>165</v>
      </c>
      <c r="F219" s="4">
        <v>181</v>
      </c>
      <c r="G219" s="12">
        <v>-0.16007782013569299</v>
      </c>
      <c r="H219" s="13">
        <v>0.99567103698907</v>
      </c>
      <c r="I219" s="3">
        <v>1.884125852322E-3</v>
      </c>
      <c r="J219" s="3">
        <v>1</v>
      </c>
      <c r="K219" s="3">
        <v>0</v>
      </c>
      <c r="L219" s="3">
        <v>1.9703893318814198E-3</v>
      </c>
      <c r="M219" s="3">
        <v>2.20160177458719E-3</v>
      </c>
      <c r="N219" s="3">
        <v>299</v>
      </c>
      <c r="O219" s="3" t="s">
        <v>42</v>
      </c>
      <c r="P219" s="3" t="s">
        <v>71</v>
      </c>
      <c r="Q219" s="3" t="s">
        <v>1069</v>
      </c>
      <c r="R219" s="3" t="s">
        <v>45</v>
      </c>
      <c r="S219" s="3" t="s">
        <v>1070</v>
      </c>
      <c r="T219" s="3" t="s">
        <v>1071</v>
      </c>
      <c r="V219" s="3">
        <v>1026.24</v>
      </c>
      <c r="W219" s="3">
        <v>2.0524800000000001</v>
      </c>
      <c r="X219" s="3" t="s">
        <v>1072</v>
      </c>
      <c r="Y219" s="15">
        <v>1.725327812284334E-3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1073</v>
      </c>
      <c r="B220" s="4" t="s">
        <v>32</v>
      </c>
      <c r="C220" s="4">
        <v>1</v>
      </c>
      <c r="D220" s="4">
        <v>205</v>
      </c>
      <c r="E220" s="4">
        <v>143</v>
      </c>
      <c r="F220" s="4">
        <v>151</v>
      </c>
      <c r="G220" s="12">
        <v>-0.17842871316352199</v>
      </c>
      <c r="H220" s="13">
        <v>1</v>
      </c>
      <c r="I220" s="3">
        <v>0</v>
      </c>
      <c r="J220" s="3">
        <v>1</v>
      </c>
      <c r="K220" s="3">
        <v>0</v>
      </c>
      <c r="L220" s="3">
        <v>4.8403620187596596E-3</v>
      </c>
      <c r="M220" s="3">
        <v>5.4766590033203597E-3</v>
      </c>
      <c r="N220" s="3">
        <v>144</v>
      </c>
      <c r="O220" s="3" t="s">
        <v>51</v>
      </c>
      <c r="P220" s="3" t="s">
        <v>43</v>
      </c>
      <c r="Q220" s="3" t="s">
        <v>1074</v>
      </c>
      <c r="R220" s="3" t="s">
        <v>53</v>
      </c>
      <c r="S220" s="3" t="s">
        <v>399</v>
      </c>
      <c r="T220" s="3" t="s">
        <v>1075</v>
      </c>
      <c r="V220" s="3">
        <v>1233.2940000000001</v>
      </c>
      <c r="W220" s="3">
        <v>2.4665879999999998</v>
      </c>
      <c r="X220" s="3" t="s">
        <v>1076</v>
      </c>
      <c r="Y220" s="14">
        <v>3.4506556245686681E-4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1077</v>
      </c>
      <c r="B221" s="4" t="s">
        <v>32</v>
      </c>
      <c r="C221" s="4">
        <v>4</v>
      </c>
      <c r="D221" s="4">
        <v>177</v>
      </c>
      <c r="E221" s="4">
        <v>136</v>
      </c>
      <c r="F221" s="4">
        <v>147</v>
      </c>
      <c r="G221" s="12">
        <v>-0.17892014394612499</v>
      </c>
      <c r="H221" s="13">
        <v>0.99567103698907</v>
      </c>
      <c r="I221" s="3">
        <v>1.884125852322E-3</v>
      </c>
      <c r="J221" s="3">
        <v>1</v>
      </c>
      <c r="K221" s="3">
        <v>0</v>
      </c>
      <c r="L221" s="3">
        <v>1.57631146550514E-3</v>
      </c>
      <c r="M221" s="3">
        <v>1.7845555179382001E-3</v>
      </c>
      <c r="N221" s="3">
        <v>349</v>
      </c>
      <c r="O221" s="3" t="s">
        <v>42</v>
      </c>
      <c r="P221" s="3" t="s">
        <v>43</v>
      </c>
      <c r="Q221" s="3" t="s">
        <v>1078</v>
      </c>
      <c r="R221" s="3" t="s">
        <v>45</v>
      </c>
      <c r="S221" s="3" t="s">
        <v>404</v>
      </c>
      <c r="T221" s="3" t="s">
        <v>1079</v>
      </c>
      <c r="U221" s="3" t="s">
        <v>390</v>
      </c>
      <c r="V221" s="3">
        <v>928.09410000000003</v>
      </c>
      <c r="W221" s="3">
        <v>1.8561882000000001</v>
      </c>
      <c r="X221" s="3" t="s">
        <v>1080</v>
      </c>
      <c r="Y221" s="15">
        <v>1.3802622498274672E-3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1081</v>
      </c>
      <c r="B222" s="4" t="s">
        <v>32</v>
      </c>
      <c r="C222" s="4">
        <v>11</v>
      </c>
      <c r="D222" s="4">
        <v>354</v>
      </c>
      <c r="E222" s="4">
        <v>570</v>
      </c>
      <c r="F222" s="4">
        <v>331</v>
      </c>
      <c r="G222" s="12">
        <v>-0.18404287759493701</v>
      </c>
      <c r="H222" s="13">
        <v>0.97851561867096404</v>
      </c>
      <c r="I222" s="3">
        <v>9.4322379176004795E-3</v>
      </c>
      <c r="J222" s="3">
        <v>1</v>
      </c>
      <c r="K222" s="3">
        <v>0</v>
      </c>
      <c r="L222" s="3">
        <v>4.3348565301391199E-3</v>
      </c>
      <c r="M222" s="3">
        <v>4.9259727354162902E-3</v>
      </c>
      <c r="N222" s="3">
        <v>57</v>
      </c>
      <c r="O222" s="3" t="s">
        <v>42</v>
      </c>
      <c r="P222" s="3" t="s">
        <v>43</v>
      </c>
      <c r="Q222" s="3" t="s">
        <v>1082</v>
      </c>
      <c r="R222" s="3" t="s">
        <v>65</v>
      </c>
      <c r="S222" s="3" t="s">
        <v>770</v>
      </c>
      <c r="T222" s="3" t="s">
        <v>1083</v>
      </c>
      <c r="V222" s="3">
        <v>1140.299</v>
      </c>
      <c r="W222" s="3">
        <v>2.2805979999999999</v>
      </c>
      <c r="X222" s="3" t="s">
        <v>1084</v>
      </c>
      <c r="Y222" s="15">
        <v>3.795721187025535E-3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1085</v>
      </c>
      <c r="B223" s="4" t="s">
        <v>32</v>
      </c>
      <c r="C223" s="4">
        <v>5</v>
      </c>
      <c r="D223" s="4">
        <v>241</v>
      </c>
      <c r="E223" s="4">
        <v>189</v>
      </c>
      <c r="F223" s="4">
        <v>151</v>
      </c>
      <c r="G223" s="12">
        <v>-0.18458192309086499</v>
      </c>
      <c r="H223" s="13">
        <v>0.99567103698907</v>
      </c>
      <c r="I223" s="3">
        <v>1.884125852322E-3</v>
      </c>
      <c r="J223" s="3">
        <v>1</v>
      </c>
      <c r="K223" s="3">
        <v>0</v>
      </c>
      <c r="L223" s="3">
        <v>1.9703893318814198E-3</v>
      </c>
      <c r="M223" s="3">
        <v>2.2386864971380501E-3</v>
      </c>
      <c r="N223" s="3">
        <v>221</v>
      </c>
      <c r="O223" s="3" t="s">
        <v>42</v>
      </c>
      <c r="P223" s="3" t="s">
        <v>34</v>
      </c>
      <c r="Q223" s="3" t="s">
        <v>1086</v>
      </c>
      <c r="R223" s="3" t="s">
        <v>45</v>
      </c>
      <c r="S223" s="3" t="s">
        <v>1087</v>
      </c>
      <c r="T223" s="3" t="s">
        <v>1088</v>
      </c>
      <c r="V223" s="3">
        <v>1199.413</v>
      </c>
      <c r="W223" s="3">
        <v>2.3988260000000001</v>
      </c>
      <c r="X223" s="3" t="s">
        <v>1089</v>
      </c>
      <c r="Y223" s="15">
        <v>1.725327812284334E-3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1090</v>
      </c>
      <c r="B224" s="4" t="s">
        <v>32</v>
      </c>
      <c r="C224" s="4">
        <v>6</v>
      </c>
      <c r="D224" s="4">
        <v>245</v>
      </c>
      <c r="E224" s="4">
        <v>217</v>
      </c>
      <c r="F224" s="4">
        <v>228</v>
      </c>
      <c r="G224" s="12">
        <v>-0.18529336438682001</v>
      </c>
      <c r="H224" s="13">
        <v>0.992332754970081</v>
      </c>
      <c r="I224" s="3">
        <v>3.3426731935714202E-3</v>
      </c>
      <c r="J224" s="3">
        <v>1</v>
      </c>
      <c r="K224" s="3">
        <v>0</v>
      </c>
      <c r="L224" s="3">
        <v>2.3644671982577001E-3</v>
      </c>
      <c r="M224" s="3">
        <v>2.6891201651692499E-3</v>
      </c>
      <c r="N224" s="3">
        <v>55</v>
      </c>
      <c r="O224" s="3" t="s">
        <v>42</v>
      </c>
      <c r="P224" s="3" t="s">
        <v>34</v>
      </c>
      <c r="Q224" s="3" t="s">
        <v>1091</v>
      </c>
      <c r="R224" s="3" t="s">
        <v>65</v>
      </c>
      <c r="S224" s="3" t="s">
        <v>1092</v>
      </c>
      <c r="T224" s="3" t="s">
        <v>1093</v>
      </c>
      <c r="V224" s="3">
        <v>1083.222</v>
      </c>
      <c r="W224" s="3">
        <v>2.1664439999999998</v>
      </c>
      <c r="X224" s="3" t="s">
        <v>1094</v>
      </c>
      <c r="Y224" s="15">
        <v>2.070393374741201E-3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1095</v>
      </c>
      <c r="B225" s="4" t="s">
        <v>32</v>
      </c>
      <c r="C225" s="4">
        <v>7</v>
      </c>
      <c r="D225" s="4">
        <v>276</v>
      </c>
      <c r="E225" s="4">
        <v>248</v>
      </c>
      <c r="F225" s="4">
        <v>280</v>
      </c>
      <c r="G225" s="12">
        <v>-0.186888277057179</v>
      </c>
      <c r="H225" s="13">
        <v>0.98287068486804796</v>
      </c>
      <c r="I225" s="3">
        <v>7.5036180199289102E-3</v>
      </c>
      <c r="J225" s="3">
        <v>1</v>
      </c>
      <c r="K225" s="3">
        <v>0</v>
      </c>
      <c r="L225" s="3">
        <v>2.7585450646339898E-3</v>
      </c>
      <c r="M225" s="3">
        <v>3.1409457493837101E-3</v>
      </c>
      <c r="N225" s="3">
        <v>233</v>
      </c>
      <c r="O225" s="3" t="s">
        <v>42</v>
      </c>
      <c r="P225" s="3" t="s">
        <v>43</v>
      </c>
      <c r="Q225" s="3" t="s">
        <v>108</v>
      </c>
      <c r="R225" s="3" t="s">
        <v>45</v>
      </c>
      <c r="S225" s="3" t="s">
        <v>1096</v>
      </c>
      <c r="T225" s="3" t="s">
        <v>111</v>
      </c>
      <c r="V225" s="3">
        <v>1040.2249999999999</v>
      </c>
      <c r="W225" s="3">
        <v>2.0804499999999999</v>
      </c>
      <c r="X225" s="3" t="s">
        <v>112</v>
      </c>
      <c r="Y225" s="15">
        <v>2.4154589371980675E-3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1097</v>
      </c>
      <c r="B226" s="4" t="s">
        <v>32</v>
      </c>
      <c r="C226" s="4">
        <v>1</v>
      </c>
      <c r="D226" s="4">
        <v>228</v>
      </c>
      <c r="E226" s="4">
        <v>193</v>
      </c>
      <c r="F226" s="4">
        <v>207</v>
      </c>
      <c r="G226" s="12">
        <v>-0.188481812597798</v>
      </c>
      <c r="H226" s="13">
        <v>1</v>
      </c>
      <c r="I226" s="3">
        <v>0</v>
      </c>
      <c r="J226" s="3">
        <v>1</v>
      </c>
      <c r="K226" s="3">
        <v>0</v>
      </c>
      <c r="L226" s="3">
        <v>3.4622129351974599E-3</v>
      </c>
      <c r="M226" s="3">
        <v>3.9462492273970697E-3</v>
      </c>
      <c r="N226" s="3">
        <v>97</v>
      </c>
      <c r="O226" s="3" t="s">
        <v>33</v>
      </c>
      <c r="P226" s="3" t="s">
        <v>43</v>
      </c>
      <c r="Q226" s="3" t="s">
        <v>1098</v>
      </c>
      <c r="R226" s="3" t="s">
        <v>109</v>
      </c>
      <c r="S226" s="3" t="s">
        <v>664</v>
      </c>
      <c r="T226" s="3" t="s">
        <v>1099</v>
      </c>
      <c r="V226" s="3">
        <v>965.11239999999998</v>
      </c>
      <c r="W226" s="3">
        <v>1.9302248</v>
      </c>
      <c r="X226" s="3" t="s">
        <v>1100</v>
      </c>
      <c r="Y226" s="14">
        <v>3.4506556245686681E-4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1101</v>
      </c>
      <c r="B227" s="4" t="s">
        <v>32</v>
      </c>
      <c r="C227" s="4">
        <v>8</v>
      </c>
      <c r="D227" s="4">
        <v>383</v>
      </c>
      <c r="E227" s="4">
        <v>289</v>
      </c>
      <c r="F227" s="4">
        <v>260</v>
      </c>
      <c r="G227" s="12">
        <v>-0.19007881583387301</v>
      </c>
      <c r="H227" s="13">
        <v>0.98287068486804796</v>
      </c>
      <c r="I227" s="3">
        <v>7.5036180199289102E-3</v>
      </c>
      <c r="J227" s="3">
        <v>1</v>
      </c>
      <c r="K227" s="3">
        <v>0</v>
      </c>
      <c r="L227" s="3">
        <v>3.1526229310102701E-3</v>
      </c>
      <c r="M227" s="3">
        <v>3.5961123654310299E-3</v>
      </c>
      <c r="N227" s="3">
        <v>178</v>
      </c>
      <c r="O227" s="3" t="s">
        <v>42</v>
      </c>
      <c r="P227" s="3" t="s">
        <v>620</v>
      </c>
      <c r="Q227" s="3" t="s">
        <v>1102</v>
      </c>
      <c r="R227" s="3" t="s">
        <v>65</v>
      </c>
      <c r="S227" s="3" t="s">
        <v>1103</v>
      </c>
      <c r="T227" s="3" t="s">
        <v>1104</v>
      </c>
      <c r="V227" s="3">
        <v>1286.355</v>
      </c>
      <c r="W227" s="3">
        <v>2.5727099999999998</v>
      </c>
      <c r="X227" s="3" t="s">
        <v>1105</v>
      </c>
      <c r="Y227" s="15">
        <v>2.7605244996549345E-3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1106</v>
      </c>
      <c r="B228" s="4" t="s">
        <v>32</v>
      </c>
      <c r="C228" s="4">
        <v>6</v>
      </c>
      <c r="D228" s="4">
        <v>255</v>
      </c>
      <c r="E228" s="4">
        <v>231</v>
      </c>
      <c r="F228" s="4">
        <v>210</v>
      </c>
      <c r="G228" s="12">
        <v>-0.19388080646202099</v>
      </c>
      <c r="H228" s="13">
        <v>0.98287068486804796</v>
      </c>
      <c r="I228" s="3">
        <v>7.5036180199289102E-3</v>
      </c>
      <c r="J228" s="3">
        <v>1</v>
      </c>
      <c r="K228" s="3">
        <v>0</v>
      </c>
      <c r="L228" s="3">
        <v>2.3644671982577001E-3</v>
      </c>
      <c r="M228" s="3">
        <v>2.70486597885072E-3</v>
      </c>
      <c r="N228" s="3">
        <v>248</v>
      </c>
      <c r="O228" s="3" t="s">
        <v>42</v>
      </c>
      <c r="P228" s="3" t="s">
        <v>43</v>
      </c>
      <c r="Q228" s="3" t="s">
        <v>1107</v>
      </c>
      <c r="R228" s="3" t="s">
        <v>45</v>
      </c>
      <c r="S228" s="3" t="s">
        <v>1108</v>
      </c>
      <c r="T228" s="3" t="s">
        <v>1109</v>
      </c>
      <c r="V228" s="3">
        <v>975.06100000000004</v>
      </c>
      <c r="W228" s="3">
        <v>1.9501219999999999</v>
      </c>
      <c r="X228" s="3" t="s">
        <v>1110</v>
      </c>
      <c r="Y228" s="15">
        <v>2.070393374741201E-3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1111</v>
      </c>
      <c r="B229" s="4" t="s">
        <v>32</v>
      </c>
      <c r="C229" s="4">
        <v>1</v>
      </c>
      <c r="D229" s="4">
        <v>259</v>
      </c>
      <c r="E229" s="4">
        <v>181</v>
      </c>
      <c r="F229" s="4">
        <v>195</v>
      </c>
      <c r="G229" s="12">
        <v>-0.194067394661909</v>
      </c>
      <c r="H229" s="13">
        <v>1</v>
      </c>
      <c r="I229" s="3">
        <v>0</v>
      </c>
      <c r="J229" s="3">
        <v>1</v>
      </c>
      <c r="K229" s="3">
        <v>0</v>
      </c>
      <c r="L229" s="3">
        <v>3.4622129351974599E-3</v>
      </c>
      <c r="M229" s="3">
        <v>3.9602744347342397E-3</v>
      </c>
      <c r="N229" s="3">
        <v>270</v>
      </c>
      <c r="O229" s="3" t="s">
        <v>33</v>
      </c>
      <c r="P229" s="3" t="s">
        <v>43</v>
      </c>
      <c r="Q229" s="3" t="s">
        <v>1112</v>
      </c>
      <c r="R229" s="3" t="s">
        <v>36</v>
      </c>
      <c r="S229" s="3" t="s">
        <v>1113</v>
      </c>
      <c r="T229" s="3" t="s">
        <v>1114</v>
      </c>
      <c r="V229" s="3">
        <v>984.11490000000003</v>
      </c>
      <c r="W229" s="3">
        <v>1.9682298</v>
      </c>
      <c r="X229" s="3" t="s">
        <v>1115</v>
      </c>
      <c r="Y229" s="14">
        <v>3.4506556245686681E-4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1116</v>
      </c>
      <c r="B230" s="4" t="s">
        <v>32</v>
      </c>
      <c r="C230" s="4">
        <v>7</v>
      </c>
      <c r="D230" s="4">
        <v>288</v>
      </c>
      <c r="E230" s="4">
        <v>261</v>
      </c>
      <c r="F230" s="4">
        <v>262</v>
      </c>
      <c r="G230" s="12">
        <v>-0.19559016890065001</v>
      </c>
      <c r="H230" s="13">
        <v>0.98339968347782303</v>
      </c>
      <c r="I230" s="3">
        <v>7.2699358301334498E-3</v>
      </c>
      <c r="J230" s="3">
        <v>1</v>
      </c>
      <c r="K230" s="3">
        <v>0</v>
      </c>
      <c r="L230" s="3">
        <v>2.7585450646339898E-3</v>
      </c>
      <c r="M230" s="3">
        <v>3.1596492816081002E-3</v>
      </c>
      <c r="N230" s="3">
        <v>21</v>
      </c>
      <c r="O230" s="3" t="s">
        <v>42</v>
      </c>
      <c r="P230" s="3" t="s">
        <v>43</v>
      </c>
      <c r="Q230" s="3" t="s">
        <v>1117</v>
      </c>
      <c r="R230" s="3" t="s">
        <v>65</v>
      </c>
      <c r="S230" s="3" t="s">
        <v>344</v>
      </c>
      <c r="T230" s="3" t="s">
        <v>1118</v>
      </c>
      <c r="U230" s="3" t="s">
        <v>390</v>
      </c>
      <c r="V230" s="3">
        <v>912.05129999999997</v>
      </c>
      <c r="W230" s="3">
        <v>1.8241026</v>
      </c>
      <c r="X230" s="3" t="s">
        <v>1119</v>
      </c>
      <c r="Y230" s="15">
        <v>2.4154589371980675E-3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1120</v>
      </c>
      <c r="B231" s="4" t="s">
        <v>32</v>
      </c>
      <c r="C231" s="4">
        <v>1</v>
      </c>
      <c r="D231" s="4">
        <v>256</v>
      </c>
      <c r="E231" s="4">
        <v>201</v>
      </c>
      <c r="F231" s="4">
        <v>181</v>
      </c>
      <c r="G231" s="12">
        <v>-0.20098356673106699</v>
      </c>
      <c r="H231" s="13">
        <v>1</v>
      </c>
      <c r="I231" s="3">
        <v>0</v>
      </c>
      <c r="J231" s="3">
        <v>1</v>
      </c>
      <c r="K231" s="3">
        <v>0</v>
      </c>
      <c r="L231" s="3">
        <v>3.4622129351974599E-3</v>
      </c>
      <c r="M231" s="3">
        <v>3.97930912975877E-3</v>
      </c>
      <c r="N231" s="3">
        <v>219</v>
      </c>
      <c r="O231" s="3" t="s">
        <v>33</v>
      </c>
      <c r="P231" s="3" t="s">
        <v>43</v>
      </c>
      <c r="Q231" s="3" t="s">
        <v>1121</v>
      </c>
      <c r="R231" s="3" t="s">
        <v>36</v>
      </c>
      <c r="S231" s="3" t="s">
        <v>234</v>
      </c>
      <c r="T231" s="3" t="s">
        <v>1122</v>
      </c>
      <c r="V231" s="3">
        <v>1026.173</v>
      </c>
      <c r="W231" s="3">
        <v>2.052346</v>
      </c>
      <c r="X231" s="3" t="s">
        <v>1123</v>
      </c>
      <c r="Y231" s="14">
        <v>3.4506556245686681E-4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1124</v>
      </c>
      <c r="B232" s="4" t="s">
        <v>32</v>
      </c>
      <c r="C232" s="4">
        <v>6</v>
      </c>
      <c r="D232" s="4">
        <v>270</v>
      </c>
      <c r="E232" s="4">
        <v>216</v>
      </c>
      <c r="F232" s="4">
        <v>218</v>
      </c>
      <c r="G232" s="12">
        <v>-0.207550685212086</v>
      </c>
      <c r="H232" s="13">
        <v>0.98109965631977503</v>
      </c>
      <c r="I232" s="3">
        <v>8.2868764206901705E-3</v>
      </c>
      <c r="J232" s="3">
        <v>1</v>
      </c>
      <c r="K232" s="3">
        <v>0</v>
      </c>
      <c r="L232" s="3">
        <v>2.3644671982577001E-3</v>
      </c>
      <c r="M232" s="3">
        <v>2.7304309357137398E-3</v>
      </c>
      <c r="N232" s="3">
        <v>66</v>
      </c>
      <c r="O232" s="3" t="s">
        <v>42</v>
      </c>
      <c r="P232" s="3" t="s">
        <v>34</v>
      </c>
      <c r="Q232" s="3" t="s">
        <v>1125</v>
      </c>
      <c r="R232" s="3" t="s">
        <v>65</v>
      </c>
      <c r="S232" s="3" t="s">
        <v>1126</v>
      </c>
      <c r="T232" s="3" t="s">
        <v>1127</v>
      </c>
      <c r="V232" s="3">
        <v>1127.3009999999999</v>
      </c>
      <c r="W232" s="3">
        <v>2.2546020000000002</v>
      </c>
      <c r="X232" s="3" t="s">
        <v>1128</v>
      </c>
      <c r="Y232" s="15">
        <v>2.070393374741201E-3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1129</v>
      </c>
      <c r="B233" s="4" t="s">
        <v>32</v>
      </c>
      <c r="C233" s="4">
        <v>5</v>
      </c>
      <c r="D233" s="4">
        <v>229</v>
      </c>
      <c r="E233" s="4">
        <v>179</v>
      </c>
      <c r="F233" s="4">
        <v>180</v>
      </c>
      <c r="G233" s="12">
        <v>-0.20946646757037499</v>
      </c>
      <c r="H233" s="13">
        <v>0.98287068486804796</v>
      </c>
      <c r="I233" s="3">
        <v>7.5036180199289102E-3</v>
      </c>
      <c r="J233" s="3">
        <v>1</v>
      </c>
      <c r="K233" s="3">
        <v>0</v>
      </c>
      <c r="L233" s="3">
        <v>1.9703893318814198E-3</v>
      </c>
      <c r="M233" s="3">
        <v>2.2783022509161202E-3</v>
      </c>
      <c r="N233" s="3">
        <v>56</v>
      </c>
      <c r="O233" s="3" t="s">
        <v>42</v>
      </c>
      <c r="P233" s="3" t="s">
        <v>34</v>
      </c>
      <c r="Q233" s="3" t="s">
        <v>1130</v>
      </c>
      <c r="R233" s="3" t="s">
        <v>65</v>
      </c>
      <c r="S233" s="3" t="s">
        <v>1108</v>
      </c>
      <c r="T233" s="3" t="s">
        <v>1131</v>
      </c>
      <c r="V233" s="3">
        <v>1048.0930000000001</v>
      </c>
      <c r="W233" s="3">
        <v>2.0961859999999999</v>
      </c>
      <c r="X233" s="3" t="s">
        <v>1132</v>
      </c>
      <c r="Y233" s="15">
        <v>1.725327812284334E-3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1133</v>
      </c>
      <c r="B234" s="4" t="s">
        <v>32</v>
      </c>
      <c r="C234" s="4">
        <v>1</v>
      </c>
      <c r="D234" s="4">
        <v>259</v>
      </c>
      <c r="E234" s="4">
        <v>191</v>
      </c>
      <c r="F234" s="4">
        <v>192</v>
      </c>
      <c r="G234" s="12">
        <v>-0.210359161338107</v>
      </c>
      <c r="H234" s="13">
        <v>1</v>
      </c>
      <c r="I234" s="3">
        <v>0</v>
      </c>
      <c r="J234" s="3">
        <v>1</v>
      </c>
      <c r="K234" s="3">
        <v>0</v>
      </c>
      <c r="L234" s="3">
        <v>3.4622129351974599E-3</v>
      </c>
      <c r="M234" s="3">
        <v>4.0053444474601602E-3</v>
      </c>
      <c r="N234" s="3">
        <v>61</v>
      </c>
      <c r="O234" s="3" t="s">
        <v>33</v>
      </c>
      <c r="P234" s="3" t="s">
        <v>43</v>
      </c>
      <c r="Q234" s="3" t="s">
        <v>1134</v>
      </c>
      <c r="R234" s="3" t="s">
        <v>109</v>
      </c>
      <c r="S234" s="3" t="s">
        <v>1135</v>
      </c>
      <c r="T234" s="3" t="s">
        <v>1136</v>
      </c>
      <c r="V234" s="3">
        <v>1124.124</v>
      </c>
      <c r="W234" s="3">
        <v>2.2482479999999998</v>
      </c>
      <c r="X234" s="3" t="s">
        <v>1137</v>
      </c>
      <c r="Y234" s="14">
        <v>3.4506556245686681E-4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1138</v>
      </c>
      <c r="B235" s="4" t="s">
        <v>32</v>
      </c>
      <c r="C235" s="4">
        <v>8</v>
      </c>
      <c r="D235" s="4">
        <v>320</v>
      </c>
      <c r="E235" s="4">
        <v>335</v>
      </c>
      <c r="F235" s="4">
        <v>281</v>
      </c>
      <c r="G235" s="12">
        <v>-0.210937675068328</v>
      </c>
      <c r="H235" s="13">
        <v>0.97432196142010297</v>
      </c>
      <c r="I235" s="3">
        <v>1.1297508251708799E-2</v>
      </c>
      <c r="J235" s="3">
        <v>1</v>
      </c>
      <c r="K235" s="3">
        <v>0</v>
      </c>
      <c r="L235" s="3">
        <v>3.1526229310102701E-3</v>
      </c>
      <c r="M235" s="3">
        <v>3.6496480358345399E-3</v>
      </c>
      <c r="N235" s="3">
        <v>84</v>
      </c>
      <c r="O235" s="3" t="s">
        <v>42</v>
      </c>
      <c r="P235" s="3" t="s">
        <v>43</v>
      </c>
      <c r="Q235" s="3" t="s">
        <v>1139</v>
      </c>
      <c r="R235" s="3" t="s">
        <v>65</v>
      </c>
      <c r="S235" s="3" t="s">
        <v>329</v>
      </c>
      <c r="T235" s="3" t="s">
        <v>1140</v>
      </c>
      <c r="V235" s="3">
        <v>1194.441</v>
      </c>
      <c r="W235" s="3">
        <v>2.3888820000000002</v>
      </c>
      <c r="X235" s="3" t="s">
        <v>1141</v>
      </c>
      <c r="Y235" s="15">
        <v>2.7605244996549345E-3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1142</v>
      </c>
      <c r="B236" s="4" t="s">
        <v>32</v>
      </c>
      <c r="C236" s="4">
        <v>7</v>
      </c>
      <c r="D236" s="4">
        <v>328</v>
      </c>
      <c r="E236" s="4">
        <v>264</v>
      </c>
      <c r="F236" s="4">
        <v>238</v>
      </c>
      <c r="G236" s="12">
        <v>-0.21904041833143401</v>
      </c>
      <c r="H236" s="13">
        <v>0.97712184452721595</v>
      </c>
      <c r="I236" s="3">
        <v>1.0051277523382101E-2</v>
      </c>
      <c r="J236" s="3">
        <v>1</v>
      </c>
      <c r="K236" s="3">
        <v>0</v>
      </c>
      <c r="L236" s="3">
        <v>2.7585450646339898E-3</v>
      </c>
      <c r="M236" s="3">
        <v>3.2106731840334901E-3</v>
      </c>
      <c r="N236" s="3">
        <v>167</v>
      </c>
      <c r="O236" s="3" t="s">
        <v>42</v>
      </c>
      <c r="P236" s="3" t="s">
        <v>43</v>
      </c>
      <c r="Q236" s="3" t="s">
        <v>1143</v>
      </c>
      <c r="R236" s="3" t="s">
        <v>65</v>
      </c>
      <c r="S236" s="3" t="s">
        <v>1144</v>
      </c>
      <c r="T236" s="3" t="s">
        <v>1145</v>
      </c>
      <c r="V236" s="3">
        <v>1159.367</v>
      </c>
      <c r="W236" s="3">
        <v>2.3187340000000001</v>
      </c>
      <c r="X236" s="3" t="s">
        <v>1146</v>
      </c>
      <c r="Y236" s="15">
        <v>2.4154589371980675E-3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1147</v>
      </c>
      <c r="B237" s="4" t="s">
        <v>32</v>
      </c>
      <c r="C237" s="4">
        <v>1</v>
      </c>
      <c r="D237" s="4">
        <v>154</v>
      </c>
      <c r="E237" s="4">
        <v>187</v>
      </c>
      <c r="F237" s="4">
        <v>167</v>
      </c>
      <c r="G237" s="12">
        <v>-0.23066532688557601</v>
      </c>
      <c r="H237" s="13">
        <v>1</v>
      </c>
      <c r="I237" s="3">
        <v>0</v>
      </c>
      <c r="J237" s="3">
        <v>1</v>
      </c>
      <c r="K237" s="3">
        <v>0</v>
      </c>
      <c r="L237" s="3">
        <v>4.8403620187596596E-3</v>
      </c>
      <c r="M237" s="3">
        <v>5.6845235248178701E-3</v>
      </c>
      <c r="N237" s="3">
        <v>60</v>
      </c>
      <c r="O237" s="3" t="s">
        <v>51</v>
      </c>
      <c r="P237" s="3" t="s">
        <v>620</v>
      </c>
      <c r="Q237" s="3" t="s">
        <v>1148</v>
      </c>
      <c r="R237" s="3" t="s">
        <v>53</v>
      </c>
      <c r="S237" s="3" t="s">
        <v>364</v>
      </c>
      <c r="T237" s="3" t="s">
        <v>1149</v>
      </c>
      <c r="V237" s="3">
        <v>938.98159999999996</v>
      </c>
      <c r="W237" s="3">
        <v>1.8779631999999999</v>
      </c>
      <c r="X237" s="3" t="s">
        <v>1150</v>
      </c>
      <c r="Y237" s="14">
        <v>3.4506556245686681E-4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1151</v>
      </c>
      <c r="B238" s="4" t="s">
        <v>32</v>
      </c>
      <c r="C238" s="4">
        <v>1</v>
      </c>
      <c r="D238" s="4">
        <v>185</v>
      </c>
      <c r="E238" s="4">
        <v>162</v>
      </c>
      <c r="F238" s="4">
        <v>166</v>
      </c>
      <c r="G238" s="12">
        <v>-0.23117532560230999</v>
      </c>
      <c r="H238" s="13">
        <v>1</v>
      </c>
      <c r="I238" s="3">
        <v>0</v>
      </c>
      <c r="J238" s="3">
        <v>1</v>
      </c>
      <c r="K238" s="3">
        <v>0</v>
      </c>
      <c r="L238" s="3">
        <v>4.8403620187596596E-3</v>
      </c>
      <c r="M238" s="3">
        <v>5.68365469920797E-3</v>
      </c>
      <c r="N238" s="3">
        <v>294</v>
      </c>
      <c r="O238" s="3" t="s">
        <v>51</v>
      </c>
      <c r="P238" s="3" t="s">
        <v>34</v>
      </c>
      <c r="Q238" s="3" t="s">
        <v>343</v>
      </c>
      <c r="R238" s="3" t="s">
        <v>369</v>
      </c>
      <c r="S238" s="3" t="s">
        <v>1007</v>
      </c>
      <c r="T238" s="3" t="s">
        <v>345</v>
      </c>
      <c r="V238" s="3">
        <v>1136.354</v>
      </c>
      <c r="W238" s="3">
        <v>2.2727080000000002</v>
      </c>
      <c r="X238" s="3" t="s">
        <v>346</v>
      </c>
      <c r="Y238" s="14">
        <v>3.4506556245686681E-4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1152</v>
      </c>
      <c r="B239" s="4" t="s">
        <v>32</v>
      </c>
      <c r="C239" s="4">
        <v>7</v>
      </c>
      <c r="D239" s="4">
        <v>318</v>
      </c>
      <c r="E239" s="4">
        <v>296</v>
      </c>
      <c r="F239" s="4">
        <v>225</v>
      </c>
      <c r="G239" s="12">
        <v>-0.23657865225852201</v>
      </c>
      <c r="H239" s="13">
        <v>0.95652948991514697</v>
      </c>
      <c r="I239" s="3">
        <v>1.9301636081021301E-2</v>
      </c>
      <c r="J239" s="3">
        <v>1</v>
      </c>
      <c r="K239" s="3">
        <v>0</v>
      </c>
      <c r="L239" s="3">
        <v>2.7585450646339898E-3</v>
      </c>
      <c r="M239" s="3">
        <v>3.2501048787693201E-3</v>
      </c>
      <c r="N239" s="3">
        <v>180</v>
      </c>
      <c r="O239" s="3" t="s">
        <v>42</v>
      </c>
      <c r="P239" s="3" t="s">
        <v>43</v>
      </c>
      <c r="Q239" s="3" t="s">
        <v>1153</v>
      </c>
      <c r="R239" s="3" t="s">
        <v>65</v>
      </c>
      <c r="S239" s="3" t="s">
        <v>1154</v>
      </c>
      <c r="T239" s="3" t="s">
        <v>1155</v>
      </c>
      <c r="V239" s="3">
        <v>987.07209999999998</v>
      </c>
      <c r="W239" s="3">
        <v>1.9741442</v>
      </c>
      <c r="X239" s="3" t="s">
        <v>1156</v>
      </c>
      <c r="Y239" s="15">
        <v>2.4154589371980675E-3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1157</v>
      </c>
      <c r="B240" s="4" t="s">
        <v>32</v>
      </c>
      <c r="C240" s="4">
        <v>1</v>
      </c>
      <c r="D240" s="4">
        <v>54</v>
      </c>
      <c r="E240" s="4">
        <v>40</v>
      </c>
      <c r="F240" s="4">
        <v>28</v>
      </c>
      <c r="G240" s="12">
        <v>-0.24958546237051099</v>
      </c>
      <c r="H240" s="13">
        <v>1</v>
      </c>
      <c r="I240" s="3">
        <v>0</v>
      </c>
      <c r="J240" s="3">
        <v>1</v>
      </c>
      <c r="K240" s="3">
        <v>0</v>
      </c>
      <c r="L240" s="3">
        <v>3.9407786637628398E-4</v>
      </c>
      <c r="M240" s="3">
        <v>4.6763020432277801E-4</v>
      </c>
      <c r="N240" s="3">
        <v>255</v>
      </c>
      <c r="O240" s="3" t="s">
        <v>42</v>
      </c>
      <c r="P240" s="3" t="s">
        <v>43</v>
      </c>
      <c r="Q240" s="3" t="s">
        <v>1158</v>
      </c>
      <c r="R240" s="3" t="s">
        <v>45</v>
      </c>
      <c r="S240" s="3" t="s">
        <v>1159</v>
      </c>
      <c r="T240" s="3" t="s">
        <v>1160</v>
      </c>
      <c r="V240" s="3">
        <v>1125.2380000000001</v>
      </c>
      <c r="W240" s="3">
        <v>2.2504759999999999</v>
      </c>
      <c r="X240" s="3" t="s">
        <v>1161</v>
      </c>
      <c r="Y240" s="14">
        <v>3.4506556245686681E-4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1162</v>
      </c>
      <c r="B241" s="4" t="s">
        <v>32</v>
      </c>
      <c r="C241" s="4">
        <v>1</v>
      </c>
      <c r="D241" s="4">
        <v>219</v>
      </c>
      <c r="E241" s="4">
        <v>240</v>
      </c>
      <c r="F241" s="4">
        <v>195</v>
      </c>
      <c r="G241" s="12">
        <v>-0.25108064481988301</v>
      </c>
      <c r="H241" s="13">
        <v>1</v>
      </c>
      <c r="I241" s="3">
        <v>0</v>
      </c>
      <c r="J241" s="3">
        <v>1</v>
      </c>
      <c r="K241" s="3">
        <v>0</v>
      </c>
      <c r="L241" s="3">
        <v>3.4622129351974599E-3</v>
      </c>
      <c r="M241" s="3">
        <v>4.1218259686492103E-3</v>
      </c>
      <c r="N241" s="3">
        <v>194</v>
      </c>
      <c r="O241" s="3" t="s">
        <v>33</v>
      </c>
      <c r="P241" s="3" t="s">
        <v>227</v>
      </c>
      <c r="Q241" s="3" t="s">
        <v>1163</v>
      </c>
      <c r="R241" s="3" t="s">
        <v>36</v>
      </c>
      <c r="S241" s="3" t="s">
        <v>274</v>
      </c>
      <c r="T241" s="3" t="s">
        <v>1164</v>
      </c>
      <c r="V241" s="3">
        <v>1023.0650000000001</v>
      </c>
      <c r="W241" s="3">
        <v>2.0461299999999998</v>
      </c>
      <c r="X241" s="3" t="s">
        <v>1165</v>
      </c>
      <c r="Y241" s="14">
        <v>3.4506556245686681E-4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1166</v>
      </c>
      <c r="B242" s="4" t="s">
        <v>32</v>
      </c>
      <c r="C242" s="4">
        <v>1</v>
      </c>
      <c r="D242" s="4">
        <v>231</v>
      </c>
      <c r="E242" s="4">
        <v>217</v>
      </c>
      <c r="F242" s="4">
        <v>210</v>
      </c>
      <c r="G242" s="12">
        <v>-0.25766374330267799</v>
      </c>
      <c r="H242" s="13">
        <v>1</v>
      </c>
      <c r="I242" s="3">
        <v>0</v>
      </c>
      <c r="J242" s="3">
        <v>1</v>
      </c>
      <c r="K242" s="3">
        <v>0</v>
      </c>
      <c r="L242" s="3">
        <v>3.4622129351974599E-3</v>
      </c>
      <c r="M242" s="3">
        <v>4.14044749564589E-3</v>
      </c>
      <c r="N242" s="3">
        <v>240</v>
      </c>
      <c r="O242" s="3" t="s">
        <v>33</v>
      </c>
      <c r="P242" s="3" t="s">
        <v>43</v>
      </c>
      <c r="Q242" s="3" t="s">
        <v>1167</v>
      </c>
      <c r="R242" s="3" t="s">
        <v>36</v>
      </c>
      <c r="S242" s="3" t="s">
        <v>861</v>
      </c>
      <c r="T242" s="3" t="s">
        <v>1168</v>
      </c>
      <c r="V242" s="3">
        <v>1145.318</v>
      </c>
      <c r="W242" s="3">
        <v>2.2906360000000001</v>
      </c>
      <c r="X242" s="3" t="s">
        <v>1169</v>
      </c>
      <c r="Y242" s="14">
        <v>3.4506556245686681E-4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1170</v>
      </c>
      <c r="B243" s="4" t="s">
        <v>32</v>
      </c>
      <c r="C243" s="4">
        <v>2</v>
      </c>
      <c r="D243" s="4">
        <v>365</v>
      </c>
      <c r="E243" s="4">
        <v>353</v>
      </c>
      <c r="F243" s="4">
        <v>329</v>
      </c>
      <c r="G243" s="12">
        <v>-0.26300979374794697</v>
      </c>
      <c r="H243" s="13">
        <v>0.95420603671934601</v>
      </c>
      <c r="I243" s="3">
        <v>2.0357840234011899E-2</v>
      </c>
      <c r="J243" s="3">
        <v>1</v>
      </c>
      <c r="K243" s="3">
        <v>0</v>
      </c>
      <c r="L243" s="3">
        <v>9.6807240375193105E-3</v>
      </c>
      <c r="M243" s="3">
        <v>1.16194017651036E-2</v>
      </c>
      <c r="N243" s="3">
        <v>8</v>
      </c>
      <c r="O243" s="3" t="s">
        <v>51</v>
      </c>
      <c r="P243" s="3" t="s">
        <v>43</v>
      </c>
      <c r="Q243" s="3" t="s">
        <v>546</v>
      </c>
      <c r="R243" s="3" t="s">
        <v>53</v>
      </c>
      <c r="S243" s="3" t="s">
        <v>249</v>
      </c>
      <c r="T243" s="3" t="s">
        <v>548</v>
      </c>
      <c r="V243" s="3">
        <v>1050.135</v>
      </c>
      <c r="W243" s="3">
        <v>2.1002700000000001</v>
      </c>
      <c r="X243" s="3" t="s">
        <v>549</v>
      </c>
      <c r="Y243" s="14">
        <v>6.9013112491373362E-4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1171</v>
      </c>
      <c r="B244" s="4" t="s">
        <v>32</v>
      </c>
      <c r="C244" s="4">
        <v>6</v>
      </c>
      <c r="D244" s="4">
        <v>256</v>
      </c>
      <c r="E244" s="4">
        <v>256</v>
      </c>
      <c r="F244" s="4">
        <v>217</v>
      </c>
      <c r="G244" s="12">
        <v>-0.26333680295287498</v>
      </c>
      <c r="H244" s="13">
        <v>0.95591303916676795</v>
      </c>
      <c r="I244" s="3">
        <v>1.95816143429423E-2</v>
      </c>
      <c r="J244" s="3">
        <v>1</v>
      </c>
      <c r="K244" s="3">
        <v>0</v>
      </c>
      <c r="L244" s="3">
        <v>2.3644671982577001E-3</v>
      </c>
      <c r="M244" s="3">
        <v>2.8385631504961599E-3</v>
      </c>
      <c r="N244" s="3">
        <v>124</v>
      </c>
      <c r="O244" s="3" t="s">
        <v>42</v>
      </c>
      <c r="P244" s="3" t="s">
        <v>43</v>
      </c>
      <c r="Q244" s="3" t="s">
        <v>1172</v>
      </c>
      <c r="R244" s="3" t="s">
        <v>65</v>
      </c>
      <c r="S244" s="3" t="s">
        <v>1173</v>
      </c>
      <c r="T244" s="3" t="s">
        <v>1174</v>
      </c>
      <c r="V244" s="3">
        <v>1093.153</v>
      </c>
      <c r="W244" s="3">
        <v>2.1863060000000001</v>
      </c>
      <c r="X244" s="3" t="s">
        <v>1175</v>
      </c>
      <c r="Y244" s="15">
        <v>2.070393374741201E-3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1176</v>
      </c>
      <c r="B245" s="4" t="s">
        <v>32</v>
      </c>
      <c r="C245" s="4">
        <v>3</v>
      </c>
      <c r="D245" s="4">
        <v>113</v>
      </c>
      <c r="E245" s="4">
        <v>132</v>
      </c>
      <c r="F245" s="4">
        <v>121</v>
      </c>
      <c r="G245" s="12">
        <v>-0.278667939426952</v>
      </c>
      <c r="H245" s="13">
        <v>0.98287068486804796</v>
      </c>
      <c r="I245" s="3">
        <v>7.5036180199289102E-3</v>
      </c>
      <c r="J245" s="3">
        <v>1</v>
      </c>
      <c r="K245" s="3">
        <v>0</v>
      </c>
      <c r="L245" s="3">
        <v>1.18223359912885E-3</v>
      </c>
      <c r="M245" s="3">
        <v>1.4355168101836001E-3</v>
      </c>
      <c r="N245" s="3">
        <v>328</v>
      </c>
      <c r="O245" s="3" t="s">
        <v>42</v>
      </c>
      <c r="P245" s="3" t="s">
        <v>34</v>
      </c>
      <c r="Q245" s="3" t="s">
        <v>1177</v>
      </c>
      <c r="R245" s="3" t="s">
        <v>45</v>
      </c>
      <c r="S245" s="3" t="s">
        <v>1178</v>
      </c>
      <c r="T245" s="3" t="s">
        <v>1179</v>
      </c>
      <c r="V245" s="3">
        <v>1108.298</v>
      </c>
      <c r="W245" s="3">
        <v>2.216596</v>
      </c>
      <c r="X245" s="3" t="s">
        <v>1180</v>
      </c>
      <c r="Y245" s="15">
        <v>1.0351966873706005E-3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1181</v>
      </c>
      <c r="B246" s="4" t="s">
        <v>32</v>
      </c>
      <c r="C246" s="4">
        <v>8</v>
      </c>
      <c r="D246" s="4">
        <v>368</v>
      </c>
      <c r="E246" s="4">
        <v>320</v>
      </c>
      <c r="F246" s="4">
        <v>303</v>
      </c>
      <c r="G246" s="12">
        <v>-0.28791822155410202</v>
      </c>
      <c r="H246" s="13">
        <v>0.93683439535049695</v>
      </c>
      <c r="I246" s="3">
        <v>2.8337172764145602E-2</v>
      </c>
      <c r="J246" s="3">
        <v>1</v>
      </c>
      <c r="K246" s="3">
        <v>0</v>
      </c>
      <c r="L246" s="3">
        <v>3.1526229310102701E-3</v>
      </c>
      <c r="M246" s="3">
        <v>3.8493662625121898E-3</v>
      </c>
      <c r="N246" s="3">
        <v>104</v>
      </c>
      <c r="O246" s="3" t="s">
        <v>42</v>
      </c>
      <c r="P246" s="3" t="s">
        <v>43</v>
      </c>
      <c r="Q246" s="3" t="s">
        <v>1182</v>
      </c>
      <c r="R246" s="3" t="s">
        <v>65</v>
      </c>
      <c r="S246" s="3" t="s">
        <v>315</v>
      </c>
      <c r="T246" s="3" t="s">
        <v>1183</v>
      </c>
      <c r="V246" s="3">
        <v>1046.183</v>
      </c>
      <c r="W246" s="3">
        <v>2.0923660000000002</v>
      </c>
      <c r="X246" s="3" t="s">
        <v>1184</v>
      </c>
      <c r="Y246" s="15">
        <v>2.7605244996549345E-3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1185</v>
      </c>
      <c r="B247" s="4" t="s">
        <v>32</v>
      </c>
      <c r="C247" s="4">
        <v>3</v>
      </c>
      <c r="D247" s="4">
        <v>112</v>
      </c>
      <c r="E247" s="4">
        <v>140</v>
      </c>
      <c r="F247" s="4">
        <v>117</v>
      </c>
      <c r="G247" s="12">
        <v>-0.29061578911931502</v>
      </c>
      <c r="H247" s="13">
        <v>0.98052727673592199</v>
      </c>
      <c r="I247" s="3">
        <v>8.54032043462318E-3</v>
      </c>
      <c r="J247" s="3">
        <v>1</v>
      </c>
      <c r="K247" s="3">
        <v>0</v>
      </c>
      <c r="L247" s="3">
        <v>1.18223359912885E-3</v>
      </c>
      <c r="M247" s="3">
        <v>1.4474649290699901E-3</v>
      </c>
      <c r="N247" s="3">
        <v>238</v>
      </c>
      <c r="O247" s="3" t="s">
        <v>42</v>
      </c>
      <c r="P247" s="3" t="s">
        <v>34</v>
      </c>
      <c r="Q247" s="3" t="s">
        <v>1186</v>
      </c>
      <c r="R247" s="3" t="s">
        <v>45</v>
      </c>
      <c r="S247" s="3" t="s">
        <v>655</v>
      </c>
      <c r="T247" s="3" t="s">
        <v>1187</v>
      </c>
      <c r="V247" s="3">
        <v>982.0557</v>
      </c>
      <c r="W247" s="3">
        <v>1.9641114</v>
      </c>
      <c r="X247" s="3" t="s">
        <v>1188</v>
      </c>
      <c r="Y247" s="15">
        <v>1.0351966873706005E-3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1189</v>
      </c>
      <c r="B248" s="4" t="s">
        <v>32</v>
      </c>
      <c r="C248" s="4">
        <v>5</v>
      </c>
      <c r="D248" s="4">
        <v>245</v>
      </c>
      <c r="E248" s="4">
        <v>177</v>
      </c>
      <c r="F248" s="4">
        <v>202</v>
      </c>
      <c r="G248" s="12">
        <v>-0.29557081674635599</v>
      </c>
      <c r="H248" s="13">
        <v>0.95652948991514697</v>
      </c>
      <c r="I248" s="3">
        <v>1.9301636081021301E-2</v>
      </c>
      <c r="J248" s="3">
        <v>1</v>
      </c>
      <c r="K248" s="3">
        <v>0</v>
      </c>
      <c r="L248" s="3">
        <v>1.9703893318814198E-3</v>
      </c>
      <c r="M248" s="3">
        <v>2.4186025712643602E-3</v>
      </c>
      <c r="N248" s="3">
        <v>143</v>
      </c>
      <c r="O248" s="3" t="s">
        <v>42</v>
      </c>
      <c r="P248" s="3" t="s">
        <v>43</v>
      </c>
      <c r="Q248" s="3" t="s">
        <v>1190</v>
      </c>
      <c r="R248" s="3" t="s">
        <v>65</v>
      </c>
      <c r="S248" s="3" t="s">
        <v>435</v>
      </c>
      <c r="T248" s="3" t="s">
        <v>1191</v>
      </c>
      <c r="V248" s="3">
        <v>1096.2</v>
      </c>
      <c r="W248" s="3">
        <v>2.1924000000000001</v>
      </c>
      <c r="X248" s="3" t="s">
        <v>1192</v>
      </c>
      <c r="Y248" s="15">
        <v>1.725327812284334E-3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1193</v>
      </c>
      <c r="B249" s="4" t="s">
        <v>32</v>
      </c>
      <c r="C249" s="4">
        <v>15</v>
      </c>
      <c r="D249" s="4">
        <v>722</v>
      </c>
      <c r="E249" s="4">
        <v>592</v>
      </c>
      <c r="F249" s="4">
        <v>564</v>
      </c>
      <c r="G249" s="12">
        <v>-0.30041728959215103</v>
      </c>
      <c r="H249" s="13">
        <v>0.90591687497589601</v>
      </c>
      <c r="I249" s="3">
        <v>4.2911650441828798E-2</v>
      </c>
      <c r="J249" s="3">
        <v>1</v>
      </c>
      <c r="K249" s="3">
        <v>0</v>
      </c>
      <c r="L249" s="3">
        <v>5.9111679956442599E-3</v>
      </c>
      <c r="M249" s="3">
        <v>7.2798026693094396E-3</v>
      </c>
      <c r="N249" s="3">
        <v>165</v>
      </c>
      <c r="O249" s="3" t="s">
        <v>42</v>
      </c>
      <c r="P249" s="3" t="s">
        <v>34</v>
      </c>
      <c r="Q249" s="3" t="s">
        <v>1194</v>
      </c>
      <c r="R249" s="3" t="s">
        <v>65</v>
      </c>
      <c r="S249" s="3" t="s">
        <v>1195</v>
      </c>
      <c r="T249" s="3" t="s">
        <v>1196</v>
      </c>
      <c r="V249" s="3">
        <v>1221.4570000000001</v>
      </c>
      <c r="W249" s="3">
        <v>2.442914</v>
      </c>
      <c r="X249" s="3" t="s">
        <v>1197</v>
      </c>
      <c r="Y249" s="15">
        <v>5.175983436853002E-3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1198</v>
      </c>
      <c r="B250" s="4" t="s">
        <v>32</v>
      </c>
      <c r="C250" s="4">
        <v>5</v>
      </c>
      <c r="D250" s="4">
        <v>222</v>
      </c>
      <c r="E250" s="4">
        <v>212</v>
      </c>
      <c r="F250" s="4">
        <v>195</v>
      </c>
      <c r="G250" s="12">
        <v>-0.31381962148155101</v>
      </c>
      <c r="H250" s="13">
        <v>0.94735537470442499</v>
      </c>
      <c r="I250" s="3">
        <v>2.3487076623130099E-2</v>
      </c>
      <c r="J250" s="3">
        <v>1</v>
      </c>
      <c r="K250" s="3">
        <v>0</v>
      </c>
      <c r="L250" s="3">
        <v>1.9703893318814198E-3</v>
      </c>
      <c r="M250" s="3">
        <v>2.4499125198115101E-3</v>
      </c>
      <c r="N250" s="3">
        <v>48</v>
      </c>
      <c r="O250" s="3" t="s">
        <v>42</v>
      </c>
      <c r="P250" s="3" t="s">
        <v>34</v>
      </c>
      <c r="Q250" s="3" t="s">
        <v>1199</v>
      </c>
      <c r="R250" s="3" t="s">
        <v>65</v>
      </c>
      <c r="S250" s="3" t="s">
        <v>861</v>
      </c>
      <c r="T250" s="3" t="s">
        <v>1200</v>
      </c>
      <c r="V250" s="3">
        <v>994.10749999999996</v>
      </c>
      <c r="W250" s="3">
        <v>1.9882150000000001</v>
      </c>
      <c r="X250" s="3" t="s">
        <v>1201</v>
      </c>
      <c r="Y250" s="15">
        <v>1.725327812284334E-3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1202</v>
      </c>
      <c r="B251" s="4" t="s">
        <v>32</v>
      </c>
      <c r="C251" s="4">
        <v>5</v>
      </c>
      <c r="D251" s="4">
        <v>193</v>
      </c>
      <c r="E251" s="4">
        <v>222</v>
      </c>
      <c r="F251" s="4">
        <v>212</v>
      </c>
      <c r="G251" s="12">
        <v>-0.31946942424503799</v>
      </c>
      <c r="H251" s="13">
        <v>0.94735537470442499</v>
      </c>
      <c r="I251" s="3">
        <v>2.3487076623130099E-2</v>
      </c>
      <c r="J251" s="3">
        <v>1</v>
      </c>
      <c r="K251" s="3">
        <v>0</v>
      </c>
      <c r="L251" s="3">
        <v>1.9703893318814198E-3</v>
      </c>
      <c r="M251" s="3">
        <v>2.4603224317583001E-3</v>
      </c>
      <c r="N251" s="3">
        <v>54</v>
      </c>
      <c r="O251" s="3" t="s">
        <v>42</v>
      </c>
      <c r="P251" s="3" t="s">
        <v>34</v>
      </c>
      <c r="Q251" s="3" t="s">
        <v>1203</v>
      </c>
      <c r="R251" s="3" t="s">
        <v>65</v>
      </c>
      <c r="S251" s="3" t="s">
        <v>1204</v>
      </c>
      <c r="T251" s="3" t="s">
        <v>1205</v>
      </c>
      <c r="V251" s="3">
        <v>1068.1489999999999</v>
      </c>
      <c r="W251" s="3">
        <v>2.136298</v>
      </c>
      <c r="X251" s="3" t="s">
        <v>1206</v>
      </c>
      <c r="Y251" s="15">
        <v>1.725327812284334E-3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1207</v>
      </c>
      <c r="B252" s="4" t="s">
        <v>32</v>
      </c>
      <c r="C252" s="4">
        <v>7</v>
      </c>
      <c r="D252" s="4">
        <v>340</v>
      </c>
      <c r="E252" s="4">
        <v>291</v>
      </c>
      <c r="F252" s="4">
        <v>260</v>
      </c>
      <c r="G252" s="12">
        <v>-0.32422413729979099</v>
      </c>
      <c r="H252" s="13">
        <v>0.93236941746402002</v>
      </c>
      <c r="I252" s="3">
        <v>3.0411980158372098E-2</v>
      </c>
      <c r="J252" s="3">
        <v>1</v>
      </c>
      <c r="K252" s="3">
        <v>0</v>
      </c>
      <c r="L252" s="3">
        <v>2.7585450646339898E-3</v>
      </c>
      <c r="M252" s="3">
        <v>3.4539077540805198E-3</v>
      </c>
      <c r="N252" s="3">
        <v>29</v>
      </c>
      <c r="O252" s="3" t="s">
        <v>42</v>
      </c>
      <c r="P252" s="3" t="s">
        <v>34</v>
      </c>
      <c r="Q252" s="3" t="s">
        <v>1208</v>
      </c>
      <c r="R252" s="3" t="s">
        <v>65</v>
      </c>
      <c r="S252" s="3" t="s">
        <v>1087</v>
      </c>
      <c r="T252" s="3" t="s">
        <v>1209</v>
      </c>
      <c r="V252" s="3">
        <v>1370.55</v>
      </c>
      <c r="W252" s="3">
        <v>2.7410999999999999</v>
      </c>
      <c r="X252" s="3" t="s">
        <v>1210</v>
      </c>
      <c r="Y252" s="15">
        <v>2.4154589371980675E-3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1211</v>
      </c>
      <c r="B253" s="4" t="s">
        <v>32</v>
      </c>
      <c r="C253" s="4">
        <v>1</v>
      </c>
      <c r="D253" s="4">
        <v>253</v>
      </c>
      <c r="E253" s="4">
        <v>221</v>
      </c>
      <c r="F253" s="4">
        <v>229</v>
      </c>
      <c r="G253" s="12">
        <v>-0.35158157761648701</v>
      </c>
      <c r="H253" s="13">
        <v>0.97536217267191905</v>
      </c>
      <c r="I253" s="3">
        <v>1.0834091597039099E-2</v>
      </c>
      <c r="J253" s="3">
        <v>1</v>
      </c>
      <c r="K253" s="3">
        <v>0</v>
      </c>
      <c r="L253" s="3">
        <v>3.4622129351974599E-3</v>
      </c>
      <c r="M253" s="3">
        <v>4.4189548481081697E-3</v>
      </c>
      <c r="N253" s="3">
        <v>57</v>
      </c>
      <c r="O253" s="3" t="s">
        <v>33</v>
      </c>
      <c r="P253" s="3" t="s">
        <v>283</v>
      </c>
      <c r="Q253" s="3" t="s">
        <v>1212</v>
      </c>
      <c r="R253" s="3" t="s">
        <v>109</v>
      </c>
      <c r="S253" s="3" t="s">
        <v>770</v>
      </c>
      <c r="T253" s="3" t="s">
        <v>1213</v>
      </c>
      <c r="V253" s="3">
        <v>1017.1660000000001</v>
      </c>
      <c r="W253" s="3">
        <v>2.034332</v>
      </c>
      <c r="X253" s="3" t="s">
        <v>1214</v>
      </c>
      <c r="Y253" s="14">
        <v>3.4506556245686681E-4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1215</v>
      </c>
      <c r="B254" s="4" t="s">
        <v>32</v>
      </c>
      <c r="C254" s="4">
        <v>1</v>
      </c>
      <c r="D254" s="4">
        <v>224</v>
      </c>
      <c r="E254" s="4">
        <v>191</v>
      </c>
      <c r="F254" s="4">
        <v>149</v>
      </c>
      <c r="G254" s="12">
        <v>-0.356003551619968</v>
      </c>
      <c r="H254" s="13">
        <v>0.99331789988577102</v>
      </c>
      <c r="I254" s="3">
        <v>2.9117383412425599E-3</v>
      </c>
      <c r="J254" s="3">
        <v>1</v>
      </c>
      <c r="K254" s="3">
        <v>0</v>
      </c>
      <c r="L254" s="3">
        <v>4.8403620187596596E-3</v>
      </c>
      <c r="M254" s="3">
        <v>6.1950676288801999E-3</v>
      </c>
      <c r="N254" s="3">
        <v>128</v>
      </c>
      <c r="O254" s="3" t="s">
        <v>51</v>
      </c>
      <c r="P254" s="3" t="s">
        <v>43</v>
      </c>
      <c r="Q254" s="3" t="s">
        <v>1216</v>
      </c>
      <c r="R254" s="3" t="s">
        <v>53</v>
      </c>
      <c r="S254" s="3" t="s">
        <v>1217</v>
      </c>
      <c r="T254" s="3" t="s">
        <v>1218</v>
      </c>
      <c r="U254" s="3" t="s">
        <v>390</v>
      </c>
      <c r="V254" s="3">
        <v>945.0317</v>
      </c>
      <c r="W254" s="3">
        <v>1.8900634000000001</v>
      </c>
      <c r="X254" s="3" t="s">
        <v>1219</v>
      </c>
      <c r="Y254" s="14">
        <v>3.4506556245686681E-4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1220</v>
      </c>
      <c r="B255" s="4" t="s">
        <v>32</v>
      </c>
      <c r="C255" s="4">
        <v>6</v>
      </c>
      <c r="D255" s="4">
        <v>282</v>
      </c>
      <c r="E255" s="4">
        <v>244</v>
      </c>
      <c r="F255" s="4">
        <v>252</v>
      </c>
      <c r="G255" s="12">
        <v>-0.35655546844796598</v>
      </c>
      <c r="H255" s="13">
        <v>0.91275906272222596</v>
      </c>
      <c r="I255" s="3">
        <v>3.96438462766582E-2</v>
      </c>
      <c r="J255" s="3">
        <v>1</v>
      </c>
      <c r="K255" s="3">
        <v>0</v>
      </c>
      <c r="L255" s="3">
        <v>2.3644671982577001E-3</v>
      </c>
      <c r="M255" s="3">
        <v>3.02812411348864E-3</v>
      </c>
      <c r="N255" s="3">
        <v>157</v>
      </c>
      <c r="O255" s="3" t="s">
        <v>42</v>
      </c>
      <c r="P255" s="3" t="s">
        <v>43</v>
      </c>
      <c r="Q255" s="3" t="s">
        <v>1221</v>
      </c>
      <c r="R255" s="3" t="s">
        <v>65</v>
      </c>
      <c r="S255" s="3" t="s">
        <v>404</v>
      </c>
      <c r="T255" s="3" t="s">
        <v>1222</v>
      </c>
      <c r="V255" s="3">
        <v>1118.268</v>
      </c>
      <c r="W255" s="3">
        <v>2.2365360000000001</v>
      </c>
      <c r="X255" s="3" t="s">
        <v>1223</v>
      </c>
      <c r="Y255" s="15">
        <v>2.070393374741201E-3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1224</v>
      </c>
      <c r="B256" s="4" t="s">
        <v>32</v>
      </c>
      <c r="C256" s="4">
        <v>6</v>
      </c>
      <c r="D256" s="4">
        <v>271</v>
      </c>
      <c r="E256" s="4">
        <v>273</v>
      </c>
      <c r="F256" s="4">
        <v>242</v>
      </c>
      <c r="G256" s="12">
        <v>-0.37372892314515699</v>
      </c>
      <c r="H256" s="13">
        <v>0.90591687497589601</v>
      </c>
      <c r="I256" s="3">
        <v>4.2911650441828798E-2</v>
      </c>
      <c r="J256" s="3">
        <v>1</v>
      </c>
      <c r="K256" s="3">
        <v>0</v>
      </c>
      <c r="L256" s="3">
        <v>2.3644671982577001E-3</v>
      </c>
      <c r="M256" s="3">
        <v>3.06457358883156E-3</v>
      </c>
      <c r="N256" s="3">
        <v>250</v>
      </c>
      <c r="O256" s="3" t="s">
        <v>42</v>
      </c>
      <c r="P256" s="3" t="s">
        <v>34</v>
      </c>
      <c r="Q256" s="3" t="s">
        <v>1225</v>
      </c>
      <c r="R256" s="3" t="s">
        <v>45</v>
      </c>
      <c r="S256" s="3" t="s">
        <v>984</v>
      </c>
      <c r="T256" s="3" t="s">
        <v>1226</v>
      </c>
      <c r="U256" s="3" t="s">
        <v>390</v>
      </c>
      <c r="V256" s="3">
        <v>1073.2550000000001</v>
      </c>
      <c r="W256" s="3">
        <v>2.1465100000000001</v>
      </c>
      <c r="X256" s="3" t="s">
        <v>1227</v>
      </c>
      <c r="Y256" s="15">
        <v>2.070393374741201E-3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1228</v>
      </c>
      <c r="B257" s="4" t="s">
        <v>32</v>
      </c>
      <c r="C257" s="4">
        <v>6</v>
      </c>
      <c r="D257" s="4">
        <v>312</v>
      </c>
      <c r="E257" s="4">
        <v>235</v>
      </c>
      <c r="F257" s="4">
        <v>250</v>
      </c>
      <c r="G257" s="12">
        <v>-0.38513824496290699</v>
      </c>
      <c r="H257" s="13">
        <v>0.90591687497589601</v>
      </c>
      <c r="I257" s="3">
        <v>4.2911650441828798E-2</v>
      </c>
      <c r="J257" s="3">
        <v>1</v>
      </c>
      <c r="K257" s="3">
        <v>0</v>
      </c>
      <c r="L257" s="3">
        <v>2.3644671982577001E-3</v>
      </c>
      <c r="M257" s="3">
        <v>3.0882741879433798E-3</v>
      </c>
      <c r="N257" s="3">
        <v>175</v>
      </c>
      <c r="O257" s="3" t="s">
        <v>42</v>
      </c>
      <c r="P257" s="3" t="s">
        <v>43</v>
      </c>
      <c r="Q257" s="3" t="s">
        <v>1229</v>
      </c>
      <c r="R257" s="3" t="s">
        <v>65</v>
      </c>
      <c r="S257" s="3" t="s">
        <v>1230</v>
      </c>
      <c r="T257" s="3" t="s">
        <v>1231</v>
      </c>
      <c r="V257" s="3">
        <v>1146.306</v>
      </c>
      <c r="W257" s="3">
        <v>2.2926120000000001</v>
      </c>
      <c r="X257" s="3" t="s">
        <v>1232</v>
      </c>
      <c r="Y257" s="15">
        <v>2.070393374741201E-3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1233</v>
      </c>
      <c r="B258" s="4" t="s">
        <v>32</v>
      </c>
      <c r="C258" s="4">
        <v>8</v>
      </c>
      <c r="D258" s="4">
        <v>387</v>
      </c>
      <c r="E258" s="4">
        <v>362</v>
      </c>
      <c r="F258" s="4">
        <v>324</v>
      </c>
      <c r="G258" s="12">
        <v>-0.40439403710494498</v>
      </c>
      <c r="H258" s="13">
        <v>0.89195442274688996</v>
      </c>
      <c r="I258" s="3">
        <v>4.9657336717189499E-2</v>
      </c>
      <c r="J258" s="3">
        <v>1</v>
      </c>
      <c r="K258" s="3">
        <v>0</v>
      </c>
      <c r="L258" s="3">
        <v>3.1526229310102701E-3</v>
      </c>
      <c r="M258" s="3">
        <v>4.1733327787690597E-3</v>
      </c>
      <c r="N258" s="3">
        <v>12</v>
      </c>
      <c r="O258" s="3" t="s">
        <v>42</v>
      </c>
      <c r="P258" s="3" t="s">
        <v>43</v>
      </c>
      <c r="Q258" s="3" t="s">
        <v>1234</v>
      </c>
      <c r="R258" s="3" t="s">
        <v>65</v>
      </c>
      <c r="S258" s="3" t="s">
        <v>264</v>
      </c>
      <c r="T258" s="3" t="s">
        <v>1235</v>
      </c>
      <c r="V258" s="3">
        <v>1333.502</v>
      </c>
      <c r="W258" s="3">
        <v>2.6670039999999999</v>
      </c>
      <c r="X258" s="3" t="s">
        <v>1236</v>
      </c>
      <c r="Y258" s="15">
        <v>2.7605244996549345E-3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$L$1032,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1237</v>
      </c>
      <c r="B259" s="4" t="s">
        <v>32</v>
      </c>
      <c r="C259" s="4">
        <v>1</v>
      </c>
      <c r="D259" s="4">
        <v>218</v>
      </c>
      <c r="E259" s="4">
        <v>189</v>
      </c>
      <c r="F259" s="4">
        <v>175</v>
      </c>
      <c r="G259" s="12">
        <v>-0.408586930240394</v>
      </c>
      <c r="H259" s="13">
        <v>0.96448952256598997</v>
      </c>
      <c r="I259" s="3">
        <v>1.5702485818427599E-2</v>
      </c>
      <c r="J259" s="3">
        <v>1</v>
      </c>
      <c r="K259" s="3">
        <v>0</v>
      </c>
      <c r="L259" s="3">
        <v>4.8403620187596596E-3</v>
      </c>
      <c r="M259" s="3">
        <v>6.4269422023068498E-3</v>
      </c>
      <c r="N259" s="3">
        <v>295</v>
      </c>
      <c r="O259" s="3" t="s">
        <v>51</v>
      </c>
      <c r="P259" s="3" t="s">
        <v>43</v>
      </c>
      <c r="Q259" s="3" t="s">
        <v>418</v>
      </c>
      <c r="R259" s="3" t="s">
        <v>369</v>
      </c>
      <c r="S259" s="3" t="s">
        <v>359</v>
      </c>
      <c r="T259" s="3" t="s">
        <v>420</v>
      </c>
      <c r="V259" s="3">
        <v>1106.1489999999999</v>
      </c>
      <c r="W259" s="3">
        <v>2.2122980000000001</v>
      </c>
      <c r="X259" s="3" t="s">
        <v>421</v>
      </c>
      <c r="Y259" s="14">
        <v>3.4506556245686681E-4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1238</v>
      </c>
      <c r="B260" s="4" t="s">
        <v>32</v>
      </c>
      <c r="C260" s="4">
        <v>1</v>
      </c>
      <c r="D260" s="4">
        <v>287</v>
      </c>
      <c r="E260" s="4">
        <v>230</v>
      </c>
      <c r="F260" s="4">
        <v>223</v>
      </c>
      <c r="G260" s="12">
        <v>-0.41847275012097801</v>
      </c>
      <c r="H260" s="13">
        <v>0.95161280133360704</v>
      </c>
      <c r="I260" s="3">
        <v>2.1539724357394301E-2</v>
      </c>
      <c r="J260" s="3">
        <v>1</v>
      </c>
      <c r="K260" s="3">
        <v>0</v>
      </c>
      <c r="L260" s="3">
        <v>3.4622129351974599E-3</v>
      </c>
      <c r="M260" s="3">
        <v>4.6279038222793202E-3</v>
      </c>
      <c r="N260" s="3">
        <v>28</v>
      </c>
      <c r="O260" s="3" t="s">
        <v>33</v>
      </c>
      <c r="P260" s="3" t="s">
        <v>43</v>
      </c>
      <c r="Q260" s="3" t="s">
        <v>874</v>
      </c>
      <c r="R260" s="3" t="s">
        <v>109</v>
      </c>
      <c r="S260" s="3" t="s">
        <v>744</v>
      </c>
      <c r="T260" s="3" t="s">
        <v>875</v>
      </c>
      <c r="V260" s="3">
        <v>1083.201</v>
      </c>
      <c r="W260" s="3">
        <v>2.1664020000000002</v>
      </c>
      <c r="X260" s="3" t="s">
        <v>876</v>
      </c>
      <c r="Y260" s="14">
        <v>3.4506556245686681E-4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1239</v>
      </c>
      <c r="B261" s="4" t="s">
        <v>32</v>
      </c>
      <c r="C261" s="4">
        <v>1</v>
      </c>
      <c r="D261" s="4">
        <v>281</v>
      </c>
      <c r="E261" s="4">
        <v>232</v>
      </c>
      <c r="F261" s="4">
        <v>231</v>
      </c>
      <c r="G261" s="12">
        <v>-0.428828547234061</v>
      </c>
      <c r="H261" s="13">
        <v>0.94737946308749998</v>
      </c>
      <c r="I261" s="3">
        <v>2.34760339678316E-2</v>
      </c>
      <c r="J261" s="3">
        <v>1</v>
      </c>
      <c r="K261" s="3">
        <v>0</v>
      </c>
      <c r="L261" s="3">
        <v>3.4622129351974599E-3</v>
      </c>
      <c r="M261" s="3">
        <v>4.6615947635471403E-3</v>
      </c>
      <c r="N261" s="3">
        <v>265</v>
      </c>
      <c r="O261" s="3" t="s">
        <v>33</v>
      </c>
      <c r="P261" s="3" t="s">
        <v>43</v>
      </c>
      <c r="Q261" s="3" t="s">
        <v>1240</v>
      </c>
      <c r="R261" s="3" t="s">
        <v>36</v>
      </c>
      <c r="S261" s="3" t="s">
        <v>409</v>
      </c>
      <c r="T261" s="3" t="s">
        <v>1241</v>
      </c>
      <c r="V261" s="3">
        <v>1125.325</v>
      </c>
      <c r="W261" s="3">
        <v>2.2506499999999998</v>
      </c>
      <c r="X261" s="3" t="s">
        <v>1242</v>
      </c>
      <c r="Y261" s="14">
        <v>3.4506556245686681E-4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1243</v>
      </c>
      <c r="B262" s="4" t="s">
        <v>32</v>
      </c>
      <c r="C262" s="4">
        <v>9</v>
      </c>
      <c r="D262" s="4">
        <v>476</v>
      </c>
      <c r="E262" s="4">
        <v>407</v>
      </c>
      <c r="F262" s="4">
        <v>350</v>
      </c>
      <c r="G262" s="12">
        <v>-0.42893950827073202</v>
      </c>
      <c r="H262" s="13">
        <v>0.86117251881191303</v>
      </c>
      <c r="I262" s="3">
        <v>6.4909837555900796E-2</v>
      </c>
      <c r="J262" s="3">
        <v>1</v>
      </c>
      <c r="K262" s="3">
        <v>0</v>
      </c>
      <c r="L262" s="3">
        <v>3.5467007973865598E-3</v>
      </c>
      <c r="M262" s="3">
        <v>4.7750266069389096E-3</v>
      </c>
      <c r="N262" s="3">
        <v>106</v>
      </c>
      <c r="O262" s="3" t="s">
        <v>42</v>
      </c>
      <c r="P262" s="3" t="s">
        <v>43</v>
      </c>
      <c r="Q262" s="3" t="s">
        <v>1244</v>
      </c>
      <c r="R262" s="3" t="s">
        <v>65</v>
      </c>
      <c r="S262" s="3" t="s">
        <v>688</v>
      </c>
      <c r="T262" s="3" t="s">
        <v>1245</v>
      </c>
      <c r="V262" s="3">
        <v>939.02809999999999</v>
      </c>
      <c r="W262" s="3">
        <v>1.8780562000000001</v>
      </c>
      <c r="X262" s="3" t="s">
        <v>1246</v>
      </c>
      <c r="Y262" s="15">
        <v>3.105590062111801E-3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1247</v>
      </c>
      <c r="B263" s="4" t="s">
        <v>32</v>
      </c>
      <c r="C263" s="4">
        <v>4</v>
      </c>
      <c r="D263" s="4">
        <v>212</v>
      </c>
      <c r="E263" s="4">
        <v>165</v>
      </c>
      <c r="F263" s="4">
        <v>171</v>
      </c>
      <c r="G263" s="12">
        <v>-0.43035087939330802</v>
      </c>
      <c r="H263" s="13">
        <v>0.90595579240407098</v>
      </c>
      <c r="I263" s="3">
        <v>4.2892993916331001E-2</v>
      </c>
      <c r="J263" s="3">
        <v>1</v>
      </c>
      <c r="K263" s="3">
        <v>0</v>
      </c>
      <c r="L263" s="3">
        <v>1.57631146550514E-3</v>
      </c>
      <c r="M263" s="3">
        <v>2.1246332175955799E-3</v>
      </c>
      <c r="N263" s="3">
        <v>173</v>
      </c>
      <c r="O263" s="3" t="s">
        <v>42</v>
      </c>
      <c r="P263" s="3" t="s">
        <v>43</v>
      </c>
      <c r="Q263" s="3" t="s">
        <v>1248</v>
      </c>
      <c r="R263" s="3" t="s">
        <v>65</v>
      </c>
      <c r="S263" s="3" t="s">
        <v>1249</v>
      </c>
      <c r="T263" s="3" t="s">
        <v>1250</v>
      </c>
      <c r="V263" s="3">
        <v>1053.3320000000001</v>
      </c>
      <c r="W263" s="3">
        <v>2.1066639999999999</v>
      </c>
      <c r="X263" s="3" t="s">
        <v>1251</v>
      </c>
      <c r="Y263" s="15">
        <v>1.3802622498274672E-3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1252</v>
      </c>
      <c r="B264" s="4" t="s">
        <v>32</v>
      </c>
      <c r="C264" s="4">
        <v>8</v>
      </c>
      <c r="D264" s="4">
        <v>435</v>
      </c>
      <c r="E264" s="4">
        <v>350</v>
      </c>
      <c r="F264" s="4">
        <v>314</v>
      </c>
      <c r="G264" s="12">
        <v>-0.431079360379993</v>
      </c>
      <c r="H264" s="13">
        <v>0.86521785859447298</v>
      </c>
      <c r="I264" s="3">
        <v>6.2874525052420693E-2</v>
      </c>
      <c r="J264" s="3">
        <v>1</v>
      </c>
      <c r="K264" s="3">
        <v>0</v>
      </c>
      <c r="L264" s="3">
        <v>3.1526229310102701E-3</v>
      </c>
      <c r="M264" s="3">
        <v>4.2506730474975397E-3</v>
      </c>
      <c r="N264" s="3">
        <v>61</v>
      </c>
      <c r="O264" s="3" t="s">
        <v>42</v>
      </c>
      <c r="P264" s="3" t="s">
        <v>43</v>
      </c>
      <c r="Q264" s="3" t="s">
        <v>1253</v>
      </c>
      <c r="R264" s="3" t="s">
        <v>65</v>
      </c>
      <c r="S264" s="3" t="s">
        <v>1135</v>
      </c>
      <c r="T264" s="3" t="s">
        <v>1254</v>
      </c>
      <c r="V264" s="3">
        <v>1112.289</v>
      </c>
      <c r="W264" s="3">
        <v>2.2245780000000002</v>
      </c>
      <c r="X264" s="3" t="s">
        <v>1255</v>
      </c>
      <c r="Y264" s="15">
        <v>2.7605244996549345E-3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1256</v>
      </c>
      <c r="B265" s="4" t="s">
        <v>32</v>
      </c>
      <c r="C265" s="4">
        <v>5</v>
      </c>
      <c r="D265" s="4">
        <v>258</v>
      </c>
      <c r="E265" s="4">
        <v>217</v>
      </c>
      <c r="F265" s="4">
        <v>214</v>
      </c>
      <c r="G265" s="12">
        <v>-0.44109747503734698</v>
      </c>
      <c r="H265" s="13">
        <v>0.89977473761876203</v>
      </c>
      <c r="I265" s="3">
        <v>4.5866204398710697E-2</v>
      </c>
      <c r="J265" s="3">
        <v>1</v>
      </c>
      <c r="K265" s="3">
        <v>0</v>
      </c>
      <c r="L265" s="3">
        <v>1.9703893318814198E-3</v>
      </c>
      <c r="M265" s="3">
        <v>2.6757182291026901E-3</v>
      </c>
      <c r="N265" s="3">
        <v>47</v>
      </c>
      <c r="O265" s="3" t="s">
        <v>42</v>
      </c>
      <c r="P265" s="3" t="s">
        <v>43</v>
      </c>
      <c r="Q265" s="3" t="s">
        <v>1257</v>
      </c>
      <c r="R265" s="3" t="s">
        <v>65</v>
      </c>
      <c r="S265" s="3" t="s">
        <v>483</v>
      </c>
      <c r="T265" s="3" t="s">
        <v>1258</v>
      </c>
      <c r="V265" s="3">
        <v>1019.1609999999999</v>
      </c>
      <c r="W265" s="3">
        <v>2.038322</v>
      </c>
      <c r="X265" s="3" t="s">
        <v>1259</v>
      </c>
      <c r="Y265" s="15">
        <v>1.725327812284334E-3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1260</v>
      </c>
      <c r="B266" s="4" t="s">
        <v>32</v>
      </c>
      <c r="C266" s="4">
        <v>1</v>
      </c>
      <c r="D266" s="4">
        <v>300</v>
      </c>
      <c r="E266" s="4">
        <v>240</v>
      </c>
      <c r="F266" s="4">
        <v>214</v>
      </c>
      <c r="G266" s="12">
        <v>-0.44247518064147201</v>
      </c>
      <c r="H266" s="13">
        <v>0.95161280133360704</v>
      </c>
      <c r="I266" s="3">
        <v>2.1539724357394301E-2</v>
      </c>
      <c r="J266" s="3">
        <v>1</v>
      </c>
      <c r="K266" s="3">
        <v>0</v>
      </c>
      <c r="L266" s="3">
        <v>3.4622129351974599E-3</v>
      </c>
      <c r="M266" s="3">
        <v>4.7052122838159302E-3</v>
      </c>
      <c r="N266" s="3">
        <v>281</v>
      </c>
      <c r="O266" s="3" t="s">
        <v>33</v>
      </c>
      <c r="P266" s="3" t="s">
        <v>43</v>
      </c>
      <c r="Q266" s="3" t="s">
        <v>1261</v>
      </c>
      <c r="R266" s="3" t="s">
        <v>36</v>
      </c>
      <c r="S266" s="3" t="s">
        <v>464</v>
      </c>
      <c r="T266" s="3" t="s">
        <v>1262</v>
      </c>
      <c r="V266" s="3">
        <v>1129.2329999999999</v>
      </c>
      <c r="W266" s="3">
        <v>2.2584659999999999</v>
      </c>
      <c r="X266" s="3" t="s">
        <v>1263</v>
      </c>
      <c r="Y266" s="14">
        <v>3.4506556245686681E-4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1264</v>
      </c>
      <c r="B267" s="4" t="s">
        <v>32</v>
      </c>
      <c r="C267" s="4">
        <v>4</v>
      </c>
      <c r="D267" s="4">
        <v>217</v>
      </c>
      <c r="E267" s="4">
        <v>178</v>
      </c>
      <c r="F267" s="4">
        <v>162</v>
      </c>
      <c r="G267" s="12">
        <v>-0.45204043274248201</v>
      </c>
      <c r="H267" s="13">
        <v>0.90089429037081803</v>
      </c>
      <c r="I267" s="3">
        <v>4.5326165515927497E-2</v>
      </c>
      <c r="J267" s="3">
        <v>1</v>
      </c>
      <c r="K267" s="3">
        <v>0</v>
      </c>
      <c r="L267" s="3">
        <v>1.57631146550514E-3</v>
      </c>
      <c r="M267" s="3">
        <v>2.1566949437217902E-3</v>
      </c>
      <c r="N267" s="3">
        <v>350</v>
      </c>
      <c r="O267" s="3" t="s">
        <v>42</v>
      </c>
      <c r="P267" s="3" t="s">
        <v>34</v>
      </c>
      <c r="Q267" s="3" t="s">
        <v>1265</v>
      </c>
      <c r="R267" s="3" t="s">
        <v>45</v>
      </c>
      <c r="S267" s="3" t="s">
        <v>942</v>
      </c>
      <c r="T267" s="3" t="s">
        <v>1266</v>
      </c>
      <c r="V267" s="3">
        <v>1001.059</v>
      </c>
      <c r="W267" s="3">
        <v>2.0021179999999998</v>
      </c>
      <c r="X267" s="3" t="s">
        <v>1267</v>
      </c>
      <c r="Y267" s="15">
        <v>1.3802622498274672E-3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1268</v>
      </c>
      <c r="B268" s="4" t="s">
        <v>32</v>
      </c>
      <c r="C268" s="4">
        <v>4</v>
      </c>
      <c r="D268" s="4">
        <v>219</v>
      </c>
      <c r="E268" s="4">
        <v>178</v>
      </c>
      <c r="F268" s="4">
        <v>163</v>
      </c>
      <c r="G268" s="12">
        <v>-0.45951298504773602</v>
      </c>
      <c r="H268" s="13">
        <v>0.89977473761876203</v>
      </c>
      <c r="I268" s="3">
        <v>4.5866204398710697E-2</v>
      </c>
      <c r="J268" s="3">
        <v>1</v>
      </c>
      <c r="K268" s="3">
        <v>0</v>
      </c>
      <c r="L268" s="3">
        <v>1.57631146550514E-3</v>
      </c>
      <c r="M268" s="3">
        <v>2.1678863936328602E-3</v>
      </c>
      <c r="N268" s="3">
        <v>219</v>
      </c>
      <c r="O268" s="3" t="s">
        <v>42</v>
      </c>
      <c r="P268" s="3" t="s">
        <v>34</v>
      </c>
      <c r="Q268" s="3" t="s">
        <v>1269</v>
      </c>
      <c r="R268" s="3" t="s">
        <v>45</v>
      </c>
      <c r="S268" s="3" t="s">
        <v>234</v>
      </c>
      <c r="T268" s="3" t="s">
        <v>1270</v>
      </c>
      <c r="V268" s="3">
        <v>1196.413</v>
      </c>
      <c r="W268" s="3">
        <v>2.3928259999999999</v>
      </c>
      <c r="X268" s="3" t="s">
        <v>1271</v>
      </c>
      <c r="Y268" s="15">
        <v>1.3802622498274672E-3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1272</v>
      </c>
      <c r="B269" s="4" t="s">
        <v>32</v>
      </c>
      <c r="C269" s="4">
        <v>6</v>
      </c>
      <c r="D269" s="4">
        <v>289</v>
      </c>
      <c r="E269" s="4">
        <v>285</v>
      </c>
      <c r="F269" s="4">
        <v>267</v>
      </c>
      <c r="G269" s="12">
        <v>-0.47206003194855101</v>
      </c>
      <c r="H269" s="13">
        <v>0.86503207741953203</v>
      </c>
      <c r="I269" s="3">
        <v>6.2967787577965506E-2</v>
      </c>
      <c r="J269" s="3">
        <v>1</v>
      </c>
      <c r="K269" s="3">
        <v>0</v>
      </c>
      <c r="L269" s="3">
        <v>2.3644671982577001E-3</v>
      </c>
      <c r="M269" s="3">
        <v>3.2809104603981399E-3</v>
      </c>
      <c r="N269" s="3">
        <v>38</v>
      </c>
      <c r="O269" s="3" t="s">
        <v>42</v>
      </c>
      <c r="P269" s="3" t="s">
        <v>71</v>
      </c>
      <c r="Q269" s="3" t="s">
        <v>1273</v>
      </c>
      <c r="R269" s="3" t="s">
        <v>65</v>
      </c>
      <c r="S269" s="3" t="s">
        <v>370</v>
      </c>
      <c r="T269" s="3" t="s">
        <v>1274</v>
      </c>
      <c r="U269" s="3" t="s">
        <v>390</v>
      </c>
      <c r="V269" s="3">
        <v>1212.2719999999999</v>
      </c>
      <c r="W269" s="3">
        <v>2.424544</v>
      </c>
      <c r="X269" s="3" t="s">
        <v>1275</v>
      </c>
      <c r="Y269" s="15">
        <v>2.070393374741201E-3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1276</v>
      </c>
      <c r="B270" s="4" t="s">
        <v>32</v>
      </c>
      <c r="C270" s="4">
        <v>14</v>
      </c>
      <c r="D270" s="4">
        <v>693</v>
      </c>
      <c r="E270" s="4">
        <v>683</v>
      </c>
      <c r="F270" s="4">
        <v>601</v>
      </c>
      <c r="G270" s="12">
        <v>-0.48090846796114001</v>
      </c>
      <c r="H270" s="13">
        <v>0.80249299075802505</v>
      </c>
      <c r="I270" s="3">
        <v>9.55587521796709E-2</v>
      </c>
      <c r="J270" s="3">
        <v>1</v>
      </c>
      <c r="K270" s="3">
        <v>0</v>
      </c>
      <c r="L270" s="3">
        <v>5.5170901292679797E-3</v>
      </c>
      <c r="M270" s="3">
        <v>7.7008068713550403E-3</v>
      </c>
      <c r="N270" s="3">
        <v>147</v>
      </c>
      <c r="O270" s="3" t="s">
        <v>42</v>
      </c>
      <c r="P270" s="3" t="s">
        <v>43</v>
      </c>
      <c r="Q270" s="3" t="s">
        <v>1277</v>
      </c>
      <c r="R270" s="3" t="s">
        <v>65</v>
      </c>
      <c r="S270" s="3" t="s">
        <v>115</v>
      </c>
      <c r="T270" s="3" t="s">
        <v>1278</v>
      </c>
      <c r="V270" s="3">
        <v>1320.5519999999999</v>
      </c>
      <c r="W270" s="3">
        <v>2.6411039999999999</v>
      </c>
      <c r="X270" s="3" t="s">
        <v>1279</v>
      </c>
      <c r="Y270" s="15">
        <v>4.830917874396135E-3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1280</v>
      </c>
      <c r="B271" s="4" t="s">
        <v>32</v>
      </c>
      <c r="C271" s="4">
        <v>4</v>
      </c>
      <c r="D271" s="4">
        <v>197</v>
      </c>
      <c r="E271" s="4">
        <v>198</v>
      </c>
      <c r="F271" s="4">
        <v>173</v>
      </c>
      <c r="G271" s="12">
        <v>-0.48916522947429603</v>
      </c>
      <c r="H271" s="13">
        <v>0.89195442274688996</v>
      </c>
      <c r="I271" s="3">
        <v>4.9657336717189499E-2</v>
      </c>
      <c r="J271" s="3">
        <v>1</v>
      </c>
      <c r="K271" s="3">
        <v>0</v>
      </c>
      <c r="L271" s="3">
        <v>1.57631146550514E-3</v>
      </c>
      <c r="M271" s="3">
        <v>2.2136573334614498E-3</v>
      </c>
      <c r="N271" s="3">
        <v>347</v>
      </c>
      <c r="O271" s="3" t="s">
        <v>42</v>
      </c>
      <c r="P271" s="3" t="s">
        <v>43</v>
      </c>
      <c r="Q271" s="3" t="s">
        <v>1281</v>
      </c>
      <c r="R271" s="3" t="s">
        <v>45</v>
      </c>
      <c r="S271" s="3" t="s">
        <v>791</v>
      </c>
      <c r="T271" s="3" t="s">
        <v>1282</v>
      </c>
      <c r="V271" s="3">
        <v>1055.1990000000001</v>
      </c>
      <c r="W271" s="3">
        <v>2.110398</v>
      </c>
      <c r="X271" s="3" t="s">
        <v>1283</v>
      </c>
      <c r="Y271" s="15">
        <v>1.3802622498274672E-3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1284</v>
      </c>
      <c r="B272" s="4" t="s">
        <v>32</v>
      </c>
      <c r="C272" s="4">
        <v>6</v>
      </c>
      <c r="D272" s="4">
        <v>390</v>
      </c>
      <c r="E272" s="4">
        <v>223</v>
      </c>
      <c r="F272" s="4">
        <v>252</v>
      </c>
      <c r="G272" s="12">
        <v>-0.490264623464581</v>
      </c>
      <c r="H272" s="13">
        <v>0.86117251881191303</v>
      </c>
      <c r="I272" s="3">
        <v>6.4909837555900796E-2</v>
      </c>
      <c r="J272" s="3">
        <v>1</v>
      </c>
      <c r="K272" s="3">
        <v>0</v>
      </c>
      <c r="L272" s="3">
        <v>2.3644671982577001E-3</v>
      </c>
      <c r="M272" s="3">
        <v>3.3208794208762701E-3</v>
      </c>
      <c r="N272" s="3">
        <v>11</v>
      </c>
      <c r="O272" s="3" t="s">
        <v>42</v>
      </c>
      <c r="P272" s="3" t="s">
        <v>71</v>
      </c>
      <c r="Q272" s="3" t="s">
        <v>1285</v>
      </c>
      <c r="R272" s="3" t="s">
        <v>65</v>
      </c>
      <c r="S272" s="3" t="s">
        <v>532</v>
      </c>
      <c r="T272" s="3" t="s">
        <v>1286</v>
      </c>
      <c r="V272" s="3">
        <v>1242.4359999999999</v>
      </c>
      <c r="W272" s="3">
        <v>2.4848720000000002</v>
      </c>
      <c r="X272" s="3" t="s">
        <v>1287</v>
      </c>
      <c r="Y272" s="15">
        <v>2.070393374741201E-3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1288</v>
      </c>
      <c r="B273" s="4" t="s">
        <v>32</v>
      </c>
      <c r="C273" s="4">
        <v>1</v>
      </c>
      <c r="D273" s="4">
        <v>254</v>
      </c>
      <c r="E273" s="4">
        <v>182</v>
      </c>
      <c r="F273" s="4">
        <v>186</v>
      </c>
      <c r="G273" s="12">
        <v>-0.49632267003909503</v>
      </c>
      <c r="H273" s="13">
        <v>0.93127724927831701</v>
      </c>
      <c r="I273" s="3">
        <v>3.0921006551761401E-2</v>
      </c>
      <c r="J273" s="3">
        <v>1</v>
      </c>
      <c r="K273" s="3">
        <v>0</v>
      </c>
      <c r="L273" s="3">
        <v>4.8403620187596596E-3</v>
      </c>
      <c r="M273" s="3">
        <v>6.8285311271164603E-3</v>
      </c>
      <c r="N273" s="3">
        <v>11</v>
      </c>
      <c r="O273" s="3" t="s">
        <v>51</v>
      </c>
      <c r="P273" s="3" t="s">
        <v>34</v>
      </c>
      <c r="Q273" s="3" t="s">
        <v>309</v>
      </c>
      <c r="R273" s="3" t="s">
        <v>53</v>
      </c>
      <c r="S273" s="3" t="s">
        <v>532</v>
      </c>
      <c r="T273" s="3" t="s">
        <v>311</v>
      </c>
      <c r="V273" s="3">
        <v>1183.365</v>
      </c>
      <c r="W273" s="3">
        <v>2.36673</v>
      </c>
      <c r="X273" s="3" t="s">
        <v>312</v>
      </c>
      <c r="Y273" s="14">
        <v>3.4506556245686681E-4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1289</v>
      </c>
      <c r="B274" s="4" t="s">
        <v>32</v>
      </c>
      <c r="C274" s="4">
        <v>2</v>
      </c>
      <c r="D274" s="4">
        <v>110</v>
      </c>
      <c r="E274" s="4">
        <v>92</v>
      </c>
      <c r="F274" s="4">
        <v>85</v>
      </c>
      <c r="G274" s="12">
        <v>-0.49652304312478002</v>
      </c>
      <c r="H274" s="13">
        <v>0.955783823354031</v>
      </c>
      <c r="I274" s="3">
        <v>1.9640324189291E-2</v>
      </c>
      <c r="J274" s="3">
        <v>1</v>
      </c>
      <c r="K274" s="3">
        <v>0</v>
      </c>
      <c r="L274" s="3">
        <v>7.8815573275256795E-4</v>
      </c>
      <c r="M274" s="3">
        <v>1.1124928187704901E-3</v>
      </c>
      <c r="N274" s="3">
        <v>199</v>
      </c>
      <c r="O274" s="3" t="s">
        <v>42</v>
      </c>
      <c r="P274" s="3" t="s">
        <v>82</v>
      </c>
      <c r="Q274" s="3" t="s">
        <v>1290</v>
      </c>
      <c r="R274" s="3" t="s">
        <v>45</v>
      </c>
      <c r="S274" s="3" t="s">
        <v>1291</v>
      </c>
      <c r="T274" s="3" t="s">
        <v>1292</v>
      </c>
      <c r="V274" s="3">
        <v>1140.2529999999999</v>
      </c>
      <c r="W274" s="3">
        <v>2.2805059999999999</v>
      </c>
      <c r="X274" s="3" t="s">
        <v>1293</v>
      </c>
      <c r="Y274" s="14">
        <v>6.9013112491373362E-4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1294</v>
      </c>
      <c r="B275" s="4" t="s">
        <v>32</v>
      </c>
      <c r="C275" s="4">
        <v>1</v>
      </c>
      <c r="D275" s="4">
        <v>272</v>
      </c>
      <c r="E275" s="4">
        <v>287</v>
      </c>
      <c r="F275" s="4">
        <v>221</v>
      </c>
      <c r="G275" s="12">
        <v>-0.50149158986013198</v>
      </c>
      <c r="H275" s="13">
        <v>0.91211449542665901</v>
      </c>
      <c r="I275" s="3">
        <v>3.99506423613201E-2</v>
      </c>
      <c r="J275" s="3">
        <v>1</v>
      </c>
      <c r="K275" s="3">
        <v>0</v>
      </c>
      <c r="L275" s="3">
        <v>3.4622129351974599E-3</v>
      </c>
      <c r="M275" s="3">
        <v>4.9030773295385697E-3</v>
      </c>
      <c r="N275" s="3">
        <v>288</v>
      </c>
      <c r="O275" s="3" t="s">
        <v>33</v>
      </c>
      <c r="P275" s="3" t="s">
        <v>43</v>
      </c>
      <c r="Q275" s="3" t="s">
        <v>1295</v>
      </c>
      <c r="R275" s="3" t="s">
        <v>36</v>
      </c>
      <c r="S275" s="3" t="s">
        <v>851</v>
      </c>
      <c r="T275" s="3" t="s">
        <v>1296</v>
      </c>
      <c r="V275" s="3">
        <v>1292.43</v>
      </c>
      <c r="W275" s="3">
        <v>2.5848599999999999</v>
      </c>
      <c r="X275" s="3" t="s">
        <v>1297</v>
      </c>
      <c r="Y275" s="14">
        <v>3.4506556245686681E-4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1298</v>
      </c>
      <c r="B276" s="4" t="s">
        <v>32</v>
      </c>
      <c r="C276" s="4">
        <v>7</v>
      </c>
      <c r="D276" s="4">
        <v>359</v>
      </c>
      <c r="E276" s="4">
        <v>341</v>
      </c>
      <c r="F276" s="4">
        <v>305</v>
      </c>
      <c r="G276" s="12">
        <v>-0.50326421025009804</v>
      </c>
      <c r="H276" s="13">
        <v>0.83967899625873599</v>
      </c>
      <c r="I276" s="3">
        <v>7.5886710126091106E-2</v>
      </c>
      <c r="J276" s="3">
        <v>1</v>
      </c>
      <c r="K276" s="3">
        <v>0</v>
      </c>
      <c r="L276" s="3">
        <v>2.7585450646339898E-3</v>
      </c>
      <c r="M276" s="3">
        <v>3.9109803050786096E-3</v>
      </c>
      <c r="N276" s="3">
        <v>102</v>
      </c>
      <c r="O276" s="3" t="s">
        <v>42</v>
      </c>
      <c r="P276" s="3" t="s">
        <v>43</v>
      </c>
      <c r="Q276" s="3" t="s">
        <v>1299</v>
      </c>
      <c r="R276" s="3" t="s">
        <v>65</v>
      </c>
      <c r="S276" s="3" t="s">
        <v>1007</v>
      </c>
      <c r="T276" s="3" t="s">
        <v>1300</v>
      </c>
      <c r="V276" s="3">
        <v>1200.309</v>
      </c>
      <c r="W276" s="3">
        <v>2.4006180000000001</v>
      </c>
      <c r="X276" s="3" t="s">
        <v>1301</v>
      </c>
      <c r="Y276" s="15">
        <v>2.4154589371980675E-3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1302</v>
      </c>
      <c r="B277" s="4" t="s">
        <v>32</v>
      </c>
      <c r="C277" s="4">
        <v>8</v>
      </c>
      <c r="D277" s="4">
        <v>415</v>
      </c>
      <c r="E277" s="4">
        <v>374</v>
      </c>
      <c r="F277" s="4">
        <v>363</v>
      </c>
      <c r="G277" s="12">
        <v>-0.50773371557984803</v>
      </c>
      <c r="H277" s="13">
        <v>0.82905411948781904</v>
      </c>
      <c r="I277" s="3">
        <v>8.1417118390909496E-2</v>
      </c>
      <c r="J277" s="3">
        <v>1</v>
      </c>
      <c r="K277" s="3">
        <v>0</v>
      </c>
      <c r="L277" s="3">
        <v>3.1526229310102701E-3</v>
      </c>
      <c r="M277" s="3">
        <v>4.48344725327624E-3</v>
      </c>
      <c r="N277" s="3">
        <v>74</v>
      </c>
      <c r="O277" s="3" t="s">
        <v>42</v>
      </c>
      <c r="P277" s="3" t="s">
        <v>43</v>
      </c>
      <c r="Q277" s="3" t="s">
        <v>1303</v>
      </c>
      <c r="R277" s="3" t="s">
        <v>65</v>
      </c>
      <c r="S277" s="3" t="s">
        <v>722</v>
      </c>
      <c r="T277" s="3" t="s">
        <v>1304</v>
      </c>
      <c r="V277" s="3">
        <v>949.11009999999999</v>
      </c>
      <c r="W277" s="3">
        <v>1.8982201999999999</v>
      </c>
      <c r="X277" s="3" t="s">
        <v>1305</v>
      </c>
      <c r="Y277" s="15">
        <v>2.7605244996549345E-3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1306</v>
      </c>
      <c r="B278" s="4" t="s">
        <v>32</v>
      </c>
      <c r="C278" s="4">
        <v>4</v>
      </c>
      <c r="D278" s="4">
        <v>217</v>
      </c>
      <c r="E278" s="4">
        <v>183</v>
      </c>
      <c r="F278" s="4">
        <v>179</v>
      </c>
      <c r="G278" s="12">
        <v>-0.51178544485119903</v>
      </c>
      <c r="H278" s="13">
        <v>0.88498235304207695</v>
      </c>
      <c r="I278" s="3">
        <v>5.3065389248908398E-2</v>
      </c>
      <c r="J278" s="3">
        <v>1</v>
      </c>
      <c r="K278" s="3">
        <v>0</v>
      </c>
      <c r="L278" s="3">
        <v>1.57631146550514E-3</v>
      </c>
      <c r="M278" s="3">
        <v>2.2482907384095401E-3</v>
      </c>
      <c r="N278" s="3">
        <v>292</v>
      </c>
      <c r="O278" s="3" t="s">
        <v>42</v>
      </c>
      <c r="P278" s="3" t="s">
        <v>43</v>
      </c>
      <c r="Q278" s="3" t="s">
        <v>1307</v>
      </c>
      <c r="R278" s="3" t="s">
        <v>45</v>
      </c>
      <c r="S278" s="3" t="s">
        <v>1308</v>
      </c>
      <c r="T278" s="3" t="s">
        <v>1309</v>
      </c>
      <c r="V278" s="3">
        <v>1189.328</v>
      </c>
      <c r="W278" s="3">
        <v>2.3786559999999999</v>
      </c>
      <c r="X278" s="3" t="s">
        <v>1310</v>
      </c>
      <c r="Y278" s="15">
        <v>1.3802622498274672E-3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1311</v>
      </c>
      <c r="B279" s="4" t="s">
        <v>32</v>
      </c>
      <c r="C279" s="4">
        <v>2</v>
      </c>
      <c r="D279" s="4">
        <v>121</v>
      </c>
      <c r="E279" s="4">
        <v>81</v>
      </c>
      <c r="F279" s="4">
        <v>90</v>
      </c>
      <c r="G279" s="12">
        <v>-0.51641096738552605</v>
      </c>
      <c r="H279" s="13">
        <v>0.94735537470442499</v>
      </c>
      <c r="I279" s="3">
        <v>2.3487076623130099E-2</v>
      </c>
      <c r="J279" s="3">
        <v>1</v>
      </c>
      <c r="K279" s="3">
        <v>0</v>
      </c>
      <c r="L279" s="3">
        <v>7.8815573275256795E-4</v>
      </c>
      <c r="M279" s="3">
        <v>1.1275984938477501E-3</v>
      </c>
      <c r="N279" s="3">
        <v>345</v>
      </c>
      <c r="O279" s="3" t="s">
        <v>42</v>
      </c>
      <c r="P279" s="3" t="s">
        <v>43</v>
      </c>
      <c r="Q279" s="3" t="s">
        <v>1312</v>
      </c>
      <c r="R279" s="3" t="s">
        <v>45</v>
      </c>
      <c r="S279" s="3" t="s">
        <v>1313</v>
      </c>
      <c r="T279" s="3" t="s">
        <v>1314</v>
      </c>
      <c r="V279" s="3">
        <v>1202.29</v>
      </c>
      <c r="W279" s="3">
        <v>2.4045800000000002</v>
      </c>
      <c r="X279" s="3" t="s">
        <v>1315</v>
      </c>
      <c r="Y279" s="14">
        <v>6.9013112491373362E-4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1316</v>
      </c>
      <c r="B280" s="4" t="s">
        <v>32</v>
      </c>
      <c r="C280" s="4">
        <v>1</v>
      </c>
      <c r="D280" s="4">
        <v>47</v>
      </c>
      <c r="E280" s="4">
        <v>58</v>
      </c>
      <c r="F280" s="4">
        <v>40</v>
      </c>
      <c r="G280" s="12">
        <v>-0.51950560680903601</v>
      </c>
      <c r="H280" s="13">
        <v>0.99567103698907</v>
      </c>
      <c r="I280" s="3">
        <v>1.884125852322E-3</v>
      </c>
      <c r="J280" s="3">
        <v>1</v>
      </c>
      <c r="K280" s="3">
        <v>0</v>
      </c>
      <c r="L280" s="3">
        <v>3.9407786637628398E-4</v>
      </c>
      <c r="M280" s="3">
        <v>5.6616164054275298E-4</v>
      </c>
      <c r="N280" s="3">
        <v>189</v>
      </c>
      <c r="O280" s="3" t="s">
        <v>42</v>
      </c>
      <c r="P280" s="3" t="s">
        <v>34</v>
      </c>
      <c r="Q280" s="3" t="s">
        <v>1317</v>
      </c>
      <c r="R280" s="3" t="s">
        <v>65</v>
      </c>
      <c r="S280" s="3" t="s">
        <v>1318</v>
      </c>
      <c r="T280" s="3" t="s">
        <v>1319</v>
      </c>
      <c r="V280" s="3">
        <v>1105.1880000000001</v>
      </c>
      <c r="W280" s="3">
        <v>2.2103760000000001</v>
      </c>
      <c r="X280" s="3" t="s">
        <v>1320</v>
      </c>
      <c r="Y280" s="14">
        <v>3.4506556245686681E-4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1321</v>
      </c>
      <c r="B281" s="4" t="s">
        <v>32</v>
      </c>
      <c r="C281" s="4">
        <v>1</v>
      </c>
      <c r="D281" s="4">
        <v>286</v>
      </c>
      <c r="E281" s="4">
        <v>255</v>
      </c>
      <c r="F281" s="4">
        <v>254</v>
      </c>
      <c r="G281" s="12">
        <v>-0.52860566478674997</v>
      </c>
      <c r="H281" s="13">
        <v>0.90753564880371795</v>
      </c>
      <c r="I281" s="3">
        <v>4.2136306485059498E-2</v>
      </c>
      <c r="J281" s="3">
        <v>1</v>
      </c>
      <c r="K281" s="3">
        <v>0</v>
      </c>
      <c r="L281" s="3">
        <v>3.4622129351974599E-3</v>
      </c>
      <c r="M281" s="3">
        <v>4.9961537513743904E-3</v>
      </c>
      <c r="N281" s="3">
        <v>120</v>
      </c>
      <c r="O281" s="3" t="s">
        <v>33</v>
      </c>
      <c r="P281" s="3" t="s">
        <v>43</v>
      </c>
      <c r="Q281" s="3" t="s">
        <v>1322</v>
      </c>
      <c r="R281" s="3" t="s">
        <v>109</v>
      </c>
      <c r="S281" s="3" t="s">
        <v>824</v>
      </c>
      <c r="T281" s="3" t="s">
        <v>1323</v>
      </c>
      <c r="V281" s="3">
        <v>1077.348</v>
      </c>
      <c r="W281" s="3">
        <v>2.1546959999999999</v>
      </c>
      <c r="X281" s="3" t="s">
        <v>1324</v>
      </c>
      <c r="Y281" s="14">
        <v>3.4506556245686681E-4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1325</v>
      </c>
      <c r="B282" s="4" t="s">
        <v>32</v>
      </c>
      <c r="C282" s="4">
        <v>3</v>
      </c>
      <c r="D282" s="4">
        <v>122</v>
      </c>
      <c r="E282" s="4">
        <v>163</v>
      </c>
      <c r="F282" s="4">
        <v>149</v>
      </c>
      <c r="G282" s="12">
        <v>-0.53022245078195296</v>
      </c>
      <c r="H282" s="13">
        <v>0.89195442274688996</v>
      </c>
      <c r="I282" s="3">
        <v>4.9657336717189499E-2</v>
      </c>
      <c r="J282" s="3">
        <v>1</v>
      </c>
      <c r="K282" s="3">
        <v>0</v>
      </c>
      <c r="L282" s="3">
        <v>1.18223359912885E-3</v>
      </c>
      <c r="M282" s="3">
        <v>1.70960704604201E-3</v>
      </c>
      <c r="N282" s="3">
        <v>305</v>
      </c>
      <c r="O282" s="3" t="s">
        <v>42</v>
      </c>
      <c r="P282" s="3" t="s">
        <v>227</v>
      </c>
      <c r="Q282" s="3" t="s">
        <v>1326</v>
      </c>
      <c r="R282" s="3" t="s">
        <v>45</v>
      </c>
      <c r="S282" s="3" t="s">
        <v>469</v>
      </c>
      <c r="T282" s="3" t="s">
        <v>1327</v>
      </c>
      <c r="V282" s="3">
        <v>1130.3040000000001</v>
      </c>
      <c r="W282" s="3">
        <v>2.260608</v>
      </c>
      <c r="X282" s="3" t="s">
        <v>1328</v>
      </c>
      <c r="Y282" s="15">
        <v>1.0351966873706005E-3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1329</v>
      </c>
      <c r="B283" s="4" t="s">
        <v>32</v>
      </c>
      <c r="C283" s="4">
        <v>2</v>
      </c>
      <c r="D283" s="4">
        <v>119</v>
      </c>
      <c r="E283" s="4">
        <v>85</v>
      </c>
      <c r="F283" s="4">
        <v>91</v>
      </c>
      <c r="G283" s="12">
        <v>-0.53314712100463202</v>
      </c>
      <c r="H283" s="13">
        <v>0.93236941746402002</v>
      </c>
      <c r="I283" s="3">
        <v>3.0411980158372098E-2</v>
      </c>
      <c r="J283" s="3">
        <v>1</v>
      </c>
      <c r="K283" s="3">
        <v>0</v>
      </c>
      <c r="L283" s="3">
        <v>7.8815573275256795E-4</v>
      </c>
      <c r="M283" s="3">
        <v>1.14093744643482E-3</v>
      </c>
      <c r="N283" s="3">
        <v>95</v>
      </c>
      <c r="O283" s="3" t="s">
        <v>42</v>
      </c>
      <c r="P283" s="3" t="s">
        <v>710</v>
      </c>
      <c r="Q283" s="3" t="s">
        <v>1330</v>
      </c>
      <c r="R283" s="3" t="s">
        <v>65</v>
      </c>
      <c r="S283" s="3" t="s">
        <v>1331</v>
      </c>
      <c r="T283" s="3" t="s">
        <v>1332</v>
      </c>
      <c r="V283" s="3">
        <v>1082.1690000000001</v>
      </c>
      <c r="W283" s="3">
        <v>2.1643379999999999</v>
      </c>
      <c r="X283" s="3" t="s">
        <v>1333</v>
      </c>
      <c r="Y283" s="14">
        <v>6.9013112491373362E-4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1334</v>
      </c>
      <c r="B284" s="4" t="s">
        <v>32</v>
      </c>
      <c r="C284" s="4">
        <v>3</v>
      </c>
      <c r="D284" s="4">
        <v>163</v>
      </c>
      <c r="E284" s="4">
        <v>152</v>
      </c>
      <c r="F284" s="4">
        <v>126</v>
      </c>
      <c r="G284" s="12">
        <v>-0.53343598789353397</v>
      </c>
      <c r="H284" s="13">
        <v>0.89195442274688996</v>
      </c>
      <c r="I284" s="3">
        <v>4.9657336717189499E-2</v>
      </c>
      <c r="J284" s="3">
        <v>1</v>
      </c>
      <c r="K284" s="3">
        <v>0</v>
      </c>
      <c r="L284" s="3">
        <v>1.18223359912885E-3</v>
      </c>
      <c r="M284" s="3">
        <v>1.7118872258338001E-3</v>
      </c>
      <c r="N284" s="3">
        <v>258</v>
      </c>
      <c r="O284" s="3" t="s">
        <v>42</v>
      </c>
      <c r="P284" s="3" t="s">
        <v>34</v>
      </c>
      <c r="Q284" s="3" t="s">
        <v>1335</v>
      </c>
      <c r="R284" s="3" t="s">
        <v>45</v>
      </c>
      <c r="S284" s="3" t="s">
        <v>1126</v>
      </c>
      <c r="T284" s="3" t="s">
        <v>1336</v>
      </c>
      <c r="V284" s="3">
        <v>1111.2550000000001</v>
      </c>
      <c r="W284" s="3">
        <v>2.2225100000000002</v>
      </c>
      <c r="X284" s="3" t="s">
        <v>1337</v>
      </c>
      <c r="Y284" s="15">
        <v>1.0351966873706005E-3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1338</v>
      </c>
      <c r="B285" s="4" t="s">
        <v>32</v>
      </c>
      <c r="C285" s="4">
        <v>5</v>
      </c>
      <c r="D285" s="4">
        <v>285</v>
      </c>
      <c r="E285" s="4">
        <v>238</v>
      </c>
      <c r="F285" s="4">
        <v>214</v>
      </c>
      <c r="G285" s="12">
        <v>-0.53460624901111498</v>
      </c>
      <c r="H285" s="13">
        <v>0.85489145285451695</v>
      </c>
      <c r="I285" s="3">
        <v>6.8089024943172205E-2</v>
      </c>
      <c r="J285" s="3">
        <v>1</v>
      </c>
      <c r="K285" s="3">
        <v>0</v>
      </c>
      <c r="L285" s="3">
        <v>1.9703893318814198E-3</v>
      </c>
      <c r="M285" s="3">
        <v>2.8547331403235301E-3</v>
      </c>
      <c r="N285" s="3">
        <v>30</v>
      </c>
      <c r="O285" s="3" t="s">
        <v>42</v>
      </c>
      <c r="P285" s="3" t="s">
        <v>43</v>
      </c>
      <c r="Q285" s="3" t="s">
        <v>1339</v>
      </c>
      <c r="R285" s="3" t="s">
        <v>65</v>
      </c>
      <c r="S285" s="3" t="s">
        <v>1340</v>
      </c>
      <c r="T285" s="3" t="s">
        <v>1341</v>
      </c>
      <c r="V285" s="3">
        <v>1080.1559999999999</v>
      </c>
      <c r="W285" s="3">
        <v>2.1603119999999998</v>
      </c>
      <c r="X285" s="3" t="s">
        <v>1342</v>
      </c>
      <c r="Y285" s="15">
        <v>1.725327812284334E-3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1343</v>
      </c>
      <c r="B286" s="4" t="s">
        <v>32</v>
      </c>
      <c r="C286" s="4">
        <v>6</v>
      </c>
      <c r="D286" s="4">
        <v>313</v>
      </c>
      <c r="E286" s="4">
        <v>280</v>
      </c>
      <c r="F286" s="4">
        <v>306</v>
      </c>
      <c r="G286" s="12">
        <v>-0.56875571422385696</v>
      </c>
      <c r="H286" s="13">
        <v>0.81158388011821303</v>
      </c>
      <c r="I286" s="3">
        <v>9.0666587618526903E-2</v>
      </c>
      <c r="J286" s="3">
        <v>1</v>
      </c>
      <c r="K286" s="3">
        <v>0</v>
      </c>
      <c r="L286" s="3">
        <v>2.3644671982577001E-3</v>
      </c>
      <c r="M286" s="3">
        <v>3.5085115700821501E-3</v>
      </c>
      <c r="N286" s="3">
        <v>329</v>
      </c>
      <c r="O286" s="3" t="s">
        <v>42</v>
      </c>
      <c r="P286" s="3" t="s">
        <v>43</v>
      </c>
      <c r="Q286" s="3" t="s">
        <v>1344</v>
      </c>
      <c r="R286" s="3" t="s">
        <v>45</v>
      </c>
      <c r="S286" s="3" t="s">
        <v>130</v>
      </c>
      <c r="T286" s="3" t="s">
        <v>1345</v>
      </c>
      <c r="V286" s="3">
        <v>1102.251</v>
      </c>
      <c r="W286" s="3">
        <v>2.2045020000000002</v>
      </c>
      <c r="X286" s="3" t="s">
        <v>1346</v>
      </c>
      <c r="Y286" s="15">
        <v>2.070393374741201E-3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1347</v>
      </c>
      <c r="B287" s="4" t="s">
        <v>32</v>
      </c>
      <c r="C287" s="4">
        <v>1</v>
      </c>
      <c r="D287" s="4">
        <v>255</v>
      </c>
      <c r="E287" s="4">
        <v>204</v>
      </c>
      <c r="F287" s="4">
        <v>200</v>
      </c>
      <c r="G287" s="12">
        <v>-0.58492774525427405</v>
      </c>
      <c r="H287" s="13">
        <v>0.87651928195015505</v>
      </c>
      <c r="I287" s="3">
        <v>5.72385257168554E-2</v>
      </c>
      <c r="J287" s="3">
        <v>1</v>
      </c>
      <c r="K287" s="3">
        <v>0</v>
      </c>
      <c r="L287" s="3">
        <v>4.8403620187596596E-3</v>
      </c>
      <c r="M287" s="3">
        <v>7.2626542395384797E-3</v>
      </c>
      <c r="N287" s="3">
        <v>286</v>
      </c>
      <c r="O287" s="3" t="s">
        <v>51</v>
      </c>
      <c r="P287" s="3" t="s">
        <v>34</v>
      </c>
      <c r="Q287" s="3" t="s">
        <v>1348</v>
      </c>
      <c r="R287" s="3" t="s">
        <v>369</v>
      </c>
      <c r="S287" s="3" t="s">
        <v>1349</v>
      </c>
      <c r="T287" s="3" t="s">
        <v>1350</v>
      </c>
      <c r="V287" s="3">
        <v>1197.3510000000001</v>
      </c>
      <c r="W287" s="3">
        <v>2.3947020000000001</v>
      </c>
      <c r="X287" s="3" t="s">
        <v>1351</v>
      </c>
      <c r="Y287" s="14">
        <v>3.4506556245686681E-4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1352</v>
      </c>
      <c r="B288" s="4" t="s">
        <v>32</v>
      </c>
      <c r="C288" s="4">
        <v>3</v>
      </c>
      <c r="D288" s="4">
        <v>169</v>
      </c>
      <c r="E288" s="4">
        <v>147</v>
      </c>
      <c r="F288" s="4">
        <v>146</v>
      </c>
      <c r="G288" s="12">
        <v>-0.60297934724826496</v>
      </c>
      <c r="H288" s="13">
        <v>0.86503207741953203</v>
      </c>
      <c r="I288" s="3">
        <v>6.2967787577965506E-2</v>
      </c>
      <c r="J288" s="3">
        <v>1</v>
      </c>
      <c r="K288" s="3">
        <v>0</v>
      </c>
      <c r="L288" s="3">
        <v>1.18223359912885E-3</v>
      </c>
      <c r="M288" s="3">
        <v>1.79674267144566E-3</v>
      </c>
      <c r="N288" s="3">
        <v>186</v>
      </c>
      <c r="O288" s="3" t="s">
        <v>42</v>
      </c>
      <c r="P288" s="3" t="s">
        <v>34</v>
      </c>
      <c r="Q288" s="3" t="s">
        <v>1353</v>
      </c>
      <c r="R288" s="3" t="s">
        <v>65</v>
      </c>
      <c r="S288" s="3" t="s">
        <v>1354</v>
      </c>
      <c r="T288" s="3" t="s">
        <v>1355</v>
      </c>
      <c r="V288" s="3">
        <v>1102.25</v>
      </c>
      <c r="W288" s="3">
        <v>2.2044999999999999</v>
      </c>
      <c r="X288" s="3" t="s">
        <v>1356</v>
      </c>
      <c r="Y288" s="15">
        <v>1.0351966873706005E-3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1357</v>
      </c>
      <c r="B289" s="4" t="s">
        <v>32</v>
      </c>
      <c r="C289" s="4">
        <v>3</v>
      </c>
      <c r="D289" s="4">
        <v>158</v>
      </c>
      <c r="E289" s="4">
        <v>170</v>
      </c>
      <c r="F289" s="4">
        <v>136</v>
      </c>
      <c r="G289" s="12">
        <v>-0.61259392013754699</v>
      </c>
      <c r="H289" s="13">
        <v>0.86117251881191303</v>
      </c>
      <c r="I289" s="3">
        <v>6.4909837555900796E-2</v>
      </c>
      <c r="J289" s="3">
        <v>1</v>
      </c>
      <c r="K289" s="3">
        <v>0</v>
      </c>
      <c r="L289" s="3">
        <v>1.18223359912885E-3</v>
      </c>
      <c r="M289" s="3">
        <v>1.8090033275031099E-3</v>
      </c>
      <c r="N289" s="3">
        <v>355</v>
      </c>
      <c r="O289" s="3" t="s">
        <v>42</v>
      </c>
      <c r="P289" s="3" t="s">
        <v>43</v>
      </c>
      <c r="Q289" s="3" t="s">
        <v>1358</v>
      </c>
      <c r="R289" s="3" t="s">
        <v>45</v>
      </c>
      <c r="S289" s="3" t="s">
        <v>904</v>
      </c>
      <c r="T289" s="3" t="s">
        <v>1359</v>
      </c>
      <c r="V289" s="3">
        <v>1313.4269999999999</v>
      </c>
      <c r="W289" s="3">
        <v>2.6268539999999998</v>
      </c>
      <c r="X289" s="3" t="s">
        <v>1360</v>
      </c>
      <c r="Y289" s="15">
        <v>1.0351966873706005E-3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1361</v>
      </c>
      <c r="B290" s="4" t="s">
        <v>32</v>
      </c>
      <c r="C290" s="4">
        <v>4</v>
      </c>
      <c r="D290" s="4">
        <v>248</v>
      </c>
      <c r="E290" s="4">
        <v>185</v>
      </c>
      <c r="F290" s="4">
        <v>194</v>
      </c>
      <c r="G290" s="12">
        <v>-0.62264179361535699</v>
      </c>
      <c r="H290" s="13">
        <v>0.82996784863604001</v>
      </c>
      <c r="I290" s="3">
        <v>8.0938731034050193E-2</v>
      </c>
      <c r="J290" s="3">
        <v>1</v>
      </c>
      <c r="K290" s="3">
        <v>0</v>
      </c>
      <c r="L290" s="3">
        <v>1.57631146550514E-3</v>
      </c>
      <c r="M290" s="3">
        <v>2.42772002104942E-3</v>
      </c>
      <c r="N290" s="3">
        <v>139</v>
      </c>
      <c r="O290" s="3" t="s">
        <v>42</v>
      </c>
      <c r="P290" s="3" t="s">
        <v>43</v>
      </c>
      <c r="Q290" s="3" t="s">
        <v>1362</v>
      </c>
      <c r="R290" s="3" t="s">
        <v>65</v>
      </c>
      <c r="S290" s="3" t="s">
        <v>921</v>
      </c>
      <c r="T290" s="3" t="s">
        <v>1363</v>
      </c>
      <c r="V290" s="3">
        <v>1129.2329999999999</v>
      </c>
      <c r="W290" s="3">
        <v>2.2584659999999999</v>
      </c>
      <c r="X290" s="3" t="s">
        <v>1364</v>
      </c>
      <c r="Y290" s="15">
        <v>1.3802622498274672E-3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1365</v>
      </c>
      <c r="B291" s="4" t="s">
        <v>32</v>
      </c>
      <c r="C291" s="4">
        <v>5</v>
      </c>
      <c r="D291" s="4">
        <v>288</v>
      </c>
      <c r="E291" s="4">
        <v>230</v>
      </c>
      <c r="F291" s="4">
        <v>267</v>
      </c>
      <c r="G291" s="12">
        <v>-0.63240771959748698</v>
      </c>
      <c r="H291" s="13">
        <v>0.797862516310618</v>
      </c>
      <c r="I291" s="3">
        <v>9.8071937661403596E-2</v>
      </c>
      <c r="J291" s="3">
        <v>1</v>
      </c>
      <c r="K291" s="3">
        <v>0</v>
      </c>
      <c r="L291" s="3">
        <v>1.9703893318814198E-3</v>
      </c>
      <c r="M291" s="3">
        <v>3.0556850227360598E-3</v>
      </c>
      <c r="N291" s="3">
        <v>83</v>
      </c>
      <c r="O291" s="3" t="s">
        <v>42</v>
      </c>
      <c r="P291" s="3" t="s">
        <v>82</v>
      </c>
      <c r="Q291" s="3" t="s">
        <v>1366</v>
      </c>
      <c r="R291" s="3" t="s">
        <v>65</v>
      </c>
      <c r="S291" s="3" t="s">
        <v>1367</v>
      </c>
      <c r="T291" s="3" t="s">
        <v>1368</v>
      </c>
      <c r="V291" s="3">
        <v>1089.2950000000001</v>
      </c>
      <c r="W291" s="3">
        <v>2.1785899999999998</v>
      </c>
      <c r="X291" s="3" t="s">
        <v>1369</v>
      </c>
      <c r="Y291" s="15">
        <v>1.725327812284334E-3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1370</v>
      </c>
      <c r="B292" s="4" t="s">
        <v>32</v>
      </c>
      <c r="C292" s="4">
        <v>3</v>
      </c>
      <c r="D292" s="4">
        <v>198</v>
      </c>
      <c r="E292" s="4">
        <v>148</v>
      </c>
      <c r="F292" s="4">
        <v>131</v>
      </c>
      <c r="G292" s="12">
        <v>-0.63727235182269104</v>
      </c>
      <c r="H292" s="13">
        <v>0.86117251881191303</v>
      </c>
      <c r="I292" s="3">
        <v>6.4909837555900796E-2</v>
      </c>
      <c r="J292" s="3">
        <v>1</v>
      </c>
      <c r="K292" s="3">
        <v>0</v>
      </c>
      <c r="L292" s="3">
        <v>1.18223359912885E-3</v>
      </c>
      <c r="M292" s="3">
        <v>1.8390834511634001E-3</v>
      </c>
      <c r="N292" s="3">
        <v>138</v>
      </c>
      <c r="O292" s="3" t="s">
        <v>42</v>
      </c>
      <c r="P292" s="3" t="s">
        <v>227</v>
      </c>
      <c r="Q292" s="3" t="s">
        <v>1371</v>
      </c>
      <c r="R292" s="3" t="s">
        <v>65</v>
      </c>
      <c r="S292" s="3" t="s">
        <v>1372</v>
      </c>
      <c r="T292" s="3" t="s">
        <v>1373</v>
      </c>
      <c r="V292" s="3">
        <v>1103.2809999999999</v>
      </c>
      <c r="W292" s="3">
        <v>2.2065619999999999</v>
      </c>
      <c r="X292" s="3" t="s">
        <v>1374</v>
      </c>
      <c r="Y292" s="15">
        <v>1.0351966873706005E-3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1375</v>
      </c>
      <c r="B293" s="4" t="s">
        <v>32</v>
      </c>
      <c r="C293" s="4">
        <v>6</v>
      </c>
      <c r="D293" s="4">
        <v>458</v>
      </c>
      <c r="E293" s="4">
        <v>274</v>
      </c>
      <c r="F293" s="4">
        <v>232</v>
      </c>
      <c r="G293" s="12">
        <v>-0.63855380082000102</v>
      </c>
      <c r="H293" s="13">
        <v>0.777320294913319</v>
      </c>
      <c r="I293" s="3">
        <v>0.109399993231342</v>
      </c>
      <c r="J293" s="3">
        <v>1</v>
      </c>
      <c r="K293" s="3">
        <v>0</v>
      </c>
      <c r="L293" s="3">
        <v>2.3644671982577001E-3</v>
      </c>
      <c r="M293" s="3">
        <v>3.6800715614680301E-3</v>
      </c>
      <c r="N293" s="3">
        <v>159</v>
      </c>
      <c r="O293" s="3" t="s">
        <v>42</v>
      </c>
      <c r="P293" s="3" t="s">
        <v>43</v>
      </c>
      <c r="Q293" s="3" t="s">
        <v>1376</v>
      </c>
      <c r="R293" s="3" t="s">
        <v>65</v>
      </c>
      <c r="S293" s="3" t="s">
        <v>254</v>
      </c>
      <c r="T293" s="3" t="s">
        <v>1377</v>
      </c>
      <c r="V293" s="3">
        <v>1164.3230000000001</v>
      </c>
      <c r="W293" s="3">
        <v>2.328646</v>
      </c>
      <c r="X293" s="3" t="s">
        <v>1378</v>
      </c>
      <c r="Y293" s="15">
        <v>2.070393374741201E-3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1379</v>
      </c>
      <c r="B294" s="4" t="s">
        <v>32</v>
      </c>
      <c r="C294" s="4">
        <v>7</v>
      </c>
      <c r="D294" s="4">
        <v>408</v>
      </c>
      <c r="E294" s="4">
        <v>351</v>
      </c>
      <c r="F294" s="4">
        <v>347</v>
      </c>
      <c r="G294" s="12">
        <v>-0.63972309318077003</v>
      </c>
      <c r="H294" s="13">
        <v>0.75120047421097302</v>
      </c>
      <c r="I294" s="3">
        <v>0.124244146584406</v>
      </c>
      <c r="J294" s="3">
        <v>1</v>
      </c>
      <c r="K294" s="3">
        <v>0</v>
      </c>
      <c r="L294" s="3">
        <v>2.7585450646339898E-3</v>
      </c>
      <c r="M294" s="3">
        <v>4.2990251027359098E-3</v>
      </c>
      <c r="N294" s="3">
        <v>25</v>
      </c>
      <c r="O294" s="3" t="s">
        <v>42</v>
      </c>
      <c r="P294" s="3" t="s">
        <v>43</v>
      </c>
      <c r="Q294" s="3" t="s">
        <v>1380</v>
      </c>
      <c r="R294" s="3" t="s">
        <v>65</v>
      </c>
      <c r="S294" s="3" t="s">
        <v>1381</v>
      </c>
      <c r="T294" s="3" t="s">
        <v>1382</v>
      </c>
      <c r="V294" s="3">
        <v>1044.21</v>
      </c>
      <c r="W294" s="3">
        <v>2.0884200000000002</v>
      </c>
      <c r="X294" s="3" t="s">
        <v>1383</v>
      </c>
      <c r="Y294" s="15">
        <v>2.4154589371980675E-3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1384</v>
      </c>
      <c r="B295" s="4" t="s">
        <v>32</v>
      </c>
      <c r="C295" s="4">
        <v>5</v>
      </c>
      <c r="D295" s="4">
        <v>285</v>
      </c>
      <c r="E295" s="4">
        <v>268</v>
      </c>
      <c r="F295" s="4">
        <v>242</v>
      </c>
      <c r="G295" s="12">
        <v>-0.65010217640435297</v>
      </c>
      <c r="H295" s="13">
        <v>0.78732557296124595</v>
      </c>
      <c r="I295" s="3">
        <v>0.103845642098455</v>
      </c>
      <c r="J295" s="3">
        <v>1</v>
      </c>
      <c r="K295" s="3">
        <v>0</v>
      </c>
      <c r="L295" s="3">
        <v>1.9703893318814198E-3</v>
      </c>
      <c r="M295" s="3">
        <v>3.0933405583937999E-3</v>
      </c>
      <c r="N295" s="3">
        <v>330</v>
      </c>
      <c r="O295" s="3" t="s">
        <v>42</v>
      </c>
      <c r="P295" s="3" t="s">
        <v>227</v>
      </c>
      <c r="Q295" s="3" t="s">
        <v>1385</v>
      </c>
      <c r="R295" s="3" t="s">
        <v>45</v>
      </c>
      <c r="S295" s="3" t="s">
        <v>1372</v>
      </c>
      <c r="T295" s="3" t="s">
        <v>1386</v>
      </c>
      <c r="V295" s="3">
        <v>1026.1990000000001</v>
      </c>
      <c r="W295" s="3">
        <v>2.0523980000000002</v>
      </c>
      <c r="X295" s="3" t="s">
        <v>1387</v>
      </c>
      <c r="Y295" s="15">
        <v>1.725327812284334E-3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1388</v>
      </c>
      <c r="B296" s="4" t="s">
        <v>32</v>
      </c>
      <c r="C296" s="4">
        <v>1</v>
      </c>
      <c r="D296" s="4">
        <v>334</v>
      </c>
      <c r="E296" s="4">
        <v>248</v>
      </c>
      <c r="F296" s="4">
        <v>292</v>
      </c>
      <c r="G296" s="12">
        <v>-0.66134890479758301</v>
      </c>
      <c r="H296" s="13">
        <v>0.82971566798487395</v>
      </c>
      <c r="I296" s="3">
        <v>8.1070708805704106E-2</v>
      </c>
      <c r="J296" s="3">
        <v>1</v>
      </c>
      <c r="K296" s="3">
        <v>0</v>
      </c>
      <c r="L296" s="3">
        <v>3.4622129351974599E-3</v>
      </c>
      <c r="M296" s="3">
        <v>5.4774791382030397E-3</v>
      </c>
      <c r="N296" s="3">
        <v>267</v>
      </c>
      <c r="O296" s="3" t="s">
        <v>33</v>
      </c>
      <c r="P296" s="3" t="s">
        <v>34</v>
      </c>
      <c r="Q296" s="3" t="s">
        <v>1389</v>
      </c>
      <c r="R296" s="3" t="s">
        <v>36</v>
      </c>
      <c r="S296" s="3" t="s">
        <v>1390</v>
      </c>
      <c r="T296" s="3" t="s">
        <v>1391</v>
      </c>
      <c r="V296" s="3">
        <v>1102.25</v>
      </c>
      <c r="W296" s="3">
        <v>2.2044999999999999</v>
      </c>
      <c r="X296" s="3" t="s">
        <v>1392</v>
      </c>
      <c r="Y296" s="14">
        <v>3.4506556245686681E-4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1393</v>
      </c>
      <c r="B297" s="4" t="s">
        <v>32</v>
      </c>
      <c r="C297" s="4">
        <v>1</v>
      </c>
      <c r="D297" s="4">
        <v>259</v>
      </c>
      <c r="E297" s="4">
        <v>240</v>
      </c>
      <c r="F297" s="4">
        <v>196</v>
      </c>
      <c r="G297" s="12">
        <v>-0.66381464775580401</v>
      </c>
      <c r="H297" s="13">
        <v>0.84769810398286305</v>
      </c>
      <c r="I297" s="3">
        <v>7.17587882131063E-2</v>
      </c>
      <c r="J297" s="3">
        <v>1</v>
      </c>
      <c r="K297" s="3">
        <v>0</v>
      </c>
      <c r="L297" s="3">
        <v>4.8403620187596596E-3</v>
      </c>
      <c r="M297" s="3">
        <v>7.6715841603225404E-3</v>
      </c>
      <c r="N297" s="3">
        <v>179</v>
      </c>
      <c r="O297" s="3" t="s">
        <v>51</v>
      </c>
      <c r="P297" s="3" t="s">
        <v>34</v>
      </c>
      <c r="Q297" s="3" t="s">
        <v>937</v>
      </c>
      <c r="R297" s="3" t="s">
        <v>53</v>
      </c>
      <c r="S297" s="3" t="s">
        <v>349</v>
      </c>
      <c r="T297" s="3" t="s">
        <v>938</v>
      </c>
      <c r="U297" s="3" t="s">
        <v>390</v>
      </c>
      <c r="V297" s="3">
        <v>1174.3109999999999</v>
      </c>
      <c r="W297" s="3">
        <v>2.3486220000000002</v>
      </c>
      <c r="X297" s="3" t="s">
        <v>939</v>
      </c>
      <c r="Y297" s="14">
        <v>3.4506556245686681E-4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1394</v>
      </c>
      <c r="B298" s="4" t="s">
        <v>32</v>
      </c>
      <c r="C298" s="4">
        <v>4</v>
      </c>
      <c r="D298" s="4">
        <v>275</v>
      </c>
      <c r="E298" s="4">
        <v>187</v>
      </c>
      <c r="F298" s="4">
        <v>192</v>
      </c>
      <c r="G298" s="12">
        <v>-0.67766154119313304</v>
      </c>
      <c r="H298" s="13">
        <v>0.80249299075802505</v>
      </c>
      <c r="I298" s="3">
        <v>9.55587521796709E-2</v>
      </c>
      <c r="J298" s="3">
        <v>1</v>
      </c>
      <c r="K298" s="3">
        <v>0</v>
      </c>
      <c r="L298" s="3">
        <v>1.57631146550514E-3</v>
      </c>
      <c r="M298" s="3">
        <v>2.5217324815584499E-3</v>
      </c>
      <c r="N298" s="3">
        <v>142</v>
      </c>
      <c r="O298" s="3" t="s">
        <v>42</v>
      </c>
      <c r="P298" s="3" t="s">
        <v>43</v>
      </c>
      <c r="Q298" s="3" t="s">
        <v>1395</v>
      </c>
      <c r="R298" s="3" t="s">
        <v>65</v>
      </c>
      <c r="S298" s="3" t="s">
        <v>1396</v>
      </c>
      <c r="T298" s="3" t="s">
        <v>1397</v>
      </c>
      <c r="V298" s="3">
        <v>1220.4090000000001</v>
      </c>
      <c r="W298" s="3">
        <v>2.4408180000000002</v>
      </c>
      <c r="X298" s="3" t="s">
        <v>1398</v>
      </c>
      <c r="Y298" s="15">
        <v>1.3802622498274672E-3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1399</v>
      </c>
      <c r="B299" s="4" t="s">
        <v>32</v>
      </c>
      <c r="C299" s="4">
        <v>2</v>
      </c>
      <c r="D299" s="4">
        <v>127</v>
      </c>
      <c r="E299" s="4">
        <v>97</v>
      </c>
      <c r="F299" s="4">
        <v>102</v>
      </c>
      <c r="G299" s="12">
        <v>-0.67981858738034895</v>
      </c>
      <c r="H299" s="13">
        <v>0.89195442274688996</v>
      </c>
      <c r="I299" s="3">
        <v>4.9657336717189499E-2</v>
      </c>
      <c r="J299" s="3">
        <v>1</v>
      </c>
      <c r="K299" s="3">
        <v>0</v>
      </c>
      <c r="L299" s="3">
        <v>7.8815573275256795E-4</v>
      </c>
      <c r="M299" s="3">
        <v>1.2634967150607899E-3</v>
      </c>
      <c r="N299" s="3">
        <v>279</v>
      </c>
      <c r="O299" s="3" t="s">
        <v>42</v>
      </c>
      <c r="P299" s="3" t="s">
        <v>43</v>
      </c>
      <c r="Q299" s="3" t="s">
        <v>1400</v>
      </c>
      <c r="R299" s="3" t="s">
        <v>45</v>
      </c>
      <c r="S299" s="3" t="s">
        <v>781</v>
      </c>
      <c r="T299" s="3" t="s">
        <v>1401</v>
      </c>
      <c r="V299" s="3">
        <v>1128.2950000000001</v>
      </c>
      <c r="W299" s="3">
        <v>2.2565900000000001</v>
      </c>
      <c r="X299" s="3" t="s">
        <v>1402</v>
      </c>
      <c r="Y299" s="14">
        <v>6.9013112491373362E-4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1403</v>
      </c>
      <c r="B300" s="4" t="s">
        <v>32</v>
      </c>
      <c r="C300" s="4">
        <v>1</v>
      </c>
      <c r="D300" s="4">
        <v>307</v>
      </c>
      <c r="E300" s="4">
        <v>305</v>
      </c>
      <c r="F300" s="4">
        <v>271</v>
      </c>
      <c r="G300" s="12">
        <v>-0.68181176206362304</v>
      </c>
      <c r="H300" s="13">
        <v>0.82971566798487395</v>
      </c>
      <c r="I300" s="3">
        <v>8.1070708805704106E-2</v>
      </c>
      <c r="J300" s="3">
        <v>1</v>
      </c>
      <c r="K300" s="3">
        <v>0</v>
      </c>
      <c r="L300" s="3">
        <v>3.4622129351974599E-3</v>
      </c>
      <c r="M300" s="3">
        <v>5.5564239576759702E-3</v>
      </c>
      <c r="N300" s="3">
        <v>44</v>
      </c>
      <c r="O300" s="3" t="s">
        <v>33</v>
      </c>
      <c r="P300" s="3" t="s">
        <v>43</v>
      </c>
      <c r="Q300" s="3" t="s">
        <v>891</v>
      </c>
      <c r="R300" s="3" t="s">
        <v>109</v>
      </c>
      <c r="S300" s="3" t="s">
        <v>170</v>
      </c>
      <c r="T300" s="3" t="s">
        <v>892</v>
      </c>
      <c r="V300" s="3">
        <v>1268.4069999999999</v>
      </c>
      <c r="W300" s="3">
        <v>2.5368140000000001</v>
      </c>
      <c r="X300" s="3" t="s">
        <v>893</v>
      </c>
      <c r="Y300" s="14">
        <v>3.4506556245686681E-4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1404</v>
      </c>
      <c r="B301" s="4" t="s">
        <v>32</v>
      </c>
      <c r="C301" s="4">
        <v>7</v>
      </c>
      <c r="D301" s="4">
        <v>465</v>
      </c>
      <c r="E301" s="4">
        <v>348</v>
      </c>
      <c r="F301" s="4">
        <v>339</v>
      </c>
      <c r="G301" s="12">
        <v>-0.69050951095160296</v>
      </c>
      <c r="H301" s="13">
        <v>0.721030874610327</v>
      </c>
      <c r="I301" s="3">
        <v>0.14204613835156699</v>
      </c>
      <c r="J301" s="3">
        <v>1</v>
      </c>
      <c r="K301" s="3">
        <v>0</v>
      </c>
      <c r="L301" s="3">
        <v>2.7585450646339898E-3</v>
      </c>
      <c r="M301" s="3">
        <v>4.4525044712743298E-3</v>
      </c>
      <c r="N301" s="3">
        <v>63</v>
      </c>
      <c r="O301" s="3" t="s">
        <v>42</v>
      </c>
      <c r="P301" s="3" t="s">
        <v>43</v>
      </c>
      <c r="Q301" s="3" t="s">
        <v>752</v>
      </c>
      <c r="R301" s="3" t="s">
        <v>65</v>
      </c>
      <c r="S301" s="3" t="s">
        <v>1159</v>
      </c>
      <c r="T301" s="3" t="s">
        <v>753</v>
      </c>
      <c r="V301" s="3">
        <v>1072.3320000000001</v>
      </c>
      <c r="W301" s="3">
        <v>2.1446640000000001</v>
      </c>
      <c r="X301" s="3" t="s">
        <v>754</v>
      </c>
      <c r="Y301" s="15">
        <v>2.4154589371980675E-3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1405</v>
      </c>
      <c r="B302" s="4" t="s">
        <v>32</v>
      </c>
      <c r="C302" s="4">
        <v>9</v>
      </c>
      <c r="D302" s="4">
        <v>574</v>
      </c>
      <c r="E302" s="4">
        <v>459</v>
      </c>
      <c r="F302" s="4">
        <v>457</v>
      </c>
      <c r="G302" s="12">
        <v>-0.70354076917125996</v>
      </c>
      <c r="H302" s="13">
        <v>0.67179679936931502</v>
      </c>
      <c r="I302" s="3">
        <v>0.17276206959164001</v>
      </c>
      <c r="J302" s="3">
        <v>1</v>
      </c>
      <c r="K302" s="3">
        <v>0</v>
      </c>
      <c r="L302" s="3">
        <v>3.5467007973865598E-3</v>
      </c>
      <c r="M302" s="3">
        <v>5.7767752526493802E-3</v>
      </c>
      <c r="N302" s="3">
        <v>136</v>
      </c>
      <c r="O302" s="3" t="s">
        <v>42</v>
      </c>
      <c r="P302" s="3" t="s">
        <v>34</v>
      </c>
      <c r="Q302" s="3" t="s">
        <v>1406</v>
      </c>
      <c r="R302" s="3" t="s">
        <v>65</v>
      </c>
      <c r="S302" s="3" t="s">
        <v>1178</v>
      </c>
      <c r="T302" s="3" t="s">
        <v>1407</v>
      </c>
      <c r="V302" s="3">
        <v>1265.4290000000001</v>
      </c>
      <c r="W302" s="3">
        <v>2.5308579999999998</v>
      </c>
      <c r="X302" s="3" t="s">
        <v>1408</v>
      </c>
      <c r="Y302" s="15">
        <v>3.105590062111801E-3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1409</v>
      </c>
      <c r="B303" s="4" t="s">
        <v>32</v>
      </c>
      <c r="C303" s="4">
        <v>5</v>
      </c>
      <c r="D303" s="4">
        <v>296</v>
      </c>
      <c r="E303" s="4">
        <v>282</v>
      </c>
      <c r="F303" s="4">
        <v>248</v>
      </c>
      <c r="G303" s="12">
        <v>-0.70503130644464695</v>
      </c>
      <c r="H303" s="13">
        <v>0.75120047421097302</v>
      </c>
      <c r="I303" s="3">
        <v>0.124244146584406</v>
      </c>
      <c r="J303" s="3">
        <v>1</v>
      </c>
      <c r="K303" s="3">
        <v>0</v>
      </c>
      <c r="L303" s="3">
        <v>1.9703893318814198E-3</v>
      </c>
      <c r="M303" s="3">
        <v>3.2134352419811098E-3</v>
      </c>
      <c r="N303" s="3">
        <v>319</v>
      </c>
      <c r="O303" s="3" t="s">
        <v>42</v>
      </c>
      <c r="P303" s="3" t="s">
        <v>43</v>
      </c>
      <c r="Q303" s="3" t="s">
        <v>1410</v>
      </c>
      <c r="R303" s="3" t="s">
        <v>45</v>
      </c>
      <c r="S303" s="3" t="s">
        <v>1038</v>
      </c>
      <c r="T303" s="3" t="s">
        <v>1411</v>
      </c>
      <c r="V303" s="3">
        <v>986.28539999999998</v>
      </c>
      <c r="W303" s="3">
        <v>1.9725708</v>
      </c>
      <c r="X303" s="3" t="s">
        <v>1412</v>
      </c>
      <c r="Y303" s="15">
        <v>1.725327812284334E-3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1413</v>
      </c>
      <c r="B304" s="4" t="s">
        <v>32</v>
      </c>
      <c r="C304" s="4">
        <v>4</v>
      </c>
      <c r="D304" s="4">
        <v>263</v>
      </c>
      <c r="E304" s="4">
        <v>240</v>
      </c>
      <c r="F304" s="4">
        <v>175</v>
      </c>
      <c r="G304" s="12">
        <v>-0.73371613668824998</v>
      </c>
      <c r="H304" s="13">
        <v>0.75120047421097302</v>
      </c>
      <c r="I304" s="3">
        <v>0.124244146584406</v>
      </c>
      <c r="J304" s="3">
        <v>1</v>
      </c>
      <c r="K304" s="3">
        <v>0</v>
      </c>
      <c r="L304" s="3">
        <v>1.57631146550514E-3</v>
      </c>
      <c r="M304" s="3">
        <v>2.6220268094206099E-3</v>
      </c>
      <c r="N304" s="3">
        <v>247</v>
      </c>
      <c r="O304" s="3" t="s">
        <v>42</v>
      </c>
      <c r="P304" s="3" t="s">
        <v>34</v>
      </c>
      <c r="Q304" s="3" t="s">
        <v>1414</v>
      </c>
      <c r="R304" s="3" t="s">
        <v>45</v>
      </c>
      <c r="S304" s="3" t="s">
        <v>1092</v>
      </c>
      <c r="T304" s="3" t="s">
        <v>1415</v>
      </c>
      <c r="V304" s="3">
        <v>926.07820000000004</v>
      </c>
      <c r="W304" s="3">
        <v>1.8521563999999999</v>
      </c>
      <c r="X304" s="3" t="s">
        <v>1416</v>
      </c>
      <c r="Y304" s="15">
        <v>1.3802622498274672E-3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1417</v>
      </c>
      <c r="B305" s="4" t="s">
        <v>32</v>
      </c>
      <c r="C305" s="4">
        <v>1</v>
      </c>
      <c r="D305" s="4">
        <v>67</v>
      </c>
      <c r="E305" s="4">
        <v>49</v>
      </c>
      <c r="F305" s="4">
        <v>54</v>
      </c>
      <c r="G305" s="12">
        <v>-0.73867169788728804</v>
      </c>
      <c r="H305" s="13">
        <v>0.93236941746402002</v>
      </c>
      <c r="I305" s="3">
        <v>3.0411980158372098E-2</v>
      </c>
      <c r="J305" s="3">
        <v>1</v>
      </c>
      <c r="K305" s="3">
        <v>0</v>
      </c>
      <c r="L305" s="3">
        <v>3.9407786637628398E-4</v>
      </c>
      <c r="M305" s="3">
        <v>6.5860195667429402E-4</v>
      </c>
      <c r="N305" s="3">
        <v>289</v>
      </c>
      <c r="O305" s="3" t="s">
        <v>42</v>
      </c>
      <c r="P305" s="3" t="s">
        <v>43</v>
      </c>
      <c r="Q305" s="3" t="s">
        <v>1418</v>
      </c>
      <c r="R305" s="3" t="s">
        <v>45</v>
      </c>
      <c r="S305" s="3" t="s">
        <v>664</v>
      </c>
      <c r="T305" s="3" t="s">
        <v>1419</v>
      </c>
      <c r="V305" s="3">
        <v>1015.324</v>
      </c>
      <c r="W305" s="3">
        <v>2.0306479999999998</v>
      </c>
      <c r="X305" s="3" t="s">
        <v>1420</v>
      </c>
      <c r="Y305" s="14">
        <v>3.4506556245686681E-4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1421</v>
      </c>
      <c r="B306" s="4" t="s">
        <v>32</v>
      </c>
      <c r="C306" s="4">
        <v>4</v>
      </c>
      <c r="D306" s="4">
        <v>255</v>
      </c>
      <c r="E306" s="4">
        <v>195</v>
      </c>
      <c r="F306" s="4">
        <v>234</v>
      </c>
      <c r="G306" s="12">
        <v>-0.75439284164935205</v>
      </c>
      <c r="H306" s="13">
        <v>0.75120047421097302</v>
      </c>
      <c r="I306" s="3">
        <v>0.124244146584406</v>
      </c>
      <c r="J306" s="3">
        <v>1</v>
      </c>
      <c r="K306" s="3">
        <v>0</v>
      </c>
      <c r="L306" s="3">
        <v>1.57631146550514E-3</v>
      </c>
      <c r="M306" s="3">
        <v>2.6605873388318201E-3</v>
      </c>
      <c r="N306" s="3">
        <v>242</v>
      </c>
      <c r="O306" s="3" t="s">
        <v>42</v>
      </c>
      <c r="P306" s="3" t="s">
        <v>43</v>
      </c>
      <c r="Q306" s="3" t="s">
        <v>1422</v>
      </c>
      <c r="R306" s="3" t="s">
        <v>45</v>
      </c>
      <c r="S306" s="3" t="s">
        <v>1423</v>
      </c>
      <c r="T306" s="3" t="s">
        <v>1424</v>
      </c>
      <c r="V306" s="3">
        <v>1066.3489999999999</v>
      </c>
      <c r="W306" s="3">
        <v>2.132698</v>
      </c>
      <c r="X306" s="3" t="s">
        <v>1425</v>
      </c>
      <c r="Y306" s="15">
        <v>1.3802622498274672E-3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1426</v>
      </c>
      <c r="B307" s="4" t="s">
        <v>32</v>
      </c>
      <c r="C307" s="4">
        <v>3</v>
      </c>
      <c r="D307" s="4">
        <v>208</v>
      </c>
      <c r="E307" s="4">
        <v>157</v>
      </c>
      <c r="F307" s="4">
        <v>159</v>
      </c>
      <c r="G307" s="12">
        <v>-0.77783322273295097</v>
      </c>
      <c r="H307" s="13">
        <v>0.797862516310618</v>
      </c>
      <c r="I307" s="3">
        <v>9.8071937661403596E-2</v>
      </c>
      <c r="J307" s="3">
        <v>1</v>
      </c>
      <c r="K307" s="3">
        <v>0</v>
      </c>
      <c r="L307" s="3">
        <v>1.18223359912885E-3</v>
      </c>
      <c r="M307" s="3">
        <v>2.0279759438536602E-3</v>
      </c>
      <c r="N307" s="3">
        <v>195</v>
      </c>
      <c r="O307" s="3" t="s">
        <v>42</v>
      </c>
      <c r="P307" s="3" t="s">
        <v>82</v>
      </c>
      <c r="Q307" s="3" t="s">
        <v>1427</v>
      </c>
      <c r="R307" s="3" t="s">
        <v>45</v>
      </c>
      <c r="S307" s="3" t="s">
        <v>1428</v>
      </c>
      <c r="T307" s="3" t="s">
        <v>1429</v>
      </c>
      <c r="V307" s="3">
        <v>1317.508</v>
      </c>
      <c r="W307" s="3">
        <v>2.6350159999999998</v>
      </c>
      <c r="X307" s="3" t="s">
        <v>1430</v>
      </c>
      <c r="Y307" s="15">
        <v>1.0351966873706005E-3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1431</v>
      </c>
      <c r="B308" s="4" t="s">
        <v>32</v>
      </c>
      <c r="C308" s="4">
        <v>5</v>
      </c>
      <c r="D308" s="4">
        <v>348</v>
      </c>
      <c r="E308" s="4">
        <v>275</v>
      </c>
      <c r="F308" s="4">
        <v>269</v>
      </c>
      <c r="G308" s="12">
        <v>-0.80980999620018002</v>
      </c>
      <c r="H308" s="13">
        <v>0.69166648069287195</v>
      </c>
      <c r="I308" s="3">
        <v>0.16010327044370101</v>
      </c>
      <c r="J308" s="3">
        <v>1</v>
      </c>
      <c r="K308" s="3">
        <v>0</v>
      </c>
      <c r="L308" s="3">
        <v>1.9703893318814198E-3</v>
      </c>
      <c r="M308" s="3">
        <v>3.4551813430664701E-3</v>
      </c>
      <c r="N308" s="3">
        <v>116</v>
      </c>
      <c r="O308" s="3" t="s">
        <v>42</v>
      </c>
      <c r="P308" s="3" t="s">
        <v>43</v>
      </c>
      <c r="Q308" s="3" t="s">
        <v>1432</v>
      </c>
      <c r="R308" s="3" t="s">
        <v>65</v>
      </c>
      <c r="S308" s="3" t="s">
        <v>669</v>
      </c>
      <c r="T308" s="3" t="s">
        <v>1433</v>
      </c>
      <c r="V308" s="3">
        <v>975.10450000000003</v>
      </c>
      <c r="W308" s="3">
        <v>1.9502090000000001</v>
      </c>
      <c r="X308" s="3" t="s">
        <v>1434</v>
      </c>
      <c r="Y308" s="15">
        <v>1.725327812284334E-3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1435</v>
      </c>
      <c r="B309" s="4" t="s">
        <v>32</v>
      </c>
      <c r="C309" s="4">
        <v>1</v>
      </c>
      <c r="D309" s="4">
        <v>272</v>
      </c>
      <c r="E309" s="4">
        <v>263</v>
      </c>
      <c r="F309" s="4">
        <v>232</v>
      </c>
      <c r="G309" s="12">
        <v>-0.81133675330375599</v>
      </c>
      <c r="H309" s="13">
        <v>0.75877361448092695</v>
      </c>
      <c r="I309" s="3">
        <v>0.119887779634418</v>
      </c>
      <c r="J309" s="3">
        <v>1</v>
      </c>
      <c r="K309" s="3">
        <v>0</v>
      </c>
      <c r="L309" s="3">
        <v>4.8403620187596596E-3</v>
      </c>
      <c r="M309" s="3">
        <v>8.4993470681109708E-3</v>
      </c>
      <c r="N309" s="3">
        <v>280</v>
      </c>
      <c r="O309" s="3" t="s">
        <v>51</v>
      </c>
      <c r="P309" s="3" t="s">
        <v>34</v>
      </c>
      <c r="Q309" s="3" t="s">
        <v>1436</v>
      </c>
      <c r="R309" s="3" t="s">
        <v>369</v>
      </c>
      <c r="S309" s="3" t="s">
        <v>552</v>
      </c>
      <c r="T309" s="3" t="s">
        <v>1437</v>
      </c>
      <c r="V309" s="3">
        <v>939.03359999999998</v>
      </c>
      <c r="W309" s="3">
        <v>1.8780672</v>
      </c>
      <c r="X309" s="3" t="s">
        <v>1438</v>
      </c>
      <c r="Y309" s="14">
        <v>3.4506556245686681E-4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1439</v>
      </c>
      <c r="B310" s="4" t="s">
        <v>32</v>
      </c>
      <c r="C310" s="4">
        <v>3</v>
      </c>
      <c r="D310" s="4">
        <v>178</v>
      </c>
      <c r="E310" s="4">
        <v>189</v>
      </c>
      <c r="F310" s="4">
        <v>166</v>
      </c>
      <c r="G310" s="12">
        <v>-0.81476630994398802</v>
      </c>
      <c r="H310" s="13">
        <v>0.758779960922777</v>
      </c>
      <c r="I310" s="3">
        <v>0.11988414717659999</v>
      </c>
      <c r="J310" s="3">
        <v>1</v>
      </c>
      <c r="K310" s="3">
        <v>0</v>
      </c>
      <c r="L310" s="3">
        <v>1.18223359912885E-3</v>
      </c>
      <c r="M310" s="3">
        <v>2.0815609840961402E-3</v>
      </c>
      <c r="N310" s="3">
        <v>152</v>
      </c>
      <c r="O310" s="3" t="s">
        <v>42</v>
      </c>
      <c r="P310" s="3" t="s">
        <v>43</v>
      </c>
      <c r="Q310" s="3" t="s">
        <v>1440</v>
      </c>
      <c r="R310" s="3" t="s">
        <v>65</v>
      </c>
      <c r="S310" s="3" t="s">
        <v>1441</v>
      </c>
      <c r="T310" s="3" t="s">
        <v>1442</v>
      </c>
      <c r="V310" s="3">
        <v>1177.4059999999999</v>
      </c>
      <c r="W310" s="3">
        <v>2.3548119999999999</v>
      </c>
      <c r="X310" s="3" t="s">
        <v>1443</v>
      </c>
      <c r="Y310" s="15">
        <v>1.0351966873706005E-3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1444</v>
      </c>
      <c r="B311" s="4" t="s">
        <v>32</v>
      </c>
      <c r="C311" s="4">
        <v>1</v>
      </c>
      <c r="D311" s="4">
        <v>286</v>
      </c>
      <c r="E311" s="4">
        <v>249</v>
      </c>
      <c r="F311" s="4">
        <v>237</v>
      </c>
      <c r="G311" s="12">
        <v>-0.81719339240924704</v>
      </c>
      <c r="H311" s="13">
        <v>0.75524642265719499</v>
      </c>
      <c r="I311" s="3">
        <v>0.12191132315354899</v>
      </c>
      <c r="J311" s="3">
        <v>1</v>
      </c>
      <c r="K311" s="3">
        <v>0</v>
      </c>
      <c r="L311" s="3">
        <v>4.8403620187596596E-3</v>
      </c>
      <c r="M311" s="3">
        <v>8.5332062233926097E-3</v>
      </c>
      <c r="N311" s="3">
        <v>120</v>
      </c>
      <c r="O311" s="3" t="s">
        <v>51</v>
      </c>
      <c r="P311" s="3" t="s">
        <v>43</v>
      </c>
      <c r="Q311" s="3" t="s">
        <v>1445</v>
      </c>
      <c r="R311" s="3" t="s">
        <v>53</v>
      </c>
      <c r="S311" s="3" t="s">
        <v>824</v>
      </c>
      <c r="T311" s="3" t="s">
        <v>1446</v>
      </c>
      <c r="V311" s="3">
        <v>1289.423</v>
      </c>
      <c r="W311" s="3">
        <v>2.578846</v>
      </c>
      <c r="X311" s="3" t="s">
        <v>1447</v>
      </c>
      <c r="Y311" s="14">
        <v>3.4506556245686681E-4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1448</v>
      </c>
      <c r="B312" s="4" t="s">
        <v>32</v>
      </c>
      <c r="C312" s="4">
        <v>6</v>
      </c>
      <c r="D312" s="4">
        <v>406</v>
      </c>
      <c r="E312" s="4">
        <v>339</v>
      </c>
      <c r="F312" s="4">
        <v>345</v>
      </c>
      <c r="G312" s="12">
        <v>-0.84040887536585296</v>
      </c>
      <c r="H312" s="13">
        <v>0.64884620473612298</v>
      </c>
      <c r="I312" s="3">
        <v>0.18785823131933199</v>
      </c>
      <c r="J312" s="3">
        <v>1</v>
      </c>
      <c r="K312" s="3">
        <v>0</v>
      </c>
      <c r="L312" s="3">
        <v>2.3644671982577001E-3</v>
      </c>
      <c r="M312" s="3">
        <v>4.2352537527666403E-3</v>
      </c>
      <c r="N312" s="3">
        <v>118</v>
      </c>
      <c r="O312" s="3" t="s">
        <v>42</v>
      </c>
      <c r="P312" s="3" t="s">
        <v>43</v>
      </c>
      <c r="Q312" s="3" t="s">
        <v>1449</v>
      </c>
      <c r="R312" s="3" t="s">
        <v>65</v>
      </c>
      <c r="S312" s="3" t="s">
        <v>89</v>
      </c>
      <c r="T312" s="3" t="s">
        <v>1450</v>
      </c>
      <c r="V312" s="3">
        <v>1081.2750000000001</v>
      </c>
      <c r="W312" s="3">
        <v>2.16255</v>
      </c>
      <c r="X312" s="3" t="s">
        <v>1451</v>
      </c>
      <c r="Y312" s="15">
        <v>2.070393374741201E-3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1452</v>
      </c>
      <c r="B313" s="4" t="s">
        <v>32</v>
      </c>
      <c r="C313" s="4">
        <v>4</v>
      </c>
      <c r="D313" s="4">
        <v>293</v>
      </c>
      <c r="E313" s="4">
        <v>206</v>
      </c>
      <c r="F313" s="4">
        <v>231</v>
      </c>
      <c r="G313" s="12">
        <v>-0.84118717372976304</v>
      </c>
      <c r="H313" s="13">
        <v>0.71089673772809603</v>
      </c>
      <c r="I313" s="3">
        <v>0.14819347872426999</v>
      </c>
      <c r="J313" s="3">
        <v>1</v>
      </c>
      <c r="K313" s="3">
        <v>0</v>
      </c>
      <c r="L313" s="3">
        <v>1.57631146550514E-3</v>
      </c>
      <c r="M313" s="3">
        <v>2.8251213031128602E-3</v>
      </c>
      <c r="N313" s="3">
        <v>40</v>
      </c>
      <c r="O313" s="3" t="s">
        <v>42</v>
      </c>
      <c r="P313" s="3" t="s">
        <v>43</v>
      </c>
      <c r="Q313" s="3" t="s">
        <v>1240</v>
      </c>
      <c r="R313" s="3" t="s">
        <v>65</v>
      </c>
      <c r="S313" s="3" t="s">
        <v>110</v>
      </c>
      <c r="T313" s="3" t="s">
        <v>1241</v>
      </c>
      <c r="V313" s="3">
        <v>1125.325</v>
      </c>
      <c r="W313" s="3">
        <v>2.2506499999999998</v>
      </c>
      <c r="X313" s="3" t="s">
        <v>1242</v>
      </c>
      <c r="Y313" s="15">
        <v>1.3802622498274672E-3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1453</v>
      </c>
      <c r="B314" s="4" t="s">
        <v>32</v>
      </c>
      <c r="C314" s="4">
        <v>3</v>
      </c>
      <c r="D314" s="4">
        <v>187</v>
      </c>
      <c r="E314" s="4">
        <v>200</v>
      </c>
      <c r="F314" s="4">
        <v>168</v>
      </c>
      <c r="G314" s="12">
        <v>-0.87199688711910495</v>
      </c>
      <c r="H314" s="13">
        <v>0.74145896497953001</v>
      </c>
      <c r="I314" s="3">
        <v>0.129912879397693</v>
      </c>
      <c r="J314" s="3">
        <v>1</v>
      </c>
      <c r="K314" s="3">
        <v>0</v>
      </c>
      <c r="L314" s="3">
        <v>1.18223359912885E-3</v>
      </c>
      <c r="M314" s="3">
        <v>2.1657630236678899E-3</v>
      </c>
      <c r="N314" s="3">
        <v>170</v>
      </c>
      <c r="O314" s="3" t="s">
        <v>42</v>
      </c>
      <c r="P314" s="3" t="s">
        <v>43</v>
      </c>
      <c r="Q314" s="3" t="s">
        <v>1454</v>
      </c>
      <c r="R314" s="3" t="s">
        <v>65</v>
      </c>
      <c r="S314" s="3" t="s">
        <v>429</v>
      </c>
      <c r="T314" s="3" t="s">
        <v>1455</v>
      </c>
      <c r="V314" s="3">
        <v>1133.3489999999999</v>
      </c>
      <c r="W314" s="3">
        <v>2.2666979999999999</v>
      </c>
      <c r="X314" s="3" t="s">
        <v>1456</v>
      </c>
      <c r="Y314" s="15">
        <v>1.0351966873706005E-3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1457</v>
      </c>
      <c r="B315" s="4" t="s">
        <v>32</v>
      </c>
      <c r="C315" s="4">
        <v>5</v>
      </c>
      <c r="D315" s="4">
        <v>337</v>
      </c>
      <c r="E315" s="4">
        <v>308</v>
      </c>
      <c r="F315" s="4">
        <v>285</v>
      </c>
      <c r="G315" s="12">
        <v>-0.87563450569812795</v>
      </c>
      <c r="H315" s="13">
        <v>0.64315440462378004</v>
      </c>
      <c r="I315" s="3">
        <v>0.19168475176300201</v>
      </c>
      <c r="J315" s="3">
        <v>1</v>
      </c>
      <c r="K315" s="3">
        <v>0</v>
      </c>
      <c r="L315" s="3">
        <v>1.9703893318814198E-3</v>
      </c>
      <c r="M315" s="3">
        <v>3.61701549660145E-3</v>
      </c>
      <c r="N315" s="3">
        <v>171</v>
      </c>
      <c r="O315" s="3" t="s">
        <v>42</v>
      </c>
      <c r="P315" s="3" t="s">
        <v>34</v>
      </c>
      <c r="Q315" s="3" t="s">
        <v>1458</v>
      </c>
      <c r="R315" s="3" t="s">
        <v>65</v>
      </c>
      <c r="S315" s="3" t="s">
        <v>866</v>
      </c>
      <c r="T315" s="3" t="s">
        <v>1459</v>
      </c>
      <c r="V315" s="3">
        <v>1136.221</v>
      </c>
      <c r="W315" s="3">
        <v>2.2724419999999999</v>
      </c>
      <c r="X315" s="3" t="s">
        <v>1460</v>
      </c>
      <c r="Y315" s="15">
        <v>1.725327812284334E-3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1461</v>
      </c>
      <c r="B316" s="4" t="s">
        <v>32</v>
      </c>
      <c r="C316" s="4">
        <v>6</v>
      </c>
      <c r="D316" s="4">
        <v>423</v>
      </c>
      <c r="E316" s="4">
        <v>334</v>
      </c>
      <c r="F316" s="4">
        <v>363</v>
      </c>
      <c r="G316" s="12">
        <v>-0.87901816584938797</v>
      </c>
      <c r="H316" s="13">
        <v>0.632292447885761</v>
      </c>
      <c r="I316" s="3">
        <v>0.19908200537819101</v>
      </c>
      <c r="J316" s="3">
        <v>1</v>
      </c>
      <c r="K316" s="3">
        <v>0</v>
      </c>
      <c r="L316" s="3">
        <v>2.3644671982577001E-3</v>
      </c>
      <c r="M316" s="3">
        <v>4.3501452117350797E-3</v>
      </c>
      <c r="N316" s="3">
        <v>98</v>
      </c>
      <c r="O316" s="3" t="s">
        <v>42</v>
      </c>
      <c r="P316" s="3" t="s">
        <v>43</v>
      </c>
      <c r="Q316" s="3" t="s">
        <v>1462</v>
      </c>
      <c r="R316" s="3" t="s">
        <v>65</v>
      </c>
      <c r="S316" s="3" t="s">
        <v>46</v>
      </c>
      <c r="T316" s="3" t="s">
        <v>1463</v>
      </c>
      <c r="V316" s="3">
        <v>1026.152</v>
      </c>
      <c r="W316" s="3">
        <v>2.0523039999999999</v>
      </c>
      <c r="X316" s="3" t="s">
        <v>1464</v>
      </c>
      <c r="Y316" s="15">
        <v>2.070393374741201E-3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1465</v>
      </c>
      <c r="B317" s="4" t="s">
        <v>32</v>
      </c>
      <c r="C317" s="4">
        <v>4</v>
      </c>
      <c r="D317" s="4">
        <v>288</v>
      </c>
      <c r="E317" s="4">
        <v>239</v>
      </c>
      <c r="F317" s="4">
        <v>225</v>
      </c>
      <c r="G317" s="12">
        <v>-0.88648254661228099</v>
      </c>
      <c r="H317" s="13">
        <v>0.66922191016860799</v>
      </c>
      <c r="I317" s="3">
        <v>0.17442984877725301</v>
      </c>
      <c r="J317" s="3">
        <v>1</v>
      </c>
      <c r="K317" s="3">
        <v>0</v>
      </c>
      <c r="L317" s="3">
        <v>1.57631146550514E-3</v>
      </c>
      <c r="M317" s="3">
        <v>2.9154732691998998E-3</v>
      </c>
      <c r="N317" s="3">
        <v>144</v>
      </c>
      <c r="O317" s="3" t="s">
        <v>42</v>
      </c>
      <c r="P317" s="3" t="s">
        <v>34</v>
      </c>
      <c r="Q317" s="3" t="s">
        <v>1466</v>
      </c>
      <c r="R317" s="3" t="s">
        <v>65</v>
      </c>
      <c r="S317" s="3" t="s">
        <v>399</v>
      </c>
      <c r="T317" s="3" t="s">
        <v>1467</v>
      </c>
      <c r="V317" s="3">
        <v>1113.2950000000001</v>
      </c>
      <c r="W317" s="3">
        <v>2.2265899999999998</v>
      </c>
      <c r="X317" s="3" t="s">
        <v>1468</v>
      </c>
      <c r="Y317" s="15">
        <v>1.3802622498274672E-3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1469</v>
      </c>
      <c r="B318" s="4" t="s">
        <v>32</v>
      </c>
      <c r="C318" s="4">
        <v>4</v>
      </c>
      <c r="D318" s="4">
        <v>293</v>
      </c>
      <c r="E318" s="4">
        <v>264</v>
      </c>
      <c r="F318" s="4">
        <v>198</v>
      </c>
      <c r="G318" s="12">
        <v>-0.88899020377710303</v>
      </c>
      <c r="H318" s="13">
        <v>0.66922191016860799</v>
      </c>
      <c r="I318" s="3">
        <v>0.17442984877725301</v>
      </c>
      <c r="J318" s="3">
        <v>1</v>
      </c>
      <c r="K318" s="3">
        <v>0</v>
      </c>
      <c r="L318" s="3">
        <v>1.57631146550514E-3</v>
      </c>
      <c r="M318" s="3">
        <v>2.9202719271266102E-3</v>
      </c>
      <c r="N318" s="3">
        <v>78</v>
      </c>
      <c r="O318" s="3" t="s">
        <v>42</v>
      </c>
      <c r="P318" s="3" t="s">
        <v>43</v>
      </c>
      <c r="Q318" s="3" t="s">
        <v>1470</v>
      </c>
      <c r="R318" s="3" t="s">
        <v>65</v>
      </c>
      <c r="S318" s="3" t="s">
        <v>1113</v>
      </c>
      <c r="T318" s="3" t="s">
        <v>1471</v>
      </c>
      <c r="V318" s="3">
        <v>1152.3810000000001</v>
      </c>
      <c r="W318" s="3">
        <v>2.3047620000000002</v>
      </c>
      <c r="X318" s="3" t="s">
        <v>1472</v>
      </c>
      <c r="Y318" s="15">
        <v>1.3802622498274672E-3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1473</v>
      </c>
      <c r="B319" s="4" t="s">
        <v>32</v>
      </c>
      <c r="C319" s="4">
        <v>5</v>
      </c>
      <c r="D319" s="4">
        <v>328</v>
      </c>
      <c r="E319" s="4">
        <v>292</v>
      </c>
      <c r="F319" s="4">
        <v>324</v>
      </c>
      <c r="G319" s="12">
        <v>-0.90230268428733096</v>
      </c>
      <c r="H319" s="13">
        <v>0.64315440462378004</v>
      </c>
      <c r="I319" s="3">
        <v>0.19168475176300201</v>
      </c>
      <c r="J319" s="3">
        <v>1</v>
      </c>
      <c r="K319" s="3">
        <v>0</v>
      </c>
      <c r="L319" s="3">
        <v>1.9703893318814198E-3</v>
      </c>
      <c r="M319" s="3">
        <v>3.6849488286022601E-3</v>
      </c>
      <c r="N319" s="3">
        <v>2</v>
      </c>
      <c r="O319" s="3" t="s">
        <v>42</v>
      </c>
      <c r="P319" s="3" t="s">
        <v>43</v>
      </c>
      <c r="Q319" s="3" t="s">
        <v>1474</v>
      </c>
      <c r="R319" s="3" t="s">
        <v>65</v>
      </c>
      <c r="S319" s="3" t="s">
        <v>274</v>
      </c>
      <c r="T319" s="3" t="s">
        <v>1475</v>
      </c>
      <c r="V319" s="3">
        <v>1175.3420000000001</v>
      </c>
      <c r="W319" s="3">
        <v>2.3506840000000002</v>
      </c>
      <c r="X319" s="3" t="s">
        <v>1476</v>
      </c>
      <c r="Y319" s="15">
        <v>1.725327812284334E-3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1477</v>
      </c>
      <c r="B320" s="4" t="s">
        <v>32</v>
      </c>
      <c r="C320" s="4">
        <v>6</v>
      </c>
      <c r="D320" s="4">
        <v>423</v>
      </c>
      <c r="E320" s="4">
        <v>379</v>
      </c>
      <c r="F320" s="4">
        <v>338</v>
      </c>
      <c r="G320" s="12">
        <v>-0.90412977651049697</v>
      </c>
      <c r="H320" s="13">
        <v>0.63006466850548903</v>
      </c>
      <c r="I320" s="3">
        <v>0.20061487319128199</v>
      </c>
      <c r="J320" s="3">
        <v>1</v>
      </c>
      <c r="K320" s="3">
        <v>0</v>
      </c>
      <c r="L320" s="3">
        <v>2.3644671982577001E-3</v>
      </c>
      <c r="M320" s="3">
        <v>4.4265048191949397E-3</v>
      </c>
      <c r="N320" s="3">
        <v>27</v>
      </c>
      <c r="O320" s="3" t="s">
        <v>42</v>
      </c>
      <c r="P320" s="3" t="s">
        <v>43</v>
      </c>
      <c r="Q320" s="3" t="s">
        <v>1478</v>
      </c>
      <c r="R320" s="3" t="s">
        <v>65</v>
      </c>
      <c r="S320" s="3" t="s">
        <v>234</v>
      </c>
      <c r="T320" s="3" t="s">
        <v>1479</v>
      </c>
      <c r="V320" s="3">
        <v>1080.1569999999999</v>
      </c>
      <c r="W320" s="3">
        <v>2.1603140000000001</v>
      </c>
      <c r="X320" s="3" t="s">
        <v>1480</v>
      </c>
      <c r="Y320" s="15">
        <v>2.070393374741201E-3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1481</v>
      </c>
      <c r="B321" s="4" t="s">
        <v>32</v>
      </c>
      <c r="C321" s="4">
        <v>1</v>
      </c>
      <c r="D321" s="4">
        <v>342</v>
      </c>
      <c r="E321" s="4">
        <v>266</v>
      </c>
      <c r="F321" s="4">
        <v>224</v>
      </c>
      <c r="G321" s="12">
        <v>-0.91331477031945296</v>
      </c>
      <c r="H321" s="13">
        <v>0.69643520723311803</v>
      </c>
      <c r="I321" s="3">
        <v>0.15711928189621899</v>
      </c>
      <c r="J321" s="3">
        <v>1</v>
      </c>
      <c r="K321" s="3">
        <v>0</v>
      </c>
      <c r="L321" s="3">
        <v>4.8403620187596596E-3</v>
      </c>
      <c r="M321" s="3">
        <v>9.1188466923360807E-3</v>
      </c>
      <c r="N321" s="3">
        <v>279</v>
      </c>
      <c r="O321" s="3" t="s">
        <v>51</v>
      </c>
      <c r="P321" s="3" t="s">
        <v>43</v>
      </c>
      <c r="Q321" s="3" t="s">
        <v>1011</v>
      </c>
      <c r="R321" s="3" t="s">
        <v>369</v>
      </c>
      <c r="S321" s="3" t="s">
        <v>781</v>
      </c>
      <c r="T321" s="3" t="s">
        <v>1013</v>
      </c>
      <c r="V321" s="3">
        <v>1005.164</v>
      </c>
      <c r="W321" s="3">
        <v>2.0103279999999999</v>
      </c>
      <c r="X321" s="3" t="s">
        <v>1014</v>
      </c>
      <c r="Y321" s="14">
        <v>3.4506556245686681E-4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1482</v>
      </c>
      <c r="B322" s="4" t="s">
        <v>32</v>
      </c>
      <c r="C322" s="4">
        <v>5</v>
      </c>
      <c r="D322" s="4">
        <v>412</v>
      </c>
      <c r="E322" s="4">
        <v>284</v>
      </c>
      <c r="F322" s="4">
        <v>270</v>
      </c>
      <c r="G322" s="12">
        <v>-0.91627688475575197</v>
      </c>
      <c r="H322" s="13">
        <v>0.632292447885761</v>
      </c>
      <c r="I322" s="3">
        <v>0.19908200537819101</v>
      </c>
      <c r="J322" s="3">
        <v>1</v>
      </c>
      <c r="K322" s="3">
        <v>0</v>
      </c>
      <c r="L322" s="3">
        <v>1.9703893318814198E-3</v>
      </c>
      <c r="M322" s="3">
        <v>3.71932086304446E-3</v>
      </c>
      <c r="N322" s="3">
        <v>163</v>
      </c>
      <c r="O322" s="3" t="s">
        <v>42</v>
      </c>
      <c r="P322" s="3" t="s">
        <v>43</v>
      </c>
      <c r="Q322" s="3" t="s">
        <v>1483</v>
      </c>
      <c r="R322" s="3" t="s">
        <v>65</v>
      </c>
      <c r="S322" s="3" t="s">
        <v>904</v>
      </c>
      <c r="T322" s="3" t="s">
        <v>1484</v>
      </c>
      <c r="V322" s="3">
        <v>1134.319</v>
      </c>
      <c r="W322" s="3">
        <v>2.2686380000000002</v>
      </c>
      <c r="X322" s="3" t="s">
        <v>1485</v>
      </c>
      <c r="Y322" s="15">
        <v>1.725327812284334E-3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$L$1032,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1486</v>
      </c>
      <c r="B323" s="4" t="s">
        <v>32</v>
      </c>
      <c r="C323" s="4">
        <v>5</v>
      </c>
      <c r="D323" s="4">
        <v>371</v>
      </c>
      <c r="E323" s="4">
        <v>289</v>
      </c>
      <c r="F323" s="4">
        <v>300</v>
      </c>
      <c r="G323" s="12">
        <v>-0.91711917590152103</v>
      </c>
      <c r="H323" s="13">
        <v>0.632292447885761</v>
      </c>
      <c r="I323" s="3">
        <v>0.19908200537819101</v>
      </c>
      <c r="J323" s="3">
        <v>1</v>
      </c>
      <c r="K323" s="3">
        <v>0</v>
      </c>
      <c r="L323" s="3">
        <v>1.9703893318814198E-3</v>
      </c>
      <c r="M323" s="3">
        <v>3.7222676943779302E-3</v>
      </c>
      <c r="N323" s="3">
        <v>122</v>
      </c>
      <c r="O323" s="3" t="s">
        <v>42</v>
      </c>
      <c r="P323" s="3" t="s">
        <v>43</v>
      </c>
      <c r="Q323" s="3" t="s">
        <v>1487</v>
      </c>
      <c r="R323" s="3" t="s">
        <v>65</v>
      </c>
      <c r="S323" s="3" t="s">
        <v>383</v>
      </c>
      <c r="T323" s="3" t="s">
        <v>1488</v>
      </c>
      <c r="V323" s="3">
        <v>1227.3330000000001</v>
      </c>
      <c r="W323" s="3">
        <v>2.454666</v>
      </c>
      <c r="X323" s="3" t="s">
        <v>1489</v>
      </c>
      <c r="Y323" s="15">
        <v>1.725327812284334E-3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1490</v>
      </c>
      <c r="B324" s="4" t="s">
        <v>32</v>
      </c>
      <c r="C324" s="4">
        <v>4</v>
      </c>
      <c r="D324" s="4">
        <v>264</v>
      </c>
      <c r="E324" s="4">
        <v>251</v>
      </c>
      <c r="F324" s="4">
        <v>253</v>
      </c>
      <c r="G324" s="12">
        <v>-0.92620097887870401</v>
      </c>
      <c r="H324" s="13">
        <v>0.65091107114362301</v>
      </c>
      <c r="I324" s="3">
        <v>0.18647834161575499</v>
      </c>
      <c r="J324" s="3">
        <v>1</v>
      </c>
      <c r="K324" s="3">
        <v>0</v>
      </c>
      <c r="L324" s="3">
        <v>1.57631146550514E-3</v>
      </c>
      <c r="M324" s="3">
        <v>2.9976439683278098E-3</v>
      </c>
      <c r="N324" s="3">
        <v>31</v>
      </c>
      <c r="O324" s="3" t="s">
        <v>42</v>
      </c>
      <c r="P324" s="3" t="s">
        <v>34</v>
      </c>
      <c r="Q324" s="3" t="s">
        <v>1491</v>
      </c>
      <c r="R324" s="3" t="s">
        <v>65</v>
      </c>
      <c r="S324" s="3" t="s">
        <v>683</v>
      </c>
      <c r="T324" s="3" t="s">
        <v>1492</v>
      </c>
      <c r="V324" s="3">
        <v>1174.317</v>
      </c>
      <c r="W324" s="3">
        <v>2.3486340000000001</v>
      </c>
      <c r="X324" s="3" t="s">
        <v>1493</v>
      </c>
      <c r="Y324" s="15">
        <v>1.3802622498274672E-3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1494</v>
      </c>
      <c r="B325" s="4" t="s">
        <v>32</v>
      </c>
      <c r="C325" s="4">
        <v>1</v>
      </c>
      <c r="D325" s="4">
        <v>423</v>
      </c>
      <c r="E325" s="4">
        <v>313</v>
      </c>
      <c r="F325" s="4">
        <v>327</v>
      </c>
      <c r="G325" s="12">
        <v>-0.93890712812532995</v>
      </c>
      <c r="H325" s="13">
        <v>0.67537332510473402</v>
      </c>
      <c r="I325" s="3">
        <v>0.170456096482063</v>
      </c>
      <c r="J325" s="3">
        <v>1</v>
      </c>
      <c r="K325" s="3">
        <v>0</v>
      </c>
      <c r="L325" s="3">
        <v>3.4622129351974599E-3</v>
      </c>
      <c r="M325" s="3">
        <v>6.6395421080412799E-3</v>
      </c>
      <c r="N325" s="3">
        <v>373</v>
      </c>
      <c r="O325" s="3" t="s">
        <v>33</v>
      </c>
      <c r="P325" s="3" t="s">
        <v>43</v>
      </c>
      <c r="Q325" s="3" t="s">
        <v>268</v>
      </c>
      <c r="R325" s="3" t="s">
        <v>36</v>
      </c>
      <c r="S325" s="3" t="s">
        <v>1495</v>
      </c>
      <c r="T325" s="3" t="s">
        <v>270</v>
      </c>
      <c r="V325" s="3">
        <v>1141.287</v>
      </c>
      <c r="W325" s="3">
        <v>2.2825739999999999</v>
      </c>
      <c r="X325" s="3" t="s">
        <v>271</v>
      </c>
      <c r="Y325" s="14">
        <v>3.4506556245686681E-4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1496</v>
      </c>
      <c r="B326" s="4" t="s">
        <v>32</v>
      </c>
      <c r="C326" s="4">
        <v>4</v>
      </c>
      <c r="D326" s="4">
        <v>292</v>
      </c>
      <c r="E326" s="4">
        <v>272</v>
      </c>
      <c r="F326" s="4">
        <v>218</v>
      </c>
      <c r="G326" s="12">
        <v>-0.94347936166066104</v>
      </c>
      <c r="H326" s="13">
        <v>0.64315440462378004</v>
      </c>
      <c r="I326" s="3">
        <v>0.19168475176300201</v>
      </c>
      <c r="J326" s="3">
        <v>1</v>
      </c>
      <c r="K326" s="3">
        <v>0</v>
      </c>
      <c r="L326" s="3">
        <v>1.57631146550514E-3</v>
      </c>
      <c r="M326" s="3">
        <v>3.0330743217069299E-3</v>
      </c>
      <c r="N326" s="3">
        <v>241</v>
      </c>
      <c r="O326" s="3" t="s">
        <v>42</v>
      </c>
      <c r="P326" s="3" t="s">
        <v>43</v>
      </c>
      <c r="Q326" s="3" t="s">
        <v>1497</v>
      </c>
      <c r="R326" s="3" t="s">
        <v>45</v>
      </c>
      <c r="S326" s="3" t="s">
        <v>1498</v>
      </c>
      <c r="T326" s="3" t="s">
        <v>1499</v>
      </c>
      <c r="V326" s="3">
        <v>1016.222</v>
      </c>
      <c r="W326" s="3">
        <v>2.0324439999999999</v>
      </c>
      <c r="X326" s="3" t="s">
        <v>1500</v>
      </c>
      <c r="Y326" s="15">
        <v>1.3802622498274672E-3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1501</v>
      </c>
      <c r="B327" s="4" t="s">
        <v>32</v>
      </c>
      <c r="C327" s="4">
        <v>2</v>
      </c>
      <c r="D327" s="4">
        <v>141</v>
      </c>
      <c r="E327" s="4">
        <v>120</v>
      </c>
      <c r="F327" s="4">
        <v>132</v>
      </c>
      <c r="G327" s="12">
        <v>-0.95612490223513502</v>
      </c>
      <c r="H327" s="13">
        <v>0.75120047421097302</v>
      </c>
      <c r="I327" s="3">
        <v>0.124244146584406</v>
      </c>
      <c r="J327" s="3">
        <v>1</v>
      </c>
      <c r="K327" s="3">
        <v>0</v>
      </c>
      <c r="L327" s="3">
        <v>7.8815573275256795E-4</v>
      </c>
      <c r="M327" s="3">
        <v>1.5312126859059799E-3</v>
      </c>
      <c r="N327" s="3">
        <v>274</v>
      </c>
      <c r="O327" s="3" t="s">
        <v>42</v>
      </c>
      <c r="P327" s="3" t="s">
        <v>43</v>
      </c>
      <c r="Q327" s="3" t="s">
        <v>1502</v>
      </c>
      <c r="R327" s="3" t="s">
        <v>45</v>
      </c>
      <c r="S327" s="3" t="s">
        <v>542</v>
      </c>
      <c r="T327" s="3" t="s">
        <v>1503</v>
      </c>
      <c r="V327" s="3">
        <v>1115.2729999999999</v>
      </c>
      <c r="W327" s="3">
        <v>2.2305459999999999</v>
      </c>
      <c r="X327" s="3" t="s">
        <v>1504</v>
      </c>
      <c r="Y327" s="14">
        <v>6.9013112491373362E-4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1505</v>
      </c>
      <c r="B328" s="4" t="s">
        <v>32</v>
      </c>
      <c r="C328" s="4">
        <v>1</v>
      </c>
      <c r="D328" s="4">
        <v>68</v>
      </c>
      <c r="E328" s="4">
        <v>59</v>
      </c>
      <c r="F328" s="4">
        <v>70</v>
      </c>
      <c r="G328" s="12">
        <v>-0.96124514499376101</v>
      </c>
      <c r="H328" s="13">
        <v>0.88719626483962899</v>
      </c>
      <c r="I328" s="3">
        <v>5.1980295266192099E-2</v>
      </c>
      <c r="J328" s="3">
        <v>1</v>
      </c>
      <c r="K328" s="3">
        <v>0</v>
      </c>
      <c r="L328" s="3">
        <v>3.9407786637628398E-4</v>
      </c>
      <c r="M328" s="3">
        <v>7.6964743349127796E-4</v>
      </c>
      <c r="N328" s="3">
        <v>284</v>
      </c>
      <c r="O328" s="3" t="s">
        <v>42</v>
      </c>
      <c r="P328" s="3" t="s">
        <v>43</v>
      </c>
      <c r="Q328" s="3" t="s">
        <v>1506</v>
      </c>
      <c r="R328" s="3" t="s">
        <v>45</v>
      </c>
      <c r="S328" s="3" t="s">
        <v>611</v>
      </c>
      <c r="T328" s="3" t="s">
        <v>1507</v>
      </c>
      <c r="U328" s="3" t="s">
        <v>390</v>
      </c>
      <c r="V328" s="3">
        <v>1280.4849999999999</v>
      </c>
      <c r="W328" s="3">
        <v>2.5609700000000002</v>
      </c>
      <c r="X328" s="3" t="s">
        <v>1508</v>
      </c>
      <c r="Y328" s="14">
        <v>3.4506556245686681E-4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1509</v>
      </c>
      <c r="B329" s="4" t="s">
        <v>32</v>
      </c>
      <c r="C329" s="4">
        <v>1</v>
      </c>
      <c r="D329" s="4">
        <v>428</v>
      </c>
      <c r="E329" s="4">
        <v>341</v>
      </c>
      <c r="F329" s="4">
        <v>319</v>
      </c>
      <c r="G329" s="12">
        <v>-0.97259749828547404</v>
      </c>
      <c r="H329" s="13">
        <v>0.65573292720410803</v>
      </c>
      <c r="I329" s="3">
        <v>0.18327300796989199</v>
      </c>
      <c r="J329" s="3">
        <v>1</v>
      </c>
      <c r="K329" s="3">
        <v>0</v>
      </c>
      <c r="L329" s="3">
        <v>3.4622129351974599E-3</v>
      </c>
      <c r="M329" s="3">
        <v>6.7965066637140203E-3</v>
      </c>
      <c r="N329" s="3">
        <v>280</v>
      </c>
      <c r="O329" s="3" t="s">
        <v>33</v>
      </c>
      <c r="P329" s="3" t="s">
        <v>43</v>
      </c>
      <c r="Q329" s="3" t="s">
        <v>1510</v>
      </c>
      <c r="R329" s="3" t="s">
        <v>36</v>
      </c>
      <c r="S329" s="3" t="s">
        <v>552</v>
      </c>
      <c r="T329" s="3" t="s">
        <v>1511</v>
      </c>
      <c r="V329" s="3">
        <v>1111.3420000000001</v>
      </c>
      <c r="W329" s="3">
        <v>2.2226840000000001</v>
      </c>
      <c r="X329" s="3" t="s">
        <v>1512</v>
      </c>
      <c r="Y329" s="14">
        <v>3.4506556245686681E-4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1513</v>
      </c>
      <c r="B330" s="4" t="s">
        <v>32</v>
      </c>
      <c r="C330" s="4">
        <v>12</v>
      </c>
      <c r="D330" s="4">
        <v>717</v>
      </c>
      <c r="E330" s="4">
        <v>588</v>
      </c>
      <c r="F330" s="4">
        <v>1056</v>
      </c>
      <c r="G330" s="12">
        <v>-0.97728245158439198</v>
      </c>
      <c r="H330" s="13">
        <v>0.46308724998609202</v>
      </c>
      <c r="I330" s="3">
        <v>0.33433717611453201</v>
      </c>
      <c r="J330" s="3">
        <v>1</v>
      </c>
      <c r="K330" s="3">
        <v>0</v>
      </c>
      <c r="L330" s="3">
        <v>4.7289343965154097E-3</v>
      </c>
      <c r="M330" s="3">
        <v>9.3137164704516807E-3</v>
      </c>
      <c r="N330" s="3">
        <v>49</v>
      </c>
      <c r="O330" s="3" t="s">
        <v>42</v>
      </c>
      <c r="P330" s="3" t="s">
        <v>34</v>
      </c>
      <c r="Q330" s="3" t="s">
        <v>1514</v>
      </c>
      <c r="R330" s="3" t="s">
        <v>65</v>
      </c>
      <c r="S330" s="3" t="s">
        <v>1498</v>
      </c>
      <c r="T330" s="3" t="s">
        <v>1515</v>
      </c>
      <c r="V330" s="3">
        <v>951.08240000000001</v>
      </c>
      <c r="W330" s="3">
        <v>1.9021648</v>
      </c>
      <c r="X330" s="3" t="s">
        <v>1516</v>
      </c>
      <c r="Y330" s="15">
        <v>4.140786749482402E-3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1517</v>
      </c>
      <c r="B331" s="4" t="s">
        <v>32</v>
      </c>
      <c r="C331" s="4">
        <v>4</v>
      </c>
      <c r="D331" s="4">
        <v>279</v>
      </c>
      <c r="E331" s="4">
        <v>294</v>
      </c>
      <c r="F331" s="4">
        <v>237</v>
      </c>
      <c r="G331" s="12">
        <v>-1.0006126997303499</v>
      </c>
      <c r="H331" s="13">
        <v>0.632292447885761</v>
      </c>
      <c r="I331" s="3">
        <v>0.19908200537819101</v>
      </c>
      <c r="J331" s="3">
        <v>1</v>
      </c>
      <c r="K331" s="3">
        <v>0</v>
      </c>
      <c r="L331" s="3">
        <v>1.57631146550514E-3</v>
      </c>
      <c r="M331" s="3">
        <v>3.1561799025897901E-3</v>
      </c>
      <c r="N331" s="3">
        <v>231</v>
      </c>
      <c r="O331" s="3" t="s">
        <v>42</v>
      </c>
      <c r="P331" s="3" t="s">
        <v>43</v>
      </c>
      <c r="Q331" s="3" t="s">
        <v>1518</v>
      </c>
      <c r="R331" s="3" t="s">
        <v>45</v>
      </c>
      <c r="S331" s="3" t="s">
        <v>175</v>
      </c>
      <c r="T331" s="3" t="s">
        <v>1519</v>
      </c>
      <c r="V331" s="3">
        <v>1192.3779999999999</v>
      </c>
      <c r="W331" s="3">
        <v>2.3847559999999999</v>
      </c>
      <c r="X331" s="3" t="s">
        <v>1520</v>
      </c>
      <c r="Y331" s="15">
        <v>1.3802622498274672E-3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1521</v>
      </c>
      <c r="B332" s="4" t="s">
        <v>32</v>
      </c>
      <c r="C332" s="4">
        <v>2</v>
      </c>
      <c r="D332" s="4">
        <v>177</v>
      </c>
      <c r="E332" s="4">
        <v>124</v>
      </c>
      <c r="F332" s="4">
        <v>110</v>
      </c>
      <c r="G332" s="12">
        <v>-1.0032145085391799</v>
      </c>
      <c r="H332" s="13">
        <v>0.74145896497953001</v>
      </c>
      <c r="I332" s="3">
        <v>0.129912879397693</v>
      </c>
      <c r="J332" s="3">
        <v>1</v>
      </c>
      <c r="K332" s="3">
        <v>0</v>
      </c>
      <c r="L332" s="3">
        <v>7.8815573275256795E-4</v>
      </c>
      <c r="M332" s="3">
        <v>1.58069420433912E-3</v>
      </c>
      <c r="N332" s="3">
        <v>188</v>
      </c>
      <c r="O332" s="3" t="s">
        <v>42</v>
      </c>
      <c r="P332" s="3" t="s">
        <v>43</v>
      </c>
      <c r="Q332" s="3" t="s">
        <v>1522</v>
      </c>
      <c r="R332" s="3" t="s">
        <v>65</v>
      </c>
      <c r="S332" s="3" t="s">
        <v>1523</v>
      </c>
      <c r="T332" s="3" t="s">
        <v>1524</v>
      </c>
      <c r="V332" s="3">
        <v>1303.453</v>
      </c>
      <c r="W332" s="3">
        <v>2.6069059999999999</v>
      </c>
      <c r="X332" s="3" t="s">
        <v>1525</v>
      </c>
      <c r="Y332" s="14">
        <v>6.9013112491373362E-4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1526</v>
      </c>
      <c r="B333" s="4" t="s">
        <v>32</v>
      </c>
      <c r="C333" s="4">
        <v>1</v>
      </c>
      <c r="D333" s="4">
        <v>311</v>
      </c>
      <c r="E333" s="4">
        <v>271</v>
      </c>
      <c r="F333" s="4">
        <v>295</v>
      </c>
      <c r="G333" s="12">
        <v>-1.00646182325556</v>
      </c>
      <c r="H333" s="13">
        <v>0.66311128974875599</v>
      </c>
      <c r="I333" s="3">
        <v>0.178413577978735</v>
      </c>
      <c r="J333" s="3">
        <v>1</v>
      </c>
      <c r="K333" s="3">
        <v>0</v>
      </c>
      <c r="L333" s="3">
        <v>4.8403620187596596E-3</v>
      </c>
      <c r="M333" s="3">
        <v>9.7313734297223807E-3</v>
      </c>
      <c r="N333" s="3">
        <v>99</v>
      </c>
      <c r="O333" s="3" t="s">
        <v>51</v>
      </c>
      <c r="P333" s="3" t="s">
        <v>43</v>
      </c>
      <c r="Q333" s="3" t="s">
        <v>1527</v>
      </c>
      <c r="R333" s="3" t="s">
        <v>53</v>
      </c>
      <c r="S333" s="3" t="s">
        <v>150</v>
      </c>
      <c r="T333" s="3" t="s">
        <v>1528</v>
      </c>
      <c r="V333" s="3">
        <v>1003.116</v>
      </c>
      <c r="W333" s="3">
        <v>2.0062319999999998</v>
      </c>
      <c r="X333" s="3" t="s">
        <v>1529</v>
      </c>
      <c r="Y333" s="14">
        <v>3.4506556245686681E-4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1530</v>
      </c>
      <c r="B334" s="4" t="s">
        <v>32</v>
      </c>
      <c r="C334" s="4">
        <v>2</v>
      </c>
      <c r="D334" s="4">
        <v>143</v>
      </c>
      <c r="E334" s="4">
        <v>129</v>
      </c>
      <c r="F334" s="4">
        <v>135</v>
      </c>
      <c r="G334" s="12">
        <v>-1.0077076026304199</v>
      </c>
      <c r="H334" s="13">
        <v>0.74145896497953001</v>
      </c>
      <c r="I334" s="3">
        <v>0.129912879397693</v>
      </c>
      <c r="J334" s="3">
        <v>1</v>
      </c>
      <c r="K334" s="3">
        <v>0</v>
      </c>
      <c r="L334" s="3">
        <v>7.8815573275256795E-4</v>
      </c>
      <c r="M334" s="3">
        <v>1.58709188771976E-3</v>
      </c>
      <c r="N334" s="3">
        <v>267</v>
      </c>
      <c r="O334" s="3" t="s">
        <v>42</v>
      </c>
      <c r="P334" s="3" t="s">
        <v>227</v>
      </c>
      <c r="Q334" s="3" t="s">
        <v>1531</v>
      </c>
      <c r="R334" s="3" t="s">
        <v>45</v>
      </c>
      <c r="S334" s="3" t="s">
        <v>1390</v>
      </c>
      <c r="T334" s="3" t="s">
        <v>1532</v>
      </c>
      <c r="U334" s="3" t="s">
        <v>390</v>
      </c>
      <c r="V334" s="3">
        <v>1141.3140000000001</v>
      </c>
      <c r="W334" s="3">
        <v>2.2826279999999999</v>
      </c>
      <c r="X334" s="3" t="s">
        <v>1533</v>
      </c>
      <c r="Y334" s="14">
        <v>6.9013112491373362E-4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1534</v>
      </c>
      <c r="B335" s="4" t="s">
        <v>32</v>
      </c>
      <c r="C335" s="4">
        <v>3</v>
      </c>
      <c r="D335" s="4">
        <v>230</v>
      </c>
      <c r="E335" s="4">
        <v>195</v>
      </c>
      <c r="F335" s="4">
        <v>203</v>
      </c>
      <c r="G335" s="12">
        <v>-1.0458158518479801</v>
      </c>
      <c r="H335" s="13">
        <v>0.64315440462378004</v>
      </c>
      <c r="I335" s="3">
        <v>0.19168475176300201</v>
      </c>
      <c r="J335" s="3">
        <v>1</v>
      </c>
      <c r="K335" s="3">
        <v>0</v>
      </c>
      <c r="L335" s="3">
        <v>1.18223359912885E-3</v>
      </c>
      <c r="M335" s="3">
        <v>2.4429523774293E-3</v>
      </c>
      <c r="N335" s="3">
        <v>114</v>
      </c>
      <c r="O335" s="3" t="s">
        <v>42</v>
      </c>
      <c r="P335" s="3" t="s">
        <v>43</v>
      </c>
      <c r="Q335" s="3" t="s">
        <v>1535</v>
      </c>
      <c r="R335" s="3" t="s">
        <v>65</v>
      </c>
      <c r="S335" s="3" t="s">
        <v>739</v>
      </c>
      <c r="T335" s="3" t="s">
        <v>1536</v>
      </c>
      <c r="V335" s="3">
        <v>1088.3510000000001</v>
      </c>
      <c r="W335" s="3">
        <v>2.1767020000000001</v>
      </c>
      <c r="X335" s="3" t="s">
        <v>1537</v>
      </c>
      <c r="Y335" s="15">
        <v>1.0351966873706005E-3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1538</v>
      </c>
      <c r="B336" s="4" t="s">
        <v>32</v>
      </c>
      <c r="C336" s="4">
        <v>3</v>
      </c>
      <c r="D336" s="4">
        <v>239</v>
      </c>
      <c r="E336" s="4">
        <v>209</v>
      </c>
      <c r="F336" s="4">
        <v>189</v>
      </c>
      <c r="G336" s="12">
        <v>-1.0630226151379101</v>
      </c>
      <c r="H336" s="13">
        <v>0.632292447885761</v>
      </c>
      <c r="I336" s="3">
        <v>0.19908200537819101</v>
      </c>
      <c r="J336" s="3">
        <v>1</v>
      </c>
      <c r="K336" s="3">
        <v>0</v>
      </c>
      <c r="L336" s="3">
        <v>1.18223359912885E-3</v>
      </c>
      <c r="M336" s="3">
        <v>2.4720126428478401E-3</v>
      </c>
      <c r="N336" s="3">
        <v>42</v>
      </c>
      <c r="O336" s="3" t="s">
        <v>42</v>
      </c>
      <c r="P336" s="3" t="s">
        <v>34</v>
      </c>
      <c r="Q336" s="3" t="s">
        <v>1389</v>
      </c>
      <c r="R336" s="3" t="s">
        <v>65</v>
      </c>
      <c r="S336" s="3" t="s">
        <v>198</v>
      </c>
      <c r="T336" s="3" t="s">
        <v>1391</v>
      </c>
      <c r="V336" s="3">
        <v>1102.25</v>
      </c>
      <c r="W336" s="3">
        <v>2.2044999999999999</v>
      </c>
      <c r="X336" s="3" t="s">
        <v>1392</v>
      </c>
      <c r="Y336" s="15">
        <v>1.0351966873706005E-3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1539</v>
      </c>
      <c r="B337" s="4" t="s">
        <v>32</v>
      </c>
      <c r="C337" s="4">
        <v>4</v>
      </c>
      <c r="D337" s="4">
        <v>317</v>
      </c>
      <c r="E337" s="4">
        <v>259</v>
      </c>
      <c r="F337" s="4">
        <v>273</v>
      </c>
      <c r="G337" s="12">
        <v>-1.06461080100719</v>
      </c>
      <c r="H337" s="13">
        <v>0.59521505116468798</v>
      </c>
      <c r="I337" s="3">
        <v>0.22532609534671499</v>
      </c>
      <c r="J337" s="3">
        <v>1</v>
      </c>
      <c r="K337" s="3">
        <v>0</v>
      </c>
      <c r="L337" s="3">
        <v>1.57631146550514E-3</v>
      </c>
      <c r="M337" s="3">
        <v>3.2991544503515199E-3</v>
      </c>
      <c r="N337" s="3">
        <v>275</v>
      </c>
      <c r="O337" s="3" t="s">
        <v>42</v>
      </c>
      <c r="P337" s="3" t="s">
        <v>43</v>
      </c>
      <c r="Q337" s="3" t="s">
        <v>1540</v>
      </c>
      <c r="R337" s="3" t="s">
        <v>45</v>
      </c>
      <c r="S337" s="3" t="s">
        <v>1367</v>
      </c>
      <c r="T337" s="3" t="s">
        <v>1541</v>
      </c>
      <c r="V337" s="3">
        <v>1288.4670000000001</v>
      </c>
      <c r="W337" s="3">
        <v>2.5769340000000001</v>
      </c>
      <c r="X337" s="3" t="s">
        <v>1542</v>
      </c>
      <c r="Y337" s="15">
        <v>1.3802622498274672E-3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1543</v>
      </c>
      <c r="B338" s="4" t="s">
        <v>32</v>
      </c>
      <c r="C338" s="4">
        <v>9</v>
      </c>
      <c r="D338" s="4">
        <v>728</v>
      </c>
      <c r="E338" s="4">
        <v>620</v>
      </c>
      <c r="F338" s="4">
        <v>600</v>
      </c>
      <c r="G338" s="12">
        <v>-1.09244319122096</v>
      </c>
      <c r="H338" s="13">
        <v>0.43255366947415502</v>
      </c>
      <c r="I338" s="3">
        <v>0.36395999938897</v>
      </c>
      <c r="J338" s="3">
        <v>1</v>
      </c>
      <c r="K338" s="3">
        <v>0</v>
      </c>
      <c r="L338" s="3">
        <v>3.5467007973865598E-3</v>
      </c>
      <c r="M338" s="3">
        <v>7.5649328047873504E-3</v>
      </c>
      <c r="N338" s="3">
        <v>148</v>
      </c>
      <c r="O338" s="3" t="s">
        <v>42</v>
      </c>
      <c r="P338" s="3" t="s">
        <v>227</v>
      </c>
      <c r="Q338" s="3" t="s">
        <v>1544</v>
      </c>
      <c r="R338" s="3" t="s">
        <v>65</v>
      </c>
      <c r="S338" s="3" t="s">
        <v>208</v>
      </c>
      <c r="T338" s="3" t="s">
        <v>1545</v>
      </c>
      <c r="U338" s="3" t="s">
        <v>390</v>
      </c>
      <c r="V338" s="3">
        <v>1182.386</v>
      </c>
      <c r="W338" s="3">
        <v>2.3647719999999999</v>
      </c>
      <c r="X338" s="3" t="s">
        <v>1546</v>
      </c>
      <c r="Y338" s="15">
        <v>3.105590062111801E-3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1547</v>
      </c>
      <c r="B339" s="4" t="s">
        <v>32</v>
      </c>
      <c r="C339" s="4">
        <v>4</v>
      </c>
      <c r="D339" s="4">
        <v>321</v>
      </c>
      <c r="E339" s="4">
        <v>284</v>
      </c>
      <c r="F339" s="4">
        <v>264</v>
      </c>
      <c r="G339" s="12">
        <v>-1.0978698276071199</v>
      </c>
      <c r="H339" s="13">
        <v>0.57722169412105195</v>
      </c>
      <c r="I339" s="3">
        <v>0.238657354882752</v>
      </c>
      <c r="J339" s="3">
        <v>1</v>
      </c>
      <c r="K339" s="3">
        <v>0</v>
      </c>
      <c r="L339" s="3">
        <v>1.57631146550514E-3</v>
      </c>
      <c r="M339" s="3">
        <v>3.37609922083675E-3</v>
      </c>
      <c r="N339" s="3">
        <v>18</v>
      </c>
      <c r="O339" s="3" t="s">
        <v>42</v>
      </c>
      <c r="P339" s="3" t="s">
        <v>43</v>
      </c>
      <c r="Q339" s="3" t="s">
        <v>1548</v>
      </c>
      <c r="R339" s="3" t="s">
        <v>65</v>
      </c>
      <c r="S339" s="3" t="s">
        <v>140</v>
      </c>
      <c r="T339" s="3" t="s">
        <v>1549</v>
      </c>
      <c r="V339" s="3">
        <v>1314.5050000000001</v>
      </c>
      <c r="W339" s="3">
        <v>2.6290100000000001</v>
      </c>
      <c r="X339" s="3" t="s">
        <v>1550</v>
      </c>
      <c r="Y339" s="15">
        <v>1.3802622498274672E-3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1551</v>
      </c>
      <c r="B340" s="4" t="s">
        <v>32</v>
      </c>
      <c r="C340" s="4">
        <v>3</v>
      </c>
      <c r="D340" s="4">
        <v>222</v>
      </c>
      <c r="E340" s="4">
        <v>237</v>
      </c>
      <c r="F340" s="4">
        <v>200</v>
      </c>
      <c r="G340" s="12">
        <v>-1.1196900114212101</v>
      </c>
      <c r="H340" s="13">
        <v>0.63006466850548903</v>
      </c>
      <c r="I340" s="3">
        <v>0.20061487319128199</v>
      </c>
      <c r="J340" s="3">
        <v>1</v>
      </c>
      <c r="K340" s="3">
        <v>0</v>
      </c>
      <c r="L340" s="3">
        <v>1.18223359912885E-3</v>
      </c>
      <c r="M340" s="3">
        <v>2.57171057427054E-3</v>
      </c>
      <c r="N340" s="3">
        <v>110</v>
      </c>
      <c r="O340" s="3" t="s">
        <v>42</v>
      </c>
      <c r="P340" s="3" t="s">
        <v>43</v>
      </c>
      <c r="Q340" s="3" t="s">
        <v>1552</v>
      </c>
      <c r="R340" s="3" t="s">
        <v>65</v>
      </c>
      <c r="S340" s="3" t="s">
        <v>104</v>
      </c>
      <c r="T340" s="3" t="s">
        <v>1553</v>
      </c>
      <c r="V340" s="3">
        <v>903.93870000000004</v>
      </c>
      <c r="W340" s="3">
        <v>1.8078774</v>
      </c>
      <c r="X340" s="3" t="s">
        <v>1554</v>
      </c>
      <c r="Y340" s="15">
        <v>1.0351966873706005E-3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1555</v>
      </c>
      <c r="B341" s="4" t="s">
        <v>32</v>
      </c>
      <c r="C341" s="4">
        <v>4</v>
      </c>
      <c r="D341" s="4">
        <v>397</v>
      </c>
      <c r="E341" s="4">
        <v>255</v>
      </c>
      <c r="F341" s="4">
        <v>241</v>
      </c>
      <c r="G341" s="12">
        <v>-1.12046312040636</v>
      </c>
      <c r="H341" s="13">
        <v>0.55119692838651302</v>
      </c>
      <c r="I341" s="3">
        <v>0.25869321125374101</v>
      </c>
      <c r="J341" s="3">
        <v>1</v>
      </c>
      <c r="K341" s="3">
        <v>0</v>
      </c>
      <c r="L341" s="3">
        <v>1.57631146550514E-3</v>
      </c>
      <c r="M341" s="3">
        <v>3.42812374018913E-3</v>
      </c>
      <c r="N341" s="3">
        <v>64</v>
      </c>
      <c r="O341" s="3" t="s">
        <v>42</v>
      </c>
      <c r="P341" s="3" t="s">
        <v>433</v>
      </c>
      <c r="Q341" s="3" t="s">
        <v>1556</v>
      </c>
      <c r="R341" s="3" t="s">
        <v>65</v>
      </c>
      <c r="S341" s="3" t="s">
        <v>1557</v>
      </c>
      <c r="T341" s="3" t="s">
        <v>1558</v>
      </c>
      <c r="V341" s="3">
        <v>1141.3309999999999</v>
      </c>
      <c r="W341" s="3">
        <v>2.2826620000000002</v>
      </c>
      <c r="X341" s="3" t="s">
        <v>1559</v>
      </c>
      <c r="Y341" s="15">
        <v>1.3802622498274672E-3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1560</v>
      </c>
      <c r="B342" s="4" t="s">
        <v>32</v>
      </c>
      <c r="C342" s="4">
        <v>7</v>
      </c>
      <c r="D342" s="4">
        <v>594</v>
      </c>
      <c r="E342" s="4">
        <v>525</v>
      </c>
      <c r="F342" s="4">
        <v>474</v>
      </c>
      <c r="G342" s="12">
        <v>-1.1641401156517099</v>
      </c>
      <c r="H342" s="13">
        <v>0.41695870730512802</v>
      </c>
      <c r="I342" s="3">
        <v>0.37990695240630401</v>
      </c>
      <c r="J342" s="3">
        <v>1</v>
      </c>
      <c r="K342" s="3">
        <v>0</v>
      </c>
      <c r="L342" s="3">
        <v>2.7585450646339898E-3</v>
      </c>
      <c r="M342" s="3">
        <v>6.1841825943110603E-3</v>
      </c>
      <c r="N342" s="3">
        <v>154</v>
      </c>
      <c r="O342" s="3" t="s">
        <v>42</v>
      </c>
      <c r="P342" s="3" t="s">
        <v>34</v>
      </c>
      <c r="Q342" s="3" t="s">
        <v>1561</v>
      </c>
      <c r="R342" s="3" t="s">
        <v>65</v>
      </c>
      <c r="S342" s="3" t="s">
        <v>706</v>
      </c>
      <c r="T342" s="3" t="s">
        <v>1562</v>
      </c>
      <c r="V342" s="3">
        <v>952.02679999999998</v>
      </c>
      <c r="W342" s="3">
        <v>1.9040535999999999</v>
      </c>
      <c r="X342" s="3" t="s">
        <v>1563</v>
      </c>
      <c r="Y342" s="15">
        <v>2.4154589371980675E-3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1564</v>
      </c>
      <c r="B343" s="4" t="s">
        <v>32</v>
      </c>
      <c r="C343" s="4">
        <v>3</v>
      </c>
      <c r="D343" s="4">
        <v>256</v>
      </c>
      <c r="E343" s="4">
        <v>218</v>
      </c>
      <c r="F343" s="4">
        <v>209</v>
      </c>
      <c r="G343" s="12">
        <v>-1.1641694435365</v>
      </c>
      <c r="H343" s="13">
        <v>0.59292295094737302</v>
      </c>
      <c r="I343" s="3">
        <v>0.22700173859603001</v>
      </c>
      <c r="J343" s="3">
        <v>1</v>
      </c>
      <c r="K343" s="3">
        <v>0</v>
      </c>
      <c r="L343" s="3">
        <v>1.18223359912885E-3</v>
      </c>
      <c r="M343" s="3">
        <v>2.6517492031235398E-3</v>
      </c>
      <c r="N343" s="3">
        <v>93</v>
      </c>
      <c r="O343" s="3" t="s">
        <v>42</v>
      </c>
      <c r="P343" s="3" t="s">
        <v>43</v>
      </c>
      <c r="Q343" s="3" t="s">
        <v>1565</v>
      </c>
      <c r="R343" s="3" t="s">
        <v>65</v>
      </c>
      <c r="S343" s="3" t="s">
        <v>801</v>
      </c>
      <c r="T343" s="3" t="s">
        <v>1566</v>
      </c>
      <c r="U343" s="3" t="s">
        <v>390</v>
      </c>
      <c r="V343" s="3">
        <v>1156.2550000000001</v>
      </c>
      <c r="W343" s="3">
        <v>2.3125100000000001</v>
      </c>
      <c r="X343" s="3" t="s">
        <v>1567</v>
      </c>
      <c r="Y343" s="15">
        <v>1.0351966873706005E-3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1568</v>
      </c>
      <c r="B344" s="4" t="s">
        <v>32</v>
      </c>
      <c r="C344" s="4">
        <v>1</v>
      </c>
      <c r="D344" s="4">
        <v>96</v>
      </c>
      <c r="E344" s="4">
        <v>74</v>
      </c>
      <c r="F344" s="4">
        <v>64</v>
      </c>
      <c r="G344" s="12">
        <v>-1.19302631107186</v>
      </c>
      <c r="H344" s="13">
        <v>0.81158388011821303</v>
      </c>
      <c r="I344" s="3">
        <v>9.0666587618526903E-2</v>
      </c>
      <c r="J344" s="3">
        <v>1</v>
      </c>
      <c r="K344" s="3">
        <v>0</v>
      </c>
      <c r="L344" s="3">
        <v>3.9407786637628398E-4</v>
      </c>
      <c r="M344" s="3">
        <v>9.0275455071508397E-4</v>
      </c>
      <c r="N344" s="3">
        <v>92</v>
      </c>
      <c r="O344" s="3" t="s">
        <v>42</v>
      </c>
      <c r="P344" s="3" t="s">
        <v>43</v>
      </c>
      <c r="Q344" s="3" t="s">
        <v>1569</v>
      </c>
      <c r="R344" s="3" t="s">
        <v>65</v>
      </c>
      <c r="S344" s="3" t="s">
        <v>611</v>
      </c>
      <c r="T344" s="3" t="s">
        <v>1570</v>
      </c>
      <c r="V344" s="3">
        <v>1269.3240000000001</v>
      </c>
      <c r="W344" s="3">
        <v>2.5386479999999998</v>
      </c>
      <c r="X344" s="3" t="s">
        <v>1571</v>
      </c>
      <c r="Y344" s="14">
        <v>3.4506556245686681E-4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1572</v>
      </c>
      <c r="B345" s="4" t="s">
        <v>32</v>
      </c>
      <c r="C345" s="4">
        <v>2</v>
      </c>
      <c r="D345" s="4">
        <v>151</v>
      </c>
      <c r="E345" s="4">
        <v>171</v>
      </c>
      <c r="F345" s="4">
        <v>153</v>
      </c>
      <c r="G345" s="12">
        <v>-1.23610219568028</v>
      </c>
      <c r="H345" s="13">
        <v>0.632292447885761</v>
      </c>
      <c r="I345" s="3">
        <v>0.19908200537819101</v>
      </c>
      <c r="J345" s="3">
        <v>1</v>
      </c>
      <c r="K345" s="3">
        <v>0</v>
      </c>
      <c r="L345" s="3">
        <v>7.8815573275256795E-4</v>
      </c>
      <c r="M345" s="3">
        <v>1.86001108318382E-3</v>
      </c>
      <c r="N345" s="3">
        <v>85</v>
      </c>
      <c r="O345" s="3" t="s">
        <v>42</v>
      </c>
      <c r="P345" s="3" t="s">
        <v>43</v>
      </c>
      <c r="Q345" s="3" t="s">
        <v>1573</v>
      </c>
      <c r="R345" s="3" t="s">
        <v>65</v>
      </c>
      <c r="S345" s="3" t="s">
        <v>527</v>
      </c>
      <c r="T345" s="3" t="s">
        <v>1574</v>
      </c>
      <c r="V345" s="3">
        <v>1152.31</v>
      </c>
      <c r="W345" s="3">
        <v>2.3046199999999999</v>
      </c>
      <c r="X345" s="3" t="s">
        <v>1575</v>
      </c>
      <c r="Y345" s="14">
        <v>6.9013112491373362E-4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1576</v>
      </c>
      <c r="B346" s="4" t="s">
        <v>32</v>
      </c>
      <c r="C346" s="4">
        <v>5</v>
      </c>
      <c r="D346" s="4">
        <v>434</v>
      </c>
      <c r="E346" s="4">
        <v>385</v>
      </c>
      <c r="F346" s="4">
        <v>386</v>
      </c>
      <c r="G346" s="12">
        <v>-1.25048261980739</v>
      </c>
      <c r="H346" s="13">
        <v>0.43255366947415502</v>
      </c>
      <c r="I346" s="3">
        <v>0.36395999938897</v>
      </c>
      <c r="J346" s="3">
        <v>1</v>
      </c>
      <c r="K346" s="3">
        <v>0</v>
      </c>
      <c r="L346" s="3">
        <v>1.9703893318814198E-3</v>
      </c>
      <c r="M346" s="3">
        <v>4.6908427261993201E-3</v>
      </c>
      <c r="N346" s="3">
        <v>108</v>
      </c>
      <c r="O346" s="3" t="s">
        <v>42</v>
      </c>
      <c r="P346" s="3" t="s">
        <v>34</v>
      </c>
      <c r="Q346" s="3" t="s">
        <v>1577</v>
      </c>
      <c r="R346" s="3" t="s">
        <v>65</v>
      </c>
      <c r="S346" s="3" t="s">
        <v>334</v>
      </c>
      <c r="T346" s="3" t="s">
        <v>1578</v>
      </c>
      <c r="V346" s="3">
        <v>1104.268</v>
      </c>
      <c r="W346" s="3">
        <v>2.2085360000000001</v>
      </c>
      <c r="X346" s="3" t="s">
        <v>1579</v>
      </c>
      <c r="Y346" s="15">
        <v>1.725327812284334E-3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1580</v>
      </c>
      <c r="B347" s="4" t="s">
        <v>32</v>
      </c>
      <c r="C347" s="4">
        <v>2</v>
      </c>
      <c r="D347" s="4">
        <v>206</v>
      </c>
      <c r="E347" s="4">
        <v>137</v>
      </c>
      <c r="F347" s="4">
        <v>147</v>
      </c>
      <c r="G347" s="12">
        <v>-1.26030656403415</v>
      </c>
      <c r="H347" s="13">
        <v>0.632292447885761</v>
      </c>
      <c r="I347" s="3">
        <v>0.19908200537819101</v>
      </c>
      <c r="J347" s="3">
        <v>1</v>
      </c>
      <c r="K347" s="3">
        <v>0</v>
      </c>
      <c r="L347" s="3">
        <v>7.8815573275256795E-4</v>
      </c>
      <c r="M347" s="3">
        <v>1.88993021996463E-3</v>
      </c>
      <c r="N347" s="3">
        <v>22</v>
      </c>
      <c r="O347" s="3" t="s">
        <v>42</v>
      </c>
      <c r="P347" s="3" t="s">
        <v>43</v>
      </c>
      <c r="Q347" s="3" t="s">
        <v>1581</v>
      </c>
      <c r="R347" s="3" t="s">
        <v>65</v>
      </c>
      <c r="S347" s="3" t="s">
        <v>717</v>
      </c>
      <c r="T347" s="3" t="s">
        <v>1582</v>
      </c>
      <c r="V347" s="3">
        <v>987.11850000000004</v>
      </c>
      <c r="W347" s="3">
        <v>1.974237</v>
      </c>
      <c r="X347" s="3" t="s">
        <v>1583</v>
      </c>
      <c r="Y347" s="14">
        <v>6.9013112491373362E-4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1584</v>
      </c>
      <c r="B348" s="4" t="s">
        <v>32</v>
      </c>
      <c r="C348" s="4">
        <v>1</v>
      </c>
      <c r="D348" s="4">
        <v>90</v>
      </c>
      <c r="E348" s="4">
        <v>87</v>
      </c>
      <c r="F348" s="4">
        <v>73</v>
      </c>
      <c r="G348" s="12">
        <v>-1.2982365093284101</v>
      </c>
      <c r="H348" s="13">
        <v>0.73655155818218698</v>
      </c>
      <c r="I348" s="3">
        <v>0.13279684739526901</v>
      </c>
      <c r="J348" s="3">
        <v>1</v>
      </c>
      <c r="K348" s="3">
        <v>0</v>
      </c>
      <c r="L348" s="3">
        <v>3.9407786637628398E-4</v>
      </c>
      <c r="M348" s="3">
        <v>9.72016447280674E-4</v>
      </c>
      <c r="N348" s="3">
        <v>184</v>
      </c>
      <c r="O348" s="3" t="s">
        <v>42</v>
      </c>
      <c r="P348" s="3" t="s">
        <v>43</v>
      </c>
      <c r="Q348" s="3" t="s">
        <v>1585</v>
      </c>
      <c r="R348" s="3" t="s">
        <v>65</v>
      </c>
      <c r="S348" s="3" t="s">
        <v>1586</v>
      </c>
      <c r="T348" s="3" t="s">
        <v>1587</v>
      </c>
      <c r="V348" s="3">
        <v>1125.309</v>
      </c>
      <c r="W348" s="3">
        <v>2.2506179999999998</v>
      </c>
      <c r="X348" s="3" t="s">
        <v>1588</v>
      </c>
      <c r="Y348" s="14">
        <v>3.4506556245686681E-4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1589</v>
      </c>
      <c r="B349" s="4" t="s">
        <v>32</v>
      </c>
      <c r="C349" s="4">
        <v>2</v>
      </c>
      <c r="D349" s="4">
        <v>185</v>
      </c>
      <c r="E349" s="4">
        <v>167</v>
      </c>
      <c r="F349" s="4">
        <v>151</v>
      </c>
      <c r="G349" s="12">
        <v>-1.3080017687074501</v>
      </c>
      <c r="H349" s="13">
        <v>0.60390257787901302</v>
      </c>
      <c r="I349" s="3">
        <v>0.219033116514814</v>
      </c>
      <c r="J349" s="3">
        <v>1</v>
      </c>
      <c r="K349" s="3">
        <v>0</v>
      </c>
      <c r="L349" s="3">
        <v>7.8815573275256795E-4</v>
      </c>
      <c r="M349" s="3">
        <v>1.9542968838907699E-3</v>
      </c>
      <c r="N349" s="3">
        <v>140</v>
      </c>
      <c r="O349" s="3" t="s">
        <v>42</v>
      </c>
      <c r="P349" s="3" t="s">
        <v>227</v>
      </c>
      <c r="Q349" s="3" t="s">
        <v>1590</v>
      </c>
      <c r="R349" s="3" t="s">
        <v>65</v>
      </c>
      <c r="S349" s="3" t="s">
        <v>557</v>
      </c>
      <c r="T349" s="3" t="s">
        <v>1591</v>
      </c>
      <c r="V349" s="3">
        <v>1163.3789999999999</v>
      </c>
      <c r="W349" s="3">
        <v>2.3267579999999999</v>
      </c>
      <c r="X349" s="3" t="s">
        <v>1592</v>
      </c>
      <c r="Y349" s="14">
        <v>6.9013112491373362E-4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1593</v>
      </c>
      <c r="B350" s="4" t="s">
        <v>32</v>
      </c>
      <c r="C350" s="4">
        <v>3</v>
      </c>
      <c r="D350" s="4">
        <v>298</v>
      </c>
      <c r="E350" s="4">
        <v>238</v>
      </c>
      <c r="F350" s="4">
        <v>233</v>
      </c>
      <c r="G350" s="12">
        <v>-1.33251796367774</v>
      </c>
      <c r="H350" s="13">
        <v>0.47888067177580801</v>
      </c>
      <c r="I350" s="3">
        <v>0.31977269127334201</v>
      </c>
      <c r="J350" s="3">
        <v>1</v>
      </c>
      <c r="K350" s="3">
        <v>0</v>
      </c>
      <c r="L350" s="3">
        <v>1.18223359912885E-3</v>
      </c>
      <c r="M350" s="3">
        <v>2.9800058333361102E-3</v>
      </c>
      <c r="N350" s="3">
        <v>297</v>
      </c>
      <c r="O350" s="3" t="s">
        <v>42</v>
      </c>
      <c r="P350" s="3" t="s">
        <v>43</v>
      </c>
      <c r="Q350" s="3" t="s">
        <v>1594</v>
      </c>
      <c r="R350" s="3" t="s">
        <v>45</v>
      </c>
      <c r="S350" s="3" t="s">
        <v>574</v>
      </c>
      <c r="T350" s="3" t="s">
        <v>1595</v>
      </c>
      <c r="V350" s="3">
        <v>1194.26</v>
      </c>
      <c r="W350" s="3">
        <v>2.3885200000000002</v>
      </c>
      <c r="X350" s="3" t="s">
        <v>1596</v>
      </c>
      <c r="Y350" s="15">
        <v>1.0351966873706005E-3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1597</v>
      </c>
      <c r="B351" s="4" t="s">
        <v>32</v>
      </c>
      <c r="C351" s="4">
        <v>2</v>
      </c>
      <c r="D351" s="4">
        <v>207</v>
      </c>
      <c r="E351" s="4">
        <v>151</v>
      </c>
      <c r="F351" s="4">
        <v>160</v>
      </c>
      <c r="G351" s="12">
        <v>-1.34484806943861</v>
      </c>
      <c r="H351" s="13">
        <v>0.58189237610366296</v>
      </c>
      <c r="I351" s="3">
        <v>0.23515733285264501</v>
      </c>
      <c r="J351" s="3">
        <v>1</v>
      </c>
      <c r="K351" s="3">
        <v>0</v>
      </c>
      <c r="L351" s="3">
        <v>7.8815573275256795E-4</v>
      </c>
      <c r="M351" s="3">
        <v>2.0044947918435199E-3</v>
      </c>
      <c r="N351" s="3">
        <v>287</v>
      </c>
      <c r="O351" s="3" t="s">
        <v>42</v>
      </c>
      <c r="P351" s="3" t="s">
        <v>43</v>
      </c>
      <c r="Q351" s="3" t="s">
        <v>1598</v>
      </c>
      <c r="R351" s="3" t="s">
        <v>45</v>
      </c>
      <c r="S351" s="3" t="s">
        <v>1331</v>
      </c>
      <c r="T351" s="3" t="s">
        <v>1599</v>
      </c>
      <c r="V351" s="3">
        <v>971.16309999999999</v>
      </c>
      <c r="W351" s="3">
        <v>1.9423261999999999</v>
      </c>
      <c r="X351" s="3" t="s">
        <v>1600</v>
      </c>
      <c r="Y351" s="14">
        <v>6.9013112491373362E-4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1601</v>
      </c>
      <c r="B352" s="4" t="s">
        <v>32</v>
      </c>
      <c r="C352" s="4">
        <v>4</v>
      </c>
      <c r="D352" s="4">
        <v>390</v>
      </c>
      <c r="E352" s="4">
        <v>320</v>
      </c>
      <c r="F352" s="4">
        <v>325</v>
      </c>
      <c r="G352" s="12">
        <v>-1.3491271877900499</v>
      </c>
      <c r="H352" s="13">
        <v>0.40190009849781499</v>
      </c>
      <c r="I352" s="3">
        <v>0.39588188737091101</v>
      </c>
      <c r="J352" s="3">
        <v>1</v>
      </c>
      <c r="K352" s="3">
        <v>0</v>
      </c>
      <c r="L352" s="3">
        <v>1.57631146550514E-3</v>
      </c>
      <c r="M352" s="3">
        <v>4.0186970878937503E-3</v>
      </c>
      <c r="N352" s="3">
        <v>99</v>
      </c>
      <c r="O352" s="3" t="s">
        <v>42</v>
      </c>
      <c r="P352" s="3" t="s">
        <v>43</v>
      </c>
      <c r="Q352" s="3" t="s">
        <v>1602</v>
      </c>
      <c r="R352" s="3" t="s">
        <v>65</v>
      </c>
      <c r="S352" s="3" t="s">
        <v>150</v>
      </c>
      <c r="T352" s="3" t="s">
        <v>1603</v>
      </c>
      <c r="V352" s="3">
        <v>1063.171</v>
      </c>
      <c r="W352" s="3">
        <v>2.1263420000000002</v>
      </c>
      <c r="X352" s="3" t="s">
        <v>1604</v>
      </c>
      <c r="Y352" s="15">
        <v>1.3802622498274672E-3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1605</v>
      </c>
      <c r="B353" s="4" t="s">
        <v>32</v>
      </c>
      <c r="C353" s="4">
        <v>2</v>
      </c>
      <c r="D353" s="4">
        <v>228</v>
      </c>
      <c r="E353" s="4">
        <v>163</v>
      </c>
      <c r="F353" s="4">
        <v>141</v>
      </c>
      <c r="G353" s="12">
        <v>-1.37513625654871</v>
      </c>
      <c r="H353" s="13">
        <v>0.586530943077054</v>
      </c>
      <c r="I353" s="3">
        <v>0.23170907126689599</v>
      </c>
      <c r="J353" s="3">
        <v>1</v>
      </c>
      <c r="K353" s="3">
        <v>0</v>
      </c>
      <c r="L353" s="3">
        <v>7.8815573275256795E-4</v>
      </c>
      <c r="M353" s="3">
        <v>2.0464159406069801E-3</v>
      </c>
      <c r="N353" s="3">
        <v>256</v>
      </c>
      <c r="O353" s="3" t="s">
        <v>42</v>
      </c>
      <c r="P353" s="3" t="s">
        <v>43</v>
      </c>
      <c r="Q353" s="3" t="s">
        <v>1606</v>
      </c>
      <c r="R353" s="3" t="s">
        <v>45</v>
      </c>
      <c r="S353" s="3" t="s">
        <v>1557</v>
      </c>
      <c r="T353" s="3" t="s">
        <v>1607</v>
      </c>
      <c r="V353" s="3">
        <v>1177.318</v>
      </c>
      <c r="W353" s="3">
        <v>2.3546360000000002</v>
      </c>
      <c r="X353" s="3" t="s">
        <v>1608</v>
      </c>
      <c r="Y353" s="14">
        <v>6.9013112491373362E-4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1609</v>
      </c>
      <c r="B354" s="4" t="s">
        <v>32</v>
      </c>
      <c r="C354" s="4">
        <v>3</v>
      </c>
      <c r="D354" s="4">
        <v>307</v>
      </c>
      <c r="E354" s="4">
        <v>246</v>
      </c>
      <c r="F354" s="4">
        <v>243</v>
      </c>
      <c r="G354" s="12">
        <v>-1.3827607492590099</v>
      </c>
      <c r="H354" s="13">
        <v>0.457412809109772</v>
      </c>
      <c r="I354" s="3">
        <v>0.33969167784076798</v>
      </c>
      <c r="J354" s="3">
        <v>1</v>
      </c>
      <c r="K354" s="3">
        <v>0</v>
      </c>
      <c r="L354" s="3">
        <v>1.18223359912885E-3</v>
      </c>
      <c r="M354" s="3">
        <v>3.0857315551631099E-3</v>
      </c>
      <c r="N354" s="3">
        <v>53</v>
      </c>
      <c r="O354" s="3" t="s">
        <v>42</v>
      </c>
      <c r="P354" s="3" t="s">
        <v>43</v>
      </c>
      <c r="Q354" s="3" t="s">
        <v>1610</v>
      </c>
      <c r="R354" s="3" t="s">
        <v>65</v>
      </c>
      <c r="S354" s="3" t="s">
        <v>285</v>
      </c>
      <c r="T354" s="3" t="s">
        <v>1611</v>
      </c>
      <c r="V354" s="3">
        <v>1030.2270000000001</v>
      </c>
      <c r="W354" s="3">
        <v>2.060454</v>
      </c>
      <c r="X354" s="3" t="s">
        <v>1612</v>
      </c>
      <c r="Y354" s="15">
        <v>1.0351966873706005E-3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1613</v>
      </c>
      <c r="B355" s="4" t="s">
        <v>32</v>
      </c>
      <c r="C355" s="4">
        <v>3</v>
      </c>
      <c r="D355" s="4">
        <v>314</v>
      </c>
      <c r="E355" s="4">
        <v>240</v>
      </c>
      <c r="F355" s="4">
        <v>255</v>
      </c>
      <c r="G355" s="12">
        <v>-1.4062475848409901</v>
      </c>
      <c r="H355" s="13">
        <v>0.43255366947415502</v>
      </c>
      <c r="I355" s="3">
        <v>0.36395999938897</v>
      </c>
      <c r="J355" s="3">
        <v>1</v>
      </c>
      <c r="K355" s="3">
        <v>0</v>
      </c>
      <c r="L355" s="3">
        <v>1.18223359912885E-3</v>
      </c>
      <c r="M355" s="3">
        <v>3.1364320332079999E-3</v>
      </c>
      <c r="N355" s="3">
        <v>117</v>
      </c>
      <c r="O355" s="3" t="s">
        <v>42</v>
      </c>
      <c r="P355" s="3" t="s">
        <v>34</v>
      </c>
      <c r="Q355" s="3" t="s">
        <v>1614</v>
      </c>
      <c r="R355" s="3" t="s">
        <v>65</v>
      </c>
      <c r="S355" s="3" t="s">
        <v>1043</v>
      </c>
      <c r="T355" s="3" t="s">
        <v>1615</v>
      </c>
      <c r="V355" s="3">
        <v>973.04520000000002</v>
      </c>
      <c r="W355" s="3">
        <v>1.9460904000000001</v>
      </c>
      <c r="X355" s="3" t="s">
        <v>1616</v>
      </c>
      <c r="Y355" s="15">
        <v>1.0351966873706005E-3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1617</v>
      </c>
      <c r="B356" s="4" t="s">
        <v>32</v>
      </c>
      <c r="C356" s="4">
        <v>5</v>
      </c>
      <c r="D356" s="4">
        <v>511</v>
      </c>
      <c r="E356" s="4">
        <v>446</v>
      </c>
      <c r="F356" s="4">
        <v>400</v>
      </c>
      <c r="G356" s="12">
        <v>-1.41702836034531</v>
      </c>
      <c r="H356" s="13">
        <v>0.35081738831659598</v>
      </c>
      <c r="I356" s="3">
        <v>0.45491888890122201</v>
      </c>
      <c r="J356" s="3">
        <v>1</v>
      </c>
      <c r="K356" s="3">
        <v>0</v>
      </c>
      <c r="L356" s="3">
        <v>1.9703893318814198E-3</v>
      </c>
      <c r="M356" s="3">
        <v>5.2646778040738298E-3</v>
      </c>
      <c r="N356" s="3">
        <v>75</v>
      </c>
      <c r="O356" s="3" t="s">
        <v>42</v>
      </c>
      <c r="P356" s="3" t="s">
        <v>43</v>
      </c>
      <c r="Q356" s="3" t="s">
        <v>1618</v>
      </c>
      <c r="R356" s="3" t="s">
        <v>65</v>
      </c>
      <c r="S356" s="3" t="s">
        <v>1390</v>
      </c>
      <c r="T356" s="3" t="s">
        <v>1619</v>
      </c>
      <c r="V356" s="3">
        <v>1194.4549999999999</v>
      </c>
      <c r="W356" s="3">
        <v>2.3889100000000001</v>
      </c>
      <c r="X356" s="3" t="s">
        <v>1620</v>
      </c>
      <c r="Y356" s="15">
        <v>1.725327812284334E-3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1621</v>
      </c>
      <c r="B357" s="4" t="s">
        <v>32</v>
      </c>
      <c r="C357" s="4">
        <v>2</v>
      </c>
      <c r="D357" s="4">
        <v>193</v>
      </c>
      <c r="E357" s="4">
        <v>184</v>
      </c>
      <c r="F357" s="4">
        <v>175</v>
      </c>
      <c r="G357" s="12">
        <v>-1.4464271044615999</v>
      </c>
      <c r="H357" s="13">
        <v>0.50539529052221999</v>
      </c>
      <c r="I357" s="3">
        <v>0.29636880932893001</v>
      </c>
      <c r="J357" s="3">
        <v>1</v>
      </c>
      <c r="K357" s="3">
        <v>0</v>
      </c>
      <c r="L357" s="3">
        <v>7.8815573275256795E-4</v>
      </c>
      <c r="M357" s="3">
        <v>2.1516429012555199E-3</v>
      </c>
      <c r="N357" s="3">
        <v>94</v>
      </c>
      <c r="O357" s="3" t="s">
        <v>42</v>
      </c>
      <c r="P357" s="3" t="s">
        <v>82</v>
      </c>
      <c r="Q357" s="3" t="s">
        <v>1622</v>
      </c>
      <c r="R357" s="3" t="s">
        <v>65</v>
      </c>
      <c r="S357" s="3" t="s">
        <v>1349</v>
      </c>
      <c r="T357" s="3" t="s">
        <v>1623</v>
      </c>
      <c r="U357" s="3" t="s">
        <v>390</v>
      </c>
      <c r="V357" s="3">
        <v>925.00350000000003</v>
      </c>
      <c r="W357" s="3">
        <v>1.850007</v>
      </c>
      <c r="X357" s="3" t="s">
        <v>1624</v>
      </c>
      <c r="Y357" s="14">
        <v>6.9013112491373362E-4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1625</v>
      </c>
      <c r="B358" s="4" t="s">
        <v>32</v>
      </c>
      <c r="C358" s="4">
        <v>4</v>
      </c>
      <c r="D358" s="4">
        <v>384</v>
      </c>
      <c r="E358" s="4">
        <v>366</v>
      </c>
      <c r="F358" s="4">
        <v>366</v>
      </c>
      <c r="G358" s="12">
        <v>-1.46498943899803</v>
      </c>
      <c r="H358" s="13">
        <v>0.35857942176601398</v>
      </c>
      <c r="I358" s="3">
        <v>0.44541463744506399</v>
      </c>
      <c r="J358" s="3">
        <v>1</v>
      </c>
      <c r="K358" s="3">
        <v>0</v>
      </c>
      <c r="L358" s="3">
        <v>1.57631146550514E-3</v>
      </c>
      <c r="M358" s="3">
        <v>4.3554698581213299E-3</v>
      </c>
      <c r="N358" s="3">
        <v>76</v>
      </c>
      <c r="O358" s="3" t="s">
        <v>42</v>
      </c>
      <c r="P358" s="3" t="s">
        <v>43</v>
      </c>
      <c r="Q358" s="3" t="s">
        <v>765</v>
      </c>
      <c r="R358" s="3" t="s">
        <v>65</v>
      </c>
      <c r="S358" s="3" t="s">
        <v>626</v>
      </c>
      <c r="T358" s="3" t="s">
        <v>766</v>
      </c>
      <c r="V358" s="3">
        <v>1279.499</v>
      </c>
      <c r="W358" s="3">
        <v>2.5589979999999999</v>
      </c>
      <c r="X358" s="3" t="s">
        <v>767</v>
      </c>
      <c r="Y358" s="15">
        <v>1.3802622498274672E-3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1626</v>
      </c>
      <c r="B359" s="4" t="s">
        <v>32</v>
      </c>
      <c r="C359" s="4">
        <v>3</v>
      </c>
      <c r="D359" s="4">
        <v>339</v>
      </c>
      <c r="E359" s="4">
        <v>273</v>
      </c>
      <c r="F359" s="4">
        <v>277</v>
      </c>
      <c r="G359" s="12">
        <v>-1.54329860257889</v>
      </c>
      <c r="H359" s="13">
        <v>0.36176020022909899</v>
      </c>
      <c r="I359" s="3">
        <v>0.44157921462286198</v>
      </c>
      <c r="J359" s="3">
        <v>1</v>
      </c>
      <c r="K359" s="3">
        <v>0</v>
      </c>
      <c r="L359" s="3">
        <v>1.18223359912885E-3</v>
      </c>
      <c r="M359" s="3">
        <v>3.4492851472953901E-3</v>
      </c>
      <c r="N359" s="3">
        <v>72</v>
      </c>
      <c r="O359" s="3" t="s">
        <v>42</v>
      </c>
      <c r="P359" s="3" t="s">
        <v>34</v>
      </c>
      <c r="Q359" s="3" t="s">
        <v>1627</v>
      </c>
      <c r="R359" s="3" t="s">
        <v>65</v>
      </c>
      <c r="S359" s="3" t="s">
        <v>505</v>
      </c>
      <c r="T359" s="3" t="s">
        <v>1628</v>
      </c>
      <c r="V359" s="3">
        <v>1130.2840000000001</v>
      </c>
      <c r="W359" s="3">
        <v>2.2605680000000001</v>
      </c>
      <c r="X359" s="3" t="s">
        <v>1629</v>
      </c>
      <c r="Y359" s="15">
        <v>1.0351966873706005E-3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1630</v>
      </c>
      <c r="B360" s="4" t="s">
        <v>32</v>
      </c>
      <c r="C360" s="4">
        <v>2</v>
      </c>
      <c r="D360" s="4">
        <v>220</v>
      </c>
      <c r="E360" s="4">
        <v>194</v>
      </c>
      <c r="F360" s="4">
        <v>186</v>
      </c>
      <c r="G360" s="12">
        <v>-1.5629787706441201</v>
      </c>
      <c r="H360" s="13">
        <v>0.46292049259701501</v>
      </c>
      <c r="I360" s="3">
        <v>0.33449359341288698</v>
      </c>
      <c r="J360" s="3">
        <v>1</v>
      </c>
      <c r="K360" s="3">
        <v>0</v>
      </c>
      <c r="L360" s="3">
        <v>7.8815573275256795E-4</v>
      </c>
      <c r="M360" s="3">
        <v>2.33253652014605E-3</v>
      </c>
      <c r="N360" s="3">
        <v>266</v>
      </c>
      <c r="O360" s="3" t="s">
        <v>42</v>
      </c>
      <c r="P360" s="3" t="s">
        <v>43</v>
      </c>
      <c r="Q360" s="3" t="s">
        <v>1631</v>
      </c>
      <c r="R360" s="3" t="s">
        <v>45</v>
      </c>
      <c r="S360" s="3" t="s">
        <v>722</v>
      </c>
      <c r="T360" s="3" t="s">
        <v>1632</v>
      </c>
      <c r="V360" s="3">
        <v>1076.2429999999999</v>
      </c>
      <c r="W360" s="3">
        <v>2.1524860000000001</v>
      </c>
      <c r="X360" s="3" t="s">
        <v>1633</v>
      </c>
      <c r="Y360" s="14">
        <v>6.9013112491373362E-4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1634</v>
      </c>
      <c r="B361" s="4" t="s">
        <v>32</v>
      </c>
      <c r="C361" s="4">
        <v>3</v>
      </c>
      <c r="D361" s="4">
        <v>311</v>
      </c>
      <c r="E361" s="4">
        <v>306</v>
      </c>
      <c r="F361" s="4">
        <v>297</v>
      </c>
      <c r="G361" s="12">
        <v>-1.5920283392177501</v>
      </c>
      <c r="H361" s="13">
        <v>0.35444169860234798</v>
      </c>
      <c r="I361" s="3">
        <v>0.45045519082672397</v>
      </c>
      <c r="J361" s="3">
        <v>1</v>
      </c>
      <c r="K361" s="3">
        <v>0</v>
      </c>
      <c r="L361" s="3">
        <v>1.18223359912885E-3</v>
      </c>
      <c r="M361" s="3">
        <v>3.5685202451768102E-3</v>
      </c>
      <c r="N361" s="3">
        <v>331</v>
      </c>
      <c r="O361" s="3" t="s">
        <v>42</v>
      </c>
      <c r="P361" s="3" t="s">
        <v>43</v>
      </c>
      <c r="Q361" s="3" t="s">
        <v>1635</v>
      </c>
      <c r="R361" s="3" t="s">
        <v>45</v>
      </c>
      <c r="S361" s="3" t="s">
        <v>921</v>
      </c>
      <c r="T361" s="3" t="s">
        <v>1636</v>
      </c>
      <c r="V361" s="3">
        <v>1094.2739999999999</v>
      </c>
      <c r="W361" s="3">
        <v>2.1885479999999999</v>
      </c>
      <c r="X361" s="3" t="s">
        <v>1637</v>
      </c>
      <c r="Y361" s="15">
        <v>1.0351966873706005E-3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1638</v>
      </c>
      <c r="B362" s="4" t="s">
        <v>32</v>
      </c>
      <c r="C362" s="4">
        <v>2</v>
      </c>
      <c r="D362" s="4">
        <v>235</v>
      </c>
      <c r="E362" s="4">
        <v>186</v>
      </c>
      <c r="F362" s="4">
        <v>195</v>
      </c>
      <c r="G362" s="12">
        <v>-1.59848492720961</v>
      </c>
      <c r="H362" s="13">
        <v>0.43255366947415502</v>
      </c>
      <c r="I362" s="3">
        <v>0.36395999938897</v>
      </c>
      <c r="J362" s="3">
        <v>1</v>
      </c>
      <c r="K362" s="3">
        <v>0</v>
      </c>
      <c r="L362" s="3">
        <v>7.8815573275256795E-4</v>
      </c>
      <c r="M362" s="3">
        <v>2.3905240276626901E-3</v>
      </c>
      <c r="N362" s="3">
        <v>269</v>
      </c>
      <c r="O362" s="3" t="s">
        <v>42</v>
      </c>
      <c r="P362" s="3" t="s">
        <v>620</v>
      </c>
      <c r="Q362" s="3" t="s">
        <v>1639</v>
      </c>
      <c r="R362" s="3" t="s">
        <v>45</v>
      </c>
      <c r="S362" s="3" t="s">
        <v>339</v>
      </c>
      <c r="T362" s="3" t="s">
        <v>1640</v>
      </c>
      <c r="V362" s="3">
        <v>1093.31</v>
      </c>
      <c r="W362" s="3">
        <v>2.18662</v>
      </c>
      <c r="X362" s="3" t="s">
        <v>1641</v>
      </c>
      <c r="Y362" s="14">
        <v>6.9013112491373362E-4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1642</v>
      </c>
      <c r="B363" s="4" t="s">
        <v>32</v>
      </c>
      <c r="C363" s="4">
        <v>2</v>
      </c>
      <c r="D363" s="4">
        <v>241</v>
      </c>
      <c r="E363" s="4">
        <v>202</v>
      </c>
      <c r="F363" s="4">
        <v>177</v>
      </c>
      <c r="G363" s="12">
        <v>-1.60456417241154</v>
      </c>
      <c r="H363" s="13">
        <v>0.43255366947415502</v>
      </c>
      <c r="I363" s="3">
        <v>0.36395999938897</v>
      </c>
      <c r="J363" s="3">
        <v>1</v>
      </c>
      <c r="K363" s="3">
        <v>0</v>
      </c>
      <c r="L363" s="3">
        <v>7.8815573275256795E-4</v>
      </c>
      <c r="M363" s="3">
        <v>2.4003544042583299E-3</v>
      </c>
      <c r="N363" s="3">
        <v>33</v>
      </c>
      <c r="O363" s="3" t="s">
        <v>42</v>
      </c>
      <c r="P363" s="3" t="s">
        <v>43</v>
      </c>
      <c r="Q363" s="3" t="s">
        <v>1643</v>
      </c>
      <c r="R363" s="3" t="s">
        <v>65</v>
      </c>
      <c r="S363" s="3" t="s">
        <v>424</v>
      </c>
      <c r="T363" s="3" t="s">
        <v>1644</v>
      </c>
      <c r="V363" s="3">
        <v>1030.1410000000001</v>
      </c>
      <c r="W363" s="3">
        <v>2.0602819999999999</v>
      </c>
      <c r="X363" s="3" t="s">
        <v>1645</v>
      </c>
      <c r="Y363" s="14">
        <v>6.9013112491373362E-4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1646</v>
      </c>
      <c r="B364" s="4" t="s">
        <v>32</v>
      </c>
      <c r="C364" s="4">
        <v>1</v>
      </c>
      <c r="D364" s="4">
        <v>121</v>
      </c>
      <c r="E364" s="4">
        <v>103</v>
      </c>
      <c r="F364" s="4">
        <v>100</v>
      </c>
      <c r="G364" s="12">
        <v>-1.6701600076860601</v>
      </c>
      <c r="H364" s="13">
        <v>0.59521505116468798</v>
      </c>
      <c r="I364" s="3">
        <v>0.22532609534671499</v>
      </c>
      <c r="J364" s="3">
        <v>1</v>
      </c>
      <c r="K364" s="3">
        <v>0</v>
      </c>
      <c r="L364" s="3">
        <v>3.9407786637628398E-4</v>
      </c>
      <c r="M364" s="3">
        <v>1.25831344610028E-3</v>
      </c>
      <c r="N364" s="3">
        <v>176</v>
      </c>
      <c r="O364" s="3" t="s">
        <v>42</v>
      </c>
      <c r="P364" s="3" t="s">
        <v>43</v>
      </c>
      <c r="Q364" s="3" t="s">
        <v>1647</v>
      </c>
      <c r="R364" s="3" t="s">
        <v>65</v>
      </c>
      <c r="S364" s="3" t="s">
        <v>1648</v>
      </c>
      <c r="T364" s="3" t="s">
        <v>1649</v>
      </c>
      <c r="V364" s="3">
        <v>1203.4010000000001</v>
      </c>
      <c r="W364" s="3">
        <v>2.4068019999999999</v>
      </c>
      <c r="X364" s="3" t="s">
        <v>1650</v>
      </c>
      <c r="Y364" s="14">
        <v>3.4506556245686681E-4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1651</v>
      </c>
      <c r="B365" s="4" t="s">
        <v>32</v>
      </c>
      <c r="C365" s="4">
        <v>3</v>
      </c>
      <c r="D365" s="4">
        <v>368</v>
      </c>
      <c r="E365" s="4">
        <v>323</v>
      </c>
      <c r="F365" s="4">
        <v>287</v>
      </c>
      <c r="G365" s="12">
        <v>-1.6807381016338201</v>
      </c>
      <c r="H365" s="13">
        <v>0.32782477251247</v>
      </c>
      <c r="I365" s="3">
        <v>0.484358231488627</v>
      </c>
      <c r="J365" s="3">
        <v>1</v>
      </c>
      <c r="K365" s="3">
        <v>0</v>
      </c>
      <c r="L365" s="3">
        <v>1.18223359912885E-3</v>
      </c>
      <c r="M365" s="3">
        <v>3.7942244883589801E-3</v>
      </c>
      <c r="N365" s="3">
        <v>100</v>
      </c>
      <c r="O365" s="3" t="s">
        <v>42</v>
      </c>
      <c r="P365" s="3" t="s">
        <v>82</v>
      </c>
      <c r="Q365" s="3" t="s">
        <v>1652</v>
      </c>
      <c r="R365" s="3" t="s">
        <v>65</v>
      </c>
      <c r="S365" s="3" t="s">
        <v>1308</v>
      </c>
      <c r="T365" s="3" t="s">
        <v>1653</v>
      </c>
      <c r="V365" s="3">
        <v>1154.3320000000001</v>
      </c>
      <c r="W365" s="3">
        <v>2.3086639999999998</v>
      </c>
      <c r="X365" s="3" t="s">
        <v>1654</v>
      </c>
      <c r="Y365" s="15">
        <v>1.0351966873706005E-3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1655</v>
      </c>
      <c r="B366" s="4" t="s">
        <v>32</v>
      </c>
      <c r="C366" s="4">
        <v>2</v>
      </c>
      <c r="D366" s="4">
        <v>260</v>
      </c>
      <c r="E366" s="4">
        <v>205</v>
      </c>
      <c r="F366" s="4">
        <v>205</v>
      </c>
      <c r="G366" s="12">
        <v>-1.7177189794563901</v>
      </c>
      <c r="H366" s="13">
        <v>0.38311260713359002</v>
      </c>
      <c r="I366" s="3">
        <v>0.41667355639994702</v>
      </c>
      <c r="J366" s="3">
        <v>1</v>
      </c>
      <c r="K366" s="3">
        <v>0</v>
      </c>
      <c r="L366" s="3">
        <v>7.8815573275256795E-4</v>
      </c>
      <c r="M366" s="3">
        <v>2.5965094255703501E-3</v>
      </c>
      <c r="N366" s="3">
        <v>41</v>
      </c>
      <c r="O366" s="3" t="s">
        <v>42</v>
      </c>
      <c r="P366" s="3" t="s">
        <v>620</v>
      </c>
      <c r="Q366" s="3" t="s">
        <v>721</v>
      </c>
      <c r="R366" s="3" t="s">
        <v>65</v>
      </c>
      <c r="S366" s="3" t="s">
        <v>1096</v>
      </c>
      <c r="T366" s="3" t="s">
        <v>723</v>
      </c>
      <c r="V366" s="3">
        <v>1199.277</v>
      </c>
      <c r="W366" s="3">
        <v>2.3985539999999999</v>
      </c>
      <c r="X366" s="3" t="s">
        <v>724</v>
      </c>
      <c r="Y366" s="14">
        <v>6.9013112491373362E-4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1656</v>
      </c>
      <c r="B367" s="4" t="s">
        <v>32</v>
      </c>
      <c r="C367" s="4">
        <v>1</v>
      </c>
      <c r="D367" s="4">
        <v>106</v>
      </c>
      <c r="E367" s="4">
        <v>125</v>
      </c>
      <c r="F367" s="4">
        <v>114</v>
      </c>
      <c r="G367" s="12">
        <v>-1.77403048922288</v>
      </c>
      <c r="H367" s="13">
        <v>0.55670834896606702</v>
      </c>
      <c r="I367" s="3">
        <v>0.25437226552132902</v>
      </c>
      <c r="J367" s="3">
        <v>1</v>
      </c>
      <c r="K367" s="3">
        <v>0</v>
      </c>
      <c r="L367" s="3">
        <v>3.9407786637628398E-4</v>
      </c>
      <c r="M367" s="3">
        <v>1.3534185311230801E-3</v>
      </c>
      <c r="N367" s="3">
        <v>352</v>
      </c>
      <c r="O367" s="3" t="s">
        <v>42</v>
      </c>
      <c r="P367" s="3" t="s">
        <v>43</v>
      </c>
      <c r="Q367" s="3" t="s">
        <v>1657</v>
      </c>
      <c r="R367" s="3" t="s">
        <v>45</v>
      </c>
      <c r="S367" s="3" t="s">
        <v>856</v>
      </c>
      <c r="T367" s="3" t="s">
        <v>1658</v>
      </c>
      <c r="V367" s="3">
        <v>1308.4949999999999</v>
      </c>
      <c r="W367" s="3">
        <v>2.6169899999999999</v>
      </c>
      <c r="X367" s="3" t="s">
        <v>1659</v>
      </c>
      <c r="Y367" s="14">
        <v>3.4506556245686681E-4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1660</v>
      </c>
      <c r="B368" s="4" t="s">
        <v>32</v>
      </c>
      <c r="C368" s="4">
        <v>3</v>
      </c>
      <c r="D368" s="4">
        <v>396</v>
      </c>
      <c r="E368" s="4">
        <v>334</v>
      </c>
      <c r="F368" s="4">
        <v>326</v>
      </c>
      <c r="G368" s="12">
        <v>-1.7925697852710401</v>
      </c>
      <c r="H368" s="13">
        <v>0.27246969832420398</v>
      </c>
      <c r="I368" s="3">
        <v>0.56468178910229205</v>
      </c>
      <c r="J368" s="3">
        <v>1</v>
      </c>
      <c r="K368" s="3">
        <v>0</v>
      </c>
      <c r="L368" s="3">
        <v>1.18223359912885E-3</v>
      </c>
      <c r="M368" s="3">
        <v>4.1003074929852499E-3</v>
      </c>
      <c r="N368" s="3">
        <v>120</v>
      </c>
      <c r="O368" s="3" t="s">
        <v>42</v>
      </c>
      <c r="P368" s="3" t="s">
        <v>620</v>
      </c>
      <c r="Q368" s="3" t="s">
        <v>1661</v>
      </c>
      <c r="R368" s="3" t="s">
        <v>65</v>
      </c>
      <c r="S368" s="3" t="s">
        <v>824</v>
      </c>
      <c r="T368" s="3" t="s">
        <v>1662</v>
      </c>
      <c r="V368" s="3">
        <v>1199.277</v>
      </c>
      <c r="W368" s="3">
        <v>2.3985539999999999</v>
      </c>
      <c r="X368" s="3" t="s">
        <v>1663</v>
      </c>
      <c r="Y368" s="15">
        <v>1.0351966873706005E-3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1664</v>
      </c>
      <c r="B369" s="4" t="s">
        <v>32</v>
      </c>
      <c r="C369" s="4">
        <v>3</v>
      </c>
      <c r="D369" s="4">
        <v>387</v>
      </c>
      <c r="E369" s="4">
        <v>341</v>
      </c>
      <c r="F369" s="4">
        <v>331</v>
      </c>
      <c r="G369" s="12">
        <v>-1.7987529208111399</v>
      </c>
      <c r="H369" s="13">
        <v>0.269666592093599</v>
      </c>
      <c r="I369" s="3">
        <v>0.56917285320631394</v>
      </c>
      <c r="J369" s="3">
        <v>1</v>
      </c>
      <c r="K369" s="3">
        <v>0</v>
      </c>
      <c r="L369" s="3">
        <v>1.18223359912885E-3</v>
      </c>
      <c r="M369" s="3">
        <v>4.1180877416806304E-3</v>
      </c>
      <c r="N369" s="3">
        <v>7</v>
      </c>
      <c r="O369" s="3" t="s">
        <v>42</v>
      </c>
      <c r="P369" s="3" t="s">
        <v>43</v>
      </c>
      <c r="Q369" s="3" t="s">
        <v>1665</v>
      </c>
      <c r="R369" s="3" t="s">
        <v>65</v>
      </c>
      <c r="S369" s="3" t="s">
        <v>1291</v>
      </c>
      <c r="T369" s="3" t="s">
        <v>1666</v>
      </c>
      <c r="V369" s="3">
        <v>1155.3130000000001</v>
      </c>
      <c r="W369" s="3">
        <v>2.3106260000000001</v>
      </c>
      <c r="X369" s="3" t="s">
        <v>1667</v>
      </c>
      <c r="Y369" s="15">
        <v>1.0351966873706005E-3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1668</v>
      </c>
      <c r="B370" s="4" t="s">
        <v>32</v>
      </c>
      <c r="C370" s="4">
        <v>2</v>
      </c>
      <c r="D370" s="4">
        <v>277</v>
      </c>
      <c r="E370" s="4">
        <v>219</v>
      </c>
      <c r="F370" s="4">
        <v>218</v>
      </c>
      <c r="G370" s="12">
        <v>-1.8093882268997701</v>
      </c>
      <c r="H370" s="13">
        <v>0.35081738831659598</v>
      </c>
      <c r="I370" s="3">
        <v>0.45491888890122201</v>
      </c>
      <c r="J370" s="3">
        <v>1</v>
      </c>
      <c r="K370" s="3">
        <v>0</v>
      </c>
      <c r="L370" s="3">
        <v>7.8815573275256795E-4</v>
      </c>
      <c r="M370" s="3">
        <v>2.7669875048398798E-3</v>
      </c>
      <c r="N370" s="3">
        <v>321</v>
      </c>
      <c r="O370" s="3" t="s">
        <v>42</v>
      </c>
      <c r="P370" s="3" t="s">
        <v>43</v>
      </c>
      <c r="Q370" s="3" t="s">
        <v>1669</v>
      </c>
      <c r="R370" s="3" t="s">
        <v>45</v>
      </c>
      <c r="S370" s="3" t="s">
        <v>588</v>
      </c>
      <c r="T370" s="3" t="s">
        <v>1670</v>
      </c>
      <c r="V370" s="3">
        <v>1045.202</v>
      </c>
      <c r="W370" s="3">
        <v>2.0904039999999999</v>
      </c>
      <c r="X370" s="3" t="s">
        <v>1671</v>
      </c>
      <c r="Y370" s="14">
        <v>6.9013112491373362E-4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1672</v>
      </c>
      <c r="B371" s="4" t="s">
        <v>32</v>
      </c>
      <c r="C371" s="4">
        <v>3</v>
      </c>
      <c r="D371" s="4">
        <v>394</v>
      </c>
      <c r="E371" s="4">
        <v>349</v>
      </c>
      <c r="F371" s="4">
        <v>332</v>
      </c>
      <c r="G371" s="12">
        <v>-1.81994062949885</v>
      </c>
      <c r="H371" s="13">
        <v>0.26751322231047098</v>
      </c>
      <c r="I371" s="3">
        <v>0.57265474734533295</v>
      </c>
      <c r="J371" s="3">
        <v>1</v>
      </c>
      <c r="K371" s="3">
        <v>0</v>
      </c>
      <c r="L371" s="3">
        <v>1.18223359912885E-3</v>
      </c>
      <c r="M371" s="3">
        <v>4.17900392169858E-3</v>
      </c>
      <c r="N371" s="3">
        <v>6</v>
      </c>
      <c r="O371" s="3" t="s">
        <v>42</v>
      </c>
      <c r="P371" s="3" t="s">
        <v>43</v>
      </c>
      <c r="Q371" s="3" t="s">
        <v>1673</v>
      </c>
      <c r="R371" s="3" t="s">
        <v>65</v>
      </c>
      <c r="S371" s="3" t="s">
        <v>989</v>
      </c>
      <c r="T371" s="3" t="s">
        <v>1674</v>
      </c>
      <c r="V371" s="3">
        <v>1286.4469999999999</v>
      </c>
      <c r="W371" s="3">
        <v>2.5728939999999998</v>
      </c>
      <c r="X371" s="3" t="s">
        <v>1675</v>
      </c>
      <c r="Y371" s="15">
        <v>1.0351966873706005E-3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1676</v>
      </c>
      <c r="B372" s="4" t="s">
        <v>32</v>
      </c>
      <c r="C372" s="4">
        <v>2</v>
      </c>
      <c r="D372" s="4">
        <v>261</v>
      </c>
      <c r="E372" s="4">
        <v>232</v>
      </c>
      <c r="F372" s="4">
        <v>224</v>
      </c>
      <c r="G372" s="12">
        <v>-1.82045554081698</v>
      </c>
      <c r="H372" s="13">
        <v>0.349813644137349</v>
      </c>
      <c r="I372" s="3">
        <v>0.45616325529759699</v>
      </c>
      <c r="J372" s="3">
        <v>1</v>
      </c>
      <c r="K372" s="3">
        <v>0</v>
      </c>
      <c r="L372" s="3">
        <v>7.8815573275256795E-4</v>
      </c>
      <c r="M372" s="3">
        <v>2.7886966748245801E-3</v>
      </c>
      <c r="N372" s="3">
        <v>153</v>
      </c>
      <c r="O372" s="3" t="s">
        <v>42</v>
      </c>
      <c r="P372" s="3" t="s">
        <v>82</v>
      </c>
      <c r="Q372" s="3" t="s">
        <v>1677</v>
      </c>
      <c r="R372" s="3" t="s">
        <v>65</v>
      </c>
      <c r="S372" s="3" t="s">
        <v>1313</v>
      </c>
      <c r="T372" s="3" t="s">
        <v>1678</v>
      </c>
      <c r="V372" s="3">
        <v>912.99260000000004</v>
      </c>
      <c r="W372" s="3">
        <v>1.8259852000000001</v>
      </c>
      <c r="X372" s="3" t="s">
        <v>1679</v>
      </c>
      <c r="Y372" s="14">
        <v>6.9013112491373362E-4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1680</v>
      </c>
      <c r="B373" s="4" t="s">
        <v>32</v>
      </c>
      <c r="C373" s="4">
        <v>1</v>
      </c>
      <c r="D373" s="4">
        <v>129</v>
      </c>
      <c r="E373" s="4">
        <v>118</v>
      </c>
      <c r="F373" s="4">
        <v>123</v>
      </c>
      <c r="G373" s="12">
        <v>-1.8673790589336201</v>
      </c>
      <c r="H373" s="13">
        <v>0.50539529052221999</v>
      </c>
      <c r="I373" s="3">
        <v>0.29636880932893001</v>
      </c>
      <c r="J373" s="3">
        <v>1</v>
      </c>
      <c r="K373" s="3">
        <v>0</v>
      </c>
      <c r="L373" s="3">
        <v>3.9407786637628398E-4</v>
      </c>
      <c r="M373" s="3">
        <v>1.4433942622159601E-3</v>
      </c>
      <c r="N373" s="3">
        <v>283</v>
      </c>
      <c r="O373" s="3" t="s">
        <v>42</v>
      </c>
      <c r="P373" s="3" t="s">
        <v>34</v>
      </c>
      <c r="Q373" s="3" t="s">
        <v>1681</v>
      </c>
      <c r="R373" s="3" t="s">
        <v>45</v>
      </c>
      <c r="S373" s="3" t="s">
        <v>1065</v>
      </c>
      <c r="T373" s="3" t="s">
        <v>1682</v>
      </c>
      <c r="U373" s="3" t="s">
        <v>390</v>
      </c>
      <c r="V373" s="3">
        <v>988.14850000000001</v>
      </c>
      <c r="W373" s="3">
        <v>1.976297</v>
      </c>
      <c r="X373" s="3" t="s">
        <v>1683</v>
      </c>
      <c r="Y373" s="14">
        <v>3.4506556245686681E-4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1684</v>
      </c>
      <c r="B374" s="4" t="s">
        <v>32</v>
      </c>
      <c r="C374" s="4">
        <v>1</v>
      </c>
      <c r="D374" s="4">
        <v>141</v>
      </c>
      <c r="E374" s="4">
        <v>117</v>
      </c>
      <c r="F374" s="4">
        <v>116</v>
      </c>
      <c r="G374" s="12">
        <v>-1.87633530383188</v>
      </c>
      <c r="H374" s="13">
        <v>0.50332598430751696</v>
      </c>
      <c r="I374" s="3">
        <v>0.29815064848210798</v>
      </c>
      <c r="J374" s="3">
        <v>1</v>
      </c>
      <c r="K374" s="3">
        <v>0</v>
      </c>
      <c r="L374" s="3">
        <v>3.9407786637628398E-4</v>
      </c>
      <c r="M374" s="3">
        <v>1.4518820924672899E-3</v>
      </c>
      <c r="N374" s="3">
        <v>278</v>
      </c>
      <c r="O374" s="3" t="s">
        <v>42</v>
      </c>
      <c r="P374" s="3" t="s">
        <v>34</v>
      </c>
      <c r="Q374" s="3" t="s">
        <v>1685</v>
      </c>
      <c r="R374" s="3" t="s">
        <v>45</v>
      </c>
      <c r="S374" s="3" t="s">
        <v>459</v>
      </c>
      <c r="T374" s="3" t="s">
        <v>1686</v>
      </c>
      <c r="V374" s="3">
        <v>1085.2239999999999</v>
      </c>
      <c r="W374" s="3">
        <v>2.1704479999999999</v>
      </c>
      <c r="X374" s="3" t="s">
        <v>1687</v>
      </c>
      <c r="Y374" s="14">
        <v>3.4506556245686681E-4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1688</v>
      </c>
      <c r="B375" s="4" t="s">
        <v>32</v>
      </c>
      <c r="C375" s="4">
        <v>1</v>
      </c>
      <c r="D375" s="4">
        <v>162</v>
      </c>
      <c r="E375" s="4">
        <v>124</v>
      </c>
      <c r="F375" s="4">
        <v>93</v>
      </c>
      <c r="G375" s="12">
        <v>-1.88228472772203</v>
      </c>
      <c r="H375" s="13">
        <v>0.49776988306254</v>
      </c>
      <c r="I375" s="3">
        <v>0.30297138337110902</v>
      </c>
      <c r="J375" s="3">
        <v>1</v>
      </c>
      <c r="K375" s="3">
        <v>0</v>
      </c>
      <c r="L375" s="3">
        <v>3.9407786637628398E-4</v>
      </c>
      <c r="M375" s="3">
        <v>1.4568368458772001E-3</v>
      </c>
      <c r="N375" s="3">
        <v>68</v>
      </c>
      <c r="O375" s="3" t="s">
        <v>42</v>
      </c>
      <c r="P375" s="3" t="s">
        <v>34</v>
      </c>
      <c r="Q375" s="3" t="s">
        <v>1689</v>
      </c>
      <c r="R375" s="3" t="s">
        <v>65</v>
      </c>
      <c r="S375" s="3" t="s">
        <v>1052</v>
      </c>
      <c r="T375" s="3" t="s">
        <v>1690</v>
      </c>
      <c r="V375" s="3">
        <v>1042.239</v>
      </c>
      <c r="W375" s="3">
        <v>2.0844779999999998</v>
      </c>
      <c r="X375" s="3" t="s">
        <v>1691</v>
      </c>
      <c r="Y375" s="14">
        <v>3.4506556245686681E-4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1692</v>
      </c>
      <c r="B376" s="4" t="s">
        <v>32</v>
      </c>
      <c r="C376" s="4">
        <v>1</v>
      </c>
      <c r="D376" s="4">
        <v>153</v>
      </c>
      <c r="E376" s="4">
        <v>126</v>
      </c>
      <c r="F376" s="4">
        <v>123</v>
      </c>
      <c r="G376" s="12">
        <v>-1.9794397829213499</v>
      </c>
      <c r="H376" s="13">
        <v>0.457412809109772</v>
      </c>
      <c r="I376" s="3">
        <v>0.33969167784076798</v>
      </c>
      <c r="J376" s="3">
        <v>1</v>
      </c>
      <c r="K376" s="3">
        <v>0</v>
      </c>
      <c r="L376" s="3">
        <v>3.9407786637628398E-4</v>
      </c>
      <c r="M376" s="3">
        <v>1.5595162823492E-3</v>
      </c>
      <c r="N376" s="3">
        <v>262</v>
      </c>
      <c r="O376" s="3" t="s">
        <v>42</v>
      </c>
      <c r="P376" s="3" t="s">
        <v>43</v>
      </c>
      <c r="Q376" s="3" t="s">
        <v>1693</v>
      </c>
      <c r="R376" s="3" t="s">
        <v>45</v>
      </c>
      <c r="S376" s="3" t="s">
        <v>775</v>
      </c>
      <c r="T376" s="3" t="s">
        <v>1694</v>
      </c>
      <c r="V376" s="3">
        <v>1054.1659999999999</v>
      </c>
      <c r="W376" s="3">
        <v>2.1083319999999999</v>
      </c>
      <c r="X376" s="3" t="s">
        <v>1695</v>
      </c>
      <c r="Y376" s="14">
        <v>3.4506556245686681E-4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1696</v>
      </c>
      <c r="B377" s="4" t="s">
        <v>32</v>
      </c>
      <c r="C377" s="4">
        <v>2</v>
      </c>
      <c r="D377" s="4">
        <v>310</v>
      </c>
      <c r="E377" s="4">
        <v>269</v>
      </c>
      <c r="F377" s="4">
        <v>264</v>
      </c>
      <c r="G377" s="12">
        <v>-2.05320474366704</v>
      </c>
      <c r="H377" s="13">
        <v>0.26365019455931799</v>
      </c>
      <c r="I377" s="3">
        <v>0.57897190384699804</v>
      </c>
      <c r="J377" s="3">
        <v>1</v>
      </c>
      <c r="K377" s="3">
        <v>0</v>
      </c>
      <c r="L377" s="3">
        <v>7.8815573275256795E-4</v>
      </c>
      <c r="M377" s="3">
        <v>3.27718663629201E-3</v>
      </c>
      <c r="N377" s="3">
        <v>13</v>
      </c>
      <c r="O377" s="3" t="s">
        <v>42</v>
      </c>
      <c r="P377" s="3" t="s">
        <v>43</v>
      </c>
      <c r="Q377" s="3" t="s">
        <v>1697</v>
      </c>
      <c r="R377" s="3" t="s">
        <v>65</v>
      </c>
      <c r="S377" s="3" t="s">
        <v>1012</v>
      </c>
      <c r="T377" s="3" t="s">
        <v>1698</v>
      </c>
      <c r="V377" s="3">
        <v>1066.2380000000001</v>
      </c>
      <c r="W377" s="3">
        <v>2.132476</v>
      </c>
      <c r="X377" s="3" t="s">
        <v>1699</v>
      </c>
      <c r="Y377" s="14">
        <v>6.9013112491373362E-4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1700</v>
      </c>
      <c r="B378" s="4" t="s">
        <v>32</v>
      </c>
      <c r="C378" s="4">
        <v>1</v>
      </c>
      <c r="D378" s="4">
        <v>146</v>
      </c>
      <c r="E378" s="4">
        <v>143</v>
      </c>
      <c r="F378" s="4">
        <v>134</v>
      </c>
      <c r="G378" s="12">
        <v>-2.0600561107953701</v>
      </c>
      <c r="H378" s="13">
        <v>0.399473992945995</v>
      </c>
      <c r="I378" s="3">
        <v>0.39851148941056203</v>
      </c>
      <c r="J378" s="3">
        <v>1</v>
      </c>
      <c r="K378" s="3">
        <v>0</v>
      </c>
      <c r="L378" s="3">
        <v>3.9407786637628398E-4</v>
      </c>
      <c r="M378" s="3">
        <v>1.6498139872010199E-3</v>
      </c>
      <c r="N378" s="3">
        <v>174</v>
      </c>
      <c r="O378" s="3" t="s">
        <v>42</v>
      </c>
      <c r="P378" s="3" t="s">
        <v>34</v>
      </c>
      <c r="Q378" s="3" t="s">
        <v>1701</v>
      </c>
      <c r="R378" s="3" t="s">
        <v>65</v>
      </c>
      <c r="S378" s="3" t="s">
        <v>1702</v>
      </c>
      <c r="T378" s="3" t="s">
        <v>1703</v>
      </c>
      <c r="V378" s="3">
        <v>1046.164</v>
      </c>
      <c r="W378" s="3">
        <v>2.0923280000000002</v>
      </c>
      <c r="X378" s="3" t="s">
        <v>1704</v>
      </c>
      <c r="Y378" s="14">
        <v>3.4506556245686681E-4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1705</v>
      </c>
      <c r="B379" s="4" t="s">
        <v>32</v>
      </c>
      <c r="C379" s="4">
        <v>1</v>
      </c>
      <c r="D379" s="4">
        <v>174</v>
      </c>
      <c r="E379" s="4">
        <v>143</v>
      </c>
      <c r="F379" s="4">
        <v>143</v>
      </c>
      <c r="G379" s="12">
        <v>-2.17436614478969</v>
      </c>
      <c r="H379" s="13">
        <v>0.35857942176601398</v>
      </c>
      <c r="I379" s="3">
        <v>0.44541463744506399</v>
      </c>
      <c r="J379" s="3">
        <v>1</v>
      </c>
      <c r="K379" s="3">
        <v>0</v>
      </c>
      <c r="L379" s="3">
        <v>3.9407786637628398E-4</v>
      </c>
      <c r="M379" s="3">
        <v>1.7854829785198499E-3</v>
      </c>
      <c r="N379" s="3">
        <v>271</v>
      </c>
      <c r="O379" s="3" t="s">
        <v>42</v>
      </c>
      <c r="P379" s="3" t="s">
        <v>34</v>
      </c>
      <c r="Q379" s="3" t="s">
        <v>1706</v>
      </c>
      <c r="R379" s="3" t="s">
        <v>45</v>
      </c>
      <c r="S379" s="3" t="s">
        <v>1021</v>
      </c>
      <c r="T379" s="3" t="s">
        <v>1707</v>
      </c>
      <c r="V379" s="3">
        <v>1136.3579999999999</v>
      </c>
      <c r="W379" s="3">
        <v>2.272716</v>
      </c>
      <c r="X379" s="3" t="s">
        <v>1708</v>
      </c>
      <c r="Y379" s="14">
        <v>3.4506556245686681E-4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1709</v>
      </c>
      <c r="B380" s="4" t="s">
        <v>32</v>
      </c>
      <c r="C380" s="4">
        <v>1</v>
      </c>
      <c r="D380" s="4">
        <v>188</v>
      </c>
      <c r="E380" s="4">
        <v>152</v>
      </c>
      <c r="F380" s="4">
        <v>134</v>
      </c>
      <c r="G380" s="12">
        <v>-2.2124381435449298</v>
      </c>
      <c r="H380" s="13">
        <v>0.36037264472811997</v>
      </c>
      <c r="I380" s="3">
        <v>0.44324818299408902</v>
      </c>
      <c r="J380" s="3">
        <v>1</v>
      </c>
      <c r="K380" s="3">
        <v>0</v>
      </c>
      <c r="L380" s="3">
        <v>3.9407786637628398E-4</v>
      </c>
      <c r="M380" s="3">
        <v>1.83287017302964E-3</v>
      </c>
      <c r="N380" s="3">
        <v>356</v>
      </c>
      <c r="O380" s="3" t="s">
        <v>42</v>
      </c>
      <c r="P380" s="3" t="s">
        <v>43</v>
      </c>
      <c r="Q380" s="3" t="s">
        <v>1710</v>
      </c>
      <c r="R380" s="3" t="s">
        <v>45</v>
      </c>
      <c r="S380" s="3" t="s">
        <v>474</v>
      </c>
      <c r="T380" s="3" t="s">
        <v>1711</v>
      </c>
      <c r="V380" s="3">
        <v>938.08920000000001</v>
      </c>
      <c r="W380" s="3">
        <v>1.8761783999999999</v>
      </c>
      <c r="X380" s="3" t="s">
        <v>1712</v>
      </c>
      <c r="Y380" s="14">
        <v>3.4506556245686681E-4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1713</v>
      </c>
      <c r="B381" s="4" t="s">
        <v>32</v>
      </c>
      <c r="C381" s="4">
        <v>2</v>
      </c>
      <c r="D381" s="4">
        <v>353</v>
      </c>
      <c r="E381" s="4">
        <v>300</v>
      </c>
      <c r="F381" s="4">
        <v>293</v>
      </c>
      <c r="G381" s="12">
        <v>-2.2181645568255801</v>
      </c>
      <c r="H381" s="13">
        <v>0.196991533496023</v>
      </c>
      <c r="I381" s="3">
        <v>0.70555243899055498</v>
      </c>
      <c r="J381" s="3">
        <v>1</v>
      </c>
      <c r="K381" s="3">
        <v>0</v>
      </c>
      <c r="L381" s="3">
        <v>7.8815573275256795E-4</v>
      </c>
      <c r="M381" s="3">
        <v>3.67429533684277E-3</v>
      </c>
      <c r="N381" s="3">
        <v>181</v>
      </c>
      <c r="O381" s="3" t="s">
        <v>42</v>
      </c>
      <c r="P381" s="3" t="s">
        <v>43</v>
      </c>
      <c r="Q381" s="3" t="s">
        <v>1714</v>
      </c>
      <c r="R381" s="3" t="s">
        <v>65</v>
      </c>
      <c r="S381" s="3" t="s">
        <v>1495</v>
      </c>
      <c r="T381" s="3" t="s">
        <v>1715</v>
      </c>
      <c r="V381" s="3">
        <v>1092.2139999999999</v>
      </c>
      <c r="W381" s="3">
        <v>2.184428</v>
      </c>
      <c r="X381" s="3" t="s">
        <v>1716</v>
      </c>
      <c r="Y381" s="14">
        <v>6.9013112491373362E-4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1717</v>
      </c>
      <c r="B382" s="4" t="s">
        <v>32</v>
      </c>
      <c r="C382" s="4">
        <v>2</v>
      </c>
      <c r="D382" s="4">
        <v>357</v>
      </c>
      <c r="E382" s="4">
        <v>319</v>
      </c>
      <c r="F382" s="4">
        <v>296</v>
      </c>
      <c r="G382" s="12">
        <v>-2.25807787323778</v>
      </c>
      <c r="H382" s="13">
        <v>0.18248715482830499</v>
      </c>
      <c r="I382" s="3">
        <v>0.73876769988432101</v>
      </c>
      <c r="J382" s="3">
        <v>1</v>
      </c>
      <c r="K382" s="3">
        <v>0</v>
      </c>
      <c r="L382" s="3">
        <v>7.8815573275256795E-4</v>
      </c>
      <c r="M382" s="3">
        <v>3.7774784258894898E-3</v>
      </c>
      <c r="N382" s="3">
        <v>50</v>
      </c>
      <c r="O382" s="3" t="s">
        <v>42</v>
      </c>
      <c r="P382" s="3" t="s">
        <v>227</v>
      </c>
      <c r="Q382" s="3" t="s">
        <v>1718</v>
      </c>
      <c r="R382" s="3" t="s">
        <v>65</v>
      </c>
      <c r="S382" s="3" t="s">
        <v>1423</v>
      </c>
      <c r="T382" s="3" t="s">
        <v>1719</v>
      </c>
      <c r="V382" s="3">
        <v>997.11109999999996</v>
      </c>
      <c r="W382" s="3">
        <v>1.9942222000000001</v>
      </c>
      <c r="X382" s="3" t="s">
        <v>1720</v>
      </c>
      <c r="Y382" s="14">
        <v>6.9013112491373362E-4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1721</v>
      </c>
      <c r="B383" s="4" t="s">
        <v>32</v>
      </c>
      <c r="C383" s="4">
        <v>1</v>
      </c>
      <c r="D383" s="4">
        <v>212</v>
      </c>
      <c r="E383" s="4">
        <v>152</v>
      </c>
      <c r="F383" s="4">
        <v>149</v>
      </c>
      <c r="G383" s="12">
        <v>-2.3236728022581898</v>
      </c>
      <c r="H383" s="13">
        <v>0.31349952402254899</v>
      </c>
      <c r="I383" s="3">
        <v>0.50376311420978004</v>
      </c>
      <c r="J383" s="3">
        <v>1</v>
      </c>
      <c r="K383" s="3">
        <v>0</v>
      </c>
      <c r="L383" s="3">
        <v>3.9407786637628398E-4</v>
      </c>
      <c r="M383" s="3">
        <v>1.9797743564242899E-3</v>
      </c>
      <c r="N383" s="3">
        <v>70</v>
      </c>
      <c r="O383" s="3" t="s">
        <v>42</v>
      </c>
      <c r="P383" s="3" t="s">
        <v>283</v>
      </c>
      <c r="Q383" s="3" t="s">
        <v>1722</v>
      </c>
      <c r="R383" s="3" t="s">
        <v>65</v>
      </c>
      <c r="S383" s="3" t="s">
        <v>775</v>
      </c>
      <c r="T383" s="3" t="s">
        <v>1723</v>
      </c>
      <c r="V383" s="3">
        <v>1290.434</v>
      </c>
      <c r="W383" s="3">
        <v>2.5808680000000002</v>
      </c>
      <c r="X383" s="3" t="s">
        <v>1724</v>
      </c>
      <c r="Y383" s="14">
        <v>3.4506556245686681E-4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1725</v>
      </c>
      <c r="B384" s="4" t="s">
        <v>32</v>
      </c>
      <c r="C384" s="4">
        <v>5</v>
      </c>
      <c r="D384" s="4">
        <v>1079</v>
      </c>
      <c r="E384" s="4">
        <v>788</v>
      </c>
      <c r="F384" s="4">
        <v>752</v>
      </c>
      <c r="G384" s="12">
        <v>-2.3578550186081002</v>
      </c>
      <c r="H384" s="13">
        <v>4.1380006944513999E-2</v>
      </c>
      <c r="I384" s="3">
        <v>1.3832094407857101</v>
      </c>
      <c r="J384" s="3">
        <v>1</v>
      </c>
      <c r="K384" s="3">
        <v>0</v>
      </c>
      <c r="L384" s="3">
        <v>1.9703893318814198E-3</v>
      </c>
      <c r="M384" s="3">
        <v>1.01075660592241E-2</v>
      </c>
      <c r="N384" s="3">
        <v>101</v>
      </c>
      <c r="O384" s="3" t="s">
        <v>42</v>
      </c>
      <c r="P384" s="3" t="s">
        <v>34</v>
      </c>
      <c r="Q384" s="3" t="s">
        <v>1726</v>
      </c>
      <c r="R384" s="3" t="s">
        <v>65</v>
      </c>
      <c r="S384" s="3" t="s">
        <v>815</v>
      </c>
      <c r="T384" s="3" t="s">
        <v>1727</v>
      </c>
      <c r="V384" s="3">
        <v>1232.442</v>
      </c>
      <c r="W384" s="3">
        <v>2.4648840000000001</v>
      </c>
      <c r="X384" s="3" t="s">
        <v>1728</v>
      </c>
      <c r="Y384" s="15">
        <v>1.725327812284334E-3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1729</v>
      </c>
      <c r="B385" s="4" t="s">
        <v>32</v>
      </c>
      <c r="C385" s="4">
        <v>1</v>
      </c>
      <c r="D385" s="4">
        <v>227</v>
      </c>
      <c r="E385" s="4">
        <v>155</v>
      </c>
      <c r="F385" s="4">
        <v>166</v>
      </c>
      <c r="G385" s="12">
        <v>-2.4193318854365899</v>
      </c>
      <c r="H385" s="13">
        <v>0.28475627166721601</v>
      </c>
      <c r="I385" s="3">
        <v>0.54552670194431696</v>
      </c>
      <c r="J385" s="3">
        <v>1</v>
      </c>
      <c r="K385" s="3">
        <v>0</v>
      </c>
      <c r="L385" s="3">
        <v>3.9407786637628398E-4</v>
      </c>
      <c r="M385" s="3">
        <v>2.1157261245289402E-3</v>
      </c>
      <c r="N385" s="3">
        <v>126</v>
      </c>
      <c r="O385" s="3" t="s">
        <v>42</v>
      </c>
      <c r="P385" s="3" t="s">
        <v>43</v>
      </c>
      <c r="Q385" s="3" t="s">
        <v>1730</v>
      </c>
      <c r="R385" s="3" t="s">
        <v>65</v>
      </c>
      <c r="S385" s="3" t="s">
        <v>1731</v>
      </c>
      <c r="T385" s="3" t="s">
        <v>1732</v>
      </c>
      <c r="V385" s="3">
        <v>1244.4570000000001</v>
      </c>
      <c r="W385" s="3">
        <v>2.4889139999999998</v>
      </c>
      <c r="X385" s="3" t="s">
        <v>1733</v>
      </c>
      <c r="Y385" s="14">
        <v>3.4506556245686681E-4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1734</v>
      </c>
      <c r="B386" s="4" t="s">
        <v>32</v>
      </c>
      <c r="C386" s="4">
        <v>2</v>
      </c>
      <c r="D386" s="4">
        <v>445</v>
      </c>
      <c r="E386" s="4">
        <v>383</v>
      </c>
      <c r="F386" s="4">
        <v>299</v>
      </c>
      <c r="G386" s="12">
        <v>-2.46364391449936</v>
      </c>
      <c r="H386" s="13">
        <v>0.12236584884753</v>
      </c>
      <c r="I386" s="3">
        <v>0.91233977276695699</v>
      </c>
      <c r="J386" s="3">
        <v>1</v>
      </c>
      <c r="K386" s="3">
        <v>0</v>
      </c>
      <c r="L386" s="3">
        <v>7.8815573275256795E-4</v>
      </c>
      <c r="M386" s="3">
        <v>4.3556235733780797E-3</v>
      </c>
      <c r="N386" s="3">
        <v>28</v>
      </c>
      <c r="O386" s="3" t="s">
        <v>42</v>
      </c>
      <c r="P386" s="3" t="s">
        <v>43</v>
      </c>
      <c r="Q386" s="3" t="s">
        <v>1735</v>
      </c>
      <c r="R386" s="3" t="s">
        <v>65</v>
      </c>
      <c r="S386" s="3" t="s">
        <v>744</v>
      </c>
      <c r="T386" s="3" t="s">
        <v>1736</v>
      </c>
      <c r="V386" s="3">
        <v>1039.191</v>
      </c>
      <c r="W386" s="3">
        <v>2.078382</v>
      </c>
      <c r="X386" s="3" t="s">
        <v>1737</v>
      </c>
      <c r="Y386" s="14">
        <v>6.9013112491373362E-4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$L$1032,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1738</v>
      </c>
      <c r="B387" s="4" t="s">
        <v>32</v>
      </c>
      <c r="C387" s="4">
        <v>1</v>
      </c>
      <c r="D387" s="4">
        <v>263</v>
      </c>
      <c r="E387" s="4">
        <v>189</v>
      </c>
      <c r="F387" s="4">
        <v>175</v>
      </c>
      <c r="G387" s="12">
        <v>-2.6109584129096799</v>
      </c>
      <c r="H387" s="13">
        <v>0.227291560933261</v>
      </c>
      <c r="I387" s="3">
        <v>0.64341668881596903</v>
      </c>
      <c r="J387" s="3">
        <v>1</v>
      </c>
      <c r="K387" s="3">
        <v>0</v>
      </c>
      <c r="L387" s="3">
        <v>3.9407786637628398E-4</v>
      </c>
      <c r="M387" s="3">
        <v>2.4164218454940998E-3</v>
      </c>
      <c r="N387" s="3">
        <v>89</v>
      </c>
      <c r="O387" s="3" t="s">
        <v>42</v>
      </c>
      <c r="P387" s="3" t="s">
        <v>283</v>
      </c>
      <c r="Q387" s="3" t="s">
        <v>1739</v>
      </c>
      <c r="R387" s="3" t="s">
        <v>65</v>
      </c>
      <c r="S387" s="3" t="s">
        <v>464</v>
      </c>
      <c r="T387" s="3" t="s">
        <v>1740</v>
      </c>
      <c r="V387" s="3">
        <v>1091.2739999999999</v>
      </c>
      <c r="W387" s="3">
        <v>2.1825480000000002</v>
      </c>
      <c r="X387" s="3" t="s">
        <v>1741</v>
      </c>
      <c r="Y387" s="14">
        <v>3.4506556245686681E-4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1742</v>
      </c>
      <c r="B388" s="4" t="s">
        <v>32</v>
      </c>
      <c r="C388" s="4">
        <v>1</v>
      </c>
      <c r="D388" s="4">
        <v>217</v>
      </c>
      <c r="E388" s="4">
        <v>212</v>
      </c>
      <c r="F388" s="4">
        <v>194</v>
      </c>
      <c r="G388" s="12">
        <v>-2.6172747549361302</v>
      </c>
      <c r="H388" s="13">
        <v>0.227291560933261</v>
      </c>
      <c r="I388" s="3">
        <v>0.64341668881596903</v>
      </c>
      <c r="J388" s="3">
        <v>1</v>
      </c>
      <c r="K388" s="3">
        <v>0</v>
      </c>
      <c r="L388" s="3">
        <v>3.9407786637628398E-4</v>
      </c>
      <c r="M388" s="3">
        <v>2.4282372872646901E-3</v>
      </c>
      <c r="N388" s="3">
        <v>111</v>
      </c>
      <c r="O388" s="3" t="s">
        <v>42</v>
      </c>
      <c r="P388" s="3" t="s">
        <v>43</v>
      </c>
      <c r="Q388" s="3" t="s">
        <v>1743</v>
      </c>
      <c r="R388" s="3" t="s">
        <v>65</v>
      </c>
      <c r="S388" s="3" t="s">
        <v>84</v>
      </c>
      <c r="T388" s="3" t="s">
        <v>1744</v>
      </c>
      <c r="V388" s="3">
        <v>1055.107</v>
      </c>
      <c r="W388" s="3">
        <v>2.110214</v>
      </c>
      <c r="X388" s="3" t="s">
        <v>1745</v>
      </c>
      <c r="Y388" s="14">
        <v>3.4506556245686681E-4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1746</v>
      </c>
      <c r="B389" s="4" t="s">
        <v>32</v>
      </c>
      <c r="C389" s="4">
        <v>1</v>
      </c>
      <c r="D389" s="4">
        <v>220</v>
      </c>
      <c r="E389" s="4">
        <v>242</v>
      </c>
      <c r="F389" s="4">
        <v>184</v>
      </c>
      <c r="G389" s="12">
        <v>-2.6694236283408301</v>
      </c>
      <c r="H389" s="13">
        <v>0.196991533496023</v>
      </c>
      <c r="I389" s="3">
        <v>0.70555243899055498</v>
      </c>
      <c r="J389" s="3">
        <v>1</v>
      </c>
      <c r="K389" s="3">
        <v>0</v>
      </c>
      <c r="L389" s="3">
        <v>3.9407786637628398E-4</v>
      </c>
      <c r="M389" s="3">
        <v>2.5176425514553298E-3</v>
      </c>
      <c r="N389" s="3">
        <v>156</v>
      </c>
      <c r="O389" s="3" t="s">
        <v>42</v>
      </c>
      <c r="P389" s="3" t="s">
        <v>43</v>
      </c>
      <c r="Q389" s="3" t="s">
        <v>1747</v>
      </c>
      <c r="R389" s="3" t="s">
        <v>65</v>
      </c>
      <c r="S389" s="3" t="s">
        <v>631</v>
      </c>
      <c r="T389" s="3" t="s">
        <v>1748</v>
      </c>
      <c r="V389" s="3">
        <v>1101.173</v>
      </c>
      <c r="W389" s="3">
        <v>2.2023459999999999</v>
      </c>
      <c r="X389" s="3" t="s">
        <v>1749</v>
      </c>
      <c r="Y389" s="14">
        <v>3.4506556245686681E-4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1750</v>
      </c>
      <c r="B390" s="4" t="s">
        <v>32</v>
      </c>
      <c r="C390" s="4">
        <v>1</v>
      </c>
      <c r="D390" s="4">
        <v>228</v>
      </c>
      <c r="E390" s="4">
        <v>230</v>
      </c>
      <c r="F390" s="4">
        <v>213</v>
      </c>
      <c r="G390" s="12">
        <v>-2.7262752422641201</v>
      </c>
      <c r="H390" s="13">
        <v>0.18099987334673501</v>
      </c>
      <c r="I390" s="3">
        <v>0.742321729024921</v>
      </c>
      <c r="J390" s="3">
        <v>1</v>
      </c>
      <c r="K390" s="3">
        <v>0</v>
      </c>
      <c r="L390" s="3">
        <v>3.9407786637628398E-4</v>
      </c>
      <c r="M390" s="3">
        <v>2.61908724970986E-3</v>
      </c>
      <c r="N390" s="3">
        <v>141</v>
      </c>
      <c r="O390" s="3" t="s">
        <v>42</v>
      </c>
      <c r="P390" s="3" t="s">
        <v>34</v>
      </c>
      <c r="Q390" s="3" t="s">
        <v>1751</v>
      </c>
      <c r="R390" s="3" t="s">
        <v>65</v>
      </c>
      <c r="S390" s="3" t="s">
        <v>645</v>
      </c>
      <c r="T390" s="3" t="s">
        <v>1752</v>
      </c>
      <c r="V390" s="3">
        <v>1239.3510000000001</v>
      </c>
      <c r="W390" s="3">
        <v>2.4787020000000002</v>
      </c>
      <c r="X390" s="3" t="s">
        <v>1753</v>
      </c>
      <c r="Y390" s="14">
        <v>3.4506556245686681E-4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1754</v>
      </c>
      <c r="B391" s="4" t="s">
        <v>32</v>
      </c>
      <c r="C391" s="4">
        <v>1</v>
      </c>
      <c r="D391" s="4">
        <v>288</v>
      </c>
      <c r="E391" s="4">
        <v>179</v>
      </c>
      <c r="F391" s="4">
        <v>226</v>
      </c>
      <c r="G391" s="12">
        <v>-2.7587975724823002</v>
      </c>
      <c r="H391" s="13">
        <v>0.18099987334673501</v>
      </c>
      <c r="I391" s="3">
        <v>0.742321729024921</v>
      </c>
      <c r="J391" s="3">
        <v>1</v>
      </c>
      <c r="K391" s="3">
        <v>0</v>
      </c>
      <c r="L391" s="3">
        <v>3.9407786637628398E-4</v>
      </c>
      <c r="M391" s="3">
        <v>2.67778733783243E-3</v>
      </c>
      <c r="N391" s="3">
        <v>168</v>
      </c>
      <c r="O391" s="3" t="s">
        <v>42</v>
      </c>
      <c r="P391" s="3" t="s">
        <v>43</v>
      </c>
      <c r="Q391" s="3" t="s">
        <v>1755</v>
      </c>
      <c r="R391" s="3" t="s">
        <v>65</v>
      </c>
      <c r="S391" s="3" t="s">
        <v>1756</v>
      </c>
      <c r="T391" s="3" t="s">
        <v>1757</v>
      </c>
      <c r="V391" s="3">
        <v>1034.172</v>
      </c>
      <c r="W391" s="3">
        <v>2.0683440000000002</v>
      </c>
      <c r="X391" s="3" t="s">
        <v>1758</v>
      </c>
      <c r="Y391" s="14">
        <v>3.4506556245686681E-4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1759</v>
      </c>
      <c r="B392" s="4" t="s">
        <v>32</v>
      </c>
      <c r="C392" s="4">
        <v>1</v>
      </c>
      <c r="D392" s="4">
        <v>249</v>
      </c>
      <c r="E392" s="4">
        <v>219</v>
      </c>
      <c r="F392" s="4">
        <v>224</v>
      </c>
      <c r="G392" s="12">
        <v>-2.76726266411523</v>
      </c>
      <c r="H392" s="13">
        <v>0.18099987334673501</v>
      </c>
      <c r="I392" s="3">
        <v>0.742321729024921</v>
      </c>
      <c r="J392" s="3">
        <v>1</v>
      </c>
      <c r="K392" s="3">
        <v>0</v>
      </c>
      <c r="L392" s="3">
        <v>3.9407786637628398E-4</v>
      </c>
      <c r="M392" s="3">
        <v>2.69435243582975E-3</v>
      </c>
      <c r="N392" s="3">
        <v>17</v>
      </c>
      <c r="O392" s="3" t="s">
        <v>42</v>
      </c>
      <c r="P392" s="3" t="s">
        <v>43</v>
      </c>
      <c r="Q392" s="3" t="s">
        <v>1760</v>
      </c>
      <c r="R392" s="3" t="s">
        <v>65</v>
      </c>
      <c r="S392" s="3" t="s">
        <v>223</v>
      </c>
      <c r="T392" s="3" t="s">
        <v>1761</v>
      </c>
      <c r="V392" s="3">
        <v>1297.539</v>
      </c>
      <c r="W392" s="3">
        <v>2.595078</v>
      </c>
      <c r="X392" s="3" t="s">
        <v>1762</v>
      </c>
      <c r="Y392" s="14">
        <v>3.4506556245686681E-4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1763</v>
      </c>
      <c r="B393" s="4" t="s">
        <v>32</v>
      </c>
      <c r="C393" s="4">
        <v>1</v>
      </c>
      <c r="D393" s="4">
        <v>275</v>
      </c>
      <c r="E393" s="4">
        <v>222</v>
      </c>
      <c r="F393" s="4">
        <v>219</v>
      </c>
      <c r="G393" s="12">
        <v>-2.81069018988536</v>
      </c>
      <c r="H393" s="13">
        <v>0.17184638045790801</v>
      </c>
      <c r="I393" s="3">
        <v>0.76485961082795995</v>
      </c>
      <c r="J393" s="3">
        <v>1</v>
      </c>
      <c r="K393" s="3">
        <v>0</v>
      </c>
      <c r="L393" s="3">
        <v>3.9407786637628398E-4</v>
      </c>
      <c r="M393" s="3">
        <v>2.7762949875460301E-3</v>
      </c>
      <c r="N393" s="3">
        <v>19</v>
      </c>
      <c r="O393" s="3" t="s">
        <v>42</v>
      </c>
      <c r="P393" s="3" t="s">
        <v>34</v>
      </c>
      <c r="Q393" s="3" t="s">
        <v>1764</v>
      </c>
      <c r="R393" s="3" t="s">
        <v>65</v>
      </c>
      <c r="S393" s="3" t="s">
        <v>203</v>
      </c>
      <c r="T393" s="3" t="s">
        <v>1765</v>
      </c>
      <c r="V393" s="3">
        <v>1158.268</v>
      </c>
      <c r="W393" s="3">
        <v>2.3165360000000002</v>
      </c>
      <c r="X393" s="3" t="s">
        <v>1766</v>
      </c>
      <c r="Y393" s="14">
        <v>3.4506556245686681E-4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1767</v>
      </c>
      <c r="B394" s="4" t="s">
        <v>32</v>
      </c>
      <c r="C394" s="4">
        <v>1</v>
      </c>
      <c r="D394" s="4">
        <v>278</v>
      </c>
      <c r="E394" s="4">
        <v>237</v>
      </c>
      <c r="F394" s="4">
        <v>222</v>
      </c>
      <c r="G394" s="12">
        <v>-2.8534030495329299</v>
      </c>
      <c r="H394" s="13">
        <v>0.154801849522751</v>
      </c>
      <c r="I394" s="3">
        <v>0.81022385481122305</v>
      </c>
      <c r="J394" s="3">
        <v>1</v>
      </c>
      <c r="K394" s="3">
        <v>0</v>
      </c>
      <c r="L394" s="3">
        <v>3.9407786637628398E-4</v>
      </c>
      <c r="M394" s="3">
        <v>2.8598576028571899E-3</v>
      </c>
      <c r="N394" s="3">
        <v>257</v>
      </c>
      <c r="O394" s="3" t="s">
        <v>42</v>
      </c>
      <c r="P394" s="3" t="s">
        <v>283</v>
      </c>
      <c r="Q394" s="3" t="s">
        <v>1768</v>
      </c>
      <c r="R394" s="3" t="s">
        <v>45</v>
      </c>
      <c r="S394" s="3" t="s">
        <v>879</v>
      </c>
      <c r="T394" s="3" t="s">
        <v>1769</v>
      </c>
      <c r="V394" s="3">
        <v>1088.2249999999999</v>
      </c>
      <c r="W394" s="3">
        <v>2.17645</v>
      </c>
      <c r="X394" s="3" t="s">
        <v>1770</v>
      </c>
      <c r="Y394" s="14">
        <v>3.4506556245686681E-4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1771</v>
      </c>
      <c r="B395" s="4" t="s">
        <v>32</v>
      </c>
      <c r="C395" s="4">
        <v>1</v>
      </c>
      <c r="D395" s="4">
        <v>275</v>
      </c>
      <c r="E395" s="4">
        <v>226</v>
      </c>
      <c r="F395" s="4">
        <v>239</v>
      </c>
      <c r="G395" s="12">
        <v>-2.86165128584669</v>
      </c>
      <c r="H395" s="13">
        <v>0.15259283292764</v>
      </c>
      <c r="I395" s="3">
        <v>0.81646586410770405</v>
      </c>
      <c r="J395" s="3">
        <v>1</v>
      </c>
      <c r="K395" s="3">
        <v>0</v>
      </c>
      <c r="L395" s="3">
        <v>3.9407786637628398E-4</v>
      </c>
      <c r="M395" s="3">
        <v>2.87646609681461E-3</v>
      </c>
      <c r="N395" s="3">
        <v>151</v>
      </c>
      <c r="O395" s="3" t="s">
        <v>42</v>
      </c>
      <c r="P395" s="3" t="s">
        <v>43</v>
      </c>
      <c r="Q395" s="3" t="s">
        <v>1772</v>
      </c>
      <c r="R395" s="3" t="s">
        <v>65</v>
      </c>
      <c r="S395" s="3" t="s">
        <v>829</v>
      </c>
      <c r="T395" s="3" t="s">
        <v>1773</v>
      </c>
      <c r="V395" s="3">
        <v>1101.2650000000001</v>
      </c>
      <c r="W395" s="3">
        <v>2.2025299999999999</v>
      </c>
      <c r="X395" s="3" t="s">
        <v>1774</v>
      </c>
      <c r="Y395" s="14">
        <v>3.4506556245686681E-4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1775</v>
      </c>
      <c r="B396" s="4" t="s">
        <v>32</v>
      </c>
      <c r="C396" s="4">
        <v>2</v>
      </c>
      <c r="D396" s="4">
        <v>520</v>
      </c>
      <c r="E396" s="4">
        <v>522</v>
      </c>
      <c r="F396" s="4">
        <v>452</v>
      </c>
      <c r="G396" s="12">
        <v>-2.88160964339861</v>
      </c>
      <c r="H396" s="13">
        <v>4.0148800612064002E-2</v>
      </c>
      <c r="I396" s="3">
        <v>1.39632742411737</v>
      </c>
      <c r="J396" s="3">
        <v>1</v>
      </c>
      <c r="K396" s="3">
        <v>0</v>
      </c>
      <c r="L396" s="3">
        <v>7.8815573275256795E-4</v>
      </c>
      <c r="M396" s="3">
        <v>5.8210384602672104E-3</v>
      </c>
      <c r="N396" s="3">
        <v>182</v>
      </c>
      <c r="O396" s="3" t="s">
        <v>42</v>
      </c>
      <c r="P396" s="3" t="s">
        <v>43</v>
      </c>
      <c r="Q396" s="3" t="s">
        <v>1776</v>
      </c>
      <c r="R396" s="3" t="s">
        <v>65</v>
      </c>
      <c r="S396" s="3" t="s">
        <v>1777</v>
      </c>
      <c r="T396" s="3" t="s">
        <v>1778</v>
      </c>
      <c r="V396" s="3">
        <v>1143.3889999999999</v>
      </c>
      <c r="W396" s="3">
        <v>2.286778</v>
      </c>
      <c r="X396" s="3" t="s">
        <v>1779</v>
      </c>
      <c r="Y396" s="14">
        <v>6.9013112491373362E-4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1780</v>
      </c>
      <c r="B397" s="4" t="s">
        <v>32</v>
      </c>
      <c r="C397" s="4">
        <v>1</v>
      </c>
      <c r="D397" s="4">
        <v>280</v>
      </c>
      <c r="E397" s="4">
        <v>262</v>
      </c>
      <c r="F397" s="4">
        <v>264</v>
      </c>
      <c r="G397" s="12">
        <v>-2.9897629684496798</v>
      </c>
      <c r="H397" s="13">
        <v>0.115052548134514</v>
      </c>
      <c r="I397" s="3">
        <v>0.93910375832081705</v>
      </c>
      <c r="J397" s="3">
        <v>1</v>
      </c>
      <c r="K397" s="3">
        <v>0</v>
      </c>
      <c r="L397" s="3">
        <v>3.9407786637628398E-4</v>
      </c>
      <c r="M397" s="3">
        <v>3.1441285207681898E-3</v>
      </c>
      <c r="N397" s="3">
        <v>67</v>
      </c>
      <c r="O397" s="3" t="s">
        <v>42</v>
      </c>
      <c r="P397" s="3" t="s">
        <v>43</v>
      </c>
      <c r="Q397" s="3" t="s">
        <v>1781</v>
      </c>
      <c r="R397" s="3" t="s">
        <v>65</v>
      </c>
      <c r="S397" s="3" t="s">
        <v>838</v>
      </c>
      <c r="T397" s="3" t="s">
        <v>1782</v>
      </c>
      <c r="V397" s="3">
        <v>985.14400000000001</v>
      </c>
      <c r="W397" s="3">
        <v>1.970288</v>
      </c>
      <c r="X397" s="3" t="s">
        <v>1783</v>
      </c>
      <c r="Y397" s="14">
        <v>3.4506556245686681E-4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1784</v>
      </c>
      <c r="B398" s="4" t="s">
        <v>32</v>
      </c>
      <c r="C398" s="4">
        <v>1</v>
      </c>
      <c r="D398" s="4">
        <v>331</v>
      </c>
      <c r="E398" s="4">
        <v>288</v>
      </c>
      <c r="F398" s="4">
        <v>244</v>
      </c>
      <c r="G398" s="12">
        <v>-3.0785915668029098</v>
      </c>
      <c r="H398" s="13">
        <v>9.7744953677071394E-2</v>
      </c>
      <c r="I398" s="3">
        <v>1.00990565487096</v>
      </c>
      <c r="J398" s="3">
        <v>1</v>
      </c>
      <c r="K398" s="3">
        <v>0</v>
      </c>
      <c r="L398" s="3">
        <v>3.9407786637628398E-4</v>
      </c>
      <c r="M398" s="3">
        <v>3.3431258127346098E-3</v>
      </c>
      <c r="N398" s="3">
        <v>217</v>
      </c>
      <c r="O398" s="3" t="s">
        <v>42</v>
      </c>
      <c r="P398" s="3" t="s">
        <v>227</v>
      </c>
      <c r="Q398" s="3" t="s">
        <v>1785</v>
      </c>
      <c r="R398" s="3" t="s">
        <v>45</v>
      </c>
      <c r="S398" s="3" t="s">
        <v>1381</v>
      </c>
      <c r="T398" s="3" t="s">
        <v>1786</v>
      </c>
      <c r="V398" s="3">
        <v>1179.4659999999999</v>
      </c>
      <c r="W398" s="3">
        <v>2.3589319999999998</v>
      </c>
      <c r="X398" s="3" t="s">
        <v>1787</v>
      </c>
      <c r="Y398" s="14">
        <v>3.4506556245686681E-4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1788</v>
      </c>
      <c r="B399" s="4" t="s">
        <v>32</v>
      </c>
      <c r="C399" s="4">
        <v>1</v>
      </c>
      <c r="D399" s="4">
        <v>365</v>
      </c>
      <c r="E399" s="4">
        <v>253</v>
      </c>
      <c r="F399" s="4">
        <v>259</v>
      </c>
      <c r="G399" s="12">
        <v>-3.09623254210174</v>
      </c>
      <c r="H399" s="13">
        <v>9.3869426442033804E-2</v>
      </c>
      <c r="I399" s="3">
        <v>1.02747583573829</v>
      </c>
      <c r="J399" s="3">
        <v>1</v>
      </c>
      <c r="K399" s="3">
        <v>0</v>
      </c>
      <c r="L399" s="3">
        <v>3.9407786637628398E-4</v>
      </c>
      <c r="M399" s="3">
        <v>3.3838744924164898E-3</v>
      </c>
      <c r="N399" s="3">
        <v>121</v>
      </c>
      <c r="O399" s="3" t="s">
        <v>42</v>
      </c>
      <c r="P399" s="3" t="s">
        <v>43</v>
      </c>
      <c r="Q399" s="3" t="s">
        <v>1789</v>
      </c>
      <c r="R399" s="3" t="s">
        <v>65</v>
      </c>
      <c r="S399" s="3" t="s">
        <v>290</v>
      </c>
      <c r="T399" s="3" t="s">
        <v>1790</v>
      </c>
      <c r="V399" s="3">
        <v>1130.173</v>
      </c>
      <c r="W399" s="3">
        <v>2.2603460000000002</v>
      </c>
      <c r="X399" s="3" t="s">
        <v>1791</v>
      </c>
      <c r="Y399" s="14">
        <v>3.4506556245686681E-4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1792</v>
      </c>
      <c r="B400" s="4" t="s">
        <v>32</v>
      </c>
      <c r="C400" s="4">
        <v>1</v>
      </c>
      <c r="D400" s="4">
        <v>367</v>
      </c>
      <c r="E400" s="4">
        <v>250</v>
      </c>
      <c r="F400" s="4">
        <v>310</v>
      </c>
      <c r="G400" s="12">
        <v>-3.18250741830526</v>
      </c>
      <c r="H400" s="13">
        <v>6.7589572089122904E-2</v>
      </c>
      <c r="I400" s="3">
        <v>1.1701203030745</v>
      </c>
      <c r="J400" s="3">
        <v>1</v>
      </c>
      <c r="K400" s="3">
        <v>0</v>
      </c>
      <c r="L400" s="3">
        <v>3.9407786637628398E-4</v>
      </c>
      <c r="M400" s="3">
        <v>3.5930846070471702E-3</v>
      </c>
      <c r="N400" s="3">
        <v>115</v>
      </c>
      <c r="O400" s="3" t="s">
        <v>42</v>
      </c>
      <c r="P400" s="3" t="s">
        <v>620</v>
      </c>
      <c r="Q400" s="3" t="s">
        <v>837</v>
      </c>
      <c r="R400" s="3" t="s">
        <v>65</v>
      </c>
      <c r="S400" s="3" t="s">
        <v>394</v>
      </c>
      <c r="T400" s="3" t="s">
        <v>839</v>
      </c>
      <c r="V400" s="3">
        <v>1130.3040000000001</v>
      </c>
      <c r="W400" s="3">
        <v>2.260608</v>
      </c>
      <c r="X400" s="3" t="s">
        <v>840</v>
      </c>
      <c r="Y400" s="14">
        <v>3.4506556245686681E-4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1793</v>
      </c>
      <c r="B401" s="4" t="s">
        <v>32</v>
      </c>
      <c r="C401" s="4">
        <v>1</v>
      </c>
      <c r="D401" s="4">
        <v>364</v>
      </c>
      <c r="E401" s="4">
        <v>349</v>
      </c>
      <c r="F401" s="4">
        <v>263</v>
      </c>
      <c r="G401" s="12">
        <v>-3.2572422581614702</v>
      </c>
      <c r="H401" s="13">
        <v>5.88608839499302E-2</v>
      </c>
      <c r="I401" s="3">
        <v>1.23017322012131</v>
      </c>
      <c r="J401" s="3">
        <v>1</v>
      </c>
      <c r="K401" s="3">
        <v>0</v>
      </c>
      <c r="L401" s="3">
        <v>3.9407786637628398E-4</v>
      </c>
      <c r="M401" s="3">
        <v>3.7842100527211101E-3</v>
      </c>
      <c r="N401" s="3">
        <v>146</v>
      </c>
      <c r="O401" s="3" t="s">
        <v>42</v>
      </c>
      <c r="P401" s="3" t="s">
        <v>43</v>
      </c>
      <c r="Q401" s="3" t="s">
        <v>1794</v>
      </c>
      <c r="R401" s="3" t="s">
        <v>65</v>
      </c>
      <c r="S401" s="3" t="s">
        <v>761</v>
      </c>
      <c r="T401" s="3" t="s">
        <v>1795</v>
      </c>
      <c r="V401" s="3">
        <v>1028.1679999999999</v>
      </c>
      <c r="W401" s="3">
        <v>2.0563359999999999</v>
      </c>
      <c r="X401" s="3" t="s">
        <v>1796</v>
      </c>
      <c r="Y401" s="14">
        <v>3.4506556245686681E-4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1797</v>
      </c>
      <c r="B402" s="4" t="s">
        <v>32</v>
      </c>
      <c r="C402" s="4">
        <v>1</v>
      </c>
      <c r="D402" s="4">
        <v>348</v>
      </c>
      <c r="E402" s="4">
        <v>311</v>
      </c>
      <c r="F402" s="4">
        <v>321</v>
      </c>
      <c r="G402" s="12">
        <v>-3.27015503800942</v>
      </c>
      <c r="H402" s="13">
        <v>5.8858309072548E-2</v>
      </c>
      <c r="I402" s="3">
        <v>1.23019221880811</v>
      </c>
      <c r="J402" s="3">
        <v>1</v>
      </c>
      <c r="K402" s="3">
        <v>0</v>
      </c>
      <c r="L402" s="3">
        <v>3.9407786637628398E-4</v>
      </c>
      <c r="M402" s="3">
        <v>3.8188318561161402E-3</v>
      </c>
      <c r="N402" s="3">
        <v>107</v>
      </c>
      <c r="O402" s="3" t="s">
        <v>42</v>
      </c>
      <c r="P402" s="3" t="s">
        <v>43</v>
      </c>
      <c r="Q402" s="3" t="s">
        <v>1798</v>
      </c>
      <c r="R402" s="3" t="s">
        <v>65</v>
      </c>
      <c r="S402" s="3" t="s">
        <v>1070</v>
      </c>
      <c r="T402" s="3" t="s">
        <v>1799</v>
      </c>
      <c r="V402" s="3">
        <v>1122.241</v>
      </c>
      <c r="W402" s="3">
        <v>2.2444820000000001</v>
      </c>
      <c r="X402" s="3" t="s">
        <v>1800</v>
      </c>
      <c r="Y402" s="14">
        <v>3.4506556245686681E-4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1801</v>
      </c>
      <c r="B403" s="4" t="s">
        <v>32</v>
      </c>
      <c r="C403" s="4">
        <v>1</v>
      </c>
      <c r="D403" s="4">
        <v>364</v>
      </c>
      <c r="E403" s="4">
        <v>323</v>
      </c>
      <c r="F403" s="4">
        <v>309</v>
      </c>
      <c r="G403" s="12">
        <v>-3.2904448945716598</v>
      </c>
      <c r="H403" s="13">
        <v>5.6257801145820803E-2</v>
      </c>
      <c r="I403" s="3">
        <v>1.2498172463780399</v>
      </c>
      <c r="J403" s="3">
        <v>1</v>
      </c>
      <c r="K403" s="3">
        <v>0</v>
      </c>
      <c r="L403" s="3">
        <v>3.9407786637628398E-4</v>
      </c>
      <c r="M403" s="3">
        <v>3.8726958642307501E-3</v>
      </c>
      <c r="N403" s="3">
        <v>4</v>
      </c>
      <c r="O403" s="3" t="s">
        <v>42</v>
      </c>
      <c r="P403" s="3" t="s">
        <v>71</v>
      </c>
      <c r="Q403" s="3" t="s">
        <v>1802</v>
      </c>
      <c r="R403" s="3" t="s">
        <v>65</v>
      </c>
      <c r="S403" s="3" t="s">
        <v>324</v>
      </c>
      <c r="T403" s="3" t="s">
        <v>1803</v>
      </c>
      <c r="V403" s="3">
        <v>1389.6120000000001</v>
      </c>
      <c r="W403" s="3">
        <v>2.7792240000000001</v>
      </c>
      <c r="X403" s="3" t="s">
        <v>1804</v>
      </c>
      <c r="Y403" s="14">
        <v>3.4506556245686681E-4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1805</v>
      </c>
      <c r="B404" s="4" t="s">
        <v>32</v>
      </c>
      <c r="C404" s="4">
        <v>1</v>
      </c>
      <c r="D404" s="4">
        <v>423</v>
      </c>
      <c r="E404" s="4">
        <v>353</v>
      </c>
      <c r="F404" s="4">
        <v>324</v>
      </c>
      <c r="G404" s="12">
        <v>-3.4289878892192198</v>
      </c>
      <c r="H404" s="13">
        <v>4.0148800612064002E-2</v>
      </c>
      <c r="I404" s="3">
        <v>1.39632742411737</v>
      </c>
      <c r="J404" s="3">
        <v>1</v>
      </c>
      <c r="K404" s="3">
        <v>0</v>
      </c>
      <c r="L404" s="3">
        <v>3.9407786637628398E-4</v>
      </c>
      <c r="M404" s="3">
        <v>4.2628549414697701E-3</v>
      </c>
      <c r="N404" s="3">
        <v>15</v>
      </c>
      <c r="O404" s="3" t="s">
        <v>42</v>
      </c>
      <c r="P404" s="3" t="s">
        <v>43</v>
      </c>
      <c r="Q404" s="3" t="s">
        <v>1806</v>
      </c>
      <c r="R404" s="3" t="s">
        <v>65</v>
      </c>
      <c r="S404" s="3" t="s">
        <v>500</v>
      </c>
      <c r="T404" s="3" t="s">
        <v>1807</v>
      </c>
      <c r="V404" s="3">
        <v>1244.451</v>
      </c>
      <c r="W404" s="3">
        <v>2.4889019999999999</v>
      </c>
      <c r="X404" s="3" t="s">
        <v>1808</v>
      </c>
      <c r="Y404" s="14">
        <v>3.4506556245686681E-4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1809</v>
      </c>
      <c r="B405" s="4" t="s">
        <v>32</v>
      </c>
      <c r="C405" s="4">
        <v>1</v>
      </c>
      <c r="D405" s="4">
        <v>406</v>
      </c>
      <c r="E405" s="4">
        <v>370</v>
      </c>
      <c r="F405" s="4">
        <v>337</v>
      </c>
      <c r="G405" s="12">
        <v>-3.4502827283856501</v>
      </c>
      <c r="H405" s="13">
        <v>3.8654064987663002E-2</v>
      </c>
      <c r="I405" s="3">
        <v>1.4128048275184899</v>
      </c>
      <c r="J405" s="3">
        <v>1</v>
      </c>
      <c r="K405" s="3">
        <v>0</v>
      </c>
      <c r="L405" s="3">
        <v>3.9407786637628398E-4</v>
      </c>
      <c r="M405" s="3">
        <v>4.3266112271769398E-3</v>
      </c>
      <c r="N405" s="3">
        <v>14</v>
      </c>
      <c r="O405" s="3" t="s">
        <v>42</v>
      </c>
      <c r="P405" s="3" t="s">
        <v>43</v>
      </c>
      <c r="Q405" s="3" t="s">
        <v>1810</v>
      </c>
      <c r="R405" s="3" t="s">
        <v>65</v>
      </c>
      <c r="S405" s="3" t="s">
        <v>354</v>
      </c>
      <c r="T405" s="3" t="s">
        <v>1811</v>
      </c>
      <c r="V405" s="3">
        <v>1041.1410000000001</v>
      </c>
      <c r="W405" s="3">
        <v>2.0822820000000002</v>
      </c>
      <c r="X405" s="3" t="s">
        <v>1812</v>
      </c>
      <c r="Y405" s="14">
        <v>3.4506556245686681E-4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1813</v>
      </c>
      <c r="B406" s="4" t="s">
        <v>32</v>
      </c>
      <c r="C406" s="4">
        <v>0</v>
      </c>
      <c r="D406" s="4">
        <v>0</v>
      </c>
      <c r="E406" s="4">
        <v>1</v>
      </c>
      <c r="F406" s="4">
        <v>5</v>
      </c>
      <c r="G406" s="12">
        <v>-3.7211534589366799</v>
      </c>
      <c r="H406" s="13">
        <v>1</v>
      </c>
      <c r="I406" s="3">
        <v>0</v>
      </c>
      <c r="J406" s="3">
        <v>1</v>
      </c>
      <c r="K406" s="3">
        <v>0</v>
      </c>
      <c r="L406" s="3">
        <v>0</v>
      </c>
      <c r="M406" s="3">
        <v>4.0462459718104899E-5</v>
      </c>
      <c r="N406" s="3">
        <v>197</v>
      </c>
      <c r="O406" s="3" t="s">
        <v>33</v>
      </c>
      <c r="P406" s="3" t="s">
        <v>34</v>
      </c>
      <c r="Q406" s="3" t="s">
        <v>1814</v>
      </c>
      <c r="R406" s="3" t="s">
        <v>36</v>
      </c>
      <c r="S406" s="3" t="s">
        <v>259</v>
      </c>
      <c r="T406" s="3" t="s">
        <v>1815</v>
      </c>
      <c r="V406" s="3">
        <v>987.072</v>
      </c>
      <c r="W406" s="3">
        <v>1.9741439999999999</v>
      </c>
      <c r="X406" s="3" t="s">
        <v>1816</v>
      </c>
      <c r="Y406" s="14">
        <v>0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1817</v>
      </c>
      <c r="B407" s="4" t="s">
        <v>32</v>
      </c>
      <c r="C407" s="4">
        <v>0</v>
      </c>
      <c r="D407" s="4">
        <v>3</v>
      </c>
      <c r="E407" s="4">
        <v>0</v>
      </c>
      <c r="F407" s="4">
        <v>4</v>
      </c>
      <c r="G407" s="12">
        <v>-3.9094406271115001</v>
      </c>
      <c r="H407" s="13">
        <v>1</v>
      </c>
      <c r="I407" s="3">
        <v>0</v>
      </c>
      <c r="J407" s="3">
        <v>1</v>
      </c>
      <c r="K407" s="3">
        <v>0</v>
      </c>
      <c r="L407" s="3">
        <v>0</v>
      </c>
      <c r="M407" s="3">
        <v>4.39691353741031E-5</v>
      </c>
      <c r="N407" s="3">
        <v>291</v>
      </c>
      <c r="O407" s="3" t="s">
        <v>33</v>
      </c>
      <c r="P407" s="3" t="s">
        <v>43</v>
      </c>
      <c r="Q407" s="3" t="s">
        <v>1818</v>
      </c>
      <c r="R407" s="3" t="s">
        <v>36</v>
      </c>
      <c r="S407" s="3" t="s">
        <v>150</v>
      </c>
      <c r="T407" s="3" t="s">
        <v>1819</v>
      </c>
      <c r="V407" s="3">
        <v>1073.251</v>
      </c>
      <c r="W407" s="3">
        <v>2.1465019999999999</v>
      </c>
      <c r="X407" s="3" t="s">
        <v>1820</v>
      </c>
      <c r="Y407" s="14">
        <v>0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1821</v>
      </c>
      <c r="B408" s="4" t="s">
        <v>32</v>
      </c>
      <c r="C408" s="4">
        <v>0</v>
      </c>
      <c r="D408" s="4">
        <v>3</v>
      </c>
      <c r="E408" s="4">
        <v>4</v>
      </c>
      <c r="F408" s="4">
        <v>6</v>
      </c>
      <c r="G408" s="12">
        <v>-4.7719595387331601</v>
      </c>
      <c r="H408" s="13">
        <v>1</v>
      </c>
      <c r="I408" s="3">
        <v>0</v>
      </c>
      <c r="J408" s="3">
        <v>1</v>
      </c>
      <c r="K408" s="3">
        <v>0</v>
      </c>
      <c r="L408" s="3">
        <v>0</v>
      </c>
      <c r="M408" s="3">
        <v>1.4800516881739801E-4</v>
      </c>
      <c r="N408" s="3">
        <v>90</v>
      </c>
      <c r="O408" s="3" t="s">
        <v>51</v>
      </c>
      <c r="P408" s="3" t="s">
        <v>779</v>
      </c>
      <c r="Q408" s="3" t="s">
        <v>1822</v>
      </c>
      <c r="R408" s="3" t="s">
        <v>53</v>
      </c>
      <c r="S408" s="3" t="s">
        <v>440</v>
      </c>
      <c r="T408" s="3" t="s">
        <v>1823</v>
      </c>
      <c r="V408" s="3">
        <v>977.12040000000002</v>
      </c>
      <c r="W408" s="3">
        <v>1.9542408</v>
      </c>
      <c r="X408" s="3" t="s">
        <v>1824</v>
      </c>
      <c r="Y408" s="14">
        <v>0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1825</v>
      </c>
      <c r="B409" s="4" t="s">
        <v>32</v>
      </c>
      <c r="C409" s="4">
        <v>0</v>
      </c>
      <c r="D409" s="4">
        <v>4</v>
      </c>
      <c r="E409" s="4">
        <v>4</v>
      </c>
      <c r="F409" s="4">
        <v>6</v>
      </c>
      <c r="G409" s="12">
        <v>-4.8685793546184204</v>
      </c>
      <c r="H409" s="13">
        <v>1</v>
      </c>
      <c r="I409" s="3">
        <v>0</v>
      </c>
      <c r="J409" s="3">
        <v>1</v>
      </c>
      <c r="K409" s="3">
        <v>0</v>
      </c>
      <c r="L409" s="3">
        <v>0</v>
      </c>
      <c r="M409" s="3">
        <v>8.9317076614010097E-5</v>
      </c>
      <c r="N409" s="3">
        <v>199</v>
      </c>
      <c r="O409" s="3" t="s">
        <v>33</v>
      </c>
      <c r="P409" s="3" t="s">
        <v>43</v>
      </c>
      <c r="Q409" s="3" t="s">
        <v>1826</v>
      </c>
      <c r="R409" s="3" t="s">
        <v>36</v>
      </c>
      <c r="S409" s="3" t="s">
        <v>1291</v>
      </c>
      <c r="T409" s="3" t="s">
        <v>1827</v>
      </c>
      <c r="V409" s="3">
        <v>964.18870000000004</v>
      </c>
      <c r="W409" s="3">
        <v>1.9283774</v>
      </c>
      <c r="X409" s="3" t="s">
        <v>1828</v>
      </c>
      <c r="Y409" s="14">
        <v>0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1829</v>
      </c>
      <c r="B410" s="4" t="s">
        <v>32</v>
      </c>
      <c r="C410" s="4">
        <v>0</v>
      </c>
      <c r="D410" s="4">
        <v>8</v>
      </c>
      <c r="E410" s="4">
        <v>3</v>
      </c>
      <c r="F410" s="4">
        <v>6</v>
      </c>
      <c r="G410" s="12">
        <v>-5.1248221238650196</v>
      </c>
      <c r="H410" s="13">
        <v>1</v>
      </c>
      <c r="I410" s="3">
        <v>0</v>
      </c>
      <c r="J410" s="3">
        <v>1</v>
      </c>
      <c r="K410" s="3">
        <v>0</v>
      </c>
      <c r="L410" s="3">
        <v>0</v>
      </c>
      <c r="M410" s="3">
        <v>1.8503777710826601E-4</v>
      </c>
      <c r="N410" s="3">
        <v>29</v>
      </c>
      <c r="O410" s="3" t="s">
        <v>51</v>
      </c>
      <c r="P410" s="3" t="s">
        <v>34</v>
      </c>
      <c r="Q410" s="3" t="s">
        <v>1830</v>
      </c>
      <c r="R410" s="3" t="s">
        <v>53</v>
      </c>
      <c r="S410" s="3" t="s">
        <v>1087</v>
      </c>
      <c r="T410" s="3" t="s">
        <v>1831</v>
      </c>
      <c r="V410" s="3">
        <v>1090.107</v>
      </c>
      <c r="W410" s="3">
        <v>2.1802139999999999</v>
      </c>
      <c r="X410" s="3" t="s">
        <v>1832</v>
      </c>
      <c r="Y410" s="14">
        <v>0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1833</v>
      </c>
      <c r="B411" s="4" t="s">
        <v>32</v>
      </c>
      <c r="C411" s="4">
        <v>0</v>
      </c>
      <c r="D411" s="4">
        <v>7</v>
      </c>
      <c r="E411" s="4">
        <v>4</v>
      </c>
      <c r="F411" s="4">
        <v>6</v>
      </c>
      <c r="G411" s="12">
        <v>-5.1302637158786304</v>
      </c>
      <c r="H411" s="13">
        <v>1</v>
      </c>
      <c r="I411" s="3">
        <v>0</v>
      </c>
      <c r="J411" s="3">
        <v>1</v>
      </c>
      <c r="K411" s="3">
        <v>0</v>
      </c>
      <c r="L411" s="3">
        <v>0</v>
      </c>
      <c r="M411" s="3">
        <v>1.8692545418012499E-4</v>
      </c>
      <c r="N411" s="3">
        <v>86</v>
      </c>
      <c r="O411" s="3" t="s">
        <v>51</v>
      </c>
      <c r="P411" s="3" t="s">
        <v>43</v>
      </c>
      <c r="Q411" s="3" t="s">
        <v>1834</v>
      </c>
      <c r="R411" s="3" t="s">
        <v>53</v>
      </c>
      <c r="S411" s="3" t="s">
        <v>459</v>
      </c>
      <c r="T411" s="3" t="s">
        <v>1835</v>
      </c>
      <c r="V411" s="3">
        <v>1226.3679999999999</v>
      </c>
      <c r="W411" s="3">
        <v>2.4527359999999998</v>
      </c>
      <c r="X411" s="3" t="s">
        <v>1836</v>
      </c>
      <c r="Y411" s="14">
        <v>0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1837</v>
      </c>
      <c r="B412" s="4" t="s">
        <v>32</v>
      </c>
      <c r="C412" s="4">
        <v>0</v>
      </c>
      <c r="D412" s="4">
        <v>8</v>
      </c>
      <c r="E412" s="4">
        <v>8</v>
      </c>
      <c r="F412" s="4">
        <v>3</v>
      </c>
      <c r="G412" s="12">
        <v>-5.2917580494365204</v>
      </c>
      <c r="H412" s="13">
        <v>0.89195442274688996</v>
      </c>
      <c r="I412" s="3">
        <v>4.9657336717189499E-2</v>
      </c>
      <c r="J412" s="3">
        <v>1</v>
      </c>
      <c r="K412" s="3">
        <v>0</v>
      </c>
      <c r="L412" s="3">
        <v>0</v>
      </c>
      <c r="M412" s="3">
        <v>7.2815297204352898E-5</v>
      </c>
      <c r="N412" s="3">
        <v>265</v>
      </c>
      <c r="O412" s="3" t="s">
        <v>42</v>
      </c>
      <c r="P412" s="3" t="s">
        <v>283</v>
      </c>
      <c r="Q412" s="3" t="s">
        <v>1838</v>
      </c>
      <c r="R412" s="3" t="s">
        <v>45</v>
      </c>
      <c r="S412" s="3" t="s">
        <v>409</v>
      </c>
      <c r="T412" s="3" t="s">
        <v>1839</v>
      </c>
      <c r="V412" s="3">
        <v>1004.192</v>
      </c>
      <c r="W412" s="3">
        <v>2.0083839999999999</v>
      </c>
      <c r="X412" s="3" t="s">
        <v>1840</v>
      </c>
      <c r="Y412" s="14">
        <v>0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1841</v>
      </c>
      <c r="B413" s="4" t="s">
        <v>32</v>
      </c>
      <c r="C413" s="4">
        <v>0</v>
      </c>
      <c r="D413" s="4">
        <v>11</v>
      </c>
      <c r="E413" s="4">
        <v>9</v>
      </c>
      <c r="F413" s="4">
        <v>6</v>
      </c>
      <c r="G413" s="12">
        <v>-5.7240091630216101</v>
      </c>
      <c r="H413" s="13">
        <v>0.82898113451184796</v>
      </c>
      <c r="I413" s="3">
        <v>8.1455352767735897E-2</v>
      </c>
      <c r="J413" s="3">
        <v>1</v>
      </c>
      <c r="K413" s="3">
        <v>0</v>
      </c>
      <c r="L413" s="3">
        <v>0</v>
      </c>
      <c r="M413" s="3">
        <v>2.8393448160555498E-4</v>
      </c>
      <c r="N413" s="3">
        <v>30</v>
      </c>
      <c r="O413" s="3" t="s">
        <v>51</v>
      </c>
      <c r="P413" s="3" t="s">
        <v>43</v>
      </c>
      <c r="Q413" s="3" t="s">
        <v>1842</v>
      </c>
      <c r="R413" s="3" t="s">
        <v>53</v>
      </c>
      <c r="S413" s="3" t="s">
        <v>1340</v>
      </c>
      <c r="T413" s="3" t="s">
        <v>1843</v>
      </c>
      <c r="V413" s="3">
        <v>934.99630000000002</v>
      </c>
      <c r="W413" s="3">
        <v>1.8699926</v>
      </c>
      <c r="X413" s="3" t="s">
        <v>1844</v>
      </c>
      <c r="Y413" s="14">
        <v>0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1845</v>
      </c>
      <c r="B414" s="4" t="s">
        <v>32</v>
      </c>
      <c r="C414" s="4">
        <v>0</v>
      </c>
      <c r="D414" s="4">
        <v>16</v>
      </c>
      <c r="E414" s="4">
        <v>8</v>
      </c>
      <c r="F414" s="4">
        <v>8</v>
      </c>
      <c r="G414" s="12">
        <v>-6.0081216018773898</v>
      </c>
      <c r="H414" s="13">
        <v>0.61500072666290095</v>
      </c>
      <c r="I414" s="3">
        <v>0.21112437107742599</v>
      </c>
      <c r="J414" s="3">
        <v>1</v>
      </c>
      <c r="K414" s="3">
        <v>0</v>
      </c>
      <c r="L414" s="3">
        <v>0</v>
      </c>
      <c r="M414" s="3">
        <v>3.4508174361148799E-4</v>
      </c>
      <c r="N414" s="3">
        <v>62</v>
      </c>
      <c r="O414" s="3" t="s">
        <v>51</v>
      </c>
      <c r="P414" s="3" t="s">
        <v>82</v>
      </c>
      <c r="Q414" s="3" t="s">
        <v>1846</v>
      </c>
      <c r="R414" s="3" t="s">
        <v>53</v>
      </c>
      <c r="S414" s="3" t="s">
        <v>310</v>
      </c>
      <c r="T414" s="3" t="s">
        <v>1847</v>
      </c>
      <c r="V414" s="3">
        <v>874.94129999999996</v>
      </c>
      <c r="W414" s="3">
        <v>1.7498826000000001</v>
      </c>
      <c r="X414" s="3" t="s">
        <v>1848</v>
      </c>
      <c r="Y414" s="14">
        <v>0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1849</v>
      </c>
      <c r="B415" s="4" t="s">
        <v>32</v>
      </c>
      <c r="C415" s="4">
        <v>0</v>
      </c>
      <c r="D415" s="4">
        <v>12</v>
      </c>
      <c r="E415" s="4">
        <v>13</v>
      </c>
      <c r="F415" s="4">
        <v>12</v>
      </c>
      <c r="G415" s="12">
        <v>-6.2376927698970199</v>
      </c>
      <c r="H415" s="13">
        <v>0.51513305321163605</v>
      </c>
      <c r="I415" s="3">
        <v>0.288080582973472</v>
      </c>
      <c r="J415" s="3">
        <v>1</v>
      </c>
      <c r="K415" s="3">
        <v>0</v>
      </c>
      <c r="L415" s="3">
        <v>0</v>
      </c>
      <c r="M415" s="3">
        <v>2.3378915316378901E-4</v>
      </c>
      <c r="N415" s="3">
        <v>71</v>
      </c>
      <c r="O415" s="3" t="s">
        <v>33</v>
      </c>
      <c r="P415" s="3" t="s">
        <v>43</v>
      </c>
      <c r="Q415" s="3" t="s">
        <v>1850</v>
      </c>
      <c r="R415" s="3" t="s">
        <v>109</v>
      </c>
      <c r="S415" s="3" t="s">
        <v>640</v>
      </c>
      <c r="T415" s="3" t="s">
        <v>1851</v>
      </c>
      <c r="V415" s="3">
        <v>1050.2180000000001</v>
      </c>
      <c r="W415" s="3">
        <v>2.1004360000000002</v>
      </c>
      <c r="X415" s="3" t="s">
        <v>1852</v>
      </c>
      <c r="Y415" s="14">
        <v>0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1853</v>
      </c>
      <c r="B416" s="4" t="s">
        <v>32</v>
      </c>
      <c r="C416" s="4">
        <v>0</v>
      </c>
      <c r="D416" s="4">
        <v>13</v>
      </c>
      <c r="E416" s="4">
        <v>17</v>
      </c>
      <c r="F416" s="4">
        <v>10</v>
      </c>
      <c r="G416" s="12">
        <v>-6.3490770383384998</v>
      </c>
      <c r="H416" s="13">
        <v>0.78734293244574205</v>
      </c>
      <c r="I416" s="3">
        <v>0.103836066586784</v>
      </c>
      <c r="J416" s="3">
        <v>1</v>
      </c>
      <c r="K416" s="3">
        <v>0</v>
      </c>
      <c r="L416" s="3">
        <v>0</v>
      </c>
      <c r="M416" s="3">
        <v>4.4456591901736997E-4</v>
      </c>
      <c r="N416" s="3">
        <v>106</v>
      </c>
      <c r="O416" s="3" t="s">
        <v>51</v>
      </c>
      <c r="P416" s="3" t="s">
        <v>43</v>
      </c>
      <c r="Q416" s="3" t="s">
        <v>1854</v>
      </c>
      <c r="R416" s="3" t="s">
        <v>53</v>
      </c>
      <c r="S416" s="3" t="s">
        <v>688</v>
      </c>
      <c r="T416" s="3" t="s">
        <v>1855</v>
      </c>
      <c r="V416" s="3">
        <v>1264.479</v>
      </c>
      <c r="W416" s="3">
        <v>2.5289579999999998</v>
      </c>
      <c r="X416" s="3" t="s">
        <v>1856</v>
      </c>
      <c r="Y416" s="14">
        <v>0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1857</v>
      </c>
      <c r="B417" s="4" t="s">
        <v>32</v>
      </c>
      <c r="C417" s="4">
        <v>0</v>
      </c>
      <c r="D417" s="4">
        <v>22</v>
      </c>
      <c r="E417" s="4">
        <v>17</v>
      </c>
      <c r="F417" s="4">
        <v>16</v>
      </c>
      <c r="G417" s="12">
        <v>-6.7925251987141202</v>
      </c>
      <c r="H417" s="13">
        <v>0.47531203626957302</v>
      </c>
      <c r="I417" s="3">
        <v>0.32302118797902102</v>
      </c>
      <c r="J417" s="3">
        <v>1</v>
      </c>
      <c r="K417" s="3">
        <v>0</v>
      </c>
      <c r="L417" s="3">
        <v>0</v>
      </c>
      <c r="M417" s="3">
        <v>3.4320401289296399E-4</v>
      </c>
      <c r="N417" s="3">
        <v>315</v>
      </c>
      <c r="O417" s="3" t="s">
        <v>33</v>
      </c>
      <c r="P417" s="3" t="s">
        <v>43</v>
      </c>
      <c r="Q417" s="3" t="s">
        <v>1858</v>
      </c>
      <c r="R417" s="3" t="s">
        <v>36</v>
      </c>
      <c r="S417" s="3" t="s">
        <v>66</v>
      </c>
      <c r="T417" s="3" t="s">
        <v>1859</v>
      </c>
      <c r="V417" s="3">
        <v>1231.43</v>
      </c>
      <c r="W417" s="3">
        <v>2.46286</v>
      </c>
      <c r="X417" s="3" t="s">
        <v>1860</v>
      </c>
      <c r="Y417" s="14">
        <v>0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1861</v>
      </c>
      <c r="B418" s="4" t="s">
        <v>32</v>
      </c>
      <c r="C418" s="4">
        <v>0</v>
      </c>
      <c r="D418" s="4">
        <v>13</v>
      </c>
      <c r="E418" s="4">
        <v>23</v>
      </c>
      <c r="F418" s="4">
        <v>21</v>
      </c>
      <c r="G418" s="12">
        <v>-6.8707522938507504</v>
      </c>
      <c r="H418" s="13">
        <v>0.41966728593832198</v>
      </c>
      <c r="I418" s="3">
        <v>0.377094883755412</v>
      </c>
      <c r="J418" s="3">
        <v>1</v>
      </c>
      <c r="K418" s="3">
        <v>0</v>
      </c>
      <c r="L418" s="3">
        <v>0</v>
      </c>
      <c r="M418" s="3">
        <v>3.6587873115633099E-4</v>
      </c>
      <c r="N418" s="3">
        <v>76</v>
      </c>
      <c r="O418" s="3" t="s">
        <v>33</v>
      </c>
      <c r="P418" s="3" t="s">
        <v>82</v>
      </c>
      <c r="Q418" s="3" t="s">
        <v>1862</v>
      </c>
      <c r="R418" s="3" t="s">
        <v>109</v>
      </c>
      <c r="S418" s="3" t="s">
        <v>626</v>
      </c>
      <c r="T418" s="3" t="s">
        <v>1863</v>
      </c>
      <c r="V418" s="3">
        <v>1094.1849999999999</v>
      </c>
      <c r="W418" s="3">
        <v>2.1883699999999999</v>
      </c>
      <c r="X418" s="3" t="s">
        <v>1864</v>
      </c>
      <c r="Y418" s="14">
        <v>0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1865</v>
      </c>
      <c r="B419" s="4" t="s">
        <v>32</v>
      </c>
      <c r="C419" s="4">
        <v>0</v>
      </c>
      <c r="D419" s="4">
        <v>26</v>
      </c>
      <c r="E419" s="4">
        <v>20</v>
      </c>
      <c r="F419" s="4">
        <v>19</v>
      </c>
      <c r="G419" s="12">
        <v>-7.0313338890796997</v>
      </c>
      <c r="H419" s="13">
        <v>0.36719382144160601</v>
      </c>
      <c r="I419" s="3">
        <v>0.43510463503177499</v>
      </c>
      <c r="J419" s="3">
        <v>1</v>
      </c>
      <c r="K419" s="3">
        <v>0</v>
      </c>
      <c r="L419" s="3">
        <v>0</v>
      </c>
      <c r="M419" s="3">
        <v>4.0562672731547799E-4</v>
      </c>
      <c r="N419" s="3">
        <v>339</v>
      </c>
      <c r="O419" s="3" t="s">
        <v>33</v>
      </c>
      <c r="P419" s="3" t="s">
        <v>82</v>
      </c>
      <c r="Q419" s="3" t="s">
        <v>338</v>
      </c>
      <c r="R419" s="3" t="s">
        <v>36</v>
      </c>
      <c r="S419" s="3" t="s">
        <v>115</v>
      </c>
      <c r="T419" s="3" t="s">
        <v>340</v>
      </c>
      <c r="V419" s="3">
        <v>1041.1669999999999</v>
      </c>
      <c r="W419" s="3">
        <v>2.0823339999999999</v>
      </c>
      <c r="X419" s="3" t="s">
        <v>341</v>
      </c>
      <c r="Y419" s="14">
        <v>0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1866</v>
      </c>
      <c r="B420" s="4" t="s">
        <v>32</v>
      </c>
      <c r="C420" s="4">
        <v>0</v>
      </c>
      <c r="D420" s="4">
        <v>33</v>
      </c>
      <c r="E420" s="4">
        <v>20</v>
      </c>
      <c r="F420" s="4">
        <v>18</v>
      </c>
      <c r="G420" s="12">
        <v>-7.1462555735114996</v>
      </c>
      <c r="H420" s="13">
        <v>0.49512137186278898</v>
      </c>
      <c r="I420" s="3">
        <v>0.305288326987536</v>
      </c>
      <c r="J420" s="3">
        <v>1</v>
      </c>
      <c r="K420" s="3">
        <v>0</v>
      </c>
      <c r="L420" s="3">
        <v>0</v>
      </c>
      <c r="M420" s="3">
        <v>4.3811953930090802E-4</v>
      </c>
      <c r="N420" s="3">
        <v>15</v>
      </c>
      <c r="O420" s="3" t="s">
        <v>33</v>
      </c>
      <c r="P420" s="3" t="s">
        <v>43</v>
      </c>
      <c r="Q420" s="3" t="s">
        <v>1867</v>
      </c>
      <c r="R420" s="3" t="s">
        <v>109</v>
      </c>
      <c r="S420" s="3" t="s">
        <v>500</v>
      </c>
      <c r="T420" s="3" t="s">
        <v>1868</v>
      </c>
      <c r="V420" s="3">
        <v>1092.2570000000001</v>
      </c>
      <c r="W420" s="3">
        <v>2.1845140000000001</v>
      </c>
      <c r="X420" s="3" t="s">
        <v>1869</v>
      </c>
      <c r="Y420" s="14">
        <v>0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1870</v>
      </c>
      <c r="B421" s="4" t="s">
        <v>32</v>
      </c>
      <c r="C421" s="4">
        <v>0</v>
      </c>
      <c r="D421" s="4">
        <v>39</v>
      </c>
      <c r="E421" s="4">
        <v>30</v>
      </c>
      <c r="F421" s="4">
        <v>22</v>
      </c>
      <c r="G421" s="12">
        <v>-7.5068120010191599</v>
      </c>
      <c r="H421" s="13">
        <v>0.229897863579276</v>
      </c>
      <c r="I421" s="3">
        <v>0.63846506457257601</v>
      </c>
      <c r="J421" s="3">
        <v>1</v>
      </c>
      <c r="K421" s="3">
        <v>0</v>
      </c>
      <c r="L421" s="3">
        <v>0</v>
      </c>
      <c r="M421" s="3">
        <v>9.9326642552850591E-4</v>
      </c>
      <c r="N421" s="3">
        <v>178</v>
      </c>
      <c r="O421" s="3" t="s">
        <v>51</v>
      </c>
      <c r="P421" s="3" t="s">
        <v>71</v>
      </c>
      <c r="Q421" s="3" t="s">
        <v>1871</v>
      </c>
      <c r="R421" s="3" t="s">
        <v>53</v>
      </c>
      <c r="S421" s="3" t="s">
        <v>1103</v>
      </c>
      <c r="T421" s="3" t="s">
        <v>1872</v>
      </c>
      <c r="V421" s="3">
        <v>1304.4839999999999</v>
      </c>
      <c r="W421" s="3">
        <v>2.608968</v>
      </c>
      <c r="X421" s="3" t="s">
        <v>1873</v>
      </c>
      <c r="Y421" s="14">
        <v>0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1874</v>
      </c>
      <c r="B422" s="4" t="s">
        <v>32</v>
      </c>
      <c r="C422" s="4">
        <v>0</v>
      </c>
      <c r="D422" s="4">
        <v>40</v>
      </c>
      <c r="E422" s="4">
        <v>28</v>
      </c>
      <c r="F422" s="4">
        <v>32</v>
      </c>
      <c r="G422" s="12">
        <v>-7.65074838184134</v>
      </c>
      <c r="H422" s="13">
        <v>0.31524230968037098</v>
      </c>
      <c r="I422" s="3">
        <v>0.50135549921678801</v>
      </c>
      <c r="J422" s="3">
        <v>1</v>
      </c>
      <c r="K422" s="3">
        <v>0</v>
      </c>
      <c r="L422" s="3">
        <v>0</v>
      </c>
      <c r="M422" s="3">
        <v>1.10033426861942E-3</v>
      </c>
      <c r="N422" s="3">
        <v>152</v>
      </c>
      <c r="O422" s="3" t="s">
        <v>51</v>
      </c>
      <c r="P422" s="3" t="s">
        <v>43</v>
      </c>
      <c r="Q422" s="3" t="s">
        <v>1875</v>
      </c>
      <c r="R422" s="3" t="s">
        <v>53</v>
      </c>
      <c r="S422" s="3" t="s">
        <v>1441</v>
      </c>
      <c r="T422" s="3" t="s">
        <v>1876</v>
      </c>
      <c r="V422" s="3">
        <v>1173.307</v>
      </c>
      <c r="W422" s="3">
        <v>2.3466140000000002</v>
      </c>
      <c r="X422" s="3" t="s">
        <v>1877</v>
      </c>
      <c r="Y422" s="14">
        <v>0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1878</v>
      </c>
      <c r="B423" s="4" t="s">
        <v>32</v>
      </c>
      <c r="C423" s="4">
        <v>0</v>
      </c>
      <c r="D423" s="4">
        <v>40</v>
      </c>
      <c r="E423" s="4">
        <v>27</v>
      </c>
      <c r="F423" s="4">
        <v>40</v>
      </c>
      <c r="G423" s="12">
        <v>-7.7533348867370302</v>
      </c>
      <c r="H423" s="13">
        <v>0.285368106095851</v>
      </c>
      <c r="I423" s="3">
        <v>0.54459456703283304</v>
      </c>
      <c r="J423" s="3">
        <v>1</v>
      </c>
      <c r="K423" s="3">
        <v>0</v>
      </c>
      <c r="L423" s="3">
        <v>0</v>
      </c>
      <c r="M423" s="3">
        <v>6.7244098415342396E-4</v>
      </c>
      <c r="N423" s="3">
        <v>193</v>
      </c>
      <c r="O423" s="3" t="s">
        <v>33</v>
      </c>
      <c r="P423" s="3" t="s">
        <v>779</v>
      </c>
      <c r="Q423" s="3" t="s">
        <v>1879</v>
      </c>
      <c r="R423" s="3" t="s">
        <v>36</v>
      </c>
      <c r="S423" s="3" t="s">
        <v>155</v>
      </c>
      <c r="T423" s="3" t="s">
        <v>1880</v>
      </c>
      <c r="V423" s="3">
        <v>1076.144</v>
      </c>
      <c r="W423" s="3">
        <v>2.152288</v>
      </c>
      <c r="X423" s="3" t="s">
        <v>1881</v>
      </c>
      <c r="Y423" s="14">
        <v>0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1882</v>
      </c>
      <c r="B424" s="4" t="s">
        <v>32</v>
      </c>
      <c r="C424" s="4">
        <v>0</v>
      </c>
      <c r="D424" s="4">
        <v>50</v>
      </c>
      <c r="E424" s="4">
        <v>38</v>
      </c>
      <c r="F424" s="4">
        <v>23</v>
      </c>
      <c r="G424" s="12">
        <v>-7.7858444439209302</v>
      </c>
      <c r="H424" s="13">
        <v>0.25904195741635</v>
      </c>
      <c r="I424" s="3">
        <v>0.58662988688939</v>
      </c>
      <c r="J424" s="3">
        <v>1</v>
      </c>
      <c r="K424" s="3">
        <v>0</v>
      </c>
      <c r="L424" s="3">
        <v>0</v>
      </c>
      <c r="M424" s="3">
        <v>6.8518633116430004E-4</v>
      </c>
      <c r="N424" s="3">
        <v>342</v>
      </c>
      <c r="O424" s="3" t="s">
        <v>33</v>
      </c>
      <c r="P424" s="3" t="s">
        <v>34</v>
      </c>
      <c r="Q424" s="3" t="s">
        <v>1883</v>
      </c>
      <c r="R424" s="3" t="s">
        <v>36</v>
      </c>
      <c r="S424" s="3" t="s">
        <v>806</v>
      </c>
      <c r="T424" s="3" t="s">
        <v>1884</v>
      </c>
      <c r="V424" s="3">
        <v>969.05690000000004</v>
      </c>
      <c r="W424" s="3">
        <v>1.9381138</v>
      </c>
      <c r="X424" s="3" t="s">
        <v>1885</v>
      </c>
      <c r="Y424" s="14">
        <v>0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1886</v>
      </c>
      <c r="B425" s="4" t="s">
        <v>32</v>
      </c>
      <c r="C425" s="4">
        <v>0</v>
      </c>
      <c r="D425" s="4">
        <v>36</v>
      </c>
      <c r="E425" s="4">
        <v>41</v>
      </c>
      <c r="F425" s="4">
        <v>34</v>
      </c>
      <c r="G425" s="12">
        <v>-7.8147809750584498</v>
      </c>
      <c r="H425" s="13">
        <v>0.21646839508264001</v>
      </c>
      <c r="I425" s="3">
        <v>0.66460550274324803</v>
      </c>
      <c r="J425" s="3">
        <v>1</v>
      </c>
      <c r="K425" s="3">
        <v>0</v>
      </c>
      <c r="L425" s="3">
        <v>0</v>
      </c>
      <c r="M425" s="3">
        <v>1.2365593663347899E-3</v>
      </c>
      <c r="N425" s="3">
        <v>39</v>
      </c>
      <c r="O425" s="3" t="s">
        <v>51</v>
      </c>
      <c r="P425" s="3" t="s">
        <v>43</v>
      </c>
      <c r="Q425" s="3" t="s">
        <v>1887</v>
      </c>
      <c r="R425" s="3" t="s">
        <v>53</v>
      </c>
      <c r="S425" s="3" t="s">
        <v>175</v>
      </c>
      <c r="T425" s="3" t="s">
        <v>1888</v>
      </c>
      <c r="V425" s="3">
        <v>1115.249</v>
      </c>
      <c r="W425" s="3">
        <v>2.2304979999999999</v>
      </c>
      <c r="X425" s="3" t="s">
        <v>1889</v>
      </c>
      <c r="Y425" s="14">
        <v>0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1890</v>
      </c>
      <c r="B426" s="4" t="s">
        <v>32</v>
      </c>
      <c r="C426" s="4">
        <v>0</v>
      </c>
      <c r="D426" s="4">
        <v>52</v>
      </c>
      <c r="E426" s="4">
        <v>29</v>
      </c>
      <c r="F426" s="4">
        <v>33</v>
      </c>
      <c r="G426" s="12">
        <v>-7.8263106328391698</v>
      </c>
      <c r="H426" s="13">
        <v>0.21646839508264001</v>
      </c>
      <c r="I426" s="3">
        <v>0.66460550274324803</v>
      </c>
      <c r="J426" s="3">
        <v>1</v>
      </c>
      <c r="K426" s="3">
        <v>0</v>
      </c>
      <c r="L426" s="3">
        <v>0</v>
      </c>
      <c r="M426" s="3">
        <v>1.24077019997768E-3</v>
      </c>
      <c r="N426" s="3">
        <v>122</v>
      </c>
      <c r="O426" s="3" t="s">
        <v>51</v>
      </c>
      <c r="P426" s="3" t="s">
        <v>43</v>
      </c>
      <c r="Q426" s="3" t="s">
        <v>1891</v>
      </c>
      <c r="R426" s="3" t="s">
        <v>53</v>
      </c>
      <c r="S426" s="3" t="s">
        <v>383</v>
      </c>
      <c r="T426" s="3" t="s">
        <v>1892</v>
      </c>
      <c r="V426" s="3">
        <v>1276.5329999999999</v>
      </c>
      <c r="W426" s="3">
        <v>2.5530659999999998</v>
      </c>
      <c r="X426" s="3" t="s">
        <v>1893</v>
      </c>
      <c r="Y426" s="14">
        <v>0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1894</v>
      </c>
      <c r="B427" s="4" t="s">
        <v>32</v>
      </c>
      <c r="C427" s="4">
        <v>0</v>
      </c>
      <c r="D427" s="4">
        <v>43</v>
      </c>
      <c r="E427" s="4">
        <v>40</v>
      </c>
      <c r="F427" s="4">
        <v>30</v>
      </c>
      <c r="G427" s="12">
        <v>-7.82760389067953</v>
      </c>
      <c r="H427" s="13">
        <v>0.21646839508264001</v>
      </c>
      <c r="I427" s="3">
        <v>0.66460550274324803</v>
      </c>
      <c r="J427" s="3">
        <v>1</v>
      </c>
      <c r="K427" s="3">
        <v>0</v>
      </c>
      <c r="L427" s="3">
        <v>0</v>
      </c>
      <c r="M427" s="3">
        <v>1.24482280987689E-3</v>
      </c>
      <c r="N427" s="3">
        <v>74</v>
      </c>
      <c r="O427" s="3" t="s">
        <v>51</v>
      </c>
      <c r="P427" s="3" t="s">
        <v>43</v>
      </c>
      <c r="Q427" s="3" t="s">
        <v>1895</v>
      </c>
      <c r="R427" s="3" t="s">
        <v>53</v>
      </c>
      <c r="S427" s="3" t="s">
        <v>722</v>
      </c>
      <c r="T427" s="3" t="s">
        <v>1896</v>
      </c>
      <c r="V427" s="3">
        <v>1338.672</v>
      </c>
      <c r="W427" s="3">
        <v>2.6773440000000002</v>
      </c>
      <c r="X427" s="3" t="s">
        <v>1897</v>
      </c>
      <c r="Y427" s="14">
        <v>0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1898</v>
      </c>
      <c r="B428" s="4" t="s">
        <v>32</v>
      </c>
      <c r="C428" s="4">
        <v>0</v>
      </c>
      <c r="D428" s="4">
        <v>48</v>
      </c>
      <c r="E428" s="4">
        <v>32</v>
      </c>
      <c r="F428" s="4">
        <v>37</v>
      </c>
      <c r="G428" s="12">
        <v>-7.8846369498443396</v>
      </c>
      <c r="H428" s="13">
        <v>0.31349952402254899</v>
      </c>
      <c r="I428" s="3">
        <v>0.50376311420978004</v>
      </c>
      <c r="J428" s="3">
        <v>1</v>
      </c>
      <c r="K428" s="3">
        <v>0</v>
      </c>
      <c r="L428" s="3">
        <v>0</v>
      </c>
      <c r="M428" s="3">
        <v>4.5223123338921701E-4</v>
      </c>
      <c r="N428" s="3">
        <v>246</v>
      </c>
      <c r="O428" s="3" t="s">
        <v>42</v>
      </c>
      <c r="P428" s="3" t="s">
        <v>34</v>
      </c>
      <c r="Q428" s="3" t="s">
        <v>1899</v>
      </c>
      <c r="R428" s="3" t="s">
        <v>45</v>
      </c>
      <c r="S428" s="3" t="s">
        <v>1204</v>
      </c>
      <c r="T428" s="3" t="s">
        <v>1900</v>
      </c>
      <c r="V428" s="3">
        <v>974.12279999999998</v>
      </c>
      <c r="W428" s="3">
        <v>1.9482455999999999</v>
      </c>
      <c r="X428" s="3" t="s">
        <v>1901</v>
      </c>
      <c r="Y428" s="14">
        <v>0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1902</v>
      </c>
      <c r="B429" s="4" t="s">
        <v>32</v>
      </c>
      <c r="C429" s="4">
        <v>0</v>
      </c>
      <c r="D429" s="4">
        <v>40</v>
      </c>
      <c r="E429" s="4">
        <v>45</v>
      </c>
      <c r="F429" s="4">
        <v>33</v>
      </c>
      <c r="G429" s="12">
        <v>-7.8986678628679599</v>
      </c>
      <c r="H429" s="13">
        <v>0.181805671097931</v>
      </c>
      <c r="I429" s="3">
        <v>0.74039257387464397</v>
      </c>
      <c r="J429" s="3">
        <v>1</v>
      </c>
      <c r="K429" s="3">
        <v>0</v>
      </c>
      <c r="L429" s="3">
        <v>0</v>
      </c>
      <c r="M429" s="3">
        <v>1.30989331849014E-3</v>
      </c>
      <c r="N429" s="3">
        <v>75</v>
      </c>
      <c r="O429" s="3" t="s">
        <v>51</v>
      </c>
      <c r="P429" s="3" t="s">
        <v>43</v>
      </c>
      <c r="Q429" s="3" t="s">
        <v>1903</v>
      </c>
      <c r="R429" s="3" t="s">
        <v>53</v>
      </c>
      <c r="S429" s="3" t="s">
        <v>1390</v>
      </c>
      <c r="T429" s="3" t="s">
        <v>1904</v>
      </c>
      <c r="V429" s="3">
        <v>965.10940000000005</v>
      </c>
      <c r="W429" s="3">
        <v>1.9302188</v>
      </c>
      <c r="X429" s="3" t="s">
        <v>1905</v>
      </c>
      <c r="Y429" s="14">
        <v>0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1906</v>
      </c>
      <c r="B430" s="4" t="s">
        <v>32</v>
      </c>
      <c r="C430" s="4">
        <v>0</v>
      </c>
      <c r="D430" s="4">
        <v>34</v>
      </c>
      <c r="E430" s="4">
        <v>39</v>
      </c>
      <c r="F430" s="4">
        <v>44</v>
      </c>
      <c r="G430" s="12">
        <v>-7.9002393841330898</v>
      </c>
      <c r="H430" s="13">
        <v>0.181805671097931</v>
      </c>
      <c r="I430" s="3">
        <v>0.74039257387464397</v>
      </c>
      <c r="J430" s="3">
        <v>1</v>
      </c>
      <c r="K430" s="3">
        <v>0</v>
      </c>
      <c r="L430" s="3">
        <v>0</v>
      </c>
      <c r="M430" s="3">
        <v>1.3144369954036601E-3</v>
      </c>
      <c r="N430" s="3">
        <v>142</v>
      </c>
      <c r="O430" s="3" t="s">
        <v>51</v>
      </c>
      <c r="P430" s="3" t="s">
        <v>43</v>
      </c>
      <c r="Q430" s="3" t="s">
        <v>1907</v>
      </c>
      <c r="R430" s="3" t="s">
        <v>53</v>
      </c>
      <c r="S430" s="3" t="s">
        <v>1396</v>
      </c>
      <c r="T430" s="3" t="s">
        <v>1908</v>
      </c>
      <c r="V430" s="3">
        <v>1020.19</v>
      </c>
      <c r="W430" s="3">
        <v>2.0403799999999999</v>
      </c>
      <c r="X430" s="3" t="s">
        <v>1909</v>
      </c>
      <c r="Y430" s="14">
        <v>0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1910</v>
      </c>
      <c r="B431" s="4" t="s">
        <v>32</v>
      </c>
      <c r="C431" s="4">
        <v>0</v>
      </c>
      <c r="D431" s="4">
        <v>50</v>
      </c>
      <c r="E431" s="4">
        <v>32</v>
      </c>
      <c r="F431" s="4">
        <v>37</v>
      </c>
      <c r="G431" s="12">
        <v>-7.9071055629503197</v>
      </c>
      <c r="H431" s="13">
        <v>0.30967442721074001</v>
      </c>
      <c r="I431" s="3">
        <v>0.50909465702558099</v>
      </c>
      <c r="J431" s="3">
        <v>1</v>
      </c>
      <c r="K431" s="3">
        <v>0</v>
      </c>
      <c r="L431" s="3">
        <v>0</v>
      </c>
      <c r="M431" s="3">
        <v>4.5922042181304601E-4</v>
      </c>
      <c r="N431" s="3">
        <v>344</v>
      </c>
      <c r="O431" s="3" t="s">
        <v>42</v>
      </c>
      <c r="P431" s="3" t="s">
        <v>43</v>
      </c>
      <c r="Q431" s="3" t="s">
        <v>1911</v>
      </c>
      <c r="R431" s="3" t="s">
        <v>45</v>
      </c>
      <c r="S431" s="3" t="s">
        <v>1441</v>
      </c>
      <c r="T431" s="3" t="s">
        <v>1912</v>
      </c>
      <c r="V431" s="3">
        <v>1455.672</v>
      </c>
      <c r="W431" s="3">
        <v>2.9113440000000002</v>
      </c>
      <c r="X431" s="3" t="s">
        <v>1913</v>
      </c>
      <c r="Y431" s="14">
        <v>0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1914</v>
      </c>
      <c r="B432" s="4" t="s">
        <v>32</v>
      </c>
      <c r="C432" s="4">
        <v>0</v>
      </c>
      <c r="D432" s="4">
        <v>55</v>
      </c>
      <c r="E432" s="4">
        <v>33</v>
      </c>
      <c r="F432" s="4">
        <v>37</v>
      </c>
      <c r="G432" s="12">
        <v>-7.9619219557808298</v>
      </c>
      <c r="H432" s="13">
        <v>0.26111507127052602</v>
      </c>
      <c r="I432" s="3">
        <v>0.58316806046075798</v>
      </c>
      <c r="J432" s="3">
        <v>1</v>
      </c>
      <c r="K432" s="3">
        <v>0</v>
      </c>
      <c r="L432" s="3">
        <v>0</v>
      </c>
      <c r="M432" s="3">
        <v>1.3646607150800099E-3</v>
      </c>
      <c r="N432" s="3">
        <v>87</v>
      </c>
      <c r="O432" s="3" t="s">
        <v>51</v>
      </c>
      <c r="P432" s="3" t="s">
        <v>43</v>
      </c>
      <c r="Q432" s="3" t="s">
        <v>1915</v>
      </c>
      <c r="R432" s="3" t="s">
        <v>53</v>
      </c>
      <c r="S432" s="3" t="s">
        <v>781</v>
      </c>
      <c r="T432" s="3" t="s">
        <v>1916</v>
      </c>
      <c r="V432" s="3">
        <v>933.09040000000005</v>
      </c>
      <c r="W432" s="3">
        <v>1.8661808</v>
      </c>
      <c r="X432" s="3" t="s">
        <v>1917</v>
      </c>
      <c r="Y432" s="14">
        <v>0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1918</v>
      </c>
      <c r="B433" s="4" t="s">
        <v>32</v>
      </c>
      <c r="C433" s="4">
        <v>0</v>
      </c>
      <c r="D433" s="4">
        <v>54</v>
      </c>
      <c r="E433" s="4">
        <v>31</v>
      </c>
      <c r="F433" s="4">
        <v>41</v>
      </c>
      <c r="G433" s="12">
        <v>-7.9769979844454504</v>
      </c>
      <c r="H433" s="13">
        <v>0.23990145925213499</v>
      </c>
      <c r="I433" s="3">
        <v>0.61996711033470098</v>
      </c>
      <c r="J433" s="3">
        <v>1</v>
      </c>
      <c r="K433" s="3">
        <v>0</v>
      </c>
      <c r="L433" s="3">
        <v>0</v>
      </c>
      <c r="M433" s="3">
        <v>1.3799244543443801E-3</v>
      </c>
      <c r="N433" s="3">
        <v>15</v>
      </c>
      <c r="O433" s="3" t="s">
        <v>51</v>
      </c>
      <c r="P433" s="3" t="s">
        <v>34</v>
      </c>
      <c r="Q433" s="3" t="s">
        <v>1335</v>
      </c>
      <c r="R433" s="3" t="s">
        <v>53</v>
      </c>
      <c r="S433" s="3" t="s">
        <v>500</v>
      </c>
      <c r="T433" s="3" t="s">
        <v>1336</v>
      </c>
      <c r="V433" s="3">
        <v>1111.2550000000001</v>
      </c>
      <c r="W433" s="3">
        <v>2.2225100000000002</v>
      </c>
      <c r="X433" s="3" t="s">
        <v>1337</v>
      </c>
      <c r="Y433" s="14">
        <v>0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1919</v>
      </c>
      <c r="B434" s="4" t="s">
        <v>32</v>
      </c>
      <c r="C434" s="4">
        <v>0</v>
      </c>
      <c r="D434" s="4">
        <v>48</v>
      </c>
      <c r="E434" s="4">
        <v>40</v>
      </c>
      <c r="F434" s="4">
        <v>39</v>
      </c>
      <c r="G434" s="12">
        <v>-7.9977523403151602</v>
      </c>
      <c r="H434" s="13">
        <v>0.23990145925213499</v>
      </c>
      <c r="I434" s="3">
        <v>0.61996711033470098</v>
      </c>
      <c r="J434" s="3">
        <v>1</v>
      </c>
      <c r="K434" s="3">
        <v>0</v>
      </c>
      <c r="L434" s="3">
        <v>0</v>
      </c>
      <c r="M434" s="3">
        <v>1.4019891082980901E-3</v>
      </c>
      <c r="N434" s="3">
        <v>89</v>
      </c>
      <c r="O434" s="3" t="s">
        <v>51</v>
      </c>
      <c r="P434" s="3" t="s">
        <v>43</v>
      </c>
      <c r="Q434" s="3" t="s">
        <v>1920</v>
      </c>
      <c r="R434" s="3" t="s">
        <v>53</v>
      </c>
      <c r="S434" s="3" t="s">
        <v>464</v>
      </c>
      <c r="T434" s="3" t="s">
        <v>1921</v>
      </c>
      <c r="V434" s="3">
        <v>1047.239</v>
      </c>
      <c r="W434" s="3">
        <v>2.0944780000000001</v>
      </c>
      <c r="X434" s="3" t="s">
        <v>1922</v>
      </c>
      <c r="Y434" s="14">
        <v>0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1923</v>
      </c>
      <c r="B435" s="4" t="s">
        <v>32</v>
      </c>
      <c r="C435" s="4">
        <v>0</v>
      </c>
      <c r="D435" s="4">
        <v>49</v>
      </c>
      <c r="E435" s="4">
        <v>41</v>
      </c>
      <c r="F435" s="4">
        <v>42</v>
      </c>
      <c r="G435" s="12">
        <v>-8.0551226744831403</v>
      </c>
      <c r="H435" s="13">
        <v>0.20657665184224799</v>
      </c>
      <c r="I435" s="3">
        <v>0.68491876582261402</v>
      </c>
      <c r="J435" s="3">
        <v>1</v>
      </c>
      <c r="K435" s="3">
        <v>0</v>
      </c>
      <c r="L435" s="3">
        <v>0</v>
      </c>
      <c r="M435" s="3">
        <v>1.4595089086239001E-3</v>
      </c>
      <c r="N435" s="3">
        <v>130</v>
      </c>
      <c r="O435" s="3" t="s">
        <v>51</v>
      </c>
      <c r="P435" s="3" t="s">
        <v>43</v>
      </c>
      <c r="Q435" s="3" t="s">
        <v>1924</v>
      </c>
      <c r="R435" s="3" t="s">
        <v>53</v>
      </c>
      <c r="S435" s="3" t="s">
        <v>120</v>
      </c>
      <c r="T435" s="3" t="s">
        <v>1925</v>
      </c>
      <c r="V435" s="3">
        <v>926.03480000000002</v>
      </c>
      <c r="W435" s="3">
        <v>1.8520696000000001</v>
      </c>
      <c r="X435" s="3" t="s">
        <v>1926</v>
      </c>
      <c r="Y435" s="14">
        <v>0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1927</v>
      </c>
      <c r="B436" s="4" t="s">
        <v>32</v>
      </c>
      <c r="C436" s="4">
        <v>0</v>
      </c>
      <c r="D436" s="4">
        <v>47</v>
      </c>
      <c r="E436" s="4">
        <v>51</v>
      </c>
      <c r="F436" s="4">
        <v>39</v>
      </c>
      <c r="G436" s="12">
        <v>-8.1127876851531493</v>
      </c>
      <c r="H436" s="13">
        <v>0.189916054448907</v>
      </c>
      <c r="I436" s="3">
        <v>0.72143832086667004</v>
      </c>
      <c r="J436" s="3">
        <v>1</v>
      </c>
      <c r="K436" s="3">
        <v>0</v>
      </c>
      <c r="L436" s="3">
        <v>0</v>
      </c>
      <c r="M436" s="3">
        <v>1.5200542694953499E-3</v>
      </c>
      <c r="N436" s="3">
        <v>53</v>
      </c>
      <c r="O436" s="3" t="s">
        <v>51</v>
      </c>
      <c r="P436" s="3" t="s">
        <v>620</v>
      </c>
      <c r="Q436" s="3" t="s">
        <v>1928</v>
      </c>
      <c r="R436" s="3" t="s">
        <v>53</v>
      </c>
      <c r="S436" s="3" t="s">
        <v>285</v>
      </c>
      <c r="T436" s="3" t="s">
        <v>1929</v>
      </c>
      <c r="V436" s="3">
        <v>993.07629999999995</v>
      </c>
      <c r="W436" s="3">
        <v>1.9861526</v>
      </c>
      <c r="X436" s="3" t="s">
        <v>1930</v>
      </c>
      <c r="Y436" s="14">
        <v>0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1931</v>
      </c>
      <c r="B437" s="4" t="s">
        <v>32</v>
      </c>
      <c r="C437" s="4">
        <v>0</v>
      </c>
      <c r="D437" s="4">
        <v>58</v>
      </c>
      <c r="E437" s="4">
        <v>37</v>
      </c>
      <c r="F437" s="4">
        <v>44</v>
      </c>
      <c r="G437" s="12">
        <v>-8.1191210921881503</v>
      </c>
      <c r="H437" s="13">
        <v>0.21935229208698301</v>
      </c>
      <c r="I437" s="3">
        <v>0.65885782314402497</v>
      </c>
      <c r="J437" s="3">
        <v>1</v>
      </c>
      <c r="K437" s="3">
        <v>0</v>
      </c>
      <c r="L437" s="3">
        <v>0</v>
      </c>
      <c r="M437" s="3">
        <v>8.6599698014780098E-4</v>
      </c>
      <c r="N437" s="3">
        <v>148</v>
      </c>
      <c r="O437" s="3" t="s">
        <v>33</v>
      </c>
      <c r="P437" s="3" t="s">
        <v>43</v>
      </c>
      <c r="Q437" s="3" t="s">
        <v>1932</v>
      </c>
      <c r="R437" s="3" t="s">
        <v>109</v>
      </c>
      <c r="S437" s="3" t="s">
        <v>208</v>
      </c>
      <c r="T437" s="3" t="s">
        <v>1933</v>
      </c>
      <c r="V437" s="3">
        <v>1020.145</v>
      </c>
      <c r="W437" s="3">
        <v>2.0402900000000002</v>
      </c>
      <c r="X437" s="3" t="s">
        <v>1934</v>
      </c>
      <c r="Y437" s="14">
        <v>0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1935</v>
      </c>
      <c r="B438" s="4" t="s">
        <v>32</v>
      </c>
      <c r="C438" s="4">
        <v>0</v>
      </c>
      <c r="D438" s="4">
        <v>46</v>
      </c>
      <c r="E438" s="4">
        <v>39</v>
      </c>
      <c r="F438" s="4">
        <v>60</v>
      </c>
      <c r="G438" s="12">
        <v>-8.2020840191817808</v>
      </c>
      <c r="H438" s="13">
        <v>0.17001253683897999</v>
      </c>
      <c r="I438" s="3">
        <v>0.769519052273272</v>
      </c>
      <c r="J438" s="3">
        <v>1</v>
      </c>
      <c r="K438" s="3">
        <v>0</v>
      </c>
      <c r="L438" s="3">
        <v>0</v>
      </c>
      <c r="M438" s="3">
        <v>9.2029443088028999E-4</v>
      </c>
      <c r="N438" s="3">
        <v>186</v>
      </c>
      <c r="O438" s="3" t="s">
        <v>33</v>
      </c>
      <c r="P438" s="3" t="s">
        <v>43</v>
      </c>
      <c r="Q438" s="3" t="s">
        <v>1936</v>
      </c>
      <c r="R438" s="3" t="s">
        <v>109</v>
      </c>
      <c r="S438" s="3" t="s">
        <v>1354</v>
      </c>
      <c r="T438" s="3" t="s">
        <v>1937</v>
      </c>
      <c r="V438" s="3">
        <v>1198.423</v>
      </c>
      <c r="W438" s="3">
        <v>2.396846</v>
      </c>
      <c r="X438" s="3" t="s">
        <v>1938</v>
      </c>
      <c r="Y438" s="14">
        <v>0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1939</v>
      </c>
      <c r="B439" s="4" t="s">
        <v>32</v>
      </c>
      <c r="C439" s="4">
        <v>0</v>
      </c>
      <c r="D439" s="4">
        <v>64</v>
      </c>
      <c r="E439" s="4">
        <v>36</v>
      </c>
      <c r="F439" s="4">
        <v>48</v>
      </c>
      <c r="G439" s="12">
        <v>-8.2072147843824297</v>
      </c>
      <c r="H439" s="13">
        <v>0.14900625400456299</v>
      </c>
      <c r="I439" s="3">
        <v>0.82679550324764495</v>
      </c>
      <c r="J439" s="3">
        <v>1</v>
      </c>
      <c r="K439" s="3">
        <v>0</v>
      </c>
      <c r="L439" s="3">
        <v>0</v>
      </c>
      <c r="M439" s="3">
        <v>1.6197151978166199E-3</v>
      </c>
      <c r="N439" s="3">
        <v>63</v>
      </c>
      <c r="O439" s="3" t="s">
        <v>51</v>
      </c>
      <c r="P439" s="3" t="s">
        <v>34</v>
      </c>
      <c r="Q439" s="3" t="s">
        <v>1940</v>
      </c>
      <c r="R439" s="3" t="s">
        <v>53</v>
      </c>
      <c r="S439" s="3" t="s">
        <v>1159</v>
      </c>
      <c r="T439" s="3" t="s">
        <v>1941</v>
      </c>
      <c r="V439" s="3">
        <v>1180.1849999999999</v>
      </c>
      <c r="W439" s="3">
        <v>2.3603700000000001</v>
      </c>
      <c r="X439" s="3" t="s">
        <v>1942</v>
      </c>
      <c r="Y439" s="14">
        <v>0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1943</v>
      </c>
      <c r="B440" s="4" t="s">
        <v>32</v>
      </c>
      <c r="C440" s="4">
        <v>0</v>
      </c>
      <c r="D440" s="4">
        <v>44</v>
      </c>
      <c r="E440" s="4">
        <v>58</v>
      </c>
      <c r="F440" s="4">
        <v>46</v>
      </c>
      <c r="G440" s="12">
        <v>-8.2345366530805801</v>
      </c>
      <c r="H440" s="13">
        <v>0.138273226463905</v>
      </c>
      <c r="I440" s="3">
        <v>0.85926190322133</v>
      </c>
      <c r="J440" s="3">
        <v>1</v>
      </c>
      <c r="K440" s="3">
        <v>0</v>
      </c>
      <c r="L440" s="3">
        <v>0</v>
      </c>
      <c r="M440" s="3">
        <v>1.6565895823638099E-3</v>
      </c>
      <c r="N440" s="3">
        <v>231</v>
      </c>
      <c r="O440" s="3" t="s">
        <v>51</v>
      </c>
      <c r="P440" s="3" t="s">
        <v>620</v>
      </c>
      <c r="Q440" s="3" t="s">
        <v>663</v>
      </c>
      <c r="R440" s="3" t="s">
        <v>369</v>
      </c>
      <c r="S440" s="3" t="s">
        <v>175</v>
      </c>
      <c r="T440" s="3" t="s">
        <v>665</v>
      </c>
      <c r="V440" s="3">
        <v>964.16499999999996</v>
      </c>
      <c r="W440" s="3">
        <v>1.9283300000000001</v>
      </c>
      <c r="X440" s="3" t="s">
        <v>666</v>
      </c>
      <c r="Y440" s="14">
        <v>0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1944</v>
      </c>
      <c r="B441" s="4" t="s">
        <v>32</v>
      </c>
      <c r="C441" s="4">
        <v>0</v>
      </c>
      <c r="D441" s="4">
        <v>53</v>
      </c>
      <c r="E441" s="4">
        <v>54</v>
      </c>
      <c r="F441" s="4">
        <v>43</v>
      </c>
      <c r="G441" s="12">
        <v>-8.2386970949374891</v>
      </c>
      <c r="H441" s="13">
        <v>0.15722441348757299</v>
      </c>
      <c r="I441" s="3">
        <v>0.80348001669536595</v>
      </c>
      <c r="J441" s="3">
        <v>1</v>
      </c>
      <c r="K441" s="3">
        <v>0</v>
      </c>
      <c r="L441" s="3">
        <v>0</v>
      </c>
      <c r="M441" s="3">
        <v>9.4237570117661597E-4</v>
      </c>
      <c r="N441" s="3">
        <v>184</v>
      </c>
      <c r="O441" s="3" t="s">
        <v>33</v>
      </c>
      <c r="P441" s="3" t="s">
        <v>283</v>
      </c>
      <c r="Q441" s="3" t="s">
        <v>1945</v>
      </c>
      <c r="R441" s="3" t="s">
        <v>109</v>
      </c>
      <c r="S441" s="3" t="s">
        <v>1586</v>
      </c>
      <c r="T441" s="3" t="s">
        <v>1946</v>
      </c>
      <c r="V441" s="3">
        <v>1058.0640000000001</v>
      </c>
      <c r="W441" s="3">
        <v>2.1161279999999998</v>
      </c>
      <c r="X441" s="3" t="s">
        <v>1947</v>
      </c>
      <c r="Y441" s="14">
        <v>0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1948</v>
      </c>
      <c r="B442" s="4" t="s">
        <v>32</v>
      </c>
      <c r="C442" s="4">
        <v>0</v>
      </c>
      <c r="D442" s="4">
        <v>61</v>
      </c>
      <c r="E442" s="4">
        <v>51</v>
      </c>
      <c r="F442" s="4">
        <v>44</v>
      </c>
      <c r="G442" s="12">
        <v>-8.28951415690765</v>
      </c>
      <c r="H442" s="13">
        <v>0.18287628709057799</v>
      </c>
      <c r="I442" s="3">
        <v>0.73784260427405002</v>
      </c>
      <c r="J442" s="3">
        <v>1</v>
      </c>
      <c r="K442" s="3">
        <v>0</v>
      </c>
      <c r="L442" s="3">
        <v>0</v>
      </c>
      <c r="M442" s="3">
        <v>1.71656190255255E-3</v>
      </c>
      <c r="N442" s="3">
        <v>266</v>
      </c>
      <c r="O442" s="3" t="s">
        <v>51</v>
      </c>
      <c r="P442" s="3" t="s">
        <v>620</v>
      </c>
      <c r="Q442" s="3" t="s">
        <v>1661</v>
      </c>
      <c r="R442" s="3" t="s">
        <v>369</v>
      </c>
      <c r="S442" s="3" t="s">
        <v>722</v>
      </c>
      <c r="T442" s="3" t="s">
        <v>1662</v>
      </c>
      <c r="V442" s="3">
        <v>1199.277</v>
      </c>
      <c r="W442" s="3">
        <v>2.3985539999999999</v>
      </c>
      <c r="X442" s="3" t="s">
        <v>1663</v>
      </c>
      <c r="Y442" s="14">
        <v>0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1949</v>
      </c>
      <c r="B443" s="4" t="s">
        <v>32</v>
      </c>
      <c r="C443" s="4">
        <v>0</v>
      </c>
      <c r="D443" s="4">
        <v>67</v>
      </c>
      <c r="E443" s="4">
        <v>42</v>
      </c>
      <c r="F443" s="4">
        <v>48</v>
      </c>
      <c r="G443" s="12">
        <v>-8.2918336262112398</v>
      </c>
      <c r="H443" s="13">
        <v>0.14454537927530201</v>
      </c>
      <c r="I443" s="3">
        <v>0.83999578699099697</v>
      </c>
      <c r="J443" s="3">
        <v>1</v>
      </c>
      <c r="K443" s="3">
        <v>0</v>
      </c>
      <c r="L443" s="3">
        <v>0</v>
      </c>
      <c r="M443" s="3">
        <v>9.7634307567159699E-4</v>
      </c>
      <c r="N443" s="3">
        <v>293</v>
      </c>
      <c r="O443" s="3" t="s">
        <v>33</v>
      </c>
      <c r="P443" s="3" t="s">
        <v>227</v>
      </c>
      <c r="Q443" s="3" t="s">
        <v>1950</v>
      </c>
      <c r="R443" s="3" t="s">
        <v>36</v>
      </c>
      <c r="S443" s="3" t="s">
        <v>815</v>
      </c>
      <c r="T443" s="3" t="s">
        <v>1951</v>
      </c>
      <c r="V443" s="3">
        <v>1113.19</v>
      </c>
      <c r="W443" s="3">
        <v>2.2263799999999998</v>
      </c>
      <c r="X443" s="3" t="s">
        <v>1952</v>
      </c>
      <c r="Y443" s="14">
        <v>0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1953</v>
      </c>
      <c r="B444" s="4" t="s">
        <v>32</v>
      </c>
      <c r="C444" s="4">
        <v>0</v>
      </c>
      <c r="D444" s="4">
        <v>63</v>
      </c>
      <c r="E444" s="4">
        <v>50</v>
      </c>
      <c r="F444" s="4">
        <v>44</v>
      </c>
      <c r="G444" s="12">
        <v>-8.3066703252320995</v>
      </c>
      <c r="H444" s="13">
        <v>0.199180304487068</v>
      </c>
      <c r="I444" s="3">
        <v>0.70075360805828002</v>
      </c>
      <c r="J444" s="3">
        <v>1</v>
      </c>
      <c r="K444" s="3">
        <v>0</v>
      </c>
      <c r="L444" s="3">
        <v>0</v>
      </c>
      <c r="M444" s="3">
        <v>6.0663243483507904E-4</v>
      </c>
      <c r="N444" s="3">
        <v>286</v>
      </c>
      <c r="O444" s="3" t="s">
        <v>42</v>
      </c>
      <c r="P444" s="3" t="s">
        <v>43</v>
      </c>
      <c r="Q444" s="3" t="s">
        <v>1954</v>
      </c>
      <c r="R444" s="3" t="s">
        <v>45</v>
      </c>
      <c r="S444" s="3" t="s">
        <v>1349</v>
      </c>
      <c r="T444" s="3" t="s">
        <v>1955</v>
      </c>
      <c r="V444" s="3">
        <v>1209.3620000000001</v>
      </c>
      <c r="W444" s="3">
        <v>2.4187240000000001</v>
      </c>
      <c r="X444" s="3" t="s">
        <v>1956</v>
      </c>
      <c r="Y444" s="14">
        <v>0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1957</v>
      </c>
      <c r="B445" s="4" t="s">
        <v>32</v>
      </c>
      <c r="C445" s="4">
        <v>0</v>
      </c>
      <c r="D445" s="4">
        <v>63</v>
      </c>
      <c r="E445" s="4">
        <v>44</v>
      </c>
      <c r="F445" s="4">
        <v>52</v>
      </c>
      <c r="G445" s="12">
        <v>-8.3165644580888305</v>
      </c>
      <c r="H445" s="13">
        <v>0.207356921331286</v>
      </c>
      <c r="I445" s="3">
        <v>0.68328146381663701</v>
      </c>
      <c r="J445" s="3">
        <v>1</v>
      </c>
      <c r="K445" s="3">
        <v>0</v>
      </c>
      <c r="L445" s="3">
        <v>0</v>
      </c>
      <c r="M445" s="3">
        <v>9.9411978210013304E-4</v>
      </c>
      <c r="N445" s="3">
        <v>147</v>
      </c>
      <c r="O445" s="3" t="s">
        <v>33</v>
      </c>
      <c r="P445" s="3" t="s">
        <v>43</v>
      </c>
      <c r="Q445" s="3" t="s">
        <v>1958</v>
      </c>
      <c r="R445" s="3" t="s">
        <v>109</v>
      </c>
      <c r="S445" s="3" t="s">
        <v>115</v>
      </c>
      <c r="T445" s="3" t="s">
        <v>1959</v>
      </c>
      <c r="V445" s="3">
        <v>1184.423</v>
      </c>
      <c r="W445" s="3">
        <v>2.368846</v>
      </c>
      <c r="X445" s="3" t="s">
        <v>1960</v>
      </c>
      <c r="Y445" s="14">
        <v>0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1961</v>
      </c>
      <c r="B446" s="4" t="s">
        <v>32</v>
      </c>
      <c r="C446" s="4">
        <v>0</v>
      </c>
      <c r="D446" s="4">
        <v>64</v>
      </c>
      <c r="E446" s="4">
        <v>60</v>
      </c>
      <c r="F446" s="4">
        <v>39</v>
      </c>
      <c r="G446" s="12">
        <v>-8.3488934785022302</v>
      </c>
      <c r="H446" s="13">
        <v>0.192114984405788</v>
      </c>
      <c r="I446" s="3">
        <v>0.71643876012033103</v>
      </c>
      <c r="J446" s="3">
        <v>1</v>
      </c>
      <c r="K446" s="3">
        <v>0</v>
      </c>
      <c r="L446" s="3">
        <v>0</v>
      </c>
      <c r="M446" s="3">
        <v>1.01621358270949E-3</v>
      </c>
      <c r="N446" s="3">
        <v>292</v>
      </c>
      <c r="O446" s="3" t="s">
        <v>33</v>
      </c>
      <c r="P446" s="3" t="s">
        <v>283</v>
      </c>
      <c r="Q446" s="3" t="s">
        <v>1962</v>
      </c>
      <c r="R446" s="3" t="s">
        <v>36</v>
      </c>
      <c r="S446" s="3" t="s">
        <v>1308</v>
      </c>
      <c r="T446" s="3" t="s">
        <v>1963</v>
      </c>
      <c r="V446" s="3">
        <v>1193.2739999999999</v>
      </c>
      <c r="W446" s="3">
        <v>2.3865479999999999</v>
      </c>
      <c r="X446" s="3" t="s">
        <v>1964</v>
      </c>
      <c r="Y446" s="14">
        <v>0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1965</v>
      </c>
      <c r="B447" s="4" t="s">
        <v>32</v>
      </c>
      <c r="C447" s="4">
        <v>0</v>
      </c>
      <c r="D447" s="4">
        <v>62</v>
      </c>
      <c r="E447" s="4">
        <v>65</v>
      </c>
      <c r="F447" s="4">
        <v>40</v>
      </c>
      <c r="G447" s="12">
        <v>-8.3896228173610101</v>
      </c>
      <c r="H447" s="13">
        <v>0.147273572803652</v>
      </c>
      <c r="I447" s="3">
        <v>0.83187517722548998</v>
      </c>
      <c r="J447" s="3">
        <v>1</v>
      </c>
      <c r="K447" s="3">
        <v>0</v>
      </c>
      <c r="L447" s="3">
        <v>0</v>
      </c>
      <c r="M447" s="3">
        <v>1.8407111442386799E-3</v>
      </c>
      <c r="N447" s="3">
        <v>42</v>
      </c>
      <c r="O447" s="3" t="s">
        <v>51</v>
      </c>
      <c r="P447" s="3" t="s">
        <v>43</v>
      </c>
      <c r="Q447" s="3" t="s">
        <v>1966</v>
      </c>
      <c r="R447" s="3" t="s">
        <v>53</v>
      </c>
      <c r="S447" s="3" t="s">
        <v>198</v>
      </c>
      <c r="T447" s="3" t="s">
        <v>1967</v>
      </c>
      <c r="V447" s="3">
        <v>1182.3800000000001</v>
      </c>
      <c r="W447" s="3">
        <v>2.36476</v>
      </c>
      <c r="X447" s="3" t="s">
        <v>1968</v>
      </c>
      <c r="Y447" s="14">
        <v>0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1969</v>
      </c>
      <c r="B448" s="4" t="s">
        <v>32</v>
      </c>
      <c r="C448" s="4">
        <v>0</v>
      </c>
      <c r="D448" s="4">
        <v>58</v>
      </c>
      <c r="E448" s="4">
        <v>49</v>
      </c>
      <c r="F448" s="4">
        <v>58</v>
      </c>
      <c r="G448" s="12">
        <v>-8.3903140388738908</v>
      </c>
      <c r="H448" s="13">
        <v>0.18099987334673501</v>
      </c>
      <c r="I448" s="3">
        <v>0.742321729024921</v>
      </c>
      <c r="J448" s="3">
        <v>1</v>
      </c>
      <c r="K448" s="3">
        <v>0</v>
      </c>
      <c r="L448" s="3">
        <v>0</v>
      </c>
      <c r="M448" s="3">
        <v>6.4395965471604998E-4</v>
      </c>
      <c r="N448" s="3">
        <v>332</v>
      </c>
      <c r="O448" s="3" t="s">
        <v>42</v>
      </c>
      <c r="P448" s="3" t="s">
        <v>34</v>
      </c>
      <c r="Q448" s="3" t="s">
        <v>1970</v>
      </c>
      <c r="R448" s="3" t="s">
        <v>45</v>
      </c>
      <c r="S448" s="3" t="s">
        <v>557</v>
      </c>
      <c r="T448" s="3" t="s">
        <v>1971</v>
      </c>
      <c r="V448" s="3">
        <v>982.1857</v>
      </c>
      <c r="W448" s="3">
        <v>1.9643714000000001</v>
      </c>
      <c r="X448" s="3" t="s">
        <v>1972</v>
      </c>
      <c r="Y448" s="14">
        <v>0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1973</v>
      </c>
      <c r="B449" s="4" t="s">
        <v>32</v>
      </c>
      <c r="C449" s="4">
        <v>0</v>
      </c>
      <c r="D449" s="4">
        <v>69</v>
      </c>
      <c r="E449" s="4">
        <v>46</v>
      </c>
      <c r="F449" s="4">
        <v>53</v>
      </c>
      <c r="G449" s="12">
        <v>-8.3934840187173005</v>
      </c>
      <c r="H449" s="13">
        <v>0.147273572803652</v>
      </c>
      <c r="I449" s="3">
        <v>0.83187517722548998</v>
      </c>
      <c r="J449" s="3">
        <v>1</v>
      </c>
      <c r="K449" s="3">
        <v>0</v>
      </c>
      <c r="L449" s="3">
        <v>0</v>
      </c>
      <c r="M449" s="3">
        <v>1.84482967293309E-3</v>
      </c>
      <c r="N449" s="3">
        <v>265</v>
      </c>
      <c r="O449" s="3" t="s">
        <v>51</v>
      </c>
      <c r="P449" s="3" t="s">
        <v>34</v>
      </c>
      <c r="Q449" s="3" t="s">
        <v>933</v>
      </c>
      <c r="R449" s="3" t="s">
        <v>369</v>
      </c>
      <c r="S449" s="3" t="s">
        <v>409</v>
      </c>
      <c r="T449" s="3" t="s">
        <v>934</v>
      </c>
      <c r="V449" s="3">
        <v>1121.252</v>
      </c>
      <c r="W449" s="3">
        <v>2.2425039999999998</v>
      </c>
      <c r="X449" s="3" t="s">
        <v>935</v>
      </c>
      <c r="Y449" s="14">
        <v>0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1974</v>
      </c>
      <c r="B450" s="4" t="s">
        <v>32</v>
      </c>
      <c r="C450" s="4">
        <v>0</v>
      </c>
      <c r="D450" s="4">
        <v>75</v>
      </c>
      <c r="E450" s="4">
        <v>55</v>
      </c>
      <c r="F450" s="4">
        <v>42</v>
      </c>
      <c r="G450" s="12">
        <v>-8.41834742452758</v>
      </c>
      <c r="H450" s="13">
        <v>0.16500408974911701</v>
      </c>
      <c r="I450" s="3">
        <v>0.78250529134086799</v>
      </c>
      <c r="J450" s="3">
        <v>1</v>
      </c>
      <c r="K450" s="3">
        <v>0</v>
      </c>
      <c r="L450" s="3">
        <v>0</v>
      </c>
      <c r="M450" s="3">
        <v>1.0655754306680601E-3</v>
      </c>
      <c r="N450" s="3">
        <v>27</v>
      </c>
      <c r="O450" s="3" t="s">
        <v>33</v>
      </c>
      <c r="P450" s="3" t="s">
        <v>34</v>
      </c>
      <c r="Q450" s="3" t="s">
        <v>1975</v>
      </c>
      <c r="R450" s="3" t="s">
        <v>109</v>
      </c>
      <c r="S450" s="3" t="s">
        <v>234</v>
      </c>
      <c r="T450" s="3" t="s">
        <v>1976</v>
      </c>
      <c r="V450" s="3">
        <v>1170.325</v>
      </c>
      <c r="W450" s="3">
        <v>2.3406500000000001</v>
      </c>
      <c r="X450" s="3" t="s">
        <v>1977</v>
      </c>
      <c r="Y450" s="14">
        <v>0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$L$1032,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1978</v>
      </c>
      <c r="B451" s="4" t="s">
        <v>32</v>
      </c>
      <c r="C451" s="4">
        <v>0</v>
      </c>
      <c r="D451" s="4">
        <v>69</v>
      </c>
      <c r="E451" s="4">
        <v>51</v>
      </c>
      <c r="F451" s="4">
        <v>52</v>
      </c>
      <c r="G451" s="12">
        <v>-8.4275064631666705</v>
      </c>
      <c r="H451" s="13">
        <v>0.16500408974911701</v>
      </c>
      <c r="I451" s="3">
        <v>0.78250529134086799</v>
      </c>
      <c r="J451" s="3">
        <v>1</v>
      </c>
      <c r="K451" s="3">
        <v>0</v>
      </c>
      <c r="L451" s="3">
        <v>0</v>
      </c>
      <c r="M451" s="3">
        <v>1.073581174053E-3</v>
      </c>
      <c r="N451" s="3">
        <v>327</v>
      </c>
      <c r="O451" s="3" t="s">
        <v>33</v>
      </c>
      <c r="P451" s="3" t="s">
        <v>43</v>
      </c>
      <c r="Q451" s="3" t="s">
        <v>1979</v>
      </c>
      <c r="R451" s="3" t="s">
        <v>36</v>
      </c>
      <c r="S451" s="3" t="s">
        <v>94</v>
      </c>
      <c r="T451" s="3" t="s">
        <v>1980</v>
      </c>
      <c r="V451" s="3">
        <v>937.10220000000004</v>
      </c>
      <c r="W451" s="3">
        <v>1.8742044</v>
      </c>
      <c r="X451" s="3" t="s">
        <v>1981</v>
      </c>
      <c r="Y451" s="14">
        <v>0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1982</v>
      </c>
      <c r="B452" s="4" t="s">
        <v>32</v>
      </c>
      <c r="C452" s="4">
        <v>0</v>
      </c>
      <c r="D452" s="4">
        <v>59</v>
      </c>
      <c r="E452" s="4">
        <v>60</v>
      </c>
      <c r="F452" s="4">
        <v>57</v>
      </c>
      <c r="G452" s="12">
        <v>-8.4767972904305893</v>
      </c>
      <c r="H452" s="13">
        <v>0.118799647320055</v>
      </c>
      <c r="I452" s="3">
        <v>0.92518484864086403</v>
      </c>
      <c r="J452" s="3">
        <v>1</v>
      </c>
      <c r="K452" s="3">
        <v>0</v>
      </c>
      <c r="L452" s="3">
        <v>0</v>
      </c>
      <c r="M452" s="3">
        <v>1.9584067447319699E-3</v>
      </c>
      <c r="N452" s="3">
        <v>51</v>
      </c>
      <c r="O452" s="3" t="s">
        <v>51</v>
      </c>
      <c r="P452" s="3" t="s">
        <v>34</v>
      </c>
      <c r="Q452" s="3" t="s">
        <v>1983</v>
      </c>
      <c r="R452" s="3" t="s">
        <v>53</v>
      </c>
      <c r="S452" s="3" t="s">
        <v>712</v>
      </c>
      <c r="T452" s="3" t="s">
        <v>1984</v>
      </c>
      <c r="V452" s="3">
        <v>999.12649999999996</v>
      </c>
      <c r="W452" s="3">
        <v>1.9982530000000001</v>
      </c>
      <c r="X452" s="3" t="s">
        <v>1985</v>
      </c>
      <c r="Y452" s="14">
        <v>0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1986</v>
      </c>
      <c r="B453" s="4" t="s">
        <v>32</v>
      </c>
      <c r="C453" s="4">
        <v>0</v>
      </c>
      <c r="D453" s="4">
        <v>72</v>
      </c>
      <c r="E453" s="4">
        <v>52</v>
      </c>
      <c r="F453" s="4">
        <v>56</v>
      </c>
      <c r="G453" s="12">
        <v>-8.4947535373069591</v>
      </c>
      <c r="H453" s="13">
        <v>0.118799647320055</v>
      </c>
      <c r="I453" s="3">
        <v>0.92518484864086403</v>
      </c>
      <c r="J453" s="3">
        <v>1</v>
      </c>
      <c r="K453" s="3">
        <v>0</v>
      </c>
      <c r="L453" s="3">
        <v>0</v>
      </c>
      <c r="M453" s="3">
        <v>1.97989835800298E-3</v>
      </c>
      <c r="N453" s="3">
        <v>112</v>
      </c>
      <c r="O453" s="3" t="s">
        <v>51</v>
      </c>
      <c r="P453" s="3" t="s">
        <v>43</v>
      </c>
      <c r="Q453" s="3" t="s">
        <v>1987</v>
      </c>
      <c r="R453" s="3" t="s">
        <v>53</v>
      </c>
      <c r="S453" s="3" t="s">
        <v>537</v>
      </c>
      <c r="T453" s="3" t="s">
        <v>1988</v>
      </c>
      <c r="V453" s="3">
        <v>947.99260000000004</v>
      </c>
      <c r="W453" s="3">
        <v>1.8959851999999999</v>
      </c>
      <c r="X453" s="3" t="s">
        <v>1989</v>
      </c>
      <c r="Y453" s="14">
        <v>0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1990</v>
      </c>
      <c r="B454" s="4" t="s">
        <v>32</v>
      </c>
      <c r="C454" s="4">
        <v>0</v>
      </c>
      <c r="D454" s="4">
        <v>67</v>
      </c>
      <c r="E454" s="4">
        <v>58</v>
      </c>
      <c r="F454" s="4">
        <v>59</v>
      </c>
      <c r="G454" s="12">
        <v>-8.5344969232764107</v>
      </c>
      <c r="H454" s="13">
        <v>0.15449858176357201</v>
      </c>
      <c r="I454" s="3">
        <v>0.811075502873981</v>
      </c>
      <c r="J454" s="3">
        <v>1</v>
      </c>
      <c r="K454" s="3">
        <v>0</v>
      </c>
      <c r="L454" s="3">
        <v>0</v>
      </c>
      <c r="M454" s="3">
        <v>2.0371264723474001E-3</v>
      </c>
      <c r="N454" s="3">
        <v>184</v>
      </c>
      <c r="O454" s="3" t="s">
        <v>51</v>
      </c>
      <c r="P454" s="3" t="s">
        <v>43</v>
      </c>
      <c r="Q454" s="3" t="s">
        <v>1991</v>
      </c>
      <c r="R454" s="3" t="s">
        <v>53</v>
      </c>
      <c r="S454" s="3" t="s">
        <v>1586</v>
      </c>
      <c r="T454" s="3" t="s">
        <v>1992</v>
      </c>
      <c r="V454" s="3">
        <v>1015.256</v>
      </c>
      <c r="W454" s="3">
        <v>2.0305119999999999</v>
      </c>
      <c r="X454" s="3" t="s">
        <v>1993</v>
      </c>
      <c r="Y454" s="14">
        <v>0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1994</v>
      </c>
      <c r="B455" s="4" t="s">
        <v>32</v>
      </c>
      <c r="C455" s="4">
        <v>0</v>
      </c>
      <c r="D455" s="4">
        <v>64</v>
      </c>
      <c r="E455" s="4">
        <v>72</v>
      </c>
      <c r="F455" s="4">
        <v>58</v>
      </c>
      <c r="G455" s="12">
        <v>-8.62431031661486</v>
      </c>
      <c r="H455" s="13">
        <v>0.15530136985145501</v>
      </c>
      <c r="I455" s="3">
        <v>0.80882471351610197</v>
      </c>
      <c r="J455" s="3">
        <v>1</v>
      </c>
      <c r="K455" s="3">
        <v>0</v>
      </c>
      <c r="L455" s="3">
        <v>0</v>
      </c>
      <c r="M455" s="3">
        <v>7.5765102724851196E-4</v>
      </c>
      <c r="N455" s="3">
        <v>285</v>
      </c>
      <c r="O455" s="3" t="s">
        <v>42</v>
      </c>
      <c r="P455" s="3" t="s">
        <v>43</v>
      </c>
      <c r="Q455" s="3" t="s">
        <v>1995</v>
      </c>
      <c r="R455" s="3" t="s">
        <v>45</v>
      </c>
      <c r="S455" s="3" t="s">
        <v>801</v>
      </c>
      <c r="T455" s="3" t="s">
        <v>1996</v>
      </c>
      <c r="V455" s="3">
        <v>1115.249</v>
      </c>
      <c r="W455" s="3">
        <v>2.2304979999999999</v>
      </c>
      <c r="X455" s="3" t="s">
        <v>1997</v>
      </c>
      <c r="Y455" s="14">
        <v>0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1998</v>
      </c>
      <c r="B456" s="4" t="s">
        <v>32</v>
      </c>
      <c r="C456" s="4">
        <v>0</v>
      </c>
      <c r="D456" s="4">
        <v>72</v>
      </c>
      <c r="E456" s="4">
        <v>64</v>
      </c>
      <c r="F456" s="4">
        <v>61</v>
      </c>
      <c r="G456" s="12">
        <v>-8.6319355844979206</v>
      </c>
      <c r="H456" s="13">
        <v>0.118799647320055</v>
      </c>
      <c r="I456" s="3">
        <v>0.92518484864086403</v>
      </c>
      <c r="J456" s="3">
        <v>1</v>
      </c>
      <c r="K456" s="3">
        <v>0</v>
      </c>
      <c r="L456" s="3">
        <v>0</v>
      </c>
      <c r="M456" s="3">
        <v>2.1795979732411202E-3</v>
      </c>
      <c r="N456" s="3">
        <v>195</v>
      </c>
      <c r="O456" s="3" t="s">
        <v>51</v>
      </c>
      <c r="P456" s="3" t="s">
        <v>43</v>
      </c>
      <c r="Q456" s="3" t="s">
        <v>1999</v>
      </c>
      <c r="R456" s="3" t="s">
        <v>369</v>
      </c>
      <c r="S456" s="3" t="s">
        <v>1428</v>
      </c>
      <c r="T456" s="3" t="s">
        <v>2000</v>
      </c>
      <c r="V456" s="3">
        <v>1108.252</v>
      </c>
      <c r="W456" s="3">
        <v>2.216504</v>
      </c>
      <c r="X456" s="3" t="s">
        <v>2001</v>
      </c>
      <c r="Y456" s="14">
        <v>0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2002</v>
      </c>
      <c r="B457" s="4" t="s">
        <v>32</v>
      </c>
      <c r="C457" s="4">
        <v>0</v>
      </c>
      <c r="D457" s="4">
        <v>82</v>
      </c>
      <c r="E457" s="4">
        <v>59</v>
      </c>
      <c r="F457" s="4">
        <v>58</v>
      </c>
      <c r="G457" s="12">
        <v>-8.6355085233791709</v>
      </c>
      <c r="H457" s="13">
        <v>0.118799647320055</v>
      </c>
      <c r="I457" s="3">
        <v>0.92518484864086403</v>
      </c>
      <c r="J457" s="3">
        <v>1</v>
      </c>
      <c r="K457" s="3">
        <v>0</v>
      </c>
      <c r="L457" s="3">
        <v>0</v>
      </c>
      <c r="M457" s="3">
        <v>2.18263796401264E-3</v>
      </c>
      <c r="N457" s="3">
        <v>274</v>
      </c>
      <c r="O457" s="3" t="s">
        <v>51</v>
      </c>
      <c r="P457" s="3" t="s">
        <v>43</v>
      </c>
      <c r="Q457" s="3" t="s">
        <v>2003</v>
      </c>
      <c r="R457" s="3" t="s">
        <v>369</v>
      </c>
      <c r="S457" s="3" t="s">
        <v>542</v>
      </c>
      <c r="T457" s="3" t="s">
        <v>2004</v>
      </c>
      <c r="V457" s="3">
        <v>1019.164</v>
      </c>
      <c r="W457" s="3">
        <v>2.0383279999999999</v>
      </c>
      <c r="X457" s="3" t="s">
        <v>2005</v>
      </c>
      <c r="Y457" s="14">
        <v>0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2006</v>
      </c>
      <c r="B458" s="4" t="s">
        <v>32</v>
      </c>
      <c r="C458" s="4">
        <v>0</v>
      </c>
      <c r="D458" s="4">
        <v>69</v>
      </c>
      <c r="E458" s="4">
        <v>67</v>
      </c>
      <c r="F458" s="4">
        <v>62</v>
      </c>
      <c r="G458" s="12">
        <v>-8.6430543786726108</v>
      </c>
      <c r="H458" s="13">
        <v>0.118799647320055</v>
      </c>
      <c r="I458" s="3">
        <v>0.92518484864086403</v>
      </c>
      <c r="J458" s="3">
        <v>1</v>
      </c>
      <c r="K458" s="3">
        <v>0</v>
      </c>
      <c r="L458" s="3">
        <v>0</v>
      </c>
      <c r="M458" s="3">
        <v>2.1973183313142301E-3</v>
      </c>
      <c r="N458" s="3">
        <v>250</v>
      </c>
      <c r="O458" s="3" t="s">
        <v>51</v>
      </c>
      <c r="P458" s="3" t="s">
        <v>43</v>
      </c>
      <c r="Q458" s="3" t="s">
        <v>1552</v>
      </c>
      <c r="R458" s="3" t="s">
        <v>369</v>
      </c>
      <c r="S458" s="3" t="s">
        <v>984</v>
      </c>
      <c r="T458" s="3" t="s">
        <v>1553</v>
      </c>
      <c r="V458" s="3">
        <v>903.93870000000004</v>
      </c>
      <c r="W458" s="3">
        <v>1.8078774</v>
      </c>
      <c r="X458" s="3" t="s">
        <v>1554</v>
      </c>
      <c r="Y458" s="14">
        <v>0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2007</v>
      </c>
      <c r="B459" s="4" t="s">
        <v>32</v>
      </c>
      <c r="C459" s="4">
        <v>0</v>
      </c>
      <c r="D459" s="4">
        <v>74</v>
      </c>
      <c r="E459" s="4">
        <v>71</v>
      </c>
      <c r="F459" s="4">
        <v>56</v>
      </c>
      <c r="G459" s="12">
        <v>-8.6587722796815303</v>
      </c>
      <c r="H459" s="13">
        <v>0.114591305070169</v>
      </c>
      <c r="I459" s="3">
        <v>0.94084833440445703</v>
      </c>
      <c r="J459" s="3">
        <v>1</v>
      </c>
      <c r="K459" s="3">
        <v>0</v>
      </c>
      <c r="L459" s="3">
        <v>0</v>
      </c>
      <c r="M459" s="3">
        <v>2.2200957205226099E-3</v>
      </c>
      <c r="N459" s="3">
        <v>82</v>
      </c>
      <c r="O459" s="3" t="s">
        <v>51</v>
      </c>
      <c r="P459" s="3" t="s">
        <v>620</v>
      </c>
      <c r="Q459" s="3" t="s">
        <v>2008</v>
      </c>
      <c r="R459" s="3" t="s">
        <v>53</v>
      </c>
      <c r="S459" s="3" t="s">
        <v>542</v>
      </c>
      <c r="T459" s="3" t="s">
        <v>2009</v>
      </c>
      <c r="V459" s="3">
        <v>1121.2739999999999</v>
      </c>
      <c r="W459" s="3">
        <v>2.2425480000000002</v>
      </c>
      <c r="X459" s="3" t="s">
        <v>2010</v>
      </c>
      <c r="Y459" s="14">
        <v>0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2011</v>
      </c>
      <c r="B460" s="4" t="s">
        <v>32</v>
      </c>
      <c r="C460" s="4">
        <v>0</v>
      </c>
      <c r="D460" s="4">
        <v>81</v>
      </c>
      <c r="E460" s="4">
        <v>60</v>
      </c>
      <c r="F460" s="4">
        <v>61</v>
      </c>
      <c r="G460" s="12">
        <v>-8.6599487094720704</v>
      </c>
      <c r="H460" s="13">
        <v>0.114591305070169</v>
      </c>
      <c r="I460" s="3">
        <v>0.94084833440445703</v>
      </c>
      <c r="J460" s="3">
        <v>1</v>
      </c>
      <c r="K460" s="3">
        <v>0</v>
      </c>
      <c r="L460" s="3">
        <v>0</v>
      </c>
      <c r="M460" s="3">
        <v>2.2206976216570902E-3</v>
      </c>
      <c r="N460" s="3">
        <v>164</v>
      </c>
      <c r="O460" s="3" t="s">
        <v>51</v>
      </c>
      <c r="P460" s="3" t="s">
        <v>43</v>
      </c>
      <c r="Q460" s="3" t="s">
        <v>2012</v>
      </c>
      <c r="R460" s="3" t="s">
        <v>53</v>
      </c>
      <c r="S460" s="3" t="s">
        <v>474</v>
      </c>
      <c r="T460" s="3" t="s">
        <v>2013</v>
      </c>
      <c r="V460" s="3">
        <v>1138.4159999999999</v>
      </c>
      <c r="W460" s="3">
        <v>2.2768320000000002</v>
      </c>
      <c r="X460" s="3" t="s">
        <v>2014</v>
      </c>
      <c r="Y460" s="14">
        <v>0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2015</v>
      </c>
      <c r="B461" s="4" t="s">
        <v>32</v>
      </c>
      <c r="C461" s="4">
        <v>0</v>
      </c>
      <c r="D461" s="4">
        <v>84</v>
      </c>
      <c r="E461" s="4">
        <v>65</v>
      </c>
      <c r="F461" s="4">
        <v>55</v>
      </c>
      <c r="G461" s="12">
        <v>-8.6701822463668901</v>
      </c>
      <c r="H461" s="13">
        <v>0.114591305070169</v>
      </c>
      <c r="I461" s="3">
        <v>0.94084833440445703</v>
      </c>
      <c r="J461" s="3">
        <v>1</v>
      </c>
      <c r="K461" s="3">
        <v>0</v>
      </c>
      <c r="L461" s="3">
        <v>0</v>
      </c>
      <c r="M461" s="3">
        <v>2.23563261659665E-3</v>
      </c>
      <c r="N461" s="3">
        <v>234</v>
      </c>
      <c r="O461" s="3" t="s">
        <v>51</v>
      </c>
      <c r="P461" s="3" t="s">
        <v>82</v>
      </c>
      <c r="Q461" s="3" t="s">
        <v>1652</v>
      </c>
      <c r="R461" s="3" t="s">
        <v>369</v>
      </c>
      <c r="S461" s="3" t="s">
        <v>198</v>
      </c>
      <c r="T461" s="3" t="s">
        <v>1653</v>
      </c>
      <c r="V461" s="3">
        <v>1154.3320000000001</v>
      </c>
      <c r="W461" s="3">
        <v>2.3086639999999998</v>
      </c>
      <c r="X461" s="3" t="s">
        <v>1654</v>
      </c>
      <c r="Y461" s="14">
        <v>0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2016</v>
      </c>
      <c r="B462" s="4" t="s">
        <v>32</v>
      </c>
      <c r="C462" s="4">
        <v>0</v>
      </c>
      <c r="D462" s="4">
        <v>76</v>
      </c>
      <c r="E462" s="4">
        <v>65</v>
      </c>
      <c r="F462" s="4">
        <v>66</v>
      </c>
      <c r="G462" s="12">
        <v>-8.7033033865277307</v>
      </c>
      <c r="H462" s="13">
        <v>0.109700684318115</v>
      </c>
      <c r="I462" s="3">
        <v>0.95979066326709095</v>
      </c>
      <c r="J462" s="3">
        <v>1</v>
      </c>
      <c r="K462" s="3">
        <v>0</v>
      </c>
      <c r="L462" s="3">
        <v>0</v>
      </c>
      <c r="M462" s="3">
        <v>2.2904226413040501E-3</v>
      </c>
      <c r="N462" s="3">
        <v>267</v>
      </c>
      <c r="O462" s="3" t="s">
        <v>51</v>
      </c>
      <c r="P462" s="3" t="s">
        <v>43</v>
      </c>
      <c r="Q462" s="3" t="s">
        <v>1789</v>
      </c>
      <c r="R462" s="3" t="s">
        <v>369</v>
      </c>
      <c r="S462" s="3" t="s">
        <v>1390</v>
      </c>
      <c r="T462" s="3" t="s">
        <v>1790</v>
      </c>
      <c r="V462" s="3">
        <v>1130.173</v>
      </c>
      <c r="W462" s="3">
        <v>2.2603460000000002</v>
      </c>
      <c r="X462" s="3" t="s">
        <v>1791</v>
      </c>
      <c r="Y462" s="14">
        <v>0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2017</v>
      </c>
      <c r="B463" s="4" t="s">
        <v>32</v>
      </c>
      <c r="C463" s="4">
        <v>0</v>
      </c>
      <c r="D463" s="4">
        <v>80</v>
      </c>
      <c r="E463" s="4">
        <v>68</v>
      </c>
      <c r="F463" s="4">
        <v>60</v>
      </c>
      <c r="G463" s="12">
        <v>-8.7049525555990996</v>
      </c>
      <c r="H463" s="13">
        <v>0.109700684318115</v>
      </c>
      <c r="I463" s="3">
        <v>0.95979066326709095</v>
      </c>
      <c r="J463" s="3">
        <v>1</v>
      </c>
      <c r="K463" s="3">
        <v>0</v>
      </c>
      <c r="L463" s="3">
        <v>0</v>
      </c>
      <c r="M463" s="3">
        <v>2.29185221075921E-3</v>
      </c>
      <c r="N463" s="3">
        <v>226</v>
      </c>
      <c r="O463" s="3" t="s">
        <v>51</v>
      </c>
      <c r="P463" s="3" t="s">
        <v>710</v>
      </c>
      <c r="Q463" s="3" t="s">
        <v>1330</v>
      </c>
      <c r="R463" s="3" t="s">
        <v>369</v>
      </c>
      <c r="S463" s="3" t="s">
        <v>218</v>
      </c>
      <c r="T463" s="3" t="s">
        <v>1332</v>
      </c>
      <c r="V463" s="3">
        <v>1082.1690000000001</v>
      </c>
      <c r="W463" s="3">
        <v>2.1643379999999999</v>
      </c>
      <c r="X463" s="3" t="s">
        <v>1333</v>
      </c>
      <c r="Y463" s="14">
        <v>0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2018</v>
      </c>
      <c r="B464" s="4" t="s">
        <v>32</v>
      </c>
      <c r="C464" s="4">
        <v>0</v>
      </c>
      <c r="D464" s="4">
        <v>71</v>
      </c>
      <c r="E464" s="4">
        <v>68</v>
      </c>
      <c r="F464" s="4">
        <v>68</v>
      </c>
      <c r="G464" s="12">
        <v>-8.7090046599074</v>
      </c>
      <c r="H464" s="13">
        <v>0.104022205351103</v>
      </c>
      <c r="I464" s="3">
        <v>0.98287394308510601</v>
      </c>
      <c r="J464" s="3">
        <v>1</v>
      </c>
      <c r="K464" s="3">
        <v>0</v>
      </c>
      <c r="L464" s="3">
        <v>0</v>
      </c>
      <c r="M464" s="3">
        <v>2.30074018355332E-3</v>
      </c>
      <c r="N464" s="3">
        <v>194</v>
      </c>
      <c r="O464" s="3" t="s">
        <v>51</v>
      </c>
      <c r="P464" s="3" t="s">
        <v>620</v>
      </c>
      <c r="Q464" s="3" t="s">
        <v>2019</v>
      </c>
      <c r="R464" s="3" t="s">
        <v>369</v>
      </c>
      <c r="S464" s="3" t="s">
        <v>274</v>
      </c>
      <c r="T464" s="3" t="s">
        <v>2020</v>
      </c>
      <c r="V464" s="3">
        <v>1022.204</v>
      </c>
      <c r="W464" s="3">
        <v>2.0444079999999998</v>
      </c>
      <c r="X464" s="3" t="s">
        <v>2021</v>
      </c>
      <c r="Y464" s="14">
        <v>0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2022</v>
      </c>
      <c r="B465" s="4" t="s">
        <v>32</v>
      </c>
      <c r="C465" s="4">
        <v>0</v>
      </c>
      <c r="D465" s="4">
        <v>67</v>
      </c>
      <c r="E465" s="4">
        <v>82</v>
      </c>
      <c r="F465" s="4">
        <v>58</v>
      </c>
      <c r="G465" s="12">
        <v>-8.71081200007003</v>
      </c>
      <c r="H465" s="13">
        <v>0.104022205351103</v>
      </c>
      <c r="I465" s="3">
        <v>0.98287394308510601</v>
      </c>
      <c r="J465" s="3">
        <v>1</v>
      </c>
      <c r="K465" s="3">
        <v>0</v>
      </c>
      <c r="L465" s="3">
        <v>0</v>
      </c>
      <c r="M465" s="3">
        <v>2.3038951073908499E-3</v>
      </c>
      <c r="N465" s="3">
        <v>249</v>
      </c>
      <c r="O465" s="3" t="s">
        <v>51</v>
      </c>
      <c r="P465" s="3" t="s">
        <v>227</v>
      </c>
      <c r="Q465" s="3" t="s">
        <v>2023</v>
      </c>
      <c r="R465" s="3" t="s">
        <v>369</v>
      </c>
      <c r="S465" s="3" t="s">
        <v>770</v>
      </c>
      <c r="T465" s="3" t="s">
        <v>2024</v>
      </c>
      <c r="U465" s="3" t="s">
        <v>390</v>
      </c>
      <c r="V465" s="3">
        <v>1147.288</v>
      </c>
      <c r="W465" s="3">
        <v>2.2945760000000002</v>
      </c>
      <c r="X465" s="3" t="s">
        <v>2025</v>
      </c>
      <c r="Y465" s="14">
        <v>0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2026</v>
      </c>
      <c r="B466" s="4" t="s">
        <v>32</v>
      </c>
      <c r="C466" s="4">
        <v>0</v>
      </c>
      <c r="D466" s="4">
        <v>96</v>
      </c>
      <c r="E466" s="4">
        <v>64</v>
      </c>
      <c r="F466" s="4">
        <v>55</v>
      </c>
      <c r="G466" s="12">
        <v>-8.73739276751202</v>
      </c>
      <c r="H466" s="13">
        <v>9.9640748912176696E-2</v>
      </c>
      <c r="I466" s="3">
        <v>1.00156301691229</v>
      </c>
      <c r="J466" s="3">
        <v>1</v>
      </c>
      <c r="K466" s="3">
        <v>0</v>
      </c>
      <c r="L466" s="3">
        <v>0</v>
      </c>
      <c r="M466" s="3">
        <v>2.3407757242722999E-3</v>
      </c>
      <c r="N466" s="3">
        <v>217</v>
      </c>
      <c r="O466" s="3" t="s">
        <v>51</v>
      </c>
      <c r="P466" s="3" t="s">
        <v>82</v>
      </c>
      <c r="Q466" s="3" t="s">
        <v>1366</v>
      </c>
      <c r="R466" s="3" t="s">
        <v>369</v>
      </c>
      <c r="S466" s="3" t="s">
        <v>1381</v>
      </c>
      <c r="T466" s="3" t="s">
        <v>1368</v>
      </c>
      <c r="V466" s="3">
        <v>1089.2950000000001</v>
      </c>
      <c r="W466" s="3">
        <v>2.1785899999999998</v>
      </c>
      <c r="X466" s="3" t="s">
        <v>1369</v>
      </c>
      <c r="Y466" s="14">
        <v>0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2027</v>
      </c>
      <c r="B467" s="4" t="s">
        <v>32</v>
      </c>
      <c r="C467" s="4">
        <v>0</v>
      </c>
      <c r="D467" s="4">
        <v>76</v>
      </c>
      <c r="E467" s="4">
        <v>67</v>
      </c>
      <c r="F467" s="4">
        <v>69</v>
      </c>
      <c r="G467" s="12">
        <v>-8.7373962490722192</v>
      </c>
      <c r="H467" s="13">
        <v>0.113499456669634</v>
      </c>
      <c r="I467" s="3">
        <v>0.94500621746596702</v>
      </c>
      <c r="J467" s="3">
        <v>1</v>
      </c>
      <c r="K467" s="3">
        <v>0</v>
      </c>
      <c r="L467" s="3">
        <v>0</v>
      </c>
      <c r="M467" s="3">
        <v>1.33286231820325E-3</v>
      </c>
      <c r="N467" s="3">
        <v>317</v>
      </c>
      <c r="O467" s="3" t="s">
        <v>33</v>
      </c>
      <c r="P467" s="3" t="s">
        <v>43</v>
      </c>
      <c r="Q467" s="3" t="s">
        <v>2028</v>
      </c>
      <c r="R467" s="3" t="s">
        <v>36</v>
      </c>
      <c r="S467" s="3" t="s">
        <v>445</v>
      </c>
      <c r="T467" s="3" t="s">
        <v>2029</v>
      </c>
      <c r="V467" s="3">
        <v>1076.21</v>
      </c>
      <c r="W467" s="3">
        <v>2.1524200000000002</v>
      </c>
      <c r="X467" s="3" t="s">
        <v>2030</v>
      </c>
      <c r="Y467" s="14">
        <v>0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2031</v>
      </c>
      <c r="B468" s="4" t="s">
        <v>32</v>
      </c>
      <c r="C468" s="4">
        <v>0</v>
      </c>
      <c r="D468" s="4">
        <v>91</v>
      </c>
      <c r="E468" s="4">
        <v>67</v>
      </c>
      <c r="F468" s="4">
        <v>57</v>
      </c>
      <c r="G468" s="12">
        <v>-8.7429671980155295</v>
      </c>
      <c r="H468" s="13">
        <v>9.9640748912176696E-2</v>
      </c>
      <c r="I468" s="3">
        <v>1.00156301691229</v>
      </c>
      <c r="J468" s="3">
        <v>1</v>
      </c>
      <c r="K468" s="3">
        <v>0</v>
      </c>
      <c r="L468" s="3">
        <v>0</v>
      </c>
      <c r="M468" s="3">
        <v>2.3510932665215699E-3</v>
      </c>
      <c r="N468" s="3">
        <v>40</v>
      </c>
      <c r="O468" s="3" t="s">
        <v>51</v>
      </c>
      <c r="P468" s="3" t="s">
        <v>227</v>
      </c>
      <c r="Q468" s="3" t="s">
        <v>2032</v>
      </c>
      <c r="R468" s="3" t="s">
        <v>53</v>
      </c>
      <c r="S468" s="3" t="s">
        <v>110</v>
      </c>
      <c r="T468" s="3" t="s">
        <v>2033</v>
      </c>
      <c r="V468" s="3">
        <v>1060.21</v>
      </c>
      <c r="W468" s="3">
        <v>2.1204200000000002</v>
      </c>
      <c r="X468" s="3" t="s">
        <v>2034</v>
      </c>
      <c r="Y468" s="14">
        <v>0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2035</v>
      </c>
      <c r="B469" s="4" t="s">
        <v>32</v>
      </c>
      <c r="C469" s="4">
        <v>0</v>
      </c>
      <c r="D469" s="4">
        <v>81</v>
      </c>
      <c r="E469" s="4">
        <v>71</v>
      </c>
      <c r="F469" s="4">
        <v>63</v>
      </c>
      <c r="G469" s="12">
        <v>-8.7526172396171997</v>
      </c>
      <c r="H469" s="13">
        <v>0.106755040890192</v>
      </c>
      <c r="I469" s="3">
        <v>0.97161160877032404</v>
      </c>
      <c r="J469" s="3">
        <v>1</v>
      </c>
      <c r="K469" s="3">
        <v>0</v>
      </c>
      <c r="L469" s="3">
        <v>0</v>
      </c>
      <c r="M469" s="3">
        <v>1.3463817897645699E-3</v>
      </c>
      <c r="N469" s="3">
        <v>191</v>
      </c>
      <c r="O469" s="3" t="s">
        <v>33</v>
      </c>
      <c r="P469" s="3" t="s">
        <v>433</v>
      </c>
      <c r="Q469" s="3" t="s">
        <v>2036</v>
      </c>
      <c r="R469" s="3" t="s">
        <v>109</v>
      </c>
      <c r="S469" s="3" t="s">
        <v>145</v>
      </c>
      <c r="T469" s="3" t="s">
        <v>2037</v>
      </c>
      <c r="V469" s="3">
        <v>940.10199999999998</v>
      </c>
      <c r="W469" s="3">
        <v>1.880204</v>
      </c>
      <c r="X469" s="3" t="s">
        <v>2038</v>
      </c>
      <c r="Y469" s="14">
        <v>0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2039</v>
      </c>
      <c r="B470" s="4" t="s">
        <v>32</v>
      </c>
      <c r="C470" s="4">
        <v>0</v>
      </c>
      <c r="D470" s="4">
        <v>96</v>
      </c>
      <c r="E470" s="4">
        <v>59</v>
      </c>
      <c r="F470" s="4">
        <v>63</v>
      </c>
      <c r="G470" s="12">
        <v>-8.7603211722269503</v>
      </c>
      <c r="H470" s="13">
        <v>9.6442092765498005E-2</v>
      </c>
      <c r="I470" s="3">
        <v>1.0157333741277801</v>
      </c>
      <c r="J470" s="3">
        <v>1</v>
      </c>
      <c r="K470" s="3">
        <v>0</v>
      </c>
      <c r="L470" s="3">
        <v>0</v>
      </c>
      <c r="M470" s="3">
        <v>2.3791455970698502E-3</v>
      </c>
      <c r="N470" s="3">
        <v>273</v>
      </c>
      <c r="O470" s="3" t="s">
        <v>51</v>
      </c>
      <c r="P470" s="3" t="s">
        <v>43</v>
      </c>
      <c r="Q470" s="3" t="s">
        <v>2040</v>
      </c>
      <c r="R470" s="3" t="s">
        <v>369</v>
      </c>
      <c r="S470" s="3" t="s">
        <v>305</v>
      </c>
      <c r="T470" s="3" t="s">
        <v>2041</v>
      </c>
      <c r="U470" s="3" t="s">
        <v>390</v>
      </c>
      <c r="V470" s="3">
        <v>1055.2380000000001</v>
      </c>
      <c r="W470" s="3">
        <v>2.1104759999999998</v>
      </c>
      <c r="X470" s="3" t="s">
        <v>2042</v>
      </c>
      <c r="Y470" s="14">
        <v>0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2043</v>
      </c>
      <c r="B471" s="4" t="s">
        <v>32</v>
      </c>
      <c r="C471" s="4">
        <v>0</v>
      </c>
      <c r="D471" s="4">
        <v>69</v>
      </c>
      <c r="E471" s="4">
        <v>74</v>
      </c>
      <c r="F471" s="4">
        <v>73</v>
      </c>
      <c r="G471" s="12">
        <v>-8.77587754764693</v>
      </c>
      <c r="H471" s="13">
        <v>0.118799647320055</v>
      </c>
      <c r="I471" s="3">
        <v>0.92518484864086403</v>
      </c>
      <c r="J471" s="3">
        <v>1</v>
      </c>
      <c r="K471" s="3">
        <v>0</v>
      </c>
      <c r="L471" s="3">
        <v>0</v>
      </c>
      <c r="M471" s="3">
        <v>2.4112731656348598E-3</v>
      </c>
      <c r="N471" s="3">
        <v>244</v>
      </c>
      <c r="O471" s="3" t="s">
        <v>51</v>
      </c>
      <c r="P471" s="3" t="s">
        <v>43</v>
      </c>
      <c r="Q471" s="3" t="s">
        <v>2044</v>
      </c>
      <c r="R471" s="3" t="s">
        <v>369</v>
      </c>
      <c r="S471" s="3" t="s">
        <v>160</v>
      </c>
      <c r="T471" s="3" t="s">
        <v>2045</v>
      </c>
      <c r="V471" s="3">
        <v>1028.212</v>
      </c>
      <c r="W471" s="3">
        <v>2.0564239999999998</v>
      </c>
      <c r="X471" s="3" t="s">
        <v>2046</v>
      </c>
      <c r="Y471" s="14">
        <v>0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2047</v>
      </c>
      <c r="B472" s="4" t="s">
        <v>32</v>
      </c>
      <c r="C472" s="4">
        <v>0</v>
      </c>
      <c r="D472" s="4">
        <v>93</v>
      </c>
      <c r="E472" s="4">
        <v>65</v>
      </c>
      <c r="F472" s="4">
        <v>64</v>
      </c>
      <c r="G472" s="12">
        <v>-8.7911523101459501</v>
      </c>
      <c r="H472" s="13">
        <v>0.118799647320055</v>
      </c>
      <c r="I472" s="3">
        <v>0.92518484864086403</v>
      </c>
      <c r="J472" s="3">
        <v>1</v>
      </c>
      <c r="K472" s="3">
        <v>0</v>
      </c>
      <c r="L472" s="3">
        <v>0</v>
      </c>
      <c r="M472" s="3">
        <v>2.4317192003805799E-3</v>
      </c>
      <c r="N472" s="3">
        <v>190</v>
      </c>
      <c r="O472" s="3" t="s">
        <v>51</v>
      </c>
      <c r="P472" s="3" t="s">
        <v>71</v>
      </c>
      <c r="Q472" s="3" t="s">
        <v>2048</v>
      </c>
      <c r="R472" s="3" t="s">
        <v>53</v>
      </c>
      <c r="S472" s="3" t="s">
        <v>125</v>
      </c>
      <c r="T472" s="3" t="s">
        <v>2049</v>
      </c>
      <c r="U472" s="3" t="s">
        <v>390</v>
      </c>
      <c r="V472" s="3">
        <v>1177.32</v>
      </c>
      <c r="W472" s="3">
        <v>2.3546399999999998</v>
      </c>
      <c r="X472" s="3" t="s">
        <v>2050</v>
      </c>
      <c r="Y472" s="14">
        <v>0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2051</v>
      </c>
      <c r="B473" s="4" t="s">
        <v>32</v>
      </c>
      <c r="C473" s="4">
        <v>0</v>
      </c>
      <c r="D473" s="4">
        <v>83</v>
      </c>
      <c r="E473" s="4">
        <v>71</v>
      </c>
      <c r="F473" s="4">
        <v>68</v>
      </c>
      <c r="G473" s="12">
        <v>-8.8019316332645499</v>
      </c>
      <c r="H473" s="13">
        <v>0.114591305070169</v>
      </c>
      <c r="I473" s="3">
        <v>0.94084833440445703</v>
      </c>
      <c r="J473" s="3">
        <v>1</v>
      </c>
      <c r="K473" s="3">
        <v>0</v>
      </c>
      <c r="L473" s="3">
        <v>0</v>
      </c>
      <c r="M473" s="3">
        <v>2.4523542848791302E-3</v>
      </c>
      <c r="N473" s="3">
        <v>218</v>
      </c>
      <c r="O473" s="3" t="s">
        <v>51</v>
      </c>
      <c r="P473" s="3" t="s">
        <v>43</v>
      </c>
      <c r="Q473" s="3" t="s">
        <v>1573</v>
      </c>
      <c r="R473" s="3" t="s">
        <v>369</v>
      </c>
      <c r="S473" s="3" t="s">
        <v>180</v>
      </c>
      <c r="T473" s="3" t="s">
        <v>1574</v>
      </c>
      <c r="V473" s="3">
        <v>1152.31</v>
      </c>
      <c r="W473" s="3">
        <v>2.3046199999999999</v>
      </c>
      <c r="X473" s="3" t="s">
        <v>1575</v>
      </c>
      <c r="Y473" s="14">
        <v>0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2052</v>
      </c>
      <c r="B474" s="4" t="s">
        <v>32</v>
      </c>
      <c r="C474" s="4">
        <v>0</v>
      </c>
      <c r="D474" s="4">
        <v>79</v>
      </c>
      <c r="E474" s="4">
        <v>80</v>
      </c>
      <c r="F474" s="4">
        <v>64</v>
      </c>
      <c r="G474" s="12">
        <v>-8.81173125406238</v>
      </c>
      <c r="H474" s="13">
        <v>0.114591305070169</v>
      </c>
      <c r="I474" s="3">
        <v>0.94084833440445703</v>
      </c>
      <c r="J474" s="3">
        <v>1</v>
      </c>
      <c r="K474" s="3">
        <v>0</v>
      </c>
      <c r="L474" s="3">
        <v>0</v>
      </c>
      <c r="M474" s="3">
        <v>2.46976442779914E-3</v>
      </c>
      <c r="N474" s="3">
        <v>54</v>
      </c>
      <c r="O474" s="3" t="s">
        <v>51</v>
      </c>
      <c r="P474" s="3" t="s">
        <v>82</v>
      </c>
      <c r="Q474" s="3" t="s">
        <v>2053</v>
      </c>
      <c r="R474" s="3" t="s">
        <v>53</v>
      </c>
      <c r="S474" s="3" t="s">
        <v>1204</v>
      </c>
      <c r="T474" s="3" t="s">
        <v>2054</v>
      </c>
      <c r="V474" s="3">
        <v>1204.3399999999999</v>
      </c>
      <c r="W474" s="3">
        <v>2.4086799999999999</v>
      </c>
      <c r="X474" s="3" t="s">
        <v>2055</v>
      </c>
      <c r="Y474" s="14">
        <v>0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2056</v>
      </c>
      <c r="B475" s="4" t="s">
        <v>32</v>
      </c>
      <c r="C475" s="4">
        <v>0</v>
      </c>
      <c r="D475" s="4">
        <v>77</v>
      </c>
      <c r="E475" s="4">
        <v>84</v>
      </c>
      <c r="F475" s="4">
        <v>62</v>
      </c>
      <c r="G475" s="12">
        <v>-8.8210636873686195</v>
      </c>
      <c r="H475" s="13">
        <v>0.13291857171659499</v>
      </c>
      <c r="I475" s="3">
        <v>0.87641433410212899</v>
      </c>
      <c r="J475" s="3">
        <v>1</v>
      </c>
      <c r="K475" s="3">
        <v>0</v>
      </c>
      <c r="L475" s="3">
        <v>0</v>
      </c>
      <c r="M475" s="3">
        <v>8.6826743652333304E-4</v>
      </c>
      <c r="N475" s="3">
        <v>316</v>
      </c>
      <c r="O475" s="3" t="s">
        <v>42</v>
      </c>
      <c r="P475" s="3" t="s">
        <v>43</v>
      </c>
      <c r="Q475" s="3" t="s">
        <v>2057</v>
      </c>
      <c r="R475" s="3" t="s">
        <v>45</v>
      </c>
      <c r="S475" s="3" t="s">
        <v>1173</v>
      </c>
      <c r="T475" s="3" t="s">
        <v>2058</v>
      </c>
      <c r="U475" s="3" t="s">
        <v>390</v>
      </c>
      <c r="V475" s="3">
        <v>1030.1869999999999</v>
      </c>
      <c r="W475" s="3">
        <v>2.0603739999999999</v>
      </c>
      <c r="X475" s="3" t="s">
        <v>2059</v>
      </c>
      <c r="Y475" s="14">
        <v>0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2060</v>
      </c>
      <c r="B476" s="4" t="s">
        <v>32</v>
      </c>
      <c r="C476" s="4">
        <v>0</v>
      </c>
      <c r="D476" s="4">
        <v>85</v>
      </c>
      <c r="E476" s="4">
        <v>86</v>
      </c>
      <c r="F476" s="4">
        <v>55</v>
      </c>
      <c r="G476" s="12">
        <v>-8.8240125546917696</v>
      </c>
      <c r="H476" s="13">
        <v>0.109700684318115</v>
      </c>
      <c r="I476" s="3">
        <v>0.95979066326709095</v>
      </c>
      <c r="J476" s="3">
        <v>1</v>
      </c>
      <c r="K476" s="3">
        <v>0</v>
      </c>
      <c r="L476" s="3">
        <v>0</v>
      </c>
      <c r="M476" s="3">
        <v>2.4893354046006898E-3</v>
      </c>
      <c r="N476" s="3">
        <v>18</v>
      </c>
      <c r="O476" s="3" t="s">
        <v>51</v>
      </c>
      <c r="P476" s="3" t="s">
        <v>43</v>
      </c>
      <c r="Q476" s="3" t="s">
        <v>561</v>
      </c>
      <c r="R476" s="3" t="s">
        <v>53</v>
      </c>
      <c r="S476" s="3" t="s">
        <v>140</v>
      </c>
      <c r="T476" s="3" t="s">
        <v>562</v>
      </c>
      <c r="V476" s="3">
        <v>1113.2339999999999</v>
      </c>
      <c r="W476" s="3">
        <v>2.2264680000000001</v>
      </c>
      <c r="X476" s="3" t="s">
        <v>563</v>
      </c>
      <c r="Y476" s="14">
        <v>0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2061</v>
      </c>
      <c r="B477" s="4" t="s">
        <v>32</v>
      </c>
      <c r="C477" s="4">
        <v>0</v>
      </c>
      <c r="D477" s="4">
        <v>93</v>
      </c>
      <c r="E477" s="4">
        <v>73</v>
      </c>
      <c r="F477" s="4">
        <v>61</v>
      </c>
      <c r="G477" s="12">
        <v>-8.8242431790881906</v>
      </c>
      <c r="H477" s="13">
        <v>0.109700684318115</v>
      </c>
      <c r="I477" s="3">
        <v>0.95979066326709095</v>
      </c>
      <c r="J477" s="3">
        <v>1</v>
      </c>
      <c r="K477" s="3">
        <v>0</v>
      </c>
      <c r="L477" s="3">
        <v>0</v>
      </c>
      <c r="M477" s="3">
        <v>2.4884892071083001E-3</v>
      </c>
      <c r="N477" s="3">
        <v>38</v>
      </c>
      <c r="O477" s="3" t="s">
        <v>51</v>
      </c>
      <c r="P477" s="3" t="s">
        <v>82</v>
      </c>
      <c r="Q477" s="3" t="s">
        <v>2062</v>
      </c>
      <c r="R477" s="3" t="s">
        <v>53</v>
      </c>
      <c r="S477" s="3" t="s">
        <v>370</v>
      </c>
      <c r="T477" s="3" t="s">
        <v>2063</v>
      </c>
      <c r="V477" s="3">
        <v>975.19129999999996</v>
      </c>
      <c r="W477" s="3">
        <v>1.9503826</v>
      </c>
      <c r="X477" s="3" t="s">
        <v>2064</v>
      </c>
      <c r="Y477" s="14">
        <v>0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2065</v>
      </c>
      <c r="B478" s="4" t="s">
        <v>32</v>
      </c>
      <c r="C478" s="4">
        <v>0</v>
      </c>
      <c r="D478" s="4">
        <v>80</v>
      </c>
      <c r="E478" s="4">
        <v>74</v>
      </c>
      <c r="F478" s="4">
        <v>71</v>
      </c>
      <c r="G478" s="12">
        <v>-8.82572324350995</v>
      </c>
      <c r="H478" s="13">
        <v>0.109700684318115</v>
      </c>
      <c r="I478" s="3">
        <v>0.95979066326709095</v>
      </c>
      <c r="J478" s="3">
        <v>1</v>
      </c>
      <c r="K478" s="3">
        <v>0</v>
      </c>
      <c r="L478" s="3">
        <v>0</v>
      </c>
      <c r="M478" s="3">
        <v>2.4941892966673001E-3</v>
      </c>
      <c r="N478" s="3">
        <v>76</v>
      </c>
      <c r="O478" s="3" t="s">
        <v>51</v>
      </c>
      <c r="P478" s="3" t="s">
        <v>43</v>
      </c>
      <c r="Q478" s="3" t="s">
        <v>2066</v>
      </c>
      <c r="R478" s="3" t="s">
        <v>53</v>
      </c>
      <c r="S478" s="3" t="s">
        <v>626</v>
      </c>
      <c r="T478" s="3" t="s">
        <v>2067</v>
      </c>
      <c r="V478" s="3">
        <v>1052.171</v>
      </c>
      <c r="W478" s="3">
        <v>2.1043419999999999</v>
      </c>
      <c r="X478" s="3" t="s">
        <v>2068</v>
      </c>
      <c r="Y478" s="14">
        <v>0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2069</v>
      </c>
      <c r="B479" s="4" t="s">
        <v>32</v>
      </c>
      <c r="C479" s="4">
        <v>0</v>
      </c>
      <c r="D479" s="4">
        <v>102</v>
      </c>
      <c r="E479" s="4">
        <v>65</v>
      </c>
      <c r="F479" s="4">
        <v>64</v>
      </c>
      <c r="G479" s="12">
        <v>-8.8427392306636197</v>
      </c>
      <c r="H479" s="13">
        <v>0.109700684318115</v>
      </c>
      <c r="I479" s="3">
        <v>0.95979066326709095</v>
      </c>
      <c r="J479" s="3">
        <v>1</v>
      </c>
      <c r="K479" s="3">
        <v>0</v>
      </c>
      <c r="L479" s="3">
        <v>0</v>
      </c>
      <c r="M479" s="3">
        <v>2.5192898424467101E-3</v>
      </c>
      <c r="N479" s="3">
        <v>219</v>
      </c>
      <c r="O479" s="3" t="s">
        <v>51</v>
      </c>
      <c r="P479" s="3" t="s">
        <v>227</v>
      </c>
      <c r="Q479" s="3" t="s">
        <v>458</v>
      </c>
      <c r="R479" s="3" t="s">
        <v>369</v>
      </c>
      <c r="S479" s="3" t="s">
        <v>234</v>
      </c>
      <c r="T479" s="3" t="s">
        <v>460</v>
      </c>
      <c r="V479" s="3">
        <v>1034.1289999999999</v>
      </c>
      <c r="W479" s="3">
        <v>2.0682580000000002</v>
      </c>
      <c r="X479" s="3" t="s">
        <v>461</v>
      </c>
      <c r="Y479" s="14">
        <v>0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2070</v>
      </c>
      <c r="B480" s="4" t="s">
        <v>32</v>
      </c>
      <c r="C480" s="4">
        <v>0</v>
      </c>
      <c r="D480" s="4">
        <v>84</v>
      </c>
      <c r="E480" s="4">
        <v>68</v>
      </c>
      <c r="F480" s="4">
        <v>76</v>
      </c>
      <c r="G480" s="12">
        <v>-8.8428656191498405</v>
      </c>
      <c r="H480" s="13">
        <v>0.10555241722641701</v>
      </c>
      <c r="I480" s="3">
        <v>0.97653181658584898</v>
      </c>
      <c r="J480" s="3">
        <v>1</v>
      </c>
      <c r="K480" s="3">
        <v>0</v>
      </c>
      <c r="L480" s="3">
        <v>0</v>
      </c>
      <c r="M480" s="3">
        <v>2.5236897258424399E-3</v>
      </c>
      <c r="N480" s="3">
        <v>41</v>
      </c>
      <c r="O480" s="3" t="s">
        <v>51</v>
      </c>
      <c r="P480" s="3" t="s">
        <v>43</v>
      </c>
      <c r="Q480" s="3" t="s">
        <v>2071</v>
      </c>
      <c r="R480" s="3" t="s">
        <v>53</v>
      </c>
      <c r="S480" s="3" t="s">
        <v>1096</v>
      </c>
      <c r="T480" s="3" t="s">
        <v>2072</v>
      </c>
      <c r="V480" s="3">
        <v>975.06110000000001</v>
      </c>
      <c r="W480" s="3">
        <v>1.9501222</v>
      </c>
      <c r="X480" s="3" t="s">
        <v>2073</v>
      </c>
      <c r="Y480" s="14">
        <v>0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2074</v>
      </c>
      <c r="B481" s="4" t="s">
        <v>32</v>
      </c>
      <c r="C481" s="4">
        <v>0</v>
      </c>
      <c r="D481" s="4">
        <v>89</v>
      </c>
      <c r="E481" s="4">
        <v>82</v>
      </c>
      <c r="F481" s="4">
        <v>63</v>
      </c>
      <c r="G481" s="12">
        <v>-8.8744399492255397</v>
      </c>
      <c r="H481" s="13">
        <v>0.10119630331580499</v>
      </c>
      <c r="I481" s="3">
        <v>0.99483535191193395</v>
      </c>
      <c r="J481" s="3">
        <v>1</v>
      </c>
      <c r="K481" s="3">
        <v>0</v>
      </c>
      <c r="L481" s="3">
        <v>0</v>
      </c>
      <c r="M481" s="3">
        <v>2.5782433111735102E-3</v>
      </c>
      <c r="N481" s="3">
        <v>270</v>
      </c>
      <c r="O481" s="3" t="s">
        <v>51</v>
      </c>
      <c r="P481" s="3" t="s">
        <v>43</v>
      </c>
      <c r="Q481" s="3" t="s">
        <v>1172</v>
      </c>
      <c r="R481" s="3" t="s">
        <v>369</v>
      </c>
      <c r="S481" s="3" t="s">
        <v>1113</v>
      </c>
      <c r="T481" s="3" t="s">
        <v>1174</v>
      </c>
      <c r="V481" s="3">
        <v>1093.153</v>
      </c>
      <c r="W481" s="3">
        <v>2.1863060000000001</v>
      </c>
      <c r="X481" s="3" t="s">
        <v>1175</v>
      </c>
      <c r="Y481" s="14">
        <v>0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2075</v>
      </c>
      <c r="B482" s="4" t="s">
        <v>32</v>
      </c>
      <c r="C482" s="4">
        <v>0</v>
      </c>
      <c r="D482" s="4">
        <v>99</v>
      </c>
      <c r="E482" s="4">
        <v>74</v>
      </c>
      <c r="F482" s="4">
        <v>63</v>
      </c>
      <c r="G482" s="12">
        <v>-8.8779178675230206</v>
      </c>
      <c r="H482" s="13">
        <v>0.10119630331580499</v>
      </c>
      <c r="I482" s="3">
        <v>0.99483535191193395</v>
      </c>
      <c r="J482" s="3">
        <v>1</v>
      </c>
      <c r="K482" s="3">
        <v>0</v>
      </c>
      <c r="L482" s="3">
        <v>0</v>
      </c>
      <c r="M482" s="3">
        <v>2.5826020372800001E-3</v>
      </c>
      <c r="N482" s="3">
        <v>222</v>
      </c>
      <c r="O482" s="3" t="s">
        <v>51</v>
      </c>
      <c r="P482" s="3" t="s">
        <v>43</v>
      </c>
      <c r="Q482" s="3" t="s">
        <v>2076</v>
      </c>
      <c r="R482" s="3" t="s">
        <v>369</v>
      </c>
      <c r="S482" s="3" t="s">
        <v>1340</v>
      </c>
      <c r="T482" s="3" t="s">
        <v>2077</v>
      </c>
      <c r="V482" s="3">
        <v>1235.421</v>
      </c>
      <c r="W482" s="3">
        <v>2.4708420000000002</v>
      </c>
      <c r="X482" s="3" t="s">
        <v>2078</v>
      </c>
      <c r="Y482" s="14">
        <v>0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2079</v>
      </c>
      <c r="B483" s="4" t="s">
        <v>32</v>
      </c>
      <c r="C483" s="4">
        <v>0</v>
      </c>
      <c r="D483" s="4">
        <v>86</v>
      </c>
      <c r="E483" s="4">
        <v>71</v>
      </c>
      <c r="F483" s="4">
        <v>78</v>
      </c>
      <c r="G483" s="12">
        <v>-8.8868818291054996</v>
      </c>
      <c r="H483" s="13">
        <v>9.7540431471774505E-2</v>
      </c>
      <c r="I483" s="3">
        <v>1.0108153276311</v>
      </c>
      <c r="J483" s="3">
        <v>1</v>
      </c>
      <c r="K483" s="3">
        <v>0</v>
      </c>
      <c r="L483" s="3">
        <v>0</v>
      </c>
      <c r="M483" s="3">
        <v>2.6021177674764901E-3</v>
      </c>
      <c r="N483" s="3">
        <v>268</v>
      </c>
      <c r="O483" s="3" t="s">
        <v>51</v>
      </c>
      <c r="P483" s="3" t="s">
        <v>43</v>
      </c>
      <c r="Q483" s="3" t="s">
        <v>1487</v>
      </c>
      <c r="R483" s="3" t="s">
        <v>369</v>
      </c>
      <c r="S483" s="3" t="s">
        <v>626</v>
      </c>
      <c r="T483" s="3" t="s">
        <v>1488</v>
      </c>
      <c r="V483" s="3">
        <v>1227.3330000000001</v>
      </c>
      <c r="W483" s="3">
        <v>2.454666</v>
      </c>
      <c r="X483" s="3" t="s">
        <v>1489</v>
      </c>
      <c r="Y483" s="14">
        <v>0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2080</v>
      </c>
      <c r="B484" s="4" t="s">
        <v>32</v>
      </c>
      <c r="C484" s="4">
        <v>0</v>
      </c>
      <c r="D484" s="4">
        <v>75</v>
      </c>
      <c r="E484" s="4">
        <v>90</v>
      </c>
      <c r="F484" s="4">
        <v>70</v>
      </c>
      <c r="G484" s="12">
        <v>-8.8954467267714108</v>
      </c>
      <c r="H484" s="13">
        <v>9.7540431471774505E-2</v>
      </c>
      <c r="I484" s="3">
        <v>1.0108153276311</v>
      </c>
      <c r="J484" s="3">
        <v>1</v>
      </c>
      <c r="K484" s="3">
        <v>0</v>
      </c>
      <c r="L484" s="3">
        <v>0</v>
      </c>
      <c r="M484" s="3">
        <v>2.6193655877070001E-3</v>
      </c>
      <c r="N484" s="3">
        <v>166</v>
      </c>
      <c r="O484" s="3" t="s">
        <v>51</v>
      </c>
      <c r="P484" s="3" t="s">
        <v>227</v>
      </c>
      <c r="Q484" s="3" t="s">
        <v>2081</v>
      </c>
      <c r="R484" s="3" t="s">
        <v>53</v>
      </c>
      <c r="S484" s="3" t="s">
        <v>796</v>
      </c>
      <c r="T484" s="3" t="s">
        <v>2082</v>
      </c>
      <c r="V484" s="3">
        <v>931.04759999999999</v>
      </c>
      <c r="W484" s="3">
        <v>1.8620952</v>
      </c>
      <c r="X484" s="3" t="s">
        <v>2083</v>
      </c>
      <c r="Y484" s="14">
        <v>0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2084</v>
      </c>
      <c r="B485" s="4" t="s">
        <v>32</v>
      </c>
      <c r="C485" s="4">
        <v>0</v>
      </c>
      <c r="D485" s="4">
        <v>90</v>
      </c>
      <c r="E485" s="4">
        <v>66</v>
      </c>
      <c r="F485" s="4">
        <v>81</v>
      </c>
      <c r="G485" s="12">
        <v>-8.8965445214043193</v>
      </c>
      <c r="H485" s="13">
        <v>9.7540431471774505E-2</v>
      </c>
      <c r="I485" s="3">
        <v>1.0108153276311</v>
      </c>
      <c r="J485" s="3">
        <v>1</v>
      </c>
      <c r="K485" s="3">
        <v>0</v>
      </c>
      <c r="L485" s="3">
        <v>0</v>
      </c>
      <c r="M485" s="3">
        <v>2.6191212913491101E-3</v>
      </c>
      <c r="N485" s="3">
        <v>242</v>
      </c>
      <c r="O485" s="3" t="s">
        <v>51</v>
      </c>
      <c r="P485" s="3" t="s">
        <v>43</v>
      </c>
      <c r="Q485" s="3" t="s">
        <v>573</v>
      </c>
      <c r="R485" s="3" t="s">
        <v>369</v>
      </c>
      <c r="S485" s="3" t="s">
        <v>1423</v>
      </c>
      <c r="T485" s="3" t="s">
        <v>575</v>
      </c>
      <c r="V485" s="3">
        <v>966.20460000000003</v>
      </c>
      <c r="W485" s="3">
        <v>1.9324091999999999</v>
      </c>
      <c r="X485" s="3" t="s">
        <v>576</v>
      </c>
      <c r="Y485" s="14">
        <v>0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2085</v>
      </c>
      <c r="B486" s="4" t="s">
        <v>32</v>
      </c>
      <c r="C486" s="4">
        <v>0</v>
      </c>
      <c r="D486" s="4">
        <v>93</v>
      </c>
      <c r="E486" s="4">
        <v>79</v>
      </c>
      <c r="F486" s="4">
        <v>67</v>
      </c>
      <c r="G486" s="12">
        <v>-8.9034898293059204</v>
      </c>
      <c r="H486" s="13">
        <v>9.7540431471774505E-2</v>
      </c>
      <c r="I486" s="3">
        <v>1.0108153276311</v>
      </c>
      <c r="J486" s="3">
        <v>1</v>
      </c>
      <c r="K486" s="3">
        <v>0</v>
      </c>
      <c r="L486" s="3">
        <v>0</v>
      </c>
      <c r="M486" s="3">
        <v>2.6305396587287398E-3</v>
      </c>
      <c r="N486" s="3">
        <v>26</v>
      </c>
      <c r="O486" s="3" t="s">
        <v>51</v>
      </c>
      <c r="P486" s="3" t="s">
        <v>43</v>
      </c>
      <c r="Q486" s="3" t="s">
        <v>2086</v>
      </c>
      <c r="R486" s="3" t="s">
        <v>53</v>
      </c>
      <c r="S486" s="3" t="s">
        <v>180</v>
      </c>
      <c r="T486" s="3" t="s">
        <v>2087</v>
      </c>
      <c r="V486" s="3">
        <v>1284.3420000000001</v>
      </c>
      <c r="W486" s="3">
        <v>2.5686840000000002</v>
      </c>
      <c r="X486" s="3" t="s">
        <v>2088</v>
      </c>
      <c r="Y486" s="14">
        <v>0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2089</v>
      </c>
      <c r="B487" s="4" t="s">
        <v>32</v>
      </c>
      <c r="C487" s="4">
        <v>0</v>
      </c>
      <c r="D487" s="4">
        <v>87</v>
      </c>
      <c r="E487" s="4">
        <v>75</v>
      </c>
      <c r="F487" s="4">
        <v>77</v>
      </c>
      <c r="G487" s="12">
        <v>-8.9087919040471508</v>
      </c>
      <c r="H487" s="13">
        <v>0.10115912204073201</v>
      </c>
      <c r="I487" s="3">
        <v>0.99499494854985404</v>
      </c>
      <c r="J487" s="3">
        <v>1</v>
      </c>
      <c r="K487" s="3">
        <v>0</v>
      </c>
      <c r="L487" s="3">
        <v>0</v>
      </c>
      <c r="M487" s="3">
        <v>1.5011932166989401E-3</v>
      </c>
      <c r="N487" s="3">
        <v>86</v>
      </c>
      <c r="O487" s="3" t="s">
        <v>33</v>
      </c>
      <c r="P487" s="3" t="s">
        <v>43</v>
      </c>
      <c r="Q487" s="3" t="s">
        <v>2090</v>
      </c>
      <c r="R487" s="3" t="s">
        <v>109</v>
      </c>
      <c r="S487" s="3" t="s">
        <v>459</v>
      </c>
      <c r="T487" s="3" t="s">
        <v>2091</v>
      </c>
      <c r="V487" s="3">
        <v>1008.0940000000001</v>
      </c>
      <c r="W487" s="3">
        <v>2.0161880000000001</v>
      </c>
      <c r="X487" s="3" t="s">
        <v>2092</v>
      </c>
      <c r="Y487" s="14">
        <v>0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2093</v>
      </c>
      <c r="B488" s="4" t="s">
        <v>32</v>
      </c>
      <c r="C488" s="4">
        <v>0</v>
      </c>
      <c r="D488" s="4">
        <v>99</v>
      </c>
      <c r="E488" s="4">
        <v>65</v>
      </c>
      <c r="F488" s="4">
        <v>78</v>
      </c>
      <c r="G488" s="12">
        <v>-8.9181091325797492</v>
      </c>
      <c r="H488" s="13">
        <v>0.10115912204073201</v>
      </c>
      <c r="I488" s="3">
        <v>0.99499494854985404</v>
      </c>
      <c r="J488" s="3">
        <v>1</v>
      </c>
      <c r="K488" s="3">
        <v>0</v>
      </c>
      <c r="L488" s="3">
        <v>0</v>
      </c>
      <c r="M488" s="3">
        <v>1.50988686772995E-3</v>
      </c>
      <c r="N488" s="3">
        <v>91</v>
      </c>
      <c r="O488" s="3" t="s">
        <v>33</v>
      </c>
      <c r="P488" s="3" t="s">
        <v>43</v>
      </c>
      <c r="Q488" s="3" t="s">
        <v>2094</v>
      </c>
      <c r="R488" s="3" t="s">
        <v>109</v>
      </c>
      <c r="S488" s="3" t="s">
        <v>1065</v>
      </c>
      <c r="T488" s="3" t="s">
        <v>2095</v>
      </c>
      <c r="V488" s="3">
        <v>896.95</v>
      </c>
      <c r="W488" s="3">
        <v>1.7939000000000001</v>
      </c>
      <c r="X488" s="3" t="s">
        <v>2096</v>
      </c>
      <c r="Y488" s="14">
        <v>0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2097</v>
      </c>
      <c r="B489" s="4" t="s">
        <v>32</v>
      </c>
      <c r="C489" s="4">
        <v>0</v>
      </c>
      <c r="D489" s="4">
        <v>84</v>
      </c>
      <c r="E489" s="4">
        <v>85</v>
      </c>
      <c r="F489" s="4">
        <v>72</v>
      </c>
      <c r="G489" s="12">
        <v>-8.9226112452117992</v>
      </c>
      <c r="H489" s="13">
        <v>0.10115912204073201</v>
      </c>
      <c r="I489" s="3">
        <v>0.99499494854985404</v>
      </c>
      <c r="J489" s="3">
        <v>1</v>
      </c>
      <c r="K489" s="3">
        <v>0</v>
      </c>
      <c r="L489" s="3">
        <v>0</v>
      </c>
      <c r="M489" s="3">
        <v>1.5158621915773701E-3</v>
      </c>
      <c r="N489" s="3">
        <v>94</v>
      </c>
      <c r="O489" s="3" t="s">
        <v>33</v>
      </c>
      <c r="P489" s="3" t="s">
        <v>34</v>
      </c>
      <c r="Q489" s="3" t="s">
        <v>2098</v>
      </c>
      <c r="R489" s="3" t="s">
        <v>109</v>
      </c>
      <c r="S489" s="3" t="s">
        <v>1349</v>
      </c>
      <c r="T489" s="3" t="s">
        <v>2099</v>
      </c>
      <c r="U489" s="3" t="s">
        <v>390</v>
      </c>
      <c r="V489" s="3">
        <v>952.02700000000004</v>
      </c>
      <c r="W489" s="3">
        <v>1.9040539999999999</v>
      </c>
      <c r="X489" s="3" t="s">
        <v>2100</v>
      </c>
      <c r="Y489" s="14">
        <v>0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2101</v>
      </c>
      <c r="B490" s="4" t="s">
        <v>32</v>
      </c>
      <c r="C490" s="4">
        <v>0</v>
      </c>
      <c r="D490" s="4">
        <v>83</v>
      </c>
      <c r="E490" s="4">
        <v>85</v>
      </c>
      <c r="F490" s="4">
        <v>73</v>
      </c>
      <c r="G490" s="12">
        <v>-8.9236062311159703</v>
      </c>
      <c r="H490" s="13">
        <v>0.10115912204073201</v>
      </c>
      <c r="I490" s="3">
        <v>0.99499494854985404</v>
      </c>
      <c r="J490" s="3">
        <v>1</v>
      </c>
      <c r="K490" s="3">
        <v>0</v>
      </c>
      <c r="L490" s="3">
        <v>0</v>
      </c>
      <c r="M490" s="3">
        <v>1.5170352602337099E-3</v>
      </c>
      <c r="N490" s="3">
        <v>51</v>
      </c>
      <c r="O490" s="3" t="s">
        <v>33</v>
      </c>
      <c r="P490" s="3" t="s">
        <v>43</v>
      </c>
      <c r="Q490" s="3" t="s">
        <v>2102</v>
      </c>
      <c r="R490" s="3" t="s">
        <v>109</v>
      </c>
      <c r="S490" s="3" t="s">
        <v>712</v>
      </c>
      <c r="T490" s="3" t="s">
        <v>2103</v>
      </c>
      <c r="V490" s="3">
        <v>1193.3579999999999</v>
      </c>
      <c r="W490" s="3">
        <v>2.3867159999999998</v>
      </c>
      <c r="X490" s="3" t="s">
        <v>2104</v>
      </c>
      <c r="Y490" s="14">
        <v>0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2105</v>
      </c>
      <c r="B491" s="4" t="s">
        <v>32</v>
      </c>
      <c r="C491" s="4">
        <v>0</v>
      </c>
      <c r="D491" s="4">
        <v>102</v>
      </c>
      <c r="E491" s="4">
        <v>59</v>
      </c>
      <c r="F491" s="4">
        <v>84</v>
      </c>
      <c r="G491" s="12">
        <v>-8.9354523350044506</v>
      </c>
      <c r="H491" s="13">
        <v>9.6047043062039802E-2</v>
      </c>
      <c r="I491" s="3">
        <v>1.0175160009387501</v>
      </c>
      <c r="J491" s="3">
        <v>1</v>
      </c>
      <c r="K491" s="3">
        <v>0</v>
      </c>
      <c r="L491" s="3">
        <v>0</v>
      </c>
      <c r="M491" s="3">
        <v>1.5281708052211501E-3</v>
      </c>
      <c r="N491" s="3">
        <v>34</v>
      </c>
      <c r="O491" s="3" t="s">
        <v>33</v>
      </c>
      <c r="P491" s="3" t="s">
        <v>43</v>
      </c>
      <c r="Q491" s="3" t="s">
        <v>2106</v>
      </c>
      <c r="R491" s="3" t="s">
        <v>109</v>
      </c>
      <c r="S491" s="3" t="s">
        <v>218</v>
      </c>
      <c r="T491" s="3" t="s">
        <v>2107</v>
      </c>
      <c r="V491" s="3">
        <v>1042.1079999999999</v>
      </c>
      <c r="W491" s="3">
        <v>2.0842160000000001</v>
      </c>
      <c r="X491" s="3" t="s">
        <v>2108</v>
      </c>
      <c r="Y491" s="14">
        <v>0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2109</v>
      </c>
      <c r="B492" s="4" t="s">
        <v>32</v>
      </c>
      <c r="C492" s="4">
        <v>0</v>
      </c>
      <c r="D492" s="4">
        <v>83</v>
      </c>
      <c r="E492" s="4">
        <v>77</v>
      </c>
      <c r="F492" s="4">
        <v>83</v>
      </c>
      <c r="G492" s="12">
        <v>-8.9409461550088594</v>
      </c>
      <c r="H492" s="13">
        <v>9.0108588501848705E-2</v>
      </c>
      <c r="I492" s="3">
        <v>1.04523381322516</v>
      </c>
      <c r="J492" s="3">
        <v>1</v>
      </c>
      <c r="K492" s="3">
        <v>0</v>
      </c>
      <c r="L492" s="3">
        <v>0</v>
      </c>
      <c r="M492" s="3">
        <v>2.7029206782173401E-3</v>
      </c>
      <c r="N492" s="3">
        <v>50</v>
      </c>
      <c r="O492" s="3" t="s">
        <v>51</v>
      </c>
      <c r="P492" s="3" t="s">
        <v>82</v>
      </c>
      <c r="Q492" s="3" t="s">
        <v>2110</v>
      </c>
      <c r="R492" s="3" t="s">
        <v>53</v>
      </c>
      <c r="S492" s="3" t="s">
        <v>1423</v>
      </c>
      <c r="T492" s="3" t="s">
        <v>2111</v>
      </c>
      <c r="V492" s="3">
        <v>994.11</v>
      </c>
      <c r="W492" s="3">
        <v>1.9882200000000001</v>
      </c>
      <c r="X492" s="3" t="s">
        <v>2112</v>
      </c>
      <c r="Y492" s="14">
        <v>0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2113</v>
      </c>
      <c r="B493" s="4" t="s">
        <v>32</v>
      </c>
      <c r="C493" s="4">
        <v>0</v>
      </c>
      <c r="D493" s="4">
        <v>88</v>
      </c>
      <c r="E493" s="4">
        <v>80</v>
      </c>
      <c r="F493" s="4">
        <v>79</v>
      </c>
      <c r="G493" s="12">
        <v>-8.9575742094421198</v>
      </c>
      <c r="H493" s="13">
        <v>9.0932106836630403E-2</v>
      </c>
      <c r="I493" s="3">
        <v>1.04128274648092</v>
      </c>
      <c r="J493" s="3">
        <v>1</v>
      </c>
      <c r="K493" s="3">
        <v>0</v>
      </c>
      <c r="L493" s="3">
        <v>0</v>
      </c>
      <c r="M493" s="3">
        <v>1.55308337384043E-3</v>
      </c>
      <c r="N493" s="3">
        <v>174</v>
      </c>
      <c r="O493" s="3" t="s">
        <v>33</v>
      </c>
      <c r="P493" s="3" t="s">
        <v>82</v>
      </c>
      <c r="Q493" s="3" t="s">
        <v>2114</v>
      </c>
      <c r="R493" s="3" t="s">
        <v>109</v>
      </c>
      <c r="S493" s="3" t="s">
        <v>1702</v>
      </c>
      <c r="T493" s="3" t="s">
        <v>2115</v>
      </c>
      <c r="V493" s="3">
        <v>1222.4079999999999</v>
      </c>
      <c r="W493" s="3">
        <v>2.4448159999999999</v>
      </c>
      <c r="X493" s="3" t="s">
        <v>2116</v>
      </c>
      <c r="Y493" s="14">
        <v>0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2117</v>
      </c>
      <c r="B494" s="4" t="s">
        <v>32</v>
      </c>
      <c r="C494" s="4">
        <v>0</v>
      </c>
      <c r="D494" s="4">
        <v>105</v>
      </c>
      <c r="E494" s="4">
        <v>70</v>
      </c>
      <c r="F494" s="4">
        <v>75</v>
      </c>
      <c r="G494" s="12">
        <v>-8.9617086615721995</v>
      </c>
      <c r="H494" s="13">
        <v>9.0932106836630403E-2</v>
      </c>
      <c r="I494" s="3">
        <v>1.04128274648092</v>
      </c>
      <c r="J494" s="3">
        <v>1</v>
      </c>
      <c r="K494" s="3">
        <v>0</v>
      </c>
      <c r="L494" s="3">
        <v>0</v>
      </c>
      <c r="M494" s="3">
        <v>1.5559116815897301E-3</v>
      </c>
      <c r="N494" s="3">
        <v>90</v>
      </c>
      <c r="O494" s="3" t="s">
        <v>33</v>
      </c>
      <c r="P494" s="3" t="s">
        <v>43</v>
      </c>
      <c r="Q494" s="3" t="s">
        <v>2118</v>
      </c>
      <c r="R494" s="3" t="s">
        <v>109</v>
      </c>
      <c r="S494" s="3" t="s">
        <v>440</v>
      </c>
      <c r="T494" s="3" t="s">
        <v>2119</v>
      </c>
      <c r="V494" s="3">
        <v>963.20410000000004</v>
      </c>
      <c r="W494" s="3">
        <v>1.9264082</v>
      </c>
      <c r="X494" s="3" t="s">
        <v>2120</v>
      </c>
      <c r="Y494" s="14">
        <v>0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2121</v>
      </c>
      <c r="B495" s="4" t="s">
        <v>32</v>
      </c>
      <c r="C495" s="4">
        <v>0</v>
      </c>
      <c r="D495" s="4">
        <v>77</v>
      </c>
      <c r="E495" s="4">
        <v>98</v>
      </c>
      <c r="F495" s="4">
        <v>71</v>
      </c>
      <c r="G495" s="12">
        <v>-8.9622536175287593</v>
      </c>
      <c r="H495" s="13">
        <v>8.7846040671749795E-2</v>
      </c>
      <c r="I495" s="3">
        <v>1.05627780790985</v>
      </c>
      <c r="J495" s="3">
        <v>1</v>
      </c>
      <c r="K495" s="3">
        <v>0</v>
      </c>
      <c r="L495" s="3">
        <v>0</v>
      </c>
      <c r="M495" s="3">
        <v>2.7438250445462201E-3</v>
      </c>
      <c r="N495" s="3">
        <v>258</v>
      </c>
      <c r="O495" s="3" t="s">
        <v>51</v>
      </c>
      <c r="P495" s="3" t="s">
        <v>43</v>
      </c>
      <c r="Q495" s="3" t="s">
        <v>1535</v>
      </c>
      <c r="R495" s="3" t="s">
        <v>369</v>
      </c>
      <c r="S495" s="3" t="s">
        <v>1126</v>
      </c>
      <c r="T495" s="3" t="s">
        <v>1536</v>
      </c>
      <c r="V495" s="3">
        <v>1088.3510000000001</v>
      </c>
      <c r="W495" s="3">
        <v>2.1767020000000001</v>
      </c>
      <c r="X495" s="3" t="s">
        <v>1537</v>
      </c>
      <c r="Y495" s="14">
        <v>0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2122</v>
      </c>
      <c r="B496" s="4" t="s">
        <v>32</v>
      </c>
      <c r="C496" s="4">
        <v>0</v>
      </c>
      <c r="D496" s="4">
        <v>108</v>
      </c>
      <c r="E496" s="4">
        <v>74</v>
      </c>
      <c r="F496" s="4">
        <v>69</v>
      </c>
      <c r="G496" s="12">
        <v>-8.96455805681485</v>
      </c>
      <c r="H496" s="13">
        <v>8.7846040671749795E-2</v>
      </c>
      <c r="I496" s="3">
        <v>1.05627780790985</v>
      </c>
      <c r="J496" s="3">
        <v>1</v>
      </c>
      <c r="K496" s="3">
        <v>0</v>
      </c>
      <c r="L496" s="3">
        <v>0</v>
      </c>
      <c r="M496" s="3">
        <v>2.7425166404913301E-3</v>
      </c>
      <c r="N496" s="3">
        <v>154</v>
      </c>
      <c r="O496" s="3" t="s">
        <v>51</v>
      </c>
      <c r="P496" s="3" t="s">
        <v>34</v>
      </c>
      <c r="Q496" s="3" t="s">
        <v>602</v>
      </c>
      <c r="R496" s="3" t="s">
        <v>53</v>
      </c>
      <c r="S496" s="3" t="s">
        <v>706</v>
      </c>
      <c r="T496" s="3" t="s">
        <v>603</v>
      </c>
      <c r="V496" s="3">
        <v>941.04949999999997</v>
      </c>
      <c r="W496" s="3">
        <v>1.882099</v>
      </c>
      <c r="X496" s="3" t="s">
        <v>604</v>
      </c>
      <c r="Y496" s="14">
        <v>0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2123</v>
      </c>
      <c r="B497" s="4" t="s">
        <v>32</v>
      </c>
      <c r="C497" s="4">
        <v>0</v>
      </c>
      <c r="D497" s="4">
        <v>86</v>
      </c>
      <c r="E497" s="4">
        <v>88</v>
      </c>
      <c r="F497" s="4">
        <v>75</v>
      </c>
      <c r="G497" s="12">
        <v>-8.9732215725613695</v>
      </c>
      <c r="H497" s="13">
        <v>8.4640390331675794E-2</v>
      </c>
      <c r="I497" s="3">
        <v>1.07242234249105</v>
      </c>
      <c r="J497" s="3">
        <v>1</v>
      </c>
      <c r="K497" s="3">
        <v>0</v>
      </c>
      <c r="L497" s="3">
        <v>0</v>
      </c>
      <c r="M497" s="3">
        <v>2.76344750991708E-3</v>
      </c>
      <c r="N497" s="3">
        <v>136</v>
      </c>
      <c r="O497" s="3" t="s">
        <v>51</v>
      </c>
      <c r="P497" s="3" t="s">
        <v>43</v>
      </c>
      <c r="Q497" s="3" t="s">
        <v>2124</v>
      </c>
      <c r="R497" s="3" t="s">
        <v>53</v>
      </c>
      <c r="S497" s="3" t="s">
        <v>1178</v>
      </c>
      <c r="T497" s="3" t="s">
        <v>2125</v>
      </c>
      <c r="V497" s="3">
        <v>956.06119999999999</v>
      </c>
      <c r="W497" s="3">
        <v>1.9121224000000001</v>
      </c>
      <c r="X497" s="3" t="s">
        <v>2126</v>
      </c>
      <c r="Y497" s="14">
        <v>0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2127</v>
      </c>
      <c r="B498" s="4" t="s">
        <v>32</v>
      </c>
      <c r="C498" s="4">
        <v>0</v>
      </c>
      <c r="D498" s="4">
        <v>98</v>
      </c>
      <c r="E498" s="4">
        <v>83</v>
      </c>
      <c r="F498" s="4">
        <v>71</v>
      </c>
      <c r="G498" s="12">
        <v>-8.9782888124516802</v>
      </c>
      <c r="H498" s="13">
        <v>8.6400287456314007E-2</v>
      </c>
      <c r="I498" s="3">
        <v>1.06348481260811</v>
      </c>
      <c r="J498" s="3">
        <v>1</v>
      </c>
      <c r="K498" s="3">
        <v>0</v>
      </c>
      <c r="L498" s="3">
        <v>0</v>
      </c>
      <c r="M498" s="3">
        <v>1.57454743250837E-3</v>
      </c>
      <c r="N498" s="3">
        <v>340</v>
      </c>
      <c r="O498" s="3" t="s">
        <v>33</v>
      </c>
      <c r="P498" s="3" t="s">
        <v>779</v>
      </c>
      <c r="Q498" s="3" t="s">
        <v>780</v>
      </c>
      <c r="R498" s="3" t="s">
        <v>36</v>
      </c>
      <c r="S498" s="3" t="s">
        <v>208</v>
      </c>
      <c r="T498" s="3" t="s">
        <v>782</v>
      </c>
      <c r="V498" s="3">
        <v>1107.3130000000001</v>
      </c>
      <c r="W498" s="3">
        <v>2.214626</v>
      </c>
      <c r="X498" s="3" t="s">
        <v>783</v>
      </c>
      <c r="Y498" s="14">
        <v>0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2128</v>
      </c>
      <c r="B499" s="4" t="s">
        <v>32</v>
      </c>
      <c r="C499" s="4">
        <v>0</v>
      </c>
      <c r="D499" s="4">
        <v>109</v>
      </c>
      <c r="E499" s="4">
        <v>74</v>
      </c>
      <c r="F499" s="4">
        <v>72</v>
      </c>
      <c r="G499" s="12">
        <v>-8.9878858003103304</v>
      </c>
      <c r="H499" s="13">
        <v>8.6400287456314007E-2</v>
      </c>
      <c r="I499" s="3">
        <v>1.06348481260811</v>
      </c>
      <c r="J499" s="3">
        <v>1</v>
      </c>
      <c r="K499" s="3">
        <v>0</v>
      </c>
      <c r="L499" s="3">
        <v>0</v>
      </c>
      <c r="M499" s="3">
        <v>1.584172319334E-3</v>
      </c>
      <c r="N499" s="3">
        <v>157</v>
      </c>
      <c r="O499" s="3" t="s">
        <v>33</v>
      </c>
      <c r="P499" s="3" t="s">
        <v>43</v>
      </c>
      <c r="Q499" s="3" t="s">
        <v>2129</v>
      </c>
      <c r="R499" s="3" t="s">
        <v>109</v>
      </c>
      <c r="S499" s="3" t="s">
        <v>404</v>
      </c>
      <c r="T499" s="3" t="s">
        <v>2130</v>
      </c>
      <c r="V499" s="3">
        <v>1169.384</v>
      </c>
      <c r="W499" s="3">
        <v>2.338768</v>
      </c>
      <c r="X499" s="3" t="s">
        <v>2131</v>
      </c>
      <c r="Y499" s="14">
        <v>0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2132</v>
      </c>
      <c r="B500" s="4" t="s">
        <v>32</v>
      </c>
      <c r="C500" s="4">
        <v>0</v>
      </c>
      <c r="D500" s="4">
        <v>92</v>
      </c>
      <c r="E500" s="4">
        <v>89</v>
      </c>
      <c r="F500" s="4">
        <v>72</v>
      </c>
      <c r="G500" s="12">
        <v>-8.9913001815922495</v>
      </c>
      <c r="H500" s="13">
        <v>0.102258849330143</v>
      </c>
      <c r="I500" s="3">
        <v>0.99029909848979603</v>
      </c>
      <c r="J500" s="3">
        <v>1</v>
      </c>
      <c r="K500" s="3">
        <v>0</v>
      </c>
      <c r="L500" s="3">
        <v>0</v>
      </c>
      <c r="M500" s="3">
        <v>2.7972737058011201E-3</v>
      </c>
      <c r="N500" s="3">
        <v>248</v>
      </c>
      <c r="O500" s="3" t="s">
        <v>51</v>
      </c>
      <c r="P500" s="3" t="s">
        <v>43</v>
      </c>
      <c r="Q500" s="3" t="s">
        <v>734</v>
      </c>
      <c r="R500" s="3" t="s">
        <v>369</v>
      </c>
      <c r="S500" s="3" t="s">
        <v>1108</v>
      </c>
      <c r="T500" s="3" t="s">
        <v>735</v>
      </c>
      <c r="V500" s="3">
        <v>968.11239999999998</v>
      </c>
      <c r="W500" s="3">
        <v>1.9362248</v>
      </c>
      <c r="X500" s="3" t="s">
        <v>736</v>
      </c>
      <c r="Y500" s="14">
        <v>0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2133</v>
      </c>
      <c r="B501" s="4" t="s">
        <v>32</v>
      </c>
      <c r="C501" s="4">
        <v>0</v>
      </c>
      <c r="D501" s="4">
        <v>90</v>
      </c>
      <c r="E501" s="4">
        <v>74</v>
      </c>
      <c r="F501" s="4">
        <v>89</v>
      </c>
      <c r="G501" s="12">
        <v>-8.9938078538886099</v>
      </c>
      <c r="H501" s="13">
        <v>8.2402010296597897E-2</v>
      </c>
      <c r="I501" s="3">
        <v>1.08406219303505</v>
      </c>
      <c r="J501" s="3">
        <v>1</v>
      </c>
      <c r="K501" s="3">
        <v>0</v>
      </c>
      <c r="L501" s="3">
        <v>0</v>
      </c>
      <c r="M501" s="3">
        <v>1.59289252627789E-3</v>
      </c>
      <c r="N501" s="3">
        <v>192</v>
      </c>
      <c r="O501" s="3" t="s">
        <v>33</v>
      </c>
      <c r="P501" s="3" t="s">
        <v>43</v>
      </c>
      <c r="Q501" s="3" t="s">
        <v>2134</v>
      </c>
      <c r="R501" s="3" t="s">
        <v>109</v>
      </c>
      <c r="S501" s="3" t="s">
        <v>579</v>
      </c>
      <c r="T501" s="3" t="s">
        <v>2135</v>
      </c>
      <c r="V501" s="3">
        <v>1074.221</v>
      </c>
      <c r="W501" s="3">
        <v>2.1484420000000002</v>
      </c>
      <c r="X501" s="3" t="s">
        <v>2136</v>
      </c>
      <c r="Y501" s="14">
        <v>0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2137</v>
      </c>
      <c r="B502" s="4" t="s">
        <v>32</v>
      </c>
      <c r="C502" s="4">
        <v>0</v>
      </c>
      <c r="D502" s="4">
        <v>101</v>
      </c>
      <c r="E502" s="4">
        <v>73</v>
      </c>
      <c r="F502" s="4">
        <v>81</v>
      </c>
      <c r="G502" s="12">
        <v>-8.9971044805095204</v>
      </c>
      <c r="H502" s="13">
        <v>0.102258849330143</v>
      </c>
      <c r="I502" s="3">
        <v>0.99029909848979603</v>
      </c>
      <c r="J502" s="3">
        <v>1</v>
      </c>
      <c r="K502" s="3">
        <v>0</v>
      </c>
      <c r="L502" s="3">
        <v>0</v>
      </c>
      <c r="M502" s="3">
        <v>2.8074763149843899E-3</v>
      </c>
      <c r="N502" s="3">
        <v>262</v>
      </c>
      <c r="O502" s="3" t="s">
        <v>51</v>
      </c>
      <c r="P502" s="3" t="s">
        <v>43</v>
      </c>
      <c r="Q502" s="3" t="s">
        <v>2138</v>
      </c>
      <c r="R502" s="3" t="s">
        <v>369</v>
      </c>
      <c r="S502" s="3" t="s">
        <v>775</v>
      </c>
      <c r="T502" s="3" t="s">
        <v>2139</v>
      </c>
      <c r="V502" s="3">
        <v>1172.2550000000001</v>
      </c>
      <c r="W502" s="3">
        <v>2.3445100000000001</v>
      </c>
      <c r="X502" s="3" t="s">
        <v>2140</v>
      </c>
      <c r="Y502" s="14">
        <v>0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2141</v>
      </c>
      <c r="B503" s="4" t="s">
        <v>32</v>
      </c>
      <c r="C503" s="4">
        <v>0</v>
      </c>
      <c r="D503" s="4">
        <v>88</v>
      </c>
      <c r="E503" s="4">
        <v>88</v>
      </c>
      <c r="F503" s="4">
        <v>80</v>
      </c>
      <c r="G503" s="12">
        <v>-9.0140905246874699</v>
      </c>
      <c r="H503" s="13">
        <v>9.9000308981584906E-2</v>
      </c>
      <c r="I503" s="3">
        <v>1.0043634499601499</v>
      </c>
      <c r="J503" s="3">
        <v>1</v>
      </c>
      <c r="K503" s="3">
        <v>0</v>
      </c>
      <c r="L503" s="3">
        <v>0</v>
      </c>
      <c r="M503" s="3">
        <v>2.8431942868860998E-3</v>
      </c>
      <c r="N503" s="3">
        <v>114</v>
      </c>
      <c r="O503" s="3" t="s">
        <v>51</v>
      </c>
      <c r="P503" s="3" t="s">
        <v>43</v>
      </c>
      <c r="Q503" s="3" t="s">
        <v>2142</v>
      </c>
      <c r="R503" s="3" t="s">
        <v>53</v>
      </c>
      <c r="S503" s="3" t="s">
        <v>739</v>
      </c>
      <c r="T503" s="3" t="s">
        <v>2143</v>
      </c>
      <c r="V503" s="3">
        <v>1180.3389999999999</v>
      </c>
      <c r="W503" s="3">
        <v>2.3606780000000001</v>
      </c>
      <c r="X503" s="3" t="s">
        <v>2144</v>
      </c>
      <c r="Y503" s="14">
        <v>0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2145</v>
      </c>
      <c r="B504" s="4" t="s">
        <v>32</v>
      </c>
      <c r="C504" s="4">
        <v>0</v>
      </c>
      <c r="D504" s="4">
        <v>107</v>
      </c>
      <c r="E504" s="4">
        <v>66</v>
      </c>
      <c r="F504" s="4">
        <v>87</v>
      </c>
      <c r="G504" s="12">
        <v>-9.0214951385468201</v>
      </c>
      <c r="H504" s="13">
        <v>0.10747865633189101</v>
      </c>
      <c r="I504" s="3">
        <v>0.96867777163310997</v>
      </c>
      <c r="J504" s="3">
        <v>1</v>
      </c>
      <c r="K504" s="3">
        <v>0</v>
      </c>
      <c r="L504" s="3">
        <v>0</v>
      </c>
      <c r="M504" s="3">
        <v>1.6223733633569601E-3</v>
      </c>
      <c r="N504" s="3">
        <v>46</v>
      </c>
      <c r="O504" s="3" t="s">
        <v>33</v>
      </c>
      <c r="P504" s="3" t="s">
        <v>82</v>
      </c>
      <c r="Q504" s="3" t="s">
        <v>509</v>
      </c>
      <c r="R504" s="3" t="s">
        <v>109</v>
      </c>
      <c r="S504" s="3" t="s">
        <v>655</v>
      </c>
      <c r="T504" s="3" t="s">
        <v>511</v>
      </c>
      <c r="V504" s="3">
        <v>1216.3599999999999</v>
      </c>
      <c r="W504" s="3">
        <v>2.4327200000000002</v>
      </c>
      <c r="X504" s="3" t="s">
        <v>512</v>
      </c>
      <c r="Y504" s="14">
        <v>0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2146</v>
      </c>
      <c r="B505" s="4" t="s">
        <v>32</v>
      </c>
      <c r="C505" s="4">
        <v>0</v>
      </c>
      <c r="D505" s="4">
        <v>94</v>
      </c>
      <c r="E505" s="4">
        <v>89</v>
      </c>
      <c r="F505" s="4">
        <v>76</v>
      </c>
      <c r="G505" s="12">
        <v>-9.0256576230208605</v>
      </c>
      <c r="H505" s="13">
        <v>9.9000308981584906E-2</v>
      </c>
      <c r="I505" s="3">
        <v>1.0043634499601499</v>
      </c>
      <c r="J505" s="3">
        <v>1</v>
      </c>
      <c r="K505" s="3">
        <v>0</v>
      </c>
      <c r="L505" s="3">
        <v>0</v>
      </c>
      <c r="M505" s="3">
        <v>2.86496315591261E-3</v>
      </c>
      <c r="N505" s="3">
        <v>198</v>
      </c>
      <c r="O505" s="3" t="s">
        <v>51</v>
      </c>
      <c r="P505" s="3" t="s">
        <v>34</v>
      </c>
      <c r="Q505" s="3" t="s">
        <v>1125</v>
      </c>
      <c r="R505" s="3" t="s">
        <v>369</v>
      </c>
      <c r="S505" s="3" t="s">
        <v>989</v>
      </c>
      <c r="T505" s="3" t="s">
        <v>1127</v>
      </c>
      <c r="V505" s="3">
        <v>1127.3009999999999</v>
      </c>
      <c r="W505" s="3">
        <v>2.2546020000000002</v>
      </c>
      <c r="X505" s="3" t="s">
        <v>1128</v>
      </c>
      <c r="Y505" s="14">
        <v>0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2147</v>
      </c>
      <c r="B506" s="4" t="s">
        <v>32</v>
      </c>
      <c r="C506" s="4">
        <v>0</v>
      </c>
      <c r="D506" s="4">
        <v>115</v>
      </c>
      <c r="E506" s="4">
        <v>65</v>
      </c>
      <c r="F506" s="4">
        <v>82</v>
      </c>
      <c r="G506" s="12">
        <v>-9.0261309234900793</v>
      </c>
      <c r="H506" s="13">
        <v>0.10747865633189101</v>
      </c>
      <c r="I506" s="3">
        <v>0.96867777163310997</v>
      </c>
      <c r="J506" s="3">
        <v>1</v>
      </c>
      <c r="K506" s="3">
        <v>0</v>
      </c>
      <c r="L506" s="3">
        <v>0</v>
      </c>
      <c r="M506" s="3">
        <v>1.62679874449456E-3</v>
      </c>
      <c r="N506" s="3">
        <v>3</v>
      </c>
      <c r="O506" s="3" t="s">
        <v>33</v>
      </c>
      <c r="P506" s="3" t="s">
        <v>227</v>
      </c>
      <c r="Q506" s="3" t="s">
        <v>2148</v>
      </c>
      <c r="R506" s="3" t="s">
        <v>109</v>
      </c>
      <c r="S506" s="3" t="s">
        <v>1428</v>
      </c>
      <c r="T506" s="3" t="s">
        <v>2149</v>
      </c>
      <c r="V506" s="3">
        <v>1158.28</v>
      </c>
      <c r="W506" s="3">
        <v>2.31656</v>
      </c>
      <c r="X506" s="3" t="s">
        <v>2150</v>
      </c>
      <c r="Y506" s="14">
        <v>0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2151</v>
      </c>
      <c r="B507" s="4" t="s">
        <v>32</v>
      </c>
      <c r="C507" s="4">
        <v>0</v>
      </c>
      <c r="D507" s="4">
        <v>100</v>
      </c>
      <c r="E507" s="4">
        <v>71</v>
      </c>
      <c r="F507" s="4">
        <v>90</v>
      </c>
      <c r="G507" s="12">
        <v>-9.0348464676214508</v>
      </c>
      <c r="H507" s="13">
        <v>9.6391412689342704E-2</v>
      </c>
      <c r="I507" s="3">
        <v>1.01596165476679</v>
      </c>
      <c r="J507" s="3">
        <v>1</v>
      </c>
      <c r="K507" s="3">
        <v>0</v>
      </c>
      <c r="L507" s="3">
        <v>0</v>
      </c>
      <c r="M507" s="3">
        <v>2.8830266885364101E-3</v>
      </c>
      <c r="N507" s="3">
        <v>241</v>
      </c>
      <c r="O507" s="3" t="s">
        <v>51</v>
      </c>
      <c r="P507" s="3" t="s">
        <v>43</v>
      </c>
      <c r="Q507" s="3" t="s">
        <v>1182</v>
      </c>
      <c r="R507" s="3" t="s">
        <v>369</v>
      </c>
      <c r="S507" s="3" t="s">
        <v>1498</v>
      </c>
      <c r="T507" s="3" t="s">
        <v>1183</v>
      </c>
      <c r="V507" s="3">
        <v>1046.183</v>
      </c>
      <c r="W507" s="3">
        <v>2.0923660000000002</v>
      </c>
      <c r="X507" s="3" t="s">
        <v>1184</v>
      </c>
      <c r="Y507" s="14">
        <v>0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2152</v>
      </c>
      <c r="B508" s="4" t="s">
        <v>32</v>
      </c>
      <c r="C508" s="4">
        <v>0</v>
      </c>
      <c r="D508" s="4">
        <v>93</v>
      </c>
      <c r="E508" s="4">
        <v>94</v>
      </c>
      <c r="F508" s="4">
        <v>77</v>
      </c>
      <c r="G508" s="12">
        <v>-9.0554770221527896</v>
      </c>
      <c r="H508" s="13">
        <v>9.2165960569453406E-2</v>
      </c>
      <c r="I508" s="3">
        <v>1.0354294462611999</v>
      </c>
      <c r="J508" s="3">
        <v>1</v>
      </c>
      <c r="K508" s="3">
        <v>0</v>
      </c>
      <c r="L508" s="3">
        <v>0</v>
      </c>
      <c r="M508" s="3">
        <v>2.92537915349216E-3</v>
      </c>
      <c r="N508" s="3">
        <v>243</v>
      </c>
      <c r="O508" s="3" t="s">
        <v>51</v>
      </c>
      <c r="P508" s="3" t="s">
        <v>43</v>
      </c>
      <c r="Q508" s="3" t="s">
        <v>1244</v>
      </c>
      <c r="R508" s="3" t="s">
        <v>369</v>
      </c>
      <c r="S508" s="3" t="s">
        <v>712</v>
      </c>
      <c r="T508" s="3" t="s">
        <v>1245</v>
      </c>
      <c r="V508" s="3">
        <v>939.02809999999999</v>
      </c>
      <c r="W508" s="3">
        <v>1.8780562000000001</v>
      </c>
      <c r="X508" s="3" t="s">
        <v>1246</v>
      </c>
      <c r="Y508" s="14">
        <v>0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2153</v>
      </c>
      <c r="B509" s="4" t="s">
        <v>32</v>
      </c>
      <c r="C509" s="4">
        <v>0</v>
      </c>
      <c r="D509" s="4">
        <v>98</v>
      </c>
      <c r="E509" s="4">
        <v>83</v>
      </c>
      <c r="F509" s="4">
        <v>87</v>
      </c>
      <c r="G509" s="12">
        <v>-9.0758285756419994</v>
      </c>
      <c r="H509" s="13">
        <v>8.9030297482561804E-2</v>
      </c>
      <c r="I509" s="3">
        <v>1.0504621754858201</v>
      </c>
      <c r="J509" s="3">
        <v>1</v>
      </c>
      <c r="K509" s="3">
        <v>0</v>
      </c>
      <c r="L509" s="3">
        <v>0</v>
      </c>
      <c r="M509" s="3">
        <v>2.9668075462329401E-3</v>
      </c>
      <c r="N509" s="3">
        <v>238</v>
      </c>
      <c r="O509" s="3" t="s">
        <v>51</v>
      </c>
      <c r="P509" s="3" t="s">
        <v>43</v>
      </c>
      <c r="Q509" s="3" t="s">
        <v>2154</v>
      </c>
      <c r="R509" s="3" t="s">
        <v>369</v>
      </c>
      <c r="S509" s="3" t="s">
        <v>655</v>
      </c>
      <c r="T509" s="3" t="s">
        <v>2155</v>
      </c>
      <c r="V509" s="3">
        <v>1334.5139999999999</v>
      </c>
      <c r="W509" s="3">
        <v>2.669028</v>
      </c>
      <c r="X509" s="3" t="s">
        <v>2156</v>
      </c>
      <c r="Y509" s="14">
        <v>0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2157</v>
      </c>
      <c r="B510" s="4" t="s">
        <v>32</v>
      </c>
      <c r="C510" s="4">
        <v>0</v>
      </c>
      <c r="D510" s="4">
        <v>105</v>
      </c>
      <c r="E510" s="4">
        <v>92</v>
      </c>
      <c r="F510" s="4">
        <v>73</v>
      </c>
      <c r="G510" s="12">
        <v>-9.0785886936733107</v>
      </c>
      <c r="H510" s="13">
        <v>8.9030297482561804E-2</v>
      </c>
      <c r="I510" s="3">
        <v>1.0504621754858201</v>
      </c>
      <c r="J510" s="3">
        <v>1</v>
      </c>
      <c r="K510" s="3">
        <v>0</v>
      </c>
      <c r="L510" s="3">
        <v>0</v>
      </c>
      <c r="M510" s="3">
        <v>2.97067520532514E-3</v>
      </c>
      <c r="N510" s="3">
        <v>224</v>
      </c>
      <c r="O510" s="3" t="s">
        <v>51</v>
      </c>
      <c r="P510" s="3" t="s">
        <v>43</v>
      </c>
      <c r="Q510" s="3" t="s">
        <v>1565</v>
      </c>
      <c r="R510" s="3" t="s">
        <v>369</v>
      </c>
      <c r="S510" s="3" t="s">
        <v>300</v>
      </c>
      <c r="T510" s="3" t="s">
        <v>1566</v>
      </c>
      <c r="U510" s="3" t="s">
        <v>390</v>
      </c>
      <c r="V510" s="3">
        <v>1156.2550000000001</v>
      </c>
      <c r="W510" s="3">
        <v>2.3125100000000001</v>
      </c>
      <c r="X510" s="3" t="s">
        <v>1567</v>
      </c>
      <c r="Y510" s="14">
        <v>0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2158</v>
      </c>
      <c r="B511" s="4" t="s">
        <v>32</v>
      </c>
      <c r="C511" s="4">
        <v>0</v>
      </c>
      <c r="D511" s="4">
        <v>79</v>
      </c>
      <c r="E511" s="4">
        <v>100</v>
      </c>
      <c r="F511" s="4">
        <v>89</v>
      </c>
      <c r="G511" s="12">
        <v>-9.0875471768398306</v>
      </c>
      <c r="H511" s="13">
        <v>9.2414642518684698E-2</v>
      </c>
      <c r="I511" s="3">
        <v>1.0342592120996501</v>
      </c>
      <c r="J511" s="3">
        <v>1</v>
      </c>
      <c r="K511" s="3">
        <v>0</v>
      </c>
      <c r="L511" s="3">
        <v>0</v>
      </c>
      <c r="M511" s="3">
        <v>1.70126935854249E-3</v>
      </c>
      <c r="N511" s="3">
        <v>290</v>
      </c>
      <c r="O511" s="3" t="s">
        <v>33</v>
      </c>
      <c r="P511" s="3" t="s">
        <v>34</v>
      </c>
      <c r="Q511" s="3" t="s">
        <v>602</v>
      </c>
      <c r="R511" s="3" t="s">
        <v>36</v>
      </c>
      <c r="S511" s="3" t="s">
        <v>46</v>
      </c>
      <c r="T511" s="3" t="s">
        <v>603</v>
      </c>
      <c r="V511" s="3">
        <v>941.04949999999997</v>
      </c>
      <c r="W511" s="3">
        <v>1.882099</v>
      </c>
      <c r="X511" s="3" t="s">
        <v>604</v>
      </c>
      <c r="Y511" s="14">
        <v>0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2159</v>
      </c>
      <c r="B512" s="4" t="s">
        <v>32</v>
      </c>
      <c r="C512" s="4">
        <v>0</v>
      </c>
      <c r="D512" s="4">
        <v>110</v>
      </c>
      <c r="E512" s="4">
        <v>81</v>
      </c>
      <c r="F512" s="4">
        <v>82</v>
      </c>
      <c r="G512" s="12">
        <v>-9.0928817351532203</v>
      </c>
      <c r="H512" s="13">
        <v>8.6949295925105599E-2</v>
      </c>
      <c r="I512" s="3">
        <v>1.06073393036144</v>
      </c>
      <c r="J512" s="3">
        <v>1</v>
      </c>
      <c r="K512" s="3">
        <v>0</v>
      </c>
      <c r="L512" s="3">
        <v>0</v>
      </c>
      <c r="M512" s="3">
        <v>3.0000462712083901E-3</v>
      </c>
      <c r="N512" s="3">
        <v>124</v>
      </c>
      <c r="O512" s="3" t="s">
        <v>51</v>
      </c>
      <c r="P512" s="3" t="s">
        <v>43</v>
      </c>
      <c r="Q512" s="3" t="s">
        <v>2160</v>
      </c>
      <c r="R512" s="3" t="s">
        <v>53</v>
      </c>
      <c r="S512" s="3" t="s">
        <v>1173</v>
      </c>
      <c r="T512" s="3" t="s">
        <v>2161</v>
      </c>
      <c r="V512" s="3">
        <v>1178.345</v>
      </c>
      <c r="W512" s="3">
        <v>2.35669</v>
      </c>
      <c r="X512" s="3" t="s">
        <v>2162</v>
      </c>
      <c r="Y512" s="14">
        <v>0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2163</v>
      </c>
      <c r="B513" s="4" t="s">
        <v>32</v>
      </c>
      <c r="C513" s="4">
        <v>0</v>
      </c>
      <c r="D513" s="4">
        <v>98</v>
      </c>
      <c r="E513" s="4">
        <v>97</v>
      </c>
      <c r="F513" s="4">
        <v>78</v>
      </c>
      <c r="G513" s="12">
        <v>-9.0995159115730502</v>
      </c>
      <c r="H513" s="13">
        <v>8.8215226140836905E-2</v>
      </c>
      <c r="I513" s="3">
        <v>1.05445644822151</v>
      </c>
      <c r="J513" s="3">
        <v>1</v>
      </c>
      <c r="K513" s="3">
        <v>0</v>
      </c>
      <c r="L513" s="3">
        <v>0</v>
      </c>
      <c r="M513" s="3">
        <v>1.71362679647368E-3</v>
      </c>
      <c r="N513" s="3">
        <v>301</v>
      </c>
      <c r="O513" s="3" t="s">
        <v>33</v>
      </c>
      <c r="P513" s="3" t="s">
        <v>43</v>
      </c>
      <c r="Q513" s="3" t="s">
        <v>2164</v>
      </c>
      <c r="R513" s="3" t="s">
        <v>36</v>
      </c>
      <c r="S513" s="3" t="s">
        <v>616</v>
      </c>
      <c r="T513" s="3" t="s">
        <v>2165</v>
      </c>
      <c r="V513" s="3">
        <v>969.05430000000001</v>
      </c>
      <c r="W513" s="3">
        <v>1.9381086000000001</v>
      </c>
      <c r="X513" s="3" t="s">
        <v>2166</v>
      </c>
      <c r="Y513" s="14">
        <v>0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2167</v>
      </c>
      <c r="B514" s="4" t="s">
        <v>32</v>
      </c>
      <c r="C514" s="4">
        <v>0</v>
      </c>
      <c r="D514" s="4">
        <v>103</v>
      </c>
      <c r="E514" s="4">
        <v>87</v>
      </c>
      <c r="F514" s="4">
        <v>89</v>
      </c>
      <c r="G514" s="12">
        <v>-9.1326991310785708</v>
      </c>
      <c r="H514" s="13">
        <v>8.10824864310698E-2</v>
      </c>
      <c r="I514" s="3">
        <v>1.09107294193838</v>
      </c>
      <c r="J514" s="3">
        <v>1</v>
      </c>
      <c r="K514" s="3">
        <v>0</v>
      </c>
      <c r="L514" s="3">
        <v>0</v>
      </c>
      <c r="M514" s="3">
        <v>3.08604355030158E-3</v>
      </c>
      <c r="N514" s="3">
        <v>272</v>
      </c>
      <c r="O514" s="3" t="s">
        <v>51</v>
      </c>
      <c r="P514" s="3" t="s">
        <v>43</v>
      </c>
      <c r="Q514" s="3" t="s">
        <v>2168</v>
      </c>
      <c r="R514" s="3" t="s">
        <v>369</v>
      </c>
      <c r="S514" s="3" t="s">
        <v>244</v>
      </c>
      <c r="T514" s="3" t="s">
        <v>2169</v>
      </c>
      <c r="V514" s="3">
        <v>1001.105</v>
      </c>
      <c r="W514" s="3">
        <v>2.0022099999999998</v>
      </c>
      <c r="X514" s="3" t="s">
        <v>2170</v>
      </c>
      <c r="Y514" s="14">
        <v>0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$L$1032,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2171</v>
      </c>
      <c r="B515" s="4" t="s">
        <v>32</v>
      </c>
      <c r="C515" s="4">
        <v>0</v>
      </c>
      <c r="D515" s="4">
        <v>107</v>
      </c>
      <c r="E515" s="4">
        <v>85</v>
      </c>
      <c r="F515" s="4">
        <v>88</v>
      </c>
      <c r="G515" s="12">
        <v>-9.1347077520594304</v>
      </c>
      <c r="H515" s="13">
        <v>8.10824864310698E-2</v>
      </c>
      <c r="I515" s="3">
        <v>1.09107294193838</v>
      </c>
      <c r="J515" s="3">
        <v>1</v>
      </c>
      <c r="K515" s="3">
        <v>0</v>
      </c>
      <c r="L515" s="3">
        <v>0</v>
      </c>
      <c r="M515" s="3">
        <v>3.0896710119816899E-3</v>
      </c>
      <c r="N515" s="3">
        <v>220</v>
      </c>
      <c r="O515" s="3" t="s">
        <v>51</v>
      </c>
      <c r="P515" s="3" t="s">
        <v>34</v>
      </c>
      <c r="Q515" s="3" t="s">
        <v>551</v>
      </c>
      <c r="R515" s="3" t="s">
        <v>369</v>
      </c>
      <c r="S515" s="3" t="s">
        <v>744</v>
      </c>
      <c r="T515" s="3" t="s">
        <v>553</v>
      </c>
      <c r="U515" s="3" t="s">
        <v>390</v>
      </c>
      <c r="V515" s="3">
        <v>1073.2059999999999</v>
      </c>
      <c r="W515" s="3">
        <v>2.1464120000000002</v>
      </c>
      <c r="X515" s="3" t="s">
        <v>554</v>
      </c>
      <c r="Y515" s="14">
        <v>0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2172</v>
      </c>
      <c r="B516" s="4" t="s">
        <v>32</v>
      </c>
      <c r="C516" s="4">
        <v>0</v>
      </c>
      <c r="D516" s="4">
        <v>95</v>
      </c>
      <c r="E516" s="4">
        <v>101</v>
      </c>
      <c r="F516" s="4">
        <v>83</v>
      </c>
      <c r="G516" s="12">
        <v>-9.1349935281339807</v>
      </c>
      <c r="H516" s="13">
        <v>8.0198818843612102E-2</v>
      </c>
      <c r="I516" s="3">
        <v>1.09583202789388</v>
      </c>
      <c r="J516" s="3">
        <v>1</v>
      </c>
      <c r="K516" s="3">
        <v>0</v>
      </c>
      <c r="L516" s="3">
        <v>0</v>
      </c>
      <c r="M516" s="3">
        <v>1.75688296357565E-3</v>
      </c>
      <c r="N516" s="3">
        <v>54</v>
      </c>
      <c r="O516" s="3" t="s">
        <v>33</v>
      </c>
      <c r="P516" s="3" t="s">
        <v>43</v>
      </c>
      <c r="Q516" s="3" t="s">
        <v>2173</v>
      </c>
      <c r="R516" s="3" t="s">
        <v>109</v>
      </c>
      <c r="S516" s="3" t="s">
        <v>1204</v>
      </c>
      <c r="T516" s="3" t="s">
        <v>2174</v>
      </c>
      <c r="V516" s="3">
        <v>1011.135</v>
      </c>
      <c r="W516" s="3">
        <v>2.0222699999999998</v>
      </c>
      <c r="X516" s="3" t="s">
        <v>2175</v>
      </c>
      <c r="Y516" s="14">
        <v>0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2176</v>
      </c>
      <c r="B517" s="4" t="s">
        <v>32</v>
      </c>
      <c r="C517" s="4">
        <v>0</v>
      </c>
      <c r="D517" s="4">
        <v>115</v>
      </c>
      <c r="E517" s="4">
        <v>78</v>
      </c>
      <c r="F517" s="4">
        <v>90</v>
      </c>
      <c r="G517" s="12">
        <v>-9.1448050449839204</v>
      </c>
      <c r="H517" s="13">
        <v>7.7751955943432399E-2</v>
      </c>
      <c r="I517" s="3">
        <v>1.1092886769666599</v>
      </c>
      <c r="J517" s="3">
        <v>1</v>
      </c>
      <c r="K517" s="3">
        <v>0</v>
      </c>
      <c r="L517" s="3">
        <v>0</v>
      </c>
      <c r="M517" s="3">
        <v>3.1103019975344298E-3</v>
      </c>
      <c r="N517" s="3">
        <v>260</v>
      </c>
      <c r="O517" s="3" t="s">
        <v>51</v>
      </c>
      <c r="P517" s="3" t="s">
        <v>43</v>
      </c>
      <c r="Q517" s="3" t="s">
        <v>2177</v>
      </c>
      <c r="R517" s="3" t="s">
        <v>369</v>
      </c>
      <c r="S517" s="3" t="s">
        <v>1052</v>
      </c>
      <c r="T517" s="3" t="s">
        <v>2178</v>
      </c>
      <c r="V517" s="3">
        <v>1152.2239999999999</v>
      </c>
      <c r="W517" s="3">
        <v>2.3044479999999998</v>
      </c>
      <c r="X517" s="3" t="s">
        <v>2179</v>
      </c>
      <c r="Y517" s="14">
        <v>0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2180</v>
      </c>
      <c r="B518" s="4" t="s">
        <v>32</v>
      </c>
      <c r="C518" s="4">
        <v>0</v>
      </c>
      <c r="D518" s="4">
        <v>103</v>
      </c>
      <c r="E518" s="4">
        <v>88</v>
      </c>
      <c r="F518" s="4">
        <v>91</v>
      </c>
      <c r="G518" s="12">
        <v>-9.1468442460107706</v>
      </c>
      <c r="H518" s="13">
        <v>8.0198818843612102E-2</v>
      </c>
      <c r="I518" s="3">
        <v>1.09583202789388</v>
      </c>
      <c r="J518" s="3">
        <v>1</v>
      </c>
      <c r="K518" s="3">
        <v>0</v>
      </c>
      <c r="L518" s="3">
        <v>0</v>
      </c>
      <c r="M518" s="3">
        <v>1.77099438781718E-3</v>
      </c>
      <c r="N518" s="3">
        <v>185</v>
      </c>
      <c r="O518" s="3" t="s">
        <v>33</v>
      </c>
      <c r="P518" s="3" t="s">
        <v>43</v>
      </c>
      <c r="Q518" s="3" t="s">
        <v>2181</v>
      </c>
      <c r="R518" s="3" t="s">
        <v>109</v>
      </c>
      <c r="S518" s="3" t="s">
        <v>295</v>
      </c>
      <c r="T518" s="3" t="s">
        <v>2182</v>
      </c>
      <c r="V518" s="3">
        <v>1272.414</v>
      </c>
      <c r="W518" s="3">
        <v>2.5448279999999999</v>
      </c>
      <c r="X518" s="3" t="s">
        <v>2183</v>
      </c>
      <c r="Y518" s="14">
        <v>0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2184</v>
      </c>
      <c r="B519" s="4" t="s">
        <v>32</v>
      </c>
      <c r="C519" s="4">
        <v>0</v>
      </c>
      <c r="D519" s="4">
        <v>100</v>
      </c>
      <c r="E519" s="4">
        <v>82</v>
      </c>
      <c r="F519" s="4">
        <v>99</v>
      </c>
      <c r="G519" s="12">
        <v>-9.1476610080949499</v>
      </c>
      <c r="H519" s="13">
        <v>7.7751955943432399E-2</v>
      </c>
      <c r="I519" s="3">
        <v>1.1092886769666599</v>
      </c>
      <c r="J519" s="3">
        <v>1</v>
      </c>
      <c r="K519" s="3">
        <v>0</v>
      </c>
      <c r="L519" s="3">
        <v>0</v>
      </c>
      <c r="M519" s="3">
        <v>3.1193378627921401E-3</v>
      </c>
      <c r="N519" s="3">
        <v>255</v>
      </c>
      <c r="O519" s="3" t="s">
        <v>51</v>
      </c>
      <c r="P519" s="3" t="s">
        <v>43</v>
      </c>
      <c r="Q519" s="3" t="s">
        <v>2185</v>
      </c>
      <c r="R519" s="3" t="s">
        <v>369</v>
      </c>
      <c r="S519" s="3" t="s">
        <v>1159</v>
      </c>
      <c r="T519" s="3" t="s">
        <v>2186</v>
      </c>
      <c r="V519" s="3">
        <v>1278.423</v>
      </c>
      <c r="W519" s="3">
        <v>2.5568460000000002</v>
      </c>
      <c r="X519" s="3" t="s">
        <v>2187</v>
      </c>
      <c r="Y519" s="14">
        <v>0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2188</v>
      </c>
      <c r="B520" s="4" t="s">
        <v>32</v>
      </c>
      <c r="C520" s="4">
        <v>0</v>
      </c>
      <c r="D520" s="4">
        <v>101</v>
      </c>
      <c r="E520" s="4">
        <v>102</v>
      </c>
      <c r="F520" s="4">
        <v>80</v>
      </c>
      <c r="G520" s="12">
        <v>-9.15409865775535</v>
      </c>
      <c r="H520" s="13">
        <v>7.7751955943432399E-2</v>
      </c>
      <c r="I520" s="3">
        <v>1.1092886769666599</v>
      </c>
      <c r="J520" s="3">
        <v>1</v>
      </c>
      <c r="K520" s="3">
        <v>0</v>
      </c>
      <c r="L520" s="3">
        <v>0</v>
      </c>
      <c r="M520" s="3">
        <v>3.13233369209054E-3</v>
      </c>
      <c r="N520" s="3">
        <v>245</v>
      </c>
      <c r="O520" s="3" t="s">
        <v>51</v>
      </c>
      <c r="P520" s="3" t="s">
        <v>43</v>
      </c>
      <c r="Q520" s="3" t="s">
        <v>1798</v>
      </c>
      <c r="R520" s="3" t="s">
        <v>369</v>
      </c>
      <c r="S520" s="3" t="s">
        <v>285</v>
      </c>
      <c r="T520" s="3" t="s">
        <v>1799</v>
      </c>
      <c r="V520" s="3">
        <v>1122.241</v>
      </c>
      <c r="W520" s="3">
        <v>2.2444820000000001</v>
      </c>
      <c r="X520" s="3" t="s">
        <v>1800</v>
      </c>
      <c r="Y520" s="14">
        <v>0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2189</v>
      </c>
      <c r="B521" s="4" t="s">
        <v>32</v>
      </c>
      <c r="C521" s="4">
        <v>0</v>
      </c>
      <c r="D521" s="4">
        <v>106</v>
      </c>
      <c r="E521" s="4">
        <v>95</v>
      </c>
      <c r="F521" s="4">
        <v>84</v>
      </c>
      <c r="G521" s="12">
        <v>-9.1614880565243002</v>
      </c>
      <c r="H521" s="13">
        <v>9.3844950345401898E-2</v>
      </c>
      <c r="I521" s="3">
        <v>1.02758909114203</v>
      </c>
      <c r="J521" s="3">
        <v>1</v>
      </c>
      <c r="K521" s="3">
        <v>0</v>
      </c>
      <c r="L521" s="3">
        <v>0</v>
      </c>
      <c r="M521" s="3">
        <v>3.1478891173362901E-3</v>
      </c>
      <c r="N521" s="3">
        <v>113</v>
      </c>
      <c r="O521" s="3" t="s">
        <v>51</v>
      </c>
      <c r="P521" s="3" t="s">
        <v>43</v>
      </c>
      <c r="Q521" s="3" t="s">
        <v>2190</v>
      </c>
      <c r="R521" s="3" t="s">
        <v>53</v>
      </c>
      <c r="S521" s="3" t="s">
        <v>469</v>
      </c>
      <c r="T521" s="3" t="s">
        <v>2191</v>
      </c>
      <c r="V521" s="3">
        <v>1151.24</v>
      </c>
      <c r="W521" s="3">
        <v>2.3024800000000001</v>
      </c>
      <c r="X521" s="3" t="s">
        <v>2192</v>
      </c>
      <c r="Y521" s="14">
        <v>0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2193</v>
      </c>
      <c r="B522" s="4" t="s">
        <v>32</v>
      </c>
      <c r="C522" s="4">
        <v>0</v>
      </c>
      <c r="D522" s="4">
        <v>104</v>
      </c>
      <c r="E522" s="4">
        <v>89</v>
      </c>
      <c r="F522" s="4">
        <v>93</v>
      </c>
      <c r="G522" s="12">
        <v>-9.1699498748107704</v>
      </c>
      <c r="H522" s="13">
        <v>9.3844950345401898E-2</v>
      </c>
      <c r="I522" s="3">
        <v>1.02758909114203</v>
      </c>
      <c r="J522" s="3">
        <v>1</v>
      </c>
      <c r="K522" s="3">
        <v>0</v>
      </c>
      <c r="L522" s="3">
        <v>0</v>
      </c>
      <c r="M522" s="3">
        <v>3.1672384258974698E-3</v>
      </c>
      <c r="N522" s="3">
        <v>269</v>
      </c>
      <c r="O522" s="3" t="s">
        <v>51</v>
      </c>
      <c r="P522" s="3" t="s">
        <v>43</v>
      </c>
      <c r="Q522" s="3" t="s">
        <v>64</v>
      </c>
      <c r="R522" s="3" t="s">
        <v>369</v>
      </c>
      <c r="S522" s="3" t="s">
        <v>339</v>
      </c>
      <c r="T522" s="3" t="s">
        <v>67</v>
      </c>
      <c r="V522" s="3">
        <v>1131.2909999999999</v>
      </c>
      <c r="W522" s="3">
        <v>2.2625820000000001</v>
      </c>
      <c r="X522" s="3" t="s">
        <v>68</v>
      </c>
      <c r="Y522" s="14">
        <v>0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2194</v>
      </c>
      <c r="B523" s="4" t="s">
        <v>32</v>
      </c>
      <c r="C523" s="4">
        <v>0</v>
      </c>
      <c r="D523" s="4">
        <v>118</v>
      </c>
      <c r="E523" s="4">
        <v>90</v>
      </c>
      <c r="F523" s="4">
        <v>81</v>
      </c>
      <c r="G523" s="12">
        <v>-9.1716327533198605</v>
      </c>
      <c r="H523" s="13">
        <v>7.3770036903865105E-2</v>
      </c>
      <c r="I523" s="3">
        <v>1.1321199992833699</v>
      </c>
      <c r="J523" s="3">
        <v>1</v>
      </c>
      <c r="K523" s="3">
        <v>0</v>
      </c>
      <c r="L523" s="3">
        <v>0</v>
      </c>
      <c r="M523" s="3">
        <v>1.80040303359174E-3</v>
      </c>
      <c r="N523" s="3">
        <v>294</v>
      </c>
      <c r="O523" s="3" t="s">
        <v>33</v>
      </c>
      <c r="P523" s="3" t="s">
        <v>34</v>
      </c>
      <c r="Q523" s="3" t="s">
        <v>2195</v>
      </c>
      <c r="R523" s="3" t="s">
        <v>36</v>
      </c>
      <c r="S523" s="3" t="s">
        <v>1007</v>
      </c>
      <c r="T523" s="3" t="s">
        <v>2196</v>
      </c>
      <c r="V523" s="3">
        <v>1010.063</v>
      </c>
      <c r="W523" s="3">
        <v>2.0201259999999999</v>
      </c>
      <c r="X523" s="3" t="s">
        <v>2197</v>
      </c>
      <c r="Y523" s="14">
        <v>0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2198</v>
      </c>
      <c r="B524" s="4" t="s">
        <v>32</v>
      </c>
      <c r="C524" s="4">
        <v>0</v>
      </c>
      <c r="D524" s="4">
        <v>103</v>
      </c>
      <c r="E524" s="4">
        <v>85</v>
      </c>
      <c r="F524" s="4">
        <v>99</v>
      </c>
      <c r="G524" s="12">
        <v>-9.1770528315875097</v>
      </c>
      <c r="H524" s="13">
        <v>9.0108588501848705E-2</v>
      </c>
      <c r="I524" s="3">
        <v>1.04523381322516</v>
      </c>
      <c r="J524" s="3">
        <v>1</v>
      </c>
      <c r="K524" s="3">
        <v>0</v>
      </c>
      <c r="L524" s="3">
        <v>0</v>
      </c>
      <c r="M524" s="3">
        <v>3.18338132205181E-3</v>
      </c>
      <c r="N524" s="3">
        <v>229</v>
      </c>
      <c r="O524" s="3" t="s">
        <v>51</v>
      </c>
      <c r="P524" s="3" t="s">
        <v>43</v>
      </c>
      <c r="Q524" s="3" t="s">
        <v>2199</v>
      </c>
      <c r="R524" s="3" t="s">
        <v>369</v>
      </c>
      <c r="S524" s="3" t="s">
        <v>388</v>
      </c>
      <c r="T524" s="3" t="s">
        <v>2200</v>
      </c>
      <c r="V524" s="3">
        <v>1180.32</v>
      </c>
      <c r="W524" s="3">
        <v>2.3606400000000001</v>
      </c>
      <c r="X524" s="3" t="s">
        <v>2201</v>
      </c>
      <c r="Y524" s="14">
        <v>0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2202</v>
      </c>
      <c r="B525" s="4" t="s">
        <v>32</v>
      </c>
      <c r="C525" s="4">
        <v>0</v>
      </c>
      <c r="D525" s="4">
        <v>107</v>
      </c>
      <c r="E525" s="4">
        <v>91</v>
      </c>
      <c r="F525" s="4">
        <v>90</v>
      </c>
      <c r="G525" s="12">
        <v>-9.1775700188538707</v>
      </c>
      <c r="H525" s="13">
        <v>9.0108588501848705E-2</v>
      </c>
      <c r="I525" s="3">
        <v>1.04523381322516</v>
      </c>
      <c r="J525" s="3">
        <v>1</v>
      </c>
      <c r="K525" s="3">
        <v>0</v>
      </c>
      <c r="L525" s="3">
        <v>0</v>
      </c>
      <c r="M525" s="3">
        <v>3.1834921561719998E-3</v>
      </c>
      <c r="N525" s="3">
        <v>271</v>
      </c>
      <c r="O525" s="3" t="s">
        <v>51</v>
      </c>
      <c r="P525" s="3" t="s">
        <v>34</v>
      </c>
      <c r="Q525" s="3" t="s">
        <v>2203</v>
      </c>
      <c r="R525" s="3" t="s">
        <v>369</v>
      </c>
      <c r="S525" s="3" t="s">
        <v>1021</v>
      </c>
      <c r="T525" s="3" t="s">
        <v>2204</v>
      </c>
      <c r="V525" s="3">
        <v>1185.3430000000001</v>
      </c>
      <c r="W525" s="3">
        <v>2.3706860000000001</v>
      </c>
      <c r="X525" s="3" t="s">
        <v>2205</v>
      </c>
      <c r="Y525" s="14">
        <v>0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2206</v>
      </c>
      <c r="B526" s="4" t="s">
        <v>32</v>
      </c>
      <c r="C526" s="4">
        <v>0</v>
      </c>
      <c r="D526" s="4">
        <v>121</v>
      </c>
      <c r="E526" s="4">
        <v>89</v>
      </c>
      <c r="F526" s="4">
        <v>81</v>
      </c>
      <c r="G526" s="12">
        <v>-9.1807586345743992</v>
      </c>
      <c r="H526" s="13">
        <v>9.0108588501848705E-2</v>
      </c>
      <c r="I526" s="3">
        <v>1.04523381322516</v>
      </c>
      <c r="J526" s="3">
        <v>1</v>
      </c>
      <c r="K526" s="3">
        <v>0</v>
      </c>
      <c r="L526" s="3">
        <v>0</v>
      </c>
      <c r="M526" s="3">
        <v>3.18796171639868E-3</v>
      </c>
      <c r="N526" s="3">
        <v>95</v>
      </c>
      <c r="O526" s="3" t="s">
        <v>51</v>
      </c>
      <c r="P526" s="3" t="s">
        <v>710</v>
      </c>
      <c r="Q526" s="3" t="s">
        <v>2207</v>
      </c>
      <c r="R526" s="3" t="s">
        <v>53</v>
      </c>
      <c r="S526" s="3" t="s">
        <v>1331</v>
      </c>
      <c r="T526" s="3" t="s">
        <v>2208</v>
      </c>
      <c r="V526" s="3">
        <v>1047.171</v>
      </c>
      <c r="W526" s="3">
        <v>2.0943420000000001</v>
      </c>
      <c r="X526" s="3" t="s">
        <v>2209</v>
      </c>
      <c r="Y526" s="14">
        <v>0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2210</v>
      </c>
      <c r="B527" s="4" t="s">
        <v>32</v>
      </c>
      <c r="C527" s="4">
        <v>0</v>
      </c>
      <c r="D527" s="4">
        <v>131</v>
      </c>
      <c r="E527" s="4">
        <v>81</v>
      </c>
      <c r="F527" s="4">
        <v>82</v>
      </c>
      <c r="G527" s="12">
        <v>-9.1889226288236898</v>
      </c>
      <c r="H527" s="13">
        <v>9.3570596683899401E-2</v>
      </c>
      <c r="I527" s="3">
        <v>1.02886060109177</v>
      </c>
      <c r="J527" s="3">
        <v>1</v>
      </c>
      <c r="K527" s="3">
        <v>0</v>
      </c>
      <c r="L527" s="3">
        <v>0</v>
      </c>
      <c r="M527" s="3">
        <v>1.8212498806312999E-3</v>
      </c>
      <c r="N527" s="3">
        <v>144</v>
      </c>
      <c r="O527" s="3" t="s">
        <v>33</v>
      </c>
      <c r="P527" s="3" t="s">
        <v>34</v>
      </c>
      <c r="Q527" s="3" t="s">
        <v>2211</v>
      </c>
      <c r="R527" s="3" t="s">
        <v>109</v>
      </c>
      <c r="S527" s="3" t="s">
        <v>399</v>
      </c>
      <c r="T527" s="3" t="s">
        <v>2212</v>
      </c>
      <c r="V527" s="3">
        <v>1278.556</v>
      </c>
      <c r="W527" s="3">
        <v>2.5571120000000001</v>
      </c>
      <c r="X527" s="3" t="s">
        <v>2213</v>
      </c>
      <c r="Y527" s="14">
        <v>0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2214</v>
      </c>
      <c r="B528" s="4" t="s">
        <v>32</v>
      </c>
      <c r="C528" s="4">
        <v>0</v>
      </c>
      <c r="D528" s="4">
        <v>117</v>
      </c>
      <c r="E528" s="4">
        <v>88</v>
      </c>
      <c r="F528" s="4">
        <v>88</v>
      </c>
      <c r="G528" s="12">
        <v>-9.1954781600207802</v>
      </c>
      <c r="H528" s="13">
        <v>8.7846040671749795E-2</v>
      </c>
      <c r="I528" s="3">
        <v>1.05627780790985</v>
      </c>
      <c r="J528" s="3">
        <v>1</v>
      </c>
      <c r="K528" s="3">
        <v>0</v>
      </c>
      <c r="L528" s="3">
        <v>0</v>
      </c>
      <c r="M528" s="3">
        <v>3.2218249706261301E-3</v>
      </c>
      <c r="N528" s="3">
        <v>246</v>
      </c>
      <c r="O528" s="3" t="s">
        <v>51</v>
      </c>
      <c r="P528" s="3" t="s">
        <v>71</v>
      </c>
      <c r="Q528" s="3" t="s">
        <v>2215</v>
      </c>
      <c r="R528" s="3" t="s">
        <v>369</v>
      </c>
      <c r="S528" s="3" t="s">
        <v>1204</v>
      </c>
      <c r="T528" s="3" t="s">
        <v>2216</v>
      </c>
      <c r="V528" s="3">
        <v>1185.2940000000001</v>
      </c>
      <c r="W528" s="3">
        <v>2.3705880000000001</v>
      </c>
      <c r="X528" s="3" t="s">
        <v>2217</v>
      </c>
      <c r="Y528" s="14">
        <v>0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2218</v>
      </c>
      <c r="B529" s="4" t="s">
        <v>32</v>
      </c>
      <c r="C529" s="4">
        <v>0</v>
      </c>
      <c r="D529" s="4">
        <v>103</v>
      </c>
      <c r="E529" s="4">
        <v>95</v>
      </c>
      <c r="F529" s="4">
        <v>93</v>
      </c>
      <c r="G529" s="12">
        <v>-9.1968029527436297</v>
      </c>
      <c r="H529" s="13">
        <v>8.7846040671749795E-2</v>
      </c>
      <c r="I529" s="3">
        <v>1.05627780790985</v>
      </c>
      <c r="J529" s="3">
        <v>1</v>
      </c>
      <c r="K529" s="3">
        <v>0</v>
      </c>
      <c r="L529" s="3">
        <v>0</v>
      </c>
      <c r="M529" s="3">
        <v>3.22721484503203E-3</v>
      </c>
      <c r="N529" s="3">
        <v>247</v>
      </c>
      <c r="O529" s="3" t="s">
        <v>51</v>
      </c>
      <c r="P529" s="3" t="s">
        <v>34</v>
      </c>
      <c r="Q529" s="3" t="s">
        <v>1577</v>
      </c>
      <c r="R529" s="3" t="s">
        <v>369</v>
      </c>
      <c r="S529" s="3" t="s">
        <v>1092</v>
      </c>
      <c r="T529" s="3" t="s">
        <v>1578</v>
      </c>
      <c r="V529" s="3">
        <v>1104.268</v>
      </c>
      <c r="W529" s="3">
        <v>2.2085360000000001</v>
      </c>
      <c r="X529" s="3" t="s">
        <v>1579</v>
      </c>
      <c r="Y529" s="14">
        <v>0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2219</v>
      </c>
      <c r="B530" s="4" t="s">
        <v>32</v>
      </c>
      <c r="C530" s="4">
        <v>0</v>
      </c>
      <c r="D530" s="4">
        <v>106</v>
      </c>
      <c r="E530" s="4">
        <v>91</v>
      </c>
      <c r="F530" s="4">
        <v>95</v>
      </c>
      <c r="G530" s="12">
        <v>-9.2000080611439792</v>
      </c>
      <c r="H530" s="13">
        <v>8.7846040671749795E-2</v>
      </c>
      <c r="I530" s="3">
        <v>1.05627780790985</v>
      </c>
      <c r="J530" s="3">
        <v>1</v>
      </c>
      <c r="K530" s="3">
        <v>0</v>
      </c>
      <c r="L530" s="3">
        <v>0</v>
      </c>
      <c r="M530" s="3">
        <v>3.2340487191189699E-3</v>
      </c>
      <c r="N530" s="3">
        <v>236</v>
      </c>
      <c r="O530" s="3" t="s">
        <v>51</v>
      </c>
      <c r="P530" s="3" t="s">
        <v>43</v>
      </c>
      <c r="Q530" s="3" t="s">
        <v>2220</v>
      </c>
      <c r="R530" s="3" t="s">
        <v>369</v>
      </c>
      <c r="S530" s="3" t="s">
        <v>170</v>
      </c>
      <c r="T530" s="3" t="s">
        <v>2221</v>
      </c>
      <c r="V530" s="3">
        <v>1227.421</v>
      </c>
      <c r="W530" s="3">
        <v>2.4548420000000002</v>
      </c>
      <c r="X530" s="3" t="s">
        <v>2222</v>
      </c>
      <c r="Y530" s="14">
        <v>0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2223</v>
      </c>
      <c r="B531" s="4" t="s">
        <v>32</v>
      </c>
      <c r="C531" s="4">
        <v>0</v>
      </c>
      <c r="D531" s="4">
        <v>117</v>
      </c>
      <c r="E531" s="4">
        <v>91</v>
      </c>
      <c r="F531" s="4">
        <v>89</v>
      </c>
      <c r="G531" s="12">
        <v>-9.2147288951609507</v>
      </c>
      <c r="H531" s="13">
        <v>8.9674222467532302E-2</v>
      </c>
      <c r="I531" s="3">
        <v>1.0473323802446799</v>
      </c>
      <c r="J531" s="3">
        <v>1</v>
      </c>
      <c r="K531" s="3">
        <v>0</v>
      </c>
      <c r="L531" s="3">
        <v>0</v>
      </c>
      <c r="M531" s="3">
        <v>1.8556066594928001E-3</v>
      </c>
      <c r="N531" s="3">
        <v>124</v>
      </c>
      <c r="O531" s="3" t="s">
        <v>33</v>
      </c>
      <c r="P531" s="3" t="s">
        <v>43</v>
      </c>
      <c r="Q531" s="3" t="s">
        <v>2224</v>
      </c>
      <c r="R531" s="3" t="s">
        <v>109</v>
      </c>
      <c r="S531" s="3" t="s">
        <v>1173</v>
      </c>
      <c r="T531" s="3" t="s">
        <v>2225</v>
      </c>
      <c r="V531" s="3">
        <v>1188.5150000000001</v>
      </c>
      <c r="W531" s="3">
        <v>2.37703</v>
      </c>
      <c r="X531" s="3" t="s">
        <v>2226</v>
      </c>
      <c r="Y531" s="14">
        <v>0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2227</v>
      </c>
      <c r="B532" s="4" t="s">
        <v>32</v>
      </c>
      <c r="C532" s="4">
        <v>0</v>
      </c>
      <c r="D532" s="4">
        <v>106</v>
      </c>
      <c r="E532" s="4">
        <v>104</v>
      </c>
      <c r="F532" s="4">
        <v>86</v>
      </c>
      <c r="G532" s="12">
        <v>-9.2189253333030994</v>
      </c>
      <c r="H532" s="13">
        <v>8.5731786050667502E-2</v>
      </c>
      <c r="I532" s="3">
        <v>1.0668581285202099</v>
      </c>
      <c r="J532" s="3">
        <v>1</v>
      </c>
      <c r="K532" s="3">
        <v>0</v>
      </c>
      <c r="L532" s="3">
        <v>0</v>
      </c>
      <c r="M532" s="3">
        <v>3.2765635067642201E-3</v>
      </c>
      <c r="N532" s="3">
        <v>221</v>
      </c>
      <c r="O532" s="3" t="s">
        <v>51</v>
      </c>
      <c r="P532" s="3" t="s">
        <v>620</v>
      </c>
      <c r="Q532" s="3" t="s">
        <v>1064</v>
      </c>
      <c r="R532" s="3" t="s">
        <v>369</v>
      </c>
      <c r="S532" s="3" t="s">
        <v>1087</v>
      </c>
      <c r="T532" s="3" t="s">
        <v>1066</v>
      </c>
      <c r="V532" s="3">
        <v>1178.3019999999999</v>
      </c>
      <c r="W532" s="3">
        <v>2.3566039999999999</v>
      </c>
      <c r="X532" s="3" t="s">
        <v>1067</v>
      </c>
      <c r="Y532" s="14">
        <v>0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2228</v>
      </c>
      <c r="B533" s="4" t="s">
        <v>32</v>
      </c>
      <c r="C533" s="4">
        <v>0</v>
      </c>
      <c r="D533" s="4">
        <v>131</v>
      </c>
      <c r="E533" s="4">
        <v>91</v>
      </c>
      <c r="F533" s="4">
        <v>80</v>
      </c>
      <c r="G533" s="12">
        <v>-9.2293845807904997</v>
      </c>
      <c r="H533" s="13">
        <v>8.2453868653432294E-2</v>
      </c>
      <c r="I533" s="3">
        <v>1.0837889628766799</v>
      </c>
      <c r="J533" s="3">
        <v>1</v>
      </c>
      <c r="K533" s="3">
        <v>0</v>
      </c>
      <c r="L533" s="3">
        <v>0</v>
      </c>
      <c r="M533" s="3">
        <v>3.2964405997730501E-3</v>
      </c>
      <c r="N533" s="3">
        <v>237</v>
      </c>
      <c r="O533" s="3" t="s">
        <v>51</v>
      </c>
      <c r="P533" s="3" t="s">
        <v>43</v>
      </c>
      <c r="Q533" s="3" t="s">
        <v>1299</v>
      </c>
      <c r="R533" s="3" t="s">
        <v>369</v>
      </c>
      <c r="S533" s="3" t="s">
        <v>510</v>
      </c>
      <c r="T533" s="3" t="s">
        <v>1300</v>
      </c>
      <c r="V533" s="3">
        <v>1200.309</v>
      </c>
      <c r="W533" s="3">
        <v>2.4006180000000001</v>
      </c>
      <c r="X533" s="3" t="s">
        <v>1301</v>
      </c>
      <c r="Y533" s="14">
        <v>0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2229</v>
      </c>
      <c r="B534" s="4" t="s">
        <v>32</v>
      </c>
      <c r="C534" s="4">
        <v>0</v>
      </c>
      <c r="D534" s="4">
        <v>113</v>
      </c>
      <c r="E534" s="4">
        <v>97</v>
      </c>
      <c r="F534" s="4">
        <v>90</v>
      </c>
      <c r="G534" s="12">
        <v>-9.2326032008162393</v>
      </c>
      <c r="H534" s="13">
        <v>8.5968914117949297E-2</v>
      </c>
      <c r="I534" s="3">
        <v>1.0656585588446299</v>
      </c>
      <c r="J534" s="3">
        <v>1</v>
      </c>
      <c r="K534" s="3">
        <v>0</v>
      </c>
      <c r="L534" s="3">
        <v>0</v>
      </c>
      <c r="M534" s="3">
        <v>1.8792000832377599E-3</v>
      </c>
      <c r="N534" s="3">
        <v>173</v>
      </c>
      <c r="O534" s="3" t="s">
        <v>33</v>
      </c>
      <c r="P534" s="3" t="s">
        <v>82</v>
      </c>
      <c r="Q534" s="3" t="s">
        <v>2230</v>
      </c>
      <c r="R534" s="3" t="s">
        <v>109</v>
      </c>
      <c r="S534" s="3" t="s">
        <v>1249</v>
      </c>
      <c r="T534" s="3" t="s">
        <v>2231</v>
      </c>
      <c r="V534" s="3">
        <v>1229.441</v>
      </c>
      <c r="W534" s="3">
        <v>2.458882</v>
      </c>
      <c r="X534" s="3" t="s">
        <v>2232</v>
      </c>
      <c r="Y534" s="14">
        <v>0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2233</v>
      </c>
      <c r="B535" s="4" t="s">
        <v>32</v>
      </c>
      <c r="C535" s="4">
        <v>0</v>
      </c>
      <c r="D535" s="4">
        <v>120</v>
      </c>
      <c r="E535" s="4">
        <v>93</v>
      </c>
      <c r="F535" s="4">
        <v>88</v>
      </c>
      <c r="G535" s="12">
        <v>-9.2339975542683703</v>
      </c>
      <c r="H535" s="13">
        <v>8.2453868653432294E-2</v>
      </c>
      <c r="I535" s="3">
        <v>1.0837889628766799</v>
      </c>
      <c r="J535" s="3">
        <v>1</v>
      </c>
      <c r="K535" s="3">
        <v>0</v>
      </c>
      <c r="L535" s="3">
        <v>0</v>
      </c>
      <c r="M535" s="3">
        <v>3.3091039267108802E-3</v>
      </c>
      <c r="N535" s="3">
        <v>121</v>
      </c>
      <c r="O535" s="3" t="s">
        <v>51</v>
      </c>
      <c r="P535" s="3" t="s">
        <v>43</v>
      </c>
      <c r="Q535" s="3" t="s">
        <v>2234</v>
      </c>
      <c r="R535" s="3" t="s">
        <v>53</v>
      </c>
      <c r="S535" s="3" t="s">
        <v>290</v>
      </c>
      <c r="T535" s="3" t="s">
        <v>2235</v>
      </c>
      <c r="V535" s="3">
        <v>1254.444</v>
      </c>
      <c r="W535" s="3">
        <v>2.5088879999999998</v>
      </c>
      <c r="X535" s="3" t="s">
        <v>2236</v>
      </c>
      <c r="Y535" s="14">
        <v>0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2237</v>
      </c>
      <c r="B536" s="4" t="s">
        <v>32</v>
      </c>
      <c r="C536" s="4">
        <v>0</v>
      </c>
      <c r="D536" s="4">
        <v>118</v>
      </c>
      <c r="E536" s="4">
        <v>92</v>
      </c>
      <c r="F536" s="4">
        <v>91</v>
      </c>
      <c r="G536" s="12">
        <v>-9.2345006202859103</v>
      </c>
      <c r="H536" s="13">
        <v>8.5968914117949297E-2</v>
      </c>
      <c r="I536" s="3">
        <v>1.0656585588446299</v>
      </c>
      <c r="J536" s="3">
        <v>1</v>
      </c>
      <c r="K536" s="3">
        <v>0</v>
      </c>
      <c r="L536" s="3">
        <v>0</v>
      </c>
      <c r="M536" s="3">
        <v>1.8813279530279501E-3</v>
      </c>
      <c r="N536" s="3">
        <v>176</v>
      </c>
      <c r="O536" s="3" t="s">
        <v>33</v>
      </c>
      <c r="P536" s="3" t="s">
        <v>43</v>
      </c>
      <c r="Q536" s="3" t="s">
        <v>2238</v>
      </c>
      <c r="R536" s="3" t="s">
        <v>109</v>
      </c>
      <c r="S536" s="3" t="s">
        <v>1648</v>
      </c>
      <c r="T536" s="3" t="s">
        <v>2239</v>
      </c>
      <c r="V536" s="3">
        <v>1071.24</v>
      </c>
      <c r="W536" s="3">
        <v>2.1424799999999999</v>
      </c>
      <c r="X536" s="3" t="s">
        <v>2240</v>
      </c>
      <c r="Y536" s="14">
        <v>0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2241</v>
      </c>
      <c r="B537" s="4" t="s">
        <v>32</v>
      </c>
      <c r="C537" s="4">
        <v>0</v>
      </c>
      <c r="D537" s="4">
        <v>134</v>
      </c>
      <c r="E537" s="4">
        <v>84</v>
      </c>
      <c r="F537" s="4">
        <v>86</v>
      </c>
      <c r="G537" s="12">
        <v>-9.23822191178661</v>
      </c>
      <c r="H537" s="13">
        <v>8.2453868653432294E-2</v>
      </c>
      <c r="I537" s="3">
        <v>1.0837889628766799</v>
      </c>
      <c r="J537" s="3">
        <v>1</v>
      </c>
      <c r="K537" s="3">
        <v>0</v>
      </c>
      <c r="L537" s="3">
        <v>0</v>
      </c>
      <c r="M537" s="3">
        <v>3.3166505360525001E-3</v>
      </c>
      <c r="N537" s="3">
        <v>200</v>
      </c>
      <c r="O537" s="3" t="s">
        <v>51</v>
      </c>
      <c r="P537" s="3" t="s">
        <v>43</v>
      </c>
      <c r="Q537" s="3" t="s">
        <v>1781</v>
      </c>
      <c r="R537" s="3" t="s">
        <v>369</v>
      </c>
      <c r="S537" s="3" t="s">
        <v>249</v>
      </c>
      <c r="T537" s="3" t="s">
        <v>1782</v>
      </c>
      <c r="V537" s="3">
        <v>985.14400000000001</v>
      </c>
      <c r="W537" s="3">
        <v>1.970288</v>
      </c>
      <c r="X537" s="3" t="s">
        <v>1783</v>
      </c>
      <c r="Y537" s="14">
        <v>0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2242</v>
      </c>
      <c r="B538" s="4" t="s">
        <v>32</v>
      </c>
      <c r="C538" s="4">
        <v>0</v>
      </c>
      <c r="D538" s="4">
        <v>115</v>
      </c>
      <c r="E538" s="4">
        <v>108</v>
      </c>
      <c r="F538" s="4">
        <v>84</v>
      </c>
      <c r="G538" s="12">
        <v>-9.2649065126102208</v>
      </c>
      <c r="H538" s="13">
        <v>7.8558859286442795E-2</v>
      </c>
      <c r="I538" s="3">
        <v>1.1048048313463601</v>
      </c>
      <c r="J538" s="3">
        <v>1</v>
      </c>
      <c r="K538" s="3">
        <v>0</v>
      </c>
      <c r="L538" s="3">
        <v>0</v>
      </c>
      <c r="M538" s="3">
        <v>1.9216821257892799E-3</v>
      </c>
      <c r="N538" s="3">
        <v>341</v>
      </c>
      <c r="O538" s="3" t="s">
        <v>33</v>
      </c>
      <c r="P538" s="3" t="s">
        <v>82</v>
      </c>
      <c r="Q538" s="3" t="s">
        <v>2243</v>
      </c>
      <c r="R538" s="3" t="s">
        <v>36</v>
      </c>
      <c r="S538" s="3" t="s">
        <v>135</v>
      </c>
      <c r="T538" s="3" t="s">
        <v>2244</v>
      </c>
      <c r="V538" s="3">
        <v>996.08230000000003</v>
      </c>
      <c r="W538" s="3">
        <v>1.9921646</v>
      </c>
      <c r="X538" s="3" t="s">
        <v>2245</v>
      </c>
      <c r="Y538" s="14">
        <v>0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2246</v>
      </c>
      <c r="B539" s="4" t="s">
        <v>32</v>
      </c>
      <c r="C539" s="4">
        <v>0</v>
      </c>
      <c r="D539" s="4">
        <v>129</v>
      </c>
      <c r="E539" s="4">
        <v>90</v>
      </c>
      <c r="F539" s="4">
        <v>92</v>
      </c>
      <c r="G539" s="12">
        <v>-9.2775757218363193</v>
      </c>
      <c r="H539" s="13">
        <v>7.6036249357050001E-2</v>
      </c>
      <c r="I539" s="3">
        <v>1.1189793137386099</v>
      </c>
      <c r="J539" s="3">
        <v>1</v>
      </c>
      <c r="K539" s="3">
        <v>0</v>
      </c>
      <c r="L539" s="3">
        <v>0</v>
      </c>
      <c r="M539" s="3">
        <v>3.4100506309695201E-3</v>
      </c>
      <c r="N539" s="3">
        <v>189</v>
      </c>
      <c r="O539" s="3" t="s">
        <v>51</v>
      </c>
      <c r="P539" s="3" t="s">
        <v>43</v>
      </c>
      <c r="Q539" s="3" t="s">
        <v>2247</v>
      </c>
      <c r="R539" s="3" t="s">
        <v>53</v>
      </c>
      <c r="S539" s="3" t="s">
        <v>1318</v>
      </c>
      <c r="T539" s="3" t="s">
        <v>2248</v>
      </c>
      <c r="V539" s="3">
        <v>994.06110000000001</v>
      </c>
      <c r="W539" s="3">
        <v>1.9881222000000001</v>
      </c>
      <c r="X539" s="3" t="s">
        <v>2249</v>
      </c>
      <c r="Y539" s="14">
        <v>0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2250</v>
      </c>
      <c r="B540" s="4" t="s">
        <v>32</v>
      </c>
      <c r="C540" s="4">
        <v>0</v>
      </c>
      <c r="D540" s="4">
        <v>112</v>
      </c>
      <c r="E540" s="4">
        <v>94</v>
      </c>
      <c r="F540" s="4">
        <v>104</v>
      </c>
      <c r="G540" s="12">
        <v>-9.2846215435338806</v>
      </c>
      <c r="H540" s="13">
        <v>7.5385139970983103E-2</v>
      </c>
      <c r="I540" s="3">
        <v>1.1227142544569599</v>
      </c>
      <c r="J540" s="3">
        <v>1</v>
      </c>
      <c r="K540" s="3">
        <v>0</v>
      </c>
      <c r="L540" s="3">
        <v>0</v>
      </c>
      <c r="M540" s="3">
        <v>1.9489391381123E-3</v>
      </c>
      <c r="N540" s="3">
        <v>328</v>
      </c>
      <c r="O540" s="3" t="s">
        <v>33</v>
      </c>
      <c r="P540" s="3" t="s">
        <v>43</v>
      </c>
      <c r="Q540" s="3" t="s">
        <v>2251</v>
      </c>
      <c r="R540" s="3" t="s">
        <v>36</v>
      </c>
      <c r="S540" s="3" t="s">
        <v>1178</v>
      </c>
      <c r="T540" s="3" t="s">
        <v>2252</v>
      </c>
      <c r="V540" s="3">
        <v>953.05799999999999</v>
      </c>
      <c r="W540" s="3">
        <v>1.9061159999999999</v>
      </c>
      <c r="X540" s="3" t="s">
        <v>2253</v>
      </c>
      <c r="Y540" s="14">
        <v>0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2254</v>
      </c>
      <c r="B541" s="4" t="s">
        <v>32</v>
      </c>
      <c r="C541" s="4">
        <v>0</v>
      </c>
      <c r="D541" s="4">
        <v>105</v>
      </c>
      <c r="E541" s="4">
        <v>94</v>
      </c>
      <c r="F541" s="4">
        <v>110</v>
      </c>
      <c r="G541" s="12">
        <v>-9.2883323434193095</v>
      </c>
      <c r="H541" s="13">
        <v>7.6036249357050001E-2</v>
      </c>
      <c r="I541" s="3">
        <v>1.1189793137386099</v>
      </c>
      <c r="J541" s="3">
        <v>1</v>
      </c>
      <c r="K541" s="3">
        <v>0</v>
      </c>
      <c r="L541" s="3">
        <v>0</v>
      </c>
      <c r="M541" s="3">
        <v>3.4400317958788902E-3</v>
      </c>
      <c r="N541" s="3">
        <v>225</v>
      </c>
      <c r="O541" s="3" t="s">
        <v>51</v>
      </c>
      <c r="P541" s="3" t="s">
        <v>82</v>
      </c>
      <c r="Q541" s="3" t="s">
        <v>1622</v>
      </c>
      <c r="R541" s="3" t="s">
        <v>369</v>
      </c>
      <c r="S541" s="3" t="s">
        <v>424</v>
      </c>
      <c r="T541" s="3" t="s">
        <v>1623</v>
      </c>
      <c r="U541" s="3" t="s">
        <v>390</v>
      </c>
      <c r="V541" s="3">
        <v>925.00350000000003</v>
      </c>
      <c r="W541" s="3">
        <v>1.850007</v>
      </c>
      <c r="X541" s="3" t="s">
        <v>1624</v>
      </c>
      <c r="Y541" s="14">
        <v>0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2255</v>
      </c>
      <c r="B542" s="4" t="s">
        <v>32</v>
      </c>
      <c r="C542" s="4">
        <v>0</v>
      </c>
      <c r="D542" s="4">
        <v>109</v>
      </c>
      <c r="E542" s="4">
        <v>102</v>
      </c>
      <c r="F542" s="4">
        <v>100</v>
      </c>
      <c r="G542" s="12">
        <v>-9.29345801683173</v>
      </c>
      <c r="H542" s="13">
        <v>7.4151532215782606E-2</v>
      </c>
      <c r="I542" s="3">
        <v>1.12987987058321</v>
      </c>
      <c r="J542" s="3">
        <v>1</v>
      </c>
      <c r="K542" s="3">
        <v>0</v>
      </c>
      <c r="L542" s="3">
        <v>0</v>
      </c>
      <c r="M542" s="3">
        <v>3.4513207999666202E-3</v>
      </c>
      <c r="N542" s="3">
        <v>43</v>
      </c>
      <c r="O542" s="3" t="s">
        <v>51</v>
      </c>
      <c r="P542" s="3" t="s">
        <v>43</v>
      </c>
      <c r="Q542" s="3" t="s">
        <v>2256</v>
      </c>
      <c r="R542" s="3" t="s">
        <v>53</v>
      </c>
      <c r="S542" s="3" t="s">
        <v>650</v>
      </c>
      <c r="T542" s="3" t="s">
        <v>2257</v>
      </c>
      <c r="V542" s="3">
        <v>953.99620000000004</v>
      </c>
      <c r="W542" s="3">
        <v>1.9079923999999999</v>
      </c>
      <c r="X542" s="3" t="s">
        <v>2258</v>
      </c>
      <c r="Y542" s="14">
        <v>0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2259</v>
      </c>
      <c r="B543" s="4" t="s">
        <v>32</v>
      </c>
      <c r="C543" s="4">
        <v>0</v>
      </c>
      <c r="D543" s="4">
        <v>116</v>
      </c>
      <c r="E543" s="4">
        <v>102</v>
      </c>
      <c r="F543" s="4">
        <v>96</v>
      </c>
      <c r="G543" s="12">
        <v>-9.3021988201050103</v>
      </c>
      <c r="H543" s="13">
        <v>7.4151532215782606E-2</v>
      </c>
      <c r="I543" s="3">
        <v>1.12987987058321</v>
      </c>
      <c r="J543" s="3">
        <v>1</v>
      </c>
      <c r="K543" s="3">
        <v>0</v>
      </c>
      <c r="L543" s="3">
        <v>0</v>
      </c>
      <c r="M543" s="3">
        <v>3.4712019919212701E-3</v>
      </c>
      <c r="N543" s="3">
        <v>233</v>
      </c>
      <c r="O543" s="3" t="s">
        <v>51</v>
      </c>
      <c r="P543" s="3" t="s">
        <v>43</v>
      </c>
      <c r="Q543" s="3" t="s">
        <v>1602</v>
      </c>
      <c r="R543" s="3" t="s">
        <v>369</v>
      </c>
      <c r="S543" s="3" t="s">
        <v>1096</v>
      </c>
      <c r="T543" s="3" t="s">
        <v>1603</v>
      </c>
      <c r="V543" s="3">
        <v>1063.171</v>
      </c>
      <c r="W543" s="3">
        <v>2.1263420000000002</v>
      </c>
      <c r="X543" s="3" t="s">
        <v>1604</v>
      </c>
      <c r="Y543" s="14">
        <v>0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2260</v>
      </c>
      <c r="B544" s="4" t="s">
        <v>32</v>
      </c>
      <c r="C544" s="4">
        <v>0</v>
      </c>
      <c r="D544" s="4">
        <v>116</v>
      </c>
      <c r="E544" s="4">
        <v>103</v>
      </c>
      <c r="F544" s="4">
        <v>96</v>
      </c>
      <c r="G544" s="12">
        <v>-9.3047657752218207</v>
      </c>
      <c r="H544" s="13">
        <v>7.26181086721856E-2</v>
      </c>
      <c r="I544" s="3">
        <v>1.1389550664108701</v>
      </c>
      <c r="J544" s="3">
        <v>1</v>
      </c>
      <c r="K544" s="3">
        <v>0</v>
      </c>
      <c r="L544" s="3">
        <v>0</v>
      </c>
      <c r="M544" s="3">
        <v>1.9759906115479702E-3</v>
      </c>
      <c r="N544" s="3">
        <v>345</v>
      </c>
      <c r="O544" s="3" t="s">
        <v>33</v>
      </c>
      <c r="P544" s="3" t="s">
        <v>43</v>
      </c>
      <c r="Q544" s="3" t="s">
        <v>2261</v>
      </c>
      <c r="R544" s="3" t="s">
        <v>36</v>
      </c>
      <c r="S544" s="3" t="s">
        <v>1313</v>
      </c>
      <c r="T544" s="3" t="s">
        <v>2262</v>
      </c>
      <c r="V544" s="3">
        <v>1097.318</v>
      </c>
      <c r="W544" s="3">
        <v>2.194636</v>
      </c>
      <c r="X544" s="3" t="s">
        <v>2263</v>
      </c>
      <c r="Y544" s="14">
        <v>0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2264</v>
      </c>
      <c r="B545" s="4" t="s">
        <v>32</v>
      </c>
      <c r="C545" s="4">
        <v>0</v>
      </c>
      <c r="D545" s="4">
        <v>128</v>
      </c>
      <c r="E545" s="4">
        <v>96</v>
      </c>
      <c r="F545" s="4">
        <v>93</v>
      </c>
      <c r="G545" s="12">
        <v>-9.3063104293037995</v>
      </c>
      <c r="H545" s="13">
        <v>7.26181086721856E-2</v>
      </c>
      <c r="I545" s="3">
        <v>1.1389550664108701</v>
      </c>
      <c r="J545" s="3">
        <v>1</v>
      </c>
      <c r="K545" s="3">
        <v>0</v>
      </c>
      <c r="L545" s="3">
        <v>0</v>
      </c>
      <c r="M545" s="3">
        <v>1.9771747152305202E-3</v>
      </c>
      <c r="N545" s="3">
        <v>82</v>
      </c>
      <c r="O545" s="3" t="s">
        <v>33</v>
      </c>
      <c r="P545" s="3" t="s">
        <v>43</v>
      </c>
      <c r="Q545" s="3" t="s">
        <v>2265</v>
      </c>
      <c r="R545" s="3" t="s">
        <v>109</v>
      </c>
      <c r="S545" s="3" t="s">
        <v>542</v>
      </c>
      <c r="T545" s="3" t="s">
        <v>2266</v>
      </c>
      <c r="V545" s="3">
        <v>1375.585</v>
      </c>
      <c r="W545" s="3">
        <v>2.7511700000000001</v>
      </c>
      <c r="X545" s="3" t="s">
        <v>2267</v>
      </c>
      <c r="Y545" s="14">
        <v>0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2268</v>
      </c>
      <c r="B546" s="4" t="s">
        <v>32</v>
      </c>
      <c r="C546" s="4">
        <v>0</v>
      </c>
      <c r="D546" s="4">
        <v>112</v>
      </c>
      <c r="E546" s="4">
        <v>109</v>
      </c>
      <c r="F546" s="4">
        <v>95</v>
      </c>
      <c r="G546" s="12">
        <v>-9.3118386645616607</v>
      </c>
      <c r="H546" s="13">
        <v>6.9739074208076096E-2</v>
      </c>
      <c r="I546" s="3">
        <v>1.1565238222166001</v>
      </c>
      <c r="J546" s="3">
        <v>1</v>
      </c>
      <c r="K546" s="3">
        <v>0</v>
      </c>
      <c r="L546" s="3">
        <v>0</v>
      </c>
      <c r="M546" s="3">
        <v>1.9860159377663301E-3</v>
      </c>
      <c r="N546" s="3">
        <v>214</v>
      </c>
      <c r="O546" s="3" t="s">
        <v>33</v>
      </c>
      <c r="P546" s="3" t="s">
        <v>43</v>
      </c>
      <c r="Q546" s="3" t="s">
        <v>2269</v>
      </c>
      <c r="R546" s="3" t="s">
        <v>36</v>
      </c>
      <c r="S546" s="3" t="s">
        <v>717</v>
      </c>
      <c r="T546" s="3" t="s">
        <v>2270</v>
      </c>
      <c r="U546" s="3" t="s">
        <v>390</v>
      </c>
      <c r="V546" s="3">
        <v>1383.3389999999999</v>
      </c>
      <c r="W546" s="3">
        <v>2.7666780000000002</v>
      </c>
      <c r="X546" s="3" t="s">
        <v>2271</v>
      </c>
      <c r="Y546" s="14">
        <v>0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2272</v>
      </c>
      <c r="B547" s="4" t="s">
        <v>32</v>
      </c>
      <c r="C547" s="4">
        <v>0</v>
      </c>
      <c r="D547" s="4">
        <v>112</v>
      </c>
      <c r="E547" s="4">
        <v>116</v>
      </c>
      <c r="F547" s="4">
        <v>89</v>
      </c>
      <c r="G547" s="12">
        <v>-9.3156130256885401</v>
      </c>
      <c r="H547" s="13">
        <v>6.9739074208076096E-2</v>
      </c>
      <c r="I547" s="3">
        <v>1.1565238222166001</v>
      </c>
      <c r="J547" s="3">
        <v>1</v>
      </c>
      <c r="K547" s="3">
        <v>0</v>
      </c>
      <c r="L547" s="3">
        <v>0</v>
      </c>
      <c r="M547" s="3">
        <v>1.9911071564975898E-3</v>
      </c>
      <c r="N547" s="3">
        <v>211</v>
      </c>
      <c r="O547" s="3" t="s">
        <v>33</v>
      </c>
      <c r="P547" s="3" t="s">
        <v>43</v>
      </c>
      <c r="Q547" s="3" t="s">
        <v>2273</v>
      </c>
      <c r="R547" s="3" t="s">
        <v>36</v>
      </c>
      <c r="S547" s="3" t="s">
        <v>203</v>
      </c>
      <c r="T547" s="3" t="s">
        <v>2274</v>
      </c>
      <c r="V547" s="3">
        <v>1295.4739999999999</v>
      </c>
      <c r="W547" s="3">
        <v>2.590948</v>
      </c>
      <c r="X547" s="3" t="s">
        <v>2275</v>
      </c>
      <c r="Y547" s="14">
        <v>0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2276</v>
      </c>
      <c r="B548" s="4" t="s">
        <v>32</v>
      </c>
      <c r="C548" s="4">
        <v>0</v>
      </c>
      <c r="D548" s="4">
        <v>108</v>
      </c>
      <c r="E548" s="4">
        <v>115</v>
      </c>
      <c r="F548" s="4">
        <v>94</v>
      </c>
      <c r="G548" s="12">
        <v>-9.3295390099087605</v>
      </c>
      <c r="H548" s="13">
        <v>5.88608839499302E-2</v>
      </c>
      <c r="I548" s="3">
        <v>1.23017322012131</v>
      </c>
      <c r="J548" s="3">
        <v>1</v>
      </c>
      <c r="K548" s="3">
        <v>0</v>
      </c>
      <c r="L548" s="3">
        <v>0</v>
      </c>
      <c r="M548" s="3">
        <v>1.2360477909928601E-3</v>
      </c>
      <c r="N548" s="3">
        <v>20</v>
      </c>
      <c r="O548" s="3" t="s">
        <v>42</v>
      </c>
      <c r="P548" s="3" t="s">
        <v>43</v>
      </c>
      <c r="Q548" s="3" t="s">
        <v>2277</v>
      </c>
      <c r="R548" s="3" t="s">
        <v>65</v>
      </c>
      <c r="S548" s="3" t="s">
        <v>73</v>
      </c>
      <c r="T548" s="3" t="s">
        <v>2278</v>
      </c>
      <c r="V548" s="3">
        <v>1242.3910000000001</v>
      </c>
      <c r="W548" s="3">
        <v>2.484782</v>
      </c>
      <c r="X548" s="3" t="s">
        <v>2279</v>
      </c>
      <c r="Y548" s="14">
        <v>0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2280</v>
      </c>
      <c r="B549" s="4" t="s">
        <v>32</v>
      </c>
      <c r="C549" s="4">
        <v>0</v>
      </c>
      <c r="D549" s="4">
        <v>121</v>
      </c>
      <c r="E549" s="4">
        <v>95</v>
      </c>
      <c r="F549" s="4">
        <v>105</v>
      </c>
      <c r="G549" s="12">
        <v>-9.3333649002047299</v>
      </c>
      <c r="H549" s="13">
        <v>8.4667071388969506E-2</v>
      </c>
      <c r="I549" s="3">
        <v>1.07228546209686</v>
      </c>
      <c r="J549" s="3">
        <v>1</v>
      </c>
      <c r="K549" s="3">
        <v>0</v>
      </c>
      <c r="L549" s="3">
        <v>0</v>
      </c>
      <c r="M549" s="3">
        <v>3.54704405145468E-3</v>
      </c>
      <c r="N549" s="3">
        <v>181</v>
      </c>
      <c r="O549" s="3" t="s">
        <v>51</v>
      </c>
      <c r="P549" s="3" t="s">
        <v>82</v>
      </c>
      <c r="Q549" s="3" t="s">
        <v>2281</v>
      </c>
      <c r="R549" s="3" t="s">
        <v>53</v>
      </c>
      <c r="S549" s="3" t="s">
        <v>1495</v>
      </c>
      <c r="T549" s="3" t="s">
        <v>2282</v>
      </c>
      <c r="V549" s="3">
        <v>1080.155</v>
      </c>
      <c r="W549" s="3">
        <v>2.16031</v>
      </c>
      <c r="X549" s="3" t="s">
        <v>2283</v>
      </c>
      <c r="Y549" s="14">
        <v>0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2284</v>
      </c>
      <c r="B550" s="4" t="s">
        <v>32</v>
      </c>
      <c r="C550" s="4">
        <v>0</v>
      </c>
      <c r="D550" s="4">
        <v>119</v>
      </c>
      <c r="E550" s="4">
        <v>93</v>
      </c>
      <c r="F550" s="4">
        <v>110</v>
      </c>
      <c r="G550" s="12">
        <v>-9.3402692588769192</v>
      </c>
      <c r="H550" s="13">
        <v>8.2453868653432294E-2</v>
      </c>
      <c r="I550" s="3">
        <v>1.0837889628766799</v>
      </c>
      <c r="J550" s="3">
        <v>1</v>
      </c>
      <c r="K550" s="3">
        <v>0</v>
      </c>
      <c r="L550" s="3">
        <v>0</v>
      </c>
      <c r="M550" s="3">
        <v>3.5646350462358901E-3</v>
      </c>
      <c r="N550" s="3">
        <v>202</v>
      </c>
      <c r="O550" s="3" t="s">
        <v>51</v>
      </c>
      <c r="P550" s="3" t="s">
        <v>620</v>
      </c>
      <c r="Q550" s="3" t="s">
        <v>2285</v>
      </c>
      <c r="R550" s="3" t="s">
        <v>369</v>
      </c>
      <c r="S550" s="3" t="s">
        <v>454</v>
      </c>
      <c r="T550" s="3" t="s">
        <v>2286</v>
      </c>
      <c r="V550" s="3">
        <v>1131.288</v>
      </c>
      <c r="W550" s="3">
        <v>2.2625760000000001</v>
      </c>
      <c r="X550" s="3" t="s">
        <v>2287</v>
      </c>
      <c r="Y550" s="14">
        <v>0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2288</v>
      </c>
      <c r="B551" s="4" t="s">
        <v>32</v>
      </c>
      <c r="C551" s="4">
        <v>0</v>
      </c>
      <c r="D551" s="4">
        <v>113</v>
      </c>
      <c r="E551" s="4">
        <v>107</v>
      </c>
      <c r="F551" s="4">
        <v>102</v>
      </c>
      <c r="G551" s="12">
        <v>-9.3404346269492198</v>
      </c>
      <c r="H551" s="13">
        <v>6.8222295520112594E-2</v>
      </c>
      <c r="I551" s="3">
        <v>1.1660736716928299</v>
      </c>
      <c r="J551" s="3">
        <v>1</v>
      </c>
      <c r="K551" s="3">
        <v>0</v>
      </c>
      <c r="L551" s="3">
        <v>0</v>
      </c>
      <c r="M551" s="3">
        <v>2.0260308274132502E-3</v>
      </c>
      <c r="N551" s="3">
        <v>92</v>
      </c>
      <c r="O551" s="3" t="s">
        <v>33</v>
      </c>
      <c r="P551" s="3" t="s">
        <v>43</v>
      </c>
      <c r="Q551" s="3" t="s">
        <v>2289</v>
      </c>
      <c r="R551" s="3" t="s">
        <v>109</v>
      </c>
      <c r="S551" s="3" t="s">
        <v>611</v>
      </c>
      <c r="T551" s="3" t="s">
        <v>2290</v>
      </c>
      <c r="V551" s="3">
        <v>1079.17</v>
      </c>
      <c r="W551" s="3">
        <v>2.1583399999999999</v>
      </c>
      <c r="X551" s="3" t="s">
        <v>2291</v>
      </c>
      <c r="Y551" s="14">
        <v>0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2292</v>
      </c>
      <c r="B552" s="4" t="s">
        <v>32</v>
      </c>
      <c r="C552" s="4">
        <v>0</v>
      </c>
      <c r="D552" s="4">
        <v>121</v>
      </c>
      <c r="E552" s="4">
        <v>100</v>
      </c>
      <c r="F552" s="4">
        <v>102</v>
      </c>
      <c r="G552" s="12">
        <v>-9.3422552084205996</v>
      </c>
      <c r="H552" s="13">
        <v>8.2453868653432294E-2</v>
      </c>
      <c r="I552" s="3">
        <v>1.0837889628766799</v>
      </c>
      <c r="J552" s="3">
        <v>1</v>
      </c>
      <c r="K552" s="3">
        <v>0</v>
      </c>
      <c r="L552" s="3">
        <v>0</v>
      </c>
      <c r="M552" s="3">
        <v>3.56896081294479E-3</v>
      </c>
      <c r="N552" s="3">
        <v>214</v>
      </c>
      <c r="O552" s="3" t="s">
        <v>51</v>
      </c>
      <c r="P552" s="3" t="s">
        <v>34</v>
      </c>
      <c r="Q552" s="3" t="s">
        <v>2293</v>
      </c>
      <c r="R552" s="3" t="s">
        <v>369</v>
      </c>
      <c r="S552" s="3" t="s">
        <v>717</v>
      </c>
      <c r="T552" s="3" t="s">
        <v>2294</v>
      </c>
      <c r="U552" s="3" t="s">
        <v>390</v>
      </c>
      <c r="V552" s="3">
        <v>1070.1400000000001</v>
      </c>
      <c r="W552" s="3">
        <v>2.1402800000000002</v>
      </c>
      <c r="X552" s="3" t="s">
        <v>2295</v>
      </c>
      <c r="Y552" s="14">
        <v>0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2296</v>
      </c>
      <c r="B553" s="4" t="s">
        <v>32</v>
      </c>
      <c r="C553" s="4">
        <v>0</v>
      </c>
      <c r="D553" s="4">
        <v>94</v>
      </c>
      <c r="E553" s="4">
        <v>115</v>
      </c>
      <c r="F553" s="4">
        <v>111</v>
      </c>
      <c r="G553" s="12">
        <v>-9.3441422477150002</v>
      </c>
      <c r="H553" s="13">
        <v>6.6822797270280399E-2</v>
      </c>
      <c r="I553" s="3">
        <v>1.1750753483084899</v>
      </c>
      <c r="J553" s="3">
        <v>1</v>
      </c>
      <c r="K553" s="3">
        <v>0</v>
      </c>
      <c r="L553" s="3">
        <v>0</v>
      </c>
      <c r="M553" s="3">
        <v>2.0328163714633798E-3</v>
      </c>
      <c r="N553" s="3">
        <v>306</v>
      </c>
      <c r="O553" s="3" t="s">
        <v>33</v>
      </c>
      <c r="P553" s="3" t="s">
        <v>34</v>
      </c>
      <c r="Q553" s="3" t="s">
        <v>2297</v>
      </c>
      <c r="R553" s="3" t="s">
        <v>36</v>
      </c>
      <c r="S553" s="3" t="s">
        <v>739</v>
      </c>
      <c r="T553" s="3" t="s">
        <v>2298</v>
      </c>
      <c r="V553" s="3">
        <v>1226.3900000000001</v>
      </c>
      <c r="W553" s="3">
        <v>2.4527800000000002</v>
      </c>
      <c r="X553" s="3" t="s">
        <v>2299</v>
      </c>
      <c r="Y553" s="14">
        <v>0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2300</v>
      </c>
      <c r="B554" s="4" t="s">
        <v>32</v>
      </c>
      <c r="C554" s="4">
        <v>0</v>
      </c>
      <c r="D554" s="4">
        <v>133</v>
      </c>
      <c r="E554" s="4">
        <v>93</v>
      </c>
      <c r="F554" s="4">
        <v>100</v>
      </c>
      <c r="G554" s="12">
        <v>-9.3464680918614302</v>
      </c>
      <c r="H554" s="13">
        <v>6.6822797270280399E-2</v>
      </c>
      <c r="I554" s="3">
        <v>1.1750753483084899</v>
      </c>
      <c r="J554" s="3">
        <v>1</v>
      </c>
      <c r="K554" s="3">
        <v>0</v>
      </c>
      <c r="L554" s="3">
        <v>0</v>
      </c>
      <c r="M554" s="3">
        <v>2.03309130940371E-3</v>
      </c>
      <c r="N554" s="3">
        <v>242</v>
      </c>
      <c r="O554" s="3" t="s">
        <v>33</v>
      </c>
      <c r="P554" s="3" t="s">
        <v>34</v>
      </c>
      <c r="Q554" s="3" t="s">
        <v>2301</v>
      </c>
      <c r="R554" s="3" t="s">
        <v>36</v>
      </c>
      <c r="S554" s="3" t="s">
        <v>1423</v>
      </c>
      <c r="T554" s="3" t="s">
        <v>2302</v>
      </c>
      <c r="V554" s="3">
        <v>1202.2840000000001</v>
      </c>
      <c r="W554" s="3">
        <v>2.4045679999999998</v>
      </c>
      <c r="X554" s="3" t="s">
        <v>2303</v>
      </c>
      <c r="Y554" s="14">
        <v>0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2304</v>
      </c>
      <c r="B555" s="4" t="s">
        <v>32</v>
      </c>
      <c r="C555" s="4">
        <v>0</v>
      </c>
      <c r="D555" s="4">
        <v>116</v>
      </c>
      <c r="E555" s="4">
        <v>94</v>
      </c>
      <c r="F555" s="4">
        <v>115</v>
      </c>
      <c r="G555" s="12">
        <v>-9.3544815106760399</v>
      </c>
      <c r="H555" s="13">
        <v>8.3823670748684506E-2</v>
      </c>
      <c r="I555" s="3">
        <v>1.0766333247597299</v>
      </c>
      <c r="J555" s="3">
        <v>1</v>
      </c>
      <c r="K555" s="3">
        <v>0</v>
      </c>
      <c r="L555" s="3">
        <v>0</v>
      </c>
      <c r="M555" s="3">
        <v>2.0460075949365001E-3</v>
      </c>
      <c r="N555" s="3">
        <v>202</v>
      </c>
      <c r="O555" s="3" t="s">
        <v>33</v>
      </c>
      <c r="P555" s="3" t="s">
        <v>43</v>
      </c>
      <c r="Q555" s="3" t="s">
        <v>2305</v>
      </c>
      <c r="R555" s="3" t="s">
        <v>36</v>
      </c>
      <c r="S555" s="3" t="s">
        <v>454</v>
      </c>
      <c r="T555" s="3" t="s">
        <v>2306</v>
      </c>
      <c r="V555" s="3">
        <v>947.15890000000002</v>
      </c>
      <c r="W555" s="3">
        <v>1.8943178000000001</v>
      </c>
      <c r="X555" s="3" t="s">
        <v>2307</v>
      </c>
      <c r="Y555" s="14">
        <v>0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2308</v>
      </c>
      <c r="B556" s="4" t="s">
        <v>32</v>
      </c>
      <c r="C556" s="4">
        <v>0</v>
      </c>
      <c r="D556" s="4">
        <v>127</v>
      </c>
      <c r="E556" s="4">
        <v>105</v>
      </c>
      <c r="F556" s="4">
        <v>95</v>
      </c>
      <c r="G556" s="12">
        <v>-9.3555445755018205</v>
      </c>
      <c r="H556" s="13">
        <v>8.0193179690130206E-2</v>
      </c>
      <c r="I556" s="3">
        <v>1.09586256624072</v>
      </c>
      <c r="J556" s="3">
        <v>1</v>
      </c>
      <c r="K556" s="3">
        <v>0</v>
      </c>
      <c r="L556" s="3">
        <v>0</v>
      </c>
      <c r="M556" s="3">
        <v>3.6010286950488601E-3</v>
      </c>
      <c r="N556" s="3">
        <v>253</v>
      </c>
      <c r="O556" s="3" t="s">
        <v>51</v>
      </c>
      <c r="P556" s="3" t="s">
        <v>43</v>
      </c>
      <c r="Q556" s="3" t="s">
        <v>468</v>
      </c>
      <c r="R556" s="3" t="s">
        <v>369</v>
      </c>
      <c r="S556" s="3" t="s">
        <v>1135</v>
      </c>
      <c r="T556" s="3" t="s">
        <v>470</v>
      </c>
      <c r="V556" s="3">
        <v>969.99879999999996</v>
      </c>
      <c r="W556" s="3">
        <v>1.9399976000000001</v>
      </c>
      <c r="X556" s="3" t="s">
        <v>471</v>
      </c>
      <c r="Y556" s="14">
        <v>0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2309</v>
      </c>
      <c r="B557" s="4" t="s">
        <v>32</v>
      </c>
      <c r="C557" s="4">
        <v>0</v>
      </c>
      <c r="D557" s="4">
        <v>127</v>
      </c>
      <c r="E557" s="4">
        <v>107</v>
      </c>
      <c r="F557" s="4">
        <v>97</v>
      </c>
      <c r="G557" s="12">
        <v>-9.3742557535091393</v>
      </c>
      <c r="H557" s="13">
        <v>7.7751955943432399E-2</v>
      </c>
      <c r="I557" s="3">
        <v>1.1092886769666599</v>
      </c>
      <c r="J557" s="3">
        <v>1</v>
      </c>
      <c r="K557" s="3">
        <v>0</v>
      </c>
      <c r="L557" s="3">
        <v>0</v>
      </c>
      <c r="M557" s="3">
        <v>3.6483788455890101E-3</v>
      </c>
      <c r="N557" s="3">
        <v>223</v>
      </c>
      <c r="O557" s="3" t="s">
        <v>51</v>
      </c>
      <c r="P557" s="3" t="s">
        <v>43</v>
      </c>
      <c r="Q557" s="3" t="s">
        <v>2310</v>
      </c>
      <c r="R557" s="3" t="s">
        <v>369</v>
      </c>
      <c r="S557" s="3" t="s">
        <v>683</v>
      </c>
      <c r="T557" s="3" t="s">
        <v>2311</v>
      </c>
      <c r="V557" s="3">
        <v>1185.337</v>
      </c>
      <c r="W557" s="3">
        <v>2.3706740000000002</v>
      </c>
      <c r="X557" s="3" t="s">
        <v>2312</v>
      </c>
      <c r="Y557" s="14">
        <v>0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2313</v>
      </c>
      <c r="B558" s="4" t="s">
        <v>32</v>
      </c>
      <c r="C558" s="4">
        <v>0</v>
      </c>
      <c r="D558" s="4">
        <v>109</v>
      </c>
      <c r="E558" s="4">
        <v>108</v>
      </c>
      <c r="F558" s="4">
        <v>112</v>
      </c>
      <c r="G558" s="12">
        <v>-9.3764642176001605</v>
      </c>
      <c r="H558" s="13">
        <v>7.6899421064039006E-2</v>
      </c>
      <c r="I558" s="3">
        <v>1.1140769297647499</v>
      </c>
      <c r="J558" s="3">
        <v>1</v>
      </c>
      <c r="K558" s="3">
        <v>0</v>
      </c>
      <c r="L558" s="3">
        <v>0</v>
      </c>
      <c r="M558" s="3">
        <v>2.0779696105200302E-3</v>
      </c>
      <c r="N558" s="3">
        <v>170</v>
      </c>
      <c r="O558" s="3" t="s">
        <v>33</v>
      </c>
      <c r="P558" s="3" t="s">
        <v>43</v>
      </c>
      <c r="Q558" s="3" t="s">
        <v>2314</v>
      </c>
      <c r="R558" s="3" t="s">
        <v>109</v>
      </c>
      <c r="S558" s="3" t="s">
        <v>429</v>
      </c>
      <c r="T558" s="3" t="s">
        <v>2315</v>
      </c>
      <c r="V558" s="3">
        <v>1205.423</v>
      </c>
      <c r="W558" s="3">
        <v>2.4108459999999998</v>
      </c>
      <c r="X558" s="3" t="s">
        <v>2316</v>
      </c>
      <c r="Y558" s="14">
        <v>0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2317</v>
      </c>
      <c r="B559" s="4" t="s">
        <v>32</v>
      </c>
      <c r="C559" s="4">
        <v>0</v>
      </c>
      <c r="D559" s="4">
        <v>100</v>
      </c>
      <c r="E559" s="4">
        <v>107</v>
      </c>
      <c r="F559" s="4">
        <v>120</v>
      </c>
      <c r="G559" s="12">
        <v>-9.3781589417685201</v>
      </c>
      <c r="H559" s="13">
        <v>7.7751955943432399E-2</v>
      </c>
      <c r="I559" s="3">
        <v>1.1092886769666599</v>
      </c>
      <c r="J559" s="3">
        <v>1</v>
      </c>
      <c r="K559" s="3">
        <v>0</v>
      </c>
      <c r="L559" s="3">
        <v>0</v>
      </c>
      <c r="M559" s="3">
        <v>3.6629854371138201E-3</v>
      </c>
      <c r="N559" s="3">
        <v>55</v>
      </c>
      <c r="O559" s="3" t="s">
        <v>51</v>
      </c>
      <c r="P559" s="3" t="s">
        <v>43</v>
      </c>
      <c r="Q559" s="3" t="s">
        <v>2318</v>
      </c>
      <c r="R559" s="3" t="s">
        <v>53</v>
      </c>
      <c r="S559" s="3" t="s">
        <v>1092</v>
      </c>
      <c r="T559" s="3" t="s">
        <v>2319</v>
      </c>
      <c r="V559" s="3">
        <v>997.0213</v>
      </c>
      <c r="W559" s="3">
        <v>1.9940426</v>
      </c>
      <c r="X559" s="3" t="s">
        <v>2320</v>
      </c>
      <c r="Y559" s="14">
        <v>0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2321</v>
      </c>
      <c r="B560" s="4" t="s">
        <v>32</v>
      </c>
      <c r="C560" s="4">
        <v>0</v>
      </c>
      <c r="D560" s="4">
        <v>123</v>
      </c>
      <c r="E560" s="4">
        <v>103</v>
      </c>
      <c r="F560" s="4">
        <v>105</v>
      </c>
      <c r="G560" s="12">
        <v>-9.3782596327987093</v>
      </c>
      <c r="H560" s="13">
        <v>7.7751955943432399E-2</v>
      </c>
      <c r="I560" s="3">
        <v>1.1092886769666599</v>
      </c>
      <c r="J560" s="3">
        <v>1</v>
      </c>
      <c r="K560" s="3">
        <v>0</v>
      </c>
      <c r="L560" s="3">
        <v>0</v>
      </c>
      <c r="M560" s="3">
        <v>3.6594461814363701E-3</v>
      </c>
      <c r="N560" s="3">
        <v>197</v>
      </c>
      <c r="O560" s="3" t="s">
        <v>51</v>
      </c>
      <c r="P560" s="3" t="s">
        <v>43</v>
      </c>
      <c r="Q560" s="3" t="s">
        <v>2322</v>
      </c>
      <c r="R560" s="3" t="s">
        <v>369</v>
      </c>
      <c r="S560" s="3" t="s">
        <v>259</v>
      </c>
      <c r="T560" s="3" t="s">
        <v>2323</v>
      </c>
      <c r="V560" s="3">
        <v>916.07749999999999</v>
      </c>
      <c r="W560" s="3">
        <v>1.832155</v>
      </c>
      <c r="X560" s="3" t="s">
        <v>2324</v>
      </c>
      <c r="Y560" s="14">
        <v>0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2325</v>
      </c>
      <c r="B561" s="4" t="s">
        <v>32</v>
      </c>
      <c r="C561" s="4">
        <v>0</v>
      </c>
      <c r="D561" s="4">
        <v>127</v>
      </c>
      <c r="E561" s="4">
        <v>113</v>
      </c>
      <c r="F561" s="4">
        <v>93</v>
      </c>
      <c r="G561" s="12">
        <v>-9.3827398253206304</v>
      </c>
      <c r="H561" s="13">
        <v>7.7751955943432399E-2</v>
      </c>
      <c r="I561" s="3">
        <v>1.1092886769666599</v>
      </c>
      <c r="J561" s="3">
        <v>1</v>
      </c>
      <c r="K561" s="3">
        <v>0</v>
      </c>
      <c r="L561" s="3">
        <v>0</v>
      </c>
      <c r="M561" s="3">
        <v>3.6698560286341198E-3</v>
      </c>
      <c r="N561" s="3">
        <v>22</v>
      </c>
      <c r="O561" s="3" t="s">
        <v>51</v>
      </c>
      <c r="P561" s="3" t="s">
        <v>43</v>
      </c>
      <c r="Q561" s="3" t="s">
        <v>2326</v>
      </c>
      <c r="R561" s="3" t="s">
        <v>53</v>
      </c>
      <c r="S561" s="3" t="s">
        <v>717</v>
      </c>
      <c r="T561" s="3" t="s">
        <v>2327</v>
      </c>
      <c r="V561" s="3">
        <v>924.12400000000002</v>
      </c>
      <c r="W561" s="3">
        <v>1.8482479999999999</v>
      </c>
      <c r="X561" s="3" t="s">
        <v>2328</v>
      </c>
      <c r="Y561" s="14">
        <v>0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2329</v>
      </c>
      <c r="B562" s="4" t="s">
        <v>32</v>
      </c>
      <c r="C562" s="4">
        <v>0</v>
      </c>
      <c r="D562" s="4">
        <v>117</v>
      </c>
      <c r="E562" s="4">
        <v>102</v>
      </c>
      <c r="F562" s="4">
        <v>113</v>
      </c>
      <c r="G562" s="12">
        <v>-9.3853977403485498</v>
      </c>
      <c r="H562" s="13">
        <v>7.6899421064039006E-2</v>
      </c>
      <c r="I562" s="3">
        <v>1.1140769297647499</v>
      </c>
      <c r="J562" s="3">
        <v>1</v>
      </c>
      <c r="K562" s="3">
        <v>0</v>
      </c>
      <c r="L562" s="3">
        <v>0</v>
      </c>
      <c r="M562" s="3">
        <v>2.0903882047295201E-3</v>
      </c>
      <c r="N562" s="3">
        <v>244</v>
      </c>
      <c r="O562" s="3" t="s">
        <v>33</v>
      </c>
      <c r="P562" s="3" t="s">
        <v>43</v>
      </c>
      <c r="Q562" s="3" t="s">
        <v>2330</v>
      </c>
      <c r="R562" s="3" t="s">
        <v>36</v>
      </c>
      <c r="S562" s="3" t="s">
        <v>160</v>
      </c>
      <c r="T562" s="3" t="s">
        <v>2331</v>
      </c>
      <c r="V562" s="3">
        <v>1307.5509999999999</v>
      </c>
      <c r="W562" s="3">
        <v>2.6151019999999998</v>
      </c>
      <c r="X562" s="3" t="s">
        <v>2332</v>
      </c>
      <c r="Y562" s="14">
        <v>0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2333</v>
      </c>
      <c r="B563" s="4" t="s">
        <v>32</v>
      </c>
      <c r="C563" s="4">
        <v>0</v>
      </c>
      <c r="D563" s="4">
        <v>129</v>
      </c>
      <c r="E563" s="4">
        <v>97</v>
      </c>
      <c r="F563" s="4">
        <v>108</v>
      </c>
      <c r="G563" s="12">
        <v>-9.3865239540697996</v>
      </c>
      <c r="H563" s="13">
        <v>7.6899421064039006E-2</v>
      </c>
      <c r="I563" s="3">
        <v>1.1140769297647499</v>
      </c>
      <c r="J563" s="3">
        <v>1</v>
      </c>
      <c r="K563" s="3">
        <v>0</v>
      </c>
      <c r="L563" s="3">
        <v>0</v>
      </c>
      <c r="M563" s="3">
        <v>2.0910886426886298E-3</v>
      </c>
      <c r="N563" s="3">
        <v>161</v>
      </c>
      <c r="O563" s="3" t="s">
        <v>33</v>
      </c>
      <c r="P563" s="3" t="s">
        <v>43</v>
      </c>
      <c r="Q563" s="3" t="s">
        <v>2334</v>
      </c>
      <c r="R563" s="3" t="s">
        <v>109</v>
      </c>
      <c r="S563" s="3" t="s">
        <v>678</v>
      </c>
      <c r="T563" s="3" t="s">
        <v>2335</v>
      </c>
      <c r="V563" s="3">
        <v>1258.4590000000001</v>
      </c>
      <c r="W563" s="3">
        <v>2.516918</v>
      </c>
      <c r="X563" s="3" t="s">
        <v>2336</v>
      </c>
      <c r="Y563" s="14">
        <v>0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2337</v>
      </c>
      <c r="B564" s="4" t="s">
        <v>32</v>
      </c>
      <c r="C564" s="4">
        <v>0</v>
      </c>
      <c r="D564" s="4">
        <v>143</v>
      </c>
      <c r="E564" s="4">
        <v>109</v>
      </c>
      <c r="F564" s="4">
        <v>85</v>
      </c>
      <c r="G564" s="12">
        <v>-9.3887015109814698</v>
      </c>
      <c r="H564" s="13">
        <v>7.6036249357050001E-2</v>
      </c>
      <c r="I564" s="3">
        <v>1.1189793137386099</v>
      </c>
      <c r="J564" s="3">
        <v>1</v>
      </c>
      <c r="K564" s="3">
        <v>0</v>
      </c>
      <c r="L564" s="3">
        <v>0</v>
      </c>
      <c r="M564" s="3">
        <v>3.6826075615746202E-3</v>
      </c>
      <c r="N564" s="3">
        <v>47</v>
      </c>
      <c r="O564" s="3" t="s">
        <v>51</v>
      </c>
      <c r="P564" s="3" t="s">
        <v>43</v>
      </c>
      <c r="Q564" s="3" t="s">
        <v>2338</v>
      </c>
      <c r="R564" s="3" t="s">
        <v>53</v>
      </c>
      <c r="S564" s="3" t="s">
        <v>483</v>
      </c>
      <c r="T564" s="3" t="s">
        <v>2339</v>
      </c>
      <c r="V564" s="3">
        <v>1150.1859999999999</v>
      </c>
      <c r="W564" s="3">
        <v>2.3003719999999999</v>
      </c>
      <c r="X564" s="3" t="s">
        <v>2340</v>
      </c>
      <c r="Y564" s="14">
        <v>0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2341</v>
      </c>
      <c r="B565" s="4" t="s">
        <v>32</v>
      </c>
      <c r="C565" s="4">
        <v>0</v>
      </c>
      <c r="D565" s="4">
        <v>128</v>
      </c>
      <c r="E565" s="4">
        <v>113</v>
      </c>
      <c r="F565" s="4">
        <v>94</v>
      </c>
      <c r="G565" s="12">
        <v>-9.3894858576658091</v>
      </c>
      <c r="H565" s="13">
        <v>7.4059257145888097E-2</v>
      </c>
      <c r="I565" s="3">
        <v>1.13042064847156</v>
      </c>
      <c r="J565" s="3">
        <v>1</v>
      </c>
      <c r="K565" s="3">
        <v>0</v>
      </c>
      <c r="L565" s="3">
        <v>0</v>
      </c>
      <c r="M565" s="3">
        <v>2.0951764343207502E-3</v>
      </c>
      <c r="N565" s="3">
        <v>318</v>
      </c>
      <c r="O565" s="3" t="s">
        <v>33</v>
      </c>
      <c r="P565" s="3" t="s">
        <v>34</v>
      </c>
      <c r="Q565" s="3" t="s">
        <v>2342</v>
      </c>
      <c r="R565" s="3" t="s">
        <v>36</v>
      </c>
      <c r="S565" s="3" t="s">
        <v>1731</v>
      </c>
      <c r="T565" s="3" t="s">
        <v>2343</v>
      </c>
      <c r="V565" s="3">
        <v>1246.404</v>
      </c>
      <c r="W565" s="3">
        <v>2.4928080000000001</v>
      </c>
      <c r="X565" s="3" t="s">
        <v>2344</v>
      </c>
      <c r="Y565" s="14">
        <v>0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2345</v>
      </c>
      <c r="B566" s="4" t="s">
        <v>32</v>
      </c>
      <c r="C566" s="4">
        <v>0</v>
      </c>
      <c r="D566" s="4">
        <v>125</v>
      </c>
      <c r="E566" s="4">
        <v>107</v>
      </c>
      <c r="F566" s="4">
        <v>103</v>
      </c>
      <c r="G566" s="12">
        <v>-9.3926145759320701</v>
      </c>
      <c r="H566" s="13">
        <v>7.4059257145888097E-2</v>
      </c>
      <c r="I566" s="3">
        <v>1.13042064847156</v>
      </c>
      <c r="J566" s="3">
        <v>1</v>
      </c>
      <c r="K566" s="3">
        <v>0</v>
      </c>
      <c r="L566" s="3">
        <v>0</v>
      </c>
      <c r="M566" s="3">
        <v>2.1001466374601001E-3</v>
      </c>
      <c r="N566" s="3">
        <v>190</v>
      </c>
      <c r="O566" s="3" t="s">
        <v>33</v>
      </c>
      <c r="P566" s="3" t="s">
        <v>43</v>
      </c>
      <c r="Q566" s="3" t="s">
        <v>2346</v>
      </c>
      <c r="R566" s="3" t="s">
        <v>109</v>
      </c>
      <c r="S566" s="3" t="s">
        <v>125</v>
      </c>
      <c r="T566" s="3" t="s">
        <v>2347</v>
      </c>
      <c r="V566" s="3">
        <v>1007.109</v>
      </c>
      <c r="W566" s="3">
        <v>2.0142180000000001</v>
      </c>
      <c r="X566" s="3" t="s">
        <v>2348</v>
      </c>
      <c r="Y566" s="14">
        <v>0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2349</v>
      </c>
      <c r="B567" s="4" t="s">
        <v>32</v>
      </c>
      <c r="C567" s="4">
        <v>0</v>
      </c>
      <c r="D567" s="4">
        <v>141</v>
      </c>
      <c r="E567" s="4">
        <v>85</v>
      </c>
      <c r="F567" s="4">
        <v>111</v>
      </c>
      <c r="G567" s="12">
        <v>-9.3933339821817192</v>
      </c>
      <c r="H567" s="13">
        <v>7.4059257145888097E-2</v>
      </c>
      <c r="I567" s="3">
        <v>1.13042064847156</v>
      </c>
      <c r="J567" s="3">
        <v>1</v>
      </c>
      <c r="K567" s="3">
        <v>0</v>
      </c>
      <c r="L567" s="3">
        <v>0</v>
      </c>
      <c r="M567" s="3">
        <v>2.1002659594430801E-3</v>
      </c>
      <c r="N567" s="3">
        <v>344</v>
      </c>
      <c r="O567" s="3" t="s">
        <v>33</v>
      </c>
      <c r="P567" s="3" t="s">
        <v>43</v>
      </c>
      <c r="Q567" s="3" t="s">
        <v>2350</v>
      </c>
      <c r="R567" s="3" t="s">
        <v>36</v>
      </c>
      <c r="S567" s="3" t="s">
        <v>1441</v>
      </c>
      <c r="T567" s="3" t="s">
        <v>2351</v>
      </c>
      <c r="V567" s="3">
        <v>1057.2070000000001</v>
      </c>
      <c r="W567" s="3">
        <v>2.114414</v>
      </c>
      <c r="X567" s="3" t="s">
        <v>2352</v>
      </c>
      <c r="Y567" s="14">
        <v>0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2353</v>
      </c>
      <c r="B568" s="4" t="s">
        <v>32</v>
      </c>
      <c r="C568" s="4">
        <v>0</v>
      </c>
      <c r="D568" s="4">
        <v>109</v>
      </c>
      <c r="E568" s="4">
        <v>124</v>
      </c>
      <c r="F568" s="4">
        <v>101</v>
      </c>
      <c r="G568" s="12">
        <v>-9.40074257159932</v>
      </c>
      <c r="H568" s="13">
        <v>7.4151532215782606E-2</v>
      </c>
      <c r="I568" s="3">
        <v>1.12987987058321</v>
      </c>
      <c r="J568" s="3">
        <v>1</v>
      </c>
      <c r="K568" s="3">
        <v>0</v>
      </c>
      <c r="L568" s="3">
        <v>0</v>
      </c>
      <c r="M568" s="3">
        <v>3.7189685919000498E-3</v>
      </c>
      <c r="N568" s="3">
        <v>256</v>
      </c>
      <c r="O568" s="3" t="s">
        <v>51</v>
      </c>
      <c r="P568" s="3" t="s">
        <v>34</v>
      </c>
      <c r="Q568" s="3" t="s">
        <v>2354</v>
      </c>
      <c r="R568" s="3" t="s">
        <v>369</v>
      </c>
      <c r="S568" s="3" t="s">
        <v>1557</v>
      </c>
      <c r="T568" s="3" t="s">
        <v>2355</v>
      </c>
      <c r="V568" s="3">
        <v>1127.3</v>
      </c>
      <c r="W568" s="3">
        <v>2.2545999999999999</v>
      </c>
      <c r="X568" s="3" t="s">
        <v>2356</v>
      </c>
      <c r="Y568" s="14">
        <v>0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2357</v>
      </c>
      <c r="B569" s="4" t="s">
        <v>32</v>
      </c>
      <c r="C569" s="4">
        <v>0</v>
      </c>
      <c r="D569" s="4">
        <v>132</v>
      </c>
      <c r="E569" s="4">
        <v>106</v>
      </c>
      <c r="F569" s="4">
        <v>101</v>
      </c>
      <c r="G569" s="12">
        <v>-9.4076110277216198</v>
      </c>
      <c r="H569" s="13">
        <v>7.4151532215782606E-2</v>
      </c>
      <c r="I569" s="3">
        <v>1.12987987058321</v>
      </c>
      <c r="J569" s="3">
        <v>1</v>
      </c>
      <c r="K569" s="3">
        <v>0</v>
      </c>
      <c r="L569" s="3">
        <v>0</v>
      </c>
      <c r="M569" s="3">
        <v>3.7336407613100002E-3</v>
      </c>
      <c r="N569" s="3">
        <v>232</v>
      </c>
      <c r="O569" s="3" t="s">
        <v>51</v>
      </c>
      <c r="P569" s="3" t="s">
        <v>43</v>
      </c>
      <c r="Q569" s="3" t="s">
        <v>1462</v>
      </c>
      <c r="R569" s="3" t="s">
        <v>369</v>
      </c>
      <c r="S569" s="3" t="s">
        <v>110</v>
      </c>
      <c r="T569" s="3" t="s">
        <v>1463</v>
      </c>
      <c r="V569" s="3">
        <v>1026.152</v>
      </c>
      <c r="W569" s="3">
        <v>2.0523039999999999</v>
      </c>
      <c r="X569" s="3" t="s">
        <v>1464</v>
      </c>
      <c r="Y569" s="14">
        <v>0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2358</v>
      </c>
      <c r="B570" s="4" t="s">
        <v>32</v>
      </c>
      <c r="C570" s="4">
        <v>0</v>
      </c>
      <c r="D570" s="4">
        <v>131</v>
      </c>
      <c r="E570" s="4">
        <v>99</v>
      </c>
      <c r="F570" s="4">
        <v>110</v>
      </c>
      <c r="G570" s="12">
        <v>-9.4141214311109405</v>
      </c>
      <c r="H570" s="13">
        <v>7.4151532215782606E-2</v>
      </c>
      <c r="I570" s="3">
        <v>1.12987987058321</v>
      </c>
      <c r="J570" s="3">
        <v>1</v>
      </c>
      <c r="K570" s="3">
        <v>0</v>
      </c>
      <c r="L570" s="3">
        <v>0</v>
      </c>
      <c r="M570" s="3">
        <v>3.7511023927993201E-3</v>
      </c>
      <c r="N570" s="3">
        <v>67</v>
      </c>
      <c r="O570" s="3" t="s">
        <v>51</v>
      </c>
      <c r="P570" s="3" t="s">
        <v>43</v>
      </c>
      <c r="Q570" s="3" t="s">
        <v>2359</v>
      </c>
      <c r="R570" s="3" t="s">
        <v>53</v>
      </c>
      <c r="S570" s="3" t="s">
        <v>838</v>
      </c>
      <c r="T570" s="3" t="s">
        <v>2360</v>
      </c>
      <c r="V570" s="3">
        <v>1441.6420000000001</v>
      </c>
      <c r="W570" s="3">
        <v>2.8832840000000002</v>
      </c>
      <c r="X570" s="3" t="s">
        <v>2361</v>
      </c>
      <c r="Y570" s="14">
        <v>0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2362</v>
      </c>
      <c r="B571" s="4" t="s">
        <v>32</v>
      </c>
      <c r="C571" s="4">
        <v>0</v>
      </c>
      <c r="D571" s="4">
        <v>141</v>
      </c>
      <c r="E571" s="4">
        <v>101</v>
      </c>
      <c r="F571" s="4">
        <v>102</v>
      </c>
      <c r="G571" s="12">
        <v>-9.4239363709819894</v>
      </c>
      <c r="H571" s="13">
        <v>7.3197436232605301E-2</v>
      </c>
      <c r="I571" s="3">
        <v>1.13550413000078</v>
      </c>
      <c r="J571" s="3">
        <v>1</v>
      </c>
      <c r="K571" s="3">
        <v>0</v>
      </c>
      <c r="L571" s="3">
        <v>0</v>
      </c>
      <c r="M571" s="3">
        <v>3.77517998817097E-3</v>
      </c>
      <c r="N571" s="3">
        <v>257</v>
      </c>
      <c r="O571" s="3" t="s">
        <v>51</v>
      </c>
      <c r="P571" s="3" t="s">
        <v>43</v>
      </c>
      <c r="Q571" s="3" t="s">
        <v>2363</v>
      </c>
      <c r="R571" s="3" t="s">
        <v>369</v>
      </c>
      <c r="S571" s="3" t="s">
        <v>879</v>
      </c>
      <c r="T571" s="3" t="s">
        <v>2364</v>
      </c>
      <c r="V571" s="3">
        <v>1363.481</v>
      </c>
      <c r="W571" s="3">
        <v>2.7269619999999999</v>
      </c>
      <c r="X571" s="3" t="s">
        <v>2365</v>
      </c>
      <c r="Y571" s="14">
        <v>0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2366</v>
      </c>
      <c r="B572" s="4" t="s">
        <v>32</v>
      </c>
      <c r="C572" s="4">
        <v>0</v>
      </c>
      <c r="D572" s="4">
        <v>144</v>
      </c>
      <c r="E572" s="4">
        <v>102</v>
      </c>
      <c r="F572" s="4">
        <v>101</v>
      </c>
      <c r="G572" s="12">
        <v>-9.4341700760298792</v>
      </c>
      <c r="H572" s="13">
        <v>6.9250422644417498E-2</v>
      </c>
      <c r="I572" s="3">
        <v>1.1595775716992101</v>
      </c>
      <c r="J572" s="3">
        <v>1</v>
      </c>
      <c r="K572" s="3">
        <v>0</v>
      </c>
      <c r="L572" s="3">
        <v>0</v>
      </c>
      <c r="M572" s="3">
        <v>2.1604760824578502E-3</v>
      </c>
      <c r="N572" s="3">
        <v>188</v>
      </c>
      <c r="O572" s="3" t="s">
        <v>33</v>
      </c>
      <c r="P572" s="3" t="s">
        <v>43</v>
      </c>
      <c r="Q572" s="3" t="s">
        <v>2367</v>
      </c>
      <c r="R572" s="3" t="s">
        <v>109</v>
      </c>
      <c r="S572" s="3" t="s">
        <v>1523</v>
      </c>
      <c r="T572" s="3" t="s">
        <v>2368</v>
      </c>
      <c r="V572" s="3">
        <v>1276.3630000000001</v>
      </c>
      <c r="W572" s="3">
        <v>2.5527259999999998</v>
      </c>
      <c r="X572" s="3" t="s">
        <v>2369</v>
      </c>
      <c r="Y572" s="14">
        <v>0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2370</v>
      </c>
      <c r="B573" s="4" t="s">
        <v>32</v>
      </c>
      <c r="C573" s="4">
        <v>0</v>
      </c>
      <c r="D573" s="4">
        <v>122</v>
      </c>
      <c r="E573" s="4">
        <v>110</v>
      </c>
      <c r="F573" s="4">
        <v>112</v>
      </c>
      <c r="G573" s="12">
        <v>-9.4380517637915808</v>
      </c>
      <c r="H573" s="13">
        <v>7.0685758307786201E-2</v>
      </c>
      <c r="I573" s="3">
        <v>1.1506680785847401</v>
      </c>
      <c r="J573" s="3">
        <v>1</v>
      </c>
      <c r="K573" s="3">
        <v>0</v>
      </c>
      <c r="L573" s="3">
        <v>0</v>
      </c>
      <c r="M573" s="3">
        <v>3.8154416369861901E-3</v>
      </c>
      <c r="N573" s="3">
        <v>149</v>
      </c>
      <c r="O573" s="3" t="s">
        <v>51</v>
      </c>
      <c r="P573" s="3" t="s">
        <v>43</v>
      </c>
      <c r="Q573" s="3" t="s">
        <v>2371</v>
      </c>
      <c r="R573" s="3" t="s">
        <v>53</v>
      </c>
      <c r="S573" s="3" t="s">
        <v>135</v>
      </c>
      <c r="T573" s="3" t="s">
        <v>2372</v>
      </c>
      <c r="V573" s="3">
        <v>1011.09</v>
      </c>
      <c r="W573" s="3">
        <v>2.0221800000000001</v>
      </c>
      <c r="X573" s="3" t="s">
        <v>2373</v>
      </c>
      <c r="Y573" s="14">
        <v>0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2374</v>
      </c>
      <c r="B574" s="4" t="s">
        <v>32</v>
      </c>
      <c r="C574" s="4">
        <v>0</v>
      </c>
      <c r="D574" s="4">
        <v>119</v>
      </c>
      <c r="E574" s="4">
        <v>106</v>
      </c>
      <c r="F574" s="4">
        <v>119</v>
      </c>
      <c r="G574" s="12">
        <v>-9.4381221117597303</v>
      </c>
      <c r="H574" s="13">
        <v>6.7748059862760807E-2</v>
      </c>
      <c r="I574" s="3">
        <v>1.1691031373976399</v>
      </c>
      <c r="J574" s="3">
        <v>1</v>
      </c>
      <c r="K574" s="3">
        <v>0</v>
      </c>
      <c r="L574" s="3">
        <v>0</v>
      </c>
      <c r="M574" s="3">
        <v>2.16848332112961E-3</v>
      </c>
      <c r="N574" s="3">
        <v>329</v>
      </c>
      <c r="O574" s="3" t="s">
        <v>33</v>
      </c>
      <c r="P574" s="3" t="s">
        <v>82</v>
      </c>
      <c r="Q574" s="3" t="s">
        <v>2375</v>
      </c>
      <c r="R574" s="3" t="s">
        <v>36</v>
      </c>
      <c r="S574" s="3" t="s">
        <v>130</v>
      </c>
      <c r="T574" s="3" t="s">
        <v>2376</v>
      </c>
      <c r="V574" s="3">
        <v>1069.2619999999999</v>
      </c>
      <c r="W574" s="3">
        <v>2.1385239999999999</v>
      </c>
      <c r="X574" s="3" t="s">
        <v>2377</v>
      </c>
      <c r="Y574" s="14">
        <v>0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2378</v>
      </c>
      <c r="B575" s="4" t="s">
        <v>32</v>
      </c>
      <c r="C575" s="4">
        <v>0</v>
      </c>
      <c r="D575" s="4">
        <v>134</v>
      </c>
      <c r="E575" s="4">
        <v>104</v>
      </c>
      <c r="F575" s="4">
        <v>108</v>
      </c>
      <c r="G575" s="12">
        <v>-9.4382720679761096</v>
      </c>
      <c r="H575" s="13">
        <v>7.0685758307786201E-2</v>
      </c>
      <c r="I575" s="3">
        <v>1.1506680785847401</v>
      </c>
      <c r="J575" s="3">
        <v>1</v>
      </c>
      <c r="K575" s="3">
        <v>0</v>
      </c>
      <c r="L575" s="3">
        <v>0</v>
      </c>
      <c r="M575" s="3">
        <v>3.8142666951690102E-3</v>
      </c>
      <c r="N575" s="3">
        <v>261</v>
      </c>
      <c r="O575" s="3" t="s">
        <v>51</v>
      </c>
      <c r="P575" s="3" t="s">
        <v>43</v>
      </c>
      <c r="Q575" s="3" t="s">
        <v>1432</v>
      </c>
      <c r="R575" s="3" t="s">
        <v>369</v>
      </c>
      <c r="S575" s="3" t="s">
        <v>37</v>
      </c>
      <c r="T575" s="3" t="s">
        <v>1433</v>
      </c>
      <c r="V575" s="3">
        <v>975.10450000000003</v>
      </c>
      <c r="W575" s="3">
        <v>1.9502090000000001</v>
      </c>
      <c r="X575" s="3" t="s">
        <v>1434</v>
      </c>
      <c r="Y575" s="14">
        <v>0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2379</v>
      </c>
      <c r="B576" s="4" t="s">
        <v>32</v>
      </c>
      <c r="C576" s="4">
        <v>0</v>
      </c>
      <c r="D576" s="4">
        <v>143</v>
      </c>
      <c r="E576" s="4">
        <v>96</v>
      </c>
      <c r="F576" s="4">
        <v>109</v>
      </c>
      <c r="G576" s="12">
        <v>-9.4402512282344002</v>
      </c>
      <c r="H576" s="13">
        <v>6.7748059862760807E-2</v>
      </c>
      <c r="I576" s="3">
        <v>1.1691031373976399</v>
      </c>
      <c r="J576" s="3">
        <v>1</v>
      </c>
      <c r="K576" s="3">
        <v>0</v>
      </c>
      <c r="L576" s="3">
        <v>0</v>
      </c>
      <c r="M576" s="3">
        <v>2.1698841970478199E-3</v>
      </c>
      <c r="N576" s="3">
        <v>343</v>
      </c>
      <c r="O576" s="3" t="s">
        <v>33</v>
      </c>
      <c r="P576" s="3" t="s">
        <v>82</v>
      </c>
      <c r="Q576" s="3" t="s">
        <v>2380</v>
      </c>
      <c r="R576" s="3" t="s">
        <v>36</v>
      </c>
      <c r="S576" s="3" t="s">
        <v>829</v>
      </c>
      <c r="T576" s="3" t="s">
        <v>2381</v>
      </c>
      <c r="V576" s="3">
        <v>1109.242</v>
      </c>
      <c r="W576" s="3">
        <v>2.2184840000000001</v>
      </c>
      <c r="X576" s="3" t="s">
        <v>2382</v>
      </c>
      <c r="Y576" s="14">
        <v>0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2383</v>
      </c>
      <c r="B577" s="4" t="s">
        <v>32</v>
      </c>
      <c r="C577" s="4">
        <v>0</v>
      </c>
      <c r="D577" s="4">
        <v>160</v>
      </c>
      <c r="E577" s="4">
        <v>93</v>
      </c>
      <c r="F577" s="4">
        <v>98</v>
      </c>
      <c r="G577" s="12">
        <v>-9.4419035294908493</v>
      </c>
      <c r="H577" s="13">
        <v>6.7748059862760807E-2</v>
      </c>
      <c r="I577" s="3">
        <v>1.1691031373976399</v>
      </c>
      <c r="J577" s="3">
        <v>1</v>
      </c>
      <c r="K577" s="3">
        <v>0</v>
      </c>
      <c r="L577" s="3">
        <v>0</v>
      </c>
      <c r="M577" s="3">
        <v>2.1710196747650799E-3</v>
      </c>
      <c r="N577" s="3">
        <v>77</v>
      </c>
      <c r="O577" s="3" t="s">
        <v>33</v>
      </c>
      <c r="P577" s="3" t="s">
        <v>34</v>
      </c>
      <c r="Q577" s="3" t="s">
        <v>2384</v>
      </c>
      <c r="R577" s="3" t="s">
        <v>109</v>
      </c>
      <c r="S577" s="3" t="s">
        <v>339</v>
      </c>
      <c r="T577" s="3" t="s">
        <v>2385</v>
      </c>
      <c r="V577" s="3">
        <v>1237.2840000000001</v>
      </c>
      <c r="W577" s="3">
        <v>2.4745680000000001</v>
      </c>
      <c r="X577" s="3" t="s">
        <v>2386</v>
      </c>
      <c r="Y577" s="14">
        <v>0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2387</v>
      </c>
      <c r="B578" s="4" t="s">
        <v>32</v>
      </c>
      <c r="C578" s="4">
        <v>0</v>
      </c>
      <c r="D578" s="4">
        <v>128</v>
      </c>
      <c r="E578" s="4">
        <v>112</v>
      </c>
      <c r="F578" s="4">
        <v>107</v>
      </c>
      <c r="G578" s="12">
        <v>-9.4442029552158306</v>
      </c>
      <c r="H578" s="13">
        <v>6.7748059862760807E-2</v>
      </c>
      <c r="I578" s="3">
        <v>1.1691031373976399</v>
      </c>
      <c r="J578" s="3">
        <v>1</v>
      </c>
      <c r="K578" s="3">
        <v>0</v>
      </c>
      <c r="L578" s="3">
        <v>0</v>
      </c>
      <c r="M578" s="3">
        <v>2.1768268523421198E-3</v>
      </c>
      <c r="N578" s="3">
        <v>245</v>
      </c>
      <c r="O578" s="3" t="s">
        <v>33</v>
      </c>
      <c r="P578" s="3" t="s">
        <v>43</v>
      </c>
      <c r="Q578" s="3" t="s">
        <v>2388</v>
      </c>
      <c r="R578" s="3" t="s">
        <v>36</v>
      </c>
      <c r="S578" s="3" t="s">
        <v>285</v>
      </c>
      <c r="T578" s="3" t="s">
        <v>2389</v>
      </c>
      <c r="V578" s="3">
        <v>1110.2270000000001</v>
      </c>
      <c r="W578" s="3">
        <v>2.2204540000000001</v>
      </c>
      <c r="X578" s="3" t="s">
        <v>2390</v>
      </c>
      <c r="Y578" s="14">
        <v>0</v>
      </c>
      <c r="Z578" s="11" t="str">
        <f t="shared" ref="Z578:Z641" si="27">IF($AG$7 &lt;&gt; "", $AG$7 * Y578, "")</f>
        <v/>
      </c>
      <c r="AA578" s="11" t="str">
        <f t="shared" ref="AA578:AA641" si="28">IF($AG$7 &lt;&gt; "", $AG$7 * L578 / $L$1032,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2391</v>
      </c>
      <c r="B579" s="4" t="s">
        <v>32</v>
      </c>
      <c r="C579" s="4">
        <v>0</v>
      </c>
      <c r="D579" s="4">
        <v>127</v>
      </c>
      <c r="E579" s="4">
        <v>133</v>
      </c>
      <c r="F579" s="4">
        <v>88</v>
      </c>
      <c r="G579" s="12">
        <v>-9.4463156159672099</v>
      </c>
      <c r="H579" s="13">
        <v>6.7748059862760807E-2</v>
      </c>
      <c r="I579" s="3">
        <v>1.1691031373976399</v>
      </c>
      <c r="J579" s="3">
        <v>1</v>
      </c>
      <c r="K579" s="3">
        <v>0</v>
      </c>
      <c r="L579" s="3">
        <v>0</v>
      </c>
      <c r="M579" s="3">
        <v>2.1797054796656502E-3</v>
      </c>
      <c r="N579" s="3">
        <v>348</v>
      </c>
      <c r="O579" s="3" t="s">
        <v>33</v>
      </c>
      <c r="P579" s="3" t="s">
        <v>82</v>
      </c>
      <c r="Q579" s="3" t="s">
        <v>2392</v>
      </c>
      <c r="R579" s="3" t="s">
        <v>36</v>
      </c>
      <c r="S579" s="3" t="s">
        <v>631</v>
      </c>
      <c r="T579" s="3" t="s">
        <v>2393</v>
      </c>
      <c r="V579" s="3">
        <v>1470.7539999999999</v>
      </c>
      <c r="W579" s="3">
        <v>2.9415079999999998</v>
      </c>
      <c r="X579" s="3" t="s">
        <v>2394</v>
      </c>
      <c r="Y579" s="14">
        <v>0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2395</v>
      </c>
      <c r="B580" s="4" t="s">
        <v>32</v>
      </c>
      <c r="C580" s="4">
        <v>0</v>
      </c>
      <c r="D580" s="4">
        <v>141</v>
      </c>
      <c r="E580" s="4">
        <v>111</v>
      </c>
      <c r="F580" s="4">
        <v>98</v>
      </c>
      <c r="G580" s="12">
        <v>-9.4484168598753104</v>
      </c>
      <c r="H580" s="13">
        <v>6.7748059862760807E-2</v>
      </c>
      <c r="I580" s="3">
        <v>1.1691031373976399</v>
      </c>
      <c r="J580" s="3">
        <v>1</v>
      </c>
      <c r="K580" s="3">
        <v>0</v>
      </c>
      <c r="L580" s="3">
        <v>0</v>
      </c>
      <c r="M580" s="3">
        <v>2.1821709389613099E-3</v>
      </c>
      <c r="N580" s="3">
        <v>65</v>
      </c>
      <c r="O580" s="3" t="s">
        <v>33</v>
      </c>
      <c r="P580" s="3" t="s">
        <v>34</v>
      </c>
      <c r="Q580" s="3" t="s">
        <v>2396</v>
      </c>
      <c r="R580" s="3" t="s">
        <v>109</v>
      </c>
      <c r="S580" s="3" t="s">
        <v>879</v>
      </c>
      <c r="T580" s="3" t="s">
        <v>2397</v>
      </c>
      <c r="V580" s="3">
        <v>1090.2829999999999</v>
      </c>
      <c r="W580" s="3">
        <v>2.1805659999999998</v>
      </c>
      <c r="X580" s="3" t="s">
        <v>2398</v>
      </c>
      <c r="Y580" s="14">
        <v>0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2399</v>
      </c>
      <c r="B581" s="4" t="s">
        <v>32</v>
      </c>
      <c r="C581" s="4">
        <v>0</v>
      </c>
      <c r="D581" s="4">
        <v>125</v>
      </c>
      <c r="E581" s="4">
        <v>106</v>
      </c>
      <c r="F581" s="4">
        <v>123</v>
      </c>
      <c r="G581" s="12">
        <v>-9.4780791780157791</v>
      </c>
      <c r="H581" s="13">
        <v>6.4291911427147699E-2</v>
      </c>
      <c r="I581" s="3">
        <v>1.19184366227829</v>
      </c>
      <c r="J581" s="3">
        <v>1</v>
      </c>
      <c r="K581" s="3">
        <v>0</v>
      </c>
      <c r="L581" s="3">
        <v>0</v>
      </c>
      <c r="M581" s="3">
        <v>2.2292853968246002E-3</v>
      </c>
      <c r="N581" s="3">
        <v>346</v>
      </c>
      <c r="O581" s="3" t="s">
        <v>33</v>
      </c>
      <c r="P581" s="3" t="s">
        <v>43</v>
      </c>
      <c r="Q581" s="3" t="s">
        <v>2076</v>
      </c>
      <c r="R581" s="3" t="s">
        <v>36</v>
      </c>
      <c r="S581" s="3" t="s">
        <v>706</v>
      </c>
      <c r="T581" s="3" t="s">
        <v>2077</v>
      </c>
      <c r="V581" s="3">
        <v>1235.421</v>
      </c>
      <c r="W581" s="3">
        <v>2.4708420000000002</v>
      </c>
      <c r="X581" s="3" t="s">
        <v>2078</v>
      </c>
      <c r="Y581" s="14">
        <v>0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2400</v>
      </c>
      <c r="B582" s="4" t="s">
        <v>32</v>
      </c>
      <c r="C582" s="4">
        <v>0</v>
      </c>
      <c r="D582" s="4">
        <v>138</v>
      </c>
      <c r="E582" s="4">
        <v>120</v>
      </c>
      <c r="F582" s="4">
        <v>99</v>
      </c>
      <c r="G582" s="12">
        <v>-9.4816962373629394</v>
      </c>
      <c r="H582" s="13">
        <v>6.5381559156212493E-2</v>
      </c>
      <c r="I582" s="3">
        <v>1.18454472699723</v>
      </c>
      <c r="J582" s="3">
        <v>1</v>
      </c>
      <c r="K582" s="3">
        <v>0</v>
      </c>
      <c r="L582" s="3">
        <v>0</v>
      </c>
      <c r="M582" s="3">
        <v>3.9305550134145998E-3</v>
      </c>
      <c r="N582" s="3">
        <v>210</v>
      </c>
      <c r="O582" s="3" t="s">
        <v>51</v>
      </c>
      <c r="P582" s="3" t="s">
        <v>43</v>
      </c>
      <c r="Q582" s="3" t="s">
        <v>2401</v>
      </c>
      <c r="R582" s="3" t="s">
        <v>369</v>
      </c>
      <c r="S582" s="3" t="s">
        <v>140</v>
      </c>
      <c r="T582" s="3" t="s">
        <v>2402</v>
      </c>
      <c r="V582" s="3">
        <v>1079.2339999999999</v>
      </c>
      <c r="W582" s="3">
        <v>2.1584680000000001</v>
      </c>
      <c r="X582" s="3" t="s">
        <v>2403</v>
      </c>
      <c r="Y582" s="14">
        <v>0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2404</v>
      </c>
      <c r="B583" s="4" t="s">
        <v>32</v>
      </c>
      <c r="C583" s="4">
        <v>0</v>
      </c>
      <c r="D583" s="4">
        <v>141</v>
      </c>
      <c r="E583" s="4">
        <v>115</v>
      </c>
      <c r="F583" s="4">
        <v>101</v>
      </c>
      <c r="G583" s="12">
        <v>-9.4899590619285892</v>
      </c>
      <c r="H583" s="13">
        <v>3.8654064987663002E-2</v>
      </c>
      <c r="I583" s="3">
        <v>1.4128048275184899</v>
      </c>
      <c r="J583" s="3">
        <v>1</v>
      </c>
      <c r="K583" s="3">
        <v>0</v>
      </c>
      <c r="L583" s="3">
        <v>0</v>
      </c>
      <c r="M583" s="3">
        <v>1.3807852303967601E-3</v>
      </c>
      <c r="N583" s="3">
        <v>270</v>
      </c>
      <c r="O583" s="3" t="s">
        <v>42</v>
      </c>
      <c r="P583" s="3" t="s">
        <v>43</v>
      </c>
      <c r="Q583" s="3" t="s">
        <v>2405</v>
      </c>
      <c r="R583" s="3" t="s">
        <v>45</v>
      </c>
      <c r="S583" s="3" t="s">
        <v>1113</v>
      </c>
      <c r="T583" s="3" t="s">
        <v>2406</v>
      </c>
      <c r="V583" s="3">
        <v>1161.472</v>
      </c>
      <c r="W583" s="3">
        <v>2.3229440000000001</v>
      </c>
      <c r="X583" s="3" t="s">
        <v>2407</v>
      </c>
      <c r="Y583" s="14">
        <v>0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2408</v>
      </c>
      <c r="B584" s="4" t="s">
        <v>32</v>
      </c>
      <c r="C584" s="4">
        <v>0</v>
      </c>
      <c r="D584" s="4">
        <v>141</v>
      </c>
      <c r="E584" s="4">
        <v>98</v>
      </c>
      <c r="F584" s="4">
        <v>120</v>
      </c>
      <c r="G584" s="12">
        <v>-9.4913112161084001</v>
      </c>
      <c r="H584" s="13">
        <v>7.6036249357050001E-2</v>
      </c>
      <c r="I584" s="3">
        <v>1.1189793137386099</v>
      </c>
      <c r="J584" s="3">
        <v>1</v>
      </c>
      <c r="K584" s="3">
        <v>0</v>
      </c>
      <c r="L584" s="3">
        <v>0</v>
      </c>
      <c r="M584" s="3">
        <v>3.9573586263689101E-3</v>
      </c>
      <c r="N584" s="3">
        <v>187</v>
      </c>
      <c r="O584" s="3" t="s">
        <v>51</v>
      </c>
      <c r="P584" s="3" t="s">
        <v>43</v>
      </c>
      <c r="Q584" s="3" t="s">
        <v>752</v>
      </c>
      <c r="R584" s="3" t="s">
        <v>53</v>
      </c>
      <c r="S584" s="3" t="s">
        <v>213</v>
      </c>
      <c r="T584" s="3" t="s">
        <v>753</v>
      </c>
      <c r="V584" s="3">
        <v>1072.3320000000001</v>
      </c>
      <c r="W584" s="3">
        <v>2.1446640000000001</v>
      </c>
      <c r="X584" s="3" t="s">
        <v>754</v>
      </c>
      <c r="Y584" s="14">
        <v>0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2409</v>
      </c>
      <c r="B585" s="4" t="s">
        <v>32</v>
      </c>
      <c r="C585" s="4">
        <v>0</v>
      </c>
      <c r="D585" s="4">
        <v>137</v>
      </c>
      <c r="E585" s="4">
        <v>110</v>
      </c>
      <c r="F585" s="4">
        <v>113</v>
      </c>
      <c r="G585" s="12">
        <v>-9.4951528607414897</v>
      </c>
      <c r="H585" s="13">
        <v>6.25801529639603E-2</v>
      </c>
      <c r="I585" s="3">
        <v>1.2035633796474401</v>
      </c>
      <c r="J585" s="3">
        <v>1</v>
      </c>
      <c r="K585" s="3">
        <v>0</v>
      </c>
      <c r="L585" s="3">
        <v>0</v>
      </c>
      <c r="M585" s="3">
        <v>2.2549455340814401E-3</v>
      </c>
      <c r="N585" s="3">
        <v>152</v>
      </c>
      <c r="O585" s="3" t="s">
        <v>33</v>
      </c>
      <c r="P585" s="3" t="s">
        <v>34</v>
      </c>
      <c r="Q585" s="3" t="s">
        <v>2410</v>
      </c>
      <c r="R585" s="3" t="s">
        <v>109</v>
      </c>
      <c r="S585" s="3" t="s">
        <v>1441</v>
      </c>
      <c r="T585" s="3" t="s">
        <v>2411</v>
      </c>
      <c r="V585" s="3">
        <v>1035.203</v>
      </c>
      <c r="W585" s="3">
        <v>2.0704060000000002</v>
      </c>
      <c r="X585" s="3" t="s">
        <v>2412</v>
      </c>
      <c r="Y585" s="14">
        <v>0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2413</v>
      </c>
      <c r="B586" s="4" t="s">
        <v>32</v>
      </c>
      <c r="C586" s="4">
        <v>0</v>
      </c>
      <c r="D586" s="4">
        <v>113</v>
      </c>
      <c r="E586" s="4">
        <v>134</v>
      </c>
      <c r="F586" s="4">
        <v>110</v>
      </c>
      <c r="G586" s="12">
        <v>-9.4954760494007893</v>
      </c>
      <c r="H586" s="13">
        <v>6.25801529639603E-2</v>
      </c>
      <c r="I586" s="3">
        <v>1.2035633796474401</v>
      </c>
      <c r="J586" s="3">
        <v>1</v>
      </c>
      <c r="K586" s="3">
        <v>0</v>
      </c>
      <c r="L586" s="3">
        <v>0</v>
      </c>
      <c r="M586" s="3">
        <v>2.2569430468624501E-3</v>
      </c>
      <c r="N586" s="3">
        <v>303</v>
      </c>
      <c r="O586" s="3" t="s">
        <v>33</v>
      </c>
      <c r="P586" s="3" t="s">
        <v>34</v>
      </c>
      <c r="Q586" s="3" t="s">
        <v>2414</v>
      </c>
      <c r="R586" s="3" t="s">
        <v>36</v>
      </c>
      <c r="S586" s="3" t="s">
        <v>84</v>
      </c>
      <c r="T586" s="3" t="s">
        <v>2415</v>
      </c>
      <c r="V586" s="3">
        <v>1038.1610000000001</v>
      </c>
      <c r="W586" s="3">
        <v>2.0763219999999998</v>
      </c>
      <c r="X586" s="3" t="s">
        <v>2416</v>
      </c>
      <c r="Y586" s="14">
        <v>0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2417</v>
      </c>
      <c r="B587" s="4" t="s">
        <v>32</v>
      </c>
      <c r="C587" s="4">
        <v>0</v>
      </c>
      <c r="D587" s="4">
        <v>145</v>
      </c>
      <c r="E587" s="4">
        <v>125</v>
      </c>
      <c r="F587" s="4">
        <v>92</v>
      </c>
      <c r="G587" s="12">
        <v>-9.4972973524904791</v>
      </c>
      <c r="H587" s="13">
        <v>7.6036249357050001E-2</v>
      </c>
      <c r="I587" s="3">
        <v>1.1189793137386099</v>
      </c>
      <c r="J587" s="3">
        <v>1</v>
      </c>
      <c r="K587" s="3">
        <v>0</v>
      </c>
      <c r="L587" s="3">
        <v>0</v>
      </c>
      <c r="M587" s="3">
        <v>3.9723529668593497E-3</v>
      </c>
      <c r="N587" s="3">
        <v>252</v>
      </c>
      <c r="O587" s="3" t="s">
        <v>51</v>
      </c>
      <c r="P587" s="3" t="s">
        <v>43</v>
      </c>
      <c r="Q587" s="3" t="s">
        <v>1029</v>
      </c>
      <c r="R587" s="3" t="s">
        <v>369</v>
      </c>
      <c r="S587" s="3" t="s">
        <v>364</v>
      </c>
      <c r="T587" s="3" t="s">
        <v>1030</v>
      </c>
      <c r="V587" s="3">
        <v>1087.1030000000001</v>
      </c>
      <c r="W587" s="3">
        <v>2.1742059999999999</v>
      </c>
      <c r="X587" s="3" t="s">
        <v>1031</v>
      </c>
      <c r="Y587" s="14">
        <v>0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2418</v>
      </c>
      <c r="B588" s="4" t="s">
        <v>32</v>
      </c>
      <c r="C588" s="4">
        <v>0</v>
      </c>
      <c r="D588" s="4">
        <v>141</v>
      </c>
      <c r="E588" s="4">
        <v>103</v>
      </c>
      <c r="F588" s="4">
        <v>120</v>
      </c>
      <c r="G588" s="12">
        <v>-9.5122318864332396</v>
      </c>
      <c r="H588" s="13">
        <v>7.4151532215782606E-2</v>
      </c>
      <c r="I588" s="3">
        <v>1.12987987058321</v>
      </c>
      <c r="J588" s="3">
        <v>1</v>
      </c>
      <c r="K588" s="3">
        <v>0</v>
      </c>
      <c r="L588" s="3">
        <v>0</v>
      </c>
      <c r="M588" s="3">
        <v>4.0154473684316204E-3</v>
      </c>
      <c r="N588" s="3">
        <v>45</v>
      </c>
      <c r="O588" s="3" t="s">
        <v>51</v>
      </c>
      <c r="P588" s="3" t="s">
        <v>43</v>
      </c>
      <c r="Q588" s="3" t="s">
        <v>2419</v>
      </c>
      <c r="R588" s="3" t="s">
        <v>53</v>
      </c>
      <c r="S588" s="3" t="s">
        <v>510</v>
      </c>
      <c r="T588" s="3" t="s">
        <v>2420</v>
      </c>
      <c r="V588" s="3">
        <v>808.8845</v>
      </c>
      <c r="W588" s="3">
        <v>1.617769</v>
      </c>
      <c r="X588" s="3" t="s">
        <v>2421</v>
      </c>
      <c r="Y588" s="14">
        <v>0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2422</v>
      </c>
      <c r="B589" s="4" t="s">
        <v>32</v>
      </c>
      <c r="C589" s="4">
        <v>0</v>
      </c>
      <c r="D589" s="4">
        <v>120</v>
      </c>
      <c r="E589" s="4">
        <v>132</v>
      </c>
      <c r="F589" s="4">
        <v>110</v>
      </c>
      <c r="G589" s="12">
        <v>-9.5123535129909094</v>
      </c>
      <c r="H589" s="13">
        <v>7.0694678462610794E-2</v>
      </c>
      <c r="I589" s="3">
        <v>1.1506132764620201</v>
      </c>
      <c r="J589" s="3">
        <v>1</v>
      </c>
      <c r="K589" s="3">
        <v>0</v>
      </c>
      <c r="L589" s="3">
        <v>0</v>
      </c>
      <c r="M589" s="3">
        <v>2.2831354758080201E-3</v>
      </c>
      <c r="N589" s="3">
        <v>308</v>
      </c>
      <c r="O589" s="3" t="s">
        <v>33</v>
      </c>
      <c r="P589" s="3" t="s">
        <v>227</v>
      </c>
      <c r="Q589" s="3" t="s">
        <v>2423</v>
      </c>
      <c r="R589" s="3" t="s">
        <v>36</v>
      </c>
      <c r="S589" s="3" t="s">
        <v>669</v>
      </c>
      <c r="T589" s="3" t="s">
        <v>2424</v>
      </c>
      <c r="V589" s="3">
        <v>1098.2159999999999</v>
      </c>
      <c r="W589" s="3">
        <v>2.1964320000000002</v>
      </c>
      <c r="X589" s="3" t="s">
        <v>2425</v>
      </c>
      <c r="Y589" s="14">
        <v>0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2426</v>
      </c>
      <c r="B590" s="4" t="s">
        <v>32</v>
      </c>
      <c r="C590" s="4">
        <v>0</v>
      </c>
      <c r="D590" s="4">
        <v>139</v>
      </c>
      <c r="E590" s="4">
        <v>127</v>
      </c>
      <c r="F590" s="4">
        <v>100</v>
      </c>
      <c r="G590" s="12">
        <v>-9.5188985666232604</v>
      </c>
      <c r="H590" s="13">
        <v>7.3197436232605301E-2</v>
      </c>
      <c r="I590" s="3">
        <v>1.13550413000078</v>
      </c>
      <c r="J590" s="3">
        <v>1</v>
      </c>
      <c r="K590" s="3">
        <v>0</v>
      </c>
      <c r="L590" s="3">
        <v>0</v>
      </c>
      <c r="M590" s="3">
        <v>4.03366665050059E-3</v>
      </c>
      <c r="N590" s="3">
        <v>21</v>
      </c>
      <c r="O590" s="3" t="s">
        <v>51</v>
      </c>
      <c r="P590" s="3" t="s">
        <v>43</v>
      </c>
      <c r="Q590" s="3" t="s">
        <v>2427</v>
      </c>
      <c r="R590" s="3" t="s">
        <v>53</v>
      </c>
      <c r="S590" s="3" t="s">
        <v>344</v>
      </c>
      <c r="T590" s="3" t="s">
        <v>2428</v>
      </c>
      <c r="V590" s="3">
        <v>1111.258</v>
      </c>
      <c r="W590" s="3">
        <v>2.2225160000000002</v>
      </c>
      <c r="X590" s="3" t="s">
        <v>2429</v>
      </c>
      <c r="Y590" s="14">
        <v>0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2430</v>
      </c>
      <c r="B591" s="4" t="s">
        <v>32</v>
      </c>
      <c r="C591" s="4">
        <v>0</v>
      </c>
      <c r="D591" s="4">
        <v>144</v>
      </c>
      <c r="E591" s="4">
        <v>115</v>
      </c>
      <c r="F591" s="4">
        <v>108</v>
      </c>
      <c r="G591" s="12">
        <v>-9.5195421505715707</v>
      </c>
      <c r="H591" s="13">
        <v>7.0694678462610794E-2</v>
      </c>
      <c r="I591" s="3">
        <v>1.1506132764620201</v>
      </c>
      <c r="J591" s="3">
        <v>1</v>
      </c>
      <c r="K591" s="3">
        <v>0</v>
      </c>
      <c r="L591" s="3">
        <v>0</v>
      </c>
      <c r="M591" s="3">
        <v>2.2930132305215701E-3</v>
      </c>
      <c r="N591" s="3">
        <v>162</v>
      </c>
      <c r="O591" s="3" t="s">
        <v>33</v>
      </c>
      <c r="P591" s="3" t="s">
        <v>43</v>
      </c>
      <c r="Q591" s="3" t="s">
        <v>2431</v>
      </c>
      <c r="R591" s="3" t="s">
        <v>109</v>
      </c>
      <c r="S591" s="3" t="s">
        <v>593</v>
      </c>
      <c r="T591" s="3" t="s">
        <v>2432</v>
      </c>
      <c r="V591" s="3">
        <v>1031.2149999999999</v>
      </c>
      <c r="W591" s="3">
        <v>2.06243</v>
      </c>
      <c r="X591" s="3" t="s">
        <v>2433</v>
      </c>
      <c r="Y591" s="14">
        <v>0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2434</v>
      </c>
      <c r="B592" s="4" t="s">
        <v>32</v>
      </c>
      <c r="C592" s="4">
        <v>0</v>
      </c>
      <c r="D592" s="4">
        <v>134</v>
      </c>
      <c r="E592" s="4">
        <v>140</v>
      </c>
      <c r="F592" s="4">
        <v>94</v>
      </c>
      <c r="G592" s="12">
        <v>-9.5271064517493294</v>
      </c>
      <c r="H592" s="13">
        <v>6.8592098510622396E-2</v>
      </c>
      <c r="I592" s="3">
        <v>1.1637259101077999</v>
      </c>
      <c r="J592" s="3">
        <v>1</v>
      </c>
      <c r="K592" s="3">
        <v>0</v>
      </c>
      <c r="L592" s="3">
        <v>0</v>
      </c>
      <c r="M592" s="3">
        <v>2.3054821443053001E-3</v>
      </c>
      <c r="N592" s="3">
        <v>347</v>
      </c>
      <c r="O592" s="3" t="s">
        <v>33</v>
      </c>
      <c r="P592" s="3" t="s">
        <v>82</v>
      </c>
      <c r="Q592" s="3" t="s">
        <v>2435</v>
      </c>
      <c r="R592" s="3" t="s">
        <v>36</v>
      </c>
      <c r="S592" s="3" t="s">
        <v>791</v>
      </c>
      <c r="T592" s="3" t="s">
        <v>2436</v>
      </c>
      <c r="V592" s="3">
        <v>1160.4010000000001</v>
      </c>
      <c r="W592" s="3">
        <v>2.320802</v>
      </c>
      <c r="X592" s="3" t="s">
        <v>2437</v>
      </c>
      <c r="Y592" s="14">
        <v>0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2438</v>
      </c>
      <c r="B593" s="4" t="s">
        <v>32</v>
      </c>
      <c r="C593" s="4">
        <v>0</v>
      </c>
      <c r="D593" s="4">
        <v>151</v>
      </c>
      <c r="E593" s="4">
        <v>111</v>
      </c>
      <c r="F593" s="4">
        <v>108</v>
      </c>
      <c r="G593" s="12">
        <v>-9.5280034807495699</v>
      </c>
      <c r="H593" s="13">
        <v>6.8592098510622396E-2</v>
      </c>
      <c r="I593" s="3">
        <v>1.1637259101077999</v>
      </c>
      <c r="J593" s="3">
        <v>1</v>
      </c>
      <c r="K593" s="3">
        <v>0</v>
      </c>
      <c r="L593" s="3">
        <v>0</v>
      </c>
      <c r="M593" s="3">
        <v>2.3061212276639701E-3</v>
      </c>
      <c r="N593" s="3">
        <v>87</v>
      </c>
      <c r="O593" s="3" t="s">
        <v>33</v>
      </c>
      <c r="P593" s="3" t="s">
        <v>71</v>
      </c>
      <c r="Q593" s="3" t="s">
        <v>2439</v>
      </c>
      <c r="R593" s="3" t="s">
        <v>109</v>
      </c>
      <c r="S593" s="3" t="s">
        <v>781</v>
      </c>
      <c r="T593" s="3" t="s">
        <v>2440</v>
      </c>
      <c r="V593" s="3">
        <v>892.05799999999999</v>
      </c>
      <c r="W593" s="3">
        <v>1.784116</v>
      </c>
      <c r="X593" s="3" t="s">
        <v>2441</v>
      </c>
      <c r="Y593" s="14">
        <v>0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2442</v>
      </c>
      <c r="B594" s="4" t="s">
        <v>32</v>
      </c>
      <c r="C594" s="4">
        <v>0</v>
      </c>
      <c r="D594" s="4">
        <v>133</v>
      </c>
      <c r="E594" s="4">
        <v>123</v>
      </c>
      <c r="F594" s="4">
        <v>111</v>
      </c>
      <c r="G594" s="12">
        <v>-9.5283436223995004</v>
      </c>
      <c r="H594" s="13">
        <v>7.0685758307786201E-2</v>
      </c>
      <c r="I594" s="3">
        <v>1.1506680785847401</v>
      </c>
      <c r="J594" s="3">
        <v>1</v>
      </c>
      <c r="K594" s="3">
        <v>0</v>
      </c>
      <c r="L594" s="3">
        <v>0</v>
      </c>
      <c r="M594" s="3">
        <v>4.0614458242391903E-3</v>
      </c>
      <c r="N594" s="3">
        <v>34</v>
      </c>
      <c r="O594" s="3" t="s">
        <v>51</v>
      </c>
      <c r="P594" s="3" t="s">
        <v>43</v>
      </c>
      <c r="Q594" s="3" t="s">
        <v>2443</v>
      </c>
      <c r="R594" s="3" t="s">
        <v>53</v>
      </c>
      <c r="S594" s="3" t="s">
        <v>218</v>
      </c>
      <c r="T594" s="3" t="s">
        <v>2444</v>
      </c>
      <c r="V594" s="3">
        <v>1139.229</v>
      </c>
      <c r="W594" s="3">
        <v>2.2784580000000001</v>
      </c>
      <c r="X594" s="3" t="s">
        <v>2445</v>
      </c>
      <c r="Y594" s="14">
        <v>0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2446</v>
      </c>
      <c r="B595" s="4" t="s">
        <v>32</v>
      </c>
      <c r="C595" s="4">
        <v>0</v>
      </c>
      <c r="D595" s="4">
        <v>161</v>
      </c>
      <c r="E595" s="4">
        <v>118</v>
      </c>
      <c r="F595" s="4">
        <v>93</v>
      </c>
      <c r="G595" s="12">
        <v>-9.5286695912197796</v>
      </c>
      <c r="H595" s="13">
        <v>6.8592098510622396E-2</v>
      </c>
      <c r="I595" s="3">
        <v>1.1637259101077999</v>
      </c>
      <c r="J595" s="3">
        <v>1</v>
      </c>
      <c r="K595" s="3">
        <v>0</v>
      </c>
      <c r="L595" s="3">
        <v>0</v>
      </c>
      <c r="M595" s="3">
        <v>2.3062658085951202E-3</v>
      </c>
      <c r="N595" s="3">
        <v>89</v>
      </c>
      <c r="O595" s="3" t="s">
        <v>33</v>
      </c>
      <c r="P595" s="3" t="s">
        <v>43</v>
      </c>
      <c r="Q595" s="3" t="s">
        <v>2447</v>
      </c>
      <c r="R595" s="3" t="s">
        <v>109</v>
      </c>
      <c r="S595" s="3" t="s">
        <v>464</v>
      </c>
      <c r="T595" s="3" t="s">
        <v>2448</v>
      </c>
      <c r="V595" s="3">
        <v>948.12530000000004</v>
      </c>
      <c r="W595" s="3">
        <v>1.8962505999999999</v>
      </c>
      <c r="X595" s="3" t="s">
        <v>2449</v>
      </c>
      <c r="Y595" s="14">
        <v>0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2450</v>
      </c>
      <c r="B596" s="4" t="s">
        <v>32</v>
      </c>
      <c r="C596" s="4">
        <v>0</v>
      </c>
      <c r="D596" s="4">
        <v>138</v>
      </c>
      <c r="E596" s="4">
        <v>110</v>
      </c>
      <c r="F596" s="4">
        <v>120</v>
      </c>
      <c r="G596" s="12">
        <v>-9.5306209688346293</v>
      </c>
      <c r="H596" s="13">
        <v>7.0685758307786201E-2</v>
      </c>
      <c r="I596" s="3">
        <v>1.1506680785847401</v>
      </c>
      <c r="J596" s="3">
        <v>1</v>
      </c>
      <c r="K596" s="3">
        <v>0</v>
      </c>
      <c r="L596" s="3">
        <v>0</v>
      </c>
      <c r="M596" s="3">
        <v>4.0675813932973598E-3</v>
      </c>
      <c r="N596" s="3">
        <v>251</v>
      </c>
      <c r="O596" s="3" t="s">
        <v>51</v>
      </c>
      <c r="P596" s="3" t="s">
        <v>43</v>
      </c>
      <c r="Q596" s="3" t="s">
        <v>1743</v>
      </c>
      <c r="R596" s="3" t="s">
        <v>369</v>
      </c>
      <c r="S596" s="3" t="s">
        <v>547</v>
      </c>
      <c r="T596" s="3" t="s">
        <v>1744</v>
      </c>
      <c r="V596" s="3">
        <v>1055.107</v>
      </c>
      <c r="W596" s="3">
        <v>2.110214</v>
      </c>
      <c r="X596" s="3" t="s">
        <v>1745</v>
      </c>
      <c r="Y596" s="14">
        <v>0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A597" s="4" t="s">
        <v>2451</v>
      </c>
      <c r="B597" s="4" t="s">
        <v>32</v>
      </c>
      <c r="C597" s="4">
        <v>0</v>
      </c>
      <c r="D597" s="4">
        <v>118</v>
      </c>
      <c r="E597" s="4">
        <v>126</v>
      </c>
      <c r="F597" s="4">
        <v>122</v>
      </c>
      <c r="G597" s="12">
        <v>-9.5314801029812095</v>
      </c>
      <c r="H597" s="13">
        <v>6.8592098510622396E-2</v>
      </c>
      <c r="I597" s="3">
        <v>1.1637259101077999</v>
      </c>
      <c r="J597" s="3">
        <v>1</v>
      </c>
      <c r="K597" s="3">
        <v>0</v>
      </c>
      <c r="L597" s="3">
        <v>0</v>
      </c>
      <c r="M597" s="3">
        <v>2.3140688053442399E-3</v>
      </c>
      <c r="N597" s="3">
        <v>85</v>
      </c>
      <c r="O597" s="3" t="s">
        <v>33</v>
      </c>
      <c r="P597" s="3" t="s">
        <v>43</v>
      </c>
      <c r="Q597" s="3" t="s">
        <v>2452</v>
      </c>
      <c r="R597" s="3" t="s">
        <v>109</v>
      </c>
      <c r="S597" s="3" t="s">
        <v>527</v>
      </c>
      <c r="T597" s="3" t="s">
        <v>2453</v>
      </c>
      <c r="V597" s="3">
        <v>1241.492</v>
      </c>
      <c r="W597" s="3">
        <v>2.4829840000000001</v>
      </c>
      <c r="X597" s="3" t="s">
        <v>2454</v>
      </c>
      <c r="Y597" s="14">
        <v>0</v>
      </c>
      <c r="Z597" s="11" t="str">
        <f t="shared" si="27"/>
        <v/>
      </c>
      <c r="AA597" s="11" t="str">
        <f t="shared" si="28"/>
        <v/>
      </c>
      <c r="AB597" s="3" t="str">
        <f t="shared" si="29"/>
        <v>No</v>
      </c>
    </row>
    <row r="598" spans="1:28" x14ac:dyDescent="0.2">
      <c r="A598" s="4" t="s">
        <v>2455</v>
      </c>
      <c r="B598" s="4" t="s">
        <v>32</v>
      </c>
      <c r="C598" s="4">
        <v>0</v>
      </c>
      <c r="D598" s="4">
        <v>140</v>
      </c>
      <c r="E598" s="4">
        <v>105</v>
      </c>
      <c r="F598" s="4">
        <v>124</v>
      </c>
      <c r="G598" s="12">
        <v>-9.5320840200928192</v>
      </c>
      <c r="H598" s="13">
        <v>6.8592098510622396E-2</v>
      </c>
      <c r="I598" s="3">
        <v>1.1637259101077999</v>
      </c>
      <c r="J598" s="3">
        <v>1</v>
      </c>
      <c r="K598" s="3">
        <v>0</v>
      </c>
      <c r="L598" s="3">
        <v>0</v>
      </c>
      <c r="M598" s="3">
        <v>2.3136919312907499E-3</v>
      </c>
      <c r="N598" s="3">
        <v>93</v>
      </c>
      <c r="O598" s="3" t="s">
        <v>33</v>
      </c>
      <c r="P598" s="3" t="s">
        <v>43</v>
      </c>
      <c r="Q598" s="3" t="s">
        <v>2456</v>
      </c>
      <c r="R598" s="3" t="s">
        <v>109</v>
      </c>
      <c r="S598" s="3" t="s">
        <v>801</v>
      </c>
      <c r="T598" s="3" t="s">
        <v>2457</v>
      </c>
      <c r="V598" s="3">
        <v>1088.2439999999999</v>
      </c>
      <c r="W598" s="3">
        <v>2.176488</v>
      </c>
      <c r="X598" s="3" t="s">
        <v>2458</v>
      </c>
      <c r="Y598" s="14">
        <v>0</v>
      </c>
      <c r="Z598" s="11" t="str">
        <f t="shared" si="27"/>
        <v/>
      </c>
      <c r="AA598" s="11" t="str">
        <f t="shared" si="28"/>
        <v/>
      </c>
      <c r="AB598" s="3" t="str">
        <f t="shared" si="29"/>
        <v>No</v>
      </c>
    </row>
    <row r="599" spans="1:28" x14ac:dyDescent="0.2">
      <c r="A599" s="4" t="s">
        <v>2459</v>
      </c>
      <c r="B599" s="4" t="s">
        <v>32</v>
      </c>
      <c r="C599" s="4">
        <v>0</v>
      </c>
      <c r="D599" s="4">
        <v>146</v>
      </c>
      <c r="E599" s="4">
        <v>132</v>
      </c>
      <c r="F599" s="4">
        <v>93</v>
      </c>
      <c r="G599" s="12">
        <v>-9.5326947425930495</v>
      </c>
      <c r="H599" s="13">
        <v>6.8592098510622396E-2</v>
      </c>
      <c r="I599" s="3">
        <v>1.1637259101077999</v>
      </c>
      <c r="J599" s="3">
        <v>1</v>
      </c>
      <c r="K599" s="3">
        <v>0</v>
      </c>
      <c r="L599" s="3">
        <v>0</v>
      </c>
      <c r="M599" s="3">
        <v>2.3136921296128699E-3</v>
      </c>
      <c r="N599" s="3">
        <v>300</v>
      </c>
      <c r="O599" s="3" t="s">
        <v>33</v>
      </c>
      <c r="P599" s="3" t="s">
        <v>43</v>
      </c>
      <c r="Q599" s="3" t="s">
        <v>654</v>
      </c>
      <c r="R599" s="3" t="s">
        <v>36</v>
      </c>
      <c r="S599" s="3" t="s">
        <v>334</v>
      </c>
      <c r="T599" s="3" t="s">
        <v>656</v>
      </c>
      <c r="V599" s="3">
        <v>909.94299999999998</v>
      </c>
      <c r="W599" s="3">
        <v>1.8198859999999999</v>
      </c>
      <c r="X599" s="3" t="s">
        <v>657</v>
      </c>
      <c r="Y599" s="14">
        <v>0</v>
      </c>
      <c r="Z599" s="11" t="str">
        <f t="shared" si="27"/>
        <v/>
      </c>
      <c r="AA599" s="11" t="str">
        <f t="shared" si="28"/>
        <v/>
      </c>
      <c r="AB599" s="3" t="str">
        <f t="shared" si="29"/>
        <v>No</v>
      </c>
    </row>
    <row r="600" spans="1:28" x14ac:dyDescent="0.2">
      <c r="A600" s="4" t="s">
        <v>2460</v>
      </c>
      <c r="B600" s="4" t="s">
        <v>32</v>
      </c>
      <c r="C600" s="4">
        <v>0</v>
      </c>
      <c r="D600" s="4">
        <v>116</v>
      </c>
      <c r="E600" s="4">
        <v>131</v>
      </c>
      <c r="F600" s="4">
        <v>119</v>
      </c>
      <c r="G600" s="12">
        <v>-9.5359505983902508</v>
      </c>
      <c r="H600" s="13">
        <v>7.0685758307786201E-2</v>
      </c>
      <c r="I600" s="3">
        <v>1.1506680785847401</v>
      </c>
      <c r="J600" s="3">
        <v>1</v>
      </c>
      <c r="K600" s="3">
        <v>0</v>
      </c>
      <c r="L600" s="3">
        <v>0</v>
      </c>
      <c r="M600" s="3">
        <v>4.0854352136081703E-3</v>
      </c>
      <c r="N600" s="3">
        <v>185</v>
      </c>
      <c r="O600" s="3" t="s">
        <v>51</v>
      </c>
      <c r="P600" s="3" t="s">
        <v>82</v>
      </c>
      <c r="Q600" s="3" t="s">
        <v>2461</v>
      </c>
      <c r="R600" s="3" t="s">
        <v>53</v>
      </c>
      <c r="S600" s="3" t="s">
        <v>295</v>
      </c>
      <c r="T600" s="3" t="s">
        <v>2462</v>
      </c>
      <c r="V600" s="3">
        <v>1097.318</v>
      </c>
      <c r="W600" s="3">
        <v>2.194636</v>
      </c>
      <c r="X600" s="3" t="s">
        <v>2463</v>
      </c>
      <c r="Y600" s="14">
        <v>0</v>
      </c>
      <c r="Z600" s="11" t="str">
        <f t="shared" si="27"/>
        <v/>
      </c>
      <c r="AA600" s="11" t="str">
        <f t="shared" si="28"/>
        <v/>
      </c>
      <c r="AB600" s="3" t="str">
        <f t="shared" si="29"/>
        <v>No</v>
      </c>
    </row>
    <row r="601" spans="1:28" x14ac:dyDescent="0.2">
      <c r="A601" s="4" t="s">
        <v>2464</v>
      </c>
      <c r="B601" s="4" t="s">
        <v>32</v>
      </c>
      <c r="C601" s="4">
        <v>0</v>
      </c>
      <c r="D601" s="4">
        <v>122</v>
      </c>
      <c r="E601" s="4">
        <v>130</v>
      </c>
      <c r="F601" s="4">
        <v>117</v>
      </c>
      <c r="G601" s="12">
        <v>-9.5407990995387699</v>
      </c>
      <c r="H601" s="13">
        <v>6.7748059862760807E-2</v>
      </c>
      <c r="I601" s="3">
        <v>1.1691031373976399</v>
      </c>
      <c r="J601" s="3">
        <v>1</v>
      </c>
      <c r="K601" s="3">
        <v>0</v>
      </c>
      <c r="L601" s="3">
        <v>0</v>
      </c>
      <c r="M601" s="3">
        <v>2.3287613455619102E-3</v>
      </c>
      <c r="N601" s="3">
        <v>235</v>
      </c>
      <c r="O601" s="3" t="s">
        <v>33</v>
      </c>
      <c r="P601" s="3" t="s">
        <v>43</v>
      </c>
      <c r="Q601" s="3" t="s">
        <v>2465</v>
      </c>
      <c r="R601" s="3" t="s">
        <v>36</v>
      </c>
      <c r="S601" s="3" t="s">
        <v>650</v>
      </c>
      <c r="T601" s="3" t="s">
        <v>2466</v>
      </c>
      <c r="V601" s="3">
        <v>1022.1609999999999</v>
      </c>
      <c r="W601" s="3">
        <v>2.0443220000000002</v>
      </c>
      <c r="X601" s="3" t="s">
        <v>2467</v>
      </c>
      <c r="Y601" s="14">
        <v>0</v>
      </c>
      <c r="Z601" s="11" t="str">
        <f t="shared" si="27"/>
        <v/>
      </c>
      <c r="AA601" s="11" t="str">
        <f t="shared" si="28"/>
        <v/>
      </c>
      <c r="AB601" s="3" t="str">
        <f t="shared" si="29"/>
        <v>No</v>
      </c>
    </row>
    <row r="602" spans="1:28" x14ac:dyDescent="0.2">
      <c r="A602" s="4" t="s">
        <v>2468</v>
      </c>
      <c r="B602" s="4" t="s">
        <v>32</v>
      </c>
      <c r="C602" s="4">
        <v>0</v>
      </c>
      <c r="D602" s="4">
        <v>160</v>
      </c>
      <c r="E602" s="4">
        <v>105</v>
      </c>
      <c r="F602" s="4">
        <v>111</v>
      </c>
      <c r="G602" s="12">
        <v>-9.5483513639664199</v>
      </c>
      <c r="H602" s="13">
        <v>7.0019791651766305E-2</v>
      </c>
      <c r="I602" s="3">
        <v>1.15477918583924</v>
      </c>
      <c r="J602" s="3">
        <v>1</v>
      </c>
      <c r="K602" s="3">
        <v>0</v>
      </c>
      <c r="L602" s="3">
        <v>0</v>
      </c>
      <c r="M602" s="3">
        <v>4.1150382790118697E-3</v>
      </c>
      <c r="N602" s="3">
        <v>213</v>
      </c>
      <c r="O602" s="3" t="s">
        <v>51</v>
      </c>
      <c r="P602" s="3" t="s">
        <v>43</v>
      </c>
      <c r="Q602" s="3" t="s">
        <v>2469</v>
      </c>
      <c r="R602" s="3" t="s">
        <v>369</v>
      </c>
      <c r="S602" s="3" t="s">
        <v>344</v>
      </c>
      <c r="T602" s="3" t="s">
        <v>2470</v>
      </c>
      <c r="U602" s="3" t="s">
        <v>390</v>
      </c>
      <c r="V602" s="3">
        <v>1024.134</v>
      </c>
      <c r="W602" s="3">
        <v>2.0482680000000002</v>
      </c>
      <c r="X602" s="3" t="s">
        <v>2471</v>
      </c>
      <c r="Y602" s="14">
        <v>0</v>
      </c>
      <c r="Z602" s="11" t="str">
        <f t="shared" si="27"/>
        <v/>
      </c>
      <c r="AA602" s="11" t="str">
        <f t="shared" si="28"/>
        <v/>
      </c>
      <c r="AB602" s="3" t="str">
        <f t="shared" si="29"/>
        <v>No</v>
      </c>
    </row>
    <row r="603" spans="1:28" x14ac:dyDescent="0.2">
      <c r="A603" s="4" t="s">
        <v>2472</v>
      </c>
      <c r="B603" s="4" t="s">
        <v>32</v>
      </c>
      <c r="C603" s="4">
        <v>0</v>
      </c>
      <c r="D603" s="4">
        <v>107</v>
      </c>
      <c r="E603" s="4">
        <v>204</v>
      </c>
      <c r="F603" s="4">
        <v>60</v>
      </c>
      <c r="G603" s="12">
        <v>-9.5490710662010105</v>
      </c>
      <c r="H603" s="13">
        <v>6.6383435910352895E-2</v>
      </c>
      <c r="I603" s="3">
        <v>1.17794027289323</v>
      </c>
      <c r="J603" s="3">
        <v>1</v>
      </c>
      <c r="K603" s="3">
        <v>0</v>
      </c>
      <c r="L603" s="3">
        <v>0</v>
      </c>
      <c r="M603" s="3">
        <v>2.3420298411663599E-3</v>
      </c>
      <c r="N603" s="3">
        <v>50</v>
      </c>
      <c r="O603" s="3" t="s">
        <v>33</v>
      </c>
      <c r="P603" s="3" t="s">
        <v>43</v>
      </c>
      <c r="Q603" s="3" t="s">
        <v>2473</v>
      </c>
      <c r="R603" s="3" t="s">
        <v>109</v>
      </c>
      <c r="S603" s="3" t="s">
        <v>1423</v>
      </c>
      <c r="T603" s="3" t="s">
        <v>2474</v>
      </c>
      <c r="V603" s="3">
        <v>1119.345</v>
      </c>
      <c r="W603" s="3">
        <v>2.2386900000000001</v>
      </c>
      <c r="X603" s="3" t="s">
        <v>2475</v>
      </c>
      <c r="Y603" s="14">
        <v>0</v>
      </c>
      <c r="Z603" s="11" t="str">
        <f t="shared" si="27"/>
        <v/>
      </c>
      <c r="AA603" s="11" t="str">
        <f t="shared" si="28"/>
        <v/>
      </c>
      <c r="AB603" s="3" t="str">
        <f t="shared" si="29"/>
        <v>No</v>
      </c>
    </row>
    <row r="604" spans="1:28" x14ac:dyDescent="0.2">
      <c r="A604" s="4" t="s">
        <v>2476</v>
      </c>
      <c r="B604" s="4" t="s">
        <v>32</v>
      </c>
      <c r="C604" s="4">
        <v>0</v>
      </c>
      <c r="D604" s="4">
        <v>147</v>
      </c>
      <c r="E604" s="4">
        <v>112</v>
      </c>
      <c r="F604" s="4">
        <v>116</v>
      </c>
      <c r="G604" s="12">
        <v>-9.5529888436116792</v>
      </c>
      <c r="H604" s="13">
        <v>7.0019791651766305E-2</v>
      </c>
      <c r="I604" s="3">
        <v>1.15477918583924</v>
      </c>
      <c r="J604" s="3">
        <v>1</v>
      </c>
      <c r="K604" s="3">
        <v>0</v>
      </c>
      <c r="L604" s="3">
        <v>0</v>
      </c>
      <c r="M604" s="3">
        <v>4.1301582247584498E-3</v>
      </c>
      <c r="N604" s="3">
        <v>275</v>
      </c>
      <c r="O604" s="3" t="s">
        <v>51</v>
      </c>
      <c r="P604" s="3" t="s">
        <v>43</v>
      </c>
      <c r="Q604" s="3" t="s">
        <v>2477</v>
      </c>
      <c r="R604" s="3" t="s">
        <v>369</v>
      </c>
      <c r="S604" s="3" t="s">
        <v>1367</v>
      </c>
      <c r="T604" s="3" t="s">
        <v>2478</v>
      </c>
      <c r="V604" s="3">
        <v>1150.3620000000001</v>
      </c>
      <c r="W604" s="3">
        <v>2.3007240000000002</v>
      </c>
      <c r="X604" s="3" t="s">
        <v>2479</v>
      </c>
      <c r="Y604" s="14">
        <v>0</v>
      </c>
      <c r="Z604" s="11" t="str">
        <f t="shared" si="27"/>
        <v/>
      </c>
      <c r="AA604" s="11" t="str">
        <f t="shared" si="28"/>
        <v/>
      </c>
      <c r="AB604" s="3" t="str">
        <f t="shared" si="29"/>
        <v>No</v>
      </c>
    </row>
    <row r="605" spans="1:28" x14ac:dyDescent="0.2">
      <c r="A605" s="4" t="s">
        <v>2480</v>
      </c>
      <c r="B605" s="4" t="s">
        <v>32</v>
      </c>
      <c r="C605" s="4">
        <v>0</v>
      </c>
      <c r="D605" s="4">
        <v>137</v>
      </c>
      <c r="E605" s="4">
        <v>116</v>
      </c>
      <c r="F605" s="4">
        <v>121</v>
      </c>
      <c r="G605" s="12">
        <v>-9.5534436460544807</v>
      </c>
      <c r="H605" s="13">
        <v>6.7748059862760807E-2</v>
      </c>
      <c r="I605" s="3">
        <v>1.1691031373976399</v>
      </c>
      <c r="J605" s="3">
        <v>1</v>
      </c>
      <c r="K605" s="3">
        <v>0</v>
      </c>
      <c r="L605" s="3">
        <v>0</v>
      </c>
      <c r="M605" s="3">
        <v>2.3484712195973802E-3</v>
      </c>
      <c r="N605" s="3">
        <v>226</v>
      </c>
      <c r="O605" s="3" t="s">
        <v>33</v>
      </c>
      <c r="P605" s="3" t="s">
        <v>43</v>
      </c>
      <c r="Q605" s="3" t="s">
        <v>2481</v>
      </c>
      <c r="R605" s="3" t="s">
        <v>36</v>
      </c>
      <c r="S605" s="3" t="s">
        <v>218</v>
      </c>
      <c r="T605" s="3" t="s">
        <v>2482</v>
      </c>
      <c r="V605" s="3">
        <v>1050.325</v>
      </c>
      <c r="W605" s="3">
        <v>2.1006499999999999</v>
      </c>
      <c r="X605" s="3" t="s">
        <v>2483</v>
      </c>
      <c r="Y605" s="14">
        <v>0</v>
      </c>
      <c r="Z605" s="11" t="str">
        <f t="shared" si="27"/>
        <v/>
      </c>
      <c r="AA605" s="11" t="str">
        <f t="shared" si="28"/>
        <v/>
      </c>
      <c r="AB605" s="3" t="str">
        <f t="shared" si="29"/>
        <v>No</v>
      </c>
    </row>
    <row r="606" spans="1:28" x14ac:dyDescent="0.2">
      <c r="A606" s="4" t="s">
        <v>2484</v>
      </c>
      <c r="B606" s="4" t="s">
        <v>32</v>
      </c>
      <c r="C606" s="4">
        <v>0</v>
      </c>
      <c r="D606" s="4">
        <v>156</v>
      </c>
      <c r="E606" s="4">
        <v>118</v>
      </c>
      <c r="F606" s="4">
        <v>103</v>
      </c>
      <c r="G606" s="12">
        <v>-9.5537222990002597</v>
      </c>
      <c r="H606" s="13">
        <v>7.0019791651766305E-2</v>
      </c>
      <c r="I606" s="3">
        <v>1.15477918583924</v>
      </c>
      <c r="J606" s="3">
        <v>1</v>
      </c>
      <c r="K606" s="3">
        <v>0</v>
      </c>
      <c r="L606" s="3">
        <v>0</v>
      </c>
      <c r="M606" s="3">
        <v>4.1306901081519199E-3</v>
      </c>
      <c r="N606" s="3">
        <v>100</v>
      </c>
      <c r="O606" s="3" t="s">
        <v>51</v>
      </c>
      <c r="P606" s="3" t="s">
        <v>43</v>
      </c>
      <c r="Q606" s="3" t="s">
        <v>2485</v>
      </c>
      <c r="R606" s="3" t="s">
        <v>53</v>
      </c>
      <c r="S606" s="3" t="s">
        <v>1308</v>
      </c>
      <c r="T606" s="3" t="s">
        <v>2486</v>
      </c>
      <c r="V606" s="3">
        <v>894.97180000000003</v>
      </c>
      <c r="W606" s="3">
        <v>1.7899436</v>
      </c>
      <c r="X606" s="3" t="s">
        <v>2487</v>
      </c>
      <c r="Y606" s="14">
        <v>0</v>
      </c>
      <c r="Z606" s="11" t="str">
        <f t="shared" si="27"/>
        <v/>
      </c>
      <c r="AA606" s="11" t="str">
        <f t="shared" si="28"/>
        <v/>
      </c>
      <c r="AB606" s="3" t="str">
        <f t="shared" si="29"/>
        <v>No</v>
      </c>
    </row>
    <row r="607" spans="1:28" x14ac:dyDescent="0.2">
      <c r="A607" s="4" t="s">
        <v>2488</v>
      </c>
      <c r="B607" s="4" t="s">
        <v>32</v>
      </c>
      <c r="C607" s="4">
        <v>0</v>
      </c>
      <c r="D607" s="4">
        <v>135</v>
      </c>
      <c r="E607" s="4">
        <v>132</v>
      </c>
      <c r="F607" s="4">
        <v>107</v>
      </c>
      <c r="G607" s="12">
        <v>-9.5634556092914895</v>
      </c>
      <c r="H607" s="13">
        <v>4.0249373181153902E-2</v>
      </c>
      <c r="I607" s="3">
        <v>1.39524087867712</v>
      </c>
      <c r="J607" s="3">
        <v>1</v>
      </c>
      <c r="K607" s="3">
        <v>0</v>
      </c>
      <c r="L607" s="3">
        <v>0</v>
      </c>
      <c r="M607" s="3">
        <v>1.45356622202426E-3</v>
      </c>
      <c r="N607" s="3">
        <v>128</v>
      </c>
      <c r="O607" s="3" t="s">
        <v>42</v>
      </c>
      <c r="P607" s="3" t="s">
        <v>71</v>
      </c>
      <c r="Q607" s="3" t="s">
        <v>2489</v>
      </c>
      <c r="R607" s="3" t="s">
        <v>65</v>
      </c>
      <c r="S607" s="3" t="s">
        <v>1217</v>
      </c>
      <c r="T607" s="3" t="s">
        <v>2490</v>
      </c>
      <c r="V607" s="3">
        <v>1261.4839999999999</v>
      </c>
      <c r="W607" s="3">
        <v>2.5229680000000001</v>
      </c>
      <c r="X607" s="3" t="s">
        <v>2491</v>
      </c>
      <c r="Y607" s="14">
        <v>0</v>
      </c>
      <c r="Z607" s="11" t="str">
        <f t="shared" si="27"/>
        <v/>
      </c>
      <c r="AA607" s="11" t="str">
        <f t="shared" si="28"/>
        <v/>
      </c>
      <c r="AB607" s="3" t="str">
        <f t="shared" si="29"/>
        <v>No</v>
      </c>
    </row>
    <row r="608" spans="1:28" x14ac:dyDescent="0.2">
      <c r="A608" s="4" t="s">
        <v>2492</v>
      </c>
      <c r="B608" s="4" t="s">
        <v>32</v>
      </c>
      <c r="C608" s="4">
        <v>0</v>
      </c>
      <c r="D608" s="4">
        <v>113</v>
      </c>
      <c r="E608" s="4">
        <v>125</v>
      </c>
      <c r="F608" s="4">
        <v>138</v>
      </c>
      <c r="G608" s="12">
        <v>-9.5763633031684101</v>
      </c>
      <c r="H608" s="13">
        <v>6.4283520538595998E-2</v>
      </c>
      <c r="I608" s="3">
        <v>1.1919003467715199</v>
      </c>
      <c r="J608" s="3">
        <v>1</v>
      </c>
      <c r="K608" s="3">
        <v>0</v>
      </c>
      <c r="L608" s="3">
        <v>0</v>
      </c>
      <c r="M608" s="3">
        <v>2.3880164691207099E-3</v>
      </c>
      <c r="N608" s="3">
        <v>312</v>
      </c>
      <c r="O608" s="3" t="s">
        <v>33</v>
      </c>
      <c r="P608" s="3" t="s">
        <v>227</v>
      </c>
      <c r="Q608" s="3" t="s">
        <v>1718</v>
      </c>
      <c r="R608" s="3" t="s">
        <v>36</v>
      </c>
      <c r="S608" s="3" t="s">
        <v>824</v>
      </c>
      <c r="T608" s="3" t="s">
        <v>1719</v>
      </c>
      <c r="V608" s="3">
        <v>997.11109999999996</v>
      </c>
      <c r="W608" s="3">
        <v>1.9942222000000001</v>
      </c>
      <c r="X608" s="3" t="s">
        <v>1720</v>
      </c>
      <c r="Y608" s="14">
        <v>0</v>
      </c>
      <c r="Z608" s="11" t="str">
        <f t="shared" si="27"/>
        <v/>
      </c>
      <c r="AA608" s="11" t="str">
        <f t="shared" si="28"/>
        <v/>
      </c>
      <c r="AB608" s="3" t="str">
        <f t="shared" si="29"/>
        <v>No</v>
      </c>
    </row>
    <row r="609" spans="1:28" x14ac:dyDescent="0.2">
      <c r="A609" s="4" t="s">
        <v>2493</v>
      </c>
      <c r="B609" s="4" t="s">
        <v>32</v>
      </c>
      <c r="C609" s="4">
        <v>0</v>
      </c>
      <c r="D609" s="4">
        <v>139</v>
      </c>
      <c r="E609" s="4">
        <v>102</v>
      </c>
      <c r="F609" s="4">
        <v>140</v>
      </c>
      <c r="G609" s="12">
        <v>-9.5826977603014392</v>
      </c>
      <c r="H609" s="13">
        <v>6.25801529639603E-2</v>
      </c>
      <c r="I609" s="3">
        <v>1.2035633796474401</v>
      </c>
      <c r="J609" s="3">
        <v>1</v>
      </c>
      <c r="K609" s="3">
        <v>0</v>
      </c>
      <c r="L609" s="3">
        <v>0</v>
      </c>
      <c r="M609" s="3">
        <v>2.3969990836919001E-3</v>
      </c>
      <c r="N609" s="3">
        <v>307</v>
      </c>
      <c r="O609" s="3" t="s">
        <v>33</v>
      </c>
      <c r="P609" s="3" t="s">
        <v>34</v>
      </c>
      <c r="Q609" s="3" t="s">
        <v>1199</v>
      </c>
      <c r="R609" s="3" t="s">
        <v>36</v>
      </c>
      <c r="S609" s="3" t="s">
        <v>394</v>
      </c>
      <c r="T609" s="3" t="s">
        <v>1200</v>
      </c>
      <c r="V609" s="3">
        <v>994.10749999999996</v>
      </c>
      <c r="W609" s="3">
        <v>1.9882150000000001</v>
      </c>
      <c r="X609" s="3" t="s">
        <v>1201</v>
      </c>
      <c r="Y609" s="14">
        <v>0</v>
      </c>
      <c r="Z609" s="11" t="str">
        <f t="shared" si="27"/>
        <v/>
      </c>
      <c r="AA609" s="11" t="str">
        <f t="shared" si="28"/>
        <v/>
      </c>
      <c r="AB609" s="3" t="str">
        <f t="shared" si="29"/>
        <v>No</v>
      </c>
    </row>
    <row r="610" spans="1:28" x14ac:dyDescent="0.2">
      <c r="A610" s="4" t="s">
        <v>2494</v>
      </c>
      <c r="B610" s="4" t="s">
        <v>32</v>
      </c>
      <c r="C610" s="4">
        <v>0</v>
      </c>
      <c r="D610" s="4">
        <v>147</v>
      </c>
      <c r="E610" s="4">
        <v>122</v>
      </c>
      <c r="F610" s="4">
        <v>114</v>
      </c>
      <c r="G610" s="12">
        <v>-9.5828937179588802</v>
      </c>
      <c r="H610" s="13">
        <v>6.25801529639603E-2</v>
      </c>
      <c r="I610" s="3">
        <v>1.2035633796474401</v>
      </c>
      <c r="J610" s="3">
        <v>1</v>
      </c>
      <c r="K610" s="3">
        <v>0</v>
      </c>
      <c r="L610" s="3">
        <v>0</v>
      </c>
      <c r="M610" s="3">
        <v>2.3963459747333698E-3</v>
      </c>
      <c r="N610" s="3">
        <v>112</v>
      </c>
      <c r="O610" s="3" t="s">
        <v>33</v>
      </c>
      <c r="P610" s="3" t="s">
        <v>43</v>
      </c>
      <c r="Q610" s="3" t="s">
        <v>2495</v>
      </c>
      <c r="R610" s="3" t="s">
        <v>109</v>
      </c>
      <c r="S610" s="3" t="s">
        <v>537</v>
      </c>
      <c r="T610" s="3" t="s">
        <v>2496</v>
      </c>
      <c r="V610" s="3">
        <v>935.12649999999996</v>
      </c>
      <c r="W610" s="3">
        <v>1.8702529999999999</v>
      </c>
      <c r="X610" s="3" t="s">
        <v>2497</v>
      </c>
      <c r="Y610" s="14">
        <v>0</v>
      </c>
      <c r="Z610" s="11" t="str">
        <f t="shared" si="27"/>
        <v/>
      </c>
      <c r="AA610" s="11" t="str">
        <f t="shared" si="28"/>
        <v/>
      </c>
      <c r="AB610" s="3" t="str">
        <f t="shared" si="29"/>
        <v>No</v>
      </c>
    </row>
    <row r="611" spans="1:28" x14ac:dyDescent="0.2">
      <c r="A611" s="4" t="s">
        <v>2498</v>
      </c>
      <c r="B611" s="4" t="s">
        <v>32</v>
      </c>
      <c r="C611" s="4">
        <v>0</v>
      </c>
      <c r="D611" s="4">
        <v>146</v>
      </c>
      <c r="E611" s="4">
        <v>130</v>
      </c>
      <c r="F611" s="4">
        <v>108</v>
      </c>
      <c r="G611" s="12">
        <v>-9.5865307544790799</v>
      </c>
      <c r="H611" s="13">
        <v>6.25801529639603E-2</v>
      </c>
      <c r="I611" s="3">
        <v>1.2035633796474401</v>
      </c>
      <c r="J611" s="3">
        <v>1</v>
      </c>
      <c r="K611" s="3">
        <v>0</v>
      </c>
      <c r="L611" s="3">
        <v>0</v>
      </c>
      <c r="M611" s="3">
        <v>2.4023684292592599E-3</v>
      </c>
      <c r="N611" s="3">
        <v>111</v>
      </c>
      <c r="O611" s="3" t="s">
        <v>33</v>
      </c>
      <c r="P611" s="3" t="s">
        <v>43</v>
      </c>
      <c r="Q611" s="3" t="s">
        <v>2499</v>
      </c>
      <c r="R611" s="3" t="s">
        <v>109</v>
      </c>
      <c r="S611" s="3" t="s">
        <v>84</v>
      </c>
      <c r="T611" s="3" t="s">
        <v>2500</v>
      </c>
      <c r="V611" s="3">
        <v>908.05740000000003</v>
      </c>
      <c r="W611" s="3">
        <v>1.8161148</v>
      </c>
      <c r="X611" s="3" t="s">
        <v>2501</v>
      </c>
      <c r="Y611" s="14">
        <v>0</v>
      </c>
      <c r="Z611" s="11" t="str">
        <f t="shared" si="27"/>
        <v/>
      </c>
      <c r="AA611" s="11" t="str">
        <f t="shared" si="28"/>
        <v/>
      </c>
      <c r="AB611" s="3" t="str">
        <f t="shared" si="29"/>
        <v>No</v>
      </c>
    </row>
    <row r="612" spans="1:28" x14ac:dyDescent="0.2">
      <c r="A612" s="4" t="s">
        <v>2502</v>
      </c>
      <c r="B612" s="4" t="s">
        <v>32</v>
      </c>
      <c r="C612" s="4">
        <v>0</v>
      </c>
      <c r="D612" s="4">
        <v>148</v>
      </c>
      <c r="E612" s="4">
        <v>110</v>
      </c>
      <c r="F612" s="4">
        <v>126</v>
      </c>
      <c r="G612" s="12">
        <v>-9.5896606995694995</v>
      </c>
      <c r="H612" s="13">
        <v>6.4608954566571397E-2</v>
      </c>
      <c r="I612" s="3">
        <v>1.18970728619466</v>
      </c>
      <c r="J612" s="3">
        <v>1</v>
      </c>
      <c r="K612" s="3">
        <v>0</v>
      </c>
      <c r="L612" s="3">
        <v>0</v>
      </c>
      <c r="M612" s="3">
        <v>4.23722606784936E-3</v>
      </c>
      <c r="N612" s="3">
        <v>66</v>
      </c>
      <c r="O612" s="3" t="s">
        <v>51</v>
      </c>
      <c r="P612" s="3" t="s">
        <v>43</v>
      </c>
      <c r="Q612" s="3" t="s">
        <v>2503</v>
      </c>
      <c r="R612" s="3" t="s">
        <v>53</v>
      </c>
      <c r="S612" s="3" t="s">
        <v>1126</v>
      </c>
      <c r="T612" s="3" t="s">
        <v>2504</v>
      </c>
      <c r="V612" s="3">
        <v>1050.2180000000001</v>
      </c>
      <c r="W612" s="3">
        <v>2.1004360000000002</v>
      </c>
      <c r="X612" s="3" t="s">
        <v>2505</v>
      </c>
      <c r="Y612" s="14">
        <v>0</v>
      </c>
      <c r="Z612" s="11" t="str">
        <f t="shared" si="27"/>
        <v/>
      </c>
      <c r="AA612" s="11" t="str">
        <f t="shared" si="28"/>
        <v/>
      </c>
      <c r="AB612" s="3" t="str">
        <f t="shared" si="29"/>
        <v>No</v>
      </c>
    </row>
    <row r="613" spans="1:28" x14ac:dyDescent="0.2">
      <c r="A613" s="4" t="s">
        <v>2506</v>
      </c>
      <c r="B613" s="4" t="s">
        <v>32</v>
      </c>
      <c r="C613" s="4">
        <v>0</v>
      </c>
      <c r="D613" s="4">
        <v>120</v>
      </c>
      <c r="E613" s="4">
        <v>138</v>
      </c>
      <c r="F613" s="4">
        <v>122</v>
      </c>
      <c r="G613" s="12">
        <v>-9.5901224134205698</v>
      </c>
      <c r="H613" s="13">
        <v>6.4608954566571397E-2</v>
      </c>
      <c r="I613" s="3">
        <v>1.18970728619466</v>
      </c>
      <c r="J613" s="3">
        <v>1</v>
      </c>
      <c r="K613" s="3">
        <v>0</v>
      </c>
      <c r="L613" s="3">
        <v>0</v>
      </c>
      <c r="M613" s="3">
        <v>4.2418517184312802E-3</v>
      </c>
      <c r="N613" s="3">
        <v>235</v>
      </c>
      <c r="O613" s="3" t="s">
        <v>51</v>
      </c>
      <c r="P613" s="3" t="s">
        <v>34</v>
      </c>
      <c r="Q613" s="3" t="s">
        <v>1726</v>
      </c>
      <c r="R613" s="3" t="s">
        <v>369</v>
      </c>
      <c r="S613" s="3" t="s">
        <v>650</v>
      </c>
      <c r="T613" s="3" t="s">
        <v>1727</v>
      </c>
      <c r="V613" s="3">
        <v>1232.442</v>
      </c>
      <c r="W613" s="3">
        <v>2.4648840000000001</v>
      </c>
      <c r="X613" s="3" t="s">
        <v>1728</v>
      </c>
      <c r="Y613" s="14">
        <v>0</v>
      </c>
      <c r="Z613" s="11" t="str">
        <f t="shared" si="27"/>
        <v/>
      </c>
      <c r="AA613" s="11" t="str">
        <f t="shared" si="28"/>
        <v/>
      </c>
      <c r="AB613" s="3" t="str">
        <f t="shared" si="29"/>
        <v>No</v>
      </c>
    </row>
    <row r="614" spans="1:28" x14ac:dyDescent="0.2">
      <c r="A614" s="4" t="s">
        <v>2507</v>
      </c>
      <c r="B614" s="4" t="s">
        <v>32</v>
      </c>
      <c r="C614" s="4">
        <v>0</v>
      </c>
      <c r="D614" s="4">
        <v>141</v>
      </c>
      <c r="E614" s="4">
        <v>116</v>
      </c>
      <c r="F614" s="4">
        <v>129</v>
      </c>
      <c r="G614" s="12">
        <v>-9.5997001764511403</v>
      </c>
      <c r="H614" s="13">
        <v>6.1691938395781798E-2</v>
      </c>
      <c r="I614" s="3">
        <v>1.2097715837620799</v>
      </c>
      <c r="J614" s="3">
        <v>1</v>
      </c>
      <c r="K614" s="3">
        <v>0</v>
      </c>
      <c r="L614" s="3">
        <v>0</v>
      </c>
      <c r="M614" s="3">
        <v>2.42518753013166E-3</v>
      </c>
      <c r="N614" s="3">
        <v>216</v>
      </c>
      <c r="O614" s="3" t="s">
        <v>33</v>
      </c>
      <c r="P614" s="3" t="s">
        <v>43</v>
      </c>
      <c r="Q614" s="3" t="s">
        <v>2508</v>
      </c>
      <c r="R614" s="3" t="s">
        <v>36</v>
      </c>
      <c r="S614" s="3" t="s">
        <v>414</v>
      </c>
      <c r="T614" s="3" t="s">
        <v>2509</v>
      </c>
      <c r="V614" s="3">
        <v>951.1259</v>
      </c>
      <c r="W614" s="3">
        <v>1.9022517999999999</v>
      </c>
      <c r="X614" s="3" t="s">
        <v>2510</v>
      </c>
      <c r="Y614" s="14">
        <v>0</v>
      </c>
      <c r="Z614" s="11" t="str">
        <f t="shared" si="27"/>
        <v/>
      </c>
      <c r="AA614" s="11" t="str">
        <f t="shared" si="28"/>
        <v/>
      </c>
      <c r="AB614" s="3" t="str">
        <f t="shared" si="29"/>
        <v>No</v>
      </c>
    </row>
    <row r="615" spans="1:28" x14ac:dyDescent="0.2">
      <c r="A615" s="4" t="s">
        <v>2511</v>
      </c>
      <c r="B615" s="4" t="s">
        <v>32</v>
      </c>
      <c r="C615" s="4">
        <v>0</v>
      </c>
      <c r="D615" s="4">
        <v>163</v>
      </c>
      <c r="E615" s="4">
        <v>98</v>
      </c>
      <c r="F615" s="4">
        <v>128</v>
      </c>
      <c r="G615" s="12">
        <v>-9.5998450794623302</v>
      </c>
      <c r="H615" s="13">
        <v>6.1691938395781798E-2</v>
      </c>
      <c r="I615" s="3">
        <v>1.2097715837620799</v>
      </c>
      <c r="J615" s="3">
        <v>1</v>
      </c>
      <c r="K615" s="3">
        <v>0</v>
      </c>
      <c r="L615" s="3">
        <v>0</v>
      </c>
      <c r="M615" s="3">
        <v>2.4240851574930098E-3</v>
      </c>
      <c r="N615" s="3">
        <v>246</v>
      </c>
      <c r="O615" s="3" t="s">
        <v>33</v>
      </c>
      <c r="P615" s="3" t="s">
        <v>43</v>
      </c>
      <c r="Q615" s="3" t="s">
        <v>2512</v>
      </c>
      <c r="R615" s="3" t="s">
        <v>36</v>
      </c>
      <c r="S615" s="3" t="s">
        <v>1204</v>
      </c>
      <c r="T615" s="3" t="s">
        <v>2513</v>
      </c>
      <c r="V615" s="3">
        <v>1129.3240000000001</v>
      </c>
      <c r="W615" s="3">
        <v>2.258648</v>
      </c>
      <c r="X615" s="3" t="s">
        <v>2514</v>
      </c>
      <c r="Y615" s="14">
        <v>0</v>
      </c>
      <c r="Z615" s="11" t="str">
        <f t="shared" si="27"/>
        <v/>
      </c>
      <c r="AA615" s="11" t="str">
        <f t="shared" si="28"/>
        <v/>
      </c>
      <c r="AB615" s="3" t="str">
        <f t="shared" si="29"/>
        <v>No</v>
      </c>
    </row>
    <row r="616" spans="1:28" x14ac:dyDescent="0.2">
      <c r="A616" s="4" t="s">
        <v>2515</v>
      </c>
      <c r="B616" s="4" t="s">
        <v>32</v>
      </c>
      <c r="C616" s="4">
        <v>0</v>
      </c>
      <c r="D616" s="4">
        <v>150</v>
      </c>
      <c r="E616" s="4">
        <v>106</v>
      </c>
      <c r="F616" s="4">
        <v>132</v>
      </c>
      <c r="G616" s="12">
        <v>-9.60320178637431</v>
      </c>
      <c r="H616" s="13">
        <v>6.1691938395781798E-2</v>
      </c>
      <c r="I616" s="3">
        <v>1.2097715837620799</v>
      </c>
      <c r="J616" s="3">
        <v>1</v>
      </c>
      <c r="K616" s="3">
        <v>0</v>
      </c>
      <c r="L616" s="3">
        <v>0</v>
      </c>
      <c r="M616" s="3">
        <v>2.4306163383683902E-3</v>
      </c>
      <c r="N616" s="3">
        <v>78</v>
      </c>
      <c r="O616" s="3" t="s">
        <v>33</v>
      </c>
      <c r="P616" s="3" t="s">
        <v>43</v>
      </c>
      <c r="Q616" s="3" t="s">
        <v>2516</v>
      </c>
      <c r="R616" s="3" t="s">
        <v>109</v>
      </c>
      <c r="S616" s="3" t="s">
        <v>1113</v>
      </c>
      <c r="T616" s="3" t="s">
        <v>2517</v>
      </c>
      <c r="V616" s="3">
        <v>1177.3579999999999</v>
      </c>
      <c r="W616" s="3">
        <v>2.3547159999999998</v>
      </c>
      <c r="X616" s="3" t="s">
        <v>2518</v>
      </c>
      <c r="Y616" s="14">
        <v>0</v>
      </c>
      <c r="Z616" s="11" t="str">
        <f t="shared" si="27"/>
        <v/>
      </c>
      <c r="AA616" s="11" t="str">
        <f t="shared" si="28"/>
        <v/>
      </c>
      <c r="AB616" s="3" t="str">
        <f t="shared" si="29"/>
        <v>No</v>
      </c>
    </row>
    <row r="617" spans="1:28" x14ac:dyDescent="0.2">
      <c r="A617" s="4" t="s">
        <v>2519</v>
      </c>
      <c r="B617" s="4" t="s">
        <v>32</v>
      </c>
      <c r="C617" s="4">
        <v>0</v>
      </c>
      <c r="D617" s="4">
        <v>143</v>
      </c>
      <c r="E617" s="4">
        <v>134</v>
      </c>
      <c r="F617" s="4">
        <v>111</v>
      </c>
      <c r="G617" s="12">
        <v>-9.6040353265542304</v>
      </c>
      <c r="H617" s="13">
        <v>6.1691938395781798E-2</v>
      </c>
      <c r="I617" s="3">
        <v>1.2097715837620799</v>
      </c>
      <c r="J617" s="3">
        <v>1</v>
      </c>
      <c r="K617" s="3">
        <v>0</v>
      </c>
      <c r="L617" s="3">
        <v>0</v>
      </c>
      <c r="M617" s="3">
        <v>2.43205649883462E-3</v>
      </c>
      <c r="N617" s="3">
        <v>165</v>
      </c>
      <c r="O617" s="3" t="s">
        <v>33</v>
      </c>
      <c r="P617" s="3" t="s">
        <v>34</v>
      </c>
      <c r="Q617" s="3" t="s">
        <v>2520</v>
      </c>
      <c r="R617" s="3" t="s">
        <v>109</v>
      </c>
      <c r="S617" s="3" t="s">
        <v>1195</v>
      </c>
      <c r="T617" s="3" t="s">
        <v>2521</v>
      </c>
      <c r="V617" s="3">
        <v>1243.423</v>
      </c>
      <c r="W617" s="3">
        <v>2.4868459999999999</v>
      </c>
      <c r="X617" s="3" t="s">
        <v>2522</v>
      </c>
      <c r="Y617" s="14">
        <v>0</v>
      </c>
      <c r="Z617" s="11" t="str">
        <f t="shared" si="27"/>
        <v/>
      </c>
      <c r="AA617" s="11" t="str">
        <f t="shared" si="28"/>
        <v/>
      </c>
      <c r="AB617" s="3" t="str">
        <f t="shared" si="29"/>
        <v>No</v>
      </c>
    </row>
    <row r="618" spans="1:28" x14ac:dyDescent="0.2">
      <c r="A618" s="4" t="s">
        <v>2523</v>
      </c>
      <c r="B618" s="4" t="s">
        <v>32</v>
      </c>
      <c r="C618" s="4">
        <v>0</v>
      </c>
      <c r="D618" s="4">
        <v>160</v>
      </c>
      <c r="E618" s="4">
        <v>124</v>
      </c>
      <c r="F618" s="4">
        <v>107</v>
      </c>
      <c r="G618" s="12">
        <v>-9.6073171309141294</v>
      </c>
      <c r="H618" s="13">
        <v>6.4402080652908103E-2</v>
      </c>
      <c r="I618" s="3">
        <v>1.1911001015613101</v>
      </c>
      <c r="J618" s="3">
        <v>1</v>
      </c>
      <c r="K618" s="3">
        <v>0</v>
      </c>
      <c r="L618" s="3">
        <v>0</v>
      </c>
      <c r="M618" s="3">
        <v>4.2875461914200098E-3</v>
      </c>
      <c r="N618" s="3">
        <v>240</v>
      </c>
      <c r="O618" s="3" t="s">
        <v>51</v>
      </c>
      <c r="P618" s="3" t="s">
        <v>43</v>
      </c>
      <c r="Q618" s="3" t="s">
        <v>726</v>
      </c>
      <c r="R618" s="3" t="s">
        <v>369</v>
      </c>
      <c r="S618" s="3" t="s">
        <v>861</v>
      </c>
      <c r="T618" s="3" t="s">
        <v>727</v>
      </c>
      <c r="V618" s="3">
        <v>1071.2329999999999</v>
      </c>
      <c r="W618" s="3">
        <v>2.1424660000000002</v>
      </c>
      <c r="X618" s="3" t="s">
        <v>728</v>
      </c>
      <c r="Y618" s="14">
        <v>0</v>
      </c>
      <c r="Z618" s="11" t="str">
        <f t="shared" si="27"/>
        <v/>
      </c>
      <c r="AA618" s="11" t="str">
        <f t="shared" si="28"/>
        <v/>
      </c>
      <c r="AB618" s="3" t="str">
        <f t="shared" si="29"/>
        <v>No</v>
      </c>
    </row>
    <row r="619" spans="1:28" x14ac:dyDescent="0.2">
      <c r="A619" s="4" t="s">
        <v>2524</v>
      </c>
      <c r="B619" s="4" t="s">
        <v>32</v>
      </c>
      <c r="C619" s="4">
        <v>0</v>
      </c>
      <c r="D619" s="4">
        <v>125</v>
      </c>
      <c r="E619" s="4">
        <v>137</v>
      </c>
      <c r="F619" s="4">
        <v>124</v>
      </c>
      <c r="G619" s="12">
        <v>-9.6108869209770802</v>
      </c>
      <c r="H619" s="13">
        <v>6.4402080652908103E-2</v>
      </c>
      <c r="I619" s="3">
        <v>1.1911001015613101</v>
      </c>
      <c r="J619" s="3">
        <v>1</v>
      </c>
      <c r="K619" s="3">
        <v>0</v>
      </c>
      <c r="L619" s="3">
        <v>0</v>
      </c>
      <c r="M619" s="3">
        <v>4.3029989804372103E-3</v>
      </c>
      <c r="N619" s="3">
        <v>151</v>
      </c>
      <c r="O619" s="3" t="s">
        <v>51</v>
      </c>
      <c r="P619" s="3" t="s">
        <v>34</v>
      </c>
      <c r="Q619" s="3" t="s">
        <v>2525</v>
      </c>
      <c r="R619" s="3" t="s">
        <v>53</v>
      </c>
      <c r="S619" s="3" t="s">
        <v>829</v>
      </c>
      <c r="T619" s="3" t="s">
        <v>2526</v>
      </c>
      <c r="V619" s="3">
        <v>1093.194</v>
      </c>
      <c r="W619" s="3">
        <v>2.186388</v>
      </c>
      <c r="X619" s="3" t="s">
        <v>2527</v>
      </c>
      <c r="Y619" s="14">
        <v>0</v>
      </c>
      <c r="Z619" s="11" t="str">
        <f t="shared" si="27"/>
        <v/>
      </c>
      <c r="AA619" s="11" t="str">
        <f t="shared" si="28"/>
        <v/>
      </c>
      <c r="AB619" s="3" t="str">
        <f t="shared" si="29"/>
        <v>No</v>
      </c>
    </row>
    <row r="620" spans="1:28" x14ac:dyDescent="0.2">
      <c r="A620" s="4" t="s">
        <v>2528</v>
      </c>
      <c r="B620" s="4" t="s">
        <v>32</v>
      </c>
      <c r="C620" s="4">
        <v>0</v>
      </c>
      <c r="D620" s="4">
        <v>154</v>
      </c>
      <c r="E620" s="4">
        <v>130</v>
      </c>
      <c r="F620" s="4">
        <v>109</v>
      </c>
      <c r="G620" s="12">
        <v>-9.6188707825575896</v>
      </c>
      <c r="H620" s="13">
        <v>6.4402080652908103E-2</v>
      </c>
      <c r="I620" s="3">
        <v>1.1911001015613101</v>
      </c>
      <c r="J620" s="3">
        <v>1</v>
      </c>
      <c r="K620" s="3">
        <v>0</v>
      </c>
      <c r="L620" s="3">
        <v>0</v>
      </c>
      <c r="M620" s="3">
        <v>4.3229869075662297E-3</v>
      </c>
      <c r="N620" s="3">
        <v>254</v>
      </c>
      <c r="O620" s="3" t="s">
        <v>51</v>
      </c>
      <c r="P620" s="3" t="s">
        <v>34</v>
      </c>
      <c r="Q620" s="3" t="s">
        <v>2529</v>
      </c>
      <c r="R620" s="3" t="s">
        <v>369</v>
      </c>
      <c r="S620" s="3" t="s">
        <v>310</v>
      </c>
      <c r="T620" s="3" t="s">
        <v>2530</v>
      </c>
      <c r="V620" s="3">
        <v>1117.2180000000001</v>
      </c>
      <c r="W620" s="3">
        <v>2.2344360000000001</v>
      </c>
      <c r="X620" s="3" t="s">
        <v>2531</v>
      </c>
      <c r="Y620" s="14">
        <v>0</v>
      </c>
      <c r="Z620" s="11" t="str">
        <f t="shared" si="27"/>
        <v/>
      </c>
      <c r="AA620" s="11" t="str">
        <f t="shared" si="28"/>
        <v/>
      </c>
      <c r="AB620" s="3" t="str">
        <f t="shared" si="29"/>
        <v>No</v>
      </c>
    </row>
    <row r="621" spans="1:28" x14ac:dyDescent="0.2">
      <c r="A621" s="4" t="s">
        <v>2532</v>
      </c>
      <c r="B621" s="4" t="s">
        <v>32</v>
      </c>
      <c r="C621" s="4">
        <v>0</v>
      </c>
      <c r="D621" s="4">
        <v>152</v>
      </c>
      <c r="E621" s="4">
        <v>124</v>
      </c>
      <c r="F621" s="4">
        <v>118</v>
      </c>
      <c r="G621" s="12">
        <v>-9.6251035098653208</v>
      </c>
      <c r="H621" s="13">
        <v>6.4402080652908103E-2</v>
      </c>
      <c r="I621" s="3">
        <v>1.1911001015613101</v>
      </c>
      <c r="J621" s="3">
        <v>1</v>
      </c>
      <c r="K621" s="3">
        <v>0</v>
      </c>
      <c r="L621" s="3">
        <v>0</v>
      </c>
      <c r="M621" s="3">
        <v>4.3423362161274098E-3</v>
      </c>
      <c r="N621" s="3">
        <v>134</v>
      </c>
      <c r="O621" s="3" t="s">
        <v>51</v>
      </c>
      <c r="P621" s="3" t="s">
        <v>43</v>
      </c>
      <c r="Q621" s="3" t="s">
        <v>2533</v>
      </c>
      <c r="R621" s="3" t="s">
        <v>53</v>
      </c>
      <c r="S621" s="3" t="s">
        <v>185</v>
      </c>
      <c r="T621" s="3" t="s">
        <v>2534</v>
      </c>
      <c r="V621" s="3">
        <v>958.07389999999998</v>
      </c>
      <c r="W621" s="3">
        <v>1.9161478000000001</v>
      </c>
      <c r="X621" s="3" t="s">
        <v>2535</v>
      </c>
      <c r="Y621" s="14">
        <v>0</v>
      </c>
      <c r="Z621" s="11" t="str">
        <f t="shared" si="27"/>
        <v/>
      </c>
      <c r="AA621" s="11" t="str">
        <f t="shared" si="28"/>
        <v/>
      </c>
      <c r="AB621" s="3" t="str">
        <f t="shared" si="29"/>
        <v>No</v>
      </c>
    </row>
    <row r="622" spans="1:28" x14ac:dyDescent="0.2">
      <c r="A622" s="4" t="s">
        <v>2536</v>
      </c>
      <c r="B622" s="4" t="s">
        <v>32</v>
      </c>
      <c r="C622" s="4">
        <v>0</v>
      </c>
      <c r="D622" s="4">
        <v>148</v>
      </c>
      <c r="E622" s="4">
        <v>121</v>
      </c>
      <c r="F622" s="4">
        <v>125</v>
      </c>
      <c r="G622" s="12">
        <v>-9.6283798280142197</v>
      </c>
      <c r="H622" s="13">
        <v>6.4402080652908103E-2</v>
      </c>
      <c r="I622" s="3">
        <v>1.1911001015613101</v>
      </c>
      <c r="J622" s="3">
        <v>1</v>
      </c>
      <c r="K622" s="3">
        <v>0</v>
      </c>
      <c r="L622" s="3">
        <v>0</v>
      </c>
      <c r="M622" s="3">
        <v>4.3529639735297799E-3</v>
      </c>
      <c r="N622" s="3">
        <v>65</v>
      </c>
      <c r="O622" s="3" t="s">
        <v>51</v>
      </c>
      <c r="P622" s="3" t="s">
        <v>43</v>
      </c>
      <c r="Q622" s="3" t="s">
        <v>2537</v>
      </c>
      <c r="R622" s="3" t="s">
        <v>53</v>
      </c>
      <c r="S622" s="3" t="s">
        <v>879</v>
      </c>
      <c r="T622" s="3" t="s">
        <v>2538</v>
      </c>
      <c r="V622" s="3">
        <v>1120.33</v>
      </c>
      <c r="W622" s="3">
        <v>2.2406600000000001</v>
      </c>
      <c r="X622" s="3" t="s">
        <v>2539</v>
      </c>
      <c r="Y622" s="14">
        <v>0</v>
      </c>
      <c r="Z622" s="11" t="str">
        <f t="shared" si="27"/>
        <v/>
      </c>
      <c r="AA622" s="11" t="str">
        <f t="shared" si="28"/>
        <v/>
      </c>
      <c r="AB622" s="3" t="str">
        <f t="shared" si="29"/>
        <v>No</v>
      </c>
    </row>
    <row r="623" spans="1:28" x14ac:dyDescent="0.2">
      <c r="A623" s="4" t="s">
        <v>2540</v>
      </c>
      <c r="B623" s="4" t="s">
        <v>32</v>
      </c>
      <c r="C623" s="4">
        <v>0</v>
      </c>
      <c r="D623" s="4">
        <v>165</v>
      </c>
      <c r="E623" s="4">
        <v>114</v>
      </c>
      <c r="F623" s="4">
        <v>118</v>
      </c>
      <c r="G623" s="12">
        <v>-9.6290182768967405</v>
      </c>
      <c r="H623" s="13">
        <v>6.4402080652908103E-2</v>
      </c>
      <c r="I623" s="3">
        <v>1.1911001015613101</v>
      </c>
      <c r="J623" s="3">
        <v>1</v>
      </c>
      <c r="K623" s="3">
        <v>0</v>
      </c>
      <c r="L623" s="3">
        <v>0</v>
      </c>
      <c r="M623" s="3">
        <v>4.3526496594308703E-3</v>
      </c>
      <c r="N623" s="3">
        <v>188</v>
      </c>
      <c r="O623" s="3" t="s">
        <v>51</v>
      </c>
      <c r="P623" s="3" t="s">
        <v>433</v>
      </c>
      <c r="Q623" s="3" t="s">
        <v>1556</v>
      </c>
      <c r="R623" s="3" t="s">
        <v>53</v>
      </c>
      <c r="S623" s="3" t="s">
        <v>1523</v>
      </c>
      <c r="T623" s="3" t="s">
        <v>1558</v>
      </c>
      <c r="V623" s="3">
        <v>1141.3309999999999</v>
      </c>
      <c r="W623" s="3">
        <v>2.2826620000000002</v>
      </c>
      <c r="X623" s="3" t="s">
        <v>1559</v>
      </c>
      <c r="Y623" s="14">
        <v>0</v>
      </c>
      <c r="Z623" s="11" t="str">
        <f t="shared" si="27"/>
        <v/>
      </c>
      <c r="AA623" s="11" t="str">
        <f t="shared" si="28"/>
        <v/>
      </c>
      <c r="AB623" s="3" t="str">
        <f t="shared" si="29"/>
        <v>No</v>
      </c>
    </row>
    <row r="624" spans="1:28" x14ac:dyDescent="0.2">
      <c r="A624" s="4" t="s">
        <v>2541</v>
      </c>
      <c r="B624" s="4" t="s">
        <v>32</v>
      </c>
      <c r="C624" s="4">
        <v>0</v>
      </c>
      <c r="D624" s="4">
        <v>130</v>
      </c>
      <c r="E624" s="4">
        <v>128</v>
      </c>
      <c r="F624" s="4">
        <v>135</v>
      </c>
      <c r="G624" s="12">
        <v>-9.6329404572689405</v>
      </c>
      <c r="H624" s="13">
        <v>5.9630150165824403E-2</v>
      </c>
      <c r="I624" s="3">
        <v>1.22453409697479</v>
      </c>
      <c r="J624" s="3">
        <v>1</v>
      </c>
      <c r="K624" s="3">
        <v>0</v>
      </c>
      <c r="L624" s="3">
        <v>0</v>
      </c>
      <c r="M624" s="3">
        <v>2.4826776323539101E-3</v>
      </c>
      <c r="N624" s="3">
        <v>305</v>
      </c>
      <c r="O624" s="3" t="s">
        <v>33</v>
      </c>
      <c r="P624" s="3" t="s">
        <v>43</v>
      </c>
      <c r="Q624" s="3" t="s">
        <v>2542</v>
      </c>
      <c r="R624" s="3" t="s">
        <v>36</v>
      </c>
      <c r="S624" s="3" t="s">
        <v>469</v>
      </c>
      <c r="T624" s="3" t="s">
        <v>2543</v>
      </c>
      <c r="V624" s="3">
        <v>1009.12</v>
      </c>
      <c r="W624" s="3">
        <v>2.01824</v>
      </c>
      <c r="X624" s="3" t="s">
        <v>2544</v>
      </c>
      <c r="Y624" s="14">
        <v>0</v>
      </c>
      <c r="Z624" s="11" t="str">
        <f t="shared" si="27"/>
        <v/>
      </c>
      <c r="AA624" s="11" t="str">
        <f t="shared" si="28"/>
        <v/>
      </c>
      <c r="AB624" s="3" t="str">
        <f t="shared" si="29"/>
        <v>No</v>
      </c>
    </row>
    <row r="625" spans="1:28" x14ac:dyDescent="0.2">
      <c r="A625" s="4" t="s">
        <v>2545</v>
      </c>
      <c r="B625" s="4" t="s">
        <v>32</v>
      </c>
      <c r="C625" s="4">
        <v>0</v>
      </c>
      <c r="D625" s="4">
        <v>153</v>
      </c>
      <c r="E625" s="4">
        <v>118</v>
      </c>
      <c r="F625" s="4">
        <v>125</v>
      </c>
      <c r="G625" s="12">
        <v>-9.6331203203872597</v>
      </c>
      <c r="H625" s="13">
        <v>6.4402080652908103E-2</v>
      </c>
      <c r="I625" s="3">
        <v>1.1911001015613101</v>
      </c>
      <c r="J625" s="3">
        <v>1</v>
      </c>
      <c r="K625" s="3">
        <v>0</v>
      </c>
      <c r="L625" s="3">
        <v>0</v>
      </c>
      <c r="M625" s="3">
        <v>4.3667610849955699E-3</v>
      </c>
      <c r="N625" s="3">
        <v>44</v>
      </c>
      <c r="O625" s="3" t="s">
        <v>51</v>
      </c>
      <c r="P625" s="3" t="s">
        <v>43</v>
      </c>
      <c r="Q625" s="3" t="s">
        <v>2546</v>
      </c>
      <c r="R625" s="3" t="s">
        <v>53</v>
      </c>
      <c r="S625" s="3" t="s">
        <v>170</v>
      </c>
      <c r="T625" s="3" t="s">
        <v>2547</v>
      </c>
      <c r="V625" s="3">
        <v>1327.4970000000001</v>
      </c>
      <c r="W625" s="3">
        <v>2.6549939999999999</v>
      </c>
      <c r="X625" s="3" t="s">
        <v>2548</v>
      </c>
      <c r="Y625" s="14">
        <v>0</v>
      </c>
      <c r="Z625" s="11" t="str">
        <f t="shared" si="27"/>
        <v/>
      </c>
      <c r="AA625" s="11" t="str">
        <f t="shared" si="28"/>
        <v/>
      </c>
      <c r="AB625" s="3" t="str">
        <f t="shared" si="29"/>
        <v>No</v>
      </c>
    </row>
    <row r="626" spans="1:28" x14ac:dyDescent="0.2">
      <c r="A626" s="4" t="s">
        <v>2549</v>
      </c>
      <c r="B626" s="4" t="s">
        <v>32</v>
      </c>
      <c r="C626" s="4">
        <v>0</v>
      </c>
      <c r="D626" s="4">
        <v>146</v>
      </c>
      <c r="E626" s="4">
        <v>135</v>
      </c>
      <c r="F626" s="4">
        <v>115</v>
      </c>
      <c r="G626" s="12">
        <v>-9.6358567566134603</v>
      </c>
      <c r="H626" s="13">
        <v>7.0019791651766305E-2</v>
      </c>
      <c r="I626" s="3">
        <v>1.15477918583924</v>
      </c>
      <c r="J626" s="3">
        <v>1</v>
      </c>
      <c r="K626" s="3">
        <v>0</v>
      </c>
      <c r="L626" s="3">
        <v>0</v>
      </c>
      <c r="M626" s="3">
        <v>4.3755790400486702E-3</v>
      </c>
      <c r="N626" s="3">
        <v>35</v>
      </c>
      <c r="O626" s="3" t="s">
        <v>51</v>
      </c>
      <c r="P626" s="3" t="s">
        <v>43</v>
      </c>
      <c r="Q626" s="3" t="s">
        <v>2550</v>
      </c>
      <c r="R626" s="3" t="s">
        <v>53</v>
      </c>
      <c r="S626" s="3" t="s">
        <v>598</v>
      </c>
      <c r="T626" s="3" t="s">
        <v>2551</v>
      </c>
      <c r="V626" s="3">
        <v>912.04830000000004</v>
      </c>
      <c r="W626" s="3">
        <v>1.8240966000000001</v>
      </c>
      <c r="X626" s="3" t="s">
        <v>2552</v>
      </c>
      <c r="Y626" s="14">
        <v>0</v>
      </c>
      <c r="Z626" s="11" t="str">
        <f t="shared" si="27"/>
        <v/>
      </c>
      <c r="AA626" s="11" t="str">
        <f t="shared" si="28"/>
        <v/>
      </c>
      <c r="AB626" s="3" t="str">
        <f t="shared" si="29"/>
        <v>No</v>
      </c>
    </row>
    <row r="627" spans="1:28" x14ac:dyDescent="0.2">
      <c r="A627" s="4" t="s">
        <v>2553</v>
      </c>
      <c r="B627" s="4" t="s">
        <v>32</v>
      </c>
      <c r="C627" s="4">
        <v>0</v>
      </c>
      <c r="D627" s="4">
        <v>161</v>
      </c>
      <c r="E627" s="4">
        <v>131</v>
      </c>
      <c r="F627" s="4">
        <v>107</v>
      </c>
      <c r="G627" s="12">
        <v>-9.6375158806546608</v>
      </c>
      <c r="H627" s="13">
        <v>7.0019791651766305E-2</v>
      </c>
      <c r="I627" s="3">
        <v>1.15477918583924</v>
      </c>
      <c r="J627" s="3">
        <v>1</v>
      </c>
      <c r="K627" s="3">
        <v>0</v>
      </c>
      <c r="L627" s="3">
        <v>0</v>
      </c>
      <c r="M627" s="3">
        <v>4.3786005016484804E-3</v>
      </c>
      <c r="N627" s="3">
        <v>46</v>
      </c>
      <c r="O627" s="3" t="s">
        <v>51</v>
      </c>
      <c r="P627" s="3" t="s">
        <v>43</v>
      </c>
      <c r="Q627" s="3" t="s">
        <v>2554</v>
      </c>
      <c r="R627" s="3" t="s">
        <v>53</v>
      </c>
      <c r="S627" s="3" t="s">
        <v>655</v>
      </c>
      <c r="T627" s="3" t="s">
        <v>2555</v>
      </c>
      <c r="V627" s="3">
        <v>1121.2090000000001</v>
      </c>
      <c r="W627" s="3">
        <v>2.2424179999999998</v>
      </c>
      <c r="X627" s="3" t="s">
        <v>2556</v>
      </c>
      <c r="Y627" s="14">
        <v>0</v>
      </c>
      <c r="Z627" s="11" t="str">
        <f t="shared" si="27"/>
        <v/>
      </c>
      <c r="AA627" s="11" t="str">
        <f t="shared" si="28"/>
        <v/>
      </c>
      <c r="AB627" s="3" t="str">
        <f t="shared" si="29"/>
        <v>No</v>
      </c>
    </row>
    <row r="628" spans="1:28" x14ac:dyDescent="0.2">
      <c r="A628" s="4" t="s">
        <v>2557</v>
      </c>
      <c r="B628" s="4" t="s">
        <v>32</v>
      </c>
      <c r="C628" s="4">
        <v>0</v>
      </c>
      <c r="D628" s="4">
        <v>163</v>
      </c>
      <c r="E628" s="4">
        <v>121</v>
      </c>
      <c r="F628" s="4">
        <v>116</v>
      </c>
      <c r="G628" s="12">
        <v>-9.6413568424725007</v>
      </c>
      <c r="H628" s="13">
        <v>7.0019791651766305E-2</v>
      </c>
      <c r="I628" s="3">
        <v>1.15477918583924</v>
      </c>
      <c r="J628" s="3">
        <v>1</v>
      </c>
      <c r="K628" s="3">
        <v>0</v>
      </c>
      <c r="L628" s="3">
        <v>0</v>
      </c>
      <c r="M628" s="3">
        <v>4.3903991019222204E-3</v>
      </c>
      <c r="N628" s="3">
        <v>205</v>
      </c>
      <c r="O628" s="3" t="s">
        <v>51</v>
      </c>
      <c r="P628" s="3" t="s">
        <v>34</v>
      </c>
      <c r="Q628" s="3" t="s">
        <v>2558</v>
      </c>
      <c r="R628" s="3" t="s">
        <v>369</v>
      </c>
      <c r="S628" s="3" t="s">
        <v>1012</v>
      </c>
      <c r="T628" s="3" t="s">
        <v>2559</v>
      </c>
      <c r="V628" s="3">
        <v>1058.1949999999999</v>
      </c>
      <c r="W628" s="3">
        <v>2.11639</v>
      </c>
      <c r="X628" s="3" t="s">
        <v>2560</v>
      </c>
      <c r="Y628" s="14">
        <v>0</v>
      </c>
      <c r="Z628" s="11" t="str">
        <f t="shared" si="27"/>
        <v/>
      </c>
      <c r="AA628" s="11" t="str">
        <f t="shared" si="28"/>
        <v/>
      </c>
      <c r="AB628" s="3" t="str">
        <f t="shared" si="29"/>
        <v>No</v>
      </c>
    </row>
    <row r="629" spans="1:28" x14ac:dyDescent="0.2">
      <c r="A629" s="4" t="s">
        <v>2561</v>
      </c>
      <c r="B629" s="4" t="s">
        <v>32</v>
      </c>
      <c r="C629" s="4">
        <v>0</v>
      </c>
      <c r="D629" s="4">
        <v>131</v>
      </c>
      <c r="E629" s="4">
        <v>141</v>
      </c>
      <c r="F629" s="4">
        <v>124</v>
      </c>
      <c r="G629" s="12">
        <v>-9.6423512024887899</v>
      </c>
      <c r="H629" s="13">
        <v>5.85018226960854E-2</v>
      </c>
      <c r="I629" s="3">
        <v>1.23283060272943</v>
      </c>
      <c r="J629" s="3">
        <v>1</v>
      </c>
      <c r="K629" s="3">
        <v>0</v>
      </c>
      <c r="L629" s="3">
        <v>0</v>
      </c>
      <c r="M629" s="3">
        <v>2.4987128827851199E-3</v>
      </c>
      <c r="N629" s="3">
        <v>304</v>
      </c>
      <c r="O629" s="3" t="s">
        <v>33</v>
      </c>
      <c r="P629" s="3" t="s">
        <v>43</v>
      </c>
      <c r="Q629" s="3" t="s">
        <v>1257</v>
      </c>
      <c r="R629" s="3" t="s">
        <v>36</v>
      </c>
      <c r="S629" s="3" t="s">
        <v>537</v>
      </c>
      <c r="T629" s="3" t="s">
        <v>1258</v>
      </c>
      <c r="V629" s="3">
        <v>1019.1609999999999</v>
      </c>
      <c r="W629" s="3">
        <v>2.038322</v>
      </c>
      <c r="X629" s="3" t="s">
        <v>1259</v>
      </c>
      <c r="Y629" s="14">
        <v>0</v>
      </c>
      <c r="Z629" s="11" t="str">
        <f t="shared" si="27"/>
        <v/>
      </c>
      <c r="AA629" s="11" t="str">
        <f t="shared" si="28"/>
        <v/>
      </c>
      <c r="AB629" s="3" t="str">
        <f t="shared" si="29"/>
        <v>No</v>
      </c>
    </row>
    <row r="630" spans="1:28" x14ac:dyDescent="0.2">
      <c r="A630" s="4" t="s">
        <v>2562</v>
      </c>
      <c r="B630" s="4" t="s">
        <v>32</v>
      </c>
      <c r="C630" s="4">
        <v>0</v>
      </c>
      <c r="D630" s="4">
        <v>132</v>
      </c>
      <c r="E630" s="4">
        <v>150</v>
      </c>
      <c r="F630" s="4">
        <v>115</v>
      </c>
      <c r="G630" s="12">
        <v>-9.6444545701457702</v>
      </c>
      <c r="H630" s="13">
        <v>5.85018226960854E-2</v>
      </c>
      <c r="I630" s="3">
        <v>1.23283060272943</v>
      </c>
      <c r="J630" s="3">
        <v>1</v>
      </c>
      <c r="K630" s="3">
        <v>0</v>
      </c>
      <c r="L630" s="3">
        <v>0</v>
      </c>
      <c r="M630" s="3">
        <v>2.5021473671365999E-3</v>
      </c>
      <c r="N630" s="3">
        <v>210</v>
      </c>
      <c r="O630" s="3" t="s">
        <v>33</v>
      </c>
      <c r="P630" s="3" t="s">
        <v>43</v>
      </c>
      <c r="Q630" s="3" t="s">
        <v>2563</v>
      </c>
      <c r="R630" s="3" t="s">
        <v>36</v>
      </c>
      <c r="S630" s="3" t="s">
        <v>140</v>
      </c>
      <c r="T630" s="3" t="s">
        <v>2564</v>
      </c>
      <c r="V630" s="3">
        <v>1132.298</v>
      </c>
      <c r="W630" s="3">
        <v>2.2645960000000001</v>
      </c>
      <c r="X630" s="3" t="s">
        <v>2565</v>
      </c>
      <c r="Y630" s="14">
        <v>0</v>
      </c>
      <c r="Z630" s="11" t="str">
        <f t="shared" si="27"/>
        <v/>
      </c>
      <c r="AA630" s="11" t="str">
        <f t="shared" si="28"/>
        <v/>
      </c>
      <c r="AB630" s="3" t="str">
        <f t="shared" si="29"/>
        <v>No</v>
      </c>
    </row>
    <row r="631" spans="1:28" x14ac:dyDescent="0.2">
      <c r="A631" s="4" t="s">
        <v>2566</v>
      </c>
      <c r="B631" s="4" t="s">
        <v>32</v>
      </c>
      <c r="C631" s="4">
        <v>0</v>
      </c>
      <c r="D631" s="4">
        <v>158</v>
      </c>
      <c r="E631" s="4">
        <v>127</v>
      </c>
      <c r="F631" s="4">
        <v>117</v>
      </c>
      <c r="G631" s="12">
        <v>-9.6519426005718696</v>
      </c>
      <c r="H631" s="13">
        <v>6.9623119177998294E-2</v>
      </c>
      <c r="I631" s="3">
        <v>1.15724652383473</v>
      </c>
      <c r="J631" s="3">
        <v>1</v>
      </c>
      <c r="K631" s="3">
        <v>0</v>
      </c>
      <c r="L631" s="3">
        <v>0</v>
      </c>
      <c r="M631" s="3">
        <v>4.4235125625515896E-3</v>
      </c>
      <c r="N631" s="3">
        <v>81</v>
      </c>
      <c r="O631" s="3" t="s">
        <v>51</v>
      </c>
      <c r="P631" s="3" t="s">
        <v>620</v>
      </c>
      <c r="Q631" s="3" t="s">
        <v>2567</v>
      </c>
      <c r="R631" s="3" t="s">
        <v>53</v>
      </c>
      <c r="S631" s="3" t="s">
        <v>305</v>
      </c>
      <c r="T631" s="3" t="s">
        <v>2568</v>
      </c>
      <c r="V631" s="3">
        <v>1018.129</v>
      </c>
      <c r="W631" s="3">
        <v>2.0362580000000001</v>
      </c>
      <c r="X631" s="3" t="s">
        <v>2569</v>
      </c>
      <c r="Y631" s="14">
        <v>0</v>
      </c>
      <c r="Z631" s="11" t="str">
        <f t="shared" si="27"/>
        <v/>
      </c>
      <c r="AA631" s="11" t="str">
        <f t="shared" si="28"/>
        <v/>
      </c>
      <c r="AB631" s="3" t="str">
        <f t="shared" si="29"/>
        <v>No</v>
      </c>
    </row>
    <row r="632" spans="1:28" x14ac:dyDescent="0.2">
      <c r="A632" s="4" t="s">
        <v>2570</v>
      </c>
      <c r="B632" s="4" t="s">
        <v>32</v>
      </c>
      <c r="C632" s="4">
        <v>0</v>
      </c>
      <c r="D632" s="4">
        <v>157</v>
      </c>
      <c r="E632" s="4">
        <v>120</v>
      </c>
      <c r="F632" s="4">
        <v>126</v>
      </c>
      <c r="G632" s="12">
        <v>-9.6558410575663203</v>
      </c>
      <c r="H632" s="13">
        <v>6.6187311762489598E-2</v>
      </c>
      <c r="I632" s="3">
        <v>1.1792252576854101</v>
      </c>
      <c r="J632" s="3">
        <v>1</v>
      </c>
      <c r="K632" s="3">
        <v>0</v>
      </c>
      <c r="L632" s="3">
        <v>0</v>
      </c>
      <c r="M632" s="3">
        <v>2.5207799291594802E-3</v>
      </c>
      <c r="N632" s="3">
        <v>49</v>
      </c>
      <c r="O632" s="3" t="s">
        <v>33</v>
      </c>
      <c r="P632" s="3" t="s">
        <v>34</v>
      </c>
      <c r="Q632" s="3" t="s">
        <v>2571</v>
      </c>
      <c r="R632" s="3" t="s">
        <v>109</v>
      </c>
      <c r="S632" s="3" t="s">
        <v>1498</v>
      </c>
      <c r="T632" s="3" t="s">
        <v>2572</v>
      </c>
      <c r="V632" s="3">
        <v>1098.2460000000001</v>
      </c>
      <c r="W632" s="3">
        <v>2.1964920000000001</v>
      </c>
      <c r="X632" s="3" t="s">
        <v>2573</v>
      </c>
      <c r="Y632" s="14">
        <v>0</v>
      </c>
      <c r="Z632" s="11" t="str">
        <f t="shared" si="27"/>
        <v/>
      </c>
      <c r="AA632" s="11" t="str">
        <f t="shared" si="28"/>
        <v/>
      </c>
      <c r="AB632" s="3" t="str">
        <f t="shared" si="29"/>
        <v>No</v>
      </c>
    </row>
    <row r="633" spans="1:28" x14ac:dyDescent="0.2">
      <c r="A633" s="4" t="s">
        <v>2574</v>
      </c>
      <c r="B633" s="4" t="s">
        <v>32</v>
      </c>
      <c r="C633" s="4">
        <v>0</v>
      </c>
      <c r="D633" s="4">
        <v>166</v>
      </c>
      <c r="E633" s="4">
        <v>113</v>
      </c>
      <c r="F633" s="4">
        <v>126</v>
      </c>
      <c r="G633" s="12">
        <v>-9.65881684497705</v>
      </c>
      <c r="H633" s="13">
        <v>6.6187311762489598E-2</v>
      </c>
      <c r="I633" s="3">
        <v>1.1792252576854101</v>
      </c>
      <c r="J633" s="3">
        <v>1</v>
      </c>
      <c r="K633" s="3">
        <v>0</v>
      </c>
      <c r="L633" s="3">
        <v>0</v>
      </c>
      <c r="M633" s="3">
        <v>2.5254832388110502E-3</v>
      </c>
      <c r="N633" s="3">
        <v>250</v>
      </c>
      <c r="O633" s="3" t="s">
        <v>33</v>
      </c>
      <c r="P633" s="3" t="s">
        <v>43</v>
      </c>
      <c r="Q633" s="3" t="s">
        <v>2575</v>
      </c>
      <c r="R633" s="3" t="s">
        <v>36</v>
      </c>
      <c r="S633" s="3" t="s">
        <v>984</v>
      </c>
      <c r="T633" s="3" t="s">
        <v>2576</v>
      </c>
      <c r="V633" s="3">
        <v>1002.177</v>
      </c>
      <c r="W633" s="3">
        <v>2.0043540000000002</v>
      </c>
      <c r="X633" s="3" t="s">
        <v>2577</v>
      </c>
      <c r="Y633" s="14">
        <v>0</v>
      </c>
      <c r="Z633" s="11" t="str">
        <f t="shared" si="27"/>
        <v/>
      </c>
      <c r="AA633" s="11" t="str">
        <f t="shared" si="28"/>
        <v/>
      </c>
      <c r="AB633" s="3" t="str">
        <f t="shared" si="29"/>
        <v>No</v>
      </c>
    </row>
    <row r="634" spans="1:28" x14ac:dyDescent="0.2">
      <c r="A634" s="4" t="s">
        <v>2578</v>
      </c>
      <c r="B634" s="4" t="s">
        <v>32</v>
      </c>
      <c r="C634" s="4">
        <v>0</v>
      </c>
      <c r="D634" s="4">
        <v>147</v>
      </c>
      <c r="E634" s="4">
        <v>135</v>
      </c>
      <c r="F634" s="4">
        <v>122</v>
      </c>
      <c r="G634" s="12">
        <v>-9.6640142373695905</v>
      </c>
      <c r="H634" s="13">
        <v>6.4269298552766002E-2</v>
      </c>
      <c r="I634" s="3">
        <v>1.1919964400355401</v>
      </c>
      <c r="J634" s="3">
        <v>1</v>
      </c>
      <c r="K634" s="3">
        <v>0</v>
      </c>
      <c r="L634" s="3">
        <v>0</v>
      </c>
      <c r="M634" s="3">
        <v>2.5356671715604001E-3</v>
      </c>
      <c r="N634" s="3">
        <v>142</v>
      </c>
      <c r="O634" s="3" t="s">
        <v>33</v>
      </c>
      <c r="P634" s="3" t="s">
        <v>43</v>
      </c>
      <c r="Q634" s="3" t="s">
        <v>2579</v>
      </c>
      <c r="R634" s="3" t="s">
        <v>109</v>
      </c>
      <c r="S634" s="3" t="s">
        <v>1396</v>
      </c>
      <c r="T634" s="3" t="s">
        <v>2580</v>
      </c>
      <c r="U634" s="3" t="s">
        <v>390</v>
      </c>
      <c r="V634" s="3">
        <v>1091.2239999999999</v>
      </c>
      <c r="W634" s="3">
        <v>2.1824479999999999</v>
      </c>
      <c r="X634" s="3" t="s">
        <v>2581</v>
      </c>
      <c r="Y634" s="14">
        <v>0</v>
      </c>
      <c r="Z634" s="11" t="str">
        <f t="shared" si="27"/>
        <v/>
      </c>
      <c r="AA634" s="11" t="str">
        <f t="shared" si="28"/>
        <v/>
      </c>
      <c r="AB634" s="3" t="str">
        <f t="shared" si="29"/>
        <v>No</v>
      </c>
    </row>
    <row r="635" spans="1:28" x14ac:dyDescent="0.2">
      <c r="A635" s="4" t="s">
        <v>2582</v>
      </c>
      <c r="B635" s="4" t="s">
        <v>32</v>
      </c>
      <c r="C635" s="4">
        <v>0</v>
      </c>
      <c r="D635" s="4">
        <v>168</v>
      </c>
      <c r="E635" s="4">
        <v>113</v>
      </c>
      <c r="F635" s="4">
        <v>126</v>
      </c>
      <c r="G635" s="12">
        <v>-9.6652502901932191</v>
      </c>
      <c r="H635" s="13">
        <v>6.4269298552766002E-2</v>
      </c>
      <c r="I635" s="3">
        <v>1.1919964400355401</v>
      </c>
      <c r="J635" s="3">
        <v>1</v>
      </c>
      <c r="K635" s="3">
        <v>0</v>
      </c>
      <c r="L635" s="3">
        <v>0</v>
      </c>
      <c r="M635" s="3">
        <v>2.5367051990249699E-3</v>
      </c>
      <c r="N635" s="3">
        <v>9</v>
      </c>
      <c r="O635" s="3" t="s">
        <v>33</v>
      </c>
      <c r="P635" s="3" t="s">
        <v>43</v>
      </c>
      <c r="Q635" s="3" t="s">
        <v>2583</v>
      </c>
      <c r="R635" s="3" t="s">
        <v>109</v>
      </c>
      <c r="S635" s="3" t="s">
        <v>701</v>
      </c>
      <c r="T635" s="3" t="s">
        <v>2584</v>
      </c>
      <c r="V635" s="3">
        <v>1009.162</v>
      </c>
      <c r="W635" s="3">
        <v>2.0183239999999998</v>
      </c>
      <c r="X635" s="3" t="s">
        <v>2585</v>
      </c>
      <c r="Y635" s="14">
        <v>0</v>
      </c>
      <c r="Z635" s="11" t="str">
        <f t="shared" si="27"/>
        <v/>
      </c>
      <c r="AA635" s="11" t="str">
        <f t="shared" si="28"/>
        <v/>
      </c>
      <c r="AB635" s="3" t="str">
        <f t="shared" si="29"/>
        <v>No</v>
      </c>
    </row>
    <row r="636" spans="1:28" x14ac:dyDescent="0.2">
      <c r="A636" s="4" t="s">
        <v>2586</v>
      </c>
      <c r="B636" s="4" t="s">
        <v>32</v>
      </c>
      <c r="C636" s="4">
        <v>0</v>
      </c>
      <c r="D636" s="4">
        <v>152</v>
      </c>
      <c r="E636" s="4">
        <v>126</v>
      </c>
      <c r="F636" s="4">
        <v>128</v>
      </c>
      <c r="G636" s="12">
        <v>-9.66970610106846</v>
      </c>
      <c r="H636" s="13">
        <v>6.4269298552766002E-2</v>
      </c>
      <c r="I636" s="3">
        <v>1.1919964400355401</v>
      </c>
      <c r="J636" s="3">
        <v>1</v>
      </c>
      <c r="K636" s="3">
        <v>0</v>
      </c>
      <c r="L636" s="3">
        <v>0</v>
      </c>
      <c r="M636" s="3">
        <v>2.5455464215607799E-3</v>
      </c>
      <c r="N636" s="3">
        <v>172</v>
      </c>
      <c r="O636" s="3" t="s">
        <v>33</v>
      </c>
      <c r="P636" s="3" t="s">
        <v>43</v>
      </c>
      <c r="Q636" s="3" t="s">
        <v>2587</v>
      </c>
      <c r="R636" s="3" t="s">
        <v>109</v>
      </c>
      <c r="S636" s="3" t="s">
        <v>998</v>
      </c>
      <c r="T636" s="3" t="s">
        <v>2588</v>
      </c>
      <c r="V636" s="3">
        <v>1203.4459999999999</v>
      </c>
      <c r="W636" s="3">
        <v>2.406892</v>
      </c>
      <c r="X636" s="3" t="s">
        <v>2589</v>
      </c>
      <c r="Y636" s="14">
        <v>0</v>
      </c>
      <c r="Z636" s="11" t="str">
        <f t="shared" si="27"/>
        <v/>
      </c>
      <c r="AA636" s="11" t="str">
        <f t="shared" si="28"/>
        <v/>
      </c>
      <c r="AB636" s="3" t="str">
        <f t="shared" si="29"/>
        <v>No</v>
      </c>
    </row>
    <row r="637" spans="1:28" x14ac:dyDescent="0.2">
      <c r="A637" s="4" t="s">
        <v>2590</v>
      </c>
      <c r="B637" s="4" t="s">
        <v>32</v>
      </c>
      <c r="C637" s="4">
        <v>0</v>
      </c>
      <c r="D637" s="4">
        <v>130</v>
      </c>
      <c r="E637" s="4">
        <v>132</v>
      </c>
      <c r="F637" s="4">
        <v>140</v>
      </c>
      <c r="G637" s="12">
        <v>-9.6709639527433602</v>
      </c>
      <c r="H637" s="13">
        <v>6.4608954566571397E-2</v>
      </c>
      <c r="I637" s="3">
        <v>1.18970728619466</v>
      </c>
      <c r="J637" s="3">
        <v>1</v>
      </c>
      <c r="K637" s="3">
        <v>0</v>
      </c>
      <c r="L637" s="3">
        <v>0</v>
      </c>
      <c r="M637" s="3">
        <v>4.4864778247984197E-3</v>
      </c>
      <c r="N637" s="3">
        <v>206</v>
      </c>
      <c r="O637" s="3" t="s">
        <v>51</v>
      </c>
      <c r="P637" s="3" t="s">
        <v>34</v>
      </c>
      <c r="Q637" s="3" t="s">
        <v>2591</v>
      </c>
      <c r="R637" s="3" t="s">
        <v>369</v>
      </c>
      <c r="S637" s="3" t="s">
        <v>354</v>
      </c>
      <c r="T637" s="3" t="s">
        <v>2592</v>
      </c>
      <c r="V637" s="3">
        <v>1056.2249999999999</v>
      </c>
      <c r="W637" s="3">
        <v>2.1124499999999999</v>
      </c>
      <c r="X637" s="3" t="s">
        <v>2593</v>
      </c>
      <c r="Y637" s="14">
        <v>0</v>
      </c>
      <c r="Z637" s="11" t="str">
        <f t="shared" si="27"/>
        <v/>
      </c>
      <c r="AA637" s="11" t="str">
        <f t="shared" si="28"/>
        <v/>
      </c>
      <c r="AB637" s="3" t="str">
        <f t="shared" si="29"/>
        <v>No</v>
      </c>
    </row>
    <row r="638" spans="1:28" x14ac:dyDescent="0.2">
      <c r="A638" s="4" t="s">
        <v>2594</v>
      </c>
      <c r="B638" s="4" t="s">
        <v>32</v>
      </c>
      <c r="C638" s="4">
        <v>0</v>
      </c>
      <c r="D638" s="4">
        <v>165</v>
      </c>
      <c r="E638" s="4">
        <v>104</v>
      </c>
      <c r="F638" s="4">
        <v>139</v>
      </c>
      <c r="G638" s="12">
        <v>-9.6720704858755493</v>
      </c>
      <c r="H638" s="13">
        <v>6.4269298552766002E-2</v>
      </c>
      <c r="I638" s="3">
        <v>1.1919964400355401</v>
      </c>
      <c r="J638" s="3">
        <v>1</v>
      </c>
      <c r="K638" s="3">
        <v>0</v>
      </c>
      <c r="L638" s="3">
        <v>0</v>
      </c>
      <c r="M638" s="3">
        <v>2.5491849495127799E-3</v>
      </c>
      <c r="N638" s="3">
        <v>115</v>
      </c>
      <c r="O638" s="3" t="s">
        <v>33</v>
      </c>
      <c r="P638" s="3" t="s">
        <v>43</v>
      </c>
      <c r="Q638" s="3" t="s">
        <v>2595</v>
      </c>
      <c r="R638" s="3" t="s">
        <v>109</v>
      </c>
      <c r="S638" s="3" t="s">
        <v>394</v>
      </c>
      <c r="T638" s="3" t="s">
        <v>2596</v>
      </c>
      <c r="V638" s="3">
        <v>1047.221</v>
      </c>
      <c r="W638" s="3">
        <v>2.0944419999999999</v>
      </c>
      <c r="X638" s="3" t="s">
        <v>2597</v>
      </c>
      <c r="Y638" s="14">
        <v>0</v>
      </c>
      <c r="Z638" s="11" t="str">
        <f t="shared" si="27"/>
        <v/>
      </c>
      <c r="AA638" s="11" t="str">
        <f t="shared" si="28"/>
        <v/>
      </c>
      <c r="AB638" s="3" t="str">
        <f t="shared" si="29"/>
        <v>No</v>
      </c>
    </row>
    <row r="639" spans="1:28" x14ac:dyDescent="0.2">
      <c r="A639" s="4" t="s">
        <v>2598</v>
      </c>
      <c r="B639" s="4" t="s">
        <v>32</v>
      </c>
      <c r="C639" s="4">
        <v>0</v>
      </c>
      <c r="D639" s="4">
        <v>137</v>
      </c>
      <c r="E639" s="4">
        <v>143</v>
      </c>
      <c r="F639" s="4">
        <v>124</v>
      </c>
      <c r="G639" s="12">
        <v>-9.6723480381600009</v>
      </c>
      <c r="H639" s="13">
        <v>6.4608954566571397E-2</v>
      </c>
      <c r="I639" s="3">
        <v>1.18970728619466</v>
      </c>
      <c r="J639" s="3">
        <v>1</v>
      </c>
      <c r="K639" s="3">
        <v>0</v>
      </c>
      <c r="L639" s="3">
        <v>0</v>
      </c>
      <c r="M639" s="3">
        <v>4.4894663270006402E-3</v>
      </c>
      <c r="N639" s="3">
        <v>111</v>
      </c>
      <c r="O639" s="3" t="s">
        <v>51</v>
      </c>
      <c r="P639" s="3" t="s">
        <v>34</v>
      </c>
      <c r="Q639" s="3" t="s">
        <v>2599</v>
      </c>
      <c r="R639" s="3" t="s">
        <v>53</v>
      </c>
      <c r="S639" s="3" t="s">
        <v>84</v>
      </c>
      <c r="T639" s="3" t="s">
        <v>2600</v>
      </c>
      <c r="V639" s="3">
        <v>1333.547</v>
      </c>
      <c r="W639" s="3">
        <v>2.6670940000000001</v>
      </c>
      <c r="X639" s="3" t="s">
        <v>2601</v>
      </c>
      <c r="Y639" s="14">
        <v>0</v>
      </c>
      <c r="Z639" s="11" t="str">
        <f t="shared" si="27"/>
        <v/>
      </c>
      <c r="AA639" s="11" t="str">
        <f t="shared" si="28"/>
        <v/>
      </c>
      <c r="AB639" s="3" t="str">
        <f t="shared" si="29"/>
        <v>No</v>
      </c>
    </row>
    <row r="640" spans="1:28" x14ac:dyDescent="0.2">
      <c r="A640" s="4" t="s">
        <v>2602</v>
      </c>
      <c r="B640" s="4" t="s">
        <v>32</v>
      </c>
      <c r="C640" s="4">
        <v>0</v>
      </c>
      <c r="D640" s="4">
        <v>153</v>
      </c>
      <c r="E640" s="4">
        <v>125</v>
      </c>
      <c r="F640" s="4">
        <v>129</v>
      </c>
      <c r="G640" s="12">
        <v>-9.6750753057653291</v>
      </c>
      <c r="H640" s="13">
        <v>6.4608954566571397E-2</v>
      </c>
      <c r="I640" s="3">
        <v>1.18970728619466</v>
      </c>
      <c r="J640" s="3">
        <v>1</v>
      </c>
      <c r="K640" s="3">
        <v>0</v>
      </c>
      <c r="L640" s="3">
        <v>0</v>
      </c>
      <c r="M640" s="3">
        <v>4.4963146313134802E-3</v>
      </c>
      <c r="N640" s="3">
        <v>298</v>
      </c>
      <c r="O640" s="3" t="s">
        <v>51</v>
      </c>
      <c r="P640" s="3" t="s">
        <v>43</v>
      </c>
      <c r="Q640" s="3" t="s">
        <v>2603</v>
      </c>
      <c r="R640" s="3" t="s">
        <v>369</v>
      </c>
      <c r="S640" s="3" t="s">
        <v>688</v>
      </c>
      <c r="T640" s="3" t="s">
        <v>2604</v>
      </c>
      <c r="V640" s="3">
        <v>1122.346</v>
      </c>
      <c r="W640" s="3">
        <v>2.2446920000000001</v>
      </c>
      <c r="X640" s="3" t="s">
        <v>2605</v>
      </c>
      <c r="Y640" s="14">
        <v>0</v>
      </c>
      <c r="Z640" s="11" t="str">
        <f t="shared" si="27"/>
        <v/>
      </c>
      <c r="AA640" s="11" t="str">
        <f t="shared" si="28"/>
        <v/>
      </c>
      <c r="AB640" s="3" t="str">
        <f t="shared" si="29"/>
        <v>No</v>
      </c>
    </row>
    <row r="641" spans="1:28" x14ac:dyDescent="0.2">
      <c r="A641" s="4" t="s">
        <v>2606</v>
      </c>
      <c r="B641" s="4" t="s">
        <v>32</v>
      </c>
      <c r="C641" s="4">
        <v>0</v>
      </c>
      <c r="D641" s="4">
        <v>153</v>
      </c>
      <c r="E641" s="4">
        <v>124</v>
      </c>
      <c r="F641" s="4">
        <v>130</v>
      </c>
      <c r="G641" s="12">
        <v>-9.6752053151450408</v>
      </c>
      <c r="H641" s="13">
        <v>6.4608954566571397E-2</v>
      </c>
      <c r="I641" s="3">
        <v>1.18970728619466</v>
      </c>
      <c r="J641" s="3">
        <v>1</v>
      </c>
      <c r="K641" s="3">
        <v>0</v>
      </c>
      <c r="L641" s="3">
        <v>0</v>
      </c>
      <c r="M641" s="3">
        <v>4.4967542097584697E-3</v>
      </c>
      <c r="N641" s="3">
        <v>2</v>
      </c>
      <c r="O641" s="3" t="s">
        <v>51</v>
      </c>
      <c r="P641" s="3" t="s">
        <v>283</v>
      </c>
      <c r="Q641" s="3" t="s">
        <v>284</v>
      </c>
      <c r="R641" s="3" t="s">
        <v>53</v>
      </c>
      <c r="S641" s="3" t="s">
        <v>274</v>
      </c>
      <c r="T641" s="3" t="s">
        <v>286</v>
      </c>
      <c r="V641" s="3">
        <v>1143.2570000000001</v>
      </c>
      <c r="W641" s="3">
        <v>2.2865139999999999</v>
      </c>
      <c r="X641" s="3" t="s">
        <v>287</v>
      </c>
      <c r="Y641" s="14">
        <v>0</v>
      </c>
      <c r="Z641" s="11" t="str">
        <f t="shared" si="27"/>
        <v/>
      </c>
      <c r="AA641" s="11" t="str">
        <f t="shared" si="28"/>
        <v/>
      </c>
      <c r="AB641" s="3" t="str">
        <f t="shared" si="29"/>
        <v>No</v>
      </c>
    </row>
    <row r="642" spans="1:28" x14ac:dyDescent="0.2">
      <c r="A642" s="4" t="s">
        <v>2607</v>
      </c>
      <c r="B642" s="4" t="s">
        <v>32</v>
      </c>
      <c r="C642" s="4">
        <v>0</v>
      </c>
      <c r="D642" s="4">
        <v>165</v>
      </c>
      <c r="E642" s="4">
        <v>106</v>
      </c>
      <c r="F642" s="4">
        <v>140</v>
      </c>
      <c r="G642" s="12">
        <v>-9.6832151557076394</v>
      </c>
      <c r="H642" s="13">
        <v>6.25801529639603E-2</v>
      </c>
      <c r="I642" s="3">
        <v>1.2035633796474401</v>
      </c>
      <c r="J642" s="3">
        <v>1</v>
      </c>
      <c r="K642" s="3">
        <v>0</v>
      </c>
      <c r="L642" s="3">
        <v>0</v>
      </c>
      <c r="M642" s="3">
        <v>2.56905343007925E-3</v>
      </c>
      <c r="N642" s="3">
        <v>149</v>
      </c>
      <c r="O642" s="3" t="s">
        <v>33</v>
      </c>
      <c r="P642" s="3" t="s">
        <v>34</v>
      </c>
      <c r="Q642" s="3" t="s">
        <v>2608</v>
      </c>
      <c r="R642" s="3" t="s">
        <v>109</v>
      </c>
      <c r="S642" s="3" t="s">
        <v>135</v>
      </c>
      <c r="T642" s="3" t="s">
        <v>2609</v>
      </c>
      <c r="V642" s="3">
        <v>1159.3230000000001</v>
      </c>
      <c r="W642" s="3">
        <v>2.3186460000000002</v>
      </c>
      <c r="X642" s="3" t="s">
        <v>2610</v>
      </c>
      <c r="Y642" s="14">
        <v>0</v>
      </c>
      <c r="Z642" s="11" t="str">
        <f t="shared" ref="Z642:Z705" si="30">IF($AG$7 &lt;&gt; "", $AG$7 * Y642, "")</f>
        <v/>
      </c>
      <c r="AA642" s="11" t="str">
        <f t="shared" ref="AA642:AA705" si="31">IF($AG$7 &lt;&gt; "", $AG$7 * L642 / $L$1032, "")</f>
        <v/>
      </c>
      <c r="AB642" s="3" t="str">
        <f t="shared" ref="AB642:AB705" si="32">IF(ISNUMBER(SEARCH(O642,$AG$2))=TRUE,"Yes",IF(ISNUMBER(SEARCH(O642,$AG$3))=TRUE,"Yes",IF(ISNUMBER(SEARCH(O642,$AG$4))=TRUE,"Yes","No")))</f>
        <v>No</v>
      </c>
    </row>
    <row r="643" spans="1:28" x14ac:dyDescent="0.2">
      <c r="A643" s="4" t="s">
        <v>2611</v>
      </c>
      <c r="B643" s="4" t="s">
        <v>32</v>
      </c>
      <c r="C643" s="4">
        <v>0</v>
      </c>
      <c r="D643" s="4">
        <v>150</v>
      </c>
      <c r="E643" s="4">
        <v>162</v>
      </c>
      <c r="F643" s="4">
        <v>99</v>
      </c>
      <c r="G643" s="12">
        <v>-9.6854073268497007</v>
      </c>
      <c r="H643" s="13">
        <v>6.25801529639603E-2</v>
      </c>
      <c r="I643" s="3">
        <v>1.2035633796474401</v>
      </c>
      <c r="J643" s="3">
        <v>1</v>
      </c>
      <c r="K643" s="3">
        <v>0</v>
      </c>
      <c r="L643" s="3">
        <v>0</v>
      </c>
      <c r="M643" s="3">
        <v>2.5731068196680599E-3</v>
      </c>
      <c r="N643" s="3">
        <v>252</v>
      </c>
      <c r="O643" s="3" t="s">
        <v>33</v>
      </c>
      <c r="P643" s="3" t="s">
        <v>227</v>
      </c>
      <c r="Q643" s="3" t="s">
        <v>2612</v>
      </c>
      <c r="R643" s="3" t="s">
        <v>36</v>
      </c>
      <c r="S643" s="3" t="s">
        <v>364</v>
      </c>
      <c r="T643" s="3" t="s">
        <v>2613</v>
      </c>
      <c r="V643" s="3">
        <v>1061.155</v>
      </c>
      <c r="W643" s="3">
        <v>2.1223100000000001</v>
      </c>
      <c r="X643" s="3" t="s">
        <v>2614</v>
      </c>
      <c r="Y643" s="14">
        <v>0</v>
      </c>
      <c r="Z643" s="11" t="str">
        <f t="shared" si="30"/>
        <v/>
      </c>
      <c r="AA643" s="11" t="str">
        <f t="shared" si="31"/>
        <v/>
      </c>
      <c r="AB643" s="3" t="str">
        <f t="shared" si="32"/>
        <v>No</v>
      </c>
    </row>
    <row r="644" spans="1:28" x14ac:dyDescent="0.2">
      <c r="A644" s="4" t="s">
        <v>2615</v>
      </c>
      <c r="B644" s="4" t="s">
        <v>32</v>
      </c>
      <c r="C644" s="4">
        <v>0</v>
      </c>
      <c r="D644" s="4">
        <v>157</v>
      </c>
      <c r="E644" s="4">
        <v>119</v>
      </c>
      <c r="F644" s="4">
        <v>135</v>
      </c>
      <c r="G644" s="12">
        <v>-9.6883768888192794</v>
      </c>
      <c r="H644" s="13">
        <v>6.4402080652908103E-2</v>
      </c>
      <c r="I644" s="3">
        <v>1.1911001015613101</v>
      </c>
      <c r="J644" s="3">
        <v>1</v>
      </c>
      <c r="K644" s="3">
        <v>0</v>
      </c>
      <c r="L644" s="3">
        <v>0</v>
      </c>
      <c r="M644" s="3">
        <v>4.53787238734615E-3</v>
      </c>
      <c r="N644" s="3">
        <v>133</v>
      </c>
      <c r="O644" s="3" t="s">
        <v>51</v>
      </c>
      <c r="P644" s="3" t="s">
        <v>43</v>
      </c>
      <c r="Q644" s="3" t="s">
        <v>2616</v>
      </c>
      <c r="R644" s="3" t="s">
        <v>53</v>
      </c>
      <c r="S644" s="3" t="s">
        <v>239</v>
      </c>
      <c r="T644" s="3" t="s">
        <v>2617</v>
      </c>
      <c r="V644" s="3">
        <v>1062.1410000000001</v>
      </c>
      <c r="W644" s="3">
        <v>2.124282</v>
      </c>
      <c r="X644" s="3" t="s">
        <v>2618</v>
      </c>
      <c r="Y644" s="14">
        <v>0</v>
      </c>
      <c r="Z644" s="11" t="str">
        <f t="shared" si="30"/>
        <v/>
      </c>
      <c r="AA644" s="11" t="str">
        <f t="shared" si="31"/>
        <v/>
      </c>
      <c r="AB644" s="3" t="str">
        <f t="shared" si="32"/>
        <v>No</v>
      </c>
    </row>
    <row r="645" spans="1:28" x14ac:dyDescent="0.2">
      <c r="A645" s="4" t="s">
        <v>2619</v>
      </c>
      <c r="B645" s="4" t="s">
        <v>32</v>
      </c>
      <c r="C645" s="4">
        <v>0</v>
      </c>
      <c r="D645" s="4">
        <v>148</v>
      </c>
      <c r="E645" s="4">
        <v>133</v>
      </c>
      <c r="F645" s="4">
        <v>129</v>
      </c>
      <c r="G645" s="12">
        <v>-9.6889792780339796</v>
      </c>
      <c r="H645" s="13">
        <v>6.4402080652908103E-2</v>
      </c>
      <c r="I645" s="3">
        <v>1.1911001015613101</v>
      </c>
      <c r="J645" s="3">
        <v>1</v>
      </c>
      <c r="K645" s="3">
        <v>0</v>
      </c>
      <c r="L645" s="3">
        <v>0</v>
      </c>
      <c r="M645" s="3">
        <v>4.5406062619103901E-3</v>
      </c>
      <c r="N645" s="3">
        <v>48</v>
      </c>
      <c r="O645" s="3" t="s">
        <v>51</v>
      </c>
      <c r="P645" s="3" t="s">
        <v>43</v>
      </c>
      <c r="Q645" s="3" t="s">
        <v>2620</v>
      </c>
      <c r="R645" s="3" t="s">
        <v>53</v>
      </c>
      <c r="S645" s="3" t="s">
        <v>861</v>
      </c>
      <c r="T645" s="3" t="s">
        <v>2621</v>
      </c>
      <c r="V645" s="3">
        <v>1016.03</v>
      </c>
      <c r="W645" s="3">
        <v>2.03206</v>
      </c>
      <c r="X645" s="3" t="s">
        <v>2622</v>
      </c>
      <c r="Y645" s="14">
        <v>0</v>
      </c>
      <c r="Z645" s="11" t="str">
        <f t="shared" si="30"/>
        <v/>
      </c>
      <c r="AA645" s="11" t="str">
        <f t="shared" si="31"/>
        <v/>
      </c>
      <c r="AB645" s="3" t="str">
        <f t="shared" si="32"/>
        <v>No</v>
      </c>
    </row>
    <row r="646" spans="1:28" x14ac:dyDescent="0.2">
      <c r="A646" s="4" t="s">
        <v>2623</v>
      </c>
      <c r="B646" s="4" t="s">
        <v>32</v>
      </c>
      <c r="C646" s="4">
        <v>0</v>
      </c>
      <c r="D646" s="4">
        <v>152</v>
      </c>
      <c r="E646" s="4">
        <v>134</v>
      </c>
      <c r="F646" s="4">
        <v>126</v>
      </c>
      <c r="G646" s="12">
        <v>-9.6936933081145007</v>
      </c>
      <c r="H646" s="13">
        <v>6.4402080652908103E-2</v>
      </c>
      <c r="I646" s="3">
        <v>1.1911001015613101</v>
      </c>
      <c r="J646" s="3">
        <v>1</v>
      </c>
      <c r="K646" s="3">
        <v>0</v>
      </c>
      <c r="L646" s="3">
        <v>0</v>
      </c>
      <c r="M646" s="3">
        <v>4.5549723151130598E-3</v>
      </c>
      <c r="N646" s="3">
        <v>14</v>
      </c>
      <c r="O646" s="3" t="s">
        <v>51</v>
      </c>
      <c r="P646" s="3" t="s">
        <v>283</v>
      </c>
      <c r="Q646" s="3" t="s">
        <v>1768</v>
      </c>
      <c r="R646" s="3" t="s">
        <v>53</v>
      </c>
      <c r="S646" s="3" t="s">
        <v>354</v>
      </c>
      <c r="T646" s="3" t="s">
        <v>1769</v>
      </c>
      <c r="V646" s="3">
        <v>1088.2249999999999</v>
      </c>
      <c r="W646" s="3">
        <v>2.17645</v>
      </c>
      <c r="X646" s="3" t="s">
        <v>1770</v>
      </c>
      <c r="Y646" s="14">
        <v>0</v>
      </c>
      <c r="Z646" s="11" t="str">
        <f t="shared" si="30"/>
        <v/>
      </c>
      <c r="AA646" s="11" t="str">
        <f t="shared" si="31"/>
        <v/>
      </c>
      <c r="AB646" s="3" t="str">
        <f t="shared" si="32"/>
        <v>No</v>
      </c>
    </row>
    <row r="647" spans="1:28" x14ac:dyDescent="0.2">
      <c r="A647" s="4" t="s">
        <v>2624</v>
      </c>
      <c r="B647" s="4" t="s">
        <v>32</v>
      </c>
      <c r="C647" s="4">
        <v>0</v>
      </c>
      <c r="D647" s="4">
        <v>131</v>
      </c>
      <c r="E647" s="4">
        <v>120</v>
      </c>
      <c r="F647" s="4">
        <v>162</v>
      </c>
      <c r="G647" s="12">
        <v>-9.7096897139281602</v>
      </c>
      <c r="H647" s="13">
        <v>6.0883494922627901E-2</v>
      </c>
      <c r="I647" s="3">
        <v>1.2155004255205499</v>
      </c>
      <c r="J647" s="3">
        <v>1</v>
      </c>
      <c r="K647" s="3">
        <v>0</v>
      </c>
      <c r="L647" s="3">
        <v>0</v>
      </c>
      <c r="M647" s="3">
        <v>2.6191202018574101E-3</v>
      </c>
      <c r="N647" s="3">
        <v>88</v>
      </c>
      <c r="O647" s="3" t="s">
        <v>33</v>
      </c>
      <c r="P647" s="3" t="s">
        <v>43</v>
      </c>
      <c r="Q647" s="3" t="s">
        <v>2625</v>
      </c>
      <c r="R647" s="3" t="s">
        <v>109</v>
      </c>
      <c r="S647" s="3" t="s">
        <v>552</v>
      </c>
      <c r="T647" s="3" t="s">
        <v>2626</v>
      </c>
      <c r="V647" s="3">
        <v>1026.2840000000001</v>
      </c>
      <c r="W647" s="3">
        <v>2.0525679999999999</v>
      </c>
      <c r="X647" s="3" t="s">
        <v>2627</v>
      </c>
      <c r="Y647" s="14">
        <v>0</v>
      </c>
      <c r="Z647" s="11" t="str">
        <f t="shared" si="30"/>
        <v/>
      </c>
      <c r="AA647" s="11" t="str">
        <f t="shared" si="31"/>
        <v/>
      </c>
      <c r="AB647" s="3" t="str">
        <f t="shared" si="32"/>
        <v>No</v>
      </c>
    </row>
    <row r="648" spans="1:28" x14ac:dyDescent="0.2">
      <c r="A648" s="4" t="s">
        <v>2628</v>
      </c>
      <c r="B648" s="4" t="s">
        <v>32</v>
      </c>
      <c r="C648" s="4">
        <v>0</v>
      </c>
      <c r="D648" s="4">
        <v>156</v>
      </c>
      <c r="E648" s="4">
        <v>138</v>
      </c>
      <c r="F648" s="4">
        <v>125</v>
      </c>
      <c r="G648" s="12">
        <v>-9.7146650760236408</v>
      </c>
      <c r="H648" s="13">
        <v>6.0883494922627901E-2</v>
      </c>
      <c r="I648" s="3">
        <v>1.2155004255205499</v>
      </c>
      <c r="J648" s="3">
        <v>1</v>
      </c>
      <c r="K648" s="3">
        <v>0</v>
      </c>
      <c r="L648" s="3">
        <v>0</v>
      </c>
      <c r="M648" s="3">
        <v>2.6261447865177298E-3</v>
      </c>
      <c r="N648" s="3">
        <v>167</v>
      </c>
      <c r="O648" s="3" t="s">
        <v>33</v>
      </c>
      <c r="P648" s="3" t="s">
        <v>82</v>
      </c>
      <c r="Q648" s="3" t="s">
        <v>2629</v>
      </c>
      <c r="R648" s="3" t="s">
        <v>109</v>
      </c>
      <c r="S648" s="3" t="s">
        <v>1144</v>
      </c>
      <c r="T648" s="3" t="s">
        <v>2630</v>
      </c>
      <c r="V648" s="3">
        <v>1118.318</v>
      </c>
      <c r="W648" s="3">
        <v>2.2366359999999998</v>
      </c>
      <c r="X648" s="3" t="s">
        <v>2631</v>
      </c>
      <c r="Y648" s="14">
        <v>0</v>
      </c>
      <c r="Z648" s="11" t="str">
        <f t="shared" si="30"/>
        <v/>
      </c>
      <c r="AA648" s="11" t="str">
        <f t="shared" si="31"/>
        <v/>
      </c>
      <c r="AB648" s="3" t="str">
        <f t="shared" si="32"/>
        <v>No</v>
      </c>
    </row>
    <row r="649" spans="1:28" x14ac:dyDescent="0.2">
      <c r="A649" s="4" t="s">
        <v>2632</v>
      </c>
      <c r="B649" s="4" t="s">
        <v>32</v>
      </c>
      <c r="C649" s="4">
        <v>0</v>
      </c>
      <c r="D649" s="4">
        <v>158</v>
      </c>
      <c r="E649" s="4">
        <v>140</v>
      </c>
      <c r="F649" s="4">
        <v>122</v>
      </c>
      <c r="G649" s="12">
        <v>-9.7169173017161103</v>
      </c>
      <c r="H649" s="13">
        <v>5.9630150165824403E-2</v>
      </c>
      <c r="I649" s="3">
        <v>1.22453409697479</v>
      </c>
      <c r="J649" s="3">
        <v>1</v>
      </c>
      <c r="K649" s="3">
        <v>0</v>
      </c>
      <c r="L649" s="3">
        <v>0</v>
      </c>
      <c r="M649" s="3">
        <v>2.6300990322449102E-3</v>
      </c>
      <c r="N649" s="3">
        <v>334</v>
      </c>
      <c r="O649" s="3" t="s">
        <v>33</v>
      </c>
      <c r="P649" s="3" t="s">
        <v>43</v>
      </c>
      <c r="Q649" s="3" t="s">
        <v>2633</v>
      </c>
      <c r="R649" s="3" t="s">
        <v>36</v>
      </c>
      <c r="S649" s="3" t="s">
        <v>1396</v>
      </c>
      <c r="T649" s="3" t="s">
        <v>2634</v>
      </c>
      <c r="V649" s="3">
        <v>1031.193</v>
      </c>
      <c r="W649" s="3">
        <v>2.0623860000000001</v>
      </c>
      <c r="X649" s="3" t="s">
        <v>2635</v>
      </c>
      <c r="Y649" s="14">
        <v>0</v>
      </c>
      <c r="Z649" s="11" t="str">
        <f t="shared" si="30"/>
        <v/>
      </c>
      <c r="AA649" s="11" t="str">
        <f t="shared" si="31"/>
        <v/>
      </c>
      <c r="AB649" s="3" t="str">
        <f t="shared" si="32"/>
        <v>No</v>
      </c>
    </row>
    <row r="650" spans="1:28" x14ac:dyDescent="0.2">
      <c r="A650" s="4" t="s">
        <v>2636</v>
      </c>
      <c r="B650" s="4" t="s">
        <v>32</v>
      </c>
      <c r="C650" s="4">
        <v>0</v>
      </c>
      <c r="D650" s="4">
        <v>157</v>
      </c>
      <c r="E650" s="4">
        <v>126</v>
      </c>
      <c r="F650" s="4">
        <v>136</v>
      </c>
      <c r="G650" s="12">
        <v>-9.7176347131466105</v>
      </c>
      <c r="H650" s="13">
        <v>6.4402080652908103E-2</v>
      </c>
      <c r="I650" s="3">
        <v>1.1911001015613101</v>
      </c>
      <c r="J650" s="3">
        <v>1</v>
      </c>
      <c r="K650" s="3">
        <v>0</v>
      </c>
      <c r="L650" s="3">
        <v>0</v>
      </c>
      <c r="M650" s="3">
        <v>4.6312539530914696E-3</v>
      </c>
      <c r="N650" s="3">
        <v>141</v>
      </c>
      <c r="O650" s="3" t="s">
        <v>51</v>
      </c>
      <c r="P650" s="3" t="s">
        <v>43</v>
      </c>
      <c r="Q650" s="3" t="s">
        <v>2637</v>
      </c>
      <c r="R650" s="3" t="s">
        <v>53</v>
      </c>
      <c r="S650" s="3" t="s">
        <v>645</v>
      </c>
      <c r="T650" s="3" t="s">
        <v>2638</v>
      </c>
      <c r="V650" s="3">
        <v>921.01289999999995</v>
      </c>
      <c r="W650" s="3">
        <v>1.8420258</v>
      </c>
      <c r="X650" s="3" t="s">
        <v>2639</v>
      </c>
      <c r="Y650" s="14">
        <v>0</v>
      </c>
      <c r="Z650" s="11" t="str">
        <f t="shared" si="30"/>
        <v/>
      </c>
      <c r="AA650" s="11" t="str">
        <f t="shared" si="31"/>
        <v/>
      </c>
      <c r="AB650" s="3" t="str">
        <f t="shared" si="32"/>
        <v>No</v>
      </c>
    </row>
    <row r="651" spans="1:28" x14ac:dyDescent="0.2">
      <c r="A651" s="4" t="s">
        <v>2640</v>
      </c>
      <c r="B651" s="4" t="s">
        <v>32</v>
      </c>
      <c r="C651" s="4">
        <v>0</v>
      </c>
      <c r="D651" s="4">
        <v>161</v>
      </c>
      <c r="E651" s="4">
        <v>132</v>
      </c>
      <c r="F651" s="4">
        <v>127</v>
      </c>
      <c r="G651" s="12">
        <v>-9.7178966507159199</v>
      </c>
      <c r="H651" s="13">
        <v>6.4402080652908103E-2</v>
      </c>
      <c r="I651" s="3">
        <v>1.1911001015613101</v>
      </c>
      <c r="J651" s="3">
        <v>1</v>
      </c>
      <c r="K651" s="3">
        <v>0</v>
      </c>
      <c r="L651" s="3">
        <v>0</v>
      </c>
      <c r="M651" s="3">
        <v>4.6313647872116498E-3</v>
      </c>
      <c r="N651" s="3">
        <v>239</v>
      </c>
      <c r="O651" s="3" t="s">
        <v>51</v>
      </c>
      <c r="P651" s="3" t="s">
        <v>227</v>
      </c>
      <c r="Q651" s="3" t="s">
        <v>2641</v>
      </c>
      <c r="R651" s="3" t="s">
        <v>369</v>
      </c>
      <c r="S651" s="3" t="s">
        <v>483</v>
      </c>
      <c r="T651" s="3" t="s">
        <v>2642</v>
      </c>
      <c r="V651" s="3">
        <v>1140.4290000000001</v>
      </c>
      <c r="W651" s="3">
        <v>2.2808579999999998</v>
      </c>
      <c r="X651" s="3" t="s">
        <v>2643</v>
      </c>
      <c r="Y651" s="14">
        <v>0</v>
      </c>
      <c r="Z651" s="11" t="str">
        <f t="shared" si="30"/>
        <v/>
      </c>
      <c r="AA651" s="11" t="str">
        <f t="shared" si="31"/>
        <v/>
      </c>
      <c r="AB651" s="3" t="str">
        <f t="shared" si="32"/>
        <v>No</v>
      </c>
    </row>
    <row r="652" spans="1:28" x14ac:dyDescent="0.2">
      <c r="A652" s="4" t="s">
        <v>2644</v>
      </c>
      <c r="B652" s="4" t="s">
        <v>32</v>
      </c>
      <c r="C652" s="4">
        <v>0</v>
      </c>
      <c r="D652" s="4">
        <v>130</v>
      </c>
      <c r="E652" s="4">
        <v>146</v>
      </c>
      <c r="F652" s="4">
        <v>143</v>
      </c>
      <c r="G652" s="12">
        <v>-9.7292662684332694</v>
      </c>
      <c r="H652" s="13">
        <v>5.85018226960854E-2</v>
      </c>
      <c r="I652" s="3">
        <v>1.23283060272943</v>
      </c>
      <c r="J652" s="3">
        <v>1</v>
      </c>
      <c r="K652" s="3">
        <v>0</v>
      </c>
      <c r="L652" s="3">
        <v>0</v>
      </c>
      <c r="M652" s="3">
        <v>2.6547099086888602E-3</v>
      </c>
      <c r="N652" s="3">
        <v>338</v>
      </c>
      <c r="O652" s="3" t="s">
        <v>33</v>
      </c>
      <c r="P652" s="3" t="s">
        <v>43</v>
      </c>
      <c r="Q652" s="3" t="s">
        <v>2645</v>
      </c>
      <c r="R652" s="3" t="s">
        <v>36</v>
      </c>
      <c r="S652" s="3" t="s">
        <v>761</v>
      </c>
      <c r="T652" s="3" t="s">
        <v>2646</v>
      </c>
      <c r="V652" s="3">
        <v>1108.367</v>
      </c>
      <c r="W652" s="3">
        <v>2.2167340000000002</v>
      </c>
      <c r="X652" s="3" t="s">
        <v>2647</v>
      </c>
      <c r="Y652" s="14">
        <v>0</v>
      </c>
      <c r="Z652" s="11" t="str">
        <f t="shared" si="30"/>
        <v/>
      </c>
      <c r="AA652" s="11" t="str">
        <f t="shared" si="31"/>
        <v/>
      </c>
      <c r="AB652" s="3" t="str">
        <f t="shared" si="32"/>
        <v>No</v>
      </c>
    </row>
    <row r="653" spans="1:28" x14ac:dyDescent="0.2">
      <c r="A653" s="4" t="s">
        <v>2648</v>
      </c>
      <c r="B653" s="4" t="s">
        <v>32</v>
      </c>
      <c r="C653" s="4">
        <v>0</v>
      </c>
      <c r="D653" s="4">
        <v>158</v>
      </c>
      <c r="E653" s="4">
        <v>126</v>
      </c>
      <c r="F653" s="4">
        <v>140</v>
      </c>
      <c r="G653" s="12">
        <v>-9.7333335332701996</v>
      </c>
      <c r="H653" s="13">
        <v>5.85018226960854E-2</v>
      </c>
      <c r="I653" s="3">
        <v>1.23283060272943</v>
      </c>
      <c r="J653" s="3">
        <v>1</v>
      </c>
      <c r="K653" s="3">
        <v>0</v>
      </c>
      <c r="L653" s="3">
        <v>0</v>
      </c>
      <c r="M653" s="3">
        <v>2.6606208873622E-3</v>
      </c>
      <c r="N653" s="3">
        <v>66</v>
      </c>
      <c r="O653" s="3" t="s">
        <v>33</v>
      </c>
      <c r="P653" s="3" t="s">
        <v>43</v>
      </c>
      <c r="Q653" s="3" t="s">
        <v>2649</v>
      </c>
      <c r="R653" s="3" t="s">
        <v>109</v>
      </c>
      <c r="S653" s="3" t="s">
        <v>1126</v>
      </c>
      <c r="T653" s="3" t="s">
        <v>2650</v>
      </c>
      <c r="V653" s="3">
        <v>982.07690000000002</v>
      </c>
      <c r="W653" s="3">
        <v>1.9641538000000001</v>
      </c>
      <c r="X653" s="3" t="s">
        <v>2651</v>
      </c>
      <c r="Y653" s="14">
        <v>0</v>
      </c>
      <c r="Z653" s="11" t="str">
        <f t="shared" si="30"/>
        <v/>
      </c>
      <c r="AA653" s="11" t="str">
        <f t="shared" si="31"/>
        <v/>
      </c>
      <c r="AB653" s="3" t="str">
        <f t="shared" si="32"/>
        <v>No</v>
      </c>
    </row>
    <row r="654" spans="1:28" x14ac:dyDescent="0.2">
      <c r="A654" s="4" t="s">
        <v>2652</v>
      </c>
      <c r="B654" s="4" t="s">
        <v>32</v>
      </c>
      <c r="C654" s="4">
        <v>0</v>
      </c>
      <c r="D654" s="4">
        <v>164</v>
      </c>
      <c r="E654" s="4">
        <v>137</v>
      </c>
      <c r="F654" s="4">
        <v>126</v>
      </c>
      <c r="G654" s="12">
        <v>-9.7393855950968096</v>
      </c>
      <c r="H654" s="13">
        <v>5.85018226960854E-2</v>
      </c>
      <c r="I654" s="3">
        <v>1.23283060272943</v>
      </c>
      <c r="J654" s="3">
        <v>1</v>
      </c>
      <c r="K654" s="3">
        <v>0</v>
      </c>
      <c r="L654" s="3">
        <v>0</v>
      </c>
      <c r="M654" s="3">
        <v>2.6712744602351399E-3</v>
      </c>
      <c r="N654" s="3">
        <v>299</v>
      </c>
      <c r="O654" s="3" t="s">
        <v>33</v>
      </c>
      <c r="P654" s="3" t="s">
        <v>43</v>
      </c>
      <c r="Q654" s="3" t="s">
        <v>2653</v>
      </c>
      <c r="R654" s="3" t="s">
        <v>36</v>
      </c>
      <c r="S654" s="3" t="s">
        <v>1070</v>
      </c>
      <c r="T654" s="3" t="s">
        <v>2654</v>
      </c>
      <c r="V654" s="3">
        <v>871.85080000000005</v>
      </c>
      <c r="W654" s="3">
        <v>1.7437016000000001</v>
      </c>
      <c r="X654" s="3" t="s">
        <v>2655</v>
      </c>
      <c r="Y654" s="14">
        <v>0</v>
      </c>
      <c r="Z654" s="11" t="str">
        <f t="shared" si="30"/>
        <v/>
      </c>
      <c r="AA654" s="11" t="str">
        <f t="shared" si="31"/>
        <v/>
      </c>
      <c r="AB654" s="3" t="str">
        <f t="shared" si="32"/>
        <v>No</v>
      </c>
    </row>
    <row r="655" spans="1:28" x14ac:dyDescent="0.2">
      <c r="A655" s="4" t="s">
        <v>2656</v>
      </c>
      <c r="B655" s="4" t="s">
        <v>32</v>
      </c>
      <c r="C655" s="4">
        <v>0</v>
      </c>
      <c r="D655" s="4">
        <v>162</v>
      </c>
      <c r="E655" s="4">
        <v>135</v>
      </c>
      <c r="F655" s="4">
        <v>130</v>
      </c>
      <c r="G655" s="12">
        <v>-9.7427366289036108</v>
      </c>
      <c r="H655" s="13">
        <v>6.4402080652908103E-2</v>
      </c>
      <c r="I655" s="3">
        <v>1.1911001015613101</v>
      </c>
      <c r="J655" s="3">
        <v>1</v>
      </c>
      <c r="K655" s="3">
        <v>0</v>
      </c>
      <c r="L655" s="3">
        <v>0</v>
      </c>
      <c r="M655" s="3">
        <v>4.7121200843625501E-3</v>
      </c>
      <c r="N655" s="3">
        <v>216</v>
      </c>
      <c r="O655" s="3" t="s">
        <v>51</v>
      </c>
      <c r="P655" s="3" t="s">
        <v>43</v>
      </c>
      <c r="Q655" s="3" t="s">
        <v>541</v>
      </c>
      <c r="R655" s="3" t="s">
        <v>369</v>
      </c>
      <c r="S655" s="3" t="s">
        <v>414</v>
      </c>
      <c r="T655" s="3" t="s">
        <v>543</v>
      </c>
      <c r="V655" s="3">
        <v>1095.28</v>
      </c>
      <c r="W655" s="3">
        <v>2.1905600000000001</v>
      </c>
      <c r="X655" s="3" t="s">
        <v>544</v>
      </c>
      <c r="Y655" s="14">
        <v>0</v>
      </c>
      <c r="Z655" s="11" t="str">
        <f t="shared" si="30"/>
        <v/>
      </c>
      <c r="AA655" s="11" t="str">
        <f t="shared" si="31"/>
        <v/>
      </c>
      <c r="AB655" s="3" t="str">
        <f t="shared" si="32"/>
        <v>No</v>
      </c>
    </row>
    <row r="656" spans="1:28" x14ac:dyDescent="0.2">
      <c r="A656" s="4" t="s">
        <v>2657</v>
      </c>
      <c r="B656" s="4" t="s">
        <v>32</v>
      </c>
      <c r="C656" s="4">
        <v>0</v>
      </c>
      <c r="D656" s="4">
        <v>128</v>
      </c>
      <c r="E656" s="4">
        <v>149</v>
      </c>
      <c r="F656" s="4">
        <v>145</v>
      </c>
      <c r="G656" s="12">
        <v>-9.7453211520462393</v>
      </c>
      <c r="H656" s="13">
        <v>6.4336908238047302E-2</v>
      </c>
      <c r="I656" s="3">
        <v>1.19153981330377</v>
      </c>
      <c r="J656" s="3">
        <v>1</v>
      </c>
      <c r="K656" s="3">
        <v>0</v>
      </c>
      <c r="L656" s="3">
        <v>0</v>
      </c>
      <c r="M656" s="3">
        <v>4.7248060394179097E-3</v>
      </c>
      <c r="N656" s="3">
        <v>79</v>
      </c>
      <c r="O656" s="3" t="s">
        <v>51</v>
      </c>
      <c r="P656" s="3" t="s">
        <v>43</v>
      </c>
      <c r="Q656" s="3" t="s">
        <v>2658</v>
      </c>
      <c r="R656" s="3" t="s">
        <v>53</v>
      </c>
      <c r="S656" s="3" t="s">
        <v>1021</v>
      </c>
      <c r="T656" s="3" t="s">
        <v>2659</v>
      </c>
      <c r="V656" s="3">
        <v>1176.3789999999999</v>
      </c>
      <c r="W656" s="3">
        <v>2.3527580000000001</v>
      </c>
      <c r="X656" s="3" t="s">
        <v>2660</v>
      </c>
      <c r="Y656" s="14">
        <v>0</v>
      </c>
      <c r="Z656" s="11" t="str">
        <f t="shared" si="30"/>
        <v/>
      </c>
      <c r="AA656" s="11" t="str">
        <f t="shared" si="31"/>
        <v/>
      </c>
      <c r="AB656" s="3" t="str">
        <f t="shared" si="32"/>
        <v>No</v>
      </c>
    </row>
    <row r="657" spans="1:28" x14ac:dyDescent="0.2">
      <c r="A657" s="4" t="s">
        <v>2661</v>
      </c>
      <c r="B657" s="4" t="s">
        <v>32</v>
      </c>
      <c r="C657" s="4">
        <v>0</v>
      </c>
      <c r="D657" s="4">
        <v>150</v>
      </c>
      <c r="E657" s="4">
        <v>147</v>
      </c>
      <c r="F657" s="4">
        <v>130</v>
      </c>
      <c r="G657" s="12">
        <v>-9.74645265917278</v>
      </c>
      <c r="H657" s="13">
        <v>5.8027647920713701E-2</v>
      </c>
      <c r="I657" s="3">
        <v>1.2363650326709901</v>
      </c>
      <c r="J657" s="3">
        <v>1</v>
      </c>
      <c r="K657" s="3">
        <v>0</v>
      </c>
      <c r="L657" s="3">
        <v>0</v>
      </c>
      <c r="M657" s="3">
        <v>2.6852790928067298E-3</v>
      </c>
      <c r="N657" s="3">
        <v>69</v>
      </c>
      <c r="O657" s="3" t="s">
        <v>33</v>
      </c>
      <c r="P657" s="3" t="s">
        <v>43</v>
      </c>
      <c r="Q657" s="3" t="s">
        <v>2662</v>
      </c>
      <c r="R657" s="3" t="s">
        <v>109</v>
      </c>
      <c r="S657" s="3" t="s">
        <v>37</v>
      </c>
      <c r="T657" s="3" t="s">
        <v>2663</v>
      </c>
      <c r="V657" s="3">
        <v>1193.32</v>
      </c>
      <c r="W657" s="3">
        <v>2.3866399999999999</v>
      </c>
      <c r="X657" s="3" t="s">
        <v>2664</v>
      </c>
      <c r="Y657" s="14">
        <v>0</v>
      </c>
      <c r="Z657" s="11" t="str">
        <f t="shared" si="30"/>
        <v/>
      </c>
      <c r="AA657" s="11" t="str">
        <f t="shared" si="31"/>
        <v/>
      </c>
      <c r="AB657" s="3" t="str">
        <f t="shared" si="32"/>
        <v>No</v>
      </c>
    </row>
    <row r="658" spans="1:28" x14ac:dyDescent="0.2">
      <c r="A658" s="4" t="s">
        <v>2665</v>
      </c>
      <c r="B658" s="4" t="s">
        <v>32</v>
      </c>
      <c r="C658" s="4">
        <v>0</v>
      </c>
      <c r="D658" s="4">
        <v>164</v>
      </c>
      <c r="E658" s="4">
        <v>142</v>
      </c>
      <c r="F658" s="4">
        <v>124</v>
      </c>
      <c r="G658" s="12">
        <v>-9.7496659997420707</v>
      </c>
      <c r="H658" s="13">
        <v>5.8027647920713701E-2</v>
      </c>
      <c r="I658" s="3">
        <v>1.2363650326709901</v>
      </c>
      <c r="J658" s="3">
        <v>1</v>
      </c>
      <c r="K658" s="3">
        <v>0</v>
      </c>
      <c r="L658" s="3">
        <v>0</v>
      </c>
      <c r="M658" s="3">
        <v>2.6904174422164601E-3</v>
      </c>
      <c r="N658" s="3">
        <v>10</v>
      </c>
      <c r="O658" s="3" t="s">
        <v>33</v>
      </c>
      <c r="P658" s="3" t="s">
        <v>43</v>
      </c>
      <c r="Q658" s="3" t="s">
        <v>2666</v>
      </c>
      <c r="R658" s="3" t="s">
        <v>109</v>
      </c>
      <c r="S658" s="3" t="s">
        <v>454</v>
      </c>
      <c r="T658" s="3" t="s">
        <v>2667</v>
      </c>
      <c r="V658" s="3">
        <v>1144.375</v>
      </c>
      <c r="W658" s="3">
        <v>2.2887499999999998</v>
      </c>
      <c r="X658" s="3" t="s">
        <v>2668</v>
      </c>
      <c r="Y658" s="14">
        <v>0</v>
      </c>
      <c r="Z658" s="11" t="str">
        <f t="shared" si="30"/>
        <v/>
      </c>
      <c r="AA658" s="11" t="str">
        <f t="shared" si="31"/>
        <v/>
      </c>
      <c r="AB658" s="3" t="str">
        <f t="shared" si="32"/>
        <v>No</v>
      </c>
    </row>
    <row r="659" spans="1:28" x14ac:dyDescent="0.2">
      <c r="A659" s="4" t="s">
        <v>2669</v>
      </c>
      <c r="B659" s="4" t="s">
        <v>32</v>
      </c>
      <c r="C659" s="4">
        <v>0</v>
      </c>
      <c r="D659" s="4">
        <v>163</v>
      </c>
      <c r="E659" s="4">
        <v>142</v>
      </c>
      <c r="F659" s="4">
        <v>126</v>
      </c>
      <c r="G659" s="12">
        <v>-9.7558066913429808</v>
      </c>
      <c r="H659" s="13">
        <v>6.4336908238047302E-2</v>
      </c>
      <c r="I659" s="3">
        <v>1.19153981330377</v>
      </c>
      <c r="J659" s="3">
        <v>1</v>
      </c>
      <c r="K659" s="3">
        <v>0</v>
      </c>
      <c r="L659" s="3">
        <v>0</v>
      </c>
      <c r="M659" s="3">
        <v>4.7549450871608896E-3</v>
      </c>
      <c r="N659" s="3">
        <v>183</v>
      </c>
      <c r="O659" s="3" t="s">
        <v>51</v>
      </c>
      <c r="P659" s="3" t="s">
        <v>43</v>
      </c>
      <c r="Q659" s="3" t="s">
        <v>1253</v>
      </c>
      <c r="R659" s="3" t="s">
        <v>53</v>
      </c>
      <c r="S659" s="3" t="s">
        <v>2670</v>
      </c>
      <c r="T659" s="3" t="s">
        <v>1254</v>
      </c>
      <c r="V659" s="3">
        <v>1112.289</v>
      </c>
      <c r="W659" s="3">
        <v>2.2245780000000002</v>
      </c>
      <c r="X659" s="3" t="s">
        <v>1255</v>
      </c>
      <c r="Y659" s="14">
        <v>0</v>
      </c>
      <c r="Z659" s="11" t="str">
        <f t="shared" si="30"/>
        <v/>
      </c>
      <c r="AA659" s="11" t="str">
        <f t="shared" si="31"/>
        <v/>
      </c>
      <c r="AB659" s="3" t="str">
        <f t="shared" si="32"/>
        <v>No</v>
      </c>
    </row>
    <row r="660" spans="1:28" x14ac:dyDescent="0.2">
      <c r="A660" s="4" t="s">
        <v>2671</v>
      </c>
      <c r="B660" s="4" t="s">
        <v>32</v>
      </c>
      <c r="C660" s="4">
        <v>0</v>
      </c>
      <c r="D660" s="4">
        <v>162</v>
      </c>
      <c r="E660" s="4">
        <v>138</v>
      </c>
      <c r="F660" s="4">
        <v>132</v>
      </c>
      <c r="G660" s="12">
        <v>-9.7585262864015601</v>
      </c>
      <c r="H660" s="13">
        <v>5.7100564948240298E-2</v>
      </c>
      <c r="I660" s="3">
        <v>1.2433595948594101</v>
      </c>
      <c r="J660" s="3">
        <v>1</v>
      </c>
      <c r="K660" s="3">
        <v>0</v>
      </c>
      <c r="L660" s="3">
        <v>0</v>
      </c>
      <c r="M660" s="3">
        <v>2.7072990085026298E-3</v>
      </c>
      <c r="N660" s="3">
        <v>247</v>
      </c>
      <c r="O660" s="3" t="s">
        <v>33</v>
      </c>
      <c r="P660" s="3" t="s">
        <v>43</v>
      </c>
      <c r="Q660" s="3" t="s">
        <v>2672</v>
      </c>
      <c r="R660" s="3" t="s">
        <v>36</v>
      </c>
      <c r="S660" s="3" t="s">
        <v>1092</v>
      </c>
      <c r="T660" s="3" t="s">
        <v>2673</v>
      </c>
      <c r="V660" s="3">
        <v>1082.1300000000001</v>
      </c>
      <c r="W660" s="3">
        <v>2.1642600000000001</v>
      </c>
      <c r="X660" s="3" t="s">
        <v>2674</v>
      </c>
      <c r="Y660" s="14">
        <v>0</v>
      </c>
      <c r="Z660" s="11" t="str">
        <f t="shared" si="30"/>
        <v/>
      </c>
      <c r="AA660" s="11" t="str">
        <f t="shared" si="31"/>
        <v/>
      </c>
      <c r="AB660" s="3" t="str">
        <f t="shared" si="32"/>
        <v>No</v>
      </c>
    </row>
    <row r="661" spans="1:28" x14ac:dyDescent="0.2">
      <c r="A661" s="4" t="s">
        <v>2675</v>
      </c>
      <c r="B661" s="4" t="s">
        <v>32</v>
      </c>
      <c r="C661" s="4">
        <v>0</v>
      </c>
      <c r="D661" s="4">
        <v>165</v>
      </c>
      <c r="E661" s="4">
        <v>132</v>
      </c>
      <c r="F661" s="4">
        <v>136</v>
      </c>
      <c r="G661" s="12">
        <v>-9.7610787748755907</v>
      </c>
      <c r="H661" s="13">
        <v>5.7100564948240298E-2</v>
      </c>
      <c r="I661" s="3">
        <v>1.2433595948594101</v>
      </c>
      <c r="J661" s="3">
        <v>1</v>
      </c>
      <c r="K661" s="3">
        <v>0</v>
      </c>
      <c r="L661" s="3">
        <v>0</v>
      </c>
      <c r="M661" s="3">
        <v>2.7120148484672301E-3</v>
      </c>
      <c r="N661" s="3">
        <v>223</v>
      </c>
      <c r="O661" s="3" t="s">
        <v>33</v>
      </c>
      <c r="P661" s="3" t="s">
        <v>34</v>
      </c>
      <c r="Q661" s="3" t="s">
        <v>2676</v>
      </c>
      <c r="R661" s="3" t="s">
        <v>36</v>
      </c>
      <c r="S661" s="3" t="s">
        <v>683</v>
      </c>
      <c r="T661" s="3" t="s">
        <v>2677</v>
      </c>
      <c r="V661" s="3">
        <v>1235.354</v>
      </c>
      <c r="W661" s="3">
        <v>2.4707080000000001</v>
      </c>
      <c r="X661" s="3" t="s">
        <v>2678</v>
      </c>
      <c r="Y661" s="14">
        <v>0</v>
      </c>
      <c r="Z661" s="11" t="str">
        <f t="shared" si="30"/>
        <v/>
      </c>
      <c r="AA661" s="11" t="str">
        <f t="shared" si="31"/>
        <v/>
      </c>
      <c r="AB661" s="3" t="str">
        <f t="shared" si="32"/>
        <v>No</v>
      </c>
    </row>
    <row r="662" spans="1:28" x14ac:dyDescent="0.2">
      <c r="A662" s="4" t="s">
        <v>2679</v>
      </c>
      <c r="B662" s="4" t="s">
        <v>32</v>
      </c>
      <c r="C662" s="4">
        <v>0</v>
      </c>
      <c r="D662" s="4">
        <v>160</v>
      </c>
      <c r="E662" s="4">
        <v>143</v>
      </c>
      <c r="F662" s="4">
        <v>130</v>
      </c>
      <c r="G662" s="12">
        <v>-9.7649059964018594</v>
      </c>
      <c r="H662" s="13">
        <v>6.4336908238047302E-2</v>
      </c>
      <c r="I662" s="3">
        <v>1.19153981330377</v>
      </c>
      <c r="J662" s="3">
        <v>1</v>
      </c>
      <c r="K662" s="3">
        <v>0</v>
      </c>
      <c r="L662" s="3">
        <v>0</v>
      </c>
      <c r="M662" s="3">
        <v>4.7856019289815102E-3</v>
      </c>
      <c r="N662" s="3">
        <v>59</v>
      </c>
      <c r="O662" s="3" t="s">
        <v>51</v>
      </c>
      <c r="P662" s="3" t="s">
        <v>43</v>
      </c>
      <c r="Q662" s="3" t="s">
        <v>2680</v>
      </c>
      <c r="R662" s="3" t="s">
        <v>53</v>
      </c>
      <c r="S662" s="3" t="s">
        <v>547</v>
      </c>
      <c r="T662" s="3" t="s">
        <v>2681</v>
      </c>
      <c r="V662" s="3">
        <v>816.94489999999996</v>
      </c>
      <c r="W662" s="3">
        <v>1.6338897999999999</v>
      </c>
      <c r="X662" s="3" t="s">
        <v>2682</v>
      </c>
      <c r="Y662" s="14">
        <v>0</v>
      </c>
      <c r="Z662" s="11" t="str">
        <f t="shared" si="30"/>
        <v/>
      </c>
      <c r="AA662" s="11" t="str">
        <f t="shared" si="31"/>
        <v/>
      </c>
      <c r="AB662" s="3" t="str">
        <f t="shared" si="32"/>
        <v>No</v>
      </c>
    </row>
    <row r="663" spans="1:28" x14ac:dyDescent="0.2">
      <c r="A663" s="4" t="s">
        <v>2683</v>
      </c>
      <c r="B663" s="4" t="s">
        <v>32</v>
      </c>
      <c r="C663" s="4">
        <v>0</v>
      </c>
      <c r="D663" s="4">
        <v>159</v>
      </c>
      <c r="E663" s="4">
        <v>149</v>
      </c>
      <c r="F663" s="4">
        <v>127</v>
      </c>
      <c r="G663" s="12">
        <v>-9.7697039524281397</v>
      </c>
      <c r="H663" s="13">
        <v>5.5702150459445099E-2</v>
      </c>
      <c r="I663" s="3">
        <v>1.25412803795657</v>
      </c>
      <c r="J663" s="3">
        <v>1</v>
      </c>
      <c r="K663" s="3">
        <v>0</v>
      </c>
      <c r="L663" s="3">
        <v>0</v>
      </c>
      <c r="M663" s="3">
        <v>2.7285101992826498E-3</v>
      </c>
      <c r="N663" s="3">
        <v>298</v>
      </c>
      <c r="O663" s="3" t="s">
        <v>33</v>
      </c>
      <c r="P663" s="3" t="s">
        <v>43</v>
      </c>
      <c r="Q663" s="3" t="s">
        <v>2684</v>
      </c>
      <c r="R663" s="3" t="s">
        <v>36</v>
      </c>
      <c r="S663" s="3" t="s">
        <v>688</v>
      </c>
      <c r="T663" s="3" t="s">
        <v>2685</v>
      </c>
      <c r="V663" s="3">
        <v>1062.1389999999999</v>
      </c>
      <c r="W663" s="3">
        <v>2.1242779999999999</v>
      </c>
      <c r="X663" s="3" t="s">
        <v>2686</v>
      </c>
      <c r="Y663" s="14">
        <v>0</v>
      </c>
      <c r="Z663" s="11" t="str">
        <f t="shared" si="30"/>
        <v/>
      </c>
      <c r="AA663" s="11" t="str">
        <f t="shared" si="31"/>
        <v/>
      </c>
      <c r="AB663" s="3" t="str">
        <f t="shared" si="32"/>
        <v>No</v>
      </c>
    </row>
    <row r="664" spans="1:28" x14ac:dyDescent="0.2">
      <c r="A664" s="4" t="s">
        <v>2687</v>
      </c>
      <c r="B664" s="4" t="s">
        <v>32</v>
      </c>
      <c r="C664" s="4">
        <v>0</v>
      </c>
      <c r="D664" s="4">
        <v>160</v>
      </c>
      <c r="E664" s="4">
        <v>124</v>
      </c>
      <c r="F664" s="4">
        <v>150</v>
      </c>
      <c r="G664" s="12">
        <v>-9.7708381999380904</v>
      </c>
      <c r="H664" s="13">
        <v>6.4336908238047302E-2</v>
      </c>
      <c r="I664" s="3">
        <v>1.19153981330377</v>
      </c>
      <c r="J664" s="3">
        <v>1</v>
      </c>
      <c r="K664" s="3">
        <v>0</v>
      </c>
      <c r="L664" s="3">
        <v>0</v>
      </c>
      <c r="M664" s="3">
        <v>4.8060112462938696E-3</v>
      </c>
      <c r="N664" s="3">
        <v>135</v>
      </c>
      <c r="O664" s="3" t="s">
        <v>51</v>
      </c>
      <c r="P664" s="3" t="s">
        <v>34</v>
      </c>
      <c r="Q664" s="3" t="s">
        <v>2688</v>
      </c>
      <c r="R664" s="3" t="s">
        <v>53</v>
      </c>
      <c r="S664" s="3" t="s">
        <v>94</v>
      </c>
      <c r="T664" s="3" t="s">
        <v>2689</v>
      </c>
      <c r="V664" s="3">
        <v>974.07330000000002</v>
      </c>
      <c r="W664" s="3">
        <v>1.9481466000000001</v>
      </c>
      <c r="X664" s="3" t="s">
        <v>2690</v>
      </c>
      <c r="Y664" s="14">
        <v>0</v>
      </c>
      <c r="Z664" s="11" t="str">
        <f t="shared" si="30"/>
        <v/>
      </c>
      <c r="AA664" s="11" t="str">
        <f t="shared" si="31"/>
        <v/>
      </c>
      <c r="AB664" s="3" t="str">
        <f t="shared" si="32"/>
        <v>No</v>
      </c>
    </row>
    <row r="665" spans="1:28" x14ac:dyDescent="0.2">
      <c r="A665" s="4" t="s">
        <v>2691</v>
      </c>
      <c r="B665" s="4" t="s">
        <v>32</v>
      </c>
      <c r="C665" s="4">
        <v>0</v>
      </c>
      <c r="D665" s="4">
        <v>170</v>
      </c>
      <c r="E665" s="4">
        <v>153</v>
      </c>
      <c r="F665" s="4">
        <v>116</v>
      </c>
      <c r="G665" s="12">
        <v>-9.7787075981718807</v>
      </c>
      <c r="H665" s="13">
        <v>6.4402080652908103E-2</v>
      </c>
      <c r="I665" s="3">
        <v>1.1911001015613101</v>
      </c>
      <c r="J665" s="3">
        <v>1</v>
      </c>
      <c r="K665" s="3">
        <v>0</v>
      </c>
      <c r="L665" s="3">
        <v>0</v>
      </c>
      <c r="M665" s="3">
        <v>4.83027755050829E-3</v>
      </c>
      <c r="N665" s="3">
        <v>208</v>
      </c>
      <c r="O665" s="3" t="s">
        <v>51</v>
      </c>
      <c r="P665" s="3" t="s">
        <v>43</v>
      </c>
      <c r="Q665" s="3" t="s">
        <v>2692</v>
      </c>
      <c r="R665" s="3" t="s">
        <v>369</v>
      </c>
      <c r="S665" s="3" t="s">
        <v>269</v>
      </c>
      <c r="T665" s="3" t="s">
        <v>2693</v>
      </c>
      <c r="V665" s="3">
        <v>1032.1110000000001</v>
      </c>
      <c r="W665" s="3">
        <v>2.064222</v>
      </c>
      <c r="X665" s="3" t="s">
        <v>2694</v>
      </c>
      <c r="Y665" s="14">
        <v>0</v>
      </c>
      <c r="Z665" s="11" t="str">
        <f t="shared" si="30"/>
        <v/>
      </c>
      <c r="AA665" s="11" t="str">
        <f t="shared" si="31"/>
        <v/>
      </c>
      <c r="AB665" s="3" t="str">
        <f t="shared" si="32"/>
        <v>No</v>
      </c>
    </row>
    <row r="666" spans="1:28" x14ac:dyDescent="0.2">
      <c r="A666" s="4" t="s">
        <v>2695</v>
      </c>
      <c r="B666" s="4" t="s">
        <v>32</v>
      </c>
      <c r="C666" s="4">
        <v>0</v>
      </c>
      <c r="D666" s="4">
        <v>149</v>
      </c>
      <c r="E666" s="4">
        <v>148</v>
      </c>
      <c r="F666" s="4">
        <v>139</v>
      </c>
      <c r="G666" s="12">
        <v>-9.7822555021267608</v>
      </c>
      <c r="H666" s="13">
        <v>6.4402080652908103E-2</v>
      </c>
      <c r="I666" s="3">
        <v>1.1911001015613101</v>
      </c>
      <c r="J666" s="3">
        <v>1</v>
      </c>
      <c r="K666" s="3">
        <v>0</v>
      </c>
      <c r="L666" s="3">
        <v>0</v>
      </c>
      <c r="M666" s="3">
        <v>4.8451758280145E-3</v>
      </c>
      <c r="N666" s="3">
        <v>109</v>
      </c>
      <c r="O666" s="3" t="s">
        <v>51</v>
      </c>
      <c r="P666" s="3" t="s">
        <v>43</v>
      </c>
      <c r="Q666" s="3" t="s">
        <v>2696</v>
      </c>
      <c r="R666" s="3" t="s">
        <v>53</v>
      </c>
      <c r="S666" s="3" t="s">
        <v>616</v>
      </c>
      <c r="T666" s="3" t="s">
        <v>2697</v>
      </c>
      <c r="V666" s="3">
        <v>1078.2929999999999</v>
      </c>
      <c r="W666" s="3">
        <v>2.1565859999999999</v>
      </c>
      <c r="X666" s="3" t="s">
        <v>2698</v>
      </c>
      <c r="Y666" s="14">
        <v>0</v>
      </c>
      <c r="Z666" s="11" t="str">
        <f t="shared" si="30"/>
        <v/>
      </c>
      <c r="AA666" s="11" t="str">
        <f t="shared" si="31"/>
        <v/>
      </c>
      <c r="AB666" s="3" t="str">
        <f t="shared" si="32"/>
        <v>No</v>
      </c>
    </row>
    <row r="667" spans="1:28" x14ac:dyDescent="0.2">
      <c r="A667" s="4" t="s">
        <v>2699</v>
      </c>
      <c r="B667" s="4" t="s">
        <v>32</v>
      </c>
      <c r="C667" s="4">
        <v>0</v>
      </c>
      <c r="D667" s="4">
        <v>184</v>
      </c>
      <c r="E667" s="4">
        <v>134</v>
      </c>
      <c r="F667" s="4">
        <v>124</v>
      </c>
      <c r="G667" s="12">
        <v>-9.7826272029773698</v>
      </c>
      <c r="H667" s="13">
        <v>6.4402080652908103E-2</v>
      </c>
      <c r="I667" s="3">
        <v>1.1911001015613101</v>
      </c>
      <c r="J667" s="3">
        <v>1</v>
      </c>
      <c r="K667" s="3">
        <v>0</v>
      </c>
      <c r="L667" s="3">
        <v>0</v>
      </c>
      <c r="M667" s="3">
        <v>4.8422199442998198E-3</v>
      </c>
      <c r="N667" s="3">
        <v>169</v>
      </c>
      <c r="O667" s="3" t="s">
        <v>51</v>
      </c>
      <c r="P667" s="3" t="s">
        <v>43</v>
      </c>
      <c r="Q667" s="3" t="s">
        <v>2700</v>
      </c>
      <c r="R667" s="3" t="s">
        <v>53</v>
      </c>
      <c r="S667" s="3" t="s">
        <v>279</v>
      </c>
      <c r="T667" s="3" t="s">
        <v>2701</v>
      </c>
      <c r="U667" s="3" t="s">
        <v>390</v>
      </c>
      <c r="V667" s="3">
        <v>1057.1659999999999</v>
      </c>
      <c r="W667" s="3">
        <v>2.1143320000000001</v>
      </c>
      <c r="X667" s="3" t="s">
        <v>2702</v>
      </c>
      <c r="Y667" s="14">
        <v>0</v>
      </c>
      <c r="Z667" s="11" t="str">
        <f t="shared" si="30"/>
        <v/>
      </c>
      <c r="AA667" s="11" t="str">
        <f t="shared" si="31"/>
        <v/>
      </c>
      <c r="AB667" s="3" t="str">
        <f t="shared" si="32"/>
        <v>No</v>
      </c>
    </row>
    <row r="668" spans="1:28" x14ac:dyDescent="0.2">
      <c r="A668" s="4" t="s">
        <v>2703</v>
      </c>
      <c r="B668" s="4" t="s">
        <v>32</v>
      </c>
      <c r="C668" s="4">
        <v>0</v>
      </c>
      <c r="D668" s="4">
        <v>165</v>
      </c>
      <c r="E668" s="4">
        <v>140</v>
      </c>
      <c r="F668" s="4">
        <v>134</v>
      </c>
      <c r="G668" s="12">
        <v>-9.7835367538898108</v>
      </c>
      <c r="H668" s="13">
        <v>6.4402080652908103E-2</v>
      </c>
      <c r="I668" s="3">
        <v>1.1911001015613101</v>
      </c>
      <c r="J668" s="3">
        <v>1</v>
      </c>
      <c r="K668" s="3">
        <v>0</v>
      </c>
      <c r="L668" s="3">
        <v>0</v>
      </c>
      <c r="M668" s="3">
        <v>4.8476283478774296E-3</v>
      </c>
      <c r="N668" s="3">
        <v>56</v>
      </c>
      <c r="O668" s="3" t="s">
        <v>51</v>
      </c>
      <c r="P668" s="3" t="s">
        <v>43</v>
      </c>
      <c r="Q668" s="3" t="s">
        <v>2704</v>
      </c>
      <c r="R668" s="3" t="s">
        <v>53</v>
      </c>
      <c r="S668" s="3" t="s">
        <v>1108</v>
      </c>
      <c r="T668" s="3" t="s">
        <v>2705</v>
      </c>
      <c r="U668" s="3" t="s">
        <v>390</v>
      </c>
      <c r="V668" s="3">
        <v>1017.099</v>
      </c>
      <c r="W668" s="3">
        <v>2.034198</v>
      </c>
      <c r="X668" s="3" t="s">
        <v>2706</v>
      </c>
      <c r="Y668" s="14">
        <v>0</v>
      </c>
      <c r="Z668" s="11" t="str">
        <f t="shared" si="30"/>
        <v/>
      </c>
      <c r="AA668" s="11" t="str">
        <f t="shared" si="31"/>
        <v/>
      </c>
      <c r="AB668" s="3" t="str">
        <f t="shared" si="32"/>
        <v>No</v>
      </c>
    </row>
    <row r="669" spans="1:28" x14ac:dyDescent="0.2">
      <c r="A669" s="4" t="s">
        <v>2707</v>
      </c>
      <c r="B669" s="4" t="s">
        <v>32</v>
      </c>
      <c r="C669" s="4">
        <v>0</v>
      </c>
      <c r="D669" s="4">
        <v>161</v>
      </c>
      <c r="E669" s="4">
        <v>142</v>
      </c>
      <c r="F669" s="4">
        <v>136</v>
      </c>
      <c r="G669" s="12">
        <v>-9.7835689676029496</v>
      </c>
      <c r="H669" s="13">
        <v>6.1691938395781798E-2</v>
      </c>
      <c r="I669" s="3">
        <v>1.2097715837620799</v>
      </c>
      <c r="J669" s="3">
        <v>1</v>
      </c>
      <c r="K669" s="3">
        <v>0</v>
      </c>
      <c r="L669" s="3">
        <v>0</v>
      </c>
      <c r="M669" s="3">
        <v>2.7549930870552201E-3</v>
      </c>
      <c r="N669" s="3">
        <v>320</v>
      </c>
      <c r="O669" s="3" t="s">
        <v>33</v>
      </c>
      <c r="P669" s="3" t="s">
        <v>227</v>
      </c>
      <c r="Q669" s="3" t="s">
        <v>925</v>
      </c>
      <c r="R669" s="3" t="s">
        <v>36</v>
      </c>
      <c r="S669" s="3" t="s">
        <v>1217</v>
      </c>
      <c r="T669" s="3" t="s">
        <v>926</v>
      </c>
      <c r="V669" s="3">
        <v>1216.3599999999999</v>
      </c>
      <c r="W669" s="3">
        <v>2.4327200000000002</v>
      </c>
      <c r="X669" s="3" t="s">
        <v>927</v>
      </c>
      <c r="Y669" s="14">
        <v>0</v>
      </c>
      <c r="Z669" s="11" t="str">
        <f t="shared" si="30"/>
        <v/>
      </c>
      <c r="AA669" s="11" t="str">
        <f t="shared" si="31"/>
        <v/>
      </c>
      <c r="AB669" s="3" t="str">
        <f t="shared" si="32"/>
        <v>No</v>
      </c>
    </row>
    <row r="670" spans="1:28" x14ac:dyDescent="0.2">
      <c r="A670" s="4" t="s">
        <v>2708</v>
      </c>
      <c r="B670" s="4" t="s">
        <v>32</v>
      </c>
      <c r="C670" s="4">
        <v>0</v>
      </c>
      <c r="D670" s="4">
        <v>154</v>
      </c>
      <c r="E670" s="4">
        <v>167</v>
      </c>
      <c r="F670" s="4">
        <v>117</v>
      </c>
      <c r="G670" s="12">
        <v>-9.7838373960103606</v>
      </c>
      <c r="H670" s="13">
        <v>6.4402080652908103E-2</v>
      </c>
      <c r="I670" s="3">
        <v>1.1911001015613101</v>
      </c>
      <c r="J670" s="3">
        <v>1</v>
      </c>
      <c r="K670" s="3">
        <v>0</v>
      </c>
      <c r="L670" s="3">
        <v>0</v>
      </c>
      <c r="M670" s="3">
        <v>4.84930221369048E-3</v>
      </c>
      <c r="N670" s="3">
        <v>57</v>
      </c>
      <c r="O670" s="3" t="s">
        <v>51</v>
      </c>
      <c r="P670" s="3" t="s">
        <v>34</v>
      </c>
      <c r="Q670" s="3" t="s">
        <v>2709</v>
      </c>
      <c r="R670" s="3" t="s">
        <v>53</v>
      </c>
      <c r="S670" s="3" t="s">
        <v>770</v>
      </c>
      <c r="T670" s="3" t="s">
        <v>2710</v>
      </c>
      <c r="V670" s="3">
        <v>920.04629999999997</v>
      </c>
      <c r="W670" s="3">
        <v>1.8400926</v>
      </c>
      <c r="X670" s="3" t="s">
        <v>2711</v>
      </c>
      <c r="Y670" s="14">
        <v>0</v>
      </c>
      <c r="Z670" s="11" t="str">
        <f t="shared" si="30"/>
        <v/>
      </c>
      <c r="AA670" s="11" t="str">
        <f t="shared" si="31"/>
        <v/>
      </c>
      <c r="AB670" s="3" t="str">
        <f t="shared" si="32"/>
        <v>No</v>
      </c>
    </row>
    <row r="671" spans="1:28" x14ac:dyDescent="0.2">
      <c r="A671" s="4" t="s">
        <v>2712</v>
      </c>
      <c r="B671" s="4" t="s">
        <v>32</v>
      </c>
      <c r="C671" s="4">
        <v>0</v>
      </c>
      <c r="D671" s="4">
        <v>164</v>
      </c>
      <c r="E671" s="4">
        <v>130</v>
      </c>
      <c r="F671" s="4">
        <v>142</v>
      </c>
      <c r="G671" s="12">
        <v>-9.7839649612578299</v>
      </c>
      <c r="H671" s="13">
        <v>2.7811632149938498E-2</v>
      </c>
      <c r="I671" s="3">
        <v>1.55577352343673</v>
      </c>
      <c r="J671" s="3">
        <v>1</v>
      </c>
      <c r="K671" s="3">
        <v>0</v>
      </c>
      <c r="L671" s="3">
        <v>0</v>
      </c>
      <c r="M671" s="3">
        <v>1.6939256664616001E-3</v>
      </c>
      <c r="N671" s="3">
        <v>80</v>
      </c>
      <c r="O671" s="3" t="s">
        <v>42</v>
      </c>
      <c r="P671" s="3" t="s">
        <v>43</v>
      </c>
      <c r="Q671" s="3" t="s">
        <v>2713</v>
      </c>
      <c r="R671" s="3" t="s">
        <v>65</v>
      </c>
      <c r="S671" s="3" t="s">
        <v>244</v>
      </c>
      <c r="T671" s="3" t="s">
        <v>2714</v>
      </c>
      <c r="V671" s="3">
        <v>1107.2470000000001</v>
      </c>
      <c r="W671" s="3">
        <v>2.2144940000000002</v>
      </c>
      <c r="X671" s="3" t="s">
        <v>2715</v>
      </c>
      <c r="Y671" s="14">
        <v>0</v>
      </c>
      <c r="Z671" s="11" t="str">
        <f t="shared" si="30"/>
        <v/>
      </c>
      <c r="AA671" s="11" t="str">
        <f t="shared" si="31"/>
        <v/>
      </c>
      <c r="AB671" s="3" t="str">
        <f t="shared" si="32"/>
        <v>No</v>
      </c>
    </row>
    <row r="672" spans="1:28" x14ac:dyDescent="0.2">
      <c r="A672" s="4" t="s">
        <v>2716</v>
      </c>
      <c r="B672" s="4" t="s">
        <v>32</v>
      </c>
      <c r="C672" s="4">
        <v>0</v>
      </c>
      <c r="D672" s="4">
        <v>154</v>
      </c>
      <c r="E672" s="4">
        <v>128</v>
      </c>
      <c r="F672" s="4">
        <v>156</v>
      </c>
      <c r="G672" s="12">
        <v>-9.7857106504776397</v>
      </c>
      <c r="H672" s="13">
        <v>6.1691938395781798E-2</v>
      </c>
      <c r="I672" s="3">
        <v>1.2097715837620799</v>
      </c>
      <c r="J672" s="3">
        <v>1</v>
      </c>
      <c r="K672" s="3">
        <v>0</v>
      </c>
      <c r="L672" s="3">
        <v>0</v>
      </c>
      <c r="M672" s="3">
        <v>2.7598061789503902E-3</v>
      </c>
      <c r="N672" s="3">
        <v>96</v>
      </c>
      <c r="O672" s="3" t="s">
        <v>33</v>
      </c>
      <c r="P672" s="3" t="s">
        <v>43</v>
      </c>
      <c r="Q672" s="3" t="s">
        <v>2717</v>
      </c>
      <c r="R672" s="3" t="s">
        <v>109</v>
      </c>
      <c r="S672" s="3" t="s">
        <v>851</v>
      </c>
      <c r="T672" s="3" t="s">
        <v>2718</v>
      </c>
      <c r="V672" s="3">
        <v>1139.268</v>
      </c>
      <c r="W672" s="3">
        <v>2.2785359999999999</v>
      </c>
      <c r="X672" s="3" t="s">
        <v>2719</v>
      </c>
      <c r="Y672" s="14">
        <v>0</v>
      </c>
      <c r="Z672" s="11" t="str">
        <f t="shared" si="30"/>
        <v/>
      </c>
      <c r="AA672" s="11" t="str">
        <f t="shared" si="31"/>
        <v/>
      </c>
      <c r="AB672" s="3" t="str">
        <f t="shared" si="32"/>
        <v>No</v>
      </c>
    </row>
    <row r="673" spans="1:28" x14ac:dyDescent="0.2">
      <c r="A673" s="4" t="s">
        <v>2720</v>
      </c>
      <c r="B673" s="4" t="s">
        <v>32</v>
      </c>
      <c r="C673" s="4">
        <v>0</v>
      </c>
      <c r="D673" s="4">
        <v>166</v>
      </c>
      <c r="E673" s="4">
        <v>136</v>
      </c>
      <c r="F673" s="4">
        <v>138</v>
      </c>
      <c r="G673" s="12">
        <v>-9.7869340652539307</v>
      </c>
      <c r="H673" s="13">
        <v>6.4402080652908103E-2</v>
      </c>
      <c r="I673" s="3">
        <v>1.1911001015613101</v>
      </c>
      <c r="J673" s="3">
        <v>1</v>
      </c>
      <c r="K673" s="3">
        <v>0</v>
      </c>
      <c r="L673" s="3">
        <v>0</v>
      </c>
      <c r="M673" s="3">
        <v>4.8591167329980704E-3</v>
      </c>
      <c r="N673" s="3">
        <v>17</v>
      </c>
      <c r="O673" s="3" t="s">
        <v>51</v>
      </c>
      <c r="P673" s="3" t="s">
        <v>43</v>
      </c>
      <c r="Q673" s="3" t="s">
        <v>1051</v>
      </c>
      <c r="R673" s="3" t="s">
        <v>53</v>
      </c>
      <c r="S673" s="3" t="s">
        <v>223</v>
      </c>
      <c r="T673" s="3" t="s">
        <v>1053</v>
      </c>
      <c r="V673" s="3">
        <v>961.14480000000003</v>
      </c>
      <c r="W673" s="3">
        <v>1.9222896</v>
      </c>
      <c r="X673" s="3" t="s">
        <v>1054</v>
      </c>
      <c r="Y673" s="14">
        <v>0</v>
      </c>
      <c r="Z673" s="11" t="str">
        <f t="shared" si="30"/>
        <v/>
      </c>
      <c r="AA673" s="11" t="str">
        <f t="shared" si="31"/>
        <v/>
      </c>
      <c r="AB673" s="3" t="str">
        <f t="shared" si="32"/>
        <v>No</v>
      </c>
    </row>
    <row r="674" spans="1:28" x14ac:dyDescent="0.2">
      <c r="A674" s="4" t="s">
        <v>2721</v>
      </c>
      <c r="B674" s="4" t="s">
        <v>32</v>
      </c>
      <c r="C674" s="4">
        <v>0</v>
      </c>
      <c r="D674" s="4">
        <v>183</v>
      </c>
      <c r="E674" s="4">
        <v>128</v>
      </c>
      <c r="F674" s="4">
        <v>132</v>
      </c>
      <c r="G674" s="12">
        <v>-9.7875620029857195</v>
      </c>
      <c r="H674" s="13">
        <v>6.4402080652908103E-2</v>
      </c>
      <c r="I674" s="3">
        <v>1.1911001015613101</v>
      </c>
      <c r="J674" s="3">
        <v>1</v>
      </c>
      <c r="K674" s="3">
        <v>0</v>
      </c>
      <c r="L674" s="3">
        <v>0</v>
      </c>
      <c r="M674" s="3">
        <v>4.8592419973441502E-3</v>
      </c>
      <c r="N674" s="3">
        <v>212</v>
      </c>
      <c r="O674" s="3" t="s">
        <v>51</v>
      </c>
      <c r="P674" s="3" t="s">
        <v>43</v>
      </c>
      <c r="Q674" s="3" t="s">
        <v>2722</v>
      </c>
      <c r="R674" s="3" t="s">
        <v>369</v>
      </c>
      <c r="S674" s="3" t="s">
        <v>73</v>
      </c>
      <c r="T674" s="3" t="s">
        <v>2723</v>
      </c>
      <c r="V674" s="3">
        <v>1133.3489999999999</v>
      </c>
      <c r="W674" s="3">
        <v>2.2666979999999999</v>
      </c>
      <c r="X674" s="3" t="s">
        <v>2724</v>
      </c>
      <c r="Y674" s="14">
        <v>0</v>
      </c>
      <c r="Z674" s="11" t="str">
        <f t="shared" si="30"/>
        <v/>
      </c>
      <c r="AA674" s="11" t="str">
        <f t="shared" si="31"/>
        <v/>
      </c>
      <c r="AB674" s="3" t="str">
        <f t="shared" si="32"/>
        <v>No</v>
      </c>
    </row>
    <row r="675" spans="1:28" x14ac:dyDescent="0.2">
      <c r="A675" s="4" t="s">
        <v>2725</v>
      </c>
      <c r="B675" s="4" t="s">
        <v>32</v>
      </c>
      <c r="C675" s="4">
        <v>0</v>
      </c>
      <c r="D675" s="4">
        <v>132</v>
      </c>
      <c r="E675" s="4">
        <v>158</v>
      </c>
      <c r="F675" s="4">
        <v>146</v>
      </c>
      <c r="G675" s="12">
        <v>-9.7877810871030206</v>
      </c>
      <c r="H675" s="13">
        <v>6.1691938395781798E-2</v>
      </c>
      <c r="I675" s="3">
        <v>1.2097715837620799</v>
      </c>
      <c r="J675" s="3">
        <v>1</v>
      </c>
      <c r="K675" s="3">
        <v>0</v>
      </c>
      <c r="L675" s="3">
        <v>0</v>
      </c>
      <c r="M675" s="3">
        <v>2.7647906060117001E-3</v>
      </c>
      <c r="N675" s="3">
        <v>311</v>
      </c>
      <c r="O675" s="3" t="s">
        <v>33</v>
      </c>
      <c r="P675" s="3" t="s">
        <v>34</v>
      </c>
      <c r="Q675" s="3" t="s">
        <v>1514</v>
      </c>
      <c r="R675" s="3" t="s">
        <v>36</v>
      </c>
      <c r="S675" s="3" t="s">
        <v>54</v>
      </c>
      <c r="T675" s="3" t="s">
        <v>1515</v>
      </c>
      <c r="V675" s="3">
        <v>951.08240000000001</v>
      </c>
      <c r="W675" s="3">
        <v>1.9021648</v>
      </c>
      <c r="X675" s="3" t="s">
        <v>1516</v>
      </c>
      <c r="Y675" s="14">
        <v>0</v>
      </c>
      <c r="Z675" s="11" t="str">
        <f t="shared" si="30"/>
        <v/>
      </c>
      <c r="AA675" s="11" t="str">
        <f t="shared" si="31"/>
        <v/>
      </c>
      <c r="AB675" s="3" t="str">
        <f t="shared" si="32"/>
        <v>No</v>
      </c>
    </row>
    <row r="676" spans="1:28" x14ac:dyDescent="0.2">
      <c r="A676" s="4" t="s">
        <v>2726</v>
      </c>
      <c r="B676" s="4" t="s">
        <v>32</v>
      </c>
      <c r="C676" s="4">
        <v>0</v>
      </c>
      <c r="D676" s="4">
        <v>173</v>
      </c>
      <c r="E676" s="4">
        <v>140</v>
      </c>
      <c r="F676" s="4">
        <v>129</v>
      </c>
      <c r="G676" s="12">
        <v>-9.7890282659567305</v>
      </c>
      <c r="H676" s="13">
        <v>6.4402080652908103E-2</v>
      </c>
      <c r="I676" s="3">
        <v>1.1911001015613101</v>
      </c>
      <c r="J676" s="3">
        <v>1</v>
      </c>
      <c r="K676" s="3">
        <v>0</v>
      </c>
      <c r="L676" s="3">
        <v>0</v>
      </c>
      <c r="M676" s="3">
        <v>4.8651822843152198E-3</v>
      </c>
      <c r="N676" s="3">
        <v>175</v>
      </c>
      <c r="O676" s="3" t="s">
        <v>51</v>
      </c>
      <c r="P676" s="3" t="s">
        <v>43</v>
      </c>
      <c r="Q676" s="3" t="s">
        <v>2727</v>
      </c>
      <c r="R676" s="3" t="s">
        <v>53</v>
      </c>
      <c r="S676" s="3" t="s">
        <v>1230</v>
      </c>
      <c r="T676" s="3" t="s">
        <v>2728</v>
      </c>
      <c r="V676" s="3">
        <v>1073.1220000000001</v>
      </c>
      <c r="W676" s="3">
        <v>2.1462439999999998</v>
      </c>
      <c r="X676" s="3" t="s">
        <v>2729</v>
      </c>
      <c r="Y676" s="14">
        <v>0</v>
      </c>
      <c r="Z676" s="11" t="str">
        <f t="shared" si="30"/>
        <v/>
      </c>
      <c r="AA676" s="11" t="str">
        <f t="shared" si="31"/>
        <v/>
      </c>
      <c r="AB676" s="3" t="str">
        <f t="shared" si="32"/>
        <v>No</v>
      </c>
    </row>
    <row r="677" spans="1:28" x14ac:dyDescent="0.2">
      <c r="A677" s="4" t="s">
        <v>2730</v>
      </c>
      <c r="B677" s="4" t="s">
        <v>32</v>
      </c>
      <c r="C677" s="4">
        <v>0</v>
      </c>
      <c r="D677" s="4">
        <v>148</v>
      </c>
      <c r="E677" s="4">
        <v>138</v>
      </c>
      <c r="F677" s="4">
        <v>152</v>
      </c>
      <c r="G677" s="12">
        <v>-9.7912320647355902</v>
      </c>
      <c r="H677" s="13">
        <v>6.4402080652908103E-2</v>
      </c>
      <c r="I677" s="3">
        <v>1.1911001015613101</v>
      </c>
      <c r="J677" s="3">
        <v>1</v>
      </c>
      <c r="K677" s="3">
        <v>0</v>
      </c>
      <c r="L677" s="3">
        <v>0</v>
      </c>
      <c r="M677" s="3">
        <v>4.87601352169632E-3</v>
      </c>
      <c r="N677" s="3">
        <v>296</v>
      </c>
      <c r="O677" s="3" t="s">
        <v>51</v>
      </c>
      <c r="P677" s="3" t="s">
        <v>43</v>
      </c>
      <c r="Q677" s="3" t="s">
        <v>883</v>
      </c>
      <c r="R677" s="3" t="s">
        <v>369</v>
      </c>
      <c r="S677" s="3" t="s">
        <v>315</v>
      </c>
      <c r="T677" s="3" t="s">
        <v>884</v>
      </c>
      <c r="V677" s="3">
        <v>1065.1420000000001</v>
      </c>
      <c r="W677" s="3">
        <v>2.1302840000000001</v>
      </c>
      <c r="X677" s="3" t="s">
        <v>885</v>
      </c>
      <c r="Y677" s="14">
        <v>0</v>
      </c>
      <c r="Z677" s="11" t="str">
        <f t="shared" si="30"/>
        <v/>
      </c>
      <c r="AA677" s="11" t="str">
        <f t="shared" si="31"/>
        <v/>
      </c>
      <c r="AB677" s="3" t="str">
        <f t="shared" si="32"/>
        <v>No</v>
      </c>
    </row>
    <row r="678" spans="1:28" x14ac:dyDescent="0.2">
      <c r="A678" s="4" t="s">
        <v>2731</v>
      </c>
      <c r="B678" s="4" t="s">
        <v>32</v>
      </c>
      <c r="C678" s="4">
        <v>0</v>
      </c>
      <c r="D678" s="4">
        <v>173</v>
      </c>
      <c r="E678" s="4">
        <v>137</v>
      </c>
      <c r="F678" s="4">
        <v>133</v>
      </c>
      <c r="G678" s="12">
        <v>-9.7913543309528706</v>
      </c>
      <c r="H678" s="13">
        <v>6.0883494922627901E-2</v>
      </c>
      <c r="I678" s="3">
        <v>1.2155004255205499</v>
      </c>
      <c r="J678" s="3">
        <v>1</v>
      </c>
      <c r="K678" s="3">
        <v>0</v>
      </c>
      <c r="L678" s="3">
        <v>0</v>
      </c>
      <c r="M678" s="3">
        <v>2.7692616225409301E-3</v>
      </c>
      <c r="N678" s="3">
        <v>322</v>
      </c>
      <c r="O678" s="3" t="s">
        <v>33</v>
      </c>
      <c r="P678" s="3" t="s">
        <v>43</v>
      </c>
      <c r="Q678" s="3" t="s">
        <v>962</v>
      </c>
      <c r="R678" s="3" t="s">
        <v>36</v>
      </c>
      <c r="S678" s="3" t="s">
        <v>120</v>
      </c>
      <c r="T678" s="3" t="s">
        <v>963</v>
      </c>
      <c r="V678" s="3">
        <v>1113.271</v>
      </c>
      <c r="W678" s="3">
        <v>2.2265419999999998</v>
      </c>
      <c r="X678" s="3" t="s">
        <v>964</v>
      </c>
      <c r="Y678" s="14">
        <v>0</v>
      </c>
      <c r="Z678" s="11" t="str">
        <f t="shared" si="30"/>
        <v/>
      </c>
      <c r="AA678" s="11" t="str">
        <f t="shared" si="31"/>
        <v/>
      </c>
      <c r="AB678" s="3" t="str">
        <f t="shared" si="32"/>
        <v>No</v>
      </c>
    </row>
    <row r="679" spans="1:28" x14ac:dyDescent="0.2">
      <c r="A679" s="4" t="s">
        <v>2732</v>
      </c>
      <c r="B679" s="4" t="s">
        <v>32</v>
      </c>
      <c r="C679" s="4">
        <v>0</v>
      </c>
      <c r="D679" s="4">
        <v>173</v>
      </c>
      <c r="E679" s="4">
        <v>130</v>
      </c>
      <c r="F679" s="4">
        <v>140</v>
      </c>
      <c r="G679" s="12">
        <v>-9.7921725959868393</v>
      </c>
      <c r="H679" s="13">
        <v>6.0883494922627901E-2</v>
      </c>
      <c r="I679" s="3">
        <v>1.2155004255205499</v>
      </c>
      <c r="J679" s="3">
        <v>1</v>
      </c>
      <c r="K679" s="3">
        <v>0</v>
      </c>
      <c r="L679" s="3">
        <v>0</v>
      </c>
      <c r="M679" s="3">
        <v>2.7709544525729699E-3</v>
      </c>
      <c r="N679" s="3">
        <v>4</v>
      </c>
      <c r="O679" s="3" t="s">
        <v>33</v>
      </c>
      <c r="P679" s="3" t="s">
        <v>43</v>
      </c>
      <c r="Q679" s="3" t="s">
        <v>2733</v>
      </c>
      <c r="R679" s="3" t="s">
        <v>109</v>
      </c>
      <c r="S679" s="3" t="s">
        <v>324</v>
      </c>
      <c r="T679" s="3" t="s">
        <v>2734</v>
      </c>
      <c r="V679" s="3">
        <v>1194.431</v>
      </c>
      <c r="W679" s="3">
        <v>2.388862</v>
      </c>
      <c r="X679" s="3" t="s">
        <v>2735</v>
      </c>
      <c r="Y679" s="14">
        <v>0</v>
      </c>
      <c r="Z679" s="11" t="str">
        <f t="shared" si="30"/>
        <v/>
      </c>
      <c r="AA679" s="11" t="str">
        <f t="shared" si="31"/>
        <v/>
      </c>
      <c r="AB679" s="3" t="str">
        <f t="shared" si="32"/>
        <v>No</v>
      </c>
    </row>
    <row r="680" spans="1:28" x14ac:dyDescent="0.2">
      <c r="A680" s="4" t="s">
        <v>2736</v>
      </c>
      <c r="B680" s="4" t="s">
        <v>32</v>
      </c>
      <c r="C680" s="4">
        <v>0</v>
      </c>
      <c r="D680" s="4">
        <v>130</v>
      </c>
      <c r="E680" s="4">
        <v>142</v>
      </c>
      <c r="F680" s="4">
        <v>166</v>
      </c>
      <c r="G680" s="12">
        <v>-9.7978203736160996</v>
      </c>
      <c r="H680" s="13">
        <v>6.0883494922627901E-2</v>
      </c>
      <c r="I680" s="3">
        <v>1.2155004255205499</v>
      </c>
      <c r="J680" s="3">
        <v>1</v>
      </c>
      <c r="K680" s="3">
        <v>0</v>
      </c>
      <c r="L680" s="3">
        <v>0</v>
      </c>
      <c r="M680" s="3">
        <v>2.78457416663852E-3</v>
      </c>
      <c r="N680" s="3">
        <v>207</v>
      </c>
      <c r="O680" s="3" t="s">
        <v>33</v>
      </c>
      <c r="P680" s="3" t="s">
        <v>34</v>
      </c>
      <c r="Q680" s="3" t="s">
        <v>2737</v>
      </c>
      <c r="R680" s="3" t="s">
        <v>36</v>
      </c>
      <c r="S680" s="3" t="s">
        <v>500</v>
      </c>
      <c r="T680" s="3" t="s">
        <v>2738</v>
      </c>
      <c r="V680" s="3">
        <v>1136.309</v>
      </c>
      <c r="W680" s="3">
        <v>2.272618</v>
      </c>
      <c r="X680" s="3" t="s">
        <v>2739</v>
      </c>
      <c r="Y680" s="14">
        <v>0</v>
      </c>
      <c r="Z680" s="11" t="str">
        <f t="shared" si="30"/>
        <v/>
      </c>
      <c r="AA680" s="11" t="str">
        <f t="shared" si="31"/>
        <v/>
      </c>
      <c r="AB680" s="3" t="str">
        <f t="shared" si="32"/>
        <v>No</v>
      </c>
    </row>
    <row r="681" spans="1:28" x14ac:dyDescent="0.2">
      <c r="A681" s="4" t="s">
        <v>2740</v>
      </c>
      <c r="B681" s="4" t="s">
        <v>32</v>
      </c>
      <c r="C681" s="4">
        <v>0</v>
      </c>
      <c r="D681" s="4">
        <v>148</v>
      </c>
      <c r="E681" s="4">
        <v>149</v>
      </c>
      <c r="F681" s="4">
        <v>145</v>
      </c>
      <c r="G681" s="12">
        <v>-9.8007273710924991</v>
      </c>
      <c r="H681" s="13">
        <v>5.9630150165824403E-2</v>
      </c>
      <c r="I681" s="3">
        <v>1.22453409697479</v>
      </c>
      <c r="J681" s="3">
        <v>1</v>
      </c>
      <c r="K681" s="3">
        <v>0</v>
      </c>
      <c r="L681" s="3">
        <v>0</v>
      </c>
      <c r="M681" s="3">
        <v>2.7889022958455401E-3</v>
      </c>
      <c r="N681" s="3">
        <v>353</v>
      </c>
      <c r="O681" s="3" t="s">
        <v>33</v>
      </c>
      <c r="P681" s="3" t="s">
        <v>34</v>
      </c>
      <c r="Q681" s="3" t="s">
        <v>2741</v>
      </c>
      <c r="R681" s="3" t="s">
        <v>36</v>
      </c>
      <c r="S681" s="3" t="s">
        <v>678</v>
      </c>
      <c r="T681" s="3" t="s">
        <v>2742</v>
      </c>
      <c r="V681" s="3">
        <v>1129.2329999999999</v>
      </c>
      <c r="W681" s="3">
        <v>2.2584659999999999</v>
      </c>
      <c r="X681" s="3" t="s">
        <v>2743</v>
      </c>
      <c r="Y681" s="14">
        <v>0</v>
      </c>
      <c r="Z681" s="11" t="str">
        <f t="shared" si="30"/>
        <v/>
      </c>
      <c r="AA681" s="11" t="str">
        <f t="shared" si="31"/>
        <v/>
      </c>
      <c r="AB681" s="3" t="str">
        <f t="shared" si="32"/>
        <v>No</v>
      </c>
    </row>
    <row r="682" spans="1:28" x14ac:dyDescent="0.2">
      <c r="A682" s="4" t="s">
        <v>2744</v>
      </c>
      <c r="B682" s="4" t="s">
        <v>32</v>
      </c>
      <c r="C682" s="4">
        <v>0</v>
      </c>
      <c r="D682" s="4">
        <v>179</v>
      </c>
      <c r="E682" s="4">
        <v>148</v>
      </c>
      <c r="F682" s="4">
        <v>120</v>
      </c>
      <c r="G682" s="12">
        <v>-9.8018781645905495</v>
      </c>
      <c r="H682" s="13">
        <v>6.4402080652908103E-2</v>
      </c>
      <c r="I682" s="3">
        <v>1.1911001015613101</v>
      </c>
      <c r="J682" s="3">
        <v>1</v>
      </c>
      <c r="K682" s="3">
        <v>0</v>
      </c>
      <c r="L682" s="3">
        <v>0</v>
      </c>
      <c r="M682" s="3">
        <v>4.9079887579418502E-3</v>
      </c>
      <c r="N682" s="3">
        <v>19</v>
      </c>
      <c r="O682" s="3" t="s">
        <v>51</v>
      </c>
      <c r="P682" s="3" t="s">
        <v>43</v>
      </c>
      <c r="Q682" s="3" t="s">
        <v>2745</v>
      </c>
      <c r="R682" s="3" t="s">
        <v>53</v>
      </c>
      <c r="S682" s="3" t="s">
        <v>203</v>
      </c>
      <c r="T682" s="3" t="s">
        <v>2746</v>
      </c>
      <c r="V682" s="3">
        <v>1084.1890000000001</v>
      </c>
      <c r="W682" s="3">
        <v>2.1683780000000001</v>
      </c>
      <c r="X682" s="3" t="s">
        <v>2747</v>
      </c>
      <c r="Y682" s="14">
        <v>0</v>
      </c>
      <c r="Z682" s="11" t="str">
        <f t="shared" si="30"/>
        <v/>
      </c>
      <c r="AA682" s="11" t="str">
        <f t="shared" si="31"/>
        <v/>
      </c>
      <c r="AB682" s="3" t="str">
        <f t="shared" si="32"/>
        <v>No</v>
      </c>
    </row>
    <row r="683" spans="1:28" x14ac:dyDescent="0.2">
      <c r="A683" s="4" t="s">
        <v>2748</v>
      </c>
      <c r="B683" s="4" t="s">
        <v>32</v>
      </c>
      <c r="C683" s="4">
        <v>0</v>
      </c>
      <c r="D683" s="4">
        <v>164</v>
      </c>
      <c r="E683" s="4">
        <v>133</v>
      </c>
      <c r="F683" s="4">
        <v>147</v>
      </c>
      <c r="G683" s="12">
        <v>-9.8027355533873202</v>
      </c>
      <c r="H683" s="13">
        <v>6.4402080652908103E-2</v>
      </c>
      <c r="I683" s="3">
        <v>1.1911001015613101</v>
      </c>
      <c r="J683" s="3">
        <v>1</v>
      </c>
      <c r="K683" s="3">
        <v>0</v>
      </c>
      <c r="L683" s="3">
        <v>0</v>
      </c>
      <c r="M683" s="3">
        <v>4.9133192867968703E-3</v>
      </c>
      <c r="N683" s="3">
        <v>228</v>
      </c>
      <c r="O683" s="3" t="s">
        <v>51</v>
      </c>
      <c r="P683" s="3" t="s">
        <v>43</v>
      </c>
      <c r="Q683" s="3" t="s">
        <v>2749</v>
      </c>
      <c r="R683" s="3" t="s">
        <v>369</v>
      </c>
      <c r="S683" s="3" t="s">
        <v>419</v>
      </c>
      <c r="T683" s="3" t="s">
        <v>2750</v>
      </c>
      <c r="V683" s="3">
        <v>1269.414</v>
      </c>
      <c r="W683" s="3">
        <v>2.5388280000000001</v>
      </c>
      <c r="X683" s="3" t="s">
        <v>2751</v>
      </c>
      <c r="Y683" s="14">
        <v>0</v>
      </c>
      <c r="Z683" s="11" t="str">
        <f t="shared" si="30"/>
        <v/>
      </c>
      <c r="AA683" s="11" t="str">
        <f t="shared" si="31"/>
        <v/>
      </c>
      <c r="AB683" s="3" t="str">
        <f t="shared" si="32"/>
        <v>No</v>
      </c>
    </row>
    <row r="684" spans="1:28" x14ac:dyDescent="0.2">
      <c r="A684" s="4" t="s">
        <v>2752</v>
      </c>
      <c r="B684" s="4" t="s">
        <v>32</v>
      </c>
      <c r="C684" s="4">
        <v>0</v>
      </c>
      <c r="D684" s="4">
        <v>178</v>
      </c>
      <c r="E684" s="4">
        <v>122</v>
      </c>
      <c r="F684" s="4">
        <v>147</v>
      </c>
      <c r="G684" s="12">
        <v>-9.8042365312188693</v>
      </c>
      <c r="H684" s="13">
        <v>5.9630150165824403E-2</v>
      </c>
      <c r="I684" s="3">
        <v>1.22453409697479</v>
      </c>
      <c r="J684" s="3">
        <v>1</v>
      </c>
      <c r="K684" s="3">
        <v>0</v>
      </c>
      <c r="L684" s="3">
        <v>0</v>
      </c>
      <c r="M684" s="3">
        <v>2.7941599672382401E-3</v>
      </c>
      <c r="N684" s="3">
        <v>150</v>
      </c>
      <c r="O684" s="3" t="s">
        <v>33</v>
      </c>
      <c r="P684" s="3" t="s">
        <v>43</v>
      </c>
      <c r="Q684" s="3" t="s">
        <v>2753</v>
      </c>
      <c r="R684" s="3" t="s">
        <v>109</v>
      </c>
      <c r="S684" s="3" t="s">
        <v>806</v>
      </c>
      <c r="T684" s="3" t="s">
        <v>2754</v>
      </c>
      <c r="V684" s="3">
        <v>1143.278</v>
      </c>
      <c r="W684" s="3">
        <v>2.286556</v>
      </c>
      <c r="X684" s="3" t="s">
        <v>2755</v>
      </c>
      <c r="Y684" s="14">
        <v>0</v>
      </c>
      <c r="Z684" s="11" t="str">
        <f t="shared" si="30"/>
        <v/>
      </c>
      <c r="AA684" s="11" t="str">
        <f t="shared" si="31"/>
        <v/>
      </c>
      <c r="AB684" s="3" t="str">
        <f t="shared" si="32"/>
        <v>No</v>
      </c>
    </row>
    <row r="685" spans="1:28" x14ac:dyDescent="0.2">
      <c r="A685" s="4" t="s">
        <v>2756</v>
      </c>
      <c r="B685" s="4" t="s">
        <v>32</v>
      </c>
      <c r="C685" s="4">
        <v>0</v>
      </c>
      <c r="D685" s="4">
        <v>147</v>
      </c>
      <c r="E685" s="4">
        <v>157</v>
      </c>
      <c r="F685" s="4">
        <v>139</v>
      </c>
      <c r="G685" s="12">
        <v>-9.8072353050662695</v>
      </c>
      <c r="H685" s="13">
        <v>6.4402080652908103E-2</v>
      </c>
      <c r="I685" s="3">
        <v>1.1911001015613101</v>
      </c>
      <c r="J685" s="3">
        <v>1</v>
      </c>
      <c r="K685" s="3">
        <v>0</v>
      </c>
      <c r="L685" s="3">
        <v>0</v>
      </c>
      <c r="M685" s="3">
        <v>4.9302754210459997E-3</v>
      </c>
      <c r="N685" s="3">
        <v>146</v>
      </c>
      <c r="O685" s="3" t="s">
        <v>51</v>
      </c>
      <c r="P685" s="3" t="s">
        <v>82</v>
      </c>
      <c r="Q685" s="3" t="s">
        <v>2757</v>
      </c>
      <c r="R685" s="3" t="s">
        <v>53</v>
      </c>
      <c r="S685" s="3" t="s">
        <v>761</v>
      </c>
      <c r="T685" s="3" t="s">
        <v>2758</v>
      </c>
      <c r="V685" s="3">
        <v>1091.181</v>
      </c>
      <c r="W685" s="3">
        <v>2.1823619999999999</v>
      </c>
      <c r="X685" s="3" t="s">
        <v>2759</v>
      </c>
      <c r="Y685" s="14">
        <v>0</v>
      </c>
      <c r="Z685" s="11" t="str">
        <f t="shared" si="30"/>
        <v/>
      </c>
      <c r="AA685" s="11" t="str">
        <f t="shared" si="31"/>
        <v/>
      </c>
      <c r="AB685" s="3" t="str">
        <f t="shared" si="32"/>
        <v>No</v>
      </c>
    </row>
    <row r="686" spans="1:28" x14ac:dyDescent="0.2">
      <c r="A686" s="4" t="s">
        <v>2760</v>
      </c>
      <c r="B686" s="4" t="s">
        <v>32</v>
      </c>
      <c r="C686" s="4">
        <v>0</v>
      </c>
      <c r="D686" s="4">
        <v>157</v>
      </c>
      <c r="E686" s="4">
        <v>132</v>
      </c>
      <c r="F686" s="4">
        <v>156</v>
      </c>
      <c r="G686" s="12">
        <v>-9.8080347081611894</v>
      </c>
      <c r="H686" s="13">
        <v>5.9630150165824403E-2</v>
      </c>
      <c r="I686" s="3">
        <v>1.22453409697479</v>
      </c>
      <c r="J686" s="3">
        <v>1</v>
      </c>
      <c r="K686" s="3">
        <v>0</v>
      </c>
      <c r="L686" s="3">
        <v>0</v>
      </c>
      <c r="M686" s="3">
        <v>2.8028079828776101E-3</v>
      </c>
      <c r="N686" s="3">
        <v>209</v>
      </c>
      <c r="O686" s="3" t="s">
        <v>33</v>
      </c>
      <c r="P686" s="3" t="s">
        <v>82</v>
      </c>
      <c r="Q686" s="3" t="s">
        <v>2761</v>
      </c>
      <c r="R686" s="3" t="s">
        <v>36</v>
      </c>
      <c r="S686" s="3" t="s">
        <v>223</v>
      </c>
      <c r="T686" s="3" t="s">
        <v>2762</v>
      </c>
      <c r="V686" s="3">
        <v>1202.328</v>
      </c>
      <c r="W686" s="3">
        <v>2.4046560000000001</v>
      </c>
      <c r="X686" s="3" t="s">
        <v>2763</v>
      </c>
      <c r="Y686" s="14">
        <v>0</v>
      </c>
      <c r="Z686" s="11" t="str">
        <f t="shared" si="30"/>
        <v/>
      </c>
      <c r="AA686" s="11" t="str">
        <f t="shared" si="31"/>
        <v/>
      </c>
      <c r="AB686" s="3" t="str">
        <f t="shared" si="32"/>
        <v>No</v>
      </c>
    </row>
    <row r="687" spans="1:28" x14ac:dyDescent="0.2">
      <c r="A687" s="4" t="s">
        <v>2764</v>
      </c>
      <c r="B687" s="4" t="s">
        <v>32</v>
      </c>
      <c r="C687" s="4">
        <v>0</v>
      </c>
      <c r="D687" s="4">
        <v>167</v>
      </c>
      <c r="E687" s="4">
        <v>160</v>
      </c>
      <c r="F687" s="4">
        <v>121</v>
      </c>
      <c r="G687" s="12">
        <v>-9.8095473772731303</v>
      </c>
      <c r="H687" s="13">
        <v>5.9630150165824403E-2</v>
      </c>
      <c r="I687" s="3">
        <v>1.22453409697479</v>
      </c>
      <c r="J687" s="3">
        <v>1</v>
      </c>
      <c r="K687" s="3">
        <v>0</v>
      </c>
      <c r="L687" s="3">
        <v>0</v>
      </c>
      <c r="M687" s="3">
        <v>2.8046581224759398E-3</v>
      </c>
      <c r="N687" s="3">
        <v>67</v>
      </c>
      <c r="O687" s="3" t="s">
        <v>33</v>
      </c>
      <c r="P687" s="3" t="s">
        <v>710</v>
      </c>
      <c r="Q687" s="3" t="s">
        <v>2765</v>
      </c>
      <c r="R687" s="3" t="s">
        <v>109</v>
      </c>
      <c r="S687" s="3" t="s">
        <v>838</v>
      </c>
      <c r="T687" s="3" t="s">
        <v>2766</v>
      </c>
      <c r="V687" s="3">
        <v>890.98649999999998</v>
      </c>
      <c r="W687" s="3">
        <v>1.781973</v>
      </c>
      <c r="X687" s="3" t="s">
        <v>2767</v>
      </c>
      <c r="Y687" s="14">
        <v>0</v>
      </c>
      <c r="Z687" s="11" t="str">
        <f t="shared" si="30"/>
        <v/>
      </c>
      <c r="AA687" s="11" t="str">
        <f t="shared" si="31"/>
        <v/>
      </c>
      <c r="AB687" s="3" t="str">
        <f t="shared" si="32"/>
        <v>No</v>
      </c>
    </row>
    <row r="688" spans="1:28" x14ac:dyDescent="0.2">
      <c r="A688" s="4" t="s">
        <v>2768</v>
      </c>
      <c r="B688" s="4" t="s">
        <v>32</v>
      </c>
      <c r="C688" s="4">
        <v>0</v>
      </c>
      <c r="D688" s="4">
        <v>157</v>
      </c>
      <c r="E688" s="4">
        <v>163</v>
      </c>
      <c r="F688" s="4">
        <v>126</v>
      </c>
      <c r="G688" s="12">
        <v>-9.8106458886724894</v>
      </c>
      <c r="H688" s="13">
        <v>6.4402080652908103E-2</v>
      </c>
      <c r="I688" s="3">
        <v>1.1911001015613101</v>
      </c>
      <c r="J688" s="3">
        <v>1</v>
      </c>
      <c r="K688" s="3">
        <v>0</v>
      </c>
      <c r="L688" s="3">
        <v>0</v>
      </c>
      <c r="M688" s="3">
        <v>4.9405373757801501E-3</v>
      </c>
      <c r="N688" s="3">
        <v>172</v>
      </c>
      <c r="O688" s="3" t="s">
        <v>51</v>
      </c>
      <c r="P688" s="3" t="s">
        <v>71</v>
      </c>
      <c r="Q688" s="3" t="s">
        <v>2769</v>
      </c>
      <c r="R688" s="3" t="s">
        <v>53</v>
      </c>
      <c r="S688" s="3" t="s">
        <v>998</v>
      </c>
      <c r="T688" s="3" t="s">
        <v>2770</v>
      </c>
      <c r="V688" s="3">
        <v>1304.4839999999999</v>
      </c>
      <c r="W688" s="3">
        <v>2.608968</v>
      </c>
      <c r="X688" s="3" t="s">
        <v>2771</v>
      </c>
      <c r="Y688" s="14">
        <v>0</v>
      </c>
      <c r="Z688" s="11" t="str">
        <f t="shared" si="30"/>
        <v/>
      </c>
      <c r="AA688" s="11" t="str">
        <f t="shared" si="31"/>
        <v/>
      </c>
      <c r="AB688" s="3" t="str">
        <f t="shared" si="32"/>
        <v>No</v>
      </c>
    </row>
    <row r="689" spans="1:28" x14ac:dyDescent="0.2">
      <c r="A689" s="4" t="s">
        <v>2772</v>
      </c>
      <c r="B689" s="4" t="s">
        <v>32</v>
      </c>
      <c r="C689" s="4">
        <v>0</v>
      </c>
      <c r="D689" s="4">
        <v>179</v>
      </c>
      <c r="E689" s="4">
        <v>151</v>
      </c>
      <c r="F689" s="4">
        <v>124</v>
      </c>
      <c r="G689" s="12">
        <v>-9.8245282491074697</v>
      </c>
      <c r="H689" s="13">
        <v>5.8692388942008199E-2</v>
      </c>
      <c r="I689" s="3">
        <v>1.23141821314417</v>
      </c>
      <c r="J689" s="3">
        <v>1</v>
      </c>
      <c r="K689" s="3">
        <v>0</v>
      </c>
      <c r="L689" s="3">
        <v>0</v>
      </c>
      <c r="M689" s="3">
        <v>2.8334620869351402E-3</v>
      </c>
      <c r="N689" s="3">
        <v>136</v>
      </c>
      <c r="O689" s="3" t="s">
        <v>33</v>
      </c>
      <c r="P689" s="3" t="s">
        <v>43</v>
      </c>
      <c r="Q689" s="3" t="s">
        <v>2773</v>
      </c>
      <c r="R689" s="3" t="s">
        <v>109</v>
      </c>
      <c r="S689" s="3" t="s">
        <v>1178</v>
      </c>
      <c r="T689" s="3" t="s">
        <v>2774</v>
      </c>
      <c r="V689" s="3">
        <v>1084.232</v>
      </c>
      <c r="W689" s="3">
        <v>2.1684640000000002</v>
      </c>
      <c r="X689" s="3" t="s">
        <v>2775</v>
      </c>
      <c r="Y689" s="14">
        <v>0</v>
      </c>
      <c r="Z689" s="11" t="str">
        <f t="shared" si="30"/>
        <v/>
      </c>
      <c r="AA689" s="11" t="str">
        <f t="shared" si="31"/>
        <v/>
      </c>
      <c r="AB689" s="3" t="str">
        <f t="shared" si="32"/>
        <v>No</v>
      </c>
    </row>
    <row r="690" spans="1:28" x14ac:dyDescent="0.2">
      <c r="A690" s="4" t="s">
        <v>2776</v>
      </c>
      <c r="B690" s="4" t="s">
        <v>32</v>
      </c>
      <c r="C690" s="4">
        <v>0</v>
      </c>
      <c r="D690" s="4">
        <v>156</v>
      </c>
      <c r="E690" s="4">
        <v>150</v>
      </c>
      <c r="F690" s="4">
        <v>145</v>
      </c>
      <c r="G690" s="12">
        <v>-9.8302024740655707</v>
      </c>
      <c r="H690" s="13">
        <v>6.4402080652908103E-2</v>
      </c>
      <c r="I690" s="3">
        <v>1.1911001015613101</v>
      </c>
      <c r="J690" s="3">
        <v>1</v>
      </c>
      <c r="K690" s="3">
        <v>0</v>
      </c>
      <c r="L690" s="3">
        <v>0</v>
      </c>
      <c r="M690" s="3">
        <v>5.0088657853695397E-3</v>
      </c>
      <c r="N690" s="3">
        <v>193</v>
      </c>
      <c r="O690" s="3" t="s">
        <v>51</v>
      </c>
      <c r="P690" s="3" t="s">
        <v>433</v>
      </c>
      <c r="Q690" s="3" t="s">
        <v>2777</v>
      </c>
      <c r="R690" s="3" t="s">
        <v>369</v>
      </c>
      <c r="S690" s="3" t="s">
        <v>155</v>
      </c>
      <c r="T690" s="3" t="s">
        <v>2778</v>
      </c>
      <c r="V690" s="3">
        <v>982.05010000000004</v>
      </c>
      <c r="W690" s="3">
        <v>1.9641002000000001</v>
      </c>
      <c r="X690" s="3" t="s">
        <v>2779</v>
      </c>
      <c r="Y690" s="14">
        <v>0</v>
      </c>
      <c r="Z690" s="11" t="str">
        <f t="shared" si="30"/>
        <v/>
      </c>
      <c r="AA690" s="11" t="str">
        <f t="shared" si="31"/>
        <v/>
      </c>
      <c r="AB690" s="3" t="str">
        <f t="shared" si="32"/>
        <v>No</v>
      </c>
    </row>
    <row r="691" spans="1:28" x14ac:dyDescent="0.2">
      <c r="A691" s="4" t="s">
        <v>2780</v>
      </c>
      <c r="B691" s="4" t="s">
        <v>32</v>
      </c>
      <c r="C691" s="4">
        <v>0</v>
      </c>
      <c r="D691" s="4">
        <v>180</v>
      </c>
      <c r="E691" s="4">
        <v>123</v>
      </c>
      <c r="F691" s="4">
        <v>152</v>
      </c>
      <c r="G691" s="12">
        <v>-9.8305927046174695</v>
      </c>
      <c r="H691" s="13">
        <v>5.8315031733516001E-2</v>
      </c>
      <c r="I691" s="3">
        <v>1.23421948370638</v>
      </c>
      <c r="J691" s="3">
        <v>1</v>
      </c>
      <c r="K691" s="3">
        <v>0</v>
      </c>
      <c r="L691" s="3">
        <v>0</v>
      </c>
      <c r="M691" s="3">
        <v>2.84584438717027E-3</v>
      </c>
      <c r="N691" s="3">
        <v>302</v>
      </c>
      <c r="O691" s="3" t="s">
        <v>33</v>
      </c>
      <c r="P691" s="3" t="s">
        <v>34</v>
      </c>
      <c r="Q691" s="3" t="s">
        <v>2781</v>
      </c>
      <c r="R691" s="3" t="s">
        <v>36</v>
      </c>
      <c r="S691" s="3" t="s">
        <v>104</v>
      </c>
      <c r="T691" s="3" t="s">
        <v>2782</v>
      </c>
      <c r="U691" s="3" t="s">
        <v>390</v>
      </c>
      <c r="V691" s="3">
        <v>1067.202</v>
      </c>
      <c r="W691" s="3">
        <v>2.134404</v>
      </c>
      <c r="X691" s="3" t="s">
        <v>2783</v>
      </c>
      <c r="Y691" s="14">
        <v>0</v>
      </c>
      <c r="Z691" s="11" t="str">
        <f t="shared" si="30"/>
        <v/>
      </c>
      <c r="AA691" s="11" t="str">
        <f t="shared" si="31"/>
        <v/>
      </c>
      <c r="AB691" s="3" t="str">
        <f t="shared" si="32"/>
        <v>No</v>
      </c>
    </row>
    <row r="692" spans="1:28" x14ac:dyDescent="0.2">
      <c r="A692" s="4" t="s">
        <v>2784</v>
      </c>
      <c r="B692" s="4" t="s">
        <v>32</v>
      </c>
      <c r="C692" s="4">
        <v>0</v>
      </c>
      <c r="D692" s="4">
        <v>180</v>
      </c>
      <c r="E692" s="4">
        <v>130</v>
      </c>
      <c r="F692" s="4">
        <v>146</v>
      </c>
      <c r="G692" s="12">
        <v>-9.8346977289356108</v>
      </c>
      <c r="H692" s="13">
        <v>6.4336908238047302E-2</v>
      </c>
      <c r="I692" s="3">
        <v>1.19153981330377</v>
      </c>
      <c r="J692" s="3">
        <v>1</v>
      </c>
      <c r="K692" s="3">
        <v>0</v>
      </c>
      <c r="L692" s="3">
        <v>0</v>
      </c>
      <c r="M692" s="3">
        <v>5.0220898561526301E-3</v>
      </c>
      <c r="N692" s="3">
        <v>165</v>
      </c>
      <c r="O692" s="3" t="s">
        <v>51</v>
      </c>
      <c r="P692" s="3" t="s">
        <v>43</v>
      </c>
      <c r="Q692" s="3" t="s">
        <v>2785</v>
      </c>
      <c r="R692" s="3" t="s">
        <v>53</v>
      </c>
      <c r="S692" s="3" t="s">
        <v>1195</v>
      </c>
      <c r="T692" s="3" t="s">
        <v>2786</v>
      </c>
      <c r="V692" s="3">
        <v>1048.1590000000001</v>
      </c>
      <c r="W692" s="3">
        <v>2.0963180000000001</v>
      </c>
      <c r="X692" s="3" t="s">
        <v>2787</v>
      </c>
      <c r="Y692" s="14">
        <v>0</v>
      </c>
      <c r="Z692" s="11" t="str">
        <f t="shared" si="30"/>
        <v/>
      </c>
      <c r="AA692" s="11" t="str">
        <f t="shared" si="31"/>
        <v/>
      </c>
      <c r="AB692" s="3" t="str">
        <f t="shared" si="32"/>
        <v>No</v>
      </c>
    </row>
    <row r="693" spans="1:28" x14ac:dyDescent="0.2">
      <c r="A693" s="4" t="s">
        <v>2788</v>
      </c>
      <c r="B693" s="4" t="s">
        <v>32</v>
      </c>
      <c r="C693" s="4">
        <v>0</v>
      </c>
      <c r="D693" s="4">
        <v>173</v>
      </c>
      <c r="E693" s="4">
        <v>138</v>
      </c>
      <c r="F693" s="4">
        <v>144</v>
      </c>
      <c r="G693" s="12">
        <v>-9.83471227264363</v>
      </c>
      <c r="H693" s="13">
        <v>6.4336908238047302E-2</v>
      </c>
      <c r="I693" s="3">
        <v>1.19153981330377</v>
      </c>
      <c r="J693" s="3">
        <v>1</v>
      </c>
      <c r="K693" s="3">
        <v>0</v>
      </c>
      <c r="L693" s="3">
        <v>0</v>
      </c>
      <c r="M693" s="3">
        <v>5.0228066903531196E-3</v>
      </c>
      <c r="N693" s="3">
        <v>264</v>
      </c>
      <c r="O693" s="3" t="s">
        <v>51</v>
      </c>
      <c r="P693" s="3" t="s">
        <v>43</v>
      </c>
      <c r="Q693" s="3" t="s">
        <v>1449</v>
      </c>
      <c r="R693" s="3" t="s">
        <v>369</v>
      </c>
      <c r="S693" s="3" t="s">
        <v>505</v>
      </c>
      <c r="T693" s="3" t="s">
        <v>1450</v>
      </c>
      <c r="V693" s="3">
        <v>1081.2750000000001</v>
      </c>
      <c r="W693" s="3">
        <v>2.16255</v>
      </c>
      <c r="X693" s="3" t="s">
        <v>1451</v>
      </c>
      <c r="Y693" s="14">
        <v>0</v>
      </c>
      <c r="Z693" s="11" t="str">
        <f t="shared" si="30"/>
        <v/>
      </c>
      <c r="AA693" s="11" t="str">
        <f t="shared" si="31"/>
        <v/>
      </c>
      <c r="AB693" s="3" t="str">
        <f t="shared" si="32"/>
        <v>No</v>
      </c>
    </row>
    <row r="694" spans="1:28" x14ac:dyDescent="0.2">
      <c r="A694" s="4" t="s">
        <v>2789</v>
      </c>
      <c r="B694" s="4" t="s">
        <v>32</v>
      </c>
      <c r="C694" s="4">
        <v>0</v>
      </c>
      <c r="D694" s="4">
        <v>192</v>
      </c>
      <c r="E694" s="4">
        <v>145</v>
      </c>
      <c r="F694" s="4">
        <v>120</v>
      </c>
      <c r="G694" s="12">
        <v>-9.8397310738025503</v>
      </c>
      <c r="H694" s="13">
        <v>2.3773491715158201E-2</v>
      </c>
      <c r="I694" s="3">
        <v>1.6239070268853</v>
      </c>
      <c r="J694" s="3">
        <v>1</v>
      </c>
      <c r="K694" s="3">
        <v>0</v>
      </c>
      <c r="L694" s="3">
        <v>0</v>
      </c>
      <c r="M694" s="3">
        <v>1.75979659988946E-3</v>
      </c>
      <c r="N694" s="3">
        <v>320</v>
      </c>
      <c r="O694" s="3" t="s">
        <v>42</v>
      </c>
      <c r="P694" s="3" t="s">
        <v>43</v>
      </c>
      <c r="Q694" s="3" t="s">
        <v>2790</v>
      </c>
      <c r="R694" s="3" t="s">
        <v>45</v>
      </c>
      <c r="S694" s="3" t="s">
        <v>1217</v>
      </c>
      <c r="T694" s="3" t="s">
        <v>2791</v>
      </c>
      <c r="V694" s="3">
        <v>1099.4449999999999</v>
      </c>
      <c r="W694" s="3">
        <v>2.19889</v>
      </c>
      <c r="X694" s="3" t="s">
        <v>2792</v>
      </c>
      <c r="Y694" s="14">
        <v>0</v>
      </c>
      <c r="Z694" s="11" t="str">
        <f t="shared" si="30"/>
        <v/>
      </c>
      <c r="AA694" s="11" t="str">
        <f t="shared" si="31"/>
        <v/>
      </c>
      <c r="AB694" s="3" t="str">
        <f t="shared" si="32"/>
        <v>No</v>
      </c>
    </row>
    <row r="695" spans="1:28" x14ac:dyDescent="0.2">
      <c r="A695" s="4" t="s">
        <v>2793</v>
      </c>
      <c r="B695" s="4" t="s">
        <v>32</v>
      </c>
      <c r="C695" s="4">
        <v>0</v>
      </c>
      <c r="D695" s="4">
        <v>174</v>
      </c>
      <c r="E695" s="4">
        <v>159</v>
      </c>
      <c r="F695" s="4">
        <v>125</v>
      </c>
      <c r="G695" s="12">
        <v>-9.84192631973659</v>
      </c>
      <c r="H695" s="13">
        <v>6.4336908238047302E-2</v>
      </c>
      <c r="I695" s="3">
        <v>1.19153981330377</v>
      </c>
      <c r="J695" s="3">
        <v>1</v>
      </c>
      <c r="K695" s="3">
        <v>0</v>
      </c>
      <c r="L695" s="3">
        <v>0</v>
      </c>
      <c r="M695" s="3">
        <v>5.0474202680640496E-3</v>
      </c>
      <c r="N695" s="3">
        <v>83</v>
      </c>
      <c r="O695" s="3" t="s">
        <v>51</v>
      </c>
      <c r="P695" s="3" t="s">
        <v>43</v>
      </c>
      <c r="Q695" s="3" t="s">
        <v>2794</v>
      </c>
      <c r="R695" s="3" t="s">
        <v>53</v>
      </c>
      <c r="S695" s="3" t="s">
        <v>1367</v>
      </c>
      <c r="T695" s="3" t="s">
        <v>2795</v>
      </c>
      <c r="V695" s="3">
        <v>1227.4179999999999</v>
      </c>
      <c r="W695" s="3">
        <v>2.4548359999999998</v>
      </c>
      <c r="X695" s="3" t="s">
        <v>2796</v>
      </c>
      <c r="Y695" s="14">
        <v>0</v>
      </c>
      <c r="Z695" s="11" t="str">
        <f t="shared" si="30"/>
        <v/>
      </c>
      <c r="AA695" s="11" t="str">
        <f t="shared" si="31"/>
        <v/>
      </c>
      <c r="AB695" s="3" t="str">
        <f t="shared" si="32"/>
        <v>No</v>
      </c>
    </row>
    <row r="696" spans="1:28" x14ac:dyDescent="0.2">
      <c r="A696" s="4" t="s">
        <v>2797</v>
      </c>
      <c r="B696" s="4" t="s">
        <v>32</v>
      </c>
      <c r="C696" s="4">
        <v>0</v>
      </c>
      <c r="D696" s="4">
        <v>194</v>
      </c>
      <c r="E696" s="4">
        <v>137</v>
      </c>
      <c r="F696" s="4">
        <v>131</v>
      </c>
      <c r="G696" s="12">
        <v>-9.8450349377312492</v>
      </c>
      <c r="H696" s="13">
        <v>5.7266494202091199E-2</v>
      </c>
      <c r="I696" s="3">
        <v>1.24209940314981</v>
      </c>
      <c r="J696" s="3">
        <v>1</v>
      </c>
      <c r="K696" s="3">
        <v>0</v>
      </c>
      <c r="L696" s="3">
        <v>0</v>
      </c>
      <c r="M696" s="3">
        <v>2.87352410726053E-3</v>
      </c>
      <c r="N696" s="3">
        <v>81</v>
      </c>
      <c r="O696" s="3" t="s">
        <v>33</v>
      </c>
      <c r="P696" s="3" t="s">
        <v>43</v>
      </c>
      <c r="Q696" s="3" t="s">
        <v>2798</v>
      </c>
      <c r="R696" s="3" t="s">
        <v>109</v>
      </c>
      <c r="S696" s="3" t="s">
        <v>305</v>
      </c>
      <c r="T696" s="3" t="s">
        <v>2799</v>
      </c>
      <c r="V696" s="3">
        <v>1212.4100000000001</v>
      </c>
      <c r="W696" s="3">
        <v>2.42482</v>
      </c>
      <c r="X696" s="3" t="s">
        <v>2800</v>
      </c>
      <c r="Y696" s="14">
        <v>0</v>
      </c>
      <c r="Z696" s="11" t="str">
        <f t="shared" si="30"/>
        <v/>
      </c>
      <c r="AA696" s="11" t="str">
        <f t="shared" si="31"/>
        <v/>
      </c>
      <c r="AB696" s="3" t="str">
        <f t="shared" si="32"/>
        <v>No</v>
      </c>
    </row>
    <row r="697" spans="1:28" x14ac:dyDescent="0.2">
      <c r="A697" s="4" t="s">
        <v>2801</v>
      </c>
      <c r="B697" s="4" t="s">
        <v>32</v>
      </c>
      <c r="C697" s="4">
        <v>0</v>
      </c>
      <c r="D697" s="4">
        <v>193</v>
      </c>
      <c r="E697" s="4">
        <v>141</v>
      </c>
      <c r="F697" s="4">
        <v>128</v>
      </c>
      <c r="G697" s="12">
        <v>-9.8451360171277997</v>
      </c>
      <c r="H697" s="13">
        <v>5.7266494202091199E-2</v>
      </c>
      <c r="I697" s="3">
        <v>1.24209940314981</v>
      </c>
      <c r="J697" s="3">
        <v>1</v>
      </c>
      <c r="K697" s="3">
        <v>0</v>
      </c>
      <c r="L697" s="3">
        <v>0</v>
      </c>
      <c r="M697" s="3">
        <v>2.8737298444699898E-3</v>
      </c>
      <c r="N697" s="3">
        <v>154</v>
      </c>
      <c r="O697" s="3" t="s">
        <v>33</v>
      </c>
      <c r="P697" s="3" t="s">
        <v>43</v>
      </c>
      <c r="Q697" s="3" t="s">
        <v>2802</v>
      </c>
      <c r="R697" s="3" t="s">
        <v>109</v>
      </c>
      <c r="S697" s="3" t="s">
        <v>706</v>
      </c>
      <c r="T697" s="3" t="s">
        <v>2803</v>
      </c>
      <c r="V697" s="3">
        <v>1097.2090000000001</v>
      </c>
      <c r="W697" s="3">
        <v>2.1944180000000002</v>
      </c>
      <c r="X697" s="3" t="s">
        <v>2804</v>
      </c>
      <c r="Y697" s="14">
        <v>0</v>
      </c>
      <c r="Z697" s="11" t="str">
        <f t="shared" si="30"/>
        <v/>
      </c>
      <c r="AA697" s="11" t="str">
        <f t="shared" si="31"/>
        <v/>
      </c>
      <c r="AB697" s="3" t="str">
        <f t="shared" si="32"/>
        <v>No</v>
      </c>
    </row>
    <row r="698" spans="1:28" x14ac:dyDescent="0.2">
      <c r="A698" s="4" t="s">
        <v>2805</v>
      </c>
      <c r="B698" s="4" t="s">
        <v>32</v>
      </c>
      <c r="C698" s="4">
        <v>0</v>
      </c>
      <c r="D698" s="4">
        <v>165</v>
      </c>
      <c r="E698" s="4">
        <v>140</v>
      </c>
      <c r="F698" s="4">
        <v>153</v>
      </c>
      <c r="G698" s="12">
        <v>-9.8497500077492699</v>
      </c>
      <c r="H698" s="13">
        <v>6.4336908238047302E-2</v>
      </c>
      <c r="I698" s="3">
        <v>1.19153981330377</v>
      </c>
      <c r="J698" s="3">
        <v>1</v>
      </c>
      <c r="K698" s="3">
        <v>0</v>
      </c>
      <c r="L698" s="3">
        <v>0</v>
      </c>
      <c r="M698" s="3">
        <v>5.0767175581705303E-3</v>
      </c>
      <c r="N698" s="3">
        <v>123</v>
      </c>
      <c r="O698" s="3" t="s">
        <v>51</v>
      </c>
      <c r="P698" s="3" t="s">
        <v>43</v>
      </c>
      <c r="Q698" s="3" t="s">
        <v>2806</v>
      </c>
      <c r="R698" s="3" t="s">
        <v>53</v>
      </c>
      <c r="S698" s="3" t="s">
        <v>66</v>
      </c>
      <c r="T698" s="3" t="s">
        <v>2807</v>
      </c>
      <c r="V698" s="3">
        <v>1334.5540000000001</v>
      </c>
      <c r="W698" s="3">
        <v>2.669108</v>
      </c>
      <c r="X698" s="3" t="s">
        <v>2808</v>
      </c>
      <c r="Y698" s="14">
        <v>0</v>
      </c>
      <c r="Z698" s="11" t="str">
        <f t="shared" si="30"/>
        <v/>
      </c>
      <c r="AA698" s="11" t="str">
        <f t="shared" si="31"/>
        <v/>
      </c>
      <c r="AB698" s="3" t="str">
        <f t="shared" si="32"/>
        <v>No</v>
      </c>
    </row>
    <row r="699" spans="1:28" x14ac:dyDescent="0.2">
      <c r="A699" s="4" t="s">
        <v>2809</v>
      </c>
      <c r="B699" s="4" t="s">
        <v>32</v>
      </c>
      <c r="C699" s="4">
        <v>0</v>
      </c>
      <c r="D699" s="4">
        <v>186</v>
      </c>
      <c r="E699" s="4">
        <v>132</v>
      </c>
      <c r="F699" s="4">
        <v>144</v>
      </c>
      <c r="G699" s="12">
        <v>-9.8512469698188507</v>
      </c>
      <c r="H699" s="13">
        <v>6.4336908238047302E-2</v>
      </c>
      <c r="I699" s="3">
        <v>1.19153981330377</v>
      </c>
      <c r="J699" s="3">
        <v>1</v>
      </c>
      <c r="K699" s="3">
        <v>0</v>
      </c>
      <c r="L699" s="3">
        <v>0</v>
      </c>
      <c r="M699" s="3">
        <v>5.0795911273067403E-3</v>
      </c>
      <c r="N699" s="3">
        <v>209</v>
      </c>
      <c r="O699" s="3" t="s">
        <v>51</v>
      </c>
      <c r="P699" s="3" t="s">
        <v>34</v>
      </c>
      <c r="Q699" s="3" t="s">
        <v>1689</v>
      </c>
      <c r="R699" s="3" t="s">
        <v>369</v>
      </c>
      <c r="S699" s="3" t="s">
        <v>223</v>
      </c>
      <c r="T699" s="3" t="s">
        <v>1690</v>
      </c>
      <c r="V699" s="3">
        <v>1042.239</v>
      </c>
      <c r="W699" s="3">
        <v>2.0844779999999998</v>
      </c>
      <c r="X699" s="3" t="s">
        <v>1691</v>
      </c>
      <c r="Y699" s="14">
        <v>0</v>
      </c>
      <c r="Z699" s="11" t="str">
        <f t="shared" si="30"/>
        <v/>
      </c>
      <c r="AA699" s="11" t="str">
        <f t="shared" si="31"/>
        <v/>
      </c>
      <c r="AB699" s="3" t="str">
        <f t="shared" si="32"/>
        <v>No</v>
      </c>
    </row>
    <row r="700" spans="1:28" x14ac:dyDescent="0.2">
      <c r="A700" s="4" t="s">
        <v>2810</v>
      </c>
      <c r="B700" s="4" t="s">
        <v>32</v>
      </c>
      <c r="C700" s="4">
        <v>0</v>
      </c>
      <c r="D700" s="4">
        <v>161</v>
      </c>
      <c r="E700" s="4">
        <v>154</v>
      </c>
      <c r="F700" s="4">
        <v>145</v>
      </c>
      <c r="G700" s="12">
        <v>-9.8545632373172705</v>
      </c>
      <c r="H700" s="13">
        <v>5.6248081518823601E-2</v>
      </c>
      <c r="I700" s="3">
        <v>1.249892285661</v>
      </c>
      <c r="J700" s="3">
        <v>1</v>
      </c>
      <c r="K700" s="3">
        <v>0</v>
      </c>
      <c r="L700" s="3">
        <v>0</v>
      </c>
      <c r="M700" s="3">
        <v>2.8945561167439699E-3</v>
      </c>
      <c r="N700" s="3">
        <v>14</v>
      </c>
      <c r="O700" s="3" t="s">
        <v>33</v>
      </c>
      <c r="P700" s="3" t="s">
        <v>43</v>
      </c>
      <c r="Q700" s="3" t="s">
        <v>2811</v>
      </c>
      <c r="R700" s="3" t="s">
        <v>109</v>
      </c>
      <c r="S700" s="3" t="s">
        <v>354</v>
      </c>
      <c r="T700" s="3" t="s">
        <v>2812</v>
      </c>
      <c r="V700" s="3">
        <v>1022.158</v>
      </c>
      <c r="W700" s="3">
        <v>2.0443159999999998</v>
      </c>
      <c r="X700" s="3" t="s">
        <v>2813</v>
      </c>
      <c r="Y700" s="14">
        <v>0</v>
      </c>
      <c r="Z700" s="11" t="str">
        <f t="shared" si="30"/>
        <v/>
      </c>
      <c r="AA700" s="11" t="str">
        <f t="shared" si="31"/>
        <v/>
      </c>
      <c r="AB700" s="3" t="str">
        <f t="shared" si="32"/>
        <v>No</v>
      </c>
    </row>
    <row r="701" spans="1:28" x14ac:dyDescent="0.2">
      <c r="A701" s="4" t="s">
        <v>2814</v>
      </c>
      <c r="B701" s="4" t="s">
        <v>32</v>
      </c>
      <c r="C701" s="4">
        <v>0</v>
      </c>
      <c r="D701" s="4">
        <v>186</v>
      </c>
      <c r="E701" s="4">
        <v>150</v>
      </c>
      <c r="F701" s="4">
        <v>128</v>
      </c>
      <c r="G701" s="12">
        <v>-9.8559533876484196</v>
      </c>
      <c r="H701" s="13">
        <v>6.4336908238047302E-2</v>
      </c>
      <c r="I701" s="3">
        <v>1.19153981330377</v>
      </c>
      <c r="J701" s="3">
        <v>1</v>
      </c>
      <c r="K701" s="3">
        <v>0</v>
      </c>
      <c r="L701" s="3">
        <v>0</v>
      </c>
      <c r="M701" s="3">
        <v>5.0957933690119602E-3</v>
      </c>
      <c r="N701" s="3">
        <v>68</v>
      </c>
      <c r="O701" s="3" t="s">
        <v>51</v>
      </c>
      <c r="P701" s="3" t="s">
        <v>43</v>
      </c>
      <c r="Q701" s="3" t="s">
        <v>2815</v>
      </c>
      <c r="R701" s="3" t="s">
        <v>53</v>
      </c>
      <c r="S701" s="3" t="s">
        <v>1052</v>
      </c>
      <c r="T701" s="3" t="s">
        <v>2816</v>
      </c>
      <c r="V701" s="3">
        <v>902.09649999999999</v>
      </c>
      <c r="W701" s="3">
        <v>1.8041929999999999</v>
      </c>
      <c r="X701" s="3" t="s">
        <v>2817</v>
      </c>
      <c r="Y701" s="14">
        <v>0</v>
      </c>
      <c r="Z701" s="11" t="str">
        <f t="shared" si="30"/>
        <v/>
      </c>
      <c r="AA701" s="11" t="str">
        <f t="shared" si="31"/>
        <v/>
      </c>
      <c r="AB701" s="3" t="str">
        <f t="shared" si="32"/>
        <v>No</v>
      </c>
    </row>
    <row r="702" spans="1:28" x14ac:dyDescent="0.2">
      <c r="A702" s="4" t="s">
        <v>2818</v>
      </c>
      <c r="B702" s="4" t="s">
        <v>32</v>
      </c>
      <c r="C702" s="4">
        <v>0</v>
      </c>
      <c r="D702" s="4">
        <v>154</v>
      </c>
      <c r="E702" s="4">
        <v>137</v>
      </c>
      <c r="F702" s="4">
        <v>169</v>
      </c>
      <c r="G702" s="12">
        <v>-9.8603098091834998</v>
      </c>
      <c r="H702" s="13">
        <v>5.47514987425659E-2</v>
      </c>
      <c r="I702" s="3">
        <v>1.26160398814597</v>
      </c>
      <c r="J702" s="3">
        <v>1</v>
      </c>
      <c r="K702" s="3">
        <v>0</v>
      </c>
      <c r="L702" s="3">
        <v>0</v>
      </c>
      <c r="M702" s="3">
        <v>2.9068787559876001E-3</v>
      </c>
      <c r="N702" s="3">
        <v>123</v>
      </c>
      <c r="O702" s="3" t="s">
        <v>33</v>
      </c>
      <c r="P702" s="3" t="s">
        <v>34</v>
      </c>
      <c r="Q702" s="3" t="s">
        <v>2819</v>
      </c>
      <c r="R702" s="3" t="s">
        <v>109</v>
      </c>
      <c r="S702" s="3" t="s">
        <v>66</v>
      </c>
      <c r="T702" s="3" t="s">
        <v>2820</v>
      </c>
      <c r="V702" s="3">
        <v>1380.5650000000001</v>
      </c>
      <c r="W702" s="3">
        <v>2.7611300000000001</v>
      </c>
      <c r="X702" s="3" t="s">
        <v>2821</v>
      </c>
      <c r="Y702" s="14">
        <v>0</v>
      </c>
      <c r="Z702" s="11" t="str">
        <f t="shared" si="30"/>
        <v/>
      </c>
      <c r="AA702" s="11" t="str">
        <f t="shared" si="31"/>
        <v/>
      </c>
      <c r="AB702" s="3" t="str">
        <f t="shared" si="32"/>
        <v>No</v>
      </c>
    </row>
    <row r="703" spans="1:28" x14ac:dyDescent="0.2">
      <c r="A703" s="4" t="s">
        <v>2822</v>
      </c>
      <c r="B703" s="4" t="s">
        <v>32</v>
      </c>
      <c r="C703" s="4">
        <v>0</v>
      </c>
      <c r="D703" s="4">
        <v>173</v>
      </c>
      <c r="E703" s="4">
        <v>153</v>
      </c>
      <c r="F703" s="4">
        <v>138</v>
      </c>
      <c r="G703" s="12">
        <v>-9.8615151992665702</v>
      </c>
      <c r="H703" s="13">
        <v>5.47514987425659E-2</v>
      </c>
      <c r="I703" s="3">
        <v>1.26160398814597</v>
      </c>
      <c r="J703" s="3">
        <v>1</v>
      </c>
      <c r="K703" s="3">
        <v>0</v>
      </c>
      <c r="L703" s="3">
        <v>0</v>
      </c>
      <c r="M703" s="3">
        <v>2.9078573207827999E-3</v>
      </c>
      <c r="N703" s="3">
        <v>330</v>
      </c>
      <c r="O703" s="3" t="s">
        <v>33</v>
      </c>
      <c r="P703" s="3" t="s">
        <v>43</v>
      </c>
      <c r="Q703" s="3" t="s">
        <v>2823</v>
      </c>
      <c r="R703" s="3" t="s">
        <v>36</v>
      </c>
      <c r="S703" s="3" t="s">
        <v>1372</v>
      </c>
      <c r="T703" s="3" t="s">
        <v>2824</v>
      </c>
      <c r="V703" s="3">
        <v>1135.365</v>
      </c>
      <c r="W703" s="3">
        <v>2.2707299999999999</v>
      </c>
      <c r="X703" s="3" t="s">
        <v>2825</v>
      </c>
      <c r="Y703" s="14">
        <v>0</v>
      </c>
      <c r="Z703" s="11" t="str">
        <f t="shared" si="30"/>
        <v/>
      </c>
      <c r="AA703" s="11" t="str">
        <f t="shared" si="31"/>
        <v/>
      </c>
      <c r="AB703" s="3" t="str">
        <f t="shared" si="32"/>
        <v>No</v>
      </c>
    </row>
    <row r="704" spans="1:28" x14ac:dyDescent="0.2">
      <c r="A704" s="4" t="s">
        <v>2826</v>
      </c>
      <c r="B704" s="4" t="s">
        <v>32</v>
      </c>
      <c r="C704" s="4">
        <v>0</v>
      </c>
      <c r="D704" s="4">
        <v>178</v>
      </c>
      <c r="E704" s="4">
        <v>144</v>
      </c>
      <c r="F704" s="4">
        <v>144</v>
      </c>
      <c r="G704" s="12">
        <v>-9.8664703468212007</v>
      </c>
      <c r="H704" s="13">
        <v>5.47514987425659E-2</v>
      </c>
      <c r="I704" s="3">
        <v>1.26160398814597</v>
      </c>
      <c r="J704" s="3">
        <v>1</v>
      </c>
      <c r="K704" s="3">
        <v>0</v>
      </c>
      <c r="L704" s="3">
        <v>0</v>
      </c>
      <c r="M704" s="3">
        <v>2.91773657078318E-3</v>
      </c>
      <c r="N704" s="3">
        <v>198</v>
      </c>
      <c r="O704" s="3" t="s">
        <v>33</v>
      </c>
      <c r="P704" s="3" t="s">
        <v>43</v>
      </c>
      <c r="Q704" s="3" t="s">
        <v>2827</v>
      </c>
      <c r="R704" s="3" t="s">
        <v>36</v>
      </c>
      <c r="S704" s="3" t="s">
        <v>989</v>
      </c>
      <c r="T704" s="3" t="s">
        <v>2828</v>
      </c>
      <c r="V704" s="3">
        <v>1096.154</v>
      </c>
      <c r="W704" s="3">
        <v>2.1923080000000001</v>
      </c>
      <c r="X704" s="3" t="s">
        <v>2829</v>
      </c>
      <c r="Y704" s="14">
        <v>0</v>
      </c>
      <c r="Z704" s="11" t="str">
        <f t="shared" si="30"/>
        <v/>
      </c>
      <c r="AA704" s="11" t="str">
        <f t="shared" si="31"/>
        <v/>
      </c>
      <c r="AB704" s="3" t="str">
        <f t="shared" si="32"/>
        <v>No</v>
      </c>
    </row>
    <row r="705" spans="1:28" x14ac:dyDescent="0.2">
      <c r="A705" s="4" t="s">
        <v>2830</v>
      </c>
      <c r="B705" s="4" t="s">
        <v>32</v>
      </c>
      <c r="C705" s="4">
        <v>0</v>
      </c>
      <c r="D705" s="4">
        <v>177</v>
      </c>
      <c r="E705" s="4">
        <v>147</v>
      </c>
      <c r="F705" s="4">
        <v>142</v>
      </c>
      <c r="G705" s="12">
        <v>-9.8686006534541004</v>
      </c>
      <c r="H705" s="13">
        <v>6.4336908238047302E-2</v>
      </c>
      <c r="I705" s="3">
        <v>1.19153981330377</v>
      </c>
      <c r="J705" s="3">
        <v>1</v>
      </c>
      <c r="K705" s="3">
        <v>0</v>
      </c>
      <c r="L705" s="3">
        <v>0</v>
      </c>
      <c r="M705" s="3">
        <v>5.1421720577136502E-3</v>
      </c>
      <c r="N705" s="3">
        <v>145</v>
      </c>
      <c r="O705" s="3" t="s">
        <v>51</v>
      </c>
      <c r="P705" s="3" t="s">
        <v>43</v>
      </c>
      <c r="Q705" s="3" t="s">
        <v>1643</v>
      </c>
      <c r="R705" s="3" t="s">
        <v>53</v>
      </c>
      <c r="S705" s="3" t="s">
        <v>99</v>
      </c>
      <c r="T705" s="3" t="s">
        <v>1644</v>
      </c>
      <c r="V705" s="3">
        <v>1030.1410000000001</v>
      </c>
      <c r="W705" s="3">
        <v>2.0602819999999999</v>
      </c>
      <c r="X705" s="3" t="s">
        <v>1645</v>
      </c>
      <c r="Y705" s="14">
        <v>0</v>
      </c>
      <c r="Z705" s="11" t="str">
        <f t="shared" si="30"/>
        <v/>
      </c>
      <c r="AA705" s="11" t="str">
        <f t="shared" si="31"/>
        <v/>
      </c>
      <c r="AB705" s="3" t="str">
        <f t="shared" si="32"/>
        <v>No</v>
      </c>
    </row>
    <row r="706" spans="1:28" x14ac:dyDescent="0.2">
      <c r="A706" s="4" t="s">
        <v>2831</v>
      </c>
      <c r="B706" s="4" t="s">
        <v>32</v>
      </c>
      <c r="C706" s="4">
        <v>0</v>
      </c>
      <c r="D706" s="4">
        <v>156</v>
      </c>
      <c r="E706" s="4">
        <v>157</v>
      </c>
      <c r="F706" s="4">
        <v>150</v>
      </c>
      <c r="G706" s="12">
        <v>-9.8702624949680207</v>
      </c>
      <c r="H706" s="13">
        <v>6.4336908238047302E-2</v>
      </c>
      <c r="I706" s="3">
        <v>1.19153981330377</v>
      </c>
      <c r="J706" s="3">
        <v>1</v>
      </c>
      <c r="K706" s="3">
        <v>0</v>
      </c>
      <c r="L706" s="3">
        <v>0</v>
      </c>
      <c r="M706" s="3">
        <v>5.15047665854498E-3</v>
      </c>
      <c r="N706" s="3">
        <v>58</v>
      </c>
      <c r="O706" s="3" t="s">
        <v>51</v>
      </c>
      <c r="P706" s="3" t="s">
        <v>43</v>
      </c>
      <c r="Q706" s="3" t="s">
        <v>2832</v>
      </c>
      <c r="R706" s="3" t="s">
        <v>53</v>
      </c>
      <c r="S706" s="3" t="s">
        <v>984</v>
      </c>
      <c r="T706" s="3" t="s">
        <v>2833</v>
      </c>
      <c r="V706" s="3">
        <v>1177.4000000000001</v>
      </c>
      <c r="W706" s="3">
        <v>2.3548</v>
      </c>
      <c r="X706" s="3" t="s">
        <v>2834</v>
      </c>
      <c r="Y706" s="14">
        <v>0</v>
      </c>
      <c r="Z706" s="11" t="str">
        <f t="shared" ref="Z706:Z769" si="33">IF($AG$7 &lt;&gt; "", $AG$7 * Y706, "")</f>
        <v/>
      </c>
      <c r="AA706" s="11" t="str">
        <f t="shared" ref="AA706:AA769" si="34">IF($AG$7 &lt;&gt; "", $AG$7 * L706 / $L$1032, "")</f>
        <v/>
      </c>
      <c r="AB706" s="3" t="str">
        <f t="shared" ref="AB706:AB769" si="35">IF(ISNUMBER(SEARCH(O706,$AG$2))=TRUE,"Yes",IF(ISNUMBER(SEARCH(O706,$AG$3))=TRUE,"Yes",IF(ISNUMBER(SEARCH(O706,$AG$4))=TRUE,"Yes","No")))</f>
        <v>No</v>
      </c>
    </row>
    <row r="707" spans="1:28" x14ac:dyDescent="0.2">
      <c r="A707" s="4" t="s">
        <v>2835</v>
      </c>
      <c r="B707" s="4" t="s">
        <v>32</v>
      </c>
      <c r="C707" s="4">
        <v>0</v>
      </c>
      <c r="D707" s="4">
        <v>178</v>
      </c>
      <c r="E707" s="4">
        <v>156</v>
      </c>
      <c r="F707" s="4">
        <v>133</v>
      </c>
      <c r="G707" s="12">
        <v>-9.8703142634137393</v>
      </c>
      <c r="H707" s="13">
        <v>6.4336908238047302E-2</v>
      </c>
      <c r="I707" s="3">
        <v>1.19153981330377</v>
      </c>
      <c r="J707" s="3">
        <v>1</v>
      </c>
      <c r="K707" s="3">
        <v>0</v>
      </c>
      <c r="L707" s="3">
        <v>0</v>
      </c>
      <c r="M707" s="3">
        <v>5.1479459230494096E-3</v>
      </c>
      <c r="N707" s="3">
        <v>126</v>
      </c>
      <c r="O707" s="3" t="s">
        <v>51</v>
      </c>
      <c r="P707" s="3" t="s">
        <v>43</v>
      </c>
      <c r="Q707" s="3" t="s">
        <v>2836</v>
      </c>
      <c r="R707" s="3" t="s">
        <v>53</v>
      </c>
      <c r="S707" s="3" t="s">
        <v>1731</v>
      </c>
      <c r="T707" s="3" t="s">
        <v>2837</v>
      </c>
      <c r="V707" s="3">
        <v>908.99869999999999</v>
      </c>
      <c r="W707" s="3">
        <v>1.8179974000000001</v>
      </c>
      <c r="X707" s="3" t="s">
        <v>2838</v>
      </c>
      <c r="Y707" s="14">
        <v>0</v>
      </c>
      <c r="Z707" s="11" t="str">
        <f t="shared" si="33"/>
        <v/>
      </c>
      <c r="AA707" s="11" t="str">
        <f t="shared" si="34"/>
        <v/>
      </c>
      <c r="AB707" s="3" t="str">
        <f t="shared" si="35"/>
        <v>No</v>
      </c>
    </row>
    <row r="708" spans="1:28" x14ac:dyDescent="0.2">
      <c r="A708" s="4" t="s">
        <v>2839</v>
      </c>
      <c r="B708" s="4" t="s">
        <v>32</v>
      </c>
      <c r="C708" s="4">
        <v>0</v>
      </c>
      <c r="D708" s="4">
        <v>182</v>
      </c>
      <c r="E708" s="4">
        <v>146</v>
      </c>
      <c r="F708" s="4">
        <v>140</v>
      </c>
      <c r="G708" s="12">
        <v>-9.8707299950965606</v>
      </c>
      <c r="H708" s="13">
        <v>5.47514987425659E-2</v>
      </c>
      <c r="I708" s="3">
        <v>1.26160398814597</v>
      </c>
      <c r="J708" s="3">
        <v>1</v>
      </c>
      <c r="K708" s="3">
        <v>0</v>
      </c>
      <c r="L708" s="3">
        <v>0</v>
      </c>
      <c r="M708" s="3">
        <v>2.9261287279609802E-3</v>
      </c>
      <c r="N708" s="3">
        <v>6</v>
      </c>
      <c r="O708" s="3" t="s">
        <v>33</v>
      </c>
      <c r="P708" s="3" t="s">
        <v>43</v>
      </c>
      <c r="Q708" s="3" t="s">
        <v>2840</v>
      </c>
      <c r="R708" s="3" t="s">
        <v>109</v>
      </c>
      <c r="S708" s="3" t="s">
        <v>989</v>
      </c>
      <c r="T708" s="3" t="s">
        <v>2841</v>
      </c>
      <c r="V708" s="3">
        <v>1056.181</v>
      </c>
      <c r="W708" s="3">
        <v>2.1123620000000001</v>
      </c>
      <c r="X708" s="3" t="s">
        <v>2842</v>
      </c>
      <c r="Y708" s="14">
        <v>0</v>
      </c>
      <c r="Z708" s="11" t="str">
        <f t="shared" si="33"/>
        <v/>
      </c>
      <c r="AA708" s="11" t="str">
        <f t="shared" si="34"/>
        <v/>
      </c>
      <c r="AB708" s="3" t="str">
        <f t="shared" si="35"/>
        <v>No</v>
      </c>
    </row>
    <row r="709" spans="1:28" x14ac:dyDescent="0.2">
      <c r="A709" s="4" t="s">
        <v>2843</v>
      </c>
      <c r="B709" s="4" t="s">
        <v>32</v>
      </c>
      <c r="C709" s="4">
        <v>0</v>
      </c>
      <c r="D709" s="4">
        <v>182</v>
      </c>
      <c r="E709" s="4">
        <v>142</v>
      </c>
      <c r="F709" s="4">
        <v>144</v>
      </c>
      <c r="G709" s="12">
        <v>-9.8711742802430198</v>
      </c>
      <c r="H709" s="13">
        <v>5.47514987425659E-2</v>
      </c>
      <c r="I709" s="3">
        <v>1.26160398814597</v>
      </c>
      <c r="J709" s="3">
        <v>1</v>
      </c>
      <c r="K709" s="3">
        <v>0</v>
      </c>
      <c r="L709" s="3">
        <v>0</v>
      </c>
      <c r="M709" s="3">
        <v>2.9270960594078598E-3</v>
      </c>
      <c r="N709" s="3">
        <v>32</v>
      </c>
      <c r="O709" s="3" t="s">
        <v>33</v>
      </c>
      <c r="P709" s="3" t="s">
        <v>43</v>
      </c>
      <c r="Q709" s="3" t="s">
        <v>2844</v>
      </c>
      <c r="R709" s="3" t="s">
        <v>109</v>
      </c>
      <c r="S709" s="3" t="s">
        <v>300</v>
      </c>
      <c r="T709" s="3" t="s">
        <v>2845</v>
      </c>
      <c r="V709" s="3">
        <v>1128.2840000000001</v>
      </c>
      <c r="W709" s="3">
        <v>2.2565680000000001</v>
      </c>
      <c r="X709" s="3" t="s">
        <v>2846</v>
      </c>
      <c r="Y709" s="14">
        <v>0</v>
      </c>
      <c r="Z709" s="11" t="str">
        <f t="shared" si="33"/>
        <v/>
      </c>
      <c r="AA709" s="11" t="str">
        <f t="shared" si="34"/>
        <v/>
      </c>
      <c r="AB709" s="3" t="str">
        <f t="shared" si="35"/>
        <v>No</v>
      </c>
    </row>
    <row r="710" spans="1:28" x14ac:dyDescent="0.2">
      <c r="A710" s="4" t="s">
        <v>2847</v>
      </c>
      <c r="B710" s="4" t="s">
        <v>32</v>
      </c>
      <c r="C710" s="4">
        <v>0</v>
      </c>
      <c r="D710" s="4">
        <v>186</v>
      </c>
      <c r="E710" s="4">
        <v>144</v>
      </c>
      <c r="F710" s="4">
        <v>139</v>
      </c>
      <c r="G710" s="12">
        <v>-9.8721016053817507</v>
      </c>
      <c r="H710" s="13">
        <v>5.47514987425659E-2</v>
      </c>
      <c r="I710" s="3">
        <v>1.26160398814597</v>
      </c>
      <c r="J710" s="3">
        <v>1</v>
      </c>
      <c r="K710" s="3">
        <v>0</v>
      </c>
      <c r="L710" s="3">
        <v>0</v>
      </c>
      <c r="M710" s="3">
        <v>2.9287041678223501E-3</v>
      </c>
      <c r="N710" s="3">
        <v>160</v>
      </c>
      <c r="O710" s="3" t="s">
        <v>33</v>
      </c>
      <c r="P710" s="3" t="s">
        <v>34</v>
      </c>
      <c r="Q710" s="3" t="s">
        <v>2848</v>
      </c>
      <c r="R710" s="3" t="s">
        <v>109</v>
      </c>
      <c r="S710" s="3" t="s">
        <v>856</v>
      </c>
      <c r="T710" s="3" t="s">
        <v>2849</v>
      </c>
      <c r="V710" s="3">
        <v>1075.2280000000001</v>
      </c>
      <c r="W710" s="3">
        <v>2.1504560000000001</v>
      </c>
      <c r="X710" s="3" t="s">
        <v>2850</v>
      </c>
      <c r="Y710" s="14">
        <v>0</v>
      </c>
      <c r="Z710" s="11" t="str">
        <f t="shared" si="33"/>
        <v/>
      </c>
      <c r="AA710" s="11" t="str">
        <f t="shared" si="34"/>
        <v/>
      </c>
      <c r="AB710" s="3" t="str">
        <f t="shared" si="35"/>
        <v>No</v>
      </c>
    </row>
    <row r="711" spans="1:28" x14ac:dyDescent="0.2">
      <c r="A711" s="4" t="s">
        <v>2851</v>
      </c>
      <c r="B711" s="4" t="s">
        <v>32</v>
      </c>
      <c r="C711" s="4">
        <v>0</v>
      </c>
      <c r="D711" s="4">
        <v>178</v>
      </c>
      <c r="E711" s="4">
        <v>150</v>
      </c>
      <c r="F711" s="4">
        <v>141</v>
      </c>
      <c r="G711" s="12">
        <v>-9.8776993845322991</v>
      </c>
      <c r="H711" s="13">
        <v>6.4280108227251803E-2</v>
      </c>
      <c r="I711" s="3">
        <v>1.19192340069434</v>
      </c>
      <c r="J711" s="3">
        <v>1</v>
      </c>
      <c r="K711" s="3">
        <v>0</v>
      </c>
      <c r="L711" s="3">
        <v>0</v>
      </c>
      <c r="M711" s="3">
        <v>5.1746980474344203E-3</v>
      </c>
      <c r="N711" s="3">
        <v>23</v>
      </c>
      <c r="O711" s="3" t="s">
        <v>51</v>
      </c>
      <c r="P711" s="3" t="s">
        <v>43</v>
      </c>
      <c r="Q711" s="3" t="s">
        <v>2852</v>
      </c>
      <c r="R711" s="3" t="s">
        <v>53</v>
      </c>
      <c r="S711" s="3" t="s">
        <v>229</v>
      </c>
      <c r="T711" s="3" t="s">
        <v>2853</v>
      </c>
      <c r="V711" s="3">
        <v>1037.2829999999999</v>
      </c>
      <c r="W711" s="3">
        <v>2.0745659999999999</v>
      </c>
      <c r="X711" s="3" t="s">
        <v>2854</v>
      </c>
      <c r="Y711" s="14">
        <v>0</v>
      </c>
      <c r="Z711" s="11" t="str">
        <f t="shared" si="33"/>
        <v/>
      </c>
      <c r="AA711" s="11" t="str">
        <f t="shared" si="34"/>
        <v/>
      </c>
      <c r="AB711" s="3" t="str">
        <f t="shared" si="35"/>
        <v>No</v>
      </c>
    </row>
    <row r="712" spans="1:28" x14ac:dyDescent="0.2">
      <c r="A712" s="4" t="s">
        <v>2855</v>
      </c>
      <c r="B712" s="4" t="s">
        <v>32</v>
      </c>
      <c r="C712" s="4">
        <v>0</v>
      </c>
      <c r="D712" s="4">
        <v>129</v>
      </c>
      <c r="E712" s="4">
        <v>163</v>
      </c>
      <c r="F712" s="4">
        <v>171</v>
      </c>
      <c r="G712" s="12">
        <v>-9.8810069214430705</v>
      </c>
      <c r="H712" s="13">
        <v>5.47514987425659E-2</v>
      </c>
      <c r="I712" s="3">
        <v>1.26160398814597</v>
      </c>
      <c r="J712" s="3">
        <v>1</v>
      </c>
      <c r="K712" s="3">
        <v>0</v>
      </c>
      <c r="L712" s="3">
        <v>0</v>
      </c>
      <c r="M712" s="3">
        <v>2.9502699642813398E-3</v>
      </c>
      <c r="N712" s="3">
        <v>212</v>
      </c>
      <c r="O712" s="3" t="s">
        <v>33</v>
      </c>
      <c r="P712" s="3" t="s">
        <v>43</v>
      </c>
      <c r="Q712" s="3" t="s">
        <v>2856</v>
      </c>
      <c r="R712" s="3" t="s">
        <v>36</v>
      </c>
      <c r="S712" s="3" t="s">
        <v>73</v>
      </c>
      <c r="T712" s="3" t="s">
        <v>2857</v>
      </c>
      <c r="V712" s="3">
        <v>1122.1980000000001</v>
      </c>
      <c r="W712" s="3">
        <v>2.2443960000000001</v>
      </c>
      <c r="X712" s="3" t="s">
        <v>2858</v>
      </c>
      <c r="Y712" s="14">
        <v>0</v>
      </c>
      <c r="Z712" s="11" t="str">
        <f t="shared" si="33"/>
        <v/>
      </c>
      <c r="AA712" s="11" t="str">
        <f t="shared" si="34"/>
        <v/>
      </c>
      <c r="AB712" s="3" t="str">
        <f t="shared" si="35"/>
        <v>No</v>
      </c>
    </row>
    <row r="713" spans="1:28" x14ac:dyDescent="0.2">
      <c r="A713" s="4" t="s">
        <v>2859</v>
      </c>
      <c r="B713" s="4" t="s">
        <v>32</v>
      </c>
      <c r="C713" s="4">
        <v>0</v>
      </c>
      <c r="D713" s="4">
        <v>174</v>
      </c>
      <c r="E713" s="4">
        <v>152</v>
      </c>
      <c r="F713" s="4">
        <v>145</v>
      </c>
      <c r="G713" s="12">
        <v>-9.8843263334815905</v>
      </c>
      <c r="H713" s="13">
        <v>5.47514987425659E-2</v>
      </c>
      <c r="I713" s="3">
        <v>1.26160398814597</v>
      </c>
      <c r="J713" s="3">
        <v>1</v>
      </c>
      <c r="K713" s="3">
        <v>0</v>
      </c>
      <c r="L713" s="3">
        <v>0</v>
      </c>
      <c r="M713" s="3">
        <v>2.9544144263313099E-3</v>
      </c>
      <c r="N713" s="3">
        <v>201</v>
      </c>
      <c r="O713" s="3" t="s">
        <v>33</v>
      </c>
      <c r="P713" s="3" t="s">
        <v>43</v>
      </c>
      <c r="Q713" s="3" t="s">
        <v>2860</v>
      </c>
      <c r="R713" s="3" t="s">
        <v>36</v>
      </c>
      <c r="S713" s="3" t="s">
        <v>701</v>
      </c>
      <c r="T713" s="3" t="s">
        <v>2861</v>
      </c>
      <c r="V713" s="3">
        <v>1039.145</v>
      </c>
      <c r="W713" s="3">
        <v>2.07829</v>
      </c>
      <c r="X713" s="3" t="s">
        <v>2862</v>
      </c>
      <c r="Y713" s="14">
        <v>0</v>
      </c>
      <c r="Z713" s="11" t="str">
        <f t="shared" si="33"/>
        <v/>
      </c>
      <c r="AA713" s="11" t="str">
        <f t="shared" si="34"/>
        <v/>
      </c>
      <c r="AB713" s="3" t="str">
        <f t="shared" si="35"/>
        <v>No</v>
      </c>
    </row>
    <row r="714" spans="1:28" x14ac:dyDescent="0.2">
      <c r="A714" s="4" t="s">
        <v>2863</v>
      </c>
      <c r="B714" s="4" t="s">
        <v>32</v>
      </c>
      <c r="C714" s="4">
        <v>0</v>
      </c>
      <c r="D714" s="4">
        <v>166</v>
      </c>
      <c r="E714" s="4">
        <v>144</v>
      </c>
      <c r="F714" s="4">
        <v>160</v>
      </c>
      <c r="G714" s="12">
        <v>-9.8862239913679506</v>
      </c>
      <c r="H714" s="13">
        <v>5.47514987425659E-2</v>
      </c>
      <c r="I714" s="3">
        <v>1.26160398814597</v>
      </c>
      <c r="J714" s="3">
        <v>1</v>
      </c>
      <c r="K714" s="3">
        <v>0</v>
      </c>
      <c r="L714" s="3">
        <v>0</v>
      </c>
      <c r="M714" s="3">
        <v>2.9589495897125E-3</v>
      </c>
      <c r="N714" s="3">
        <v>135</v>
      </c>
      <c r="O714" s="3" t="s">
        <v>33</v>
      </c>
      <c r="P714" s="3" t="s">
        <v>283</v>
      </c>
      <c r="Q714" s="3" t="s">
        <v>2864</v>
      </c>
      <c r="R714" s="3" t="s">
        <v>109</v>
      </c>
      <c r="S714" s="3" t="s">
        <v>94</v>
      </c>
      <c r="T714" s="3" t="s">
        <v>2865</v>
      </c>
      <c r="V714" s="3">
        <v>1197.3699999999999</v>
      </c>
      <c r="W714" s="3">
        <v>2.3947400000000001</v>
      </c>
      <c r="X714" s="3" t="s">
        <v>2866</v>
      </c>
      <c r="Y714" s="14">
        <v>0</v>
      </c>
      <c r="Z714" s="11" t="str">
        <f t="shared" si="33"/>
        <v/>
      </c>
      <c r="AA714" s="11" t="str">
        <f t="shared" si="34"/>
        <v/>
      </c>
      <c r="AB714" s="3" t="str">
        <f t="shared" si="35"/>
        <v>No</v>
      </c>
    </row>
    <row r="715" spans="1:28" x14ac:dyDescent="0.2">
      <c r="A715" s="4" t="s">
        <v>2867</v>
      </c>
      <c r="B715" s="4" t="s">
        <v>32</v>
      </c>
      <c r="C715" s="4">
        <v>0</v>
      </c>
      <c r="D715" s="4">
        <v>181</v>
      </c>
      <c r="E715" s="4">
        <v>146</v>
      </c>
      <c r="F715" s="4">
        <v>145</v>
      </c>
      <c r="G715" s="12">
        <v>-9.8863213860869692</v>
      </c>
      <c r="H715" s="13">
        <v>6.4280108227251803E-2</v>
      </c>
      <c r="I715" s="3">
        <v>1.19192340069434</v>
      </c>
      <c r="J715" s="3">
        <v>1</v>
      </c>
      <c r="K715" s="3">
        <v>0</v>
      </c>
      <c r="L715" s="3">
        <v>0</v>
      </c>
      <c r="M715" s="3">
        <v>5.2056465752364301E-3</v>
      </c>
      <c r="N715" s="3">
        <v>153</v>
      </c>
      <c r="O715" s="3" t="s">
        <v>51</v>
      </c>
      <c r="P715" s="3" t="s">
        <v>43</v>
      </c>
      <c r="Q715" s="3" t="s">
        <v>2868</v>
      </c>
      <c r="R715" s="3" t="s">
        <v>53</v>
      </c>
      <c r="S715" s="3" t="s">
        <v>1313</v>
      </c>
      <c r="T715" s="3" t="s">
        <v>2869</v>
      </c>
      <c r="U715" s="3" t="s">
        <v>390</v>
      </c>
      <c r="V715" s="3">
        <v>1023.2140000000001</v>
      </c>
      <c r="W715" s="3">
        <v>2.0464280000000001</v>
      </c>
      <c r="X715" s="3" t="s">
        <v>2870</v>
      </c>
      <c r="Y715" s="14">
        <v>0</v>
      </c>
      <c r="Z715" s="11" t="str">
        <f t="shared" si="33"/>
        <v/>
      </c>
      <c r="AA715" s="11" t="str">
        <f t="shared" si="34"/>
        <v/>
      </c>
      <c r="AB715" s="3" t="str">
        <f t="shared" si="35"/>
        <v>No</v>
      </c>
    </row>
    <row r="716" spans="1:28" x14ac:dyDescent="0.2">
      <c r="A716" s="4" t="s">
        <v>2871</v>
      </c>
      <c r="B716" s="4" t="s">
        <v>32</v>
      </c>
      <c r="C716" s="4">
        <v>0</v>
      </c>
      <c r="D716" s="4">
        <v>187</v>
      </c>
      <c r="E716" s="4">
        <v>145</v>
      </c>
      <c r="F716" s="4">
        <v>142</v>
      </c>
      <c r="G716" s="12">
        <v>-9.8879684933070902</v>
      </c>
      <c r="H716" s="13">
        <v>5.47514987425659E-2</v>
      </c>
      <c r="I716" s="3">
        <v>1.26160398814597</v>
      </c>
      <c r="J716" s="3">
        <v>1</v>
      </c>
      <c r="K716" s="3">
        <v>0</v>
      </c>
      <c r="L716" s="3">
        <v>0</v>
      </c>
      <c r="M716" s="3">
        <v>2.96120951012081E-3</v>
      </c>
      <c r="N716" s="3">
        <v>222</v>
      </c>
      <c r="O716" s="3" t="s">
        <v>33</v>
      </c>
      <c r="P716" s="3" t="s">
        <v>34</v>
      </c>
      <c r="Q716" s="3" t="s">
        <v>2872</v>
      </c>
      <c r="R716" s="3" t="s">
        <v>36</v>
      </c>
      <c r="S716" s="3" t="s">
        <v>1340</v>
      </c>
      <c r="T716" s="3" t="s">
        <v>2873</v>
      </c>
      <c r="V716" s="3">
        <v>899.99379999999996</v>
      </c>
      <c r="W716" s="3">
        <v>1.7999875999999999</v>
      </c>
      <c r="X716" s="3" t="s">
        <v>2874</v>
      </c>
      <c r="Y716" s="14">
        <v>0</v>
      </c>
      <c r="Z716" s="11" t="str">
        <f t="shared" si="33"/>
        <v/>
      </c>
      <c r="AA716" s="11" t="str">
        <f t="shared" si="34"/>
        <v/>
      </c>
      <c r="AB716" s="3" t="str">
        <f t="shared" si="35"/>
        <v>No</v>
      </c>
    </row>
    <row r="717" spans="1:28" x14ac:dyDescent="0.2">
      <c r="A717" s="4" t="s">
        <v>2875</v>
      </c>
      <c r="B717" s="4" t="s">
        <v>32</v>
      </c>
      <c r="C717" s="4">
        <v>0</v>
      </c>
      <c r="D717" s="4">
        <v>171</v>
      </c>
      <c r="E717" s="4">
        <v>156</v>
      </c>
      <c r="F717" s="4">
        <v>145</v>
      </c>
      <c r="G717" s="12">
        <v>-9.8887906702311597</v>
      </c>
      <c r="H717" s="13">
        <v>5.47514987425659E-2</v>
      </c>
      <c r="I717" s="3">
        <v>1.26160398814597</v>
      </c>
      <c r="J717" s="3">
        <v>1</v>
      </c>
      <c r="K717" s="3">
        <v>0</v>
      </c>
      <c r="L717" s="3">
        <v>0</v>
      </c>
      <c r="M717" s="3">
        <v>2.9637503496167598E-3</v>
      </c>
      <c r="N717" s="3">
        <v>224</v>
      </c>
      <c r="O717" s="3" t="s">
        <v>33</v>
      </c>
      <c r="P717" s="3" t="s">
        <v>43</v>
      </c>
      <c r="Q717" s="3" t="s">
        <v>2876</v>
      </c>
      <c r="R717" s="3" t="s">
        <v>36</v>
      </c>
      <c r="S717" s="3" t="s">
        <v>300</v>
      </c>
      <c r="T717" s="3" t="s">
        <v>2877</v>
      </c>
      <c r="V717" s="3">
        <v>1159.3019999999999</v>
      </c>
      <c r="W717" s="3">
        <v>2.3186040000000001</v>
      </c>
      <c r="X717" s="3" t="s">
        <v>2878</v>
      </c>
      <c r="Y717" s="14">
        <v>0</v>
      </c>
      <c r="Z717" s="11" t="str">
        <f t="shared" si="33"/>
        <v/>
      </c>
      <c r="AA717" s="11" t="str">
        <f t="shared" si="34"/>
        <v/>
      </c>
      <c r="AB717" s="3" t="str">
        <f t="shared" si="35"/>
        <v>No</v>
      </c>
    </row>
    <row r="718" spans="1:28" x14ac:dyDescent="0.2">
      <c r="A718" s="4" t="s">
        <v>2879</v>
      </c>
      <c r="B718" s="4" t="s">
        <v>32</v>
      </c>
      <c r="C718" s="4">
        <v>0</v>
      </c>
      <c r="D718" s="4">
        <v>194</v>
      </c>
      <c r="E718" s="4">
        <v>150</v>
      </c>
      <c r="F718" s="4">
        <v>132</v>
      </c>
      <c r="G718" s="12">
        <v>-9.8902250187039602</v>
      </c>
      <c r="H718" s="13">
        <v>5.47514987425659E-2</v>
      </c>
      <c r="I718" s="3">
        <v>1.26160398814597</v>
      </c>
      <c r="J718" s="3">
        <v>1</v>
      </c>
      <c r="K718" s="3">
        <v>0</v>
      </c>
      <c r="L718" s="3">
        <v>0</v>
      </c>
      <c r="M718" s="3">
        <v>2.9653569627444299E-3</v>
      </c>
      <c r="N718" s="3">
        <v>53</v>
      </c>
      <c r="O718" s="3" t="s">
        <v>33</v>
      </c>
      <c r="P718" s="3" t="s">
        <v>43</v>
      </c>
      <c r="Q718" s="3" t="s">
        <v>2880</v>
      </c>
      <c r="R718" s="3" t="s">
        <v>109</v>
      </c>
      <c r="S718" s="3" t="s">
        <v>285</v>
      </c>
      <c r="T718" s="3" t="s">
        <v>2881</v>
      </c>
      <c r="V718" s="3">
        <v>1080.241</v>
      </c>
      <c r="W718" s="3">
        <v>2.160482</v>
      </c>
      <c r="X718" s="3" t="s">
        <v>2882</v>
      </c>
      <c r="Y718" s="14">
        <v>0</v>
      </c>
      <c r="Z718" s="11" t="str">
        <f t="shared" si="33"/>
        <v/>
      </c>
      <c r="AA718" s="11" t="str">
        <f t="shared" si="34"/>
        <v/>
      </c>
      <c r="AB718" s="3" t="str">
        <f t="shared" si="35"/>
        <v>No</v>
      </c>
    </row>
    <row r="719" spans="1:28" x14ac:dyDescent="0.2">
      <c r="A719" s="4" t="s">
        <v>2883</v>
      </c>
      <c r="B719" s="4" t="s">
        <v>32</v>
      </c>
      <c r="C719" s="4">
        <v>0</v>
      </c>
      <c r="D719" s="4">
        <v>169</v>
      </c>
      <c r="E719" s="4">
        <v>152</v>
      </c>
      <c r="F719" s="4">
        <v>151</v>
      </c>
      <c r="G719" s="12">
        <v>-9.8929113381143896</v>
      </c>
      <c r="H719" s="13">
        <v>6.4280108227251803E-2</v>
      </c>
      <c r="I719" s="3">
        <v>1.19192340069434</v>
      </c>
      <c r="J719" s="3">
        <v>1</v>
      </c>
      <c r="K719" s="3">
        <v>0</v>
      </c>
      <c r="L719" s="3">
        <v>0</v>
      </c>
      <c r="M719" s="3">
        <v>5.2309361707686798E-3</v>
      </c>
      <c r="N719" s="3">
        <v>297</v>
      </c>
      <c r="O719" s="3" t="s">
        <v>51</v>
      </c>
      <c r="P719" s="3" t="s">
        <v>43</v>
      </c>
      <c r="Q719" s="3" t="s">
        <v>2884</v>
      </c>
      <c r="R719" s="3" t="s">
        <v>369</v>
      </c>
      <c r="S719" s="3" t="s">
        <v>574</v>
      </c>
      <c r="T719" s="3" t="s">
        <v>2885</v>
      </c>
      <c r="V719" s="3">
        <v>995.09100000000001</v>
      </c>
      <c r="W719" s="3">
        <v>1.9901819999999999</v>
      </c>
      <c r="X719" s="3" t="s">
        <v>2886</v>
      </c>
      <c r="Y719" s="14">
        <v>0</v>
      </c>
      <c r="Z719" s="11" t="str">
        <f t="shared" si="33"/>
        <v/>
      </c>
      <c r="AA719" s="11" t="str">
        <f t="shared" si="34"/>
        <v/>
      </c>
      <c r="AB719" s="3" t="str">
        <f t="shared" si="35"/>
        <v>No</v>
      </c>
    </row>
    <row r="720" spans="1:28" x14ac:dyDescent="0.2">
      <c r="A720" s="4" t="s">
        <v>2887</v>
      </c>
      <c r="B720" s="4" t="s">
        <v>32</v>
      </c>
      <c r="C720" s="4">
        <v>0</v>
      </c>
      <c r="D720" s="4">
        <v>214</v>
      </c>
      <c r="E720" s="4">
        <v>147</v>
      </c>
      <c r="F720" s="4">
        <v>120</v>
      </c>
      <c r="G720" s="12">
        <v>-9.8960263578842707</v>
      </c>
      <c r="H720" s="13">
        <v>6.4280108227251803E-2</v>
      </c>
      <c r="I720" s="3">
        <v>1.19192340069434</v>
      </c>
      <c r="J720" s="3">
        <v>1</v>
      </c>
      <c r="K720" s="3">
        <v>0</v>
      </c>
      <c r="L720" s="3">
        <v>0</v>
      </c>
      <c r="M720" s="3">
        <v>5.2369235064531798E-3</v>
      </c>
      <c r="N720" s="3">
        <v>215</v>
      </c>
      <c r="O720" s="3" t="s">
        <v>51</v>
      </c>
      <c r="P720" s="3" t="s">
        <v>43</v>
      </c>
      <c r="Q720" s="3" t="s">
        <v>2713</v>
      </c>
      <c r="R720" s="3" t="s">
        <v>369</v>
      </c>
      <c r="S720" s="3" t="s">
        <v>229</v>
      </c>
      <c r="T720" s="3" t="s">
        <v>2714</v>
      </c>
      <c r="V720" s="3">
        <v>1107.2470000000001</v>
      </c>
      <c r="W720" s="3">
        <v>2.2144940000000002</v>
      </c>
      <c r="X720" s="3" t="s">
        <v>2715</v>
      </c>
      <c r="Y720" s="14">
        <v>0</v>
      </c>
      <c r="Z720" s="11" t="str">
        <f t="shared" si="33"/>
        <v/>
      </c>
      <c r="AA720" s="11" t="str">
        <f t="shared" si="34"/>
        <v/>
      </c>
      <c r="AB720" s="3" t="str">
        <f t="shared" si="35"/>
        <v>No</v>
      </c>
    </row>
    <row r="721" spans="1:28" x14ac:dyDescent="0.2">
      <c r="A721" s="4" t="s">
        <v>2888</v>
      </c>
      <c r="B721" s="4" t="s">
        <v>32</v>
      </c>
      <c r="C721" s="4">
        <v>0</v>
      </c>
      <c r="D721" s="4">
        <v>188</v>
      </c>
      <c r="E721" s="4">
        <v>137</v>
      </c>
      <c r="F721" s="4">
        <v>151</v>
      </c>
      <c r="G721" s="12">
        <v>-9.8963422799874792</v>
      </c>
      <c r="H721" s="13">
        <v>6.4280108227251803E-2</v>
      </c>
      <c r="I721" s="3">
        <v>1.19192340069434</v>
      </c>
      <c r="J721" s="3">
        <v>1</v>
      </c>
      <c r="K721" s="3">
        <v>0</v>
      </c>
      <c r="L721" s="3">
        <v>0</v>
      </c>
      <c r="M721" s="3">
        <v>5.2415413000535304E-3</v>
      </c>
      <c r="N721" s="3">
        <v>88</v>
      </c>
      <c r="O721" s="3" t="s">
        <v>51</v>
      </c>
      <c r="P721" s="3" t="s">
        <v>43</v>
      </c>
      <c r="Q721" s="3" t="s">
        <v>2889</v>
      </c>
      <c r="R721" s="3" t="s">
        <v>53</v>
      </c>
      <c r="S721" s="3" t="s">
        <v>552</v>
      </c>
      <c r="T721" s="3" t="s">
        <v>2890</v>
      </c>
      <c r="V721" s="3">
        <v>956.07939999999996</v>
      </c>
      <c r="W721" s="3">
        <v>1.9121588</v>
      </c>
      <c r="X721" s="3" t="s">
        <v>2891</v>
      </c>
      <c r="Y721" s="14">
        <v>0</v>
      </c>
      <c r="Z721" s="11" t="str">
        <f t="shared" si="33"/>
        <v/>
      </c>
      <c r="AA721" s="11" t="str">
        <f t="shared" si="34"/>
        <v/>
      </c>
      <c r="AB721" s="3" t="str">
        <f t="shared" si="35"/>
        <v>No</v>
      </c>
    </row>
    <row r="722" spans="1:28" x14ac:dyDescent="0.2">
      <c r="A722" s="4" t="s">
        <v>2892</v>
      </c>
      <c r="B722" s="4" t="s">
        <v>32</v>
      </c>
      <c r="C722" s="4">
        <v>0</v>
      </c>
      <c r="D722" s="4">
        <v>179</v>
      </c>
      <c r="E722" s="4">
        <v>144</v>
      </c>
      <c r="F722" s="4">
        <v>153</v>
      </c>
      <c r="G722" s="12">
        <v>-9.89891084336932</v>
      </c>
      <c r="H722" s="13">
        <v>5.47514987425659E-2</v>
      </c>
      <c r="I722" s="3">
        <v>1.26160398814597</v>
      </c>
      <c r="J722" s="3">
        <v>1</v>
      </c>
      <c r="K722" s="3">
        <v>0</v>
      </c>
      <c r="L722" s="3">
        <v>0</v>
      </c>
      <c r="M722" s="3">
        <v>2.98440398975988E-3</v>
      </c>
      <c r="N722" s="3">
        <v>38</v>
      </c>
      <c r="O722" s="3" t="s">
        <v>33</v>
      </c>
      <c r="P722" s="3" t="s">
        <v>43</v>
      </c>
      <c r="Q722" s="3" t="s">
        <v>1518</v>
      </c>
      <c r="R722" s="3" t="s">
        <v>109</v>
      </c>
      <c r="S722" s="3" t="s">
        <v>370</v>
      </c>
      <c r="T722" s="3" t="s">
        <v>1519</v>
      </c>
      <c r="V722" s="3">
        <v>1192.3779999999999</v>
      </c>
      <c r="W722" s="3">
        <v>2.3847559999999999</v>
      </c>
      <c r="X722" s="3" t="s">
        <v>1520</v>
      </c>
      <c r="Y722" s="14">
        <v>0</v>
      </c>
      <c r="Z722" s="11" t="str">
        <f t="shared" si="33"/>
        <v/>
      </c>
      <c r="AA722" s="11" t="str">
        <f t="shared" si="34"/>
        <v/>
      </c>
      <c r="AB722" s="3" t="str">
        <f t="shared" si="35"/>
        <v>No</v>
      </c>
    </row>
    <row r="723" spans="1:28" x14ac:dyDescent="0.2">
      <c r="A723" s="4" t="s">
        <v>2893</v>
      </c>
      <c r="B723" s="4" t="s">
        <v>32</v>
      </c>
      <c r="C723" s="4">
        <v>0</v>
      </c>
      <c r="D723" s="4">
        <v>168</v>
      </c>
      <c r="E723" s="4">
        <v>160</v>
      </c>
      <c r="F723" s="4">
        <v>147</v>
      </c>
      <c r="G723" s="12">
        <v>-9.8997763774971705</v>
      </c>
      <c r="H723" s="13">
        <v>5.47514987425659E-2</v>
      </c>
      <c r="I723" s="3">
        <v>1.26160398814597</v>
      </c>
      <c r="J723" s="3">
        <v>1</v>
      </c>
      <c r="K723" s="3">
        <v>0</v>
      </c>
      <c r="L723" s="3">
        <v>0</v>
      </c>
      <c r="M723" s="3">
        <v>2.9866543704288101E-3</v>
      </c>
      <c r="N723" s="3">
        <v>248</v>
      </c>
      <c r="O723" s="3" t="s">
        <v>33</v>
      </c>
      <c r="P723" s="3" t="s">
        <v>43</v>
      </c>
      <c r="Q723" s="3" t="s">
        <v>2894</v>
      </c>
      <c r="R723" s="3" t="s">
        <v>36</v>
      </c>
      <c r="S723" s="3" t="s">
        <v>1108</v>
      </c>
      <c r="T723" s="3" t="s">
        <v>2895</v>
      </c>
      <c r="V723" s="3">
        <v>1085.2</v>
      </c>
      <c r="W723" s="3">
        <v>2.1703999999999999</v>
      </c>
      <c r="X723" s="3" t="s">
        <v>2896</v>
      </c>
      <c r="Y723" s="14">
        <v>0</v>
      </c>
      <c r="Z723" s="11" t="str">
        <f t="shared" si="33"/>
        <v/>
      </c>
      <c r="AA723" s="11" t="str">
        <f t="shared" si="34"/>
        <v/>
      </c>
      <c r="AB723" s="3" t="str">
        <f t="shared" si="35"/>
        <v>No</v>
      </c>
    </row>
    <row r="724" spans="1:28" x14ac:dyDescent="0.2">
      <c r="A724" s="4" t="s">
        <v>2897</v>
      </c>
      <c r="B724" s="4" t="s">
        <v>32</v>
      </c>
      <c r="C724" s="4">
        <v>0</v>
      </c>
      <c r="D724" s="4">
        <v>167</v>
      </c>
      <c r="E724" s="4">
        <v>162</v>
      </c>
      <c r="F724" s="4">
        <v>147</v>
      </c>
      <c r="G724" s="12">
        <v>-9.9033475845800698</v>
      </c>
      <c r="H724" s="13">
        <v>5.47514987425659E-2</v>
      </c>
      <c r="I724" s="3">
        <v>1.26160398814597</v>
      </c>
      <c r="J724" s="3">
        <v>1</v>
      </c>
      <c r="K724" s="3">
        <v>0</v>
      </c>
      <c r="L724" s="3">
        <v>0</v>
      </c>
      <c r="M724" s="3">
        <v>2.99412782212502E-3</v>
      </c>
      <c r="N724" s="3">
        <v>227</v>
      </c>
      <c r="O724" s="3" t="s">
        <v>33</v>
      </c>
      <c r="P724" s="3" t="s">
        <v>43</v>
      </c>
      <c r="Q724" s="3" t="s">
        <v>2898</v>
      </c>
      <c r="R724" s="3" t="s">
        <v>36</v>
      </c>
      <c r="S724" s="3" t="s">
        <v>598</v>
      </c>
      <c r="T724" s="3" t="s">
        <v>2899</v>
      </c>
      <c r="V724" s="3">
        <v>1094.316</v>
      </c>
      <c r="W724" s="3">
        <v>2.1886320000000001</v>
      </c>
      <c r="X724" s="3" t="s">
        <v>2900</v>
      </c>
      <c r="Y724" s="14">
        <v>0</v>
      </c>
      <c r="Z724" s="11" t="str">
        <f t="shared" si="33"/>
        <v/>
      </c>
      <c r="AA724" s="11" t="str">
        <f t="shared" si="34"/>
        <v/>
      </c>
      <c r="AB724" s="3" t="str">
        <f t="shared" si="35"/>
        <v>No</v>
      </c>
    </row>
    <row r="725" spans="1:28" x14ac:dyDescent="0.2">
      <c r="A725" s="4" t="s">
        <v>2901</v>
      </c>
      <c r="B725" s="4" t="s">
        <v>32</v>
      </c>
      <c r="C725" s="4">
        <v>0</v>
      </c>
      <c r="D725" s="4">
        <v>164</v>
      </c>
      <c r="E725" s="4">
        <v>176</v>
      </c>
      <c r="F725" s="4">
        <v>137</v>
      </c>
      <c r="G725" s="12">
        <v>-9.9066698673065403</v>
      </c>
      <c r="H725" s="13">
        <v>5.47514987425659E-2</v>
      </c>
      <c r="I725" s="3">
        <v>1.26160398814597</v>
      </c>
      <c r="J725" s="3">
        <v>1</v>
      </c>
      <c r="K725" s="3">
        <v>0</v>
      </c>
      <c r="L725" s="3">
        <v>0</v>
      </c>
      <c r="M725" s="3">
        <v>3.00104541679327E-3</v>
      </c>
      <c r="N725" s="3">
        <v>213</v>
      </c>
      <c r="O725" s="3" t="s">
        <v>33</v>
      </c>
      <c r="P725" s="3" t="s">
        <v>43</v>
      </c>
      <c r="Q725" s="3" t="s">
        <v>2902</v>
      </c>
      <c r="R725" s="3" t="s">
        <v>36</v>
      </c>
      <c r="S725" s="3" t="s">
        <v>344</v>
      </c>
      <c r="T725" s="3" t="s">
        <v>2903</v>
      </c>
      <c r="V725" s="3">
        <v>1174.356</v>
      </c>
      <c r="W725" s="3">
        <v>2.3487119999999999</v>
      </c>
      <c r="X725" s="3" t="s">
        <v>2904</v>
      </c>
      <c r="Y725" s="14">
        <v>0</v>
      </c>
      <c r="Z725" s="11" t="str">
        <f t="shared" si="33"/>
        <v/>
      </c>
      <c r="AA725" s="11" t="str">
        <f t="shared" si="34"/>
        <v/>
      </c>
      <c r="AB725" s="3" t="str">
        <f t="shared" si="35"/>
        <v>No</v>
      </c>
    </row>
    <row r="726" spans="1:28" x14ac:dyDescent="0.2">
      <c r="A726" s="4" t="s">
        <v>2905</v>
      </c>
      <c r="B726" s="4" t="s">
        <v>32</v>
      </c>
      <c r="C726" s="4">
        <v>0</v>
      </c>
      <c r="D726" s="4">
        <v>193</v>
      </c>
      <c r="E726" s="4">
        <v>149</v>
      </c>
      <c r="F726" s="4">
        <v>141</v>
      </c>
      <c r="G726" s="12">
        <v>-9.9136421686836496</v>
      </c>
      <c r="H726" s="13">
        <v>5.8315031733516001E-2</v>
      </c>
      <c r="I726" s="3">
        <v>1.23421948370638</v>
      </c>
      <c r="J726" s="3">
        <v>1</v>
      </c>
      <c r="K726" s="3">
        <v>0</v>
      </c>
      <c r="L726" s="3">
        <v>0</v>
      </c>
      <c r="M726" s="3">
        <v>3.0142602056056201E-3</v>
      </c>
      <c r="N726" s="3">
        <v>289</v>
      </c>
      <c r="O726" s="3" t="s">
        <v>33</v>
      </c>
      <c r="P726" s="3" t="s">
        <v>34</v>
      </c>
      <c r="Q726" s="3" t="s">
        <v>169</v>
      </c>
      <c r="R726" s="3" t="s">
        <v>36</v>
      </c>
      <c r="S726" s="3" t="s">
        <v>664</v>
      </c>
      <c r="T726" s="3" t="s">
        <v>171</v>
      </c>
      <c r="V726" s="3">
        <v>1106.1980000000001</v>
      </c>
      <c r="W726" s="3">
        <v>2.212396</v>
      </c>
      <c r="X726" s="3" t="s">
        <v>172</v>
      </c>
      <c r="Y726" s="14">
        <v>0</v>
      </c>
      <c r="Z726" s="11" t="str">
        <f t="shared" si="33"/>
        <v/>
      </c>
      <c r="AA726" s="11" t="str">
        <f t="shared" si="34"/>
        <v/>
      </c>
      <c r="AB726" s="3" t="str">
        <f t="shared" si="35"/>
        <v>No</v>
      </c>
    </row>
    <row r="727" spans="1:28" x14ac:dyDescent="0.2">
      <c r="A727" s="4" t="s">
        <v>2906</v>
      </c>
      <c r="B727" s="4" t="s">
        <v>32</v>
      </c>
      <c r="C727" s="4">
        <v>0</v>
      </c>
      <c r="D727" s="4">
        <v>180</v>
      </c>
      <c r="E727" s="4">
        <v>150</v>
      </c>
      <c r="F727" s="4">
        <v>151</v>
      </c>
      <c r="G727" s="12">
        <v>-9.9139510572869405</v>
      </c>
      <c r="H727" s="13">
        <v>5.8315031733516001E-2</v>
      </c>
      <c r="I727" s="3">
        <v>1.23421948370638</v>
      </c>
      <c r="J727" s="3">
        <v>1</v>
      </c>
      <c r="K727" s="3">
        <v>0</v>
      </c>
      <c r="L727" s="3">
        <v>0</v>
      </c>
      <c r="M727" s="3">
        <v>3.0157001677497399E-3</v>
      </c>
      <c r="N727" s="3">
        <v>100</v>
      </c>
      <c r="O727" s="3" t="s">
        <v>33</v>
      </c>
      <c r="P727" s="3" t="s">
        <v>34</v>
      </c>
      <c r="Q727" s="3" t="s">
        <v>2907</v>
      </c>
      <c r="R727" s="3" t="s">
        <v>109</v>
      </c>
      <c r="S727" s="3" t="s">
        <v>1308</v>
      </c>
      <c r="T727" s="3" t="s">
        <v>2908</v>
      </c>
      <c r="V727" s="3">
        <v>1034.2180000000001</v>
      </c>
      <c r="W727" s="3">
        <v>2.0684360000000002</v>
      </c>
      <c r="X727" s="3" t="s">
        <v>2909</v>
      </c>
      <c r="Y727" s="14">
        <v>0</v>
      </c>
      <c r="Z727" s="11" t="str">
        <f t="shared" si="33"/>
        <v/>
      </c>
      <c r="AA727" s="11" t="str">
        <f t="shared" si="34"/>
        <v/>
      </c>
      <c r="AB727" s="3" t="str">
        <f t="shared" si="35"/>
        <v>No</v>
      </c>
    </row>
    <row r="728" spans="1:28" x14ac:dyDescent="0.2">
      <c r="A728" s="4" t="s">
        <v>2910</v>
      </c>
      <c r="B728" s="4" t="s">
        <v>32</v>
      </c>
      <c r="C728" s="4">
        <v>0</v>
      </c>
      <c r="D728" s="4">
        <v>142</v>
      </c>
      <c r="E728" s="4">
        <v>174</v>
      </c>
      <c r="F728" s="4">
        <v>160</v>
      </c>
      <c r="G728" s="12">
        <v>-9.9153084040889699</v>
      </c>
      <c r="H728" s="13">
        <v>5.7346438509657503E-2</v>
      </c>
      <c r="I728" s="3">
        <v>1.2414935487065999</v>
      </c>
      <c r="J728" s="3">
        <v>1</v>
      </c>
      <c r="K728" s="3">
        <v>0</v>
      </c>
      <c r="L728" s="3">
        <v>0</v>
      </c>
      <c r="M728" s="3">
        <v>3.02055254419293E-3</v>
      </c>
      <c r="N728" s="3">
        <v>309</v>
      </c>
      <c r="O728" s="3" t="s">
        <v>33</v>
      </c>
      <c r="P728" s="3" t="s">
        <v>43</v>
      </c>
      <c r="Q728" s="3" t="s">
        <v>2911</v>
      </c>
      <c r="R728" s="3" t="s">
        <v>36</v>
      </c>
      <c r="S728" s="3" t="s">
        <v>1043</v>
      </c>
      <c r="T728" s="3" t="s">
        <v>2912</v>
      </c>
      <c r="V728" s="3">
        <v>1107.29</v>
      </c>
      <c r="W728" s="3">
        <v>2.2145800000000002</v>
      </c>
      <c r="X728" s="3" t="s">
        <v>2913</v>
      </c>
      <c r="Y728" s="14">
        <v>0</v>
      </c>
      <c r="Z728" s="11" t="str">
        <f t="shared" si="33"/>
        <v/>
      </c>
      <c r="AA728" s="11" t="str">
        <f t="shared" si="34"/>
        <v/>
      </c>
      <c r="AB728" s="3" t="str">
        <f t="shared" si="35"/>
        <v>No</v>
      </c>
    </row>
    <row r="729" spans="1:28" x14ac:dyDescent="0.2">
      <c r="A729" s="4" t="s">
        <v>2914</v>
      </c>
      <c r="B729" s="4" t="s">
        <v>32</v>
      </c>
      <c r="C729" s="4">
        <v>0</v>
      </c>
      <c r="D729" s="4">
        <v>196</v>
      </c>
      <c r="E729" s="4">
        <v>157</v>
      </c>
      <c r="F729" s="4">
        <v>131</v>
      </c>
      <c r="G729" s="12">
        <v>-9.9155148468267296</v>
      </c>
      <c r="H729" s="13">
        <v>6.4336908238047302E-2</v>
      </c>
      <c r="I729" s="3">
        <v>1.19153981330377</v>
      </c>
      <c r="J729" s="3">
        <v>1</v>
      </c>
      <c r="K729" s="3">
        <v>0</v>
      </c>
      <c r="L729" s="3">
        <v>0</v>
      </c>
      <c r="M729" s="3">
        <v>5.3105903018791601E-3</v>
      </c>
      <c r="N729" s="3">
        <v>157</v>
      </c>
      <c r="O729" s="3" t="s">
        <v>51</v>
      </c>
      <c r="P729" s="3" t="s">
        <v>283</v>
      </c>
      <c r="Q729" s="3" t="s">
        <v>2915</v>
      </c>
      <c r="R729" s="3" t="s">
        <v>53</v>
      </c>
      <c r="S729" s="3" t="s">
        <v>404</v>
      </c>
      <c r="T729" s="3" t="s">
        <v>2916</v>
      </c>
      <c r="V729" s="3">
        <v>1235.424</v>
      </c>
      <c r="W729" s="3">
        <v>2.4708480000000002</v>
      </c>
      <c r="X729" s="3" t="s">
        <v>2917</v>
      </c>
      <c r="Y729" s="14">
        <v>0</v>
      </c>
      <c r="Z729" s="11" t="str">
        <f t="shared" si="33"/>
        <v/>
      </c>
      <c r="AA729" s="11" t="str">
        <f t="shared" si="34"/>
        <v/>
      </c>
      <c r="AB729" s="3" t="str">
        <f t="shared" si="35"/>
        <v>No</v>
      </c>
    </row>
    <row r="730" spans="1:28" x14ac:dyDescent="0.2">
      <c r="A730" s="4" t="s">
        <v>2918</v>
      </c>
      <c r="B730" s="4" t="s">
        <v>32</v>
      </c>
      <c r="C730" s="4">
        <v>0</v>
      </c>
      <c r="D730" s="4">
        <v>184</v>
      </c>
      <c r="E730" s="4">
        <v>175</v>
      </c>
      <c r="F730" s="4">
        <v>125</v>
      </c>
      <c r="G730" s="12">
        <v>-9.9188097858844806</v>
      </c>
      <c r="H730" s="13">
        <v>5.7346438509657503E-2</v>
      </c>
      <c r="I730" s="3">
        <v>1.2414935487065999</v>
      </c>
      <c r="J730" s="3">
        <v>1</v>
      </c>
      <c r="K730" s="3">
        <v>0</v>
      </c>
      <c r="L730" s="3">
        <v>0</v>
      </c>
      <c r="M730" s="3">
        <v>3.0253142178712799E-3</v>
      </c>
      <c r="N730" s="3">
        <v>221</v>
      </c>
      <c r="O730" s="3" t="s">
        <v>33</v>
      </c>
      <c r="P730" s="3" t="s">
        <v>34</v>
      </c>
      <c r="Q730" s="3" t="s">
        <v>2919</v>
      </c>
      <c r="R730" s="3" t="s">
        <v>36</v>
      </c>
      <c r="S730" s="3" t="s">
        <v>1087</v>
      </c>
      <c r="T730" s="3" t="s">
        <v>2920</v>
      </c>
      <c r="V730" s="3">
        <v>1065.23</v>
      </c>
      <c r="W730" s="3">
        <v>2.1304599999999998</v>
      </c>
      <c r="X730" s="3" t="s">
        <v>2921</v>
      </c>
      <c r="Y730" s="14">
        <v>0</v>
      </c>
      <c r="Z730" s="11" t="str">
        <f t="shared" si="33"/>
        <v/>
      </c>
      <c r="AA730" s="11" t="str">
        <f t="shared" si="34"/>
        <v/>
      </c>
      <c r="AB730" s="3" t="str">
        <f t="shared" si="35"/>
        <v>No</v>
      </c>
    </row>
    <row r="731" spans="1:28" x14ac:dyDescent="0.2">
      <c r="A731" s="4" t="s">
        <v>2922</v>
      </c>
      <c r="B731" s="4" t="s">
        <v>32</v>
      </c>
      <c r="C731" s="4">
        <v>0</v>
      </c>
      <c r="D731" s="4">
        <v>185</v>
      </c>
      <c r="E731" s="4">
        <v>151</v>
      </c>
      <c r="F731" s="4">
        <v>147</v>
      </c>
      <c r="G731" s="12">
        <v>-9.9194737757736107</v>
      </c>
      <c r="H731" s="13">
        <v>6.4336908238047302E-2</v>
      </c>
      <c r="I731" s="3">
        <v>1.19153981330377</v>
      </c>
      <c r="J731" s="3">
        <v>1</v>
      </c>
      <c r="K731" s="3">
        <v>0</v>
      </c>
      <c r="L731" s="3">
        <v>0</v>
      </c>
      <c r="M731" s="3">
        <v>5.3267702563769203E-3</v>
      </c>
      <c r="N731" s="3">
        <v>290</v>
      </c>
      <c r="O731" s="3" t="s">
        <v>51</v>
      </c>
      <c r="P731" s="3" t="s">
        <v>43</v>
      </c>
      <c r="Q731" s="3" t="s">
        <v>2923</v>
      </c>
      <c r="R731" s="3" t="s">
        <v>369</v>
      </c>
      <c r="S731" s="3" t="s">
        <v>46</v>
      </c>
      <c r="T731" s="3" t="s">
        <v>2924</v>
      </c>
      <c r="V731" s="3">
        <v>1096.3109999999999</v>
      </c>
      <c r="W731" s="3">
        <v>2.1926220000000001</v>
      </c>
      <c r="X731" s="3" t="s">
        <v>2925</v>
      </c>
      <c r="Y731" s="14">
        <v>0</v>
      </c>
      <c r="Z731" s="11" t="str">
        <f t="shared" si="33"/>
        <v/>
      </c>
      <c r="AA731" s="11" t="str">
        <f t="shared" si="34"/>
        <v/>
      </c>
      <c r="AB731" s="3" t="str">
        <f t="shared" si="35"/>
        <v>No</v>
      </c>
    </row>
    <row r="732" spans="1:28" x14ac:dyDescent="0.2">
      <c r="A732" s="4" t="s">
        <v>2926</v>
      </c>
      <c r="B732" s="4" t="s">
        <v>32</v>
      </c>
      <c r="C732" s="4">
        <v>0</v>
      </c>
      <c r="D732" s="4">
        <v>176</v>
      </c>
      <c r="E732" s="4">
        <v>141</v>
      </c>
      <c r="F732" s="4">
        <v>167</v>
      </c>
      <c r="G732" s="12">
        <v>-9.9291467338563795</v>
      </c>
      <c r="H732" s="13">
        <v>6.4336908238047302E-2</v>
      </c>
      <c r="I732" s="3">
        <v>1.19153981330377</v>
      </c>
      <c r="J732" s="3">
        <v>1</v>
      </c>
      <c r="K732" s="3">
        <v>0</v>
      </c>
      <c r="L732" s="3">
        <v>0</v>
      </c>
      <c r="M732" s="3">
        <v>5.3641686673360101E-3</v>
      </c>
      <c r="N732" s="3">
        <v>115</v>
      </c>
      <c r="O732" s="3" t="s">
        <v>51</v>
      </c>
      <c r="P732" s="3" t="s">
        <v>283</v>
      </c>
      <c r="Q732" s="3" t="s">
        <v>2927</v>
      </c>
      <c r="R732" s="3" t="s">
        <v>53</v>
      </c>
      <c r="S732" s="3" t="s">
        <v>394</v>
      </c>
      <c r="T732" s="3" t="s">
        <v>2928</v>
      </c>
      <c r="V732" s="3">
        <v>913.93399999999997</v>
      </c>
      <c r="W732" s="3">
        <v>1.827868</v>
      </c>
      <c r="X732" s="3" t="s">
        <v>2929</v>
      </c>
      <c r="Y732" s="14">
        <v>0</v>
      </c>
      <c r="Z732" s="11" t="str">
        <f t="shared" si="33"/>
        <v/>
      </c>
      <c r="AA732" s="11" t="str">
        <f t="shared" si="34"/>
        <v/>
      </c>
      <c r="AB732" s="3" t="str">
        <f t="shared" si="35"/>
        <v>No</v>
      </c>
    </row>
    <row r="733" spans="1:28" x14ac:dyDescent="0.2">
      <c r="A733" s="4" t="s">
        <v>2930</v>
      </c>
      <c r="B733" s="4" t="s">
        <v>32</v>
      </c>
      <c r="C733" s="4">
        <v>0</v>
      </c>
      <c r="D733" s="4">
        <v>208</v>
      </c>
      <c r="E733" s="4">
        <v>141</v>
      </c>
      <c r="F733" s="4">
        <v>141</v>
      </c>
      <c r="G733" s="12">
        <v>-9.9296043851191804</v>
      </c>
      <c r="H733" s="13">
        <v>6.4336908238047302E-2</v>
      </c>
      <c r="I733" s="3">
        <v>1.19153981330377</v>
      </c>
      <c r="J733" s="3">
        <v>1</v>
      </c>
      <c r="K733" s="3">
        <v>0</v>
      </c>
      <c r="L733" s="3">
        <v>0</v>
      </c>
      <c r="M733" s="3">
        <v>5.3620404519420101E-3</v>
      </c>
      <c r="N733" s="3">
        <v>96</v>
      </c>
      <c r="O733" s="3" t="s">
        <v>51</v>
      </c>
      <c r="P733" s="3" t="s">
        <v>43</v>
      </c>
      <c r="Q733" s="3" t="s">
        <v>2931</v>
      </c>
      <c r="R733" s="3" t="s">
        <v>53</v>
      </c>
      <c r="S733" s="3" t="s">
        <v>851</v>
      </c>
      <c r="T733" s="3" t="s">
        <v>2932</v>
      </c>
      <c r="V733" s="3">
        <v>1220.3889999999999</v>
      </c>
      <c r="W733" s="3">
        <v>2.4407779999999999</v>
      </c>
      <c r="X733" s="3" t="s">
        <v>2933</v>
      </c>
      <c r="Y733" s="14">
        <v>0</v>
      </c>
      <c r="Z733" s="11" t="str">
        <f t="shared" si="33"/>
        <v/>
      </c>
      <c r="AA733" s="11" t="str">
        <f t="shared" si="34"/>
        <v/>
      </c>
      <c r="AB733" s="3" t="str">
        <f t="shared" si="35"/>
        <v>No</v>
      </c>
    </row>
    <row r="734" spans="1:28" x14ac:dyDescent="0.2">
      <c r="A734" s="4" t="s">
        <v>2934</v>
      </c>
      <c r="B734" s="4" t="s">
        <v>32</v>
      </c>
      <c r="C734" s="4">
        <v>0</v>
      </c>
      <c r="D734" s="4">
        <v>194</v>
      </c>
      <c r="E734" s="4">
        <v>144</v>
      </c>
      <c r="F734" s="4">
        <v>150</v>
      </c>
      <c r="G734" s="12">
        <v>-9.9297031674496097</v>
      </c>
      <c r="H734" s="13">
        <v>5.6697314922201501E-2</v>
      </c>
      <c r="I734" s="3">
        <v>1.2464375079868699</v>
      </c>
      <c r="J734" s="3">
        <v>1</v>
      </c>
      <c r="K734" s="3">
        <v>0</v>
      </c>
      <c r="L734" s="3">
        <v>0</v>
      </c>
      <c r="M734" s="3">
        <v>3.0482165450744E-3</v>
      </c>
      <c r="N734" s="3">
        <v>313</v>
      </c>
      <c r="O734" s="3" t="s">
        <v>33</v>
      </c>
      <c r="P734" s="3" t="s">
        <v>620</v>
      </c>
      <c r="Q734" s="3" t="s">
        <v>2935</v>
      </c>
      <c r="R734" s="3" t="s">
        <v>36</v>
      </c>
      <c r="S734" s="3" t="s">
        <v>290</v>
      </c>
      <c r="T734" s="3" t="s">
        <v>2936</v>
      </c>
      <c r="V734" s="3">
        <v>1394.498</v>
      </c>
      <c r="W734" s="3">
        <v>2.788996</v>
      </c>
      <c r="X734" s="3" t="s">
        <v>2937</v>
      </c>
      <c r="Y734" s="14">
        <v>0</v>
      </c>
      <c r="Z734" s="11" t="str">
        <f t="shared" si="33"/>
        <v/>
      </c>
      <c r="AA734" s="11" t="str">
        <f t="shared" si="34"/>
        <v/>
      </c>
      <c r="AB734" s="3" t="str">
        <f t="shared" si="35"/>
        <v>No</v>
      </c>
    </row>
    <row r="735" spans="1:28" x14ac:dyDescent="0.2">
      <c r="A735" s="4" t="s">
        <v>2938</v>
      </c>
      <c r="B735" s="4" t="s">
        <v>32</v>
      </c>
      <c r="C735" s="4">
        <v>0</v>
      </c>
      <c r="D735" s="4">
        <v>153</v>
      </c>
      <c r="E735" s="4">
        <v>165</v>
      </c>
      <c r="F735" s="4">
        <v>166</v>
      </c>
      <c r="G735" s="12">
        <v>-9.9400396145053698</v>
      </c>
      <c r="H735" s="13">
        <v>6.4336908238047302E-2</v>
      </c>
      <c r="I735" s="3">
        <v>1.19153981330377</v>
      </c>
      <c r="J735" s="3">
        <v>1</v>
      </c>
      <c r="K735" s="3">
        <v>0</v>
      </c>
      <c r="L735" s="3">
        <v>0</v>
      </c>
      <c r="M735" s="3">
        <v>5.4071456615437698E-3</v>
      </c>
      <c r="N735" s="3">
        <v>147</v>
      </c>
      <c r="O735" s="3" t="s">
        <v>51</v>
      </c>
      <c r="P735" s="3" t="s">
        <v>34</v>
      </c>
      <c r="Q735" s="3" t="s">
        <v>606</v>
      </c>
      <c r="R735" s="3" t="s">
        <v>53</v>
      </c>
      <c r="S735" s="3" t="s">
        <v>115</v>
      </c>
      <c r="T735" s="3" t="s">
        <v>607</v>
      </c>
      <c r="V735" s="3">
        <v>992.08920000000001</v>
      </c>
      <c r="W735" s="3">
        <v>1.9841784</v>
      </c>
      <c r="X735" s="3" t="s">
        <v>608</v>
      </c>
      <c r="Y735" s="14">
        <v>0</v>
      </c>
      <c r="Z735" s="11" t="str">
        <f t="shared" si="33"/>
        <v/>
      </c>
      <c r="AA735" s="11" t="str">
        <f t="shared" si="34"/>
        <v/>
      </c>
      <c r="AB735" s="3" t="str">
        <f t="shared" si="35"/>
        <v>No</v>
      </c>
    </row>
    <row r="736" spans="1:28" x14ac:dyDescent="0.2">
      <c r="A736" s="4" t="s">
        <v>2939</v>
      </c>
      <c r="B736" s="4" t="s">
        <v>32</v>
      </c>
      <c r="C736" s="4">
        <v>0</v>
      </c>
      <c r="D736" s="4">
        <v>194</v>
      </c>
      <c r="E736" s="4">
        <v>141</v>
      </c>
      <c r="F736" s="4">
        <v>158</v>
      </c>
      <c r="G736" s="12">
        <v>-9.94742423121839</v>
      </c>
      <c r="H736" s="13">
        <v>6.4336908238047302E-2</v>
      </c>
      <c r="I736" s="3">
        <v>1.19153981330377</v>
      </c>
      <c r="J736" s="3">
        <v>1</v>
      </c>
      <c r="K736" s="3">
        <v>0</v>
      </c>
      <c r="L736" s="3">
        <v>0</v>
      </c>
      <c r="M736" s="3">
        <v>5.4307940097505E-3</v>
      </c>
      <c r="N736" s="3">
        <v>161</v>
      </c>
      <c r="O736" s="3" t="s">
        <v>51</v>
      </c>
      <c r="P736" s="3" t="s">
        <v>43</v>
      </c>
      <c r="Q736" s="3" t="s">
        <v>2940</v>
      </c>
      <c r="R736" s="3" t="s">
        <v>53</v>
      </c>
      <c r="S736" s="3" t="s">
        <v>678</v>
      </c>
      <c r="T736" s="3" t="s">
        <v>2941</v>
      </c>
      <c r="V736" s="3">
        <v>1027.1389999999999</v>
      </c>
      <c r="W736" s="3">
        <v>2.054278</v>
      </c>
      <c r="X736" s="3" t="s">
        <v>2942</v>
      </c>
      <c r="Y736" s="14">
        <v>0</v>
      </c>
      <c r="Z736" s="11" t="str">
        <f t="shared" si="33"/>
        <v/>
      </c>
      <c r="AA736" s="11" t="str">
        <f t="shared" si="34"/>
        <v/>
      </c>
      <c r="AB736" s="3" t="str">
        <f t="shared" si="35"/>
        <v>No</v>
      </c>
    </row>
    <row r="737" spans="1:28" x14ac:dyDescent="0.2">
      <c r="A737" s="4" t="s">
        <v>2943</v>
      </c>
      <c r="B737" s="4" t="s">
        <v>32</v>
      </c>
      <c r="C737" s="4">
        <v>0</v>
      </c>
      <c r="D737" s="4">
        <v>186</v>
      </c>
      <c r="E737" s="4">
        <v>155</v>
      </c>
      <c r="F737" s="4">
        <v>152</v>
      </c>
      <c r="G737" s="12">
        <v>-9.9485527604198403</v>
      </c>
      <c r="H737" s="13">
        <v>5.5297639978435002E-2</v>
      </c>
      <c r="I737" s="3">
        <v>1.2572934033465499</v>
      </c>
      <c r="J737" s="3">
        <v>1</v>
      </c>
      <c r="K737" s="3">
        <v>0</v>
      </c>
      <c r="L737" s="3">
        <v>0</v>
      </c>
      <c r="M737" s="3">
        <v>3.0888611766627301E-3</v>
      </c>
      <c r="N737" s="3">
        <v>16</v>
      </c>
      <c r="O737" s="3" t="s">
        <v>33</v>
      </c>
      <c r="P737" s="3" t="s">
        <v>43</v>
      </c>
      <c r="Q737" s="3" t="s">
        <v>2944</v>
      </c>
      <c r="R737" s="3" t="s">
        <v>109</v>
      </c>
      <c r="S737" s="3" t="s">
        <v>269</v>
      </c>
      <c r="T737" s="3" t="s">
        <v>2945</v>
      </c>
      <c r="V737" s="3">
        <v>1214.4000000000001</v>
      </c>
      <c r="W737" s="3">
        <v>2.4287999999999998</v>
      </c>
      <c r="X737" s="3" t="s">
        <v>2946</v>
      </c>
      <c r="Y737" s="14">
        <v>0</v>
      </c>
      <c r="Z737" s="11" t="str">
        <f t="shared" si="33"/>
        <v/>
      </c>
      <c r="AA737" s="11" t="str">
        <f t="shared" si="34"/>
        <v/>
      </c>
      <c r="AB737" s="3" t="str">
        <f t="shared" si="35"/>
        <v>No</v>
      </c>
    </row>
    <row r="738" spans="1:28" x14ac:dyDescent="0.2">
      <c r="A738" s="4" t="s">
        <v>2947</v>
      </c>
      <c r="B738" s="4" t="s">
        <v>32</v>
      </c>
      <c r="C738" s="4">
        <v>0</v>
      </c>
      <c r="D738" s="4">
        <v>181</v>
      </c>
      <c r="E738" s="4">
        <v>132</v>
      </c>
      <c r="F738" s="4">
        <v>179</v>
      </c>
      <c r="G738" s="12">
        <v>-9.9504141253393605</v>
      </c>
      <c r="H738" s="13">
        <v>5.47514987425659E-2</v>
      </c>
      <c r="I738" s="3">
        <v>1.26160398814597</v>
      </c>
      <c r="J738" s="3">
        <v>1</v>
      </c>
      <c r="K738" s="3">
        <v>0</v>
      </c>
      <c r="L738" s="3">
        <v>0</v>
      </c>
      <c r="M738" s="3">
        <v>3.0935046270007E-3</v>
      </c>
      <c r="N738" s="3">
        <v>249</v>
      </c>
      <c r="O738" s="3" t="s">
        <v>33</v>
      </c>
      <c r="P738" s="3" t="s">
        <v>43</v>
      </c>
      <c r="Q738" s="3" t="s">
        <v>2948</v>
      </c>
      <c r="R738" s="3" t="s">
        <v>36</v>
      </c>
      <c r="S738" s="3" t="s">
        <v>770</v>
      </c>
      <c r="T738" s="3" t="s">
        <v>2949</v>
      </c>
      <c r="V738" s="3">
        <v>1232.377</v>
      </c>
      <c r="W738" s="3">
        <v>2.4647540000000001</v>
      </c>
      <c r="X738" s="3" t="s">
        <v>2950</v>
      </c>
      <c r="Y738" s="14">
        <v>0</v>
      </c>
      <c r="Z738" s="11" t="str">
        <f t="shared" si="33"/>
        <v/>
      </c>
      <c r="AA738" s="11" t="str">
        <f t="shared" si="34"/>
        <v/>
      </c>
      <c r="AB738" s="3" t="str">
        <f t="shared" si="35"/>
        <v>No</v>
      </c>
    </row>
    <row r="739" spans="1:28" x14ac:dyDescent="0.2">
      <c r="A739" s="4" t="s">
        <v>2951</v>
      </c>
      <c r="B739" s="4" t="s">
        <v>32</v>
      </c>
      <c r="C739" s="4">
        <v>0</v>
      </c>
      <c r="D739" s="4">
        <v>172</v>
      </c>
      <c r="E739" s="4">
        <v>168</v>
      </c>
      <c r="F739" s="4">
        <v>152</v>
      </c>
      <c r="G739" s="12">
        <v>-9.95126132387891</v>
      </c>
      <c r="H739" s="13">
        <v>5.47514987425659E-2</v>
      </c>
      <c r="I739" s="3">
        <v>1.26160398814597</v>
      </c>
      <c r="J739" s="3">
        <v>1</v>
      </c>
      <c r="K739" s="3">
        <v>0</v>
      </c>
      <c r="L739" s="3">
        <v>0</v>
      </c>
      <c r="M739" s="3">
        <v>3.0953562618858598E-3</v>
      </c>
      <c r="N739" s="3">
        <v>80</v>
      </c>
      <c r="O739" s="3" t="s">
        <v>33</v>
      </c>
      <c r="P739" s="3" t="s">
        <v>43</v>
      </c>
      <c r="Q739" s="3" t="s">
        <v>2952</v>
      </c>
      <c r="R739" s="3" t="s">
        <v>109</v>
      </c>
      <c r="S739" s="3" t="s">
        <v>244</v>
      </c>
      <c r="T739" s="3" t="s">
        <v>2953</v>
      </c>
      <c r="V739" s="3">
        <v>1175.4369999999999</v>
      </c>
      <c r="W739" s="3">
        <v>2.3508740000000001</v>
      </c>
      <c r="X739" s="3" t="s">
        <v>2954</v>
      </c>
      <c r="Y739" s="14">
        <v>0</v>
      </c>
      <c r="Z739" s="11" t="str">
        <f t="shared" si="33"/>
        <v/>
      </c>
      <c r="AA739" s="11" t="str">
        <f t="shared" si="34"/>
        <v/>
      </c>
      <c r="AB739" s="3" t="str">
        <f t="shared" si="35"/>
        <v>No</v>
      </c>
    </row>
    <row r="740" spans="1:28" x14ac:dyDescent="0.2">
      <c r="A740" s="4" t="s">
        <v>2955</v>
      </c>
      <c r="B740" s="4" t="s">
        <v>32</v>
      </c>
      <c r="C740" s="4">
        <v>0</v>
      </c>
      <c r="D740" s="4">
        <v>198</v>
      </c>
      <c r="E740" s="4">
        <v>158</v>
      </c>
      <c r="F740" s="4">
        <v>140</v>
      </c>
      <c r="G740" s="12">
        <v>-9.9514849765677607</v>
      </c>
      <c r="H740" s="13">
        <v>5.47514987425659E-2</v>
      </c>
      <c r="I740" s="3">
        <v>1.26160398814597</v>
      </c>
      <c r="J740" s="3">
        <v>1</v>
      </c>
      <c r="K740" s="3">
        <v>0</v>
      </c>
      <c r="L740" s="3">
        <v>0</v>
      </c>
      <c r="M740" s="3">
        <v>3.09441100049138E-3</v>
      </c>
      <c r="N740" s="3">
        <v>323</v>
      </c>
      <c r="O740" s="3" t="s">
        <v>33</v>
      </c>
      <c r="P740" s="3" t="s">
        <v>43</v>
      </c>
      <c r="Q740" s="3" t="s">
        <v>2956</v>
      </c>
      <c r="R740" s="3" t="s">
        <v>36</v>
      </c>
      <c r="S740" s="3" t="s">
        <v>60</v>
      </c>
      <c r="T740" s="3" t="s">
        <v>2957</v>
      </c>
      <c r="V740" s="3">
        <v>969.14419999999996</v>
      </c>
      <c r="W740" s="3">
        <v>1.9382884</v>
      </c>
      <c r="X740" s="3" t="s">
        <v>2958</v>
      </c>
      <c r="Y740" s="14">
        <v>0</v>
      </c>
      <c r="Z740" s="11" t="str">
        <f t="shared" si="33"/>
        <v/>
      </c>
      <c r="AA740" s="11" t="str">
        <f t="shared" si="34"/>
        <v/>
      </c>
      <c r="AB740" s="3" t="str">
        <f t="shared" si="35"/>
        <v>No</v>
      </c>
    </row>
    <row r="741" spans="1:28" x14ac:dyDescent="0.2">
      <c r="A741" s="4" t="s">
        <v>2959</v>
      </c>
      <c r="B741" s="4" t="s">
        <v>32</v>
      </c>
      <c r="C741" s="4">
        <v>0</v>
      </c>
      <c r="D741" s="4">
        <v>190</v>
      </c>
      <c r="E741" s="4">
        <v>155</v>
      </c>
      <c r="F741" s="4">
        <v>150</v>
      </c>
      <c r="G741" s="12">
        <v>-9.9527820393030595</v>
      </c>
      <c r="H741" s="13">
        <v>5.47514987425659E-2</v>
      </c>
      <c r="I741" s="3">
        <v>1.26160398814597</v>
      </c>
      <c r="J741" s="3">
        <v>1</v>
      </c>
      <c r="K741" s="3">
        <v>0</v>
      </c>
      <c r="L741" s="3">
        <v>0</v>
      </c>
      <c r="M741" s="3">
        <v>3.09773699956397E-3</v>
      </c>
      <c r="N741" s="3">
        <v>114</v>
      </c>
      <c r="O741" s="3" t="s">
        <v>33</v>
      </c>
      <c r="P741" s="3" t="s">
        <v>43</v>
      </c>
      <c r="Q741" s="3" t="s">
        <v>2960</v>
      </c>
      <c r="R741" s="3" t="s">
        <v>109</v>
      </c>
      <c r="S741" s="3" t="s">
        <v>739</v>
      </c>
      <c r="T741" s="3" t="s">
        <v>2961</v>
      </c>
      <c r="V741" s="3">
        <v>1164.3689999999999</v>
      </c>
      <c r="W741" s="3">
        <v>2.328738</v>
      </c>
      <c r="X741" s="3" t="s">
        <v>2962</v>
      </c>
      <c r="Y741" s="14">
        <v>0</v>
      </c>
      <c r="Z741" s="11" t="str">
        <f t="shared" si="33"/>
        <v/>
      </c>
      <c r="AA741" s="11" t="str">
        <f t="shared" si="34"/>
        <v/>
      </c>
      <c r="AB741" s="3" t="str">
        <f t="shared" si="35"/>
        <v>No</v>
      </c>
    </row>
    <row r="742" spans="1:28" x14ac:dyDescent="0.2">
      <c r="A742" s="4" t="s">
        <v>2963</v>
      </c>
      <c r="B742" s="4" t="s">
        <v>32</v>
      </c>
      <c r="C742" s="4">
        <v>0</v>
      </c>
      <c r="D742" s="4">
        <v>202</v>
      </c>
      <c r="E742" s="4">
        <v>139</v>
      </c>
      <c r="F742" s="4">
        <v>157</v>
      </c>
      <c r="G742" s="12">
        <v>-9.9577005817456108</v>
      </c>
      <c r="H742" s="13">
        <v>5.47514987425659E-2</v>
      </c>
      <c r="I742" s="3">
        <v>1.26160398814597</v>
      </c>
      <c r="J742" s="3">
        <v>1</v>
      </c>
      <c r="K742" s="3">
        <v>0</v>
      </c>
      <c r="L742" s="3">
        <v>0</v>
      </c>
      <c r="M742" s="3">
        <v>3.1078816477653E-3</v>
      </c>
      <c r="N742" s="3">
        <v>58</v>
      </c>
      <c r="O742" s="3" t="s">
        <v>33</v>
      </c>
      <c r="P742" s="3" t="s">
        <v>43</v>
      </c>
      <c r="Q742" s="3" t="s">
        <v>2964</v>
      </c>
      <c r="R742" s="3" t="s">
        <v>109</v>
      </c>
      <c r="S742" s="3" t="s">
        <v>984</v>
      </c>
      <c r="T742" s="3" t="s">
        <v>2965</v>
      </c>
      <c r="V742" s="3">
        <v>1209.405</v>
      </c>
      <c r="W742" s="3">
        <v>2.4188100000000001</v>
      </c>
      <c r="X742" s="3" t="s">
        <v>2966</v>
      </c>
      <c r="Y742" s="14">
        <v>0</v>
      </c>
      <c r="Z742" s="11" t="str">
        <f t="shared" si="33"/>
        <v/>
      </c>
      <c r="AA742" s="11" t="str">
        <f t="shared" si="34"/>
        <v/>
      </c>
      <c r="AB742" s="3" t="str">
        <f t="shared" si="35"/>
        <v>No</v>
      </c>
    </row>
    <row r="743" spans="1:28" x14ac:dyDescent="0.2">
      <c r="A743" s="4" t="s">
        <v>2967</v>
      </c>
      <c r="B743" s="4" t="s">
        <v>32</v>
      </c>
      <c r="C743" s="4">
        <v>0</v>
      </c>
      <c r="D743" s="4">
        <v>175</v>
      </c>
      <c r="E743" s="4">
        <v>169</v>
      </c>
      <c r="F743" s="4">
        <v>154</v>
      </c>
      <c r="G743" s="12">
        <v>-9.9683831801412008</v>
      </c>
      <c r="H743" s="13">
        <v>5.47514987425659E-2</v>
      </c>
      <c r="I743" s="3">
        <v>1.26160398814597</v>
      </c>
      <c r="J743" s="3">
        <v>1</v>
      </c>
      <c r="K743" s="3">
        <v>0</v>
      </c>
      <c r="L743" s="3">
        <v>0</v>
      </c>
      <c r="M743" s="3">
        <v>3.13229951563494E-3</v>
      </c>
      <c r="N743" s="3">
        <v>233</v>
      </c>
      <c r="O743" s="3" t="s">
        <v>33</v>
      </c>
      <c r="P743" s="3" t="s">
        <v>43</v>
      </c>
      <c r="Q743" s="3" t="s">
        <v>2968</v>
      </c>
      <c r="R743" s="3" t="s">
        <v>36</v>
      </c>
      <c r="S743" s="3" t="s">
        <v>1096</v>
      </c>
      <c r="T743" s="3" t="s">
        <v>2969</v>
      </c>
      <c r="V743" s="3">
        <v>1095.2149999999999</v>
      </c>
      <c r="W743" s="3">
        <v>2.1904300000000001</v>
      </c>
      <c r="X743" s="3" t="s">
        <v>2970</v>
      </c>
      <c r="Y743" s="14">
        <v>0</v>
      </c>
      <c r="Z743" s="11" t="str">
        <f t="shared" si="33"/>
        <v/>
      </c>
      <c r="AA743" s="11" t="str">
        <f t="shared" si="34"/>
        <v/>
      </c>
      <c r="AB743" s="3" t="str">
        <f t="shared" si="35"/>
        <v>No</v>
      </c>
    </row>
    <row r="744" spans="1:28" x14ac:dyDescent="0.2">
      <c r="A744" s="4" t="s">
        <v>2971</v>
      </c>
      <c r="B744" s="4" t="s">
        <v>32</v>
      </c>
      <c r="C744" s="4">
        <v>0</v>
      </c>
      <c r="D744" s="4">
        <v>189</v>
      </c>
      <c r="E744" s="4">
        <v>171</v>
      </c>
      <c r="F744" s="4">
        <v>140</v>
      </c>
      <c r="G744" s="12">
        <v>-9.9691903401787396</v>
      </c>
      <c r="H744" s="13">
        <v>6.4280108227251803E-2</v>
      </c>
      <c r="I744" s="3">
        <v>1.19192340069434</v>
      </c>
      <c r="J744" s="3">
        <v>1</v>
      </c>
      <c r="K744" s="3">
        <v>0</v>
      </c>
      <c r="L744" s="3">
        <v>0</v>
      </c>
      <c r="M744" s="3">
        <v>5.5136442219877397E-3</v>
      </c>
      <c r="N744" s="3">
        <v>80</v>
      </c>
      <c r="O744" s="3" t="s">
        <v>51</v>
      </c>
      <c r="P744" s="3" t="s">
        <v>779</v>
      </c>
      <c r="Q744" s="3" t="s">
        <v>2972</v>
      </c>
      <c r="R744" s="3" t="s">
        <v>53</v>
      </c>
      <c r="S744" s="3" t="s">
        <v>244</v>
      </c>
      <c r="T744" s="3" t="s">
        <v>2973</v>
      </c>
      <c r="U744" s="3" t="s">
        <v>390</v>
      </c>
      <c r="V744" s="3">
        <v>1095.213</v>
      </c>
      <c r="W744" s="3">
        <v>2.190426</v>
      </c>
      <c r="X744" s="3" t="s">
        <v>2974</v>
      </c>
      <c r="Y744" s="14">
        <v>0</v>
      </c>
      <c r="Z744" s="11" t="str">
        <f t="shared" si="33"/>
        <v/>
      </c>
      <c r="AA744" s="11" t="str">
        <f t="shared" si="34"/>
        <v/>
      </c>
      <c r="AB744" s="3" t="str">
        <f t="shared" si="35"/>
        <v>No</v>
      </c>
    </row>
    <row r="745" spans="1:28" x14ac:dyDescent="0.2">
      <c r="A745" s="4" t="s">
        <v>2975</v>
      </c>
      <c r="B745" s="4" t="s">
        <v>32</v>
      </c>
      <c r="C745" s="4">
        <v>0</v>
      </c>
      <c r="D745" s="4">
        <v>193</v>
      </c>
      <c r="E745" s="4">
        <v>148</v>
      </c>
      <c r="F745" s="4">
        <v>160</v>
      </c>
      <c r="G745" s="12">
        <v>-9.9707146024050708</v>
      </c>
      <c r="H745" s="13">
        <v>5.47514987425659E-2</v>
      </c>
      <c r="I745" s="3">
        <v>1.26160398814597</v>
      </c>
      <c r="J745" s="3">
        <v>1</v>
      </c>
      <c r="K745" s="3">
        <v>0</v>
      </c>
      <c r="L745" s="3">
        <v>0</v>
      </c>
      <c r="M745" s="3">
        <v>3.1366149162068099E-3</v>
      </c>
      <c r="N745" s="3">
        <v>189</v>
      </c>
      <c r="O745" s="3" t="s">
        <v>33</v>
      </c>
      <c r="P745" s="3" t="s">
        <v>43</v>
      </c>
      <c r="Q745" s="3" t="s">
        <v>2976</v>
      </c>
      <c r="R745" s="3" t="s">
        <v>109</v>
      </c>
      <c r="S745" s="3" t="s">
        <v>1318</v>
      </c>
      <c r="T745" s="3" t="s">
        <v>2977</v>
      </c>
      <c r="U745" s="3" t="s">
        <v>390</v>
      </c>
      <c r="V745" s="3">
        <v>994.10749999999996</v>
      </c>
      <c r="W745" s="3">
        <v>1.9882150000000001</v>
      </c>
      <c r="X745" s="3" t="s">
        <v>2978</v>
      </c>
      <c r="Y745" s="14">
        <v>0</v>
      </c>
      <c r="Z745" s="11" t="str">
        <f t="shared" si="33"/>
        <v/>
      </c>
      <c r="AA745" s="11" t="str">
        <f t="shared" si="34"/>
        <v/>
      </c>
      <c r="AB745" s="3" t="str">
        <f t="shared" si="35"/>
        <v>No</v>
      </c>
    </row>
    <row r="746" spans="1:28" x14ac:dyDescent="0.2">
      <c r="A746" s="4" t="s">
        <v>2979</v>
      </c>
      <c r="B746" s="4" t="s">
        <v>32</v>
      </c>
      <c r="C746" s="4">
        <v>0</v>
      </c>
      <c r="D746" s="4">
        <v>188</v>
      </c>
      <c r="E746" s="4">
        <v>171</v>
      </c>
      <c r="F746" s="4">
        <v>142</v>
      </c>
      <c r="G746" s="12">
        <v>-9.9728971404064399</v>
      </c>
      <c r="H746" s="13">
        <v>6.4280108227251803E-2</v>
      </c>
      <c r="I746" s="3">
        <v>1.19192340069434</v>
      </c>
      <c r="J746" s="3">
        <v>1</v>
      </c>
      <c r="K746" s="3">
        <v>0</v>
      </c>
      <c r="L746" s="3">
        <v>0</v>
      </c>
      <c r="M746" s="3">
        <v>5.5280288043621202E-3</v>
      </c>
      <c r="N746" s="3">
        <v>227</v>
      </c>
      <c r="O746" s="3" t="s">
        <v>51</v>
      </c>
      <c r="P746" s="3" t="s">
        <v>43</v>
      </c>
      <c r="Q746" s="3" t="s">
        <v>2980</v>
      </c>
      <c r="R746" s="3" t="s">
        <v>369</v>
      </c>
      <c r="S746" s="3" t="s">
        <v>598</v>
      </c>
      <c r="T746" s="3" t="s">
        <v>2981</v>
      </c>
      <c r="V746" s="3">
        <v>1058.2370000000001</v>
      </c>
      <c r="W746" s="3">
        <v>2.1164740000000002</v>
      </c>
      <c r="X746" s="3" t="s">
        <v>2982</v>
      </c>
      <c r="Y746" s="14">
        <v>0</v>
      </c>
      <c r="Z746" s="11" t="str">
        <f t="shared" si="33"/>
        <v/>
      </c>
      <c r="AA746" s="11" t="str">
        <f t="shared" si="34"/>
        <v/>
      </c>
      <c r="AB746" s="3" t="str">
        <f t="shared" si="35"/>
        <v>No</v>
      </c>
    </row>
    <row r="747" spans="1:28" x14ac:dyDescent="0.2">
      <c r="A747" s="4" t="s">
        <v>2983</v>
      </c>
      <c r="B747" s="4" t="s">
        <v>32</v>
      </c>
      <c r="C747" s="4">
        <v>0</v>
      </c>
      <c r="D747" s="4">
        <v>181</v>
      </c>
      <c r="E747" s="4">
        <v>166</v>
      </c>
      <c r="F747" s="4">
        <v>154</v>
      </c>
      <c r="G747" s="12">
        <v>-9.9774424972899105</v>
      </c>
      <c r="H747" s="13">
        <v>6.4280108227251803E-2</v>
      </c>
      <c r="I747" s="3">
        <v>1.19192340069434</v>
      </c>
      <c r="J747" s="3">
        <v>1</v>
      </c>
      <c r="K747" s="3">
        <v>0</v>
      </c>
      <c r="L747" s="3">
        <v>0</v>
      </c>
      <c r="M747" s="3">
        <v>5.5465174852050202E-3</v>
      </c>
      <c r="N747" s="3">
        <v>52</v>
      </c>
      <c r="O747" s="3" t="s">
        <v>51</v>
      </c>
      <c r="P747" s="3" t="s">
        <v>43</v>
      </c>
      <c r="Q747" s="3" t="s">
        <v>2984</v>
      </c>
      <c r="R747" s="3" t="s">
        <v>53</v>
      </c>
      <c r="S747" s="3" t="s">
        <v>160</v>
      </c>
      <c r="T747" s="3" t="s">
        <v>2985</v>
      </c>
      <c r="V747" s="3">
        <v>992.17809999999997</v>
      </c>
      <c r="W747" s="3">
        <v>1.9843561999999999</v>
      </c>
      <c r="X747" s="3" t="s">
        <v>2986</v>
      </c>
      <c r="Y747" s="14">
        <v>0</v>
      </c>
      <c r="Z747" s="11" t="str">
        <f t="shared" si="33"/>
        <v/>
      </c>
      <c r="AA747" s="11" t="str">
        <f t="shared" si="34"/>
        <v/>
      </c>
      <c r="AB747" s="3" t="str">
        <f t="shared" si="35"/>
        <v>No</v>
      </c>
    </row>
    <row r="748" spans="1:28" x14ac:dyDescent="0.2">
      <c r="A748" s="4" t="s">
        <v>2987</v>
      </c>
      <c r="B748" s="4" t="s">
        <v>32</v>
      </c>
      <c r="C748" s="4">
        <v>0</v>
      </c>
      <c r="D748" s="4">
        <v>171</v>
      </c>
      <c r="E748" s="4">
        <v>147</v>
      </c>
      <c r="F748" s="4">
        <v>182</v>
      </c>
      <c r="G748" s="12">
        <v>-9.9820701632859095</v>
      </c>
      <c r="H748" s="13">
        <v>6.4280108227251803E-2</v>
      </c>
      <c r="I748" s="3">
        <v>1.19192340069434</v>
      </c>
      <c r="J748" s="3">
        <v>1</v>
      </c>
      <c r="K748" s="3">
        <v>0</v>
      </c>
      <c r="L748" s="3">
        <v>0</v>
      </c>
      <c r="M748" s="3">
        <v>5.5660847039708198E-3</v>
      </c>
      <c r="N748" s="3">
        <v>211</v>
      </c>
      <c r="O748" s="3" t="s">
        <v>51</v>
      </c>
      <c r="P748" s="3" t="s">
        <v>43</v>
      </c>
      <c r="Q748" s="3" t="s">
        <v>2988</v>
      </c>
      <c r="R748" s="3" t="s">
        <v>369</v>
      </c>
      <c r="S748" s="3" t="s">
        <v>203</v>
      </c>
      <c r="T748" s="3" t="s">
        <v>2989</v>
      </c>
      <c r="V748" s="3">
        <v>978.19179999999994</v>
      </c>
      <c r="W748" s="3">
        <v>1.9563835999999999</v>
      </c>
      <c r="X748" s="3" t="s">
        <v>2990</v>
      </c>
      <c r="Y748" s="14">
        <v>0</v>
      </c>
      <c r="Z748" s="11" t="str">
        <f t="shared" si="33"/>
        <v/>
      </c>
      <c r="AA748" s="11" t="str">
        <f t="shared" si="34"/>
        <v/>
      </c>
      <c r="AB748" s="3" t="str">
        <f t="shared" si="35"/>
        <v>No</v>
      </c>
    </row>
    <row r="749" spans="1:28" x14ac:dyDescent="0.2">
      <c r="A749" s="4" t="s">
        <v>2991</v>
      </c>
      <c r="B749" s="4" t="s">
        <v>32</v>
      </c>
      <c r="C749" s="4">
        <v>0</v>
      </c>
      <c r="D749" s="4">
        <v>211</v>
      </c>
      <c r="E749" s="4">
        <v>159</v>
      </c>
      <c r="F749" s="4">
        <v>139</v>
      </c>
      <c r="G749" s="12">
        <v>-9.9859562937180204</v>
      </c>
      <c r="H749" s="13">
        <v>6.4280108227251803E-2</v>
      </c>
      <c r="I749" s="3">
        <v>1.19192340069434</v>
      </c>
      <c r="J749" s="3">
        <v>1</v>
      </c>
      <c r="K749" s="3">
        <v>0</v>
      </c>
      <c r="L749" s="3">
        <v>0</v>
      </c>
      <c r="M749" s="3">
        <v>5.5762354836747198E-3</v>
      </c>
      <c r="N749" s="3">
        <v>176</v>
      </c>
      <c r="O749" s="3" t="s">
        <v>51</v>
      </c>
      <c r="P749" s="3" t="s">
        <v>43</v>
      </c>
      <c r="Q749" s="3" t="s">
        <v>2992</v>
      </c>
      <c r="R749" s="3" t="s">
        <v>53</v>
      </c>
      <c r="S749" s="3" t="s">
        <v>1648</v>
      </c>
      <c r="T749" s="3" t="s">
        <v>2993</v>
      </c>
      <c r="V749" s="3">
        <v>1204.3209999999999</v>
      </c>
      <c r="W749" s="3">
        <v>2.4086419999999999</v>
      </c>
      <c r="X749" s="3" t="s">
        <v>2994</v>
      </c>
      <c r="Y749" s="14">
        <v>0</v>
      </c>
      <c r="Z749" s="11" t="str">
        <f t="shared" si="33"/>
        <v/>
      </c>
      <c r="AA749" s="11" t="str">
        <f t="shared" si="34"/>
        <v/>
      </c>
      <c r="AB749" s="3" t="str">
        <f t="shared" si="35"/>
        <v>No</v>
      </c>
    </row>
    <row r="750" spans="1:28" x14ac:dyDescent="0.2">
      <c r="A750" s="4" t="s">
        <v>2995</v>
      </c>
      <c r="B750" s="4" t="s">
        <v>32</v>
      </c>
      <c r="C750" s="4">
        <v>0</v>
      </c>
      <c r="D750" s="4">
        <v>193</v>
      </c>
      <c r="E750" s="4">
        <v>157</v>
      </c>
      <c r="F750" s="4">
        <v>157</v>
      </c>
      <c r="G750" s="12">
        <v>-9.9882914010578592</v>
      </c>
      <c r="H750" s="13">
        <v>5.47514987425659E-2</v>
      </c>
      <c r="I750" s="3">
        <v>1.26160398814597</v>
      </c>
      <c r="J750" s="3">
        <v>1</v>
      </c>
      <c r="K750" s="3">
        <v>0</v>
      </c>
      <c r="L750" s="3">
        <v>0</v>
      </c>
      <c r="M750" s="3">
        <v>3.1751427130311599E-3</v>
      </c>
      <c r="N750" s="3">
        <v>106</v>
      </c>
      <c r="O750" s="3" t="s">
        <v>33</v>
      </c>
      <c r="P750" s="3" t="s">
        <v>43</v>
      </c>
      <c r="Q750" s="3" t="s">
        <v>2996</v>
      </c>
      <c r="R750" s="3" t="s">
        <v>109</v>
      </c>
      <c r="S750" s="3" t="s">
        <v>688</v>
      </c>
      <c r="T750" s="3" t="s">
        <v>2997</v>
      </c>
      <c r="V750" s="3">
        <v>1028.171</v>
      </c>
      <c r="W750" s="3">
        <v>2.0563419999999999</v>
      </c>
      <c r="X750" s="3" t="s">
        <v>2998</v>
      </c>
      <c r="Y750" s="14">
        <v>0</v>
      </c>
      <c r="Z750" s="11" t="str">
        <f t="shared" si="33"/>
        <v/>
      </c>
      <c r="AA750" s="11" t="str">
        <f t="shared" si="34"/>
        <v/>
      </c>
      <c r="AB750" s="3" t="str">
        <f t="shared" si="35"/>
        <v>No</v>
      </c>
    </row>
    <row r="751" spans="1:28" x14ac:dyDescent="0.2">
      <c r="A751" s="4" t="s">
        <v>2999</v>
      </c>
      <c r="B751" s="4" t="s">
        <v>32</v>
      </c>
      <c r="C751" s="4">
        <v>0</v>
      </c>
      <c r="D751" s="4">
        <v>189</v>
      </c>
      <c r="E751" s="4">
        <v>147</v>
      </c>
      <c r="F751" s="4">
        <v>171</v>
      </c>
      <c r="G751" s="12">
        <v>-9.9913320622792892</v>
      </c>
      <c r="H751" s="13">
        <v>5.47514987425659E-2</v>
      </c>
      <c r="I751" s="3">
        <v>1.26160398814597</v>
      </c>
      <c r="J751" s="3">
        <v>1</v>
      </c>
      <c r="K751" s="3">
        <v>0</v>
      </c>
      <c r="L751" s="3">
        <v>0</v>
      </c>
      <c r="M751" s="3">
        <v>3.1822533162737198E-3</v>
      </c>
      <c r="N751" s="3">
        <v>130</v>
      </c>
      <c r="O751" s="3" t="s">
        <v>33</v>
      </c>
      <c r="P751" s="3" t="s">
        <v>433</v>
      </c>
      <c r="Q751" s="3" t="s">
        <v>3000</v>
      </c>
      <c r="R751" s="3" t="s">
        <v>109</v>
      </c>
      <c r="S751" s="3" t="s">
        <v>120</v>
      </c>
      <c r="T751" s="3" t="s">
        <v>3001</v>
      </c>
      <c r="V751" s="3">
        <v>1017.272</v>
      </c>
      <c r="W751" s="3">
        <v>2.0345439999999999</v>
      </c>
      <c r="X751" s="3" t="s">
        <v>3002</v>
      </c>
      <c r="Y751" s="14">
        <v>0</v>
      </c>
      <c r="Z751" s="11" t="str">
        <f t="shared" si="33"/>
        <v/>
      </c>
      <c r="AA751" s="11" t="str">
        <f t="shared" si="34"/>
        <v/>
      </c>
      <c r="AB751" s="3" t="str">
        <f t="shared" si="35"/>
        <v>No</v>
      </c>
    </row>
    <row r="752" spans="1:28" x14ac:dyDescent="0.2">
      <c r="A752" s="4" t="s">
        <v>3003</v>
      </c>
      <c r="B752" s="4" t="s">
        <v>32</v>
      </c>
      <c r="C752" s="4">
        <v>0</v>
      </c>
      <c r="D752" s="4">
        <v>176</v>
      </c>
      <c r="E752" s="4">
        <v>177</v>
      </c>
      <c r="F752" s="4">
        <v>153</v>
      </c>
      <c r="G752" s="12">
        <v>-9.9917228945627308</v>
      </c>
      <c r="H752" s="13">
        <v>5.47514987425659E-2</v>
      </c>
      <c r="I752" s="3">
        <v>1.26160398814597</v>
      </c>
      <c r="J752" s="3">
        <v>1</v>
      </c>
      <c r="K752" s="3">
        <v>0</v>
      </c>
      <c r="L752" s="3">
        <v>0</v>
      </c>
      <c r="M752" s="3">
        <v>3.1834641741912699E-3</v>
      </c>
      <c r="N752" s="3">
        <v>178</v>
      </c>
      <c r="O752" s="3" t="s">
        <v>33</v>
      </c>
      <c r="P752" s="3" t="s">
        <v>34</v>
      </c>
      <c r="Q752" s="3" t="s">
        <v>3004</v>
      </c>
      <c r="R752" s="3" t="s">
        <v>109</v>
      </c>
      <c r="S752" s="3" t="s">
        <v>1103</v>
      </c>
      <c r="T752" s="3" t="s">
        <v>3005</v>
      </c>
      <c r="V752" s="3">
        <v>1139.3119999999999</v>
      </c>
      <c r="W752" s="3">
        <v>2.2786240000000002</v>
      </c>
      <c r="X752" s="3" t="s">
        <v>3006</v>
      </c>
      <c r="Y752" s="14">
        <v>0</v>
      </c>
      <c r="Z752" s="11" t="str">
        <f t="shared" si="33"/>
        <v/>
      </c>
      <c r="AA752" s="11" t="str">
        <f t="shared" si="34"/>
        <v/>
      </c>
      <c r="AB752" s="3" t="str">
        <f t="shared" si="35"/>
        <v>No</v>
      </c>
    </row>
    <row r="753" spans="1:28" x14ac:dyDescent="0.2">
      <c r="A753" s="4" t="s">
        <v>3007</v>
      </c>
      <c r="B753" s="4" t="s">
        <v>32</v>
      </c>
      <c r="C753" s="4">
        <v>0</v>
      </c>
      <c r="D753" s="4">
        <v>187</v>
      </c>
      <c r="E753" s="4">
        <v>173</v>
      </c>
      <c r="F753" s="4">
        <v>148</v>
      </c>
      <c r="G753" s="12">
        <v>-9.9927249718884106</v>
      </c>
      <c r="H753" s="13">
        <v>5.47514987425659E-2</v>
      </c>
      <c r="I753" s="3">
        <v>1.26160398814597</v>
      </c>
      <c r="J753" s="3">
        <v>1</v>
      </c>
      <c r="K753" s="3">
        <v>0</v>
      </c>
      <c r="L753" s="3">
        <v>0</v>
      </c>
      <c r="M753" s="3">
        <v>3.18509584794499E-3</v>
      </c>
      <c r="N753" s="3">
        <v>101</v>
      </c>
      <c r="O753" s="3" t="s">
        <v>33</v>
      </c>
      <c r="P753" s="3" t="s">
        <v>43</v>
      </c>
      <c r="Q753" s="3" t="s">
        <v>3008</v>
      </c>
      <c r="R753" s="3" t="s">
        <v>109</v>
      </c>
      <c r="S753" s="3" t="s">
        <v>815</v>
      </c>
      <c r="T753" s="3" t="s">
        <v>3009</v>
      </c>
      <c r="V753" s="3">
        <v>1133.2619999999999</v>
      </c>
      <c r="W753" s="3">
        <v>2.266524</v>
      </c>
      <c r="X753" s="3" t="s">
        <v>3010</v>
      </c>
      <c r="Y753" s="14">
        <v>0</v>
      </c>
      <c r="Z753" s="11" t="str">
        <f t="shared" si="33"/>
        <v/>
      </c>
      <c r="AA753" s="11" t="str">
        <f t="shared" si="34"/>
        <v/>
      </c>
      <c r="AB753" s="3" t="str">
        <f t="shared" si="35"/>
        <v>No</v>
      </c>
    </row>
    <row r="754" spans="1:28" x14ac:dyDescent="0.2">
      <c r="A754" s="4" t="s">
        <v>3011</v>
      </c>
      <c r="B754" s="4" t="s">
        <v>32</v>
      </c>
      <c r="C754" s="4">
        <v>0</v>
      </c>
      <c r="D754" s="4">
        <v>178</v>
      </c>
      <c r="E754" s="4">
        <v>171</v>
      </c>
      <c r="F754" s="4">
        <v>157</v>
      </c>
      <c r="G754" s="12">
        <v>-9.9941246237721995</v>
      </c>
      <c r="H754" s="13">
        <v>6.4280108227251803E-2</v>
      </c>
      <c r="I754" s="3">
        <v>1.19192340069434</v>
      </c>
      <c r="J754" s="3">
        <v>1</v>
      </c>
      <c r="K754" s="3">
        <v>0</v>
      </c>
      <c r="L754" s="3">
        <v>0</v>
      </c>
      <c r="M754" s="3">
        <v>5.6115879938182798E-3</v>
      </c>
      <c r="N754" s="3">
        <v>199</v>
      </c>
      <c r="O754" s="3" t="s">
        <v>51</v>
      </c>
      <c r="P754" s="3" t="s">
        <v>43</v>
      </c>
      <c r="Q754" s="3" t="s">
        <v>3012</v>
      </c>
      <c r="R754" s="3" t="s">
        <v>369</v>
      </c>
      <c r="S754" s="3" t="s">
        <v>1291</v>
      </c>
      <c r="T754" s="3" t="s">
        <v>3013</v>
      </c>
      <c r="V754" s="3">
        <v>973.0865</v>
      </c>
      <c r="W754" s="3">
        <v>1.9461729999999999</v>
      </c>
      <c r="X754" s="3" t="s">
        <v>3014</v>
      </c>
      <c r="Y754" s="14">
        <v>0</v>
      </c>
      <c r="Z754" s="11" t="str">
        <f t="shared" si="33"/>
        <v/>
      </c>
      <c r="AA754" s="11" t="str">
        <f t="shared" si="34"/>
        <v/>
      </c>
      <c r="AB754" s="3" t="str">
        <f t="shared" si="35"/>
        <v>No</v>
      </c>
    </row>
    <row r="755" spans="1:28" x14ac:dyDescent="0.2">
      <c r="A755" s="4" t="s">
        <v>3015</v>
      </c>
      <c r="B755" s="4" t="s">
        <v>32</v>
      </c>
      <c r="C755" s="4">
        <v>0</v>
      </c>
      <c r="D755" s="4">
        <v>198</v>
      </c>
      <c r="E755" s="4">
        <v>164</v>
      </c>
      <c r="F755" s="4">
        <v>148</v>
      </c>
      <c r="G755" s="12">
        <v>-9.9958829329644505</v>
      </c>
      <c r="H755" s="13">
        <v>6.4280108227251803E-2</v>
      </c>
      <c r="I755" s="3">
        <v>1.19192340069434</v>
      </c>
      <c r="J755" s="3">
        <v>1</v>
      </c>
      <c r="K755" s="3">
        <v>0</v>
      </c>
      <c r="L755" s="3">
        <v>0</v>
      </c>
      <c r="M755" s="3">
        <v>5.6163492400263396E-3</v>
      </c>
      <c r="N755" s="3">
        <v>203</v>
      </c>
      <c r="O755" s="3" t="s">
        <v>51</v>
      </c>
      <c r="P755" s="3" t="s">
        <v>43</v>
      </c>
      <c r="Q755" s="3" t="s">
        <v>3016</v>
      </c>
      <c r="R755" s="3" t="s">
        <v>369</v>
      </c>
      <c r="S755" s="3" t="s">
        <v>532</v>
      </c>
      <c r="T755" s="3" t="s">
        <v>3017</v>
      </c>
      <c r="V755" s="3">
        <v>1102.4000000000001</v>
      </c>
      <c r="W755" s="3">
        <v>2.2048000000000001</v>
      </c>
      <c r="X755" s="3" t="s">
        <v>3018</v>
      </c>
      <c r="Y755" s="14">
        <v>0</v>
      </c>
      <c r="Z755" s="11" t="str">
        <f t="shared" si="33"/>
        <v/>
      </c>
      <c r="AA755" s="11" t="str">
        <f t="shared" si="34"/>
        <v/>
      </c>
      <c r="AB755" s="3" t="str">
        <f t="shared" si="35"/>
        <v>No</v>
      </c>
    </row>
    <row r="756" spans="1:28" x14ac:dyDescent="0.2">
      <c r="A756" s="4" t="s">
        <v>3019</v>
      </c>
      <c r="B756" s="4" t="s">
        <v>32</v>
      </c>
      <c r="C756" s="4">
        <v>0</v>
      </c>
      <c r="D756" s="4">
        <v>193</v>
      </c>
      <c r="E756" s="4">
        <v>168</v>
      </c>
      <c r="F756" s="4">
        <v>149</v>
      </c>
      <c r="G756" s="12">
        <v>-9.9982831979086004</v>
      </c>
      <c r="H756" s="13">
        <v>6.4280108227251803E-2</v>
      </c>
      <c r="I756" s="3">
        <v>1.19192340069434</v>
      </c>
      <c r="J756" s="3">
        <v>1</v>
      </c>
      <c r="K756" s="3">
        <v>0</v>
      </c>
      <c r="L756" s="3">
        <v>0</v>
      </c>
      <c r="M756" s="3">
        <v>5.6262272038306296E-3</v>
      </c>
      <c r="N756" s="3">
        <v>3</v>
      </c>
      <c r="O756" s="3" t="s">
        <v>51</v>
      </c>
      <c r="P756" s="3" t="s">
        <v>34</v>
      </c>
      <c r="Q756" s="3" t="s">
        <v>1899</v>
      </c>
      <c r="R756" s="3" t="s">
        <v>53</v>
      </c>
      <c r="S756" s="3" t="s">
        <v>1428</v>
      </c>
      <c r="T756" s="3" t="s">
        <v>1900</v>
      </c>
      <c r="V756" s="3">
        <v>974.12279999999998</v>
      </c>
      <c r="W756" s="3">
        <v>1.9482455999999999</v>
      </c>
      <c r="X756" s="3" t="s">
        <v>1901</v>
      </c>
      <c r="Y756" s="14">
        <v>0</v>
      </c>
      <c r="Z756" s="11" t="str">
        <f t="shared" si="33"/>
        <v/>
      </c>
      <c r="AA756" s="11" t="str">
        <f t="shared" si="34"/>
        <v/>
      </c>
      <c r="AB756" s="3" t="str">
        <f t="shared" si="35"/>
        <v>No</v>
      </c>
    </row>
    <row r="757" spans="1:28" x14ac:dyDescent="0.2">
      <c r="A757" s="4" t="s">
        <v>3020</v>
      </c>
      <c r="B757" s="4" t="s">
        <v>32</v>
      </c>
      <c r="C757" s="4">
        <v>0</v>
      </c>
      <c r="D757" s="4">
        <v>198</v>
      </c>
      <c r="E757" s="4">
        <v>154</v>
      </c>
      <c r="F757" s="4">
        <v>159</v>
      </c>
      <c r="G757" s="12">
        <v>-9.9983118563914601</v>
      </c>
      <c r="H757" s="13">
        <v>5.47514987425659E-2</v>
      </c>
      <c r="I757" s="3">
        <v>1.26160398814597</v>
      </c>
      <c r="J757" s="3">
        <v>1</v>
      </c>
      <c r="K757" s="3">
        <v>0</v>
      </c>
      <c r="L757" s="3">
        <v>0</v>
      </c>
      <c r="M757" s="3">
        <v>3.1971390633878201E-3</v>
      </c>
      <c r="N757" s="3">
        <v>319</v>
      </c>
      <c r="O757" s="3" t="s">
        <v>33</v>
      </c>
      <c r="P757" s="3" t="s">
        <v>34</v>
      </c>
      <c r="Q757" s="3" t="s">
        <v>3021</v>
      </c>
      <c r="R757" s="3" t="s">
        <v>36</v>
      </c>
      <c r="S757" s="3" t="s">
        <v>1038</v>
      </c>
      <c r="T757" s="3" t="s">
        <v>3022</v>
      </c>
      <c r="V757" s="3">
        <v>973.04759999999999</v>
      </c>
      <c r="W757" s="3">
        <v>1.9460952</v>
      </c>
      <c r="X757" s="3" t="s">
        <v>3023</v>
      </c>
      <c r="Y757" s="14">
        <v>0</v>
      </c>
      <c r="Z757" s="11" t="str">
        <f t="shared" si="33"/>
        <v/>
      </c>
      <c r="AA757" s="11" t="str">
        <f t="shared" si="34"/>
        <v/>
      </c>
      <c r="AB757" s="3" t="str">
        <f t="shared" si="35"/>
        <v>No</v>
      </c>
    </row>
    <row r="758" spans="1:28" x14ac:dyDescent="0.2">
      <c r="A758" s="4" t="s">
        <v>3024</v>
      </c>
      <c r="B758" s="4" t="s">
        <v>32</v>
      </c>
      <c r="C758" s="4">
        <v>0</v>
      </c>
      <c r="D758" s="4">
        <v>179</v>
      </c>
      <c r="E758" s="4">
        <v>158</v>
      </c>
      <c r="F758" s="4">
        <v>174</v>
      </c>
      <c r="G758" s="12">
        <v>-10.010264993179501</v>
      </c>
      <c r="H758" s="13">
        <v>6.4280108227251803E-2</v>
      </c>
      <c r="I758" s="3">
        <v>1.19192340069434</v>
      </c>
      <c r="J758" s="3">
        <v>1</v>
      </c>
      <c r="K758" s="3">
        <v>0</v>
      </c>
      <c r="L758" s="3">
        <v>0</v>
      </c>
      <c r="M758" s="3">
        <v>5.6752618923739699E-3</v>
      </c>
      <c r="N758" s="3">
        <v>201</v>
      </c>
      <c r="O758" s="3" t="s">
        <v>51</v>
      </c>
      <c r="P758" s="3" t="s">
        <v>43</v>
      </c>
      <c r="Q758" s="3" t="s">
        <v>3025</v>
      </c>
      <c r="R758" s="3" t="s">
        <v>369</v>
      </c>
      <c r="S758" s="3" t="s">
        <v>701</v>
      </c>
      <c r="T758" s="3" t="s">
        <v>3026</v>
      </c>
      <c r="V758" s="3">
        <v>1076.25</v>
      </c>
      <c r="W758" s="3">
        <v>2.1524999999999999</v>
      </c>
      <c r="X758" s="3" t="s">
        <v>3027</v>
      </c>
      <c r="Y758" s="14">
        <v>0</v>
      </c>
      <c r="Z758" s="11" t="str">
        <f t="shared" si="33"/>
        <v/>
      </c>
      <c r="AA758" s="11" t="str">
        <f t="shared" si="34"/>
        <v/>
      </c>
      <c r="AB758" s="3" t="str">
        <f t="shared" si="35"/>
        <v>No</v>
      </c>
    </row>
    <row r="759" spans="1:28" x14ac:dyDescent="0.2">
      <c r="A759" s="4" t="s">
        <v>3028</v>
      </c>
      <c r="B759" s="4" t="s">
        <v>32</v>
      </c>
      <c r="C759" s="4">
        <v>0</v>
      </c>
      <c r="D759" s="4">
        <v>198</v>
      </c>
      <c r="E759" s="4">
        <v>163</v>
      </c>
      <c r="F759" s="4">
        <v>156</v>
      </c>
      <c r="G759" s="12">
        <v>-10.0155573263833</v>
      </c>
      <c r="H759" s="13">
        <v>5.47514987425659E-2</v>
      </c>
      <c r="I759" s="3">
        <v>1.26160398814597</v>
      </c>
      <c r="J759" s="3">
        <v>1</v>
      </c>
      <c r="K759" s="3">
        <v>0</v>
      </c>
      <c r="L759" s="3">
        <v>0</v>
      </c>
      <c r="M759" s="3">
        <v>3.23566686021217E-3</v>
      </c>
      <c r="N759" s="3">
        <v>274</v>
      </c>
      <c r="O759" s="3" t="s">
        <v>33</v>
      </c>
      <c r="P759" s="3" t="s">
        <v>43</v>
      </c>
      <c r="Q759" s="3" t="s">
        <v>3029</v>
      </c>
      <c r="R759" s="3" t="s">
        <v>36</v>
      </c>
      <c r="S759" s="3" t="s">
        <v>542</v>
      </c>
      <c r="T759" s="3" t="s">
        <v>3030</v>
      </c>
      <c r="V759" s="3">
        <v>1317.569</v>
      </c>
      <c r="W759" s="3">
        <v>2.635138</v>
      </c>
      <c r="X759" s="3" t="s">
        <v>3031</v>
      </c>
      <c r="Y759" s="14">
        <v>0</v>
      </c>
      <c r="Z759" s="11" t="str">
        <f t="shared" si="33"/>
        <v/>
      </c>
      <c r="AA759" s="11" t="str">
        <f t="shared" si="34"/>
        <v/>
      </c>
      <c r="AB759" s="3" t="str">
        <f t="shared" si="35"/>
        <v>No</v>
      </c>
    </row>
    <row r="760" spans="1:28" x14ac:dyDescent="0.2">
      <c r="A760" s="4" t="s">
        <v>3032</v>
      </c>
      <c r="B760" s="4" t="s">
        <v>32</v>
      </c>
      <c r="C760" s="4">
        <v>0</v>
      </c>
      <c r="D760" s="4">
        <v>201</v>
      </c>
      <c r="E760" s="4">
        <v>163</v>
      </c>
      <c r="F760" s="4">
        <v>153</v>
      </c>
      <c r="G760" s="12">
        <v>-10.0157102820096</v>
      </c>
      <c r="H760" s="13">
        <v>6.4280108227251803E-2</v>
      </c>
      <c r="I760" s="3">
        <v>1.19192340069434</v>
      </c>
      <c r="J760" s="3">
        <v>1</v>
      </c>
      <c r="K760" s="3">
        <v>0</v>
      </c>
      <c r="L760" s="3">
        <v>0</v>
      </c>
      <c r="M760" s="3">
        <v>5.6942083399235104E-3</v>
      </c>
      <c r="N760" s="3">
        <v>24</v>
      </c>
      <c r="O760" s="3" t="s">
        <v>51</v>
      </c>
      <c r="P760" s="3" t="s">
        <v>43</v>
      </c>
      <c r="Q760" s="3" t="s">
        <v>3033</v>
      </c>
      <c r="R760" s="3" t="s">
        <v>53</v>
      </c>
      <c r="S760" s="3" t="s">
        <v>414</v>
      </c>
      <c r="T760" s="3" t="s">
        <v>3034</v>
      </c>
      <c r="V760" s="3">
        <v>847.9828</v>
      </c>
      <c r="W760" s="3">
        <v>1.6959656000000001</v>
      </c>
      <c r="X760" s="3" t="s">
        <v>3035</v>
      </c>
      <c r="Y760" s="14">
        <v>0</v>
      </c>
      <c r="Z760" s="11" t="str">
        <f t="shared" si="33"/>
        <v/>
      </c>
      <c r="AA760" s="11" t="str">
        <f t="shared" si="34"/>
        <v/>
      </c>
      <c r="AB760" s="3" t="str">
        <f t="shared" si="35"/>
        <v>No</v>
      </c>
    </row>
    <row r="761" spans="1:28" x14ac:dyDescent="0.2">
      <c r="A761" s="4" t="s">
        <v>3036</v>
      </c>
      <c r="B761" s="4" t="s">
        <v>32</v>
      </c>
      <c r="C761" s="4">
        <v>0</v>
      </c>
      <c r="D761" s="4">
        <v>175</v>
      </c>
      <c r="E761" s="4">
        <v>172</v>
      </c>
      <c r="F761" s="4">
        <v>167</v>
      </c>
      <c r="G761" s="12">
        <v>-10.0169956474884</v>
      </c>
      <c r="H761" s="13">
        <v>5.47514987425659E-2</v>
      </c>
      <c r="I761" s="3">
        <v>1.26160398814597</v>
      </c>
      <c r="J761" s="3">
        <v>1</v>
      </c>
      <c r="K761" s="3">
        <v>0</v>
      </c>
      <c r="L761" s="3">
        <v>0</v>
      </c>
      <c r="M761" s="3">
        <v>3.2401187972626402E-3</v>
      </c>
      <c r="N761" s="3">
        <v>236</v>
      </c>
      <c r="O761" s="3" t="s">
        <v>33</v>
      </c>
      <c r="P761" s="3" t="s">
        <v>34</v>
      </c>
      <c r="Q761" s="3" t="s">
        <v>3037</v>
      </c>
      <c r="R761" s="3" t="s">
        <v>36</v>
      </c>
      <c r="S761" s="3" t="s">
        <v>170</v>
      </c>
      <c r="T761" s="3" t="s">
        <v>3038</v>
      </c>
      <c r="V761" s="3">
        <v>977.1662</v>
      </c>
      <c r="W761" s="3">
        <v>1.9543324</v>
      </c>
      <c r="X761" s="3" t="s">
        <v>3039</v>
      </c>
      <c r="Y761" s="14">
        <v>0</v>
      </c>
      <c r="Z761" s="11" t="str">
        <f t="shared" si="33"/>
        <v/>
      </c>
      <c r="AA761" s="11" t="str">
        <f t="shared" si="34"/>
        <v/>
      </c>
      <c r="AB761" s="3" t="str">
        <f t="shared" si="35"/>
        <v>No</v>
      </c>
    </row>
    <row r="762" spans="1:28" x14ac:dyDescent="0.2">
      <c r="A762" s="4" t="s">
        <v>3040</v>
      </c>
      <c r="B762" s="4" t="s">
        <v>32</v>
      </c>
      <c r="C762" s="4">
        <v>0</v>
      </c>
      <c r="D762" s="4">
        <v>210</v>
      </c>
      <c r="E762" s="4">
        <v>140</v>
      </c>
      <c r="F762" s="4">
        <v>169</v>
      </c>
      <c r="G762" s="12">
        <v>-10.017963852636001</v>
      </c>
      <c r="H762" s="13">
        <v>5.47514987425659E-2</v>
      </c>
      <c r="I762" s="3">
        <v>1.26160398814597</v>
      </c>
      <c r="J762" s="3">
        <v>1</v>
      </c>
      <c r="K762" s="3">
        <v>0</v>
      </c>
      <c r="L762" s="3">
        <v>0</v>
      </c>
      <c r="M762" s="3">
        <v>3.2407202896822299E-3</v>
      </c>
      <c r="N762" s="3">
        <v>187</v>
      </c>
      <c r="O762" s="3" t="s">
        <v>33</v>
      </c>
      <c r="P762" s="3" t="s">
        <v>43</v>
      </c>
      <c r="Q762" s="3" t="s">
        <v>3041</v>
      </c>
      <c r="R762" s="3" t="s">
        <v>109</v>
      </c>
      <c r="S762" s="3" t="s">
        <v>213</v>
      </c>
      <c r="T762" s="3" t="s">
        <v>3042</v>
      </c>
      <c r="V762" s="3">
        <v>1010.193</v>
      </c>
      <c r="W762" s="3">
        <v>2.0203859999999998</v>
      </c>
      <c r="X762" s="3" t="s">
        <v>3043</v>
      </c>
      <c r="Y762" s="14">
        <v>0</v>
      </c>
      <c r="Z762" s="11" t="str">
        <f t="shared" si="33"/>
        <v/>
      </c>
      <c r="AA762" s="11" t="str">
        <f t="shared" si="34"/>
        <v/>
      </c>
      <c r="AB762" s="3" t="str">
        <f t="shared" si="35"/>
        <v>No</v>
      </c>
    </row>
    <row r="763" spans="1:28" x14ac:dyDescent="0.2">
      <c r="A763" s="4" t="s">
        <v>3044</v>
      </c>
      <c r="B763" s="4" t="s">
        <v>32</v>
      </c>
      <c r="C763" s="4">
        <v>0</v>
      </c>
      <c r="D763" s="4">
        <v>186</v>
      </c>
      <c r="E763" s="4">
        <v>184</v>
      </c>
      <c r="F763" s="4">
        <v>147</v>
      </c>
      <c r="G763" s="12">
        <v>-10.0193639929967</v>
      </c>
      <c r="H763" s="13">
        <v>5.47514987425659E-2</v>
      </c>
      <c r="I763" s="3">
        <v>1.26160398814597</v>
      </c>
      <c r="J763" s="3">
        <v>1</v>
      </c>
      <c r="K763" s="3">
        <v>0</v>
      </c>
      <c r="L763" s="3">
        <v>0</v>
      </c>
      <c r="M763" s="3">
        <v>3.2446651939921499E-3</v>
      </c>
      <c r="N763" s="3">
        <v>143</v>
      </c>
      <c r="O763" s="3" t="s">
        <v>33</v>
      </c>
      <c r="P763" s="3" t="s">
        <v>43</v>
      </c>
      <c r="Q763" s="3" t="s">
        <v>3045</v>
      </c>
      <c r="R763" s="3" t="s">
        <v>109</v>
      </c>
      <c r="S763" s="3" t="s">
        <v>435</v>
      </c>
      <c r="T763" s="3" t="s">
        <v>3046</v>
      </c>
      <c r="V763" s="3">
        <v>970.21569999999997</v>
      </c>
      <c r="W763" s="3">
        <v>1.9404314</v>
      </c>
      <c r="X763" s="3" t="s">
        <v>3047</v>
      </c>
      <c r="Y763" s="14">
        <v>0</v>
      </c>
      <c r="Z763" s="11" t="str">
        <f t="shared" si="33"/>
        <v/>
      </c>
      <c r="AA763" s="11" t="str">
        <f t="shared" si="34"/>
        <v/>
      </c>
      <c r="AB763" s="3" t="str">
        <f t="shared" si="35"/>
        <v>No</v>
      </c>
    </row>
    <row r="764" spans="1:28" x14ac:dyDescent="0.2">
      <c r="A764" s="4" t="s">
        <v>3048</v>
      </c>
      <c r="B764" s="4" t="s">
        <v>32</v>
      </c>
      <c r="C764" s="4">
        <v>0</v>
      </c>
      <c r="D764" s="4">
        <v>180</v>
      </c>
      <c r="E764" s="4">
        <v>180</v>
      </c>
      <c r="F764" s="4">
        <v>156</v>
      </c>
      <c r="G764" s="12">
        <v>-10.019726652396599</v>
      </c>
      <c r="H764" s="13">
        <v>5.47514987425659E-2</v>
      </c>
      <c r="I764" s="3">
        <v>1.26160398814597</v>
      </c>
      <c r="J764" s="3">
        <v>1</v>
      </c>
      <c r="K764" s="3">
        <v>0</v>
      </c>
      <c r="L764" s="3">
        <v>0</v>
      </c>
      <c r="M764" s="3">
        <v>3.2458868886137801E-3</v>
      </c>
      <c r="N764" s="3">
        <v>153</v>
      </c>
      <c r="O764" s="3" t="s">
        <v>33</v>
      </c>
      <c r="P764" s="3" t="s">
        <v>43</v>
      </c>
      <c r="Q764" s="3" t="s">
        <v>3049</v>
      </c>
      <c r="R764" s="3" t="s">
        <v>109</v>
      </c>
      <c r="S764" s="3" t="s">
        <v>1313</v>
      </c>
      <c r="T764" s="3" t="s">
        <v>3050</v>
      </c>
      <c r="V764" s="3">
        <v>1060.3420000000001</v>
      </c>
      <c r="W764" s="3">
        <v>2.1206839999999998</v>
      </c>
      <c r="X764" s="3" t="s">
        <v>3051</v>
      </c>
      <c r="Y764" s="14">
        <v>0</v>
      </c>
      <c r="Z764" s="11" t="str">
        <f t="shared" si="33"/>
        <v/>
      </c>
      <c r="AA764" s="11" t="str">
        <f t="shared" si="34"/>
        <v/>
      </c>
      <c r="AB764" s="3" t="str">
        <f t="shared" si="35"/>
        <v>No</v>
      </c>
    </row>
    <row r="765" spans="1:28" x14ac:dyDescent="0.2">
      <c r="A765" s="4" t="s">
        <v>3052</v>
      </c>
      <c r="B765" s="4" t="s">
        <v>32</v>
      </c>
      <c r="C765" s="4">
        <v>0</v>
      </c>
      <c r="D765" s="4">
        <v>173</v>
      </c>
      <c r="E765" s="4">
        <v>170</v>
      </c>
      <c r="F765" s="4">
        <v>171</v>
      </c>
      <c r="G765" s="12">
        <v>-10.021474513416999</v>
      </c>
      <c r="H765" s="13">
        <v>6.4280108227251803E-2</v>
      </c>
      <c r="I765" s="3">
        <v>1.19192340069434</v>
      </c>
      <c r="J765" s="3">
        <v>1</v>
      </c>
      <c r="K765" s="3">
        <v>0</v>
      </c>
      <c r="L765" s="3">
        <v>0</v>
      </c>
      <c r="M765" s="3">
        <v>5.7201224647077699E-3</v>
      </c>
      <c r="N765" s="3">
        <v>173</v>
      </c>
      <c r="O765" s="3" t="s">
        <v>51</v>
      </c>
      <c r="P765" s="3" t="s">
        <v>43</v>
      </c>
      <c r="Q765" s="3" t="s">
        <v>1082</v>
      </c>
      <c r="R765" s="3" t="s">
        <v>53</v>
      </c>
      <c r="S765" s="3" t="s">
        <v>1249</v>
      </c>
      <c r="T765" s="3" t="s">
        <v>1083</v>
      </c>
      <c r="V765" s="3">
        <v>1140.299</v>
      </c>
      <c r="W765" s="3">
        <v>2.2805979999999999</v>
      </c>
      <c r="X765" s="3" t="s">
        <v>1084</v>
      </c>
      <c r="Y765" s="14">
        <v>0</v>
      </c>
      <c r="Z765" s="11" t="str">
        <f t="shared" si="33"/>
        <v/>
      </c>
      <c r="AA765" s="11" t="str">
        <f t="shared" si="34"/>
        <v/>
      </c>
      <c r="AB765" s="3" t="str">
        <f t="shared" si="35"/>
        <v>No</v>
      </c>
    </row>
    <row r="766" spans="1:28" x14ac:dyDescent="0.2">
      <c r="A766" s="4" t="s">
        <v>3053</v>
      </c>
      <c r="B766" s="4" t="s">
        <v>32</v>
      </c>
      <c r="C766" s="4">
        <v>0</v>
      </c>
      <c r="D766" s="4">
        <v>199</v>
      </c>
      <c r="E766" s="4">
        <v>164</v>
      </c>
      <c r="F766" s="4">
        <v>157</v>
      </c>
      <c r="G766" s="12">
        <v>-10.023963688973399</v>
      </c>
      <c r="H766" s="13">
        <v>5.47514987425659E-2</v>
      </c>
      <c r="I766" s="3">
        <v>1.26160398814597</v>
      </c>
      <c r="J766" s="3">
        <v>1</v>
      </c>
      <c r="K766" s="3">
        <v>0</v>
      </c>
      <c r="L766" s="3">
        <v>0</v>
      </c>
      <c r="M766" s="3">
        <v>3.2546041049840201E-3</v>
      </c>
      <c r="N766" s="3">
        <v>168</v>
      </c>
      <c r="O766" s="3" t="s">
        <v>33</v>
      </c>
      <c r="P766" s="3" t="s">
        <v>43</v>
      </c>
      <c r="Q766" s="3" t="s">
        <v>3054</v>
      </c>
      <c r="R766" s="3" t="s">
        <v>109</v>
      </c>
      <c r="S766" s="3" t="s">
        <v>1756</v>
      </c>
      <c r="T766" s="3" t="s">
        <v>3055</v>
      </c>
      <c r="V766" s="3">
        <v>1176.3330000000001</v>
      </c>
      <c r="W766" s="3">
        <v>2.3526660000000001</v>
      </c>
      <c r="X766" s="3" t="s">
        <v>3056</v>
      </c>
      <c r="Y766" s="14">
        <v>0</v>
      </c>
      <c r="Z766" s="11" t="str">
        <f t="shared" si="33"/>
        <v/>
      </c>
      <c r="AA766" s="11" t="str">
        <f t="shared" si="34"/>
        <v/>
      </c>
      <c r="AB766" s="3" t="str">
        <f t="shared" si="35"/>
        <v>No</v>
      </c>
    </row>
    <row r="767" spans="1:28" x14ac:dyDescent="0.2">
      <c r="A767" s="4" t="s">
        <v>3057</v>
      </c>
      <c r="B767" s="4" t="s">
        <v>32</v>
      </c>
      <c r="C767" s="4">
        <v>0</v>
      </c>
      <c r="D767" s="4">
        <v>185</v>
      </c>
      <c r="E767" s="4">
        <v>166</v>
      </c>
      <c r="F767" s="4">
        <v>167</v>
      </c>
      <c r="G767" s="12">
        <v>-10.027314229541799</v>
      </c>
      <c r="H767" s="13">
        <v>6.4336908238047302E-2</v>
      </c>
      <c r="I767" s="3">
        <v>1.19153981330377</v>
      </c>
      <c r="J767" s="3">
        <v>1</v>
      </c>
      <c r="K767" s="3">
        <v>0</v>
      </c>
      <c r="L767" s="3">
        <v>0</v>
      </c>
      <c r="M767" s="3">
        <v>5.7421830197156602E-3</v>
      </c>
      <c r="N767" s="3">
        <v>160</v>
      </c>
      <c r="O767" s="3" t="s">
        <v>51</v>
      </c>
      <c r="P767" s="3" t="s">
        <v>82</v>
      </c>
      <c r="Q767" s="3" t="s">
        <v>3058</v>
      </c>
      <c r="R767" s="3" t="s">
        <v>53</v>
      </c>
      <c r="S767" s="3" t="s">
        <v>856</v>
      </c>
      <c r="T767" s="3" t="s">
        <v>3059</v>
      </c>
      <c r="V767" s="3">
        <v>1057.076</v>
      </c>
      <c r="W767" s="3">
        <v>2.1141519999999998</v>
      </c>
      <c r="X767" s="3" t="s">
        <v>3060</v>
      </c>
      <c r="Y767" s="14">
        <v>0</v>
      </c>
      <c r="Z767" s="11" t="str">
        <f t="shared" si="33"/>
        <v/>
      </c>
      <c r="AA767" s="11" t="str">
        <f t="shared" si="34"/>
        <v/>
      </c>
      <c r="AB767" s="3" t="str">
        <f t="shared" si="35"/>
        <v>No</v>
      </c>
    </row>
    <row r="768" spans="1:28" x14ac:dyDescent="0.2">
      <c r="A768" s="4" t="s">
        <v>3061</v>
      </c>
      <c r="B768" s="4" t="s">
        <v>32</v>
      </c>
      <c r="C768" s="4">
        <v>0</v>
      </c>
      <c r="D768" s="4">
        <v>167</v>
      </c>
      <c r="E768" s="4">
        <v>190</v>
      </c>
      <c r="F768" s="4">
        <v>160</v>
      </c>
      <c r="G768" s="12">
        <v>-10.028109604040299</v>
      </c>
      <c r="H768" s="13">
        <v>5.47514987425659E-2</v>
      </c>
      <c r="I768" s="3">
        <v>1.26160398814597</v>
      </c>
      <c r="J768" s="3">
        <v>1</v>
      </c>
      <c r="K768" s="3">
        <v>0</v>
      </c>
      <c r="L768" s="3">
        <v>0</v>
      </c>
      <c r="M768" s="3">
        <v>3.2655025012923301E-3</v>
      </c>
      <c r="N768" s="3">
        <v>182</v>
      </c>
      <c r="O768" s="3" t="s">
        <v>33</v>
      </c>
      <c r="P768" s="3" t="s">
        <v>43</v>
      </c>
      <c r="Q768" s="3" t="s">
        <v>3062</v>
      </c>
      <c r="R768" s="3" t="s">
        <v>109</v>
      </c>
      <c r="S768" s="3" t="s">
        <v>1777</v>
      </c>
      <c r="T768" s="3" t="s">
        <v>3063</v>
      </c>
      <c r="V768" s="3">
        <v>1016.067</v>
      </c>
      <c r="W768" s="3">
        <v>2.0321340000000001</v>
      </c>
      <c r="X768" s="3" t="s">
        <v>3064</v>
      </c>
      <c r="Y768" s="14">
        <v>0</v>
      </c>
      <c r="Z768" s="11" t="str">
        <f t="shared" si="33"/>
        <v/>
      </c>
      <c r="AA768" s="11" t="str">
        <f t="shared" si="34"/>
        <v/>
      </c>
      <c r="AB768" s="3" t="str">
        <f t="shared" si="35"/>
        <v>No</v>
      </c>
    </row>
    <row r="769" spans="1:28" x14ac:dyDescent="0.2">
      <c r="A769" s="4" t="s">
        <v>3065</v>
      </c>
      <c r="B769" s="4" t="s">
        <v>32</v>
      </c>
      <c r="C769" s="4">
        <v>0</v>
      </c>
      <c r="D769" s="4">
        <v>211</v>
      </c>
      <c r="E769" s="4">
        <v>160</v>
      </c>
      <c r="F769" s="4">
        <v>153</v>
      </c>
      <c r="G769" s="12">
        <v>-10.030414023838301</v>
      </c>
      <c r="H769" s="13">
        <v>5.47514987425659E-2</v>
      </c>
      <c r="I769" s="3">
        <v>1.26160398814597</v>
      </c>
      <c r="J769" s="3">
        <v>1</v>
      </c>
      <c r="K769" s="3">
        <v>0</v>
      </c>
      <c r="L769" s="3">
        <v>0</v>
      </c>
      <c r="M769" s="3">
        <v>3.2686308076080102E-3</v>
      </c>
      <c r="N769" s="3">
        <v>141</v>
      </c>
      <c r="O769" s="3" t="s">
        <v>33</v>
      </c>
      <c r="P769" s="3" t="s">
        <v>43</v>
      </c>
      <c r="Q769" s="3" t="s">
        <v>3066</v>
      </c>
      <c r="R769" s="3" t="s">
        <v>109</v>
      </c>
      <c r="S769" s="3" t="s">
        <v>645</v>
      </c>
      <c r="T769" s="3" t="s">
        <v>3067</v>
      </c>
      <c r="V769" s="3">
        <v>1327.559</v>
      </c>
      <c r="W769" s="3">
        <v>2.6551179999999999</v>
      </c>
      <c r="X769" s="3" t="s">
        <v>3068</v>
      </c>
      <c r="Y769" s="14">
        <v>0</v>
      </c>
      <c r="Z769" s="11" t="str">
        <f t="shared" si="33"/>
        <v/>
      </c>
      <c r="AA769" s="11" t="str">
        <f t="shared" si="34"/>
        <v/>
      </c>
      <c r="AB769" s="3" t="str">
        <f t="shared" si="35"/>
        <v>No</v>
      </c>
    </row>
    <row r="770" spans="1:28" x14ac:dyDescent="0.2">
      <c r="A770" s="4" t="s">
        <v>3069</v>
      </c>
      <c r="B770" s="4" t="s">
        <v>32</v>
      </c>
      <c r="C770" s="4">
        <v>0</v>
      </c>
      <c r="D770" s="4">
        <v>187</v>
      </c>
      <c r="E770" s="4">
        <v>181</v>
      </c>
      <c r="F770" s="4">
        <v>154</v>
      </c>
      <c r="G770" s="12">
        <v>-10.0341049751711</v>
      </c>
      <c r="H770" s="13">
        <v>5.47514987425659E-2</v>
      </c>
      <c r="I770" s="3">
        <v>1.26160398814597</v>
      </c>
      <c r="J770" s="3">
        <v>1</v>
      </c>
      <c r="K770" s="3">
        <v>0</v>
      </c>
      <c r="L770" s="3">
        <v>0</v>
      </c>
      <c r="M770" s="3">
        <v>3.2781378677374899E-3</v>
      </c>
      <c r="N770" s="3">
        <v>297</v>
      </c>
      <c r="O770" s="3" t="s">
        <v>33</v>
      </c>
      <c r="P770" s="3" t="s">
        <v>43</v>
      </c>
      <c r="Q770" s="3" t="s">
        <v>3070</v>
      </c>
      <c r="R770" s="3" t="s">
        <v>36</v>
      </c>
      <c r="S770" s="3" t="s">
        <v>574</v>
      </c>
      <c r="T770" s="3" t="s">
        <v>3071</v>
      </c>
      <c r="V770" s="3">
        <v>898.96320000000003</v>
      </c>
      <c r="W770" s="3">
        <v>1.7979263999999999</v>
      </c>
      <c r="X770" s="3" t="s">
        <v>3072</v>
      </c>
      <c r="Y770" s="14">
        <v>0</v>
      </c>
      <c r="Z770" s="11" t="str">
        <f t="shared" ref="Z770:Z833" si="36">IF($AG$7 &lt;&gt; "", $AG$7 * Y770, "")</f>
        <v/>
      </c>
      <c r="AA770" s="11" t="str">
        <f t="shared" ref="AA770:AA833" si="37">IF($AG$7 &lt;&gt; "", $AG$7 * L770 / $L$1032, "")</f>
        <v/>
      </c>
      <c r="AB770" s="3" t="str">
        <f t="shared" ref="AB770:AB833" si="38">IF(ISNUMBER(SEARCH(O770,$AG$2))=TRUE,"Yes",IF(ISNUMBER(SEARCH(O770,$AG$3))=TRUE,"Yes",IF(ISNUMBER(SEARCH(O770,$AG$4))=TRUE,"Yes","No")))</f>
        <v>No</v>
      </c>
    </row>
    <row r="771" spans="1:28" x14ac:dyDescent="0.2">
      <c r="A771" s="4" t="s">
        <v>3073</v>
      </c>
      <c r="B771" s="4" t="s">
        <v>32</v>
      </c>
      <c r="C771" s="4">
        <v>0</v>
      </c>
      <c r="D771" s="4">
        <v>207</v>
      </c>
      <c r="E771" s="4">
        <v>173</v>
      </c>
      <c r="F771" s="4">
        <v>142</v>
      </c>
      <c r="G771" s="12">
        <v>-10.0363499636982</v>
      </c>
      <c r="H771" s="13">
        <v>1.5588999453005299E-2</v>
      </c>
      <c r="I771" s="3">
        <v>1.8071817581904499</v>
      </c>
      <c r="J771" s="3">
        <v>1</v>
      </c>
      <c r="K771" s="3">
        <v>0</v>
      </c>
      <c r="L771" s="3">
        <v>0</v>
      </c>
      <c r="M771" s="3">
        <v>2.01754642245314E-3</v>
      </c>
      <c r="N771" s="3">
        <v>96</v>
      </c>
      <c r="O771" s="3" t="s">
        <v>42</v>
      </c>
      <c r="P771" s="3" t="s">
        <v>43</v>
      </c>
      <c r="Q771" s="3" t="s">
        <v>368</v>
      </c>
      <c r="R771" s="3" t="s">
        <v>65</v>
      </c>
      <c r="S771" s="3" t="s">
        <v>851</v>
      </c>
      <c r="T771" s="3" t="s">
        <v>371</v>
      </c>
      <c r="V771" s="3">
        <v>1105.2070000000001</v>
      </c>
      <c r="W771" s="3">
        <v>2.2104140000000001</v>
      </c>
      <c r="X771" s="3" t="s">
        <v>372</v>
      </c>
      <c r="Y771" s="14">
        <v>0</v>
      </c>
      <c r="Z771" s="11" t="str">
        <f t="shared" si="36"/>
        <v/>
      </c>
      <c r="AA771" s="11" t="str">
        <f t="shared" si="37"/>
        <v/>
      </c>
      <c r="AB771" s="3" t="str">
        <f t="shared" si="38"/>
        <v>No</v>
      </c>
    </row>
    <row r="772" spans="1:28" x14ac:dyDescent="0.2">
      <c r="A772" s="4" t="s">
        <v>3074</v>
      </c>
      <c r="B772" s="4" t="s">
        <v>32</v>
      </c>
      <c r="C772" s="4">
        <v>0</v>
      </c>
      <c r="D772" s="4">
        <v>192</v>
      </c>
      <c r="E772" s="4">
        <v>158</v>
      </c>
      <c r="F772" s="4">
        <v>174</v>
      </c>
      <c r="G772" s="12">
        <v>-10.039890694559</v>
      </c>
      <c r="H772" s="13">
        <v>5.47514987425659E-2</v>
      </c>
      <c r="I772" s="3">
        <v>1.26160398814597</v>
      </c>
      <c r="J772" s="3">
        <v>1</v>
      </c>
      <c r="K772" s="3">
        <v>0</v>
      </c>
      <c r="L772" s="3">
        <v>0</v>
      </c>
      <c r="M772" s="3">
        <v>3.2914027778019501E-3</v>
      </c>
      <c r="N772" s="3">
        <v>354</v>
      </c>
      <c r="O772" s="3" t="s">
        <v>33</v>
      </c>
      <c r="P772" s="3" t="s">
        <v>43</v>
      </c>
      <c r="Q772" s="3" t="s">
        <v>3075</v>
      </c>
      <c r="R772" s="3" t="s">
        <v>36</v>
      </c>
      <c r="S772" s="3" t="s">
        <v>593</v>
      </c>
      <c r="T772" s="3" t="s">
        <v>3076</v>
      </c>
      <c r="V772" s="3">
        <v>1279.364</v>
      </c>
      <c r="W772" s="3">
        <v>2.5587279999999999</v>
      </c>
      <c r="X772" s="3" t="s">
        <v>3077</v>
      </c>
      <c r="Y772" s="14">
        <v>0</v>
      </c>
      <c r="Z772" s="11" t="str">
        <f t="shared" si="36"/>
        <v/>
      </c>
      <c r="AA772" s="11" t="str">
        <f t="shared" si="37"/>
        <v/>
      </c>
      <c r="AB772" s="3" t="str">
        <f t="shared" si="38"/>
        <v>No</v>
      </c>
    </row>
    <row r="773" spans="1:28" x14ac:dyDescent="0.2">
      <c r="A773" s="4" t="s">
        <v>3078</v>
      </c>
      <c r="B773" s="4" t="s">
        <v>32</v>
      </c>
      <c r="C773" s="4">
        <v>0</v>
      </c>
      <c r="D773" s="4">
        <v>174</v>
      </c>
      <c r="E773" s="4">
        <v>182</v>
      </c>
      <c r="F773" s="4">
        <v>166</v>
      </c>
      <c r="G773" s="12">
        <v>-10.040345682157501</v>
      </c>
      <c r="H773" s="13">
        <v>5.47514987425659E-2</v>
      </c>
      <c r="I773" s="3">
        <v>1.26160398814597</v>
      </c>
      <c r="J773" s="3">
        <v>1</v>
      </c>
      <c r="K773" s="3">
        <v>0</v>
      </c>
      <c r="L773" s="3">
        <v>0</v>
      </c>
      <c r="M773" s="3">
        <v>3.29314592740822E-3</v>
      </c>
      <c r="N773" s="3">
        <v>113</v>
      </c>
      <c r="O773" s="3" t="s">
        <v>33</v>
      </c>
      <c r="P773" s="3" t="s">
        <v>71</v>
      </c>
      <c r="Q773" s="3" t="s">
        <v>3079</v>
      </c>
      <c r="R773" s="3" t="s">
        <v>109</v>
      </c>
      <c r="S773" s="3" t="s">
        <v>469</v>
      </c>
      <c r="T773" s="3" t="s">
        <v>3080</v>
      </c>
      <c r="V773" s="3">
        <v>1098.2159999999999</v>
      </c>
      <c r="W773" s="3">
        <v>2.1964320000000002</v>
      </c>
      <c r="X773" s="3" t="s">
        <v>3081</v>
      </c>
      <c r="Y773" s="14">
        <v>0</v>
      </c>
      <c r="Z773" s="11" t="str">
        <f t="shared" si="36"/>
        <v/>
      </c>
      <c r="AA773" s="11" t="str">
        <f t="shared" si="37"/>
        <v/>
      </c>
      <c r="AB773" s="3" t="str">
        <f t="shared" si="38"/>
        <v>No</v>
      </c>
    </row>
    <row r="774" spans="1:28" x14ac:dyDescent="0.2">
      <c r="A774" s="4" t="s">
        <v>3082</v>
      </c>
      <c r="B774" s="4" t="s">
        <v>32</v>
      </c>
      <c r="C774" s="4">
        <v>0</v>
      </c>
      <c r="D774" s="4">
        <v>206</v>
      </c>
      <c r="E774" s="4">
        <v>162</v>
      </c>
      <c r="F774" s="4">
        <v>159</v>
      </c>
      <c r="G774" s="12">
        <v>-10.0415533270548</v>
      </c>
      <c r="H774" s="13">
        <v>5.47514987425659E-2</v>
      </c>
      <c r="I774" s="3">
        <v>1.26160398814597</v>
      </c>
      <c r="J774" s="3">
        <v>1</v>
      </c>
      <c r="K774" s="3">
        <v>0</v>
      </c>
      <c r="L774" s="3">
        <v>0</v>
      </c>
      <c r="M774" s="3">
        <v>3.29436463145619E-3</v>
      </c>
      <c r="N774" s="3">
        <v>183</v>
      </c>
      <c r="O774" s="3" t="s">
        <v>33</v>
      </c>
      <c r="P774" s="3" t="s">
        <v>227</v>
      </c>
      <c r="Q774" s="3" t="s">
        <v>3083</v>
      </c>
      <c r="R774" s="3" t="s">
        <v>109</v>
      </c>
      <c r="S774" s="3" t="s">
        <v>2670</v>
      </c>
      <c r="T774" s="3" t="s">
        <v>3084</v>
      </c>
      <c r="V774" s="3">
        <v>1021.092</v>
      </c>
      <c r="W774" s="3">
        <v>2.0421840000000002</v>
      </c>
      <c r="X774" s="3" t="s">
        <v>3085</v>
      </c>
      <c r="Y774" s="14">
        <v>0</v>
      </c>
      <c r="Z774" s="11" t="str">
        <f t="shared" si="36"/>
        <v/>
      </c>
      <c r="AA774" s="11" t="str">
        <f t="shared" si="37"/>
        <v/>
      </c>
      <c r="AB774" s="3" t="str">
        <f t="shared" si="38"/>
        <v>No</v>
      </c>
    </row>
    <row r="775" spans="1:28" x14ac:dyDescent="0.2">
      <c r="A775" s="4" t="s">
        <v>3086</v>
      </c>
      <c r="B775" s="4" t="s">
        <v>32</v>
      </c>
      <c r="C775" s="4">
        <v>0</v>
      </c>
      <c r="D775" s="4">
        <v>206</v>
      </c>
      <c r="E775" s="4">
        <v>165</v>
      </c>
      <c r="F775" s="4">
        <v>156</v>
      </c>
      <c r="G775" s="12">
        <v>-10.0428285017466</v>
      </c>
      <c r="H775" s="13">
        <v>6.4280108227251803E-2</v>
      </c>
      <c r="I775" s="3">
        <v>1.19192340069434</v>
      </c>
      <c r="J775" s="3">
        <v>1</v>
      </c>
      <c r="K775" s="3">
        <v>0</v>
      </c>
      <c r="L775" s="3">
        <v>0</v>
      </c>
      <c r="M775" s="3">
        <v>5.8022661740245902E-3</v>
      </c>
      <c r="N775" s="3">
        <v>103</v>
      </c>
      <c r="O775" s="3" t="s">
        <v>51</v>
      </c>
      <c r="P775" s="3" t="s">
        <v>43</v>
      </c>
      <c r="Q775" s="3" t="s">
        <v>3087</v>
      </c>
      <c r="R775" s="3" t="s">
        <v>53</v>
      </c>
      <c r="S775" s="3" t="s">
        <v>359</v>
      </c>
      <c r="T775" s="3" t="s">
        <v>3088</v>
      </c>
      <c r="V775" s="3">
        <v>939.92600000000004</v>
      </c>
      <c r="W775" s="3">
        <v>1.8798520000000001</v>
      </c>
      <c r="X775" s="3" t="s">
        <v>3089</v>
      </c>
      <c r="Y775" s="14">
        <v>0</v>
      </c>
      <c r="Z775" s="11" t="str">
        <f t="shared" si="36"/>
        <v/>
      </c>
      <c r="AA775" s="11" t="str">
        <f t="shared" si="37"/>
        <v/>
      </c>
      <c r="AB775" s="3" t="str">
        <f t="shared" si="38"/>
        <v>No</v>
      </c>
    </row>
    <row r="776" spans="1:28" x14ac:dyDescent="0.2">
      <c r="A776" s="4" t="s">
        <v>3090</v>
      </c>
      <c r="B776" s="4" t="s">
        <v>32</v>
      </c>
      <c r="C776" s="4">
        <v>0</v>
      </c>
      <c r="D776" s="4">
        <v>213</v>
      </c>
      <c r="E776" s="4">
        <v>151</v>
      </c>
      <c r="F776" s="4">
        <v>164</v>
      </c>
      <c r="G776" s="12">
        <v>-10.0434097607002</v>
      </c>
      <c r="H776" s="13">
        <v>6.4280108227251803E-2</v>
      </c>
      <c r="I776" s="3">
        <v>1.19192340069434</v>
      </c>
      <c r="J776" s="3">
        <v>1</v>
      </c>
      <c r="K776" s="3">
        <v>0</v>
      </c>
      <c r="L776" s="3">
        <v>0</v>
      </c>
      <c r="M776" s="3">
        <v>5.8041868104940497E-3</v>
      </c>
      <c r="N776" s="3">
        <v>73</v>
      </c>
      <c r="O776" s="3" t="s">
        <v>51</v>
      </c>
      <c r="P776" s="3" t="s">
        <v>43</v>
      </c>
      <c r="Q776" s="3" t="s">
        <v>3091</v>
      </c>
      <c r="R776" s="3" t="s">
        <v>53</v>
      </c>
      <c r="S776" s="3" t="s">
        <v>409</v>
      </c>
      <c r="T776" s="3" t="s">
        <v>3092</v>
      </c>
      <c r="V776" s="3">
        <v>1097.3389999999999</v>
      </c>
      <c r="W776" s="3">
        <v>2.1946780000000001</v>
      </c>
      <c r="X776" s="3" t="s">
        <v>3093</v>
      </c>
      <c r="Y776" s="14">
        <v>0</v>
      </c>
      <c r="Z776" s="11" t="str">
        <f t="shared" si="36"/>
        <v/>
      </c>
      <c r="AA776" s="11" t="str">
        <f t="shared" si="37"/>
        <v/>
      </c>
      <c r="AB776" s="3" t="str">
        <f t="shared" si="38"/>
        <v>No</v>
      </c>
    </row>
    <row r="777" spans="1:28" x14ac:dyDescent="0.2">
      <c r="A777" s="4" t="s">
        <v>3094</v>
      </c>
      <c r="B777" s="4" t="s">
        <v>32</v>
      </c>
      <c r="C777" s="4">
        <v>0</v>
      </c>
      <c r="D777" s="4">
        <v>180</v>
      </c>
      <c r="E777" s="4">
        <v>176</v>
      </c>
      <c r="F777" s="4">
        <v>168</v>
      </c>
      <c r="G777" s="12">
        <v>-10.0439354774173</v>
      </c>
      <c r="H777" s="13">
        <v>5.47514987425659E-2</v>
      </c>
      <c r="I777" s="3">
        <v>1.26160398814597</v>
      </c>
      <c r="J777" s="3">
        <v>1</v>
      </c>
      <c r="K777" s="3">
        <v>0</v>
      </c>
      <c r="L777" s="3">
        <v>0</v>
      </c>
      <c r="M777" s="3">
        <v>3.3011266101670902E-3</v>
      </c>
      <c r="N777" s="3">
        <v>103</v>
      </c>
      <c r="O777" s="3" t="s">
        <v>33</v>
      </c>
      <c r="P777" s="3" t="s">
        <v>43</v>
      </c>
      <c r="Q777" s="3" t="s">
        <v>3095</v>
      </c>
      <c r="R777" s="3" t="s">
        <v>109</v>
      </c>
      <c r="S777" s="3" t="s">
        <v>359</v>
      </c>
      <c r="T777" s="3" t="s">
        <v>3096</v>
      </c>
      <c r="V777" s="3">
        <v>1185.336</v>
      </c>
      <c r="W777" s="3">
        <v>2.3706719999999999</v>
      </c>
      <c r="X777" s="3" t="s">
        <v>3097</v>
      </c>
      <c r="Y777" s="14">
        <v>0</v>
      </c>
      <c r="Z777" s="11" t="str">
        <f t="shared" si="36"/>
        <v/>
      </c>
      <c r="AA777" s="11" t="str">
        <f t="shared" si="37"/>
        <v/>
      </c>
      <c r="AB777" s="3" t="str">
        <f t="shared" si="38"/>
        <v>No</v>
      </c>
    </row>
    <row r="778" spans="1:28" x14ac:dyDescent="0.2">
      <c r="A778" s="4" t="s">
        <v>3098</v>
      </c>
      <c r="B778" s="4" t="s">
        <v>32</v>
      </c>
      <c r="C778" s="4">
        <v>0</v>
      </c>
      <c r="D778" s="4">
        <v>191</v>
      </c>
      <c r="E778" s="4">
        <v>173</v>
      </c>
      <c r="F778" s="4">
        <v>161</v>
      </c>
      <c r="G778" s="12">
        <v>-10.0442635852819</v>
      </c>
      <c r="H778" s="13">
        <v>6.4280108227251803E-2</v>
      </c>
      <c r="I778" s="3">
        <v>1.19192340069434</v>
      </c>
      <c r="J778" s="3">
        <v>1</v>
      </c>
      <c r="K778" s="3">
        <v>0</v>
      </c>
      <c r="L778" s="3">
        <v>0</v>
      </c>
      <c r="M778" s="3">
        <v>5.8095437255023504E-3</v>
      </c>
      <c r="N778" s="3">
        <v>137</v>
      </c>
      <c r="O778" s="3" t="s">
        <v>51</v>
      </c>
      <c r="P778" s="3" t="s">
        <v>43</v>
      </c>
      <c r="Q778" s="3" t="s">
        <v>3099</v>
      </c>
      <c r="R778" s="3" t="s">
        <v>53</v>
      </c>
      <c r="S778" s="3" t="s">
        <v>130</v>
      </c>
      <c r="T778" s="3" t="s">
        <v>3100</v>
      </c>
      <c r="V778" s="3">
        <v>1057.1659999999999</v>
      </c>
      <c r="W778" s="3">
        <v>2.1143320000000001</v>
      </c>
      <c r="X778" s="3" t="s">
        <v>3101</v>
      </c>
      <c r="Y778" s="14">
        <v>0</v>
      </c>
      <c r="Z778" s="11" t="str">
        <f t="shared" si="36"/>
        <v/>
      </c>
      <c r="AA778" s="11" t="str">
        <f t="shared" si="37"/>
        <v/>
      </c>
      <c r="AB778" s="3" t="str">
        <f t="shared" si="38"/>
        <v>No</v>
      </c>
    </row>
    <row r="779" spans="1:28" x14ac:dyDescent="0.2">
      <c r="A779" s="4" t="s">
        <v>3102</v>
      </c>
      <c r="B779" s="4" t="s">
        <v>32</v>
      </c>
      <c r="C779" s="4">
        <v>0</v>
      </c>
      <c r="D779" s="4">
        <v>165</v>
      </c>
      <c r="E779" s="4">
        <v>185</v>
      </c>
      <c r="F779" s="4">
        <v>171</v>
      </c>
      <c r="G779" s="12">
        <v>-10.0453531224024</v>
      </c>
      <c r="H779" s="13">
        <v>6.4280108227251803E-2</v>
      </c>
      <c r="I779" s="3">
        <v>1.19192340069434</v>
      </c>
      <c r="J779" s="3">
        <v>1</v>
      </c>
      <c r="K779" s="3">
        <v>0</v>
      </c>
      <c r="L779" s="3">
        <v>0</v>
      </c>
      <c r="M779" s="3">
        <v>5.81654812017042E-3</v>
      </c>
      <c r="N779" s="3">
        <v>94</v>
      </c>
      <c r="O779" s="3" t="s">
        <v>51</v>
      </c>
      <c r="P779" s="3" t="s">
        <v>43</v>
      </c>
      <c r="Q779" s="3" t="s">
        <v>3103</v>
      </c>
      <c r="R779" s="3" t="s">
        <v>53</v>
      </c>
      <c r="S779" s="3" t="s">
        <v>1349</v>
      </c>
      <c r="T779" s="3" t="s">
        <v>3104</v>
      </c>
      <c r="V779" s="3">
        <v>1448.549</v>
      </c>
      <c r="W779" s="3">
        <v>2.8970980000000002</v>
      </c>
      <c r="X779" s="3" t="s">
        <v>3105</v>
      </c>
      <c r="Y779" s="14">
        <v>0</v>
      </c>
      <c r="Z779" s="11" t="str">
        <f t="shared" si="36"/>
        <v/>
      </c>
      <c r="AA779" s="11" t="str">
        <f t="shared" si="37"/>
        <v/>
      </c>
      <c r="AB779" s="3" t="str">
        <f t="shared" si="38"/>
        <v>No</v>
      </c>
    </row>
    <row r="780" spans="1:28" x14ac:dyDescent="0.2">
      <c r="A780" s="4" t="s">
        <v>3106</v>
      </c>
      <c r="B780" s="4" t="s">
        <v>32</v>
      </c>
      <c r="C780" s="4">
        <v>0</v>
      </c>
      <c r="D780" s="4">
        <v>206</v>
      </c>
      <c r="E780" s="4">
        <v>169</v>
      </c>
      <c r="F780" s="4">
        <v>153</v>
      </c>
      <c r="G780" s="12">
        <v>-10.045396966154501</v>
      </c>
      <c r="H780" s="13">
        <v>6.4280108227251803E-2</v>
      </c>
      <c r="I780" s="3">
        <v>1.19192340069434</v>
      </c>
      <c r="J780" s="3">
        <v>1</v>
      </c>
      <c r="K780" s="3">
        <v>0</v>
      </c>
      <c r="L780" s="3">
        <v>0</v>
      </c>
      <c r="M780" s="3">
        <v>5.8125651871021597E-3</v>
      </c>
      <c r="N780" s="3">
        <v>78</v>
      </c>
      <c r="O780" s="3" t="s">
        <v>51</v>
      </c>
      <c r="P780" s="3" t="s">
        <v>82</v>
      </c>
      <c r="Q780" s="3" t="s">
        <v>3107</v>
      </c>
      <c r="R780" s="3" t="s">
        <v>53</v>
      </c>
      <c r="S780" s="3" t="s">
        <v>1113</v>
      </c>
      <c r="T780" s="3" t="s">
        <v>3108</v>
      </c>
      <c r="V780" s="3">
        <v>984.15890000000002</v>
      </c>
      <c r="W780" s="3">
        <v>1.9683177999999999</v>
      </c>
      <c r="X780" s="3" t="s">
        <v>3109</v>
      </c>
      <c r="Y780" s="14">
        <v>0</v>
      </c>
      <c r="Z780" s="11" t="str">
        <f t="shared" si="36"/>
        <v/>
      </c>
      <c r="AA780" s="11" t="str">
        <f t="shared" si="37"/>
        <v/>
      </c>
      <c r="AB780" s="3" t="str">
        <f t="shared" si="38"/>
        <v>No</v>
      </c>
    </row>
    <row r="781" spans="1:28" x14ac:dyDescent="0.2">
      <c r="A781" s="4" t="s">
        <v>3110</v>
      </c>
      <c r="B781" s="4" t="s">
        <v>32</v>
      </c>
      <c r="C781" s="4">
        <v>0</v>
      </c>
      <c r="D781" s="4">
        <v>185</v>
      </c>
      <c r="E781" s="4">
        <v>164</v>
      </c>
      <c r="F781" s="4">
        <v>175</v>
      </c>
      <c r="G781" s="12">
        <v>-10.0454913201352</v>
      </c>
      <c r="H781" s="13">
        <v>6.4280108227251803E-2</v>
      </c>
      <c r="I781" s="3">
        <v>1.19192340069434</v>
      </c>
      <c r="J781" s="3">
        <v>1</v>
      </c>
      <c r="K781" s="3">
        <v>0</v>
      </c>
      <c r="L781" s="3">
        <v>0</v>
      </c>
      <c r="M781" s="3">
        <v>5.8154061377508302E-3</v>
      </c>
      <c r="N781" s="3">
        <v>285</v>
      </c>
      <c r="O781" s="3" t="s">
        <v>51</v>
      </c>
      <c r="P781" s="3" t="s">
        <v>43</v>
      </c>
      <c r="Q781" s="3" t="s">
        <v>3111</v>
      </c>
      <c r="R781" s="3" t="s">
        <v>369</v>
      </c>
      <c r="S781" s="3" t="s">
        <v>801</v>
      </c>
      <c r="T781" s="3" t="s">
        <v>3112</v>
      </c>
      <c r="V781" s="3">
        <v>1063.211</v>
      </c>
      <c r="W781" s="3">
        <v>2.1264219999999998</v>
      </c>
      <c r="X781" s="3" t="s">
        <v>3113</v>
      </c>
      <c r="Y781" s="14">
        <v>0</v>
      </c>
      <c r="Z781" s="11" t="str">
        <f t="shared" si="36"/>
        <v/>
      </c>
      <c r="AA781" s="11" t="str">
        <f t="shared" si="37"/>
        <v/>
      </c>
      <c r="AB781" s="3" t="str">
        <f t="shared" si="38"/>
        <v>No</v>
      </c>
    </row>
    <row r="782" spans="1:28" x14ac:dyDescent="0.2">
      <c r="A782" s="4" t="s">
        <v>3114</v>
      </c>
      <c r="B782" s="4" t="s">
        <v>32</v>
      </c>
      <c r="C782" s="4">
        <v>0</v>
      </c>
      <c r="D782" s="4">
        <v>189</v>
      </c>
      <c r="E782" s="4">
        <v>169</v>
      </c>
      <c r="F782" s="4">
        <v>168</v>
      </c>
      <c r="G782" s="12">
        <v>-10.046161098797199</v>
      </c>
      <c r="H782" s="13">
        <v>5.47514987425659E-2</v>
      </c>
      <c r="I782" s="3">
        <v>1.26160398814597</v>
      </c>
      <c r="J782" s="3">
        <v>1</v>
      </c>
      <c r="K782" s="3">
        <v>0</v>
      </c>
      <c r="L782" s="3">
        <v>0</v>
      </c>
      <c r="M782" s="3">
        <v>3.3058299198186602E-3</v>
      </c>
      <c r="N782" s="3">
        <v>238</v>
      </c>
      <c r="O782" s="3" t="s">
        <v>33</v>
      </c>
      <c r="P782" s="3" t="s">
        <v>43</v>
      </c>
      <c r="Q782" s="3" t="s">
        <v>3115</v>
      </c>
      <c r="R782" s="3" t="s">
        <v>36</v>
      </c>
      <c r="S782" s="3" t="s">
        <v>655</v>
      </c>
      <c r="T782" s="3" t="s">
        <v>3116</v>
      </c>
      <c r="U782" s="3" t="s">
        <v>390</v>
      </c>
      <c r="V782" s="3">
        <v>1013.197</v>
      </c>
      <c r="W782" s="3">
        <v>2.0263939999999998</v>
      </c>
      <c r="X782" s="3" t="s">
        <v>3117</v>
      </c>
      <c r="Y782" s="14">
        <v>0</v>
      </c>
      <c r="Z782" s="11" t="str">
        <f t="shared" si="36"/>
        <v/>
      </c>
      <c r="AA782" s="11" t="str">
        <f t="shared" si="37"/>
        <v/>
      </c>
      <c r="AB782" s="3" t="str">
        <f t="shared" si="38"/>
        <v>No</v>
      </c>
    </row>
    <row r="783" spans="1:28" x14ac:dyDescent="0.2">
      <c r="A783" s="4" t="s">
        <v>3118</v>
      </c>
      <c r="B783" s="4" t="s">
        <v>32</v>
      </c>
      <c r="C783" s="4">
        <v>0</v>
      </c>
      <c r="D783" s="4">
        <v>176</v>
      </c>
      <c r="E783" s="4">
        <v>182</v>
      </c>
      <c r="F783" s="4">
        <v>163</v>
      </c>
      <c r="G783" s="12">
        <v>-10.047125175093999</v>
      </c>
      <c r="H783" s="13">
        <v>1.5588999453005299E-2</v>
      </c>
      <c r="I783" s="3">
        <v>1.8071817581904499</v>
      </c>
      <c r="J783" s="3">
        <v>1</v>
      </c>
      <c r="K783" s="3">
        <v>0</v>
      </c>
      <c r="L783" s="3">
        <v>0</v>
      </c>
      <c r="M783" s="3">
        <v>2.0337447220441802E-3</v>
      </c>
      <c r="N783" s="3">
        <v>334</v>
      </c>
      <c r="O783" s="3" t="s">
        <v>42</v>
      </c>
      <c r="P783" s="3" t="s">
        <v>43</v>
      </c>
      <c r="Q783" s="3" t="s">
        <v>3119</v>
      </c>
      <c r="R783" s="3" t="s">
        <v>45</v>
      </c>
      <c r="S783" s="3" t="s">
        <v>1396</v>
      </c>
      <c r="T783" s="3" t="s">
        <v>3120</v>
      </c>
      <c r="V783" s="3">
        <v>1160.3779999999999</v>
      </c>
      <c r="W783" s="3">
        <v>2.3207559999999998</v>
      </c>
      <c r="X783" s="3" t="s">
        <v>3121</v>
      </c>
      <c r="Y783" s="14">
        <v>0</v>
      </c>
      <c r="Z783" s="11" t="str">
        <f t="shared" si="36"/>
        <v/>
      </c>
      <c r="AA783" s="11" t="str">
        <f t="shared" si="37"/>
        <v/>
      </c>
      <c r="AB783" s="3" t="str">
        <f t="shared" si="38"/>
        <v>No</v>
      </c>
    </row>
    <row r="784" spans="1:28" x14ac:dyDescent="0.2">
      <c r="A784" s="4" t="s">
        <v>3122</v>
      </c>
      <c r="B784" s="4" t="s">
        <v>32</v>
      </c>
      <c r="C784" s="4">
        <v>0</v>
      </c>
      <c r="D784" s="4">
        <v>207</v>
      </c>
      <c r="E784" s="4">
        <v>160</v>
      </c>
      <c r="F784" s="4">
        <v>162</v>
      </c>
      <c r="G784" s="12">
        <v>-10.0471654595665</v>
      </c>
      <c r="H784" s="13">
        <v>5.47514987425659E-2</v>
      </c>
      <c r="I784" s="3">
        <v>1.26160398814597</v>
      </c>
      <c r="J784" s="3">
        <v>1</v>
      </c>
      <c r="K784" s="3">
        <v>0</v>
      </c>
      <c r="L784" s="3">
        <v>0</v>
      </c>
      <c r="M784" s="3">
        <v>3.3072433260498998E-3</v>
      </c>
      <c r="N784" s="3">
        <v>55</v>
      </c>
      <c r="O784" s="3" t="s">
        <v>33</v>
      </c>
      <c r="P784" s="3" t="s">
        <v>34</v>
      </c>
      <c r="Q784" s="3" t="s">
        <v>3123</v>
      </c>
      <c r="R784" s="3" t="s">
        <v>109</v>
      </c>
      <c r="S784" s="3" t="s">
        <v>1092</v>
      </c>
      <c r="T784" s="3" t="s">
        <v>3124</v>
      </c>
      <c r="V784" s="3">
        <v>1149.4390000000001</v>
      </c>
      <c r="W784" s="3">
        <v>2.2988780000000002</v>
      </c>
      <c r="X784" s="3" t="s">
        <v>3125</v>
      </c>
      <c r="Y784" s="14">
        <v>0</v>
      </c>
      <c r="Z784" s="11" t="str">
        <f t="shared" si="36"/>
        <v/>
      </c>
      <c r="AA784" s="11" t="str">
        <f t="shared" si="37"/>
        <v/>
      </c>
      <c r="AB784" s="3" t="str">
        <f t="shared" si="38"/>
        <v>No</v>
      </c>
    </row>
    <row r="785" spans="1:28" x14ac:dyDescent="0.2">
      <c r="A785" s="4" t="s">
        <v>3126</v>
      </c>
      <c r="B785" s="4" t="s">
        <v>32</v>
      </c>
      <c r="C785" s="4">
        <v>0</v>
      </c>
      <c r="D785" s="4">
        <v>202</v>
      </c>
      <c r="E785" s="4">
        <v>140</v>
      </c>
      <c r="F785" s="4">
        <v>186</v>
      </c>
      <c r="G785" s="12">
        <v>-10.048624466716401</v>
      </c>
      <c r="H785" s="13">
        <v>5.47514987425659E-2</v>
      </c>
      <c r="I785" s="3">
        <v>1.26160398814597</v>
      </c>
      <c r="J785" s="3">
        <v>1</v>
      </c>
      <c r="K785" s="3">
        <v>0</v>
      </c>
      <c r="L785" s="3">
        <v>0</v>
      </c>
      <c r="M785" s="3">
        <v>3.3111612778027101E-3</v>
      </c>
      <c r="N785" s="3">
        <v>95</v>
      </c>
      <c r="O785" s="3" t="s">
        <v>33</v>
      </c>
      <c r="P785" s="3" t="s">
        <v>34</v>
      </c>
      <c r="Q785" s="3" t="s">
        <v>3127</v>
      </c>
      <c r="R785" s="3" t="s">
        <v>109</v>
      </c>
      <c r="S785" s="3" t="s">
        <v>1331</v>
      </c>
      <c r="T785" s="3" t="s">
        <v>3128</v>
      </c>
      <c r="V785" s="3">
        <v>1229.307</v>
      </c>
      <c r="W785" s="3">
        <v>2.4586139999999999</v>
      </c>
      <c r="X785" s="3" t="s">
        <v>3129</v>
      </c>
      <c r="Y785" s="14">
        <v>0</v>
      </c>
      <c r="Z785" s="11" t="str">
        <f t="shared" si="36"/>
        <v/>
      </c>
      <c r="AA785" s="11" t="str">
        <f t="shared" si="37"/>
        <v/>
      </c>
      <c r="AB785" s="3" t="str">
        <f t="shared" si="38"/>
        <v>No</v>
      </c>
    </row>
    <row r="786" spans="1:28" x14ac:dyDescent="0.2">
      <c r="A786" s="4" t="s">
        <v>3130</v>
      </c>
      <c r="B786" s="4" t="s">
        <v>32</v>
      </c>
      <c r="C786" s="4">
        <v>0</v>
      </c>
      <c r="D786" s="4">
        <v>182</v>
      </c>
      <c r="E786" s="4">
        <v>176</v>
      </c>
      <c r="F786" s="4">
        <v>168</v>
      </c>
      <c r="G786" s="12">
        <v>-10.051843205777899</v>
      </c>
      <c r="H786" s="13">
        <v>6.4280108227251803E-2</v>
      </c>
      <c r="I786" s="3">
        <v>1.19192340069434</v>
      </c>
      <c r="J786" s="3">
        <v>1</v>
      </c>
      <c r="K786" s="3">
        <v>0</v>
      </c>
      <c r="L786" s="3">
        <v>0</v>
      </c>
      <c r="M786" s="3">
        <v>5.8412276166765502E-3</v>
      </c>
      <c r="N786" s="3">
        <v>204</v>
      </c>
      <c r="O786" s="3" t="s">
        <v>51</v>
      </c>
      <c r="P786" s="3" t="s">
        <v>779</v>
      </c>
      <c r="Q786" s="3" t="s">
        <v>3131</v>
      </c>
      <c r="R786" s="3" t="s">
        <v>369</v>
      </c>
      <c r="S786" s="3" t="s">
        <v>264</v>
      </c>
      <c r="T786" s="3" t="s">
        <v>3132</v>
      </c>
      <c r="V786" s="3">
        <v>1090.28</v>
      </c>
      <c r="W786" s="3">
        <v>2.1805599999999998</v>
      </c>
      <c r="X786" s="3" t="s">
        <v>3133</v>
      </c>
      <c r="Y786" s="14">
        <v>0</v>
      </c>
      <c r="Z786" s="11" t="str">
        <f t="shared" si="36"/>
        <v/>
      </c>
      <c r="AA786" s="11" t="str">
        <f t="shared" si="37"/>
        <v/>
      </c>
      <c r="AB786" s="3" t="str">
        <f t="shared" si="38"/>
        <v>No</v>
      </c>
    </row>
    <row r="787" spans="1:28" x14ac:dyDescent="0.2">
      <c r="A787" s="4" t="s">
        <v>3134</v>
      </c>
      <c r="B787" s="4" t="s">
        <v>32</v>
      </c>
      <c r="C787" s="4">
        <v>0</v>
      </c>
      <c r="D787" s="4">
        <v>223</v>
      </c>
      <c r="E787" s="4">
        <v>172</v>
      </c>
      <c r="F787" s="4">
        <v>139</v>
      </c>
      <c r="G787" s="12">
        <v>-10.0529319731342</v>
      </c>
      <c r="H787" s="13">
        <v>5.47514987425659E-2</v>
      </c>
      <c r="I787" s="3">
        <v>1.26160398814597</v>
      </c>
      <c r="J787" s="3">
        <v>1</v>
      </c>
      <c r="K787" s="3">
        <v>0</v>
      </c>
      <c r="L787" s="3">
        <v>0</v>
      </c>
      <c r="M787" s="3">
        <v>3.3194924770243101E-3</v>
      </c>
      <c r="N787" s="3">
        <v>11</v>
      </c>
      <c r="O787" s="3" t="s">
        <v>33</v>
      </c>
      <c r="P787" s="3" t="s">
        <v>34</v>
      </c>
      <c r="Q787" s="3" t="s">
        <v>3135</v>
      </c>
      <c r="R787" s="3" t="s">
        <v>109</v>
      </c>
      <c r="S787" s="3" t="s">
        <v>532</v>
      </c>
      <c r="T787" s="3" t="s">
        <v>3136</v>
      </c>
      <c r="V787" s="3">
        <v>1312.615</v>
      </c>
      <c r="W787" s="3">
        <v>2.6252300000000002</v>
      </c>
      <c r="X787" s="3" t="s">
        <v>3137</v>
      </c>
      <c r="Y787" s="14">
        <v>0</v>
      </c>
      <c r="Z787" s="11" t="str">
        <f t="shared" si="36"/>
        <v/>
      </c>
      <c r="AA787" s="11" t="str">
        <f t="shared" si="37"/>
        <v/>
      </c>
      <c r="AB787" s="3" t="str">
        <f t="shared" si="38"/>
        <v>No</v>
      </c>
    </row>
    <row r="788" spans="1:28" x14ac:dyDescent="0.2">
      <c r="A788" s="4" t="s">
        <v>3138</v>
      </c>
      <c r="B788" s="4" t="s">
        <v>32</v>
      </c>
      <c r="C788" s="4">
        <v>0</v>
      </c>
      <c r="D788" s="4">
        <v>181</v>
      </c>
      <c r="E788" s="4">
        <v>193</v>
      </c>
      <c r="F788" s="4">
        <v>154</v>
      </c>
      <c r="G788" s="12">
        <v>-10.053534765964599</v>
      </c>
      <c r="H788" s="13">
        <v>5.47514987425659E-2</v>
      </c>
      <c r="I788" s="3">
        <v>1.26160398814597</v>
      </c>
      <c r="J788" s="3">
        <v>1</v>
      </c>
      <c r="K788" s="3">
        <v>0</v>
      </c>
      <c r="L788" s="3">
        <v>0</v>
      </c>
      <c r="M788" s="3">
        <v>3.3229785779147298E-3</v>
      </c>
      <c r="N788" s="3">
        <v>237</v>
      </c>
      <c r="O788" s="3" t="s">
        <v>33</v>
      </c>
      <c r="P788" s="3" t="s">
        <v>34</v>
      </c>
      <c r="Q788" s="3" t="s">
        <v>3139</v>
      </c>
      <c r="R788" s="3" t="s">
        <v>36</v>
      </c>
      <c r="S788" s="3" t="s">
        <v>510</v>
      </c>
      <c r="T788" s="3" t="s">
        <v>3140</v>
      </c>
      <c r="U788" s="3" t="s">
        <v>390</v>
      </c>
      <c r="V788" s="3">
        <v>1190.4000000000001</v>
      </c>
      <c r="W788" s="3">
        <v>2.3807999999999998</v>
      </c>
      <c r="X788" s="3" t="s">
        <v>3141</v>
      </c>
      <c r="Y788" s="14">
        <v>0</v>
      </c>
      <c r="Z788" s="11" t="str">
        <f t="shared" si="36"/>
        <v/>
      </c>
      <c r="AA788" s="11" t="str">
        <f t="shared" si="37"/>
        <v/>
      </c>
      <c r="AB788" s="3" t="str">
        <f t="shared" si="38"/>
        <v>No</v>
      </c>
    </row>
    <row r="789" spans="1:28" x14ac:dyDescent="0.2">
      <c r="A789" s="4" t="s">
        <v>3142</v>
      </c>
      <c r="B789" s="4" t="s">
        <v>32</v>
      </c>
      <c r="C789" s="4">
        <v>0</v>
      </c>
      <c r="D789" s="4">
        <v>218</v>
      </c>
      <c r="E789" s="4">
        <v>153</v>
      </c>
      <c r="F789" s="4">
        <v>162</v>
      </c>
      <c r="G789" s="12">
        <v>-10.054287081746301</v>
      </c>
      <c r="H789" s="13">
        <v>5.47514987425659E-2</v>
      </c>
      <c r="I789" s="3">
        <v>1.26160398814597</v>
      </c>
      <c r="J789" s="3">
        <v>1</v>
      </c>
      <c r="K789" s="3">
        <v>0</v>
      </c>
      <c r="L789" s="3">
        <v>0</v>
      </c>
      <c r="M789" s="3">
        <v>3.32316859591539E-3</v>
      </c>
      <c r="N789" s="3">
        <v>151</v>
      </c>
      <c r="O789" s="3" t="s">
        <v>33</v>
      </c>
      <c r="P789" s="3" t="s">
        <v>43</v>
      </c>
      <c r="Q789" s="3" t="s">
        <v>3143</v>
      </c>
      <c r="R789" s="3" t="s">
        <v>109</v>
      </c>
      <c r="S789" s="3" t="s">
        <v>829</v>
      </c>
      <c r="T789" s="3" t="s">
        <v>3144</v>
      </c>
      <c r="V789" s="3">
        <v>1199.3209999999999</v>
      </c>
      <c r="W789" s="3">
        <v>2.3986420000000002</v>
      </c>
      <c r="X789" s="3" t="s">
        <v>3145</v>
      </c>
      <c r="Y789" s="14">
        <v>0</v>
      </c>
      <c r="Z789" s="11" t="str">
        <f t="shared" si="36"/>
        <v/>
      </c>
      <c r="AA789" s="11" t="str">
        <f t="shared" si="37"/>
        <v/>
      </c>
      <c r="AB789" s="3" t="str">
        <f t="shared" si="38"/>
        <v>No</v>
      </c>
    </row>
    <row r="790" spans="1:28" x14ac:dyDescent="0.2">
      <c r="A790" s="4" t="s">
        <v>3146</v>
      </c>
      <c r="B790" s="4" t="s">
        <v>32</v>
      </c>
      <c r="C790" s="4">
        <v>0</v>
      </c>
      <c r="D790" s="4">
        <v>221</v>
      </c>
      <c r="E790" s="4">
        <v>165</v>
      </c>
      <c r="F790" s="4">
        <v>148</v>
      </c>
      <c r="G790" s="12">
        <v>-10.055419160269601</v>
      </c>
      <c r="H790" s="13">
        <v>6.4280108227251803E-2</v>
      </c>
      <c r="I790" s="3">
        <v>1.19192340069434</v>
      </c>
      <c r="J790" s="3">
        <v>1</v>
      </c>
      <c r="K790" s="3">
        <v>0</v>
      </c>
      <c r="L790" s="3">
        <v>0</v>
      </c>
      <c r="M790" s="3">
        <v>5.8517586292745703E-3</v>
      </c>
      <c r="N790" s="3">
        <v>69</v>
      </c>
      <c r="O790" s="3" t="s">
        <v>51</v>
      </c>
      <c r="P790" s="3" t="s">
        <v>283</v>
      </c>
      <c r="Q790" s="3" t="s">
        <v>3147</v>
      </c>
      <c r="R790" s="3" t="s">
        <v>53</v>
      </c>
      <c r="S790" s="3" t="s">
        <v>37</v>
      </c>
      <c r="T790" s="3" t="s">
        <v>3148</v>
      </c>
      <c r="V790" s="3">
        <v>891.02869999999996</v>
      </c>
      <c r="W790" s="3">
        <v>1.7820574</v>
      </c>
      <c r="X790" s="3" t="s">
        <v>3149</v>
      </c>
      <c r="Y790" s="14">
        <v>0</v>
      </c>
      <c r="Z790" s="11" t="str">
        <f t="shared" si="36"/>
        <v/>
      </c>
      <c r="AA790" s="11" t="str">
        <f t="shared" si="37"/>
        <v/>
      </c>
      <c r="AB790" s="3" t="str">
        <f t="shared" si="38"/>
        <v>No</v>
      </c>
    </row>
    <row r="791" spans="1:28" x14ac:dyDescent="0.2">
      <c r="A791" s="4" t="s">
        <v>3150</v>
      </c>
      <c r="B791" s="4" t="s">
        <v>32</v>
      </c>
      <c r="C791" s="4">
        <v>0</v>
      </c>
      <c r="D791" s="4">
        <v>152</v>
      </c>
      <c r="E791" s="4">
        <v>126</v>
      </c>
      <c r="F791" s="4">
        <v>244</v>
      </c>
      <c r="G791" s="12">
        <v>-10.056548324436401</v>
      </c>
      <c r="H791" s="13">
        <v>5.47514987425659E-2</v>
      </c>
      <c r="I791" s="3">
        <v>1.26160398814597</v>
      </c>
      <c r="J791" s="3">
        <v>1</v>
      </c>
      <c r="K791" s="3">
        <v>0</v>
      </c>
      <c r="L791" s="3">
        <v>0</v>
      </c>
      <c r="M791" s="3">
        <v>3.33249607810406E-3</v>
      </c>
      <c r="N791" s="3">
        <v>164</v>
      </c>
      <c r="O791" s="3" t="s">
        <v>33</v>
      </c>
      <c r="P791" s="3" t="s">
        <v>43</v>
      </c>
      <c r="Q791" s="3" t="s">
        <v>3151</v>
      </c>
      <c r="R791" s="3" t="s">
        <v>109</v>
      </c>
      <c r="S791" s="3" t="s">
        <v>474</v>
      </c>
      <c r="T791" s="3" t="s">
        <v>3152</v>
      </c>
      <c r="V791" s="3">
        <v>1060.3399999999999</v>
      </c>
      <c r="W791" s="3">
        <v>2.1206800000000001</v>
      </c>
      <c r="X791" s="3" t="s">
        <v>3153</v>
      </c>
      <c r="Y791" s="14">
        <v>0</v>
      </c>
      <c r="Z791" s="11" t="str">
        <f t="shared" si="36"/>
        <v/>
      </c>
      <c r="AA791" s="11" t="str">
        <f t="shared" si="37"/>
        <v/>
      </c>
      <c r="AB791" s="3" t="str">
        <f t="shared" si="38"/>
        <v>No</v>
      </c>
    </row>
    <row r="792" spans="1:28" x14ac:dyDescent="0.2">
      <c r="A792" s="4" t="s">
        <v>3154</v>
      </c>
      <c r="B792" s="4" t="s">
        <v>32</v>
      </c>
      <c r="C792" s="4">
        <v>0</v>
      </c>
      <c r="D792" s="4">
        <v>189</v>
      </c>
      <c r="E792" s="4">
        <v>178</v>
      </c>
      <c r="F792" s="4">
        <v>162</v>
      </c>
      <c r="G792" s="12">
        <v>-10.056707598430901</v>
      </c>
      <c r="H792" s="13">
        <v>6.4280108227251803E-2</v>
      </c>
      <c r="I792" s="3">
        <v>1.19192340069434</v>
      </c>
      <c r="J792" s="3">
        <v>1</v>
      </c>
      <c r="K792" s="3">
        <v>0</v>
      </c>
      <c r="L792" s="3">
        <v>0</v>
      </c>
      <c r="M792" s="3">
        <v>5.8602296517412198E-3</v>
      </c>
      <c r="N792" s="3">
        <v>170</v>
      </c>
      <c r="O792" s="3" t="s">
        <v>51</v>
      </c>
      <c r="P792" s="3" t="s">
        <v>43</v>
      </c>
      <c r="Q792" s="3" t="s">
        <v>3155</v>
      </c>
      <c r="R792" s="3" t="s">
        <v>53</v>
      </c>
      <c r="S792" s="3" t="s">
        <v>429</v>
      </c>
      <c r="T792" s="3" t="s">
        <v>3156</v>
      </c>
      <c r="U792" s="3" t="s">
        <v>390</v>
      </c>
      <c r="V792" s="3">
        <v>1051.2</v>
      </c>
      <c r="W792" s="3">
        <v>2.1023999999999998</v>
      </c>
      <c r="X792" s="3" t="s">
        <v>3157</v>
      </c>
      <c r="Y792" s="14">
        <v>0</v>
      </c>
      <c r="Z792" s="11" t="str">
        <f t="shared" si="36"/>
        <v/>
      </c>
      <c r="AA792" s="11" t="str">
        <f t="shared" si="37"/>
        <v/>
      </c>
      <c r="AB792" s="3" t="str">
        <f t="shared" si="38"/>
        <v>No</v>
      </c>
    </row>
    <row r="793" spans="1:28" x14ac:dyDescent="0.2">
      <c r="A793" s="4" t="s">
        <v>3158</v>
      </c>
      <c r="B793" s="4" t="s">
        <v>32</v>
      </c>
      <c r="C793" s="4">
        <v>0</v>
      </c>
      <c r="D793" s="4">
        <v>203</v>
      </c>
      <c r="E793" s="4">
        <v>157</v>
      </c>
      <c r="F793" s="4">
        <v>172</v>
      </c>
      <c r="G793" s="12">
        <v>-10.0581904849717</v>
      </c>
      <c r="H793" s="13">
        <v>5.47514987425659E-2</v>
      </c>
      <c r="I793" s="3">
        <v>1.26160398814597</v>
      </c>
      <c r="J793" s="3">
        <v>1</v>
      </c>
      <c r="K793" s="3">
        <v>0</v>
      </c>
      <c r="L793" s="3">
        <v>0</v>
      </c>
      <c r="M793" s="3">
        <v>3.3330132455503402E-3</v>
      </c>
      <c r="N793" s="3">
        <v>181</v>
      </c>
      <c r="O793" s="3" t="s">
        <v>33</v>
      </c>
      <c r="P793" s="3" t="s">
        <v>43</v>
      </c>
      <c r="Q793" s="3" t="s">
        <v>3159</v>
      </c>
      <c r="R793" s="3" t="s">
        <v>109</v>
      </c>
      <c r="S793" s="3" t="s">
        <v>1495</v>
      </c>
      <c r="T793" s="3" t="s">
        <v>3160</v>
      </c>
      <c r="V793" s="3">
        <v>1216.308</v>
      </c>
      <c r="W793" s="3">
        <v>2.4326159999999999</v>
      </c>
      <c r="X793" s="3" t="s">
        <v>3161</v>
      </c>
      <c r="Y793" s="14">
        <v>0</v>
      </c>
      <c r="Z793" s="11" t="str">
        <f t="shared" si="36"/>
        <v/>
      </c>
      <c r="AA793" s="11" t="str">
        <f t="shared" si="37"/>
        <v/>
      </c>
      <c r="AB793" s="3" t="str">
        <f t="shared" si="38"/>
        <v>No</v>
      </c>
    </row>
    <row r="794" spans="1:28" x14ac:dyDescent="0.2">
      <c r="A794" s="4" t="s">
        <v>3162</v>
      </c>
      <c r="B794" s="4" t="s">
        <v>32</v>
      </c>
      <c r="C794" s="4">
        <v>0</v>
      </c>
      <c r="D794" s="4">
        <v>177</v>
      </c>
      <c r="E794" s="4">
        <v>179</v>
      </c>
      <c r="F794" s="4">
        <v>173</v>
      </c>
      <c r="G794" s="12">
        <v>-10.0597655701399</v>
      </c>
      <c r="H794" s="13">
        <v>5.47514987425659E-2</v>
      </c>
      <c r="I794" s="3">
        <v>1.26160398814597</v>
      </c>
      <c r="J794" s="3">
        <v>1</v>
      </c>
      <c r="K794" s="3">
        <v>0</v>
      </c>
      <c r="L794" s="3">
        <v>0</v>
      </c>
      <c r="M794" s="3">
        <v>3.3378405613674802E-3</v>
      </c>
      <c r="N794" s="3">
        <v>140</v>
      </c>
      <c r="O794" s="3" t="s">
        <v>33</v>
      </c>
      <c r="P794" s="3" t="s">
        <v>43</v>
      </c>
      <c r="Q794" s="3" t="s">
        <v>3163</v>
      </c>
      <c r="R794" s="3" t="s">
        <v>109</v>
      </c>
      <c r="S794" s="3" t="s">
        <v>557</v>
      </c>
      <c r="T794" s="3" t="s">
        <v>3164</v>
      </c>
      <c r="V794" s="3">
        <v>1112.3309999999999</v>
      </c>
      <c r="W794" s="3">
        <v>2.2246619999999999</v>
      </c>
      <c r="X794" s="3" t="s">
        <v>3165</v>
      </c>
      <c r="Y794" s="14">
        <v>0</v>
      </c>
      <c r="Z794" s="11" t="str">
        <f t="shared" si="36"/>
        <v/>
      </c>
      <c r="AA794" s="11" t="str">
        <f t="shared" si="37"/>
        <v/>
      </c>
      <c r="AB794" s="3" t="str">
        <f t="shared" si="38"/>
        <v>No</v>
      </c>
    </row>
    <row r="795" spans="1:28" x14ac:dyDescent="0.2">
      <c r="A795" s="4" t="s">
        <v>3166</v>
      </c>
      <c r="B795" s="4" t="s">
        <v>32</v>
      </c>
      <c r="C795" s="4">
        <v>0</v>
      </c>
      <c r="D795" s="4">
        <v>207</v>
      </c>
      <c r="E795" s="4">
        <v>161</v>
      </c>
      <c r="F795" s="4">
        <v>166</v>
      </c>
      <c r="G795" s="12">
        <v>-10.061712178589101</v>
      </c>
      <c r="H795" s="13">
        <v>5.47514987425659E-2</v>
      </c>
      <c r="I795" s="3">
        <v>1.26160398814597</v>
      </c>
      <c r="J795" s="3">
        <v>1</v>
      </c>
      <c r="K795" s="3">
        <v>0</v>
      </c>
      <c r="L795" s="3">
        <v>0</v>
      </c>
      <c r="M795" s="3">
        <v>3.3409217370047001E-3</v>
      </c>
      <c r="N795" s="3">
        <v>118</v>
      </c>
      <c r="O795" s="3" t="s">
        <v>33</v>
      </c>
      <c r="P795" s="3" t="s">
        <v>43</v>
      </c>
      <c r="Q795" s="3" t="s">
        <v>3167</v>
      </c>
      <c r="R795" s="3" t="s">
        <v>109</v>
      </c>
      <c r="S795" s="3" t="s">
        <v>89</v>
      </c>
      <c r="T795" s="3" t="s">
        <v>3168</v>
      </c>
      <c r="U795" s="3" t="s">
        <v>390</v>
      </c>
      <c r="V795" s="3">
        <v>1021.22</v>
      </c>
      <c r="W795" s="3">
        <v>2.04244</v>
      </c>
      <c r="X795" s="3" t="s">
        <v>3169</v>
      </c>
      <c r="Y795" s="14">
        <v>0</v>
      </c>
      <c r="Z795" s="11" t="str">
        <f t="shared" si="36"/>
        <v/>
      </c>
      <c r="AA795" s="11" t="str">
        <f t="shared" si="37"/>
        <v/>
      </c>
      <c r="AB795" s="3" t="str">
        <f t="shared" si="38"/>
        <v>No</v>
      </c>
    </row>
    <row r="796" spans="1:28" x14ac:dyDescent="0.2">
      <c r="A796" s="4" t="s">
        <v>3170</v>
      </c>
      <c r="B796" s="4" t="s">
        <v>32</v>
      </c>
      <c r="C796" s="4">
        <v>0</v>
      </c>
      <c r="D796" s="4">
        <v>182</v>
      </c>
      <c r="E796" s="4">
        <v>170</v>
      </c>
      <c r="F796" s="4">
        <v>182</v>
      </c>
      <c r="G796" s="12">
        <v>-10.072785868243001</v>
      </c>
      <c r="H796" s="13">
        <v>5.47514987425659E-2</v>
      </c>
      <c r="I796" s="3">
        <v>1.26160398814597</v>
      </c>
      <c r="J796" s="3">
        <v>1</v>
      </c>
      <c r="K796" s="3">
        <v>0</v>
      </c>
      <c r="L796" s="3">
        <v>0</v>
      </c>
      <c r="M796" s="3">
        <v>3.3680719576577702E-3</v>
      </c>
      <c r="N796" s="3">
        <v>83</v>
      </c>
      <c r="O796" s="3" t="s">
        <v>33</v>
      </c>
      <c r="P796" s="3" t="s">
        <v>43</v>
      </c>
      <c r="Q796" s="3" t="s">
        <v>3171</v>
      </c>
      <c r="R796" s="3" t="s">
        <v>109</v>
      </c>
      <c r="S796" s="3" t="s">
        <v>1367</v>
      </c>
      <c r="T796" s="3" t="s">
        <v>3172</v>
      </c>
      <c r="V796" s="3">
        <v>1128.3589999999999</v>
      </c>
      <c r="W796" s="3">
        <v>2.2567179999999998</v>
      </c>
      <c r="X796" s="3" t="s">
        <v>3173</v>
      </c>
      <c r="Y796" s="14">
        <v>0</v>
      </c>
      <c r="Z796" s="11" t="str">
        <f t="shared" si="36"/>
        <v/>
      </c>
      <c r="AA796" s="11" t="str">
        <f t="shared" si="37"/>
        <v/>
      </c>
      <c r="AB796" s="3" t="str">
        <f t="shared" si="38"/>
        <v>No</v>
      </c>
    </row>
    <row r="797" spans="1:28" x14ac:dyDescent="0.2">
      <c r="A797" s="4" t="s">
        <v>3174</v>
      </c>
      <c r="B797" s="4" t="s">
        <v>32</v>
      </c>
      <c r="C797" s="4">
        <v>0</v>
      </c>
      <c r="D797" s="4">
        <v>209</v>
      </c>
      <c r="E797" s="4">
        <v>178</v>
      </c>
      <c r="F797" s="4">
        <v>152</v>
      </c>
      <c r="G797" s="12">
        <v>-10.0736066547933</v>
      </c>
      <c r="H797" s="13">
        <v>5.47514987425659E-2</v>
      </c>
      <c r="I797" s="3">
        <v>1.26160398814597</v>
      </c>
      <c r="J797" s="3">
        <v>1</v>
      </c>
      <c r="K797" s="3">
        <v>0</v>
      </c>
      <c r="L797" s="3">
        <v>0</v>
      </c>
      <c r="M797" s="3">
        <v>3.3683846848592998E-3</v>
      </c>
      <c r="N797" s="3">
        <v>355</v>
      </c>
      <c r="O797" s="3" t="s">
        <v>33</v>
      </c>
      <c r="P797" s="3" t="s">
        <v>34</v>
      </c>
      <c r="Q797" s="3" t="s">
        <v>3175</v>
      </c>
      <c r="R797" s="3" t="s">
        <v>36</v>
      </c>
      <c r="S797" s="3" t="s">
        <v>904</v>
      </c>
      <c r="T797" s="3" t="s">
        <v>3176</v>
      </c>
      <c r="V797" s="3">
        <v>1238.357</v>
      </c>
      <c r="W797" s="3">
        <v>2.4767139999999999</v>
      </c>
      <c r="X797" s="3" t="s">
        <v>3177</v>
      </c>
      <c r="Y797" s="14">
        <v>0</v>
      </c>
      <c r="Z797" s="11" t="str">
        <f t="shared" si="36"/>
        <v/>
      </c>
      <c r="AA797" s="11" t="str">
        <f t="shared" si="37"/>
        <v/>
      </c>
      <c r="AB797" s="3" t="str">
        <f t="shared" si="38"/>
        <v>No</v>
      </c>
    </row>
    <row r="798" spans="1:28" x14ac:dyDescent="0.2">
      <c r="A798" s="4" t="s">
        <v>3178</v>
      </c>
      <c r="B798" s="4" t="s">
        <v>32</v>
      </c>
      <c r="C798" s="4">
        <v>0</v>
      </c>
      <c r="D798" s="4">
        <v>210</v>
      </c>
      <c r="E798" s="4">
        <v>168</v>
      </c>
      <c r="F798" s="4">
        <v>161</v>
      </c>
      <c r="G798" s="12">
        <v>-10.0741042317095</v>
      </c>
      <c r="H798" s="13">
        <v>5.47514987425659E-2</v>
      </c>
      <c r="I798" s="3">
        <v>1.26160398814597</v>
      </c>
      <c r="J798" s="3">
        <v>1</v>
      </c>
      <c r="K798" s="3">
        <v>0</v>
      </c>
      <c r="L798" s="3">
        <v>0</v>
      </c>
      <c r="M798" s="3">
        <v>3.3696299448201599E-3</v>
      </c>
      <c r="N798" s="3">
        <v>117</v>
      </c>
      <c r="O798" s="3" t="s">
        <v>33</v>
      </c>
      <c r="P798" s="3" t="s">
        <v>43</v>
      </c>
      <c r="Q798" s="3" t="s">
        <v>3179</v>
      </c>
      <c r="R798" s="3" t="s">
        <v>109</v>
      </c>
      <c r="S798" s="3" t="s">
        <v>1043</v>
      </c>
      <c r="T798" s="3" t="s">
        <v>3180</v>
      </c>
      <c r="V798" s="3">
        <v>1208.3720000000001</v>
      </c>
      <c r="W798" s="3">
        <v>2.416744</v>
      </c>
      <c r="X798" s="3" t="s">
        <v>3181</v>
      </c>
      <c r="Y798" s="14">
        <v>0</v>
      </c>
      <c r="Z798" s="11" t="str">
        <f t="shared" si="36"/>
        <v/>
      </c>
      <c r="AA798" s="11" t="str">
        <f t="shared" si="37"/>
        <v/>
      </c>
      <c r="AB798" s="3" t="str">
        <f t="shared" si="38"/>
        <v>No</v>
      </c>
    </row>
    <row r="799" spans="1:28" x14ac:dyDescent="0.2">
      <c r="A799" s="4" t="s">
        <v>3182</v>
      </c>
      <c r="B799" s="4" t="s">
        <v>32</v>
      </c>
      <c r="C799" s="4">
        <v>0</v>
      </c>
      <c r="D799" s="4">
        <v>166</v>
      </c>
      <c r="E799" s="4">
        <v>200</v>
      </c>
      <c r="F799" s="4">
        <v>165</v>
      </c>
      <c r="G799" s="12">
        <v>-10.079149644177299</v>
      </c>
      <c r="H799" s="13">
        <v>1.4494649070155999E-2</v>
      </c>
      <c r="I799" s="3">
        <v>1.8387922948822699</v>
      </c>
      <c r="J799" s="3">
        <v>1</v>
      </c>
      <c r="K799" s="3">
        <v>0</v>
      </c>
      <c r="L799" s="3">
        <v>0</v>
      </c>
      <c r="M799" s="3">
        <v>2.07976976075594E-3</v>
      </c>
      <c r="N799" s="3">
        <v>150</v>
      </c>
      <c r="O799" s="3" t="s">
        <v>42</v>
      </c>
      <c r="P799" s="3" t="s">
        <v>43</v>
      </c>
      <c r="Q799" s="3" t="s">
        <v>3183</v>
      </c>
      <c r="R799" s="3" t="s">
        <v>65</v>
      </c>
      <c r="S799" s="3" t="s">
        <v>806</v>
      </c>
      <c r="T799" s="3" t="s">
        <v>3184</v>
      </c>
      <c r="V799" s="3">
        <v>1083.335</v>
      </c>
      <c r="W799" s="3">
        <v>2.1666699999999999</v>
      </c>
      <c r="X799" s="3" t="s">
        <v>3185</v>
      </c>
      <c r="Y799" s="14">
        <v>0</v>
      </c>
      <c r="Z799" s="11" t="str">
        <f t="shared" si="36"/>
        <v/>
      </c>
      <c r="AA799" s="11" t="str">
        <f t="shared" si="37"/>
        <v/>
      </c>
      <c r="AB799" s="3" t="str">
        <f t="shared" si="38"/>
        <v>No</v>
      </c>
    </row>
    <row r="800" spans="1:28" x14ac:dyDescent="0.2">
      <c r="A800" s="4" t="s">
        <v>3186</v>
      </c>
      <c r="B800" s="4" t="s">
        <v>32</v>
      </c>
      <c r="C800" s="4">
        <v>0</v>
      </c>
      <c r="D800" s="4">
        <v>211</v>
      </c>
      <c r="E800" s="4">
        <v>162</v>
      </c>
      <c r="F800" s="4">
        <v>168</v>
      </c>
      <c r="G800" s="12">
        <v>-10.081604820853901</v>
      </c>
      <c r="H800" s="13">
        <v>6.4280108227251803E-2</v>
      </c>
      <c r="I800" s="3">
        <v>1.19192340069434</v>
      </c>
      <c r="J800" s="3">
        <v>1</v>
      </c>
      <c r="K800" s="3">
        <v>0</v>
      </c>
      <c r="L800" s="3">
        <v>0</v>
      </c>
      <c r="M800" s="3">
        <v>5.9607512077807599E-3</v>
      </c>
      <c r="N800" s="3">
        <v>191</v>
      </c>
      <c r="O800" s="3" t="s">
        <v>51</v>
      </c>
      <c r="P800" s="3" t="s">
        <v>43</v>
      </c>
      <c r="Q800" s="3" t="s">
        <v>3187</v>
      </c>
      <c r="R800" s="3" t="s">
        <v>53</v>
      </c>
      <c r="S800" s="3" t="s">
        <v>145</v>
      </c>
      <c r="T800" s="3" t="s">
        <v>3188</v>
      </c>
      <c r="V800" s="3">
        <v>978.15120000000002</v>
      </c>
      <c r="W800" s="3">
        <v>1.9563024</v>
      </c>
      <c r="X800" s="3" t="s">
        <v>3189</v>
      </c>
      <c r="Y800" s="14">
        <v>0</v>
      </c>
      <c r="Z800" s="11" t="str">
        <f t="shared" si="36"/>
        <v/>
      </c>
      <c r="AA800" s="11" t="str">
        <f t="shared" si="37"/>
        <v/>
      </c>
      <c r="AB800" s="3" t="str">
        <f t="shared" si="38"/>
        <v>No</v>
      </c>
    </row>
    <row r="801" spans="1:28" x14ac:dyDescent="0.2">
      <c r="A801" s="4" t="s">
        <v>3190</v>
      </c>
      <c r="B801" s="4" t="s">
        <v>32</v>
      </c>
      <c r="C801" s="4">
        <v>0</v>
      </c>
      <c r="D801" s="4">
        <v>204</v>
      </c>
      <c r="E801" s="4">
        <v>176</v>
      </c>
      <c r="F801" s="4">
        <v>161</v>
      </c>
      <c r="G801" s="12">
        <v>-10.0819392559074</v>
      </c>
      <c r="H801" s="13">
        <v>5.47514987425659E-2</v>
      </c>
      <c r="I801" s="3">
        <v>1.26160398814597</v>
      </c>
      <c r="J801" s="3">
        <v>1</v>
      </c>
      <c r="K801" s="3">
        <v>0</v>
      </c>
      <c r="L801" s="3">
        <v>0</v>
      </c>
      <c r="M801" s="3">
        <v>3.3883017913910601E-3</v>
      </c>
      <c r="N801" s="3">
        <v>155</v>
      </c>
      <c r="O801" s="3" t="s">
        <v>33</v>
      </c>
      <c r="P801" s="3" t="s">
        <v>43</v>
      </c>
      <c r="Q801" s="3" t="s">
        <v>3191</v>
      </c>
      <c r="R801" s="3" t="s">
        <v>109</v>
      </c>
      <c r="S801" s="3" t="s">
        <v>791</v>
      </c>
      <c r="T801" s="3" t="s">
        <v>3192</v>
      </c>
      <c r="V801" s="3">
        <v>960.20230000000004</v>
      </c>
      <c r="W801" s="3">
        <v>1.9204045999999999</v>
      </c>
      <c r="X801" s="3" t="s">
        <v>3193</v>
      </c>
      <c r="Y801" s="14">
        <v>0</v>
      </c>
      <c r="Z801" s="11" t="str">
        <f t="shared" si="36"/>
        <v/>
      </c>
      <c r="AA801" s="11" t="str">
        <f t="shared" si="37"/>
        <v/>
      </c>
      <c r="AB801" s="3" t="str">
        <f t="shared" si="38"/>
        <v>No</v>
      </c>
    </row>
    <row r="802" spans="1:28" x14ac:dyDescent="0.2">
      <c r="A802" s="4" t="s">
        <v>3194</v>
      </c>
      <c r="B802" s="4" t="s">
        <v>32</v>
      </c>
      <c r="C802" s="4">
        <v>0</v>
      </c>
      <c r="D802" s="4">
        <v>216</v>
      </c>
      <c r="E802" s="4">
        <v>150</v>
      </c>
      <c r="F802" s="4">
        <v>177</v>
      </c>
      <c r="G802" s="12">
        <v>-10.0845213343365</v>
      </c>
      <c r="H802" s="13">
        <v>5.47514987425659E-2</v>
      </c>
      <c r="I802" s="3">
        <v>1.26160398814597</v>
      </c>
      <c r="J802" s="3">
        <v>1</v>
      </c>
      <c r="K802" s="3">
        <v>0</v>
      </c>
      <c r="L802" s="3">
        <v>0</v>
      </c>
      <c r="M802" s="3">
        <v>3.3940807194462802E-3</v>
      </c>
      <c r="N802" s="3">
        <v>110</v>
      </c>
      <c r="O802" s="3" t="s">
        <v>33</v>
      </c>
      <c r="P802" s="3" t="s">
        <v>43</v>
      </c>
      <c r="Q802" s="3" t="s">
        <v>3195</v>
      </c>
      <c r="R802" s="3" t="s">
        <v>109</v>
      </c>
      <c r="S802" s="3" t="s">
        <v>104</v>
      </c>
      <c r="T802" s="3" t="s">
        <v>3196</v>
      </c>
      <c r="V802" s="3">
        <v>1067.3130000000001</v>
      </c>
      <c r="W802" s="3">
        <v>2.1346259999999999</v>
      </c>
      <c r="X802" s="3" t="s">
        <v>3197</v>
      </c>
      <c r="Y802" s="14">
        <v>0</v>
      </c>
      <c r="Z802" s="11" t="str">
        <f t="shared" si="36"/>
        <v/>
      </c>
      <c r="AA802" s="11" t="str">
        <f t="shared" si="37"/>
        <v/>
      </c>
      <c r="AB802" s="3" t="str">
        <f t="shared" si="38"/>
        <v>No</v>
      </c>
    </row>
    <row r="803" spans="1:28" x14ac:dyDescent="0.2">
      <c r="A803" s="4" t="s">
        <v>3198</v>
      </c>
      <c r="B803" s="4" t="s">
        <v>32</v>
      </c>
      <c r="C803" s="4">
        <v>0</v>
      </c>
      <c r="D803" s="4">
        <v>193</v>
      </c>
      <c r="E803" s="4">
        <v>168</v>
      </c>
      <c r="F803" s="4">
        <v>179</v>
      </c>
      <c r="G803" s="12">
        <v>-10.0850455784371</v>
      </c>
      <c r="H803" s="13">
        <v>5.47514987425659E-2</v>
      </c>
      <c r="I803" s="3">
        <v>1.26160398814597</v>
      </c>
      <c r="J803" s="3">
        <v>1</v>
      </c>
      <c r="K803" s="3">
        <v>0</v>
      </c>
      <c r="L803" s="3">
        <v>0</v>
      </c>
      <c r="M803" s="3">
        <v>3.3963561607412698E-3</v>
      </c>
      <c r="N803" s="3">
        <v>275</v>
      </c>
      <c r="O803" s="3" t="s">
        <v>33</v>
      </c>
      <c r="P803" s="3" t="s">
        <v>82</v>
      </c>
      <c r="Q803" s="3" t="s">
        <v>3199</v>
      </c>
      <c r="R803" s="3" t="s">
        <v>36</v>
      </c>
      <c r="S803" s="3" t="s">
        <v>1367</v>
      </c>
      <c r="T803" s="3" t="s">
        <v>3200</v>
      </c>
      <c r="V803" s="3">
        <v>1323.577</v>
      </c>
      <c r="W803" s="3">
        <v>2.647154</v>
      </c>
      <c r="X803" s="3" t="s">
        <v>3201</v>
      </c>
      <c r="Y803" s="14">
        <v>0</v>
      </c>
      <c r="Z803" s="11" t="str">
        <f t="shared" si="36"/>
        <v/>
      </c>
      <c r="AA803" s="11" t="str">
        <f t="shared" si="37"/>
        <v/>
      </c>
      <c r="AB803" s="3" t="str">
        <f t="shared" si="38"/>
        <v>No</v>
      </c>
    </row>
    <row r="804" spans="1:28" x14ac:dyDescent="0.2">
      <c r="A804" s="4" t="s">
        <v>3202</v>
      </c>
      <c r="B804" s="4" t="s">
        <v>32</v>
      </c>
      <c r="C804" s="4">
        <v>0</v>
      </c>
      <c r="D804" s="4">
        <v>187</v>
      </c>
      <c r="E804" s="4">
        <v>177</v>
      </c>
      <c r="F804" s="4">
        <v>177</v>
      </c>
      <c r="G804" s="12">
        <v>-10.089872086948301</v>
      </c>
      <c r="H804" s="13">
        <v>5.47514987425659E-2</v>
      </c>
      <c r="I804" s="3">
        <v>1.26160398814597</v>
      </c>
      <c r="J804" s="3">
        <v>1</v>
      </c>
      <c r="K804" s="3">
        <v>0</v>
      </c>
      <c r="L804" s="3">
        <v>0</v>
      </c>
      <c r="M804" s="3">
        <v>3.4080021256871502E-3</v>
      </c>
      <c r="N804" s="3">
        <v>203</v>
      </c>
      <c r="O804" s="3" t="s">
        <v>33</v>
      </c>
      <c r="P804" s="3" t="s">
        <v>43</v>
      </c>
      <c r="Q804" s="3" t="s">
        <v>3203</v>
      </c>
      <c r="R804" s="3" t="s">
        <v>36</v>
      </c>
      <c r="S804" s="3" t="s">
        <v>532</v>
      </c>
      <c r="T804" s="3" t="s">
        <v>3204</v>
      </c>
      <c r="V804" s="3">
        <v>1110.335</v>
      </c>
      <c r="W804" s="3">
        <v>2.2206700000000001</v>
      </c>
      <c r="X804" s="3" t="s">
        <v>3205</v>
      </c>
      <c r="Y804" s="14">
        <v>0</v>
      </c>
      <c r="Z804" s="11" t="str">
        <f t="shared" si="36"/>
        <v/>
      </c>
      <c r="AA804" s="11" t="str">
        <f t="shared" si="37"/>
        <v/>
      </c>
      <c r="AB804" s="3" t="str">
        <f t="shared" si="38"/>
        <v>No</v>
      </c>
    </row>
    <row r="805" spans="1:28" x14ac:dyDescent="0.2">
      <c r="A805" s="4" t="s">
        <v>3206</v>
      </c>
      <c r="B805" s="4" t="s">
        <v>32</v>
      </c>
      <c r="C805" s="4">
        <v>0</v>
      </c>
      <c r="D805" s="4">
        <v>187</v>
      </c>
      <c r="E805" s="4">
        <v>182</v>
      </c>
      <c r="F805" s="4">
        <v>173</v>
      </c>
      <c r="G805" s="12">
        <v>-10.092247470032101</v>
      </c>
      <c r="H805" s="13">
        <v>5.47514987425659E-2</v>
      </c>
      <c r="I805" s="3">
        <v>1.26160398814597</v>
      </c>
      <c r="J805" s="3">
        <v>1</v>
      </c>
      <c r="K805" s="3">
        <v>0</v>
      </c>
      <c r="L805" s="3">
        <v>0</v>
      </c>
      <c r="M805" s="3">
        <v>3.4135770101418501E-3</v>
      </c>
      <c r="N805" s="3">
        <v>84</v>
      </c>
      <c r="O805" s="3" t="s">
        <v>33</v>
      </c>
      <c r="P805" s="3" t="s">
        <v>34</v>
      </c>
      <c r="Q805" s="3" t="s">
        <v>3207</v>
      </c>
      <c r="R805" s="3" t="s">
        <v>109</v>
      </c>
      <c r="S805" s="3" t="s">
        <v>329</v>
      </c>
      <c r="T805" s="3" t="s">
        <v>3208</v>
      </c>
      <c r="V805" s="3">
        <v>1348.5630000000001</v>
      </c>
      <c r="W805" s="3">
        <v>2.6971259999999999</v>
      </c>
      <c r="X805" s="3" t="s">
        <v>3209</v>
      </c>
      <c r="Y805" s="14">
        <v>0</v>
      </c>
      <c r="Z805" s="11" t="str">
        <f t="shared" si="36"/>
        <v/>
      </c>
      <c r="AA805" s="11" t="str">
        <f t="shared" si="37"/>
        <v/>
      </c>
      <c r="AB805" s="3" t="str">
        <f t="shared" si="38"/>
        <v>No</v>
      </c>
    </row>
    <row r="806" spans="1:28" x14ac:dyDescent="0.2">
      <c r="A806" s="4" t="s">
        <v>3210</v>
      </c>
      <c r="B806" s="4" t="s">
        <v>32</v>
      </c>
      <c r="C806" s="4">
        <v>0</v>
      </c>
      <c r="D806" s="4">
        <v>203</v>
      </c>
      <c r="E806" s="4">
        <v>163</v>
      </c>
      <c r="F806" s="4">
        <v>179</v>
      </c>
      <c r="G806" s="12">
        <v>-10.097303471288001</v>
      </c>
      <c r="H806" s="13">
        <v>6.4280108227251803E-2</v>
      </c>
      <c r="I806" s="3">
        <v>1.19192340069434</v>
      </c>
      <c r="J806" s="3">
        <v>1</v>
      </c>
      <c r="K806" s="3">
        <v>0</v>
      </c>
      <c r="L806" s="3">
        <v>0</v>
      </c>
      <c r="M806" s="3">
        <v>6.02715898090069E-3</v>
      </c>
      <c r="N806" s="3">
        <v>163</v>
      </c>
      <c r="O806" s="3" t="s">
        <v>51</v>
      </c>
      <c r="P806" s="3" t="s">
        <v>43</v>
      </c>
      <c r="Q806" s="3" t="s">
        <v>3211</v>
      </c>
      <c r="R806" s="3" t="s">
        <v>53</v>
      </c>
      <c r="S806" s="3" t="s">
        <v>904</v>
      </c>
      <c r="T806" s="3" t="s">
        <v>3212</v>
      </c>
      <c r="V806" s="3">
        <v>968.09029999999996</v>
      </c>
      <c r="W806" s="3">
        <v>1.9361805999999999</v>
      </c>
      <c r="X806" s="3" t="s">
        <v>3213</v>
      </c>
      <c r="Y806" s="14">
        <v>0</v>
      </c>
      <c r="Z806" s="11" t="str">
        <f t="shared" si="36"/>
        <v/>
      </c>
      <c r="AA806" s="11" t="str">
        <f t="shared" si="37"/>
        <v/>
      </c>
      <c r="AB806" s="3" t="str">
        <f t="shared" si="38"/>
        <v>No</v>
      </c>
    </row>
    <row r="807" spans="1:28" x14ac:dyDescent="0.2">
      <c r="A807" s="4" t="s">
        <v>3214</v>
      </c>
      <c r="B807" s="4" t="s">
        <v>32</v>
      </c>
      <c r="C807" s="4">
        <v>0</v>
      </c>
      <c r="D807" s="4">
        <v>188</v>
      </c>
      <c r="E807" s="4">
        <v>180</v>
      </c>
      <c r="F807" s="4">
        <v>177</v>
      </c>
      <c r="G807" s="12">
        <v>-10.1005095224949</v>
      </c>
      <c r="H807" s="13">
        <v>5.47514987425659E-2</v>
      </c>
      <c r="I807" s="3">
        <v>1.26160398814597</v>
      </c>
      <c r="J807" s="3">
        <v>1</v>
      </c>
      <c r="K807" s="3">
        <v>0</v>
      </c>
      <c r="L807" s="3">
        <v>0</v>
      </c>
      <c r="M807" s="3">
        <v>3.4332397534988599E-3</v>
      </c>
      <c r="N807" s="3">
        <v>336</v>
      </c>
      <c r="O807" s="3" t="s">
        <v>33</v>
      </c>
      <c r="P807" s="3" t="s">
        <v>43</v>
      </c>
      <c r="Q807" s="3" t="s">
        <v>3215</v>
      </c>
      <c r="R807" s="3" t="s">
        <v>36</v>
      </c>
      <c r="S807" s="3" t="s">
        <v>399</v>
      </c>
      <c r="T807" s="3" t="s">
        <v>3216</v>
      </c>
      <c r="V807" s="3">
        <v>1267.529</v>
      </c>
      <c r="W807" s="3">
        <v>2.5350579999999998</v>
      </c>
      <c r="X807" s="3" t="s">
        <v>3217</v>
      </c>
      <c r="Y807" s="14">
        <v>0</v>
      </c>
      <c r="Z807" s="11" t="str">
        <f t="shared" si="36"/>
        <v/>
      </c>
      <c r="AA807" s="11" t="str">
        <f t="shared" si="37"/>
        <v/>
      </c>
      <c r="AB807" s="3" t="str">
        <f t="shared" si="38"/>
        <v>No</v>
      </c>
    </row>
    <row r="808" spans="1:28" x14ac:dyDescent="0.2">
      <c r="A808" s="4" t="s">
        <v>3218</v>
      </c>
      <c r="B808" s="4" t="s">
        <v>32</v>
      </c>
      <c r="C808" s="4">
        <v>0</v>
      </c>
      <c r="D808" s="4">
        <v>214</v>
      </c>
      <c r="E808" s="4">
        <v>167</v>
      </c>
      <c r="F808" s="4">
        <v>168</v>
      </c>
      <c r="G808" s="12">
        <v>-10.100942298769199</v>
      </c>
      <c r="H808" s="13">
        <v>5.47514987425659E-2</v>
      </c>
      <c r="I808" s="3">
        <v>1.26160398814597</v>
      </c>
      <c r="J808" s="3">
        <v>1</v>
      </c>
      <c r="K808" s="3">
        <v>0</v>
      </c>
      <c r="L808" s="3">
        <v>0</v>
      </c>
      <c r="M808" s="3">
        <v>3.4330199906895502E-3</v>
      </c>
      <c r="N808" s="3">
        <v>52</v>
      </c>
      <c r="O808" s="3" t="s">
        <v>33</v>
      </c>
      <c r="P808" s="3" t="s">
        <v>43</v>
      </c>
      <c r="Q808" s="3" t="s">
        <v>3219</v>
      </c>
      <c r="R808" s="3" t="s">
        <v>109</v>
      </c>
      <c r="S808" s="3" t="s">
        <v>160</v>
      </c>
      <c r="T808" s="3" t="s">
        <v>3220</v>
      </c>
      <c r="V808" s="3">
        <v>1279.451</v>
      </c>
      <c r="W808" s="3">
        <v>2.5589019999999998</v>
      </c>
      <c r="X808" s="3" t="s">
        <v>3221</v>
      </c>
      <c r="Y808" s="14">
        <v>0</v>
      </c>
      <c r="Z808" s="11" t="str">
        <f t="shared" si="36"/>
        <v/>
      </c>
      <c r="AA808" s="11" t="str">
        <f t="shared" si="37"/>
        <v/>
      </c>
      <c r="AB808" s="3" t="str">
        <f t="shared" si="38"/>
        <v>No</v>
      </c>
    </row>
    <row r="809" spans="1:28" x14ac:dyDescent="0.2">
      <c r="A809" s="4" t="s">
        <v>3222</v>
      </c>
      <c r="B809" s="4" t="s">
        <v>32</v>
      </c>
      <c r="C809" s="4">
        <v>0</v>
      </c>
      <c r="D809" s="4">
        <v>214</v>
      </c>
      <c r="E809" s="4">
        <v>175</v>
      </c>
      <c r="F809" s="4">
        <v>162</v>
      </c>
      <c r="G809" s="12">
        <v>-10.1058416854555</v>
      </c>
      <c r="H809" s="13">
        <v>5.47514987425659E-2</v>
      </c>
      <c r="I809" s="3">
        <v>1.26160398814597</v>
      </c>
      <c r="J809" s="3">
        <v>1</v>
      </c>
      <c r="K809" s="3">
        <v>0</v>
      </c>
      <c r="L809" s="3">
        <v>0</v>
      </c>
      <c r="M809" s="3">
        <v>3.4446534253223999E-3</v>
      </c>
      <c r="N809" s="3">
        <v>64</v>
      </c>
      <c r="O809" s="3" t="s">
        <v>33</v>
      </c>
      <c r="P809" s="3" t="s">
        <v>34</v>
      </c>
      <c r="Q809" s="3" t="s">
        <v>3223</v>
      </c>
      <c r="R809" s="3" t="s">
        <v>109</v>
      </c>
      <c r="S809" s="3" t="s">
        <v>1557</v>
      </c>
      <c r="T809" s="3" t="s">
        <v>3224</v>
      </c>
      <c r="V809" s="3">
        <v>977.12350000000004</v>
      </c>
      <c r="W809" s="3">
        <v>1.9542470000000001</v>
      </c>
      <c r="X809" s="3" t="s">
        <v>3225</v>
      </c>
      <c r="Y809" s="14">
        <v>0</v>
      </c>
      <c r="Z809" s="11" t="str">
        <f t="shared" si="36"/>
        <v/>
      </c>
      <c r="AA809" s="11" t="str">
        <f t="shared" si="37"/>
        <v/>
      </c>
      <c r="AB809" s="3" t="str">
        <f t="shared" si="38"/>
        <v>No</v>
      </c>
    </row>
    <row r="810" spans="1:28" x14ac:dyDescent="0.2">
      <c r="A810" s="4" t="s">
        <v>3226</v>
      </c>
      <c r="B810" s="4" t="s">
        <v>32</v>
      </c>
      <c r="C810" s="4">
        <v>0</v>
      </c>
      <c r="D810" s="4">
        <v>215</v>
      </c>
      <c r="E810" s="4">
        <v>178</v>
      </c>
      <c r="F810" s="4">
        <v>159</v>
      </c>
      <c r="G810" s="12">
        <v>-10.107914937184299</v>
      </c>
      <c r="H810" s="13">
        <v>5.47514987425659E-2</v>
      </c>
      <c r="I810" s="3">
        <v>1.26160398814597</v>
      </c>
      <c r="J810" s="3">
        <v>1</v>
      </c>
      <c r="K810" s="3">
        <v>0</v>
      </c>
      <c r="L810" s="3">
        <v>0</v>
      </c>
      <c r="M810" s="3">
        <v>3.4495389068441998E-3</v>
      </c>
      <c r="N810" s="3">
        <v>159</v>
      </c>
      <c r="O810" s="3" t="s">
        <v>33</v>
      </c>
      <c r="P810" s="3" t="s">
        <v>43</v>
      </c>
      <c r="Q810" s="3" t="s">
        <v>3227</v>
      </c>
      <c r="R810" s="3" t="s">
        <v>109</v>
      </c>
      <c r="S810" s="3" t="s">
        <v>254</v>
      </c>
      <c r="T810" s="3" t="s">
        <v>3228</v>
      </c>
      <c r="V810" s="3">
        <v>1071.2380000000001</v>
      </c>
      <c r="W810" s="3">
        <v>2.1424759999999998</v>
      </c>
      <c r="X810" s="3" t="s">
        <v>3229</v>
      </c>
      <c r="Y810" s="14">
        <v>0</v>
      </c>
      <c r="Z810" s="11" t="str">
        <f t="shared" si="36"/>
        <v/>
      </c>
      <c r="AA810" s="11" t="str">
        <f t="shared" si="37"/>
        <v/>
      </c>
      <c r="AB810" s="3" t="str">
        <f t="shared" si="38"/>
        <v>No</v>
      </c>
    </row>
    <row r="811" spans="1:28" x14ac:dyDescent="0.2">
      <c r="A811" s="4" t="s">
        <v>3230</v>
      </c>
      <c r="B811" s="4" t="s">
        <v>32</v>
      </c>
      <c r="C811" s="4">
        <v>0</v>
      </c>
      <c r="D811" s="4">
        <v>216</v>
      </c>
      <c r="E811" s="4">
        <v>174</v>
      </c>
      <c r="F811" s="4">
        <v>163</v>
      </c>
      <c r="G811" s="12">
        <v>-10.1106505701231</v>
      </c>
      <c r="H811" s="13">
        <v>5.47514987425659E-2</v>
      </c>
      <c r="I811" s="3">
        <v>1.26160398814597</v>
      </c>
      <c r="J811" s="3">
        <v>1</v>
      </c>
      <c r="K811" s="3">
        <v>0</v>
      </c>
      <c r="L811" s="3">
        <v>0</v>
      </c>
      <c r="M811" s="3">
        <v>3.45611721839804E-3</v>
      </c>
      <c r="N811" s="3">
        <v>17</v>
      </c>
      <c r="O811" s="3" t="s">
        <v>33</v>
      </c>
      <c r="P811" s="3" t="s">
        <v>43</v>
      </c>
      <c r="Q811" s="3" t="s">
        <v>3231</v>
      </c>
      <c r="R811" s="3" t="s">
        <v>109</v>
      </c>
      <c r="S811" s="3" t="s">
        <v>223</v>
      </c>
      <c r="T811" s="3" t="s">
        <v>3232</v>
      </c>
      <c r="V811" s="3">
        <v>951.03909999999996</v>
      </c>
      <c r="W811" s="3">
        <v>1.9020782000000001</v>
      </c>
      <c r="X811" s="3" t="s">
        <v>3233</v>
      </c>
      <c r="Y811" s="14">
        <v>0</v>
      </c>
      <c r="Z811" s="11" t="str">
        <f t="shared" si="36"/>
        <v/>
      </c>
      <c r="AA811" s="11" t="str">
        <f t="shared" si="37"/>
        <v/>
      </c>
      <c r="AB811" s="3" t="str">
        <f t="shared" si="38"/>
        <v>No</v>
      </c>
    </row>
    <row r="812" spans="1:28" x14ac:dyDescent="0.2">
      <c r="A812" s="4" t="s">
        <v>3234</v>
      </c>
      <c r="B812" s="4" t="s">
        <v>32</v>
      </c>
      <c r="C812" s="4">
        <v>0</v>
      </c>
      <c r="D812" s="4">
        <v>233</v>
      </c>
      <c r="E812" s="4">
        <v>177</v>
      </c>
      <c r="F812" s="4">
        <v>149</v>
      </c>
      <c r="G812" s="12">
        <v>-10.119344022098399</v>
      </c>
      <c r="H812" s="13">
        <v>5.47514987425659E-2</v>
      </c>
      <c r="I812" s="3">
        <v>1.26160398814597</v>
      </c>
      <c r="J812" s="3">
        <v>1</v>
      </c>
      <c r="K812" s="3">
        <v>0</v>
      </c>
      <c r="L812" s="3">
        <v>0</v>
      </c>
      <c r="M812" s="3">
        <v>3.4761538452348899E-3</v>
      </c>
      <c r="N812" s="3">
        <v>105</v>
      </c>
      <c r="O812" s="3" t="s">
        <v>33</v>
      </c>
      <c r="P812" s="3" t="s">
        <v>43</v>
      </c>
      <c r="Q812" s="3" t="s">
        <v>3235</v>
      </c>
      <c r="R812" s="3" t="s">
        <v>109</v>
      </c>
      <c r="S812" s="3" t="s">
        <v>574</v>
      </c>
      <c r="T812" s="3" t="s">
        <v>3236</v>
      </c>
      <c r="V812" s="3">
        <v>1091.2239999999999</v>
      </c>
      <c r="W812" s="3">
        <v>2.1824479999999999</v>
      </c>
      <c r="X812" s="3" t="s">
        <v>3237</v>
      </c>
      <c r="Y812" s="14">
        <v>0</v>
      </c>
      <c r="Z812" s="11" t="str">
        <f t="shared" si="36"/>
        <v/>
      </c>
      <c r="AA812" s="11" t="str">
        <f t="shared" si="37"/>
        <v/>
      </c>
      <c r="AB812" s="3" t="str">
        <f t="shared" si="38"/>
        <v>No</v>
      </c>
    </row>
    <row r="813" spans="1:28" x14ac:dyDescent="0.2">
      <c r="A813" s="4" t="s">
        <v>3238</v>
      </c>
      <c r="B813" s="4" t="s">
        <v>32</v>
      </c>
      <c r="C813" s="4">
        <v>0</v>
      </c>
      <c r="D813" s="4">
        <v>227</v>
      </c>
      <c r="E813" s="4">
        <v>168</v>
      </c>
      <c r="F813" s="4">
        <v>163</v>
      </c>
      <c r="G813" s="12">
        <v>-10.1212420261412</v>
      </c>
      <c r="H813" s="13">
        <v>6.4280108227251803E-2</v>
      </c>
      <c r="I813" s="3">
        <v>1.19192340069434</v>
      </c>
      <c r="J813" s="3">
        <v>1</v>
      </c>
      <c r="K813" s="3">
        <v>0</v>
      </c>
      <c r="L813" s="3">
        <v>0</v>
      </c>
      <c r="M813" s="3">
        <v>6.1258522054192599E-3</v>
      </c>
      <c r="N813" s="3">
        <v>282</v>
      </c>
      <c r="O813" s="3" t="s">
        <v>51</v>
      </c>
      <c r="P813" s="3" t="s">
        <v>34</v>
      </c>
      <c r="Q813" s="3" t="s">
        <v>3239</v>
      </c>
      <c r="R813" s="3" t="s">
        <v>369</v>
      </c>
      <c r="S813" s="3" t="s">
        <v>440</v>
      </c>
      <c r="T813" s="3" t="s">
        <v>3240</v>
      </c>
      <c r="V813" s="3">
        <v>1071.193</v>
      </c>
      <c r="W813" s="3">
        <v>2.1423860000000001</v>
      </c>
      <c r="X813" s="3" t="s">
        <v>3241</v>
      </c>
      <c r="Y813" s="14">
        <v>0</v>
      </c>
      <c r="Z813" s="11" t="str">
        <f t="shared" si="36"/>
        <v/>
      </c>
      <c r="AA813" s="11" t="str">
        <f t="shared" si="37"/>
        <v/>
      </c>
      <c r="AB813" s="3" t="str">
        <f t="shared" si="38"/>
        <v>No</v>
      </c>
    </row>
    <row r="814" spans="1:28" x14ac:dyDescent="0.2">
      <c r="A814" s="4" t="s">
        <v>3242</v>
      </c>
      <c r="B814" s="4" t="s">
        <v>32</v>
      </c>
      <c r="C814" s="4">
        <v>0</v>
      </c>
      <c r="D814" s="4">
        <v>202</v>
      </c>
      <c r="E814" s="4">
        <v>178</v>
      </c>
      <c r="F814" s="4">
        <v>175</v>
      </c>
      <c r="G814" s="12">
        <v>-10.1223644189662</v>
      </c>
      <c r="H814" s="13">
        <v>5.47514987425659E-2</v>
      </c>
      <c r="I814" s="3">
        <v>1.26160398814597</v>
      </c>
      <c r="J814" s="3">
        <v>1</v>
      </c>
      <c r="K814" s="3">
        <v>0</v>
      </c>
      <c r="L814" s="3">
        <v>0</v>
      </c>
      <c r="M814" s="3">
        <v>3.4851409456665601E-3</v>
      </c>
      <c r="N814" s="3">
        <v>73</v>
      </c>
      <c r="O814" s="3" t="s">
        <v>33</v>
      </c>
      <c r="P814" s="3" t="s">
        <v>43</v>
      </c>
      <c r="Q814" s="3" t="s">
        <v>3243</v>
      </c>
      <c r="R814" s="3" t="s">
        <v>109</v>
      </c>
      <c r="S814" s="3" t="s">
        <v>409</v>
      </c>
      <c r="T814" s="3" t="s">
        <v>3244</v>
      </c>
      <c r="V814" s="3">
        <v>1022.229</v>
      </c>
      <c r="W814" s="3">
        <v>2.0444580000000001</v>
      </c>
      <c r="X814" s="3" t="s">
        <v>3245</v>
      </c>
      <c r="Y814" s="14">
        <v>0</v>
      </c>
      <c r="Z814" s="11" t="str">
        <f t="shared" si="36"/>
        <v/>
      </c>
      <c r="AA814" s="11" t="str">
        <f t="shared" si="37"/>
        <v/>
      </c>
      <c r="AB814" s="3" t="str">
        <f t="shared" si="38"/>
        <v>No</v>
      </c>
    </row>
    <row r="815" spans="1:28" x14ac:dyDescent="0.2">
      <c r="A815" s="4" t="s">
        <v>3246</v>
      </c>
      <c r="B815" s="4" t="s">
        <v>32</v>
      </c>
      <c r="C815" s="4">
        <v>0</v>
      </c>
      <c r="D815" s="4">
        <v>187</v>
      </c>
      <c r="E815" s="4">
        <v>189</v>
      </c>
      <c r="F815" s="4">
        <v>177</v>
      </c>
      <c r="G815" s="12">
        <v>-10.1226526331959</v>
      </c>
      <c r="H815" s="13">
        <v>5.47514987425659E-2</v>
      </c>
      <c r="I815" s="3">
        <v>1.26160398814597</v>
      </c>
      <c r="J815" s="3">
        <v>1</v>
      </c>
      <c r="K815" s="3">
        <v>0</v>
      </c>
      <c r="L815" s="3">
        <v>0</v>
      </c>
      <c r="M815" s="3">
        <v>3.4865087165061601E-3</v>
      </c>
      <c r="N815" s="3">
        <v>68</v>
      </c>
      <c r="O815" s="3" t="s">
        <v>33</v>
      </c>
      <c r="P815" s="3" t="s">
        <v>43</v>
      </c>
      <c r="Q815" s="3" t="s">
        <v>3247</v>
      </c>
      <c r="R815" s="3" t="s">
        <v>109</v>
      </c>
      <c r="S815" s="3" t="s">
        <v>1052</v>
      </c>
      <c r="T815" s="3" t="s">
        <v>3248</v>
      </c>
      <c r="V815" s="3">
        <v>1007.235</v>
      </c>
      <c r="W815" s="3">
        <v>2.0144700000000002</v>
      </c>
      <c r="X815" s="3" t="s">
        <v>3249</v>
      </c>
      <c r="Y815" s="14">
        <v>0</v>
      </c>
      <c r="Z815" s="11" t="str">
        <f t="shared" si="36"/>
        <v/>
      </c>
      <c r="AA815" s="11" t="str">
        <f t="shared" si="37"/>
        <v/>
      </c>
      <c r="AB815" s="3" t="str">
        <f t="shared" si="38"/>
        <v>No</v>
      </c>
    </row>
    <row r="816" spans="1:28" x14ac:dyDescent="0.2">
      <c r="A816" s="4" t="s">
        <v>3250</v>
      </c>
      <c r="B816" s="4" t="s">
        <v>32</v>
      </c>
      <c r="C816" s="4">
        <v>0</v>
      </c>
      <c r="D816" s="4">
        <v>193</v>
      </c>
      <c r="E816" s="4">
        <v>189</v>
      </c>
      <c r="F816" s="4">
        <v>171</v>
      </c>
      <c r="G816" s="12">
        <v>-10.1227664789459</v>
      </c>
      <c r="H816" s="13">
        <v>6.4280108227251803E-2</v>
      </c>
      <c r="I816" s="3">
        <v>1.19192340069434</v>
      </c>
      <c r="J816" s="3">
        <v>1</v>
      </c>
      <c r="K816" s="3">
        <v>0</v>
      </c>
      <c r="L816" s="3">
        <v>0</v>
      </c>
      <c r="M816" s="3">
        <v>6.1354611113596802E-3</v>
      </c>
      <c r="N816" s="3">
        <v>28</v>
      </c>
      <c r="O816" s="3" t="s">
        <v>51</v>
      </c>
      <c r="P816" s="3" t="s">
        <v>34</v>
      </c>
      <c r="Q816" s="3" t="s">
        <v>3251</v>
      </c>
      <c r="R816" s="3" t="s">
        <v>53</v>
      </c>
      <c r="S816" s="3" t="s">
        <v>744</v>
      </c>
      <c r="T816" s="3" t="s">
        <v>3252</v>
      </c>
      <c r="V816" s="3">
        <v>1109.193</v>
      </c>
      <c r="W816" s="3">
        <v>2.2183860000000002</v>
      </c>
      <c r="X816" s="3" t="s">
        <v>3253</v>
      </c>
      <c r="Y816" s="14">
        <v>0</v>
      </c>
      <c r="Z816" s="11" t="str">
        <f t="shared" si="36"/>
        <v/>
      </c>
      <c r="AA816" s="11" t="str">
        <f t="shared" si="37"/>
        <v/>
      </c>
      <c r="AB816" s="3" t="str">
        <f t="shared" si="38"/>
        <v>No</v>
      </c>
    </row>
    <row r="817" spans="1:28" x14ac:dyDescent="0.2">
      <c r="A817" s="4" t="s">
        <v>3254</v>
      </c>
      <c r="B817" s="4" t="s">
        <v>32</v>
      </c>
      <c r="C817" s="4">
        <v>0</v>
      </c>
      <c r="D817" s="4">
        <v>217</v>
      </c>
      <c r="E817" s="4">
        <v>179</v>
      </c>
      <c r="F817" s="4">
        <v>162</v>
      </c>
      <c r="G817" s="12">
        <v>-10.1237385863773</v>
      </c>
      <c r="H817" s="13">
        <v>5.47514987425659E-2</v>
      </c>
      <c r="I817" s="3">
        <v>1.26160398814597</v>
      </c>
      <c r="J817" s="3">
        <v>1</v>
      </c>
      <c r="K817" s="3">
        <v>0</v>
      </c>
      <c r="L817" s="3">
        <v>0</v>
      </c>
      <c r="M817" s="3">
        <v>3.4876552292496198E-3</v>
      </c>
      <c r="N817" s="3">
        <v>59</v>
      </c>
      <c r="O817" s="3" t="s">
        <v>33</v>
      </c>
      <c r="P817" s="3" t="s">
        <v>43</v>
      </c>
      <c r="Q817" s="3" t="s">
        <v>3255</v>
      </c>
      <c r="R817" s="3" t="s">
        <v>109</v>
      </c>
      <c r="S817" s="3" t="s">
        <v>547</v>
      </c>
      <c r="T817" s="3" t="s">
        <v>3256</v>
      </c>
      <c r="V817" s="3">
        <v>1315.53</v>
      </c>
      <c r="W817" s="3">
        <v>2.6310600000000002</v>
      </c>
      <c r="X817" s="3" t="s">
        <v>3257</v>
      </c>
      <c r="Y817" s="14">
        <v>0</v>
      </c>
      <c r="Z817" s="11" t="str">
        <f t="shared" si="36"/>
        <v/>
      </c>
      <c r="AA817" s="11" t="str">
        <f t="shared" si="37"/>
        <v/>
      </c>
      <c r="AB817" s="3" t="str">
        <f t="shared" si="38"/>
        <v>No</v>
      </c>
    </row>
    <row r="818" spans="1:28" x14ac:dyDescent="0.2">
      <c r="A818" s="4" t="s">
        <v>3258</v>
      </c>
      <c r="B818" s="4" t="s">
        <v>32</v>
      </c>
      <c r="C818" s="4">
        <v>0</v>
      </c>
      <c r="D818" s="4">
        <v>202</v>
      </c>
      <c r="E818" s="4">
        <v>187</v>
      </c>
      <c r="F818" s="4">
        <v>166</v>
      </c>
      <c r="G818" s="12">
        <v>-10.123924788171101</v>
      </c>
      <c r="H818" s="13">
        <v>6.4280108227251803E-2</v>
      </c>
      <c r="I818" s="3">
        <v>1.19192340069434</v>
      </c>
      <c r="J818" s="3">
        <v>1</v>
      </c>
      <c r="K818" s="3">
        <v>0</v>
      </c>
      <c r="L818" s="3">
        <v>0</v>
      </c>
      <c r="M818" s="3">
        <v>6.1395096223130696E-3</v>
      </c>
      <c r="N818" s="3">
        <v>143</v>
      </c>
      <c r="O818" s="3" t="s">
        <v>51</v>
      </c>
      <c r="P818" s="3" t="s">
        <v>43</v>
      </c>
      <c r="Q818" s="3" t="s">
        <v>3259</v>
      </c>
      <c r="R818" s="3" t="s">
        <v>53</v>
      </c>
      <c r="S818" s="3" t="s">
        <v>435</v>
      </c>
      <c r="T818" s="3" t="s">
        <v>3260</v>
      </c>
      <c r="V818" s="3">
        <v>1285.5219999999999</v>
      </c>
      <c r="W818" s="3">
        <v>2.5710440000000001</v>
      </c>
      <c r="X818" s="3" t="s">
        <v>3261</v>
      </c>
      <c r="Y818" s="14">
        <v>0</v>
      </c>
      <c r="Z818" s="11" t="str">
        <f t="shared" si="36"/>
        <v/>
      </c>
      <c r="AA818" s="11" t="str">
        <f t="shared" si="37"/>
        <v/>
      </c>
      <c r="AB818" s="3" t="str">
        <f t="shared" si="38"/>
        <v>No</v>
      </c>
    </row>
    <row r="819" spans="1:28" x14ac:dyDescent="0.2">
      <c r="A819" s="4" t="s">
        <v>3262</v>
      </c>
      <c r="B819" s="4" t="s">
        <v>32</v>
      </c>
      <c r="C819" s="4">
        <v>0</v>
      </c>
      <c r="D819" s="4">
        <v>208</v>
      </c>
      <c r="E819" s="4">
        <v>174</v>
      </c>
      <c r="F819" s="4">
        <v>174</v>
      </c>
      <c r="G819" s="12">
        <v>-10.124891216733999</v>
      </c>
      <c r="H819" s="13">
        <v>6.4280108227251803E-2</v>
      </c>
      <c r="I819" s="3">
        <v>1.19192340069434</v>
      </c>
      <c r="J819" s="3">
        <v>1</v>
      </c>
      <c r="K819" s="3">
        <v>0</v>
      </c>
      <c r="L819" s="3">
        <v>0</v>
      </c>
      <c r="M819" s="3">
        <v>6.1433179358543902E-3</v>
      </c>
      <c r="N819" s="3">
        <v>182</v>
      </c>
      <c r="O819" s="3" t="s">
        <v>51</v>
      </c>
      <c r="P819" s="3" t="s">
        <v>43</v>
      </c>
      <c r="Q819" s="3" t="s">
        <v>3263</v>
      </c>
      <c r="R819" s="3" t="s">
        <v>53</v>
      </c>
      <c r="S819" s="3" t="s">
        <v>1777</v>
      </c>
      <c r="T819" s="3" t="s">
        <v>3264</v>
      </c>
      <c r="V819" s="3">
        <v>1170.433</v>
      </c>
      <c r="W819" s="3">
        <v>2.3408660000000001</v>
      </c>
      <c r="X819" s="3" t="s">
        <v>3265</v>
      </c>
      <c r="Y819" s="14">
        <v>0</v>
      </c>
      <c r="Z819" s="11" t="str">
        <f t="shared" si="36"/>
        <v/>
      </c>
      <c r="AA819" s="11" t="str">
        <f t="shared" si="37"/>
        <v/>
      </c>
      <c r="AB819" s="3" t="str">
        <f t="shared" si="38"/>
        <v>No</v>
      </c>
    </row>
    <row r="820" spans="1:28" x14ac:dyDescent="0.2">
      <c r="A820" s="4" t="s">
        <v>3266</v>
      </c>
      <c r="B820" s="4" t="s">
        <v>32</v>
      </c>
      <c r="C820" s="4">
        <v>0</v>
      </c>
      <c r="D820" s="4">
        <v>220</v>
      </c>
      <c r="E820" s="4">
        <v>188</v>
      </c>
      <c r="F820" s="4">
        <v>152</v>
      </c>
      <c r="G820" s="12">
        <v>-10.127088826775999</v>
      </c>
      <c r="H820" s="13">
        <v>5.47514987425659E-2</v>
      </c>
      <c r="I820" s="3">
        <v>1.26160398814597</v>
      </c>
      <c r="J820" s="3">
        <v>1</v>
      </c>
      <c r="K820" s="3">
        <v>0</v>
      </c>
      <c r="L820" s="3">
        <v>0</v>
      </c>
      <c r="M820" s="3">
        <v>3.49552762505172E-3</v>
      </c>
      <c r="N820" s="3">
        <v>127</v>
      </c>
      <c r="O820" s="3" t="s">
        <v>33</v>
      </c>
      <c r="P820" s="3" t="s">
        <v>43</v>
      </c>
      <c r="Q820" s="3" t="s">
        <v>3267</v>
      </c>
      <c r="R820" s="3" t="s">
        <v>109</v>
      </c>
      <c r="S820" s="3" t="s">
        <v>1038</v>
      </c>
      <c r="T820" s="3" t="s">
        <v>3268</v>
      </c>
      <c r="V820" s="3">
        <v>1154.348</v>
      </c>
      <c r="W820" s="3">
        <v>2.3086959999999999</v>
      </c>
      <c r="X820" s="3" t="s">
        <v>3269</v>
      </c>
      <c r="Y820" s="14">
        <v>0</v>
      </c>
      <c r="Z820" s="11" t="str">
        <f t="shared" si="36"/>
        <v/>
      </c>
      <c r="AA820" s="11" t="str">
        <f t="shared" si="37"/>
        <v/>
      </c>
      <c r="AB820" s="3" t="str">
        <f t="shared" si="38"/>
        <v>No</v>
      </c>
    </row>
    <row r="821" spans="1:28" x14ac:dyDescent="0.2">
      <c r="A821" s="4" t="s">
        <v>3270</v>
      </c>
      <c r="B821" s="4" t="s">
        <v>32</v>
      </c>
      <c r="C821" s="4">
        <v>0</v>
      </c>
      <c r="D821" s="4">
        <v>214</v>
      </c>
      <c r="E821" s="4">
        <v>166</v>
      </c>
      <c r="F821" s="4">
        <v>180</v>
      </c>
      <c r="G821" s="12">
        <v>-10.1337949531873</v>
      </c>
      <c r="H821" s="13">
        <v>6.4280108227251803E-2</v>
      </c>
      <c r="I821" s="3">
        <v>1.19192340069434</v>
      </c>
      <c r="J821" s="3">
        <v>1</v>
      </c>
      <c r="K821" s="3">
        <v>0</v>
      </c>
      <c r="L821" s="3">
        <v>0</v>
      </c>
      <c r="M821" s="3">
        <v>6.1811003377433499E-3</v>
      </c>
      <c r="N821" s="3">
        <v>263</v>
      </c>
      <c r="O821" s="3" t="s">
        <v>51</v>
      </c>
      <c r="P821" s="3" t="s">
        <v>34</v>
      </c>
      <c r="Q821" s="3" t="s">
        <v>1614</v>
      </c>
      <c r="R821" s="3" t="s">
        <v>369</v>
      </c>
      <c r="S821" s="3" t="s">
        <v>640</v>
      </c>
      <c r="T821" s="3" t="s">
        <v>1615</v>
      </c>
      <c r="V821" s="3">
        <v>973.04520000000002</v>
      </c>
      <c r="W821" s="3">
        <v>1.9460904000000001</v>
      </c>
      <c r="X821" s="3" t="s">
        <v>1616</v>
      </c>
      <c r="Y821" s="14">
        <v>0</v>
      </c>
      <c r="Z821" s="11" t="str">
        <f t="shared" si="36"/>
        <v/>
      </c>
      <c r="AA821" s="11" t="str">
        <f t="shared" si="37"/>
        <v/>
      </c>
      <c r="AB821" s="3" t="str">
        <f t="shared" si="38"/>
        <v>No</v>
      </c>
    </row>
    <row r="822" spans="1:28" x14ac:dyDescent="0.2">
      <c r="A822" s="4" t="s">
        <v>3271</v>
      </c>
      <c r="B822" s="4" t="s">
        <v>32</v>
      </c>
      <c r="C822" s="4">
        <v>0</v>
      </c>
      <c r="D822" s="4">
        <v>177</v>
      </c>
      <c r="E822" s="4">
        <v>173</v>
      </c>
      <c r="F822" s="4">
        <v>205</v>
      </c>
      <c r="G822" s="12">
        <v>-10.134319246694901</v>
      </c>
      <c r="H822" s="13">
        <v>5.47514987425659E-2</v>
      </c>
      <c r="I822" s="3">
        <v>1.26160398814597</v>
      </c>
      <c r="J822" s="3">
        <v>1</v>
      </c>
      <c r="K822" s="3">
        <v>0</v>
      </c>
      <c r="L822" s="3">
        <v>0</v>
      </c>
      <c r="M822" s="3">
        <v>3.5156768263837099E-3</v>
      </c>
      <c r="N822" s="3">
        <v>331</v>
      </c>
      <c r="O822" s="3" t="s">
        <v>33</v>
      </c>
      <c r="P822" s="3" t="s">
        <v>43</v>
      </c>
      <c r="Q822" s="3" t="s">
        <v>3272</v>
      </c>
      <c r="R822" s="3" t="s">
        <v>36</v>
      </c>
      <c r="S822" s="3" t="s">
        <v>921</v>
      </c>
      <c r="T822" s="3" t="s">
        <v>3273</v>
      </c>
      <c r="V822" s="3">
        <v>1130.261</v>
      </c>
      <c r="W822" s="3">
        <v>2.2605219999999999</v>
      </c>
      <c r="X822" s="3" t="s">
        <v>3274</v>
      </c>
      <c r="Y822" s="14">
        <v>0</v>
      </c>
      <c r="Z822" s="11" t="str">
        <f t="shared" si="36"/>
        <v/>
      </c>
      <c r="AA822" s="11" t="str">
        <f t="shared" si="37"/>
        <v/>
      </c>
      <c r="AB822" s="3" t="str">
        <f t="shared" si="38"/>
        <v>No</v>
      </c>
    </row>
    <row r="823" spans="1:28" x14ac:dyDescent="0.2">
      <c r="A823" s="4" t="s">
        <v>3275</v>
      </c>
      <c r="B823" s="4" t="s">
        <v>32</v>
      </c>
      <c r="C823" s="4">
        <v>0</v>
      </c>
      <c r="D823" s="4">
        <v>206</v>
      </c>
      <c r="E823" s="4">
        <v>166</v>
      </c>
      <c r="F823" s="4">
        <v>187</v>
      </c>
      <c r="G823" s="12">
        <v>-10.135123176424701</v>
      </c>
      <c r="H823" s="13">
        <v>6.4280108227251803E-2</v>
      </c>
      <c r="I823" s="3">
        <v>1.19192340069434</v>
      </c>
      <c r="J823" s="3">
        <v>1</v>
      </c>
      <c r="K823" s="3">
        <v>0</v>
      </c>
      <c r="L823" s="3">
        <v>0</v>
      </c>
      <c r="M823" s="3">
        <v>6.1876610550206101E-3</v>
      </c>
      <c r="N823" s="3">
        <v>101</v>
      </c>
      <c r="O823" s="3" t="s">
        <v>51</v>
      </c>
      <c r="P823" s="3" t="s">
        <v>43</v>
      </c>
      <c r="Q823" s="3" t="s">
        <v>3276</v>
      </c>
      <c r="R823" s="3" t="s">
        <v>53</v>
      </c>
      <c r="S823" s="3" t="s">
        <v>815</v>
      </c>
      <c r="T823" s="3" t="s">
        <v>3277</v>
      </c>
      <c r="V823" s="3">
        <v>876.93640000000005</v>
      </c>
      <c r="W823" s="3">
        <v>1.7538727999999999</v>
      </c>
      <c r="X823" s="3" t="s">
        <v>3278</v>
      </c>
      <c r="Y823" s="14">
        <v>0</v>
      </c>
      <c r="Z823" s="11" t="str">
        <f t="shared" si="36"/>
        <v/>
      </c>
      <c r="AA823" s="11" t="str">
        <f t="shared" si="37"/>
        <v/>
      </c>
      <c r="AB823" s="3" t="str">
        <f t="shared" si="38"/>
        <v>No</v>
      </c>
    </row>
    <row r="824" spans="1:28" x14ac:dyDescent="0.2">
      <c r="A824" s="4" t="s">
        <v>3279</v>
      </c>
      <c r="B824" s="4" t="s">
        <v>32</v>
      </c>
      <c r="C824" s="4">
        <v>0</v>
      </c>
      <c r="D824" s="4">
        <v>208</v>
      </c>
      <c r="E824" s="4">
        <v>168</v>
      </c>
      <c r="F824" s="4">
        <v>185</v>
      </c>
      <c r="G824" s="12">
        <v>-10.1372363283353</v>
      </c>
      <c r="H824" s="13">
        <v>5.47514987425659E-2</v>
      </c>
      <c r="I824" s="3">
        <v>1.26160398814597</v>
      </c>
      <c r="J824" s="3">
        <v>1</v>
      </c>
      <c r="K824" s="3">
        <v>0</v>
      </c>
      <c r="L824" s="3">
        <v>0</v>
      </c>
      <c r="M824" s="3">
        <v>3.5212251549255301E-3</v>
      </c>
      <c r="N824" s="3">
        <v>333</v>
      </c>
      <c r="O824" s="3" t="s">
        <v>33</v>
      </c>
      <c r="P824" s="3" t="s">
        <v>43</v>
      </c>
      <c r="Q824" s="3" t="s">
        <v>3280</v>
      </c>
      <c r="R824" s="3" t="s">
        <v>36</v>
      </c>
      <c r="S824" s="3" t="s">
        <v>645</v>
      </c>
      <c r="T824" s="3" t="s">
        <v>3281</v>
      </c>
      <c r="V824" s="3">
        <v>1116.258</v>
      </c>
      <c r="W824" s="3">
        <v>2.2325159999999999</v>
      </c>
      <c r="X824" s="3" t="s">
        <v>3282</v>
      </c>
      <c r="Y824" s="14">
        <v>0</v>
      </c>
      <c r="Z824" s="11" t="str">
        <f t="shared" si="36"/>
        <v/>
      </c>
      <c r="AA824" s="11" t="str">
        <f t="shared" si="37"/>
        <v/>
      </c>
      <c r="AB824" s="3" t="str">
        <f t="shared" si="38"/>
        <v>No</v>
      </c>
    </row>
    <row r="825" spans="1:28" x14ac:dyDescent="0.2">
      <c r="A825" s="4" t="s">
        <v>3283</v>
      </c>
      <c r="B825" s="4" t="s">
        <v>32</v>
      </c>
      <c r="C825" s="4">
        <v>0</v>
      </c>
      <c r="D825" s="4">
        <v>213</v>
      </c>
      <c r="E825" s="4">
        <v>177</v>
      </c>
      <c r="F825" s="4">
        <v>173</v>
      </c>
      <c r="G825" s="12">
        <v>-10.141626213841301</v>
      </c>
      <c r="H825" s="13">
        <v>6.4280108227251803E-2</v>
      </c>
      <c r="I825" s="3">
        <v>1.19192340069434</v>
      </c>
      <c r="J825" s="3">
        <v>1</v>
      </c>
      <c r="K825" s="3">
        <v>0</v>
      </c>
      <c r="L825" s="3">
        <v>0</v>
      </c>
      <c r="M825" s="3">
        <v>6.2147642109378898E-3</v>
      </c>
      <c r="N825" s="3">
        <v>299</v>
      </c>
      <c r="O825" s="3" t="s">
        <v>51</v>
      </c>
      <c r="P825" s="3" t="s">
        <v>82</v>
      </c>
      <c r="Q825" s="3" t="s">
        <v>860</v>
      </c>
      <c r="R825" s="3" t="s">
        <v>369</v>
      </c>
      <c r="S825" s="3" t="s">
        <v>1070</v>
      </c>
      <c r="T825" s="3" t="s">
        <v>862</v>
      </c>
      <c r="V825" s="3">
        <v>944.04930000000002</v>
      </c>
      <c r="W825" s="3">
        <v>1.8880986</v>
      </c>
      <c r="X825" s="3" t="s">
        <v>863</v>
      </c>
      <c r="Y825" s="14">
        <v>0</v>
      </c>
      <c r="Z825" s="11" t="str">
        <f t="shared" si="36"/>
        <v/>
      </c>
      <c r="AA825" s="11" t="str">
        <f t="shared" si="37"/>
        <v/>
      </c>
      <c r="AB825" s="3" t="str">
        <f t="shared" si="38"/>
        <v>No</v>
      </c>
    </row>
    <row r="826" spans="1:28" x14ac:dyDescent="0.2">
      <c r="A826" s="4" t="s">
        <v>3284</v>
      </c>
      <c r="B826" s="4" t="s">
        <v>32</v>
      </c>
      <c r="C826" s="4">
        <v>0</v>
      </c>
      <c r="D826" s="4">
        <v>203</v>
      </c>
      <c r="E826" s="4">
        <v>165</v>
      </c>
      <c r="F826" s="4">
        <v>194</v>
      </c>
      <c r="G826" s="12">
        <v>-10.1451256423475</v>
      </c>
      <c r="H826" s="13">
        <v>6.4280108227251803E-2</v>
      </c>
      <c r="I826" s="3">
        <v>1.19192340069434</v>
      </c>
      <c r="J826" s="3">
        <v>1</v>
      </c>
      <c r="K826" s="3">
        <v>0</v>
      </c>
      <c r="L826" s="3">
        <v>0</v>
      </c>
      <c r="M826" s="3">
        <v>6.2312543805887501E-3</v>
      </c>
      <c r="N826" s="3">
        <v>6</v>
      </c>
      <c r="O826" s="3" t="s">
        <v>51</v>
      </c>
      <c r="P826" s="3" t="s">
        <v>34</v>
      </c>
      <c r="Q826" s="3" t="s">
        <v>769</v>
      </c>
      <c r="R826" s="3" t="s">
        <v>53</v>
      </c>
      <c r="S826" s="3" t="s">
        <v>989</v>
      </c>
      <c r="T826" s="3" t="s">
        <v>771</v>
      </c>
      <c r="V826" s="3">
        <v>1070.2059999999999</v>
      </c>
      <c r="W826" s="3">
        <v>2.140412</v>
      </c>
      <c r="X826" s="3" t="s">
        <v>772</v>
      </c>
      <c r="Y826" s="14">
        <v>0</v>
      </c>
      <c r="Z826" s="11" t="str">
        <f t="shared" si="36"/>
        <v/>
      </c>
      <c r="AA826" s="11" t="str">
        <f t="shared" si="37"/>
        <v/>
      </c>
      <c r="AB826" s="3" t="str">
        <f t="shared" si="38"/>
        <v>No</v>
      </c>
    </row>
    <row r="827" spans="1:28" x14ac:dyDescent="0.2">
      <c r="A827" s="4" t="s">
        <v>3285</v>
      </c>
      <c r="B827" s="4" t="s">
        <v>32</v>
      </c>
      <c r="C827" s="4">
        <v>0</v>
      </c>
      <c r="D827" s="4">
        <v>199</v>
      </c>
      <c r="E827" s="4">
        <v>185</v>
      </c>
      <c r="F827" s="4">
        <v>179</v>
      </c>
      <c r="G827" s="12">
        <v>-10.145269486436099</v>
      </c>
      <c r="H827" s="13">
        <v>5.47514987425659E-2</v>
      </c>
      <c r="I827" s="3">
        <v>1.26160398814597</v>
      </c>
      <c r="J827" s="3">
        <v>1</v>
      </c>
      <c r="K827" s="3">
        <v>0</v>
      </c>
      <c r="L827" s="3">
        <v>0</v>
      </c>
      <c r="M827" s="3">
        <v>3.5412397117099799E-3</v>
      </c>
      <c r="N827" s="3">
        <v>356</v>
      </c>
      <c r="O827" s="3" t="s">
        <v>33</v>
      </c>
      <c r="P827" s="3" t="s">
        <v>34</v>
      </c>
      <c r="Q827" s="3" t="s">
        <v>3286</v>
      </c>
      <c r="R827" s="3" t="s">
        <v>36</v>
      </c>
      <c r="S827" s="3" t="s">
        <v>474</v>
      </c>
      <c r="T827" s="3" t="s">
        <v>3287</v>
      </c>
      <c r="V827" s="3">
        <v>1059.182</v>
      </c>
      <c r="W827" s="3">
        <v>2.1183640000000001</v>
      </c>
      <c r="X827" s="3" t="s">
        <v>3288</v>
      </c>
      <c r="Y827" s="14">
        <v>0</v>
      </c>
      <c r="Z827" s="11" t="str">
        <f t="shared" si="36"/>
        <v/>
      </c>
      <c r="AA827" s="11" t="str">
        <f t="shared" si="37"/>
        <v/>
      </c>
      <c r="AB827" s="3" t="str">
        <f t="shared" si="38"/>
        <v>No</v>
      </c>
    </row>
    <row r="828" spans="1:28" x14ac:dyDescent="0.2">
      <c r="A828" s="4" t="s">
        <v>3289</v>
      </c>
      <c r="B828" s="4" t="s">
        <v>32</v>
      </c>
      <c r="C828" s="4">
        <v>0</v>
      </c>
      <c r="D828" s="4">
        <v>217</v>
      </c>
      <c r="E828" s="4">
        <v>189</v>
      </c>
      <c r="F828" s="4">
        <v>161</v>
      </c>
      <c r="G828" s="12">
        <v>-10.147725541645499</v>
      </c>
      <c r="H828" s="13">
        <v>5.47514987425659E-2</v>
      </c>
      <c r="I828" s="3">
        <v>1.26160398814597</v>
      </c>
      <c r="J828" s="3">
        <v>1</v>
      </c>
      <c r="K828" s="3">
        <v>0</v>
      </c>
      <c r="L828" s="3">
        <v>0</v>
      </c>
      <c r="M828" s="3">
        <v>3.5462933395021602E-3</v>
      </c>
      <c r="N828" s="3">
        <v>316</v>
      </c>
      <c r="O828" s="3" t="s">
        <v>33</v>
      </c>
      <c r="P828" s="3" t="s">
        <v>620</v>
      </c>
      <c r="Q828" s="3" t="s">
        <v>3290</v>
      </c>
      <c r="R828" s="3" t="s">
        <v>36</v>
      </c>
      <c r="S828" s="3" t="s">
        <v>1173</v>
      </c>
      <c r="T828" s="3" t="s">
        <v>3291</v>
      </c>
      <c r="V828" s="3">
        <v>1160.395</v>
      </c>
      <c r="W828" s="3">
        <v>2.3207900000000001</v>
      </c>
      <c r="X828" s="3" t="s">
        <v>3292</v>
      </c>
      <c r="Y828" s="14">
        <v>0</v>
      </c>
      <c r="Z828" s="11" t="str">
        <f t="shared" si="36"/>
        <v/>
      </c>
      <c r="AA828" s="11" t="str">
        <f t="shared" si="37"/>
        <v/>
      </c>
      <c r="AB828" s="3" t="str">
        <f t="shared" si="38"/>
        <v>No</v>
      </c>
    </row>
    <row r="829" spans="1:28" x14ac:dyDescent="0.2">
      <c r="A829" s="4" t="s">
        <v>3293</v>
      </c>
      <c r="B829" s="4" t="s">
        <v>32</v>
      </c>
      <c r="C829" s="4">
        <v>0</v>
      </c>
      <c r="D829" s="4">
        <v>201</v>
      </c>
      <c r="E829" s="4">
        <v>166</v>
      </c>
      <c r="F829" s="4">
        <v>197</v>
      </c>
      <c r="G829" s="12">
        <v>-10.1488743179469</v>
      </c>
      <c r="H829" s="13">
        <v>5.47514987425659E-2</v>
      </c>
      <c r="I829" s="3">
        <v>1.26160398814597</v>
      </c>
      <c r="J829" s="3">
        <v>1</v>
      </c>
      <c r="K829" s="3">
        <v>0</v>
      </c>
      <c r="L829" s="3">
        <v>0</v>
      </c>
      <c r="M829" s="3">
        <v>3.5502724475332801E-3</v>
      </c>
      <c r="N829" s="3">
        <v>79</v>
      </c>
      <c r="O829" s="3" t="s">
        <v>33</v>
      </c>
      <c r="P829" s="3" t="s">
        <v>34</v>
      </c>
      <c r="Q829" s="3" t="s">
        <v>3294</v>
      </c>
      <c r="R829" s="3" t="s">
        <v>109</v>
      </c>
      <c r="S829" s="3" t="s">
        <v>1021</v>
      </c>
      <c r="T829" s="3" t="s">
        <v>3295</v>
      </c>
      <c r="V829" s="3">
        <v>1312.4849999999999</v>
      </c>
      <c r="W829" s="3">
        <v>2.6249699999999998</v>
      </c>
      <c r="X829" s="3" t="s">
        <v>3296</v>
      </c>
      <c r="Y829" s="14">
        <v>0</v>
      </c>
      <c r="Z829" s="11" t="str">
        <f t="shared" si="36"/>
        <v/>
      </c>
      <c r="AA829" s="11" t="str">
        <f t="shared" si="37"/>
        <v/>
      </c>
      <c r="AB829" s="3" t="str">
        <f t="shared" si="38"/>
        <v>No</v>
      </c>
    </row>
    <row r="830" spans="1:28" x14ac:dyDescent="0.2">
      <c r="A830" s="4" t="s">
        <v>3297</v>
      </c>
      <c r="B830" s="4" t="s">
        <v>32</v>
      </c>
      <c r="C830" s="4">
        <v>0</v>
      </c>
      <c r="D830" s="4">
        <v>224</v>
      </c>
      <c r="E830" s="4">
        <v>184</v>
      </c>
      <c r="F830" s="4">
        <v>162</v>
      </c>
      <c r="G830" s="12">
        <v>-10.154736945007899</v>
      </c>
      <c r="H830" s="13">
        <v>6.4280108227251803E-2</v>
      </c>
      <c r="I830" s="3">
        <v>1.19192340069434</v>
      </c>
      <c r="J830" s="3">
        <v>1</v>
      </c>
      <c r="K830" s="3">
        <v>0</v>
      </c>
      <c r="L830" s="3">
        <v>0</v>
      </c>
      <c r="M830" s="3">
        <v>6.2704886391403303E-3</v>
      </c>
      <c r="N830" s="3">
        <v>85</v>
      </c>
      <c r="O830" s="3" t="s">
        <v>51</v>
      </c>
      <c r="P830" s="3" t="s">
        <v>43</v>
      </c>
      <c r="Q830" s="3" t="s">
        <v>3298</v>
      </c>
      <c r="R830" s="3" t="s">
        <v>53</v>
      </c>
      <c r="S830" s="3" t="s">
        <v>527</v>
      </c>
      <c r="T830" s="3" t="s">
        <v>3299</v>
      </c>
      <c r="V830" s="3">
        <v>895.08240000000001</v>
      </c>
      <c r="W830" s="3">
        <v>1.7901647999999999</v>
      </c>
      <c r="X830" s="3" t="s">
        <v>3300</v>
      </c>
      <c r="Y830" s="14">
        <v>0</v>
      </c>
      <c r="Z830" s="11" t="str">
        <f t="shared" si="36"/>
        <v/>
      </c>
      <c r="AA830" s="11" t="str">
        <f t="shared" si="37"/>
        <v/>
      </c>
      <c r="AB830" s="3" t="str">
        <f t="shared" si="38"/>
        <v>No</v>
      </c>
    </row>
    <row r="831" spans="1:28" x14ac:dyDescent="0.2">
      <c r="A831" s="4" t="s">
        <v>3301</v>
      </c>
      <c r="B831" s="4" t="s">
        <v>32</v>
      </c>
      <c r="C831" s="4">
        <v>0</v>
      </c>
      <c r="D831" s="4">
        <v>216</v>
      </c>
      <c r="E831" s="4">
        <v>177</v>
      </c>
      <c r="F831" s="4">
        <v>176</v>
      </c>
      <c r="G831" s="12">
        <v>-10.1547681355551</v>
      </c>
      <c r="H831" s="13">
        <v>5.47514987425659E-2</v>
      </c>
      <c r="I831" s="3">
        <v>1.26160398814597</v>
      </c>
      <c r="J831" s="3">
        <v>1</v>
      </c>
      <c r="K831" s="3">
        <v>0</v>
      </c>
      <c r="L831" s="3">
        <v>0</v>
      </c>
      <c r="M831" s="3">
        <v>3.5639365000257502E-3</v>
      </c>
      <c r="N831" s="3">
        <v>33</v>
      </c>
      <c r="O831" s="3" t="s">
        <v>33</v>
      </c>
      <c r="P831" s="3" t="s">
        <v>43</v>
      </c>
      <c r="Q831" s="3" t="s">
        <v>883</v>
      </c>
      <c r="R831" s="3" t="s">
        <v>109</v>
      </c>
      <c r="S831" s="3" t="s">
        <v>424</v>
      </c>
      <c r="T831" s="3" t="s">
        <v>884</v>
      </c>
      <c r="V831" s="3">
        <v>1065.1420000000001</v>
      </c>
      <c r="W831" s="3">
        <v>2.1302840000000001</v>
      </c>
      <c r="X831" s="3" t="s">
        <v>885</v>
      </c>
      <c r="Y831" s="14">
        <v>0</v>
      </c>
      <c r="Z831" s="11" t="str">
        <f t="shared" si="36"/>
        <v/>
      </c>
      <c r="AA831" s="11" t="str">
        <f t="shared" si="37"/>
        <v/>
      </c>
      <c r="AB831" s="3" t="str">
        <f t="shared" si="38"/>
        <v>No</v>
      </c>
    </row>
    <row r="832" spans="1:28" x14ac:dyDescent="0.2">
      <c r="A832" s="4" t="s">
        <v>3302</v>
      </c>
      <c r="B832" s="4" t="s">
        <v>32</v>
      </c>
      <c r="C832" s="4">
        <v>0</v>
      </c>
      <c r="D832" s="4">
        <v>225</v>
      </c>
      <c r="E832" s="4">
        <v>169</v>
      </c>
      <c r="F832" s="4">
        <v>176</v>
      </c>
      <c r="G832" s="12">
        <v>-10.1556572995189</v>
      </c>
      <c r="H832" s="13">
        <v>6.4280108227251803E-2</v>
      </c>
      <c r="I832" s="3">
        <v>1.19192340069434</v>
      </c>
      <c r="J832" s="3">
        <v>1</v>
      </c>
      <c r="K832" s="3">
        <v>0</v>
      </c>
      <c r="L832" s="3">
        <v>0</v>
      </c>
      <c r="M832" s="3">
        <v>6.27475506029834E-3</v>
      </c>
      <c r="N832" s="3">
        <v>16</v>
      </c>
      <c r="O832" s="3" t="s">
        <v>51</v>
      </c>
      <c r="P832" s="3" t="s">
        <v>620</v>
      </c>
      <c r="Q832" s="3" t="s">
        <v>993</v>
      </c>
      <c r="R832" s="3" t="s">
        <v>53</v>
      </c>
      <c r="S832" s="3" t="s">
        <v>269</v>
      </c>
      <c r="T832" s="3" t="s">
        <v>994</v>
      </c>
      <c r="V832" s="3">
        <v>1040.087</v>
      </c>
      <c r="W832" s="3">
        <v>2.080174</v>
      </c>
      <c r="X832" s="3" t="s">
        <v>995</v>
      </c>
      <c r="Y832" s="14">
        <v>0</v>
      </c>
      <c r="Z832" s="11" t="str">
        <f t="shared" si="36"/>
        <v/>
      </c>
      <c r="AA832" s="11" t="str">
        <f t="shared" si="37"/>
        <v/>
      </c>
      <c r="AB832" s="3" t="str">
        <f t="shared" si="38"/>
        <v>No</v>
      </c>
    </row>
    <row r="833" spans="1:28" x14ac:dyDescent="0.2">
      <c r="A833" s="4" t="s">
        <v>3303</v>
      </c>
      <c r="B833" s="4" t="s">
        <v>32</v>
      </c>
      <c r="C833" s="4">
        <v>0</v>
      </c>
      <c r="D833" s="4">
        <v>227</v>
      </c>
      <c r="E833" s="4">
        <v>162</v>
      </c>
      <c r="F833" s="4">
        <v>182</v>
      </c>
      <c r="G833" s="12">
        <v>-10.1566538878294</v>
      </c>
      <c r="H833" s="13">
        <v>5.47514987425659E-2</v>
      </c>
      <c r="I833" s="3">
        <v>1.26160398814597</v>
      </c>
      <c r="J833" s="3">
        <v>1</v>
      </c>
      <c r="K833" s="3">
        <v>0</v>
      </c>
      <c r="L833" s="3">
        <v>0</v>
      </c>
      <c r="M833" s="3">
        <v>3.5682283352583902E-3</v>
      </c>
      <c r="N833" s="3">
        <v>128</v>
      </c>
      <c r="O833" s="3" t="s">
        <v>33</v>
      </c>
      <c r="P833" s="3" t="s">
        <v>43</v>
      </c>
      <c r="Q833" s="3" t="s">
        <v>3304</v>
      </c>
      <c r="R833" s="3" t="s">
        <v>109</v>
      </c>
      <c r="S833" s="3" t="s">
        <v>1217</v>
      </c>
      <c r="T833" s="3" t="s">
        <v>3305</v>
      </c>
      <c r="V833" s="3">
        <v>1064.2850000000001</v>
      </c>
      <c r="W833" s="3">
        <v>2.1285699999999999</v>
      </c>
      <c r="X833" s="3" t="s">
        <v>3306</v>
      </c>
      <c r="Y833" s="14">
        <v>0</v>
      </c>
      <c r="Z833" s="11" t="str">
        <f t="shared" si="36"/>
        <v/>
      </c>
      <c r="AA833" s="11" t="str">
        <f t="shared" si="37"/>
        <v/>
      </c>
      <c r="AB833" s="3" t="str">
        <f t="shared" si="38"/>
        <v>No</v>
      </c>
    </row>
    <row r="834" spans="1:28" x14ac:dyDescent="0.2">
      <c r="A834" s="4" t="s">
        <v>3307</v>
      </c>
      <c r="B834" s="4" t="s">
        <v>32</v>
      </c>
      <c r="C834" s="4">
        <v>0</v>
      </c>
      <c r="D834" s="4">
        <v>229</v>
      </c>
      <c r="E834" s="4">
        <v>175</v>
      </c>
      <c r="F834" s="4">
        <v>168</v>
      </c>
      <c r="G834" s="12">
        <v>-10.158563292624599</v>
      </c>
      <c r="H834" s="13">
        <v>6.4280108227251803E-2</v>
      </c>
      <c r="I834" s="3">
        <v>1.19192340069434</v>
      </c>
      <c r="J834" s="3">
        <v>1</v>
      </c>
      <c r="K834" s="3">
        <v>0</v>
      </c>
      <c r="L834" s="3">
        <v>0</v>
      </c>
      <c r="M834" s="3">
        <v>6.2869232212760598E-3</v>
      </c>
      <c r="N834" s="3">
        <v>116</v>
      </c>
      <c r="O834" s="3" t="s">
        <v>51</v>
      </c>
      <c r="P834" s="3" t="s">
        <v>43</v>
      </c>
      <c r="Q834" s="3" t="s">
        <v>3308</v>
      </c>
      <c r="R834" s="3" t="s">
        <v>53</v>
      </c>
      <c r="S834" s="3" t="s">
        <v>669</v>
      </c>
      <c r="T834" s="3" t="s">
        <v>3309</v>
      </c>
      <c r="V834" s="3">
        <v>929.11969999999997</v>
      </c>
      <c r="W834" s="3">
        <v>1.8582394</v>
      </c>
      <c r="X834" s="3" t="s">
        <v>3310</v>
      </c>
      <c r="Y834" s="14">
        <v>0</v>
      </c>
      <c r="Z834" s="11" t="str">
        <f t="shared" ref="Z834:Z897" si="39">IF($AG$7 &lt;&gt; "", $AG$7 * Y834, "")</f>
        <v/>
      </c>
      <c r="AA834" s="11" t="str">
        <f t="shared" ref="AA834:AA897" si="40">IF($AG$7 &lt;&gt; "", $AG$7 * L834 / $L$1032, "")</f>
        <v/>
      </c>
      <c r="AB834" s="3" t="str">
        <f t="shared" ref="AB834:AB897" si="41">IF(ISNUMBER(SEARCH(O834,$AG$2))=TRUE,"Yes",IF(ISNUMBER(SEARCH(O834,$AG$3))=TRUE,"Yes",IF(ISNUMBER(SEARCH(O834,$AG$4))=TRUE,"Yes","No")))</f>
        <v>No</v>
      </c>
    </row>
    <row r="835" spans="1:28" x14ac:dyDescent="0.2">
      <c r="A835" s="4" t="s">
        <v>3311</v>
      </c>
      <c r="B835" s="4" t="s">
        <v>32</v>
      </c>
      <c r="C835" s="4">
        <v>0</v>
      </c>
      <c r="D835" s="4">
        <v>243</v>
      </c>
      <c r="E835" s="4">
        <v>175</v>
      </c>
      <c r="F835" s="4">
        <v>157</v>
      </c>
      <c r="G835" s="12">
        <v>-10.159158222629401</v>
      </c>
      <c r="H835" s="13">
        <v>5.47514987425659E-2</v>
      </c>
      <c r="I835" s="3">
        <v>1.26160398814597</v>
      </c>
      <c r="J835" s="3">
        <v>1</v>
      </c>
      <c r="K835" s="3">
        <v>0</v>
      </c>
      <c r="L835" s="3">
        <v>0</v>
      </c>
      <c r="M835" s="3">
        <v>3.5734516046077801E-3</v>
      </c>
      <c r="N835" s="3">
        <v>295</v>
      </c>
      <c r="O835" s="3" t="s">
        <v>33</v>
      </c>
      <c r="P835" s="3" t="s">
        <v>34</v>
      </c>
      <c r="Q835" s="3" t="s">
        <v>3312</v>
      </c>
      <c r="R835" s="3" t="s">
        <v>36</v>
      </c>
      <c r="S835" s="3" t="s">
        <v>359</v>
      </c>
      <c r="T835" s="3" t="s">
        <v>3313</v>
      </c>
      <c r="V835" s="3">
        <v>1278.463</v>
      </c>
      <c r="W835" s="3">
        <v>2.5569259999999998</v>
      </c>
      <c r="X835" s="3" t="s">
        <v>3314</v>
      </c>
      <c r="Y835" s="14">
        <v>0</v>
      </c>
      <c r="Z835" s="11" t="str">
        <f t="shared" si="39"/>
        <v/>
      </c>
      <c r="AA835" s="11" t="str">
        <f t="shared" si="40"/>
        <v/>
      </c>
      <c r="AB835" s="3" t="str">
        <f t="shared" si="41"/>
        <v>No</v>
      </c>
    </row>
    <row r="836" spans="1:28" x14ac:dyDescent="0.2">
      <c r="A836" s="4" t="s">
        <v>3315</v>
      </c>
      <c r="B836" s="4" t="s">
        <v>32</v>
      </c>
      <c r="C836" s="4">
        <v>0</v>
      </c>
      <c r="D836" s="4">
        <v>197</v>
      </c>
      <c r="E836" s="4">
        <v>183</v>
      </c>
      <c r="F836" s="4">
        <v>188</v>
      </c>
      <c r="G836" s="12">
        <v>-10.1600475725769</v>
      </c>
      <c r="H836" s="13">
        <v>5.47514987425659E-2</v>
      </c>
      <c r="I836" s="3">
        <v>1.26160398814597</v>
      </c>
      <c r="J836" s="3">
        <v>1</v>
      </c>
      <c r="K836" s="3">
        <v>0</v>
      </c>
      <c r="L836" s="3">
        <v>0</v>
      </c>
      <c r="M836" s="3">
        <v>3.57798975856262E-3</v>
      </c>
      <c r="N836" s="3">
        <v>337</v>
      </c>
      <c r="O836" s="3" t="s">
        <v>33</v>
      </c>
      <c r="P836" s="3" t="s">
        <v>43</v>
      </c>
      <c r="Q836" s="3" t="s">
        <v>3316</v>
      </c>
      <c r="R836" s="3" t="s">
        <v>36</v>
      </c>
      <c r="S836" s="3" t="s">
        <v>99</v>
      </c>
      <c r="T836" s="3" t="s">
        <v>3317</v>
      </c>
      <c r="V836" s="3">
        <v>1197.329</v>
      </c>
      <c r="W836" s="3">
        <v>2.3946580000000002</v>
      </c>
      <c r="X836" s="3" t="s">
        <v>3318</v>
      </c>
      <c r="Y836" s="14">
        <v>0</v>
      </c>
      <c r="Z836" s="11" t="str">
        <f t="shared" si="39"/>
        <v/>
      </c>
      <c r="AA836" s="11" t="str">
        <f t="shared" si="40"/>
        <v/>
      </c>
      <c r="AB836" s="3" t="str">
        <f t="shared" si="41"/>
        <v>No</v>
      </c>
    </row>
    <row r="837" spans="1:28" x14ac:dyDescent="0.2">
      <c r="A837" s="4" t="s">
        <v>3319</v>
      </c>
      <c r="B837" s="4" t="s">
        <v>32</v>
      </c>
      <c r="C837" s="4">
        <v>0</v>
      </c>
      <c r="D837" s="4">
        <v>184</v>
      </c>
      <c r="E837" s="4">
        <v>186</v>
      </c>
      <c r="F837" s="4">
        <v>196</v>
      </c>
      <c r="G837" s="12">
        <v>-10.160171747159101</v>
      </c>
      <c r="H837" s="13">
        <v>5.47514987425659E-2</v>
      </c>
      <c r="I837" s="3">
        <v>1.26160398814597</v>
      </c>
      <c r="J837" s="3">
        <v>1</v>
      </c>
      <c r="K837" s="3">
        <v>0</v>
      </c>
      <c r="L837" s="3">
        <v>0</v>
      </c>
      <c r="M837" s="3">
        <v>3.5789460549833E-3</v>
      </c>
      <c r="N837" s="3">
        <v>259</v>
      </c>
      <c r="O837" s="3" t="s">
        <v>33</v>
      </c>
      <c r="P837" s="3" t="s">
        <v>43</v>
      </c>
      <c r="Q837" s="3" t="s">
        <v>1875</v>
      </c>
      <c r="R837" s="3" t="s">
        <v>36</v>
      </c>
      <c r="S837" s="3" t="s">
        <v>838</v>
      </c>
      <c r="T837" s="3" t="s">
        <v>1876</v>
      </c>
      <c r="V837" s="3">
        <v>1173.307</v>
      </c>
      <c r="W837" s="3">
        <v>2.3466140000000002</v>
      </c>
      <c r="X837" s="3" t="s">
        <v>1877</v>
      </c>
      <c r="Y837" s="14">
        <v>0</v>
      </c>
      <c r="Z837" s="11" t="str">
        <f t="shared" si="39"/>
        <v/>
      </c>
      <c r="AA837" s="11" t="str">
        <f t="shared" si="40"/>
        <v/>
      </c>
      <c r="AB837" s="3" t="str">
        <f t="shared" si="41"/>
        <v>No</v>
      </c>
    </row>
    <row r="838" spans="1:28" x14ac:dyDescent="0.2">
      <c r="A838" s="4" t="s">
        <v>3320</v>
      </c>
      <c r="B838" s="4" t="s">
        <v>32</v>
      </c>
      <c r="C838" s="4">
        <v>0</v>
      </c>
      <c r="D838" s="4">
        <v>228</v>
      </c>
      <c r="E838" s="4">
        <v>194</v>
      </c>
      <c r="F838" s="4">
        <v>153</v>
      </c>
      <c r="G838" s="12">
        <v>-10.164149156058</v>
      </c>
      <c r="H838" s="13">
        <v>5.47514987425659E-2</v>
      </c>
      <c r="I838" s="3">
        <v>1.26160398814597</v>
      </c>
      <c r="J838" s="3">
        <v>1</v>
      </c>
      <c r="K838" s="3">
        <v>0</v>
      </c>
      <c r="L838" s="3">
        <v>0</v>
      </c>
      <c r="M838" s="3">
        <v>3.5864528100802298E-3</v>
      </c>
      <c r="N838" s="3">
        <v>296</v>
      </c>
      <c r="O838" s="3" t="s">
        <v>33</v>
      </c>
      <c r="P838" s="3" t="s">
        <v>433</v>
      </c>
      <c r="Q838" s="3" t="s">
        <v>3321</v>
      </c>
      <c r="R838" s="3" t="s">
        <v>36</v>
      </c>
      <c r="S838" s="3" t="s">
        <v>315</v>
      </c>
      <c r="T838" s="3" t="s">
        <v>3322</v>
      </c>
      <c r="V838" s="3">
        <v>1202.4110000000001</v>
      </c>
      <c r="W838" s="3">
        <v>2.4048219999999998</v>
      </c>
      <c r="X838" s="3" t="s">
        <v>3323</v>
      </c>
      <c r="Y838" s="14">
        <v>0</v>
      </c>
      <c r="Z838" s="11" t="str">
        <f t="shared" si="39"/>
        <v/>
      </c>
      <c r="AA838" s="11" t="str">
        <f t="shared" si="40"/>
        <v/>
      </c>
      <c r="AB838" s="3" t="str">
        <f t="shared" si="41"/>
        <v>No</v>
      </c>
    </row>
    <row r="839" spans="1:28" x14ac:dyDescent="0.2">
      <c r="A839" s="4" t="s">
        <v>3324</v>
      </c>
      <c r="B839" s="4" t="s">
        <v>32</v>
      </c>
      <c r="C839" s="4">
        <v>0</v>
      </c>
      <c r="D839" s="4">
        <v>181</v>
      </c>
      <c r="E839" s="4">
        <v>207</v>
      </c>
      <c r="F839" s="4">
        <v>180</v>
      </c>
      <c r="G839" s="12">
        <v>-10.165028263917799</v>
      </c>
      <c r="H839" s="13">
        <v>5.47514987425659E-2</v>
      </c>
      <c r="I839" s="3">
        <v>1.26160398814597</v>
      </c>
      <c r="J839" s="3">
        <v>1</v>
      </c>
      <c r="K839" s="3">
        <v>0</v>
      </c>
      <c r="L839" s="3">
        <v>0</v>
      </c>
      <c r="M839" s="3">
        <v>3.59095486838281E-3</v>
      </c>
      <c r="N839" s="3">
        <v>208</v>
      </c>
      <c r="O839" s="3" t="s">
        <v>33</v>
      </c>
      <c r="P839" s="3" t="s">
        <v>43</v>
      </c>
      <c r="Q839" s="3" t="s">
        <v>3325</v>
      </c>
      <c r="R839" s="3" t="s">
        <v>36</v>
      </c>
      <c r="S839" s="3" t="s">
        <v>269</v>
      </c>
      <c r="T839" s="3" t="s">
        <v>3326</v>
      </c>
      <c r="V839" s="3">
        <v>994.21510000000001</v>
      </c>
      <c r="W839" s="3">
        <v>1.9884302</v>
      </c>
      <c r="X839" s="3" t="s">
        <v>3327</v>
      </c>
      <c r="Y839" s="14">
        <v>0</v>
      </c>
      <c r="Z839" s="11" t="str">
        <f t="shared" si="39"/>
        <v/>
      </c>
      <c r="AA839" s="11" t="str">
        <f t="shared" si="40"/>
        <v/>
      </c>
      <c r="AB839" s="3" t="str">
        <f t="shared" si="41"/>
        <v>No</v>
      </c>
    </row>
    <row r="840" spans="1:28" x14ac:dyDescent="0.2">
      <c r="A840" s="4" t="s">
        <v>3328</v>
      </c>
      <c r="B840" s="4" t="s">
        <v>32</v>
      </c>
      <c r="C840" s="4">
        <v>0</v>
      </c>
      <c r="D840" s="4">
        <v>211</v>
      </c>
      <c r="E840" s="4">
        <v>184</v>
      </c>
      <c r="F840" s="4">
        <v>177</v>
      </c>
      <c r="G840" s="12">
        <v>-10.1668231015716</v>
      </c>
      <c r="H840" s="13">
        <v>6.4280108227251803E-2</v>
      </c>
      <c r="I840" s="3">
        <v>1.19192340069434</v>
      </c>
      <c r="J840" s="3">
        <v>1</v>
      </c>
      <c r="K840" s="3">
        <v>0</v>
      </c>
      <c r="L840" s="3">
        <v>0</v>
      </c>
      <c r="M840" s="3">
        <v>6.3248576145744397E-3</v>
      </c>
      <c r="N840" s="3">
        <v>32</v>
      </c>
      <c r="O840" s="3" t="s">
        <v>51</v>
      </c>
      <c r="P840" s="3" t="s">
        <v>43</v>
      </c>
      <c r="Q840" s="3" t="s">
        <v>3329</v>
      </c>
      <c r="R840" s="3" t="s">
        <v>53</v>
      </c>
      <c r="S840" s="3" t="s">
        <v>300</v>
      </c>
      <c r="T840" s="3" t="s">
        <v>3330</v>
      </c>
      <c r="U840" s="3" t="s">
        <v>390</v>
      </c>
      <c r="V840" s="3">
        <v>963.13570000000004</v>
      </c>
      <c r="W840" s="3">
        <v>1.9262714000000001</v>
      </c>
      <c r="X840" s="3" t="s">
        <v>3331</v>
      </c>
      <c r="Y840" s="14">
        <v>0</v>
      </c>
      <c r="Z840" s="11" t="str">
        <f t="shared" si="39"/>
        <v/>
      </c>
      <c r="AA840" s="11" t="str">
        <f t="shared" si="40"/>
        <v/>
      </c>
      <c r="AB840" s="3" t="str">
        <f t="shared" si="41"/>
        <v>No</v>
      </c>
    </row>
    <row r="841" spans="1:28" x14ac:dyDescent="0.2">
      <c r="A841" s="4" t="s">
        <v>3332</v>
      </c>
      <c r="B841" s="4" t="s">
        <v>32</v>
      </c>
      <c r="C841" s="4">
        <v>0</v>
      </c>
      <c r="D841" s="4">
        <v>200</v>
      </c>
      <c r="E841" s="4">
        <v>206</v>
      </c>
      <c r="F841" s="4">
        <v>166</v>
      </c>
      <c r="G841" s="12">
        <v>-10.167456758848999</v>
      </c>
      <c r="H841" s="13">
        <v>5.47514987425659E-2</v>
      </c>
      <c r="I841" s="3">
        <v>1.26160398814597</v>
      </c>
      <c r="J841" s="3">
        <v>1</v>
      </c>
      <c r="K841" s="3">
        <v>0</v>
      </c>
      <c r="L841" s="3">
        <v>0</v>
      </c>
      <c r="M841" s="3">
        <v>3.59604459182725E-3</v>
      </c>
      <c r="N841" s="3">
        <v>60</v>
      </c>
      <c r="O841" s="3" t="s">
        <v>33</v>
      </c>
      <c r="P841" s="3" t="s">
        <v>43</v>
      </c>
      <c r="Q841" s="3" t="s">
        <v>3333</v>
      </c>
      <c r="R841" s="3" t="s">
        <v>109</v>
      </c>
      <c r="S841" s="3" t="s">
        <v>364</v>
      </c>
      <c r="T841" s="3" t="s">
        <v>3334</v>
      </c>
      <c r="V841" s="3">
        <v>1329.538</v>
      </c>
      <c r="W841" s="3">
        <v>2.6590760000000002</v>
      </c>
      <c r="X841" s="3" t="s">
        <v>3335</v>
      </c>
      <c r="Y841" s="14">
        <v>0</v>
      </c>
      <c r="Z841" s="11" t="str">
        <f t="shared" si="39"/>
        <v/>
      </c>
      <c r="AA841" s="11" t="str">
        <f t="shared" si="40"/>
        <v/>
      </c>
      <c r="AB841" s="3" t="str">
        <f t="shared" si="41"/>
        <v>No</v>
      </c>
    </row>
    <row r="842" spans="1:28" x14ac:dyDescent="0.2">
      <c r="A842" s="4" t="s">
        <v>3336</v>
      </c>
      <c r="B842" s="4" t="s">
        <v>32</v>
      </c>
      <c r="C842" s="4">
        <v>0</v>
      </c>
      <c r="D842" s="4">
        <v>208</v>
      </c>
      <c r="E842" s="4">
        <v>182</v>
      </c>
      <c r="F842" s="4">
        <v>182</v>
      </c>
      <c r="G842" s="12">
        <v>-10.1685262716737</v>
      </c>
      <c r="H842" s="13">
        <v>6.4280108227251803E-2</v>
      </c>
      <c r="I842" s="3">
        <v>1.19192340069434</v>
      </c>
      <c r="J842" s="3">
        <v>1</v>
      </c>
      <c r="K842" s="3">
        <v>0</v>
      </c>
      <c r="L842" s="3">
        <v>0</v>
      </c>
      <c r="M842" s="3">
        <v>6.3327185380149696E-3</v>
      </c>
      <c r="N842" s="3">
        <v>155</v>
      </c>
      <c r="O842" s="3" t="s">
        <v>51</v>
      </c>
      <c r="P842" s="3" t="s">
        <v>227</v>
      </c>
      <c r="Q842" s="3" t="s">
        <v>3337</v>
      </c>
      <c r="R842" s="3" t="s">
        <v>53</v>
      </c>
      <c r="S842" s="3" t="s">
        <v>791</v>
      </c>
      <c r="T842" s="3" t="s">
        <v>3338</v>
      </c>
      <c r="V842" s="3">
        <v>857.86980000000005</v>
      </c>
      <c r="W842" s="3">
        <v>1.7157396</v>
      </c>
      <c r="X842" s="3" t="s">
        <v>3339</v>
      </c>
      <c r="Y842" s="14">
        <v>0</v>
      </c>
      <c r="Z842" s="11" t="str">
        <f t="shared" si="39"/>
        <v/>
      </c>
      <c r="AA842" s="11" t="str">
        <f t="shared" si="40"/>
        <v/>
      </c>
      <c r="AB842" s="3" t="str">
        <f t="shared" si="41"/>
        <v>No</v>
      </c>
    </row>
    <row r="843" spans="1:28" x14ac:dyDescent="0.2">
      <c r="A843" s="4" t="s">
        <v>3340</v>
      </c>
      <c r="B843" s="4" t="s">
        <v>32</v>
      </c>
      <c r="C843" s="4">
        <v>0</v>
      </c>
      <c r="D843" s="4">
        <v>228</v>
      </c>
      <c r="E843" s="4">
        <v>187</v>
      </c>
      <c r="F843" s="4">
        <v>162</v>
      </c>
      <c r="G843" s="12">
        <v>-10.1716299889954</v>
      </c>
      <c r="H843" s="13">
        <v>6.4280108227251803E-2</v>
      </c>
      <c r="I843" s="3">
        <v>1.19192340069434</v>
      </c>
      <c r="J843" s="3">
        <v>1</v>
      </c>
      <c r="K843" s="3">
        <v>0</v>
      </c>
      <c r="L843" s="3">
        <v>0</v>
      </c>
      <c r="M843" s="3">
        <v>6.3442621697406797E-3</v>
      </c>
      <c r="N843" s="3">
        <v>71</v>
      </c>
      <c r="O843" s="3" t="s">
        <v>51</v>
      </c>
      <c r="P843" s="3" t="s">
        <v>43</v>
      </c>
      <c r="Q843" s="3" t="s">
        <v>3341</v>
      </c>
      <c r="R843" s="3" t="s">
        <v>53</v>
      </c>
      <c r="S843" s="3" t="s">
        <v>640</v>
      </c>
      <c r="T843" s="3" t="s">
        <v>3342</v>
      </c>
      <c r="V843" s="3">
        <v>942.97249999999997</v>
      </c>
      <c r="W843" s="3">
        <v>1.885945</v>
      </c>
      <c r="X843" s="3" t="s">
        <v>3343</v>
      </c>
      <c r="Y843" s="14">
        <v>0</v>
      </c>
      <c r="Z843" s="11" t="str">
        <f t="shared" si="39"/>
        <v/>
      </c>
      <c r="AA843" s="11" t="str">
        <f t="shared" si="40"/>
        <v/>
      </c>
      <c r="AB843" s="3" t="str">
        <f t="shared" si="41"/>
        <v>No</v>
      </c>
    </row>
    <row r="844" spans="1:28" x14ac:dyDescent="0.2">
      <c r="A844" s="4" t="s">
        <v>3344</v>
      </c>
      <c r="B844" s="4" t="s">
        <v>32</v>
      </c>
      <c r="C844" s="4">
        <v>0</v>
      </c>
      <c r="D844" s="4">
        <v>207</v>
      </c>
      <c r="E844" s="4">
        <v>190</v>
      </c>
      <c r="F844" s="4">
        <v>178</v>
      </c>
      <c r="G844" s="12">
        <v>-10.176454688473401</v>
      </c>
      <c r="H844" s="13">
        <v>6.4280108227251803E-2</v>
      </c>
      <c r="I844" s="3">
        <v>1.19192340069434</v>
      </c>
      <c r="J844" s="3">
        <v>1</v>
      </c>
      <c r="K844" s="3">
        <v>0</v>
      </c>
      <c r="L844" s="3">
        <v>0</v>
      </c>
      <c r="M844" s="3">
        <v>6.3677011465444796E-3</v>
      </c>
      <c r="N844" s="3">
        <v>102</v>
      </c>
      <c r="O844" s="3" t="s">
        <v>51</v>
      </c>
      <c r="P844" s="3" t="s">
        <v>227</v>
      </c>
      <c r="Q844" s="3" t="s">
        <v>3345</v>
      </c>
      <c r="R844" s="3" t="s">
        <v>53</v>
      </c>
      <c r="S844" s="3" t="s">
        <v>1007</v>
      </c>
      <c r="T844" s="3" t="s">
        <v>3346</v>
      </c>
      <c r="V844" s="3">
        <v>831.91499999999996</v>
      </c>
      <c r="W844" s="3">
        <v>1.6638299999999999</v>
      </c>
      <c r="X844" s="3" t="s">
        <v>3347</v>
      </c>
      <c r="Y844" s="14">
        <v>0</v>
      </c>
      <c r="Z844" s="11" t="str">
        <f t="shared" si="39"/>
        <v/>
      </c>
      <c r="AA844" s="11" t="str">
        <f t="shared" si="40"/>
        <v/>
      </c>
      <c r="AB844" s="3" t="str">
        <f t="shared" si="41"/>
        <v>No</v>
      </c>
    </row>
    <row r="845" spans="1:28" x14ac:dyDescent="0.2">
      <c r="A845" s="4" t="s">
        <v>3348</v>
      </c>
      <c r="B845" s="4" t="s">
        <v>32</v>
      </c>
      <c r="C845" s="4">
        <v>0</v>
      </c>
      <c r="D845" s="4">
        <v>328</v>
      </c>
      <c r="E845" s="4">
        <v>133</v>
      </c>
      <c r="F845" s="4">
        <v>137</v>
      </c>
      <c r="G845" s="12">
        <v>-10.183598904336099</v>
      </c>
      <c r="H845" s="13">
        <v>6.4280108227251803E-2</v>
      </c>
      <c r="I845" s="3">
        <v>1.19192340069434</v>
      </c>
      <c r="J845" s="3">
        <v>1</v>
      </c>
      <c r="K845" s="3">
        <v>0</v>
      </c>
      <c r="L845" s="3">
        <v>0</v>
      </c>
      <c r="M845" s="3">
        <v>6.3884777180933799E-3</v>
      </c>
      <c r="N845" s="3">
        <v>138</v>
      </c>
      <c r="O845" s="3" t="s">
        <v>51</v>
      </c>
      <c r="P845" s="3" t="s">
        <v>620</v>
      </c>
      <c r="Q845" s="3" t="s">
        <v>3349</v>
      </c>
      <c r="R845" s="3" t="s">
        <v>53</v>
      </c>
      <c r="S845" s="3" t="s">
        <v>1372</v>
      </c>
      <c r="T845" s="3" t="s">
        <v>3350</v>
      </c>
      <c r="V845" s="3">
        <v>1130.3040000000001</v>
      </c>
      <c r="W845" s="3">
        <v>2.260608</v>
      </c>
      <c r="X845" s="3" t="s">
        <v>3351</v>
      </c>
      <c r="Y845" s="14">
        <v>0</v>
      </c>
      <c r="Z845" s="11" t="str">
        <f t="shared" si="39"/>
        <v/>
      </c>
      <c r="AA845" s="11" t="str">
        <f t="shared" si="40"/>
        <v/>
      </c>
      <c r="AB845" s="3" t="str">
        <f t="shared" si="41"/>
        <v>No</v>
      </c>
    </row>
    <row r="846" spans="1:28" x14ac:dyDescent="0.2">
      <c r="A846" s="4" t="s">
        <v>3352</v>
      </c>
      <c r="B846" s="4" t="s">
        <v>32</v>
      </c>
      <c r="C846" s="4">
        <v>0</v>
      </c>
      <c r="D846" s="4">
        <v>213</v>
      </c>
      <c r="E846" s="4">
        <v>193</v>
      </c>
      <c r="F846" s="4">
        <v>175</v>
      </c>
      <c r="G846" s="12">
        <v>-10.1870806894838</v>
      </c>
      <c r="H846" s="13">
        <v>5.47514987425659E-2</v>
      </c>
      <c r="I846" s="3">
        <v>1.26160398814597</v>
      </c>
      <c r="J846" s="3">
        <v>1</v>
      </c>
      <c r="K846" s="3">
        <v>0</v>
      </c>
      <c r="L846" s="3">
        <v>0</v>
      </c>
      <c r="M846" s="3">
        <v>3.6449949653669001E-3</v>
      </c>
      <c r="N846" s="3">
        <v>258</v>
      </c>
      <c r="O846" s="3" t="s">
        <v>33</v>
      </c>
      <c r="P846" s="3" t="s">
        <v>71</v>
      </c>
      <c r="Q846" s="3" t="s">
        <v>3353</v>
      </c>
      <c r="R846" s="3" t="s">
        <v>36</v>
      </c>
      <c r="S846" s="3" t="s">
        <v>1126</v>
      </c>
      <c r="T846" s="3" t="s">
        <v>3354</v>
      </c>
      <c r="V846" s="3">
        <v>950.05439999999999</v>
      </c>
      <c r="W846" s="3">
        <v>1.9001087999999999</v>
      </c>
      <c r="X846" s="3" t="s">
        <v>3355</v>
      </c>
      <c r="Y846" s="14">
        <v>0</v>
      </c>
      <c r="Z846" s="11" t="str">
        <f t="shared" si="39"/>
        <v/>
      </c>
      <c r="AA846" s="11" t="str">
        <f t="shared" si="40"/>
        <v/>
      </c>
      <c r="AB846" s="3" t="str">
        <f t="shared" si="41"/>
        <v>No</v>
      </c>
    </row>
    <row r="847" spans="1:28" x14ac:dyDescent="0.2">
      <c r="A847" s="4" t="s">
        <v>3356</v>
      </c>
      <c r="B847" s="4" t="s">
        <v>32</v>
      </c>
      <c r="C847" s="4">
        <v>0</v>
      </c>
      <c r="D847" s="4">
        <v>208</v>
      </c>
      <c r="E847" s="4">
        <v>180</v>
      </c>
      <c r="F847" s="4">
        <v>192</v>
      </c>
      <c r="G847" s="12">
        <v>-10.1877921636901</v>
      </c>
      <c r="H847" s="13">
        <v>5.47514987425659E-2</v>
      </c>
      <c r="I847" s="3">
        <v>1.26160398814597</v>
      </c>
      <c r="J847" s="3">
        <v>1</v>
      </c>
      <c r="K847" s="3">
        <v>0</v>
      </c>
      <c r="L847" s="3">
        <v>0</v>
      </c>
      <c r="M847" s="3">
        <v>3.64722008708767E-3</v>
      </c>
      <c r="N847" s="3">
        <v>358</v>
      </c>
      <c r="O847" s="3" t="s">
        <v>33</v>
      </c>
      <c r="P847" s="3" t="s">
        <v>34</v>
      </c>
      <c r="Q847" s="3" t="s">
        <v>3357</v>
      </c>
      <c r="R847" s="3" t="s">
        <v>36</v>
      </c>
      <c r="S847" s="3" t="s">
        <v>796</v>
      </c>
      <c r="T847" s="3" t="s">
        <v>3358</v>
      </c>
      <c r="V847" s="3">
        <v>1175.345</v>
      </c>
      <c r="W847" s="3">
        <v>2.3506900000000002</v>
      </c>
      <c r="X847" s="3" t="s">
        <v>3359</v>
      </c>
      <c r="Y847" s="14">
        <v>0</v>
      </c>
      <c r="Z847" s="11" t="str">
        <f t="shared" si="39"/>
        <v/>
      </c>
      <c r="AA847" s="11" t="str">
        <f t="shared" si="40"/>
        <v/>
      </c>
      <c r="AB847" s="3" t="str">
        <f t="shared" si="41"/>
        <v>No</v>
      </c>
    </row>
    <row r="848" spans="1:28" x14ac:dyDescent="0.2">
      <c r="A848" s="4" t="s">
        <v>3360</v>
      </c>
      <c r="B848" s="4" t="s">
        <v>32</v>
      </c>
      <c r="C848" s="4">
        <v>0</v>
      </c>
      <c r="D848" s="4">
        <v>226</v>
      </c>
      <c r="E848" s="4">
        <v>156</v>
      </c>
      <c r="F848" s="4">
        <v>201</v>
      </c>
      <c r="G848" s="12">
        <v>-10.190025547257299</v>
      </c>
      <c r="H848" s="13">
        <v>5.47514987425659E-2</v>
      </c>
      <c r="I848" s="3">
        <v>1.26160398814597</v>
      </c>
      <c r="J848" s="3">
        <v>1</v>
      </c>
      <c r="K848" s="3">
        <v>0</v>
      </c>
      <c r="L848" s="3">
        <v>0</v>
      </c>
      <c r="M848" s="3">
        <v>3.6522609862447101E-3</v>
      </c>
      <c r="N848" s="3">
        <v>122</v>
      </c>
      <c r="O848" s="3" t="s">
        <v>33</v>
      </c>
      <c r="P848" s="3" t="s">
        <v>43</v>
      </c>
      <c r="Q848" s="3" t="s">
        <v>3361</v>
      </c>
      <c r="R848" s="3" t="s">
        <v>109</v>
      </c>
      <c r="S848" s="3" t="s">
        <v>383</v>
      </c>
      <c r="T848" s="3" t="s">
        <v>3362</v>
      </c>
      <c r="V848" s="3">
        <v>1032.2429999999999</v>
      </c>
      <c r="W848" s="3">
        <v>2.064486</v>
      </c>
      <c r="X848" s="3" t="s">
        <v>3363</v>
      </c>
      <c r="Y848" s="14">
        <v>0</v>
      </c>
      <c r="Z848" s="11" t="str">
        <f t="shared" si="39"/>
        <v/>
      </c>
      <c r="AA848" s="11" t="str">
        <f t="shared" si="40"/>
        <v/>
      </c>
      <c r="AB848" s="3" t="str">
        <f t="shared" si="41"/>
        <v>No</v>
      </c>
    </row>
    <row r="849" spans="1:28" x14ac:dyDescent="0.2">
      <c r="A849" s="4" t="s">
        <v>3364</v>
      </c>
      <c r="B849" s="4" t="s">
        <v>32</v>
      </c>
      <c r="C849" s="4">
        <v>0</v>
      </c>
      <c r="D849" s="4">
        <v>205</v>
      </c>
      <c r="E849" s="4">
        <v>195</v>
      </c>
      <c r="F849" s="4">
        <v>181</v>
      </c>
      <c r="G849" s="12">
        <v>-10.190430948322501</v>
      </c>
      <c r="H849" s="13">
        <v>5.47514987425659E-2</v>
      </c>
      <c r="I849" s="3">
        <v>1.26160398814597</v>
      </c>
      <c r="J849" s="3">
        <v>1</v>
      </c>
      <c r="K849" s="3">
        <v>0</v>
      </c>
      <c r="L849" s="3">
        <v>0</v>
      </c>
      <c r="M849" s="3">
        <v>3.6538958488942E-3</v>
      </c>
      <c r="N849" s="3">
        <v>116</v>
      </c>
      <c r="O849" s="3" t="s">
        <v>33</v>
      </c>
      <c r="P849" s="3" t="s">
        <v>43</v>
      </c>
      <c r="Q849" s="3" t="s">
        <v>3365</v>
      </c>
      <c r="R849" s="3" t="s">
        <v>109</v>
      </c>
      <c r="S849" s="3" t="s">
        <v>669</v>
      </c>
      <c r="T849" s="3" t="s">
        <v>3366</v>
      </c>
      <c r="V849" s="3">
        <v>1396.5820000000001</v>
      </c>
      <c r="W849" s="3">
        <v>2.793164</v>
      </c>
      <c r="X849" s="3" t="s">
        <v>3367</v>
      </c>
      <c r="Y849" s="14">
        <v>0</v>
      </c>
      <c r="Z849" s="11" t="str">
        <f t="shared" si="39"/>
        <v/>
      </c>
      <c r="AA849" s="11" t="str">
        <f t="shared" si="40"/>
        <v/>
      </c>
      <c r="AB849" s="3" t="str">
        <f t="shared" si="41"/>
        <v>No</v>
      </c>
    </row>
    <row r="850" spans="1:28" x14ac:dyDescent="0.2">
      <c r="A850" s="4" t="s">
        <v>3368</v>
      </c>
      <c r="B850" s="4" t="s">
        <v>32</v>
      </c>
      <c r="C850" s="4">
        <v>0</v>
      </c>
      <c r="D850" s="4">
        <v>220</v>
      </c>
      <c r="E850" s="4">
        <v>169</v>
      </c>
      <c r="F850" s="4">
        <v>195</v>
      </c>
      <c r="G850" s="12">
        <v>-10.1941598471152</v>
      </c>
      <c r="H850" s="13">
        <v>5.47514987425659E-2</v>
      </c>
      <c r="I850" s="3">
        <v>1.26160398814597</v>
      </c>
      <c r="J850" s="3">
        <v>1</v>
      </c>
      <c r="K850" s="3">
        <v>0</v>
      </c>
      <c r="L850" s="3">
        <v>0</v>
      </c>
      <c r="M850" s="3">
        <v>3.6629396197437E-3</v>
      </c>
      <c r="N850" s="3">
        <v>229</v>
      </c>
      <c r="O850" s="3" t="s">
        <v>33</v>
      </c>
      <c r="P850" s="3" t="s">
        <v>43</v>
      </c>
      <c r="Q850" s="3" t="s">
        <v>3369</v>
      </c>
      <c r="R850" s="3" t="s">
        <v>36</v>
      </c>
      <c r="S850" s="3" t="s">
        <v>388</v>
      </c>
      <c r="T850" s="3" t="s">
        <v>3370</v>
      </c>
      <c r="V850" s="3">
        <v>947.18259999999998</v>
      </c>
      <c r="W850" s="3">
        <v>1.8943652</v>
      </c>
      <c r="X850" s="3" t="s">
        <v>3371</v>
      </c>
      <c r="Y850" s="14">
        <v>0</v>
      </c>
      <c r="Z850" s="11" t="str">
        <f t="shared" si="39"/>
        <v/>
      </c>
      <c r="AA850" s="11" t="str">
        <f t="shared" si="40"/>
        <v/>
      </c>
      <c r="AB850" s="3" t="str">
        <f t="shared" si="41"/>
        <v>No</v>
      </c>
    </row>
    <row r="851" spans="1:28" x14ac:dyDescent="0.2">
      <c r="A851" s="4" t="s">
        <v>3372</v>
      </c>
      <c r="B851" s="4" t="s">
        <v>32</v>
      </c>
      <c r="C851" s="4">
        <v>0</v>
      </c>
      <c r="D851" s="4">
        <v>254</v>
      </c>
      <c r="E851" s="4">
        <v>178</v>
      </c>
      <c r="F851" s="4">
        <v>158</v>
      </c>
      <c r="G851" s="12">
        <v>-10.194654813764799</v>
      </c>
      <c r="H851" s="13">
        <v>6.4280108227251803E-2</v>
      </c>
      <c r="I851" s="3">
        <v>1.19192340069434</v>
      </c>
      <c r="J851" s="3">
        <v>1</v>
      </c>
      <c r="K851" s="3">
        <v>0</v>
      </c>
      <c r="L851" s="3">
        <v>0</v>
      </c>
      <c r="M851" s="3">
        <v>6.4444549814554096E-3</v>
      </c>
      <c r="N851" s="3">
        <v>162</v>
      </c>
      <c r="O851" s="3" t="s">
        <v>51</v>
      </c>
      <c r="P851" s="3" t="s">
        <v>34</v>
      </c>
      <c r="Q851" s="3" t="s">
        <v>3373</v>
      </c>
      <c r="R851" s="3" t="s">
        <v>53</v>
      </c>
      <c r="S851" s="3" t="s">
        <v>593</v>
      </c>
      <c r="T851" s="3" t="s">
        <v>3374</v>
      </c>
      <c r="V851" s="3">
        <v>1008.198</v>
      </c>
      <c r="W851" s="3">
        <v>2.0163959999999999</v>
      </c>
      <c r="X851" s="3" t="s">
        <v>3375</v>
      </c>
      <c r="Y851" s="14">
        <v>0</v>
      </c>
      <c r="Z851" s="11" t="str">
        <f t="shared" si="39"/>
        <v/>
      </c>
      <c r="AA851" s="11" t="str">
        <f t="shared" si="40"/>
        <v/>
      </c>
      <c r="AB851" s="3" t="str">
        <f t="shared" si="41"/>
        <v>No</v>
      </c>
    </row>
    <row r="852" spans="1:28" x14ac:dyDescent="0.2">
      <c r="A852" s="4" t="s">
        <v>3376</v>
      </c>
      <c r="B852" s="4" t="s">
        <v>32</v>
      </c>
      <c r="C852" s="4">
        <v>0</v>
      </c>
      <c r="D852" s="4">
        <v>232</v>
      </c>
      <c r="E852" s="4">
        <v>177</v>
      </c>
      <c r="F852" s="4">
        <v>178</v>
      </c>
      <c r="G852" s="12">
        <v>-10.196140964120501</v>
      </c>
      <c r="H852" s="13">
        <v>5.47514987425659E-2</v>
      </c>
      <c r="I852" s="3">
        <v>1.26160398814597</v>
      </c>
      <c r="J852" s="3">
        <v>1</v>
      </c>
      <c r="K852" s="3">
        <v>0</v>
      </c>
      <c r="L852" s="3">
        <v>0</v>
      </c>
      <c r="M852" s="3">
        <v>3.6672802792637499E-3</v>
      </c>
      <c r="N852" s="3">
        <v>23</v>
      </c>
      <c r="O852" s="3" t="s">
        <v>33</v>
      </c>
      <c r="P852" s="3" t="s">
        <v>43</v>
      </c>
      <c r="Q852" s="3" t="s">
        <v>217</v>
      </c>
      <c r="R852" s="3" t="s">
        <v>109</v>
      </c>
      <c r="S852" s="3" t="s">
        <v>229</v>
      </c>
      <c r="T852" s="3" t="s">
        <v>219</v>
      </c>
      <c r="V852" s="3">
        <v>1079.297</v>
      </c>
      <c r="W852" s="3">
        <v>2.1585939999999999</v>
      </c>
      <c r="X852" s="3" t="s">
        <v>220</v>
      </c>
      <c r="Y852" s="14">
        <v>0</v>
      </c>
      <c r="Z852" s="11" t="str">
        <f t="shared" si="39"/>
        <v/>
      </c>
      <c r="AA852" s="11" t="str">
        <f t="shared" si="40"/>
        <v/>
      </c>
      <c r="AB852" s="3" t="str">
        <f t="shared" si="41"/>
        <v>No</v>
      </c>
    </row>
    <row r="853" spans="1:28" x14ac:dyDescent="0.2">
      <c r="A853" s="4" t="s">
        <v>3377</v>
      </c>
      <c r="B853" s="4" t="s">
        <v>32</v>
      </c>
      <c r="C853" s="4">
        <v>0</v>
      </c>
      <c r="D853" s="4">
        <v>222</v>
      </c>
      <c r="E853" s="4">
        <v>187</v>
      </c>
      <c r="F853" s="4">
        <v>176</v>
      </c>
      <c r="G853" s="12">
        <v>-10.196259030713801</v>
      </c>
      <c r="H853" s="13">
        <v>6.4280108227251803E-2</v>
      </c>
      <c r="I853" s="3">
        <v>1.19192340069434</v>
      </c>
      <c r="J853" s="3">
        <v>1</v>
      </c>
      <c r="K853" s="3">
        <v>0</v>
      </c>
      <c r="L853" s="3">
        <v>0</v>
      </c>
      <c r="M853" s="3">
        <v>6.4546843177020301E-3</v>
      </c>
      <c r="N853" s="3">
        <v>127</v>
      </c>
      <c r="O853" s="3" t="s">
        <v>51</v>
      </c>
      <c r="P853" s="3" t="s">
        <v>43</v>
      </c>
      <c r="Q853" s="3" t="s">
        <v>3378</v>
      </c>
      <c r="R853" s="3" t="s">
        <v>53</v>
      </c>
      <c r="S853" s="3" t="s">
        <v>1038</v>
      </c>
      <c r="T853" s="3" t="s">
        <v>3379</v>
      </c>
      <c r="V853" s="3">
        <v>1022.158</v>
      </c>
      <c r="W853" s="3">
        <v>2.0443159999999998</v>
      </c>
      <c r="X853" s="3" t="s">
        <v>3380</v>
      </c>
      <c r="Y853" s="14">
        <v>0</v>
      </c>
      <c r="Z853" s="11" t="str">
        <f t="shared" si="39"/>
        <v/>
      </c>
      <c r="AA853" s="11" t="str">
        <f t="shared" si="40"/>
        <v/>
      </c>
      <c r="AB853" s="3" t="str">
        <f t="shared" si="41"/>
        <v>No</v>
      </c>
    </row>
    <row r="854" spans="1:28" x14ac:dyDescent="0.2">
      <c r="A854" s="4" t="s">
        <v>3381</v>
      </c>
      <c r="B854" s="4" t="s">
        <v>32</v>
      </c>
      <c r="C854" s="4">
        <v>0</v>
      </c>
      <c r="D854" s="4">
        <v>248</v>
      </c>
      <c r="E854" s="4">
        <v>195</v>
      </c>
      <c r="F854" s="4">
        <v>148</v>
      </c>
      <c r="G854" s="12">
        <v>-10.1981192266961</v>
      </c>
      <c r="H854" s="13">
        <v>5.47514987425659E-2</v>
      </c>
      <c r="I854" s="3">
        <v>1.26160398814597</v>
      </c>
      <c r="J854" s="3">
        <v>1</v>
      </c>
      <c r="K854" s="3">
        <v>0</v>
      </c>
      <c r="L854" s="3">
        <v>0</v>
      </c>
      <c r="M854" s="3">
        <v>3.6712943843045299E-3</v>
      </c>
      <c r="N854" s="3">
        <v>129</v>
      </c>
      <c r="O854" s="3" t="s">
        <v>33</v>
      </c>
      <c r="P854" s="3" t="s">
        <v>43</v>
      </c>
      <c r="Q854" s="3" t="s">
        <v>3382</v>
      </c>
      <c r="R854" s="3" t="s">
        <v>109</v>
      </c>
      <c r="S854" s="3" t="s">
        <v>588</v>
      </c>
      <c r="T854" s="3" t="s">
        <v>3383</v>
      </c>
      <c r="V854" s="3">
        <v>1128.2950000000001</v>
      </c>
      <c r="W854" s="3">
        <v>2.2565900000000001</v>
      </c>
      <c r="X854" s="3" t="s">
        <v>3384</v>
      </c>
      <c r="Y854" s="14">
        <v>0</v>
      </c>
      <c r="Z854" s="11" t="str">
        <f t="shared" si="39"/>
        <v/>
      </c>
      <c r="AA854" s="11" t="str">
        <f t="shared" si="40"/>
        <v/>
      </c>
      <c r="AB854" s="3" t="str">
        <f t="shared" si="41"/>
        <v>No</v>
      </c>
    </row>
    <row r="855" spans="1:28" x14ac:dyDescent="0.2">
      <c r="A855" s="4" t="s">
        <v>3385</v>
      </c>
      <c r="B855" s="4" t="s">
        <v>32</v>
      </c>
      <c r="C855" s="4">
        <v>0</v>
      </c>
      <c r="D855" s="4">
        <v>231</v>
      </c>
      <c r="E855" s="4">
        <v>181</v>
      </c>
      <c r="F855" s="4">
        <v>176</v>
      </c>
      <c r="G855" s="12">
        <v>-10.200397044594199</v>
      </c>
      <c r="H855" s="13">
        <v>6.4280108227251803E-2</v>
      </c>
      <c r="I855" s="3">
        <v>1.19192340069434</v>
      </c>
      <c r="J855" s="3">
        <v>1</v>
      </c>
      <c r="K855" s="3">
        <v>0</v>
      </c>
      <c r="L855" s="3">
        <v>0</v>
      </c>
      <c r="M855" s="3">
        <v>6.4725484692929203E-3</v>
      </c>
      <c r="N855" s="3">
        <v>159</v>
      </c>
      <c r="O855" s="3" t="s">
        <v>51</v>
      </c>
      <c r="P855" s="3" t="s">
        <v>34</v>
      </c>
      <c r="Q855" s="3" t="s">
        <v>1091</v>
      </c>
      <c r="R855" s="3" t="s">
        <v>53</v>
      </c>
      <c r="S855" s="3" t="s">
        <v>254</v>
      </c>
      <c r="T855" s="3" t="s">
        <v>1093</v>
      </c>
      <c r="V855" s="3">
        <v>1083.222</v>
      </c>
      <c r="W855" s="3">
        <v>2.1664439999999998</v>
      </c>
      <c r="X855" s="3" t="s">
        <v>1094</v>
      </c>
      <c r="Y855" s="14">
        <v>0</v>
      </c>
      <c r="Z855" s="11" t="str">
        <f t="shared" si="39"/>
        <v/>
      </c>
      <c r="AA855" s="11" t="str">
        <f t="shared" si="40"/>
        <v/>
      </c>
      <c r="AB855" s="3" t="str">
        <f t="shared" si="41"/>
        <v>No</v>
      </c>
    </row>
    <row r="856" spans="1:28" x14ac:dyDescent="0.2">
      <c r="A856" s="4" t="s">
        <v>3386</v>
      </c>
      <c r="B856" s="4" t="s">
        <v>32</v>
      </c>
      <c r="C856" s="4">
        <v>0</v>
      </c>
      <c r="D856" s="4">
        <v>242</v>
      </c>
      <c r="E856" s="4">
        <v>179</v>
      </c>
      <c r="F856" s="4">
        <v>169</v>
      </c>
      <c r="G856" s="12">
        <v>-10.2004974272275</v>
      </c>
      <c r="H856" s="13">
        <v>6.4280108227251803E-2</v>
      </c>
      <c r="I856" s="3">
        <v>1.19192340069434</v>
      </c>
      <c r="J856" s="3">
        <v>1</v>
      </c>
      <c r="K856" s="3">
        <v>0</v>
      </c>
      <c r="L856" s="3">
        <v>0</v>
      </c>
      <c r="M856" s="3">
        <v>6.4719424692126198E-3</v>
      </c>
      <c r="N856" s="3">
        <v>177</v>
      </c>
      <c r="O856" s="3" t="s">
        <v>51</v>
      </c>
      <c r="P856" s="3" t="s">
        <v>43</v>
      </c>
      <c r="Q856" s="3" t="s">
        <v>3387</v>
      </c>
      <c r="R856" s="3" t="s">
        <v>53</v>
      </c>
      <c r="S856" s="3" t="s">
        <v>786</v>
      </c>
      <c r="T856" s="3" t="s">
        <v>3388</v>
      </c>
      <c r="V856" s="3">
        <v>1185.2070000000001</v>
      </c>
      <c r="W856" s="3">
        <v>2.3704139999999998</v>
      </c>
      <c r="X856" s="3" t="s">
        <v>3389</v>
      </c>
      <c r="Y856" s="14">
        <v>0</v>
      </c>
      <c r="Z856" s="11" t="str">
        <f t="shared" si="39"/>
        <v/>
      </c>
      <c r="AA856" s="11" t="str">
        <f t="shared" si="40"/>
        <v/>
      </c>
      <c r="AB856" s="3" t="str">
        <f t="shared" si="41"/>
        <v>No</v>
      </c>
    </row>
    <row r="857" spans="1:28" x14ac:dyDescent="0.2">
      <c r="A857" s="4" t="s">
        <v>3390</v>
      </c>
      <c r="B857" s="4" t="s">
        <v>32</v>
      </c>
      <c r="C857" s="4">
        <v>0</v>
      </c>
      <c r="D857" s="4">
        <v>226</v>
      </c>
      <c r="E857" s="4">
        <v>186</v>
      </c>
      <c r="F857" s="4">
        <v>176</v>
      </c>
      <c r="G857" s="12">
        <v>-10.2024023289848</v>
      </c>
      <c r="H857" s="13">
        <v>6.4280108227251803E-2</v>
      </c>
      <c r="I857" s="3">
        <v>1.19192340069434</v>
      </c>
      <c r="J857" s="3">
        <v>1</v>
      </c>
      <c r="K857" s="3">
        <v>0</v>
      </c>
      <c r="L857" s="3">
        <v>0</v>
      </c>
      <c r="M857" s="3">
        <v>6.4819868546522096E-3</v>
      </c>
      <c r="N857" s="3">
        <v>186</v>
      </c>
      <c r="O857" s="3" t="s">
        <v>51</v>
      </c>
      <c r="P857" s="3" t="s">
        <v>43</v>
      </c>
      <c r="Q857" s="3" t="s">
        <v>3391</v>
      </c>
      <c r="R857" s="3" t="s">
        <v>53</v>
      </c>
      <c r="S857" s="3" t="s">
        <v>1354</v>
      </c>
      <c r="T857" s="3" t="s">
        <v>3392</v>
      </c>
      <c r="V857" s="3">
        <v>1081.232</v>
      </c>
      <c r="W857" s="3">
        <v>2.1624639999999999</v>
      </c>
      <c r="X857" s="3" t="s">
        <v>3393</v>
      </c>
      <c r="Y857" s="14">
        <v>0</v>
      </c>
      <c r="Z857" s="11" t="str">
        <f t="shared" si="39"/>
        <v/>
      </c>
      <c r="AA857" s="11" t="str">
        <f t="shared" si="40"/>
        <v/>
      </c>
      <c r="AB857" s="3" t="str">
        <f t="shared" si="41"/>
        <v>No</v>
      </c>
    </row>
    <row r="858" spans="1:28" x14ac:dyDescent="0.2">
      <c r="A858" s="4" t="s">
        <v>3394</v>
      </c>
      <c r="B858" s="4" t="s">
        <v>32</v>
      </c>
      <c r="C858" s="4">
        <v>0</v>
      </c>
      <c r="D858" s="4">
        <v>244</v>
      </c>
      <c r="E858" s="4">
        <v>188</v>
      </c>
      <c r="F858" s="4">
        <v>160</v>
      </c>
      <c r="G858" s="12">
        <v>-10.2031443117975</v>
      </c>
      <c r="H858" s="13">
        <v>5.47514987425659E-2</v>
      </c>
      <c r="I858" s="3">
        <v>1.26160398814597</v>
      </c>
      <c r="J858" s="3">
        <v>1</v>
      </c>
      <c r="K858" s="3">
        <v>0</v>
      </c>
      <c r="L858" s="3">
        <v>0</v>
      </c>
      <c r="M858" s="3">
        <v>3.68446353772525E-3</v>
      </c>
      <c r="N858" s="3">
        <v>251</v>
      </c>
      <c r="O858" s="3" t="s">
        <v>33</v>
      </c>
      <c r="P858" s="3" t="s">
        <v>43</v>
      </c>
      <c r="Q858" s="3" t="s">
        <v>3395</v>
      </c>
      <c r="R858" s="3" t="s">
        <v>36</v>
      </c>
      <c r="S858" s="3" t="s">
        <v>547</v>
      </c>
      <c r="T858" s="3" t="s">
        <v>3396</v>
      </c>
      <c r="V858" s="3">
        <v>1038.271</v>
      </c>
      <c r="W858" s="3">
        <v>2.0765419999999999</v>
      </c>
      <c r="X858" s="3" t="s">
        <v>3397</v>
      </c>
      <c r="Y858" s="14">
        <v>0</v>
      </c>
      <c r="Z858" s="11" t="str">
        <f t="shared" si="39"/>
        <v/>
      </c>
      <c r="AA858" s="11" t="str">
        <f t="shared" si="40"/>
        <v/>
      </c>
      <c r="AB858" s="3" t="str">
        <f t="shared" si="41"/>
        <v>No</v>
      </c>
    </row>
    <row r="859" spans="1:28" x14ac:dyDescent="0.2">
      <c r="A859" s="4" t="s">
        <v>3398</v>
      </c>
      <c r="B859" s="4" t="s">
        <v>32</v>
      </c>
      <c r="C859" s="4">
        <v>0</v>
      </c>
      <c r="D859" s="4">
        <v>190</v>
      </c>
      <c r="E859" s="4">
        <v>213</v>
      </c>
      <c r="F859" s="4">
        <v>183</v>
      </c>
      <c r="G859" s="12">
        <v>-10.208644100912201</v>
      </c>
      <c r="H859" s="13">
        <v>5.47514987425659E-2</v>
      </c>
      <c r="I859" s="3">
        <v>1.26160398814597</v>
      </c>
      <c r="J859" s="3">
        <v>1</v>
      </c>
      <c r="K859" s="3">
        <v>0</v>
      </c>
      <c r="L859" s="3">
        <v>0</v>
      </c>
      <c r="M859" s="3">
        <v>3.7010591310448898E-3</v>
      </c>
      <c r="N859" s="3">
        <v>243</v>
      </c>
      <c r="O859" s="3" t="s">
        <v>33</v>
      </c>
      <c r="P859" s="3" t="s">
        <v>43</v>
      </c>
      <c r="Q859" s="3" t="s">
        <v>3399</v>
      </c>
      <c r="R859" s="3" t="s">
        <v>36</v>
      </c>
      <c r="S859" s="3" t="s">
        <v>712</v>
      </c>
      <c r="T859" s="3" t="s">
        <v>3400</v>
      </c>
      <c r="V859" s="3">
        <v>1241.491</v>
      </c>
      <c r="W859" s="3">
        <v>2.4829819999999998</v>
      </c>
      <c r="X859" s="3" t="s">
        <v>3401</v>
      </c>
      <c r="Y859" s="14">
        <v>0</v>
      </c>
      <c r="Z859" s="11" t="str">
        <f t="shared" si="39"/>
        <v/>
      </c>
      <c r="AA859" s="11" t="str">
        <f t="shared" si="40"/>
        <v/>
      </c>
      <c r="AB859" s="3" t="str">
        <f t="shared" si="41"/>
        <v>No</v>
      </c>
    </row>
    <row r="860" spans="1:28" x14ac:dyDescent="0.2">
      <c r="A860" s="4" t="s">
        <v>3402</v>
      </c>
      <c r="B860" s="4" t="s">
        <v>32</v>
      </c>
      <c r="C860" s="4">
        <v>0</v>
      </c>
      <c r="D860" s="4">
        <v>190</v>
      </c>
      <c r="E860" s="4">
        <v>223</v>
      </c>
      <c r="F860" s="4">
        <v>175</v>
      </c>
      <c r="G860" s="12">
        <v>-10.2130142211176</v>
      </c>
      <c r="H860" s="13">
        <v>5.47514987425659E-2</v>
      </c>
      <c r="I860" s="3">
        <v>1.26160398814597</v>
      </c>
      <c r="J860" s="3">
        <v>1</v>
      </c>
      <c r="K860" s="3">
        <v>0</v>
      </c>
      <c r="L860" s="3">
        <v>0</v>
      </c>
      <c r="M860" s="3">
        <v>3.7122088999543001E-3</v>
      </c>
      <c r="N860" s="3">
        <v>215</v>
      </c>
      <c r="O860" s="3" t="s">
        <v>33</v>
      </c>
      <c r="P860" s="3" t="s">
        <v>43</v>
      </c>
      <c r="Q860" s="3" t="s">
        <v>3403</v>
      </c>
      <c r="R860" s="3" t="s">
        <v>36</v>
      </c>
      <c r="S860" s="3" t="s">
        <v>229</v>
      </c>
      <c r="T860" s="3" t="s">
        <v>3404</v>
      </c>
      <c r="V860" s="3">
        <v>1304.463</v>
      </c>
      <c r="W860" s="3">
        <v>2.6089259999999999</v>
      </c>
      <c r="X860" s="3" t="s">
        <v>3405</v>
      </c>
      <c r="Y860" s="14">
        <v>0</v>
      </c>
      <c r="Z860" s="11" t="str">
        <f t="shared" si="39"/>
        <v/>
      </c>
      <c r="AA860" s="11" t="str">
        <f t="shared" si="40"/>
        <v/>
      </c>
      <c r="AB860" s="3" t="str">
        <f t="shared" si="41"/>
        <v>No</v>
      </c>
    </row>
    <row r="861" spans="1:28" x14ac:dyDescent="0.2">
      <c r="A861" s="4" t="s">
        <v>3406</v>
      </c>
      <c r="B861" s="4" t="s">
        <v>32</v>
      </c>
      <c r="C861" s="4">
        <v>0</v>
      </c>
      <c r="D861" s="4">
        <v>195</v>
      </c>
      <c r="E861" s="4">
        <v>218</v>
      </c>
      <c r="F861" s="4">
        <v>176</v>
      </c>
      <c r="G861" s="12">
        <v>-10.2139126152681</v>
      </c>
      <c r="H861" s="13">
        <v>5.47514987425659E-2</v>
      </c>
      <c r="I861" s="3">
        <v>1.26160398814597</v>
      </c>
      <c r="J861" s="3">
        <v>1</v>
      </c>
      <c r="K861" s="3">
        <v>0</v>
      </c>
      <c r="L861" s="3">
        <v>0</v>
      </c>
      <c r="M861" s="3">
        <v>3.7143367697444899E-3</v>
      </c>
      <c r="N861" s="3">
        <v>314</v>
      </c>
      <c r="O861" s="3" t="s">
        <v>33</v>
      </c>
      <c r="P861" s="3" t="s">
        <v>43</v>
      </c>
      <c r="Q861" s="3" t="s">
        <v>3407</v>
      </c>
      <c r="R861" s="3" t="s">
        <v>36</v>
      </c>
      <c r="S861" s="3" t="s">
        <v>383</v>
      </c>
      <c r="T861" s="3" t="s">
        <v>3408</v>
      </c>
      <c r="V861" s="3">
        <v>1009.076</v>
      </c>
      <c r="W861" s="3">
        <v>2.0181520000000002</v>
      </c>
      <c r="X861" s="3" t="s">
        <v>3409</v>
      </c>
      <c r="Y861" s="14">
        <v>0</v>
      </c>
      <c r="Z861" s="11" t="str">
        <f t="shared" si="39"/>
        <v/>
      </c>
      <c r="AA861" s="11" t="str">
        <f t="shared" si="40"/>
        <v/>
      </c>
      <c r="AB861" s="3" t="str">
        <f t="shared" si="41"/>
        <v>No</v>
      </c>
    </row>
    <row r="862" spans="1:28" x14ac:dyDescent="0.2">
      <c r="A862" s="4" t="s">
        <v>3410</v>
      </c>
      <c r="B862" s="4" t="s">
        <v>32</v>
      </c>
      <c r="C862" s="4">
        <v>0</v>
      </c>
      <c r="D862" s="4">
        <v>224</v>
      </c>
      <c r="E862" s="4">
        <v>180</v>
      </c>
      <c r="F862" s="4">
        <v>189</v>
      </c>
      <c r="G862" s="12">
        <v>-10.2151961045652</v>
      </c>
      <c r="H862" s="13">
        <v>5.47514987425659E-2</v>
      </c>
      <c r="I862" s="3">
        <v>1.26160398814597</v>
      </c>
      <c r="J862" s="3">
        <v>1</v>
      </c>
      <c r="K862" s="3">
        <v>0</v>
      </c>
      <c r="L862" s="3">
        <v>0</v>
      </c>
      <c r="M862" s="3">
        <v>3.7166436225091501E-3</v>
      </c>
      <c r="N862" s="3">
        <v>156</v>
      </c>
      <c r="O862" s="3" t="s">
        <v>33</v>
      </c>
      <c r="P862" s="3" t="s">
        <v>34</v>
      </c>
      <c r="Q862" s="3" t="s">
        <v>3411</v>
      </c>
      <c r="R862" s="3" t="s">
        <v>109</v>
      </c>
      <c r="S862" s="3" t="s">
        <v>631</v>
      </c>
      <c r="T862" s="3" t="s">
        <v>3412</v>
      </c>
      <c r="V862" s="3">
        <v>1025.1880000000001</v>
      </c>
      <c r="W862" s="3">
        <v>2.050376</v>
      </c>
      <c r="X862" s="3" t="s">
        <v>3413</v>
      </c>
      <c r="Y862" s="14">
        <v>0</v>
      </c>
      <c r="Z862" s="11" t="str">
        <f t="shared" si="39"/>
        <v/>
      </c>
      <c r="AA862" s="11" t="str">
        <f t="shared" si="40"/>
        <v/>
      </c>
      <c r="AB862" s="3" t="str">
        <f t="shared" si="41"/>
        <v>No</v>
      </c>
    </row>
    <row r="863" spans="1:28" x14ac:dyDescent="0.2">
      <c r="A863" s="4" t="s">
        <v>3414</v>
      </c>
      <c r="B863" s="4" t="s">
        <v>32</v>
      </c>
      <c r="C863" s="4">
        <v>0</v>
      </c>
      <c r="D863" s="4">
        <v>220</v>
      </c>
      <c r="E863" s="4">
        <v>207</v>
      </c>
      <c r="F863" s="4">
        <v>167</v>
      </c>
      <c r="G863" s="12">
        <v>-10.2171542878257</v>
      </c>
      <c r="H863" s="13">
        <v>5.47514987425659E-2</v>
      </c>
      <c r="I863" s="3">
        <v>1.26160398814597</v>
      </c>
      <c r="J863" s="3">
        <v>1</v>
      </c>
      <c r="K863" s="3">
        <v>0</v>
      </c>
      <c r="L863" s="3">
        <v>0</v>
      </c>
      <c r="M863" s="3">
        <v>3.7215904586313802E-3</v>
      </c>
      <c r="N863" s="3">
        <v>335</v>
      </c>
      <c r="O863" s="3" t="s">
        <v>33</v>
      </c>
      <c r="P863" s="3" t="s">
        <v>43</v>
      </c>
      <c r="Q863" s="3" t="s">
        <v>3415</v>
      </c>
      <c r="R863" s="3" t="s">
        <v>36</v>
      </c>
      <c r="S863" s="3" t="s">
        <v>435</v>
      </c>
      <c r="T863" s="3" t="s">
        <v>3416</v>
      </c>
      <c r="V863" s="3">
        <v>1194.3689999999999</v>
      </c>
      <c r="W863" s="3">
        <v>2.388738</v>
      </c>
      <c r="X863" s="3" t="s">
        <v>3417</v>
      </c>
      <c r="Y863" s="14">
        <v>0</v>
      </c>
      <c r="Z863" s="11" t="str">
        <f t="shared" si="39"/>
        <v/>
      </c>
      <c r="AA863" s="11" t="str">
        <f t="shared" si="40"/>
        <v/>
      </c>
      <c r="AB863" s="3" t="str">
        <f t="shared" si="41"/>
        <v>No</v>
      </c>
    </row>
    <row r="864" spans="1:28" x14ac:dyDescent="0.2">
      <c r="A864" s="4" t="s">
        <v>3418</v>
      </c>
      <c r="B864" s="4" t="s">
        <v>32</v>
      </c>
      <c r="C864" s="4">
        <v>0</v>
      </c>
      <c r="D864" s="4">
        <v>238</v>
      </c>
      <c r="E864" s="4">
        <v>187</v>
      </c>
      <c r="F864" s="4">
        <v>172</v>
      </c>
      <c r="G864" s="12">
        <v>-10.220308875202701</v>
      </c>
      <c r="H864" s="13">
        <v>6.4280108227251803E-2</v>
      </c>
      <c r="I864" s="3">
        <v>1.19192340069434</v>
      </c>
      <c r="J864" s="3">
        <v>1</v>
      </c>
      <c r="K864" s="3">
        <v>0</v>
      </c>
      <c r="L864" s="3">
        <v>0</v>
      </c>
      <c r="M864" s="3">
        <v>6.5621361517228102E-3</v>
      </c>
      <c r="N864" s="3">
        <v>174</v>
      </c>
      <c r="O864" s="3" t="s">
        <v>51</v>
      </c>
      <c r="P864" s="3" t="s">
        <v>43</v>
      </c>
      <c r="Q864" s="3" t="s">
        <v>983</v>
      </c>
      <c r="R864" s="3" t="s">
        <v>53</v>
      </c>
      <c r="S864" s="3" t="s">
        <v>1702</v>
      </c>
      <c r="T864" s="3" t="s">
        <v>985</v>
      </c>
      <c r="V864" s="3">
        <v>1220.3420000000001</v>
      </c>
      <c r="W864" s="3">
        <v>2.4406840000000001</v>
      </c>
      <c r="X864" s="3" t="s">
        <v>986</v>
      </c>
      <c r="Y864" s="14">
        <v>0</v>
      </c>
      <c r="Z864" s="11" t="str">
        <f t="shared" si="39"/>
        <v/>
      </c>
      <c r="AA864" s="11" t="str">
        <f t="shared" si="40"/>
        <v/>
      </c>
      <c r="AB864" s="3" t="str">
        <f t="shared" si="41"/>
        <v>No</v>
      </c>
    </row>
    <row r="865" spans="1:28" x14ac:dyDescent="0.2">
      <c r="A865" s="4" t="s">
        <v>3419</v>
      </c>
      <c r="B865" s="4" t="s">
        <v>32</v>
      </c>
      <c r="C865" s="4">
        <v>0</v>
      </c>
      <c r="D865" s="4">
        <v>211</v>
      </c>
      <c r="E865" s="4">
        <v>216</v>
      </c>
      <c r="F865" s="4">
        <v>168</v>
      </c>
      <c r="G865" s="12">
        <v>-10.2255372703296</v>
      </c>
      <c r="H865" s="13">
        <v>6.4280108227251803E-2</v>
      </c>
      <c r="I865" s="3">
        <v>1.19192340069434</v>
      </c>
      <c r="J865" s="3">
        <v>1</v>
      </c>
      <c r="K865" s="3">
        <v>0</v>
      </c>
      <c r="L865" s="3">
        <v>0</v>
      </c>
      <c r="M865" s="3">
        <v>6.5881096220579503E-3</v>
      </c>
      <c r="N865" s="3">
        <v>156</v>
      </c>
      <c r="O865" s="3" t="s">
        <v>51</v>
      </c>
      <c r="P865" s="3" t="s">
        <v>283</v>
      </c>
      <c r="Q865" s="3" t="s">
        <v>3420</v>
      </c>
      <c r="R865" s="3" t="s">
        <v>53</v>
      </c>
      <c r="S865" s="3" t="s">
        <v>631</v>
      </c>
      <c r="T865" s="3" t="s">
        <v>3421</v>
      </c>
      <c r="V865" s="3">
        <v>1017.169</v>
      </c>
      <c r="W865" s="3">
        <v>2.034338</v>
      </c>
      <c r="X865" s="3" t="s">
        <v>3422</v>
      </c>
      <c r="Y865" s="14">
        <v>0</v>
      </c>
      <c r="Z865" s="11" t="str">
        <f t="shared" si="39"/>
        <v/>
      </c>
      <c r="AA865" s="11" t="str">
        <f t="shared" si="40"/>
        <v/>
      </c>
      <c r="AB865" s="3" t="str">
        <f t="shared" si="41"/>
        <v>No</v>
      </c>
    </row>
    <row r="866" spans="1:28" x14ac:dyDescent="0.2">
      <c r="A866" s="4" t="s">
        <v>3423</v>
      </c>
      <c r="B866" s="4" t="s">
        <v>32</v>
      </c>
      <c r="C866" s="4">
        <v>0</v>
      </c>
      <c r="D866" s="4">
        <v>207</v>
      </c>
      <c r="E866" s="4">
        <v>180</v>
      </c>
      <c r="F866" s="4">
        <v>208</v>
      </c>
      <c r="G866" s="12">
        <v>-10.22776014289</v>
      </c>
      <c r="H866" s="13">
        <v>5.47514987425659E-2</v>
      </c>
      <c r="I866" s="3">
        <v>1.26160398814597</v>
      </c>
      <c r="J866" s="3">
        <v>1</v>
      </c>
      <c r="K866" s="3">
        <v>0</v>
      </c>
      <c r="L866" s="3">
        <v>0</v>
      </c>
      <c r="M866" s="3">
        <v>3.7501538871935699E-3</v>
      </c>
      <c r="N866" s="3">
        <v>12</v>
      </c>
      <c r="O866" s="3" t="s">
        <v>33</v>
      </c>
      <c r="P866" s="3" t="s">
        <v>433</v>
      </c>
      <c r="Q866" s="3" t="s">
        <v>514</v>
      </c>
      <c r="R866" s="3" t="s">
        <v>109</v>
      </c>
      <c r="S866" s="3" t="s">
        <v>264</v>
      </c>
      <c r="T866" s="3" t="s">
        <v>515</v>
      </c>
      <c r="V866" s="3">
        <v>1115.3320000000001</v>
      </c>
      <c r="W866" s="3">
        <v>2.230664</v>
      </c>
      <c r="X866" s="3" t="s">
        <v>516</v>
      </c>
      <c r="Y866" s="14">
        <v>0</v>
      </c>
      <c r="Z866" s="11" t="str">
        <f t="shared" si="39"/>
        <v/>
      </c>
      <c r="AA866" s="11" t="str">
        <f t="shared" si="40"/>
        <v/>
      </c>
      <c r="AB866" s="3" t="str">
        <f t="shared" si="41"/>
        <v>No</v>
      </c>
    </row>
    <row r="867" spans="1:28" x14ac:dyDescent="0.2">
      <c r="A867" s="4" t="s">
        <v>3424</v>
      </c>
      <c r="B867" s="4" t="s">
        <v>32</v>
      </c>
      <c r="C867" s="4">
        <v>0</v>
      </c>
      <c r="D867" s="4">
        <v>202</v>
      </c>
      <c r="E867" s="4">
        <v>199</v>
      </c>
      <c r="F867" s="4">
        <v>194</v>
      </c>
      <c r="G867" s="12">
        <v>-10.2282379325405</v>
      </c>
      <c r="H867" s="13">
        <v>5.47514987425659E-2</v>
      </c>
      <c r="I867" s="3">
        <v>1.26160398814597</v>
      </c>
      <c r="J867" s="3">
        <v>1</v>
      </c>
      <c r="K867" s="3">
        <v>0</v>
      </c>
      <c r="L867" s="3">
        <v>0</v>
      </c>
      <c r="M867" s="3">
        <v>3.7514244061026001E-3</v>
      </c>
      <c r="N867" s="3">
        <v>72</v>
      </c>
      <c r="O867" s="3" t="s">
        <v>33</v>
      </c>
      <c r="P867" s="3" t="s">
        <v>43</v>
      </c>
      <c r="Q867" s="3" t="s">
        <v>3425</v>
      </c>
      <c r="R867" s="3" t="s">
        <v>109</v>
      </c>
      <c r="S867" s="3" t="s">
        <v>505</v>
      </c>
      <c r="T867" s="3" t="s">
        <v>3426</v>
      </c>
      <c r="V867" s="3">
        <v>1133.2639999999999</v>
      </c>
      <c r="W867" s="3">
        <v>2.2665280000000001</v>
      </c>
      <c r="X867" s="3" t="s">
        <v>3427</v>
      </c>
      <c r="Y867" s="14">
        <v>0</v>
      </c>
      <c r="Z867" s="11" t="str">
        <f t="shared" si="39"/>
        <v/>
      </c>
      <c r="AA867" s="11" t="str">
        <f t="shared" si="40"/>
        <v/>
      </c>
      <c r="AB867" s="3" t="str">
        <f t="shared" si="41"/>
        <v>No</v>
      </c>
    </row>
    <row r="868" spans="1:28" x14ac:dyDescent="0.2">
      <c r="A868" s="4" t="s">
        <v>3428</v>
      </c>
      <c r="B868" s="4" t="s">
        <v>32</v>
      </c>
      <c r="C868" s="4">
        <v>0</v>
      </c>
      <c r="D868" s="4">
        <v>217</v>
      </c>
      <c r="E868" s="4">
        <v>196</v>
      </c>
      <c r="F868" s="4">
        <v>187</v>
      </c>
      <c r="G868" s="12">
        <v>-10.2350273868187</v>
      </c>
      <c r="H868" s="13">
        <v>5.47514987425659E-2</v>
      </c>
      <c r="I868" s="3">
        <v>1.26160398814597</v>
      </c>
      <c r="J868" s="3">
        <v>1</v>
      </c>
      <c r="K868" s="3">
        <v>0</v>
      </c>
      <c r="L868" s="3">
        <v>0</v>
      </c>
      <c r="M868" s="3">
        <v>3.7684741186591502E-3</v>
      </c>
      <c r="N868" s="3">
        <v>169</v>
      </c>
      <c r="O868" s="3" t="s">
        <v>33</v>
      </c>
      <c r="P868" s="3" t="s">
        <v>34</v>
      </c>
      <c r="Q868" s="3" t="s">
        <v>3429</v>
      </c>
      <c r="R868" s="3" t="s">
        <v>109</v>
      </c>
      <c r="S868" s="3" t="s">
        <v>279</v>
      </c>
      <c r="T868" s="3" t="s">
        <v>3430</v>
      </c>
      <c r="V868" s="3">
        <v>1008.138</v>
      </c>
      <c r="W868" s="3">
        <v>2.016276</v>
      </c>
      <c r="X868" s="3" t="s">
        <v>3431</v>
      </c>
      <c r="Y868" s="14">
        <v>0</v>
      </c>
      <c r="Z868" s="11" t="str">
        <f t="shared" si="39"/>
        <v/>
      </c>
      <c r="AA868" s="11" t="str">
        <f t="shared" si="40"/>
        <v/>
      </c>
      <c r="AB868" s="3" t="str">
        <f t="shared" si="41"/>
        <v>No</v>
      </c>
    </row>
    <row r="869" spans="1:28" x14ac:dyDescent="0.2">
      <c r="A869" s="4" t="s">
        <v>3432</v>
      </c>
      <c r="B869" s="4" t="s">
        <v>32</v>
      </c>
      <c r="C869" s="4">
        <v>0</v>
      </c>
      <c r="D869" s="4">
        <v>234</v>
      </c>
      <c r="E869" s="4">
        <v>202</v>
      </c>
      <c r="F869" s="4">
        <v>168</v>
      </c>
      <c r="G869" s="12">
        <v>-10.239224223597001</v>
      </c>
      <c r="H869" s="13">
        <v>6.4280108227251803E-2</v>
      </c>
      <c r="I869" s="3">
        <v>1.19192340069434</v>
      </c>
      <c r="J869" s="3">
        <v>1</v>
      </c>
      <c r="K869" s="3">
        <v>0</v>
      </c>
      <c r="L869" s="3">
        <v>0</v>
      </c>
      <c r="M869" s="3">
        <v>6.64925278511807E-3</v>
      </c>
      <c r="N869" s="3">
        <v>5</v>
      </c>
      <c r="O869" s="3" t="s">
        <v>51</v>
      </c>
      <c r="P869" s="3" t="s">
        <v>43</v>
      </c>
      <c r="Q869" s="3" t="s">
        <v>1107</v>
      </c>
      <c r="R869" s="3" t="s">
        <v>53</v>
      </c>
      <c r="S869" s="3" t="s">
        <v>259</v>
      </c>
      <c r="T869" s="3" t="s">
        <v>1109</v>
      </c>
      <c r="V869" s="3">
        <v>975.06100000000004</v>
      </c>
      <c r="W869" s="3">
        <v>1.9501219999999999</v>
      </c>
      <c r="X869" s="3" t="s">
        <v>1110</v>
      </c>
      <c r="Y869" s="14">
        <v>0</v>
      </c>
      <c r="Z869" s="11" t="str">
        <f t="shared" si="39"/>
        <v/>
      </c>
      <c r="AA869" s="11" t="str">
        <f t="shared" si="40"/>
        <v/>
      </c>
      <c r="AB869" s="3" t="str">
        <f t="shared" si="41"/>
        <v>No</v>
      </c>
    </row>
    <row r="870" spans="1:28" x14ac:dyDescent="0.2">
      <c r="A870" s="4" t="s">
        <v>3433</v>
      </c>
      <c r="B870" s="4" t="s">
        <v>32</v>
      </c>
      <c r="C870" s="4">
        <v>0</v>
      </c>
      <c r="D870" s="4">
        <v>234</v>
      </c>
      <c r="E870" s="4">
        <v>182</v>
      </c>
      <c r="F870" s="4">
        <v>188</v>
      </c>
      <c r="G870" s="12">
        <v>-10.2393143249673</v>
      </c>
      <c r="H870" s="13">
        <v>5.47514987425659E-2</v>
      </c>
      <c r="I870" s="3">
        <v>1.26160398814597</v>
      </c>
      <c r="J870" s="3">
        <v>1</v>
      </c>
      <c r="K870" s="3">
        <v>0</v>
      </c>
      <c r="L870" s="3">
        <v>0</v>
      </c>
      <c r="M870" s="3">
        <v>3.77905380661864E-3</v>
      </c>
      <c r="N870" s="3">
        <v>5</v>
      </c>
      <c r="O870" s="3" t="s">
        <v>33</v>
      </c>
      <c r="P870" s="3" t="s">
        <v>620</v>
      </c>
      <c r="Q870" s="3" t="s">
        <v>682</v>
      </c>
      <c r="R870" s="3" t="s">
        <v>109</v>
      </c>
      <c r="S870" s="3" t="s">
        <v>259</v>
      </c>
      <c r="T870" s="3" t="s">
        <v>684</v>
      </c>
      <c r="V870" s="3">
        <v>1164.405</v>
      </c>
      <c r="W870" s="3">
        <v>2.3288099999999998</v>
      </c>
      <c r="X870" s="3" t="s">
        <v>685</v>
      </c>
      <c r="Y870" s="14">
        <v>0</v>
      </c>
      <c r="Z870" s="11" t="str">
        <f t="shared" si="39"/>
        <v/>
      </c>
      <c r="AA870" s="11" t="str">
        <f t="shared" si="40"/>
        <v/>
      </c>
      <c r="AB870" s="3" t="str">
        <f t="shared" si="41"/>
        <v>No</v>
      </c>
    </row>
    <row r="871" spans="1:28" x14ac:dyDescent="0.2">
      <c r="A871" s="4" t="s">
        <v>3434</v>
      </c>
      <c r="B871" s="4" t="s">
        <v>32</v>
      </c>
      <c r="C871" s="4">
        <v>0</v>
      </c>
      <c r="D871" s="4">
        <v>248</v>
      </c>
      <c r="E871" s="4">
        <v>190</v>
      </c>
      <c r="F871" s="4">
        <v>169</v>
      </c>
      <c r="G871" s="12">
        <v>-10.240373848193499</v>
      </c>
      <c r="H871" s="13">
        <v>5.47514987425659E-2</v>
      </c>
      <c r="I871" s="3">
        <v>1.26160398814597</v>
      </c>
      <c r="J871" s="3">
        <v>1</v>
      </c>
      <c r="K871" s="3">
        <v>0</v>
      </c>
      <c r="L871" s="3">
        <v>0</v>
      </c>
      <c r="M871" s="3">
        <v>3.7810483288259998E-3</v>
      </c>
      <c r="N871" s="3">
        <v>35</v>
      </c>
      <c r="O871" s="3" t="s">
        <v>33</v>
      </c>
      <c r="P871" s="3" t="s">
        <v>43</v>
      </c>
      <c r="Q871" s="3" t="s">
        <v>2884</v>
      </c>
      <c r="R871" s="3" t="s">
        <v>109</v>
      </c>
      <c r="S871" s="3" t="s">
        <v>598</v>
      </c>
      <c r="T871" s="3" t="s">
        <v>2885</v>
      </c>
      <c r="V871" s="3">
        <v>995.09100000000001</v>
      </c>
      <c r="W871" s="3">
        <v>1.9901819999999999</v>
      </c>
      <c r="X871" s="3" t="s">
        <v>2886</v>
      </c>
      <c r="Y871" s="14">
        <v>0</v>
      </c>
      <c r="Z871" s="11" t="str">
        <f t="shared" si="39"/>
        <v/>
      </c>
      <c r="AA871" s="11" t="str">
        <f t="shared" si="40"/>
        <v/>
      </c>
      <c r="AB871" s="3" t="str">
        <f t="shared" si="41"/>
        <v>No</v>
      </c>
    </row>
    <row r="872" spans="1:28" x14ac:dyDescent="0.2">
      <c r="A872" s="4" t="s">
        <v>3435</v>
      </c>
      <c r="B872" s="4" t="s">
        <v>32</v>
      </c>
      <c r="C872" s="4">
        <v>0</v>
      </c>
      <c r="D872" s="4">
        <v>240</v>
      </c>
      <c r="E872" s="4">
        <v>184</v>
      </c>
      <c r="F872" s="4">
        <v>182</v>
      </c>
      <c r="G872" s="12">
        <v>-10.243159971025801</v>
      </c>
      <c r="H872" s="13">
        <v>6.4280108227251803E-2</v>
      </c>
      <c r="I872" s="3">
        <v>1.19192340069434</v>
      </c>
      <c r="J872" s="3">
        <v>1</v>
      </c>
      <c r="K872" s="3">
        <v>0</v>
      </c>
      <c r="L872" s="3">
        <v>0</v>
      </c>
      <c r="M872" s="3">
        <v>6.6673163177418697E-3</v>
      </c>
      <c r="N872" s="3">
        <v>158</v>
      </c>
      <c r="O872" s="3" t="s">
        <v>51</v>
      </c>
      <c r="P872" s="3" t="s">
        <v>34</v>
      </c>
      <c r="Q872" s="3" t="s">
        <v>1203</v>
      </c>
      <c r="R872" s="3" t="s">
        <v>53</v>
      </c>
      <c r="S872" s="3" t="s">
        <v>942</v>
      </c>
      <c r="T872" s="3" t="s">
        <v>1205</v>
      </c>
      <c r="V872" s="3">
        <v>1068.1489999999999</v>
      </c>
      <c r="W872" s="3">
        <v>2.136298</v>
      </c>
      <c r="X872" s="3" t="s">
        <v>1206</v>
      </c>
      <c r="Y872" s="14">
        <v>0</v>
      </c>
      <c r="Z872" s="11" t="str">
        <f t="shared" si="39"/>
        <v/>
      </c>
      <c r="AA872" s="11" t="str">
        <f t="shared" si="40"/>
        <v/>
      </c>
      <c r="AB872" s="3" t="str">
        <f t="shared" si="41"/>
        <v>No</v>
      </c>
    </row>
    <row r="873" spans="1:28" x14ac:dyDescent="0.2">
      <c r="A873" s="4" t="s">
        <v>3436</v>
      </c>
      <c r="B873" s="4" t="s">
        <v>32</v>
      </c>
      <c r="C873" s="4">
        <v>0</v>
      </c>
      <c r="D873" s="4">
        <v>233</v>
      </c>
      <c r="E873" s="4">
        <v>169</v>
      </c>
      <c r="F873" s="4">
        <v>204</v>
      </c>
      <c r="G873" s="12">
        <v>-10.2460178587631</v>
      </c>
      <c r="H873" s="13">
        <v>5.47514987425659E-2</v>
      </c>
      <c r="I873" s="3">
        <v>1.26160398814597</v>
      </c>
      <c r="J873" s="3">
        <v>1</v>
      </c>
      <c r="K873" s="3">
        <v>0</v>
      </c>
      <c r="L873" s="3">
        <v>0</v>
      </c>
      <c r="M873" s="3">
        <v>3.7969388000039499E-3</v>
      </c>
      <c r="N873" s="3">
        <v>195</v>
      </c>
      <c r="O873" s="3" t="s">
        <v>33</v>
      </c>
      <c r="P873" s="3" t="s">
        <v>34</v>
      </c>
      <c r="Q873" s="3" t="s">
        <v>3437</v>
      </c>
      <c r="R873" s="3" t="s">
        <v>36</v>
      </c>
      <c r="S873" s="3" t="s">
        <v>1428</v>
      </c>
      <c r="T873" s="3" t="s">
        <v>3438</v>
      </c>
      <c r="V873" s="3">
        <v>1013.175</v>
      </c>
      <c r="W873" s="3">
        <v>2.0263499999999999</v>
      </c>
      <c r="X873" s="3" t="s">
        <v>3439</v>
      </c>
      <c r="Y873" s="14">
        <v>0</v>
      </c>
      <c r="Z873" s="11" t="str">
        <f t="shared" si="39"/>
        <v/>
      </c>
      <c r="AA873" s="11" t="str">
        <f t="shared" si="40"/>
        <v/>
      </c>
      <c r="AB873" s="3" t="str">
        <f t="shared" si="41"/>
        <v>No</v>
      </c>
    </row>
    <row r="874" spans="1:28" x14ac:dyDescent="0.2">
      <c r="A874" s="4" t="s">
        <v>3440</v>
      </c>
      <c r="B874" s="4" t="s">
        <v>32</v>
      </c>
      <c r="C874" s="4">
        <v>0</v>
      </c>
      <c r="D874" s="4">
        <v>237</v>
      </c>
      <c r="E874" s="4">
        <v>178</v>
      </c>
      <c r="F874" s="4">
        <v>192</v>
      </c>
      <c r="G874" s="12">
        <v>-10.246101526270801</v>
      </c>
      <c r="H874" s="13">
        <v>5.47514987425659E-2</v>
      </c>
      <c r="I874" s="3">
        <v>1.26160398814597</v>
      </c>
      <c r="J874" s="3">
        <v>1</v>
      </c>
      <c r="K874" s="3">
        <v>0</v>
      </c>
      <c r="L874" s="3">
        <v>0</v>
      </c>
      <c r="M874" s="3">
        <v>3.7968540783863999E-3</v>
      </c>
      <c r="N874" s="3">
        <v>357</v>
      </c>
      <c r="O874" s="3" t="s">
        <v>33</v>
      </c>
      <c r="P874" s="3" t="s">
        <v>43</v>
      </c>
      <c r="Q874" s="3" t="s">
        <v>3441</v>
      </c>
      <c r="R874" s="3" t="s">
        <v>36</v>
      </c>
      <c r="S874" s="3" t="s">
        <v>1195</v>
      </c>
      <c r="T874" s="3" t="s">
        <v>3442</v>
      </c>
      <c r="V874" s="3">
        <v>1255.432</v>
      </c>
      <c r="W874" s="3">
        <v>2.5108640000000002</v>
      </c>
      <c r="X874" s="3" t="s">
        <v>3443</v>
      </c>
      <c r="Y874" s="14">
        <v>0</v>
      </c>
      <c r="Z874" s="11" t="str">
        <f t="shared" si="39"/>
        <v/>
      </c>
      <c r="AA874" s="11" t="str">
        <f t="shared" si="40"/>
        <v/>
      </c>
      <c r="AB874" s="3" t="str">
        <f t="shared" si="41"/>
        <v>No</v>
      </c>
    </row>
    <row r="875" spans="1:28" x14ac:dyDescent="0.2">
      <c r="A875" s="4" t="s">
        <v>3444</v>
      </c>
      <c r="B875" s="4" t="s">
        <v>32</v>
      </c>
      <c r="C875" s="4">
        <v>0</v>
      </c>
      <c r="D875" s="4">
        <v>225</v>
      </c>
      <c r="E875" s="4">
        <v>189</v>
      </c>
      <c r="F875" s="4">
        <v>195</v>
      </c>
      <c r="G875" s="12">
        <v>-10.2576288284619</v>
      </c>
      <c r="H875" s="13">
        <v>6.4280108227251803E-2</v>
      </c>
      <c r="I875" s="3">
        <v>1.19192340069434</v>
      </c>
      <c r="J875" s="3">
        <v>1</v>
      </c>
      <c r="K875" s="3">
        <v>0</v>
      </c>
      <c r="L875" s="3">
        <v>0</v>
      </c>
      <c r="M875" s="3">
        <v>6.7361992388422602E-3</v>
      </c>
      <c r="N875" s="3">
        <v>117</v>
      </c>
      <c r="O875" s="3" t="s">
        <v>51</v>
      </c>
      <c r="P875" s="3" t="s">
        <v>71</v>
      </c>
      <c r="Q875" s="3" t="s">
        <v>3445</v>
      </c>
      <c r="R875" s="3" t="s">
        <v>53</v>
      </c>
      <c r="S875" s="3" t="s">
        <v>1043</v>
      </c>
      <c r="T875" s="3" t="s">
        <v>3446</v>
      </c>
      <c r="V875" s="3">
        <v>1042.175</v>
      </c>
      <c r="W875" s="3">
        <v>2.0843500000000001</v>
      </c>
      <c r="X875" s="3" t="s">
        <v>3447</v>
      </c>
      <c r="Y875" s="14">
        <v>0</v>
      </c>
      <c r="Z875" s="11" t="str">
        <f t="shared" si="39"/>
        <v/>
      </c>
      <c r="AA875" s="11" t="str">
        <f t="shared" si="40"/>
        <v/>
      </c>
      <c r="AB875" s="3" t="str">
        <f t="shared" si="41"/>
        <v>No</v>
      </c>
    </row>
    <row r="876" spans="1:28" x14ac:dyDescent="0.2">
      <c r="A876" s="4" t="s">
        <v>3448</v>
      </c>
      <c r="B876" s="4" t="s">
        <v>32</v>
      </c>
      <c r="C876" s="4">
        <v>0</v>
      </c>
      <c r="D876" s="4">
        <v>220</v>
      </c>
      <c r="E876" s="4">
        <v>197</v>
      </c>
      <c r="F876" s="4">
        <v>193</v>
      </c>
      <c r="G876" s="12">
        <v>-10.259311600326299</v>
      </c>
      <c r="H876" s="13">
        <v>5.47514987425659E-2</v>
      </c>
      <c r="I876" s="3">
        <v>1.26160398814597</v>
      </c>
      <c r="J876" s="3">
        <v>1</v>
      </c>
      <c r="K876" s="3">
        <v>0</v>
      </c>
      <c r="L876" s="3">
        <v>0</v>
      </c>
      <c r="M876" s="3">
        <v>3.8325535674614501E-3</v>
      </c>
      <c r="N876" s="3">
        <v>138</v>
      </c>
      <c r="O876" s="3" t="s">
        <v>33</v>
      </c>
      <c r="P876" s="3" t="s">
        <v>43</v>
      </c>
      <c r="Q876" s="3" t="s">
        <v>3449</v>
      </c>
      <c r="R876" s="3" t="s">
        <v>109</v>
      </c>
      <c r="S876" s="3" t="s">
        <v>1372</v>
      </c>
      <c r="T876" s="3" t="s">
        <v>3450</v>
      </c>
      <c r="V876" s="3">
        <v>1065.337</v>
      </c>
      <c r="W876" s="3">
        <v>2.130674</v>
      </c>
      <c r="X876" s="3" t="s">
        <v>3451</v>
      </c>
      <c r="Y876" s="14">
        <v>0</v>
      </c>
      <c r="Z876" s="11" t="str">
        <f t="shared" si="39"/>
        <v/>
      </c>
      <c r="AA876" s="11" t="str">
        <f t="shared" si="40"/>
        <v/>
      </c>
      <c r="AB876" s="3" t="str">
        <f t="shared" si="41"/>
        <v>No</v>
      </c>
    </row>
    <row r="877" spans="1:28" x14ac:dyDescent="0.2">
      <c r="A877" s="4" t="s">
        <v>3452</v>
      </c>
      <c r="B877" s="4" t="s">
        <v>32</v>
      </c>
      <c r="C877" s="4">
        <v>0</v>
      </c>
      <c r="D877" s="4">
        <v>246</v>
      </c>
      <c r="E877" s="4">
        <v>192</v>
      </c>
      <c r="F877" s="4">
        <v>179</v>
      </c>
      <c r="G877" s="12">
        <v>-10.2665716353884</v>
      </c>
      <c r="H877" s="13">
        <v>5.47514987425659E-2</v>
      </c>
      <c r="I877" s="3">
        <v>1.26160398814597</v>
      </c>
      <c r="J877" s="3">
        <v>1</v>
      </c>
      <c r="K877" s="3">
        <v>0</v>
      </c>
      <c r="L877" s="3">
        <v>0</v>
      </c>
      <c r="M877" s="3">
        <v>3.85075128804829E-3</v>
      </c>
      <c r="N877" s="3">
        <v>126</v>
      </c>
      <c r="O877" s="3" t="s">
        <v>33</v>
      </c>
      <c r="P877" s="3" t="s">
        <v>43</v>
      </c>
      <c r="Q877" s="3" t="s">
        <v>3453</v>
      </c>
      <c r="R877" s="3" t="s">
        <v>109</v>
      </c>
      <c r="S877" s="3" t="s">
        <v>1731</v>
      </c>
      <c r="T877" s="3" t="s">
        <v>3454</v>
      </c>
      <c r="V877" s="3">
        <v>1112.2429999999999</v>
      </c>
      <c r="W877" s="3">
        <v>2.2244860000000002</v>
      </c>
      <c r="X877" s="3" t="s">
        <v>3455</v>
      </c>
      <c r="Y877" s="14">
        <v>0</v>
      </c>
      <c r="Z877" s="11" t="str">
        <f t="shared" si="39"/>
        <v/>
      </c>
      <c r="AA877" s="11" t="str">
        <f t="shared" si="40"/>
        <v/>
      </c>
      <c r="AB877" s="3" t="str">
        <f t="shared" si="41"/>
        <v>No</v>
      </c>
    </row>
    <row r="878" spans="1:28" x14ac:dyDescent="0.2">
      <c r="A878" s="4" t="s">
        <v>3456</v>
      </c>
      <c r="B878" s="4" t="s">
        <v>32</v>
      </c>
      <c r="C878" s="4">
        <v>0</v>
      </c>
      <c r="D878" s="4">
        <v>209</v>
      </c>
      <c r="E878" s="4">
        <v>163</v>
      </c>
      <c r="F878" s="4">
        <v>234</v>
      </c>
      <c r="G878" s="12">
        <v>-10.268053945508299</v>
      </c>
      <c r="H878" s="13">
        <v>9.8504631954780993E-3</v>
      </c>
      <c r="I878" s="3">
        <v>2.0065433473185799</v>
      </c>
      <c r="J878" s="3">
        <v>1</v>
      </c>
      <c r="K878" s="3">
        <v>0</v>
      </c>
      <c r="L878" s="3">
        <v>0</v>
      </c>
      <c r="M878" s="3">
        <v>2.3708289688945598E-3</v>
      </c>
      <c r="N878" s="3">
        <v>318</v>
      </c>
      <c r="O878" s="3" t="s">
        <v>42</v>
      </c>
      <c r="P878" s="3" t="s">
        <v>620</v>
      </c>
      <c r="Q878" s="3" t="s">
        <v>3457</v>
      </c>
      <c r="R878" s="3" t="s">
        <v>45</v>
      </c>
      <c r="S878" s="3" t="s">
        <v>1731</v>
      </c>
      <c r="T878" s="3" t="s">
        <v>3458</v>
      </c>
      <c r="V878" s="3">
        <v>1199.568</v>
      </c>
      <c r="W878" s="3">
        <v>2.3991359999999999</v>
      </c>
      <c r="X878" s="3" t="s">
        <v>3459</v>
      </c>
      <c r="Y878" s="14">
        <v>0</v>
      </c>
      <c r="Z878" s="11" t="str">
        <f t="shared" si="39"/>
        <v/>
      </c>
      <c r="AA878" s="11" t="str">
        <f t="shared" si="40"/>
        <v/>
      </c>
      <c r="AB878" s="3" t="str">
        <f t="shared" si="41"/>
        <v>No</v>
      </c>
    </row>
    <row r="879" spans="1:28" x14ac:dyDescent="0.2">
      <c r="A879" s="4" t="s">
        <v>3460</v>
      </c>
      <c r="B879" s="4" t="s">
        <v>32</v>
      </c>
      <c r="C879" s="4">
        <v>0</v>
      </c>
      <c r="D879" s="4">
        <v>213</v>
      </c>
      <c r="E879" s="4">
        <v>222</v>
      </c>
      <c r="F879" s="4">
        <v>180</v>
      </c>
      <c r="G879" s="12">
        <v>-10.2727577657614</v>
      </c>
      <c r="H879" s="13">
        <v>5.47514987425659E-2</v>
      </c>
      <c r="I879" s="3">
        <v>1.26160398814597</v>
      </c>
      <c r="J879" s="3">
        <v>1</v>
      </c>
      <c r="K879" s="3">
        <v>0</v>
      </c>
      <c r="L879" s="3">
        <v>0</v>
      </c>
      <c r="M879" s="3">
        <v>3.8686394703293602E-3</v>
      </c>
      <c r="N879" s="3">
        <v>47</v>
      </c>
      <c r="O879" s="3" t="s">
        <v>33</v>
      </c>
      <c r="P879" s="3" t="s">
        <v>34</v>
      </c>
      <c r="Q879" s="3" t="s">
        <v>1186</v>
      </c>
      <c r="R879" s="3" t="s">
        <v>109</v>
      </c>
      <c r="S879" s="3" t="s">
        <v>483</v>
      </c>
      <c r="T879" s="3" t="s">
        <v>1187</v>
      </c>
      <c r="V879" s="3">
        <v>982.0557</v>
      </c>
      <c r="W879" s="3">
        <v>1.9641114</v>
      </c>
      <c r="X879" s="3" t="s">
        <v>1188</v>
      </c>
      <c r="Y879" s="14">
        <v>0</v>
      </c>
      <c r="Z879" s="11" t="str">
        <f t="shared" si="39"/>
        <v/>
      </c>
      <c r="AA879" s="11" t="str">
        <f t="shared" si="40"/>
        <v/>
      </c>
      <c r="AB879" s="3" t="str">
        <f t="shared" si="41"/>
        <v>No</v>
      </c>
    </row>
    <row r="880" spans="1:28" x14ac:dyDescent="0.2">
      <c r="A880" s="4" t="s">
        <v>3461</v>
      </c>
      <c r="B880" s="4" t="s">
        <v>32</v>
      </c>
      <c r="C880" s="4">
        <v>0</v>
      </c>
      <c r="D880" s="4">
        <v>233</v>
      </c>
      <c r="E880" s="4">
        <v>208</v>
      </c>
      <c r="F880" s="4">
        <v>177</v>
      </c>
      <c r="G880" s="12">
        <v>-10.273162737590001</v>
      </c>
      <c r="H880" s="13">
        <v>5.47514987425659E-2</v>
      </c>
      <c r="I880" s="3">
        <v>1.26160398814597</v>
      </c>
      <c r="J880" s="3">
        <v>1</v>
      </c>
      <c r="K880" s="3">
        <v>0</v>
      </c>
      <c r="L880" s="3">
        <v>0</v>
      </c>
      <c r="M880" s="3">
        <v>3.8689159035565201E-3</v>
      </c>
      <c r="N880" s="3">
        <v>228</v>
      </c>
      <c r="O880" s="3" t="s">
        <v>33</v>
      </c>
      <c r="P880" s="3" t="s">
        <v>283</v>
      </c>
      <c r="Q880" s="3" t="s">
        <v>3462</v>
      </c>
      <c r="R880" s="3" t="s">
        <v>36</v>
      </c>
      <c r="S880" s="3" t="s">
        <v>419</v>
      </c>
      <c r="T880" s="3" t="s">
        <v>3463</v>
      </c>
      <c r="V880" s="3">
        <v>1095.2550000000001</v>
      </c>
      <c r="W880" s="3">
        <v>2.1905100000000002</v>
      </c>
      <c r="X880" s="3" t="s">
        <v>3464</v>
      </c>
      <c r="Y880" s="14">
        <v>0</v>
      </c>
      <c r="Z880" s="11" t="str">
        <f t="shared" si="39"/>
        <v/>
      </c>
      <c r="AA880" s="11" t="str">
        <f t="shared" si="40"/>
        <v/>
      </c>
      <c r="AB880" s="3" t="str">
        <f t="shared" si="41"/>
        <v>No</v>
      </c>
    </row>
    <row r="881" spans="1:28" x14ac:dyDescent="0.2">
      <c r="A881" s="4" t="s">
        <v>3465</v>
      </c>
      <c r="B881" s="4" t="s">
        <v>32</v>
      </c>
      <c r="C881" s="4">
        <v>0</v>
      </c>
      <c r="D881" s="4">
        <v>239</v>
      </c>
      <c r="E881" s="4">
        <v>173</v>
      </c>
      <c r="F881" s="4">
        <v>206</v>
      </c>
      <c r="G881" s="12">
        <v>-10.273649235478301</v>
      </c>
      <c r="H881" s="13">
        <v>5.47514987425659E-2</v>
      </c>
      <c r="I881" s="3">
        <v>1.26160398814597</v>
      </c>
      <c r="J881" s="3">
        <v>1</v>
      </c>
      <c r="K881" s="3">
        <v>0</v>
      </c>
      <c r="L881" s="3">
        <v>0</v>
      </c>
      <c r="M881" s="3">
        <v>3.8703416417786699E-3</v>
      </c>
      <c r="N881" s="3">
        <v>139</v>
      </c>
      <c r="O881" s="3" t="s">
        <v>33</v>
      </c>
      <c r="P881" s="3" t="s">
        <v>43</v>
      </c>
      <c r="Q881" s="3" t="s">
        <v>3466</v>
      </c>
      <c r="R881" s="3" t="s">
        <v>109</v>
      </c>
      <c r="S881" s="3" t="s">
        <v>921</v>
      </c>
      <c r="T881" s="3" t="s">
        <v>3467</v>
      </c>
      <c r="V881" s="3">
        <v>1123.2929999999999</v>
      </c>
      <c r="W881" s="3">
        <v>2.2465860000000002</v>
      </c>
      <c r="X881" s="3" t="s">
        <v>3468</v>
      </c>
      <c r="Y881" s="14">
        <v>0</v>
      </c>
      <c r="Z881" s="11" t="str">
        <f t="shared" si="39"/>
        <v/>
      </c>
      <c r="AA881" s="11" t="str">
        <f t="shared" si="40"/>
        <v/>
      </c>
      <c r="AB881" s="3" t="str">
        <f t="shared" si="41"/>
        <v>No</v>
      </c>
    </row>
    <row r="882" spans="1:28" x14ac:dyDescent="0.2">
      <c r="A882" s="4" t="s">
        <v>3469</v>
      </c>
      <c r="B882" s="4" t="s">
        <v>32</v>
      </c>
      <c r="C882" s="4">
        <v>0</v>
      </c>
      <c r="D882" s="4">
        <v>236</v>
      </c>
      <c r="E882" s="4">
        <v>204</v>
      </c>
      <c r="F882" s="4">
        <v>179</v>
      </c>
      <c r="G882" s="12">
        <v>-10.2747700696995</v>
      </c>
      <c r="H882" s="13">
        <v>5.47514987425659E-2</v>
      </c>
      <c r="I882" s="3">
        <v>1.26160398814597</v>
      </c>
      <c r="J882" s="3">
        <v>1</v>
      </c>
      <c r="K882" s="3">
        <v>0</v>
      </c>
      <c r="L882" s="3">
        <v>0</v>
      </c>
      <c r="M882" s="3">
        <v>3.8731480777976801E-3</v>
      </c>
      <c r="N882" s="3">
        <v>325</v>
      </c>
      <c r="O882" s="3" t="s">
        <v>33</v>
      </c>
      <c r="P882" s="3" t="s">
        <v>43</v>
      </c>
      <c r="Q882" s="3" t="s">
        <v>3470</v>
      </c>
      <c r="R882" s="3" t="s">
        <v>36</v>
      </c>
      <c r="S882" s="3" t="s">
        <v>239</v>
      </c>
      <c r="T882" s="3" t="s">
        <v>3471</v>
      </c>
      <c r="V882" s="3">
        <v>1053.2829999999999</v>
      </c>
      <c r="W882" s="3">
        <v>2.1065659999999999</v>
      </c>
      <c r="X882" s="3" t="s">
        <v>3472</v>
      </c>
      <c r="Y882" s="14">
        <v>0</v>
      </c>
      <c r="Z882" s="11" t="str">
        <f t="shared" si="39"/>
        <v/>
      </c>
      <c r="AA882" s="11" t="str">
        <f t="shared" si="40"/>
        <v/>
      </c>
      <c r="AB882" s="3" t="str">
        <f t="shared" si="41"/>
        <v>No</v>
      </c>
    </row>
    <row r="883" spans="1:28" x14ac:dyDescent="0.2">
      <c r="A883" s="4" t="s">
        <v>3473</v>
      </c>
      <c r="B883" s="4" t="s">
        <v>32</v>
      </c>
      <c r="C883" s="4">
        <v>0</v>
      </c>
      <c r="D883" s="4">
        <v>239</v>
      </c>
      <c r="E883" s="4">
        <v>226</v>
      </c>
      <c r="F883" s="4">
        <v>155</v>
      </c>
      <c r="G883" s="12">
        <v>-10.2758303547363</v>
      </c>
      <c r="H883" s="13">
        <v>6.4280108227251803E-2</v>
      </c>
      <c r="I883" s="3">
        <v>1.19192340069434</v>
      </c>
      <c r="J883" s="3">
        <v>1</v>
      </c>
      <c r="K883" s="3">
        <v>0</v>
      </c>
      <c r="L883" s="3">
        <v>0</v>
      </c>
      <c r="M883" s="3">
        <v>6.8199838545745404E-3</v>
      </c>
      <c r="N883" s="3">
        <v>64</v>
      </c>
      <c r="O883" s="3" t="s">
        <v>51</v>
      </c>
      <c r="P883" s="3" t="s">
        <v>34</v>
      </c>
      <c r="Q883" s="3" t="s">
        <v>3474</v>
      </c>
      <c r="R883" s="3" t="s">
        <v>53</v>
      </c>
      <c r="S883" s="3" t="s">
        <v>1557</v>
      </c>
      <c r="T883" s="3" t="s">
        <v>3475</v>
      </c>
      <c r="V883" s="3">
        <v>1293.345</v>
      </c>
      <c r="W883" s="3">
        <v>2.5866899999999999</v>
      </c>
      <c r="X883" s="3" t="s">
        <v>3476</v>
      </c>
      <c r="Y883" s="14">
        <v>0</v>
      </c>
      <c r="Z883" s="11" t="str">
        <f t="shared" si="39"/>
        <v/>
      </c>
      <c r="AA883" s="11" t="str">
        <f t="shared" si="40"/>
        <v/>
      </c>
      <c r="AB883" s="3" t="str">
        <f t="shared" si="41"/>
        <v>No</v>
      </c>
    </row>
    <row r="884" spans="1:28" x14ac:dyDescent="0.2">
      <c r="A884" s="4" t="s">
        <v>3477</v>
      </c>
      <c r="B884" s="4" t="s">
        <v>32</v>
      </c>
      <c r="C884" s="4">
        <v>0</v>
      </c>
      <c r="D884" s="4">
        <v>220</v>
      </c>
      <c r="E884" s="4">
        <v>187</v>
      </c>
      <c r="F884" s="4">
        <v>210</v>
      </c>
      <c r="G884" s="12">
        <v>-10.277857580517701</v>
      </c>
      <c r="H884" s="13">
        <v>5.47514987425659E-2</v>
      </c>
      <c r="I884" s="3">
        <v>1.26160398814597</v>
      </c>
      <c r="J884" s="3">
        <v>1</v>
      </c>
      <c r="K884" s="3">
        <v>0</v>
      </c>
      <c r="L884" s="3">
        <v>0</v>
      </c>
      <c r="M884" s="3">
        <v>3.8824602374217801E-3</v>
      </c>
      <c r="N884" s="3">
        <v>121</v>
      </c>
      <c r="O884" s="3" t="s">
        <v>33</v>
      </c>
      <c r="P884" s="3" t="s">
        <v>34</v>
      </c>
      <c r="Q884" s="3" t="s">
        <v>3478</v>
      </c>
      <c r="R884" s="3" t="s">
        <v>109</v>
      </c>
      <c r="S884" s="3" t="s">
        <v>290</v>
      </c>
      <c r="T884" s="3" t="s">
        <v>3479</v>
      </c>
      <c r="V884" s="3">
        <v>1329.5350000000001</v>
      </c>
      <c r="W884" s="3">
        <v>2.6590699999999998</v>
      </c>
      <c r="X884" s="3" t="s">
        <v>3480</v>
      </c>
      <c r="Y884" s="14">
        <v>0</v>
      </c>
      <c r="Z884" s="11" t="str">
        <f t="shared" si="39"/>
        <v/>
      </c>
      <c r="AA884" s="11" t="str">
        <f t="shared" si="40"/>
        <v/>
      </c>
      <c r="AB884" s="3" t="str">
        <f t="shared" si="41"/>
        <v>No</v>
      </c>
    </row>
    <row r="885" spans="1:28" x14ac:dyDescent="0.2">
      <c r="A885" s="4" t="s">
        <v>3481</v>
      </c>
      <c r="B885" s="4" t="s">
        <v>32</v>
      </c>
      <c r="C885" s="4">
        <v>0</v>
      </c>
      <c r="D885" s="4">
        <v>213</v>
      </c>
      <c r="E885" s="4">
        <v>221</v>
      </c>
      <c r="F885" s="4">
        <v>184</v>
      </c>
      <c r="G885" s="12">
        <v>-10.2803824081376</v>
      </c>
      <c r="H885" s="13">
        <v>5.47514987425659E-2</v>
      </c>
      <c r="I885" s="3">
        <v>1.26160398814597</v>
      </c>
      <c r="J885" s="3">
        <v>1</v>
      </c>
      <c r="K885" s="3">
        <v>0</v>
      </c>
      <c r="L885" s="3">
        <v>0</v>
      </c>
      <c r="M885" s="3">
        <v>3.8892334494809999E-3</v>
      </c>
      <c r="N885" s="3">
        <v>98</v>
      </c>
      <c r="O885" s="3" t="s">
        <v>33</v>
      </c>
      <c r="P885" s="3" t="s">
        <v>620</v>
      </c>
      <c r="Q885" s="3" t="s">
        <v>3482</v>
      </c>
      <c r="R885" s="3" t="s">
        <v>109</v>
      </c>
      <c r="S885" s="3" t="s">
        <v>46</v>
      </c>
      <c r="T885" s="3" t="s">
        <v>3483</v>
      </c>
      <c r="V885" s="3">
        <v>1219.422</v>
      </c>
      <c r="W885" s="3">
        <v>2.438844</v>
      </c>
      <c r="X885" s="3" t="s">
        <v>3484</v>
      </c>
      <c r="Y885" s="14">
        <v>0</v>
      </c>
      <c r="Z885" s="11" t="str">
        <f t="shared" si="39"/>
        <v/>
      </c>
      <c r="AA885" s="11" t="str">
        <f t="shared" si="40"/>
        <v/>
      </c>
      <c r="AB885" s="3" t="str">
        <f t="shared" si="41"/>
        <v>No</v>
      </c>
    </row>
    <row r="886" spans="1:28" x14ac:dyDescent="0.2">
      <c r="A886" s="4" t="s">
        <v>3485</v>
      </c>
      <c r="B886" s="4" t="s">
        <v>32</v>
      </c>
      <c r="C886" s="4">
        <v>0</v>
      </c>
      <c r="D886" s="4">
        <v>258</v>
      </c>
      <c r="E886" s="4">
        <v>180</v>
      </c>
      <c r="F886" s="4">
        <v>188</v>
      </c>
      <c r="G886" s="12">
        <v>-10.2852168766363</v>
      </c>
      <c r="H886" s="13">
        <v>5.47514987425659E-2</v>
      </c>
      <c r="I886" s="3">
        <v>1.26160398814597</v>
      </c>
      <c r="J886" s="3">
        <v>1</v>
      </c>
      <c r="K886" s="3">
        <v>0</v>
      </c>
      <c r="L886" s="3">
        <v>0</v>
      </c>
      <c r="M886" s="3">
        <v>3.90063289738256E-3</v>
      </c>
      <c r="N886" s="3">
        <v>366</v>
      </c>
      <c r="O886" s="3" t="s">
        <v>33</v>
      </c>
      <c r="P886" s="3" t="s">
        <v>82</v>
      </c>
      <c r="Q886" s="3" t="s">
        <v>499</v>
      </c>
      <c r="R886" s="3" t="s">
        <v>36</v>
      </c>
      <c r="S886" s="3" t="s">
        <v>1702</v>
      </c>
      <c r="T886" s="3" t="s">
        <v>501</v>
      </c>
      <c r="V886" s="3">
        <v>1096.268</v>
      </c>
      <c r="W886" s="3">
        <v>2.192536</v>
      </c>
      <c r="X886" s="3" t="s">
        <v>502</v>
      </c>
      <c r="Y886" s="14">
        <v>0</v>
      </c>
      <c r="Z886" s="11" t="str">
        <f t="shared" si="39"/>
        <v/>
      </c>
      <c r="AA886" s="11" t="str">
        <f t="shared" si="40"/>
        <v/>
      </c>
      <c r="AB886" s="3" t="str">
        <f t="shared" si="41"/>
        <v>No</v>
      </c>
    </row>
    <row r="887" spans="1:28" x14ac:dyDescent="0.2">
      <c r="A887" s="4" t="s">
        <v>3486</v>
      </c>
      <c r="B887" s="4" t="s">
        <v>32</v>
      </c>
      <c r="C887" s="4">
        <v>0</v>
      </c>
      <c r="D887" s="4">
        <v>241</v>
      </c>
      <c r="E887" s="4">
        <v>202</v>
      </c>
      <c r="F887" s="4">
        <v>181</v>
      </c>
      <c r="G887" s="12">
        <v>-10.2853951286081</v>
      </c>
      <c r="H887" s="13">
        <v>5.47514987425659E-2</v>
      </c>
      <c r="I887" s="3">
        <v>1.26160398814597</v>
      </c>
      <c r="J887" s="3">
        <v>1</v>
      </c>
      <c r="K887" s="3">
        <v>0</v>
      </c>
      <c r="L887" s="3">
        <v>0</v>
      </c>
      <c r="M887" s="3">
        <v>3.9016866440559298E-3</v>
      </c>
      <c r="N887" s="3">
        <v>218</v>
      </c>
      <c r="O887" s="3" t="s">
        <v>33</v>
      </c>
      <c r="P887" s="3" t="s">
        <v>43</v>
      </c>
      <c r="Q887" s="3" t="s">
        <v>3487</v>
      </c>
      <c r="R887" s="3" t="s">
        <v>36</v>
      </c>
      <c r="S887" s="3" t="s">
        <v>180</v>
      </c>
      <c r="T887" s="3" t="s">
        <v>3488</v>
      </c>
      <c r="V887" s="3">
        <v>1023.303</v>
      </c>
      <c r="W887" s="3">
        <v>2.0466060000000001</v>
      </c>
      <c r="X887" s="3" t="s">
        <v>3489</v>
      </c>
      <c r="Y887" s="14">
        <v>0</v>
      </c>
      <c r="Z887" s="11" t="str">
        <f t="shared" si="39"/>
        <v/>
      </c>
      <c r="AA887" s="11" t="str">
        <f t="shared" si="40"/>
        <v/>
      </c>
      <c r="AB887" s="3" t="str">
        <f t="shared" si="41"/>
        <v>No</v>
      </c>
    </row>
    <row r="888" spans="1:28" x14ac:dyDescent="0.2">
      <c r="A888" s="4" t="s">
        <v>3490</v>
      </c>
      <c r="B888" s="4" t="s">
        <v>32</v>
      </c>
      <c r="C888" s="4">
        <v>0</v>
      </c>
      <c r="D888" s="4">
        <v>236</v>
      </c>
      <c r="E888" s="4">
        <v>202</v>
      </c>
      <c r="F888" s="4">
        <v>186</v>
      </c>
      <c r="G888" s="12">
        <v>-10.287463592339099</v>
      </c>
      <c r="H888" s="13">
        <v>5.47514987425659E-2</v>
      </c>
      <c r="I888" s="3">
        <v>1.26160398814597</v>
      </c>
      <c r="J888" s="3">
        <v>1</v>
      </c>
      <c r="K888" s="3">
        <v>0</v>
      </c>
      <c r="L888" s="3">
        <v>0</v>
      </c>
      <c r="M888" s="3">
        <v>3.90755198733764E-3</v>
      </c>
      <c r="N888" s="3">
        <v>225</v>
      </c>
      <c r="O888" s="3" t="s">
        <v>33</v>
      </c>
      <c r="P888" s="3" t="s">
        <v>43</v>
      </c>
      <c r="Q888" s="3" t="s">
        <v>3491</v>
      </c>
      <c r="R888" s="3" t="s">
        <v>36</v>
      </c>
      <c r="S888" s="3" t="s">
        <v>424</v>
      </c>
      <c r="T888" s="3" t="s">
        <v>3492</v>
      </c>
      <c r="V888" s="3">
        <v>966.16120000000001</v>
      </c>
      <c r="W888" s="3">
        <v>1.9323224000000001</v>
      </c>
      <c r="X888" s="3" t="s">
        <v>3493</v>
      </c>
      <c r="Y888" s="14">
        <v>0</v>
      </c>
      <c r="Z888" s="11" t="str">
        <f t="shared" si="39"/>
        <v/>
      </c>
      <c r="AA888" s="11" t="str">
        <f t="shared" si="40"/>
        <v/>
      </c>
      <c r="AB888" s="3" t="str">
        <f t="shared" si="41"/>
        <v>No</v>
      </c>
    </row>
    <row r="889" spans="1:28" x14ac:dyDescent="0.2">
      <c r="A889" s="4" t="s">
        <v>3494</v>
      </c>
      <c r="B889" s="4" t="s">
        <v>32</v>
      </c>
      <c r="C889" s="4">
        <v>0</v>
      </c>
      <c r="D889" s="4">
        <v>237</v>
      </c>
      <c r="E889" s="4">
        <v>208</v>
      </c>
      <c r="F889" s="4">
        <v>180</v>
      </c>
      <c r="G889" s="12">
        <v>-10.2890351781327</v>
      </c>
      <c r="H889" s="13">
        <v>5.47514987425659E-2</v>
      </c>
      <c r="I889" s="3">
        <v>1.26160398814597</v>
      </c>
      <c r="J889" s="3">
        <v>1</v>
      </c>
      <c r="K889" s="3">
        <v>0</v>
      </c>
      <c r="L889" s="3">
        <v>0</v>
      </c>
      <c r="M889" s="3">
        <v>3.9117119702742802E-3</v>
      </c>
      <c r="N889" s="3">
        <v>131</v>
      </c>
      <c r="O889" s="3" t="s">
        <v>33</v>
      </c>
      <c r="P889" s="3" t="s">
        <v>43</v>
      </c>
      <c r="Q889" s="3" t="s">
        <v>3495</v>
      </c>
      <c r="R889" s="3" t="s">
        <v>109</v>
      </c>
      <c r="S889" s="3" t="s">
        <v>60</v>
      </c>
      <c r="T889" s="3" t="s">
        <v>3496</v>
      </c>
      <c r="V889" s="3">
        <v>1108.252</v>
      </c>
      <c r="W889" s="3">
        <v>2.216504</v>
      </c>
      <c r="X889" s="3" t="s">
        <v>3497</v>
      </c>
      <c r="Y889" s="14">
        <v>0</v>
      </c>
      <c r="Z889" s="11" t="str">
        <f t="shared" si="39"/>
        <v/>
      </c>
      <c r="AA889" s="11" t="str">
        <f t="shared" si="40"/>
        <v/>
      </c>
      <c r="AB889" s="3" t="str">
        <f t="shared" si="41"/>
        <v>No</v>
      </c>
    </row>
    <row r="890" spans="1:28" x14ac:dyDescent="0.2">
      <c r="A890" s="4" t="s">
        <v>3498</v>
      </c>
      <c r="B890" s="4" t="s">
        <v>32</v>
      </c>
      <c r="C890" s="4">
        <v>0</v>
      </c>
      <c r="D890" s="4">
        <v>240</v>
      </c>
      <c r="E890" s="4">
        <v>189</v>
      </c>
      <c r="F890" s="4">
        <v>196</v>
      </c>
      <c r="G890" s="12">
        <v>-10.2912265779545</v>
      </c>
      <c r="H890" s="13">
        <v>6.4280108227251803E-2</v>
      </c>
      <c r="I890" s="3">
        <v>1.19192340069434</v>
      </c>
      <c r="J890" s="3">
        <v>1</v>
      </c>
      <c r="K890" s="3">
        <v>0</v>
      </c>
      <c r="L890" s="3">
        <v>0</v>
      </c>
      <c r="M890" s="3">
        <v>6.8942076358100204E-3</v>
      </c>
      <c r="N890" s="3">
        <v>283</v>
      </c>
      <c r="O890" s="3" t="s">
        <v>51</v>
      </c>
      <c r="P890" s="3" t="s">
        <v>34</v>
      </c>
      <c r="Q890" s="3" t="s">
        <v>3499</v>
      </c>
      <c r="R890" s="3" t="s">
        <v>369</v>
      </c>
      <c r="S890" s="3" t="s">
        <v>1065</v>
      </c>
      <c r="T890" s="3" t="s">
        <v>3500</v>
      </c>
      <c r="V890" s="3">
        <v>1009.122</v>
      </c>
      <c r="W890" s="3">
        <v>2.0182440000000001</v>
      </c>
      <c r="X890" s="3" t="s">
        <v>3501</v>
      </c>
      <c r="Y890" s="14">
        <v>0</v>
      </c>
      <c r="Z890" s="11" t="str">
        <f t="shared" si="39"/>
        <v/>
      </c>
      <c r="AA890" s="11" t="str">
        <f t="shared" si="40"/>
        <v/>
      </c>
      <c r="AB890" s="3" t="str">
        <f t="shared" si="41"/>
        <v>No</v>
      </c>
    </row>
    <row r="891" spans="1:28" x14ac:dyDescent="0.2">
      <c r="A891" s="4" t="s">
        <v>3502</v>
      </c>
      <c r="B891" s="4" t="s">
        <v>32</v>
      </c>
      <c r="C891" s="4">
        <v>0</v>
      </c>
      <c r="D891" s="4">
        <v>216</v>
      </c>
      <c r="E891" s="4">
        <v>229</v>
      </c>
      <c r="F891" s="4">
        <v>180</v>
      </c>
      <c r="G891" s="12">
        <v>-10.295917029240901</v>
      </c>
      <c r="H891" s="13">
        <v>5.47514987425659E-2</v>
      </c>
      <c r="I891" s="3">
        <v>1.26160398814597</v>
      </c>
      <c r="J891" s="3">
        <v>1</v>
      </c>
      <c r="K891" s="3">
        <v>0</v>
      </c>
      <c r="L891" s="3">
        <v>0</v>
      </c>
      <c r="M891" s="3">
        <v>3.9312679219613402E-3</v>
      </c>
      <c r="N891" s="3">
        <v>21</v>
      </c>
      <c r="O891" s="3" t="s">
        <v>33</v>
      </c>
      <c r="P891" s="3" t="s">
        <v>43</v>
      </c>
      <c r="Q891" s="3" t="s">
        <v>423</v>
      </c>
      <c r="R891" s="3" t="s">
        <v>109</v>
      </c>
      <c r="S891" s="3" t="s">
        <v>344</v>
      </c>
      <c r="T891" s="3" t="s">
        <v>425</v>
      </c>
      <c r="V891" s="3">
        <v>1082.2159999999999</v>
      </c>
      <c r="W891" s="3">
        <v>2.1644320000000001</v>
      </c>
      <c r="X891" s="3" t="s">
        <v>426</v>
      </c>
      <c r="Y891" s="14">
        <v>0</v>
      </c>
      <c r="Z891" s="11" t="str">
        <f t="shared" si="39"/>
        <v/>
      </c>
      <c r="AA891" s="11" t="str">
        <f t="shared" si="40"/>
        <v/>
      </c>
      <c r="AB891" s="3" t="str">
        <f t="shared" si="41"/>
        <v>No</v>
      </c>
    </row>
    <row r="892" spans="1:28" x14ac:dyDescent="0.2">
      <c r="A892" s="4" t="s">
        <v>3503</v>
      </c>
      <c r="B892" s="4" t="s">
        <v>32</v>
      </c>
      <c r="C892" s="4">
        <v>0</v>
      </c>
      <c r="D892" s="4">
        <v>258</v>
      </c>
      <c r="E892" s="4">
        <v>191</v>
      </c>
      <c r="F892" s="4">
        <v>182</v>
      </c>
      <c r="G892" s="12">
        <v>-10.2967243160856</v>
      </c>
      <c r="H892" s="13">
        <v>5.47514987425659E-2</v>
      </c>
      <c r="I892" s="3">
        <v>1.26160398814597</v>
      </c>
      <c r="J892" s="3">
        <v>1</v>
      </c>
      <c r="K892" s="3">
        <v>0</v>
      </c>
      <c r="L892" s="3">
        <v>0</v>
      </c>
      <c r="M892" s="3">
        <v>3.9318929797201602E-3</v>
      </c>
      <c r="N892" s="3">
        <v>175</v>
      </c>
      <c r="O892" s="3" t="s">
        <v>33</v>
      </c>
      <c r="P892" s="3" t="s">
        <v>43</v>
      </c>
      <c r="Q892" s="3" t="s">
        <v>3504</v>
      </c>
      <c r="R892" s="3" t="s">
        <v>109</v>
      </c>
      <c r="S892" s="3" t="s">
        <v>1230</v>
      </c>
      <c r="T892" s="3" t="s">
        <v>3505</v>
      </c>
      <c r="V892" s="3">
        <v>1196.434</v>
      </c>
      <c r="W892" s="3">
        <v>2.392868</v>
      </c>
      <c r="X892" s="3" t="s">
        <v>3506</v>
      </c>
      <c r="Y892" s="14">
        <v>0</v>
      </c>
      <c r="Z892" s="11" t="str">
        <f t="shared" si="39"/>
        <v/>
      </c>
      <c r="AA892" s="11" t="str">
        <f t="shared" si="40"/>
        <v/>
      </c>
      <c r="AB892" s="3" t="str">
        <f t="shared" si="41"/>
        <v>No</v>
      </c>
    </row>
    <row r="893" spans="1:28" x14ac:dyDescent="0.2">
      <c r="A893" s="4" t="s">
        <v>3507</v>
      </c>
      <c r="B893" s="4" t="s">
        <v>32</v>
      </c>
      <c r="C893" s="4">
        <v>0</v>
      </c>
      <c r="D893" s="4">
        <v>230</v>
      </c>
      <c r="E893" s="4">
        <v>199</v>
      </c>
      <c r="F893" s="4">
        <v>199</v>
      </c>
      <c r="G893" s="12">
        <v>-10.3001189739153</v>
      </c>
      <c r="H893" s="13">
        <v>5.47514987425659E-2</v>
      </c>
      <c r="I893" s="3">
        <v>1.26160398814597</v>
      </c>
      <c r="J893" s="3">
        <v>1</v>
      </c>
      <c r="K893" s="3">
        <v>0</v>
      </c>
      <c r="L893" s="3">
        <v>0</v>
      </c>
      <c r="M893" s="3">
        <v>3.9424520929140601E-3</v>
      </c>
      <c r="N893" s="3">
        <v>137</v>
      </c>
      <c r="O893" s="3" t="s">
        <v>33</v>
      </c>
      <c r="P893" s="3" t="s">
        <v>620</v>
      </c>
      <c r="Q893" s="3" t="s">
        <v>3508</v>
      </c>
      <c r="R893" s="3" t="s">
        <v>109</v>
      </c>
      <c r="S893" s="3" t="s">
        <v>130</v>
      </c>
      <c r="T893" s="3" t="s">
        <v>3509</v>
      </c>
      <c r="V893" s="3">
        <v>1080.3710000000001</v>
      </c>
      <c r="W893" s="3">
        <v>2.1607419999999999</v>
      </c>
      <c r="X893" s="3" t="s">
        <v>3510</v>
      </c>
      <c r="Y893" s="14">
        <v>0</v>
      </c>
      <c r="Z893" s="11" t="str">
        <f t="shared" si="39"/>
        <v/>
      </c>
      <c r="AA893" s="11" t="str">
        <f t="shared" si="40"/>
        <v/>
      </c>
      <c r="AB893" s="3" t="str">
        <f t="shared" si="41"/>
        <v>No</v>
      </c>
    </row>
    <row r="894" spans="1:28" x14ac:dyDescent="0.2">
      <c r="A894" s="4" t="s">
        <v>3511</v>
      </c>
      <c r="B894" s="4" t="s">
        <v>32</v>
      </c>
      <c r="C894" s="4">
        <v>0</v>
      </c>
      <c r="D894" s="4">
        <v>228</v>
      </c>
      <c r="E894" s="4">
        <v>205</v>
      </c>
      <c r="F894" s="4">
        <v>195</v>
      </c>
      <c r="G894" s="12">
        <v>-10.3004352356675</v>
      </c>
      <c r="H894" s="13">
        <v>5.47514987425659E-2</v>
      </c>
      <c r="I894" s="3">
        <v>1.26160398814597</v>
      </c>
      <c r="J894" s="3">
        <v>1</v>
      </c>
      <c r="K894" s="3">
        <v>0</v>
      </c>
      <c r="L894" s="3">
        <v>0</v>
      </c>
      <c r="M894" s="3">
        <v>3.9433472330564299E-3</v>
      </c>
      <c r="N894" s="3">
        <v>22</v>
      </c>
      <c r="O894" s="3" t="s">
        <v>33</v>
      </c>
      <c r="P894" s="3" t="s">
        <v>43</v>
      </c>
      <c r="Q894" s="3" t="s">
        <v>3512</v>
      </c>
      <c r="R894" s="3" t="s">
        <v>109</v>
      </c>
      <c r="S894" s="3" t="s">
        <v>717</v>
      </c>
      <c r="T894" s="3" t="s">
        <v>3513</v>
      </c>
      <c r="V894" s="3">
        <v>982.09580000000005</v>
      </c>
      <c r="W894" s="3">
        <v>1.9641915999999999</v>
      </c>
      <c r="X894" s="3" t="s">
        <v>3514</v>
      </c>
      <c r="Y894" s="14">
        <v>0</v>
      </c>
      <c r="Z894" s="11" t="str">
        <f t="shared" si="39"/>
        <v/>
      </c>
      <c r="AA894" s="11" t="str">
        <f t="shared" si="40"/>
        <v/>
      </c>
      <c r="AB894" s="3" t="str">
        <f t="shared" si="41"/>
        <v>No</v>
      </c>
    </row>
    <row r="895" spans="1:28" x14ac:dyDescent="0.2">
      <c r="A895" s="4" t="s">
        <v>3515</v>
      </c>
      <c r="B895" s="4" t="s">
        <v>32</v>
      </c>
      <c r="C895" s="4">
        <v>0</v>
      </c>
      <c r="D895" s="4">
        <v>213</v>
      </c>
      <c r="E895" s="4">
        <v>221</v>
      </c>
      <c r="F895" s="4">
        <v>194</v>
      </c>
      <c r="G895" s="12">
        <v>-10.305233885174699</v>
      </c>
      <c r="H895" s="13">
        <v>5.47514987425659E-2</v>
      </c>
      <c r="I895" s="3">
        <v>1.26160398814597</v>
      </c>
      <c r="J895" s="3">
        <v>1</v>
      </c>
      <c r="K895" s="3">
        <v>0</v>
      </c>
      <c r="L895" s="3">
        <v>0</v>
      </c>
      <c r="M895" s="3">
        <v>3.9570739371140402E-3</v>
      </c>
      <c r="N895" s="3">
        <v>200</v>
      </c>
      <c r="O895" s="3" t="s">
        <v>33</v>
      </c>
      <c r="P895" s="3" t="s">
        <v>43</v>
      </c>
      <c r="Q895" s="3" t="s">
        <v>3516</v>
      </c>
      <c r="R895" s="3" t="s">
        <v>36</v>
      </c>
      <c r="S895" s="3" t="s">
        <v>249</v>
      </c>
      <c r="T895" s="3" t="s">
        <v>3517</v>
      </c>
      <c r="V895" s="3">
        <v>1009.162</v>
      </c>
      <c r="W895" s="3">
        <v>2.0183239999999998</v>
      </c>
      <c r="X895" s="3" t="s">
        <v>3518</v>
      </c>
      <c r="Y895" s="14">
        <v>0</v>
      </c>
      <c r="Z895" s="11" t="str">
        <f t="shared" si="39"/>
        <v/>
      </c>
      <c r="AA895" s="11" t="str">
        <f t="shared" si="40"/>
        <v/>
      </c>
      <c r="AB895" s="3" t="str">
        <f t="shared" si="41"/>
        <v>No</v>
      </c>
    </row>
    <row r="896" spans="1:28" x14ac:dyDescent="0.2">
      <c r="A896" s="4" t="s">
        <v>3519</v>
      </c>
      <c r="B896" s="4" t="s">
        <v>32</v>
      </c>
      <c r="C896" s="4">
        <v>0</v>
      </c>
      <c r="D896" s="4">
        <v>228</v>
      </c>
      <c r="E896" s="4">
        <v>203</v>
      </c>
      <c r="F896" s="4">
        <v>198</v>
      </c>
      <c r="G896" s="12">
        <v>-10.305563205695099</v>
      </c>
      <c r="H896" s="13">
        <v>6.4280108227251803E-2</v>
      </c>
      <c r="I896" s="3">
        <v>1.19192340069434</v>
      </c>
      <c r="J896" s="3">
        <v>1</v>
      </c>
      <c r="K896" s="3">
        <v>0</v>
      </c>
      <c r="L896" s="3">
        <v>0</v>
      </c>
      <c r="M896" s="3">
        <v>6.9642099112124604E-3</v>
      </c>
      <c r="N896" s="3">
        <v>150</v>
      </c>
      <c r="O896" s="3" t="s">
        <v>51</v>
      </c>
      <c r="P896" s="3" t="s">
        <v>71</v>
      </c>
      <c r="Q896" s="3" t="s">
        <v>1273</v>
      </c>
      <c r="R896" s="3" t="s">
        <v>53</v>
      </c>
      <c r="S896" s="3" t="s">
        <v>806</v>
      </c>
      <c r="T896" s="3" t="s">
        <v>1274</v>
      </c>
      <c r="U896" s="3" t="s">
        <v>390</v>
      </c>
      <c r="V896" s="3">
        <v>1212.2719999999999</v>
      </c>
      <c r="W896" s="3">
        <v>2.424544</v>
      </c>
      <c r="X896" s="3" t="s">
        <v>1275</v>
      </c>
      <c r="Y896" s="14">
        <v>0</v>
      </c>
      <c r="Z896" s="11" t="str">
        <f t="shared" si="39"/>
        <v/>
      </c>
      <c r="AA896" s="11" t="str">
        <f t="shared" si="40"/>
        <v/>
      </c>
      <c r="AB896" s="3" t="str">
        <f t="shared" si="41"/>
        <v>No</v>
      </c>
    </row>
    <row r="897" spans="1:28" x14ac:dyDescent="0.2">
      <c r="A897" s="4" t="s">
        <v>3520</v>
      </c>
      <c r="B897" s="4" t="s">
        <v>32</v>
      </c>
      <c r="C897" s="4">
        <v>0</v>
      </c>
      <c r="D897" s="4">
        <v>243</v>
      </c>
      <c r="E897" s="4">
        <v>200</v>
      </c>
      <c r="F897" s="4">
        <v>194</v>
      </c>
      <c r="G897" s="12">
        <v>-10.3168566105197</v>
      </c>
      <c r="H897" s="13">
        <v>5.47514987425659E-2</v>
      </c>
      <c r="I897" s="3">
        <v>1.26160398814597</v>
      </c>
      <c r="J897" s="3">
        <v>1</v>
      </c>
      <c r="K897" s="3">
        <v>0</v>
      </c>
      <c r="L897" s="3">
        <v>0</v>
      </c>
      <c r="M897" s="3">
        <v>3.9880168063896396E-3</v>
      </c>
      <c r="N897" s="3">
        <v>257</v>
      </c>
      <c r="O897" s="3" t="s">
        <v>33</v>
      </c>
      <c r="P897" s="3" t="s">
        <v>71</v>
      </c>
      <c r="Q897" s="3" t="s">
        <v>1273</v>
      </c>
      <c r="R897" s="3" t="s">
        <v>36</v>
      </c>
      <c r="S897" s="3" t="s">
        <v>879</v>
      </c>
      <c r="T897" s="3" t="s">
        <v>1274</v>
      </c>
      <c r="U897" s="3" t="s">
        <v>390</v>
      </c>
      <c r="V897" s="3">
        <v>1212.2719999999999</v>
      </c>
      <c r="W897" s="3">
        <v>2.424544</v>
      </c>
      <c r="X897" s="3" t="s">
        <v>1275</v>
      </c>
      <c r="Y897" s="14">
        <v>0</v>
      </c>
      <c r="Z897" s="11" t="str">
        <f t="shared" si="39"/>
        <v/>
      </c>
      <c r="AA897" s="11" t="str">
        <f t="shared" si="40"/>
        <v/>
      </c>
      <c r="AB897" s="3" t="str">
        <f t="shared" si="41"/>
        <v>No</v>
      </c>
    </row>
    <row r="898" spans="1:28" x14ac:dyDescent="0.2">
      <c r="A898" s="4" t="s">
        <v>3521</v>
      </c>
      <c r="B898" s="4" t="s">
        <v>32</v>
      </c>
      <c r="C898" s="4">
        <v>0</v>
      </c>
      <c r="D898" s="4">
        <v>219</v>
      </c>
      <c r="E898" s="4">
        <v>203</v>
      </c>
      <c r="F898" s="4">
        <v>211</v>
      </c>
      <c r="G898" s="12">
        <v>-10.319591365606501</v>
      </c>
      <c r="H898" s="13">
        <v>6.4280108227251803E-2</v>
      </c>
      <c r="I898" s="3">
        <v>1.19192340069434</v>
      </c>
      <c r="J898" s="3">
        <v>1</v>
      </c>
      <c r="K898" s="3">
        <v>0</v>
      </c>
      <c r="L898" s="3">
        <v>0</v>
      </c>
      <c r="M898" s="3">
        <v>7.0333845182942402E-3</v>
      </c>
      <c r="N898" s="3">
        <v>91</v>
      </c>
      <c r="O898" s="3" t="s">
        <v>51</v>
      </c>
      <c r="P898" s="3" t="s">
        <v>34</v>
      </c>
      <c r="Q898" s="3" t="s">
        <v>3522</v>
      </c>
      <c r="R898" s="3" t="s">
        <v>53</v>
      </c>
      <c r="S898" s="3" t="s">
        <v>1065</v>
      </c>
      <c r="T898" s="3" t="s">
        <v>3523</v>
      </c>
      <c r="V898" s="3">
        <v>1288.415</v>
      </c>
      <c r="W898" s="3">
        <v>2.5768300000000002</v>
      </c>
      <c r="X898" s="3" t="s">
        <v>3524</v>
      </c>
      <c r="Y898" s="14">
        <v>0</v>
      </c>
      <c r="Z898" s="11" t="str">
        <f t="shared" ref="Z898:Z961" si="42">IF($AG$7 &lt;&gt; "", $AG$7 * Y898, "")</f>
        <v/>
      </c>
      <c r="AA898" s="11" t="str">
        <f t="shared" ref="AA898:AA961" si="43">IF($AG$7 &lt;&gt; "", $AG$7 * L898 / $L$1032, "")</f>
        <v/>
      </c>
      <c r="AB898" s="3" t="str">
        <f t="shared" ref="AB898:AB961" si="44">IF(ISNUMBER(SEARCH(O898,$AG$2))=TRUE,"Yes",IF(ISNUMBER(SEARCH(O898,$AG$3))=TRUE,"Yes",IF(ISNUMBER(SEARCH(O898,$AG$4))=TRUE,"Yes","No")))</f>
        <v>No</v>
      </c>
    </row>
    <row r="899" spans="1:28" x14ac:dyDescent="0.2">
      <c r="A899" s="4" t="s">
        <v>3525</v>
      </c>
      <c r="B899" s="4" t="s">
        <v>32</v>
      </c>
      <c r="C899" s="4">
        <v>0</v>
      </c>
      <c r="D899" s="4">
        <v>236</v>
      </c>
      <c r="E899" s="4">
        <v>222</v>
      </c>
      <c r="F899" s="4">
        <v>180</v>
      </c>
      <c r="G899" s="12">
        <v>-10.3203077639531</v>
      </c>
      <c r="H899" s="13">
        <v>5.47514987425659E-2</v>
      </c>
      <c r="I899" s="3">
        <v>1.26160398814597</v>
      </c>
      <c r="J899" s="3">
        <v>1</v>
      </c>
      <c r="K899" s="3">
        <v>0</v>
      </c>
      <c r="L899" s="3">
        <v>0</v>
      </c>
      <c r="M899" s="3">
        <v>3.9976920127894897E-3</v>
      </c>
      <c r="N899" s="3">
        <v>29</v>
      </c>
      <c r="O899" s="3" t="s">
        <v>33</v>
      </c>
      <c r="P899" s="3" t="s">
        <v>43</v>
      </c>
      <c r="Q899" s="3" t="s">
        <v>3526</v>
      </c>
      <c r="R899" s="3" t="s">
        <v>109</v>
      </c>
      <c r="S899" s="3" t="s">
        <v>1087</v>
      </c>
      <c r="T899" s="3" t="s">
        <v>3527</v>
      </c>
      <c r="V899" s="3">
        <v>948.08180000000004</v>
      </c>
      <c r="W899" s="3">
        <v>1.8961635999999999</v>
      </c>
      <c r="X899" s="3" t="s">
        <v>3528</v>
      </c>
      <c r="Y899" s="14">
        <v>0</v>
      </c>
      <c r="Z899" s="11" t="str">
        <f t="shared" si="42"/>
        <v/>
      </c>
      <c r="AA899" s="11" t="str">
        <f t="shared" si="43"/>
        <v/>
      </c>
      <c r="AB899" s="3" t="str">
        <f t="shared" si="44"/>
        <v>No</v>
      </c>
    </row>
    <row r="900" spans="1:28" x14ac:dyDescent="0.2">
      <c r="A900" s="4" t="s">
        <v>3529</v>
      </c>
      <c r="B900" s="4" t="s">
        <v>32</v>
      </c>
      <c r="C900" s="4">
        <v>0</v>
      </c>
      <c r="D900" s="4">
        <v>252</v>
      </c>
      <c r="E900" s="4">
        <v>184</v>
      </c>
      <c r="F900" s="4">
        <v>205</v>
      </c>
      <c r="G900" s="12">
        <v>-10.324291123695501</v>
      </c>
      <c r="H900" s="13">
        <v>5.47514987425659E-2</v>
      </c>
      <c r="I900" s="3">
        <v>1.26160398814597</v>
      </c>
      <c r="J900" s="3">
        <v>1</v>
      </c>
      <c r="K900" s="3">
        <v>0</v>
      </c>
      <c r="L900" s="3">
        <v>0</v>
      </c>
      <c r="M900" s="3">
        <v>4.00846470932329E-3</v>
      </c>
      <c r="N900" s="3">
        <v>30</v>
      </c>
      <c r="O900" s="3" t="s">
        <v>33</v>
      </c>
      <c r="P900" s="3" t="s">
        <v>43</v>
      </c>
      <c r="Q900" s="3" t="s">
        <v>3530</v>
      </c>
      <c r="R900" s="3" t="s">
        <v>109</v>
      </c>
      <c r="S900" s="3" t="s">
        <v>1340</v>
      </c>
      <c r="T900" s="3" t="s">
        <v>3531</v>
      </c>
      <c r="V900" s="3">
        <v>1249.383</v>
      </c>
      <c r="W900" s="3">
        <v>2.4987659999999998</v>
      </c>
      <c r="X900" s="3" t="s">
        <v>3532</v>
      </c>
      <c r="Y900" s="14">
        <v>0</v>
      </c>
      <c r="Z900" s="11" t="str">
        <f t="shared" si="42"/>
        <v/>
      </c>
      <c r="AA900" s="11" t="str">
        <f t="shared" si="43"/>
        <v/>
      </c>
      <c r="AB900" s="3" t="str">
        <f t="shared" si="44"/>
        <v>No</v>
      </c>
    </row>
    <row r="901" spans="1:28" x14ac:dyDescent="0.2">
      <c r="A901" s="4" t="s">
        <v>3533</v>
      </c>
      <c r="B901" s="4" t="s">
        <v>32</v>
      </c>
      <c r="C901" s="4">
        <v>0</v>
      </c>
      <c r="D901" s="4">
        <v>247</v>
      </c>
      <c r="E901" s="4">
        <v>199</v>
      </c>
      <c r="F901" s="4">
        <v>195</v>
      </c>
      <c r="G901" s="12">
        <v>-10.326837122176601</v>
      </c>
      <c r="H901" s="13">
        <v>6.4280108227251803E-2</v>
      </c>
      <c r="I901" s="3">
        <v>1.19192340069434</v>
      </c>
      <c r="J901" s="3">
        <v>1</v>
      </c>
      <c r="K901" s="3">
        <v>0</v>
      </c>
      <c r="L901" s="3">
        <v>0</v>
      </c>
      <c r="M901" s="3">
        <v>7.0664382924626604E-3</v>
      </c>
      <c r="N901" s="3">
        <v>129</v>
      </c>
      <c r="O901" s="3" t="s">
        <v>51</v>
      </c>
      <c r="P901" s="3" t="s">
        <v>43</v>
      </c>
      <c r="Q901" s="3" t="s">
        <v>3534</v>
      </c>
      <c r="R901" s="3" t="s">
        <v>53</v>
      </c>
      <c r="S901" s="3" t="s">
        <v>588</v>
      </c>
      <c r="T901" s="3" t="s">
        <v>3535</v>
      </c>
      <c r="V901" s="3">
        <v>1058.191</v>
      </c>
      <c r="W901" s="3">
        <v>2.1163820000000002</v>
      </c>
      <c r="X901" s="3" t="s">
        <v>3536</v>
      </c>
      <c r="Y901" s="14">
        <v>0</v>
      </c>
      <c r="Z901" s="11" t="str">
        <f t="shared" si="42"/>
        <v/>
      </c>
      <c r="AA901" s="11" t="str">
        <f t="shared" si="43"/>
        <v/>
      </c>
      <c r="AB901" s="3" t="str">
        <f t="shared" si="44"/>
        <v>No</v>
      </c>
    </row>
    <row r="902" spans="1:28" x14ac:dyDescent="0.2">
      <c r="A902" s="4" t="s">
        <v>3537</v>
      </c>
      <c r="B902" s="4" t="s">
        <v>32</v>
      </c>
      <c r="C902" s="4">
        <v>0</v>
      </c>
      <c r="D902" s="4">
        <v>264</v>
      </c>
      <c r="E902" s="4">
        <v>173</v>
      </c>
      <c r="F902" s="4">
        <v>207</v>
      </c>
      <c r="G902" s="12">
        <v>-10.327647537501401</v>
      </c>
      <c r="H902" s="13">
        <v>5.47514987425659E-2</v>
      </c>
      <c r="I902" s="3">
        <v>1.26160398814597</v>
      </c>
      <c r="J902" s="3">
        <v>1</v>
      </c>
      <c r="K902" s="3">
        <v>0</v>
      </c>
      <c r="L902" s="3">
        <v>0</v>
      </c>
      <c r="M902" s="3">
        <v>4.0174001932160204E-3</v>
      </c>
      <c r="N902" s="3">
        <v>42</v>
      </c>
      <c r="O902" s="3" t="s">
        <v>33</v>
      </c>
      <c r="P902" s="3" t="s">
        <v>82</v>
      </c>
      <c r="Q902" s="3" t="s">
        <v>649</v>
      </c>
      <c r="R902" s="3" t="s">
        <v>109</v>
      </c>
      <c r="S902" s="3" t="s">
        <v>198</v>
      </c>
      <c r="T902" s="3" t="s">
        <v>651</v>
      </c>
      <c r="V902" s="3">
        <v>970.12900000000002</v>
      </c>
      <c r="W902" s="3">
        <v>1.940258</v>
      </c>
      <c r="X902" s="3" t="s">
        <v>652</v>
      </c>
      <c r="Y902" s="14">
        <v>0</v>
      </c>
      <c r="Z902" s="11" t="str">
        <f t="shared" si="42"/>
        <v/>
      </c>
      <c r="AA902" s="11" t="str">
        <f t="shared" si="43"/>
        <v/>
      </c>
      <c r="AB902" s="3" t="str">
        <f t="shared" si="44"/>
        <v>No</v>
      </c>
    </row>
    <row r="903" spans="1:28" x14ac:dyDescent="0.2">
      <c r="A903" s="4" t="s">
        <v>3538</v>
      </c>
      <c r="B903" s="4" t="s">
        <v>32</v>
      </c>
      <c r="C903" s="4">
        <v>0</v>
      </c>
      <c r="D903" s="4">
        <v>239</v>
      </c>
      <c r="E903" s="4">
        <v>185</v>
      </c>
      <c r="F903" s="4">
        <v>217</v>
      </c>
      <c r="G903" s="12">
        <v>-10.3316552495523</v>
      </c>
      <c r="H903" s="13">
        <v>6.4280108227251803E-2</v>
      </c>
      <c r="I903" s="3">
        <v>1.19192340069434</v>
      </c>
      <c r="J903" s="3">
        <v>1</v>
      </c>
      <c r="K903" s="3">
        <v>0</v>
      </c>
      <c r="L903" s="3">
        <v>0</v>
      </c>
      <c r="M903" s="3">
        <v>7.0912104348273301E-3</v>
      </c>
      <c r="N903" s="3">
        <v>7</v>
      </c>
      <c r="O903" s="3" t="s">
        <v>51</v>
      </c>
      <c r="P903" s="3" t="s">
        <v>34</v>
      </c>
      <c r="Q903" s="3" t="s">
        <v>1225</v>
      </c>
      <c r="R903" s="3" t="s">
        <v>53</v>
      </c>
      <c r="S903" s="3" t="s">
        <v>1291</v>
      </c>
      <c r="T903" s="3" t="s">
        <v>1226</v>
      </c>
      <c r="U903" s="3" t="s">
        <v>390</v>
      </c>
      <c r="V903" s="3">
        <v>1073.2550000000001</v>
      </c>
      <c r="W903" s="3">
        <v>2.1465100000000001</v>
      </c>
      <c r="X903" s="3" t="s">
        <v>1227</v>
      </c>
      <c r="Y903" s="14">
        <v>0</v>
      </c>
      <c r="Z903" s="11" t="str">
        <f t="shared" si="42"/>
        <v/>
      </c>
      <c r="AA903" s="11" t="str">
        <f t="shared" si="43"/>
        <v/>
      </c>
      <c r="AB903" s="3" t="str">
        <f t="shared" si="44"/>
        <v>No</v>
      </c>
    </row>
    <row r="904" spans="1:28" x14ac:dyDescent="0.2">
      <c r="A904" s="4" t="s">
        <v>3539</v>
      </c>
      <c r="B904" s="4" t="s">
        <v>32</v>
      </c>
      <c r="C904" s="4">
        <v>0</v>
      </c>
      <c r="D904" s="4">
        <v>241</v>
      </c>
      <c r="E904" s="4">
        <v>219</v>
      </c>
      <c r="F904" s="4">
        <v>184</v>
      </c>
      <c r="G904" s="12">
        <v>-10.3331038660624</v>
      </c>
      <c r="H904" s="13">
        <v>5.47514987425659E-2</v>
      </c>
      <c r="I904" s="3">
        <v>1.26160398814597</v>
      </c>
      <c r="J904" s="3">
        <v>1</v>
      </c>
      <c r="K904" s="3">
        <v>0</v>
      </c>
      <c r="L904" s="3">
        <v>0</v>
      </c>
      <c r="M904" s="3">
        <v>4.0332564606727697E-3</v>
      </c>
      <c r="N904" s="3">
        <v>75</v>
      </c>
      <c r="O904" s="3" t="s">
        <v>33</v>
      </c>
      <c r="P904" s="3" t="s">
        <v>34</v>
      </c>
      <c r="Q904" s="3" t="s">
        <v>3540</v>
      </c>
      <c r="R904" s="3" t="s">
        <v>109</v>
      </c>
      <c r="S904" s="3" t="s">
        <v>1390</v>
      </c>
      <c r="T904" s="3" t="s">
        <v>3541</v>
      </c>
      <c r="V904" s="3">
        <v>1278.425</v>
      </c>
      <c r="W904" s="3">
        <v>2.5568499999999998</v>
      </c>
      <c r="X904" s="3" t="s">
        <v>3542</v>
      </c>
      <c r="Y904" s="14">
        <v>0</v>
      </c>
      <c r="Z904" s="11" t="str">
        <f t="shared" si="42"/>
        <v/>
      </c>
      <c r="AA904" s="11" t="str">
        <f t="shared" si="43"/>
        <v/>
      </c>
      <c r="AB904" s="3" t="str">
        <f t="shared" si="44"/>
        <v>No</v>
      </c>
    </row>
    <row r="905" spans="1:28" x14ac:dyDescent="0.2">
      <c r="A905" s="4" t="s">
        <v>3543</v>
      </c>
      <c r="B905" s="4" t="s">
        <v>32</v>
      </c>
      <c r="C905" s="4">
        <v>0</v>
      </c>
      <c r="D905" s="4">
        <v>244</v>
      </c>
      <c r="E905" s="4">
        <v>213</v>
      </c>
      <c r="F905" s="4">
        <v>188</v>
      </c>
      <c r="G905" s="12">
        <v>-10.3367748511071</v>
      </c>
      <c r="H905" s="13">
        <v>6.4280108227251803E-2</v>
      </c>
      <c r="I905" s="3">
        <v>1.19192340069434</v>
      </c>
      <c r="J905" s="3">
        <v>1</v>
      </c>
      <c r="K905" s="3">
        <v>0</v>
      </c>
      <c r="L905" s="3">
        <v>0</v>
      </c>
      <c r="M905" s="3">
        <v>7.1154952682134596E-3</v>
      </c>
      <c r="N905" s="3">
        <v>291</v>
      </c>
      <c r="O905" s="3" t="s">
        <v>51</v>
      </c>
      <c r="P905" s="3" t="s">
        <v>43</v>
      </c>
      <c r="Q905" s="3" t="s">
        <v>202</v>
      </c>
      <c r="R905" s="3" t="s">
        <v>369</v>
      </c>
      <c r="S905" s="3" t="s">
        <v>150</v>
      </c>
      <c r="T905" s="3" t="s">
        <v>204</v>
      </c>
      <c r="V905" s="3">
        <v>1064.241</v>
      </c>
      <c r="W905" s="3">
        <v>2.128482</v>
      </c>
      <c r="X905" s="3" t="s">
        <v>205</v>
      </c>
      <c r="Y905" s="14">
        <v>0</v>
      </c>
      <c r="Z905" s="11" t="str">
        <f t="shared" si="42"/>
        <v/>
      </c>
      <c r="AA905" s="11" t="str">
        <f t="shared" si="43"/>
        <v/>
      </c>
      <c r="AB905" s="3" t="str">
        <f t="shared" si="44"/>
        <v>No</v>
      </c>
    </row>
    <row r="906" spans="1:28" x14ac:dyDescent="0.2">
      <c r="A906" s="4" t="s">
        <v>3544</v>
      </c>
      <c r="B906" s="4" t="s">
        <v>32</v>
      </c>
      <c r="C906" s="4">
        <v>0</v>
      </c>
      <c r="D906" s="4">
        <v>233</v>
      </c>
      <c r="E906" s="4">
        <v>211</v>
      </c>
      <c r="F906" s="4">
        <v>200</v>
      </c>
      <c r="G906" s="12">
        <v>-10.336965156289899</v>
      </c>
      <c r="H906" s="13">
        <v>5.47514987425659E-2</v>
      </c>
      <c r="I906" s="3">
        <v>1.26160398814597</v>
      </c>
      <c r="J906" s="3">
        <v>1</v>
      </c>
      <c r="K906" s="3">
        <v>0</v>
      </c>
      <c r="L906" s="3">
        <v>0</v>
      </c>
      <c r="M906" s="3">
        <v>4.0445756728172697E-3</v>
      </c>
      <c r="N906" s="3">
        <v>326</v>
      </c>
      <c r="O906" s="3" t="s">
        <v>33</v>
      </c>
      <c r="P906" s="3" t="s">
        <v>43</v>
      </c>
      <c r="Q906" s="3" t="s">
        <v>3545</v>
      </c>
      <c r="R906" s="3" t="s">
        <v>36</v>
      </c>
      <c r="S906" s="3" t="s">
        <v>185</v>
      </c>
      <c r="T906" s="3" t="s">
        <v>3546</v>
      </c>
      <c r="V906" s="3">
        <v>944.04769999999996</v>
      </c>
      <c r="W906" s="3">
        <v>1.8880954000000001</v>
      </c>
      <c r="X906" s="3" t="s">
        <v>3547</v>
      </c>
      <c r="Y906" s="14">
        <v>0</v>
      </c>
      <c r="Z906" s="11" t="str">
        <f t="shared" si="42"/>
        <v/>
      </c>
      <c r="AA906" s="11" t="str">
        <f t="shared" si="43"/>
        <v/>
      </c>
      <c r="AB906" s="3" t="str">
        <f t="shared" si="44"/>
        <v>No</v>
      </c>
    </row>
    <row r="907" spans="1:28" x14ac:dyDescent="0.2">
      <c r="A907" s="4" t="s">
        <v>3548</v>
      </c>
      <c r="B907" s="4" t="s">
        <v>32</v>
      </c>
      <c r="C907" s="4">
        <v>0</v>
      </c>
      <c r="D907" s="4">
        <v>258</v>
      </c>
      <c r="E907" s="4">
        <v>201</v>
      </c>
      <c r="F907" s="4">
        <v>189</v>
      </c>
      <c r="G907" s="12">
        <v>-10.3374221950503</v>
      </c>
      <c r="H907" s="13">
        <v>5.47514987425659E-2</v>
      </c>
      <c r="I907" s="3">
        <v>1.26160398814597</v>
      </c>
      <c r="J907" s="3">
        <v>1</v>
      </c>
      <c r="K907" s="3">
        <v>0</v>
      </c>
      <c r="L907" s="3">
        <v>0</v>
      </c>
      <c r="M907" s="3">
        <v>4.0448034800791297E-3</v>
      </c>
      <c r="N907" s="3">
        <v>119</v>
      </c>
      <c r="O907" s="3" t="s">
        <v>33</v>
      </c>
      <c r="P907" s="3" t="s">
        <v>43</v>
      </c>
      <c r="Q907" s="3" t="s">
        <v>3549</v>
      </c>
      <c r="R907" s="3" t="s">
        <v>109</v>
      </c>
      <c r="S907" s="3" t="s">
        <v>54</v>
      </c>
      <c r="T907" s="3" t="s">
        <v>3550</v>
      </c>
      <c r="V907" s="3">
        <v>1050.172</v>
      </c>
      <c r="W907" s="3">
        <v>2.1003440000000002</v>
      </c>
      <c r="X907" s="3" t="s">
        <v>3551</v>
      </c>
      <c r="Y907" s="14">
        <v>0</v>
      </c>
      <c r="Z907" s="11" t="str">
        <f t="shared" si="42"/>
        <v/>
      </c>
      <c r="AA907" s="11" t="str">
        <f t="shared" si="43"/>
        <v/>
      </c>
      <c r="AB907" s="3" t="str">
        <f t="shared" si="44"/>
        <v>No</v>
      </c>
    </row>
    <row r="908" spans="1:28" x14ac:dyDescent="0.2">
      <c r="A908" s="4" t="s">
        <v>3552</v>
      </c>
      <c r="B908" s="4" t="s">
        <v>32</v>
      </c>
      <c r="C908" s="4">
        <v>0</v>
      </c>
      <c r="D908" s="4">
        <v>250</v>
      </c>
      <c r="E908" s="4">
        <v>185</v>
      </c>
      <c r="F908" s="4">
        <v>214</v>
      </c>
      <c r="G908" s="12">
        <v>-10.3461398874183</v>
      </c>
      <c r="H908" s="13">
        <v>6.4280108227251803E-2</v>
      </c>
      <c r="I908" s="3">
        <v>1.19192340069434</v>
      </c>
      <c r="J908" s="3">
        <v>1</v>
      </c>
      <c r="K908" s="3">
        <v>0</v>
      </c>
      <c r="L908" s="3">
        <v>0</v>
      </c>
      <c r="M908" s="3">
        <v>7.1620692390022399E-3</v>
      </c>
      <c r="N908" s="3">
        <v>12</v>
      </c>
      <c r="O908" s="3" t="s">
        <v>51</v>
      </c>
      <c r="P908" s="3" t="s">
        <v>43</v>
      </c>
      <c r="Q908" s="3" t="s">
        <v>1158</v>
      </c>
      <c r="R908" s="3" t="s">
        <v>53</v>
      </c>
      <c r="S908" s="3" t="s">
        <v>264</v>
      </c>
      <c r="T908" s="3" t="s">
        <v>1160</v>
      </c>
      <c r="V908" s="3">
        <v>1125.2380000000001</v>
      </c>
      <c r="W908" s="3">
        <v>2.2504759999999999</v>
      </c>
      <c r="X908" s="3" t="s">
        <v>1161</v>
      </c>
      <c r="Y908" s="14">
        <v>0</v>
      </c>
      <c r="Z908" s="11" t="str">
        <f t="shared" si="42"/>
        <v/>
      </c>
      <c r="AA908" s="11" t="str">
        <f t="shared" si="43"/>
        <v/>
      </c>
      <c r="AB908" s="3" t="str">
        <f t="shared" si="44"/>
        <v>No</v>
      </c>
    </row>
    <row r="909" spans="1:28" x14ac:dyDescent="0.2">
      <c r="A909" s="4" t="s">
        <v>3553</v>
      </c>
      <c r="B909" s="4" t="s">
        <v>32</v>
      </c>
      <c r="C909" s="4">
        <v>0</v>
      </c>
      <c r="D909" s="4">
        <v>256</v>
      </c>
      <c r="E909" s="4">
        <v>215</v>
      </c>
      <c r="F909" s="4">
        <v>181</v>
      </c>
      <c r="G909" s="12">
        <v>-10.346681229076401</v>
      </c>
      <c r="H909" s="13">
        <v>5.47514987425659E-2</v>
      </c>
      <c r="I909" s="3">
        <v>1.26160398814597</v>
      </c>
      <c r="J909" s="3">
        <v>1</v>
      </c>
      <c r="K909" s="3">
        <v>0</v>
      </c>
      <c r="L909" s="3">
        <v>0</v>
      </c>
      <c r="M909" s="3">
        <v>4.0709001523809504E-3</v>
      </c>
      <c r="N909" s="3">
        <v>368</v>
      </c>
      <c r="O909" s="3" t="s">
        <v>33</v>
      </c>
      <c r="P909" s="3" t="s">
        <v>620</v>
      </c>
      <c r="Q909" s="3" t="s">
        <v>3554</v>
      </c>
      <c r="R909" s="3" t="s">
        <v>36</v>
      </c>
      <c r="S909" s="3" t="s">
        <v>1648</v>
      </c>
      <c r="T909" s="3" t="s">
        <v>3555</v>
      </c>
      <c r="V909" s="3">
        <v>971.1626</v>
      </c>
      <c r="W909" s="3">
        <v>1.9423252</v>
      </c>
      <c r="X909" s="3" t="s">
        <v>3556</v>
      </c>
      <c r="Y909" s="14">
        <v>0</v>
      </c>
      <c r="Z909" s="11" t="str">
        <f t="shared" si="42"/>
        <v/>
      </c>
      <c r="AA909" s="11" t="str">
        <f t="shared" si="43"/>
        <v/>
      </c>
      <c r="AB909" s="3" t="str">
        <f t="shared" si="44"/>
        <v>No</v>
      </c>
    </row>
    <row r="910" spans="1:28" x14ac:dyDescent="0.2">
      <c r="A910" s="4" t="s">
        <v>3557</v>
      </c>
      <c r="B910" s="4" t="s">
        <v>32</v>
      </c>
      <c r="C910" s="4">
        <v>0</v>
      </c>
      <c r="D910" s="4">
        <v>248</v>
      </c>
      <c r="E910" s="4">
        <v>212</v>
      </c>
      <c r="F910" s="4">
        <v>193</v>
      </c>
      <c r="G910" s="12">
        <v>-10.3544148046819</v>
      </c>
      <c r="H910" s="13">
        <v>6.4280108227251803E-2</v>
      </c>
      <c r="I910" s="3">
        <v>1.19192340069434</v>
      </c>
      <c r="J910" s="3">
        <v>1</v>
      </c>
      <c r="K910" s="3">
        <v>0</v>
      </c>
      <c r="L910" s="3">
        <v>0</v>
      </c>
      <c r="M910" s="3">
        <v>7.2030844394513098E-3</v>
      </c>
      <c r="N910" s="3">
        <v>77</v>
      </c>
      <c r="O910" s="3" t="s">
        <v>51</v>
      </c>
      <c r="P910" s="3" t="s">
        <v>43</v>
      </c>
      <c r="Q910" s="3" t="s">
        <v>3558</v>
      </c>
      <c r="R910" s="3" t="s">
        <v>53</v>
      </c>
      <c r="S910" s="3" t="s">
        <v>339</v>
      </c>
      <c r="T910" s="3" t="s">
        <v>3559</v>
      </c>
      <c r="V910" s="3">
        <v>963.09040000000005</v>
      </c>
      <c r="W910" s="3">
        <v>1.9261808</v>
      </c>
      <c r="X910" s="3" t="s">
        <v>3560</v>
      </c>
      <c r="Y910" s="14">
        <v>0</v>
      </c>
      <c r="Z910" s="11" t="str">
        <f t="shared" si="42"/>
        <v/>
      </c>
      <c r="AA910" s="11" t="str">
        <f t="shared" si="43"/>
        <v/>
      </c>
      <c r="AB910" s="3" t="str">
        <f t="shared" si="44"/>
        <v>No</v>
      </c>
    </row>
    <row r="911" spans="1:28" x14ac:dyDescent="0.2">
      <c r="A911" s="4" t="s">
        <v>3561</v>
      </c>
      <c r="B911" s="4" t="s">
        <v>32</v>
      </c>
      <c r="C911" s="4">
        <v>0</v>
      </c>
      <c r="D911" s="4">
        <v>250</v>
      </c>
      <c r="E911" s="4">
        <v>209</v>
      </c>
      <c r="F911" s="4">
        <v>195</v>
      </c>
      <c r="G911" s="12">
        <v>-10.3561766795733</v>
      </c>
      <c r="H911" s="13">
        <v>6.4280108227251803E-2</v>
      </c>
      <c r="I911" s="3">
        <v>1.19192340069434</v>
      </c>
      <c r="J911" s="3">
        <v>1</v>
      </c>
      <c r="K911" s="3">
        <v>0</v>
      </c>
      <c r="L911" s="3">
        <v>0</v>
      </c>
      <c r="M911" s="3">
        <v>7.2118059906101104E-3</v>
      </c>
      <c r="N911" s="3">
        <v>167</v>
      </c>
      <c r="O911" s="3" t="s">
        <v>51</v>
      </c>
      <c r="P911" s="3" t="s">
        <v>620</v>
      </c>
      <c r="Q911" s="3" t="s">
        <v>3562</v>
      </c>
      <c r="R911" s="3" t="s">
        <v>53</v>
      </c>
      <c r="S911" s="3" t="s">
        <v>1144</v>
      </c>
      <c r="T911" s="3" t="s">
        <v>3563</v>
      </c>
      <c r="V911" s="3">
        <v>943.96090000000004</v>
      </c>
      <c r="W911" s="3">
        <v>1.8879218</v>
      </c>
      <c r="X911" s="3" t="s">
        <v>3564</v>
      </c>
      <c r="Y911" s="14">
        <v>0</v>
      </c>
      <c r="Z911" s="11" t="str">
        <f t="shared" si="42"/>
        <v/>
      </c>
      <c r="AA911" s="11" t="str">
        <f t="shared" si="43"/>
        <v/>
      </c>
      <c r="AB911" s="3" t="str">
        <f t="shared" si="44"/>
        <v>No</v>
      </c>
    </row>
    <row r="912" spans="1:28" x14ac:dyDescent="0.2">
      <c r="A912" s="4" t="s">
        <v>3565</v>
      </c>
      <c r="B912" s="4" t="s">
        <v>32</v>
      </c>
      <c r="C912" s="4">
        <v>0</v>
      </c>
      <c r="D912" s="4">
        <v>235</v>
      </c>
      <c r="E912" s="4">
        <v>199</v>
      </c>
      <c r="F912" s="4">
        <v>218</v>
      </c>
      <c r="G912" s="12">
        <v>-10.3588891479056</v>
      </c>
      <c r="H912" s="13">
        <v>6.4280108227251803E-2</v>
      </c>
      <c r="I912" s="3">
        <v>1.19192340069434</v>
      </c>
      <c r="J912" s="3">
        <v>1</v>
      </c>
      <c r="K912" s="3">
        <v>0</v>
      </c>
      <c r="L912" s="3">
        <v>0</v>
      </c>
      <c r="M912" s="3">
        <v>7.2269959540977096E-3</v>
      </c>
      <c r="N912" s="3">
        <v>97</v>
      </c>
      <c r="O912" s="3" t="s">
        <v>51</v>
      </c>
      <c r="P912" s="3" t="s">
        <v>43</v>
      </c>
      <c r="Q912" s="3" t="s">
        <v>3566</v>
      </c>
      <c r="R912" s="3" t="s">
        <v>53</v>
      </c>
      <c r="S912" s="3" t="s">
        <v>664</v>
      </c>
      <c r="T912" s="3" t="s">
        <v>3567</v>
      </c>
      <c r="V912" s="3">
        <v>837.87950000000001</v>
      </c>
      <c r="W912" s="3">
        <v>1.675759</v>
      </c>
      <c r="X912" s="3" t="s">
        <v>3568</v>
      </c>
      <c r="Y912" s="14">
        <v>0</v>
      </c>
      <c r="Z912" s="11" t="str">
        <f t="shared" si="42"/>
        <v/>
      </c>
      <c r="AA912" s="11" t="str">
        <f t="shared" si="43"/>
        <v/>
      </c>
      <c r="AB912" s="3" t="str">
        <f t="shared" si="44"/>
        <v>No</v>
      </c>
    </row>
    <row r="913" spans="1:28" x14ac:dyDescent="0.2">
      <c r="A913" s="4" t="s">
        <v>3569</v>
      </c>
      <c r="B913" s="4" t="s">
        <v>32</v>
      </c>
      <c r="C913" s="4">
        <v>0</v>
      </c>
      <c r="D913" s="4">
        <v>256</v>
      </c>
      <c r="E913" s="4">
        <v>205</v>
      </c>
      <c r="F913" s="4">
        <v>199</v>
      </c>
      <c r="G913" s="12">
        <v>-10.3681943498589</v>
      </c>
      <c r="H913" s="13">
        <v>6.4280108227251803E-2</v>
      </c>
      <c r="I913" s="3">
        <v>1.19192340069434</v>
      </c>
      <c r="J913" s="3">
        <v>1</v>
      </c>
      <c r="K913" s="3">
        <v>0</v>
      </c>
      <c r="L913" s="3">
        <v>0</v>
      </c>
      <c r="M913" s="3">
        <v>7.2719447324341704E-3</v>
      </c>
      <c r="N913" s="3">
        <v>289</v>
      </c>
      <c r="O913" s="3" t="s">
        <v>51</v>
      </c>
      <c r="P913" s="3" t="s">
        <v>43</v>
      </c>
      <c r="Q913" s="3" t="s">
        <v>139</v>
      </c>
      <c r="R913" s="3" t="s">
        <v>369</v>
      </c>
      <c r="S913" s="3" t="s">
        <v>664</v>
      </c>
      <c r="T913" s="3" t="s">
        <v>141</v>
      </c>
      <c r="V913" s="3">
        <v>1178.308</v>
      </c>
      <c r="W913" s="3">
        <v>2.3566159999999998</v>
      </c>
      <c r="X913" s="3" t="s">
        <v>142</v>
      </c>
      <c r="Y913" s="14">
        <v>0</v>
      </c>
      <c r="Z913" s="11" t="str">
        <f t="shared" si="42"/>
        <v/>
      </c>
      <c r="AA913" s="11" t="str">
        <f t="shared" si="43"/>
        <v/>
      </c>
      <c r="AB913" s="3" t="str">
        <f t="shared" si="44"/>
        <v>No</v>
      </c>
    </row>
    <row r="914" spans="1:28" x14ac:dyDescent="0.2">
      <c r="A914" s="4" t="s">
        <v>3570</v>
      </c>
      <c r="B914" s="4" t="s">
        <v>32</v>
      </c>
      <c r="C914" s="4">
        <v>0</v>
      </c>
      <c r="D914" s="4">
        <v>245</v>
      </c>
      <c r="E914" s="4">
        <v>204</v>
      </c>
      <c r="F914" s="4">
        <v>210</v>
      </c>
      <c r="G914" s="12">
        <v>-10.3685413963264</v>
      </c>
      <c r="H914" s="13">
        <v>5.47514987425659E-2</v>
      </c>
      <c r="I914" s="3">
        <v>1.26160398814597</v>
      </c>
      <c r="J914" s="3">
        <v>1</v>
      </c>
      <c r="K914" s="3">
        <v>0</v>
      </c>
      <c r="L914" s="3">
        <v>0</v>
      </c>
      <c r="M914" s="3">
        <v>4.1339524104227598E-3</v>
      </c>
      <c r="N914" s="3">
        <v>365</v>
      </c>
      <c r="O914" s="3" t="s">
        <v>33</v>
      </c>
      <c r="P914" s="3" t="s">
        <v>43</v>
      </c>
      <c r="Q914" s="3" t="s">
        <v>3571</v>
      </c>
      <c r="R914" s="3" t="s">
        <v>36</v>
      </c>
      <c r="S914" s="3" t="s">
        <v>1249</v>
      </c>
      <c r="T914" s="3" t="s">
        <v>3572</v>
      </c>
      <c r="V914" s="3">
        <v>1080.1980000000001</v>
      </c>
      <c r="W914" s="3">
        <v>2.160396</v>
      </c>
      <c r="X914" s="3" t="s">
        <v>3573</v>
      </c>
      <c r="Y914" s="14">
        <v>0</v>
      </c>
      <c r="Z914" s="11" t="str">
        <f t="shared" si="42"/>
        <v/>
      </c>
      <c r="AA914" s="11" t="str">
        <f t="shared" si="43"/>
        <v/>
      </c>
      <c r="AB914" s="3" t="str">
        <f t="shared" si="44"/>
        <v>No</v>
      </c>
    </row>
    <row r="915" spans="1:28" x14ac:dyDescent="0.2">
      <c r="A915" s="4" t="s">
        <v>3574</v>
      </c>
      <c r="B915" s="4" t="s">
        <v>32</v>
      </c>
      <c r="C915" s="4">
        <v>0</v>
      </c>
      <c r="D915" s="4">
        <v>249</v>
      </c>
      <c r="E915" s="4">
        <v>202</v>
      </c>
      <c r="F915" s="4">
        <v>210</v>
      </c>
      <c r="G915" s="12">
        <v>-10.371847002363101</v>
      </c>
      <c r="H915" s="13">
        <v>5.47514987425659E-2</v>
      </c>
      <c r="I915" s="3">
        <v>1.26160398814597</v>
      </c>
      <c r="J915" s="3">
        <v>1</v>
      </c>
      <c r="K915" s="3">
        <v>0</v>
      </c>
      <c r="L915" s="3">
        <v>0</v>
      </c>
      <c r="M915" s="3">
        <v>4.14331189904744E-3</v>
      </c>
      <c r="N915" s="3">
        <v>45</v>
      </c>
      <c r="O915" s="3" t="s">
        <v>33</v>
      </c>
      <c r="P915" s="3" t="s">
        <v>43</v>
      </c>
      <c r="Q915" s="3" t="s">
        <v>3575</v>
      </c>
      <c r="R915" s="3" t="s">
        <v>109</v>
      </c>
      <c r="S915" s="3" t="s">
        <v>510</v>
      </c>
      <c r="T915" s="3" t="s">
        <v>3576</v>
      </c>
      <c r="U915" s="3" t="s">
        <v>390</v>
      </c>
      <c r="V915" s="3">
        <v>1107.3130000000001</v>
      </c>
      <c r="W915" s="3">
        <v>2.214626</v>
      </c>
      <c r="X915" s="3" t="s">
        <v>3577</v>
      </c>
      <c r="Y915" s="14">
        <v>0</v>
      </c>
      <c r="Z915" s="11" t="str">
        <f t="shared" si="42"/>
        <v/>
      </c>
      <c r="AA915" s="11" t="str">
        <f t="shared" si="43"/>
        <v/>
      </c>
      <c r="AB915" s="3" t="str">
        <f t="shared" si="44"/>
        <v>No</v>
      </c>
    </row>
    <row r="916" spans="1:28" x14ac:dyDescent="0.2">
      <c r="A916" s="4" t="s">
        <v>3578</v>
      </c>
      <c r="B916" s="4" t="s">
        <v>32</v>
      </c>
      <c r="C916" s="4">
        <v>0</v>
      </c>
      <c r="D916" s="4">
        <v>273</v>
      </c>
      <c r="E916" s="4">
        <v>206</v>
      </c>
      <c r="F916" s="4">
        <v>188</v>
      </c>
      <c r="G916" s="12">
        <v>-10.3762522394673</v>
      </c>
      <c r="H916" s="13">
        <v>5.47514987425659E-2</v>
      </c>
      <c r="I916" s="3">
        <v>1.26160398814597</v>
      </c>
      <c r="J916" s="3">
        <v>1</v>
      </c>
      <c r="K916" s="3">
        <v>0</v>
      </c>
      <c r="L916" s="3">
        <v>0</v>
      </c>
      <c r="M916" s="3">
        <v>4.1548952124281797E-3</v>
      </c>
      <c r="N916" s="3">
        <v>286</v>
      </c>
      <c r="O916" s="3" t="s">
        <v>33</v>
      </c>
      <c r="P916" s="3" t="s">
        <v>43</v>
      </c>
      <c r="Q916" s="3" t="s">
        <v>3579</v>
      </c>
      <c r="R916" s="3" t="s">
        <v>36</v>
      </c>
      <c r="S916" s="3" t="s">
        <v>1349</v>
      </c>
      <c r="T916" s="3" t="s">
        <v>3580</v>
      </c>
      <c r="V916" s="3">
        <v>995.18320000000006</v>
      </c>
      <c r="W916" s="3">
        <v>1.9903664000000001</v>
      </c>
      <c r="X916" s="3" t="s">
        <v>3581</v>
      </c>
      <c r="Y916" s="14">
        <v>0</v>
      </c>
      <c r="Z916" s="11" t="str">
        <f t="shared" si="42"/>
        <v/>
      </c>
      <c r="AA916" s="11" t="str">
        <f t="shared" si="43"/>
        <v/>
      </c>
      <c r="AB916" s="3" t="str">
        <f t="shared" si="44"/>
        <v>No</v>
      </c>
    </row>
    <row r="917" spans="1:28" x14ac:dyDescent="0.2">
      <c r="A917" s="4" t="s">
        <v>3582</v>
      </c>
      <c r="B917" s="4" t="s">
        <v>32</v>
      </c>
      <c r="C917" s="4">
        <v>0</v>
      </c>
      <c r="D917" s="4">
        <v>245</v>
      </c>
      <c r="E917" s="4">
        <v>219</v>
      </c>
      <c r="F917" s="4">
        <v>199</v>
      </c>
      <c r="G917" s="12">
        <v>-10.3767465468061</v>
      </c>
      <c r="H917" s="13">
        <v>5.47514987425659E-2</v>
      </c>
      <c r="I917" s="3">
        <v>1.26160398814597</v>
      </c>
      <c r="J917" s="3">
        <v>1</v>
      </c>
      <c r="K917" s="3">
        <v>0</v>
      </c>
      <c r="L917" s="3">
        <v>0</v>
      </c>
      <c r="M917" s="3">
        <v>4.1574611125501804E-3</v>
      </c>
      <c r="N917" s="3">
        <v>56</v>
      </c>
      <c r="O917" s="3" t="s">
        <v>33</v>
      </c>
      <c r="P917" s="3" t="s">
        <v>43</v>
      </c>
      <c r="Q917" s="3" t="s">
        <v>3583</v>
      </c>
      <c r="R917" s="3" t="s">
        <v>109</v>
      </c>
      <c r="S917" s="3" t="s">
        <v>1108</v>
      </c>
      <c r="T917" s="3" t="s">
        <v>3584</v>
      </c>
      <c r="V917" s="3">
        <v>1176.3320000000001</v>
      </c>
      <c r="W917" s="3">
        <v>2.3526639999999999</v>
      </c>
      <c r="X917" s="3" t="s">
        <v>3585</v>
      </c>
      <c r="Y917" s="14">
        <v>0</v>
      </c>
      <c r="Z917" s="11" t="str">
        <f t="shared" si="42"/>
        <v/>
      </c>
      <c r="AA917" s="11" t="str">
        <f t="shared" si="43"/>
        <v/>
      </c>
      <c r="AB917" s="3" t="str">
        <f t="shared" si="44"/>
        <v>No</v>
      </c>
    </row>
    <row r="918" spans="1:28" x14ac:dyDescent="0.2">
      <c r="A918" s="4" t="s">
        <v>3586</v>
      </c>
      <c r="B918" s="4" t="s">
        <v>32</v>
      </c>
      <c r="C918" s="4">
        <v>0</v>
      </c>
      <c r="D918" s="4">
        <v>269</v>
      </c>
      <c r="E918" s="4">
        <v>221</v>
      </c>
      <c r="F918" s="4">
        <v>181</v>
      </c>
      <c r="G918" s="12">
        <v>-10.387189304121399</v>
      </c>
      <c r="H918" s="13">
        <v>6.4280108227251803E-2</v>
      </c>
      <c r="I918" s="3">
        <v>1.19192340069434</v>
      </c>
      <c r="J918" s="3">
        <v>1</v>
      </c>
      <c r="K918" s="3">
        <v>0</v>
      </c>
      <c r="L918" s="3">
        <v>0</v>
      </c>
      <c r="M918" s="3">
        <v>7.3672877510281096E-3</v>
      </c>
      <c r="N918" s="3">
        <v>37</v>
      </c>
      <c r="O918" s="3" t="s">
        <v>51</v>
      </c>
      <c r="P918" s="3" t="s">
        <v>43</v>
      </c>
      <c r="Q918" s="3" t="s">
        <v>3587</v>
      </c>
      <c r="R918" s="3" t="s">
        <v>53</v>
      </c>
      <c r="S918" s="3" t="s">
        <v>388</v>
      </c>
      <c r="T918" s="3" t="s">
        <v>3588</v>
      </c>
      <c r="V918" s="3">
        <v>994.06110000000001</v>
      </c>
      <c r="W918" s="3">
        <v>1.9881222000000001</v>
      </c>
      <c r="X918" s="3" t="s">
        <v>3589</v>
      </c>
      <c r="Y918" s="14">
        <v>0</v>
      </c>
      <c r="Z918" s="11" t="str">
        <f t="shared" si="42"/>
        <v/>
      </c>
      <c r="AA918" s="11" t="str">
        <f t="shared" si="43"/>
        <v/>
      </c>
      <c r="AB918" s="3" t="str">
        <f t="shared" si="44"/>
        <v>No</v>
      </c>
    </row>
    <row r="919" spans="1:28" x14ac:dyDescent="0.2">
      <c r="A919" s="4" t="s">
        <v>3590</v>
      </c>
      <c r="B919" s="4" t="s">
        <v>32</v>
      </c>
      <c r="C919" s="4">
        <v>0</v>
      </c>
      <c r="D919" s="4">
        <v>251</v>
      </c>
      <c r="E919" s="4">
        <v>209</v>
      </c>
      <c r="F919" s="4">
        <v>209</v>
      </c>
      <c r="G919" s="12">
        <v>-10.3892209096699</v>
      </c>
      <c r="H919" s="13">
        <v>5.47514987425659E-2</v>
      </c>
      <c r="I919" s="3">
        <v>1.26160398814597</v>
      </c>
      <c r="J919" s="3">
        <v>1</v>
      </c>
      <c r="K919" s="3">
        <v>0</v>
      </c>
      <c r="L919" s="3">
        <v>0</v>
      </c>
      <c r="M919" s="3">
        <v>4.1935453218091504E-3</v>
      </c>
      <c r="N919" s="3">
        <v>283</v>
      </c>
      <c r="O919" s="3" t="s">
        <v>33</v>
      </c>
      <c r="P919" s="3" t="s">
        <v>43</v>
      </c>
      <c r="Q919" s="3" t="s">
        <v>3591</v>
      </c>
      <c r="R919" s="3" t="s">
        <v>36</v>
      </c>
      <c r="S919" s="3" t="s">
        <v>1065</v>
      </c>
      <c r="T919" s="3" t="s">
        <v>3592</v>
      </c>
      <c r="V919" s="3">
        <v>1027.18</v>
      </c>
      <c r="W919" s="3">
        <v>2.05436</v>
      </c>
      <c r="X919" s="3" t="s">
        <v>3593</v>
      </c>
      <c r="Y919" s="14">
        <v>0</v>
      </c>
      <c r="Z919" s="11" t="str">
        <f t="shared" si="42"/>
        <v/>
      </c>
      <c r="AA919" s="11" t="str">
        <f t="shared" si="43"/>
        <v/>
      </c>
      <c r="AB919" s="3" t="str">
        <f t="shared" si="44"/>
        <v>No</v>
      </c>
    </row>
    <row r="920" spans="1:28" x14ac:dyDescent="0.2">
      <c r="A920" s="4" t="s">
        <v>3594</v>
      </c>
      <c r="B920" s="4" t="s">
        <v>32</v>
      </c>
      <c r="C920" s="4">
        <v>0</v>
      </c>
      <c r="D920" s="4">
        <v>247</v>
      </c>
      <c r="E920" s="4">
        <v>191</v>
      </c>
      <c r="F920" s="4">
        <v>229</v>
      </c>
      <c r="G920" s="12">
        <v>-10.3898408037017</v>
      </c>
      <c r="H920" s="13">
        <v>6.4280108227251803E-2</v>
      </c>
      <c r="I920" s="3">
        <v>1.19192340069434</v>
      </c>
      <c r="J920" s="3">
        <v>1</v>
      </c>
      <c r="K920" s="3">
        <v>0</v>
      </c>
      <c r="L920" s="3">
        <v>0</v>
      </c>
      <c r="M920" s="3">
        <v>7.3834454183184101E-3</v>
      </c>
      <c r="N920" s="3">
        <v>10</v>
      </c>
      <c r="O920" s="3" t="s">
        <v>51</v>
      </c>
      <c r="P920" s="3" t="s">
        <v>71</v>
      </c>
      <c r="Q920" s="3" t="s">
        <v>3595</v>
      </c>
      <c r="R920" s="3" t="s">
        <v>53</v>
      </c>
      <c r="S920" s="3" t="s">
        <v>454</v>
      </c>
      <c r="T920" s="3" t="s">
        <v>3596</v>
      </c>
      <c r="V920" s="3">
        <v>1125.194</v>
      </c>
      <c r="W920" s="3">
        <v>2.2503880000000001</v>
      </c>
      <c r="X920" s="3" t="s">
        <v>3597</v>
      </c>
      <c r="Y920" s="14">
        <v>0</v>
      </c>
      <c r="Z920" s="11" t="str">
        <f t="shared" si="42"/>
        <v/>
      </c>
      <c r="AA920" s="11" t="str">
        <f t="shared" si="43"/>
        <v/>
      </c>
      <c r="AB920" s="3" t="str">
        <f t="shared" si="44"/>
        <v>No</v>
      </c>
    </row>
    <row r="921" spans="1:28" x14ac:dyDescent="0.2">
      <c r="A921" s="4" t="s">
        <v>3598</v>
      </c>
      <c r="B921" s="4" t="s">
        <v>32</v>
      </c>
      <c r="C921" s="4">
        <v>0</v>
      </c>
      <c r="D921" s="4">
        <v>248</v>
      </c>
      <c r="E921" s="4">
        <v>221</v>
      </c>
      <c r="F921" s="4">
        <v>203</v>
      </c>
      <c r="G921" s="12">
        <v>-10.3963864079488</v>
      </c>
      <c r="H921" s="13">
        <v>5.47514987425659E-2</v>
      </c>
      <c r="I921" s="3">
        <v>1.26160398814597</v>
      </c>
      <c r="J921" s="3">
        <v>1</v>
      </c>
      <c r="K921" s="3">
        <v>0</v>
      </c>
      <c r="L921" s="3">
        <v>0</v>
      </c>
      <c r="M921" s="3">
        <v>4.2145146797274496E-3</v>
      </c>
      <c r="N921" s="3">
        <v>359</v>
      </c>
      <c r="O921" s="3" t="s">
        <v>33</v>
      </c>
      <c r="P921" s="3" t="s">
        <v>43</v>
      </c>
      <c r="Q921" s="3" t="s">
        <v>1569</v>
      </c>
      <c r="R921" s="3" t="s">
        <v>36</v>
      </c>
      <c r="S921" s="3" t="s">
        <v>1144</v>
      </c>
      <c r="T921" s="3" t="s">
        <v>1570</v>
      </c>
      <c r="V921" s="3">
        <v>1269.3240000000001</v>
      </c>
      <c r="W921" s="3">
        <v>2.5386479999999998</v>
      </c>
      <c r="X921" s="3" t="s">
        <v>1571</v>
      </c>
      <c r="Y921" s="14">
        <v>0</v>
      </c>
      <c r="Z921" s="11" t="str">
        <f t="shared" si="42"/>
        <v/>
      </c>
      <c r="AA921" s="11" t="str">
        <f t="shared" si="43"/>
        <v/>
      </c>
      <c r="AB921" s="3" t="str">
        <f t="shared" si="44"/>
        <v>No</v>
      </c>
    </row>
    <row r="922" spans="1:28" x14ac:dyDescent="0.2">
      <c r="A922" s="4" t="s">
        <v>3599</v>
      </c>
      <c r="B922" s="4" t="s">
        <v>32</v>
      </c>
      <c r="C922" s="4">
        <v>0</v>
      </c>
      <c r="D922" s="4">
        <v>315</v>
      </c>
      <c r="E922" s="4">
        <v>172</v>
      </c>
      <c r="F922" s="4">
        <v>195</v>
      </c>
      <c r="G922" s="12">
        <v>-10.3976073175543</v>
      </c>
      <c r="H922" s="13">
        <v>5.47514987425659E-2</v>
      </c>
      <c r="I922" s="3">
        <v>1.26160398814597</v>
      </c>
      <c r="J922" s="3">
        <v>1</v>
      </c>
      <c r="K922" s="3">
        <v>0</v>
      </c>
      <c r="L922" s="3">
        <v>0</v>
      </c>
      <c r="M922" s="3">
        <v>4.2156093776098604E-3</v>
      </c>
      <c r="N922" s="3">
        <v>166</v>
      </c>
      <c r="O922" s="3" t="s">
        <v>33</v>
      </c>
      <c r="P922" s="3" t="s">
        <v>43</v>
      </c>
      <c r="Q922" s="3" t="s">
        <v>3600</v>
      </c>
      <c r="R922" s="3" t="s">
        <v>109</v>
      </c>
      <c r="S922" s="3" t="s">
        <v>796</v>
      </c>
      <c r="T922" s="3" t="s">
        <v>3601</v>
      </c>
      <c r="V922" s="3">
        <v>1257.4960000000001</v>
      </c>
      <c r="W922" s="3">
        <v>2.5149919999999999</v>
      </c>
      <c r="X922" s="3" t="s">
        <v>3602</v>
      </c>
      <c r="Y922" s="14">
        <v>0</v>
      </c>
      <c r="Z922" s="11" t="str">
        <f t="shared" si="42"/>
        <v/>
      </c>
      <c r="AA922" s="11" t="str">
        <f t="shared" si="43"/>
        <v/>
      </c>
      <c r="AB922" s="3" t="str">
        <f t="shared" si="44"/>
        <v>No</v>
      </c>
    </row>
    <row r="923" spans="1:28" x14ac:dyDescent="0.2">
      <c r="A923" s="4" t="s">
        <v>3603</v>
      </c>
      <c r="B923" s="4" t="s">
        <v>32</v>
      </c>
      <c r="C923" s="4">
        <v>0</v>
      </c>
      <c r="D923" s="4">
        <v>240</v>
      </c>
      <c r="E923" s="4">
        <v>204</v>
      </c>
      <c r="F923" s="4">
        <v>227</v>
      </c>
      <c r="G923" s="12">
        <v>-10.398488474639199</v>
      </c>
      <c r="H923" s="13">
        <v>5.47514987425659E-2</v>
      </c>
      <c r="I923" s="3">
        <v>1.26160398814597</v>
      </c>
      <c r="J923" s="3">
        <v>1</v>
      </c>
      <c r="K923" s="3">
        <v>0</v>
      </c>
      <c r="L923" s="3">
        <v>0</v>
      </c>
      <c r="M923" s="3">
        <v>4.2212263388641197E-3</v>
      </c>
      <c r="N923" s="3">
        <v>37</v>
      </c>
      <c r="O923" s="3" t="s">
        <v>33</v>
      </c>
      <c r="P923" s="3" t="s">
        <v>43</v>
      </c>
      <c r="Q923" s="3" t="s">
        <v>958</v>
      </c>
      <c r="R923" s="3" t="s">
        <v>109</v>
      </c>
      <c r="S923" s="3" t="s">
        <v>388</v>
      </c>
      <c r="T923" s="3" t="s">
        <v>959</v>
      </c>
      <c r="V923" s="3">
        <v>966.14350000000002</v>
      </c>
      <c r="W923" s="3">
        <v>1.9322870000000001</v>
      </c>
      <c r="X923" s="3" t="s">
        <v>960</v>
      </c>
      <c r="Y923" s="14">
        <v>0</v>
      </c>
      <c r="Z923" s="11" t="str">
        <f t="shared" si="42"/>
        <v/>
      </c>
      <c r="AA923" s="11" t="str">
        <f t="shared" si="43"/>
        <v/>
      </c>
      <c r="AB923" s="3" t="str">
        <f t="shared" si="44"/>
        <v>No</v>
      </c>
    </row>
    <row r="924" spans="1:28" x14ac:dyDescent="0.2">
      <c r="A924" s="4" t="s">
        <v>3604</v>
      </c>
      <c r="B924" s="4" t="s">
        <v>32</v>
      </c>
      <c r="C924" s="4">
        <v>0</v>
      </c>
      <c r="D924" s="4">
        <v>257</v>
      </c>
      <c r="E924" s="4">
        <v>220</v>
      </c>
      <c r="F924" s="4">
        <v>199</v>
      </c>
      <c r="G924" s="12">
        <v>-10.4022437868803</v>
      </c>
      <c r="H924" s="13">
        <v>5.47514987425659E-2</v>
      </c>
      <c r="I924" s="3">
        <v>1.26160398814597</v>
      </c>
      <c r="J924" s="3">
        <v>1</v>
      </c>
      <c r="K924" s="3">
        <v>0</v>
      </c>
      <c r="L924" s="3">
        <v>0</v>
      </c>
      <c r="M924" s="3">
        <v>4.2313350897353096E-3</v>
      </c>
      <c r="N924" s="3">
        <v>63</v>
      </c>
      <c r="O924" s="3" t="s">
        <v>33</v>
      </c>
      <c r="P924" s="3" t="s">
        <v>82</v>
      </c>
      <c r="Q924" s="3" t="s">
        <v>3605</v>
      </c>
      <c r="R924" s="3" t="s">
        <v>109</v>
      </c>
      <c r="S924" s="3" t="s">
        <v>1159</v>
      </c>
      <c r="T924" s="3" t="s">
        <v>3606</v>
      </c>
      <c r="V924" s="3">
        <v>1143.259</v>
      </c>
      <c r="W924" s="3">
        <v>2.2865180000000001</v>
      </c>
      <c r="X924" s="3" t="s">
        <v>3607</v>
      </c>
      <c r="Y924" s="14">
        <v>0</v>
      </c>
      <c r="Z924" s="11" t="str">
        <f t="shared" si="42"/>
        <v/>
      </c>
      <c r="AA924" s="11" t="str">
        <f t="shared" si="43"/>
        <v/>
      </c>
      <c r="AB924" s="3" t="str">
        <f t="shared" si="44"/>
        <v>No</v>
      </c>
    </row>
    <row r="925" spans="1:28" x14ac:dyDescent="0.2">
      <c r="A925" s="4" t="s">
        <v>3608</v>
      </c>
      <c r="B925" s="4" t="s">
        <v>32</v>
      </c>
      <c r="C925" s="4">
        <v>0</v>
      </c>
      <c r="D925" s="4">
        <v>278</v>
      </c>
      <c r="E925" s="4">
        <v>203</v>
      </c>
      <c r="F925" s="4">
        <v>198</v>
      </c>
      <c r="G925" s="12">
        <v>-10.402443585244599</v>
      </c>
      <c r="H925" s="13">
        <v>5.47514987425659E-2</v>
      </c>
      <c r="I925" s="3">
        <v>1.26160398814597</v>
      </c>
      <c r="J925" s="3">
        <v>1</v>
      </c>
      <c r="K925" s="3">
        <v>0</v>
      </c>
      <c r="L925" s="3">
        <v>0</v>
      </c>
      <c r="M925" s="3">
        <v>4.2311639528912802E-3</v>
      </c>
      <c r="N925" s="3">
        <v>108</v>
      </c>
      <c r="O925" s="3" t="s">
        <v>33</v>
      </c>
      <c r="P925" s="3" t="s">
        <v>43</v>
      </c>
      <c r="Q925" s="3" t="s">
        <v>3609</v>
      </c>
      <c r="R925" s="3" t="s">
        <v>109</v>
      </c>
      <c r="S925" s="3" t="s">
        <v>334</v>
      </c>
      <c r="T925" s="3" t="s">
        <v>3610</v>
      </c>
      <c r="V925" s="3">
        <v>1221.4110000000001</v>
      </c>
      <c r="W925" s="3">
        <v>2.442822</v>
      </c>
      <c r="X925" s="3" t="s">
        <v>3611</v>
      </c>
      <c r="Y925" s="14">
        <v>0</v>
      </c>
      <c r="Z925" s="11" t="str">
        <f t="shared" si="42"/>
        <v/>
      </c>
      <c r="AA925" s="11" t="str">
        <f t="shared" si="43"/>
        <v/>
      </c>
      <c r="AB925" s="3" t="str">
        <f t="shared" si="44"/>
        <v>No</v>
      </c>
    </row>
    <row r="926" spans="1:28" x14ac:dyDescent="0.2">
      <c r="A926" s="4" t="s">
        <v>3612</v>
      </c>
      <c r="B926" s="4" t="s">
        <v>32</v>
      </c>
      <c r="C926" s="4">
        <v>0</v>
      </c>
      <c r="D926" s="4">
        <v>253</v>
      </c>
      <c r="E926" s="4">
        <v>203</v>
      </c>
      <c r="F926" s="4">
        <v>224</v>
      </c>
      <c r="G926" s="12">
        <v>-10.4142758960531</v>
      </c>
      <c r="H926" s="13">
        <v>5.47514987425659E-2</v>
      </c>
      <c r="I926" s="3">
        <v>1.26160398814597</v>
      </c>
      <c r="J926" s="3">
        <v>1</v>
      </c>
      <c r="K926" s="3">
        <v>0</v>
      </c>
      <c r="L926" s="3">
        <v>0</v>
      </c>
      <c r="M926" s="3">
        <v>4.2672747180631304E-3</v>
      </c>
      <c r="N926" s="3">
        <v>146</v>
      </c>
      <c r="O926" s="3" t="s">
        <v>33</v>
      </c>
      <c r="P926" s="3" t="s">
        <v>71</v>
      </c>
      <c r="Q926" s="3" t="s">
        <v>3613</v>
      </c>
      <c r="R926" s="3" t="s">
        <v>109</v>
      </c>
      <c r="S926" s="3" t="s">
        <v>761</v>
      </c>
      <c r="T926" s="3" t="s">
        <v>3614</v>
      </c>
      <c r="V926" s="3">
        <v>1204.3240000000001</v>
      </c>
      <c r="W926" s="3">
        <v>2.4086479999999999</v>
      </c>
      <c r="X926" s="3" t="s">
        <v>3615</v>
      </c>
      <c r="Y926" s="14">
        <v>0</v>
      </c>
      <c r="Z926" s="11" t="str">
        <f t="shared" si="42"/>
        <v/>
      </c>
      <c r="AA926" s="11" t="str">
        <f t="shared" si="43"/>
        <v/>
      </c>
      <c r="AB926" s="3" t="str">
        <f t="shared" si="44"/>
        <v>No</v>
      </c>
    </row>
    <row r="927" spans="1:28" x14ac:dyDescent="0.2">
      <c r="A927" s="4" t="s">
        <v>3616</v>
      </c>
      <c r="B927" s="4" t="s">
        <v>32</v>
      </c>
      <c r="C927" s="4">
        <v>0</v>
      </c>
      <c r="D927" s="4">
        <v>253</v>
      </c>
      <c r="E927" s="4">
        <v>229</v>
      </c>
      <c r="F927" s="4">
        <v>201</v>
      </c>
      <c r="G927" s="12">
        <v>-10.419097419721499</v>
      </c>
      <c r="H927" s="13">
        <v>5.47514987425659E-2</v>
      </c>
      <c r="I927" s="3">
        <v>1.26160398814597</v>
      </c>
      <c r="J927" s="3">
        <v>1</v>
      </c>
      <c r="K927" s="3">
        <v>0</v>
      </c>
      <c r="L927" s="3">
        <v>0</v>
      </c>
      <c r="M927" s="3">
        <v>4.2813392099483299E-3</v>
      </c>
      <c r="N927" s="3">
        <v>145</v>
      </c>
      <c r="O927" s="3" t="s">
        <v>33</v>
      </c>
      <c r="P927" s="3" t="s">
        <v>43</v>
      </c>
      <c r="Q927" s="3" t="s">
        <v>3617</v>
      </c>
      <c r="R927" s="3" t="s">
        <v>109</v>
      </c>
      <c r="S927" s="3" t="s">
        <v>99</v>
      </c>
      <c r="T927" s="3" t="s">
        <v>3618</v>
      </c>
      <c r="V927" s="3">
        <v>966.01030000000003</v>
      </c>
      <c r="W927" s="3">
        <v>1.9320206</v>
      </c>
      <c r="X927" s="3" t="s">
        <v>3619</v>
      </c>
      <c r="Y927" s="14">
        <v>0</v>
      </c>
      <c r="Z927" s="11" t="str">
        <f t="shared" si="42"/>
        <v/>
      </c>
      <c r="AA927" s="11" t="str">
        <f t="shared" si="43"/>
        <v/>
      </c>
      <c r="AB927" s="3" t="str">
        <f t="shared" si="44"/>
        <v>No</v>
      </c>
    </row>
    <row r="928" spans="1:28" x14ac:dyDescent="0.2">
      <c r="A928" s="4" t="s">
        <v>3620</v>
      </c>
      <c r="B928" s="4" t="s">
        <v>32</v>
      </c>
      <c r="C928" s="4">
        <v>0</v>
      </c>
      <c r="D928" s="4">
        <v>234</v>
      </c>
      <c r="E928" s="4">
        <v>238</v>
      </c>
      <c r="F928" s="4">
        <v>210</v>
      </c>
      <c r="G928" s="12">
        <v>-10.423314686171899</v>
      </c>
      <c r="H928" s="13">
        <v>5.47514987425659E-2</v>
      </c>
      <c r="I928" s="3">
        <v>1.26160398814597</v>
      </c>
      <c r="J928" s="3">
        <v>1</v>
      </c>
      <c r="K928" s="3">
        <v>0</v>
      </c>
      <c r="L928" s="3">
        <v>0</v>
      </c>
      <c r="M928" s="3">
        <v>4.2946669699000404E-3</v>
      </c>
      <c r="N928" s="3">
        <v>351</v>
      </c>
      <c r="O928" s="3" t="s">
        <v>33</v>
      </c>
      <c r="P928" s="3" t="s">
        <v>34</v>
      </c>
      <c r="Q928" s="3" t="s">
        <v>3621</v>
      </c>
      <c r="R928" s="3" t="s">
        <v>36</v>
      </c>
      <c r="S928" s="3" t="s">
        <v>254</v>
      </c>
      <c r="T928" s="3" t="s">
        <v>3622</v>
      </c>
      <c r="V928" s="3">
        <v>1137.252</v>
      </c>
      <c r="W928" s="3">
        <v>2.2745039999999999</v>
      </c>
      <c r="X928" s="3" t="s">
        <v>3623</v>
      </c>
      <c r="Y928" s="14">
        <v>0</v>
      </c>
      <c r="Z928" s="11" t="str">
        <f t="shared" si="42"/>
        <v/>
      </c>
      <c r="AA928" s="11" t="str">
        <f t="shared" si="43"/>
        <v/>
      </c>
      <c r="AB928" s="3" t="str">
        <f t="shared" si="44"/>
        <v>No</v>
      </c>
    </row>
    <row r="929" spans="1:28" x14ac:dyDescent="0.2">
      <c r="A929" s="4" t="s">
        <v>3624</v>
      </c>
      <c r="B929" s="4" t="s">
        <v>32</v>
      </c>
      <c r="C929" s="4">
        <v>0</v>
      </c>
      <c r="D929" s="4">
        <v>229</v>
      </c>
      <c r="E929" s="4">
        <v>244</v>
      </c>
      <c r="F929" s="4">
        <v>209</v>
      </c>
      <c r="G929" s="12">
        <v>-10.424738876943399</v>
      </c>
      <c r="H929" s="13">
        <v>5.47514987425659E-2</v>
      </c>
      <c r="I929" s="3">
        <v>1.26160398814597</v>
      </c>
      <c r="J929" s="3">
        <v>1</v>
      </c>
      <c r="K929" s="3">
        <v>0</v>
      </c>
      <c r="L929" s="3">
        <v>0</v>
      </c>
      <c r="M929" s="3">
        <v>4.2990813160114303E-3</v>
      </c>
      <c r="N929" s="3">
        <v>132</v>
      </c>
      <c r="O929" s="3" t="s">
        <v>33</v>
      </c>
      <c r="P929" s="3" t="s">
        <v>34</v>
      </c>
      <c r="Q929" s="3" t="s">
        <v>3625</v>
      </c>
      <c r="R929" s="3" t="s">
        <v>109</v>
      </c>
      <c r="S929" s="3" t="s">
        <v>165</v>
      </c>
      <c r="T929" s="3" t="s">
        <v>3626</v>
      </c>
      <c r="V929" s="3">
        <v>972.15030000000002</v>
      </c>
      <c r="W929" s="3">
        <v>1.9443006</v>
      </c>
      <c r="X929" s="3" t="s">
        <v>3627</v>
      </c>
      <c r="Y929" s="14">
        <v>0</v>
      </c>
      <c r="Z929" s="11" t="str">
        <f t="shared" si="42"/>
        <v/>
      </c>
      <c r="AA929" s="11" t="str">
        <f t="shared" si="43"/>
        <v/>
      </c>
      <c r="AB929" s="3" t="str">
        <f t="shared" si="44"/>
        <v>No</v>
      </c>
    </row>
    <row r="930" spans="1:28" x14ac:dyDescent="0.2">
      <c r="A930" s="4" t="s">
        <v>3628</v>
      </c>
      <c r="B930" s="4" t="s">
        <v>32</v>
      </c>
      <c r="C930" s="4">
        <v>0</v>
      </c>
      <c r="D930" s="4">
        <v>272</v>
      </c>
      <c r="E930" s="4">
        <v>225</v>
      </c>
      <c r="F930" s="4">
        <v>206</v>
      </c>
      <c r="G930" s="12">
        <v>-10.4572389361829</v>
      </c>
      <c r="H930" s="13">
        <v>5.47514987425659E-2</v>
      </c>
      <c r="I930" s="3">
        <v>1.26160398814597</v>
      </c>
      <c r="J930" s="3">
        <v>1</v>
      </c>
      <c r="K930" s="3">
        <v>0</v>
      </c>
      <c r="L930" s="3">
        <v>0</v>
      </c>
      <c r="M930" s="3">
        <v>4.3956992121907904E-3</v>
      </c>
      <c r="N930" s="3">
        <v>158</v>
      </c>
      <c r="O930" s="3" t="s">
        <v>33</v>
      </c>
      <c r="P930" s="3" t="s">
        <v>43</v>
      </c>
      <c r="Q930" s="3" t="s">
        <v>3629</v>
      </c>
      <c r="R930" s="3" t="s">
        <v>109</v>
      </c>
      <c r="S930" s="3" t="s">
        <v>942</v>
      </c>
      <c r="T930" s="3" t="s">
        <v>3630</v>
      </c>
      <c r="V930" s="3">
        <v>933.06719999999996</v>
      </c>
      <c r="W930" s="3">
        <v>1.8661344</v>
      </c>
      <c r="X930" s="3" t="s">
        <v>3631</v>
      </c>
      <c r="Y930" s="14">
        <v>0</v>
      </c>
      <c r="Z930" s="11" t="str">
        <f t="shared" si="42"/>
        <v/>
      </c>
      <c r="AA930" s="11" t="str">
        <f t="shared" si="43"/>
        <v/>
      </c>
      <c r="AB930" s="3" t="str">
        <f t="shared" si="44"/>
        <v>No</v>
      </c>
    </row>
    <row r="931" spans="1:28" x14ac:dyDescent="0.2">
      <c r="A931" s="4" t="s">
        <v>3632</v>
      </c>
      <c r="B931" s="4" t="s">
        <v>32</v>
      </c>
      <c r="C931" s="4">
        <v>0</v>
      </c>
      <c r="D931" s="4">
        <v>261</v>
      </c>
      <c r="E931" s="4">
        <v>231</v>
      </c>
      <c r="F931" s="4">
        <v>211</v>
      </c>
      <c r="G931" s="12">
        <v>-10.4608433948897</v>
      </c>
      <c r="H931" s="13">
        <v>5.47514987425659E-2</v>
      </c>
      <c r="I931" s="3">
        <v>1.26160398814597</v>
      </c>
      <c r="J931" s="3">
        <v>1</v>
      </c>
      <c r="K931" s="3">
        <v>0</v>
      </c>
      <c r="L931" s="3">
        <v>0</v>
      </c>
      <c r="M931" s="3">
        <v>4.4071519702402299E-3</v>
      </c>
      <c r="N931" s="3">
        <v>196</v>
      </c>
      <c r="O931" s="3" t="s">
        <v>33</v>
      </c>
      <c r="P931" s="3" t="s">
        <v>43</v>
      </c>
      <c r="Q931" s="3" t="s">
        <v>3633</v>
      </c>
      <c r="R931" s="3" t="s">
        <v>36</v>
      </c>
      <c r="S931" s="3" t="s">
        <v>324</v>
      </c>
      <c r="T931" s="3" t="s">
        <v>3634</v>
      </c>
      <c r="V931" s="3">
        <v>942.03099999999995</v>
      </c>
      <c r="W931" s="3">
        <v>1.8840619999999999</v>
      </c>
      <c r="X931" s="3" t="s">
        <v>3635</v>
      </c>
      <c r="Y931" s="14">
        <v>0</v>
      </c>
      <c r="Z931" s="11" t="str">
        <f t="shared" si="42"/>
        <v/>
      </c>
      <c r="AA931" s="11" t="str">
        <f t="shared" si="43"/>
        <v/>
      </c>
      <c r="AB931" s="3" t="str">
        <f t="shared" si="44"/>
        <v>No</v>
      </c>
    </row>
    <row r="932" spans="1:28" x14ac:dyDescent="0.2">
      <c r="A932" s="4" t="s">
        <v>3636</v>
      </c>
      <c r="B932" s="4" t="s">
        <v>32</v>
      </c>
      <c r="C932" s="4">
        <v>0</v>
      </c>
      <c r="D932" s="4">
        <v>280</v>
      </c>
      <c r="E932" s="4">
        <v>212</v>
      </c>
      <c r="F932" s="4">
        <v>214</v>
      </c>
      <c r="G932" s="12">
        <v>-10.4633328542938</v>
      </c>
      <c r="H932" s="13">
        <v>6.4280108227251803E-2</v>
      </c>
      <c r="I932" s="3">
        <v>1.19192340069434</v>
      </c>
      <c r="J932" s="3">
        <v>1</v>
      </c>
      <c r="K932" s="3">
        <v>0</v>
      </c>
      <c r="L932" s="3">
        <v>0</v>
      </c>
      <c r="M932" s="3">
        <v>7.7676505863612903E-3</v>
      </c>
      <c r="N932" s="3">
        <v>9</v>
      </c>
      <c r="O932" s="3" t="s">
        <v>51</v>
      </c>
      <c r="P932" s="3" t="s">
        <v>43</v>
      </c>
      <c r="Q932" s="3" t="s">
        <v>819</v>
      </c>
      <c r="R932" s="3" t="s">
        <v>53</v>
      </c>
      <c r="S932" s="3" t="s">
        <v>701</v>
      </c>
      <c r="T932" s="3" t="s">
        <v>820</v>
      </c>
      <c r="V932" s="3">
        <v>1109.239</v>
      </c>
      <c r="W932" s="3">
        <v>2.2184780000000002</v>
      </c>
      <c r="X932" s="3" t="s">
        <v>821</v>
      </c>
      <c r="Y932" s="14">
        <v>0</v>
      </c>
      <c r="Z932" s="11" t="str">
        <f t="shared" si="42"/>
        <v/>
      </c>
      <c r="AA932" s="11" t="str">
        <f t="shared" si="43"/>
        <v/>
      </c>
      <c r="AB932" s="3" t="str">
        <f t="shared" si="44"/>
        <v>No</v>
      </c>
    </row>
    <row r="933" spans="1:28" x14ac:dyDescent="0.2">
      <c r="A933" s="4" t="s">
        <v>3637</v>
      </c>
      <c r="B933" s="4" t="s">
        <v>32</v>
      </c>
      <c r="C933" s="4">
        <v>0</v>
      </c>
      <c r="D933" s="4">
        <v>248</v>
      </c>
      <c r="E933" s="4">
        <v>236</v>
      </c>
      <c r="F933" s="4">
        <v>214</v>
      </c>
      <c r="G933" s="12">
        <v>-10.4650892669684</v>
      </c>
      <c r="H933" s="13">
        <v>5.8119021580431097E-3</v>
      </c>
      <c r="I933" s="3">
        <v>2.2356817055542701</v>
      </c>
      <c r="J933" s="3">
        <v>1</v>
      </c>
      <c r="K933" s="3">
        <v>0</v>
      </c>
      <c r="L933" s="3">
        <v>0</v>
      </c>
      <c r="M933" s="3">
        <v>2.7173702147208702E-3</v>
      </c>
      <c r="N933" s="3">
        <v>43</v>
      </c>
      <c r="O933" s="3" t="s">
        <v>42</v>
      </c>
      <c r="P933" s="3" t="s">
        <v>283</v>
      </c>
      <c r="Q933" s="3" t="s">
        <v>3638</v>
      </c>
      <c r="R933" s="3" t="s">
        <v>65</v>
      </c>
      <c r="S933" s="3" t="s">
        <v>650</v>
      </c>
      <c r="T933" s="3" t="s">
        <v>3639</v>
      </c>
      <c r="V933" s="3">
        <v>1306.433</v>
      </c>
      <c r="W933" s="3">
        <v>2.6128659999999999</v>
      </c>
      <c r="X933" s="3" t="s">
        <v>3640</v>
      </c>
      <c r="Y933" s="14">
        <v>0</v>
      </c>
      <c r="Z933" s="11" t="str">
        <f t="shared" si="42"/>
        <v/>
      </c>
      <c r="AA933" s="11" t="str">
        <f t="shared" si="43"/>
        <v/>
      </c>
      <c r="AB933" s="3" t="str">
        <f t="shared" si="44"/>
        <v>No</v>
      </c>
    </row>
    <row r="934" spans="1:28" x14ac:dyDescent="0.2">
      <c r="A934" s="4" t="s">
        <v>3641</v>
      </c>
      <c r="B934" s="4" t="s">
        <v>32</v>
      </c>
      <c r="C934" s="4">
        <v>0</v>
      </c>
      <c r="D934" s="4">
        <v>283</v>
      </c>
      <c r="E934" s="4">
        <v>207</v>
      </c>
      <c r="F934" s="4">
        <v>218</v>
      </c>
      <c r="G934" s="12">
        <v>-10.4656020030069</v>
      </c>
      <c r="H934" s="13">
        <v>5.47514987425659E-2</v>
      </c>
      <c r="I934" s="3">
        <v>1.26160398814597</v>
      </c>
      <c r="J934" s="3">
        <v>1</v>
      </c>
      <c r="K934" s="3">
        <v>0</v>
      </c>
      <c r="L934" s="3">
        <v>0</v>
      </c>
      <c r="M934" s="3">
        <v>4.4210686922985104E-3</v>
      </c>
      <c r="N934" s="3">
        <v>36</v>
      </c>
      <c r="O934" s="3" t="s">
        <v>33</v>
      </c>
      <c r="P934" s="3" t="s">
        <v>43</v>
      </c>
      <c r="Q934" s="3" t="s">
        <v>2603</v>
      </c>
      <c r="R934" s="3" t="s">
        <v>109</v>
      </c>
      <c r="S934" s="3" t="s">
        <v>419</v>
      </c>
      <c r="T934" s="3" t="s">
        <v>2604</v>
      </c>
      <c r="V934" s="3">
        <v>1122.346</v>
      </c>
      <c r="W934" s="3">
        <v>2.2446920000000001</v>
      </c>
      <c r="X934" s="3" t="s">
        <v>2605</v>
      </c>
      <c r="Y934" s="14">
        <v>0</v>
      </c>
      <c r="Z934" s="11" t="str">
        <f t="shared" si="42"/>
        <v/>
      </c>
      <c r="AA934" s="11" t="str">
        <f t="shared" si="43"/>
        <v/>
      </c>
      <c r="AB934" s="3" t="str">
        <f t="shared" si="44"/>
        <v>No</v>
      </c>
    </row>
    <row r="935" spans="1:28" x14ac:dyDescent="0.2">
      <c r="A935" s="4" t="s">
        <v>3642</v>
      </c>
      <c r="B935" s="4" t="s">
        <v>32</v>
      </c>
      <c r="C935" s="4">
        <v>0</v>
      </c>
      <c r="D935" s="4">
        <v>243</v>
      </c>
      <c r="E935" s="4">
        <v>245</v>
      </c>
      <c r="F935" s="4">
        <v>215</v>
      </c>
      <c r="G935" s="12">
        <v>-10.4664091483376</v>
      </c>
      <c r="H935" s="13">
        <v>5.47514987425659E-2</v>
      </c>
      <c r="I935" s="3">
        <v>1.26160398814597</v>
      </c>
      <c r="J935" s="3">
        <v>1</v>
      </c>
      <c r="K935" s="3">
        <v>0</v>
      </c>
      <c r="L935" s="3">
        <v>0</v>
      </c>
      <c r="M935" s="3">
        <v>4.4248815459903097E-3</v>
      </c>
      <c r="N935" s="3">
        <v>220</v>
      </c>
      <c r="O935" s="3" t="s">
        <v>33</v>
      </c>
      <c r="P935" s="3" t="s">
        <v>43</v>
      </c>
      <c r="Q935" s="3" t="s">
        <v>3643</v>
      </c>
      <c r="R935" s="3" t="s">
        <v>36</v>
      </c>
      <c r="S935" s="3" t="s">
        <v>744</v>
      </c>
      <c r="T935" s="3" t="s">
        <v>3644</v>
      </c>
      <c r="V935" s="3">
        <v>1086.248</v>
      </c>
      <c r="W935" s="3">
        <v>2.1724960000000002</v>
      </c>
      <c r="X935" s="3" t="s">
        <v>3645</v>
      </c>
      <c r="Y935" s="14">
        <v>0</v>
      </c>
      <c r="Z935" s="11" t="str">
        <f t="shared" si="42"/>
        <v/>
      </c>
      <c r="AA935" s="11" t="str">
        <f t="shared" si="43"/>
        <v/>
      </c>
      <c r="AB935" s="3" t="str">
        <f t="shared" si="44"/>
        <v>No</v>
      </c>
    </row>
    <row r="936" spans="1:28" x14ac:dyDescent="0.2">
      <c r="A936" s="4" t="s">
        <v>3646</v>
      </c>
      <c r="B936" s="4" t="s">
        <v>32</v>
      </c>
      <c r="C936" s="4">
        <v>0</v>
      </c>
      <c r="D936" s="4">
        <v>244</v>
      </c>
      <c r="E936" s="4">
        <v>221</v>
      </c>
      <c r="F936" s="4">
        <v>237</v>
      </c>
      <c r="G936" s="12">
        <v>-10.4686384477865</v>
      </c>
      <c r="H936" s="13">
        <v>6.4280108227251803E-2</v>
      </c>
      <c r="I936" s="3">
        <v>1.19192340069434</v>
      </c>
      <c r="J936" s="3">
        <v>1</v>
      </c>
      <c r="K936" s="3">
        <v>0</v>
      </c>
      <c r="L936" s="3">
        <v>0</v>
      </c>
      <c r="M936" s="3">
        <v>7.7992462715328397E-3</v>
      </c>
      <c r="N936" s="3">
        <v>292</v>
      </c>
      <c r="O936" s="3" t="s">
        <v>51</v>
      </c>
      <c r="P936" s="3" t="s">
        <v>71</v>
      </c>
      <c r="Q936" s="3" t="s">
        <v>72</v>
      </c>
      <c r="R936" s="3" t="s">
        <v>369</v>
      </c>
      <c r="S936" s="3" t="s">
        <v>1308</v>
      </c>
      <c r="T936" s="3" t="s">
        <v>74</v>
      </c>
      <c r="V936" s="3">
        <v>1000.1609999999999</v>
      </c>
      <c r="W936" s="3">
        <v>2.0003220000000002</v>
      </c>
      <c r="X936" s="3" t="s">
        <v>75</v>
      </c>
      <c r="Y936" s="14">
        <v>0</v>
      </c>
      <c r="Z936" s="11" t="str">
        <f t="shared" si="42"/>
        <v/>
      </c>
      <c r="AA936" s="11" t="str">
        <f t="shared" si="43"/>
        <v/>
      </c>
      <c r="AB936" s="3" t="str">
        <f t="shared" si="44"/>
        <v>No</v>
      </c>
    </row>
    <row r="937" spans="1:28" x14ac:dyDescent="0.2">
      <c r="A937" s="4" t="s">
        <v>3647</v>
      </c>
      <c r="B937" s="4" t="s">
        <v>32</v>
      </c>
      <c r="C937" s="4">
        <v>0</v>
      </c>
      <c r="D937" s="4">
        <v>271</v>
      </c>
      <c r="E937" s="4">
        <v>225</v>
      </c>
      <c r="F937" s="4">
        <v>214</v>
      </c>
      <c r="G937" s="12">
        <v>-10.473045555803701</v>
      </c>
      <c r="H937" s="13">
        <v>5.47514987425659E-2</v>
      </c>
      <c r="I937" s="3">
        <v>1.26160398814597</v>
      </c>
      <c r="J937" s="3">
        <v>1</v>
      </c>
      <c r="K937" s="3">
        <v>0</v>
      </c>
      <c r="L937" s="3">
        <v>0</v>
      </c>
      <c r="M937" s="3">
        <v>4.4443606221902599E-3</v>
      </c>
      <c r="N937" s="3">
        <v>102</v>
      </c>
      <c r="O937" s="3" t="s">
        <v>33</v>
      </c>
      <c r="P937" s="3" t="s">
        <v>34</v>
      </c>
      <c r="Q937" s="3" t="s">
        <v>3648</v>
      </c>
      <c r="R937" s="3" t="s">
        <v>109</v>
      </c>
      <c r="S937" s="3" t="s">
        <v>1007</v>
      </c>
      <c r="T937" s="3" t="s">
        <v>3649</v>
      </c>
      <c r="V937" s="3">
        <v>1087.2349999999999</v>
      </c>
      <c r="W937" s="3">
        <v>2.1744699999999999</v>
      </c>
      <c r="X937" s="3" t="s">
        <v>3650</v>
      </c>
      <c r="Y937" s="14">
        <v>0</v>
      </c>
      <c r="Z937" s="11" t="str">
        <f t="shared" si="42"/>
        <v/>
      </c>
      <c r="AA937" s="11" t="str">
        <f t="shared" si="43"/>
        <v/>
      </c>
      <c r="AB937" s="3" t="str">
        <f t="shared" si="44"/>
        <v>No</v>
      </c>
    </row>
    <row r="938" spans="1:28" x14ac:dyDescent="0.2">
      <c r="A938" s="4" t="s">
        <v>3651</v>
      </c>
      <c r="B938" s="4" t="s">
        <v>32</v>
      </c>
      <c r="C938" s="4">
        <v>0</v>
      </c>
      <c r="D938" s="4">
        <v>264</v>
      </c>
      <c r="E938" s="4">
        <v>226</v>
      </c>
      <c r="F938" s="4">
        <v>219</v>
      </c>
      <c r="G938" s="12">
        <v>-10.4733353932693</v>
      </c>
      <c r="H938" s="13">
        <v>5.47514987425659E-2</v>
      </c>
      <c r="I938" s="3">
        <v>1.26160398814597</v>
      </c>
      <c r="J938" s="3">
        <v>1</v>
      </c>
      <c r="K938" s="3">
        <v>0</v>
      </c>
      <c r="L938" s="3">
        <v>0</v>
      </c>
      <c r="M938" s="3">
        <v>4.4455462211596304E-3</v>
      </c>
      <c r="N938" s="3">
        <v>256</v>
      </c>
      <c r="O938" s="3" t="s">
        <v>33</v>
      </c>
      <c r="P938" s="3" t="s">
        <v>43</v>
      </c>
      <c r="Q938" s="3" t="s">
        <v>387</v>
      </c>
      <c r="R938" s="3" t="s">
        <v>36</v>
      </c>
      <c r="S938" s="3" t="s">
        <v>1557</v>
      </c>
      <c r="T938" s="3" t="s">
        <v>389</v>
      </c>
      <c r="U938" s="3" t="s">
        <v>390</v>
      </c>
      <c r="V938" s="3">
        <v>1059.182</v>
      </c>
      <c r="W938" s="3">
        <v>2.1183640000000001</v>
      </c>
      <c r="X938" s="3" t="s">
        <v>391</v>
      </c>
      <c r="Y938" s="14">
        <v>0</v>
      </c>
      <c r="Z938" s="11" t="str">
        <f t="shared" si="42"/>
        <v/>
      </c>
      <c r="AA938" s="11" t="str">
        <f t="shared" si="43"/>
        <v/>
      </c>
      <c r="AB938" s="3" t="str">
        <f t="shared" si="44"/>
        <v>No</v>
      </c>
    </row>
    <row r="939" spans="1:28" x14ac:dyDescent="0.2">
      <c r="A939" s="4" t="s">
        <v>3652</v>
      </c>
      <c r="B939" s="4" t="s">
        <v>32</v>
      </c>
      <c r="C939" s="4">
        <v>0</v>
      </c>
      <c r="D939" s="4">
        <v>287</v>
      </c>
      <c r="E939" s="4">
        <v>237</v>
      </c>
      <c r="F939" s="4">
        <v>192</v>
      </c>
      <c r="G939" s="12">
        <v>-10.4806747146362</v>
      </c>
      <c r="H939" s="13">
        <v>6.4280108227251803E-2</v>
      </c>
      <c r="I939" s="3">
        <v>1.19192340069434</v>
      </c>
      <c r="J939" s="3">
        <v>1</v>
      </c>
      <c r="K939" s="3">
        <v>0</v>
      </c>
      <c r="L939" s="3">
        <v>0</v>
      </c>
      <c r="M939" s="3">
        <v>7.8609436051938902E-3</v>
      </c>
      <c r="N939" s="3">
        <v>288</v>
      </c>
      <c r="O939" s="3" t="s">
        <v>51</v>
      </c>
      <c r="P939" s="3" t="s">
        <v>43</v>
      </c>
      <c r="Q939" s="3" t="s">
        <v>222</v>
      </c>
      <c r="R939" s="3" t="s">
        <v>369</v>
      </c>
      <c r="S939" s="3" t="s">
        <v>851</v>
      </c>
      <c r="T939" s="3" t="s">
        <v>224</v>
      </c>
      <c r="V939" s="3">
        <v>956.06110000000001</v>
      </c>
      <c r="W939" s="3">
        <v>1.9121222</v>
      </c>
      <c r="X939" s="3" t="s">
        <v>225</v>
      </c>
      <c r="Y939" s="14">
        <v>0</v>
      </c>
      <c r="Z939" s="11" t="str">
        <f t="shared" si="42"/>
        <v/>
      </c>
      <c r="AA939" s="11" t="str">
        <f t="shared" si="43"/>
        <v/>
      </c>
      <c r="AB939" s="3" t="str">
        <f t="shared" si="44"/>
        <v>No</v>
      </c>
    </row>
    <row r="940" spans="1:28" x14ac:dyDescent="0.2">
      <c r="A940" s="4" t="s">
        <v>3653</v>
      </c>
      <c r="B940" s="4" t="s">
        <v>32</v>
      </c>
      <c r="C940" s="4">
        <v>0</v>
      </c>
      <c r="D940" s="4">
        <v>232</v>
      </c>
      <c r="E940" s="4">
        <v>220</v>
      </c>
      <c r="F940" s="4">
        <v>256</v>
      </c>
      <c r="G940" s="12">
        <v>-10.483254388793201</v>
      </c>
      <c r="H940" s="13">
        <v>5.47514987425659E-2</v>
      </c>
      <c r="I940" s="3">
        <v>1.26160398814597</v>
      </c>
      <c r="J940" s="3">
        <v>1</v>
      </c>
      <c r="K940" s="3">
        <v>0</v>
      </c>
      <c r="L940" s="3">
        <v>0</v>
      </c>
      <c r="M940" s="3">
        <v>4.4777513665695901E-3</v>
      </c>
      <c r="N940" s="3">
        <v>253</v>
      </c>
      <c r="O940" s="3" t="s">
        <v>33</v>
      </c>
      <c r="P940" s="3" t="s">
        <v>43</v>
      </c>
      <c r="Q940" s="3" t="s">
        <v>3654</v>
      </c>
      <c r="R940" s="3" t="s">
        <v>36</v>
      </c>
      <c r="S940" s="3" t="s">
        <v>1135</v>
      </c>
      <c r="T940" s="3" t="s">
        <v>3655</v>
      </c>
      <c r="V940" s="3">
        <v>1081.1859999999999</v>
      </c>
      <c r="W940" s="3">
        <v>2.162372</v>
      </c>
      <c r="X940" s="3" t="s">
        <v>3656</v>
      </c>
      <c r="Y940" s="14">
        <v>0</v>
      </c>
      <c r="Z940" s="11" t="str">
        <f t="shared" si="42"/>
        <v/>
      </c>
      <c r="AA940" s="11" t="str">
        <f t="shared" si="43"/>
        <v/>
      </c>
      <c r="AB940" s="3" t="str">
        <f t="shared" si="44"/>
        <v>No</v>
      </c>
    </row>
    <row r="941" spans="1:28" x14ac:dyDescent="0.2">
      <c r="A941" s="4" t="s">
        <v>3657</v>
      </c>
      <c r="B941" s="4" t="s">
        <v>32</v>
      </c>
      <c r="C941" s="4">
        <v>0</v>
      </c>
      <c r="D941" s="4">
        <v>278</v>
      </c>
      <c r="E941" s="4">
        <v>202</v>
      </c>
      <c r="F941" s="4">
        <v>237</v>
      </c>
      <c r="G941" s="12">
        <v>-10.4892353755424</v>
      </c>
      <c r="H941" s="13">
        <v>6.4280108227251803E-2</v>
      </c>
      <c r="I941" s="3">
        <v>1.19192340069434</v>
      </c>
      <c r="J941" s="3">
        <v>1</v>
      </c>
      <c r="K941" s="3">
        <v>0</v>
      </c>
      <c r="L941" s="3">
        <v>0</v>
      </c>
      <c r="M941" s="3">
        <v>7.9093314772777507E-3</v>
      </c>
      <c r="N941" s="3">
        <v>70</v>
      </c>
      <c r="O941" s="3" t="s">
        <v>51</v>
      </c>
      <c r="P941" s="3" t="s">
        <v>34</v>
      </c>
      <c r="Q941" s="3" t="s">
        <v>3658</v>
      </c>
      <c r="R941" s="3" t="s">
        <v>53</v>
      </c>
      <c r="S941" s="3" t="s">
        <v>775</v>
      </c>
      <c r="T941" s="3" t="s">
        <v>3659</v>
      </c>
      <c r="V941" s="3">
        <v>890.98410000000001</v>
      </c>
      <c r="W941" s="3">
        <v>1.7819681999999999</v>
      </c>
      <c r="X941" s="3" t="s">
        <v>3660</v>
      </c>
      <c r="Y941" s="14">
        <v>0</v>
      </c>
      <c r="Z941" s="11" t="str">
        <f t="shared" si="42"/>
        <v/>
      </c>
      <c r="AA941" s="11" t="str">
        <f t="shared" si="43"/>
        <v/>
      </c>
      <c r="AB941" s="3" t="str">
        <f t="shared" si="44"/>
        <v>No</v>
      </c>
    </row>
    <row r="942" spans="1:28" x14ac:dyDescent="0.2">
      <c r="A942" s="4" t="s">
        <v>3661</v>
      </c>
      <c r="B942" s="4" t="s">
        <v>32</v>
      </c>
      <c r="C942" s="4">
        <v>0</v>
      </c>
      <c r="D942" s="4">
        <v>247</v>
      </c>
      <c r="E942" s="4">
        <v>217</v>
      </c>
      <c r="F942" s="4">
        <v>251</v>
      </c>
      <c r="G942" s="12">
        <v>-10.496331717885401</v>
      </c>
      <c r="H942" s="13">
        <v>6.4280108227251803E-2</v>
      </c>
      <c r="I942" s="3">
        <v>1.19192340069434</v>
      </c>
      <c r="J942" s="3">
        <v>1</v>
      </c>
      <c r="K942" s="3">
        <v>0</v>
      </c>
      <c r="L942" s="3">
        <v>0</v>
      </c>
      <c r="M942" s="3">
        <v>7.9507680679101606E-3</v>
      </c>
      <c r="N942" s="3">
        <v>171</v>
      </c>
      <c r="O942" s="3" t="s">
        <v>51</v>
      </c>
      <c r="P942" s="3" t="s">
        <v>71</v>
      </c>
      <c r="Q942" s="3" t="s">
        <v>3662</v>
      </c>
      <c r="R942" s="3" t="s">
        <v>53</v>
      </c>
      <c r="S942" s="3" t="s">
        <v>866</v>
      </c>
      <c r="T942" s="3" t="s">
        <v>3663</v>
      </c>
      <c r="V942" s="3">
        <v>1141.308</v>
      </c>
      <c r="W942" s="3">
        <v>2.282616</v>
      </c>
      <c r="X942" s="3" t="s">
        <v>3664</v>
      </c>
      <c r="Y942" s="14">
        <v>0</v>
      </c>
      <c r="Z942" s="11" t="str">
        <f t="shared" si="42"/>
        <v/>
      </c>
      <c r="AA942" s="11" t="str">
        <f t="shared" si="43"/>
        <v/>
      </c>
      <c r="AB942" s="3" t="str">
        <f t="shared" si="44"/>
        <v>No</v>
      </c>
    </row>
    <row r="943" spans="1:28" x14ac:dyDescent="0.2">
      <c r="A943" s="4" t="s">
        <v>3665</v>
      </c>
      <c r="B943" s="4" t="s">
        <v>32</v>
      </c>
      <c r="C943" s="4">
        <v>0</v>
      </c>
      <c r="D943" s="4">
        <v>264</v>
      </c>
      <c r="E943" s="4">
        <v>243</v>
      </c>
      <c r="F943" s="4">
        <v>215</v>
      </c>
      <c r="G943" s="12">
        <v>-10.5003223673781</v>
      </c>
      <c r="H943" s="13">
        <v>5.47514987425659E-2</v>
      </c>
      <c r="I943" s="3">
        <v>1.26160398814597</v>
      </c>
      <c r="J943" s="3">
        <v>1</v>
      </c>
      <c r="K943" s="3">
        <v>0</v>
      </c>
      <c r="L943" s="3">
        <v>0</v>
      </c>
      <c r="M943" s="3">
        <v>4.5296276964333498E-3</v>
      </c>
      <c r="N943" s="3">
        <v>231</v>
      </c>
      <c r="O943" s="3" t="s">
        <v>33</v>
      </c>
      <c r="P943" s="3" t="s">
        <v>43</v>
      </c>
      <c r="Q943" s="3" t="s">
        <v>3666</v>
      </c>
      <c r="R943" s="3" t="s">
        <v>36</v>
      </c>
      <c r="S943" s="3" t="s">
        <v>175</v>
      </c>
      <c r="T943" s="3" t="s">
        <v>3667</v>
      </c>
      <c r="V943" s="3">
        <v>977.077</v>
      </c>
      <c r="W943" s="3">
        <v>1.9541539999999999</v>
      </c>
      <c r="X943" s="3" t="s">
        <v>3668</v>
      </c>
      <c r="Y943" s="14">
        <v>0</v>
      </c>
      <c r="Z943" s="11" t="str">
        <f t="shared" si="42"/>
        <v/>
      </c>
      <c r="AA943" s="11" t="str">
        <f t="shared" si="43"/>
        <v/>
      </c>
      <c r="AB943" s="3" t="str">
        <f t="shared" si="44"/>
        <v>No</v>
      </c>
    </row>
    <row r="944" spans="1:28" x14ac:dyDescent="0.2">
      <c r="A944" s="4" t="s">
        <v>3669</v>
      </c>
      <c r="B944" s="4" t="s">
        <v>32</v>
      </c>
      <c r="C944" s="4">
        <v>0</v>
      </c>
      <c r="D944" s="4">
        <v>251</v>
      </c>
      <c r="E944" s="4">
        <v>256</v>
      </c>
      <c r="F944" s="4">
        <v>216</v>
      </c>
      <c r="G944" s="12">
        <v>-10.506173786901799</v>
      </c>
      <c r="H944" s="13">
        <v>5.47514987425659E-2</v>
      </c>
      <c r="I944" s="3">
        <v>1.26160398814597</v>
      </c>
      <c r="J944" s="3">
        <v>1</v>
      </c>
      <c r="K944" s="3">
        <v>0</v>
      </c>
      <c r="L944" s="3">
        <v>0</v>
      </c>
      <c r="M944" s="3">
        <v>4.5485178105267397E-3</v>
      </c>
      <c r="N944" s="3">
        <v>239</v>
      </c>
      <c r="O944" s="3" t="s">
        <v>33</v>
      </c>
      <c r="P944" s="3" t="s">
        <v>43</v>
      </c>
      <c r="Q944" s="3" t="s">
        <v>3670</v>
      </c>
      <c r="R944" s="3" t="s">
        <v>36</v>
      </c>
      <c r="S944" s="3" t="s">
        <v>483</v>
      </c>
      <c r="T944" s="3" t="s">
        <v>3671</v>
      </c>
      <c r="V944" s="3">
        <v>1095.2829999999999</v>
      </c>
      <c r="W944" s="3">
        <v>2.190566</v>
      </c>
      <c r="X944" s="3" t="s">
        <v>3672</v>
      </c>
      <c r="Y944" s="14">
        <v>0</v>
      </c>
      <c r="Z944" s="11" t="str">
        <f t="shared" si="42"/>
        <v/>
      </c>
      <c r="AA944" s="11" t="str">
        <f t="shared" si="43"/>
        <v/>
      </c>
      <c r="AB944" s="3" t="str">
        <f t="shared" si="44"/>
        <v>No</v>
      </c>
    </row>
    <row r="945" spans="1:28" x14ac:dyDescent="0.2">
      <c r="A945" s="4" t="s">
        <v>3673</v>
      </c>
      <c r="B945" s="4" t="s">
        <v>32</v>
      </c>
      <c r="C945" s="4">
        <v>0</v>
      </c>
      <c r="D945" s="4">
        <v>248</v>
      </c>
      <c r="E945" s="4">
        <v>248</v>
      </c>
      <c r="F945" s="4">
        <v>227</v>
      </c>
      <c r="G945" s="12">
        <v>-10.5078318714468</v>
      </c>
      <c r="H945" s="13">
        <v>5.47514987425659E-2</v>
      </c>
      <c r="I945" s="3">
        <v>1.26160398814597</v>
      </c>
      <c r="J945" s="3">
        <v>1</v>
      </c>
      <c r="K945" s="3">
        <v>0</v>
      </c>
      <c r="L945" s="3">
        <v>0</v>
      </c>
      <c r="M945" s="3">
        <v>4.5539716793895199E-3</v>
      </c>
      <c r="N945" s="3">
        <v>8</v>
      </c>
      <c r="O945" s="3" t="s">
        <v>33</v>
      </c>
      <c r="P945" s="3" t="s">
        <v>43</v>
      </c>
      <c r="Q945" s="3" t="s">
        <v>3674</v>
      </c>
      <c r="R945" s="3" t="s">
        <v>109</v>
      </c>
      <c r="S945" s="3" t="s">
        <v>249</v>
      </c>
      <c r="T945" s="3" t="s">
        <v>3675</v>
      </c>
      <c r="V945" s="3">
        <v>995.09220000000005</v>
      </c>
      <c r="W945" s="3">
        <v>1.9901844</v>
      </c>
      <c r="X945" s="3" t="s">
        <v>3676</v>
      </c>
      <c r="Y945" s="14">
        <v>0</v>
      </c>
      <c r="Z945" s="11" t="str">
        <f t="shared" si="42"/>
        <v/>
      </c>
      <c r="AA945" s="11" t="str">
        <f t="shared" si="43"/>
        <v/>
      </c>
      <c r="AB945" s="3" t="str">
        <f t="shared" si="44"/>
        <v>No</v>
      </c>
    </row>
    <row r="946" spans="1:28" x14ac:dyDescent="0.2">
      <c r="A946" s="4" t="s">
        <v>3677</v>
      </c>
      <c r="B946" s="4" t="s">
        <v>32</v>
      </c>
      <c r="C946" s="4">
        <v>0</v>
      </c>
      <c r="D946" s="4">
        <v>260</v>
      </c>
      <c r="E946" s="4">
        <v>230</v>
      </c>
      <c r="F946" s="4">
        <v>238</v>
      </c>
      <c r="G946" s="12">
        <v>-10.518238426840799</v>
      </c>
      <c r="H946" s="13">
        <v>6.4280108227251803E-2</v>
      </c>
      <c r="I946" s="3">
        <v>1.19192340069434</v>
      </c>
      <c r="J946" s="3">
        <v>1</v>
      </c>
      <c r="K946" s="3">
        <v>0</v>
      </c>
      <c r="L946" s="3">
        <v>0</v>
      </c>
      <c r="M946" s="3">
        <v>8.0715444755541394E-3</v>
      </c>
      <c r="N946" s="3">
        <v>293</v>
      </c>
      <c r="O946" s="3" t="s">
        <v>51</v>
      </c>
      <c r="P946" s="3" t="s">
        <v>34</v>
      </c>
      <c r="Q946" s="3" t="s">
        <v>3678</v>
      </c>
      <c r="R946" s="3" t="s">
        <v>369</v>
      </c>
      <c r="S946" s="3" t="s">
        <v>815</v>
      </c>
      <c r="T946" s="3" t="s">
        <v>3679</v>
      </c>
      <c r="V946" s="3">
        <v>1037.222</v>
      </c>
      <c r="W946" s="3">
        <v>2.0744440000000002</v>
      </c>
      <c r="X946" s="3" t="s">
        <v>3680</v>
      </c>
      <c r="Y946" s="14">
        <v>0</v>
      </c>
      <c r="Z946" s="11" t="str">
        <f t="shared" si="42"/>
        <v/>
      </c>
      <c r="AA946" s="11" t="str">
        <f t="shared" si="43"/>
        <v/>
      </c>
      <c r="AB946" s="3" t="str">
        <f t="shared" si="44"/>
        <v>No</v>
      </c>
    </row>
    <row r="947" spans="1:28" x14ac:dyDescent="0.2">
      <c r="A947" s="4" t="s">
        <v>3681</v>
      </c>
      <c r="B947" s="4" t="s">
        <v>32</v>
      </c>
      <c r="C947" s="4">
        <v>0</v>
      </c>
      <c r="D947" s="4">
        <v>258</v>
      </c>
      <c r="E947" s="4">
        <v>232</v>
      </c>
      <c r="F947" s="4">
        <v>241</v>
      </c>
      <c r="G947" s="12">
        <v>-10.522492229943399</v>
      </c>
      <c r="H947" s="13">
        <v>5.47514987425659E-2</v>
      </c>
      <c r="I947" s="3">
        <v>1.26160398814597</v>
      </c>
      <c r="J947" s="3">
        <v>1</v>
      </c>
      <c r="K947" s="3">
        <v>0</v>
      </c>
      <c r="L947" s="3">
        <v>0</v>
      </c>
      <c r="M947" s="3">
        <v>4.6003827087200602E-3</v>
      </c>
      <c r="N947" s="3">
        <v>232</v>
      </c>
      <c r="O947" s="3" t="s">
        <v>33</v>
      </c>
      <c r="P947" s="3" t="s">
        <v>43</v>
      </c>
      <c r="Q947" s="3" t="s">
        <v>3682</v>
      </c>
      <c r="R947" s="3" t="s">
        <v>36</v>
      </c>
      <c r="S947" s="3" t="s">
        <v>110</v>
      </c>
      <c r="T947" s="3" t="s">
        <v>3683</v>
      </c>
      <c r="V947" s="3">
        <v>1124.2539999999999</v>
      </c>
      <c r="W947" s="3">
        <v>2.2485080000000002</v>
      </c>
      <c r="X947" s="3" t="s">
        <v>3684</v>
      </c>
      <c r="Y947" s="14">
        <v>0</v>
      </c>
      <c r="Z947" s="11" t="str">
        <f t="shared" si="42"/>
        <v/>
      </c>
      <c r="AA947" s="11" t="str">
        <f t="shared" si="43"/>
        <v/>
      </c>
      <c r="AB947" s="3" t="str">
        <f t="shared" si="44"/>
        <v>No</v>
      </c>
    </row>
    <row r="948" spans="1:28" x14ac:dyDescent="0.2">
      <c r="A948" s="4" t="s">
        <v>3685</v>
      </c>
      <c r="B948" s="4" t="s">
        <v>32</v>
      </c>
      <c r="C948" s="4">
        <v>0</v>
      </c>
      <c r="D948" s="4">
        <v>260</v>
      </c>
      <c r="E948" s="4">
        <v>216</v>
      </c>
      <c r="F948" s="4">
        <v>264</v>
      </c>
      <c r="G948" s="12">
        <v>-10.541897914879099</v>
      </c>
      <c r="H948" s="13">
        <v>5.47514987425659E-2</v>
      </c>
      <c r="I948" s="3">
        <v>1.26160398814597</v>
      </c>
      <c r="J948" s="3">
        <v>1</v>
      </c>
      <c r="K948" s="3">
        <v>0</v>
      </c>
      <c r="L948" s="3">
        <v>0</v>
      </c>
      <c r="M948" s="3">
        <v>4.6629623360646298E-3</v>
      </c>
      <c r="N948" s="3">
        <v>360</v>
      </c>
      <c r="O948" s="3" t="s">
        <v>33</v>
      </c>
      <c r="P948" s="3" t="s">
        <v>227</v>
      </c>
      <c r="Q948" s="3" t="s">
        <v>3686</v>
      </c>
      <c r="R948" s="3" t="s">
        <v>36</v>
      </c>
      <c r="S948" s="3" t="s">
        <v>1756</v>
      </c>
      <c r="T948" s="3" t="s">
        <v>3687</v>
      </c>
      <c r="V948" s="3">
        <v>1053.23</v>
      </c>
      <c r="W948" s="3">
        <v>2.1064600000000002</v>
      </c>
      <c r="X948" s="3" t="s">
        <v>3688</v>
      </c>
      <c r="Y948" s="14">
        <v>0</v>
      </c>
      <c r="Z948" s="11" t="str">
        <f t="shared" si="42"/>
        <v/>
      </c>
      <c r="AA948" s="11" t="str">
        <f t="shared" si="43"/>
        <v/>
      </c>
      <c r="AB948" s="3" t="str">
        <f t="shared" si="44"/>
        <v>No</v>
      </c>
    </row>
    <row r="949" spans="1:28" x14ac:dyDescent="0.2">
      <c r="A949" s="4" t="s">
        <v>3689</v>
      </c>
      <c r="B949" s="4" t="s">
        <v>32</v>
      </c>
      <c r="C949" s="4">
        <v>0</v>
      </c>
      <c r="D949" s="4">
        <v>255</v>
      </c>
      <c r="E949" s="4">
        <v>253</v>
      </c>
      <c r="F949" s="4">
        <v>233</v>
      </c>
      <c r="G949" s="12">
        <v>-10.543087376849</v>
      </c>
      <c r="H949" s="13">
        <v>5.47514987425659E-2</v>
      </c>
      <c r="I949" s="3">
        <v>1.26160398814597</v>
      </c>
      <c r="J949" s="3">
        <v>1</v>
      </c>
      <c r="K949" s="3">
        <v>0</v>
      </c>
      <c r="L949" s="3">
        <v>0</v>
      </c>
      <c r="M949" s="3">
        <v>4.6666639122260002E-3</v>
      </c>
      <c r="N949" s="3">
        <v>31</v>
      </c>
      <c r="O949" s="3" t="s">
        <v>33</v>
      </c>
      <c r="P949" s="3" t="s">
        <v>43</v>
      </c>
      <c r="Q949" s="3" t="s">
        <v>418</v>
      </c>
      <c r="R949" s="3" t="s">
        <v>109</v>
      </c>
      <c r="S949" s="3" t="s">
        <v>683</v>
      </c>
      <c r="T949" s="3" t="s">
        <v>420</v>
      </c>
      <c r="V949" s="3">
        <v>1106.1489999999999</v>
      </c>
      <c r="W949" s="3">
        <v>2.2122980000000001</v>
      </c>
      <c r="X949" s="3" t="s">
        <v>421</v>
      </c>
      <c r="Y949" s="14">
        <v>0</v>
      </c>
      <c r="Z949" s="11" t="str">
        <f t="shared" si="42"/>
        <v/>
      </c>
      <c r="AA949" s="11" t="str">
        <f t="shared" si="43"/>
        <v/>
      </c>
      <c r="AB949" s="3" t="str">
        <f t="shared" si="44"/>
        <v>No</v>
      </c>
    </row>
    <row r="950" spans="1:28" x14ac:dyDescent="0.2">
      <c r="A950" s="4" t="s">
        <v>3690</v>
      </c>
      <c r="B950" s="4" t="s">
        <v>32</v>
      </c>
      <c r="C950" s="4">
        <v>0</v>
      </c>
      <c r="D950" s="4">
        <v>298</v>
      </c>
      <c r="E950" s="4">
        <v>260</v>
      </c>
      <c r="F950" s="4">
        <v>195</v>
      </c>
      <c r="G950" s="12">
        <v>-10.5540089582893</v>
      </c>
      <c r="H950" s="13">
        <v>6.4280108227251803E-2</v>
      </c>
      <c r="I950" s="3">
        <v>1.19192340069434</v>
      </c>
      <c r="J950" s="3">
        <v>1</v>
      </c>
      <c r="K950" s="3">
        <v>0</v>
      </c>
      <c r="L950" s="3">
        <v>0</v>
      </c>
      <c r="M950" s="3">
        <v>8.2713545840024105E-3</v>
      </c>
      <c r="N950" s="3">
        <v>300</v>
      </c>
      <c r="O950" s="3" t="s">
        <v>51</v>
      </c>
      <c r="P950" s="3" t="s">
        <v>43</v>
      </c>
      <c r="Q950" s="3" t="s">
        <v>3691</v>
      </c>
      <c r="R950" s="3" t="s">
        <v>369</v>
      </c>
      <c r="S950" s="3" t="s">
        <v>334</v>
      </c>
      <c r="T950" s="3" t="s">
        <v>3692</v>
      </c>
      <c r="V950" s="3">
        <v>1026.2190000000001</v>
      </c>
      <c r="W950" s="3">
        <v>2.052438</v>
      </c>
      <c r="X950" s="3" t="s">
        <v>3693</v>
      </c>
      <c r="Y950" s="14">
        <v>0</v>
      </c>
      <c r="Z950" s="11" t="str">
        <f t="shared" si="42"/>
        <v/>
      </c>
      <c r="AA950" s="11" t="str">
        <f t="shared" si="43"/>
        <v/>
      </c>
      <c r="AB950" s="3" t="str">
        <f t="shared" si="44"/>
        <v>No</v>
      </c>
    </row>
    <row r="951" spans="1:28" x14ac:dyDescent="0.2">
      <c r="A951" s="4" t="s">
        <v>3694</v>
      </c>
      <c r="B951" s="4" t="s">
        <v>32</v>
      </c>
      <c r="C951" s="4">
        <v>0</v>
      </c>
      <c r="D951" s="4">
        <v>215</v>
      </c>
      <c r="E951" s="4">
        <v>186</v>
      </c>
      <c r="F951" s="4">
        <v>339</v>
      </c>
      <c r="G951" s="12">
        <v>-10.5596566490564</v>
      </c>
      <c r="H951" s="13">
        <v>5.47514987425659E-2</v>
      </c>
      <c r="I951" s="3">
        <v>1.26160398814597</v>
      </c>
      <c r="J951" s="3">
        <v>1</v>
      </c>
      <c r="K951" s="3">
        <v>0</v>
      </c>
      <c r="L951" s="3">
        <v>0</v>
      </c>
      <c r="M951" s="3">
        <v>4.7230054114516199E-3</v>
      </c>
      <c r="N951" s="3">
        <v>217</v>
      </c>
      <c r="O951" s="3" t="s">
        <v>33</v>
      </c>
      <c r="P951" s="3" t="s">
        <v>620</v>
      </c>
      <c r="Q951" s="3" t="s">
        <v>3695</v>
      </c>
      <c r="R951" s="3" t="s">
        <v>36</v>
      </c>
      <c r="S951" s="3" t="s">
        <v>1381</v>
      </c>
      <c r="T951" s="3" t="s">
        <v>3696</v>
      </c>
      <c r="V951" s="3">
        <v>1231.3219999999999</v>
      </c>
      <c r="W951" s="3">
        <v>2.4626440000000001</v>
      </c>
      <c r="X951" s="3" t="s">
        <v>3697</v>
      </c>
      <c r="Y951" s="14">
        <v>0</v>
      </c>
      <c r="Z951" s="11" t="str">
        <f t="shared" si="42"/>
        <v/>
      </c>
      <c r="AA951" s="11" t="str">
        <f t="shared" si="43"/>
        <v/>
      </c>
      <c r="AB951" s="3" t="str">
        <f t="shared" si="44"/>
        <v>No</v>
      </c>
    </row>
    <row r="952" spans="1:28" x14ac:dyDescent="0.2">
      <c r="A952" s="4" t="s">
        <v>3698</v>
      </c>
      <c r="B952" s="4" t="s">
        <v>32</v>
      </c>
      <c r="C952" s="4">
        <v>0</v>
      </c>
      <c r="D952" s="4">
        <v>253</v>
      </c>
      <c r="E952" s="4">
        <v>259</v>
      </c>
      <c r="F952" s="4">
        <v>232</v>
      </c>
      <c r="G952" s="12">
        <v>-10.560344675635699</v>
      </c>
      <c r="H952" s="13">
        <v>4.29082992128141E-3</v>
      </c>
      <c r="I952" s="3">
        <v>2.3674586995696001</v>
      </c>
      <c r="J952" s="3">
        <v>1</v>
      </c>
      <c r="K952" s="3">
        <v>0</v>
      </c>
      <c r="L952" s="3">
        <v>0</v>
      </c>
      <c r="M952" s="3">
        <v>2.90320769981186E-3</v>
      </c>
      <c r="N952" s="3">
        <v>183</v>
      </c>
      <c r="O952" s="3" t="s">
        <v>42</v>
      </c>
      <c r="P952" s="3" t="s">
        <v>43</v>
      </c>
      <c r="Q952" s="3" t="s">
        <v>3699</v>
      </c>
      <c r="R952" s="3" t="s">
        <v>65</v>
      </c>
      <c r="S952" s="3" t="s">
        <v>2670</v>
      </c>
      <c r="T952" s="3" t="s">
        <v>3700</v>
      </c>
      <c r="V952" s="3">
        <v>1053.175</v>
      </c>
      <c r="W952" s="3">
        <v>2.1063499999999999</v>
      </c>
      <c r="X952" s="3" t="s">
        <v>3701</v>
      </c>
      <c r="Y952" s="14">
        <v>0</v>
      </c>
      <c r="Z952" s="11" t="str">
        <f t="shared" si="42"/>
        <v/>
      </c>
      <c r="AA952" s="11" t="str">
        <f t="shared" si="43"/>
        <v/>
      </c>
      <c r="AB952" s="3" t="str">
        <f t="shared" si="44"/>
        <v>No</v>
      </c>
    </row>
    <row r="953" spans="1:28" x14ac:dyDescent="0.2">
      <c r="A953" s="4" t="s">
        <v>3702</v>
      </c>
      <c r="B953" s="4" t="s">
        <v>32</v>
      </c>
      <c r="C953" s="4">
        <v>0</v>
      </c>
      <c r="D953" s="4">
        <v>270</v>
      </c>
      <c r="E953" s="4">
        <v>250</v>
      </c>
      <c r="F953" s="4">
        <v>234</v>
      </c>
      <c r="G953" s="12">
        <v>-10.5650740915755</v>
      </c>
      <c r="H953" s="13">
        <v>5.47514987425659E-2</v>
      </c>
      <c r="I953" s="3">
        <v>1.26160398814597</v>
      </c>
      <c r="J953" s="3">
        <v>1</v>
      </c>
      <c r="K953" s="3">
        <v>0</v>
      </c>
      <c r="L953" s="3">
        <v>0</v>
      </c>
      <c r="M953" s="3">
        <v>4.7379860148889898E-3</v>
      </c>
      <c r="N953" s="3">
        <v>264</v>
      </c>
      <c r="O953" s="3" t="s">
        <v>33</v>
      </c>
      <c r="P953" s="3" t="s">
        <v>620</v>
      </c>
      <c r="Q953" s="3" t="s">
        <v>3703</v>
      </c>
      <c r="R953" s="3" t="s">
        <v>36</v>
      </c>
      <c r="S953" s="3" t="s">
        <v>505</v>
      </c>
      <c r="T953" s="3" t="s">
        <v>3704</v>
      </c>
      <c r="V953" s="3">
        <v>1186.375</v>
      </c>
      <c r="W953" s="3">
        <v>2.3727499999999999</v>
      </c>
      <c r="X953" s="3" t="s">
        <v>3705</v>
      </c>
      <c r="Y953" s="14">
        <v>0</v>
      </c>
      <c r="Z953" s="11" t="str">
        <f t="shared" si="42"/>
        <v/>
      </c>
      <c r="AA953" s="11" t="str">
        <f t="shared" si="43"/>
        <v/>
      </c>
      <c r="AB953" s="3" t="str">
        <f t="shared" si="44"/>
        <v>No</v>
      </c>
    </row>
    <row r="954" spans="1:28" x14ac:dyDescent="0.2">
      <c r="A954" s="4" t="s">
        <v>3706</v>
      </c>
      <c r="B954" s="4" t="s">
        <v>32</v>
      </c>
      <c r="C954" s="4">
        <v>0</v>
      </c>
      <c r="D954" s="4">
        <v>214</v>
      </c>
      <c r="E954" s="4">
        <v>198</v>
      </c>
      <c r="F954" s="4">
        <v>331</v>
      </c>
      <c r="G954" s="12">
        <v>-10.5653443515417</v>
      </c>
      <c r="H954" s="13">
        <v>5.47514987425659E-2</v>
      </c>
      <c r="I954" s="3">
        <v>1.26160398814597</v>
      </c>
      <c r="J954" s="3">
        <v>1</v>
      </c>
      <c r="K954" s="3">
        <v>0</v>
      </c>
      <c r="L954" s="3">
        <v>0</v>
      </c>
      <c r="M954" s="3">
        <v>4.7416286320572402E-3</v>
      </c>
      <c r="N954" s="3">
        <v>24</v>
      </c>
      <c r="O954" s="3" t="s">
        <v>33</v>
      </c>
      <c r="P954" s="3" t="s">
        <v>34</v>
      </c>
      <c r="Q954" s="3" t="s">
        <v>3707</v>
      </c>
      <c r="R954" s="3" t="s">
        <v>109</v>
      </c>
      <c r="S954" s="3" t="s">
        <v>414</v>
      </c>
      <c r="T954" s="3" t="s">
        <v>3708</v>
      </c>
      <c r="V954" s="3">
        <v>1073.2550000000001</v>
      </c>
      <c r="W954" s="3">
        <v>2.1465100000000001</v>
      </c>
      <c r="X954" s="3" t="s">
        <v>3709</v>
      </c>
      <c r="Y954" s="14">
        <v>0</v>
      </c>
      <c r="Z954" s="11" t="str">
        <f t="shared" si="42"/>
        <v/>
      </c>
      <c r="AA954" s="11" t="str">
        <f t="shared" si="43"/>
        <v/>
      </c>
      <c r="AB954" s="3" t="str">
        <f t="shared" si="44"/>
        <v>No</v>
      </c>
    </row>
    <row r="955" spans="1:28" x14ac:dyDescent="0.2">
      <c r="A955" s="4" t="s">
        <v>3710</v>
      </c>
      <c r="B955" s="4" t="s">
        <v>32</v>
      </c>
      <c r="C955" s="4">
        <v>0</v>
      </c>
      <c r="D955" s="4">
        <v>347</v>
      </c>
      <c r="E955" s="4">
        <v>207</v>
      </c>
      <c r="F955" s="4">
        <v>212</v>
      </c>
      <c r="G955" s="12">
        <v>-10.5663367855638</v>
      </c>
      <c r="H955" s="13">
        <v>5.47514987425659E-2</v>
      </c>
      <c r="I955" s="3">
        <v>1.26160398814597</v>
      </c>
      <c r="J955" s="3">
        <v>1</v>
      </c>
      <c r="K955" s="3">
        <v>0</v>
      </c>
      <c r="L955" s="3">
        <v>0</v>
      </c>
      <c r="M955" s="3">
        <v>4.7394671265642598E-3</v>
      </c>
      <c r="N955" s="3">
        <v>367</v>
      </c>
      <c r="O955" s="3" t="s">
        <v>33</v>
      </c>
      <c r="P955" s="3" t="s">
        <v>43</v>
      </c>
      <c r="Q955" s="3" t="s">
        <v>3711</v>
      </c>
      <c r="R955" s="3" t="s">
        <v>36</v>
      </c>
      <c r="S955" s="3" t="s">
        <v>1230</v>
      </c>
      <c r="T955" s="3" t="s">
        <v>3712</v>
      </c>
      <c r="V955" s="3">
        <v>1101.2460000000001</v>
      </c>
      <c r="W955" s="3">
        <v>2.2024919999999999</v>
      </c>
      <c r="X955" s="3" t="s">
        <v>3713</v>
      </c>
      <c r="Y955" s="14">
        <v>0</v>
      </c>
      <c r="Z955" s="11" t="str">
        <f t="shared" si="42"/>
        <v/>
      </c>
      <c r="AA955" s="11" t="str">
        <f t="shared" si="43"/>
        <v/>
      </c>
      <c r="AB955" s="3" t="str">
        <f t="shared" si="44"/>
        <v>No</v>
      </c>
    </row>
    <row r="956" spans="1:28" x14ac:dyDescent="0.2">
      <c r="A956" s="4" t="s">
        <v>3714</v>
      </c>
      <c r="B956" s="4" t="s">
        <v>32</v>
      </c>
      <c r="C956" s="4">
        <v>0</v>
      </c>
      <c r="D956" s="4">
        <v>288</v>
      </c>
      <c r="E956" s="4">
        <v>221</v>
      </c>
      <c r="F956" s="4">
        <v>251</v>
      </c>
      <c r="G956" s="12">
        <v>-10.573258257054601</v>
      </c>
      <c r="H956" s="13">
        <v>5.47514987425659E-2</v>
      </c>
      <c r="I956" s="3">
        <v>1.26160398814597</v>
      </c>
      <c r="J956" s="3">
        <v>1</v>
      </c>
      <c r="K956" s="3">
        <v>0</v>
      </c>
      <c r="L956" s="3">
        <v>0</v>
      </c>
      <c r="M956" s="3">
        <v>4.7645882246445401E-3</v>
      </c>
      <c r="N956" s="3">
        <v>370</v>
      </c>
      <c r="O956" s="3" t="s">
        <v>33</v>
      </c>
      <c r="P956" s="3" t="s">
        <v>43</v>
      </c>
      <c r="Q956" s="3" t="s">
        <v>3715</v>
      </c>
      <c r="R956" s="3" t="s">
        <v>36</v>
      </c>
      <c r="S956" s="3" t="s">
        <v>1103</v>
      </c>
      <c r="T956" s="3" t="s">
        <v>3716</v>
      </c>
      <c r="V956" s="3">
        <v>1060.173</v>
      </c>
      <c r="W956" s="3">
        <v>2.1203460000000001</v>
      </c>
      <c r="X956" s="3" t="s">
        <v>3717</v>
      </c>
      <c r="Y956" s="14">
        <v>0</v>
      </c>
      <c r="Z956" s="11" t="str">
        <f t="shared" si="42"/>
        <v/>
      </c>
      <c r="AA956" s="11" t="str">
        <f t="shared" si="43"/>
        <v/>
      </c>
      <c r="AB956" s="3" t="str">
        <f t="shared" si="44"/>
        <v>No</v>
      </c>
    </row>
    <row r="957" spans="1:28" x14ac:dyDescent="0.2">
      <c r="A957" s="4" t="s">
        <v>3718</v>
      </c>
      <c r="B957" s="4" t="s">
        <v>32</v>
      </c>
      <c r="C957" s="4">
        <v>0</v>
      </c>
      <c r="D957" s="4">
        <v>321</v>
      </c>
      <c r="E957" s="4">
        <v>215</v>
      </c>
      <c r="F957" s="4">
        <v>231</v>
      </c>
      <c r="G957" s="12">
        <v>-10.5767204135478</v>
      </c>
      <c r="H957" s="13">
        <v>5.47514987425659E-2</v>
      </c>
      <c r="I957" s="3">
        <v>1.26160398814597</v>
      </c>
      <c r="J957" s="3">
        <v>1</v>
      </c>
      <c r="K957" s="3">
        <v>0</v>
      </c>
      <c r="L957" s="3">
        <v>0</v>
      </c>
      <c r="M957" s="3">
        <v>4.7748162974986996E-3</v>
      </c>
      <c r="N957" s="3">
        <v>372</v>
      </c>
      <c r="O957" s="3" t="s">
        <v>33</v>
      </c>
      <c r="P957" s="3" t="s">
        <v>43</v>
      </c>
      <c r="Q957" s="3" t="s">
        <v>3719</v>
      </c>
      <c r="R957" s="3" t="s">
        <v>36</v>
      </c>
      <c r="S957" s="3" t="s">
        <v>1154</v>
      </c>
      <c r="T957" s="3" t="s">
        <v>3720</v>
      </c>
      <c r="U957" s="3" t="s">
        <v>390</v>
      </c>
      <c r="V957" s="3">
        <v>1078.231</v>
      </c>
      <c r="W957" s="3">
        <v>2.1564619999999999</v>
      </c>
      <c r="X957" s="3" t="s">
        <v>3721</v>
      </c>
      <c r="Y957" s="14">
        <v>0</v>
      </c>
      <c r="Z957" s="11" t="str">
        <f t="shared" si="42"/>
        <v/>
      </c>
      <c r="AA957" s="11" t="str">
        <f t="shared" si="43"/>
        <v/>
      </c>
      <c r="AB957" s="3" t="str">
        <f t="shared" si="44"/>
        <v>No</v>
      </c>
    </row>
    <row r="958" spans="1:28" x14ac:dyDescent="0.2">
      <c r="A958" s="4" t="s">
        <v>3722</v>
      </c>
      <c r="B958" s="4" t="s">
        <v>32</v>
      </c>
      <c r="C958" s="4">
        <v>0</v>
      </c>
      <c r="D958" s="4">
        <v>298</v>
      </c>
      <c r="E958" s="4">
        <v>238</v>
      </c>
      <c r="F958" s="4">
        <v>229</v>
      </c>
      <c r="G958" s="12">
        <v>-10.5788713618918</v>
      </c>
      <c r="H958" s="13">
        <v>5.47514987425659E-2</v>
      </c>
      <c r="I958" s="3">
        <v>1.26160398814597</v>
      </c>
      <c r="J958" s="3">
        <v>1</v>
      </c>
      <c r="K958" s="3">
        <v>0</v>
      </c>
      <c r="L958" s="3">
        <v>0</v>
      </c>
      <c r="M958" s="3">
        <v>4.7826666232483996E-3</v>
      </c>
      <c r="N958" s="3">
        <v>179</v>
      </c>
      <c r="O958" s="3" t="s">
        <v>33</v>
      </c>
      <c r="P958" s="3" t="s">
        <v>34</v>
      </c>
      <c r="Q958" s="3" t="s">
        <v>3723</v>
      </c>
      <c r="R958" s="3" t="s">
        <v>109</v>
      </c>
      <c r="S958" s="3" t="s">
        <v>349</v>
      </c>
      <c r="T958" s="3" t="s">
        <v>3724</v>
      </c>
      <c r="V958" s="3">
        <v>1194.348</v>
      </c>
      <c r="W958" s="3">
        <v>2.3886959999999999</v>
      </c>
      <c r="X958" s="3" t="s">
        <v>3725</v>
      </c>
      <c r="Y958" s="14">
        <v>0</v>
      </c>
      <c r="Z958" s="11" t="str">
        <f t="shared" si="42"/>
        <v/>
      </c>
      <c r="AA958" s="11" t="str">
        <f t="shared" si="43"/>
        <v/>
      </c>
      <c r="AB958" s="3" t="str">
        <f t="shared" si="44"/>
        <v>No</v>
      </c>
    </row>
    <row r="959" spans="1:28" x14ac:dyDescent="0.2">
      <c r="A959" s="4" t="s">
        <v>3726</v>
      </c>
      <c r="B959" s="4" t="s">
        <v>32</v>
      </c>
      <c r="C959" s="4">
        <v>0</v>
      </c>
      <c r="D959" s="4">
        <v>297</v>
      </c>
      <c r="E959" s="4">
        <v>231</v>
      </c>
      <c r="F959" s="4">
        <v>245</v>
      </c>
      <c r="G959" s="12">
        <v>-10.5959112824371</v>
      </c>
      <c r="H959" s="13">
        <v>5.47514987425659E-2</v>
      </c>
      <c r="I959" s="3">
        <v>1.26160398814597</v>
      </c>
      <c r="J959" s="3">
        <v>1</v>
      </c>
      <c r="K959" s="3">
        <v>0</v>
      </c>
      <c r="L959" s="3">
        <v>0</v>
      </c>
      <c r="M959" s="3">
        <v>4.8398049120432097E-3</v>
      </c>
      <c r="N959" s="3">
        <v>276</v>
      </c>
      <c r="O959" s="3" t="s">
        <v>33</v>
      </c>
      <c r="P959" s="3" t="s">
        <v>34</v>
      </c>
      <c r="Q959" s="3" t="s">
        <v>3727</v>
      </c>
      <c r="R959" s="3" t="s">
        <v>36</v>
      </c>
      <c r="S959" s="3" t="s">
        <v>329</v>
      </c>
      <c r="T959" s="3" t="s">
        <v>3728</v>
      </c>
      <c r="V959" s="3">
        <v>922.98530000000005</v>
      </c>
      <c r="W959" s="3">
        <v>1.8459706</v>
      </c>
      <c r="X959" s="3" t="s">
        <v>3729</v>
      </c>
      <c r="Y959" s="14">
        <v>0</v>
      </c>
      <c r="Z959" s="11" t="str">
        <f t="shared" si="42"/>
        <v/>
      </c>
      <c r="AA959" s="11" t="str">
        <f t="shared" si="43"/>
        <v/>
      </c>
      <c r="AB959" s="3" t="str">
        <f t="shared" si="44"/>
        <v>No</v>
      </c>
    </row>
    <row r="960" spans="1:28" x14ac:dyDescent="0.2">
      <c r="A960" s="4" t="s">
        <v>3730</v>
      </c>
      <c r="B960" s="4" t="s">
        <v>32</v>
      </c>
      <c r="C960" s="4">
        <v>0</v>
      </c>
      <c r="D960" s="4">
        <v>278</v>
      </c>
      <c r="E960" s="4">
        <v>254</v>
      </c>
      <c r="F960" s="4">
        <v>234</v>
      </c>
      <c r="G960" s="12">
        <v>-10.5975949774006</v>
      </c>
      <c r="H960" s="13">
        <v>4.6335128941304904E-3</v>
      </c>
      <c r="I960" s="3">
        <v>2.3340896240873601</v>
      </c>
      <c r="J960" s="3">
        <v>1</v>
      </c>
      <c r="K960" s="3">
        <v>0</v>
      </c>
      <c r="L960" s="3">
        <v>0</v>
      </c>
      <c r="M960" s="3">
        <v>2.9788197286796602E-3</v>
      </c>
      <c r="N960" s="3">
        <v>222</v>
      </c>
      <c r="O960" s="3" t="s">
        <v>42</v>
      </c>
      <c r="P960" s="3" t="s">
        <v>227</v>
      </c>
      <c r="Q960" s="3" t="s">
        <v>2148</v>
      </c>
      <c r="R960" s="3" t="s">
        <v>45</v>
      </c>
      <c r="S960" s="3" t="s">
        <v>1340</v>
      </c>
      <c r="T960" s="3" t="s">
        <v>2149</v>
      </c>
      <c r="V960" s="3">
        <v>1158.28</v>
      </c>
      <c r="W960" s="3">
        <v>2.31656</v>
      </c>
      <c r="X960" s="3" t="s">
        <v>2150</v>
      </c>
      <c r="Y960" s="14">
        <v>0</v>
      </c>
      <c r="Z960" s="11" t="str">
        <f t="shared" si="42"/>
        <v/>
      </c>
      <c r="AA960" s="11" t="str">
        <f t="shared" si="43"/>
        <v/>
      </c>
      <c r="AB960" s="3" t="str">
        <f t="shared" si="44"/>
        <v>No</v>
      </c>
    </row>
    <row r="961" spans="1:28" x14ac:dyDescent="0.2">
      <c r="A961" s="4" t="s">
        <v>3731</v>
      </c>
      <c r="B961" s="4" t="s">
        <v>32</v>
      </c>
      <c r="C961" s="4">
        <v>0</v>
      </c>
      <c r="D961" s="4">
        <v>299</v>
      </c>
      <c r="E961" s="4">
        <v>250</v>
      </c>
      <c r="F961" s="4">
        <v>227</v>
      </c>
      <c r="G961" s="12">
        <v>-10.5999655137182</v>
      </c>
      <c r="H961" s="13">
        <v>5.47514987425659E-2</v>
      </c>
      <c r="I961" s="3">
        <v>1.26160398814597</v>
      </c>
      <c r="J961" s="3">
        <v>1</v>
      </c>
      <c r="K961" s="3">
        <v>0</v>
      </c>
      <c r="L961" s="3">
        <v>0</v>
      </c>
      <c r="M961" s="3">
        <v>4.8532160966477597E-3</v>
      </c>
      <c r="N961" s="3">
        <v>363</v>
      </c>
      <c r="O961" s="3" t="s">
        <v>33</v>
      </c>
      <c r="P961" s="3" t="s">
        <v>43</v>
      </c>
      <c r="Q961" s="3" t="s">
        <v>1011</v>
      </c>
      <c r="R961" s="3" t="s">
        <v>36</v>
      </c>
      <c r="S961" s="3" t="s">
        <v>866</v>
      </c>
      <c r="T961" s="3" t="s">
        <v>1013</v>
      </c>
      <c r="V961" s="3">
        <v>1005.164</v>
      </c>
      <c r="W961" s="3">
        <v>2.0103279999999999</v>
      </c>
      <c r="X961" s="3" t="s">
        <v>1014</v>
      </c>
      <c r="Y961" s="14">
        <v>0</v>
      </c>
      <c r="Z961" s="11" t="str">
        <f t="shared" si="42"/>
        <v/>
      </c>
      <c r="AA961" s="11" t="str">
        <f t="shared" si="43"/>
        <v/>
      </c>
      <c r="AB961" s="3" t="str">
        <f t="shared" si="44"/>
        <v>No</v>
      </c>
    </row>
    <row r="962" spans="1:28" x14ac:dyDescent="0.2">
      <c r="A962" s="4" t="s">
        <v>3732</v>
      </c>
      <c r="B962" s="4" t="s">
        <v>32</v>
      </c>
      <c r="C962" s="4">
        <v>0</v>
      </c>
      <c r="D962" s="4">
        <v>276</v>
      </c>
      <c r="E962" s="4">
        <v>248</v>
      </c>
      <c r="F962" s="4">
        <v>249</v>
      </c>
      <c r="G962" s="12">
        <v>-10.6017979533184</v>
      </c>
      <c r="H962" s="13">
        <v>5.47514987425659E-2</v>
      </c>
      <c r="I962" s="3">
        <v>1.26160398814597</v>
      </c>
      <c r="J962" s="3">
        <v>1</v>
      </c>
      <c r="K962" s="3">
        <v>0</v>
      </c>
      <c r="L962" s="3">
        <v>0</v>
      </c>
      <c r="M962" s="3">
        <v>4.8603281951771502E-3</v>
      </c>
      <c r="N962" s="3">
        <v>263</v>
      </c>
      <c r="O962" s="3" t="s">
        <v>33</v>
      </c>
      <c r="P962" s="3" t="s">
        <v>283</v>
      </c>
      <c r="Q962" s="3" t="s">
        <v>3733</v>
      </c>
      <c r="R962" s="3" t="s">
        <v>36</v>
      </c>
      <c r="S962" s="3" t="s">
        <v>640</v>
      </c>
      <c r="T962" s="3" t="s">
        <v>3734</v>
      </c>
      <c r="V962" s="3">
        <v>1453.61</v>
      </c>
      <c r="W962" s="3">
        <v>2.9072200000000001</v>
      </c>
      <c r="X962" s="3" t="s">
        <v>3735</v>
      </c>
      <c r="Y962" s="14">
        <v>0</v>
      </c>
      <c r="Z962" s="11" t="str">
        <f t="shared" ref="Z962:Z1025" si="45">IF($AG$7 &lt;&gt; "", $AG$7 * Y962, "")</f>
        <v/>
      </c>
      <c r="AA962" s="11" t="str">
        <f t="shared" ref="AA962:AA1025" si="46">IF($AG$7 &lt;&gt; "", $AG$7 * L962 / $L$1032, "")</f>
        <v/>
      </c>
      <c r="AB962" s="3" t="str">
        <f t="shared" ref="AB962:AB1025" si="47">IF(ISNUMBER(SEARCH(O962,$AG$2))=TRUE,"Yes",IF(ISNUMBER(SEARCH(O962,$AG$3))=TRUE,"Yes",IF(ISNUMBER(SEARCH(O962,$AG$4))=TRUE,"Yes","No")))</f>
        <v>No</v>
      </c>
    </row>
    <row r="963" spans="1:28" x14ac:dyDescent="0.2">
      <c r="A963" s="4" t="s">
        <v>3736</v>
      </c>
      <c r="B963" s="4" t="s">
        <v>32</v>
      </c>
      <c r="C963" s="4">
        <v>0</v>
      </c>
      <c r="D963" s="4">
        <v>297</v>
      </c>
      <c r="E963" s="4">
        <v>227</v>
      </c>
      <c r="F963" s="4">
        <v>252</v>
      </c>
      <c r="G963" s="12">
        <v>-10.6041111104268</v>
      </c>
      <c r="H963" s="13">
        <v>6.4280108227251803E-2</v>
      </c>
      <c r="I963" s="3">
        <v>1.19192340069434</v>
      </c>
      <c r="J963" s="3">
        <v>1</v>
      </c>
      <c r="K963" s="3">
        <v>0</v>
      </c>
      <c r="L963" s="3">
        <v>0</v>
      </c>
      <c r="M963" s="3">
        <v>8.5655064459271898E-3</v>
      </c>
      <c r="N963" s="3">
        <v>168</v>
      </c>
      <c r="O963" s="3" t="s">
        <v>51</v>
      </c>
      <c r="P963" s="3" t="s">
        <v>620</v>
      </c>
      <c r="Q963" s="3" t="s">
        <v>3737</v>
      </c>
      <c r="R963" s="3" t="s">
        <v>53</v>
      </c>
      <c r="S963" s="3" t="s">
        <v>1756</v>
      </c>
      <c r="T963" s="3" t="s">
        <v>3738</v>
      </c>
      <c r="V963" s="3">
        <v>1192.2429999999999</v>
      </c>
      <c r="W963" s="3">
        <v>2.3844859999999999</v>
      </c>
      <c r="X963" s="3" t="s">
        <v>3739</v>
      </c>
      <c r="Y963" s="14">
        <v>0</v>
      </c>
      <c r="Z963" s="11" t="str">
        <f t="shared" si="45"/>
        <v/>
      </c>
      <c r="AA963" s="11" t="str">
        <f t="shared" si="46"/>
        <v/>
      </c>
      <c r="AB963" s="3" t="str">
        <f t="shared" si="47"/>
        <v>No</v>
      </c>
    </row>
    <row r="964" spans="1:28" x14ac:dyDescent="0.2">
      <c r="A964" s="4" t="s">
        <v>3740</v>
      </c>
      <c r="B964" s="4" t="s">
        <v>32</v>
      </c>
      <c r="C964" s="4">
        <v>0</v>
      </c>
      <c r="D964" s="4">
        <v>189</v>
      </c>
      <c r="E964" s="4">
        <v>254</v>
      </c>
      <c r="F964" s="4">
        <v>317</v>
      </c>
      <c r="G964" s="12">
        <v>-10.6044763916639</v>
      </c>
      <c r="H964" s="13">
        <v>5.47514987425659E-2</v>
      </c>
      <c r="I964" s="3">
        <v>1.26160398814597</v>
      </c>
      <c r="J964" s="3">
        <v>1</v>
      </c>
      <c r="K964" s="3">
        <v>0</v>
      </c>
      <c r="L964" s="3">
        <v>0</v>
      </c>
      <c r="M964" s="3">
        <v>4.8727415371856396E-3</v>
      </c>
      <c r="N964" s="3">
        <v>241</v>
      </c>
      <c r="O964" s="3" t="s">
        <v>33</v>
      </c>
      <c r="P964" s="3" t="s">
        <v>34</v>
      </c>
      <c r="Q964" s="3" t="s">
        <v>3741</v>
      </c>
      <c r="R964" s="3" t="s">
        <v>36</v>
      </c>
      <c r="S964" s="3" t="s">
        <v>1498</v>
      </c>
      <c r="T964" s="3" t="s">
        <v>3742</v>
      </c>
      <c r="V964" s="3">
        <v>1367.52</v>
      </c>
      <c r="W964" s="3">
        <v>2.7350400000000001</v>
      </c>
      <c r="X964" s="3" t="s">
        <v>3743</v>
      </c>
      <c r="Y964" s="14">
        <v>0</v>
      </c>
      <c r="Z964" s="11" t="str">
        <f t="shared" si="45"/>
        <v/>
      </c>
      <c r="AA964" s="11" t="str">
        <f t="shared" si="46"/>
        <v/>
      </c>
      <c r="AB964" s="3" t="str">
        <f t="shared" si="47"/>
        <v>No</v>
      </c>
    </row>
    <row r="965" spans="1:28" x14ac:dyDescent="0.2">
      <c r="A965" s="4" t="s">
        <v>3744</v>
      </c>
      <c r="B965" s="4" t="s">
        <v>32</v>
      </c>
      <c r="C965" s="4">
        <v>0</v>
      </c>
      <c r="D965" s="4">
        <v>272</v>
      </c>
      <c r="E965" s="4">
        <v>256</v>
      </c>
      <c r="F965" s="4">
        <v>247</v>
      </c>
      <c r="G965" s="12">
        <v>-10.6065960965885</v>
      </c>
      <c r="H965" s="13">
        <v>5.47514987425659E-2</v>
      </c>
      <c r="I965" s="3">
        <v>1.26160398814597</v>
      </c>
      <c r="J965" s="3">
        <v>1</v>
      </c>
      <c r="K965" s="3">
        <v>0</v>
      </c>
      <c r="L965" s="3">
        <v>0</v>
      </c>
      <c r="M965" s="3">
        <v>4.8766539044353702E-3</v>
      </c>
      <c r="N965" s="3">
        <v>62</v>
      </c>
      <c r="O965" s="3" t="s">
        <v>33</v>
      </c>
      <c r="P965" s="3" t="s">
        <v>82</v>
      </c>
      <c r="Q965" s="3" t="s">
        <v>3745</v>
      </c>
      <c r="R965" s="3" t="s">
        <v>109</v>
      </c>
      <c r="S965" s="3" t="s">
        <v>310</v>
      </c>
      <c r="T965" s="3" t="s">
        <v>3746</v>
      </c>
      <c r="V965" s="3">
        <v>848.90570000000002</v>
      </c>
      <c r="W965" s="3">
        <v>1.6978114</v>
      </c>
      <c r="X965" s="3" t="s">
        <v>3747</v>
      </c>
      <c r="Y965" s="14">
        <v>0</v>
      </c>
      <c r="Z965" s="11" t="str">
        <f t="shared" si="45"/>
        <v/>
      </c>
      <c r="AA965" s="11" t="str">
        <f t="shared" si="46"/>
        <v/>
      </c>
      <c r="AB965" s="3" t="str">
        <f t="shared" si="47"/>
        <v>No</v>
      </c>
    </row>
    <row r="966" spans="1:28" x14ac:dyDescent="0.2">
      <c r="A966" s="4" t="s">
        <v>3748</v>
      </c>
      <c r="B966" s="4" t="s">
        <v>32</v>
      </c>
      <c r="C966" s="4">
        <v>0</v>
      </c>
      <c r="D966" s="4">
        <v>287</v>
      </c>
      <c r="E966" s="4">
        <v>273</v>
      </c>
      <c r="F966" s="4">
        <v>221</v>
      </c>
      <c r="G966" s="12">
        <v>-10.6124056789644</v>
      </c>
      <c r="H966" s="13">
        <v>5.47514987425659E-2</v>
      </c>
      <c r="I966" s="3">
        <v>1.26160398814597</v>
      </c>
      <c r="J966" s="3">
        <v>1</v>
      </c>
      <c r="K966" s="3">
        <v>0</v>
      </c>
      <c r="L966" s="3">
        <v>0</v>
      </c>
      <c r="M966" s="3">
        <v>4.8956510085208203E-3</v>
      </c>
      <c r="N966" s="3">
        <v>7</v>
      </c>
      <c r="O966" s="3" t="s">
        <v>33</v>
      </c>
      <c r="P966" s="3" t="s">
        <v>283</v>
      </c>
      <c r="Q966" s="3" t="s">
        <v>3749</v>
      </c>
      <c r="R966" s="3" t="s">
        <v>109</v>
      </c>
      <c r="S966" s="3" t="s">
        <v>1291</v>
      </c>
      <c r="T966" s="3" t="s">
        <v>3750</v>
      </c>
      <c r="V966" s="3">
        <v>970.98599999999999</v>
      </c>
      <c r="W966" s="3">
        <v>1.941972</v>
      </c>
      <c r="X966" s="3" t="s">
        <v>3751</v>
      </c>
      <c r="Y966" s="14">
        <v>0</v>
      </c>
      <c r="Z966" s="11" t="str">
        <f t="shared" si="45"/>
        <v/>
      </c>
      <c r="AA966" s="11" t="str">
        <f t="shared" si="46"/>
        <v/>
      </c>
      <c r="AB966" s="3" t="str">
        <f t="shared" si="47"/>
        <v>No</v>
      </c>
    </row>
    <row r="967" spans="1:28" x14ac:dyDescent="0.2">
      <c r="A967" s="4" t="s">
        <v>3752</v>
      </c>
      <c r="B967" s="4" t="s">
        <v>32</v>
      </c>
      <c r="C967" s="4">
        <v>0</v>
      </c>
      <c r="D967" s="4">
        <v>270</v>
      </c>
      <c r="E967" s="4">
        <v>261</v>
      </c>
      <c r="F967" s="4">
        <v>251</v>
      </c>
      <c r="G967" s="12">
        <v>-10.620855939837201</v>
      </c>
      <c r="H967" s="13">
        <v>5.47514987425659E-2</v>
      </c>
      <c r="I967" s="3">
        <v>1.26160398814597</v>
      </c>
      <c r="J967" s="3">
        <v>1</v>
      </c>
      <c r="K967" s="3">
        <v>0</v>
      </c>
      <c r="L967" s="3">
        <v>0</v>
      </c>
      <c r="M967" s="3">
        <v>4.92527921878258E-3</v>
      </c>
      <c r="N967" s="3">
        <v>19</v>
      </c>
      <c r="O967" s="3" t="s">
        <v>33</v>
      </c>
      <c r="P967" s="3" t="s">
        <v>34</v>
      </c>
      <c r="Q967" s="3" t="s">
        <v>3753</v>
      </c>
      <c r="R967" s="3" t="s">
        <v>109</v>
      </c>
      <c r="S967" s="3" t="s">
        <v>203</v>
      </c>
      <c r="T967" s="3" t="s">
        <v>3754</v>
      </c>
      <c r="V967" s="3">
        <v>1163.337</v>
      </c>
      <c r="W967" s="3">
        <v>2.3266740000000001</v>
      </c>
      <c r="X967" s="3" t="s">
        <v>3755</v>
      </c>
      <c r="Y967" s="14">
        <v>0</v>
      </c>
      <c r="Z967" s="11" t="str">
        <f t="shared" si="45"/>
        <v/>
      </c>
      <c r="AA967" s="11" t="str">
        <f t="shared" si="46"/>
        <v/>
      </c>
      <c r="AB967" s="3" t="str">
        <f t="shared" si="47"/>
        <v>No</v>
      </c>
    </row>
    <row r="968" spans="1:28" x14ac:dyDescent="0.2">
      <c r="A968" s="4" t="s">
        <v>3756</v>
      </c>
      <c r="B968" s="4" t="s">
        <v>32</v>
      </c>
      <c r="C968" s="4">
        <v>0</v>
      </c>
      <c r="D968" s="4">
        <v>283</v>
      </c>
      <c r="E968" s="4">
        <v>227</v>
      </c>
      <c r="F968" s="4">
        <v>276</v>
      </c>
      <c r="G968" s="12">
        <v>-10.6267707151039</v>
      </c>
      <c r="H968" s="13">
        <v>5.47514987425659E-2</v>
      </c>
      <c r="I968" s="3">
        <v>1.26160398814597</v>
      </c>
      <c r="J968" s="3">
        <v>1</v>
      </c>
      <c r="K968" s="3">
        <v>0</v>
      </c>
      <c r="L968" s="3">
        <v>0</v>
      </c>
      <c r="M968" s="3">
        <v>4.9453878386018302E-3</v>
      </c>
      <c r="N968" s="3">
        <v>48</v>
      </c>
      <c r="O968" s="3" t="s">
        <v>33</v>
      </c>
      <c r="P968" s="3" t="s">
        <v>43</v>
      </c>
      <c r="Q968" s="3" t="s">
        <v>482</v>
      </c>
      <c r="R968" s="3" t="s">
        <v>109</v>
      </c>
      <c r="S968" s="3" t="s">
        <v>861</v>
      </c>
      <c r="T968" s="3" t="s">
        <v>484</v>
      </c>
      <c r="V968" s="3">
        <v>1144.355</v>
      </c>
      <c r="W968" s="3">
        <v>2.28871</v>
      </c>
      <c r="X968" s="3" t="s">
        <v>485</v>
      </c>
      <c r="Y968" s="14">
        <v>0</v>
      </c>
      <c r="Z968" s="11" t="str">
        <f t="shared" si="45"/>
        <v/>
      </c>
      <c r="AA968" s="11" t="str">
        <f t="shared" si="46"/>
        <v/>
      </c>
      <c r="AB968" s="3" t="str">
        <f t="shared" si="47"/>
        <v>No</v>
      </c>
    </row>
    <row r="969" spans="1:28" x14ac:dyDescent="0.2">
      <c r="A969" s="4" t="s">
        <v>3757</v>
      </c>
      <c r="B969" s="4" t="s">
        <v>32</v>
      </c>
      <c r="C969" s="4">
        <v>0</v>
      </c>
      <c r="D969" s="4">
        <v>306</v>
      </c>
      <c r="E969" s="4">
        <v>239</v>
      </c>
      <c r="F969" s="4">
        <v>240</v>
      </c>
      <c r="G969" s="12">
        <v>-10.627760264865501</v>
      </c>
      <c r="H969" s="13">
        <v>4.29082992128141E-3</v>
      </c>
      <c r="I969" s="3">
        <v>2.3674586995696001</v>
      </c>
      <c r="J969" s="3">
        <v>1</v>
      </c>
      <c r="K969" s="3">
        <v>0</v>
      </c>
      <c r="L969" s="3">
        <v>0</v>
      </c>
      <c r="M969" s="3">
        <v>3.0414098873230702E-3</v>
      </c>
      <c r="N969" s="3">
        <v>253</v>
      </c>
      <c r="O969" s="3" t="s">
        <v>42</v>
      </c>
      <c r="P969" s="3" t="s">
        <v>71</v>
      </c>
      <c r="Q969" s="3" t="s">
        <v>3595</v>
      </c>
      <c r="R969" s="3" t="s">
        <v>45</v>
      </c>
      <c r="S969" s="3" t="s">
        <v>1135</v>
      </c>
      <c r="T969" s="3" t="s">
        <v>3596</v>
      </c>
      <c r="V969" s="3">
        <v>1125.194</v>
      </c>
      <c r="W969" s="3">
        <v>2.2503880000000001</v>
      </c>
      <c r="X969" s="3" t="s">
        <v>3597</v>
      </c>
      <c r="Y969" s="14">
        <v>0</v>
      </c>
      <c r="Z969" s="11" t="str">
        <f t="shared" si="45"/>
        <v/>
      </c>
      <c r="AA969" s="11" t="str">
        <f t="shared" si="46"/>
        <v/>
      </c>
      <c r="AB969" s="3" t="str">
        <f t="shared" si="47"/>
        <v>No</v>
      </c>
    </row>
    <row r="970" spans="1:28" x14ac:dyDescent="0.2">
      <c r="A970" s="4" t="s">
        <v>3758</v>
      </c>
      <c r="B970" s="4" t="s">
        <v>32</v>
      </c>
      <c r="C970" s="4">
        <v>0</v>
      </c>
      <c r="D970" s="4">
        <v>316</v>
      </c>
      <c r="E970" s="4">
        <v>253</v>
      </c>
      <c r="F970" s="4">
        <v>226</v>
      </c>
      <c r="G970" s="12">
        <v>-10.6318701131663</v>
      </c>
      <c r="H970" s="13">
        <v>5.47514987425659E-2</v>
      </c>
      <c r="I970" s="3">
        <v>1.26160398814597</v>
      </c>
      <c r="J970" s="3">
        <v>1</v>
      </c>
      <c r="K970" s="3">
        <v>0</v>
      </c>
      <c r="L970" s="3">
        <v>0</v>
      </c>
      <c r="M970" s="3">
        <v>4.9614453574075698E-3</v>
      </c>
      <c r="N970" s="3">
        <v>107</v>
      </c>
      <c r="O970" s="3" t="s">
        <v>33</v>
      </c>
      <c r="P970" s="3" t="s">
        <v>43</v>
      </c>
      <c r="Q970" s="3" t="s">
        <v>3759</v>
      </c>
      <c r="R970" s="3" t="s">
        <v>109</v>
      </c>
      <c r="S970" s="3" t="s">
        <v>1070</v>
      </c>
      <c r="T970" s="3" t="s">
        <v>3760</v>
      </c>
      <c r="V970" s="3">
        <v>1232.3130000000001</v>
      </c>
      <c r="W970" s="3">
        <v>2.464626</v>
      </c>
      <c r="X970" s="3" t="s">
        <v>3761</v>
      </c>
      <c r="Y970" s="14">
        <v>0</v>
      </c>
      <c r="Z970" s="11" t="str">
        <f t="shared" si="45"/>
        <v/>
      </c>
      <c r="AA970" s="11" t="str">
        <f t="shared" si="46"/>
        <v/>
      </c>
      <c r="AB970" s="3" t="str">
        <f t="shared" si="47"/>
        <v>No</v>
      </c>
    </row>
    <row r="971" spans="1:28" x14ac:dyDescent="0.2">
      <c r="A971" s="4" t="s">
        <v>3762</v>
      </c>
      <c r="B971" s="4" t="s">
        <v>32</v>
      </c>
      <c r="C971" s="4">
        <v>0</v>
      </c>
      <c r="D971" s="4">
        <v>292</v>
      </c>
      <c r="E971" s="4">
        <v>253</v>
      </c>
      <c r="F971" s="4">
        <v>246</v>
      </c>
      <c r="G971" s="12">
        <v>-10.6341909192739</v>
      </c>
      <c r="H971" s="13">
        <v>6.4280108227251803E-2</v>
      </c>
      <c r="I971" s="3">
        <v>1.19192340069434</v>
      </c>
      <c r="J971" s="3">
        <v>1</v>
      </c>
      <c r="K971" s="3">
        <v>0</v>
      </c>
      <c r="L971" s="3">
        <v>0</v>
      </c>
      <c r="M971" s="3">
        <v>8.7465735868046506E-3</v>
      </c>
      <c r="N971" s="3">
        <v>98</v>
      </c>
      <c r="O971" s="3" t="s">
        <v>51</v>
      </c>
      <c r="P971" s="3" t="s">
        <v>43</v>
      </c>
      <c r="Q971" s="3" t="s">
        <v>3763</v>
      </c>
      <c r="R971" s="3" t="s">
        <v>53</v>
      </c>
      <c r="S971" s="3" t="s">
        <v>46</v>
      </c>
      <c r="T971" s="3" t="s">
        <v>3764</v>
      </c>
      <c r="V971" s="3">
        <v>894.92849999999999</v>
      </c>
      <c r="W971" s="3">
        <v>1.789857</v>
      </c>
      <c r="X971" s="3" t="s">
        <v>3765</v>
      </c>
      <c r="Y971" s="14">
        <v>0</v>
      </c>
      <c r="Z971" s="11" t="str">
        <f t="shared" si="45"/>
        <v/>
      </c>
      <c r="AA971" s="11" t="str">
        <f t="shared" si="46"/>
        <v/>
      </c>
      <c r="AB971" s="3" t="str">
        <f t="shared" si="47"/>
        <v>No</v>
      </c>
    </row>
    <row r="972" spans="1:28" x14ac:dyDescent="0.2">
      <c r="A972" s="4" t="s">
        <v>3766</v>
      </c>
      <c r="B972" s="4" t="s">
        <v>32</v>
      </c>
      <c r="C972" s="4">
        <v>0</v>
      </c>
      <c r="D972" s="4">
        <v>318</v>
      </c>
      <c r="E972" s="4">
        <v>260</v>
      </c>
      <c r="F972" s="4">
        <v>220</v>
      </c>
      <c r="G972" s="12">
        <v>-10.637946777947</v>
      </c>
      <c r="H972" s="13">
        <v>6.4280108227251803E-2</v>
      </c>
      <c r="I972" s="3">
        <v>1.19192340069434</v>
      </c>
      <c r="J972" s="3">
        <v>1</v>
      </c>
      <c r="K972" s="3">
        <v>0</v>
      </c>
      <c r="L972" s="3">
        <v>0</v>
      </c>
      <c r="M972" s="3">
        <v>8.7673891822543405E-3</v>
      </c>
      <c r="N972" s="3">
        <v>33</v>
      </c>
      <c r="O972" s="3" t="s">
        <v>51</v>
      </c>
      <c r="P972" s="3" t="s">
        <v>34</v>
      </c>
      <c r="Q972" s="3" t="s">
        <v>3767</v>
      </c>
      <c r="R972" s="3" t="s">
        <v>53</v>
      </c>
      <c r="S972" s="3" t="s">
        <v>424</v>
      </c>
      <c r="T972" s="3" t="s">
        <v>3768</v>
      </c>
      <c r="V972" s="3">
        <v>948.08</v>
      </c>
      <c r="W972" s="3">
        <v>1.8961600000000001</v>
      </c>
      <c r="X972" s="3" t="s">
        <v>3769</v>
      </c>
      <c r="Y972" s="14">
        <v>0</v>
      </c>
      <c r="Z972" s="11" t="str">
        <f t="shared" si="45"/>
        <v/>
      </c>
      <c r="AA972" s="11" t="str">
        <f t="shared" si="46"/>
        <v/>
      </c>
      <c r="AB972" s="3" t="str">
        <f t="shared" si="47"/>
        <v>No</v>
      </c>
    </row>
    <row r="973" spans="1:28" x14ac:dyDescent="0.2">
      <c r="A973" s="4" t="s">
        <v>3770</v>
      </c>
      <c r="B973" s="4" t="s">
        <v>32</v>
      </c>
      <c r="C973" s="4">
        <v>0</v>
      </c>
      <c r="D973" s="4">
        <v>327</v>
      </c>
      <c r="E973" s="4">
        <v>244</v>
      </c>
      <c r="F973" s="4">
        <v>231</v>
      </c>
      <c r="G973" s="12">
        <v>-10.642578306161001</v>
      </c>
      <c r="H973" s="13">
        <v>5.47514987425659E-2</v>
      </c>
      <c r="I973" s="3">
        <v>1.26160398814597</v>
      </c>
      <c r="J973" s="3">
        <v>1</v>
      </c>
      <c r="K973" s="3">
        <v>0</v>
      </c>
      <c r="L973" s="3">
        <v>0</v>
      </c>
      <c r="M973" s="3">
        <v>4.99820643928641E-3</v>
      </c>
      <c r="N973" s="3">
        <v>269</v>
      </c>
      <c r="O973" s="3" t="s">
        <v>33</v>
      </c>
      <c r="P973" s="3" t="s">
        <v>620</v>
      </c>
      <c r="Q973" s="3" t="s">
        <v>3771</v>
      </c>
      <c r="R973" s="3" t="s">
        <v>36</v>
      </c>
      <c r="S973" s="3" t="s">
        <v>339</v>
      </c>
      <c r="T973" s="3" t="s">
        <v>3772</v>
      </c>
      <c r="V973" s="3">
        <v>1182.2059999999999</v>
      </c>
      <c r="W973" s="3">
        <v>2.3644120000000002</v>
      </c>
      <c r="X973" s="3" t="s">
        <v>3773</v>
      </c>
      <c r="Y973" s="14">
        <v>0</v>
      </c>
      <c r="Z973" s="11" t="str">
        <f t="shared" si="45"/>
        <v/>
      </c>
      <c r="AA973" s="11" t="str">
        <f t="shared" si="46"/>
        <v/>
      </c>
      <c r="AB973" s="3" t="str">
        <f t="shared" si="47"/>
        <v>No</v>
      </c>
    </row>
    <row r="974" spans="1:28" x14ac:dyDescent="0.2">
      <c r="A974" s="4" t="s">
        <v>3774</v>
      </c>
      <c r="B974" s="4" t="s">
        <v>32</v>
      </c>
      <c r="C974" s="4">
        <v>0</v>
      </c>
      <c r="D974" s="4">
        <v>287</v>
      </c>
      <c r="E974" s="4">
        <v>264</v>
      </c>
      <c r="F974" s="4">
        <v>245</v>
      </c>
      <c r="G974" s="12">
        <v>-10.642588906841199</v>
      </c>
      <c r="H974" s="13">
        <v>5.47514987425659E-2</v>
      </c>
      <c r="I974" s="3">
        <v>1.26160398814597</v>
      </c>
      <c r="J974" s="3">
        <v>1</v>
      </c>
      <c r="K974" s="3">
        <v>0</v>
      </c>
      <c r="L974" s="3">
        <v>0</v>
      </c>
      <c r="M974" s="3">
        <v>4.9995882357258704E-3</v>
      </c>
      <c r="N974" s="3">
        <v>230</v>
      </c>
      <c r="O974" s="3" t="s">
        <v>33</v>
      </c>
      <c r="P974" s="3" t="s">
        <v>43</v>
      </c>
      <c r="Q974" s="3" t="s">
        <v>3775</v>
      </c>
      <c r="R974" s="3" t="s">
        <v>36</v>
      </c>
      <c r="S974" s="3" t="s">
        <v>370</v>
      </c>
      <c r="T974" s="3" t="s">
        <v>3776</v>
      </c>
      <c r="V974" s="3">
        <v>1064.222</v>
      </c>
      <c r="W974" s="3">
        <v>2.128444</v>
      </c>
      <c r="X974" s="3" t="s">
        <v>3777</v>
      </c>
      <c r="Y974" s="14">
        <v>0</v>
      </c>
      <c r="Z974" s="11" t="str">
        <f t="shared" si="45"/>
        <v/>
      </c>
      <c r="AA974" s="11" t="str">
        <f t="shared" si="46"/>
        <v/>
      </c>
      <c r="AB974" s="3" t="str">
        <f t="shared" si="47"/>
        <v>No</v>
      </c>
    </row>
    <row r="975" spans="1:28" x14ac:dyDescent="0.2">
      <c r="A975" s="4" t="s">
        <v>3778</v>
      </c>
      <c r="B975" s="4" t="s">
        <v>32</v>
      </c>
      <c r="C975" s="4">
        <v>0</v>
      </c>
      <c r="D975" s="4">
        <v>301</v>
      </c>
      <c r="E975" s="4">
        <v>263</v>
      </c>
      <c r="F975" s="4">
        <v>234</v>
      </c>
      <c r="G975" s="12">
        <v>-10.644002556223301</v>
      </c>
      <c r="H975" s="13">
        <v>6.4280108227251803E-2</v>
      </c>
      <c r="I975" s="3">
        <v>1.19192340069434</v>
      </c>
      <c r="J975" s="3">
        <v>1</v>
      </c>
      <c r="K975" s="3">
        <v>0</v>
      </c>
      <c r="L975" s="3">
        <v>0</v>
      </c>
      <c r="M975" s="3">
        <v>8.8056337907058101E-3</v>
      </c>
      <c r="N975" s="3">
        <v>49</v>
      </c>
      <c r="O975" s="3" t="s">
        <v>51</v>
      </c>
      <c r="P975" s="3" t="s">
        <v>34</v>
      </c>
      <c r="Q975" s="3" t="s">
        <v>3779</v>
      </c>
      <c r="R975" s="3" t="s">
        <v>53</v>
      </c>
      <c r="S975" s="3" t="s">
        <v>1498</v>
      </c>
      <c r="T975" s="3" t="s">
        <v>3780</v>
      </c>
      <c r="V975" s="3">
        <v>1087.241</v>
      </c>
      <c r="W975" s="3">
        <v>2.1744819999999998</v>
      </c>
      <c r="X975" s="3" t="s">
        <v>3781</v>
      </c>
      <c r="Y975" s="14">
        <v>0</v>
      </c>
      <c r="Z975" s="11" t="str">
        <f t="shared" si="45"/>
        <v/>
      </c>
      <c r="AA975" s="11" t="str">
        <f t="shared" si="46"/>
        <v/>
      </c>
      <c r="AB975" s="3" t="str">
        <f t="shared" si="47"/>
        <v>No</v>
      </c>
    </row>
    <row r="976" spans="1:28" x14ac:dyDescent="0.2">
      <c r="A976" s="4" t="s">
        <v>3782</v>
      </c>
      <c r="B976" s="4" t="s">
        <v>32</v>
      </c>
      <c r="C976" s="4">
        <v>0</v>
      </c>
      <c r="D976" s="4">
        <v>316</v>
      </c>
      <c r="E976" s="4">
        <v>264</v>
      </c>
      <c r="F976" s="4">
        <v>222</v>
      </c>
      <c r="G976" s="12">
        <v>-10.6448281279451</v>
      </c>
      <c r="H976" s="13">
        <v>5.47514987425659E-2</v>
      </c>
      <c r="I976" s="3">
        <v>1.26160398814597</v>
      </c>
      <c r="J976" s="3">
        <v>1</v>
      </c>
      <c r="K976" s="3">
        <v>0</v>
      </c>
      <c r="L976" s="3">
        <v>0</v>
      </c>
      <c r="M976" s="3">
        <v>5.0062735372717699E-3</v>
      </c>
      <c r="N976" s="3">
        <v>371</v>
      </c>
      <c r="O976" s="3" t="s">
        <v>33</v>
      </c>
      <c r="P976" s="3" t="s">
        <v>43</v>
      </c>
      <c r="Q976" s="3" t="s">
        <v>3783</v>
      </c>
      <c r="R976" s="3" t="s">
        <v>36</v>
      </c>
      <c r="S976" s="3" t="s">
        <v>349</v>
      </c>
      <c r="T976" s="3" t="s">
        <v>3784</v>
      </c>
      <c r="U976" s="3" t="s">
        <v>390</v>
      </c>
      <c r="V976" s="3">
        <v>1040.25</v>
      </c>
      <c r="W976" s="3">
        <v>2.0804999999999998</v>
      </c>
      <c r="X976" s="3" t="s">
        <v>3785</v>
      </c>
      <c r="Y976" s="14">
        <v>0</v>
      </c>
      <c r="Z976" s="11" t="str">
        <f t="shared" si="45"/>
        <v/>
      </c>
      <c r="AA976" s="11" t="str">
        <f t="shared" si="46"/>
        <v/>
      </c>
      <c r="AB976" s="3" t="str">
        <f t="shared" si="47"/>
        <v>No</v>
      </c>
    </row>
    <row r="977" spans="1:28" x14ac:dyDescent="0.2">
      <c r="A977" s="4" t="s">
        <v>3786</v>
      </c>
      <c r="B977" s="4" t="s">
        <v>32</v>
      </c>
      <c r="C977" s="4">
        <v>0</v>
      </c>
      <c r="D977" s="4">
        <v>285</v>
      </c>
      <c r="E977" s="4">
        <v>267</v>
      </c>
      <c r="F977" s="4">
        <v>246</v>
      </c>
      <c r="G977" s="12">
        <v>-10.646937062839701</v>
      </c>
      <c r="H977" s="13">
        <v>5.47514987425659E-2</v>
      </c>
      <c r="I977" s="3">
        <v>1.26160398814597</v>
      </c>
      <c r="J977" s="3">
        <v>1</v>
      </c>
      <c r="K977" s="3">
        <v>0</v>
      </c>
      <c r="L977" s="3">
        <v>0</v>
      </c>
      <c r="M977" s="3">
        <v>5.0147769719800003E-3</v>
      </c>
      <c r="N977" s="3">
        <v>25</v>
      </c>
      <c r="O977" s="3" t="s">
        <v>33</v>
      </c>
      <c r="P977" s="3" t="s">
        <v>43</v>
      </c>
      <c r="Q977" s="3" t="s">
        <v>3787</v>
      </c>
      <c r="R977" s="3" t="s">
        <v>109</v>
      </c>
      <c r="S977" s="3" t="s">
        <v>1381</v>
      </c>
      <c r="T977" s="3" t="s">
        <v>3788</v>
      </c>
      <c r="V977" s="3">
        <v>1052.144</v>
      </c>
      <c r="W977" s="3">
        <v>2.1042879999999999</v>
      </c>
      <c r="X977" s="3" t="s">
        <v>3789</v>
      </c>
      <c r="Y977" s="14">
        <v>0</v>
      </c>
      <c r="Z977" s="11" t="str">
        <f t="shared" si="45"/>
        <v/>
      </c>
      <c r="AA977" s="11" t="str">
        <f t="shared" si="46"/>
        <v/>
      </c>
      <c r="AB977" s="3" t="str">
        <f t="shared" si="47"/>
        <v>No</v>
      </c>
    </row>
    <row r="978" spans="1:28" x14ac:dyDescent="0.2">
      <c r="A978" s="4" t="s">
        <v>3790</v>
      </c>
      <c r="B978" s="4" t="s">
        <v>32</v>
      </c>
      <c r="C978" s="4">
        <v>0</v>
      </c>
      <c r="D978" s="4">
        <v>294</v>
      </c>
      <c r="E978" s="4">
        <v>263</v>
      </c>
      <c r="F978" s="4">
        <v>244</v>
      </c>
      <c r="G978" s="12">
        <v>-10.650107431156201</v>
      </c>
      <c r="H978" s="13">
        <v>5.47514987425659E-2</v>
      </c>
      <c r="I978" s="3">
        <v>1.26160398814597</v>
      </c>
      <c r="J978" s="3">
        <v>1</v>
      </c>
      <c r="K978" s="3">
        <v>0</v>
      </c>
      <c r="L978" s="3">
        <v>0</v>
      </c>
      <c r="M978" s="3">
        <v>5.0255388318097101E-3</v>
      </c>
      <c r="N978" s="3">
        <v>74</v>
      </c>
      <c r="O978" s="3" t="s">
        <v>33</v>
      </c>
      <c r="P978" s="3" t="s">
        <v>43</v>
      </c>
      <c r="Q978" s="3" t="s">
        <v>3791</v>
      </c>
      <c r="R978" s="3" t="s">
        <v>109</v>
      </c>
      <c r="S978" s="3" t="s">
        <v>722</v>
      </c>
      <c r="T978" s="3" t="s">
        <v>3792</v>
      </c>
      <c r="V978" s="3">
        <v>1003.139</v>
      </c>
      <c r="W978" s="3">
        <v>2.006278</v>
      </c>
      <c r="X978" s="3" t="s">
        <v>3793</v>
      </c>
      <c r="Y978" s="14">
        <v>0</v>
      </c>
      <c r="Z978" s="11" t="str">
        <f t="shared" si="45"/>
        <v/>
      </c>
      <c r="AA978" s="11" t="str">
        <f t="shared" si="46"/>
        <v/>
      </c>
      <c r="AB978" s="3" t="str">
        <f t="shared" si="47"/>
        <v>No</v>
      </c>
    </row>
    <row r="979" spans="1:28" x14ac:dyDescent="0.2">
      <c r="A979" s="4" t="s">
        <v>3794</v>
      </c>
      <c r="B979" s="4" t="s">
        <v>32</v>
      </c>
      <c r="C979" s="4">
        <v>0</v>
      </c>
      <c r="D979" s="4">
        <v>277</v>
      </c>
      <c r="E979" s="4">
        <v>274</v>
      </c>
      <c r="F979" s="4">
        <v>249</v>
      </c>
      <c r="G979" s="12">
        <v>-10.6529524687235</v>
      </c>
      <c r="H979" s="13">
        <v>5.47514987425659E-2</v>
      </c>
      <c r="I979" s="3">
        <v>1.26160398814597</v>
      </c>
      <c r="J979" s="3">
        <v>1</v>
      </c>
      <c r="K979" s="3">
        <v>0</v>
      </c>
      <c r="L979" s="3">
        <v>0</v>
      </c>
      <c r="M979" s="3">
        <v>5.0360367887253002E-3</v>
      </c>
      <c r="N979" s="3">
        <v>13</v>
      </c>
      <c r="O979" s="3" t="s">
        <v>33</v>
      </c>
      <c r="P979" s="3" t="s">
        <v>34</v>
      </c>
      <c r="Q979" s="3" t="s">
        <v>3795</v>
      </c>
      <c r="R979" s="3" t="s">
        <v>109</v>
      </c>
      <c r="S979" s="3" t="s">
        <v>1012</v>
      </c>
      <c r="T979" s="3" t="s">
        <v>3796</v>
      </c>
      <c r="V979" s="3">
        <v>1044.2139999999999</v>
      </c>
      <c r="W979" s="3">
        <v>2.088428</v>
      </c>
      <c r="X979" s="3" t="s">
        <v>3797</v>
      </c>
      <c r="Y979" s="14">
        <v>0</v>
      </c>
      <c r="Z979" s="11" t="str">
        <f t="shared" si="45"/>
        <v/>
      </c>
      <c r="AA979" s="11" t="str">
        <f t="shared" si="46"/>
        <v/>
      </c>
      <c r="AB979" s="3" t="str">
        <f t="shared" si="47"/>
        <v>No</v>
      </c>
    </row>
    <row r="980" spans="1:28" x14ac:dyDescent="0.2">
      <c r="A980" s="4" t="s">
        <v>3798</v>
      </c>
      <c r="B980" s="4" t="s">
        <v>32</v>
      </c>
      <c r="C980" s="4">
        <v>0</v>
      </c>
      <c r="D980" s="4">
        <v>287</v>
      </c>
      <c r="E980" s="4">
        <v>252</v>
      </c>
      <c r="F980" s="4">
        <v>271</v>
      </c>
      <c r="G980" s="12">
        <v>-10.670441567219999</v>
      </c>
      <c r="H980" s="13">
        <v>5.47514987425659E-2</v>
      </c>
      <c r="I980" s="3">
        <v>1.26160398814597</v>
      </c>
      <c r="J980" s="3">
        <v>1</v>
      </c>
      <c r="K980" s="3">
        <v>0</v>
      </c>
      <c r="L980" s="3">
        <v>0</v>
      </c>
      <c r="M980" s="3">
        <v>5.0974669127527702E-3</v>
      </c>
      <c r="N980" s="3">
        <v>260</v>
      </c>
      <c r="O980" s="3" t="s">
        <v>33</v>
      </c>
      <c r="P980" s="3" t="s">
        <v>34</v>
      </c>
      <c r="Q980" s="3" t="s">
        <v>3799</v>
      </c>
      <c r="R980" s="3" t="s">
        <v>36</v>
      </c>
      <c r="S980" s="3" t="s">
        <v>1052</v>
      </c>
      <c r="T980" s="3" t="s">
        <v>3800</v>
      </c>
      <c r="V980" s="3">
        <v>1053.1980000000001</v>
      </c>
      <c r="W980" s="3">
        <v>2.1063960000000002</v>
      </c>
      <c r="X980" s="3" t="s">
        <v>3801</v>
      </c>
      <c r="Y980" s="14">
        <v>0</v>
      </c>
      <c r="Z980" s="11" t="str">
        <f t="shared" si="45"/>
        <v/>
      </c>
      <c r="AA980" s="11" t="str">
        <f t="shared" si="46"/>
        <v/>
      </c>
      <c r="AB980" s="3" t="str">
        <f t="shared" si="47"/>
        <v>No</v>
      </c>
    </row>
    <row r="981" spans="1:28" x14ac:dyDescent="0.2">
      <c r="A981" s="4" t="s">
        <v>3802</v>
      </c>
      <c r="B981" s="4" t="s">
        <v>32</v>
      </c>
      <c r="C981" s="4">
        <v>0</v>
      </c>
      <c r="D981" s="4">
        <v>299</v>
      </c>
      <c r="E981" s="4">
        <v>269</v>
      </c>
      <c r="F981" s="4">
        <v>246</v>
      </c>
      <c r="G981" s="12">
        <v>-10.673133514969599</v>
      </c>
      <c r="H981" s="13">
        <v>5.47514987425659E-2</v>
      </c>
      <c r="I981" s="3">
        <v>1.26160398814597</v>
      </c>
      <c r="J981" s="3">
        <v>1</v>
      </c>
      <c r="K981" s="3">
        <v>0</v>
      </c>
      <c r="L981" s="3">
        <v>0</v>
      </c>
      <c r="M981" s="3">
        <v>5.1064151252806396E-3</v>
      </c>
      <c r="N981" s="3">
        <v>369</v>
      </c>
      <c r="O981" s="3" t="s">
        <v>33</v>
      </c>
      <c r="P981" s="3" t="s">
        <v>34</v>
      </c>
      <c r="Q981" s="3" t="s">
        <v>3803</v>
      </c>
      <c r="R981" s="3" t="s">
        <v>36</v>
      </c>
      <c r="S981" s="3" t="s">
        <v>786</v>
      </c>
      <c r="T981" s="3" t="s">
        <v>3804</v>
      </c>
      <c r="V981" s="3">
        <v>1064.3119999999999</v>
      </c>
      <c r="W981" s="3">
        <v>2.1286239999999998</v>
      </c>
      <c r="X981" s="3" t="s">
        <v>3805</v>
      </c>
      <c r="Y981" s="14">
        <v>0</v>
      </c>
      <c r="Z981" s="11" t="str">
        <f t="shared" si="45"/>
        <v/>
      </c>
      <c r="AA981" s="11" t="str">
        <f t="shared" si="46"/>
        <v/>
      </c>
      <c r="AB981" s="3" t="str">
        <f t="shared" si="47"/>
        <v>No</v>
      </c>
    </row>
    <row r="982" spans="1:28" x14ac:dyDescent="0.2">
      <c r="A982" s="4" t="s">
        <v>3806</v>
      </c>
      <c r="B982" s="4" t="s">
        <v>32</v>
      </c>
      <c r="C982" s="4">
        <v>0</v>
      </c>
      <c r="D982" s="4">
        <v>332</v>
      </c>
      <c r="E982" s="4">
        <v>236</v>
      </c>
      <c r="F982" s="4">
        <v>253</v>
      </c>
      <c r="G982" s="12">
        <v>-10.6792955801736</v>
      </c>
      <c r="H982" s="13">
        <v>6.4280108227251803E-2</v>
      </c>
      <c r="I982" s="3">
        <v>1.19192340069434</v>
      </c>
      <c r="J982" s="3">
        <v>1</v>
      </c>
      <c r="K982" s="3">
        <v>0</v>
      </c>
      <c r="L982" s="3">
        <v>0</v>
      </c>
      <c r="M982" s="3">
        <v>9.0226760054214605E-3</v>
      </c>
      <c r="N982" s="3">
        <v>105</v>
      </c>
      <c r="O982" s="3" t="s">
        <v>51</v>
      </c>
      <c r="P982" s="3" t="s">
        <v>43</v>
      </c>
      <c r="Q982" s="3" t="s">
        <v>3807</v>
      </c>
      <c r="R982" s="3" t="s">
        <v>53</v>
      </c>
      <c r="S982" s="3" t="s">
        <v>574</v>
      </c>
      <c r="T982" s="3" t="s">
        <v>3808</v>
      </c>
      <c r="V982" s="3">
        <v>951.08130000000006</v>
      </c>
      <c r="W982" s="3">
        <v>1.9021626</v>
      </c>
      <c r="X982" s="3" t="s">
        <v>3809</v>
      </c>
      <c r="Y982" s="14">
        <v>0</v>
      </c>
      <c r="Z982" s="11" t="str">
        <f t="shared" si="45"/>
        <v/>
      </c>
      <c r="AA982" s="11" t="str">
        <f t="shared" si="46"/>
        <v/>
      </c>
      <c r="AB982" s="3" t="str">
        <f t="shared" si="47"/>
        <v>No</v>
      </c>
    </row>
    <row r="983" spans="1:28" x14ac:dyDescent="0.2">
      <c r="A983" s="4" t="s">
        <v>3810</v>
      </c>
      <c r="B983" s="4" t="s">
        <v>32</v>
      </c>
      <c r="C983" s="4">
        <v>0</v>
      </c>
      <c r="D983" s="4">
        <v>270</v>
      </c>
      <c r="E983" s="4">
        <v>276</v>
      </c>
      <c r="F983" s="4">
        <v>265</v>
      </c>
      <c r="G983" s="12">
        <v>-10.679657003282401</v>
      </c>
      <c r="H983" s="13">
        <v>6.4280108227251803E-2</v>
      </c>
      <c r="I983" s="3">
        <v>1.19192340069434</v>
      </c>
      <c r="J983" s="3">
        <v>1</v>
      </c>
      <c r="K983" s="3">
        <v>0</v>
      </c>
      <c r="L983" s="3">
        <v>0</v>
      </c>
      <c r="M983" s="3">
        <v>9.0288094410911797E-3</v>
      </c>
      <c r="N983" s="3">
        <v>284</v>
      </c>
      <c r="O983" s="3" t="s">
        <v>51</v>
      </c>
      <c r="P983" s="3" t="s">
        <v>34</v>
      </c>
      <c r="Q983" s="3" t="s">
        <v>3811</v>
      </c>
      <c r="R983" s="3" t="s">
        <v>369</v>
      </c>
      <c r="S983" s="3" t="s">
        <v>611</v>
      </c>
      <c r="T983" s="3" t="s">
        <v>3812</v>
      </c>
      <c r="V983" s="3">
        <v>1076.213</v>
      </c>
      <c r="W983" s="3">
        <v>2.1524260000000002</v>
      </c>
      <c r="X983" s="3" t="s">
        <v>3813</v>
      </c>
      <c r="Y983" s="14">
        <v>0</v>
      </c>
      <c r="Z983" s="11" t="str">
        <f t="shared" si="45"/>
        <v/>
      </c>
      <c r="AA983" s="11" t="str">
        <f t="shared" si="46"/>
        <v/>
      </c>
      <c r="AB983" s="3" t="str">
        <f t="shared" si="47"/>
        <v>No</v>
      </c>
    </row>
    <row r="984" spans="1:28" x14ac:dyDescent="0.2">
      <c r="A984" s="4" t="s">
        <v>3814</v>
      </c>
      <c r="B984" s="4" t="s">
        <v>32</v>
      </c>
      <c r="C984" s="4">
        <v>0</v>
      </c>
      <c r="D984" s="4">
        <v>272</v>
      </c>
      <c r="E984" s="4">
        <v>240</v>
      </c>
      <c r="F984" s="4">
        <v>300</v>
      </c>
      <c r="G984" s="12">
        <v>-10.6798354780203</v>
      </c>
      <c r="H984" s="13">
        <v>5.47514987425659E-2</v>
      </c>
      <c r="I984" s="3">
        <v>1.26160398814597</v>
      </c>
      <c r="J984" s="3">
        <v>1</v>
      </c>
      <c r="K984" s="3">
        <v>0</v>
      </c>
      <c r="L984" s="3">
        <v>0</v>
      </c>
      <c r="M984" s="3">
        <v>5.1315330344651397E-3</v>
      </c>
      <c r="N984" s="3">
        <v>43</v>
      </c>
      <c r="O984" s="3" t="s">
        <v>33</v>
      </c>
      <c r="P984" s="3" t="s">
        <v>34</v>
      </c>
      <c r="Q984" s="3" t="s">
        <v>3815</v>
      </c>
      <c r="R984" s="3" t="s">
        <v>109</v>
      </c>
      <c r="S984" s="3" t="s">
        <v>650</v>
      </c>
      <c r="T984" s="3" t="s">
        <v>3816</v>
      </c>
      <c r="V984" s="3">
        <v>1093.24</v>
      </c>
      <c r="W984" s="3">
        <v>2.18648</v>
      </c>
      <c r="X984" s="3" t="s">
        <v>3817</v>
      </c>
      <c r="Y984" s="14">
        <v>0</v>
      </c>
      <c r="Z984" s="11" t="str">
        <f t="shared" si="45"/>
        <v/>
      </c>
      <c r="AA984" s="11" t="str">
        <f t="shared" si="46"/>
        <v/>
      </c>
      <c r="AB984" s="3" t="str">
        <f t="shared" si="47"/>
        <v>No</v>
      </c>
    </row>
    <row r="985" spans="1:28" x14ac:dyDescent="0.2">
      <c r="A985" s="4" t="s">
        <v>3818</v>
      </c>
      <c r="B985" s="4" t="s">
        <v>32</v>
      </c>
      <c r="C985" s="4">
        <v>0</v>
      </c>
      <c r="D985" s="4">
        <v>290</v>
      </c>
      <c r="E985" s="4">
        <v>261</v>
      </c>
      <c r="F985" s="4">
        <v>269</v>
      </c>
      <c r="G985" s="12">
        <v>-10.687924552301199</v>
      </c>
      <c r="H985" s="13">
        <v>5.47514987425659E-2</v>
      </c>
      <c r="I985" s="3">
        <v>1.26160398814597</v>
      </c>
      <c r="J985" s="3">
        <v>1</v>
      </c>
      <c r="K985" s="3">
        <v>0</v>
      </c>
      <c r="L985" s="3">
        <v>0</v>
      </c>
      <c r="M985" s="3">
        <v>5.1596116986613004E-3</v>
      </c>
      <c r="N985" s="3">
        <v>271</v>
      </c>
      <c r="O985" s="3" t="s">
        <v>33</v>
      </c>
      <c r="P985" s="3" t="s">
        <v>283</v>
      </c>
      <c r="Q985" s="3" t="s">
        <v>3638</v>
      </c>
      <c r="R985" s="3" t="s">
        <v>36</v>
      </c>
      <c r="S985" s="3" t="s">
        <v>1021</v>
      </c>
      <c r="T985" s="3" t="s">
        <v>3639</v>
      </c>
      <c r="V985" s="3">
        <v>1306.433</v>
      </c>
      <c r="W985" s="3">
        <v>2.6128659999999999</v>
      </c>
      <c r="X985" s="3" t="s">
        <v>3640</v>
      </c>
      <c r="Y985" s="14">
        <v>0</v>
      </c>
      <c r="Z985" s="11" t="str">
        <f t="shared" si="45"/>
        <v/>
      </c>
      <c r="AA985" s="11" t="str">
        <f t="shared" si="46"/>
        <v/>
      </c>
      <c r="AB985" s="3" t="str">
        <f t="shared" si="47"/>
        <v>No</v>
      </c>
    </row>
    <row r="986" spans="1:28" x14ac:dyDescent="0.2">
      <c r="A986" s="4" t="s">
        <v>3819</v>
      </c>
      <c r="B986" s="4" t="s">
        <v>32</v>
      </c>
      <c r="C986" s="4">
        <v>0</v>
      </c>
      <c r="D986" s="4">
        <v>358</v>
      </c>
      <c r="E986" s="4">
        <v>237</v>
      </c>
      <c r="F986" s="4">
        <v>241</v>
      </c>
      <c r="G986" s="12">
        <v>-10.698166772326299</v>
      </c>
      <c r="H986" s="13">
        <v>5.47514987425659E-2</v>
      </c>
      <c r="I986" s="3">
        <v>1.26160398814597</v>
      </c>
      <c r="J986" s="3">
        <v>1</v>
      </c>
      <c r="K986" s="3">
        <v>0</v>
      </c>
      <c r="L986" s="3">
        <v>0</v>
      </c>
      <c r="M986" s="3">
        <v>5.1941917989241897E-3</v>
      </c>
      <c r="N986" s="3">
        <v>284</v>
      </c>
      <c r="O986" s="3" t="s">
        <v>33</v>
      </c>
      <c r="P986" s="3" t="s">
        <v>43</v>
      </c>
      <c r="Q986" s="3" t="s">
        <v>3820</v>
      </c>
      <c r="R986" s="3" t="s">
        <v>36</v>
      </c>
      <c r="S986" s="3" t="s">
        <v>611</v>
      </c>
      <c r="T986" s="3" t="s">
        <v>3821</v>
      </c>
      <c r="V986" s="3">
        <v>1134.29</v>
      </c>
      <c r="W986" s="3">
        <v>2.26858</v>
      </c>
      <c r="X986" s="3" t="s">
        <v>3822</v>
      </c>
      <c r="Y986" s="14">
        <v>0</v>
      </c>
      <c r="Z986" s="11" t="str">
        <f t="shared" si="45"/>
        <v/>
      </c>
      <c r="AA986" s="11" t="str">
        <f t="shared" si="46"/>
        <v/>
      </c>
      <c r="AB986" s="3" t="str">
        <f t="shared" si="47"/>
        <v>No</v>
      </c>
    </row>
    <row r="987" spans="1:28" x14ac:dyDescent="0.2">
      <c r="A987" s="4" t="s">
        <v>3823</v>
      </c>
      <c r="B987" s="4" t="s">
        <v>32</v>
      </c>
      <c r="C987" s="4">
        <v>0</v>
      </c>
      <c r="D987" s="4">
        <v>303</v>
      </c>
      <c r="E987" s="4">
        <v>270</v>
      </c>
      <c r="F987" s="4">
        <v>254</v>
      </c>
      <c r="G987" s="12">
        <v>-10.698811340809501</v>
      </c>
      <c r="H987" s="13">
        <v>6.4280108227251803E-2</v>
      </c>
      <c r="I987" s="3">
        <v>1.19192340069434</v>
      </c>
      <c r="J987" s="3">
        <v>1</v>
      </c>
      <c r="K987" s="3">
        <v>0</v>
      </c>
      <c r="L987" s="3">
        <v>0</v>
      </c>
      <c r="M987" s="3">
        <v>9.1475647094255898E-3</v>
      </c>
      <c r="N987" s="3">
        <v>13</v>
      </c>
      <c r="O987" s="3" t="s">
        <v>51</v>
      </c>
      <c r="P987" s="3" t="s">
        <v>43</v>
      </c>
      <c r="Q987" s="3" t="s">
        <v>1606</v>
      </c>
      <c r="R987" s="3" t="s">
        <v>53</v>
      </c>
      <c r="S987" s="3" t="s">
        <v>1012</v>
      </c>
      <c r="T987" s="3" t="s">
        <v>1607</v>
      </c>
      <c r="V987" s="3">
        <v>1177.318</v>
      </c>
      <c r="W987" s="3">
        <v>2.3546360000000002</v>
      </c>
      <c r="X987" s="3" t="s">
        <v>1608</v>
      </c>
      <c r="Y987" s="14">
        <v>0</v>
      </c>
      <c r="Z987" s="11" t="str">
        <f t="shared" si="45"/>
        <v/>
      </c>
      <c r="AA987" s="11" t="str">
        <f t="shared" si="46"/>
        <v/>
      </c>
      <c r="AB987" s="3" t="str">
        <f t="shared" si="47"/>
        <v>No</v>
      </c>
    </row>
    <row r="988" spans="1:28" x14ac:dyDescent="0.2">
      <c r="A988" s="4" t="s">
        <v>3824</v>
      </c>
      <c r="B988" s="4" t="s">
        <v>32</v>
      </c>
      <c r="C988" s="4">
        <v>0</v>
      </c>
      <c r="D988" s="4">
        <v>344</v>
      </c>
      <c r="E988" s="4">
        <v>261</v>
      </c>
      <c r="F988" s="4">
        <v>233</v>
      </c>
      <c r="G988" s="12">
        <v>-10.7047603826457</v>
      </c>
      <c r="H988" s="13">
        <v>5.47514987425659E-2</v>
      </c>
      <c r="I988" s="3">
        <v>1.26160398814597</v>
      </c>
      <c r="J988" s="3">
        <v>1</v>
      </c>
      <c r="K988" s="3">
        <v>0</v>
      </c>
      <c r="L988" s="3">
        <v>0</v>
      </c>
      <c r="M988" s="3">
        <v>5.2183788689583099E-3</v>
      </c>
      <c r="N988" s="3">
        <v>134</v>
      </c>
      <c r="O988" s="3" t="s">
        <v>33</v>
      </c>
      <c r="P988" s="3" t="s">
        <v>43</v>
      </c>
      <c r="Q988" s="3" t="s">
        <v>3825</v>
      </c>
      <c r="R988" s="3" t="s">
        <v>109</v>
      </c>
      <c r="S988" s="3" t="s">
        <v>185</v>
      </c>
      <c r="T988" s="3" t="s">
        <v>3826</v>
      </c>
      <c r="V988" s="3">
        <v>1030.317</v>
      </c>
      <c r="W988" s="3">
        <v>2.0606339999999999</v>
      </c>
      <c r="X988" s="3" t="s">
        <v>3827</v>
      </c>
      <c r="Y988" s="14">
        <v>0</v>
      </c>
      <c r="Z988" s="11" t="str">
        <f t="shared" si="45"/>
        <v/>
      </c>
      <c r="AA988" s="11" t="str">
        <f t="shared" si="46"/>
        <v/>
      </c>
      <c r="AB988" s="3" t="str">
        <f t="shared" si="47"/>
        <v>No</v>
      </c>
    </row>
    <row r="989" spans="1:28" x14ac:dyDescent="0.2">
      <c r="A989" s="4" t="s">
        <v>3828</v>
      </c>
      <c r="B989" s="4" t="s">
        <v>32</v>
      </c>
      <c r="C989" s="4">
        <v>0</v>
      </c>
      <c r="D989" s="4">
        <v>282</v>
      </c>
      <c r="E989" s="4">
        <v>294</v>
      </c>
      <c r="F989" s="4">
        <v>257</v>
      </c>
      <c r="G989" s="12">
        <v>-10.712687710855301</v>
      </c>
      <c r="H989" s="13">
        <v>5.47514987425659E-2</v>
      </c>
      <c r="I989" s="3">
        <v>1.26160398814597</v>
      </c>
      <c r="J989" s="3">
        <v>1</v>
      </c>
      <c r="K989" s="3">
        <v>0</v>
      </c>
      <c r="L989" s="3">
        <v>0</v>
      </c>
      <c r="M989" s="3">
        <v>5.2492083973982298E-3</v>
      </c>
      <c r="N989" s="3">
        <v>350</v>
      </c>
      <c r="O989" s="3" t="s">
        <v>33</v>
      </c>
      <c r="P989" s="3" t="s">
        <v>43</v>
      </c>
      <c r="Q989" s="3" t="s">
        <v>2310</v>
      </c>
      <c r="R989" s="3" t="s">
        <v>36</v>
      </c>
      <c r="S989" s="3" t="s">
        <v>942</v>
      </c>
      <c r="T989" s="3" t="s">
        <v>2311</v>
      </c>
      <c r="V989" s="3">
        <v>1185.337</v>
      </c>
      <c r="W989" s="3">
        <v>2.3706740000000002</v>
      </c>
      <c r="X989" s="3" t="s">
        <v>2312</v>
      </c>
      <c r="Y989" s="14">
        <v>0</v>
      </c>
      <c r="Z989" s="11" t="str">
        <f t="shared" si="45"/>
        <v/>
      </c>
      <c r="AA989" s="11" t="str">
        <f t="shared" si="46"/>
        <v/>
      </c>
      <c r="AB989" s="3" t="str">
        <f t="shared" si="47"/>
        <v>No</v>
      </c>
    </row>
    <row r="990" spans="1:28" x14ac:dyDescent="0.2">
      <c r="A990" s="4" t="s">
        <v>3829</v>
      </c>
      <c r="B990" s="4" t="s">
        <v>32</v>
      </c>
      <c r="C990" s="4">
        <v>0</v>
      </c>
      <c r="D990" s="4">
        <v>299</v>
      </c>
      <c r="E990" s="4">
        <v>264</v>
      </c>
      <c r="F990" s="4">
        <v>271</v>
      </c>
      <c r="G990" s="12">
        <v>-10.713817551753399</v>
      </c>
      <c r="H990" s="13">
        <v>6.4280108227251803E-2</v>
      </c>
      <c r="I990" s="3">
        <v>1.19192340069434</v>
      </c>
      <c r="J990" s="3">
        <v>1</v>
      </c>
      <c r="K990" s="3">
        <v>0</v>
      </c>
      <c r="L990" s="3">
        <v>0</v>
      </c>
      <c r="M990" s="3">
        <v>9.2439124901656598E-3</v>
      </c>
      <c r="N990" s="3">
        <v>4</v>
      </c>
      <c r="O990" s="3" t="s">
        <v>51</v>
      </c>
      <c r="P990" s="3" t="s">
        <v>34</v>
      </c>
      <c r="Q990" s="3" t="s">
        <v>1414</v>
      </c>
      <c r="R990" s="3" t="s">
        <v>53</v>
      </c>
      <c r="S990" s="3" t="s">
        <v>324</v>
      </c>
      <c r="T990" s="3" t="s">
        <v>1415</v>
      </c>
      <c r="V990" s="3">
        <v>926.07820000000004</v>
      </c>
      <c r="W990" s="3">
        <v>1.8521563999999999</v>
      </c>
      <c r="X990" s="3" t="s">
        <v>1416</v>
      </c>
      <c r="Y990" s="14">
        <v>0</v>
      </c>
      <c r="Z990" s="11" t="str">
        <f t="shared" si="45"/>
        <v/>
      </c>
      <c r="AA990" s="11" t="str">
        <f t="shared" si="46"/>
        <v/>
      </c>
      <c r="AB990" s="3" t="str">
        <f t="shared" si="47"/>
        <v>No</v>
      </c>
    </row>
    <row r="991" spans="1:28" x14ac:dyDescent="0.2">
      <c r="A991" s="4" t="s">
        <v>3830</v>
      </c>
      <c r="B991" s="4" t="s">
        <v>32</v>
      </c>
      <c r="C991" s="4">
        <v>0</v>
      </c>
      <c r="D991" s="4">
        <v>176</v>
      </c>
      <c r="E991" s="4">
        <v>141</v>
      </c>
      <c r="F991" s="4">
        <v>497</v>
      </c>
      <c r="G991" s="12">
        <v>-10.7201445078133</v>
      </c>
      <c r="H991" s="13">
        <v>5.47514987425659E-2</v>
      </c>
      <c r="I991" s="3">
        <v>1.26160398814597</v>
      </c>
      <c r="J991" s="3">
        <v>1</v>
      </c>
      <c r="K991" s="3">
        <v>0</v>
      </c>
      <c r="L991" s="3">
        <v>0</v>
      </c>
      <c r="M991" s="3">
        <v>5.2816571763108699E-3</v>
      </c>
      <c r="N991" s="3">
        <v>180</v>
      </c>
      <c r="O991" s="3" t="s">
        <v>33</v>
      </c>
      <c r="P991" s="3" t="s">
        <v>43</v>
      </c>
      <c r="Q991" s="3" t="s">
        <v>3831</v>
      </c>
      <c r="R991" s="3" t="s">
        <v>109</v>
      </c>
      <c r="S991" s="3" t="s">
        <v>1154</v>
      </c>
      <c r="T991" s="3" t="s">
        <v>3832</v>
      </c>
      <c r="V991" s="3">
        <v>1024.183</v>
      </c>
      <c r="W991" s="3">
        <v>2.0483660000000001</v>
      </c>
      <c r="X991" s="3" t="s">
        <v>3833</v>
      </c>
      <c r="Y991" s="14">
        <v>0</v>
      </c>
      <c r="Z991" s="11" t="str">
        <f t="shared" si="45"/>
        <v/>
      </c>
      <c r="AA991" s="11" t="str">
        <f t="shared" si="46"/>
        <v/>
      </c>
      <c r="AB991" s="3" t="str">
        <f t="shared" si="47"/>
        <v>No</v>
      </c>
    </row>
    <row r="992" spans="1:28" x14ac:dyDescent="0.2">
      <c r="A992" s="4" t="s">
        <v>3834</v>
      </c>
      <c r="B992" s="4" t="s">
        <v>32</v>
      </c>
      <c r="C992" s="4">
        <v>0</v>
      </c>
      <c r="D992" s="4">
        <v>302</v>
      </c>
      <c r="E992" s="4">
        <v>281</v>
      </c>
      <c r="F992" s="4">
        <v>260</v>
      </c>
      <c r="G992" s="12">
        <v>-10.725818875834801</v>
      </c>
      <c r="H992" s="13">
        <v>5.47514987425659E-2</v>
      </c>
      <c r="I992" s="3">
        <v>1.26160398814597</v>
      </c>
      <c r="J992" s="3">
        <v>1</v>
      </c>
      <c r="K992" s="3">
        <v>0</v>
      </c>
      <c r="L992" s="3">
        <v>0</v>
      </c>
      <c r="M992" s="3">
        <v>5.2967313391067902E-3</v>
      </c>
      <c r="N992" s="3">
        <v>277</v>
      </c>
      <c r="O992" s="3" t="s">
        <v>33</v>
      </c>
      <c r="P992" s="3" t="s">
        <v>82</v>
      </c>
      <c r="Q992" s="3" t="s">
        <v>3835</v>
      </c>
      <c r="R992" s="3" t="s">
        <v>36</v>
      </c>
      <c r="S992" s="3" t="s">
        <v>527</v>
      </c>
      <c r="T992" s="3" t="s">
        <v>3836</v>
      </c>
      <c r="V992" s="3">
        <v>1086.251</v>
      </c>
      <c r="W992" s="3">
        <v>2.1725020000000002</v>
      </c>
      <c r="X992" s="3" t="s">
        <v>3837</v>
      </c>
      <c r="Y992" s="14">
        <v>0</v>
      </c>
      <c r="Z992" s="11" t="str">
        <f t="shared" si="45"/>
        <v/>
      </c>
      <c r="AA992" s="11" t="str">
        <f t="shared" si="46"/>
        <v/>
      </c>
      <c r="AB992" s="3" t="str">
        <f t="shared" si="47"/>
        <v>No</v>
      </c>
    </row>
    <row r="993" spans="1:28" x14ac:dyDescent="0.2">
      <c r="A993" s="4" t="s">
        <v>3838</v>
      </c>
      <c r="B993" s="4" t="s">
        <v>32</v>
      </c>
      <c r="C993" s="4">
        <v>0</v>
      </c>
      <c r="D993" s="4">
        <v>308</v>
      </c>
      <c r="E993" s="4">
        <v>272</v>
      </c>
      <c r="F993" s="4">
        <v>270</v>
      </c>
      <c r="G993" s="12">
        <v>-10.739905321367999</v>
      </c>
      <c r="H993" s="13">
        <v>6.4280108227251803E-2</v>
      </c>
      <c r="I993" s="3">
        <v>1.19192340069434</v>
      </c>
      <c r="J993" s="3">
        <v>1</v>
      </c>
      <c r="K993" s="3">
        <v>0</v>
      </c>
      <c r="L993" s="3">
        <v>0</v>
      </c>
      <c r="M993" s="3">
        <v>9.4123677926745905E-3</v>
      </c>
      <c r="N993" s="3">
        <v>31</v>
      </c>
      <c r="O993" s="3" t="s">
        <v>51</v>
      </c>
      <c r="P993" s="3" t="s">
        <v>43</v>
      </c>
      <c r="Q993" s="3" t="s">
        <v>3839</v>
      </c>
      <c r="R993" s="3" t="s">
        <v>53</v>
      </c>
      <c r="S993" s="3" t="s">
        <v>683</v>
      </c>
      <c r="T993" s="3" t="s">
        <v>3840</v>
      </c>
      <c r="V993" s="3">
        <v>976.04819999999995</v>
      </c>
      <c r="W993" s="3">
        <v>1.9520964000000001</v>
      </c>
      <c r="X993" s="3" t="s">
        <v>3841</v>
      </c>
      <c r="Y993" s="14">
        <v>0</v>
      </c>
      <c r="Z993" s="11" t="str">
        <f t="shared" si="45"/>
        <v/>
      </c>
      <c r="AA993" s="11" t="str">
        <f t="shared" si="46"/>
        <v/>
      </c>
      <c r="AB993" s="3" t="str">
        <f t="shared" si="47"/>
        <v>No</v>
      </c>
    </row>
    <row r="994" spans="1:28" x14ac:dyDescent="0.2">
      <c r="A994" s="4" t="s">
        <v>3842</v>
      </c>
      <c r="B994" s="4" t="s">
        <v>32</v>
      </c>
      <c r="C994" s="4">
        <v>0</v>
      </c>
      <c r="D994" s="4">
        <v>312</v>
      </c>
      <c r="E994" s="4">
        <v>297</v>
      </c>
      <c r="F994" s="4">
        <v>259</v>
      </c>
      <c r="G994" s="12">
        <v>-10.7671739509085</v>
      </c>
      <c r="H994" s="13">
        <v>5.47514987425659E-2</v>
      </c>
      <c r="I994" s="3">
        <v>1.26160398814597</v>
      </c>
      <c r="J994" s="3">
        <v>1</v>
      </c>
      <c r="K994" s="3">
        <v>0</v>
      </c>
      <c r="L994" s="3">
        <v>0</v>
      </c>
      <c r="M994" s="3">
        <v>5.4507325458384602E-3</v>
      </c>
      <c r="N994" s="3">
        <v>20</v>
      </c>
      <c r="O994" s="3" t="s">
        <v>33</v>
      </c>
      <c r="P994" s="3" t="s">
        <v>43</v>
      </c>
      <c r="Q994" s="3" t="s">
        <v>3843</v>
      </c>
      <c r="R994" s="3" t="s">
        <v>109</v>
      </c>
      <c r="S994" s="3" t="s">
        <v>73</v>
      </c>
      <c r="T994" s="3" t="s">
        <v>3844</v>
      </c>
      <c r="V994" s="3">
        <v>975.06100000000004</v>
      </c>
      <c r="W994" s="3">
        <v>1.9501219999999999</v>
      </c>
      <c r="X994" s="3" t="s">
        <v>3845</v>
      </c>
      <c r="Y994" s="14">
        <v>0</v>
      </c>
      <c r="Z994" s="11" t="str">
        <f t="shared" si="45"/>
        <v/>
      </c>
      <c r="AA994" s="11" t="str">
        <f t="shared" si="46"/>
        <v/>
      </c>
      <c r="AB994" s="3" t="str">
        <f t="shared" si="47"/>
        <v>No</v>
      </c>
    </row>
    <row r="995" spans="1:28" x14ac:dyDescent="0.2">
      <c r="A995" s="4" t="s">
        <v>3846</v>
      </c>
      <c r="B995" s="4" t="s">
        <v>32</v>
      </c>
      <c r="C995" s="4">
        <v>0</v>
      </c>
      <c r="D995" s="4">
        <v>316</v>
      </c>
      <c r="E995" s="4">
        <v>289</v>
      </c>
      <c r="F995" s="4">
        <v>268</v>
      </c>
      <c r="G995" s="12">
        <v>-10.7753932752065</v>
      </c>
      <c r="H995" s="13">
        <v>5.47514987425659E-2</v>
      </c>
      <c r="I995" s="3">
        <v>1.26160398814597</v>
      </c>
      <c r="J995" s="3">
        <v>1</v>
      </c>
      <c r="K995" s="3">
        <v>0</v>
      </c>
      <c r="L995" s="3">
        <v>0</v>
      </c>
      <c r="M995" s="3">
        <v>5.4818951779233701E-3</v>
      </c>
      <c r="N995" s="3">
        <v>364</v>
      </c>
      <c r="O995" s="3" t="s">
        <v>33</v>
      </c>
      <c r="P995" s="3" t="s">
        <v>43</v>
      </c>
      <c r="Q995" s="3" t="s">
        <v>3847</v>
      </c>
      <c r="R995" s="3" t="s">
        <v>36</v>
      </c>
      <c r="S995" s="3" t="s">
        <v>998</v>
      </c>
      <c r="T995" s="3" t="s">
        <v>3848</v>
      </c>
      <c r="V995" s="3">
        <v>1032.2239999999999</v>
      </c>
      <c r="W995" s="3">
        <v>2.0644480000000001</v>
      </c>
      <c r="X995" s="3" t="s">
        <v>3849</v>
      </c>
      <c r="Y995" s="14">
        <v>0</v>
      </c>
      <c r="Z995" s="11" t="str">
        <f t="shared" si="45"/>
        <v/>
      </c>
      <c r="AA995" s="11" t="str">
        <f t="shared" si="46"/>
        <v/>
      </c>
      <c r="AB995" s="3" t="str">
        <f t="shared" si="47"/>
        <v>No</v>
      </c>
    </row>
    <row r="996" spans="1:28" x14ac:dyDescent="0.2">
      <c r="A996" s="4" t="s">
        <v>3850</v>
      </c>
      <c r="B996" s="4" t="s">
        <v>32</v>
      </c>
      <c r="C996" s="4">
        <v>0</v>
      </c>
      <c r="D996" s="4">
        <v>314</v>
      </c>
      <c r="E996" s="4">
        <v>271</v>
      </c>
      <c r="F996" s="4">
        <v>294</v>
      </c>
      <c r="G996" s="12">
        <v>-10.787721679603701</v>
      </c>
      <c r="H996" s="13">
        <v>5.47514987425659E-2</v>
      </c>
      <c r="I996" s="3">
        <v>1.26160398814597</v>
      </c>
      <c r="J996" s="3">
        <v>1</v>
      </c>
      <c r="K996" s="3">
        <v>0</v>
      </c>
      <c r="L996" s="3">
        <v>0</v>
      </c>
      <c r="M996" s="3">
        <v>5.5292985993268401E-3</v>
      </c>
      <c r="N996" s="3">
        <v>26</v>
      </c>
      <c r="O996" s="3" t="s">
        <v>33</v>
      </c>
      <c r="P996" s="3" t="s">
        <v>43</v>
      </c>
      <c r="Q996" s="3" t="s">
        <v>3851</v>
      </c>
      <c r="R996" s="3" t="s">
        <v>109</v>
      </c>
      <c r="S996" s="3" t="s">
        <v>180</v>
      </c>
      <c r="T996" s="3" t="s">
        <v>3852</v>
      </c>
      <c r="V996" s="3">
        <v>1048.202</v>
      </c>
      <c r="W996" s="3">
        <v>2.0964040000000002</v>
      </c>
      <c r="X996" s="3" t="s">
        <v>3853</v>
      </c>
      <c r="Y996" s="14">
        <v>0</v>
      </c>
      <c r="Z996" s="11" t="str">
        <f t="shared" si="45"/>
        <v/>
      </c>
      <c r="AA996" s="11" t="str">
        <f t="shared" si="46"/>
        <v/>
      </c>
      <c r="AB996" s="3" t="str">
        <f t="shared" si="47"/>
        <v>No</v>
      </c>
    </row>
    <row r="997" spans="1:28" x14ac:dyDescent="0.2">
      <c r="A997" s="4" t="s">
        <v>3854</v>
      </c>
      <c r="B997" s="4" t="s">
        <v>32</v>
      </c>
      <c r="C997" s="4">
        <v>0</v>
      </c>
      <c r="D997" s="4">
        <v>365</v>
      </c>
      <c r="E997" s="4">
        <v>259</v>
      </c>
      <c r="F997" s="4">
        <v>263</v>
      </c>
      <c r="G997" s="12">
        <v>-10.7884103209307</v>
      </c>
      <c r="H997" s="13">
        <v>6.4280108227251803E-2</v>
      </c>
      <c r="I997" s="3">
        <v>1.19192340069434</v>
      </c>
      <c r="J997" s="3">
        <v>1</v>
      </c>
      <c r="K997" s="3">
        <v>0</v>
      </c>
      <c r="L997" s="3">
        <v>0</v>
      </c>
      <c r="M997" s="3">
        <v>9.7315498417277092E-3</v>
      </c>
      <c r="N997" s="3">
        <v>278</v>
      </c>
      <c r="O997" s="3" t="s">
        <v>51</v>
      </c>
      <c r="P997" s="3" t="s">
        <v>43</v>
      </c>
      <c r="Q997" s="3" t="s">
        <v>3855</v>
      </c>
      <c r="R997" s="3" t="s">
        <v>369</v>
      </c>
      <c r="S997" s="3" t="s">
        <v>459</v>
      </c>
      <c r="T997" s="3" t="s">
        <v>3856</v>
      </c>
      <c r="V997" s="3">
        <v>960.09280000000001</v>
      </c>
      <c r="W997" s="3">
        <v>1.9201855999999999</v>
      </c>
      <c r="X997" s="3" t="s">
        <v>3857</v>
      </c>
      <c r="Y997" s="14">
        <v>0</v>
      </c>
      <c r="Z997" s="11" t="str">
        <f t="shared" si="45"/>
        <v/>
      </c>
      <c r="AA997" s="11" t="str">
        <f t="shared" si="46"/>
        <v/>
      </c>
      <c r="AB997" s="3" t="str">
        <f t="shared" si="47"/>
        <v>No</v>
      </c>
    </row>
    <row r="998" spans="1:28" x14ac:dyDescent="0.2">
      <c r="A998" s="4" t="s">
        <v>3858</v>
      </c>
      <c r="B998" s="4" t="s">
        <v>32</v>
      </c>
      <c r="C998" s="4">
        <v>0</v>
      </c>
      <c r="D998" s="4">
        <v>326</v>
      </c>
      <c r="E998" s="4">
        <v>311</v>
      </c>
      <c r="F998" s="4">
        <v>249</v>
      </c>
      <c r="G998" s="12">
        <v>-10.794077493419101</v>
      </c>
      <c r="H998" s="13">
        <v>5.47514987425659E-2</v>
      </c>
      <c r="I998" s="3">
        <v>1.26160398814597</v>
      </c>
      <c r="J998" s="3">
        <v>1</v>
      </c>
      <c r="K998" s="3">
        <v>0</v>
      </c>
      <c r="L998" s="3">
        <v>0</v>
      </c>
      <c r="M998" s="3">
        <v>5.5530368023250596E-3</v>
      </c>
      <c r="N998" s="3">
        <v>1</v>
      </c>
      <c r="O998" s="3" t="s">
        <v>33</v>
      </c>
      <c r="P998" s="3" t="s">
        <v>43</v>
      </c>
      <c r="Q998" s="3" t="s">
        <v>3859</v>
      </c>
      <c r="R998" s="3" t="s">
        <v>109</v>
      </c>
      <c r="S998" s="3" t="s">
        <v>155</v>
      </c>
      <c r="T998" s="3" t="s">
        <v>3860</v>
      </c>
      <c r="V998" s="3">
        <v>1129.1400000000001</v>
      </c>
      <c r="W998" s="3">
        <v>2.2582800000000001</v>
      </c>
      <c r="X998" s="3" t="s">
        <v>3861</v>
      </c>
      <c r="Y998" s="14">
        <v>0</v>
      </c>
      <c r="Z998" s="11" t="str">
        <f t="shared" si="45"/>
        <v/>
      </c>
      <c r="AA998" s="11" t="str">
        <f t="shared" si="46"/>
        <v/>
      </c>
      <c r="AB998" s="3" t="str">
        <f t="shared" si="47"/>
        <v>No</v>
      </c>
    </row>
    <row r="999" spans="1:28" x14ac:dyDescent="0.2">
      <c r="A999" s="4" t="s">
        <v>3862</v>
      </c>
      <c r="B999" s="4" t="s">
        <v>32</v>
      </c>
      <c r="C999" s="4">
        <v>0</v>
      </c>
      <c r="D999" s="4">
        <v>382</v>
      </c>
      <c r="E999" s="4">
        <v>241</v>
      </c>
      <c r="F999" s="4">
        <v>278</v>
      </c>
      <c r="G999" s="12">
        <v>-10.8086541368026</v>
      </c>
      <c r="H999" s="13">
        <v>6.4280108227251803E-2</v>
      </c>
      <c r="I999" s="3">
        <v>1.19192340069434</v>
      </c>
      <c r="J999" s="3">
        <v>1</v>
      </c>
      <c r="K999" s="3">
        <v>0</v>
      </c>
      <c r="L999" s="3">
        <v>0</v>
      </c>
      <c r="M999" s="3">
        <v>9.8687014859565395E-3</v>
      </c>
      <c r="N999" s="3">
        <v>287</v>
      </c>
      <c r="O999" s="3" t="s">
        <v>51</v>
      </c>
      <c r="P999" s="3" t="s">
        <v>43</v>
      </c>
      <c r="Q999" s="3" t="s">
        <v>3863</v>
      </c>
      <c r="R999" s="3" t="s">
        <v>369</v>
      </c>
      <c r="S999" s="3" t="s">
        <v>1331</v>
      </c>
      <c r="T999" s="3" t="s">
        <v>3864</v>
      </c>
      <c r="V999" s="3">
        <v>988.10080000000005</v>
      </c>
      <c r="W999" s="3">
        <v>1.9762016</v>
      </c>
      <c r="X999" s="3" t="s">
        <v>3865</v>
      </c>
      <c r="Y999" s="14">
        <v>0</v>
      </c>
      <c r="Z999" s="11" t="str">
        <f t="shared" si="45"/>
        <v/>
      </c>
      <c r="AA999" s="11" t="str">
        <f t="shared" si="46"/>
        <v/>
      </c>
      <c r="AB999" s="3" t="str">
        <f t="shared" si="47"/>
        <v>No</v>
      </c>
    </row>
    <row r="1000" spans="1:28" x14ac:dyDescent="0.2">
      <c r="A1000" s="4" t="s">
        <v>3866</v>
      </c>
      <c r="B1000" s="4" t="s">
        <v>32</v>
      </c>
      <c r="C1000" s="4">
        <v>0</v>
      </c>
      <c r="D1000" s="4">
        <v>341</v>
      </c>
      <c r="E1000" s="4">
        <v>286</v>
      </c>
      <c r="F1000" s="4">
        <v>269</v>
      </c>
      <c r="G1000" s="12">
        <v>-10.808663298703999</v>
      </c>
      <c r="H1000" s="13">
        <v>5.47514987425659E-2</v>
      </c>
      <c r="I1000" s="3">
        <v>1.26160398814597</v>
      </c>
      <c r="J1000" s="3">
        <v>1</v>
      </c>
      <c r="K1000" s="3">
        <v>0</v>
      </c>
      <c r="L1000" s="3">
        <v>0</v>
      </c>
      <c r="M1000" s="3">
        <v>5.6093270816559701E-3</v>
      </c>
      <c r="N1000" s="3">
        <v>282</v>
      </c>
      <c r="O1000" s="3" t="s">
        <v>33</v>
      </c>
      <c r="P1000" s="3" t="s">
        <v>43</v>
      </c>
      <c r="Q1000" s="3" t="s">
        <v>3867</v>
      </c>
      <c r="R1000" s="3" t="s">
        <v>36</v>
      </c>
      <c r="S1000" s="3" t="s">
        <v>440</v>
      </c>
      <c r="T1000" s="3" t="s">
        <v>3868</v>
      </c>
      <c r="V1000" s="3">
        <v>1083.117</v>
      </c>
      <c r="W1000" s="3">
        <v>2.1662340000000002</v>
      </c>
      <c r="X1000" s="3" t="s">
        <v>3869</v>
      </c>
      <c r="Y1000" s="14">
        <v>0</v>
      </c>
      <c r="Z1000" s="11" t="str">
        <f t="shared" si="45"/>
        <v/>
      </c>
      <c r="AA1000" s="11" t="str">
        <f t="shared" si="46"/>
        <v/>
      </c>
      <c r="AB1000" s="3" t="str">
        <f t="shared" si="47"/>
        <v>No</v>
      </c>
    </row>
    <row r="1001" spans="1:28" x14ac:dyDescent="0.2">
      <c r="A1001" s="4" t="s">
        <v>3870</v>
      </c>
      <c r="B1001" s="4" t="s">
        <v>32</v>
      </c>
      <c r="C1001" s="4">
        <v>0</v>
      </c>
      <c r="D1001" s="4">
        <v>316</v>
      </c>
      <c r="E1001" s="4">
        <v>283</v>
      </c>
      <c r="F1001" s="4">
        <v>288</v>
      </c>
      <c r="G1001" s="12">
        <v>-10.811520972160499</v>
      </c>
      <c r="H1001" s="13">
        <v>2.8761990603348398E-3</v>
      </c>
      <c r="I1001" s="3">
        <v>2.5411810599395999</v>
      </c>
      <c r="J1001" s="3">
        <v>1</v>
      </c>
      <c r="K1001" s="3">
        <v>0</v>
      </c>
      <c r="L1001" s="3">
        <v>0</v>
      </c>
      <c r="M1001" s="3">
        <v>3.4554490555901902E-3</v>
      </c>
      <c r="N1001" s="3">
        <v>16</v>
      </c>
      <c r="O1001" s="3" t="s">
        <v>42</v>
      </c>
      <c r="P1001" s="3" t="s">
        <v>43</v>
      </c>
      <c r="Q1001" s="3" t="s">
        <v>3871</v>
      </c>
      <c r="R1001" s="3" t="s">
        <v>65</v>
      </c>
      <c r="S1001" s="3" t="s">
        <v>269</v>
      </c>
      <c r="T1001" s="3" t="s">
        <v>3872</v>
      </c>
      <c r="V1001" s="3">
        <v>1060.1690000000001</v>
      </c>
      <c r="W1001" s="3">
        <v>2.1203379999999998</v>
      </c>
      <c r="X1001" s="3" t="s">
        <v>3873</v>
      </c>
      <c r="Y1001" s="14">
        <v>0</v>
      </c>
      <c r="Z1001" s="11" t="str">
        <f t="shared" si="45"/>
        <v/>
      </c>
      <c r="AA1001" s="11" t="str">
        <f t="shared" si="46"/>
        <v/>
      </c>
      <c r="AB1001" s="3" t="str">
        <f t="shared" si="47"/>
        <v>No</v>
      </c>
    </row>
    <row r="1002" spans="1:28" x14ac:dyDescent="0.2">
      <c r="A1002" s="4" t="s">
        <v>3874</v>
      </c>
      <c r="B1002" s="4" t="s">
        <v>32</v>
      </c>
      <c r="C1002" s="4">
        <v>0</v>
      </c>
      <c r="D1002" s="4">
        <v>364</v>
      </c>
      <c r="E1002" s="4">
        <v>277</v>
      </c>
      <c r="F1002" s="4">
        <v>264</v>
      </c>
      <c r="G1002" s="12">
        <v>-10.8193394817502</v>
      </c>
      <c r="H1002" s="13">
        <v>6.4280108227251803E-2</v>
      </c>
      <c r="I1002" s="3">
        <v>1.19192340069434</v>
      </c>
      <c r="J1002" s="3">
        <v>1</v>
      </c>
      <c r="K1002" s="3">
        <v>0</v>
      </c>
      <c r="L1002" s="3">
        <v>0</v>
      </c>
      <c r="M1002" s="3">
        <v>9.9429965686702905E-3</v>
      </c>
      <c r="N1002" s="3">
        <v>108</v>
      </c>
      <c r="O1002" s="3" t="s">
        <v>51</v>
      </c>
      <c r="P1002" s="3" t="s">
        <v>43</v>
      </c>
      <c r="Q1002" s="3" t="s">
        <v>3875</v>
      </c>
      <c r="R1002" s="3" t="s">
        <v>53</v>
      </c>
      <c r="S1002" s="3" t="s">
        <v>334</v>
      </c>
      <c r="T1002" s="3" t="s">
        <v>3876</v>
      </c>
      <c r="V1002" s="3">
        <v>1095.1659999999999</v>
      </c>
      <c r="W1002" s="3">
        <v>2.1903320000000002</v>
      </c>
      <c r="X1002" s="3" t="s">
        <v>3877</v>
      </c>
      <c r="Y1002" s="14">
        <v>0</v>
      </c>
      <c r="Z1002" s="11" t="str">
        <f t="shared" si="45"/>
        <v/>
      </c>
      <c r="AA1002" s="11" t="str">
        <f t="shared" si="46"/>
        <v/>
      </c>
      <c r="AB1002" s="3" t="str">
        <f t="shared" si="47"/>
        <v>No</v>
      </c>
    </row>
    <row r="1003" spans="1:28" x14ac:dyDescent="0.2">
      <c r="A1003" s="4" t="s">
        <v>3878</v>
      </c>
      <c r="B1003" s="4" t="s">
        <v>32</v>
      </c>
      <c r="C1003" s="4">
        <v>0</v>
      </c>
      <c r="D1003" s="4">
        <v>335</v>
      </c>
      <c r="E1003" s="4">
        <v>289</v>
      </c>
      <c r="F1003" s="4">
        <v>287</v>
      </c>
      <c r="G1003" s="12">
        <v>-10.836067435994901</v>
      </c>
      <c r="H1003" s="13">
        <v>5.47514987425659E-2</v>
      </c>
      <c r="I1003" s="3">
        <v>1.26160398814597</v>
      </c>
      <c r="J1003" s="3">
        <v>1</v>
      </c>
      <c r="K1003" s="3">
        <v>0</v>
      </c>
      <c r="L1003" s="3">
        <v>0</v>
      </c>
      <c r="M1003" s="3">
        <v>5.71740072645843E-3</v>
      </c>
      <c r="N1003" s="3">
        <v>133</v>
      </c>
      <c r="O1003" s="3" t="s">
        <v>33</v>
      </c>
      <c r="P1003" s="3" t="s">
        <v>433</v>
      </c>
      <c r="Q1003" s="3" t="s">
        <v>3879</v>
      </c>
      <c r="R1003" s="3" t="s">
        <v>109</v>
      </c>
      <c r="S1003" s="3" t="s">
        <v>239</v>
      </c>
      <c r="T1003" s="3" t="s">
        <v>3880</v>
      </c>
      <c r="V1003" s="3">
        <v>1068.3620000000001</v>
      </c>
      <c r="W1003" s="3">
        <v>2.1367240000000001</v>
      </c>
      <c r="X1003" s="3" t="s">
        <v>3881</v>
      </c>
      <c r="Y1003" s="14">
        <v>0</v>
      </c>
      <c r="Z1003" s="11" t="str">
        <f t="shared" si="45"/>
        <v/>
      </c>
      <c r="AA1003" s="11" t="str">
        <f t="shared" si="46"/>
        <v/>
      </c>
      <c r="AB1003" s="3" t="str">
        <f t="shared" si="47"/>
        <v>No</v>
      </c>
    </row>
    <row r="1004" spans="1:28" x14ac:dyDescent="0.2">
      <c r="A1004" s="4" t="s">
        <v>3882</v>
      </c>
      <c r="B1004" s="4" t="s">
        <v>32</v>
      </c>
      <c r="C1004" s="4">
        <v>0</v>
      </c>
      <c r="D1004" s="4">
        <v>302</v>
      </c>
      <c r="E1004" s="4">
        <v>236</v>
      </c>
      <c r="F1004" s="4">
        <v>368</v>
      </c>
      <c r="G1004" s="12">
        <v>-10.8401077868924</v>
      </c>
      <c r="H1004" s="13">
        <v>5.47514987425659E-2</v>
      </c>
      <c r="I1004" s="3">
        <v>1.26160398814597</v>
      </c>
      <c r="J1004" s="3">
        <v>1</v>
      </c>
      <c r="K1004" s="3">
        <v>0</v>
      </c>
      <c r="L1004" s="3">
        <v>0</v>
      </c>
      <c r="M1004" s="3">
        <v>5.7350088899723603E-3</v>
      </c>
      <c r="N1004" s="3">
        <v>41</v>
      </c>
      <c r="O1004" s="3" t="s">
        <v>33</v>
      </c>
      <c r="P1004" s="3" t="s">
        <v>34</v>
      </c>
      <c r="Q1004" s="3" t="s">
        <v>197</v>
      </c>
      <c r="R1004" s="3" t="s">
        <v>109</v>
      </c>
      <c r="S1004" s="3" t="s">
        <v>1096</v>
      </c>
      <c r="T1004" s="3" t="s">
        <v>199</v>
      </c>
      <c r="V1004" s="3">
        <v>1078.3599999999999</v>
      </c>
      <c r="W1004" s="3">
        <v>2.15672</v>
      </c>
      <c r="X1004" s="3" t="s">
        <v>200</v>
      </c>
      <c r="Y1004" s="14">
        <v>0</v>
      </c>
      <c r="Z1004" s="11" t="str">
        <f t="shared" si="45"/>
        <v/>
      </c>
      <c r="AA1004" s="11" t="str">
        <f t="shared" si="46"/>
        <v/>
      </c>
      <c r="AB1004" s="3" t="str">
        <f t="shared" si="47"/>
        <v>No</v>
      </c>
    </row>
    <row r="1005" spans="1:28" x14ac:dyDescent="0.2">
      <c r="A1005" s="4" t="s">
        <v>3883</v>
      </c>
      <c r="B1005" s="4" t="s">
        <v>32</v>
      </c>
      <c r="C1005" s="4">
        <v>0</v>
      </c>
      <c r="D1005" s="4">
        <v>322</v>
      </c>
      <c r="E1005" s="4">
        <v>290</v>
      </c>
      <c r="F1005" s="4">
        <v>301</v>
      </c>
      <c r="G1005" s="12">
        <v>-10.843132998173299</v>
      </c>
      <c r="H1005" s="13">
        <v>5.47514987425659E-2</v>
      </c>
      <c r="I1005" s="3">
        <v>1.26160398814597</v>
      </c>
      <c r="J1005" s="3">
        <v>1</v>
      </c>
      <c r="K1005" s="3">
        <v>0</v>
      </c>
      <c r="L1005" s="3">
        <v>0</v>
      </c>
      <c r="M1005" s="3">
        <v>5.7459768836557604E-3</v>
      </c>
      <c r="N1005" s="3">
        <v>254</v>
      </c>
      <c r="O1005" s="3" t="s">
        <v>33</v>
      </c>
      <c r="P1005" s="3" t="s">
        <v>34</v>
      </c>
      <c r="Q1005" s="3" t="s">
        <v>597</v>
      </c>
      <c r="R1005" s="3" t="s">
        <v>36</v>
      </c>
      <c r="S1005" s="3" t="s">
        <v>310</v>
      </c>
      <c r="T1005" s="3" t="s">
        <v>599</v>
      </c>
      <c r="V1005" s="3">
        <v>1056.3119999999999</v>
      </c>
      <c r="W1005" s="3">
        <v>2.1126239999999998</v>
      </c>
      <c r="X1005" s="3" t="s">
        <v>600</v>
      </c>
      <c r="Y1005" s="14">
        <v>0</v>
      </c>
      <c r="Z1005" s="11" t="str">
        <f t="shared" si="45"/>
        <v/>
      </c>
      <c r="AA1005" s="11" t="str">
        <f t="shared" si="46"/>
        <v/>
      </c>
      <c r="AB1005" s="3" t="str">
        <f t="shared" si="47"/>
        <v>No</v>
      </c>
    </row>
    <row r="1006" spans="1:28" x14ac:dyDescent="0.2">
      <c r="A1006" s="4" t="s">
        <v>3884</v>
      </c>
      <c r="B1006" s="4" t="s">
        <v>32</v>
      </c>
      <c r="C1006" s="4">
        <v>0</v>
      </c>
      <c r="D1006" s="4">
        <v>392</v>
      </c>
      <c r="E1006" s="4">
        <v>255</v>
      </c>
      <c r="F1006" s="4">
        <v>295</v>
      </c>
      <c r="G1006" s="12">
        <v>-10.8741246472224</v>
      </c>
      <c r="H1006" s="13">
        <v>5.47514987425659E-2</v>
      </c>
      <c r="I1006" s="3">
        <v>1.26160398814597</v>
      </c>
      <c r="J1006" s="3">
        <v>1</v>
      </c>
      <c r="K1006" s="3">
        <v>0</v>
      </c>
      <c r="L1006" s="3">
        <v>0</v>
      </c>
      <c r="M1006" s="3">
        <v>5.86906364200784E-3</v>
      </c>
      <c r="N1006" s="3">
        <v>272</v>
      </c>
      <c r="O1006" s="3" t="s">
        <v>33</v>
      </c>
      <c r="P1006" s="3" t="s">
        <v>43</v>
      </c>
      <c r="Q1006" s="3" t="s">
        <v>3885</v>
      </c>
      <c r="R1006" s="3" t="s">
        <v>36</v>
      </c>
      <c r="S1006" s="3" t="s">
        <v>244</v>
      </c>
      <c r="T1006" s="3" t="s">
        <v>3886</v>
      </c>
      <c r="V1006" s="3">
        <v>1122.279</v>
      </c>
      <c r="W1006" s="3">
        <v>2.2445580000000001</v>
      </c>
      <c r="X1006" s="3" t="s">
        <v>3887</v>
      </c>
      <c r="Y1006" s="14">
        <v>0</v>
      </c>
      <c r="Z1006" s="11" t="str">
        <f t="shared" si="45"/>
        <v/>
      </c>
      <c r="AA1006" s="11" t="str">
        <f t="shared" si="46"/>
        <v/>
      </c>
      <c r="AB1006" s="3" t="str">
        <f t="shared" si="47"/>
        <v>No</v>
      </c>
    </row>
    <row r="1007" spans="1:28" x14ac:dyDescent="0.2">
      <c r="A1007" s="4" t="s">
        <v>3888</v>
      </c>
      <c r="B1007" s="4" t="s">
        <v>32</v>
      </c>
      <c r="C1007" s="4">
        <v>0</v>
      </c>
      <c r="D1007" s="4">
        <v>391</v>
      </c>
      <c r="E1007" s="4">
        <v>300</v>
      </c>
      <c r="F1007" s="4">
        <v>259</v>
      </c>
      <c r="G1007" s="12">
        <v>-10.885981704862299</v>
      </c>
      <c r="H1007" s="13">
        <v>6.4280108227251803E-2</v>
      </c>
      <c r="I1007" s="3">
        <v>1.19192340069434</v>
      </c>
      <c r="J1007" s="3">
        <v>1</v>
      </c>
      <c r="K1007" s="3">
        <v>0</v>
      </c>
      <c r="L1007" s="3">
        <v>0</v>
      </c>
      <c r="M1007" s="3">
        <v>1.04126300740695E-2</v>
      </c>
      <c r="N1007" s="3">
        <v>131</v>
      </c>
      <c r="O1007" s="3" t="s">
        <v>51</v>
      </c>
      <c r="P1007" s="3" t="s">
        <v>34</v>
      </c>
      <c r="Q1007" s="3" t="s">
        <v>3889</v>
      </c>
      <c r="R1007" s="3" t="s">
        <v>53</v>
      </c>
      <c r="S1007" s="3" t="s">
        <v>60</v>
      </c>
      <c r="T1007" s="3" t="s">
        <v>3890</v>
      </c>
      <c r="V1007" s="3">
        <v>960.04639999999995</v>
      </c>
      <c r="W1007" s="3">
        <v>1.9200927999999999</v>
      </c>
      <c r="X1007" s="3" t="s">
        <v>3891</v>
      </c>
      <c r="Y1007" s="14">
        <v>0</v>
      </c>
      <c r="Z1007" s="11" t="str">
        <f t="shared" si="45"/>
        <v/>
      </c>
      <c r="AA1007" s="11" t="str">
        <f t="shared" si="46"/>
        <v/>
      </c>
      <c r="AB1007" s="3" t="str">
        <f t="shared" si="47"/>
        <v>No</v>
      </c>
    </row>
    <row r="1008" spans="1:28" x14ac:dyDescent="0.2">
      <c r="A1008" s="4" t="s">
        <v>3892</v>
      </c>
      <c r="B1008" s="4" t="s">
        <v>32</v>
      </c>
      <c r="C1008" s="4">
        <v>0</v>
      </c>
      <c r="D1008" s="4">
        <v>360</v>
      </c>
      <c r="E1008" s="4">
        <v>309</v>
      </c>
      <c r="F1008" s="4">
        <v>276</v>
      </c>
      <c r="G1008" s="12">
        <v>-10.8868188661015</v>
      </c>
      <c r="H1008" s="13">
        <v>6.4280108227251803E-2</v>
      </c>
      <c r="I1008" s="3">
        <v>1.19192340069434</v>
      </c>
      <c r="J1008" s="3">
        <v>1</v>
      </c>
      <c r="K1008" s="3">
        <v>0</v>
      </c>
      <c r="L1008" s="3">
        <v>0</v>
      </c>
      <c r="M1008" s="3">
        <v>1.0420532154799199E-2</v>
      </c>
      <c r="N1008" s="3">
        <v>192</v>
      </c>
      <c r="O1008" s="3" t="s">
        <v>51</v>
      </c>
      <c r="P1008" s="3" t="s">
        <v>43</v>
      </c>
      <c r="Q1008" s="3" t="s">
        <v>878</v>
      </c>
      <c r="R1008" s="3" t="s">
        <v>53</v>
      </c>
      <c r="S1008" s="3" t="s">
        <v>579</v>
      </c>
      <c r="T1008" s="3" t="s">
        <v>880</v>
      </c>
      <c r="V1008" s="3">
        <v>1165.306</v>
      </c>
      <c r="W1008" s="3">
        <v>2.3306119999999999</v>
      </c>
      <c r="X1008" s="3" t="s">
        <v>881</v>
      </c>
      <c r="Y1008" s="14">
        <v>0</v>
      </c>
      <c r="Z1008" s="11" t="str">
        <f t="shared" si="45"/>
        <v/>
      </c>
      <c r="AA1008" s="11" t="str">
        <f t="shared" si="46"/>
        <v/>
      </c>
      <c r="AB1008" s="3" t="str">
        <f t="shared" si="47"/>
        <v>No</v>
      </c>
    </row>
    <row r="1009" spans="1:28" x14ac:dyDescent="0.2">
      <c r="A1009" s="4" t="s">
        <v>3893</v>
      </c>
      <c r="B1009" s="4" t="s">
        <v>32</v>
      </c>
      <c r="C1009" s="4">
        <v>0</v>
      </c>
      <c r="D1009" s="4">
        <v>390</v>
      </c>
      <c r="E1009" s="4">
        <v>299</v>
      </c>
      <c r="F1009" s="4">
        <v>263</v>
      </c>
      <c r="G1009" s="12">
        <v>-10.8896777087741</v>
      </c>
      <c r="H1009" s="13">
        <v>6.4280108227251803E-2</v>
      </c>
      <c r="I1009" s="3">
        <v>1.19192340069434</v>
      </c>
      <c r="J1009" s="3">
        <v>1</v>
      </c>
      <c r="K1009" s="3">
        <v>0</v>
      </c>
      <c r="L1009" s="3">
        <v>0</v>
      </c>
      <c r="M1009" s="3">
        <v>1.04395115617464E-2</v>
      </c>
      <c r="N1009" s="3">
        <v>25</v>
      </c>
      <c r="O1009" s="3" t="s">
        <v>51</v>
      </c>
      <c r="P1009" s="3" t="s">
        <v>43</v>
      </c>
      <c r="Q1009" s="3" t="s">
        <v>3894</v>
      </c>
      <c r="R1009" s="3" t="s">
        <v>53</v>
      </c>
      <c r="S1009" s="3" t="s">
        <v>1381</v>
      </c>
      <c r="T1009" s="3" t="s">
        <v>3895</v>
      </c>
      <c r="V1009" s="3">
        <v>933.02380000000005</v>
      </c>
      <c r="W1009" s="3">
        <v>1.8660475999999999</v>
      </c>
      <c r="X1009" s="3" t="s">
        <v>3896</v>
      </c>
      <c r="Y1009" s="14">
        <v>0</v>
      </c>
      <c r="Z1009" s="11" t="str">
        <f t="shared" si="45"/>
        <v/>
      </c>
      <c r="AA1009" s="11" t="str">
        <f t="shared" si="46"/>
        <v/>
      </c>
      <c r="AB1009" s="3" t="str">
        <f t="shared" si="47"/>
        <v>No</v>
      </c>
    </row>
    <row r="1010" spans="1:28" x14ac:dyDescent="0.2">
      <c r="A1010" s="4" t="s">
        <v>3897</v>
      </c>
      <c r="B1010" s="4" t="s">
        <v>32</v>
      </c>
      <c r="C1010" s="4">
        <v>0</v>
      </c>
      <c r="D1010" s="4">
        <v>349</v>
      </c>
      <c r="E1010" s="4">
        <v>297</v>
      </c>
      <c r="F1010" s="4">
        <v>307</v>
      </c>
      <c r="G1010" s="12">
        <v>-10.901755872868801</v>
      </c>
      <c r="H1010" s="13">
        <v>5.47514987425659E-2</v>
      </c>
      <c r="I1010" s="3">
        <v>1.26160398814597</v>
      </c>
      <c r="J1010" s="3">
        <v>1</v>
      </c>
      <c r="K1010" s="3">
        <v>0</v>
      </c>
      <c r="L1010" s="3">
        <v>0</v>
      </c>
      <c r="M1010" s="3">
        <v>5.9839731504346596E-3</v>
      </c>
      <c r="N1010" s="3">
        <v>361</v>
      </c>
      <c r="O1010" s="3" t="s">
        <v>33</v>
      </c>
      <c r="P1010" s="3" t="s">
        <v>227</v>
      </c>
      <c r="Q1010" s="3" t="s">
        <v>263</v>
      </c>
      <c r="R1010" s="3" t="s">
        <v>36</v>
      </c>
      <c r="S1010" s="3" t="s">
        <v>279</v>
      </c>
      <c r="T1010" s="3" t="s">
        <v>265</v>
      </c>
      <c r="V1010" s="3">
        <v>1137.3699999999999</v>
      </c>
      <c r="W1010" s="3">
        <v>2.27474</v>
      </c>
      <c r="X1010" s="3" t="s">
        <v>266</v>
      </c>
      <c r="Y1010" s="14">
        <v>0</v>
      </c>
      <c r="Z1010" s="11" t="str">
        <f t="shared" si="45"/>
        <v/>
      </c>
      <c r="AA1010" s="11" t="str">
        <f t="shared" si="46"/>
        <v/>
      </c>
      <c r="AB1010" s="3" t="str">
        <f t="shared" si="47"/>
        <v>No</v>
      </c>
    </row>
    <row r="1011" spans="1:28" x14ac:dyDescent="0.2">
      <c r="A1011" s="4" t="s">
        <v>3898</v>
      </c>
      <c r="B1011" s="4" t="s">
        <v>32</v>
      </c>
      <c r="C1011" s="4">
        <v>0</v>
      </c>
      <c r="D1011" s="4">
        <v>358</v>
      </c>
      <c r="E1011" s="4">
        <v>310</v>
      </c>
      <c r="F1011" s="4">
        <v>298</v>
      </c>
      <c r="G1011" s="12">
        <v>-10.919647624148499</v>
      </c>
      <c r="H1011" s="13">
        <v>5.47514987425659E-2</v>
      </c>
      <c r="I1011" s="3">
        <v>1.26160398814597</v>
      </c>
      <c r="J1011" s="3">
        <v>1</v>
      </c>
      <c r="K1011" s="3">
        <v>0</v>
      </c>
      <c r="L1011" s="3">
        <v>0</v>
      </c>
      <c r="M1011" s="3">
        <v>6.0584643392481699E-3</v>
      </c>
      <c r="N1011" s="3">
        <v>273</v>
      </c>
      <c r="O1011" s="3" t="s">
        <v>33</v>
      </c>
      <c r="P1011" s="3" t="s">
        <v>43</v>
      </c>
      <c r="Q1011" s="3" t="s">
        <v>3899</v>
      </c>
      <c r="R1011" s="3" t="s">
        <v>36</v>
      </c>
      <c r="S1011" s="3" t="s">
        <v>305</v>
      </c>
      <c r="T1011" s="3" t="s">
        <v>3900</v>
      </c>
      <c r="V1011" s="3">
        <v>1191.3409999999999</v>
      </c>
      <c r="W1011" s="3">
        <v>2.382682</v>
      </c>
      <c r="X1011" s="3" t="s">
        <v>3901</v>
      </c>
      <c r="Y1011" s="14">
        <v>0</v>
      </c>
      <c r="Z1011" s="11" t="str">
        <f t="shared" si="45"/>
        <v/>
      </c>
      <c r="AA1011" s="11" t="str">
        <f t="shared" si="46"/>
        <v/>
      </c>
      <c r="AB1011" s="3" t="str">
        <f t="shared" si="47"/>
        <v>No</v>
      </c>
    </row>
    <row r="1012" spans="1:28" x14ac:dyDescent="0.2">
      <c r="A1012" s="4" t="s">
        <v>3902</v>
      </c>
      <c r="B1012" s="4" t="s">
        <v>32</v>
      </c>
      <c r="C1012" s="4">
        <v>0</v>
      </c>
      <c r="D1012" s="4">
        <v>382</v>
      </c>
      <c r="E1012" s="4">
        <v>285</v>
      </c>
      <c r="F1012" s="4">
        <v>304</v>
      </c>
      <c r="G1012" s="12">
        <v>-10.9225850976703</v>
      </c>
      <c r="H1012" s="13">
        <v>5.47514987425659E-2</v>
      </c>
      <c r="I1012" s="3">
        <v>1.26160398814597</v>
      </c>
      <c r="J1012" s="3">
        <v>1</v>
      </c>
      <c r="K1012" s="3">
        <v>0</v>
      </c>
      <c r="L1012" s="3">
        <v>0</v>
      </c>
      <c r="M1012" s="3">
        <v>6.0702767568554796E-3</v>
      </c>
      <c r="N1012" s="3">
        <v>285</v>
      </c>
      <c r="O1012" s="3" t="s">
        <v>33</v>
      </c>
      <c r="P1012" s="3" t="s">
        <v>43</v>
      </c>
      <c r="Q1012" s="3" t="s">
        <v>3903</v>
      </c>
      <c r="R1012" s="3" t="s">
        <v>36</v>
      </c>
      <c r="S1012" s="3" t="s">
        <v>801</v>
      </c>
      <c r="T1012" s="3" t="s">
        <v>3904</v>
      </c>
      <c r="V1012" s="3">
        <v>1111.3009999999999</v>
      </c>
      <c r="W1012" s="3">
        <v>2.2226020000000002</v>
      </c>
      <c r="X1012" s="3" t="s">
        <v>3905</v>
      </c>
      <c r="Y1012" s="14">
        <v>0</v>
      </c>
      <c r="Z1012" s="11" t="str">
        <f t="shared" si="45"/>
        <v/>
      </c>
      <c r="AA1012" s="11" t="str">
        <f t="shared" si="46"/>
        <v/>
      </c>
      <c r="AB1012" s="3" t="str">
        <f t="shared" si="47"/>
        <v>No</v>
      </c>
    </row>
    <row r="1013" spans="1:28" x14ac:dyDescent="0.2">
      <c r="A1013" s="4" t="s">
        <v>3906</v>
      </c>
      <c r="B1013" s="4" t="s">
        <v>32</v>
      </c>
      <c r="C1013" s="4">
        <v>0</v>
      </c>
      <c r="D1013" s="4">
        <v>389</v>
      </c>
      <c r="E1013" s="4">
        <v>326</v>
      </c>
      <c r="F1013" s="4">
        <v>317</v>
      </c>
      <c r="G1013" s="12">
        <v>-11.0135557900782</v>
      </c>
      <c r="H1013" s="13">
        <v>5.47514987425659E-2</v>
      </c>
      <c r="I1013" s="3">
        <v>1.26160398814597</v>
      </c>
      <c r="J1013" s="3">
        <v>1</v>
      </c>
      <c r="K1013" s="3">
        <v>0</v>
      </c>
      <c r="L1013" s="3">
        <v>0</v>
      </c>
      <c r="M1013" s="3">
        <v>6.4659771034921197E-3</v>
      </c>
      <c r="N1013" s="3">
        <v>268</v>
      </c>
      <c r="O1013" s="3" t="s">
        <v>33</v>
      </c>
      <c r="P1013" s="3" t="s">
        <v>43</v>
      </c>
      <c r="Q1013" s="3" t="s">
        <v>3907</v>
      </c>
      <c r="R1013" s="3" t="s">
        <v>36</v>
      </c>
      <c r="S1013" s="3" t="s">
        <v>626</v>
      </c>
      <c r="T1013" s="3" t="s">
        <v>3908</v>
      </c>
      <c r="V1013" s="3">
        <v>1097.271</v>
      </c>
      <c r="W1013" s="3">
        <v>2.1945420000000002</v>
      </c>
      <c r="X1013" s="3" t="s">
        <v>3909</v>
      </c>
      <c r="Y1013" s="14">
        <v>0</v>
      </c>
      <c r="Z1013" s="11" t="str">
        <f t="shared" si="45"/>
        <v/>
      </c>
      <c r="AA1013" s="11" t="str">
        <f t="shared" si="46"/>
        <v/>
      </c>
      <c r="AB1013" s="3" t="str">
        <f t="shared" si="47"/>
        <v>No</v>
      </c>
    </row>
    <row r="1014" spans="1:28" x14ac:dyDescent="0.2">
      <c r="A1014" s="4" t="s">
        <v>3910</v>
      </c>
      <c r="B1014" s="4" t="s">
        <v>32</v>
      </c>
      <c r="C1014" s="4">
        <v>0</v>
      </c>
      <c r="D1014" s="4">
        <v>369</v>
      </c>
      <c r="E1014" s="4">
        <v>343</v>
      </c>
      <c r="F1014" s="4">
        <v>319</v>
      </c>
      <c r="G1014" s="12">
        <v>-11.016244380679201</v>
      </c>
      <c r="H1014" s="13">
        <v>5.47514987425659E-2</v>
      </c>
      <c r="I1014" s="3">
        <v>1.26160398814597</v>
      </c>
      <c r="J1014" s="3">
        <v>1</v>
      </c>
      <c r="K1014" s="3">
        <v>0</v>
      </c>
      <c r="L1014" s="3">
        <v>0</v>
      </c>
      <c r="M1014" s="3">
        <v>6.47854326920642E-3</v>
      </c>
      <c r="N1014" s="3">
        <v>287</v>
      </c>
      <c r="O1014" s="3" t="s">
        <v>33</v>
      </c>
      <c r="P1014" s="3" t="s">
        <v>43</v>
      </c>
      <c r="Q1014" s="3" t="s">
        <v>3911</v>
      </c>
      <c r="R1014" s="3" t="s">
        <v>36</v>
      </c>
      <c r="S1014" s="3" t="s">
        <v>1331</v>
      </c>
      <c r="T1014" s="3" t="s">
        <v>3912</v>
      </c>
      <c r="V1014" s="3">
        <v>999.17169999999999</v>
      </c>
      <c r="W1014" s="3">
        <v>1.9983434</v>
      </c>
      <c r="X1014" s="3" t="s">
        <v>3913</v>
      </c>
      <c r="Y1014" s="14">
        <v>0</v>
      </c>
      <c r="Z1014" s="11" t="str">
        <f t="shared" si="45"/>
        <v/>
      </c>
      <c r="AA1014" s="11" t="str">
        <f t="shared" si="46"/>
        <v/>
      </c>
      <c r="AB1014" s="3" t="str">
        <f t="shared" si="47"/>
        <v>No</v>
      </c>
    </row>
    <row r="1015" spans="1:28" x14ac:dyDescent="0.2">
      <c r="A1015" s="4" t="s">
        <v>3914</v>
      </c>
      <c r="B1015" s="4" t="s">
        <v>32</v>
      </c>
      <c r="C1015" s="4">
        <v>0</v>
      </c>
      <c r="D1015" s="4">
        <v>381</v>
      </c>
      <c r="E1015" s="4">
        <v>336</v>
      </c>
      <c r="F1015" s="4">
        <v>316</v>
      </c>
      <c r="G1015" s="12">
        <v>-11.0165754607143</v>
      </c>
      <c r="H1015" s="13">
        <v>5.47514987425659E-2</v>
      </c>
      <c r="I1015" s="3">
        <v>1.26160398814597</v>
      </c>
      <c r="J1015" s="3">
        <v>1</v>
      </c>
      <c r="K1015" s="3">
        <v>0</v>
      </c>
      <c r="L1015" s="3">
        <v>0</v>
      </c>
      <c r="M1015" s="3">
        <v>6.4797273728889604E-3</v>
      </c>
      <c r="N1015" s="3">
        <v>374</v>
      </c>
      <c r="O1015" s="3" t="s">
        <v>33</v>
      </c>
      <c r="P1015" s="3" t="s">
        <v>43</v>
      </c>
      <c r="Q1015" s="3" t="s">
        <v>3915</v>
      </c>
      <c r="R1015" s="3" t="s">
        <v>36</v>
      </c>
      <c r="S1015" s="3" t="s">
        <v>1777</v>
      </c>
      <c r="T1015" s="3" t="s">
        <v>3916</v>
      </c>
      <c r="V1015" s="3">
        <v>1212.5</v>
      </c>
      <c r="W1015" s="3">
        <v>2.4249999999999998</v>
      </c>
      <c r="X1015" s="3" t="s">
        <v>3917</v>
      </c>
      <c r="Y1015" s="14">
        <v>0</v>
      </c>
      <c r="Z1015" s="11" t="str">
        <f t="shared" si="45"/>
        <v/>
      </c>
      <c r="AA1015" s="11" t="str">
        <f t="shared" si="46"/>
        <v/>
      </c>
      <c r="AB1015" s="3" t="str">
        <f t="shared" si="47"/>
        <v>No</v>
      </c>
    </row>
    <row r="1016" spans="1:28" x14ac:dyDescent="0.2">
      <c r="A1016" s="4" t="s">
        <v>3918</v>
      </c>
      <c r="B1016" s="4" t="s">
        <v>32</v>
      </c>
      <c r="C1016" s="4">
        <v>0</v>
      </c>
      <c r="D1016" s="4">
        <v>365</v>
      </c>
      <c r="E1016" s="4">
        <v>370</v>
      </c>
      <c r="F1016" s="4">
        <v>315</v>
      </c>
      <c r="G1016" s="12">
        <v>-11.0442128403898</v>
      </c>
      <c r="H1016" s="13">
        <v>5.47514987425659E-2</v>
      </c>
      <c r="I1016" s="3">
        <v>1.26160398814597</v>
      </c>
      <c r="J1016" s="3">
        <v>1</v>
      </c>
      <c r="K1016" s="3">
        <v>0</v>
      </c>
      <c r="L1016" s="3">
        <v>0</v>
      </c>
      <c r="M1016" s="3">
        <v>6.6056029830681203E-3</v>
      </c>
      <c r="N1016" s="3">
        <v>255</v>
      </c>
      <c r="O1016" s="3" t="s">
        <v>33</v>
      </c>
      <c r="P1016" s="3" t="s">
        <v>43</v>
      </c>
      <c r="Q1016" s="3" t="s">
        <v>491</v>
      </c>
      <c r="R1016" s="3" t="s">
        <v>36</v>
      </c>
      <c r="S1016" s="3" t="s">
        <v>1159</v>
      </c>
      <c r="T1016" s="3" t="s">
        <v>492</v>
      </c>
      <c r="V1016" s="3">
        <v>1064.287</v>
      </c>
      <c r="W1016" s="3">
        <v>2.128574</v>
      </c>
      <c r="X1016" s="3" t="s">
        <v>493</v>
      </c>
      <c r="Y1016" s="14">
        <v>0</v>
      </c>
      <c r="Z1016" s="11" t="str">
        <f t="shared" si="45"/>
        <v/>
      </c>
      <c r="AA1016" s="11" t="str">
        <f t="shared" si="46"/>
        <v/>
      </c>
      <c r="AB1016" s="3" t="str">
        <f t="shared" si="47"/>
        <v>No</v>
      </c>
    </row>
    <row r="1017" spans="1:28" x14ac:dyDescent="0.2">
      <c r="A1017" s="4" t="s">
        <v>3919</v>
      </c>
      <c r="B1017" s="4" t="s">
        <v>32</v>
      </c>
      <c r="C1017" s="4">
        <v>0</v>
      </c>
      <c r="D1017" s="4">
        <v>400</v>
      </c>
      <c r="E1017" s="4">
        <v>346</v>
      </c>
      <c r="F1017" s="4">
        <v>318</v>
      </c>
      <c r="G1017" s="12">
        <v>-11.0594247765652</v>
      </c>
      <c r="H1017" s="13">
        <v>6.4280108227251803E-2</v>
      </c>
      <c r="I1017" s="3">
        <v>1.19192340069434</v>
      </c>
      <c r="J1017" s="3">
        <v>1</v>
      </c>
      <c r="K1017" s="3">
        <v>0</v>
      </c>
      <c r="L1017" s="3">
        <v>0</v>
      </c>
      <c r="M1017" s="3">
        <v>1.1745999427706801E-2</v>
      </c>
      <c r="N1017" s="3">
        <v>104</v>
      </c>
      <c r="O1017" s="3" t="s">
        <v>51</v>
      </c>
      <c r="P1017" s="3" t="s">
        <v>43</v>
      </c>
      <c r="Q1017" s="3" t="s">
        <v>3920</v>
      </c>
      <c r="R1017" s="3" t="s">
        <v>53</v>
      </c>
      <c r="S1017" s="3" t="s">
        <v>315</v>
      </c>
      <c r="T1017" s="3" t="s">
        <v>3921</v>
      </c>
      <c r="U1017" s="3" t="s">
        <v>390</v>
      </c>
      <c r="V1017" s="3">
        <v>984.0684</v>
      </c>
      <c r="W1017" s="3">
        <v>1.9681367999999999</v>
      </c>
      <c r="X1017" s="3" t="s">
        <v>3922</v>
      </c>
      <c r="Y1017" s="14">
        <v>0</v>
      </c>
      <c r="Z1017" s="11" t="str">
        <f t="shared" si="45"/>
        <v/>
      </c>
      <c r="AA1017" s="11" t="str">
        <f t="shared" si="46"/>
        <v/>
      </c>
      <c r="AB1017" s="3" t="str">
        <f t="shared" si="47"/>
        <v>No</v>
      </c>
    </row>
    <row r="1018" spans="1:28" x14ac:dyDescent="0.2">
      <c r="A1018" s="4" t="s">
        <v>3923</v>
      </c>
      <c r="B1018" s="4" t="s">
        <v>32</v>
      </c>
      <c r="C1018" s="4">
        <v>0</v>
      </c>
      <c r="D1018" s="4">
        <v>443</v>
      </c>
      <c r="E1018" s="4">
        <v>323</v>
      </c>
      <c r="F1018" s="4">
        <v>340</v>
      </c>
      <c r="G1018" s="12">
        <v>-11.1098003747662</v>
      </c>
      <c r="H1018" s="13">
        <v>6.4280108227251803E-2</v>
      </c>
      <c r="I1018" s="3">
        <v>1.19192340069434</v>
      </c>
      <c r="J1018" s="3">
        <v>1</v>
      </c>
      <c r="K1018" s="3">
        <v>0</v>
      </c>
      <c r="L1018" s="3">
        <v>0</v>
      </c>
      <c r="M1018" s="3">
        <v>1.21624454727334E-2</v>
      </c>
      <c r="N1018" s="3">
        <v>277</v>
      </c>
      <c r="O1018" s="3" t="s">
        <v>51</v>
      </c>
      <c r="P1018" s="3" t="s">
        <v>34</v>
      </c>
      <c r="Q1018" s="3" t="s">
        <v>3924</v>
      </c>
      <c r="R1018" s="3" t="s">
        <v>369</v>
      </c>
      <c r="S1018" s="3" t="s">
        <v>527</v>
      </c>
      <c r="T1018" s="3" t="s">
        <v>3925</v>
      </c>
      <c r="V1018" s="3">
        <v>1310.511</v>
      </c>
      <c r="W1018" s="3">
        <v>2.621022</v>
      </c>
      <c r="X1018" s="3" t="s">
        <v>3926</v>
      </c>
      <c r="Y1018" s="14">
        <v>0</v>
      </c>
      <c r="Z1018" s="11" t="str">
        <f t="shared" si="45"/>
        <v/>
      </c>
      <c r="AA1018" s="11" t="str">
        <f t="shared" si="46"/>
        <v/>
      </c>
      <c r="AB1018" s="3" t="str">
        <f t="shared" si="47"/>
        <v>No</v>
      </c>
    </row>
    <row r="1019" spans="1:28" x14ac:dyDescent="0.2">
      <c r="A1019" s="4" t="s">
        <v>3927</v>
      </c>
      <c r="B1019" s="4" t="s">
        <v>32</v>
      </c>
      <c r="C1019" s="4">
        <v>0</v>
      </c>
      <c r="D1019" s="4">
        <v>392</v>
      </c>
      <c r="E1019" s="4">
        <v>409</v>
      </c>
      <c r="F1019" s="4">
        <v>311</v>
      </c>
      <c r="G1019" s="12">
        <v>-11.1276128098249</v>
      </c>
      <c r="H1019" s="13">
        <v>6.4280108227251803E-2</v>
      </c>
      <c r="I1019" s="3">
        <v>1.19192340069434</v>
      </c>
      <c r="J1019" s="3">
        <v>1</v>
      </c>
      <c r="K1019" s="3">
        <v>0</v>
      </c>
      <c r="L1019" s="3">
        <v>0</v>
      </c>
      <c r="M1019" s="3">
        <v>1.23156757189687E-2</v>
      </c>
      <c r="N1019" s="3">
        <v>180</v>
      </c>
      <c r="O1019" s="3" t="s">
        <v>51</v>
      </c>
      <c r="P1019" s="3" t="s">
        <v>34</v>
      </c>
      <c r="Q1019" s="3" t="s">
        <v>363</v>
      </c>
      <c r="R1019" s="3" t="s">
        <v>53</v>
      </c>
      <c r="S1019" s="3" t="s">
        <v>1154</v>
      </c>
      <c r="T1019" s="3" t="s">
        <v>365</v>
      </c>
      <c r="V1019" s="3">
        <v>1150.3810000000001</v>
      </c>
      <c r="W1019" s="3">
        <v>2.3007620000000002</v>
      </c>
      <c r="X1019" s="3" t="s">
        <v>366</v>
      </c>
      <c r="Y1019" s="14">
        <v>0</v>
      </c>
      <c r="Z1019" s="11" t="str">
        <f t="shared" si="45"/>
        <v/>
      </c>
      <c r="AA1019" s="11" t="str">
        <f t="shared" si="46"/>
        <v/>
      </c>
      <c r="AB1019" s="3" t="str">
        <f t="shared" si="47"/>
        <v>No</v>
      </c>
    </row>
    <row r="1020" spans="1:28" x14ac:dyDescent="0.2">
      <c r="A1020" s="4" t="s">
        <v>3928</v>
      </c>
      <c r="B1020" s="4" t="s">
        <v>32</v>
      </c>
      <c r="C1020" s="4">
        <v>0</v>
      </c>
      <c r="D1020" s="4">
        <v>422</v>
      </c>
      <c r="E1020" s="4">
        <v>358</v>
      </c>
      <c r="F1020" s="4">
        <v>339</v>
      </c>
      <c r="G1020" s="12">
        <v>-11.129999861096</v>
      </c>
      <c r="H1020" s="13">
        <v>5.47514987425659E-2</v>
      </c>
      <c r="I1020" s="3">
        <v>1.26160398814597</v>
      </c>
      <c r="J1020" s="3">
        <v>1</v>
      </c>
      <c r="K1020" s="3">
        <v>0</v>
      </c>
      <c r="L1020" s="3">
        <v>0</v>
      </c>
      <c r="M1020" s="3">
        <v>7.0097394286652596E-3</v>
      </c>
      <c r="N1020" s="3">
        <v>278</v>
      </c>
      <c r="O1020" s="3" t="s">
        <v>33</v>
      </c>
      <c r="P1020" s="3" t="s">
        <v>43</v>
      </c>
      <c r="Q1020" s="3" t="s">
        <v>2868</v>
      </c>
      <c r="R1020" s="3" t="s">
        <v>36</v>
      </c>
      <c r="S1020" s="3" t="s">
        <v>459</v>
      </c>
      <c r="T1020" s="3" t="s">
        <v>2869</v>
      </c>
      <c r="U1020" s="3" t="s">
        <v>390</v>
      </c>
      <c r="V1020" s="3">
        <v>1023.2140000000001</v>
      </c>
      <c r="W1020" s="3">
        <v>2.0464280000000001</v>
      </c>
      <c r="X1020" s="3" t="s">
        <v>2870</v>
      </c>
      <c r="Y1020" s="14">
        <v>0</v>
      </c>
      <c r="Z1020" s="11" t="str">
        <f t="shared" si="45"/>
        <v/>
      </c>
      <c r="AA1020" s="11" t="str">
        <f t="shared" si="46"/>
        <v/>
      </c>
      <c r="AB1020" s="3" t="str">
        <f t="shared" si="47"/>
        <v>No</v>
      </c>
    </row>
    <row r="1021" spans="1:28" x14ac:dyDescent="0.2">
      <c r="A1021" s="4" t="s">
        <v>3929</v>
      </c>
      <c r="B1021" s="4" t="s">
        <v>32</v>
      </c>
      <c r="C1021" s="4">
        <v>0</v>
      </c>
      <c r="D1021" s="4">
        <v>471</v>
      </c>
      <c r="E1021" s="4">
        <v>377</v>
      </c>
      <c r="F1021" s="4">
        <v>326</v>
      </c>
      <c r="G1021" s="12">
        <v>-11.194012830804599</v>
      </c>
      <c r="H1021" s="13">
        <v>6.4280108227251803E-2</v>
      </c>
      <c r="I1021" s="3">
        <v>1.19192340069434</v>
      </c>
      <c r="J1021" s="3">
        <v>1</v>
      </c>
      <c r="K1021" s="3">
        <v>0</v>
      </c>
      <c r="L1021" s="3">
        <v>0</v>
      </c>
      <c r="M1021" s="3">
        <v>1.28934433085443E-2</v>
      </c>
      <c r="N1021" s="3">
        <v>61</v>
      </c>
      <c r="O1021" s="3" t="s">
        <v>51</v>
      </c>
      <c r="P1021" s="3" t="s">
        <v>620</v>
      </c>
      <c r="Q1021" s="3" t="s">
        <v>3930</v>
      </c>
      <c r="R1021" s="3" t="s">
        <v>53</v>
      </c>
      <c r="S1021" s="3" t="s">
        <v>1135</v>
      </c>
      <c r="T1021" s="3" t="s">
        <v>3931</v>
      </c>
      <c r="V1021" s="3">
        <v>1226.297</v>
      </c>
      <c r="W1021" s="3">
        <v>2.4525939999999999</v>
      </c>
      <c r="X1021" s="3" t="s">
        <v>3932</v>
      </c>
      <c r="Y1021" s="14">
        <v>0</v>
      </c>
      <c r="Z1021" s="11" t="str">
        <f t="shared" si="45"/>
        <v/>
      </c>
      <c r="AA1021" s="11" t="str">
        <f t="shared" si="46"/>
        <v/>
      </c>
      <c r="AB1021" s="3" t="str">
        <f t="shared" si="47"/>
        <v>No</v>
      </c>
    </row>
    <row r="1022" spans="1:28" x14ac:dyDescent="0.2">
      <c r="A1022" s="4" t="s">
        <v>3933</v>
      </c>
      <c r="B1022" s="4" t="s">
        <v>32</v>
      </c>
      <c r="C1022" s="4">
        <v>0</v>
      </c>
      <c r="D1022" s="4">
        <v>438</v>
      </c>
      <c r="E1022" s="4">
        <v>407</v>
      </c>
      <c r="F1022" s="4">
        <v>362</v>
      </c>
      <c r="G1022" s="12">
        <v>-11.241982762504501</v>
      </c>
      <c r="H1022" s="13">
        <v>5.47514987425659E-2</v>
      </c>
      <c r="I1022" s="3">
        <v>1.26160398814597</v>
      </c>
      <c r="J1022" s="3">
        <v>1</v>
      </c>
      <c r="K1022" s="3">
        <v>0</v>
      </c>
      <c r="L1022" s="3">
        <v>0</v>
      </c>
      <c r="M1022" s="3">
        <v>7.57611681111027E-3</v>
      </c>
      <c r="N1022" s="3">
        <v>279</v>
      </c>
      <c r="O1022" s="3" t="s">
        <v>33</v>
      </c>
      <c r="P1022" s="3" t="s">
        <v>34</v>
      </c>
      <c r="Q1022" s="3" t="s">
        <v>3934</v>
      </c>
      <c r="R1022" s="3" t="s">
        <v>36</v>
      </c>
      <c r="S1022" s="3" t="s">
        <v>781</v>
      </c>
      <c r="T1022" s="3" t="s">
        <v>3935</v>
      </c>
      <c r="U1022" s="3" t="s">
        <v>390</v>
      </c>
      <c r="V1022" s="3">
        <v>1270.4000000000001</v>
      </c>
      <c r="W1022" s="3">
        <v>2.5407999999999999</v>
      </c>
      <c r="X1022" s="3" t="s">
        <v>3936</v>
      </c>
      <c r="Y1022" s="14">
        <v>0</v>
      </c>
      <c r="Z1022" s="11" t="str">
        <f t="shared" si="45"/>
        <v/>
      </c>
      <c r="AA1022" s="11" t="str">
        <f t="shared" si="46"/>
        <v/>
      </c>
      <c r="AB1022" s="3" t="str">
        <f t="shared" si="47"/>
        <v>No</v>
      </c>
    </row>
    <row r="1023" spans="1:28" x14ac:dyDescent="0.2">
      <c r="A1023" s="4" t="s">
        <v>3937</v>
      </c>
      <c r="B1023" s="4" t="s">
        <v>32</v>
      </c>
      <c r="C1023" s="4">
        <v>0</v>
      </c>
      <c r="D1023" s="4">
        <v>115</v>
      </c>
      <c r="E1023" s="4">
        <v>956</v>
      </c>
      <c r="F1023" s="4">
        <v>128</v>
      </c>
      <c r="G1023" s="12">
        <v>-11.277103545671499</v>
      </c>
      <c r="H1023" s="13">
        <v>5.47514987425659E-2</v>
      </c>
      <c r="I1023" s="3">
        <v>1.26160398814597</v>
      </c>
      <c r="J1023" s="3">
        <v>1</v>
      </c>
      <c r="K1023" s="3">
        <v>0</v>
      </c>
      <c r="L1023" s="3">
        <v>0</v>
      </c>
      <c r="M1023" s="3">
        <v>7.7679793559180203E-3</v>
      </c>
      <c r="N1023" s="3">
        <v>205</v>
      </c>
      <c r="O1023" s="3" t="s">
        <v>33</v>
      </c>
      <c r="P1023" s="3" t="s">
        <v>43</v>
      </c>
      <c r="Q1023" s="3" t="s">
        <v>3938</v>
      </c>
      <c r="R1023" s="3" t="s">
        <v>36</v>
      </c>
      <c r="S1023" s="3" t="s">
        <v>1012</v>
      </c>
      <c r="T1023" s="3" t="s">
        <v>3939</v>
      </c>
      <c r="V1023" s="3">
        <v>1119.3219999999999</v>
      </c>
      <c r="W1023" s="3">
        <v>2.2386439999999999</v>
      </c>
      <c r="X1023" s="3" t="s">
        <v>3940</v>
      </c>
      <c r="Y1023" s="14">
        <v>0</v>
      </c>
      <c r="Z1023" s="11" t="str">
        <f t="shared" si="45"/>
        <v/>
      </c>
      <c r="AA1023" s="11" t="str">
        <f t="shared" si="46"/>
        <v/>
      </c>
      <c r="AB1023" s="3" t="str">
        <f t="shared" si="47"/>
        <v>No</v>
      </c>
    </row>
    <row r="1024" spans="1:28" x14ac:dyDescent="0.2">
      <c r="A1024" s="4" t="s">
        <v>3941</v>
      </c>
      <c r="B1024" s="4" t="s">
        <v>32</v>
      </c>
      <c r="C1024" s="4">
        <v>0</v>
      </c>
      <c r="D1024" s="4">
        <v>446</v>
      </c>
      <c r="E1024" s="4">
        <v>410</v>
      </c>
      <c r="F1024" s="4">
        <v>374</v>
      </c>
      <c r="G1024" s="12">
        <v>-11.280478239693601</v>
      </c>
      <c r="H1024" s="16">
        <v>4.9480698934266799E-4</v>
      </c>
      <c r="I1024" s="3">
        <v>3.3055641744198101</v>
      </c>
      <c r="J1024" s="3">
        <v>1</v>
      </c>
      <c r="K1024" s="3">
        <v>0</v>
      </c>
      <c r="L1024" s="3">
        <v>0</v>
      </c>
      <c r="M1024" s="3">
        <v>4.7831374659181303E-3</v>
      </c>
      <c r="N1024" s="3">
        <v>3</v>
      </c>
      <c r="O1024" s="3" t="s">
        <v>42</v>
      </c>
      <c r="P1024" s="3" t="s">
        <v>34</v>
      </c>
      <c r="Q1024" s="3" t="s">
        <v>3942</v>
      </c>
      <c r="R1024" s="3" t="s">
        <v>65</v>
      </c>
      <c r="S1024" s="3" t="s">
        <v>1428</v>
      </c>
      <c r="T1024" s="3" t="s">
        <v>3943</v>
      </c>
      <c r="V1024" s="3">
        <v>1020.169</v>
      </c>
      <c r="W1024" s="3">
        <v>2.0403380000000002</v>
      </c>
      <c r="X1024" s="3" t="s">
        <v>3944</v>
      </c>
      <c r="Y1024" s="14">
        <v>0</v>
      </c>
      <c r="Z1024" s="11" t="str">
        <f t="shared" si="45"/>
        <v/>
      </c>
      <c r="AA1024" s="11" t="str">
        <f t="shared" si="46"/>
        <v/>
      </c>
      <c r="AB1024" s="3" t="str">
        <f t="shared" si="47"/>
        <v>No</v>
      </c>
    </row>
    <row r="1025" spans="1:28" x14ac:dyDescent="0.2">
      <c r="A1025" s="4" t="s">
        <v>3945</v>
      </c>
      <c r="B1025" s="4" t="s">
        <v>32</v>
      </c>
      <c r="C1025" s="4">
        <v>0</v>
      </c>
      <c r="D1025" s="4">
        <v>605</v>
      </c>
      <c r="E1025" s="4">
        <v>367</v>
      </c>
      <c r="F1025" s="4">
        <v>399</v>
      </c>
      <c r="G1025" s="12">
        <v>-11.408682268503</v>
      </c>
      <c r="H1025" s="13">
        <v>6.4280108227251803E-2</v>
      </c>
      <c r="I1025" s="3">
        <v>1.19192340069434</v>
      </c>
      <c r="J1025" s="3">
        <v>1</v>
      </c>
      <c r="K1025" s="3">
        <v>0</v>
      </c>
      <c r="L1025" s="3">
        <v>0</v>
      </c>
      <c r="M1025" s="3">
        <v>1.496128024467E-2</v>
      </c>
      <c r="N1025" s="3">
        <v>281</v>
      </c>
      <c r="O1025" s="3" t="s">
        <v>51</v>
      </c>
      <c r="P1025" s="3" t="s">
        <v>43</v>
      </c>
      <c r="Q1025" s="3" t="s">
        <v>3946</v>
      </c>
      <c r="R1025" s="3" t="s">
        <v>369</v>
      </c>
      <c r="S1025" s="3" t="s">
        <v>464</v>
      </c>
      <c r="T1025" s="3" t="s">
        <v>3947</v>
      </c>
      <c r="V1025" s="3">
        <v>1008.091</v>
      </c>
      <c r="W1025" s="3">
        <v>2.0161820000000001</v>
      </c>
      <c r="X1025" s="3" t="s">
        <v>3948</v>
      </c>
      <c r="Y1025" s="14">
        <v>0</v>
      </c>
      <c r="Z1025" s="11" t="str">
        <f t="shared" si="45"/>
        <v/>
      </c>
      <c r="AA1025" s="11" t="str">
        <f t="shared" si="46"/>
        <v/>
      </c>
      <c r="AB1025" s="3" t="str">
        <f t="shared" si="47"/>
        <v>No</v>
      </c>
    </row>
    <row r="1026" spans="1:28" x14ac:dyDescent="0.2">
      <c r="A1026" s="4" t="s">
        <v>3949</v>
      </c>
      <c r="B1026" s="4" t="s">
        <v>32</v>
      </c>
      <c r="C1026" s="4">
        <v>0</v>
      </c>
      <c r="D1026" s="4">
        <v>520</v>
      </c>
      <c r="E1026" s="4">
        <v>424</v>
      </c>
      <c r="F1026" s="4">
        <v>450</v>
      </c>
      <c r="G1026" s="12">
        <v>-11.451042585850701</v>
      </c>
      <c r="H1026" s="13">
        <v>6.4280108227251803E-2</v>
      </c>
      <c r="I1026" s="3">
        <v>1.19192340069434</v>
      </c>
      <c r="J1026" s="3">
        <v>1</v>
      </c>
      <c r="K1026" s="3">
        <v>0</v>
      </c>
      <c r="L1026" s="3">
        <v>0</v>
      </c>
      <c r="M1026" s="3">
        <v>1.5411359509961E-2</v>
      </c>
      <c r="N1026" s="3">
        <v>107</v>
      </c>
      <c r="O1026" s="3" t="s">
        <v>51</v>
      </c>
      <c r="P1026" s="3" t="s">
        <v>43</v>
      </c>
      <c r="Q1026" s="3" t="s">
        <v>3950</v>
      </c>
      <c r="R1026" s="3" t="s">
        <v>53</v>
      </c>
      <c r="S1026" s="3" t="s">
        <v>1070</v>
      </c>
      <c r="T1026" s="3" t="s">
        <v>3951</v>
      </c>
      <c r="V1026" s="3">
        <v>1131.2660000000001</v>
      </c>
      <c r="W1026" s="3">
        <v>2.2625320000000002</v>
      </c>
      <c r="X1026" s="3" t="s">
        <v>3952</v>
      </c>
      <c r="Y1026" s="14">
        <v>0</v>
      </c>
      <c r="Z1026" s="11" t="str">
        <f t="shared" ref="Z1026:Z1031" si="48">IF($AG$7 &lt;&gt; "", $AG$7 * Y1026, "")</f>
        <v/>
      </c>
      <c r="AA1026" s="11" t="str">
        <f t="shared" ref="AA1026:AA1031" si="49">IF($AG$7 &lt;&gt; "", $AG$7 * L1026 / $L$1032, "")</f>
        <v/>
      </c>
      <c r="AB1026" s="3" t="str">
        <f t="shared" ref="AB1026:AB1031" si="50">IF(ISNUMBER(SEARCH(O1026,$AG$2))=TRUE,"Yes",IF(ISNUMBER(SEARCH(O1026,$AG$3))=TRUE,"Yes",IF(ISNUMBER(SEARCH(O1026,$AG$4))=TRUE,"Yes","No")))</f>
        <v>No</v>
      </c>
    </row>
    <row r="1027" spans="1:28" x14ac:dyDescent="0.2">
      <c r="A1027" s="4" t="s">
        <v>3953</v>
      </c>
      <c r="B1027" s="4" t="s">
        <v>32</v>
      </c>
      <c r="C1027" s="4">
        <v>0</v>
      </c>
      <c r="D1027" s="4">
        <v>407</v>
      </c>
      <c r="E1027" s="4">
        <v>649</v>
      </c>
      <c r="F1027" s="4">
        <v>345</v>
      </c>
      <c r="G1027" s="12">
        <v>-11.4786709057593</v>
      </c>
      <c r="H1027" s="16">
        <v>3.2085566019691698E-4</v>
      </c>
      <c r="I1027" s="3">
        <v>3.4936902949403299</v>
      </c>
      <c r="J1027" s="3">
        <v>1</v>
      </c>
      <c r="K1027" s="3">
        <v>0</v>
      </c>
      <c r="L1027" s="3">
        <v>0</v>
      </c>
      <c r="M1027" s="3">
        <v>5.4885040100612599E-3</v>
      </c>
      <c r="N1027" s="3">
        <v>71</v>
      </c>
      <c r="O1027" s="3" t="s">
        <v>42</v>
      </c>
      <c r="P1027" s="3" t="s">
        <v>779</v>
      </c>
      <c r="Q1027" s="3" t="s">
        <v>3954</v>
      </c>
      <c r="R1027" s="3" t="s">
        <v>65</v>
      </c>
      <c r="S1027" s="3" t="s">
        <v>640</v>
      </c>
      <c r="T1027" s="3" t="s">
        <v>3955</v>
      </c>
      <c r="V1027" s="3">
        <v>1071.2360000000001</v>
      </c>
      <c r="W1027" s="3">
        <v>2.1424720000000002</v>
      </c>
      <c r="X1027" s="3" t="s">
        <v>3956</v>
      </c>
      <c r="Y1027" s="14">
        <v>0</v>
      </c>
      <c r="Z1027" s="11" t="str">
        <f t="shared" si="48"/>
        <v/>
      </c>
      <c r="AA1027" s="11" t="str">
        <f t="shared" si="49"/>
        <v/>
      </c>
      <c r="AB1027" s="3" t="str">
        <f t="shared" si="50"/>
        <v>No</v>
      </c>
    </row>
    <row r="1028" spans="1:28" x14ac:dyDescent="0.2">
      <c r="A1028" s="4" t="s">
        <v>3957</v>
      </c>
      <c r="B1028" s="4" t="s">
        <v>32</v>
      </c>
      <c r="C1028" s="4">
        <v>0</v>
      </c>
      <c r="D1028" s="4">
        <v>561</v>
      </c>
      <c r="E1028" s="4">
        <v>507</v>
      </c>
      <c r="F1028" s="4">
        <v>466</v>
      </c>
      <c r="G1028" s="12">
        <v>-11.5873516196603</v>
      </c>
      <c r="H1028" s="13">
        <v>5.47514987425659E-2</v>
      </c>
      <c r="I1028" s="3">
        <v>1.26160398814597</v>
      </c>
      <c r="J1028" s="3">
        <v>1</v>
      </c>
      <c r="K1028" s="3">
        <v>0</v>
      </c>
      <c r="L1028" s="3">
        <v>0</v>
      </c>
      <c r="M1028" s="3">
        <v>9.6260300258086597E-3</v>
      </c>
      <c r="N1028" s="3">
        <v>99</v>
      </c>
      <c r="O1028" s="3" t="s">
        <v>33</v>
      </c>
      <c r="P1028" s="3" t="s">
        <v>43</v>
      </c>
      <c r="Q1028" s="3" t="s">
        <v>3958</v>
      </c>
      <c r="R1028" s="3" t="s">
        <v>109</v>
      </c>
      <c r="S1028" s="3" t="s">
        <v>150</v>
      </c>
      <c r="T1028" s="3" t="s">
        <v>3959</v>
      </c>
      <c r="V1028" s="3">
        <v>1146.309</v>
      </c>
      <c r="W1028" s="3">
        <v>2.292618</v>
      </c>
      <c r="X1028" s="3" t="s">
        <v>3960</v>
      </c>
      <c r="Y1028" s="14">
        <v>0</v>
      </c>
      <c r="Z1028" s="11" t="str">
        <f t="shared" si="48"/>
        <v/>
      </c>
      <c r="AA1028" s="11" t="str">
        <f t="shared" si="49"/>
        <v/>
      </c>
      <c r="AB1028" s="3" t="str">
        <f t="shared" si="50"/>
        <v>No</v>
      </c>
    </row>
    <row r="1029" spans="1:28" x14ac:dyDescent="0.2">
      <c r="A1029" s="4" t="s">
        <v>3961</v>
      </c>
      <c r="B1029" s="4" t="s">
        <v>32</v>
      </c>
      <c r="C1029" s="4">
        <v>0</v>
      </c>
      <c r="D1029" s="4">
        <v>543</v>
      </c>
      <c r="E1029" s="4">
        <v>542</v>
      </c>
      <c r="F1029" s="4">
        <v>501</v>
      </c>
      <c r="G1029" s="12">
        <v>-11.6409890997039</v>
      </c>
      <c r="H1029" s="13">
        <v>5.47514987425659E-2</v>
      </c>
      <c r="I1029" s="3">
        <v>1.26160398814597</v>
      </c>
      <c r="J1029" s="3">
        <v>1</v>
      </c>
      <c r="K1029" s="3">
        <v>0</v>
      </c>
      <c r="L1029" s="3">
        <v>0</v>
      </c>
      <c r="M1029" s="3">
        <v>9.9914516471544292E-3</v>
      </c>
      <c r="N1029" s="3">
        <v>109</v>
      </c>
      <c r="O1029" s="3" t="s">
        <v>33</v>
      </c>
      <c r="P1029" s="3" t="s">
        <v>82</v>
      </c>
      <c r="Q1029" s="3" t="s">
        <v>3962</v>
      </c>
      <c r="R1029" s="3" t="s">
        <v>109</v>
      </c>
      <c r="S1029" s="3" t="s">
        <v>616</v>
      </c>
      <c r="T1029" s="3" t="s">
        <v>3963</v>
      </c>
      <c r="V1029" s="3">
        <v>1199.4110000000001</v>
      </c>
      <c r="W1029" s="3">
        <v>2.398822</v>
      </c>
      <c r="X1029" s="3" t="s">
        <v>3964</v>
      </c>
      <c r="Y1029" s="14">
        <v>0</v>
      </c>
      <c r="Z1029" s="11" t="str">
        <f t="shared" si="48"/>
        <v/>
      </c>
      <c r="AA1029" s="11" t="str">
        <f t="shared" si="49"/>
        <v/>
      </c>
      <c r="AB1029" s="3" t="str">
        <f t="shared" si="50"/>
        <v>No</v>
      </c>
    </row>
    <row r="1030" spans="1:28" x14ac:dyDescent="0.2">
      <c r="A1030" s="4" t="s">
        <v>3965</v>
      </c>
      <c r="B1030" s="4" t="s">
        <v>32</v>
      </c>
      <c r="C1030" s="4">
        <v>0</v>
      </c>
      <c r="D1030" s="4">
        <v>653</v>
      </c>
      <c r="E1030" s="4">
        <v>597</v>
      </c>
      <c r="F1030" s="4">
        <v>565</v>
      </c>
      <c r="G1030" s="12">
        <v>-11.8342361199264</v>
      </c>
      <c r="H1030" s="13">
        <v>6.4280108227251803E-2</v>
      </c>
      <c r="I1030" s="3">
        <v>1.19192340069434</v>
      </c>
      <c r="J1030" s="3">
        <v>1</v>
      </c>
      <c r="K1030" s="3">
        <v>0</v>
      </c>
      <c r="L1030" s="3">
        <v>0</v>
      </c>
      <c r="M1030" s="3">
        <v>2.0101922062257301E-2</v>
      </c>
      <c r="N1030" s="3">
        <v>1</v>
      </c>
      <c r="O1030" s="3" t="s">
        <v>51</v>
      </c>
      <c r="P1030" s="3" t="s">
        <v>43</v>
      </c>
      <c r="Q1030" s="3" t="s">
        <v>3966</v>
      </c>
      <c r="R1030" s="3" t="s">
        <v>53</v>
      </c>
      <c r="S1030" s="3" t="s">
        <v>155</v>
      </c>
      <c r="T1030" s="3" t="s">
        <v>3967</v>
      </c>
      <c r="V1030" s="3">
        <v>1091.271</v>
      </c>
      <c r="W1030" s="3">
        <v>2.1825420000000002</v>
      </c>
      <c r="X1030" s="3" t="s">
        <v>3968</v>
      </c>
      <c r="Y1030" s="14">
        <v>0</v>
      </c>
      <c r="Z1030" s="11" t="str">
        <f t="shared" si="48"/>
        <v/>
      </c>
      <c r="AA1030" s="11" t="str">
        <f t="shared" si="49"/>
        <v/>
      </c>
      <c r="AB1030" s="3" t="str">
        <f t="shared" si="50"/>
        <v>No</v>
      </c>
    </row>
    <row r="1031" spans="1:28" x14ac:dyDescent="0.2">
      <c r="A1031" s="4" t="s">
        <v>3969</v>
      </c>
      <c r="B1031" s="4" t="s">
        <v>32</v>
      </c>
      <c r="C1031" s="4">
        <v>0</v>
      </c>
      <c r="D1031" s="4">
        <v>198</v>
      </c>
      <c r="E1031" s="4">
        <v>176</v>
      </c>
      <c r="F1031" s="4">
        <v>1854</v>
      </c>
      <c r="G1031" s="12">
        <v>-12.2221812776348</v>
      </c>
      <c r="H1031" s="13">
        <v>3.5774040140082897E-2</v>
      </c>
      <c r="I1031" s="3">
        <v>1.4464320100477901</v>
      </c>
      <c r="J1031" s="3">
        <v>1</v>
      </c>
      <c r="K1031" s="3">
        <v>0</v>
      </c>
      <c r="L1031" s="3">
        <v>0</v>
      </c>
      <c r="M1031" s="3">
        <v>2.63255618399258E-2</v>
      </c>
      <c r="N1031" s="3">
        <v>84</v>
      </c>
      <c r="O1031" s="3" t="s">
        <v>51</v>
      </c>
      <c r="P1031" s="3" t="s">
        <v>43</v>
      </c>
      <c r="Q1031" s="3" t="s">
        <v>3970</v>
      </c>
      <c r="R1031" s="3" t="s">
        <v>53</v>
      </c>
      <c r="S1031" s="3" t="s">
        <v>329</v>
      </c>
      <c r="T1031" s="3" t="s">
        <v>3971</v>
      </c>
      <c r="V1031" s="3">
        <v>1184.393</v>
      </c>
      <c r="W1031" s="3">
        <v>2.3687860000000001</v>
      </c>
      <c r="X1031" s="3" t="s">
        <v>3972</v>
      </c>
      <c r="Y1031" s="14">
        <v>0</v>
      </c>
      <c r="Z1031" s="11" t="str">
        <f t="shared" si="48"/>
        <v/>
      </c>
      <c r="AA1031" s="11" t="str">
        <f t="shared" si="49"/>
        <v/>
      </c>
      <c r="AB1031" s="3" t="str">
        <f t="shared" si="50"/>
        <v>No</v>
      </c>
    </row>
    <row r="1032" spans="1:28" x14ac:dyDescent="0.2">
      <c r="B1032" s="4" t="s">
        <v>3973</v>
      </c>
      <c r="C1032" s="4">
        <v>2898</v>
      </c>
      <c r="K1032" s="3" t="s">
        <v>3974</v>
      </c>
      <c r="L1032" s="3">
        <v>0.56732529683531763</v>
      </c>
    </row>
  </sheetData>
  <autoFilter ref="A1:AD1032" xr:uid="{00000000-0009-0000-0000-000000000000}">
    <sortState xmlns:xlrd2="http://schemas.microsoft.com/office/spreadsheetml/2017/richdata2" ref="A2:AD1032">
      <sortCondition descending="1" ref="G1:G1031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B263F-E3FF-0A41-A50F-9708FFFFF029}">
  <sheetPr codeName="Sheet13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19.832031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4603</v>
      </c>
      <c r="B2" s="5" t="s">
        <v>4989</v>
      </c>
      <c r="C2" s="5">
        <v>3953</v>
      </c>
      <c r="D2" s="5">
        <v>548</v>
      </c>
      <c r="E2" s="5">
        <v>503</v>
      </c>
      <c r="F2" s="5">
        <v>466</v>
      </c>
      <c r="G2" s="6">
        <v>4.40356022959421</v>
      </c>
      <c r="H2" s="7">
        <v>3.1425036551696901E-17</v>
      </c>
      <c r="I2" s="8">
        <v>16.502724208496701</v>
      </c>
      <c r="J2" s="8">
        <v>3.1425036551696901E-17</v>
      </c>
      <c r="K2" s="8">
        <v>16.502724208496701</v>
      </c>
      <c r="L2" s="8">
        <v>0.15314183646669999</v>
      </c>
      <c r="M2" s="8">
        <v>7.2339844250829798E-3</v>
      </c>
      <c r="N2" s="8">
        <v>149</v>
      </c>
      <c r="O2" s="8" t="s">
        <v>4604</v>
      </c>
      <c r="P2" s="8" t="s">
        <v>43</v>
      </c>
      <c r="Q2" s="8" t="s">
        <v>139</v>
      </c>
      <c r="R2" s="8" t="s">
        <v>4605</v>
      </c>
      <c r="S2" s="8" t="s">
        <v>1441</v>
      </c>
      <c r="T2" s="8" t="s">
        <v>141</v>
      </c>
      <c r="U2" s="8"/>
      <c r="V2" s="8">
        <v>1178.308</v>
      </c>
      <c r="W2" s="8">
        <v>2.3566159999999998</v>
      </c>
      <c r="X2" s="8" t="s">
        <v>142</v>
      </c>
      <c r="Y2" s="9">
        <v>0.1288167627985792</v>
      </c>
      <c r="Z2" s="10" t="str">
        <f t="shared" ref="Z2:Z65" si="0">IF($AG$7 &lt;&gt; "", $AG$7 * Y2, "")</f>
        <v/>
      </c>
      <c r="AA2" s="10" t="str">
        <f t="shared" ref="AA2:AA65" si="1">IF($AG$7 &lt;&gt; "", $AG$7 * L2 / $L$297,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4612</v>
      </c>
      <c r="B3" s="5" t="s">
        <v>4989</v>
      </c>
      <c r="C3" s="5">
        <v>392</v>
      </c>
      <c r="D3" s="5">
        <v>199</v>
      </c>
      <c r="E3" s="5">
        <v>197</v>
      </c>
      <c r="F3" s="5">
        <v>176</v>
      </c>
      <c r="G3" s="6">
        <v>2.4736396848592901</v>
      </c>
      <c r="H3" s="7">
        <v>9.8063164673803408E-6</v>
      </c>
      <c r="I3" s="8">
        <v>5.0084940954036004</v>
      </c>
      <c r="J3" s="8">
        <v>9.8063164673803408E-6</v>
      </c>
      <c r="K3" s="8">
        <v>5.0084940954036004</v>
      </c>
      <c r="L3" s="8">
        <v>1.518633946242E-2</v>
      </c>
      <c r="M3" s="8">
        <v>2.73273274655703E-3</v>
      </c>
      <c r="N3" s="8">
        <v>281</v>
      </c>
      <c r="O3" s="8" t="s">
        <v>4604</v>
      </c>
      <c r="P3" s="8" t="s">
        <v>43</v>
      </c>
      <c r="Q3" s="8" t="s">
        <v>119</v>
      </c>
      <c r="R3" s="8" t="s">
        <v>4608</v>
      </c>
      <c r="S3" s="8" t="s">
        <v>611</v>
      </c>
      <c r="T3" s="8" t="s">
        <v>121</v>
      </c>
      <c r="U3" s="8"/>
      <c r="V3" s="8">
        <v>1198.3889999999999</v>
      </c>
      <c r="W3" s="8">
        <v>2.3967779999999999</v>
      </c>
      <c r="X3" s="8" t="s">
        <v>122</v>
      </c>
      <c r="Y3" s="9">
        <v>1.2774138886173299E-2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4615</v>
      </c>
      <c r="B4" s="5" t="s">
        <v>4989</v>
      </c>
      <c r="C4" s="5">
        <v>343</v>
      </c>
      <c r="D4" s="5">
        <v>218</v>
      </c>
      <c r="E4" s="5">
        <v>214</v>
      </c>
      <c r="F4" s="5">
        <v>164</v>
      </c>
      <c r="G4" s="6">
        <v>2.22685115719836</v>
      </c>
      <c r="H4" s="7">
        <v>9.4577156000094596E-5</v>
      </c>
      <c r="I4" s="8">
        <v>4.0242137496569796</v>
      </c>
      <c r="J4" s="8">
        <v>9.4577156000094596E-5</v>
      </c>
      <c r="K4" s="8">
        <v>4.0242137496569796</v>
      </c>
      <c r="L4" s="8">
        <v>1.32880470296175E-2</v>
      </c>
      <c r="M4" s="8">
        <v>2.83686329902992E-3</v>
      </c>
      <c r="N4" s="8">
        <v>148</v>
      </c>
      <c r="O4" s="8" t="s">
        <v>4604</v>
      </c>
      <c r="P4" s="8" t="s">
        <v>43</v>
      </c>
      <c r="Q4" s="8" t="s">
        <v>222</v>
      </c>
      <c r="R4" s="8" t="s">
        <v>4605</v>
      </c>
      <c r="S4" s="8" t="s">
        <v>829</v>
      </c>
      <c r="T4" s="8" t="s">
        <v>224</v>
      </c>
      <c r="U4" s="8"/>
      <c r="V4" s="8">
        <v>956.06110000000001</v>
      </c>
      <c r="W4" s="8">
        <v>1.9121222</v>
      </c>
      <c r="X4" s="8" t="s">
        <v>225</v>
      </c>
      <c r="Y4" s="9">
        <v>1.1177371525401636E-2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4607</v>
      </c>
      <c r="B5" s="5" t="s">
        <v>4989</v>
      </c>
      <c r="C5" s="5">
        <v>279</v>
      </c>
      <c r="D5" s="5">
        <v>184</v>
      </c>
      <c r="E5" s="5">
        <v>176</v>
      </c>
      <c r="F5" s="5">
        <v>138</v>
      </c>
      <c r="G5" s="6">
        <v>2.1885054777779702</v>
      </c>
      <c r="H5" s="7">
        <v>1.3942367733090399E-4</v>
      </c>
      <c r="I5" s="8">
        <v>3.85566346683364</v>
      </c>
      <c r="J5" s="8">
        <v>1.3942367733090399E-4</v>
      </c>
      <c r="K5" s="8">
        <v>3.85566346683364</v>
      </c>
      <c r="L5" s="8">
        <v>1.08086446684061E-2</v>
      </c>
      <c r="M5" s="8">
        <v>2.3693558324047398E-3</v>
      </c>
      <c r="N5" s="8">
        <v>280</v>
      </c>
      <c r="O5" s="8" t="s">
        <v>4604</v>
      </c>
      <c r="P5" s="8" t="s">
        <v>43</v>
      </c>
      <c r="Q5" s="8" t="s">
        <v>1669</v>
      </c>
      <c r="R5" s="8" t="s">
        <v>4608</v>
      </c>
      <c r="S5" s="8" t="s">
        <v>1065</v>
      </c>
      <c r="T5" s="8" t="s">
        <v>1670</v>
      </c>
      <c r="U5" s="8"/>
      <c r="V5" s="8">
        <v>1045.202</v>
      </c>
      <c r="W5" s="8">
        <v>2.0904039999999999</v>
      </c>
      <c r="X5" s="8" t="s">
        <v>1671</v>
      </c>
      <c r="Y5" s="9">
        <v>9.0917978296998735E-3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4611</v>
      </c>
      <c r="B6" s="5" t="s">
        <v>4989</v>
      </c>
      <c r="C6" s="5">
        <v>176</v>
      </c>
      <c r="D6" s="5">
        <v>122</v>
      </c>
      <c r="E6" s="5">
        <v>113</v>
      </c>
      <c r="F6" s="5">
        <v>110</v>
      </c>
      <c r="G6" s="6">
        <v>2.04791241985142</v>
      </c>
      <c r="H6" s="7">
        <v>5.9085870939301296E-4</v>
      </c>
      <c r="I6" s="8">
        <v>3.22851635848764</v>
      </c>
      <c r="J6" s="8">
        <v>5.9085870939301296E-4</v>
      </c>
      <c r="K6" s="8">
        <v>3.22851635848764</v>
      </c>
      <c r="L6" s="8">
        <v>6.8183564933314202E-3</v>
      </c>
      <c r="M6" s="8">
        <v>1.64763138814095E-3</v>
      </c>
      <c r="N6" s="8">
        <v>189</v>
      </c>
      <c r="O6" s="8" t="s">
        <v>4604</v>
      </c>
      <c r="P6" s="8" t="s">
        <v>43</v>
      </c>
      <c r="Q6" s="8" t="s">
        <v>1107</v>
      </c>
      <c r="R6" s="8" t="s">
        <v>4605</v>
      </c>
      <c r="S6" s="8" t="s">
        <v>579</v>
      </c>
      <c r="T6" s="8" t="s">
        <v>1109</v>
      </c>
      <c r="U6" s="8"/>
      <c r="V6" s="8">
        <v>975.06100000000004</v>
      </c>
      <c r="W6" s="8">
        <v>1.9501219999999999</v>
      </c>
      <c r="X6" s="8" t="s">
        <v>1110</v>
      </c>
      <c r="Y6" s="9">
        <v>5.735327663179848E-3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4626</v>
      </c>
      <c r="B7" s="5" t="s">
        <v>4989</v>
      </c>
      <c r="C7" s="5">
        <v>311</v>
      </c>
      <c r="D7" s="5">
        <v>242</v>
      </c>
      <c r="E7" s="5">
        <v>232</v>
      </c>
      <c r="F7" s="5">
        <v>183</v>
      </c>
      <c r="G7" s="6">
        <v>1.94542225884702</v>
      </c>
      <c r="H7" s="7">
        <v>9.3708455141926098E-4</v>
      </c>
      <c r="I7" s="8">
        <v>3.0282212217502402</v>
      </c>
      <c r="J7" s="8">
        <v>9.3708455141926098E-4</v>
      </c>
      <c r="K7" s="8">
        <v>3.0282212217502402</v>
      </c>
      <c r="L7" s="8">
        <v>1.20483458490118E-2</v>
      </c>
      <c r="M7" s="8">
        <v>3.1264995949431299E-3</v>
      </c>
      <c r="N7" s="8">
        <v>152</v>
      </c>
      <c r="O7" s="8" t="s">
        <v>4604</v>
      </c>
      <c r="P7" s="8" t="s">
        <v>43</v>
      </c>
      <c r="Q7" s="8" t="s">
        <v>716</v>
      </c>
      <c r="R7" s="8" t="s">
        <v>4605</v>
      </c>
      <c r="S7" s="8" t="s">
        <v>791</v>
      </c>
      <c r="T7" s="8" t="s">
        <v>718</v>
      </c>
      <c r="U7" s="8"/>
      <c r="V7" s="8">
        <v>1140.21</v>
      </c>
      <c r="W7" s="8">
        <v>2.2804199999999999</v>
      </c>
      <c r="X7" s="8" t="s">
        <v>719</v>
      </c>
      <c r="Y7" s="9">
        <v>1.0134584677550754E-2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25" t="s">
        <v>4621</v>
      </c>
      <c r="B8" s="25" t="s">
        <v>4989</v>
      </c>
      <c r="C8" s="25">
        <v>299</v>
      </c>
      <c r="D8" s="25">
        <v>278</v>
      </c>
      <c r="E8" s="25">
        <v>222</v>
      </c>
      <c r="F8" s="25">
        <v>247</v>
      </c>
      <c r="G8" s="26">
        <v>1.7015802602043399</v>
      </c>
      <c r="H8" s="27">
        <v>6.3809793884581799E-3</v>
      </c>
      <c r="I8" s="28">
        <v>2.1951126582131102</v>
      </c>
      <c r="J8" s="28">
        <v>6.3809793884581799E-3</v>
      </c>
      <c r="K8" s="28">
        <v>2.1951126582131102</v>
      </c>
      <c r="L8" s="28">
        <v>1.15834579062846E-2</v>
      </c>
      <c r="M8" s="28">
        <v>3.5599390821096002E-3</v>
      </c>
      <c r="N8" s="28">
        <v>257</v>
      </c>
      <c r="O8" s="28" t="s">
        <v>4604</v>
      </c>
      <c r="P8" s="28" t="s">
        <v>43</v>
      </c>
      <c r="Q8" s="28" t="s">
        <v>536</v>
      </c>
      <c r="R8" s="28" t="s">
        <v>4608</v>
      </c>
      <c r="S8" s="28" t="s">
        <v>1052</v>
      </c>
      <c r="T8" s="28" t="s">
        <v>538</v>
      </c>
      <c r="U8" s="28"/>
      <c r="V8" s="28">
        <v>1092.299</v>
      </c>
      <c r="W8" s="28">
        <v>2.1845979999999998</v>
      </c>
      <c r="X8" s="28" t="s">
        <v>539</v>
      </c>
      <c r="Y8" s="29">
        <v>9.7435396096066731E-3</v>
      </c>
      <c r="Z8" s="30" t="str">
        <f t="shared" si="0"/>
        <v/>
      </c>
      <c r="AA8" s="30" t="str">
        <f t="shared" si="1"/>
        <v/>
      </c>
      <c r="AB8" s="28" t="str">
        <f t="shared" si="2"/>
        <v>No</v>
      </c>
      <c r="AC8" s="28"/>
      <c r="AD8" s="28"/>
    </row>
    <row r="9" spans="1:33" x14ac:dyDescent="0.2">
      <c r="A9" s="25" t="s">
        <v>4646</v>
      </c>
      <c r="B9" s="25" t="s">
        <v>4989</v>
      </c>
      <c r="C9" s="25">
        <v>275</v>
      </c>
      <c r="D9" s="25">
        <v>258</v>
      </c>
      <c r="E9" s="25">
        <v>199</v>
      </c>
      <c r="F9" s="25">
        <v>232</v>
      </c>
      <c r="G9" s="26">
        <v>1.6975493454341199</v>
      </c>
      <c r="H9" s="27">
        <v>6.58827273401237E-3</v>
      </c>
      <c r="I9" s="28">
        <v>2.1812284306885501</v>
      </c>
      <c r="J9" s="28">
        <v>6.58827273401237E-3</v>
      </c>
      <c r="K9" s="28">
        <v>2.1812284306885501</v>
      </c>
      <c r="L9" s="28">
        <v>1.0653682020830399E-2</v>
      </c>
      <c r="M9" s="28">
        <v>3.2832402252175401E-3</v>
      </c>
      <c r="N9" s="28">
        <v>133</v>
      </c>
      <c r="O9" s="28" t="s">
        <v>4604</v>
      </c>
      <c r="P9" s="28" t="s">
        <v>43</v>
      </c>
      <c r="Q9" s="28" t="s">
        <v>950</v>
      </c>
      <c r="R9" s="28" t="s">
        <v>4605</v>
      </c>
      <c r="S9" s="28" t="s">
        <v>1178</v>
      </c>
      <c r="T9" s="28" t="s">
        <v>951</v>
      </c>
      <c r="U9" s="28"/>
      <c r="V9" s="28">
        <v>1124.2829999999999</v>
      </c>
      <c r="W9" s="28">
        <v>2.2485659999999998</v>
      </c>
      <c r="X9" s="28" t="s">
        <v>952</v>
      </c>
      <c r="Y9" s="29">
        <v>8.9614494737185121E-3</v>
      </c>
      <c r="Z9" s="30" t="str">
        <f t="shared" si="0"/>
        <v/>
      </c>
      <c r="AA9" s="30" t="str">
        <f t="shared" si="1"/>
        <v/>
      </c>
      <c r="AB9" s="28" t="str">
        <f t="shared" si="2"/>
        <v>No</v>
      </c>
      <c r="AC9" s="28"/>
      <c r="AD9" s="28"/>
    </row>
    <row r="10" spans="1:33" x14ac:dyDescent="0.2">
      <c r="A10" s="25" t="s">
        <v>4616</v>
      </c>
      <c r="B10" s="25" t="s">
        <v>4989</v>
      </c>
      <c r="C10" s="25">
        <v>285</v>
      </c>
      <c r="D10" s="25">
        <v>239</v>
      </c>
      <c r="E10" s="25">
        <v>253</v>
      </c>
      <c r="F10" s="25">
        <v>227</v>
      </c>
      <c r="G10" s="26">
        <v>1.68065071992306</v>
      </c>
      <c r="H10" s="27">
        <v>7.0220951882287597E-3</v>
      </c>
      <c r="I10" s="28">
        <v>2.1535332877384699</v>
      </c>
      <c r="J10" s="28">
        <v>7.0220951882287597E-3</v>
      </c>
      <c r="K10" s="28">
        <v>2.1535332877384699</v>
      </c>
      <c r="L10" s="28">
        <v>1.1041088639769599E-2</v>
      </c>
      <c r="M10" s="28">
        <v>3.4434203727506199E-3</v>
      </c>
      <c r="N10" s="28">
        <v>244</v>
      </c>
      <c r="O10" s="28" t="s">
        <v>4604</v>
      </c>
      <c r="P10" s="28" t="s">
        <v>43</v>
      </c>
      <c r="Q10" s="28" t="s">
        <v>358</v>
      </c>
      <c r="R10" s="28" t="s">
        <v>4608</v>
      </c>
      <c r="S10" s="28" t="s">
        <v>1092</v>
      </c>
      <c r="T10" s="28" t="s">
        <v>360</v>
      </c>
      <c r="U10" s="28"/>
      <c r="V10" s="28">
        <v>1183.374</v>
      </c>
      <c r="W10" s="28">
        <v>2.3667479999999999</v>
      </c>
      <c r="X10" s="28" t="s">
        <v>361</v>
      </c>
      <c r="Y10" s="29">
        <v>9.2873203636719137E-3</v>
      </c>
      <c r="Z10" s="30" t="str">
        <f t="shared" si="0"/>
        <v/>
      </c>
      <c r="AA10" s="30" t="str">
        <f t="shared" si="1"/>
        <v/>
      </c>
      <c r="AB10" s="28" t="str">
        <f t="shared" si="2"/>
        <v>No</v>
      </c>
      <c r="AC10" s="28"/>
      <c r="AD10" s="28"/>
    </row>
    <row r="11" spans="1:33" x14ac:dyDescent="0.2">
      <c r="A11" s="25" t="s">
        <v>4633</v>
      </c>
      <c r="B11" s="25" t="s">
        <v>4989</v>
      </c>
      <c r="C11" s="25">
        <v>204</v>
      </c>
      <c r="D11" s="25">
        <v>182</v>
      </c>
      <c r="E11" s="25">
        <v>179</v>
      </c>
      <c r="F11" s="25">
        <v>163</v>
      </c>
      <c r="G11" s="26">
        <v>1.6576224389038601</v>
      </c>
      <c r="H11" s="27">
        <v>9.1854447752011403E-3</v>
      </c>
      <c r="I11" s="28">
        <v>2.0368998095553601</v>
      </c>
      <c r="J11" s="28">
        <v>9.1854447752011403E-3</v>
      </c>
      <c r="K11" s="28">
        <v>2.0368998095553601</v>
      </c>
      <c r="L11" s="28">
        <v>7.9030950263614206E-3</v>
      </c>
      <c r="M11" s="28">
        <v>2.5039305202950702E-3</v>
      </c>
      <c r="N11" s="28">
        <v>268</v>
      </c>
      <c r="O11" s="28" t="s">
        <v>4604</v>
      </c>
      <c r="P11" s="28" t="s">
        <v>34</v>
      </c>
      <c r="Q11" s="28" t="s">
        <v>374</v>
      </c>
      <c r="R11" s="28" t="s">
        <v>4608</v>
      </c>
      <c r="S11" s="28" t="s">
        <v>1021</v>
      </c>
      <c r="T11" s="28" t="s">
        <v>375</v>
      </c>
      <c r="U11" s="28"/>
      <c r="V11" s="28">
        <v>1062.2719999999999</v>
      </c>
      <c r="W11" s="28">
        <v>2.1245440000000002</v>
      </c>
      <c r="X11" s="28" t="s">
        <v>376</v>
      </c>
      <c r="Y11" s="29">
        <v>6.6477661550493694E-3</v>
      </c>
      <c r="Z11" s="30" t="str">
        <f t="shared" si="0"/>
        <v/>
      </c>
      <c r="AA11" s="30" t="str">
        <f t="shared" si="1"/>
        <v/>
      </c>
      <c r="AB11" s="28" t="str">
        <f t="shared" si="2"/>
        <v>No</v>
      </c>
      <c r="AC11" s="28"/>
      <c r="AD11" s="28"/>
    </row>
    <row r="12" spans="1:33" x14ac:dyDescent="0.2">
      <c r="A12" s="4" t="s">
        <v>4642</v>
      </c>
      <c r="B12" s="4" t="s">
        <v>4989</v>
      </c>
      <c r="C12" s="4">
        <v>196</v>
      </c>
      <c r="D12" s="4">
        <v>178</v>
      </c>
      <c r="E12" s="4">
        <v>182</v>
      </c>
      <c r="F12" s="4">
        <v>155</v>
      </c>
      <c r="G12" s="12">
        <v>1.62509612877099</v>
      </c>
      <c r="H12" s="13">
        <v>1.11517728348143E-2</v>
      </c>
      <c r="I12" s="3">
        <v>1.9526560858737101</v>
      </c>
      <c r="J12" s="3">
        <v>1.11517728348143E-2</v>
      </c>
      <c r="K12" s="3">
        <v>1.9526560858737101</v>
      </c>
      <c r="L12" s="3">
        <v>7.59316973121E-3</v>
      </c>
      <c r="M12" s="3">
        <v>2.4605615258577701E-3</v>
      </c>
      <c r="N12" s="3">
        <v>150</v>
      </c>
      <c r="O12" s="3" t="s">
        <v>4604</v>
      </c>
      <c r="P12" s="3" t="s">
        <v>71</v>
      </c>
      <c r="Q12" s="3" t="s">
        <v>72</v>
      </c>
      <c r="R12" s="3" t="s">
        <v>4605</v>
      </c>
      <c r="S12" s="3" t="s">
        <v>1313</v>
      </c>
      <c r="T12" s="3" t="s">
        <v>74</v>
      </c>
      <c r="V12" s="3">
        <v>1000.1609999999999</v>
      </c>
      <c r="W12" s="3">
        <v>2.0003220000000002</v>
      </c>
      <c r="X12" s="3" t="s">
        <v>75</v>
      </c>
      <c r="Y12" s="15">
        <v>6.3870694430866494E-3</v>
      </c>
      <c r="Z12" s="11" t="str">
        <f t="shared" si="0"/>
        <v/>
      </c>
      <c r="AA12" s="11" t="str">
        <f t="shared" si="1"/>
        <v/>
      </c>
      <c r="AB12" s="3" t="str">
        <f t="shared" si="2"/>
        <v>No</v>
      </c>
    </row>
    <row r="13" spans="1:33" x14ac:dyDescent="0.2">
      <c r="A13" s="4" t="s">
        <v>4609</v>
      </c>
      <c r="B13" s="4" t="s">
        <v>4989</v>
      </c>
      <c r="C13" s="4">
        <v>122</v>
      </c>
      <c r="D13" s="4">
        <v>129</v>
      </c>
      <c r="E13" s="4">
        <v>102</v>
      </c>
      <c r="F13" s="4">
        <v>97</v>
      </c>
      <c r="G13" s="12">
        <v>1.6006798787708201</v>
      </c>
      <c r="H13" s="13">
        <v>1.4500129786017E-2</v>
      </c>
      <c r="I13" s="3">
        <v>1.8386281105168301</v>
      </c>
      <c r="J13" s="3">
        <v>1.4500129786017E-2</v>
      </c>
      <c r="K13" s="3">
        <v>1.8386281105168301</v>
      </c>
      <c r="L13" s="3">
        <v>4.7263607510592796E-3</v>
      </c>
      <c r="M13" s="3">
        <v>1.5564883089895501E-3</v>
      </c>
      <c r="N13" s="3">
        <v>285</v>
      </c>
      <c r="O13" s="3" t="s">
        <v>4604</v>
      </c>
      <c r="P13" s="3" t="s">
        <v>43</v>
      </c>
      <c r="Q13" s="3" t="s">
        <v>522</v>
      </c>
      <c r="R13" s="3" t="s">
        <v>4608</v>
      </c>
      <c r="S13" s="3" t="s">
        <v>851</v>
      </c>
      <c r="T13" s="3" t="s">
        <v>523</v>
      </c>
      <c r="V13" s="3">
        <v>1141.29</v>
      </c>
      <c r="W13" s="3">
        <v>2.2825799999999998</v>
      </c>
      <c r="X13" s="3" t="s">
        <v>524</v>
      </c>
      <c r="Y13" s="15">
        <v>3.9756248574314857E-3</v>
      </c>
      <c r="Z13" s="11" t="str">
        <f t="shared" si="0"/>
        <v/>
      </c>
      <c r="AA13" s="11" t="str">
        <f t="shared" si="1"/>
        <v/>
      </c>
      <c r="AB13" s="3" t="str">
        <f t="shared" si="2"/>
        <v>No</v>
      </c>
    </row>
    <row r="14" spans="1:33" x14ac:dyDescent="0.2">
      <c r="A14" s="4" t="s">
        <v>4619</v>
      </c>
      <c r="B14" s="4" t="s">
        <v>4989</v>
      </c>
      <c r="C14" s="4">
        <v>270</v>
      </c>
      <c r="D14" s="4">
        <v>269</v>
      </c>
      <c r="E14" s="4">
        <v>234</v>
      </c>
      <c r="F14" s="4">
        <v>222</v>
      </c>
      <c r="G14" s="12">
        <v>1.59858707921405</v>
      </c>
      <c r="H14" s="13">
        <v>1.16885050043617E-2</v>
      </c>
      <c r="I14" s="3">
        <v>1.9322410328823101</v>
      </c>
      <c r="J14" s="3">
        <v>1.16885050043617E-2</v>
      </c>
      <c r="K14" s="3">
        <v>1.9322410328823101</v>
      </c>
      <c r="L14" s="3">
        <v>1.0459978711360699E-2</v>
      </c>
      <c r="M14" s="3">
        <v>3.45242930934039E-3</v>
      </c>
      <c r="N14" s="3">
        <v>153</v>
      </c>
      <c r="O14" s="3" t="s">
        <v>4604</v>
      </c>
      <c r="P14" s="3" t="s">
        <v>227</v>
      </c>
      <c r="Q14" s="3" t="s">
        <v>228</v>
      </c>
      <c r="R14" s="3" t="s">
        <v>4605</v>
      </c>
      <c r="S14" s="3" t="s">
        <v>631</v>
      </c>
      <c r="T14" s="3" t="s">
        <v>230</v>
      </c>
      <c r="V14" s="3">
        <v>1284.546</v>
      </c>
      <c r="W14" s="3">
        <v>2.5690919999999999</v>
      </c>
      <c r="X14" s="3" t="s">
        <v>231</v>
      </c>
      <c r="Y14" s="15">
        <v>8.7985140287418131E-3</v>
      </c>
      <c r="Z14" s="11" t="str">
        <f t="shared" si="0"/>
        <v/>
      </c>
      <c r="AA14" s="11" t="str">
        <f t="shared" si="1"/>
        <v/>
      </c>
      <c r="AB14" s="3" t="str">
        <f t="shared" si="2"/>
        <v>No</v>
      </c>
    </row>
    <row r="15" spans="1:33" x14ac:dyDescent="0.2">
      <c r="A15" s="4" t="s">
        <v>4828</v>
      </c>
      <c r="B15" s="4" t="s">
        <v>4989</v>
      </c>
      <c r="C15" s="4">
        <v>165</v>
      </c>
      <c r="D15" s="4">
        <v>173</v>
      </c>
      <c r="E15" s="4">
        <v>142</v>
      </c>
      <c r="F15" s="4">
        <v>137</v>
      </c>
      <c r="G15" s="12">
        <v>1.5717564049547299</v>
      </c>
      <c r="H15" s="13">
        <v>1.4903395322899299E-2</v>
      </c>
      <c r="I15" s="3">
        <v>1.82671477843223</v>
      </c>
      <c r="J15" s="3">
        <v>1.4903395322899299E-2</v>
      </c>
      <c r="K15" s="3">
        <v>1.82671477843223</v>
      </c>
      <c r="L15" s="3">
        <v>6.3922092124982103E-3</v>
      </c>
      <c r="M15" s="3">
        <v>2.1486647667165498E-3</v>
      </c>
      <c r="N15" s="3">
        <v>215</v>
      </c>
      <c r="O15" s="3" t="s">
        <v>4604</v>
      </c>
      <c r="P15" s="3" t="s">
        <v>43</v>
      </c>
      <c r="Q15" s="3" t="s">
        <v>526</v>
      </c>
      <c r="R15" s="3" t="s">
        <v>4608</v>
      </c>
      <c r="S15" s="3" t="s">
        <v>180</v>
      </c>
      <c r="T15" s="3" t="s">
        <v>528</v>
      </c>
      <c r="V15" s="3">
        <v>958.03459999999995</v>
      </c>
      <c r="W15" s="3">
        <v>1.9160691999999999</v>
      </c>
      <c r="X15" s="3" t="s">
        <v>529</v>
      </c>
      <c r="Y15" s="15">
        <v>5.3768696842311078E-3</v>
      </c>
      <c r="Z15" s="11" t="str">
        <f t="shared" si="0"/>
        <v/>
      </c>
      <c r="AA15" s="11" t="str">
        <f t="shared" si="1"/>
        <v/>
      </c>
      <c r="AB15" s="3" t="str">
        <f t="shared" si="2"/>
        <v>No</v>
      </c>
    </row>
    <row r="16" spans="1:33" x14ac:dyDescent="0.2">
      <c r="A16" s="4" t="s">
        <v>4641</v>
      </c>
      <c r="B16" s="4" t="s">
        <v>4989</v>
      </c>
      <c r="C16" s="4">
        <v>223</v>
      </c>
      <c r="D16" s="4">
        <v>214</v>
      </c>
      <c r="E16" s="4">
        <v>213</v>
      </c>
      <c r="F16" s="4">
        <v>187</v>
      </c>
      <c r="G16" s="12">
        <v>1.55810482443446</v>
      </c>
      <c r="H16" s="13">
        <v>1.4903395322899299E-2</v>
      </c>
      <c r="I16" s="3">
        <v>1.82671477843223</v>
      </c>
      <c r="J16" s="3">
        <v>1.4903395322899299E-2</v>
      </c>
      <c r="K16" s="3">
        <v>1.82671477843223</v>
      </c>
      <c r="L16" s="3">
        <v>8.6391676023460703E-3</v>
      </c>
      <c r="M16" s="3">
        <v>2.93278447158062E-3</v>
      </c>
      <c r="N16" s="3">
        <v>209</v>
      </c>
      <c r="O16" s="3" t="s">
        <v>4604</v>
      </c>
      <c r="P16" s="3" t="s">
        <v>34</v>
      </c>
      <c r="Q16" s="3" t="s">
        <v>4107</v>
      </c>
      <c r="R16" s="3" t="s">
        <v>4608</v>
      </c>
      <c r="S16" s="3" t="s">
        <v>73</v>
      </c>
      <c r="T16" s="3" t="s">
        <v>4108</v>
      </c>
      <c r="V16" s="3">
        <v>1033.1469999999999</v>
      </c>
      <c r="W16" s="3">
        <v>2.0662940000000001</v>
      </c>
      <c r="X16" s="3" t="s">
        <v>4109</v>
      </c>
      <c r="Y16" s="15">
        <v>7.2669208459608305E-3</v>
      </c>
      <c r="Z16" s="11" t="str">
        <f t="shared" si="0"/>
        <v/>
      </c>
      <c r="AA16" s="11" t="str">
        <f t="shared" si="1"/>
        <v/>
      </c>
      <c r="AB16" s="3" t="str">
        <f t="shared" si="2"/>
        <v>No</v>
      </c>
    </row>
    <row r="17" spans="1:28" x14ac:dyDescent="0.2">
      <c r="A17" s="4" t="s">
        <v>4630</v>
      </c>
      <c r="B17" s="4" t="s">
        <v>4989</v>
      </c>
      <c r="C17" s="4">
        <v>193</v>
      </c>
      <c r="D17" s="4">
        <v>216</v>
      </c>
      <c r="E17" s="4">
        <v>162</v>
      </c>
      <c r="F17" s="4">
        <v>159</v>
      </c>
      <c r="G17" s="12">
        <v>1.5535459682572501</v>
      </c>
      <c r="H17" s="13">
        <v>1.5527034334141199E-2</v>
      </c>
      <c r="I17" s="3">
        <v>1.80891148666109</v>
      </c>
      <c r="J17" s="3">
        <v>1.5527034334141199E-2</v>
      </c>
      <c r="K17" s="3">
        <v>1.80891148666109</v>
      </c>
      <c r="L17" s="3">
        <v>7.4769477455282098E-3</v>
      </c>
      <c r="M17" s="3">
        <v>2.5451410392741702E-3</v>
      </c>
      <c r="N17" s="3">
        <v>249</v>
      </c>
      <c r="O17" s="3" t="s">
        <v>4604</v>
      </c>
      <c r="P17" s="3" t="s">
        <v>34</v>
      </c>
      <c r="Q17" s="3" t="s">
        <v>4361</v>
      </c>
      <c r="R17" s="3" t="s">
        <v>4608</v>
      </c>
      <c r="S17" s="3" t="s">
        <v>364</v>
      </c>
      <c r="T17" s="3" t="s">
        <v>4362</v>
      </c>
      <c r="U17" s="3" t="s">
        <v>390</v>
      </c>
      <c r="V17" s="3">
        <v>1194.307</v>
      </c>
      <c r="W17" s="3">
        <v>2.388614</v>
      </c>
      <c r="X17" s="3" t="s">
        <v>4363</v>
      </c>
      <c r="Y17" s="15">
        <v>6.2893081761006293E-3</v>
      </c>
      <c r="Z17" s="11" t="str">
        <f t="shared" si="0"/>
        <v/>
      </c>
      <c r="AA17" s="11" t="str">
        <f t="shared" si="1"/>
        <v/>
      </c>
      <c r="AB17" s="3" t="str">
        <f t="shared" si="2"/>
        <v>No</v>
      </c>
    </row>
    <row r="18" spans="1:28" x14ac:dyDescent="0.2">
      <c r="A18" s="4" t="s">
        <v>4638</v>
      </c>
      <c r="B18" s="4" t="s">
        <v>4989</v>
      </c>
      <c r="C18" s="4">
        <v>133</v>
      </c>
      <c r="D18" s="4">
        <v>140</v>
      </c>
      <c r="E18" s="4">
        <v>115</v>
      </c>
      <c r="F18" s="4">
        <v>120</v>
      </c>
      <c r="G18" s="12">
        <v>1.52734048767874</v>
      </c>
      <c r="H18" s="13">
        <v>2.0966597413487401E-2</v>
      </c>
      <c r="I18" s="3">
        <v>1.67847204375722</v>
      </c>
      <c r="J18" s="3">
        <v>2.0966597413487401E-2</v>
      </c>
      <c r="K18" s="3">
        <v>1.67847204375722</v>
      </c>
      <c r="L18" s="3">
        <v>5.1525080318925E-3</v>
      </c>
      <c r="M18" s="3">
        <v>1.7861047038466001E-3</v>
      </c>
      <c r="N18" s="3">
        <v>201</v>
      </c>
      <c r="O18" s="3" t="s">
        <v>4604</v>
      </c>
      <c r="P18" s="3" t="s">
        <v>43</v>
      </c>
      <c r="Q18" s="3" t="s">
        <v>1631</v>
      </c>
      <c r="R18" s="3" t="s">
        <v>4608</v>
      </c>
      <c r="S18" s="3" t="s">
        <v>264</v>
      </c>
      <c r="T18" s="3" t="s">
        <v>1632</v>
      </c>
      <c r="V18" s="3">
        <v>1076.2429999999999</v>
      </c>
      <c r="W18" s="3">
        <v>2.1524860000000001</v>
      </c>
      <c r="X18" s="3" t="s">
        <v>1633</v>
      </c>
      <c r="Y18" s="15">
        <v>4.3340828363802259E-3</v>
      </c>
      <c r="Z18" s="11" t="str">
        <f t="shared" si="0"/>
        <v/>
      </c>
      <c r="AA18" s="11" t="str">
        <f t="shared" si="1"/>
        <v/>
      </c>
      <c r="AB18" s="3" t="str">
        <f t="shared" si="2"/>
        <v>No</v>
      </c>
    </row>
    <row r="19" spans="1:28" x14ac:dyDescent="0.2">
      <c r="A19" s="4" t="s">
        <v>4628</v>
      </c>
      <c r="B19" s="4" t="s">
        <v>4989</v>
      </c>
      <c r="C19" s="4">
        <v>95</v>
      </c>
      <c r="D19" s="4">
        <v>101</v>
      </c>
      <c r="E19" s="4">
        <v>101</v>
      </c>
      <c r="F19" s="4">
        <v>74</v>
      </c>
      <c r="G19" s="12">
        <v>1.48494992111936</v>
      </c>
      <c r="H19" s="13">
        <v>2.8918964572599501E-2</v>
      </c>
      <c r="I19" s="3">
        <v>1.5388172607708901</v>
      </c>
      <c r="J19" s="3">
        <v>2.8918964572599501E-2</v>
      </c>
      <c r="K19" s="3">
        <v>1.5388172607708901</v>
      </c>
      <c r="L19" s="3">
        <v>3.6803628799232102E-3</v>
      </c>
      <c r="M19" s="3">
        <v>1.3133326586626799E-3</v>
      </c>
      <c r="N19" s="3">
        <v>138</v>
      </c>
      <c r="O19" s="3" t="s">
        <v>4604</v>
      </c>
      <c r="P19" s="3" t="s">
        <v>43</v>
      </c>
      <c r="Q19" s="3" t="s">
        <v>3183</v>
      </c>
      <c r="R19" s="3" t="s">
        <v>4605</v>
      </c>
      <c r="S19" s="3" t="s">
        <v>645</v>
      </c>
      <c r="T19" s="3" t="s">
        <v>3184</v>
      </c>
      <c r="V19" s="3">
        <v>1083.335</v>
      </c>
      <c r="W19" s="3">
        <v>2.1666699999999999</v>
      </c>
      <c r="X19" s="3" t="s">
        <v>3185</v>
      </c>
      <c r="Y19" s="15">
        <v>3.0957734545573046E-3</v>
      </c>
      <c r="Z19" s="11" t="str">
        <f t="shared" si="0"/>
        <v/>
      </c>
      <c r="AA19" s="11" t="str">
        <f t="shared" si="1"/>
        <v/>
      </c>
      <c r="AB19" s="3" t="str">
        <f t="shared" si="2"/>
        <v>No</v>
      </c>
    </row>
    <row r="20" spans="1:28" x14ac:dyDescent="0.2">
      <c r="A20" s="4" t="s">
        <v>4634</v>
      </c>
      <c r="B20" s="4" t="s">
        <v>4989</v>
      </c>
      <c r="C20" s="4">
        <v>168</v>
      </c>
      <c r="D20" s="4">
        <v>176</v>
      </c>
      <c r="E20" s="4">
        <v>174</v>
      </c>
      <c r="F20" s="4">
        <v>140</v>
      </c>
      <c r="G20" s="12">
        <v>1.4778444559849599</v>
      </c>
      <c r="H20" s="13">
        <v>2.3800244264278701E-2</v>
      </c>
      <c r="I20" s="3">
        <v>1.6234185857130701</v>
      </c>
      <c r="J20" s="3">
        <v>2.3800244264278701E-2</v>
      </c>
      <c r="K20" s="3">
        <v>1.6234185857130701</v>
      </c>
      <c r="L20" s="3">
        <v>6.5084311981799996E-3</v>
      </c>
      <c r="M20" s="3">
        <v>2.3353842230422199E-3</v>
      </c>
      <c r="N20" s="3">
        <v>184</v>
      </c>
      <c r="O20" s="3" t="s">
        <v>4604</v>
      </c>
      <c r="P20" s="3" t="s">
        <v>34</v>
      </c>
      <c r="Q20" s="3" t="s">
        <v>4635</v>
      </c>
      <c r="R20" s="3" t="s">
        <v>4605</v>
      </c>
      <c r="S20" s="3" t="s">
        <v>213</v>
      </c>
      <c r="T20" s="3" t="s">
        <v>4636</v>
      </c>
      <c r="V20" s="3">
        <v>1094.1890000000001</v>
      </c>
      <c r="W20" s="3">
        <v>2.1883780000000002</v>
      </c>
      <c r="X20" s="3" t="s">
        <v>4637</v>
      </c>
      <c r="Y20" s="15">
        <v>5.4746309512171279E-3</v>
      </c>
      <c r="Z20" s="11" t="str">
        <f t="shared" si="0"/>
        <v/>
      </c>
      <c r="AA20" s="11" t="str">
        <f t="shared" si="1"/>
        <v/>
      </c>
      <c r="AB20" s="3" t="str">
        <f t="shared" si="2"/>
        <v>No</v>
      </c>
    </row>
    <row r="21" spans="1:28" x14ac:dyDescent="0.2">
      <c r="A21" s="4" t="s">
        <v>4618</v>
      </c>
      <c r="B21" s="4" t="s">
        <v>4989</v>
      </c>
      <c r="C21" s="4">
        <v>231</v>
      </c>
      <c r="D21" s="4">
        <v>261</v>
      </c>
      <c r="E21" s="4">
        <v>183</v>
      </c>
      <c r="F21" s="4">
        <v>232</v>
      </c>
      <c r="G21" s="12">
        <v>1.47542402004494</v>
      </c>
      <c r="H21" s="13">
        <v>2.29320608678019E-2</v>
      </c>
      <c r="I21" s="3">
        <v>1.6395569141625199</v>
      </c>
      <c r="J21" s="3">
        <v>2.29320608678019E-2</v>
      </c>
      <c r="K21" s="3">
        <v>1.6395569141625199</v>
      </c>
      <c r="L21" s="3">
        <v>8.9490928974975004E-3</v>
      </c>
      <c r="M21" s="3">
        <v>3.21689093712708E-3</v>
      </c>
      <c r="N21" s="3">
        <v>259</v>
      </c>
      <c r="O21" s="3" t="s">
        <v>4604</v>
      </c>
      <c r="P21" s="3" t="s">
        <v>43</v>
      </c>
      <c r="Q21" s="3" t="s">
        <v>738</v>
      </c>
      <c r="R21" s="3" t="s">
        <v>4608</v>
      </c>
      <c r="S21" s="3" t="s">
        <v>775</v>
      </c>
      <c r="T21" s="3" t="s">
        <v>740</v>
      </c>
      <c r="V21" s="3">
        <v>986.21820000000002</v>
      </c>
      <c r="W21" s="3">
        <v>1.9724364000000001</v>
      </c>
      <c r="X21" s="3" t="s">
        <v>741</v>
      </c>
      <c r="Y21" s="15">
        <v>7.5276175579235506E-3</v>
      </c>
      <c r="Z21" s="11" t="str">
        <f t="shared" si="0"/>
        <v/>
      </c>
      <c r="AA21" s="11" t="str">
        <f t="shared" si="1"/>
        <v/>
      </c>
      <c r="AB21" s="3" t="str">
        <f t="shared" si="2"/>
        <v>No</v>
      </c>
    </row>
    <row r="22" spans="1:28" x14ac:dyDescent="0.2">
      <c r="A22" s="4" t="s">
        <v>4610</v>
      </c>
      <c r="B22" s="4" t="s">
        <v>4989</v>
      </c>
      <c r="C22" s="4">
        <v>140</v>
      </c>
      <c r="D22" s="4">
        <v>149</v>
      </c>
      <c r="E22" s="4">
        <v>139</v>
      </c>
      <c r="F22" s="4">
        <v>123</v>
      </c>
      <c r="G22" s="12">
        <v>1.4682424110588601</v>
      </c>
      <c r="H22" s="13">
        <v>2.6288322163153501E-2</v>
      </c>
      <c r="I22" s="3">
        <v>1.5802371316013999</v>
      </c>
      <c r="J22" s="3">
        <v>2.6288322163153501E-2</v>
      </c>
      <c r="K22" s="3">
        <v>1.5802371316013999</v>
      </c>
      <c r="L22" s="3">
        <v>5.4236926651500001E-3</v>
      </c>
      <c r="M22" s="3">
        <v>1.9589617532063302E-3</v>
      </c>
      <c r="N22" s="3">
        <v>284</v>
      </c>
      <c r="O22" s="3" t="s">
        <v>4604</v>
      </c>
      <c r="P22" s="3" t="s">
        <v>43</v>
      </c>
      <c r="Q22" s="3" t="s">
        <v>569</v>
      </c>
      <c r="R22" s="3" t="s">
        <v>4608</v>
      </c>
      <c r="S22" s="3" t="s">
        <v>1331</v>
      </c>
      <c r="T22" s="3" t="s">
        <v>570</v>
      </c>
      <c r="V22" s="3">
        <v>1104.269</v>
      </c>
      <c r="W22" s="3">
        <v>2.2085379999999999</v>
      </c>
      <c r="X22" s="3" t="s">
        <v>571</v>
      </c>
      <c r="Y22" s="15">
        <v>4.5621924593476065E-3</v>
      </c>
      <c r="Z22" s="11" t="str">
        <f t="shared" si="0"/>
        <v/>
      </c>
      <c r="AA22" s="11" t="str">
        <f t="shared" si="1"/>
        <v/>
      </c>
      <c r="AB22" s="3" t="str">
        <f t="shared" si="2"/>
        <v>No</v>
      </c>
    </row>
    <row r="23" spans="1:28" x14ac:dyDescent="0.2">
      <c r="A23" s="4" t="s">
        <v>4643</v>
      </c>
      <c r="B23" s="4" t="s">
        <v>4989</v>
      </c>
      <c r="C23" s="4">
        <v>168</v>
      </c>
      <c r="D23" s="4">
        <v>166</v>
      </c>
      <c r="E23" s="4">
        <v>205</v>
      </c>
      <c r="F23" s="4">
        <v>159</v>
      </c>
      <c r="G23" s="12">
        <v>1.3553075012645399</v>
      </c>
      <c r="H23" s="13">
        <v>4.5390650932568402E-2</v>
      </c>
      <c r="I23" s="3">
        <v>1.3430335891365199</v>
      </c>
      <c r="J23" s="3">
        <v>4.5390650932568402E-2</v>
      </c>
      <c r="K23" s="3">
        <v>1.3430335891365199</v>
      </c>
      <c r="L23" s="3">
        <v>6.5084311981799996E-3</v>
      </c>
      <c r="M23" s="3">
        <v>2.5434754304589301E-3</v>
      </c>
      <c r="N23" s="3">
        <v>275</v>
      </c>
      <c r="O23" s="3" t="s">
        <v>4604</v>
      </c>
      <c r="P23" s="3" t="s">
        <v>620</v>
      </c>
      <c r="Q23" s="3" t="s">
        <v>4111</v>
      </c>
      <c r="R23" s="3" t="s">
        <v>4608</v>
      </c>
      <c r="S23" s="3" t="s">
        <v>459</v>
      </c>
      <c r="T23" s="3" t="s">
        <v>4112</v>
      </c>
      <c r="V23" s="3">
        <v>941.13369999999998</v>
      </c>
      <c r="W23" s="3">
        <v>1.8822673999999999</v>
      </c>
      <c r="X23" s="3" t="s">
        <v>4113</v>
      </c>
      <c r="Y23" s="15">
        <v>5.4746309512171279E-3</v>
      </c>
      <c r="Z23" s="11" t="str">
        <f t="shared" si="0"/>
        <v/>
      </c>
      <c r="AA23" s="11" t="str">
        <f t="shared" si="1"/>
        <v/>
      </c>
      <c r="AB23" s="3" t="str">
        <f t="shared" si="2"/>
        <v>No</v>
      </c>
    </row>
    <row r="24" spans="1:28" x14ac:dyDescent="0.2">
      <c r="A24" s="4" t="s">
        <v>4650</v>
      </c>
      <c r="B24" s="4" t="s">
        <v>4989</v>
      </c>
      <c r="C24" s="4">
        <v>172</v>
      </c>
      <c r="D24" s="4">
        <v>218</v>
      </c>
      <c r="E24" s="4">
        <v>194</v>
      </c>
      <c r="F24" s="4">
        <v>141</v>
      </c>
      <c r="G24" s="12">
        <v>1.3456888251514301</v>
      </c>
      <c r="H24" s="13">
        <v>4.6391999027060898E-2</v>
      </c>
      <c r="I24" s="3">
        <v>1.3335569133679199</v>
      </c>
      <c r="J24" s="3">
        <v>4.6391999027060898E-2</v>
      </c>
      <c r="K24" s="3">
        <v>1.3335569133679199</v>
      </c>
      <c r="L24" s="3">
        <v>6.6633938457557104E-3</v>
      </c>
      <c r="M24" s="3">
        <v>2.6197940454567598E-3</v>
      </c>
      <c r="N24" s="3">
        <v>211</v>
      </c>
      <c r="O24" s="3" t="s">
        <v>4604</v>
      </c>
      <c r="P24" s="3" t="s">
        <v>43</v>
      </c>
      <c r="Q24" s="3" t="s">
        <v>1502</v>
      </c>
      <c r="R24" s="3" t="s">
        <v>4608</v>
      </c>
      <c r="S24" s="3" t="s">
        <v>717</v>
      </c>
      <c r="T24" s="3" t="s">
        <v>1503</v>
      </c>
      <c r="V24" s="3">
        <v>1115.2729999999999</v>
      </c>
      <c r="W24" s="3">
        <v>2.2305459999999999</v>
      </c>
      <c r="X24" s="3" t="s">
        <v>1504</v>
      </c>
      <c r="Y24" s="15">
        <v>5.6049793071984884E-3</v>
      </c>
      <c r="Z24" s="11" t="str">
        <f t="shared" si="0"/>
        <v/>
      </c>
      <c r="AA24" s="11" t="str">
        <f t="shared" si="1"/>
        <v/>
      </c>
      <c r="AB24" s="3" t="str">
        <f t="shared" si="2"/>
        <v>No</v>
      </c>
    </row>
    <row r="25" spans="1:28" x14ac:dyDescent="0.2">
      <c r="A25" s="4" t="s">
        <v>4685</v>
      </c>
      <c r="B25" s="4" t="s">
        <v>4989</v>
      </c>
      <c r="C25" s="4">
        <v>159</v>
      </c>
      <c r="D25" s="4">
        <v>179</v>
      </c>
      <c r="E25" s="4">
        <v>182</v>
      </c>
      <c r="F25" s="4">
        <v>152</v>
      </c>
      <c r="G25" s="12">
        <v>1.32983476774</v>
      </c>
      <c r="H25" s="13">
        <v>5.0271014761054403E-2</v>
      </c>
      <c r="I25" s="3">
        <v>1.29868234809839</v>
      </c>
      <c r="J25" s="3">
        <v>5.0271014761054403E-2</v>
      </c>
      <c r="K25" s="3">
        <v>1.29868234809839</v>
      </c>
      <c r="L25" s="3">
        <v>6.1597652411346402E-3</v>
      </c>
      <c r="M25" s="3">
        <v>2.4494567281114401E-3</v>
      </c>
      <c r="N25" s="3">
        <v>55</v>
      </c>
      <c r="O25" s="3" t="s">
        <v>4604</v>
      </c>
      <c r="P25" s="3" t="s">
        <v>227</v>
      </c>
      <c r="Q25" s="3" t="s">
        <v>1718</v>
      </c>
      <c r="R25" s="3" t="s">
        <v>4605</v>
      </c>
      <c r="S25" s="3" t="s">
        <v>1092</v>
      </c>
      <c r="T25" s="3" t="s">
        <v>1719</v>
      </c>
      <c r="V25" s="3">
        <v>997.11109999999996</v>
      </c>
      <c r="W25" s="3">
        <v>1.9942222000000001</v>
      </c>
      <c r="X25" s="3" t="s">
        <v>1720</v>
      </c>
      <c r="Y25" s="15">
        <v>5.1813471502590676E-3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28" x14ac:dyDescent="0.2">
      <c r="A26" s="4" t="s">
        <v>4662</v>
      </c>
      <c r="B26" s="4" t="s">
        <v>4989</v>
      </c>
      <c r="C26" s="4">
        <v>180</v>
      </c>
      <c r="D26" s="4">
        <v>223</v>
      </c>
      <c r="E26" s="4">
        <v>181</v>
      </c>
      <c r="F26" s="4">
        <v>182</v>
      </c>
      <c r="G26" s="12">
        <v>1.3222254604147201</v>
      </c>
      <c r="H26" s="13">
        <v>5.0271014761054403E-2</v>
      </c>
      <c r="I26" s="3">
        <v>1.29868234809839</v>
      </c>
      <c r="J26" s="3">
        <v>5.0271014761054403E-2</v>
      </c>
      <c r="K26" s="3">
        <v>1.29868234809839</v>
      </c>
      <c r="L26" s="3">
        <v>6.9733191409071396E-3</v>
      </c>
      <c r="M26" s="3">
        <v>2.7873000434755898E-3</v>
      </c>
      <c r="N26" s="3">
        <v>136</v>
      </c>
      <c r="O26" s="3" t="s">
        <v>4604</v>
      </c>
      <c r="P26" s="3" t="s">
        <v>227</v>
      </c>
      <c r="Q26" s="3" t="s">
        <v>1544</v>
      </c>
      <c r="R26" s="3" t="s">
        <v>4605</v>
      </c>
      <c r="S26" s="3" t="s">
        <v>921</v>
      </c>
      <c r="T26" s="3" t="s">
        <v>1545</v>
      </c>
      <c r="U26" s="3" t="s">
        <v>390</v>
      </c>
      <c r="V26" s="3">
        <v>1182.386</v>
      </c>
      <c r="W26" s="3">
        <v>2.3647719999999999</v>
      </c>
      <c r="X26" s="3" t="s">
        <v>1546</v>
      </c>
      <c r="Y26" s="15">
        <v>5.8656760191612084E-3</v>
      </c>
      <c r="Z26" s="11" t="str">
        <f t="shared" si="0"/>
        <v/>
      </c>
      <c r="AA26" s="11" t="str">
        <f t="shared" si="1"/>
        <v/>
      </c>
      <c r="AB26" s="3" t="str">
        <f t="shared" si="2"/>
        <v>No</v>
      </c>
    </row>
    <row r="27" spans="1:28" x14ac:dyDescent="0.2">
      <c r="A27" s="4" t="s">
        <v>4631</v>
      </c>
      <c r="B27" s="4" t="s">
        <v>4989</v>
      </c>
      <c r="C27" s="4">
        <v>70</v>
      </c>
      <c r="D27" s="4">
        <v>76</v>
      </c>
      <c r="E27" s="4">
        <v>85</v>
      </c>
      <c r="F27" s="4">
        <v>67</v>
      </c>
      <c r="G27" s="12">
        <v>1.31277673673173</v>
      </c>
      <c r="H27" s="13">
        <v>7.2090436890097004E-2</v>
      </c>
      <c r="I27" s="3">
        <v>1.14212234251107</v>
      </c>
      <c r="J27" s="3">
        <v>7.2090436890097004E-2</v>
      </c>
      <c r="K27" s="3">
        <v>1.14212234251107</v>
      </c>
      <c r="L27" s="3">
        <v>2.7118463325750001E-3</v>
      </c>
      <c r="M27" s="3">
        <v>1.0908933925555899E-3</v>
      </c>
      <c r="N27" s="3">
        <v>245</v>
      </c>
      <c r="O27" s="3" t="s">
        <v>4604</v>
      </c>
      <c r="P27" s="3" t="s">
        <v>43</v>
      </c>
      <c r="Q27" s="3" t="s">
        <v>314</v>
      </c>
      <c r="R27" s="3" t="s">
        <v>4608</v>
      </c>
      <c r="S27" s="3" t="s">
        <v>1108</v>
      </c>
      <c r="T27" s="3" t="s">
        <v>316</v>
      </c>
      <c r="V27" s="3">
        <v>1082.2660000000001</v>
      </c>
      <c r="W27" s="3">
        <v>2.1645319999999999</v>
      </c>
      <c r="X27" s="3" t="s">
        <v>317</v>
      </c>
      <c r="Y27" s="15">
        <v>2.2810962296738032E-3</v>
      </c>
      <c r="Z27" s="11" t="str">
        <f t="shared" si="0"/>
        <v/>
      </c>
      <c r="AA27" s="11" t="str">
        <f t="shared" si="1"/>
        <v/>
      </c>
      <c r="AB27" s="3" t="str">
        <f t="shared" si="2"/>
        <v>No</v>
      </c>
    </row>
    <row r="28" spans="1:28" x14ac:dyDescent="0.2">
      <c r="A28" s="4" t="s">
        <v>4706</v>
      </c>
      <c r="B28" s="4" t="s">
        <v>4989</v>
      </c>
      <c r="C28" s="4">
        <v>219</v>
      </c>
      <c r="D28" s="4">
        <v>258</v>
      </c>
      <c r="E28" s="4">
        <v>239</v>
      </c>
      <c r="F28" s="4">
        <v>222</v>
      </c>
      <c r="G28" s="12">
        <v>1.30613018086785</v>
      </c>
      <c r="H28" s="13">
        <v>5.2127459617694799E-2</v>
      </c>
      <c r="I28" s="3">
        <v>1.28293343948695</v>
      </c>
      <c r="J28" s="3">
        <v>5.2127459617694799E-2</v>
      </c>
      <c r="K28" s="3">
        <v>1.28293343948695</v>
      </c>
      <c r="L28" s="3">
        <v>8.48420495477035E-3</v>
      </c>
      <c r="M28" s="3">
        <v>3.4299791539552501E-3</v>
      </c>
      <c r="N28" s="3">
        <v>77</v>
      </c>
      <c r="O28" s="3" t="s">
        <v>4604</v>
      </c>
      <c r="P28" s="3" t="s">
        <v>34</v>
      </c>
      <c r="Q28" s="3" t="s">
        <v>1689</v>
      </c>
      <c r="R28" s="3" t="s">
        <v>4605</v>
      </c>
      <c r="S28" s="3" t="s">
        <v>1113</v>
      </c>
      <c r="T28" s="3" t="s">
        <v>1690</v>
      </c>
      <c r="V28" s="3">
        <v>1042.239</v>
      </c>
      <c r="W28" s="3">
        <v>2.0844779999999998</v>
      </c>
      <c r="X28" s="3" t="s">
        <v>1691</v>
      </c>
      <c r="Y28" s="15">
        <v>7.1365724899794701E-3</v>
      </c>
      <c r="Z28" s="11" t="str">
        <f t="shared" si="0"/>
        <v/>
      </c>
      <c r="AA28" s="11" t="str">
        <f t="shared" si="1"/>
        <v/>
      </c>
      <c r="AB28" s="3" t="str">
        <f t="shared" si="2"/>
        <v>No</v>
      </c>
    </row>
    <row r="29" spans="1:28" x14ac:dyDescent="0.2">
      <c r="A29" s="4" t="s">
        <v>4620</v>
      </c>
      <c r="B29" s="4" t="s">
        <v>4989</v>
      </c>
      <c r="C29" s="4">
        <v>213</v>
      </c>
      <c r="D29" s="4">
        <v>255</v>
      </c>
      <c r="E29" s="4">
        <v>247</v>
      </c>
      <c r="F29" s="4">
        <v>201</v>
      </c>
      <c r="G29" s="12">
        <v>1.3004515952926501</v>
      </c>
      <c r="H29" s="13">
        <v>5.3769916819332901E-2</v>
      </c>
      <c r="I29" s="3">
        <v>1.26946063536466</v>
      </c>
      <c r="J29" s="3">
        <v>5.3769916819332901E-2</v>
      </c>
      <c r="K29" s="3">
        <v>1.26946063536466</v>
      </c>
      <c r="L29" s="3">
        <v>8.25176098340678E-3</v>
      </c>
      <c r="M29" s="3">
        <v>3.3489415437374902E-3</v>
      </c>
      <c r="N29" s="3">
        <v>269</v>
      </c>
      <c r="O29" s="3" t="s">
        <v>4604</v>
      </c>
      <c r="P29" s="3" t="s">
        <v>227</v>
      </c>
      <c r="Q29" s="3" t="s">
        <v>823</v>
      </c>
      <c r="R29" s="3" t="s">
        <v>4608</v>
      </c>
      <c r="S29" s="3" t="s">
        <v>244</v>
      </c>
      <c r="T29" s="3" t="s">
        <v>825</v>
      </c>
      <c r="V29" s="3">
        <v>1057.2070000000001</v>
      </c>
      <c r="W29" s="3">
        <v>2.114414</v>
      </c>
      <c r="X29" s="3" t="s">
        <v>826</v>
      </c>
      <c r="Y29" s="15">
        <v>6.9410499560074298E-3</v>
      </c>
      <c r="Z29" s="11" t="str">
        <f t="shared" si="0"/>
        <v/>
      </c>
      <c r="AA29" s="11" t="str">
        <f t="shared" si="1"/>
        <v/>
      </c>
      <c r="AB29" s="3" t="str">
        <f t="shared" si="2"/>
        <v>No</v>
      </c>
    </row>
    <row r="30" spans="1:28" x14ac:dyDescent="0.2">
      <c r="A30" s="4" t="s">
        <v>4606</v>
      </c>
      <c r="B30" s="4" t="s">
        <v>4989</v>
      </c>
      <c r="C30" s="4">
        <v>175</v>
      </c>
      <c r="D30" s="4">
        <v>229</v>
      </c>
      <c r="E30" s="4">
        <v>169</v>
      </c>
      <c r="F30" s="4">
        <v>182</v>
      </c>
      <c r="G30" s="12">
        <v>1.2989914490925301</v>
      </c>
      <c r="H30" s="13">
        <v>5.59887257378325E-2</v>
      </c>
      <c r="I30" s="3">
        <v>1.25189941661513</v>
      </c>
      <c r="J30" s="3">
        <v>5.59887257378325E-2</v>
      </c>
      <c r="K30" s="3">
        <v>1.25189941661513</v>
      </c>
      <c r="L30" s="3">
        <v>6.7796158314374997E-3</v>
      </c>
      <c r="M30" s="3">
        <v>2.7536316083071602E-3</v>
      </c>
      <c r="N30" s="3">
        <v>181</v>
      </c>
      <c r="O30" s="3" t="s">
        <v>4604</v>
      </c>
      <c r="P30" s="3" t="s">
        <v>43</v>
      </c>
      <c r="Q30" s="3" t="s">
        <v>1497</v>
      </c>
      <c r="R30" s="3" t="s">
        <v>4605</v>
      </c>
      <c r="S30" s="3" t="s">
        <v>1586</v>
      </c>
      <c r="T30" s="3" t="s">
        <v>1499</v>
      </c>
      <c r="V30" s="3">
        <v>1016.222</v>
      </c>
      <c r="W30" s="3">
        <v>2.0324439999999999</v>
      </c>
      <c r="X30" s="3" t="s">
        <v>1500</v>
      </c>
      <c r="Y30" s="15">
        <v>5.7027405741845085E-3</v>
      </c>
      <c r="Z30" s="11" t="str">
        <f t="shared" si="0"/>
        <v/>
      </c>
      <c r="AA30" s="11" t="str">
        <f t="shared" si="1"/>
        <v/>
      </c>
      <c r="AB30" s="3" t="str">
        <f t="shared" si="2"/>
        <v>No</v>
      </c>
    </row>
    <row r="31" spans="1:28" x14ac:dyDescent="0.2">
      <c r="A31" s="4" t="s">
        <v>4639</v>
      </c>
      <c r="B31" s="4" t="s">
        <v>4989</v>
      </c>
      <c r="C31" s="4">
        <v>191</v>
      </c>
      <c r="D31" s="4">
        <v>230</v>
      </c>
      <c r="E31" s="4">
        <v>231</v>
      </c>
      <c r="F31" s="4">
        <v>210</v>
      </c>
      <c r="G31" s="12">
        <v>1.20515540334204</v>
      </c>
      <c r="H31" s="13">
        <v>8.1783944967331504E-2</v>
      </c>
      <c r="I31" s="3">
        <v>1.0873319444515099</v>
      </c>
      <c r="J31" s="3">
        <v>8.1783944967331504E-2</v>
      </c>
      <c r="K31" s="3">
        <v>1.0873319444515099</v>
      </c>
      <c r="L31" s="3">
        <v>7.3994664217403496E-3</v>
      </c>
      <c r="M31" s="3">
        <v>3.2086164428899899E-3</v>
      </c>
      <c r="N31" s="3">
        <v>243</v>
      </c>
      <c r="O31" s="3" t="s">
        <v>4604</v>
      </c>
      <c r="P31" s="3" t="s">
        <v>43</v>
      </c>
      <c r="Q31" s="3" t="s">
        <v>1006</v>
      </c>
      <c r="R31" s="3" t="s">
        <v>4608</v>
      </c>
      <c r="S31" s="3" t="s">
        <v>1204</v>
      </c>
      <c r="T31" s="3" t="s">
        <v>1008</v>
      </c>
      <c r="V31" s="3">
        <v>1133.2239999999999</v>
      </c>
      <c r="W31" s="3">
        <v>2.266448</v>
      </c>
      <c r="X31" s="3" t="s">
        <v>1009</v>
      </c>
      <c r="Y31" s="15">
        <v>6.2241339981099486E-3</v>
      </c>
      <c r="Z31" s="11" t="str">
        <f t="shared" si="0"/>
        <v/>
      </c>
      <c r="AA31" s="11" t="str">
        <f t="shared" si="1"/>
        <v/>
      </c>
      <c r="AB31" s="3" t="str">
        <f t="shared" si="2"/>
        <v>No</v>
      </c>
    </row>
    <row r="32" spans="1:28" x14ac:dyDescent="0.2">
      <c r="A32" s="4" t="s">
        <v>4732</v>
      </c>
      <c r="B32" s="4" t="s">
        <v>4989</v>
      </c>
      <c r="C32" s="4">
        <v>530</v>
      </c>
      <c r="D32" s="4">
        <v>748</v>
      </c>
      <c r="E32" s="4">
        <v>574</v>
      </c>
      <c r="F32" s="4">
        <v>570</v>
      </c>
      <c r="G32" s="12">
        <v>1.1932362122768201</v>
      </c>
      <c r="H32" s="13">
        <v>7.9785343918901894E-2</v>
      </c>
      <c r="I32" s="3">
        <v>1.0980768785706001</v>
      </c>
      <c r="J32" s="3">
        <v>7.9785343918901894E-2</v>
      </c>
      <c r="K32" s="3">
        <v>1.0980768785706001</v>
      </c>
      <c r="L32" s="3">
        <v>2.05325508037821E-2</v>
      </c>
      <c r="M32" s="3">
        <v>8.9776051478330093E-3</v>
      </c>
      <c r="N32" s="3">
        <v>151</v>
      </c>
      <c r="O32" s="3" t="s">
        <v>4604</v>
      </c>
      <c r="P32" s="3" t="s">
        <v>34</v>
      </c>
      <c r="Q32" s="3" t="s">
        <v>343</v>
      </c>
      <c r="R32" s="3" t="s">
        <v>4605</v>
      </c>
      <c r="S32" s="3" t="s">
        <v>706</v>
      </c>
      <c r="T32" s="3" t="s">
        <v>345</v>
      </c>
      <c r="V32" s="3">
        <v>1136.354</v>
      </c>
      <c r="W32" s="3">
        <v>2.2727080000000002</v>
      </c>
      <c r="X32" s="3" t="s">
        <v>346</v>
      </c>
      <c r="Y32" s="15">
        <v>1.7271157167530225E-2</v>
      </c>
      <c r="Z32" s="11" t="str">
        <f t="shared" si="0"/>
        <v/>
      </c>
      <c r="AA32" s="11" t="str">
        <f t="shared" si="1"/>
        <v/>
      </c>
      <c r="AB32" s="3" t="str">
        <f t="shared" si="2"/>
        <v>No</v>
      </c>
    </row>
    <row r="33" spans="1:28" x14ac:dyDescent="0.2">
      <c r="A33" s="4" t="s">
        <v>4696</v>
      </c>
      <c r="B33" s="4" t="s">
        <v>4989</v>
      </c>
      <c r="C33" s="4">
        <v>182</v>
      </c>
      <c r="D33" s="4">
        <v>233</v>
      </c>
      <c r="E33" s="4">
        <v>220</v>
      </c>
      <c r="F33" s="4">
        <v>194</v>
      </c>
      <c r="G33" s="12">
        <v>1.19205677790999</v>
      </c>
      <c r="H33" s="13">
        <v>8.6147966095238601E-2</v>
      </c>
      <c r="I33" s="3">
        <v>1.0647549715420299</v>
      </c>
      <c r="J33" s="3">
        <v>8.6147966095238601E-2</v>
      </c>
      <c r="K33" s="3">
        <v>1.0647549715420299</v>
      </c>
      <c r="L33" s="3">
        <v>7.0508004646949998E-3</v>
      </c>
      <c r="M33" s="3">
        <v>3.0849105247930499E-3</v>
      </c>
      <c r="N33" s="3">
        <v>68</v>
      </c>
      <c r="O33" s="3" t="s">
        <v>4604</v>
      </c>
      <c r="P33" s="3" t="s">
        <v>433</v>
      </c>
      <c r="Q33" s="3" t="s">
        <v>4697</v>
      </c>
      <c r="R33" s="3" t="s">
        <v>4605</v>
      </c>
      <c r="S33" s="3" t="s">
        <v>1052</v>
      </c>
      <c r="T33" s="3" t="s">
        <v>4698</v>
      </c>
      <c r="V33" s="3">
        <v>1039.2349999999999</v>
      </c>
      <c r="W33" s="3">
        <v>2.0784699999999998</v>
      </c>
      <c r="X33" s="3" t="s">
        <v>4699</v>
      </c>
      <c r="Y33" s="15">
        <v>5.9308501971518882E-3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28" x14ac:dyDescent="0.2">
      <c r="A34" s="4" t="s">
        <v>4625</v>
      </c>
      <c r="B34" s="4" t="s">
        <v>4989</v>
      </c>
      <c r="C34" s="4">
        <v>164</v>
      </c>
      <c r="D34" s="4">
        <v>236</v>
      </c>
      <c r="E34" s="4">
        <v>181</v>
      </c>
      <c r="F34" s="4">
        <v>189</v>
      </c>
      <c r="G34" s="12">
        <v>1.14122224311783</v>
      </c>
      <c r="H34" s="13">
        <v>0.11136583528770599</v>
      </c>
      <c r="I34" s="3">
        <v>0.95324802120642604</v>
      </c>
      <c r="J34" s="3">
        <v>0.11136583528770599</v>
      </c>
      <c r="K34" s="3">
        <v>0.95324802120642604</v>
      </c>
      <c r="L34" s="3">
        <v>6.3534685506042802E-3</v>
      </c>
      <c r="M34" s="3">
        <v>2.8790158978946102E-3</v>
      </c>
      <c r="N34" s="3">
        <v>1</v>
      </c>
      <c r="O34" s="3" t="s">
        <v>4604</v>
      </c>
      <c r="P34" s="3" t="s">
        <v>43</v>
      </c>
      <c r="Q34" s="3" t="s">
        <v>805</v>
      </c>
      <c r="R34" s="3" t="s">
        <v>4605</v>
      </c>
      <c r="S34" s="3" t="s">
        <v>155</v>
      </c>
      <c r="T34" s="3" t="s">
        <v>807</v>
      </c>
      <c r="V34" s="3">
        <v>1114.2850000000001</v>
      </c>
      <c r="W34" s="3">
        <v>2.2285699999999999</v>
      </c>
      <c r="X34" s="3" t="s">
        <v>808</v>
      </c>
      <c r="Y34" s="15">
        <v>5.3442825952357675E-3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28" x14ac:dyDescent="0.2">
      <c r="A35" s="4" t="s">
        <v>4827</v>
      </c>
      <c r="B35" s="4" t="s">
        <v>4989</v>
      </c>
      <c r="C35" s="4">
        <v>83</v>
      </c>
      <c r="D35" s="4">
        <v>140</v>
      </c>
      <c r="E35" s="4">
        <v>73</v>
      </c>
      <c r="F35" s="4">
        <v>106</v>
      </c>
      <c r="G35" s="12">
        <v>1.0919450083742901</v>
      </c>
      <c r="H35" s="13">
        <v>0.14915811796310599</v>
      </c>
      <c r="I35" s="3">
        <v>0.82635310508677196</v>
      </c>
      <c r="J35" s="3">
        <v>0.14915811796310599</v>
      </c>
      <c r="K35" s="3">
        <v>0.82635310508677196</v>
      </c>
      <c r="L35" s="3">
        <v>3.2154749371960702E-3</v>
      </c>
      <c r="M35" s="3">
        <v>1.5062915131182401E-3</v>
      </c>
      <c r="N35" s="3">
        <v>7</v>
      </c>
      <c r="O35" s="3" t="s">
        <v>4604</v>
      </c>
      <c r="P35" s="3" t="s">
        <v>43</v>
      </c>
      <c r="Q35" s="3" t="s">
        <v>630</v>
      </c>
      <c r="R35" s="3" t="s">
        <v>4605</v>
      </c>
      <c r="S35" s="3" t="s">
        <v>1291</v>
      </c>
      <c r="T35" s="3" t="s">
        <v>632</v>
      </c>
      <c r="V35" s="3">
        <v>1105.2529999999999</v>
      </c>
      <c r="W35" s="3">
        <v>2.2105060000000001</v>
      </c>
      <c r="X35" s="3" t="s">
        <v>633</v>
      </c>
      <c r="Y35" s="15">
        <v>2.7047283866132236E-3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28" x14ac:dyDescent="0.2">
      <c r="A36" s="4" t="s">
        <v>4623</v>
      </c>
      <c r="B36" s="4" t="s">
        <v>4989</v>
      </c>
      <c r="C36" s="4">
        <v>176</v>
      </c>
      <c r="D36" s="4">
        <v>232</v>
      </c>
      <c r="E36" s="4">
        <v>233</v>
      </c>
      <c r="F36" s="4">
        <v>206</v>
      </c>
      <c r="G36" s="12">
        <v>1.0880726313381699</v>
      </c>
      <c r="H36" s="13">
        <v>0.14445928215124901</v>
      </c>
      <c r="I36" s="3">
        <v>0.84025454757157203</v>
      </c>
      <c r="J36" s="3">
        <v>0.14445928215124901</v>
      </c>
      <c r="K36" s="3">
        <v>0.84025454757157203</v>
      </c>
      <c r="L36" s="3">
        <v>6.8183564933314202E-3</v>
      </c>
      <c r="M36" s="3">
        <v>3.2065741321560199E-3</v>
      </c>
      <c r="N36" s="3">
        <v>247</v>
      </c>
      <c r="O36" s="3" t="s">
        <v>4604</v>
      </c>
      <c r="P36" s="3" t="s">
        <v>43</v>
      </c>
      <c r="Q36" s="3" t="s">
        <v>1594</v>
      </c>
      <c r="R36" s="3" t="s">
        <v>4608</v>
      </c>
      <c r="S36" s="3" t="s">
        <v>984</v>
      </c>
      <c r="T36" s="3" t="s">
        <v>1595</v>
      </c>
      <c r="V36" s="3">
        <v>1194.26</v>
      </c>
      <c r="W36" s="3">
        <v>2.3885200000000002</v>
      </c>
      <c r="X36" s="3" t="s">
        <v>1596</v>
      </c>
      <c r="Y36" s="15">
        <v>5.735327663179848E-3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28" x14ac:dyDescent="0.2">
      <c r="A37" s="4" t="s">
        <v>4669</v>
      </c>
      <c r="B37" s="4" t="s">
        <v>4989</v>
      </c>
      <c r="C37" s="4">
        <v>105</v>
      </c>
      <c r="D37" s="4">
        <v>173</v>
      </c>
      <c r="E37" s="4">
        <v>109</v>
      </c>
      <c r="F37" s="4">
        <v>124</v>
      </c>
      <c r="G37" s="12">
        <v>1.08263098315091</v>
      </c>
      <c r="H37" s="13">
        <v>0.14915811796310599</v>
      </c>
      <c r="I37" s="3">
        <v>0.82635310508677196</v>
      </c>
      <c r="J37" s="3">
        <v>0.14915811796310599</v>
      </c>
      <c r="K37" s="3">
        <v>0.82635310508677196</v>
      </c>
      <c r="L37" s="3">
        <v>4.0677694988624996E-3</v>
      </c>
      <c r="M37" s="3">
        <v>1.9185472747725301E-3</v>
      </c>
      <c r="N37" s="3">
        <v>8</v>
      </c>
      <c r="O37" s="3" t="s">
        <v>4604</v>
      </c>
      <c r="P37" s="3" t="s">
        <v>43</v>
      </c>
      <c r="Q37" s="3" t="s">
        <v>1078</v>
      </c>
      <c r="R37" s="3" t="s">
        <v>4605</v>
      </c>
      <c r="S37" s="3" t="s">
        <v>249</v>
      </c>
      <c r="T37" s="3" t="s">
        <v>1079</v>
      </c>
      <c r="U37" s="3" t="s">
        <v>390</v>
      </c>
      <c r="V37" s="3">
        <v>928.09410000000003</v>
      </c>
      <c r="W37" s="3">
        <v>1.8561882000000001</v>
      </c>
      <c r="X37" s="3" t="s">
        <v>1080</v>
      </c>
      <c r="Y37" s="15">
        <v>3.4216443445107048E-3</v>
      </c>
      <c r="Z37" s="11" t="str">
        <f t="shared" si="0"/>
        <v/>
      </c>
      <c r="AA37" s="11" t="str">
        <f t="shared" si="1"/>
        <v/>
      </c>
      <c r="AB37" s="3" t="str">
        <f t="shared" si="2"/>
        <v>No</v>
      </c>
    </row>
    <row r="38" spans="1:28" x14ac:dyDescent="0.2">
      <c r="A38" s="4" t="s">
        <v>4767</v>
      </c>
      <c r="B38" s="4" t="s">
        <v>4989</v>
      </c>
      <c r="C38" s="4">
        <v>184</v>
      </c>
      <c r="D38" s="4">
        <v>274</v>
      </c>
      <c r="E38" s="4">
        <v>214</v>
      </c>
      <c r="F38" s="4">
        <v>220</v>
      </c>
      <c r="G38" s="12">
        <v>1.0825156725423799</v>
      </c>
      <c r="H38" s="13">
        <v>0.14487236105544801</v>
      </c>
      <c r="I38" s="3">
        <v>0.83901446191356099</v>
      </c>
      <c r="J38" s="3">
        <v>0.14487236105544801</v>
      </c>
      <c r="K38" s="3">
        <v>0.83901446191356099</v>
      </c>
      <c r="L38" s="3">
        <v>7.1282817884828504E-3</v>
      </c>
      <c r="M38" s="3">
        <v>3.36459293886966E-3</v>
      </c>
      <c r="N38" s="3">
        <v>9</v>
      </c>
      <c r="O38" s="3" t="s">
        <v>4604</v>
      </c>
      <c r="P38" s="3" t="s">
        <v>34</v>
      </c>
      <c r="Q38" s="3" t="s">
        <v>1265</v>
      </c>
      <c r="R38" s="3" t="s">
        <v>4605</v>
      </c>
      <c r="S38" s="3" t="s">
        <v>701</v>
      </c>
      <c r="T38" s="3" t="s">
        <v>1266</v>
      </c>
      <c r="V38" s="3">
        <v>1001.059</v>
      </c>
      <c r="W38" s="3">
        <v>2.0021179999999998</v>
      </c>
      <c r="X38" s="3" t="s">
        <v>1267</v>
      </c>
      <c r="Y38" s="15">
        <v>5.9960243751425689E-3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28" x14ac:dyDescent="0.2">
      <c r="A39" s="4" t="s">
        <v>4647</v>
      </c>
      <c r="B39" s="4" t="s">
        <v>4989</v>
      </c>
      <c r="C39" s="4">
        <v>156</v>
      </c>
      <c r="D39" s="4">
        <v>209</v>
      </c>
      <c r="E39" s="4">
        <v>189</v>
      </c>
      <c r="F39" s="4">
        <v>205</v>
      </c>
      <c r="G39" s="12">
        <v>1.06662728617901</v>
      </c>
      <c r="H39" s="13">
        <v>0.14915811796310599</v>
      </c>
      <c r="I39" s="3">
        <v>0.82635310508677196</v>
      </c>
      <c r="J39" s="3">
        <v>0.14915811796310599</v>
      </c>
      <c r="K39" s="3">
        <v>0.82635310508677196</v>
      </c>
      <c r="L39" s="3">
        <v>6.04354325545285E-3</v>
      </c>
      <c r="M39" s="3">
        <v>2.88486869708349E-3</v>
      </c>
      <c r="N39" s="3">
        <v>80</v>
      </c>
      <c r="O39" s="3" t="s">
        <v>4604</v>
      </c>
      <c r="P39" s="3" t="s">
        <v>710</v>
      </c>
      <c r="Q39" s="3" t="s">
        <v>4277</v>
      </c>
      <c r="R39" s="3" t="s">
        <v>4605</v>
      </c>
      <c r="S39" s="3" t="s">
        <v>305</v>
      </c>
      <c r="T39" s="3" t="s">
        <v>4278</v>
      </c>
      <c r="V39" s="3">
        <v>1055.2360000000001</v>
      </c>
      <c r="W39" s="3">
        <v>2.1104720000000001</v>
      </c>
      <c r="X39" s="3" t="s">
        <v>4279</v>
      </c>
      <c r="Y39" s="15">
        <v>5.0835858832730474E-3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28" x14ac:dyDescent="0.2">
      <c r="A40" s="4" t="s">
        <v>4644</v>
      </c>
      <c r="B40" s="4" t="s">
        <v>4989</v>
      </c>
      <c r="C40" s="4">
        <v>139</v>
      </c>
      <c r="D40" s="4">
        <v>218</v>
      </c>
      <c r="E40" s="4">
        <v>179</v>
      </c>
      <c r="F40" s="4">
        <v>146</v>
      </c>
      <c r="G40" s="12">
        <v>1.0654386970470699</v>
      </c>
      <c r="H40" s="13">
        <v>0.14915811796310599</v>
      </c>
      <c r="I40" s="3">
        <v>0.82635310508677196</v>
      </c>
      <c r="J40" s="3">
        <v>0.14915811796310599</v>
      </c>
      <c r="K40" s="3">
        <v>0.82635310508677196</v>
      </c>
      <c r="L40" s="3">
        <v>5.38495200325607E-3</v>
      </c>
      <c r="M40" s="3">
        <v>2.5711821163410301E-3</v>
      </c>
      <c r="N40" s="3">
        <v>237</v>
      </c>
      <c r="O40" s="3" t="s">
        <v>4604</v>
      </c>
      <c r="P40" s="3" t="s">
        <v>43</v>
      </c>
      <c r="Q40" s="3" t="s">
        <v>1307</v>
      </c>
      <c r="R40" s="3" t="s">
        <v>4608</v>
      </c>
      <c r="S40" s="3" t="s">
        <v>861</v>
      </c>
      <c r="T40" s="3" t="s">
        <v>1309</v>
      </c>
      <c r="V40" s="3">
        <v>1189.328</v>
      </c>
      <c r="W40" s="3">
        <v>2.3786559999999999</v>
      </c>
      <c r="X40" s="3" t="s">
        <v>1310</v>
      </c>
      <c r="Y40" s="15">
        <v>4.5296053703522661E-3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28" x14ac:dyDescent="0.2">
      <c r="A41" s="4" t="s">
        <v>4622</v>
      </c>
      <c r="B41" s="4" t="s">
        <v>4989</v>
      </c>
      <c r="C41" s="4">
        <v>143</v>
      </c>
      <c r="D41" s="4">
        <v>217</v>
      </c>
      <c r="E41" s="4">
        <v>182</v>
      </c>
      <c r="F41" s="4">
        <v>165</v>
      </c>
      <c r="G41" s="12">
        <v>1.0472501714753999</v>
      </c>
      <c r="H41" s="13">
        <v>0.157733936828858</v>
      </c>
      <c r="I41" s="3">
        <v>0.80207485713480897</v>
      </c>
      <c r="J41" s="3">
        <v>0.157733936828858</v>
      </c>
      <c r="K41" s="3">
        <v>0.80207485713480897</v>
      </c>
      <c r="L41" s="3">
        <v>5.5399146508317799E-3</v>
      </c>
      <c r="M41" s="3">
        <v>2.6792556004988401E-3</v>
      </c>
      <c r="N41" s="3">
        <v>235</v>
      </c>
      <c r="O41" s="3" t="s">
        <v>4604</v>
      </c>
      <c r="P41" s="3" t="s">
        <v>43</v>
      </c>
      <c r="Q41" s="3" t="s">
        <v>44</v>
      </c>
      <c r="R41" s="3" t="s">
        <v>4608</v>
      </c>
      <c r="S41" s="3" t="s">
        <v>655</v>
      </c>
      <c r="T41" s="3" t="s">
        <v>47</v>
      </c>
      <c r="V41" s="3">
        <v>1132.3230000000001</v>
      </c>
      <c r="W41" s="3">
        <v>2.2646459999999999</v>
      </c>
      <c r="X41" s="3" t="s">
        <v>48</v>
      </c>
      <c r="Y41" s="15">
        <v>4.6599537263336266E-3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28" x14ac:dyDescent="0.2">
      <c r="A42" s="4" t="s">
        <v>4657</v>
      </c>
      <c r="B42" s="4" t="s">
        <v>4989</v>
      </c>
      <c r="C42" s="4">
        <v>111</v>
      </c>
      <c r="D42" s="4">
        <v>157</v>
      </c>
      <c r="E42" s="4">
        <v>136</v>
      </c>
      <c r="F42" s="4">
        <v>151</v>
      </c>
      <c r="G42" s="12">
        <v>1.0184678641309901</v>
      </c>
      <c r="H42" s="13">
        <v>0.18447404517140401</v>
      </c>
      <c r="I42" s="3">
        <v>0.73406472886409901</v>
      </c>
      <c r="J42" s="3">
        <v>0.18447404517140401</v>
      </c>
      <c r="K42" s="3">
        <v>0.73406472886409901</v>
      </c>
      <c r="L42" s="3">
        <v>4.3002134702260697E-3</v>
      </c>
      <c r="M42" s="3">
        <v>2.1221398871774902E-3</v>
      </c>
      <c r="N42" s="3">
        <v>212</v>
      </c>
      <c r="O42" s="3" t="s">
        <v>4604</v>
      </c>
      <c r="P42" s="3" t="s">
        <v>43</v>
      </c>
      <c r="Q42" s="3" t="s">
        <v>4252</v>
      </c>
      <c r="R42" s="3" t="s">
        <v>4608</v>
      </c>
      <c r="S42" s="3" t="s">
        <v>229</v>
      </c>
      <c r="T42" s="3" t="s">
        <v>4253</v>
      </c>
      <c r="V42" s="3">
        <v>1228.433</v>
      </c>
      <c r="W42" s="3">
        <v>2.4568660000000002</v>
      </c>
      <c r="X42" s="3" t="s">
        <v>4254</v>
      </c>
      <c r="Y42" s="15">
        <v>3.6171668784827451E-3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28" x14ac:dyDescent="0.2">
      <c r="A43" s="4" t="s">
        <v>4858</v>
      </c>
      <c r="B43" s="4" t="s">
        <v>4989</v>
      </c>
      <c r="C43" s="4">
        <v>117</v>
      </c>
      <c r="D43" s="4">
        <v>190</v>
      </c>
      <c r="E43" s="4">
        <v>161</v>
      </c>
      <c r="F43" s="4">
        <v>131</v>
      </c>
      <c r="G43" s="12">
        <v>0.98715540839348603</v>
      </c>
      <c r="H43" s="13">
        <v>0.20109810299619299</v>
      </c>
      <c r="I43" s="3">
        <v>0.69659202618183302</v>
      </c>
      <c r="J43" s="3">
        <v>0.20109810299619299</v>
      </c>
      <c r="K43" s="3">
        <v>0.69659202618183302</v>
      </c>
      <c r="L43" s="3">
        <v>4.5326574415896397E-3</v>
      </c>
      <c r="M43" s="3">
        <v>2.2849079287833602E-3</v>
      </c>
      <c r="N43" s="3">
        <v>140</v>
      </c>
      <c r="O43" s="3" t="s">
        <v>4604</v>
      </c>
      <c r="P43" s="3" t="s">
        <v>227</v>
      </c>
      <c r="Q43" s="3" t="s">
        <v>263</v>
      </c>
      <c r="R43" s="3" t="s">
        <v>4605</v>
      </c>
      <c r="S43" s="3" t="s">
        <v>435</v>
      </c>
      <c r="T43" s="3" t="s">
        <v>265</v>
      </c>
      <c r="V43" s="3">
        <v>1137.3699999999999</v>
      </c>
      <c r="W43" s="3">
        <v>2.27474</v>
      </c>
      <c r="X43" s="3" t="s">
        <v>266</v>
      </c>
      <c r="Y43" s="15">
        <v>3.8126894124547854E-3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28" x14ac:dyDescent="0.2">
      <c r="A44" s="4" t="s">
        <v>4690</v>
      </c>
      <c r="B44" s="4" t="s">
        <v>4989</v>
      </c>
      <c r="C44" s="4">
        <v>163</v>
      </c>
      <c r="D44" s="4">
        <v>245</v>
      </c>
      <c r="E44" s="4">
        <v>229</v>
      </c>
      <c r="F44" s="4">
        <v>195</v>
      </c>
      <c r="G44" s="12">
        <v>0.98643463267107501</v>
      </c>
      <c r="H44" s="13">
        <v>0.19594274401210701</v>
      </c>
      <c r="I44" s="3">
        <v>0.70787081431830501</v>
      </c>
      <c r="J44" s="3">
        <v>0.19594274401210701</v>
      </c>
      <c r="K44" s="3">
        <v>0.70787081431830501</v>
      </c>
      <c r="L44" s="3">
        <v>6.3147278887103501E-3</v>
      </c>
      <c r="M44" s="3">
        <v>3.1861055224554902E-3</v>
      </c>
      <c r="N44" s="3">
        <v>208</v>
      </c>
      <c r="O44" s="3" t="s">
        <v>4604</v>
      </c>
      <c r="P44" s="3" t="s">
        <v>43</v>
      </c>
      <c r="Q44" s="3" t="s">
        <v>243</v>
      </c>
      <c r="R44" s="3" t="s">
        <v>4608</v>
      </c>
      <c r="S44" s="3" t="s">
        <v>203</v>
      </c>
      <c r="T44" s="3" t="s">
        <v>245</v>
      </c>
      <c r="V44" s="3">
        <v>1046.193</v>
      </c>
      <c r="W44" s="3">
        <v>2.0923859999999999</v>
      </c>
      <c r="X44" s="3" t="s">
        <v>246</v>
      </c>
      <c r="Y44" s="15">
        <v>5.3116955062404271E-3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28" x14ac:dyDescent="0.2">
      <c r="A45" s="4" t="s">
        <v>4670</v>
      </c>
      <c r="B45" s="4" t="s">
        <v>4989</v>
      </c>
      <c r="C45" s="4">
        <v>169</v>
      </c>
      <c r="D45" s="4">
        <v>265</v>
      </c>
      <c r="E45" s="4">
        <v>210</v>
      </c>
      <c r="F45" s="4">
        <v>221</v>
      </c>
      <c r="G45" s="12">
        <v>0.98295690060512497</v>
      </c>
      <c r="H45" s="13">
        <v>0.19594274401210701</v>
      </c>
      <c r="I45" s="3">
        <v>0.70787081431830501</v>
      </c>
      <c r="J45" s="3">
        <v>0.19594274401210701</v>
      </c>
      <c r="K45" s="3">
        <v>0.70787081431830501</v>
      </c>
      <c r="L45" s="3">
        <v>6.5471718600739201E-3</v>
      </c>
      <c r="M45" s="3">
        <v>3.3112945718373199E-3</v>
      </c>
      <c r="N45" s="3">
        <v>232</v>
      </c>
      <c r="O45" s="3" t="s">
        <v>4604</v>
      </c>
      <c r="P45" s="3" t="s">
        <v>43</v>
      </c>
      <c r="Q45" s="3" t="s">
        <v>1598</v>
      </c>
      <c r="R45" s="3" t="s">
        <v>4608</v>
      </c>
      <c r="S45" s="3" t="s">
        <v>650</v>
      </c>
      <c r="T45" s="3" t="s">
        <v>1599</v>
      </c>
      <c r="V45" s="3">
        <v>971.16309999999999</v>
      </c>
      <c r="W45" s="3">
        <v>1.9423261999999999</v>
      </c>
      <c r="X45" s="3" t="s">
        <v>1600</v>
      </c>
      <c r="Y45" s="15">
        <v>5.5072180402124674E-3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28" x14ac:dyDescent="0.2">
      <c r="A46" s="4" t="s">
        <v>4797</v>
      </c>
      <c r="B46" s="4" t="s">
        <v>4989</v>
      </c>
      <c r="C46" s="4">
        <v>190</v>
      </c>
      <c r="D46" s="4">
        <v>270</v>
      </c>
      <c r="E46" s="4">
        <v>256</v>
      </c>
      <c r="F46" s="4">
        <v>271</v>
      </c>
      <c r="G46" s="12">
        <v>0.94725046696210502</v>
      </c>
      <c r="H46" s="13">
        <v>0.218725867739158</v>
      </c>
      <c r="I46" s="3">
        <v>0.66009985184101405</v>
      </c>
      <c r="J46" s="3">
        <v>0.218725867739158</v>
      </c>
      <c r="K46" s="3">
        <v>0.66009985184101405</v>
      </c>
      <c r="L46" s="3">
        <v>7.3607257598464204E-3</v>
      </c>
      <c r="M46" s="3">
        <v>3.8171287038015001E-3</v>
      </c>
      <c r="N46" s="3">
        <v>109</v>
      </c>
      <c r="O46" s="3" t="s">
        <v>4604</v>
      </c>
      <c r="P46" s="3" t="s">
        <v>43</v>
      </c>
      <c r="Q46" s="3" t="s">
        <v>1432</v>
      </c>
      <c r="R46" s="3" t="s">
        <v>4605</v>
      </c>
      <c r="S46" s="3" t="s">
        <v>537</v>
      </c>
      <c r="T46" s="3" t="s">
        <v>1433</v>
      </c>
      <c r="V46" s="3">
        <v>975.10450000000003</v>
      </c>
      <c r="W46" s="3">
        <v>1.9502090000000001</v>
      </c>
      <c r="X46" s="3" t="s">
        <v>1434</v>
      </c>
      <c r="Y46" s="15">
        <v>6.1915469091146091E-3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28" x14ac:dyDescent="0.2">
      <c r="A47" s="4" t="s">
        <v>4632</v>
      </c>
      <c r="B47" s="4" t="s">
        <v>4989</v>
      </c>
      <c r="C47" s="4">
        <v>147</v>
      </c>
      <c r="D47" s="4">
        <v>251</v>
      </c>
      <c r="E47" s="4">
        <v>173</v>
      </c>
      <c r="F47" s="4">
        <v>201</v>
      </c>
      <c r="G47" s="12">
        <v>0.94072243345761397</v>
      </c>
      <c r="H47" s="13">
        <v>0.22446526559928401</v>
      </c>
      <c r="I47" s="3">
        <v>0.64885085343859905</v>
      </c>
      <c r="J47" s="3">
        <v>0.22446526559928401</v>
      </c>
      <c r="K47" s="3">
        <v>0.64885085343859905</v>
      </c>
      <c r="L47" s="3">
        <v>5.6948772984075002E-3</v>
      </c>
      <c r="M47" s="3">
        <v>2.9653635890319399E-3</v>
      </c>
      <c r="N47" s="3">
        <v>197</v>
      </c>
      <c r="O47" s="3" t="s">
        <v>4604</v>
      </c>
      <c r="P47" s="3" t="s">
        <v>43</v>
      </c>
      <c r="Q47" s="3" t="s">
        <v>870</v>
      </c>
      <c r="R47" s="3" t="s">
        <v>4608</v>
      </c>
      <c r="S47" s="3" t="s">
        <v>249</v>
      </c>
      <c r="T47" s="3" t="s">
        <v>871</v>
      </c>
      <c r="V47" s="3">
        <v>905.96079999999995</v>
      </c>
      <c r="W47" s="3">
        <v>1.8119216</v>
      </c>
      <c r="X47" s="3" t="s">
        <v>872</v>
      </c>
      <c r="Y47" s="15">
        <v>4.790302082314987E-3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28" x14ac:dyDescent="0.2">
      <c r="A48" s="4" t="s">
        <v>4659</v>
      </c>
      <c r="B48" s="4" t="s">
        <v>4989</v>
      </c>
      <c r="C48" s="4">
        <v>145</v>
      </c>
      <c r="D48" s="4">
        <v>242</v>
      </c>
      <c r="E48" s="4">
        <v>220</v>
      </c>
      <c r="F48" s="4">
        <v>163</v>
      </c>
      <c r="G48" s="12">
        <v>0.92137094855966595</v>
      </c>
      <c r="H48" s="13">
        <v>0.23379660851555001</v>
      </c>
      <c r="I48" s="3">
        <v>0.63116179306153997</v>
      </c>
      <c r="J48" s="3">
        <v>0.23379660851555001</v>
      </c>
      <c r="K48" s="3">
        <v>0.63116179306153997</v>
      </c>
      <c r="L48" s="3">
        <v>5.6173959746196401E-3</v>
      </c>
      <c r="M48" s="3">
        <v>2.9644388037611399E-3</v>
      </c>
      <c r="N48" s="3">
        <v>155</v>
      </c>
      <c r="O48" s="3" t="s">
        <v>4604</v>
      </c>
      <c r="P48" s="3" t="s">
        <v>43</v>
      </c>
      <c r="Q48" s="3" t="s">
        <v>4436</v>
      </c>
      <c r="R48" s="3" t="s">
        <v>4605</v>
      </c>
      <c r="S48" s="3" t="s">
        <v>942</v>
      </c>
      <c r="T48" s="3" t="s">
        <v>4437</v>
      </c>
      <c r="V48" s="3">
        <v>1079.2159999999999</v>
      </c>
      <c r="W48" s="3">
        <v>2.1584319999999999</v>
      </c>
      <c r="X48" s="3" t="s">
        <v>4438</v>
      </c>
      <c r="Y48" s="15">
        <v>4.7251279043243064E-3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4629</v>
      </c>
      <c r="B49" s="4" t="s">
        <v>4989</v>
      </c>
      <c r="C49" s="4">
        <v>114</v>
      </c>
      <c r="D49" s="4">
        <v>184</v>
      </c>
      <c r="E49" s="4">
        <v>154</v>
      </c>
      <c r="F49" s="4">
        <v>155</v>
      </c>
      <c r="G49" s="12">
        <v>0.91102573464322001</v>
      </c>
      <c r="H49" s="13">
        <v>0.252247320033268</v>
      </c>
      <c r="I49" s="3">
        <v>0.59817343916814303</v>
      </c>
      <c r="J49" s="3">
        <v>0.252247320033268</v>
      </c>
      <c r="K49" s="3">
        <v>0.59817343916814303</v>
      </c>
      <c r="L49" s="3">
        <v>4.4164354559078503E-3</v>
      </c>
      <c r="M49" s="3">
        <v>2.3476689778793502E-3</v>
      </c>
      <c r="N49" s="3">
        <v>283</v>
      </c>
      <c r="O49" s="3" t="s">
        <v>4604</v>
      </c>
      <c r="P49" s="3" t="s">
        <v>43</v>
      </c>
      <c r="Q49" s="3" t="s">
        <v>164</v>
      </c>
      <c r="R49" s="3" t="s">
        <v>4608</v>
      </c>
      <c r="S49" s="3" t="s">
        <v>1349</v>
      </c>
      <c r="T49" s="3" t="s">
        <v>166</v>
      </c>
      <c r="V49" s="3">
        <v>1034.2190000000001</v>
      </c>
      <c r="W49" s="3">
        <v>2.068438</v>
      </c>
      <c r="X49" s="3" t="s">
        <v>167</v>
      </c>
      <c r="Y49" s="15">
        <v>3.7149281454687652E-3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4716</v>
      </c>
      <c r="B50" s="4" t="s">
        <v>4989</v>
      </c>
      <c r="C50" s="4">
        <v>157</v>
      </c>
      <c r="D50" s="4">
        <v>251</v>
      </c>
      <c r="E50" s="4">
        <v>217</v>
      </c>
      <c r="F50" s="4">
        <v>218</v>
      </c>
      <c r="G50" s="12">
        <v>0.89473331904456799</v>
      </c>
      <c r="H50" s="13">
        <v>0.252247320033268</v>
      </c>
      <c r="I50" s="3">
        <v>0.59817343916814303</v>
      </c>
      <c r="J50" s="3">
        <v>0.252247320033268</v>
      </c>
      <c r="K50" s="3">
        <v>0.59817343916814303</v>
      </c>
      <c r="L50" s="3">
        <v>6.0822839173467801E-3</v>
      </c>
      <c r="M50" s="3">
        <v>3.27047619984773E-3</v>
      </c>
      <c r="N50" s="3">
        <v>15</v>
      </c>
      <c r="O50" s="3" t="s">
        <v>4604</v>
      </c>
      <c r="P50" s="3" t="s">
        <v>43</v>
      </c>
      <c r="Q50" s="3" t="s">
        <v>1710</v>
      </c>
      <c r="R50" s="3" t="s">
        <v>4605</v>
      </c>
      <c r="S50" s="3" t="s">
        <v>500</v>
      </c>
      <c r="T50" s="3" t="s">
        <v>1711</v>
      </c>
      <c r="V50" s="3">
        <v>938.08920000000001</v>
      </c>
      <c r="W50" s="3">
        <v>1.8761783999999999</v>
      </c>
      <c r="X50" s="3" t="s">
        <v>1712</v>
      </c>
      <c r="Y50" s="15">
        <v>5.1161729722683869E-3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4681</v>
      </c>
      <c r="B51" s="4" t="s">
        <v>4989</v>
      </c>
      <c r="C51" s="4">
        <v>83</v>
      </c>
      <c r="D51" s="4">
        <v>141</v>
      </c>
      <c r="E51" s="4">
        <v>110</v>
      </c>
      <c r="F51" s="4">
        <v>118</v>
      </c>
      <c r="G51" s="12">
        <v>0.87233793873732901</v>
      </c>
      <c r="H51" s="13">
        <v>0.288804231657389</v>
      </c>
      <c r="I51" s="3">
        <v>0.53939644762598105</v>
      </c>
      <c r="J51" s="3">
        <v>0.288804231657389</v>
      </c>
      <c r="K51" s="3">
        <v>0.53939644762598105</v>
      </c>
      <c r="L51" s="3">
        <v>3.2154749371960702E-3</v>
      </c>
      <c r="M51" s="3">
        <v>1.75537450617587E-3</v>
      </c>
      <c r="N51" s="3">
        <v>287</v>
      </c>
      <c r="O51" s="3" t="s">
        <v>4604</v>
      </c>
      <c r="P51" s="3" t="s">
        <v>43</v>
      </c>
      <c r="Q51" s="3" t="s">
        <v>635</v>
      </c>
      <c r="R51" s="3" t="s">
        <v>4608</v>
      </c>
      <c r="S51" s="3" t="s">
        <v>46</v>
      </c>
      <c r="T51" s="3" t="s">
        <v>636</v>
      </c>
      <c r="V51" s="3">
        <v>1091.271</v>
      </c>
      <c r="W51" s="3">
        <v>2.1825420000000002</v>
      </c>
      <c r="X51" s="3" t="s">
        <v>637</v>
      </c>
      <c r="Y51" s="15">
        <v>2.7047283866132236E-3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4668</v>
      </c>
      <c r="B52" s="4" t="s">
        <v>4989</v>
      </c>
      <c r="C52" s="4">
        <v>547</v>
      </c>
      <c r="D52" s="4">
        <v>1030</v>
      </c>
      <c r="E52" s="4">
        <v>693</v>
      </c>
      <c r="F52" s="4">
        <v>750</v>
      </c>
      <c r="G52" s="12">
        <v>0.85662051813134199</v>
      </c>
      <c r="H52" s="13">
        <v>0.25861304768753401</v>
      </c>
      <c r="I52" s="3">
        <v>0.58734956763911506</v>
      </c>
      <c r="J52" s="3">
        <v>0.25861304768753401</v>
      </c>
      <c r="K52" s="3">
        <v>0.58734956763911506</v>
      </c>
      <c r="L52" s="3">
        <v>2.1191142055978902E-2</v>
      </c>
      <c r="M52" s="3">
        <v>1.17008523696631E-2</v>
      </c>
      <c r="N52" s="3">
        <v>97</v>
      </c>
      <c r="O52" s="3" t="s">
        <v>4604</v>
      </c>
      <c r="P52" s="3" t="s">
        <v>43</v>
      </c>
      <c r="Q52" s="3" t="s">
        <v>1462</v>
      </c>
      <c r="R52" s="3" t="s">
        <v>4605</v>
      </c>
      <c r="S52" s="3" t="s">
        <v>150</v>
      </c>
      <c r="T52" s="3" t="s">
        <v>1463</v>
      </c>
      <c r="V52" s="3">
        <v>1026.152</v>
      </c>
      <c r="W52" s="3">
        <v>2.0523039999999999</v>
      </c>
      <c r="X52" s="3" t="s">
        <v>1464</v>
      </c>
      <c r="Y52" s="15">
        <v>1.7825137680451006E-2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4726</v>
      </c>
      <c r="B53" s="4" t="s">
        <v>4989</v>
      </c>
      <c r="C53" s="4">
        <v>118</v>
      </c>
      <c r="D53" s="4">
        <v>192</v>
      </c>
      <c r="E53" s="4">
        <v>164</v>
      </c>
      <c r="F53" s="4">
        <v>174</v>
      </c>
      <c r="G53" s="12">
        <v>0.85365052094778704</v>
      </c>
      <c r="H53" s="13">
        <v>0.288804231657389</v>
      </c>
      <c r="I53" s="3">
        <v>0.53939644762598105</v>
      </c>
      <c r="J53" s="3">
        <v>0.288804231657389</v>
      </c>
      <c r="K53" s="3">
        <v>0.53939644762598105</v>
      </c>
      <c r="L53" s="3">
        <v>4.5713981034835698E-3</v>
      </c>
      <c r="M53" s="3">
        <v>2.5290274855500998E-3</v>
      </c>
      <c r="N53" s="3">
        <v>67</v>
      </c>
      <c r="O53" s="3" t="s">
        <v>4604</v>
      </c>
      <c r="P53" s="3" t="s">
        <v>43</v>
      </c>
      <c r="Q53" s="3" t="s">
        <v>4727</v>
      </c>
      <c r="R53" s="3" t="s">
        <v>4605</v>
      </c>
      <c r="S53" s="3" t="s">
        <v>838</v>
      </c>
      <c r="T53" s="3" t="s">
        <v>4728</v>
      </c>
      <c r="V53" s="3">
        <v>1023.189</v>
      </c>
      <c r="W53" s="3">
        <v>2.0463779999999998</v>
      </c>
      <c r="X53" s="3" t="s">
        <v>4729</v>
      </c>
      <c r="Y53" s="15">
        <v>3.8452765014501252E-3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4770</v>
      </c>
      <c r="B54" s="4" t="s">
        <v>4989</v>
      </c>
      <c r="C54" s="4">
        <v>92</v>
      </c>
      <c r="D54" s="4">
        <v>156</v>
      </c>
      <c r="E54" s="4">
        <v>142</v>
      </c>
      <c r="F54" s="4">
        <v>117</v>
      </c>
      <c r="G54" s="12">
        <v>0.85223734866150402</v>
      </c>
      <c r="H54" s="13">
        <v>0.30197060553225402</v>
      </c>
      <c r="I54" s="3">
        <v>0.52003533014367198</v>
      </c>
      <c r="J54" s="3">
        <v>0.30197060553225402</v>
      </c>
      <c r="K54" s="3">
        <v>0.52003533014367198</v>
      </c>
      <c r="L54" s="3">
        <v>3.56414089424143E-3</v>
      </c>
      <c r="M54" s="3">
        <v>1.9730647200647401E-3</v>
      </c>
      <c r="N54" s="3">
        <v>174</v>
      </c>
      <c r="O54" s="3" t="s">
        <v>4604</v>
      </c>
      <c r="P54" s="3" t="s">
        <v>43</v>
      </c>
      <c r="Q54" s="3" t="s">
        <v>108</v>
      </c>
      <c r="R54" s="3" t="s">
        <v>4605</v>
      </c>
      <c r="S54" s="3" t="s">
        <v>786</v>
      </c>
      <c r="T54" s="3" t="s">
        <v>111</v>
      </c>
      <c r="V54" s="3">
        <v>1040.2249999999999</v>
      </c>
      <c r="W54" s="3">
        <v>2.0804499999999999</v>
      </c>
      <c r="X54" s="3" t="s">
        <v>112</v>
      </c>
      <c r="Y54" s="15">
        <v>2.9980121875712844E-3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4687</v>
      </c>
      <c r="B55" s="4" t="s">
        <v>4989</v>
      </c>
      <c r="C55" s="4">
        <v>131</v>
      </c>
      <c r="D55" s="4">
        <v>224</v>
      </c>
      <c r="E55" s="4">
        <v>187</v>
      </c>
      <c r="F55" s="4">
        <v>186</v>
      </c>
      <c r="G55" s="12">
        <v>0.83608136089812801</v>
      </c>
      <c r="H55" s="13">
        <v>0.29664340297376901</v>
      </c>
      <c r="I55" s="3">
        <v>0.52776530545545697</v>
      </c>
      <c r="J55" s="3">
        <v>0.29664340297376901</v>
      </c>
      <c r="K55" s="3">
        <v>0.52776530545545697</v>
      </c>
      <c r="L55" s="3">
        <v>5.0750267081046399E-3</v>
      </c>
      <c r="M55" s="3">
        <v>2.8418292353340801E-3</v>
      </c>
      <c r="N55" s="3">
        <v>160</v>
      </c>
      <c r="O55" s="3" t="s">
        <v>4604</v>
      </c>
      <c r="P55" s="3" t="s">
        <v>34</v>
      </c>
      <c r="Q55" s="3" t="s">
        <v>743</v>
      </c>
      <c r="R55" s="3" t="s">
        <v>4605</v>
      </c>
      <c r="S55" s="3" t="s">
        <v>904</v>
      </c>
      <c r="T55" s="3" t="s">
        <v>745</v>
      </c>
      <c r="V55" s="3">
        <v>1072.2239999999999</v>
      </c>
      <c r="W55" s="3">
        <v>2.1444480000000001</v>
      </c>
      <c r="X55" s="3" t="s">
        <v>746</v>
      </c>
      <c r="Y55" s="15">
        <v>4.2689086583895461E-3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4686</v>
      </c>
      <c r="B56" s="4" t="s">
        <v>4989</v>
      </c>
      <c r="C56" s="4">
        <v>142</v>
      </c>
      <c r="D56" s="4">
        <v>247</v>
      </c>
      <c r="E56" s="4">
        <v>221</v>
      </c>
      <c r="F56" s="4">
        <v>188</v>
      </c>
      <c r="G56" s="12">
        <v>0.81804700550294196</v>
      </c>
      <c r="H56" s="13">
        <v>0.31040806114252401</v>
      </c>
      <c r="I56" s="3">
        <v>0.50806700885631995</v>
      </c>
      <c r="J56" s="3">
        <v>0.31040806114252401</v>
      </c>
      <c r="K56" s="3">
        <v>0.50806700885631995</v>
      </c>
      <c r="L56" s="3">
        <v>5.5011739889378498E-3</v>
      </c>
      <c r="M56" s="3">
        <v>3.1191517352291E-3</v>
      </c>
      <c r="N56" s="3">
        <v>147</v>
      </c>
      <c r="O56" s="3" t="s">
        <v>4604</v>
      </c>
      <c r="P56" s="3" t="s">
        <v>43</v>
      </c>
      <c r="Q56" s="3" t="s">
        <v>4410</v>
      </c>
      <c r="R56" s="3" t="s">
        <v>4605</v>
      </c>
      <c r="S56" s="3" t="s">
        <v>806</v>
      </c>
      <c r="T56" s="3" t="s">
        <v>4411</v>
      </c>
      <c r="V56" s="3">
        <v>1053.24</v>
      </c>
      <c r="W56" s="3">
        <v>2.1064799999999999</v>
      </c>
      <c r="X56" s="3" t="s">
        <v>4412</v>
      </c>
      <c r="Y56" s="15">
        <v>4.6273666373382863E-3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4658</v>
      </c>
      <c r="B57" s="4" t="s">
        <v>4989</v>
      </c>
      <c r="C57" s="4">
        <v>140</v>
      </c>
      <c r="D57" s="4">
        <v>227</v>
      </c>
      <c r="E57" s="4">
        <v>237</v>
      </c>
      <c r="F57" s="4">
        <v>191</v>
      </c>
      <c r="G57" s="12">
        <v>0.79379272613059404</v>
      </c>
      <c r="H57" s="13">
        <v>0.33146825901540999</v>
      </c>
      <c r="I57" s="3">
        <v>0.47955805276282998</v>
      </c>
      <c r="J57" s="3">
        <v>0.33146825901540999</v>
      </c>
      <c r="K57" s="3">
        <v>0.47955805276282998</v>
      </c>
      <c r="L57" s="3">
        <v>5.4236926651500001E-3</v>
      </c>
      <c r="M57" s="3">
        <v>3.1279400892284298E-3</v>
      </c>
      <c r="N57" s="3">
        <v>207</v>
      </c>
      <c r="O57" s="3" t="s">
        <v>4604</v>
      </c>
      <c r="P57" s="3" t="s">
        <v>34</v>
      </c>
      <c r="Q57" s="3" t="s">
        <v>1706</v>
      </c>
      <c r="R57" s="3" t="s">
        <v>4608</v>
      </c>
      <c r="S57" s="3" t="s">
        <v>140</v>
      </c>
      <c r="T57" s="3" t="s">
        <v>1707</v>
      </c>
      <c r="V57" s="3">
        <v>1136.3579999999999</v>
      </c>
      <c r="W57" s="3">
        <v>2.272716</v>
      </c>
      <c r="X57" s="3" t="s">
        <v>1708</v>
      </c>
      <c r="Y57" s="15">
        <v>4.5621924593476065E-3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4648</v>
      </c>
      <c r="B58" s="4" t="s">
        <v>4989</v>
      </c>
      <c r="C58" s="4">
        <v>150</v>
      </c>
      <c r="D58" s="4">
        <v>278</v>
      </c>
      <c r="E58" s="4">
        <v>219</v>
      </c>
      <c r="F58" s="4">
        <v>215</v>
      </c>
      <c r="G58" s="12">
        <v>0.78087007595785096</v>
      </c>
      <c r="H58" s="13">
        <v>0.34038867382950999</v>
      </c>
      <c r="I58" s="3">
        <v>0.46802489916083401</v>
      </c>
      <c r="J58" s="3">
        <v>0.34038867382950999</v>
      </c>
      <c r="K58" s="3">
        <v>0.46802489916083401</v>
      </c>
      <c r="L58" s="3">
        <v>5.81109928408928E-3</v>
      </c>
      <c r="M58" s="3">
        <v>3.3808562304385201E-3</v>
      </c>
      <c r="N58" s="3">
        <v>175</v>
      </c>
      <c r="O58" s="3" t="s">
        <v>4604</v>
      </c>
      <c r="P58" s="3" t="s">
        <v>34</v>
      </c>
      <c r="Q58" s="3" t="s">
        <v>197</v>
      </c>
      <c r="R58" s="3" t="s">
        <v>4605</v>
      </c>
      <c r="S58" s="3" t="s">
        <v>1103</v>
      </c>
      <c r="T58" s="3" t="s">
        <v>199</v>
      </c>
      <c r="V58" s="3">
        <v>1078.3599999999999</v>
      </c>
      <c r="W58" s="3">
        <v>2.15672</v>
      </c>
      <c r="X58" s="3" t="s">
        <v>200</v>
      </c>
      <c r="Y58" s="15">
        <v>4.8880633493010072E-3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4664</v>
      </c>
      <c r="B59" s="4" t="s">
        <v>4989</v>
      </c>
      <c r="C59" s="4">
        <v>100</v>
      </c>
      <c r="D59" s="4">
        <v>180</v>
      </c>
      <c r="E59" s="4">
        <v>143</v>
      </c>
      <c r="F59" s="4">
        <v>151</v>
      </c>
      <c r="G59" s="12">
        <v>0.77975408377806898</v>
      </c>
      <c r="H59" s="13">
        <v>0.359556307239843</v>
      </c>
      <c r="I59" s="3">
        <v>0.44423308856708399</v>
      </c>
      <c r="J59" s="3">
        <v>0.359556307239843</v>
      </c>
      <c r="K59" s="3">
        <v>0.44423308856708399</v>
      </c>
      <c r="L59" s="3">
        <v>3.8740661893928502E-3</v>
      </c>
      <c r="M59" s="3">
        <v>2.2555074260482201E-3</v>
      </c>
      <c r="N59" s="3">
        <v>162</v>
      </c>
      <c r="O59" s="3" t="s">
        <v>4604</v>
      </c>
      <c r="P59" s="3" t="s">
        <v>620</v>
      </c>
      <c r="Q59" s="3" t="s">
        <v>4665</v>
      </c>
      <c r="R59" s="3" t="s">
        <v>4605</v>
      </c>
      <c r="S59" s="3" t="s">
        <v>1195</v>
      </c>
      <c r="T59" s="3" t="s">
        <v>4666</v>
      </c>
      <c r="V59" s="3">
        <v>1185.4739999999999</v>
      </c>
      <c r="W59" s="3">
        <v>2.3709479999999998</v>
      </c>
      <c r="X59" s="3" t="s">
        <v>4667</v>
      </c>
      <c r="Y59" s="15">
        <v>3.2587088995340045E-3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4817</v>
      </c>
      <c r="B60" s="4" t="s">
        <v>4989</v>
      </c>
      <c r="C60" s="4">
        <v>126</v>
      </c>
      <c r="D60" s="4">
        <v>205</v>
      </c>
      <c r="E60" s="4">
        <v>196</v>
      </c>
      <c r="F60" s="4">
        <v>208</v>
      </c>
      <c r="G60" s="12">
        <v>0.74236988816402405</v>
      </c>
      <c r="H60" s="13">
        <v>0.38379443219675902</v>
      </c>
      <c r="I60" s="3">
        <v>0.41590132997512602</v>
      </c>
      <c r="J60" s="3">
        <v>0.38379443219675902</v>
      </c>
      <c r="K60" s="3">
        <v>0.41590132997512602</v>
      </c>
      <c r="L60" s="3">
        <v>4.8813233986349999E-3</v>
      </c>
      <c r="M60" s="3">
        <v>2.9177592194646702E-3</v>
      </c>
      <c r="N60" s="3">
        <v>253</v>
      </c>
      <c r="O60" s="3" t="s">
        <v>4604</v>
      </c>
      <c r="P60" s="3" t="s">
        <v>34</v>
      </c>
      <c r="Q60" s="3" t="s">
        <v>333</v>
      </c>
      <c r="R60" s="3" t="s">
        <v>4608</v>
      </c>
      <c r="S60" s="3" t="s">
        <v>1557</v>
      </c>
      <c r="T60" s="3" t="s">
        <v>335</v>
      </c>
      <c r="V60" s="3">
        <v>1273.4929999999999</v>
      </c>
      <c r="W60" s="3">
        <v>2.546986</v>
      </c>
      <c r="X60" s="3" t="s">
        <v>336</v>
      </c>
      <c r="Y60" s="15">
        <v>4.1059732134128462E-3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4645</v>
      </c>
      <c r="B61" s="4" t="s">
        <v>4989</v>
      </c>
      <c r="C61" s="4">
        <v>84</v>
      </c>
      <c r="D61" s="4">
        <v>158</v>
      </c>
      <c r="E61" s="4">
        <v>142</v>
      </c>
      <c r="F61" s="4">
        <v>110</v>
      </c>
      <c r="G61" s="12">
        <v>0.74100395570198496</v>
      </c>
      <c r="H61" s="13">
        <v>0.39062658575267301</v>
      </c>
      <c r="I61" s="3">
        <v>0.40823820228532098</v>
      </c>
      <c r="J61" s="3">
        <v>0.39062658575267301</v>
      </c>
      <c r="K61" s="3">
        <v>0.40823820228532098</v>
      </c>
      <c r="L61" s="3">
        <v>3.2542155990899998E-3</v>
      </c>
      <c r="M61" s="3">
        <v>1.94572298924334E-3</v>
      </c>
      <c r="N61" s="3">
        <v>274</v>
      </c>
      <c r="O61" s="3" t="s">
        <v>4604</v>
      </c>
      <c r="P61" s="3" t="s">
        <v>43</v>
      </c>
      <c r="Q61" s="3" t="s">
        <v>2057</v>
      </c>
      <c r="R61" s="3" t="s">
        <v>4608</v>
      </c>
      <c r="S61" s="3" t="s">
        <v>527</v>
      </c>
      <c r="T61" s="3" t="s">
        <v>2058</v>
      </c>
      <c r="U61" s="3" t="s">
        <v>390</v>
      </c>
      <c r="V61" s="3">
        <v>1030.1869999999999</v>
      </c>
      <c r="W61" s="3">
        <v>2.0603739999999999</v>
      </c>
      <c r="X61" s="3" t="s">
        <v>2059</v>
      </c>
      <c r="Y61" s="15">
        <v>2.737315475608564E-3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4656</v>
      </c>
      <c r="B62" s="4" t="s">
        <v>4989</v>
      </c>
      <c r="C62" s="4">
        <v>122</v>
      </c>
      <c r="D62" s="4">
        <v>227</v>
      </c>
      <c r="E62" s="4">
        <v>199</v>
      </c>
      <c r="F62" s="4">
        <v>172</v>
      </c>
      <c r="G62" s="12">
        <v>0.73310666525950696</v>
      </c>
      <c r="H62" s="13">
        <v>0.39062658575267301</v>
      </c>
      <c r="I62" s="3">
        <v>0.40823820228532098</v>
      </c>
      <c r="J62" s="3">
        <v>0.39062658575267301</v>
      </c>
      <c r="K62" s="3">
        <v>0.40823820228532098</v>
      </c>
      <c r="L62" s="3">
        <v>4.7263607510592796E-3</v>
      </c>
      <c r="M62" s="3">
        <v>2.84227225005894E-3</v>
      </c>
      <c r="N62" s="3">
        <v>233</v>
      </c>
      <c r="O62" s="3" t="s">
        <v>4604</v>
      </c>
      <c r="P62" s="3" t="s">
        <v>43</v>
      </c>
      <c r="Q62" s="3" t="s">
        <v>850</v>
      </c>
      <c r="R62" s="3" t="s">
        <v>4608</v>
      </c>
      <c r="S62" s="3" t="s">
        <v>170</v>
      </c>
      <c r="T62" s="3" t="s">
        <v>852</v>
      </c>
      <c r="V62" s="3">
        <v>947.16189999999995</v>
      </c>
      <c r="W62" s="3">
        <v>1.8943238</v>
      </c>
      <c r="X62" s="3" t="s">
        <v>853</v>
      </c>
      <c r="Y62" s="15">
        <v>3.9756248574314857E-3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4640</v>
      </c>
      <c r="B63" s="4" t="s">
        <v>4989</v>
      </c>
      <c r="C63" s="4">
        <v>73</v>
      </c>
      <c r="D63" s="4">
        <v>158</v>
      </c>
      <c r="E63" s="4">
        <v>105</v>
      </c>
      <c r="F63" s="4">
        <v>104</v>
      </c>
      <c r="G63" s="12">
        <v>0.70593121965373595</v>
      </c>
      <c r="H63" s="13">
        <v>0.42328487129472703</v>
      </c>
      <c r="I63" s="3">
        <v>0.37336725345046901</v>
      </c>
      <c r="J63" s="3">
        <v>0.42328487129472703</v>
      </c>
      <c r="K63" s="3">
        <v>0.37336725345046901</v>
      </c>
      <c r="L63" s="3">
        <v>2.8280683182567799E-3</v>
      </c>
      <c r="M63" s="3">
        <v>1.7317244163978999E-3</v>
      </c>
      <c r="N63" s="3">
        <v>185</v>
      </c>
      <c r="O63" s="3" t="s">
        <v>4604</v>
      </c>
      <c r="P63" s="3" t="s">
        <v>43</v>
      </c>
      <c r="Q63" s="3" t="s">
        <v>159</v>
      </c>
      <c r="R63" s="3" t="s">
        <v>4605</v>
      </c>
      <c r="S63" s="3" t="s">
        <v>1523</v>
      </c>
      <c r="T63" s="3" t="s">
        <v>161</v>
      </c>
      <c r="V63" s="3">
        <v>1041.1659999999999</v>
      </c>
      <c r="W63" s="3">
        <v>2.0823320000000001</v>
      </c>
      <c r="X63" s="3" t="s">
        <v>162</v>
      </c>
      <c r="Y63" s="15">
        <v>2.3788574966598234E-3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4680</v>
      </c>
      <c r="B64" s="4" t="s">
        <v>4989</v>
      </c>
      <c r="C64" s="4">
        <v>96</v>
      </c>
      <c r="D64" s="4">
        <v>186</v>
      </c>
      <c r="E64" s="4">
        <v>165</v>
      </c>
      <c r="F64" s="4">
        <v>133</v>
      </c>
      <c r="G64" s="12">
        <v>0.69390576972332496</v>
      </c>
      <c r="H64" s="13">
        <v>0.42689262066449601</v>
      </c>
      <c r="I64" s="3">
        <v>0.369681352416453</v>
      </c>
      <c r="J64" s="3">
        <v>0.42689262066449601</v>
      </c>
      <c r="K64" s="3">
        <v>0.369681352416453</v>
      </c>
      <c r="L64" s="3">
        <v>3.7191035418171398E-3</v>
      </c>
      <c r="M64" s="3">
        <v>2.29781179468394E-3</v>
      </c>
      <c r="N64" s="3">
        <v>272</v>
      </c>
      <c r="O64" s="3" t="s">
        <v>4604</v>
      </c>
      <c r="P64" s="3" t="s">
        <v>43</v>
      </c>
      <c r="Q64" s="3" t="s">
        <v>4588</v>
      </c>
      <c r="R64" s="3" t="s">
        <v>4608</v>
      </c>
      <c r="S64" s="3" t="s">
        <v>1367</v>
      </c>
      <c r="T64" s="3" t="s">
        <v>4589</v>
      </c>
      <c r="V64" s="3">
        <v>1017.101</v>
      </c>
      <c r="W64" s="3">
        <v>2.0342020000000001</v>
      </c>
      <c r="X64" s="3" t="s">
        <v>4590</v>
      </c>
      <c r="Y64" s="15">
        <v>3.1283605435526445E-3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4779</v>
      </c>
      <c r="B65" s="4" t="s">
        <v>4989</v>
      </c>
      <c r="C65" s="4">
        <v>121</v>
      </c>
      <c r="D65" s="4">
        <v>223</v>
      </c>
      <c r="E65" s="4">
        <v>191</v>
      </c>
      <c r="F65" s="4">
        <v>201</v>
      </c>
      <c r="G65" s="12">
        <v>0.67554963082574304</v>
      </c>
      <c r="H65" s="13">
        <v>0.42963655721731298</v>
      </c>
      <c r="I65" s="3">
        <v>0.36689877218216499</v>
      </c>
      <c r="J65" s="3">
        <v>0.42963655721731298</v>
      </c>
      <c r="K65" s="3">
        <v>0.36689877218216499</v>
      </c>
      <c r="L65" s="3">
        <v>4.6876200891653504E-3</v>
      </c>
      <c r="M65" s="3">
        <v>2.9343256852276201E-3</v>
      </c>
      <c r="N65" s="3">
        <v>183</v>
      </c>
      <c r="O65" s="3" t="s">
        <v>4604</v>
      </c>
      <c r="P65" s="3" t="s">
        <v>710</v>
      </c>
      <c r="Q65" s="3" t="s">
        <v>711</v>
      </c>
      <c r="R65" s="3" t="s">
        <v>4605</v>
      </c>
      <c r="S65" s="3" t="s">
        <v>1354</v>
      </c>
      <c r="T65" s="3" t="s">
        <v>713</v>
      </c>
      <c r="V65" s="3">
        <v>1005.176</v>
      </c>
      <c r="W65" s="3">
        <v>2.0103520000000001</v>
      </c>
      <c r="X65" s="3" t="s">
        <v>714</v>
      </c>
      <c r="Y65" s="15">
        <v>3.9430377684361454E-3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4725</v>
      </c>
      <c r="B66" s="4" t="s">
        <v>4989</v>
      </c>
      <c r="C66" s="4">
        <v>150</v>
      </c>
      <c r="D66" s="4">
        <v>276</v>
      </c>
      <c r="E66" s="4">
        <v>243</v>
      </c>
      <c r="F66" s="4">
        <v>245</v>
      </c>
      <c r="G66" s="12">
        <v>0.67263767789268103</v>
      </c>
      <c r="H66" s="13">
        <v>0.42963655721731298</v>
      </c>
      <c r="I66" s="3">
        <v>0.36689877218216499</v>
      </c>
      <c r="J66" s="3">
        <v>0.42963655721731298</v>
      </c>
      <c r="K66" s="3">
        <v>0.36689877218216499</v>
      </c>
      <c r="L66" s="3">
        <v>5.81109928408928E-3</v>
      </c>
      <c r="M66" s="3">
        <v>3.6450732430355699E-3</v>
      </c>
      <c r="N66" s="3">
        <v>50</v>
      </c>
      <c r="O66" s="3" t="s">
        <v>4604</v>
      </c>
      <c r="P66" s="3" t="s">
        <v>43</v>
      </c>
      <c r="Q66" s="3" t="s">
        <v>654</v>
      </c>
      <c r="R66" s="3" t="s">
        <v>4605</v>
      </c>
      <c r="S66" s="3" t="s">
        <v>1423</v>
      </c>
      <c r="T66" s="3" t="s">
        <v>656</v>
      </c>
      <c r="V66" s="3">
        <v>909.94299999999998</v>
      </c>
      <c r="W66" s="3">
        <v>1.8198859999999999</v>
      </c>
      <c r="X66" s="3" t="s">
        <v>657</v>
      </c>
      <c r="Y66" s="15">
        <v>4.8880633493010072E-3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4701</v>
      </c>
      <c r="B67" s="4" t="s">
        <v>4989</v>
      </c>
      <c r="C67" s="4">
        <v>110</v>
      </c>
      <c r="D67" s="4">
        <v>204</v>
      </c>
      <c r="E67" s="4">
        <v>189</v>
      </c>
      <c r="F67" s="4">
        <v>174</v>
      </c>
      <c r="G67" s="12">
        <v>0.65576396061741604</v>
      </c>
      <c r="H67" s="13">
        <v>0.45708277621885102</v>
      </c>
      <c r="I67" s="3">
        <v>0.34000514347558503</v>
      </c>
      <c r="J67" s="3">
        <v>0.45708277621885102</v>
      </c>
      <c r="K67" s="3">
        <v>0.34000514347558503</v>
      </c>
      <c r="L67" s="3">
        <v>4.2614728083321396E-3</v>
      </c>
      <c r="M67" s="3">
        <v>2.7043144606938001E-3</v>
      </c>
      <c r="N67" s="3">
        <v>117</v>
      </c>
      <c r="O67" s="3" t="s">
        <v>4604</v>
      </c>
      <c r="P67" s="3" t="s">
        <v>43</v>
      </c>
      <c r="Q67" s="3" t="s">
        <v>1730</v>
      </c>
      <c r="R67" s="3" t="s">
        <v>4605</v>
      </c>
      <c r="S67" s="3" t="s">
        <v>824</v>
      </c>
      <c r="T67" s="3" t="s">
        <v>1732</v>
      </c>
      <c r="V67" s="3">
        <v>1244.4570000000001</v>
      </c>
      <c r="W67" s="3">
        <v>2.4889139999999998</v>
      </c>
      <c r="X67" s="3" t="s">
        <v>1733</v>
      </c>
      <c r="Y67" s="15">
        <v>3.5845797894874052E-3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4721</v>
      </c>
      <c r="B68" s="4" t="s">
        <v>4989</v>
      </c>
      <c r="C68" s="4">
        <v>106</v>
      </c>
      <c r="D68" s="4">
        <v>210</v>
      </c>
      <c r="E68" s="4">
        <v>175</v>
      </c>
      <c r="F68" s="4">
        <v>168</v>
      </c>
      <c r="G68" s="12">
        <v>0.64234749634434796</v>
      </c>
      <c r="H68" s="13">
        <v>0.46884969412081801</v>
      </c>
      <c r="I68" s="3">
        <v>0.32896636299110699</v>
      </c>
      <c r="J68" s="3">
        <v>0.46884969412081801</v>
      </c>
      <c r="K68" s="3">
        <v>0.32896636299110699</v>
      </c>
      <c r="L68" s="3">
        <v>4.1065101607564297E-3</v>
      </c>
      <c r="M68" s="3">
        <v>2.6299501994517601E-3</v>
      </c>
      <c r="N68" s="3">
        <v>139</v>
      </c>
      <c r="O68" s="3" t="s">
        <v>4604</v>
      </c>
      <c r="P68" s="3" t="s">
        <v>43</v>
      </c>
      <c r="Q68" s="3" t="s">
        <v>1772</v>
      </c>
      <c r="R68" s="3" t="s">
        <v>4605</v>
      </c>
      <c r="S68" s="3" t="s">
        <v>1396</v>
      </c>
      <c r="T68" s="3" t="s">
        <v>1773</v>
      </c>
      <c r="V68" s="3">
        <v>1101.2650000000001</v>
      </c>
      <c r="W68" s="3">
        <v>2.2025299999999999</v>
      </c>
      <c r="X68" s="3" t="s">
        <v>1774</v>
      </c>
      <c r="Y68" s="15">
        <v>3.4542314335060447E-3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4682</v>
      </c>
      <c r="B69" s="4" t="s">
        <v>4989</v>
      </c>
      <c r="C69" s="4">
        <v>113</v>
      </c>
      <c r="D69" s="4">
        <v>236</v>
      </c>
      <c r="E69" s="4">
        <v>214</v>
      </c>
      <c r="F69" s="4">
        <v>149</v>
      </c>
      <c r="G69" s="12">
        <v>0.62496653398598601</v>
      </c>
      <c r="H69" s="13">
        <v>0.48721098921389699</v>
      </c>
      <c r="I69" s="3">
        <v>0.31228292460110002</v>
      </c>
      <c r="J69" s="3">
        <v>0.48721098921389699</v>
      </c>
      <c r="K69" s="3">
        <v>0.31228292460110002</v>
      </c>
      <c r="L69" s="3">
        <v>4.3776947940139298E-3</v>
      </c>
      <c r="M69" s="3">
        <v>2.8371302174161899E-3</v>
      </c>
      <c r="N69" s="3">
        <v>73</v>
      </c>
      <c r="O69" s="3" t="s">
        <v>4604</v>
      </c>
      <c r="P69" s="3" t="s">
        <v>43</v>
      </c>
      <c r="Q69" s="3" t="s">
        <v>2251</v>
      </c>
      <c r="R69" s="3" t="s">
        <v>4605</v>
      </c>
      <c r="S69" s="3" t="s">
        <v>722</v>
      </c>
      <c r="T69" s="3" t="s">
        <v>2252</v>
      </c>
      <c r="V69" s="3">
        <v>953.05799999999999</v>
      </c>
      <c r="W69" s="3">
        <v>1.9061159999999999</v>
      </c>
      <c r="X69" s="3" t="s">
        <v>2253</v>
      </c>
      <c r="Y69" s="15">
        <v>3.6823410564734253E-3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4674</v>
      </c>
      <c r="B70" s="4" t="s">
        <v>4989</v>
      </c>
      <c r="C70" s="4">
        <v>64</v>
      </c>
      <c r="D70" s="4">
        <v>149</v>
      </c>
      <c r="E70" s="4">
        <v>102</v>
      </c>
      <c r="F70" s="4">
        <v>90</v>
      </c>
      <c r="G70" s="12">
        <v>0.62423470748922205</v>
      </c>
      <c r="H70" s="13">
        <v>0.50406154723089702</v>
      </c>
      <c r="I70" s="3">
        <v>0.29751643182667697</v>
      </c>
      <c r="J70" s="3">
        <v>0.50406154723089702</v>
      </c>
      <c r="K70" s="3">
        <v>0.29751643182667697</v>
      </c>
      <c r="L70" s="3">
        <v>2.47940236121143E-3</v>
      </c>
      <c r="M70" s="3">
        <v>1.6063955264853001E-3</v>
      </c>
      <c r="N70" s="3">
        <v>86</v>
      </c>
      <c r="O70" s="3" t="s">
        <v>4604</v>
      </c>
      <c r="P70" s="3" t="s">
        <v>43</v>
      </c>
      <c r="Q70" s="3" t="s">
        <v>541</v>
      </c>
      <c r="R70" s="3" t="s">
        <v>4605</v>
      </c>
      <c r="S70" s="3" t="s">
        <v>552</v>
      </c>
      <c r="T70" s="3" t="s">
        <v>543</v>
      </c>
      <c r="V70" s="3">
        <v>1095.28</v>
      </c>
      <c r="W70" s="3">
        <v>2.1905600000000001</v>
      </c>
      <c r="X70" s="3" t="s">
        <v>544</v>
      </c>
      <c r="Y70" s="15">
        <v>2.085573695701763E-3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4678</v>
      </c>
      <c r="B71" s="4" t="s">
        <v>4989</v>
      </c>
      <c r="C71" s="4">
        <v>183</v>
      </c>
      <c r="D71" s="4">
        <v>346</v>
      </c>
      <c r="E71" s="4">
        <v>334</v>
      </c>
      <c r="F71" s="4">
        <v>287</v>
      </c>
      <c r="G71" s="12">
        <v>0.62023136381256505</v>
      </c>
      <c r="H71" s="13">
        <v>0.477681872145096</v>
      </c>
      <c r="I71" s="3">
        <v>0.32086123972300401</v>
      </c>
      <c r="J71" s="3">
        <v>0.477681872145096</v>
      </c>
      <c r="K71" s="3">
        <v>0.32086123972300401</v>
      </c>
      <c r="L71" s="3">
        <v>7.0895411265889203E-3</v>
      </c>
      <c r="M71" s="3">
        <v>4.6116226452377201E-3</v>
      </c>
      <c r="N71" s="3">
        <v>74</v>
      </c>
      <c r="O71" s="3" t="s">
        <v>4604</v>
      </c>
      <c r="P71" s="3" t="s">
        <v>43</v>
      </c>
      <c r="Q71" s="3" t="s">
        <v>878</v>
      </c>
      <c r="R71" s="3" t="s">
        <v>4605</v>
      </c>
      <c r="S71" s="3" t="s">
        <v>1390</v>
      </c>
      <c r="T71" s="3" t="s">
        <v>880</v>
      </c>
      <c r="V71" s="3">
        <v>1165.306</v>
      </c>
      <c r="W71" s="3">
        <v>2.3306119999999999</v>
      </c>
      <c r="X71" s="3" t="s">
        <v>881</v>
      </c>
      <c r="Y71" s="15">
        <v>5.9634372861472286E-3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4720</v>
      </c>
      <c r="B72" s="4" t="s">
        <v>4989</v>
      </c>
      <c r="C72" s="4">
        <v>103</v>
      </c>
      <c r="D72" s="4">
        <v>207</v>
      </c>
      <c r="E72" s="4">
        <v>177</v>
      </c>
      <c r="F72" s="4">
        <v>167</v>
      </c>
      <c r="G72" s="12">
        <v>0.60543493294545403</v>
      </c>
      <c r="H72" s="13">
        <v>0.50406154723089702</v>
      </c>
      <c r="I72" s="3">
        <v>0.29751643182667697</v>
      </c>
      <c r="J72" s="3">
        <v>0.50406154723089702</v>
      </c>
      <c r="K72" s="3">
        <v>0.29751643182667697</v>
      </c>
      <c r="L72" s="3">
        <v>3.9902881750746404E-3</v>
      </c>
      <c r="M72" s="3">
        <v>2.6218462535047599E-3</v>
      </c>
      <c r="N72" s="3">
        <v>203</v>
      </c>
      <c r="O72" s="3" t="s">
        <v>4604</v>
      </c>
      <c r="P72" s="3" t="s">
        <v>43</v>
      </c>
      <c r="Q72" s="3" t="s">
        <v>625</v>
      </c>
      <c r="R72" s="3" t="s">
        <v>4608</v>
      </c>
      <c r="S72" s="3" t="s">
        <v>354</v>
      </c>
      <c r="T72" s="3" t="s">
        <v>627</v>
      </c>
      <c r="V72" s="3">
        <v>1123.383</v>
      </c>
      <c r="W72" s="3">
        <v>2.246766</v>
      </c>
      <c r="X72" s="3" t="s">
        <v>628</v>
      </c>
      <c r="Y72" s="15">
        <v>3.3564701665200246E-3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4672</v>
      </c>
      <c r="B73" s="4" t="s">
        <v>4989</v>
      </c>
      <c r="C73" s="4">
        <v>130</v>
      </c>
      <c r="D73" s="4">
        <v>276</v>
      </c>
      <c r="E73" s="4">
        <v>218</v>
      </c>
      <c r="F73" s="4">
        <v>205</v>
      </c>
      <c r="G73" s="12">
        <v>0.60236773054636705</v>
      </c>
      <c r="H73" s="13">
        <v>0.50406154723089702</v>
      </c>
      <c r="I73" s="3">
        <v>0.29751643182667697</v>
      </c>
      <c r="J73" s="3">
        <v>0.50406154723089702</v>
      </c>
      <c r="K73" s="3">
        <v>0.29751643182667697</v>
      </c>
      <c r="L73" s="3">
        <v>5.0362860462107098E-3</v>
      </c>
      <c r="M73" s="3">
        <v>3.3160001536209601E-3</v>
      </c>
      <c r="N73" s="3">
        <v>256</v>
      </c>
      <c r="O73" s="3" t="s">
        <v>4604</v>
      </c>
      <c r="P73" s="3" t="s">
        <v>82</v>
      </c>
      <c r="Q73" s="3" t="s">
        <v>83</v>
      </c>
      <c r="R73" s="3" t="s">
        <v>4608</v>
      </c>
      <c r="S73" s="3" t="s">
        <v>838</v>
      </c>
      <c r="T73" s="3" t="s">
        <v>85</v>
      </c>
      <c r="V73" s="3">
        <v>962.09280000000001</v>
      </c>
      <c r="W73" s="3">
        <v>1.9241855999999999</v>
      </c>
      <c r="X73" s="3" t="s">
        <v>86</v>
      </c>
      <c r="Y73" s="15">
        <v>4.2363215693942058E-3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4704</v>
      </c>
      <c r="B74" s="4" t="s">
        <v>4989</v>
      </c>
      <c r="C74" s="4">
        <v>456</v>
      </c>
      <c r="D74" s="4">
        <v>914</v>
      </c>
      <c r="E74" s="4">
        <v>799</v>
      </c>
      <c r="F74" s="4">
        <v>734</v>
      </c>
      <c r="G74" s="12">
        <v>0.60104362434779202</v>
      </c>
      <c r="H74" s="13">
        <v>0.48721098921389699</v>
      </c>
      <c r="I74" s="3">
        <v>0.31228292460110002</v>
      </c>
      <c r="J74" s="3">
        <v>0.48721098921389699</v>
      </c>
      <c r="K74" s="3">
        <v>0.31228292460110002</v>
      </c>
      <c r="L74" s="3">
        <v>1.7665741823631401E-2</v>
      </c>
      <c r="M74" s="3">
        <v>1.1645771395947999E-2</v>
      </c>
      <c r="N74" s="3">
        <v>158</v>
      </c>
      <c r="O74" s="3" t="s">
        <v>4604</v>
      </c>
      <c r="P74" s="3" t="s">
        <v>620</v>
      </c>
      <c r="Q74" s="3" t="s">
        <v>4240</v>
      </c>
      <c r="R74" s="3" t="s">
        <v>4605</v>
      </c>
      <c r="S74" s="3" t="s">
        <v>678</v>
      </c>
      <c r="T74" s="3" t="s">
        <v>4241</v>
      </c>
      <c r="U74" s="3" t="s">
        <v>390</v>
      </c>
      <c r="V74" s="3">
        <v>960.13379999999995</v>
      </c>
      <c r="W74" s="3">
        <v>1.9202676000000001</v>
      </c>
      <c r="X74" s="3" t="s">
        <v>4242</v>
      </c>
      <c r="Y74" s="15">
        <v>1.4859712581875061E-2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4661</v>
      </c>
      <c r="B75" s="4" t="s">
        <v>4989</v>
      </c>
      <c r="C75" s="4">
        <v>100</v>
      </c>
      <c r="D75" s="4">
        <v>191</v>
      </c>
      <c r="E75" s="4">
        <v>180</v>
      </c>
      <c r="F75" s="4">
        <v>172</v>
      </c>
      <c r="G75" s="12">
        <v>0.57865051527371902</v>
      </c>
      <c r="H75" s="13">
        <v>0.52132091604396003</v>
      </c>
      <c r="I75" s="3">
        <v>0.28289485028831302</v>
      </c>
      <c r="J75" s="3">
        <v>0.52132091604396003</v>
      </c>
      <c r="K75" s="3">
        <v>0.28289485028831302</v>
      </c>
      <c r="L75" s="3">
        <v>3.8740661893928502E-3</v>
      </c>
      <c r="M75" s="3">
        <v>2.5936957194627902E-3</v>
      </c>
      <c r="N75" s="3">
        <v>56</v>
      </c>
      <c r="O75" s="3" t="s">
        <v>4604</v>
      </c>
      <c r="P75" s="3" t="s">
        <v>227</v>
      </c>
      <c r="Q75" s="3" t="s">
        <v>925</v>
      </c>
      <c r="R75" s="3" t="s">
        <v>4605</v>
      </c>
      <c r="S75" s="3" t="s">
        <v>1108</v>
      </c>
      <c r="T75" s="3" t="s">
        <v>926</v>
      </c>
      <c r="V75" s="3">
        <v>1216.3599999999999</v>
      </c>
      <c r="W75" s="3">
        <v>2.4327200000000002</v>
      </c>
      <c r="X75" s="3" t="s">
        <v>927</v>
      </c>
      <c r="Y75" s="15">
        <v>3.2587088995340045E-3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4708</v>
      </c>
      <c r="B76" s="4" t="s">
        <v>4989</v>
      </c>
      <c r="C76" s="4">
        <v>113</v>
      </c>
      <c r="D76" s="4">
        <v>223</v>
      </c>
      <c r="E76" s="4">
        <v>195</v>
      </c>
      <c r="F76" s="4">
        <v>201</v>
      </c>
      <c r="G76" s="12">
        <v>0.56722695718225502</v>
      </c>
      <c r="H76" s="13">
        <v>0.52481013017784395</v>
      </c>
      <c r="I76" s="3">
        <v>0.279997790557172</v>
      </c>
      <c r="J76" s="3">
        <v>0.52481013017784395</v>
      </c>
      <c r="K76" s="3">
        <v>0.279997790557172</v>
      </c>
      <c r="L76" s="3">
        <v>4.3776947940139298E-3</v>
      </c>
      <c r="M76" s="3">
        <v>2.9541317134301102E-3</v>
      </c>
      <c r="N76" s="3">
        <v>206</v>
      </c>
      <c r="O76" s="3" t="s">
        <v>4604</v>
      </c>
      <c r="P76" s="3" t="s">
        <v>43</v>
      </c>
      <c r="Q76" s="3" t="s">
        <v>2405</v>
      </c>
      <c r="R76" s="3" t="s">
        <v>4608</v>
      </c>
      <c r="S76" s="3" t="s">
        <v>223</v>
      </c>
      <c r="T76" s="3" t="s">
        <v>2406</v>
      </c>
      <c r="V76" s="3">
        <v>1161.472</v>
      </c>
      <c r="W76" s="3">
        <v>2.3229440000000001</v>
      </c>
      <c r="X76" s="3" t="s">
        <v>2407</v>
      </c>
      <c r="Y76" s="15">
        <v>3.6823410564734253E-3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4709</v>
      </c>
      <c r="B77" s="4" t="s">
        <v>4989</v>
      </c>
      <c r="C77" s="4">
        <v>107</v>
      </c>
      <c r="D77" s="4">
        <v>195</v>
      </c>
      <c r="E77" s="4">
        <v>210</v>
      </c>
      <c r="F77" s="4">
        <v>180</v>
      </c>
      <c r="G77" s="12">
        <v>0.56576539582921803</v>
      </c>
      <c r="H77" s="13">
        <v>0.52738324125229197</v>
      </c>
      <c r="I77" s="3">
        <v>0.27787367497355298</v>
      </c>
      <c r="J77" s="3">
        <v>0.52738324125229197</v>
      </c>
      <c r="K77" s="3">
        <v>0.27787367497355298</v>
      </c>
      <c r="L77" s="3">
        <v>4.1452508226503502E-3</v>
      </c>
      <c r="M77" s="3">
        <v>2.8004644465706801E-3</v>
      </c>
      <c r="N77" s="3">
        <v>182</v>
      </c>
      <c r="O77" s="3" t="s">
        <v>4604</v>
      </c>
      <c r="P77" s="3" t="s">
        <v>43</v>
      </c>
      <c r="Q77" s="3" t="s">
        <v>1422</v>
      </c>
      <c r="R77" s="3" t="s">
        <v>4605</v>
      </c>
      <c r="S77" s="3" t="s">
        <v>295</v>
      </c>
      <c r="T77" s="3" t="s">
        <v>1424</v>
      </c>
      <c r="V77" s="3">
        <v>1066.3489999999999</v>
      </c>
      <c r="W77" s="3">
        <v>2.132698</v>
      </c>
      <c r="X77" s="3" t="s">
        <v>1425</v>
      </c>
      <c r="Y77" s="15">
        <v>3.4868185225013851E-3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4651</v>
      </c>
      <c r="B78" s="4" t="s">
        <v>4989</v>
      </c>
      <c r="C78" s="4">
        <v>108</v>
      </c>
      <c r="D78" s="4">
        <v>218</v>
      </c>
      <c r="E78" s="4">
        <v>200</v>
      </c>
      <c r="F78" s="4">
        <v>181</v>
      </c>
      <c r="G78" s="12">
        <v>0.55118876017665197</v>
      </c>
      <c r="H78" s="13">
        <v>0.54202071614732605</v>
      </c>
      <c r="I78" s="3">
        <v>0.26598411431671298</v>
      </c>
      <c r="J78" s="3">
        <v>0.54202071614732605</v>
      </c>
      <c r="K78" s="3">
        <v>0.26598411431671298</v>
      </c>
      <c r="L78" s="3">
        <v>4.1839914845442803E-3</v>
      </c>
      <c r="M78" s="3">
        <v>2.8547885009095201E-3</v>
      </c>
      <c r="N78" s="3">
        <v>61</v>
      </c>
      <c r="O78" s="3" t="s">
        <v>4604</v>
      </c>
      <c r="P78" s="3" t="s">
        <v>43</v>
      </c>
      <c r="Q78" s="3" t="s">
        <v>4652</v>
      </c>
      <c r="R78" s="3" t="s">
        <v>4605</v>
      </c>
      <c r="S78" s="3" t="s">
        <v>1135</v>
      </c>
      <c r="T78" s="3" t="s">
        <v>4653</v>
      </c>
      <c r="V78" s="3">
        <v>1082.133</v>
      </c>
      <c r="W78" s="3">
        <v>2.164266</v>
      </c>
      <c r="X78" s="3" t="s">
        <v>4654</v>
      </c>
      <c r="Y78" s="15">
        <v>3.519405611496725E-3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4760</v>
      </c>
      <c r="B79" s="4" t="s">
        <v>4989</v>
      </c>
      <c r="C79" s="4">
        <v>104</v>
      </c>
      <c r="D79" s="4">
        <v>216</v>
      </c>
      <c r="E79" s="4">
        <v>184</v>
      </c>
      <c r="F79" s="4">
        <v>179</v>
      </c>
      <c r="G79" s="12">
        <v>0.54710156848825098</v>
      </c>
      <c r="H79" s="13">
        <v>0.54202071614732605</v>
      </c>
      <c r="I79" s="3">
        <v>0.26598411431671298</v>
      </c>
      <c r="J79" s="3">
        <v>0.54202071614732605</v>
      </c>
      <c r="K79" s="3">
        <v>0.26598411431671298</v>
      </c>
      <c r="L79" s="3">
        <v>4.0290288369685696E-3</v>
      </c>
      <c r="M79" s="3">
        <v>2.7567169009623999E-3</v>
      </c>
      <c r="N79" s="3">
        <v>193</v>
      </c>
      <c r="O79" s="3" t="s">
        <v>4604</v>
      </c>
      <c r="P79" s="3" t="s">
        <v>34</v>
      </c>
      <c r="Q79" s="3" t="s">
        <v>309</v>
      </c>
      <c r="R79" s="3" t="s">
        <v>4608</v>
      </c>
      <c r="S79" s="3" t="s">
        <v>324</v>
      </c>
      <c r="T79" s="3" t="s">
        <v>311</v>
      </c>
      <c r="V79" s="3">
        <v>1183.365</v>
      </c>
      <c r="W79" s="3">
        <v>2.36673</v>
      </c>
      <c r="X79" s="3" t="s">
        <v>312</v>
      </c>
      <c r="Y79" s="15">
        <v>3.3890572555153649E-3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4692</v>
      </c>
      <c r="B80" s="4" t="s">
        <v>4989</v>
      </c>
      <c r="C80" s="4">
        <v>119</v>
      </c>
      <c r="D80" s="4">
        <v>233</v>
      </c>
      <c r="E80" s="4">
        <v>224</v>
      </c>
      <c r="F80" s="4">
        <v>219</v>
      </c>
      <c r="G80" s="12">
        <v>0.51188192490185003</v>
      </c>
      <c r="H80" s="13">
        <v>0.58294191649134997</v>
      </c>
      <c r="I80" s="3">
        <v>0.234374715573685</v>
      </c>
      <c r="J80" s="3">
        <v>0.58294191649134997</v>
      </c>
      <c r="K80" s="3">
        <v>0.234374715573685</v>
      </c>
      <c r="L80" s="3">
        <v>4.6101387653774998E-3</v>
      </c>
      <c r="M80" s="3">
        <v>3.2330199362136801E-3</v>
      </c>
      <c r="N80" s="3">
        <v>60</v>
      </c>
      <c r="O80" s="3" t="s">
        <v>4604</v>
      </c>
      <c r="P80" s="3" t="s">
        <v>34</v>
      </c>
      <c r="Q80" s="3" t="s">
        <v>1091</v>
      </c>
      <c r="R80" s="3" t="s">
        <v>4605</v>
      </c>
      <c r="S80" s="3" t="s">
        <v>364</v>
      </c>
      <c r="T80" s="3" t="s">
        <v>1093</v>
      </c>
      <c r="V80" s="3">
        <v>1083.222</v>
      </c>
      <c r="W80" s="3">
        <v>2.1664439999999998</v>
      </c>
      <c r="X80" s="3" t="s">
        <v>1094</v>
      </c>
      <c r="Y80" s="15">
        <v>3.8778635904454656E-3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4614</v>
      </c>
      <c r="B81" s="4" t="s">
        <v>4989</v>
      </c>
      <c r="C81" s="4">
        <v>71</v>
      </c>
      <c r="D81" s="4">
        <v>143</v>
      </c>
      <c r="E81" s="4">
        <v>123</v>
      </c>
      <c r="F81" s="4">
        <v>139</v>
      </c>
      <c r="G81" s="12">
        <v>0.50647307523419105</v>
      </c>
      <c r="H81" s="13">
        <v>0.59866224313204897</v>
      </c>
      <c r="I81" s="3">
        <v>0.22281813139245099</v>
      </c>
      <c r="J81" s="3">
        <v>0.59866224313204897</v>
      </c>
      <c r="K81" s="3">
        <v>0.22281813139245099</v>
      </c>
      <c r="L81" s="3">
        <v>2.7505869944689301E-3</v>
      </c>
      <c r="M81" s="3">
        <v>1.9361021562169E-3</v>
      </c>
      <c r="N81" s="3">
        <v>260</v>
      </c>
      <c r="O81" s="3" t="s">
        <v>4604</v>
      </c>
      <c r="P81" s="3" t="s">
        <v>227</v>
      </c>
      <c r="Q81" s="3" t="s">
        <v>4343</v>
      </c>
      <c r="R81" s="3" t="s">
        <v>4608</v>
      </c>
      <c r="S81" s="3" t="s">
        <v>640</v>
      </c>
      <c r="T81" s="3" t="s">
        <v>4344</v>
      </c>
      <c r="V81" s="3">
        <v>1269.4639999999999</v>
      </c>
      <c r="W81" s="3">
        <v>2.5389279999999999</v>
      </c>
      <c r="X81" s="3" t="s">
        <v>4345</v>
      </c>
      <c r="Y81" s="15">
        <v>2.3136833186691431E-3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4759</v>
      </c>
      <c r="B82" s="4" t="s">
        <v>4989</v>
      </c>
      <c r="C82" s="4">
        <v>105</v>
      </c>
      <c r="D82" s="4">
        <v>225</v>
      </c>
      <c r="E82" s="4">
        <v>204</v>
      </c>
      <c r="F82" s="4">
        <v>175</v>
      </c>
      <c r="G82" s="12">
        <v>0.50086552561284703</v>
      </c>
      <c r="H82" s="13">
        <v>0.59508052888789698</v>
      </c>
      <c r="I82" s="3">
        <v>0.22542425967451901</v>
      </c>
      <c r="J82" s="3">
        <v>0.59508052888789698</v>
      </c>
      <c r="K82" s="3">
        <v>0.22542425967451901</v>
      </c>
      <c r="L82" s="3">
        <v>4.0677694988624996E-3</v>
      </c>
      <c r="M82" s="3">
        <v>2.8738429748185498E-3</v>
      </c>
      <c r="N82" s="3">
        <v>164</v>
      </c>
      <c r="O82" s="3" t="s">
        <v>4604</v>
      </c>
      <c r="P82" s="3" t="s">
        <v>227</v>
      </c>
      <c r="Q82" s="3" t="s">
        <v>2148</v>
      </c>
      <c r="R82" s="3" t="s">
        <v>4605</v>
      </c>
      <c r="S82" s="3" t="s">
        <v>1144</v>
      </c>
      <c r="T82" s="3" t="s">
        <v>2149</v>
      </c>
      <c r="V82" s="3">
        <v>1158.28</v>
      </c>
      <c r="W82" s="3">
        <v>2.31656</v>
      </c>
      <c r="X82" s="3" t="s">
        <v>2150</v>
      </c>
      <c r="Y82" s="15">
        <v>3.4216443445107048E-3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4745</v>
      </c>
      <c r="B83" s="4" t="s">
        <v>4989</v>
      </c>
      <c r="C83" s="4">
        <v>119</v>
      </c>
      <c r="D83" s="4">
        <v>230</v>
      </c>
      <c r="E83" s="4">
        <v>239</v>
      </c>
      <c r="F83" s="4">
        <v>215</v>
      </c>
      <c r="G83" s="12">
        <v>0.49380894640732398</v>
      </c>
      <c r="H83" s="13">
        <v>0.59550085206197301</v>
      </c>
      <c r="I83" s="3">
        <v>0.2251176127781</v>
      </c>
      <c r="J83" s="3">
        <v>0.59550085206197301</v>
      </c>
      <c r="K83" s="3">
        <v>0.2251176127781</v>
      </c>
      <c r="L83" s="3">
        <v>4.6101387653774998E-3</v>
      </c>
      <c r="M83" s="3">
        <v>3.2738891759386099E-3</v>
      </c>
      <c r="N83" s="3">
        <v>120</v>
      </c>
      <c r="O83" s="3" t="s">
        <v>4604</v>
      </c>
      <c r="P83" s="3" t="s">
        <v>43</v>
      </c>
      <c r="Q83" s="3" t="s">
        <v>908</v>
      </c>
      <c r="R83" s="3" t="s">
        <v>4605</v>
      </c>
      <c r="S83" s="3" t="s">
        <v>66</v>
      </c>
      <c r="T83" s="3" t="s">
        <v>909</v>
      </c>
      <c r="V83" s="3">
        <v>1209.4929999999999</v>
      </c>
      <c r="W83" s="3">
        <v>2.4189859999999999</v>
      </c>
      <c r="X83" s="3" t="s">
        <v>910</v>
      </c>
      <c r="Y83" s="15">
        <v>3.8778635904454656E-3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4695</v>
      </c>
      <c r="B84" s="4" t="s">
        <v>4989</v>
      </c>
      <c r="C84" s="4">
        <v>112</v>
      </c>
      <c r="D84" s="4">
        <v>222</v>
      </c>
      <c r="E84" s="4">
        <v>205</v>
      </c>
      <c r="F84" s="4">
        <v>217</v>
      </c>
      <c r="G84" s="12">
        <v>0.49372328137673799</v>
      </c>
      <c r="H84" s="13">
        <v>0.59550085206197301</v>
      </c>
      <c r="I84" s="3">
        <v>0.2251176127781</v>
      </c>
      <c r="J84" s="3">
        <v>0.59550085206197301</v>
      </c>
      <c r="K84" s="3">
        <v>0.2251176127781</v>
      </c>
      <c r="L84" s="3">
        <v>4.3389541321199997E-3</v>
      </c>
      <c r="M84" s="3">
        <v>3.08146934095611E-3</v>
      </c>
      <c r="N84" s="3">
        <v>159</v>
      </c>
      <c r="O84" s="3" t="s">
        <v>4604</v>
      </c>
      <c r="P84" s="3" t="s">
        <v>34</v>
      </c>
      <c r="Q84" s="3" t="s">
        <v>1269</v>
      </c>
      <c r="R84" s="3" t="s">
        <v>4605</v>
      </c>
      <c r="S84" s="3" t="s">
        <v>593</v>
      </c>
      <c r="T84" s="3" t="s">
        <v>1270</v>
      </c>
      <c r="V84" s="3">
        <v>1196.413</v>
      </c>
      <c r="W84" s="3">
        <v>2.3928259999999999</v>
      </c>
      <c r="X84" s="3" t="s">
        <v>1271</v>
      </c>
      <c r="Y84" s="15">
        <v>3.649753967478085E-3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4722</v>
      </c>
      <c r="B85" s="4" t="s">
        <v>4989</v>
      </c>
      <c r="C85" s="4">
        <v>94</v>
      </c>
      <c r="D85" s="4">
        <v>173</v>
      </c>
      <c r="E85" s="4">
        <v>186</v>
      </c>
      <c r="F85" s="4">
        <v>195</v>
      </c>
      <c r="G85" s="12">
        <v>0.451248106478086</v>
      </c>
      <c r="H85" s="13">
        <v>0.64613903693389396</v>
      </c>
      <c r="I85" s="3">
        <v>0.18967401996766201</v>
      </c>
      <c r="J85" s="3">
        <v>0.64613903693389396</v>
      </c>
      <c r="K85" s="3">
        <v>0.18967401996766201</v>
      </c>
      <c r="L85" s="3">
        <v>3.6416222180292801E-3</v>
      </c>
      <c r="M85" s="3">
        <v>2.6641949260100702E-3</v>
      </c>
      <c r="N85" s="3">
        <v>220</v>
      </c>
      <c r="O85" s="3" t="s">
        <v>4604</v>
      </c>
      <c r="P85" s="3" t="s">
        <v>34</v>
      </c>
      <c r="Q85" s="3" t="s">
        <v>979</v>
      </c>
      <c r="R85" s="3" t="s">
        <v>4608</v>
      </c>
      <c r="S85" s="3" t="s">
        <v>683</v>
      </c>
      <c r="T85" s="3" t="s">
        <v>980</v>
      </c>
      <c r="V85" s="3">
        <v>1186.415</v>
      </c>
      <c r="W85" s="3">
        <v>2.37283</v>
      </c>
      <c r="X85" s="3" t="s">
        <v>981</v>
      </c>
      <c r="Y85" s="15">
        <v>3.0631863655619642E-3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4613</v>
      </c>
      <c r="B86" s="4" t="s">
        <v>4989</v>
      </c>
      <c r="C86" s="4">
        <v>131</v>
      </c>
      <c r="D86" s="4">
        <v>285</v>
      </c>
      <c r="E86" s="4">
        <v>262</v>
      </c>
      <c r="F86" s="4">
        <v>233</v>
      </c>
      <c r="G86" s="12">
        <v>0.44937838768872801</v>
      </c>
      <c r="H86" s="13">
        <v>0.64043972340329203</v>
      </c>
      <c r="I86" s="3">
        <v>0.19352173871428999</v>
      </c>
      <c r="J86" s="3">
        <v>0.64043972340329203</v>
      </c>
      <c r="K86" s="3">
        <v>0.19352173871428999</v>
      </c>
      <c r="L86" s="3">
        <v>5.0750267081046399E-3</v>
      </c>
      <c r="M86" s="3">
        <v>3.7161907272113002E-3</v>
      </c>
      <c r="N86" s="3">
        <v>255</v>
      </c>
      <c r="O86" s="3" t="s">
        <v>4604</v>
      </c>
      <c r="P86" s="3" t="s">
        <v>43</v>
      </c>
      <c r="Q86" s="3" t="s">
        <v>103</v>
      </c>
      <c r="R86" s="3" t="s">
        <v>4608</v>
      </c>
      <c r="S86" s="3" t="s">
        <v>1126</v>
      </c>
      <c r="T86" s="3" t="s">
        <v>105</v>
      </c>
      <c r="V86" s="3">
        <v>1126.316</v>
      </c>
      <c r="W86" s="3">
        <v>2.2526320000000002</v>
      </c>
      <c r="X86" s="3" t="s">
        <v>106</v>
      </c>
      <c r="Y86" s="15">
        <v>4.2689086583895461E-3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4624</v>
      </c>
      <c r="B87" s="4" t="s">
        <v>4989</v>
      </c>
      <c r="C87" s="4">
        <v>70</v>
      </c>
      <c r="D87" s="4">
        <v>161</v>
      </c>
      <c r="E87" s="4">
        <v>125</v>
      </c>
      <c r="F87" s="4">
        <v>139</v>
      </c>
      <c r="G87" s="12">
        <v>0.42217510329315699</v>
      </c>
      <c r="H87" s="13">
        <v>0.68969991890114601</v>
      </c>
      <c r="I87" s="3">
        <v>0.16133982507788</v>
      </c>
      <c r="J87" s="3">
        <v>0.68969991890114601</v>
      </c>
      <c r="K87" s="3">
        <v>0.16133982507788</v>
      </c>
      <c r="L87" s="3">
        <v>2.7118463325750001E-3</v>
      </c>
      <c r="M87" s="3">
        <v>2.0232541186352899E-3</v>
      </c>
      <c r="N87" s="3">
        <v>161</v>
      </c>
      <c r="O87" s="3" t="s">
        <v>4604</v>
      </c>
      <c r="P87" s="3" t="s">
        <v>34</v>
      </c>
      <c r="Q87" s="3" t="s">
        <v>1086</v>
      </c>
      <c r="R87" s="3" t="s">
        <v>4605</v>
      </c>
      <c r="S87" s="3" t="s">
        <v>474</v>
      </c>
      <c r="T87" s="3" t="s">
        <v>1088</v>
      </c>
      <c r="V87" s="3">
        <v>1199.413</v>
      </c>
      <c r="W87" s="3">
        <v>2.3988260000000001</v>
      </c>
      <c r="X87" s="3" t="s">
        <v>1089</v>
      </c>
      <c r="Y87" s="15">
        <v>2.2810962296738032E-3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4676</v>
      </c>
      <c r="B88" s="4" t="s">
        <v>4989</v>
      </c>
      <c r="C88" s="4">
        <v>90</v>
      </c>
      <c r="D88" s="4">
        <v>195</v>
      </c>
      <c r="E88" s="4">
        <v>185</v>
      </c>
      <c r="F88" s="4">
        <v>166</v>
      </c>
      <c r="G88" s="12">
        <v>0.42046901263730102</v>
      </c>
      <c r="H88" s="13">
        <v>0.682777928829153</v>
      </c>
      <c r="I88" s="3">
        <v>0.16572052613761001</v>
      </c>
      <c r="J88" s="3">
        <v>0.682777928829153</v>
      </c>
      <c r="K88" s="3">
        <v>0.16572052613761001</v>
      </c>
      <c r="L88" s="3">
        <v>3.4866595704535698E-3</v>
      </c>
      <c r="M88" s="3">
        <v>2.6048268757029201E-3</v>
      </c>
      <c r="N88" s="3">
        <v>261</v>
      </c>
      <c r="O88" s="3" t="s">
        <v>4604</v>
      </c>
      <c r="P88" s="3" t="s">
        <v>43</v>
      </c>
      <c r="Q88" s="3" t="s">
        <v>393</v>
      </c>
      <c r="R88" s="3" t="s">
        <v>4608</v>
      </c>
      <c r="S88" s="3" t="s">
        <v>505</v>
      </c>
      <c r="T88" s="3" t="s">
        <v>395</v>
      </c>
      <c r="V88" s="3">
        <v>1113.1890000000001</v>
      </c>
      <c r="W88" s="3">
        <v>2.226378</v>
      </c>
      <c r="X88" s="3" t="s">
        <v>396</v>
      </c>
      <c r="Y88" s="15">
        <v>2.9328380095806042E-3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4734</v>
      </c>
      <c r="B89" s="4" t="s">
        <v>4989</v>
      </c>
      <c r="C89" s="4">
        <v>133</v>
      </c>
      <c r="D89" s="4">
        <v>255</v>
      </c>
      <c r="E89" s="4">
        <v>304</v>
      </c>
      <c r="F89" s="4">
        <v>247</v>
      </c>
      <c r="G89" s="12">
        <v>0.41411587289755503</v>
      </c>
      <c r="H89" s="13">
        <v>0.68374886377093802</v>
      </c>
      <c r="I89" s="3">
        <v>0.165103382352731</v>
      </c>
      <c r="J89" s="3">
        <v>0.68374886377093802</v>
      </c>
      <c r="K89" s="3">
        <v>0.165103382352731</v>
      </c>
      <c r="L89" s="3">
        <v>5.1525080318925E-3</v>
      </c>
      <c r="M89" s="3">
        <v>3.8672556707444201E-3</v>
      </c>
      <c r="N89" s="3">
        <v>146</v>
      </c>
      <c r="O89" s="3" t="s">
        <v>4604</v>
      </c>
      <c r="P89" s="3" t="s">
        <v>43</v>
      </c>
      <c r="Q89" s="3" t="s">
        <v>268</v>
      </c>
      <c r="R89" s="3" t="s">
        <v>4605</v>
      </c>
      <c r="S89" s="3" t="s">
        <v>135</v>
      </c>
      <c r="T89" s="3" t="s">
        <v>270</v>
      </c>
      <c r="V89" s="3">
        <v>1141.287</v>
      </c>
      <c r="W89" s="3">
        <v>2.2825739999999999</v>
      </c>
      <c r="X89" s="3" t="s">
        <v>271</v>
      </c>
      <c r="Y89" s="15">
        <v>4.3340828363802259E-3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4702</v>
      </c>
      <c r="B90" s="4" t="s">
        <v>4989</v>
      </c>
      <c r="C90" s="4">
        <v>57</v>
      </c>
      <c r="D90" s="4">
        <v>114</v>
      </c>
      <c r="E90" s="4">
        <v>112</v>
      </c>
      <c r="F90" s="4">
        <v>121</v>
      </c>
      <c r="G90" s="12">
        <v>0.40787676518913701</v>
      </c>
      <c r="H90" s="13">
        <v>0.70605983445744203</v>
      </c>
      <c r="I90" s="3">
        <v>0.15115849346152199</v>
      </c>
      <c r="J90" s="3">
        <v>0.70605983445744203</v>
      </c>
      <c r="K90" s="3">
        <v>0.15115849346152199</v>
      </c>
      <c r="L90" s="3">
        <v>2.2082177279539299E-3</v>
      </c>
      <c r="M90" s="3">
        <v>1.6648005037875799E-3</v>
      </c>
      <c r="N90" s="3">
        <v>96</v>
      </c>
      <c r="O90" s="3" t="s">
        <v>4604</v>
      </c>
      <c r="P90" s="3" t="s">
        <v>43</v>
      </c>
      <c r="Q90" s="3" t="s">
        <v>368</v>
      </c>
      <c r="R90" s="3" t="s">
        <v>4605</v>
      </c>
      <c r="S90" s="3" t="s">
        <v>46</v>
      </c>
      <c r="T90" s="3" t="s">
        <v>371</v>
      </c>
      <c r="V90" s="3">
        <v>1105.2070000000001</v>
      </c>
      <c r="W90" s="3">
        <v>2.2104140000000001</v>
      </c>
      <c r="X90" s="3" t="s">
        <v>372</v>
      </c>
      <c r="Y90" s="15">
        <v>1.8574640727343826E-3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4649</v>
      </c>
      <c r="B91" s="4" t="s">
        <v>4989</v>
      </c>
      <c r="C91" s="4">
        <v>111</v>
      </c>
      <c r="D91" s="4">
        <v>246</v>
      </c>
      <c r="E91" s="4">
        <v>221</v>
      </c>
      <c r="F91" s="4">
        <v>220</v>
      </c>
      <c r="G91" s="12">
        <v>0.39101204952711299</v>
      </c>
      <c r="H91" s="13">
        <v>0.70605983445744203</v>
      </c>
      <c r="I91" s="3">
        <v>0.15115849346152199</v>
      </c>
      <c r="J91" s="3">
        <v>0.70605983445744203</v>
      </c>
      <c r="K91" s="3">
        <v>0.15115849346152199</v>
      </c>
      <c r="L91" s="3">
        <v>4.3002134702260697E-3</v>
      </c>
      <c r="M91" s="3">
        <v>3.2790884575084698E-3</v>
      </c>
      <c r="N91" s="3">
        <v>177</v>
      </c>
      <c r="O91" s="3" t="s">
        <v>4604</v>
      </c>
      <c r="P91" s="3" t="s">
        <v>43</v>
      </c>
      <c r="Q91" s="3" t="s">
        <v>3575</v>
      </c>
      <c r="R91" s="3" t="s">
        <v>4605</v>
      </c>
      <c r="S91" s="3" t="s">
        <v>1154</v>
      </c>
      <c r="T91" s="3" t="s">
        <v>3576</v>
      </c>
      <c r="U91" s="3" t="s">
        <v>390</v>
      </c>
      <c r="V91" s="3">
        <v>1107.3130000000001</v>
      </c>
      <c r="W91" s="3">
        <v>2.214626</v>
      </c>
      <c r="X91" s="3" t="s">
        <v>3577</v>
      </c>
      <c r="Y91" s="15">
        <v>3.6171668784827451E-3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4679</v>
      </c>
      <c r="B92" s="4" t="s">
        <v>4989</v>
      </c>
      <c r="C92" s="4">
        <v>68</v>
      </c>
      <c r="D92" s="4">
        <v>163</v>
      </c>
      <c r="E92" s="4">
        <v>128</v>
      </c>
      <c r="F92" s="4">
        <v>133</v>
      </c>
      <c r="G92" s="12">
        <v>0.38551343764722701</v>
      </c>
      <c r="H92" s="13">
        <v>0.73203492797343594</v>
      </c>
      <c r="I92" s="3">
        <v>0.13546819672270399</v>
      </c>
      <c r="J92" s="3">
        <v>0.73203492797343594</v>
      </c>
      <c r="K92" s="3">
        <v>0.13546819672270399</v>
      </c>
      <c r="L92" s="3">
        <v>2.6343650087871399E-3</v>
      </c>
      <c r="M92" s="3">
        <v>2.0158990442945002E-3</v>
      </c>
      <c r="N92" s="3">
        <v>2</v>
      </c>
      <c r="O92" s="3" t="s">
        <v>4604</v>
      </c>
      <c r="P92" s="3" t="s">
        <v>34</v>
      </c>
      <c r="Q92" s="3" t="s">
        <v>828</v>
      </c>
      <c r="R92" s="3" t="s">
        <v>4605</v>
      </c>
      <c r="S92" s="3" t="s">
        <v>274</v>
      </c>
      <c r="T92" s="3" t="s">
        <v>830</v>
      </c>
      <c r="V92" s="3">
        <v>1125.1959999999999</v>
      </c>
      <c r="W92" s="3">
        <v>2.2503920000000002</v>
      </c>
      <c r="X92" s="3" t="s">
        <v>831</v>
      </c>
      <c r="Y92" s="15">
        <v>2.215922051683123E-3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4691</v>
      </c>
      <c r="B93" s="4" t="s">
        <v>4989</v>
      </c>
      <c r="C93" s="4">
        <v>73</v>
      </c>
      <c r="D93" s="4">
        <v>165</v>
      </c>
      <c r="E93" s="4">
        <v>154</v>
      </c>
      <c r="F93" s="4">
        <v>147</v>
      </c>
      <c r="G93" s="12">
        <v>0.34587358244854699</v>
      </c>
      <c r="H93" s="13">
        <v>0.76814029748349799</v>
      </c>
      <c r="I93" s="3">
        <v>0.114559450726</v>
      </c>
      <c r="J93" s="3">
        <v>0.76814029748349799</v>
      </c>
      <c r="K93" s="3">
        <v>0.114559450726</v>
      </c>
      <c r="L93" s="3">
        <v>2.8280683182567799E-3</v>
      </c>
      <c r="M93" s="3">
        <v>2.22507133869256E-3</v>
      </c>
      <c r="N93" s="3">
        <v>213</v>
      </c>
      <c r="O93" s="3" t="s">
        <v>4604</v>
      </c>
      <c r="P93" s="3" t="s">
        <v>43</v>
      </c>
      <c r="Q93" s="3" t="s">
        <v>1540</v>
      </c>
      <c r="R93" s="3" t="s">
        <v>4608</v>
      </c>
      <c r="S93" s="3" t="s">
        <v>414</v>
      </c>
      <c r="T93" s="3" t="s">
        <v>1541</v>
      </c>
      <c r="V93" s="3">
        <v>1288.4670000000001</v>
      </c>
      <c r="W93" s="3">
        <v>2.5769340000000001</v>
      </c>
      <c r="X93" s="3" t="s">
        <v>1542</v>
      </c>
      <c r="Y93" s="15">
        <v>2.3788574966598234E-3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4761</v>
      </c>
      <c r="B94" s="4" t="s">
        <v>4989</v>
      </c>
      <c r="C94" s="4">
        <v>113</v>
      </c>
      <c r="D94" s="4">
        <v>269</v>
      </c>
      <c r="E94" s="4">
        <v>224</v>
      </c>
      <c r="F94" s="4">
        <v>231</v>
      </c>
      <c r="G94" s="12">
        <v>0.343773433388328</v>
      </c>
      <c r="H94" s="13">
        <v>0.76814029748349799</v>
      </c>
      <c r="I94" s="3">
        <v>0.114559450726</v>
      </c>
      <c r="J94" s="3">
        <v>0.76814029748349799</v>
      </c>
      <c r="K94" s="3">
        <v>0.114559450726</v>
      </c>
      <c r="L94" s="3">
        <v>4.3776947940139298E-3</v>
      </c>
      <c r="M94" s="3">
        <v>3.4491034567926699E-3</v>
      </c>
      <c r="N94" s="3">
        <v>270</v>
      </c>
      <c r="O94" s="3" t="s">
        <v>4604</v>
      </c>
      <c r="P94" s="3" t="s">
        <v>34</v>
      </c>
      <c r="Q94" s="3" t="s">
        <v>289</v>
      </c>
      <c r="R94" s="3" t="s">
        <v>4608</v>
      </c>
      <c r="S94" s="3" t="s">
        <v>305</v>
      </c>
      <c r="T94" s="3" t="s">
        <v>291</v>
      </c>
      <c r="V94" s="3">
        <v>1046.1859999999999</v>
      </c>
      <c r="W94" s="3">
        <v>2.0923720000000001</v>
      </c>
      <c r="X94" s="3" t="s">
        <v>292</v>
      </c>
      <c r="Y94" s="15">
        <v>3.6823410564734253E-3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4820</v>
      </c>
      <c r="B95" s="4" t="s">
        <v>4989</v>
      </c>
      <c r="C95" s="4">
        <v>63</v>
      </c>
      <c r="D95" s="4">
        <v>169</v>
      </c>
      <c r="E95" s="4">
        <v>131</v>
      </c>
      <c r="F95" s="4">
        <v>109</v>
      </c>
      <c r="G95" s="12">
        <v>0.33511427523159598</v>
      </c>
      <c r="H95" s="13">
        <v>0.77060483531057899</v>
      </c>
      <c r="I95" s="3">
        <v>0.113168270248901</v>
      </c>
      <c r="J95" s="3">
        <v>0.77060483531057899</v>
      </c>
      <c r="K95" s="3">
        <v>0.113168270248901</v>
      </c>
      <c r="L95" s="3">
        <v>2.4406616993175E-3</v>
      </c>
      <c r="M95" s="3">
        <v>1.9333319669960099E-3</v>
      </c>
      <c r="N95" s="3">
        <v>46</v>
      </c>
      <c r="O95" s="3" t="s">
        <v>4604</v>
      </c>
      <c r="P95" s="3" t="s">
        <v>43</v>
      </c>
      <c r="Q95" s="3" t="s">
        <v>3579</v>
      </c>
      <c r="R95" s="3" t="s">
        <v>4605</v>
      </c>
      <c r="S95" s="3" t="s">
        <v>655</v>
      </c>
      <c r="T95" s="3" t="s">
        <v>3580</v>
      </c>
      <c r="V95" s="3">
        <v>995.18320000000006</v>
      </c>
      <c r="W95" s="3">
        <v>1.9903664000000001</v>
      </c>
      <c r="X95" s="3" t="s">
        <v>3581</v>
      </c>
      <c r="Y95" s="15">
        <v>2.0529866067064231E-3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4718</v>
      </c>
      <c r="B96" s="4" t="s">
        <v>4989</v>
      </c>
      <c r="C96" s="4">
        <v>101</v>
      </c>
      <c r="D96" s="4">
        <v>258</v>
      </c>
      <c r="E96" s="4">
        <v>196</v>
      </c>
      <c r="F96" s="4">
        <v>200</v>
      </c>
      <c r="G96" s="12">
        <v>0.33358646403816999</v>
      </c>
      <c r="H96" s="13">
        <v>0.77060483531057899</v>
      </c>
      <c r="I96" s="3">
        <v>0.113168270248901</v>
      </c>
      <c r="J96" s="3">
        <v>0.77060483531057899</v>
      </c>
      <c r="K96" s="3">
        <v>0.113168270248901</v>
      </c>
      <c r="L96" s="3">
        <v>3.9128068512867802E-3</v>
      </c>
      <c r="M96" s="3">
        <v>3.10415737354646E-3</v>
      </c>
      <c r="N96" s="3">
        <v>57</v>
      </c>
      <c r="O96" s="3" t="s">
        <v>4604</v>
      </c>
      <c r="P96" s="3" t="s">
        <v>43</v>
      </c>
      <c r="Q96" s="3" t="s">
        <v>962</v>
      </c>
      <c r="R96" s="3" t="s">
        <v>4605</v>
      </c>
      <c r="S96" s="3" t="s">
        <v>770</v>
      </c>
      <c r="T96" s="3" t="s">
        <v>963</v>
      </c>
      <c r="V96" s="3">
        <v>1113.271</v>
      </c>
      <c r="W96" s="3">
        <v>2.2265419999999998</v>
      </c>
      <c r="X96" s="3" t="s">
        <v>964</v>
      </c>
      <c r="Y96" s="15">
        <v>3.2912959885293448E-3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4740</v>
      </c>
      <c r="B97" s="4" t="s">
        <v>4989</v>
      </c>
      <c r="C97" s="4">
        <v>115</v>
      </c>
      <c r="D97" s="4">
        <v>204</v>
      </c>
      <c r="E97" s="4">
        <v>282</v>
      </c>
      <c r="F97" s="4">
        <v>248</v>
      </c>
      <c r="G97" s="12">
        <v>0.33041482020414398</v>
      </c>
      <c r="H97" s="13">
        <v>0.76863584473851099</v>
      </c>
      <c r="I97" s="3">
        <v>0.11427936641193299</v>
      </c>
      <c r="J97" s="3">
        <v>0.76863584473851099</v>
      </c>
      <c r="K97" s="3">
        <v>0.11427936641193299</v>
      </c>
      <c r="L97" s="3">
        <v>4.4551761178017804E-3</v>
      </c>
      <c r="M97" s="3">
        <v>3.5445826307274999E-3</v>
      </c>
      <c r="N97" s="3">
        <v>98</v>
      </c>
      <c r="O97" s="3" t="s">
        <v>4604</v>
      </c>
      <c r="P97" s="3" t="s">
        <v>82</v>
      </c>
      <c r="Q97" s="3" t="s">
        <v>1652</v>
      </c>
      <c r="R97" s="3" t="s">
        <v>4605</v>
      </c>
      <c r="S97" s="3" t="s">
        <v>1308</v>
      </c>
      <c r="T97" s="3" t="s">
        <v>1653</v>
      </c>
      <c r="V97" s="3">
        <v>1154.3320000000001</v>
      </c>
      <c r="W97" s="3">
        <v>2.3086639999999998</v>
      </c>
      <c r="X97" s="3" t="s">
        <v>1654</v>
      </c>
      <c r="Y97" s="15">
        <v>3.7475152344641051E-3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4694</v>
      </c>
      <c r="B98" s="4" t="s">
        <v>4989</v>
      </c>
      <c r="C98" s="4">
        <v>145</v>
      </c>
      <c r="D98" s="4">
        <v>347</v>
      </c>
      <c r="E98" s="4">
        <v>298</v>
      </c>
      <c r="F98" s="4">
        <v>298</v>
      </c>
      <c r="G98" s="12">
        <v>0.32175270898107899</v>
      </c>
      <c r="H98" s="13">
        <v>0.77060483531057899</v>
      </c>
      <c r="I98" s="3">
        <v>0.113168270248901</v>
      </c>
      <c r="J98" s="3">
        <v>0.77060483531057899</v>
      </c>
      <c r="K98" s="3">
        <v>0.113168270248901</v>
      </c>
      <c r="L98" s="3">
        <v>5.6173959746196401E-3</v>
      </c>
      <c r="M98" s="3">
        <v>4.4941134882710799E-3</v>
      </c>
      <c r="N98" s="3">
        <v>169</v>
      </c>
      <c r="O98" s="3" t="s">
        <v>4604</v>
      </c>
      <c r="P98" s="3" t="s">
        <v>43</v>
      </c>
      <c r="Q98" s="3" t="s">
        <v>874</v>
      </c>
      <c r="R98" s="3" t="s">
        <v>4605</v>
      </c>
      <c r="S98" s="3" t="s">
        <v>998</v>
      </c>
      <c r="T98" s="3" t="s">
        <v>875</v>
      </c>
      <c r="V98" s="3">
        <v>1083.201</v>
      </c>
      <c r="W98" s="3">
        <v>2.1664020000000002</v>
      </c>
      <c r="X98" s="3" t="s">
        <v>876</v>
      </c>
      <c r="Y98" s="15">
        <v>4.7251279043243064E-3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4764</v>
      </c>
      <c r="B99" s="4" t="s">
        <v>4989</v>
      </c>
      <c r="C99" s="4">
        <v>72</v>
      </c>
      <c r="D99" s="4">
        <v>156</v>
      </c>
      <c r="E99" s="4">
        <v>153</v>
      </c>
      <c r="F99" s="4">
        <v>166</v>
      </c>
      <c r="G99" s="12">
        <v>0.291864851912505</v>
      </c>
      <c r="H99" s="13">
        <v>0.81881603281981996</v>
      </c>
      <c r="I99" s="3">
        <v>8.6813662227158001E-2</v>
      </c>
      <c r="J99" s="3">
        <v>0.81881603281981996</v>
      </c>
      <c r="K99" s="3">
        <v>8.6813662227158001E-2</v>
      </c>
      <c r="L99" s="3">
        <v>2.7893276563628602E-3</v>
      </c>
      <c r="M99" s="3">
        <v>2.2790059287291402E-3</v>
      </c>
      <c r="N99" s="3">
        <v>239</v>
      </c>
      <c r="O99" s="3" t="s">
        <v>4604</v>
      </c>
      <c r="P99" s="3" t="s">
        <v>43</v>
      </c>
      <c r="Q99" s="3" t="s">
        <v>4029</v>
      </c>
      <c r="R99" s="3" t="s">
        <v>4608</v>
      </c>
      <c r="S99" s="3" t="s">
        <v>1423</v>
      </c>
      <c r="T99" s="3" t="s">
        <v>4030</v>
      </c>
      <c r="V99" s="3">
        <v>916.10760000000005</v>
      </c>
      <c r="W99" s="3">
        <v>1.8322152</v>
      </c>
      <c r="X99" s="3" t="s">
        <v>4031</v>
      </c>
      <c r="Y99" s="15">
        <v>2.3462704076644835E-3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4663</v>
      </c>
      <c r="B100" s="4" t="s">
        <v>4989</v>
      </c>
      <c r="C100" s="4">
        <v>93</v>
      </c>
      <c r="D100" s="4">
        <v>233</v>
      </c>
      <c r="E100" s="4">
        <v>185</v>
      </c>
      <c r="F100" s="4">
        <v>203</v>
      </c>
      <c r="G100" s="12">
        <v>0.284446713374921</v>
      </c>
      <c r="H100" s="13">
        <v>0.81989291693425304</v>
      </c>
      <c r="I100" s="3">
        <v>8.6242865447240705E-2</v>
      </c>
      <c r="J100" s="3">
        <v>0.81989291693425304</v>
      </c>
      <c r="K100" s="3">
        <v>8.6242865447240705E-2</v>
      </c>
      <c r="L100" s="3">
        <v>3.6028815561353501E-3</v>
      </c>
      <c r="M100" s="3">
        <v>2.95779699597974E-3</v>
      </c>
      <c r="N100" s="3">
        <v>258</v>
      </c>
      <c r="O100" s="3" t="s">
        <v>4604</v>
      </c>
      <c r="P100" s="3" t="s">
        <v>227</v>
      </c>
      <c r="Q100" s="3" t="s">
        <v>1326</v>
      </c>
      <c r="R100" s="3" t="s">
        <v>4608</v>
      </c>
      <c r="S100" s="3" t="s">
        <v>37</v>
      </c>
      <c r="T100" s="3" t="s">
        <v>1327</v>
      </c>
      <c r="V100" s="3">
        <v>1130.3040000000001</v>
      </c>
      <c r="W100" s="3">
        <v>2.260608</v>
      </c>
      <c r="X100" s="3" t="s">
        <v>1328</v>
      </c>
      <c r="Y100" s="15">
        <v>3.0305992765666243E-3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4739</v>
      </c>
      <c r="B101" s="4" t="s">
        <v>4989</v>
      </c>
      <c r="C101" s="4">
        <v>101</v>
      </c>
      <c r="D101" s="4">
        <v>254</v>
      </c>
      <c r="E101" s="4">
        <v>212</v>
      </c>
      <c r="F101" s="4">
        <v>212</v>
      </c>
      <c r="G101" s="12">
        <v>0.27745801725270802</v>
      </c>
      <c r="H101" s="13">
        <v>0.82211772402128103</v>
      </c>
      <c r="I101" s="3">
        <v>8.5065988746968801E-2</v>
      </c>
      <c r="J101" s="3">
        <v>0.82211772402128103</v>
      </c>
      <c r="K101" s="3">
        <v>8.5065988746968801E-2</v>
      </c>
      <c r="L101" s="3">
        <v>3.9128068512867802E-3</v>
      </c>
      <c r="M101" s="3">
        <v>3.2278006773417802E-3</v>
      </c>
      <c r="N101" s="3">
        <v>194</v>
      </c>
      <c r="O101" s="3" t="s">
        <v>4604</v>
      </c>
      <c r="P101" s="3" t="s">
        <v>43</v>
      </c>
      <c r="Q101" s="3" t="s">
        <v>1158</v>
      </c>
      <c r="R101" s="3" t="s">
        <v>4608</v>
      </c>
      <c r="S101" s="3" t="s">
        <v>259</v>
      </c>
      <c r="T101" s="3" t="s">
        <v>1160</v>
      </c>
      <c r="V101" s="3">
        <v>1125.2380000000001</v>
      </c>
      <c r="W101" s="3">
        <v>2.2504759999999999</v>
      </c>
      <c r="X101" s="3" t="s">
        <v>1161</v>
      </c>
      <c r="Y101" s="15">
        <v>3.2912959885293448E-3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4758</v>
      </c>
      <c r="B102" s="4" t="s">
        <v>4989</v>
      </c>
      <c r="C102" s="4">
        <v>82</v>
      </c>
      <c r="D102" s="4">
        <v>198</v>
      </c>
      <c r="E102" s="4">
        <v>192</v>
      </c>
      <c r="F102" s="4">
        <v>163</v>
      </c>
      <c r="G102" s="12">
        <v>0.26853775375508598</v>
      </c>
      <c r="H102" s="13">
        <v>0.83744725928060704</v>
      </c>
      <c r="I102" s="3">
        <v>7.7042534410094898E-2</v>
      </c>
      <c r="J102" s="3">
        <v>0.83744725928060704</v>
      </c>
      <c r="K102" s="3">
        <v>7.7042534410094898E-2</v>
      </c>
      <c r="L102" s="3">
        <v>3.1767342753021401E-3</v>
      </c>
      <c r="M102" s="3">
        <v>2.63696584379064E-3</v>
      </c>
      <c r="N102" s="3">
        <v>37</v>
      </c>
      <c r="O102" s="3" t="s">
        <v>4604</v>
      </c>
      <c r="P102" s="3" t="s">
        <v>34</v>
      </c>
      <c r="Q102" s="3" t="s">
        <v>597</v>
      </c>
      <c r="R102" s="3" t="s">
        <v>4605</v>
      </c>
      <c r="S102" s="3" t="s">
        <v>388</v>
      </c>
      <c r="T102" s="3" t="s">
        <v>599</v>
      </c>
      <c r="V102" s="3">
        <v>1056.3119999999999</v>
      </c>
      <c r="W102" s="3">
        <v>2.1126239999999998</v>
      </c>
      <c r="X102" s="3" t="s">
        <v>600</v>
      </c>
      <c r="Y102" s="15">
        <v>2.6721412976178837E-3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4723</v>
      </c>
      <c r="B103" s="4" t="s">
        <v>4989</v>
      </c>
      <c r="C103" s="4">
        <v>96</v>
      </c>
      <c r="D103" s="4">
        <v>255</v>
      </c>
      <c r="E103" s="4">
        <v>194</v>
      </c>
      <c r="F103" s="4">
        <v>206</v>
      </c>
      <c r="G103" s="12">
        <v>0.25672697874917999</v>
      </c>
      <c r="H103" s="13">
        <v>0.83940092905790198</v>
      </c>
      <c r="I103" s="3">
        <v>7.6030554442497594E-2</v>
      </c>
      <c r="J103" s="3">
        <v>0.83940092905790198</v>
      </c>
      <c r="K103" s="3">
        <v>7.6030554442497594E-2</v>
      </c>
      <c r="L103" s="3">
        <v>3.7191035418171398E-3</v>
      </c>
      <c r="M103" s="3">
        <v>3.1121723466980399E-3</v>
      </c>
      <c r="N103" s="3">
        <v>13</v>
      </c>
      <c r="O103" s="3" t="s">
        <v>4604</v>
      </c>
      <c r="P103" s="3" t="s">
        <v>43</v>
      </c>
      <c r="Q103" s="3" t="s">
        <v>1060</v>
      </c>
      <c r="R103" s="3" t="s">
        <v>4605</v>
      </c>
      <c r="S103" s="3" t="s">
        <v>1012</v>
      </c>
      <c r="T103" s="3" t="s">
        <v>1061</v>
      </c>
      <c r="V103" s="3">
        <v>996.15030000000002</v>
      </c>
      <c r="W103" s="3">
        <v>1.9923006000000001</v>
      </c>
      <c r="X103" s="3" t="s">
        <v>1062</v>
      </c>
      <c r="Y103" s="15">
        <v>3.1283605435526445E-3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4798</v>
      </c>
      <c r="B104" s="4" t="s">
        <v>4989</v>
      </c>
      <c r="C104" s="4">
        <v>100</v>
      </c>
      <c r="D104" s="4">
        <v>255</v>
      </c>
      <c r="E104" s="4">
        <v>206</v>
      </c>
      <c r="F104" s="4">
        <v>227</v>
      </c>
      <c r="G104" s="12">
        <v>0.240335472215368</v>
      </c>
      <c r="H104" s="13">
        <v>0.85927199670313104</v>
      </c>
      <c r="I104" s="3">
        <v>6.5869341443267004E-2</v>
      </c>
      <c r="J104" s="3">
        <v>0.85927199670313104</v>
      </c>
      <c r="K104" s="3">
        <v>6.5869341443267004E-2</v>
      </c>
      <c r="L104" s="3">
        <v>3.8740661893928502E-3</v>
      </c>
      <c r="M104" s="3">
        <v>3.2793652732087601E-3</v>
      </c>
      <c r="N104" s="3">
        <v>167</v>
      </c>
      <c r="O104" s="3" t="s">
        <v>4604</v>
      </c>
      <c r="P104" s="3" t="s">
        <v>43</v>
      </c>
      <c r="Q104" s="3" t="s">
        <v>423</v>
      </c>
      <c r="R104" s="3" t="s">
        <v>4605</v>
      </c>
      <c r="S104" s="3" t="s">
        <v>429</v>
      </c>
      <c r="T104" s="3" t="s">
        <v>425</v>
      </c>
      <c r="V104" s="3">
        <v>1082.2159999999999</v>
      </c>
      <c r="W104" s="3">
        <v>2.1644320000000001</v>
      </c>
      <c r="X104" s="3" t="s">
        <v>426</v>
      </c>
      <c r="Y104" s="15">
        <v>3.2587088995340045E-3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4757</v>
      </c>
      <c r="B105" s="4" t="s">
        <v>4989</v>
      </c>
      <c r="C105" s="4">
        <v>80</v>
      </c>
      <c r="D105" s="4">
        <v>220</v>
      </c>
      <c r="E105" s="4">
        <v>173</v>
      </c>
      <c r="F105" s="4">
        <v>162</v>
      </c>
      <c r="G105" s="12">
        <v>0.23518224661669601</v>
      </c>
      <c r="H105" s="13">
        <v>0.86562789442881805</v>
      </c>
      <c r="I105" s="3">
        <v>6.2668757088107499E-2</v>
      </c>
      <c r="J105" s="3">
        <v>0.86562789442881805</v>
      </c>
      <c r="K105" s="3">
        <v>6.2668757088107499E-2</v>
      </c>
      <c r="L105" s="3">
        <v>3.09925295151428E-3</v>
      </c>
      <c r="M105" s="3">
        <v>2.6321704557765702E-3</v>
      </c>
      <c r="N105" s="3">
        <v>192</v>
      </c>
      <c r="O105" s="3" t="s">
        <v>4604</v>
      </c>
      <c r="P105" s="3" t="s">
        <v>71</v>
      </c>
      <c r="Q105" s="3" t="s">
        <v>3595</v>
      </c>
      <c r="R105" s="3" t="s">
        <v>4608</v>
      </c>
      <c r="S105" s="3" t="s">
        <v>1428</v>
      </c>
      <c r="T105" s="3" t="s">
        <v>3596</v>
      </c>
      <c r="V105" s="3">
        <v>1125.194</v>
      </c>
      <c r="W105" s="3">
        <v>2.2503880000000001</v>
      </c>
      <c r="X105" s="3" t="s">
        <v>3597</v>
      </c>
      <c r="Y105" s="15">
        <v>2.6069671196272035E-3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4774</v>
      </c>
      <c r="B106" s="4" t="s">
        <v>4989</v>
      </c>
      <c r="C106" s="4">
        <v>64</v>
      </c>
      <c r="D106" s="4">
        <v>177</v>
      </c>
      <c r="E106" s="4">
        <v>140</v>
      </c>
      <c r="F106" s="4">
        <v>132</v>
      </c>
      <c r="G106" s="12">
        <v>0.21841087413965199</v>
      </c>
      <c r="H106" s="13">
        <v>0.88549018094311804</v>
      </c>
      <c r="I106" s="3">
        <v>5.2816250268220101E-2</v>
      </c>
      <c r="J106" s="3">
        <v>0.88549018094311804</v>
      </c>
      <c r="K106" s="3">
        <v>5.2816250268220101E-2</v>
      </c>
      <c r="L106" s="3">
        <v>2.47940236121143E-3</v>
      </c>
      <c r="M106" s="3">
        <v>2.13026750893104E-3</v>
      </c>
      <c r="N106" s="3">
        <v>141</v>
      </c>
      <c r="O106" s="3" t="s">
        <v>4604</v>
      </c>
      <c r="P106" s="3" t="s">
        <v>43</v>
      </c>
      <c r="Q106" s="3" t="s">
        <v>1011</v>
      </c>
      <c r="R106" s="3" t="s">
        <v>4605</v>
      </c>
      <c r="S106" s="3" t="s">
        <v>399</v>
      </c>
      <c r="T106" s="3" t="s">
        <v>1013</v>
      </c>
      <c r="V106" s="3">
        <v>1005.164</v>
      </c>
      <c r="W106" s="3">
        <v>2.0103279999999999</v>
      </c>
      <c r="X106" s="3" t="s">
        <v>1014</v>
      </c>
      <c r="Y106" s="15">
        <v>2.085573695701763E-3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4660</v>
      </c>
      <c r="B107" s="4" t="s">
        <v>4989</v>
      </c>
      <c r="C107" s="4">
        <v>76</v>
      </c>
      <c r="D107" s="4">
        <v>196</v>
      </c>
      <c r="E107" s="4">
        <v>154</v>
      </c>
      <c r="F107" s="4">
        <v>184</v>
      </c>
      <c r="G107" s="12">
        <v>0.20853466740152399</v>
      </c>
      <c r="H107" s="13">
        <v>0.88549018094311804</v>
      </c>
      <c r="I107" s="3">
        <v>5.2816250268220101E-2</v>
      </c>
      <c r="J107" s="3">
        <v>0.88549018094311804</v>
      </c>
      <c r="K107" s="3">
        <v>5.2816250268220101E-2</v>
      </c>
      <c r="L107" s="3">
        <v>2.9442903039385701E-3</v>
      </c>
      <c r="M107" s="3">
        <v>2.5480002012904799E-3</v>
      </c>
      <c r="N107" s="3">
        <v>199</v>
      </c>
      <c r="O107" s="3" t="s">
        <v>4604</v>
      </c>
      <c r="P107" s="3" t="s">
        <v>34</v>
      </c>
      <c r="Q107" s="3" t="s">
        <v>4072</v>
      </c>
      <c r="R107" s="3" t="s">
        <v>4608</v>
      </c>
      <c r="S107" s="3" t="s">
        <v>454</v>
      </c>
      <c r="T107" s="3" t="s">
        <v>4073</v>
      </c>
      <c r="V107" s="3">
        <v>918.0127</v>
      </c>
      <c r="W107" s="3">
        <v>1.8360254</v>
      </c>
      <c r="X107" s="3" t="s">
        <v>4074</v>
      </c>
      <c r="Y107" s="15">
        <v>2.4766187636458435E-3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4915</v>
      </c>
      <c r="B108" s="4" t="s">
        <v>4989</v>
      </c>
      <c r="C108" s="4">
        <v>59</v>
      </c>
      <c r="D108" s="4">
        <v>164</v>
      </c>
      <c r="E108" s="4">
        <v>138</v>
      </c>
      <c r="F108" s="4">
        <v>115</v>
      </c>
      <c r="G108" s="12">
        <v>0.208442783275162</v>
      </c>
      <c r="H108" s="13">
        <v>0.88549018094311804</v>
      </c>
      <c r="I108" s="3">
        <v>5.2816250268220101E-2</v>
      </c>
      <c r="J108" s="3">
        <v>0.88549018094311804</v>
      </c>
      <c r="K108" s="3">
        <v>5.2816250268220101E-2</v>
      </c>
      <c r="L108" s="3">
        <v>2.2856990517417801E-3</v>
      </c>
      <c r="M108" s="3">
        <v>1.9773272871235199E-3</v>
      </c>
      <c r="N108" s="3">
        <v>10</v>
      </c>
      <c r="O108" s="3" t="s">
        <v>4604</v>
      </c>
      <c r="P108" s="3" t="s">
        <v>34</v>
      </c>
      <c r="Q108" s="3" t="s">
        <v>253</v>
      </c>
      <c r="R108" s="3" t="s">
        <v>4605</v>
      </c>
      <c r="S108" s="3" t="s">
        <v>454</v>
      </c>
      <c r="T108" s="3" t="s">
        <v>255</v>
      </c>
      <c r="V108" s="3">
        <v>1166.2950000000001</v>
      </c>
      <c r="W108" s="3">
        <v>2.3325900000000002</v>
      </c>
      <c r="X108" s="3" t="s">
        <v>256</v>
      </c>
      <c r="Y108" s="15">
        <v>1.9226382507250626E-3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4673</v>
      </c>
      <c r="B109" s="4" t="s">
        <v>4989</v>
      </c>
      <c r="C109" s="4">
        <v>77</v>
      </c>
      <c r="D109" s="4">
        <v>203</v>
      </c>
      <c r="E109" s="4">
        <v>179</v>
      </c>
      <c r="F109" s="4">
        <v>165</v>
      </c>
      <c r="G109" s="12">
        <v>0.195688513363554</v>
      </c>
      <c r="H109" s="13">
        <v>0.88798751369030304</v>
      </c>
      <c r="I109" s="3">
        <v>5.1593140948342699E-2</v>
      </c>
      <c r="J109" s="3">
        <v>0.88798751369030304</v>
      </c>
      <c r="K109" s="3">
        <v>5.1593140948342699E-2</v>
      </c>
      <c r="L109" s="3">
        <v>2.9830309658325001E-3</v>
      </c>
      <c r="M109" s="3">
        <v>2.60431856398919E-3</v>
      </c>
      <c r="N109" s="3">
        <v>47</v>
      </c>
      <c r="O109" s="3" t="s">
        <v>4604</v>
      </c>
      <c r="P109" s="3" t="s">
        <v>34</v>
      </c>
      <c r="Q109" s="3" t="s">
        <v>169</v>
      </c>
      <c r="R109" s="3" t="s">
        <v>4605</v>
      </c>
      <c r="S109" s="3" t="s">
        <v>483</v>
      </c>
      <c r="T109" s="3" t="s">
        <v>171</v>
      </c>
      <c r="V109" s="3">
        <v>1106.1980000000001</v>
      </c>
      <c r="W109" s="3">
        <v>2.212396</v>
      </c>
      <c r="X109" s="3" t="s">
        <v>172</v>
      </c>
      <c r="Y109" s="15">
        <v>2.5092058526411834E-3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4788</v>
      </c>
      <c r="B110" s="4" t="s">
        <v>4989</v>
      </c>
      <c r="C110" s="4">
        <v>101</v>
      </c>
      <c r="D110" s="4">
        <v>273</v>
      </c>
      <c r="E110" s="4">
        <v>227</v>
      </c>
      <c r="F110" s="4">
        <v>219</v>
      </c>
      <c r="G110" s="12">
        <v>0.19420468797627499</v>
      </c>
      <c r="H110" s="13">
        <v>0.88798751369030304</v>
      </c>
      <c r="I110" s="3">
        <v>5.1593140948342699E-2</v>
      </c>
      <c r="J110" s="3">
        <v>0.88798751369030304</v>
      </c>
      <c r="K110" s="3">
        <v>5.1593140948342699E-2</v>
      </c>
      <c r="L110" s="3">
        <v>3.9128068512867802E-3</v>
      </c>
      <c r="M110" s="3">
        <v>3.4195387869592102E-3</v>
      </c>
      <c r="N110" s="3">
        <v>116</v>
      </c>
      <c r="O110" s="3" t="s">
        <v>4604</v>
      </c>
      <c r="P110" s="3" t="s">
        <v>227</v>
      </c>
      <c r="Q110" s="3" t="s">
        <v>518</v>
      </c>
      <c r="R110" s="3" t="s">
        <v>4605</v>
      </c>
      <c r="S110" s="3" t="s">
        <v>54</v>
      </c>
      <c r="T110" s="3" t="s">
        <v>519</v>
      </c>
      <c r="V110" s="3">
        <v>1124.2629999999999</v>
      </c>
      <c r="W110" s="3">
        <v>2.248526</v>
      </c>
      <c r="X110" s="3" t="s">
        <v>520</v>
      </c>
      <c r="Y110" s="15">
        <v>3.2912959885293448E-3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4847</v>
      </c>
      <c r="B111" s="4" t="s">
        <v>4989</v>
      </c>
      <c r="C111" s="4">
        <v>61</v>
      </c>
      <c r="D111" s="4">
        <v>164</v>
      </c>
      <c r="E111" s="4">
        <v>138</v>
      </c>
      <c r="F111" s="4">
        <v>133</v>
      </c>
      <c r="G111" s="12">
        <v>0.19102127186024001</v>
      </c>
      <c r="H111" s="13">
        <v>0.88798751369030304</v>
      </c>
      <c r="I111" s="3">
        <v>5.1593140948342699E-2</v>
      </c>
      <c r="J111" s="3">
        <v>0.88798751369030304</v>
      </c>
      <c r="K111" s="3">
        <v>5.1593140948342699E-2</v>
      </c>
      <c r="L111" s="3">
        <v>2.3631803755296398E-3</v>
      </c>
      <c r="M111" s="3">
        <v>2.0697057230405799E-3</v>
      </c>
      <c r="N111" s="3">
        <v>166</v>
      </c>
      <c r="O111" s="3" t="s">
        <v>4604</v>
      </c>
      <c r="P111" s="3" t="s">
        <v>43</v>
      </c>
      <c r="Q111" s="3" t="s">
        <v>3843</v>
      </c>
      <c r="R111" s="3" t="s">
        <v>4605</v>
      </c>
      <c r="S111" s="3" t="s">
        <v>279</v>
      </c>
      <c r="T111" s="3" t="s">
        <v>3844</v>
      </c>
      <c r="V111" s="3">
        <v>975.06100000000004</v>
      </c>
      <c r="W111" s="3">
        <v>1.9501219999999999</v>
      </c>
      <c r="X111" s="3" t="s">
        <v>3845</v>
      </c>
      <c r="Y111" s="15">
        <v>1.9878124287157429E-3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4736</v>
      </c>
      <c r="B112" s="4" t="s">
        <v>4989</v>
      </c>
      <c r="C112" s="4">
        <v>75</v>
      </c>
      <c r="D112" s="4">
        <v>208</v>
      </c>
      <c r="E112" s="4">
        <v>156</v>
      </c>
      <c r="F112" s="4">
        <v>172</v>
      </c>
      <c r="G112" s="12">
        <v>0.18925857660871601</v>
      </c>
      <c r="H112" s="13">
        <v>0.88798751369030304</v>
      </c>
      <c r="I112" s="3">
        <v>5.1593140948342699E-2</v>
      </c>
      <c r="J112" s="3">
        <v>0.88798751369030304</v>
      </c>
      <c r="K112" s="3">
        <v>5.1593140948342699E-2</v>
      </c>
      <c r="L112" s="3">
        <v>2.90554964204464E-3</v>
      </c>
      <c r="M112" s="3">
        <v>2.5478168903251201E-3</v>
      </c>
      <c r="N112" s="3">
        <v>254</v>
      </c>
      <c r="O112" s="3" t="s">
        <v>4604</v>
      </c>
      <c r="P112" s="3" t="s">
        <v>43</v>
      </c>
      <c r="Q112" s="3" t="s">
        <v>615</v>
      </c>
      <c r="R112" s="3" t="s">
        <v>4608</v>
      </c>
      <c r="S112" s="3" t="s">
        <v>879</v>
      </c>
      <c r="T112" s="3" t="s">
        <v>617</v>
      </c>
      <c r="V112" s="3">
        <v>1035.182</v>
      </c>
      <c r="W112" s="3">
        <v>2.0703640000000001</v>
      </c>
      <c r="X112" s="3" t="s">
        <v>618</v>
      </c>
      <c r="Y112" s="15">
        <v>2.4440316746505036E-3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4822</v>
      </c>
      <c r="B113" s="4" t="s">
        <v>4989</v>
      </c>
      <c r="C113" s="4">
        <v>97</v>
      </c>
      <c r="D113" s="4">
        <v>235</v>
      </c>
      <c r="E113" s="4">
        <v>226</v>
      </c>
      <c r="F113" s="4">
        <v>230</v>
      </c>
      <c r="G113" s="12">
        <v>0.184141802840428</v>
      </c>
      <c r="H113" s="13">
        <v>0.88798751369030304</v>
      </c>
      <c r="I113" s="3">
        <v>5.1593140948342699E-2</v>
      </c>
      <c r="J113" s="3">
        <v>0.88798751369030304</v>
      </c>
      <c r="K113" s="3">
        <v>5.1593140948342699E-2</v>
      </c>
      <c r="L113" s="3">
        <v>3.7578442037110699E-3</v>
      </c>
      <c r="M113" s="3">
        <v>3.30795965541059E-3</v>
      </c>
      <c r="N113" s="3">
        <v>23</v>
      </c>
      <c r="O113" s="3" t="s">
        <v>4604</v>
      </c>
      <c r="P113" s="3" t="s">
        <v>82</v>
      </c>
      <c r="Q113" s="3" t="s">
        <v>4823</v>
      </c>
      <c r="R113" s="3" t="s">
        <v>4605</v>
      </c>
      <c r="S113" s="3" t="s">
        <v>229</v>
      </c>
      <c r="T113" s="3" t="s">
        <v>4824</v>
      </c>
      <c r="V113" s="3">
        <v>1195.403</v>
      </c>
      <c r="W113" s="3">
        <v>2.390806</v>
      </c>
      <c r="X113" s="3" t="s">
        <v>4825</v>
      </c>
      <c r="Y113" s="15">
        <v>3.1609476325479844E-3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4655</v>
      </c>
      <c r="B114" s="4" t="s">
        <v>4989</v>
      </c>
      <c r="C114" s="4">
        <v>85</v>
      </c>
      <c r="D114" s="4">
        <v>216</v>
      </c>
      <c r="E114" s="4">
        <v>210</v>
      </c>
      <c r="F114" s="4">
        <v>182</v>
      </c>
      <c r="G114" s="12">
        <v>0.18288145863574501</v>
      </c>
      <c r="H114" s="13">
        <v>0.88798751369030304</v>
      </c>
      <c r="I114" s="3">
        <v>5.1593140948342699E-2</v>
      </c>
      <c r="J114" s="3">
        <v>0.88798751369030304</v>
      </c>
      <c r="K114" s="3">
        <v>5.1593140948342699E-2</v>
      </c>
      <c r="L114" s="3">
        <v>3.2929562609839299E-3</v>
      </c>
      <c r="M114" s="3">
        <v>2.9008524902647999E-3</v>
      </c>
      <c r="N114" s="3">
        <v>271</v>
      </c>
      <c r="O114" s="3" t="s">
        <v>4604</v>
      </c>
      <c r="P114" s="3" t="s">
        <v>43</v>
      </c>
      <c r="Q114" s="3" t="s">
        <v>382</v>
      </c>
      <c r="R114" s="3" t="s">
        <v>4608</v>
      </c>
      <c r="S114" s="3" t="s">
        <v>542</v>
      </c>
      <c r="T114" s="3" t="s">
        <v>384</v>
      </c>
      <c r="V114" s="3">
        <v>1029.2</v>
      </c>
      <c r="W114" s="3">
        <v>2.0583999999999998</v>
      </c>
      <c r="X114" s="3" t="s">
        <v>385</v>
      </c>
      <c r="Y114" s="15">
        <v>2.7699025646039039E-3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4675</v>
      </c>
      <c r="B115" s="4" t="s">
        <v>4989</v>
      </c>
      <c r="C115" s="4">
        <v>89</v>
      </c>
      <c r="D115" s="4">
        <v>219</v>
      </c>
      <c r="E115" s="4">
        <v>212</v>
      </c>
      <c r="F115" s="4">
        <v>208</v>
      </c>
      <c r="G115" s="12">
        <v>0.17373486780665301</v>
      </c>
      <c r="H115" s="13">
        <v>0.89130068139778895</v>
      </c>
      <c r="I115" s="3">
        <v>4.9975761459186002E-2</v>
      </c>
      <c r="J115" s="3">
        <v>0.89130068139778895</v>
      </c>
      <c r="K115" s="3">
        <v>4.9975761459186002E-2</v>
      </c>
      <c r="L115" s="3">
        <v>3.4479189085596402E-3</v>
      </c>
      <c r="M115" s="3">
        <v>3.0570658476324298E-3</v>
      </c>
      <c r="N115" s="3">
        <v>59</v>
      </c>
      <c r="O115" s="3" t="s">
        <v>4604</v>
      </c>
      <c r="P115" s="3" t="s">
        <v>34</v>
      </c>
      <c r="Q115" s="3" t="s">
        <v>1203</v>
      </c>
      <c r="R115" s="3" t="s">
        <v>4605</v>
      </c>
      <c r="S115" s="3" t="s">
        <v>547</v>
      </c>
      <c r="T115" s="3" t="s">
        <v>1205</v>
      </c>
      <c r="V115" s="3">
        <v>1068.1489999999999</v>
      </c>
      <c r="W115" s="3">
        <v>2.136298</v>
      </c>
      <c r="X115" s="3" t="s">
        <v>1206</v>
      </c>
      <c r="Y115" s="15">
        <v>2.9002509205852643E-3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4762</v>
      </c>
      <c r="B116" s="4" t="s">
        <v>4989</v>
      </c>
      <c r="C116" s="4">
        <v>94</v>
      </c>
      <c r="D116" s="4">
        <v>241</v>
      </c>
      <c r="E116" s="4">
        <v>231</v>
      </c>
      <c r="F116" s="4">
        <v>205</v>
      </c>
      <c r="G116" s="12">
        <v>0.172960996613549</v>
      </c>
      <c r="H116" s="13">
        <v>0.89130068139778895</v>
      </c>
      <c r="I116" s="3">
        <v>4.9975761459186002E-2</v>
      </c>
      <c r="J116" s="3">
        <v>0.89130068139778895</v>
      </c>
      <c r="K116" s="3">
        <v>4.9975761459186002E-2</v>
      </c>
      <c r="L116" s="3">
        <v>3.6416222180292801E-3</v>
      </c>
      <c r="M116" s="3">
        <v>3.2301634568846199E-3</v>
      </c>
      <c r="N116" s="3">
        <v>84</v>
      </c>
      <c r="O116" s="3" t="s">
        <v>4604</v>
      </c>
      <c r="P116" s="3" t="s">
        <v>71</v>
      </c>
      <c r="Q116" s="3" t="s">
        <v>1020</v>
      </c>
      <c r="R116" s="3" t="s">
        <v>4605</v>
      </c>
      <c r="S116" s="3" t="s">
        <v>459</v>
      </c>
      <c r="T116" s="3" t="s">
        <v>1022</v>
      </c>
      <c r="V116" s="3">
        <v>1129.2760000000001</v>
      </c>
      <c r="W116" s="3">
        <v>2.2585519999999999</v>
      </c>
      <c r="X116" s="3" t="s">
        <v>1023</v>
      </c>
      <c r="Y116" s="15">
        <v>3.0631863655619642E-3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4617</v>
      </c>
      <c r="B117" s="4" t="s">
        <v>4989</v>
      </c>
      <c r="C117" s="4">
        <v>34</v>
      </c>
      <c r="D117" s="4">
        <v>95</v>
      </c>
      <c r="E117" s="4">
        <v>73</v>
      </c>
      <c r="F117" s="4">
        <v>78</v>
      </c>
      <c r="G117" s="12">
        <v>0.171026990551436</v>
      </c>
      <c r="H117" s="13">
        <v>0.89965674103640203</v>
      </c>
      <c r="I117" s="3">
        <v>4.5923161571332999E-2</v>
      </c>
      <c r="J117" s="3">
        <v>0.89965674103640203</v>
      </c>
      <c r="K117" s="3">
        <v>4.5923161571332999E-2</v>
      </c>
      <c r="L117" s="3">
        <v>1.31718250439357E-3</v>
      </c>
      <c r="M117" s="3">
        <v>1.16946935312106E-3</v>
      </c>
      <c r="N117" s="3">
        <v>85</v>
      </c>
      <c r="O117" s="3" t="s">
        <v>4604</v>
      </c>
      <c r="P117" s="3" t="s">
        <v>43</v>
      </c>
      <c r="Q117" s="3" t="s">
        <v>2713</v>
      </c>
      <c r="R117" s="3" t="s">
        <v>4605</v>
      </c>
      <c r="S117" s="3" t="s">
        <v>781</v>
      </c>
      <c r="T117" s="3" t="s">
        <v>2714</v>
      </c>
      <c r="V117" s="3">
        <v>1107.2470000000001</v>
      </c>
      <c r="W117" s="3">
        <v>2.2144940000000002</v>
      </c>
      <c r="X117" s="3" t="s">
        <v>2715</v>
      </c>
      <c r="Y117" s="15">
        <v>1.1079610258415615E-3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4875</v>
      </c>
      <c r="B118" s="4" t="s">
        <v>4989</v>
      </c>
      <c r="C118" s="4">
        <v>93</v>
      </c>
      <c r="D118" s="4">
        <v>239</v>
      </c>
      <c r="E118" s="4">
        <v>223</v>
      </c>
      <c r="F118" s="4">
        <v>211</v>
      </c>
      <c r="G118" s="12">
        <v>0.165363135657388</v>
      </c>
      <c r="H118" s="13">
        <v>0.89130068139778895</v>
      </c>
      <c r="I118" s="3">
        <v>4.9975761459186002E-2</v>
      </c>
      <c r="J118" s="3">
        <v>0.89130068139778895</v>
      </c>
      <c r="K118" s="3">
        <v>4.9975761459186002E-2</v>
      </c>
      <c r="L118" s="3">
        <v>3.6028815561353501E-3</v>
      </c>
      <c r="M118" s="3">
        <v>3.2127609959723001E-3</v>
      </c>
      <c r="N118" s="3">
        <v>210</v>
      </c>
      <c r="O118" s="3" t="s">
        <v>4604</v>
      </c>
      <c r="P118" s="3" t="s">
        <v>34</v>
      </c>
      <c r="Q118" s="3" t="s">
        <v>846</v>
      </c>
      <c r="R118" s="3" t="s">
        <v>4608</v>
      </c>
      <c r="S118" s="3" t="s">
        <v>344</v>
      </c>
      <c r="T118" s="3" t="s">
        <v>847</v>
      </c>
      <c r="V118" s="3">
        <v>1076.213</v>
      </c>
      <c r="W118" s="3">
        <v>2.1524260000000002</v>
      </c>
      <c r="X118" s="3" t="s">
        <v>848</v>
      </c>
      <c r="Y118" s="15">
        <v>3.0305992765666243E-3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4724</v>
      </c>
      <c r="B119" s="4" t="s">
        <v>4989</v>
      </c>
      <c r="C119" s="4">
        <v>105</v>
      </c>
      <c r="D119" s="4">
        <v>322</v>
      </c>
      <c r="E119" s="4">
        <v>218</v>
      </c>
      <c r="F119" s="4">
        <v>235</v>
      </c>
      <c r="G119" s="12">
        <v>0.14907148038780599</v>
      </c>
      <c r="H119" s="13">
        <v>0.89965674103640203</v>
      </c>
      <c r="I119" s="3">
        <v>4.5923161571332999E-2</v>
      </c>
      <c r="J119" s="3">
        <v>0.89965674103640203</v>
      </c>
      <c r="K119" s="3">
        <v>4.5923161571332999E-2</v>
      </c>
      <c r="L119" s="3">
        <v>4.0677694988624996E-3</v>
      </c>
      <c r="M119" s="3">
        <v>3.66737819251543E-3</v>
      </c>
      <c r="N119" s="3">
        <v>195</v>
      </c>
      <c r="O119" s="3" t="s">
        <v>4604</v>
      </c>
      <c r="P119" s="3" t="s">
        <v>43</v>
      </c>
      <c r="Q119" s="3" t="s">
        <v>1693</v>
      </c>
      <c r="R119" s="3" t="s">
        <v>4608</v>
      </c>
      <c r="S119" s="3" t="s">
        <v>989</v>
      </c>
      <c r="T119" s="3" t="s">
        <v>1694</v>
      </c>
      <c r="V119" s="3">
        <v>1054.1659999999999</v>
      </c>
      <c r="W119" s="3">
        <v>2.1083319999999999</v>
      </c>
      <c r="X119" s="3" t="s">
        <v>1695</v>
      </c>
      <c r="Y119" s="15">
        <v>3.4216443445107048E-3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4752</v>
      </c>
      <c r="B120" s="4" t="s">
        <v>4989</v>
      </c>
      <c r="C120" s="4">
        <v>61</v>
      </c>
      <c r="D120" s="4">
        <v>169</v>
      </c>
      <c r="E120" s="4">
        <v>136</v>
      </c>
      <c r="F120" s="4">
        <v>145</v>
      </c>
      <c r="G120" s="12">
        <v>0.14105130892071099</v>
      </c>
      <c r="H120" s="13">
        <v>0.89965674103640203</v>
      </c>
      <c r="I120" s="3">
        <v>4.5923161571332999E-2</v>
      </c>
      <c r="J120" s="3">
        <v>0.89965674103640203</v>
      </c>
      <c r="K120" s="3">
        <v>4.5923161571332999E-2</v>
      </c>
      <c r="L120" s="3">
        <v>2.3631803755296398E-3</v>
      </c>
      <c r="M120" s="3">
        <v>2.14284637408324E-3</v>
      </c>
      <c r="N120" s="3">
        <v>87</v>
      </c>
      <c r="O120" s="3" t="s">
        <v>4604</v>
      </c>
      <c r="P120" s="3" t="s">
        <v>82</v>
      </c>
      <c r="Q120" s="3" t="s">
        <v>1366</v>
      </c>
      <c r="R120" s="3" t="s">
        <v>4605</v>
      </c>
      <c r="S120" s="3" t="s">
        <v>464</v>
      </c>
      <c r="T120" s="3" t="s">
        <v>1368</v>
      </c>
      <c r="V120" s="3">
        <v>1089.2950000000001</v>
      </c>
      <c r="W120" s="3">
        <v>2.1785899999999998</v>
      </c>
      <c r="X120" s="3" t="s">
        <v>1369</v>
      </c>
      <c r="Y120" s="15">
        <v>1.9878124287157429E-3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4683</v>
      </c>
      <c r="B121" s="4" t="s">
        <v>4989</v>
      </c>
      <c r="C121" s="4">
        <v>75</v>
      </c>
      <c r="D121" s="4">
        <v>207</v>
      </c>
      <c r="E121" s="4">
        <v>173</v>
      </c>
      <c r="F121" s="4">
        <v>176</v>
      </c>
      <c r="G121" s="12">
        <v>0.13368052035007899</v>
      </c>
      <c r="H121" s="13">
        <v>0.89965674103640203</v>
      </c>
      <c r="I121" s="3">
        <v>4.5923161571332999E-2</v>
      </c>
      <c r="J121" s="3">
        <v>0.89965674103640203</v>
      </c>
      <c r="K121" s="3">
        <v>4.5923161571332999E-2</v>
      </c>
      <c r="L121" s="3">
        <v>2.90554964204464E-3</v>
      </c>
      <c r="M121" s="3">
        <v>2.6482294432607898E-3</v>
      </c>
      <c r="N121" s="3">
        <v>42</v>
      </c>
      <c r="O121" s="3" t="s">
        <v>4604</v>
      </c>
      <c r="P121" s="3" t="s">
        <v>620</v>
      </c>
      <c r="Q121" s="3" t="s">
        <v>3771</v>
      </c>
      <c r="R121" s="3" t="s">
        <v>4605</v>
      </c>
      <c r="S121" s="3" t="s">
        <v>198</v>
      </c>
      <c r="T121" s="3" t="s">
        <v>3772</v>
      </c>
      <c r="V121" s="3">
        <v>1182.2059999999999</v>
      </c>
      <c r="W121" s="3">
        <v>2.3644120000000002</v>
      </c>
      <c r="X121" s="3" t="s">
        <v>3773</v>
      </c>
      <c r="Y121" s="15">
        <v>2.4440316746505036E-3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4717</v>
      </c>
      <c r="B122" s="4" t="s">
        <v>4989</v>
      </c>
      <c r="C122" s="4">
        <v>253</v>
      </c>
      <c r="D122" s="4">
        <v>728</v>
      </c>
      <c r="E122" s="4">
        <v>572</v>
      </c>
      <c r="F122" s="4">
        <v>582</v>
      </c>
      <c r="G122" s="12">
        <v>0.132073895774342</v>
      </c>
      <c r="H122" s="13">
        <v>0.89965674103640203</v>
      </c>
      <c r="I122" s="3">
        <v>4.5923161571332999E-2</v>
      </c>
      <c r="J122" s="3">
        <v>0.89965674103640203</v>
      </c>
      <c r="K122" s="3">
        <v>4.5923161571332999E-2</v>
      </c>
      <c r="L122" s="3">
        <v>9.8013874591639204E-3</v>
      </c>
      <c r="M122" s="3">
        <v>8.9434555928796407E-3</v>
      </c>
      <c r="N122" s="3">
        <v>112</v>
      </c>
      <c r="O122" s="3" t="s">
        <v>4604</v>
      </c>
      <c r="P122" s="3" t="s">
        <v>43</v>
      </c>
      <c r="Q122" s="3" t="s">
        <v>1789</v>
      </c>
      <c r="R122" s="3" t="s">
        <v>4605</v>
      </c>
      <c r="S122" s="3" t="s">
        <v>394</v>
      </c>
      <c r="T122" s="3" t="s">
        <v>1790</v>
      </c>
      <c r="V122" s="3">
        <v>1130.173</v>
      </c>
      <c r="W122" s="3">
        <v>2.2603460000000002</v>
      </c>
      <c r="X122" s="3" t="s">
        <v>1791</v>
      </c>
      <c r="Y122" s="15">
        <v>8.2445335158210318E-3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4776</v>
      </c>
      <c r="B123" s="4" t="s">
        <v>4989</v>
      </c>
      <c r="C123" s="4">
        <v>83</v>
      </c>
      <c r="D123" s="4">
        <v>231</v>
      </c>
      <c r="E123" s="4">
        <v>197</v>
      </c>
      <c r="F123" s="4">
        <v>190</v>
      </c>
      <c r="G123" s="12">
        <v>0.12814976057454899</v>
      </c>
      <c r="H123" s="13">
        <v>0.89965674103640203</v>
      </c>
      <c r="I123" s="3">
        <v>4.5923161571332999E-2</v>
      </c>
      <c r="J123" s="3">
        <v>0.89965674103640203</v>
      </c>
      <c r="K123" s="3">
        <v>4.5923161571332999E-2</v>
      </c>
      <c r="L123" s="3">
        <v>3.2154749371960702E-3</v>
      </c>
      <c r="M123" s="3">
        <v>2.94191410483411E-3</v>
      </c>
      <c r="N123" s="3">
        <v>123</v>
      </c>
      <c r="O123" s="3" t="s">
        <v>4604</v>
      </c>
      <c r="P123" s="3" t="s">
        <v>43</v>
      </c>
      <c r="Q123" s="3" t="s">
        <v>93</v>
      </c>
      <c r="R123" s="3" t="s">
        <v>4605</v>
      </c>
      <c r="S123" s="3" t="s">
        <v>1731</v>
      </c>
      <c r="T123" s="3" t="s">
        <v>95</v>
      </c>
      <c r="V123" s="3">
        <v>1195.3989999999999</v>
      </c>
      <c r="W123" s="3">
        <v>2.3907980000000002</v>
      </c>
      <c r="X123" s="3" t="s">
        <v>96</v>
      </c>
      <c r="Y123" s="15">
        <v>2.7047283866132236E-3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4627</v>
      </c>
      <c r="B124" s="4" t="s">
        <v>4989</v>
      </c>
      <c r="C124" s="4">
        <v>77</v>
      </c>
      <c r="D124" s="4">
        <v>185</v>
      </c>
      <c r="E124" s="4">
        <v>184</v>
      </c>
      <c r="F124" s="4">
        <v>205</v>
      </c>
      <c r="G124" s="12">
        <v>0.114113920819626</v>
      </c>
      <c r="H124" s="13">
        <v>0.917667986115977</v>
      </c>
      <c r="I124" s="3">
        <v>3.7314418884839898E-2</v>
      </c>
      <c r="J124" s="3">
        <v>0.917667986115977</v>
      </c>
      <c r="K124" s="3">
        <v>3.7314418884839898E-2</v>
      </c>
      <c r="L124" s="3">
        <v>2.9830309658325001E-3</v>
      </c>
      <c r="M124" s="3">
        <v>2.7571125640741701E-3</v>
      </c>
      <c r="N124" s="3">
        <v>14</v>
      </c>
      <c r="O124" s="3" t="s">
        <v>4604</v>
      </c>
      <c r="P124" s="3" t="s">
        <v>43</v>
      </c>
      <c r="Q124" s="3" t="s">
        <v>1358</v>
      </c>
      <c r="R124" s="3" t="s">
        <v>4605</v>
      </c>
      <c r="S124" s="3" t="s">
        <v>354</v>
      </c>
      <c r="T124" s="3" t="s">
        <v>1359</v>
      </c>
      <c r="V124" s="3">
        <v>1313.4269999999999</v>
      </c>
      <c r="W124" s="3">
        <v>2.6268539999999998</v>
      </c>
      <c r="X124" s="3" t="s">
        <v>1360</v>
      </c>
      <c r="Y124" s="15">
        <v>2.5092058526411834E-3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4671</v>
      </c>
      <c r="B125" s="4" t="s">
        <v>4989</v>
      </c>
      <c r="C125" s="4">
        <v>65</v>
      </c>
      <c r="D125" s="4">
        <v>182</v>
      </c>
      <c r="E125" s="4">
        <v>165</v>
      </c>
      <c r="F125" s="4">
        <v>148</v>
      </c>
      <c r="G125" s="12">
        <v>9.4930538402133405E-2</v>
      </c>
      <c r="H125" s="13">
        <v>0.93882838019839898</v>
      </c>
      <c r="I125" s="3">
        <v>2.7413790422758901E-2</v>
      </c>
      <c r="J125" s="3">
        <v>0.93882838019839898</v>
      </c>
      <c r="K125" s="3">
        <v>2.7413790422758901E-2</v>
      </c>
      <c r="L125" s="3">
        <v>2.5181430231053601E-3</v>
      </c>
      <c r="M125" s="3">
        <v>2.35762739165545E-3</v>
      </c>
      <c r="N125" s="3">
        <v>176</v>
      </c>
      <c r="O125" s="3" t="s">
        <v>4604</v>
      </c>
      <c r="P125" s="3" t="s">
        <v>43</v>
      </c>
      <c r="Q125" s="3" t="s">
        <v>891</v>
      </c>
      <c r="R125" s="3" t="s">
        <v>4605</v>
      </c>
      <c r="S125" s="3" t="s">
        <v>349</v>
      </c>
      <c r="T125" s="3" t="s">
        <v>892</v>
      </c>
      <c r="V125" s="3">
        <v>1268.4069999999999</v>
      </c>
      <c r="W125" s="3">
        <v>2.5368140000000001</v>
      </c>
      <c r="X125" s="3" t="s">
        <v>893</v>
      </c>
      <c r="Y125" s="15">
        <v>2.1181607846971029E-3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4693</v>
      </c>
      <c r="B126" s="4" t="s">
        <v>4989</v>
      </c>
      <c r="C126" s="4">
        <v>75</v>
      </c>
      <c r="D126" s="4">
        <v>226</v>
      </c>
      <c r="E126" s="4">
        <v>176</v>
      </c>
      <c r="F126" s="4">
        <v>175</v>
      </c>
      <c r="G126" s="12">
        <v>8.46184037128207E-2</v>
      </c>
      <c r="H126" s="13">
        <v>0.94307371775815796</v>
      </c>
      <c r="I126" s="3">
        <v>2.54543582019311E-2</v>
      </c>
      <c r="J126" s="3">
        <v>0.94307371775815796</v>
      </c>
      <c r="K126" s="3">
        <v>2.54543582019311E-2</v>
      </c>
      <c r="L126" s="3">
        <v>2.90554964204464E-3</v>
      </c>
      <c r="M126" s="3">
        <v>2.7394923856409199E-3</v>
      </c>
      <c r="N126" s="3">
        <v>187</v>
      </c>
      <c r="O126" s="3" t="s">
        <v>4604</v>
      </c>
      <c r="P126" s="3" t="s">
        <v>34</v>
      </c>
      <c r="Q126" s="3" t="s">
        <v>1899</v>
      </c>
      <c r="R126" s="3" t="s">
        <v>4605</v>
      </c>
      <c r="S126" s="3" t="s">
        <v>125</v>
      </c>
      <c r="T126" s="3" t="s">
        <v>1900</v>
      </c>
      <c r="V126" s="3">
        <v>974.12279999999998</v>
      </c>
      <c r="W126" s="3">
        <v>1.9482455999999999</v>
      </c>
      <c r="X126" s="3" t="s">
        <v>1901</v>
      </c>
      <c r="Y126" s="15">
        <v>2.4440316746505036E-3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4735</v>
      </c>
      <c r="B127" s="4" t="s">
        <v>4989</v>
      </c>
      <c r="C127" s="4">
        <v>97</v>
      </c>
      <c r="D127" s="4">
        <v>278</v>
      </c>
      <c r="E127" s="4">
        <v>230</v>
      </c>
      <c r="F127" s="4">
        <v>237</v>
      </c>
      <c r="G127" s="12">
        <v>8.2755126173373106E-2</v>
      </c>
      <c r="H127" s="13">
        <v>0.94388514812953495</v>
      </c>
      <c r="I127" s="3">
        <v>2.50808474054534E-2</v>
      </c>
      <c r="J127" s="3">
        <v>0.94388514812953495</v>
      </c>
      <c r="K127" s="3">
        <v>2.50808474054534E-2</v>
      </c>
      <c r="L127" s="3">
        <v>3.7578442037110699E-3</v>
      </c>
      <c r="M127" s="3">
        <v>3.5482297852273401E-3</v>
      </c>
      <c r="N127" s="3">
        <v>69</v>
      </c>
      <c r="O127" s="3" t="s">
        <v>4604</v>
      </c>
      <c r="P127" s="3" t="s">
        <v>34</v>
      </c>
      <c r="Q127" s="3" t="s">
        <v>363</v>
      </c>
      <c r="R127" s="3" t="s">
        <v>4605</v>
      </c>
      <c r="S127" s="3" t="s">
        <v>37</v>
      </c>
      <c r="T127" s="3" t="s">
        <v>365</v>
      </c>
      <c r="V127" s="3">
        <v>1150.3810000000001</v>
      </c>
      <c r="W127" s="3">
        <v>2.3007620000000002</v>
      </c>
      <c r="X127" s="3" t="s">
        <v>366</v>
      </c>
      <c r="Y127" s="15">
        <v>3.1609476325479844E-3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4677</v>
      </c>
      <c r="B128" s="4" t="s">
        <v>4989</v>
      </c>
      <c r="C128" s="4">
        <v>79</v>
      </c>
      <c r="D128" s="4">
        <v>228</v>
      </c>
      <c r="E128" s="4">
        <v>186</v>
      </c>
      <c r="F128" s="4">
        <v>198</v>
      </c>
      <c r="G128" s="12">
        <v>6.9933337232271298E-2</v>
      </c>
      <c r="H128" s="13">
        <v>0.95905270908681695</v>
      </c>
      <c r="I128" s="3">
        <v>1.8157523552493001E-2</v>
      </c>
      <c r="J128" s="3">
        <v>0.95905270908681695</v>
      </c>
      <c r="K128" s="3">
        <v>1.8157523552493001E-2</v>
      </c>
      <c r="L128" s="3">
        <v>3.0605122896203599E-3</v>
      </c>
      <c r="M128" s="3">
        <v>2.9156297851875299E-3</v>
      </c>
      <c r="N128" s="3">
        <v>264</v>
      </c>
      <c r="O128" s="3" t="s">
        <v>4604</v>
      </c>
      <c r="P128" s="3" t="s">
        <v>620</v>
      </c>
      <c r="Q128" s="3" t="s">
        <v>4372</v>
      </c>
      <c r="R128" s="3" t="s">
        <v>4608</v>
      </c>
      <c r="S128" s="3" t="s">
        <v>1390</v>
      </c>
      <c r="T128" s="3" t="s">
        <v>4373</v>
      </c>
      <c r="V128" s="3">
        <v>1036.1469999999999</v>
      </c>
      <c r="W128" s="3">
        <v>2.0722939999999999</v>
      </c>
      <c r="X128" s="3" t="s">
        <v>4374</v>
      </c>
      <c r="Y128" s="15">
        <v>2.5743800306318636E-3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4777</v>
      </c>
      <c r="B129" s="4" t="s">
        <v>4989</v>
      </c>
      <c r="C129" s="4">
        <v>107</v>
      </c>
      <c r="D129" s="4">
        <v>249</v>
      </c>
      <c r="E129" s="4">
        <v>280</v>
      </c>
      <c r="F129" s="4">
        <v>294</v>
      </c>
      <c r="G129" s="12">
        <v>6.5046071509643297E-2</v>
      </c>
      <c r="H129" s="13">
        <v>0.95905270908681695</v>
      </c>
      <c r="I129" s="3">
        <v>1.8157523552493001E-2</v>
      </c>
      <c r="J129" s="3">
        <v>0.95905270908681695</v>
      </c>
      <c r="K129" s="3">
        <v>1.8157523552493001E-2</v>
      </c>
      <c r="L129" s="3">
        <v>4.1452508226503502E-3</v>
      </c>
      <c r="M129" s="3">
        <v>3.9638802125404804E-3</v>
      </c>
      <c r="N129" s="3">
        <v>170</v>
      </c>
      <c r="O129" s="3" t="s">
        <v>4604</v>
      </c>
      <c r="P129" s="3" t="s">
        <v>43</v>
      </c>
      <c r="Q129" s="3" t="s">
        <v>883</v>
      </c>
      <c r="R129" s="3" t="s">
        <v>4605</v>
      </c>
      <c r="S129" s="3" t="s">
        <v>1249</v>
      </c>
      <c r="T129" s="3" t="s">
        <v>884</v>
      </c>
      <c r="V129" s="3">
        <v>1065.1420000000001</v>
      </c>
      <c r="W129" s="3">
        <v>2.1302840000000001</v>
      </c>
      <c r="X129" s="3" t="s">
        <v>885</v>
      </c>
      <c r="Y129" s="15">
        <v>3.4868185225013851E-3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4783</v>
      </c>
      <c r="B130" s="4" t="s">
        <v>4989</v>
      </c>
      <c r="C130" s="4">
        <v>100</v>
      </c>
      <c r="D130" s="4">
        <v>311</v>
      </c>
      <c r="E130" s="4">
        <v>248</v>
      </c>
      <c r="F130" s="4">
        <v>223</v>
      </c>
      <c r="G130" s="12">
        <v>6.3262330420843393E-2</v>
      </c>
      <c r="H130" s="13">
        <v>0.95905270908681695</v>
      </c>
      <c r="I130" s="3">
        <v>1.8157523552493001E-2</v>
      </c>
      <c r="J130" s="3">
        <v>0.95905270908681695</v>
      </c>
      <c r="K130" s="3">
        <v>1.8157523552493001E-2</v>
      </c>
      <c r="L130" s="3">
        <v>3.8740661893928502E-3</v>
      </c>
      <c r="M130" s="3">
        <v>3.7071300894511898E-3</v>
      </c>
      <c r="N130" s="3">
        <v>282</v>
      </c>
      <c r="O130" s="3" t="s">
        <v>4604</v>
      </c>
      <c r="P130" s="3" t="s">
        <v>43</v>
      </c>
      <c r="Q130" s="3" t="s">
        <v>59</v>
      </c>
      <c r="R130" s="3" t="s">
        <v>4608</v>
      </c>
      <c r="S130" s="3" t="s">
        <v>801</v>
      </c>
      <c r="T130" s="3" t="s">
        <v>61</v>
      </c>
      <c r="V130" s="3">
        <v>1078.2750000000001</v>
      </c>
      <c r="W130" s="3">
        <v>2.1565500000000002</v>
      </c>
      <c r="X130" s="3" t="s">
        <v>62</v>
      </c>
      <c r="Y130" s="15">
        <v>3.2587088995340045E-3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4904</v>
      </c>
      <c r="B131" s="4" t="s">
        <v>4989</v>
      </c>
      <c r="C131" s="4">
        <v>51</v>
      </c>
      <c r="D131" s="4">
        <v>138</v>
      </c>
      <c r="E131" s="4">
        <v>138</v>
      </c>
      <c r="F131" s="4">
        <v>120</v>
      </c>
      <c r="G131" s="12">
        <v>6.3144673355716094E-2</v>
      </c>
      <c r="H131" s="13">
        <v>0.97107590081457196</v>
      </c>
      <c r="I131" s="3">
        <v>1.27468236278599E-2</v>
      </c>
      <c r="J131" s="3">
        <v>0.97107590081457196</v>
      </c>
      <c r="K131" s="3">
        <v>1.27468236278599E-2</v>
      </c>
      <c r="L131" s="3">
        <v>1.9757737565903599E-3</v>
      </c>
      <c r="M131" s="3">
        <v>1.89140614953127E-3</v>
      </c>
      <c r="N131" s="3">
        <v>91</v>
      </c>
      <c r="O131" s="3" t="s">
        <v>4604</v>
      </c>
      <c r="P131" s="3" t="s">
        <v>34</v>
      </c>
      <c r="Q131" s="3" t="s">
        <v>551</v>
      </c>
      <c r="R131" s="3" t="s">
        <v>4605</v>
      </c>
      <c r="S131" s="3" t="s">
        <v>801</v>
      </c>
      <c r="T131" s="3" t="s">
        <v>553</v>
      </c>
      <c r="U131" s="3" t="s">
        <v>390</v>
      </c>
      <c r="V131" s="3">
        <v>1073.2059999999999</v>
      </c>
      <c r="W131" s="3">
        <v>2.1464120000000002</v>
      </c>
      <c r="X131" s="3" t="s">
        <v>554</v>
      </c>
      <c r="Y131" s="15">
        <v>1.6619415387623424E-3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4813</v>
      </c>
      <c r="B132" s="4" t="s">
        <v>4989</v>
      </c>
      <c r="C132" s="4">
        <v>88</v>
      </c>
      <c r="D132" s="4">
        <v>269</v>
      </c>
      <c r="E132" s="4">
        <v>227</v>
      </c>
      <c r="F132" s="4">
        <v>193</v>
      </c>
      <c r="G132" s="12">
        <v>6.03288454525681E-2</v>
      </c>
      <c r="H132" s="13">
        <v>0.96613941430801598</v>
      </c>
      <c r="I132" s="3">
        <v>1.4960200193211599E-2</v>
      </c>
      <c r="J132" s="3">
        <v>0.96613941430801598</v>
      </c>
      <c r="K132" s="3">
        <v>1.4960200193211599E-2</v>
      </c>
      <c r="L132" s="3">
        <v>3.4091782466657101E-3</v>
      </c>
      <c r="M132" s="3">
        <v>3.2689368354529799E-3</v>
      </c>
      <c r="N132" s="3">
        <v>20</v>
      </c>
      <c r="O132" s="3" t="s">
        <v>4604</v>
      </c>
      <c r="P132" s="3" t="s">
        <v>43</v>
      </c>
      <c r="Q132" s="3" t="s">
        <v>4814</v>
      </c>
      <c r="R132" s="3" t="s">
        <v>4605</v>
      </c>
      <c r="S132" s="3" t="s">
        <v>73</v>
      </c>
      <c r="T132" s="3" t="s">
        <v>4815</v>
      </c>
      <c r="V132" s="3">
        <v>1300.5840000000001</v>
      </c>
      <c r="W132" s="3">
        <v>2.6011679999999999</v>
      </c>
      <c r="X132" s="3" t="s">
        <v>4816</v>
      </c>
      <c r="Y132" s="15">
        <v>2.867663831589924E-3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4689</v>
      </c>
      <c r="B133" s="4" t="s">
        <v>4989</v>
      </c>
      <c r="C133" s="4">
        <v>72</v>
      </c>
      <c r="D133" s="4">
        <v>214</v>
      </c>
      <c r="E133" s="4">
        <v>192</v>
      </c>
      <c r="F133" s="4">
        <v>167</v>
      </c>
      <c r="G133" s="12">
        <v>3.2935034956200301E-2</v>
      </c>
      <c r="H133" s="13">
        <v>0.97901027377246597</v>
      </c>
      <c r="I133" s="3">
        <v>9.2127506695089591E-3</v>
      </c>
      <c r="J133" s="3">
        <v>0.97901027377246597</v>
      </c>
      <c r="K133" s="3">
        <v>9.2127506695089591E-3</v>
      </c>
      <c r="L133" s="3">
        <v>2.7893276563628602E-3</v>
      </c>
      <c r="M133" s="3">
        <v>2.72616011694301E-3</v>
      </c>
      <c r="N133" s="3">
        <v>173</v>
      </c>
      <c r="O133" s="3" t="s">
        <v>4604</v>
      </c>
      <c r="P133" s="3" t="s">
        <v>34</v>
      </c>
      <c r="Q133" s="3" t="s">
        <v>174</v>
      </c>
      <c r="R133" s="3" t="s">
        <v>4605</v>
      </c>
      <c r="S133" s="3" t="s">
        <v>1648</v>
      </c>
      <c r="T133" s="3" t="s">
        <v>176</v>
      </c>
      <c r="V133" s="3">
        <v>1182.4259999999999</v>
      </c>
      <c r="W133" s="3">
        <v>2.364852</v>
      </c>
      <c r="X133" s="3" t="s">
        <v>177</v>
      </c>
      <c r="Y133" s="15">
        <v>2.3462704076644835E-3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4738</v>
      </c>
      <c r="B134" s="4" t="s">
        <v>4989</v>
      </c>
      <c r="C134" s="4">
        <v>79</v>
      </c>
      <c r="D134" s="4">
        <v>238</v>
      </c>
      <c r="E134" s="4">
        <v>201</v>
      </c>
      <c r="F134" s="4">
        <v>191</v>
      </c>
      <c r="G134" s="12">
        <v>3.0200457510156702E-2</v>
      </c>
      <c r="H134" s="13">
        <v>0.97901027377246597</v>
      </c>
      <c r="I134" s="3">
        <v>9.2127506695089591E-3</v>
      </c>
      <c r="J134" s="3">
        <v>0.97901027377246597</v>
      </c>
      <c r="K134" s="3">
        <v>9.2127506695089591E-3</v>
      </c>
      <c r="L134" s="3">
        <v>3.0605122896203599E-3</v>
      </c>
      <c r="M134" s="3">
        <v>2.9968935260442199E-3</v>
      </c>
      <c r="N134" s="3">
        <v>49</v>
      </c>
      <c r="O134" s="3" t="s">
        <v>4604</v>
      </c>
      <c r="P134" s="3" t="s">
        <v>283</v>
      </c>
      <c r="Q134" s="3" t="s">
        <v>1962</v>
      </c>
      <c r="R134" s="3" t="s">
        <v>4605</v>
      </c>
      <c r="S134" s="3" t="s">
        <v>1498</v>
      </c>
      <c r="T134" s="3" t="s">
        <v>1963</v>
      </c>
      <c r="V134" s="3">
        <v>1193.2739999999999</v>
      </c>
      <c r="W134" s="3">
        <v>2.3865479999999999</v>
      </c>
      <c r="X134" s="3" t="s">
        <v>1964</v>
      </c>
      <c r="Y134" s="15">
        <v>2.5743800306318636E-3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4855</v>
      </c>
      <c r="B135" s="4" t="s">
        <v>4989</v>
      </c>
      <c r="C135" s="4">
        <v>61</v>
      </c>
      <c r="D135" s="4">
        <v>169</v>
      </c>
      <c r="E135" s="4">
        <v>174</v>
      </c>
      <c r="F135" s="4">
        <v>144</v>
      </c>
      <c r="G135" s="12">
        <v>2.31379209637027E-2</v>
      </c>
      <c r="H135" s="13">
        <v>0.98990105563924402</v>
      </c>
      <c r="I135" s="3">
        <v>4.4082126119217796E-3</v>
      </c>
      <c r="J135" s="3">
        <v>0.98990105563924402</v>
      </c>
      <c r="K135" s="3">
        <v>4.4082126119217796E-3</v>
      </c>
      <c r="L135" s="3">
        <v>2.3631803755296398E-3</v>
      </c>
      <c r="M135" s="3">
        <v>2.3258715066782299E-3</v>
      </c>
      <c r="N135" s="3">
        <v>143</v>
      </c>
      <c r="O135" s="3" t="s">
        <v>4604</v>
      </c>
      <c r="P135" s="3" t="s">
        <v>43</v>
      </c>
      <c r="Q135" s="3" t="s">
        <v>353</v>
      </c>
      <c r="R135" s="3" t="s">
        <v>4605</v>
      </c>
      <c r="S135" s="3" t="s">
        <v>761</v>
      </c>
      <c r="T135" s="3" t="s">
        <v>355</v>
      </c>
      <c r="V135" s="3">
        <v>1254.453</v>
      </c>
      <c r="W135" s="3">
        <v>2.5089060000000001</v>
      </c>
      <c r="X135" s="3" t="s">
        <v>356</v>
      </c>
      <c r="Y135" s="15">
        <v>1.9878124287157429E-3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4688</v>
      </c>
      <c r="B136" s="4" t="s">
        <v>4989</v>
      </c>
      <c r="C136" s="4">
        <v>94</v>
      </c>
      <c r="D136" s="4">
        <v>300</v>
      </c>
      <c r="E136" s="4">
        <v>235</v>
      </c>
      <c r="F136" s="4">
        <v>221</v>
      </c>
      <c r="G136" s="12">
        <v>2.22458025118367E-2</v>
      </c>
      <c r="H136" s="13">
        <v>0.98990105563924402</v>
      </c>
      <c r="I136" s="3">
        <v>4.4082126119217796E-3</v>
      </c>
      <c r="J136" s="3">
        <v>0.98990105563924402</v>
      </c>
      <c r="K136" s="3">
        <v>4.4082126119217796E-3</v>
      </c>
      <c r="L136" s="3">
        <v>3.6416222180292801E-3</v>
      </c>
      <c r="M136" s="3">
        <v>3.5852885364973698E-3</v>
      </c>
      <c r="N136" s="3">
        <v>246</v>
      </c>
      <c r="O136" s="3" t="s">
        <v>4604</v>
      </c>
      <c r="P136" s="3" t="s">
        <v>43</v>
      </c>
      <c r="Q136" s="3" t="s">
        <v>4215</v>
      </c>
      <c r="R136" s="3" t="s">
        <v>4608</v>
      </c>
      <c r="S136" s="3" t="s">
        <v>770</v>
      </c>
      <c r="T136" s="3" t="s">
        <v>4216</v>
      </c>
      <c r="V136" s="3">
        <v>1028.1679999999999</v>
      </c>
      <c r="W136" s="3">
        <v>2.0563359999999999</v>
      </c>
      <c r="X136" s="3" t="s">
        <v>4217</v>
      </c>
      <c r="Y136" s="15">
        <v>3.0631863655619642E-3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4712</v>
      </c>
      <c r="B137" s="4" t="s">
        <v>4989</v>
      </c>
      <c r="C137" s="4">
        <v>112</v>
      </c>
      <c r="D137" s="4">
        <v>329</v>
      </c>
      <c r="E137" s="4">
        <v>283</v>
      </c>
      <c r="F137" s="4">
        <v>290</v>
      </c>
      <c r="G137" s="12">
        <v>1.2544618289625499E-2</v>
      </c>
      <c r="H137" s="13">
        <v>0.99338006384181299</v>
      </c>
      <c r="I137" s="3">
        <v>2.8845601152777899E-3</v>
      </c>
      <c r="J137" s="3">
        <v>0.99338006384181299</v>
      </c>
      <c r="K137" s="3">
        <v>2.8845601152777899E-3</v>
      </c>
      <c r="L137" s="3">
        <v>4.3389541321199997E-3</v>
      </c>
      <c r="M137" s="3">
        <v>4.3015348515647702E-3</v>
      </c>
      <c r="N137" s="3">
        <v>63</v>
      </c>
      <c r="O137" s="3" t="s">
        <v>4604</v>
      </c>
      <c r="P137" s="3" t="s">
        <v>82</v>
      </c>
      <c r="Q137" s="3" t="s">
        <v>4713</v>
      </c>
      <c r="R137" s="3" t="s">
        <v>4605</v>
      </c>
      <c r="S137" s="3" t="s">
        <v>1159</v>
      </c>
      <c r="T137" s="3" t="s">
        <v>4714</v>
      </c>
      <c r="V137" s="3">
        <v>1025.1210000000001</v>
      </c>
      <c r="W137" s="3">
        <v>2.0502419999999999</v>
      </c>
      <c r="X137" s="3" t="s">
        <v>4715</v>
      </c>
      <c r="Y137" s="15">
        <v>3.649753967478085E-3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4939</v>
      </c>
      <c r="B138" s="4" t="s">
        <v>4989</v>
      </c>
      <c r="C138" s="4">
        <v>38</v>
      </c>
      <c r="D138" s="4">
        <v>122</v>
      </c>
      <c r="E138" s="4">
        <v>88</v>
      </c>
      <c r="F138" s="4">
        <v>98</v>
      </c>
      <c r="G138" s="12">
        <v>9.3178362360184005E-3</v>
      </c>
      <c r="H138" s="13">
        <v>0.99338006384181299</v>
      </c>
      <c r="I138" s="3">
        <v>2.8845601152777899E-3</v>
      </c>
      <c r="J138" s="3">
        <v>0.99338006384181299</v>
      </c>
      <c r="K138" s="3">
        <v>2.8845601152777899E-3</v>
      </c>
      <c r="L138" s="3">
        <v>1.47214515196928E-3</v>
      </c>
      <c r="M138" s="3">
        <v>1.4622580879306501E-3</v>
      </c>
      <c r="N138" s="3">
        <v>188</v>
      </c>
      <c r="O138" s="3" t="s">
        <v>4604</v>
      </c>
      <c r="P138" s="3" t="s">
        <v>34</v>
      </c>
      <c r="Q138" s="3" t="s">
        <v>1414</v>
      </c>
      <c r="R138" s="3" t="s">
        <v>4605</v>
      </c>
      <c r="S138" s="3" t="s">
        <v>145</v>
      </c>
      <c r="T138" s="3" t="s">
        <v>1415</v>
      </c>
      <c r="V138" s="3">
        <v>926.07820000000004</v>
      </c>
      <c r="W138" s="3">
        <v>1.8521563999999999</v>
      </c>
      <c r="X138" s="3" t="s">
        <v>1416</v>
      </c>
      <c r="Y138" s="15">
        <v>1.2383093818229217E-3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4778</v>
      </c>
      <c r="B139" s="4" t="s">
        <v>4989</v>
      </c>
      <c r="C139" s="4">
        <v>69</v>
      </c>
      <c r="D139" s="4">
        <v>197</v>
      </c>
      <c r="E139" s="4">
        <v>190</v>
      </c>
      <c r="F139" s="4">
        <v>170</v>
      </c>
      <c r="G139" s="12">
        <v>7.9340927878611793E-3</v>
      </c>
      <c r="H139" s="13">
        <v>0.99338006384181299</v>
      </c>
      <c r="I139" s="3">
        <v>2.8845601152777899E-3</v>
      </c>
      <c r="J139" s="3">
        <v>0.99338006384181299</v>
      </c>
      <c r="K139" s="3">
        <v>2.8845601152777899E-3</v>
      </c>
      <c r="L139" s="3">
        <v>2.67310567068107E-3</v>
      </c>
      <c r="M139" s="3">
        <v>2.6586961687506301E-3</v>
      </c>
      <c r="N139" s="3">
        <v>230</v>
      </c>
      <c r="O139" s="3" t="s">
        <v>4604</v>
      </c>
      <c r="P139" s="3" t="s">
        <v>43</v>
      </c>
      <c r="Q139" s="3" t="s">
        <v>4525</v>
      </c>
      <c r="R139" s="3" t="s">
        <v>4608</v>
      </c>
      <c r="S139" s="3" t="s">
        <v>1096</v>
      </c>
      <c r="T139" s="3" t="s">
        <v>4526</v>
      </c>
      <c r="V139" s="3">
        <v>1128.3810000000001</v>
      </c>
      <c r="W139" s="3">
        <v>2.2567620000000002</v>
      </c>
      <c r="X139" s="3" t="s">
        <v>4527</v>
      </c>
      <c r="Y139" s="15">
        <v>2.2485091406784633E-3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4876</v>
      </c>
      <c r="B140" s="4" t="s">
        <v>4989</v>
      </c>
      <c r="C140" s="4">
        <v>92</v>
      </c>
      <c r="D140" s="4">
        <v>250</v>
      </c>
      <c r="E140" s="4">
        <v>260</v>
      </c>
      <c r="F140" s="4">
        <v>231</v>
      </c>
      <c r="G140" s="12">
        <v>7.6724041375738801E-3</v>
      </c>
      <c r="H140" s="13">
        <v>0.99338006384181299</v>
      </c>
      <c r="I140" s="3">
        <v>2.8845601152777899E-3</v>
      </c>
      <c r="J140" s="3">
        <v>0.99338006384181299</v>
      </c>
      <c r="K140" s="3">
        <v>2.8845601152777899E-3</v>
      </c>
      <c r="L140" s="3">
        <v>3.56414089424143E-3</v>
      </c>
      <c r="M140" s="3">
        <v>3.5458171540581501E-3</v>
      </c>
      <c r="N140" s="3">
        <v>38</v>
      </c>
      <c r="O140" s="3" t="s">
        <v>4604</v>
      </c>
      <c r="P140" s="3" t="s">
        <v>43</v>
      </c>
      <c r="Q140" s="3" t="s">
        <v>387</v>
      </c>
      <c r="R140" s="3" t="s">
        <v>4605</v>
      </c>
      <c r="S140" s="3" t="s">
        <v>370</v>
      </c>
      <c r="T140" s="3" t="s">
        <v>389</v>
      </c>
      <c r="U140" s="3" t="s">
        <v>390</v>
      </c>
      <c r="V140" s="3">
        <v>1059.182</v>
      </c>
      <c r="W140" s="3">
        <v>2.1183640000000001</v>
      </c>
      <c r="X140" s="3" t="s">
        <v>391</v>
      </c>
      <c r="Y140" s="15">
        <v>2.9980121875712844E-3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4940</v>
      </c>
      <c r="B141" s="4" t="s">
        <v>4989</v>
      </c>
      <c r="C141" s="4">
        <v>62</v>
      </c>
      <c r="D141" s="4">
        <v>186</v>
      </c>
      <c r="E141" s="4">
        <v>155</v>
      </c>
      <c r="F141" s="4">
        <v>163</v>
      </c>
      <c r="G141" s="12">
        <v>-1.46706552955867E-4</v>
      </c>
      <c r="H141" s="13">
        <v>0.99338006384181299</v>
      </c>
      <c r="I141" s="3">
        <v>2.8845601152777899E-3</v>
      </c>
      <c r="J141" s="3">
        <v>1</v>
      </c>
      <c r="K141" s="3">
        <v>0</v>
      </c>
      <c r="L141" s="3">
        <v>2.4019210374235699E-3</v>
      </c>
      <c r="M141" s="3">
        <v>2.4022607840394599E-3</v>
      </c>
      <c r="N141" s="3">
        <v>65</v>
      </c>
      <c r="O141" s="3" t="s">
        <v>4604</v>
      </c>
      <c r="P141" s="3" t="s">
        <v>34</v>
      </c>
      <c r="Q141" s="3" t="s">
        <v>4941</v>
      </c>
      <c r="R141" s="3" t="s">
        <v>4605</v>
      </c>
      <c r="S141" s="3" t="s">
        <v>879</v>
      </c>
      <c r="T141" s="3" t="s">
        <v>4942</v>
      </c>
      <c r="V141" s="3">
        <v>1172.3689999999999</v>
      </c>
      <c r="W141" s="3">
        <v>2.344738</v>
      </c>
      <c r="X141" s="3" t="s">
        <v>4943</v>
      </c>
      <c r="Y141" s="15">
        <v>2.0203995177110828E-3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4711</v>
      </c>
      <c r="B142" s="4" t="s">
        <v>4989</v>
      </c>
      <c r="C142" s="4">
        <v>72</v>
      </c>
      <c r="D142" s="4">
        <v>204</v>
      </c>
      <c r="E142" s="4">
        <v>204</v>
      </c>
      <c r="F142" s="4">
        <v>180</v>
      </c>
      <c r="G142" s="12">
        <v>-1.01279886879048E-2</v>
      </c>
      <c r="H142" s="13">
        <v>1</v>
      </c>
      <c r="I142" s="3">
        <v>0</v>
      </c>
      <c r="J142" s="3">
        <v>1</v>
      </c>
      <c r="K142" s="3">
        <v>0</v>
      </c>
      <c r="L142" s="3">
        <v>2.7893276563628602E-3</v>
      </c>
      <c r="M142" s="3">
        <v>2.8093798784255102E-3</v>
      </c>
      <c r="N142" s="3">
        <v>165</v>
      </c>
      <c r="O142" s="3" t="s">
        <v>4604</v>
      </c>
      <c r="P142" s="3" t="s">
        <v>433</v>
      </c>
      <c r="Q142" s="3" t="s">
        <v>514</v>
      </c>
      <c r="R142" s="3" t="s">
        <v>4605</v>
      </c>
      <c r="S142" s="3" t="s">
        <v>1756</v>
      </c>
      <c r="T142" s="3" t="s">
        <v>515</v>
      </c>
      <c r="V142" s="3">
        <v>1115.3320000000001</v>
      </c>
      <c r="W142" s="3">
        <v>2.230664</v>
      </c>
      <c r="X142" s="3" t="s">
        <v>516</v>
      </c>
      <c r="Y142" s="15">
        <v>2.3462704076644835E-3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4684</v>
      </c>
      <c r="B143" s="4" t="s">
        <v>4989</v>
      </c>
      <c r="C143" s="4">
        <v>65</v>
      </c>
      <c r="D143" s="4">
        <v>192</v>
      </c>
      <c r="E143" s="4">
        <v>167</v>
      </c>
      <c r="F143" s="4">
        <v>180</v>
      </c>
      <c r="G143" s="12">
        <v>-3.17905868693973E-2</v>
      </c>
      <c r="H143" s="13">
        <v>1</v>
      </c>
      <c r="I143" s="3">
        <v>0</v>
      </c>
      <c r="J143" s="3">
        <v>1</v>
      </c>
      <c r="K143" s="3">
        <v>0</v>
      </c>
      <c r="L143" s="3">
        <v>2.5181430231053601E-3</v>
      </c>
      <c r="M143" s="3">
        <v>2.5746748186743201E-3</v>
      </c>
      <c r="N143" s="3">
        <v>273</v>
      </c>
      <c r="O143" s="3" t="s">
        <v>4604</v>
      </c>
      <c r="P143" s="3" t="s">
        <v>34</v>
      </c>
      <c r="Q143" s="3" t="s">
        <v>78</v>
      </c>
      <c r="R143" s="3" t="s">
        <v>4608</v>
      </c>
      <c r="S143" s="3" t="s">
        <v>329</v>
      </c>
      <c r="T143" s="3" t="s">
        <v>79</v>
      </c>
      <c r="V143" s="3">
        <v>1080.2470000000001</v>
      </c>
      <c r="W143" s="3">
        <v>2.1604939999999999</v>
      </c>
      <c r="X143" s="3" t="s">
        <v>80</v>
      </c>
      <c r="Y143" s="15">
        <v>2.1181607846971029E-3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4808</v>
      </c>
      <c r="B144" s="4" t="s">
        <v>4989</v>
      </c>
      <c r="C144" s="4">
        <v>100</v>
      </c>
      <c r="D144" s="4">
        <v>317</v>
      </c>
      <c r="E144" s="4">
        <v>275</v>
      </c>
      <c r="F144" s="4">
        <v>243</v>
      </c>
      <c r="G144" s="12">
        <v>-3.50871735107516E-2</v>
      </c>
      <c r="H144" s="13">
        <v>1</v>
      </c>
      <c r="I144" s="3">
        <v>0</v>
      </c>
      <c r="J144" s="3">
        <v>1</v>
      </c>
      <c r="K144" s="3">
        <v>0</v>
      </c>
      <c r="L144" s="3">
        <v>3.8740661893928502E-3</v>
      </c>
      <c r="M144" s="3">
        <v>3.96921313583159E-3</v>
      </c>
      <c r="N144" s="3">
        <v>75</v>
      </c>
      <c r="O144" s="3" t="s">
        <v>4604</v>
      </c>
      <c r="P144" s="3" t="s">
        <v>34</v>
      </c>
      <c r="Q144" s="3" t="s">
        <v>1125</v>
      </c>
      <c r="R144" s="3" t="s">
        <v>4605</v>
      </c>
      <c r="S144" s="3" t="s">
        <v>626</v>
      </c>
      <c r="T144" s="3" t="s">
        <v>1127</v>
      </c>
      <c r="V144" s="3">
        <v>1127.3009999999999</v>
      </c>
      <c r="W144" s="3">
        <v>2.2546020000000002</v>
      </c>
      <c r="X144" s="3" t="s">
        <v>1128</v>
      </c>
      <c r="Y144" s="15">
        <v>3.2587088995340045E-3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4707</v>
      </c>
      <c r="B145" s="4" t="s">
        <v>4989</v>
      </c>
      <c r="C145" s="4">
        <v>55</v>
      </c>
      <c r="D145" s="4">
        <v>169</v>
      </c>
      <c r="E145" s="4">
        <v>138</v>
      </c>
      <c r="F145" s="4">
        <v>151</v>
      </c>
      <c r="G145" s="12">
        <v>-3.51972652557331E-2</v>
      </c>
      <c r="H145" s="13">
        <v>1</v>
      </c>
      <c r="I145" s="3">
        <v>0</v>
      </c>
      <c r="J145" s="3">
        <v>1</v>
      </c>
      <c r="K145" s="3">
        <v>0</v>
      </c>
      <c r="L145" s="3">
        <v>2.1307364041660698E-3</v>
      </c>
      <c r="M145" s="3">
        <v>2.18354220015684E-3</v>
      </c>
      <c r="N145" s="3">
        <v>236</v>
      </c>
      <c r="O145" s="3" t="s">
        <v>4604</v>
      </c>
      <c r="P145" s="3" t="s">
        <v>43</v>
      </c>
      <c r="Q145" s="3" t="s">
        <v>149</v>
      </c>
      <c r="R145" s="3" t="s">
        <v>4608</v>
      </c>
      <c r="S145" s="3" t="s">
        <v>483</v>
      </c>
      <c r="T145" s="3" t="s">
        <v>151</v>
      </c>
      <c r="V145" s="3">
        <v>1025.252</v>
      </c>
      <c r="W145" s="3">
        <v>2.0505040000000001</v>
      </c>
      <c r="X145" s="3" t="s">
        <v>152</v>
      </c>
      <c r="Y145" s="15">
        <v>1.7922898947437026E-3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4747</v>
      </c>
      <c r="B146" s="4" t="s">
        <v>4989</v>
      </c>
      <c r="C146" s="4">
        <v>60</v>
      </c>
      <c r="D146" s="4">
        <v>211</v>
      </c>
      <c r="E146" s="4">
        <v>145</v>
      </c>
      <c r="F146" s="4">
        <v>152</v>
      </c>
      <c r="G146" s="12">
        <v>-4.8774266594299398E-2</v>
      </c>
      <c r="H146" s="13">
        <v>1</v>
      </c>
      <c r="I146" s="3">
        <v>0</v>
      </c>
      <c r="J146" s="3">
        <v>1</v>
      </c>
      <c r="K146" s="3">
        <v>0</v>
      </c>
      <c r="L146" s="3">
        <v>2.3244397136357102E-3</v>
      </c>
      <c r="M146" s="3">
        <v>2.4035824309132699E-3</v>
      </c>
      <c r="N146" s="3">
        <v>22</v>
      </c>
      <c r="O146" s="3" t="s">
        <v>4604</v>
      </c>
      <c r="P146" s="3" t="s">
        <v>620</v>
      </c>
      <c r="Q146" s="3" t="s">
        <v>4748</v>
      </c>
      <c r="R146" s="3" t="s">
        <v>4605</v>
      </c>
      <c r="S146" s="3" t="s">
        <v>717</v>
      </c>
      <c r="T146" s="3" t="s">
        <v>4749</v>
      </c>
      <c r="V146" s="3">
        <v>1129.366</v>
      </c>
      <c r="W146" s="3">
        <v>2.2587320000000002</v>
      </c>
      <c r="X146" s="3" t="s">
        <v>4750</v>
      </c>
      <c r="Y146" s="15">
        <v>1.955225339720403E-3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4836</v>
      </c>
      <c r="B147" s="4" t="s">
        <v>4989</v>
      </c>
      <c r="C147" s="4">
        <v>89</v>
      </c>
      <c r="D147" s="4">
        <v>273</v>
      </c>
      <c r="E147" s="4">
        <v>228</v>
      </c>
      <c r="F147" s="4">
        <v>248</v>
      </c>
      <c r="G147" s="12">
        <v>-5.14192261648585E-2</v>
      </c>
      <c r="H147" s="13">
        <v>1</v>
      </c>
      <c r="I147" s="3">
        <v>0</v>
      </c>
      <c r="J147" s="3">
        <v>1</v>
      </c>
      <c r="K147" s="3">
        <v>0</v>
      </c>
      <c r="L147" s="3">
        <v>3.4479189085596402E-3</v>
      </c>
      <c r="M147" s="3">
        <v>3.5733222185428699E-3</v>
      </c>
      <c r="N147" s="3">
        <v>12</v>
      </c>
      <c r="O147" s="3" t="s">
        <v>4604</v>
      </c>
      <c r="P147" s="3" t="s">
        <v>43</v>
      </c>
      <c r="Q147" s="3" t="s">
        <v>696</v>
      </c>
      <c r="R147" s="3" t="s">
        <v>4605</v>
      </c>
      <c r="S147" s="3" t="s">
        <v>264</v>
      </c>
      <c r="T147" s="3" t="s">
        <v>697</v>
      </c>
      <c r="V147" s="3">
        <v>1145.3399999999999</v>
      </c>
      <c r="W147" s="3">
        <v>2.29068</v>
      </c>
      <c r="X147" s="3" t="s">
        <v>698</v>
      </c>
      <c r="Y147" s="15">
        <v>2.9002509205852643E-3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4950</v>
      </c>
      <c r="B148" s="4" t="s">
        <v>4989</v>
      </c>
      <c r="C148" s="4">
        <v>56</v>
      </c>
      <c r="D148" s="4">
        <v>147</v>
      </c>
      <c r="E148" s="4">
        <v>173</v>
      </c>
      <c r="F148" s="4">
        <v>149</v>
      </c>
      <c r="G148" s="12">
        <v>-5.3257207862097901E-2</v>
      </c>
      <c r="H148" s="13">
        <v>1</v>
      </c>
      <c r="I148" s="3">
        <v>0</v>
      </c>
      <c r="J148" s="3">
        <v>1</v>
      </c>
      <c r="K148" s="3">
        <v>0</v>
      </c>
      <c r="L148" s="3">
        <v>2.1694770660599999E-3</v>
      </c>
      <c r="M148" s="3">
        <v>2.25216529499472E-3</v>
      </c>
      <c r="N148" s="3">
        <v>205</v>
      </c>
      <c r="O148" s="3" t="s">
        <v>4604</v>
      </c>
      <c r="P148" s="3" t="s">
        <v>620</v>
      </c>
      <c r="Q148" s="3" t="s">
        <v>1639</v>
      </c>
      <c r="R148" s="3" t="s">
        <v>4608</v>
      </c>
      <c r="S148" s="3" t="s">
        <v>269</v>
      </c>
      <c r="T148" s="3" t="s">
        <v>1640</v>
      </c>
      <c r="V148" s="3">
        <v>1093.31</v>
      </c>
      <c r="W148" s="3">
        <v>2.18662</v>
      </c>
      <c r="X148" s="3" t="s">
        <v>1641</v>
      </c>
      <c r="Y148" s="15">
        <v>1.8248769837390425E-3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4863</v>
      </c>
      <c r="B149" s="4" t="s">
        <v>4989</v>
      </c>
      <c r="C149" s="4">
        <v>57</v>
      </c>
      <c r="D149" s="4">
        <v>165</v>
      </c>
      <c r="E149" s="4">
        <v>169</v>
      </c>
      <c r="F149" s="4">
        <v>147</v>
      </c>
      <c r="G149" s="12">
        <v>-5.8004230701375503E-2</v>
      </c>
      <c r="H149" s="13">
        <v>1</v>
      </c>
      <c r="I149" s="3">
        <v>0</v>
      </c>
      <c r="J149" s="3">
        <v>1</v>
      </c>
      <c r="K149" s="3">
        <v>0</v>
      </c>
      <c r="L149" s="3">
        <v>2.2082177279539299E-3</v>
      </c>
      <c r="M149" s="3">
        <v>2.29934394445192E-3</v>
      </c>
      <c r="N149" s="3">
        <v>224</v>
      </c>
      <c r="O149" s="3" t="s">
        <v>4604</v>
      </c>
      <c r="P149" s="3" t="s">
        <v>43</v>
      </c>
      <c r="Q149" s="3" t="s">
        <v>756</v>
      </c>
      <c r="R149" s="3" t="s">
        <v>4608</v>
      </c>
      <c r="S149" s="3" t="s">
        <v>598</v>
      </c>
      <c r="T149" s="3" t="s">
        <v>757</v>
      </c>
      <c r="V149" s="3">
        <v>991.21810000000005</v>
      </c>
      <c r="W149" s="3">
        <v>1.9824362</v>
      </c>
      <c r="X149" s="3" t="s">
        <v>758</v>
      </c>
      <c r="Y149" s="15">
        <v>1.8574640727343826E-3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4796</v>
      </c>
      <c r="B150" s="4" t="s">
        <v>4989</v>
      </c>
      <c r="C150" s="4">
        <v>54</v>
      </c>
      <c r="D150" s="4">
        <v>194</v>
      </c>
      <c r="E150" s="4">
        <v>119</v>
      </c>
      <c r="F150" s="4">
        <v>148</v>
      </c>
      <c r="G150" s="12">
        <v>-6.0831807857783297E-2</v>
      </c>
      <c r="H150" s="13">
        <v>1</v>
      </c>
      <c r="I150" s="3">
        <v>0</v>
      </c>
      <c r="J150" s="3">
        <v>1</v>
      </c>
      <c r="K150" s="3">
        <v>0</v>
      </c>
      <c r="L150" s="3">
        <v>2.0919957422721402E-3</v>
      </c>
      <c r="M150" s="3">
        <v>2.18135736620484E-3</v>
      </c>
      <c r="N150" s="3">
        <v>125</v>
      </c>
      <c r="O150" s="3" t="s">
        <v>4604</v>
      </c>
      <c r="P150" s="3" t="s">
        <v>34</v>
      </c>
      <c r="Q150" s="3" t="s">
        <v>129</v>
      </c>
      <c r="R150" s="3" t="s">
        <v>4605</v>
      </c>
      <c r="S150" s="3" t="s">
        <v>1217</v>
      </c>
      <c r="T150" s="3" t="s">
        <v>131</v>
      </c>
      <c r="V150" s="3">
        <v>1296.529</v>
      </c>
      <c r="W150" s="3">
        <v>2.5930580000000001</v>
      </c>
      <c r="X150" s="3" t="s">
        <v>132</v>
      </c>
      <c r="Y150" s="15">
        <v>1.7597028057483625E-3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4731</v>
      </c>
      <c r="B151" s="4" t="s">
        <v>4989</v>
      </c>
      <c r="C151" s="4">
        <v>70</v>
      </c>
      <c r="D151" s="4">
        <v>237</v>
      </c>
      <c r="E151" s="4">
        <v>189</v>
      </c>
      <c r="F151" s="4">
        <v>172</v>
      </c>
      <c r="G151" s="12">
        <v>-6.4667504209464294E-2</v>
      </c>
      <c r="H151" s="13">
        <v>1</v>
      </c>
      <c r="I151" s="3">
        <v>0</v>
      </c>
      <c r="J151" s="3">
        <v>1</v>
      </c>
      <c r="K151" s="3">
        <v>0</v>
      </c>
      <c r="L151" s="3">
        <v>2.7118463325750001E-3</v>
      </c>
      <c r="M151" s="3">
        <v>2.83567326195111E-3</v>
      </c>
      <c r="N151" s="3">
        <v>39</v>
      </c>
      <c r="O151" s="3" t="s">
        <v>4604</v>
      </c>
      <c r="P151" s="3" t="s">
        <v>71</v>
      </c>
      <c r="Q151" s="3" t="s">
        <v>1273</v>
      </c>
      <c r="R151" s="3" t="s">
        <v>4605</v>
      </c>
      <c r="S151" s="3" t="s">
        <v>175</v>
      </c>
      <c r="T151" s="3" t="s">
        <v>1274</v>
      </c>
      <c r="U151" s="3" t="s">
        <v>390</v>
      </c>
      <c r="V151" s="3">
        <v>1212.2719999999999</v>
      </c>
      <c r="W151" s="3">
        <v>2.424544</v>
      </c>
      <c r="X151" s="3" t="s">
        <v>1275</v>
      </c>
      <c r="Y151" s="15">
        <v>2.2810962296738032E-3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4746</v>
      </c>
      <c r="B152" s="4" t="s">
        <v>4989</v>
      </c>
      <c r="C152" s="4">
        <v>91</v>
      </c>
      <c r="D152" s="4">
        <v>296</v>
      </c>
      <c r="E152" s="4">
        <v>258</v>
      </c>
      <c r="F152" s="4">
        <v>225</v>
      </c>
      <c r="G152" s="12">
        <v>-7.0800909432374201E-2</v>
      </c>
      <c r="H152" s="13">
        <v>0.99338006384181299</v>
      </c>
      <c r="I152" s="3">
        <v>2.8845601152777899E-3</v>
      </c>
      <c r="J152" s="3">
        <v>1</v>
      </c>
      <c r="K152" s="3">
        <v>0</v>
      </c>
      <c r="L152" s="3">
        <v>3.5254002323474999E-3</v>
      </c>
      <c r="M152" s="3">
        <v>3.70253530701726E-3</v>
      </c>
      <c r="N152" s="3">
        <v>196</v>
      </c>
      <c r="O152" s="3" t="s">
        <v>4604</v>
      </c>
      <c r="P152" s="3" t="s">
        <v>34</v>
      </c>
      <c r="Q152" s="3" t="s">
        <v>639</v>
      </c>
      <c r="R152" s="3" t="s">
        <v>4608</v>
      </c>
      <c r="S152" s="3" t="s">
        <v>1291</v>
      </c>
      <c r="T152" s="3" t="s">
        <v>641</v>
      </c>
      <c r="V152" s="3">
        <v>1059.1880000000001</v>
      </c>
      <c r="W152" s="3">
        <v>2.118376</v>
      </c>
      <c r="X152" s="3" t="s">
        <v>642</v>
      </c>
      <c r="Y152" s="15">
        <v>2.9654250985759441E-3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4782</v>
      </c>
      <c r="B153" s="4" t="s">
        <v>4989</v>
      </c>
      <c r="C153" s="4">
        <v>55</v>
      </c>
      <c r="D153" s="4">
        <v>162</v>
      </c>
      <c r="E153" s="4">
        <v>142</v>
      </c>
      <c r="F153" s="4">
        <v>166</v>
      </c>
      <c r="G153" s="12">
        <v>-7.8243639511138205E-2</v>
      </c>
      <c r="H153" s="13">
        <v>0.99338006384181299</v>
      </c>
      <c r="I153" s="3">
        <v>2.8845601152777899E-3</v>
      </c>
      <c r="J153" s="3">
        <v>1</v>
      </c>
      <c r="K153" s="3">
        <v>0</v>
      </c>
      <c r="L153" s="3">
        <v>2.1307364041660698E-3</v>
      </c>
      <c r="M153" s="3">
        <v>2.25028900061132E-3</v>
      </c>
      <c r="N153" s="3">
        <v>45</v>
      </c>
      <c r="O153" s="3" t="s">
        <v>4604</v>
      </c>
      <c r="P153" s="3" t="s">
        <v>43</v>
      </c>
      <c r="Q153" s="3" t="s">
        <v>3867</v>
      </c>
      <c r="R153" s="3" t="s">
        <v>4605</v>
      </c>
      <c r="S153" s="3" t="s">
        <v>510</v>
      </c>
      <c r="T153" s="3" t="s">
        <v>3868</v>
      </c>
      <c r="V153" s="3">
        <v>1083.117</v>
      </c>
      <c r="W153" s="3">
        <v>2.1662340000000002</v>
      </c>
      <c r="X153" s="3" t="s">
        <v>3869</v>
      </c>
      <c r="Y153" s="15">
        <v>1.7922898947437026E-3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4751</v>
      </c>
      <c r="B154" s="4" t="s">
        <v>4989</v>
      </c>
      <c r="C154" s="4">
        <v>53</v>
      </c>
      <c r="D154" s="4">
        <v>192</v>
      </c>
      <c r="E154" s="4">
        <v>140</v>
      </c>
      <c r="F154" s="4">
        <v>128</v>
      </c>
      <c r="G154" s="12">
        <v>-8.3099334153805202E-2</v>
      </c>
      <c r="H154" s="13">
        <v>0.99338006384181299</v>
      </c>
      <c r="I154" s="3">
        <v>2.8845601152777899E-3</v>
      </c>
      <c r="J154" s="3">
        <v>1</v>
      </c>
      <c r="K154" s="3">
        <v>0</v>
      </c>
      <c r="L154" s="3">
        <v>2.0532550803782101E-3</v>
      </c>
      <c r="M154" s="3">
        <v>2.1741130912137602E-3</v>
      </c>
      <c r="N154" s="3">
        <v>44</v>
      </c>
      <c r="O154" s="3" t="s">
        <v>4604</v>
      </c>
      <c r="P154" s="3" t="s">
        <v>283</v>
      </c>
      <c r="Q154" s="3" t="s">
        <v>3638</v>
      </c>
      <c r="R154" s="3" t="s">
        <v>4605</v>
      </c>
      <c r="S154" s="3" t="s">
        <v>170</v>
      </c>
      <c r="T154" s="3" t="s">
        <v>3639</v>
      </c>
      <c r="V154" s="3">
        <v>1306.433</v>
      </c>
      <c r="W154" s="3">
        <v>2.6128659999999999</v>
      </c>
      <c r="X154" s="3" t="s">
        <v>3640</v>
      </c>
      <c r="Y154" s="15">
        <v>1.7271157167530224E-3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4835</v>
      </c>
      <c r="B155" s="4" t="s">
        <v>4989</v>
      </c>
      <c r="C155" s="4">
        <v>110</v>
      </c>
      <c r="D155" s="4">
        <v>394</v>
      </c>
      <c r="E155" s="4">
        <v>278</v>
      </c>
      <c r="F155" s="4">
        <v>283</v>
      </c>
      <c r="G155" s="12">
        <v>-8.5137970549754902E-2</v>
      </c>
      <c r="H155" s="13">
        <v>0.99137285418466103</v>
      </c>
      <c r="I155" s="3">
        <v>3.7629771387700101E-3</v>
      </c>
      <c r="J155" s="3">
        <v>1</v>
      </c>
      <c r="K155" s="3">
        <v>0</v>
      </c>
      <c r="L155" s="3">
        <v>4.2614728083321396E-3</v>
      </c>
      <c r="M155" s="3">
        <v>4.51980690460027E-3</v>
      </c>
      <c r="N155" s="3">
        <v>294</v>
      </c>
      <c r="O155" s="3" t="s">
        <v>4604</v>
      </c>
      <c r="P155" s="3" t="s">
        <v>43</v>
      </c>
      <c r="Q155" s="3" t="s">
        <v>3119</v>
      </c>
      <c r="R155" s="3" t="s">
        <v>4608</v>
      </c>
      <c r="S155" s="3" t="s">
        <v>574</v>
      </c>
      <c r="T155" s="3" t="s">
        <v>3120</v>
      </c>
      <c r="V155" s="3">
        <v>1160.3779999999999</v>
      </c>
      <c r="W155" s="3">
        <v>2.3207559999999998</v>
      </c>
      <c r="X155" s="3" t="s">
        <v>3121</v>
      </c>
      <c r="Y155" s="15">
        <v>3.5845797894874052E-3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4743</v>
      </c>
      <c r="B156" s="4" t="s">
        <v>4989</v>
      </c>
      <c r="C156" s="4">
        <v>80</v>
      </c>
      <c r="D156" s="4">
        <v>263</v>
      </c>
      <c r="E156" s="4">
        <v>208</v>
      </c>
      <c r="F156" s="4">
        <v>230</v>
      </c>
      <c r="G156" s="12">
        <v>-0.107417246108772</v>
      </c>
      <c r="H156" s="13">
        <v>0.97901027377246597</v>
      </c>
      <c r="I156" s="3">
        <v>9.2127506695089591E-3</v>
      </c>
      <c r="J156" s="3">
        <v>1</v>
      </c>
      <c r="K156" s="3">
        <v>0</v>
      </c>
      <c r="L156" s="3">
        <v>3.09925295151428E-3</v>
      </c>
      <c r="M156" s="3">
        <v>3.3389975592149198E-3</v>
      </c>
      <c r="N156" s="3">
        <v>180</v>
      </c>
      <c r="O156" s="3" t="s">
        <v>4604</v>
      </c>
      <c r="P156" s="3" t="s">
        <v>34</v>
      </c>
      <c r="Q156" s="3" t="s">
        <v>4471</v>
      </c>
      <c r="R156" s="3" t="s">
        <v>4605</v>
      </c>
      <c r="S156" s="3" t="s">
        <v>2670</v>
      </c>
      <c r="T156" s="3" t="s">
        <v>4472</v>
      </c>
      <c r="V156" s="3">
        <v>976.09220000000005</v>
      </c>
      <c r="W156" s="3">
        <v>1.9521843999999999</v>
      </c>
      <c r="X156" s="3" t="s">
        <v>4473</v>
      </c>
      <c r="Y156" s="15">
        <v>2.6069671196272035E-3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4833</v>
      </c>
      <c r="B157" s="4" t="s">
        <v>4989</v>
      </c>
      <c r="C157" s="4">
        <v>51</v>
      </c>
      <c r="D157" s="4">
        <v>213</v>
      </c>
      <c r="E157" s="4">
        <v>118</v>
      </c>
      <c r="F157" s="4">
        <v>125</v>
      </c>
      <c r="G157" s="12">
        <v>-0.11630072650017501</v>
      </c>
      <c r="H157" s="13">
        <v>0.97901027377246597</v>
      </c>
      <c r="I157" s="3">
        <v>9.2127506695089591E-3</v>
      </c>
      <c r="J157" s="3">
        <v>1</v>
      </c>
      <c r="K157" s="3">
        <v>0</v>
      </c>
      <c r="L157" s="3">
        <v>1.9757737565903599E-3</v>
      </c>
      <c r="M157" s="3">
        <v>2.1399073031505302E-3</v>
      </c>
      <c r="N157" s="3">
        <v>5</v>
      </c>
      <c r="O157" s="3" t="s">
        <v>4604</v>
      </c>
      <c r="P157" s="3" t="s">
        <v>620</v>
      </c>
      <c r="Q157" s="3" t="s">
        <v>705</v>
      </c>
      <c r="R157" s="3" t="s">
        <v>4605</v>
      </c>
      <c r="S157" s="3" t="s">
        <v>259</v>
      </c>
      <c r="T157" s="3" t="s">
        <v>707</v>
      </c>
      <c r="V157" s="3">
        <v>1221.4849999999999</v>
      </c>
      <c r="W157" s="3">
        <v>2.4429699999999999</v>
      </c>
      <c r="X157" s="3" t="s">
        <v>708</v>
      </c>
      <c r="Y157" s="15">
        <v>1.6619415387623424E-3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4794</v>
      </c>
      <c r="B158" s="4" t="s">
        <v>4989</v>
      </c>
      <c r="C158" s="4">
        <v>40</v>
      </c>
      <c r="D158" s="4">
        <v>129</v>
      </c>
      <c r="E158" s="4">
        <v>113</v>
      </c>
      <c r="F158" s="4">
        <v>112</v>
      </c>
      <c r="G158" s="12">
        <v>-0.12306481558355301</v>
      </c>
      <c r="H158" s="13">
        <v>0.97901027377246597</v>
      </c>
      <c r="I158" s="3">
        <v>9.2127506695089591E-3</v>
      </c>
      <c r="J158" s="3">
        <v>1</v>
      </c>
      <c r="K158" s="3">
        <v>0</v>
      </c>
      <c r="L158" s="3">
        <v>1.54962647575714E-3</v>
      </c>
      <c r="M158" s="3">
        <v>1.68793691647729E-3</v>
      </c>
      <c r="N158" s="3">
        <v>276</v>
      </c>
      <c r="O158" s="3" t="s">
        <v>4604</v>
      </c>
      <c r="P158" s="3" t="s">
        <v>43</v>
      </c>
      <c r="Q158" s="3" t="s">
        <v>487</v>
      </c>
      <c r="R158" s="3" t="s">
        <v>4608</v>
      </c>
      <c r="S158" s="3" t="s">
        <v>781</v>
      </c>
      <c r="T158" s="3" t="s">
        <v>488</v>
      </c>
      <c r="V158" s="3">
        <v>1060.26</v>
      </c>
      <c r="W158" s="3">
        <v>2.12052</v>
      </c>
      <c r="X158" s="3" t="s">
        <v>489</v>
      </c>
      <c r="Y158" s="15">
        <v>1.3034835598136018E-3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4852</v>
      </c>
      <c r="B159" s="4" t="s">
        <v>4989</v>
      </c>
      <c r="C159" s="4">
        <v>58</v>
      </c>
      <c r="D159" s="4">
        <v>194</v>
      </c>
      <c r="E159" s="4">
        <v>171</v>
      </c>
      <c r="F159" s="4">
        <v>157</v>
      </c>
      <c r="G159" s="12">
        <v>-0.14520196928017501</v>
      </c>
      <c r="H159" s="13">
        <v>0.95905270908681695</v>
      </c>
      <c r="I159" s="3">
        <v>1.8157523552493001E-2</v>
      </c>
      <c r="J159" s="3">
        <v>1</v>
      </c>
      <c r="K159" s="3">
        <v>0</v>
      </c>
      <c r="L159" s="3">
        <v>2.24695838984786E-3</v>
      </c>
      <c r="M159" s="3">
        <v>2.4850249507958199E-3</v>
      </c>
      <c r="N159" s="3">
        <v>238</v>
      </c>
      <c r="O159" s="3" t="s">
        <v>4604</v>
      </c>
      <c r="P159" s="3" t="s">
        <v>43</v>
      </c>
      <c r="Q159" s="3" t="s">
        <v>814</v>
      </c>
      <c r="R159" s="3" t="s">
        <v>4608</v>
      </c>
      <c r="S159" s="3" t="s">
        <v>1498</v>
      </c>
      <c r="T159" s="3" t="s">
        <v>816</v>
      </c>
      <c r="V159" s="3">
        <v>1018.174</v>
      </c>
      <c r="W159" s="3">
        <v>2.0363479999999998</v>
      </c>
      <c r="X159" s="3" t="s">
        <v>817</v>
      </c>
      <c r="Y159" s="15">
        <v>1.8900511617297227E-3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4809</v>
      </c>
      <c r="B160" s="4" t="s">
        <v>4989</v>
      </c>
      <c r="C160" s="4">
        <v>61</v>
      </c>
      <c r="D160" s="4">
        <v>180</v>
      </c>
      <c r="E160" s="4">
        <v>179</v>
      </c>
      <c r="F160" s="4">
        <v>194</v>
      </c>
      <c r="G160" s="12">
        <v>-0.166988776190924</v>
      </c>
      <c r="H160" s="13">
        <v>0.93882838019839898</v>
      </c>
      <c r="I160" s="3">
        <v>2.7413790422758901E-2</v>
      </c>
      <c r="J160" s="3">
        <v>1</v>
      </c>
      <c r="K160" s="3">
        <v>0</v>
      </c>
      <c r="L160" s="3">
        <v>2.3631803755296398E-3</v>
      </c>
      <c r="M160" s="3">
        <v>2.6544434990058699E-3</v>
      </c>
      <c r="N160" s="3">
        <v>25</v>
      </c>
      <c r="O160" s="3" t="s">
        <v>4604</v>
      </c>
      <c r="P160" s="3" t="s">
        <v>82</v>
      </c>
      <c r="Q160" s="3" t="s">
        <v>4810</v>
      </c>
      <c r="R160" s="3" t="s">
        <v>4605</v>
      </c>
      <c r="S160" s="3" t="s">
        <v>1381</v>
      </c>
      <c r="T160" s="3" t="s">
        <v>4811</v>
      </c>
      <c r="V160" s="3">
        <v>1344.491</v>
      </c>
      <c r="W160" s="3">
        <v>2.6889820000000002</v>
      </c>
      <c r="X160" s="3" t="s">
        <v>4812</v>
      </c>
      <c r="Y160" s="15">
        <v>1.9878124287157429E-3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4766</v>
      </c>
      <c r="B161" s="4" t="s">
        <v>4989</v>
      </c>
      <c r="C161" s="4">
        <v>33</v>
      </c>
      <c r="D161" s="4">
        <v>120</v>
      </c>
      <c r="E161" s="4">
        <v>98</v>
      </c>
      <c r="F161" s="4">
        <v>87</v>
      </c>
      <c r="G161" s="12">
        <v>-0.178665281597958</v>
      </c>
      <c r="H161" s="13">
        <v>0.941562945883889</v>
      </c>
      <c r="I161" s="3">
        <v>2.6150640983232099E-2</v>
      </c>
      <c r="J161" s="3">
        <v>1</v>
      </c>
      <c r="K161" s="3">
        <v>0</v>
      </c>
      <c r="L161" s="3">
        <v>1.2784418424996401E-3</v>
      </c>
      <c r="M161" s="3">
        <v>1.4467364533412299E-3</v>
      </c>
      <c r="N161" s="3">
        <v>191</v>
      </c>
      <c r="O161" s="3" t="s">
        <v>4604</v>
      </c>
      <c r="P161" s="3" t="s">
        <v>34</v>
      </c>
      <c r="Q161" s="3" t="s">
        <v>1225</v>
      </c>
      <c r="R161" s="3" t="s">
        <v>4608</v>
      </c>
      <c r="S161" s="3" t="s">
        <v>274</v>
      </c>
      <c r="T161" s="3" t="s">
        <v>1226</v>
      </c>
      <c r="U161" s="3" t="s">
        <v>390</v>
      </c>
      <c r="V161" s="3">
        <v>1073.2550000000001</v>
      </c>
      <c r="W161" s="3">
        <v>2.1465100000000001</v>
      </c>
      <c r="X161" s="3" t="s">
        <v>1227</v>
      </c>
      <c r="Y161" s="15">
        <v>1.0753739368462216E-3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4894</v>
      </c>
      <c r="B162" s="4" t="s">
        <v>4989</v>
      </c>
      <c r="C162" s="4">
        <v>80</v>
      </c>
      <c r="D162" s="4">
        <v>257</v>
      </c>
      <c r="E162" s="4">
        <v>245</v>
      </c>
      <c r="F162" s="4">
        <v>234</v>
      </c>
      <c r="G162" s="12">
        <v>-0.182128877078404</v>
      </c>
      <c r="H162" s="13">
        <v>0.917667986115977</v>
      </c>
      <c r="I162" s="3">
        <v>3.7314418884839898E-2</v>
      </c>
      <c r="J162" s="3">
        <v>1</v>
      </c>
      <c r="K162" s="3">
        <v>0</v>
      </c>
      <c r="L162" s="3">
        <v>3.09925295151428E-3</v>
      </c>
      <c r="M162" s="3">
        <v>3.5169822119638602E-3</v>
      </c>
      <c r="N162" s="3">
        <v>221</v>
      </c>
      <c r="O162" s="3" t="s">
        <v>4604</v>
      </c>
      <c r="P162" s="3" t="s">
        <v>82</v>
      </c>
      <c r="Q162" s="3" t="s">
        <v>463</v>
      </c>
      <c r="R162" s="3" t="s">
        <v>4608</v>
      </c>
      <c r="S162" s="3" t="s">
        <v>300</v>
      </c>
      <c r="T162" s="3" t="s">
        <v>465</v>
      </c>
      <c r="V162" s="3">
        <v>1003.115</v>
      </c>
      <c r="W162" s="3">
        <v>2.00623</v>
      </c>
      <c r="X162" s="3" t="s">
        <v>466</v>
      </c>
      <c r="Y162" s="15">
        <v>2.6069671196272035E-3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4837</v>
      </c>
      <c r="B163" s="4" t="s">
        <v>4989</v>
      </c>
      <c r="C163" s="4">
        <v>165</v>
      </c>
      <c r="D163" s="4">
        <v>625</v>
      </c>
      <c r="E163" s="4">
        <v>436</v>
      </c>
      <c r="F163" s="4">
        <v>474</v>
      </c>
      <c r="G163" s="12">
        <v>-0.18646093393111801</v>
      </c>
      <c r="H163" s="13">
        <v>0.90640211815626504</v>
      </c>
      <c r="I163" s="3">
        <v>4.2679088247811303E-2</v>
      </c>
      <c r="J163" s="3">
        <v>1</v>
      </c>
      <c r="K163" s="3">
        <v>0</v>
      </c>
      <c r="L163" s="3">
        <v>6.3922092124982103E-3</v>
      </c>
      <c r="M163" s="3">
        <v>7.2737443697887703E-3</v>
      </c>
      <c r="N163" s="3">
        <v>101</v>
      </c>
      <c r="O163" s="3" t="s">
        <v>4604</v>
      </c>
      <c r="P163" s="3" t="s">
        <v>43</v>
      </c>
      <c r="Q163" s="3" t="s">
        <v>1182</v>
      </c>
      <c r="R163" s="3" t="s">
        <v>4605</v>
      </c>
      <c r="S163" s="3" t="s">
        <v>359</v>
      </c>
      <c r="T163" s="3" t="s">
        <v>1183</v>
      </c>
      <c r="V163" s="3">
        <v>1046.183</v>
      </c>
      <c r="W163" s="3">
        <v>2.0923660000000002</v>
      </c>
      <c r="X163" s="3" t="s">
        <v>1184</v>
      </c>
      <c r="Y163" s="15">
        <v>5.3768696842311078E-3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4848</v>
      </c>
      <c r="B164" s="4" t="s">
        <v>4989</v>
      </c>
      <c r="C164" s="4">
        <v>47</v>
      </c>
      <c r="D164" s="4">
        <v>184</v>
      </c>
      <c r="E164" s="4">
        <v>134</v>
      </c>
      <c r="F164" s="4">
        <v>121</v>
      </c>
      <c r="G164" s="12">
        <v>-0.18846112439177901</v>
      </c>
      <c r="H164" s="13">
        <v>0.92926322139295103</v>
      </c>
      <c r="I164" s="3">
        <v>3.1861251123112201E-2</v>
      </c>
      <c r="J164" s="3">
        <v>1</v>
      </c>
      <c r="K164" s="3">
        <v>0</v>
      </c>
      <c r="L164" s="3">
        <v>1.8208111090146401E-3</v>
      </c>
      <c r="M164" s="3">
        <v>2.0741462356902102E-3</v>
      </c>
      <c r="N164" s="3">
        <v>142</v>
      </c>
      <c r="O164" s="3" t="s">
        <v>4604</v>
      </c>
      <c r="P164" s="3" t="s">
        <v>43</v>
      </c>
      <c r="Q164" s="3" t="s">
        <v>4849</v>
      </c>
      <c r="R164" s="3" t="s">
        <v>4605</v>
      </c>
      <c r="S164" s="3" t="s">
        <v>99</v>
      </c>
      <c r="T164" s="3" t="s">
        <v>4850</v>
      </c>
      <c r="V164" s="3">
        <v>1017.232</v>
      </c>
      <c r="W164" s="3">
        <v>2.0344639999999998</v>
      </c>
      <c r="X164" s="3" t="s">
        <v>4851</v>
      </c>
      <c r="Y164" s="15">
        <v>1.5315931827809821E-3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4819</v>
      </c>
      <c r="B165" s="4" t="s">
        <v>4989</v>
      </c>
      <c r="C165" s="4">
        <v>195</v>
      </c>
      <c r="D165" s="4">
        <v>705</v>
      </c>
      <c r="E165" s="4">
        <v>584</v>
      </c>
      <c r="F165" s="4">
        <v>531</v>
      </c>
      <c r="G165" s="12">
        <v>-0.19413341604009099</v>
      </c>
      <c r="H165" s="13">
        <v>0.89965674103640203</v>
      </c>
      <c r="I165" s="3">
        <v>4.5923161571332999E-2</v>
      </c>
      <c r="J165" s="3">
        <v>1</v>
      </c>
      <c r="K165" s="3">
        <v>0</v>
      </c>
      <c r="L165" s="3">
        <v>7.5544290693160699E-3</v>
      </c>
      <c r="M165" s="3">
        <v>8.6424277862057804E-3</v>
      </c>
      <c r="N165" s="3">
        <v>135</v>
      </c>
      <c r="O165" s="3" t="s">
        <v>4604</v>
      </c>
      <c r="P165" s="3" t="s">
        <v>43</v>
      </c>
      <c r="Q165" s="3" t="s">
        <v>1277</v>
      </c>
      <c r="R165" s="3" t="s">
        <v>4605</v>
      </c>
      <c r="S165" s="3" t="s">
        <v>1372</v>
      </c>
      <c r="T165" s="3" t="s">
        <v>1278</v>
      </c>
      <c r="V165" s="3">
        <v>1320.5519999999999</v>
      </c>
      <c r="W165" s="3">
        <v>2.6411039999999999</v>
      </c>
      <c r="X165" s="3" t="s">
        <v>1279</v>
      </c>
      <c r="Y165" s="15">
        <v>6.3544823540913091E-3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4710</v>
      </c>
      <c r="B166" s="4" t="s">
        <v>4989</v>
      </c>
      <c r="C166" s="4">
        <v>81</v>
      </c>
      <c r="D166" s="4">
        <v>325</v>
      </c>
      <c r="E166" s="4">
        <v>239</v>
      </c>
      <c r="F166" s="4">
        <v>199</v>
      </c>
      <c r="G166" s="12">
        <v>-0.19833694281300501</v>
      </c>
      <c r="H166" s="13">
        <v>0.89965674103640203</v>
      </c>
      <c r="I166" s="3">
        <v>4.5923161571332999E-2</v>
      </c>
      <c r="J166" s="3">
        <v>1</v>
      </c>
      <c r="K166" s="3">
        <v>0</v>
      </c>
      <c r="L166" s="3">
        <v>3.13799361340821E-3</v>
      </c>
      <c r="M166" s="3">
        <v>3.5994777934639502E-3</v>
      </c>
      <c r="N166" s="3">
        <v>171</v>
      </c>
      <c r="O166" s="3" t="s">
        <v>4604</v>
      </c>
      <c r="P166" s="3" t="s">
        <v>43</v>
      </c>
      <c r="Q166" s="3" t="s">
        <v>958</v>
      </c>
      <c r="R166" s="3" t="s">
        <v>4605</v>
      </c>
      <c r="S166" s="3" t="s">
        <v>1702</v>
      </c>
      <c r="T166" s="3" t="s">
        <v>959</v>
      </c>
      <c r="V166" s="3">
        <v>966.14350000000002</v>
      </c>
      <c r="W166" s="3">
        <v>1.9322870000000001</v>
      </c>
      <c r="X166" s="3" t="s">
        <v>960</v>
      </c>
      <c r="Y166" s="15">
        <v>2.6395542086225438E-3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4907</v>
      </c>
      <c r="B167" s="4" t="s">
        <v>4989</v>
      </c>
      <c r="C167" s="4">
        <v>68</v>
      </c>
      <c r="D167" s="4">
        <v>228</v>
      </c>
      <c r="E167" s="4">
        <v>206</v>
      </c>
      <c r="F167" s="4">
        <v>203</v>
      </c>
      <c r="G167" s="12">
        <v>-0.206487128175533</v>
      </c>
      <c r="H167" s="13">
        <v>0.89965674103640203</v>
      </c>
      <c r="I167" s="3">
        <v>4.5923161571332999E-2</v>
      </c>
      <c r="J167" s="3">
        <v>1</v>
      </c>
      <c r="K167" s="3">
        <v>0</v>
      </c>
      <c r="L167" s="3">
        <v>2.6343650087871399E-3</v>
      </c>
      <c r="M167" s="3">
        <v>3.0403206028436301E-3</v>
      </c>
      <c r="N167" s="3">
        <v>78</v>
      </c>
      <c r="O167" s="3" t="s">
        <v>4604</v>
      </c>
      <c r="P167" s="3" t="s">
        <v>620</v>
      </c>
      <c r="Q167" s="3" t="s">
        <v>621</v>
      </c>
      <c r="R167" s="3" t="s">
        <v>4605</v>
      </c>
      <c r="S167" s="3" t="s">
        <v>1021</v>
      </c>
      <c r="T167" s="3" t="s">
        <v>622</v>
      </c>
      <c r="V167" s="3">
        <v>913.07690000000002</v>
      </c>
      <c r="W167" s="3">
        <v>1.8261537999999999</v>
      </c>
      <c r="X167" s="3" t="s">
        <v>623</v>
      </c>
      <c r="Y167" s="15">
        <v>2.215922051683123E-3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4781</v>
      </c>
      <c r="B168" s="4" t="s">
        <v>4989</v>
      </c>
      <c r="C168" s="4">
        <v>70</v>
      </c>
      <c r="D168" s="4">
        <v>255</v>
      </c>
      <c r="E168" s="4">
        <v>203</v>
      </c>
      <c r="F168" s="4">
        <v>201</v>
      </c>
      <c r="G168" s="12">
        <v>-0.20738234246805701</v>
      </c>
      <c r="H168" s="13">
        <v>0.89965674103640203</v>
      </c>
      <c r="I168" s="3">
        <v>4.5923161571332999E-2</v>
      </c>
      <c r="J168" s="3">
        <v>1</v>
      </c>
      <c r="K168" s="3">
        <v>0</v>
      </c>
      <c r="L168" s="3">
        <v>2.7118463325750001E-3</v>
      </c>
      <c r="M168" s="3">
        <v>3.13107523351003E-3</v>
      </c>
      <c r="N168" s="3">
        <v>115</v>
      </c>
      <c r="O168" s="3" t="s">
        <v>4604</v>
      </c>
      <c r="P168" s="3" t="s">
        <v>43</v>
      </c>
      <c r="Q168" s="3" t="s">
        <v>1172</v>
      </c>
      <c r="R168" s="3" t="s">
        <v>4605</v>
      </c>
      <c r="S168" s="3" t="s">
        <v>89</v>
      </c>
      <c r="T168" s="3" t="s">
        <v>1174</v>
      </c>
      <c r="V168" s="3">
        <v>1093.153</v>
      </c>
      <c r="W168" s="3">
        <v>2.1863060000000001</v>
      </c>
      <c r="X168" s="3" t="s">
        <v>1175</v>
      </c>
      <c r="Y168" s="15">
        <v>2.2810962296738032E-3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4881</v>
      </c>
      <c r="B169" s="4" t="s">
        <v>4989</v>
      </c>
      <c r="C169" s="4">
        <v>113</v>
      </c>
      <c r="D169" s="4">
        <v>393</v>
      </c>
      <c r="E169" s="4">
        <v>356</v>
      </c>
      <c r="F169" s="4">
        <v>315</v>
      </c>
      <c r="G169" s="12">
        <v>-0.210588763815553</v>
      </c>
      <c r="H169" s="13">
        <v>0.89965674103640203</v>
      </c>
      <c r="I169" s="3">
        <v>4.5923161571332999E-2</v>
      </c>
      <c r="J169" s="3">
        <v>1</v>
      </c>
      <c r="K169" s="3">
        <v>0</v>
      </c>
      <c r="L169" s="3">
        <v>4.3776947940139298E-3</v>
      </c>
      <c r="M169" s="3">
        <v>5.0659611768283097E-3</v>
      </c>
      <c r="N169" s="3">
        <v>172</v>
      </c>
      <c r="O169" s="3" t="s">
        <v>4604</v>
      </c>
      <c r="P169" s="3" t="s">
        <v>43</v>
      </c>
      <c r="Q169" s="3" t="s">
        <v>1518</v>
      </c>
      <c r="R169" s="3" t="s">
        <v>4605</v>
      </c>
      <c r="S169" s="3" t="s">
        <v>1230</v>
      </c>
      <c r="T169" s="3" t="s">
        <v>1519</v>
      </c>
      <c r="V169" s="3">
        <v>1192.3779999999999</v>
      </c>
      <c r="W169" s="3">
        <v>2.3847559999999999</v>
      </c>
      <c r="X169" s="3" t="s">
        <v>1520</v>
      </c>
      <c r="Y169" s="15">
        <v>3.6823410564734253E-3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4830</v>
      </c>
      <c r="B170" s="4" t="s">
        <v>4989</v>
      </c>
      <c r="C170" s="4">
        <v>53</v>
      </c>
      <c r="D170" s="4">
        <v>204</v>
      </c>
      <c r="E170" s="4">
        <v>164</v>
      </c>
      <c r="F170" s="4">
        <v>136</v>
      </c>
      <c r="G170" s="12">
        <v>-0.21668068616453301</v>
      </c>
      <c r="H170" s="13">
        <v>0.89965674103640203</v>
      </c>
      <c r="I170" s="3">
        <v>4.5923161571332999E-2</v>
      </c>
      <c r="J170" s="3">
        <v>1</v>
      </c>
      <c r="K170" s="3">
        <v>0</v>
      </c>
      <c r="L170" s="3">
        <v>2.0532550803782101E-3</v>
      </c>
      <c r="M170" s="3">
        <v>2.3855056419366401E-3</v>
      </c>
      <c r="N170" s="3">
        <v>41</v>
      </c>
      <c r="O170" s="3" t="s">
        <v>4604</v>
      </c>
      <c r="P170" s="3" t="s">
        <v>620</v>
      </c>
      <c r="Q170" s="3" t="s">
        <v>721</v>
      </c>
      <c r="R170" s="3" t="s">
        <v>4605</v>
      </c>
      <c r="S170" s="3" t="s">
        <v>1096</v>
      </c>
      <c r="T170" s="3" t="s">
        <v>723</v>
      </c>
      <c r="V170" s="3">
        <v>1199.277</v>
      </c>
      <c r="W170" s="3">
        <v>2.3985539999999999</v>
      </c>
      <c r="X170" s="3" t="s">
        <v>724</v>
      </c>
      <c r="Y170" s="15">
        <v>1.7271157167530224E-3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4700</v>
      </c>
      <c r="B171" s="4" t="s">
        <v>4989</v>
      </c>
      <c r="C171" s="4">
        <v>41</v>
      </c>
      <c r="D171" s="4">
        <v>154</v>
      </c>
      <c r="E171" s="4">
        <v>125</v>
      </c>
      <c r="F171" s="4">
        <v>111</v>
      </c>
      <c r="G171" s="12">
        <v>-0.219772594913903</v>
      </c>
      <c r="H171" s="13">
        <v>0.89965674103640203</v>
      </c>
      <c r="I171" s="3">
        <v>4.5923161571332999E-2</v>
      </c>
      <c r="J171" s="3">
        <v>1</v>
      </c>
      <c r="K171" s="3">
        <v>0</v>
      </c>
      <c r="L171" s="3">
        <v>1.58836713765107E-3</v>
      </c>
      <c r="M171" s="3">
        <v>1.8495130717520901E-3</v>
      </c>
      <c r="N171" s="3">
        <v>137</v>
      </c>
      <c r="O171" s="3" t="s">
        <v>4604</v>
      </c>
      <c r="P171" s="3" t="s">
        <v>34</v>
      </c>
      <c r="Q171" s="3" t="s">
        <v>449</v>
      </c>
      <c r="R171" s="3" t="s">
        <v>4605</v>
      </c>
      <c r="S171" s="3" t="s">
        <v>557</v>
      </c>
      <c r="T171" s="3" t="s">
        <v>450</v>
      </c>
      <c r="V171" s="3">
        <v>1095.3019999999999</v>
      </c>
      <c r="W171" s="3">
        <v>2.190604</v>
      </c>
      <c r="X171" s="3" t="s">
        <v>451</v>
      </c>
      <c r="Y171" s="15">
        <v>1.3360706488089419E-3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4945</v>
      </c>
      <c r="B172" s="4" t="s">
        <v>4989</v>
      </c>
      <c r="C172" s="4">
        <v>67</v>
      </c>
      <c r="D172" s="4">
        <v>253</v>
      </c>
      <c r="E172" s="4">
        <v>213</v>
      </c>
      <c r="F172" s="4">
        <v>177</v>
      </c>
      <c r="G172" s="12">
        <v>-0.232292115223628</v>
      </c>
      <c r="H172" s="13">
        <v>0.89965674103640203</v>
      </c>
      <c r="I172" s="3">
        <v>4.5923161571332999E-2</v>
      </c>
      <c r="J172" s="3">
        <v>1</v>
      </c>
      <c r="K172" s="3">
        <v>0</v>
      </c>
      <c r="L172" s="3">
        <v>2.5956243468932098E-3</v>
      </c>
      <c r="M172" s="3">
        <v>3.0488358396471801E-3</v>
      </c>
      <c r="N172" s="3">
        <v>17</v>
      </c>
      <c r="O172" s="3" t="s">
        <v>4604</v>
      </c>
      <c r="P172" s="3" t="s">
        <v>43</v>
      </c>
      <c r="Q172" s="3" t="s">
        <v>4946</v>
      </c>
      <c r="R172" s="3" t="s">
        <v>4605</v>
      </c>
      <c r="S172" s="3" t="s">
        <v>223</v>
      </c>
      <c r="T172" s="3" t="s">
        <v>4947</v>
      </c>
      <c r="V172" s="3">
        <v>1105.211</v>
      </c>
      <c r="W172" s="3">
        <v>2.2104219999999999</v>
      </c>
      <c r="X172" s="3" t="s">
        <v>4948</v>
      </c>
      <c r="Y172" s="15">
        <v>2.1833349626877831E-3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4719</v>
      </c>
      <c r="B173" s="4" t="s">
        <v>4989</v>
      </c>
      <c r="C173" s="4">
        <v>58</v>
      </c>
      <c r="D173" s="4">
        <v>169</v>
      </c>
      <c r="E173" s="4">
        <v>190</v>
      </c>
      <c r="F173" s="4">
        <v>190</v>
      </c>
      <c r="G173" s="12">
        <v>-0.23229876696551699</v>
      </c>
      <c r="H173" s="13">
        <v>0.89965674103640203</v>
      </c>
      <c r="I173" s="3">
        <v>4.5923161571332999E-2</v>
      </c>
      <c r="J173" s="3">
        <v>1</v>
      </c>
      <c r="K173" s="3">
        <v>0</v>
      </c>
      <c r="L173" s="3">
        <v>2.24695838984786E-3</v>
      </c>
      <c r="M173" s="3">
        <v>2.6411738446095699E-3</v>
      </c>
      <c r="N173" s="3">
        <v>262</v>
      </c>
      <c r="O173" s="3" t="s">
        <v>4604</v>
      </c>
      <c r="P173" s="3" t="s">
        <v>43</v>
      </c>
      <c r="Q173" s="3" t="s">
        <v>668</v>
      </c>
      <c r="R173" s="3" t="s">
        <v>4608</v>
      </c>
      <c r="S173" s="3" t="s">
        <v>409</v>
      </c>
      <c r="T173" s="3" t="s">
        <v>670</v>
      </c>
      <c r="V173" s="3">
        <v>1276.365</v>
      </c>
      <c r="W173" s="3">
        <v>2.5527299999999999</v>
      </c>
      <c r="X173" s="3" t="s">
        <v>671</v>
      </c>
      <c r="Y173" s="15">
        <v>1.8900511617297227E-3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4771</v>
      </c>
      <c r="B174" s="4" t="s">
        <v>4989</v>
      </c>
      <c r="C174" s="4">
        <v>55</v>
      </c>
      <c r="D174" s="4">
        <v>214</v>
      </c>
      <c r="E174" s="4">
        <v>143</v>
      </c>
      <c r="F174" s="4">
        <v>174</v>
      </c>
      <c r="G174" s="12">
        <v>-0.241815421392056</v>
      </c>
      <c r="H174" s="13">
        <v>0.89965674103640203</v>
      </c>
      <c r="I174" s="3">
        <v>4.5923161571332999E-2</v>
      </c>
      <c r="J174" s="3">
        <v>1</v>
      </c>
      <c r="K174" s="3">
        <v>0</v>
      </c>
      <c r="L174" s="3">
        <v>2.1307364041660698E-3</v>
      </c>
      <c r="M174" s="3">
        <v>2.5194612187635101E-3</v>
      </c>
      <c r="N174" s="3">
        <v>113</v>
      </c>
      <c r="O174" s="3" t="s">
        <v>4604</v>
      </c>
      <c r="P174" s="3" t="s">
        <v>43</v>
      </c>
      <c r="Q174" s="3" t="s">
        <v>1487</v>
      </c>
      <c r="R174" s="3" t="s">
        <v>4605</v>
      </c>
      <c r="S174" s="3" t="s">
        <v>669</v>
      </c>
      <c r="T174" s="3" t="s">
        <v>1488</v>
      </c>
      <c r="V174" s="3">
        <v>1227.3330000000001</v>
      </c>
      <c r="W174" s="3">
        <v>2.454666</v>
      </c>
      <c r="X174" s="3" t="s">
        <v>1489</v>
      </c>
      <c r="Y174" s="15">
        <v>1.7922898947437026E-3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4888</v>
      </c>
      <c r="B175" s="4" t="s">
        <v>4989</v>
      </c>
      <c r="C175" s="4">
        <v>91</v>
      </c>
      <c r="D175" s="4">
        <v>323</v>
      </c>
      <c r="E175" s="4">
        <v>296</v>
      </c>
      <c r="F175" s="4">
        <v>259</v>
      </c>
      <c r="G175" s="12">
        <v>-0.24596107016640101</v>
      </c>
      <c r="H175" s="13">
        <v>0.89130068139778895</v>
      </c>
      <c r="I175" s="3">
        <v>4.9975761459186002E-2</v>
      </c>
      <c r="J175" s="3">
        <v>1</v>
      </c>
      <c r="K175" s="3">
        <v>0</v>
      </c>
      <c r="L175" s="3">
        <v>3.5254002323474999E-3</v>
      </c>
      <c r="M175" s="3">
        <v>4.1810585985933499E-3</v>
      </c>
      <c r="N175" s="3">
        <v>52</v>
      </c>
      <c r="O175" s="3" t="s">
        <v>4604</v>
      </c>
      <c r="P175" s="3" t="s">
        <v>43</v>
      </c>
      <c r="Q175" s="3" t="s">
        <v>1257</v>
      </c>
      <c r="R175" s="3" t="s">
        <v>4605</v>
      </c>
      <c r="S175" s="3" t="s">
        <v>160</v>
      </c>
      <c r="T175" s="3" t="s">
        <v>1258</v>
      </c>
      <c r="V175" s="3">
        <v>1019.1609999999999</v>
      </c>
      <c r="W175" s="3">
        <v>2.038322</v>
      </c>
      <c r="X175" s="3" t="s">
        <v>1259</v>
      </c>
      <c r="Y175" s="15">
        <v>2.9654250985759441E-3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4856</v>
      </c>
      <c r="B176" s="4" t="s">
        <v>4989</v>
      </c>
      <c r="C176" s="4">
        <v>70</v>
      </c>
      <c r="D176" s="4">
        <v>266</v>
      </c>
      <c r="E176" s="4">
        <v>198</v>
      </c>
      <c r="F176" s="4">
        <v>217</v>
      </c>
      <c r="G176" s="12">
        <v>-0.25473286039437998</v>
      </c>
      <c r="H176" s="13">
        <v>0.88888921033123702</v>
      </c>
      <c r="I176" s="3">
        <v>5.11523653966919E-2</v>
      </c>
      <c r="J176" s="3">
        <v>1</v>
      </c>
      <c r="K176" s="3">
        <v>0</v>
      </c>
      <c r="L176" s="3">
        <v>2.7118463325750001E-3</v>
      </c>
      <c r="M176" s="3">
        <v>3.23563955415477E-3</v>
      </c>
      <c r="N176" s="3">
        <v>4</v>
      </c>
      <c r="O176" s="3" t="s">
        <v>4604</v>
      </c>
      <c r="P176" s="3" t="s">
        <v>43</v>
      </c>
      <c r="Q176" s="3" t="s">
        <v>1312</v>
      </c>
      <c r="R176" s="3" t="s">
        <v>4605</v>
      </c>
      <c r="S176" s="3" t="s">
        <v>324</v>
      </c>
      <c r="T176" s="3" t="s">
        <v>1314</v>
      </c>
      <c r="V176" s="3">
        <v>1202.29</v>
      </c>
      <c r="W176" s="3">
        <v>2.4045800000000002</v>
      </c>
      <c r="X176" s="3" t="s">
        <v>1315</v>
      </c>
      <c r="Y176" s="15">
        <v>2.2810962296738032E-3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4703</v>
      </c>
      <c r="B177" s="4" t="s">
        <v>4989</v>
      </c>
      <c r="C177" s="4">
        <v>70</v>
      </c>
      <c r="D177" s="4">
        <v>240</v>
      </c>
      <c r="E177" s="4">
        <v>234</v>
      </c>
      <c r="F177" s="4">
        <v>206</v>
      </c>
      <c r="G177" s="12">
        <v>-0.25902150965097098</v>
      </c>
      <c r="H177" s="13">
        <v>0.88798751369030304</v>
      </c>
      <c r="I177" s="3">
        <v>5.1593140948342699E-2</v>
      </c>
      <c r="J177" s="3">
        <v>1</v>
      </c>
      <c r="K177" s="3">
        <v>0</v>
      </c>
      <c r="L177" s="3">
        <v>2.7118463325750001E-3</v>
      </c>
      <c r="M177" s="3">
        <v>3.2458585051253798E-3</v>
      </c>
      <c r="N177" s="3">
        <v>219</v>
      </c>
      <c r="O177" s="3" t="s">
        <v>4604</v>
      </c>
      <c r="P177" s="3" t="s">
        <v>43</v>
      </c>
      <c r="Q177" s="3" t="s">
        <v>4549</v>
      </c>
      <c r="R177" s="3" t="s">
        <v>4608</v>
      </c>
      <c r="S177" s="3" t="s">
        <v>1340</v>
      </c>
      <c r="T177" s="3" t="s">
        <v>4550</v>
      </c>
      <c r="V177" s="3">
        <v>1064.241</v>
      </c>
      <c r="W177" s="3">
        <v>2.128482</v>
      </c>
      <c r="X177" s="3" t="s">
        <v>4551</v>
      </c>
      <c r="Y177" s="15">
        <v>2.2810962296738032E-3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4842</v>
      </c>
      <c r="B178" s="4" t="s">
        <v>4989</v>
      </c>
      <c r="C178" s="4">
        <v>247</v>
      </c>
      <c r="D178" s="4">
        <v>1056</v>
      </c>
      <c r="E178" s="4">
        <v>656</v>
      </c>
      <c r="F178" s="4">
        <v>730</v>
      </c>
      <c r="G178" s="12">
        <v>-0.268631441584264</v>
      </c>
      <c r="H178" s="13">
        <v>0.88549018094311804</v>
      </c>
      <c r="I178" s="3">
        <v>5.2816250268220101E-2</v>
      </c>
      <c r="J178" s="3">
        <v>1</v>
      </c>
      <c r="K178" s="3">
        <v>0</v>
      </c>
      <c r="L178" s="3">
        <v>9.5689434878003504E-3</v>
      </c>
      <c r="M178" s="3">
        <v>1.1526585716451401E-2</v>
      </c>
      <c r="N178" s="3">
        <v>103</v>
      </c>
      <c r="O178" s="3" t="s">
        <v>4604</v>
      </c>
      <c r="P178" s="3" t="s">
        <v>43</v>
      </c>
      <c r="Q178" s="3" t="s">
        <v>1244</v>
      </c>
      <c r="R178" s="3" t="s">
        <v>4605</v>
      </c>
      <c r="S178" s="3" t="s">
        <v>574</v>
      </c>
      <c r="T178" s="3" t="s">
        <v>1245</v>
      </c>
      <c r="V178" s="3">
        <v>939.02809999999999</v>
      </c>
      <c r="W178" s="3">
        <v>1.8780562000000001</v>
      </c>
      <c r="X178" s="3" t="s">
        <v>1246</v>
      </c>
      <c r="Y178" s="15">
        <v>8.0490109818489915E-3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4818</v>
      </c>
      <c r="B179" s="4" t="s">
        <v>4989</v>
      </c>
      <c r="C179" s="4">
        <v>72</v>
      </c>
      <c r="D179" s="4">
        <v>250</v>
      </c>
      <c r="E179" s="4">
        <v>250</v>
      </c>
      <c r="F179" s="4">
        <v>209</v>
      </c>
      <c r="G179" s="12">
        <v>-0.27826611516388799</v>
      </c>
      <c r="H179" s="13">
        <v>0.88798751369030304</v>
      </c>
      <c r="I179" s="3">
        <v>5.1593140948342699E-2</v>
      </c>
      <c r="J179" s="3">
        <v>1</v>
      </c>
      <c r="K179" s="3">
        <v>0</v>
      </c>
      <c r="L179" s="3">
        <v>2.7893276563628602E-3</v>
      </c>
      <c r="M179" s="3">
        <v>3.3833951063199498E-3</v>
      </c>
      <c r="N179" s="3">
        <v>124</v>
      </c>
      <c r="O179" s="3" t="s">
        <v>4604</v>
      </c>
      <c r="P179" s="3" t="s">
        <v>34</v>
      </c>
      <c r="Q179" s="3" t="s">
        <v>1406</v>
      </c>
      <c r="R179" s="3" t="s">
        <v>4605</v>
      </c>
      <c r="S179" s="3" t="s">
        <v>1038</v>
      </c>
      <c r="T179" s="3" t="s">
        <v>1407</v>
      </c>
      <c r="V179" s="3">
        <v>1265.4290000000001</v>
      </c>
      <c r="W179" s="3">
        <v>2.5308579999999998</v>
      </c>
      <c r="X179" s="3" t="s">
        <v>1408</v>
      </c>
      <c r="Y179" s="15">
        <v>2.3462704076644835E-3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4730</v>
      </c>
      <c r="B180" s="4" t="s">
        <v>4989</v>
      </c>
      <c r="C180" s="4">
        <v>67</v>
      </c>
      <c r="D180" s="4">
        <v>241</v>
      </c>
      <c r="E180" s="4">
        <v>221</v>
      </c>
      <c r="F180" s="4">
        <v>200</v>
      </c>
      <c r="G180" s="12">
        <v>-0.281314989813233</v>
      </c>
      <c r="H180" s="13">
        <v>0.88549018094311804</v>
      </c>
      <c r="I180" s="3">
        <v>5.2816250268220101E-2</v>
      </c>
      <c r="J180" s="3">
        <v>1</v>
      </c>
      <c r="K180" s="3">
        <v>0</v>
      </c>
      <c r="L180" s="3">
        <v>2.5956243468932098E-3</v>
      </c>
      <c r="M180" s="3">
        <v>3.1549877097347598E-3</v>
      </c>
      <c r="N180" s="3">
        <v>111</v>
      </c>
      <c r="O180" s="3" t="s">
        <v>4604</v>
      </c>
      <c r="P180" s="3" t="s">
        <v>620</v>
      </c>
      <c r="Q180" s="3" t="s">
        <v>1661</v>
      </c>
      <c r="R180" s="3" t="s">
        <v>4605</v>
      </c>
      <c r="S180" s="3" t="s">
        <v>739</v>
      </c>
      <c r="T180" s="3" t="s">
        <v>1662</v>
      </c>
      <c r="V180" s="3">
        <v>1199.277</v>
      </c>
      <c r="W180" s="3">
        <v>2.3985539999999999</v>
      </c>
      <c r="X180" s="3" t="s">
        <v>1663</v>
      </c>
      <c r="Y180" s="15">
        <v>2.1833349626877831E-3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4831</v>
      </c>
      <c r="B181" s="4" t="s">
        <v>4989</v>
      </c>
      <c r="C181" s="4">
        <v>53</v>
      </c>
      <c r="D181" s="4">
        <v>199</v>
      </c>
      <c r="E181" s="4">
        <v>175</v>
      </c>
      <c r="F181" s="4">
        <v>155</v>
      </c>
      <c r="G181" s="12">
        <v>-0.29307517067791999</v>
      </c>
      <c r="H181" s="13">
        <v>0.88549018094311804</v>
      </c>
      <c r="I181" s="3">
        <v>5.2816250268220101E-2</v>
      </c>
      <c r="J181" s="3">
        <v>1</v>
      </c>
      <c r="K181" s="3">
        <v>0</v>
      </c>
      <c r="L181" s="3">
        <v>2.0532550803782101E-3</v>
      </c>
      <c r="M181" s="3">
        <v>2.5160247495400702E-3</v>
      </c>
      <c r="N181" s="3">
        <v>248</v>
      </c>
      <c r="O181" s="3" t="s">
        <v>4604</v>
      </c>
      <c r="P181" s="3" t="s">
        <v>82</v>
      </c>
      <c r="Q181" s="3" t="s">
        <v>687</v>
      </c>
      <c r="R181" s="3" t="s">
        <v>4608</v>
      </c>
      <c r="S181" s="3" t="s">
        <v>547</v>
      </c>
      <c r="T181" s="3" t="s">
        <v>689</v>
      </c>
      <c r="V181" s="3">
        <v>1102.2570000000001</v>
      </c>
      <c r="W181" s="3">
        <v>2.2045140000000001</v>
      </c>
      <c r="X181" s="3" t="s">
        <v>690</v>
      </c>
      <c r="Y181" s="15">
        <v>1.7271157167530224E-3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4895</v>
      </c>
      <c r="B182" s="4" t="s">
        <v>4989</v>
      </c>
      <c r="C182" s="4">
        <v>64</v>
      </c>
      <c r="D182" s="4">
        <v>222</v>
      </c>
      <c r="E182" s="4">
        <v>213</v>
      </c>
      <c r="F182" s="4">
        <v>201</v>
      </c>
      <c r="G182" s="12">
        <v>-0.29316845011460302</v>
      </c>
      <c r="H182" s="13">
        <v>0.88549018094311804</v>
      </c>
      <c r="I182" s="3">
        <v>5.2816250268220101E-2</v>
      </c>
      <c r="J182" s="3">
        <v>1</v>
      </c>
      <c r="K182" s="3">
        <v>0</v>
      </c>
      <c r="L182" s="3">
        <v>2.47940236121143E-3</v>
      </c>
      <c r="M182" s="3">
        <v>3.0389672321015E-3</v>
      </c>
      <c r="N182" s="3">
        <v>242</v>
      </c>
      <c r="O182" s="3" t="s">
        <v>4604</v>
      </c>
      <c r="P182" s="3" t="s">
        <v>227</v>
      </c>
      <c r="Q182" s="3" t="s">
        <v>3996</v>
      </c>
      <c r="R182" s="3" t="s">
        <v>4608</v>
      </c>
      <c r="S182" s="3" t="s">
        <v>285</v>
      </c>
      <c r="T182" s="3" t="s">
        <v>3997</v>
      </c>
      <c r="V182" s="3">
        <v>1208.424</v>
      </c>
      <c r="W182" s="3">
        <v>2.4168479999999999</v>
      </c>
      <c r="X182" s="3" t="s">
        <v>3998</v>
      </c>
      <c r="Y182" s="15">
        <v>2.085573695701763E-3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4937</v>
      </c>
      <c r="B183" s="4" t="s">
        <v>4989</v>
      </c>
      <c r="C183" s="4">
        <v>37</v>
      </c>
      <c r="D183" s="4">
        <v>160</v>
      </c>
      <c r="E183" s="4">
        <v>103</v>
      </c>
      <c r="F183" s="4">
        <v>113</v>
      </c>
      <c r="G183" s="12">
        <v>-0.310076633701176</v>
      </c>
      <c r="H183" s="13">
        <v>0.88549018094311804</v>
      </c>
      <c r="I183" s="3">
        <v>5.2816250268220101E-2</v>
      </c>
      <c r="J183" s="3">
        <v>1</v>
      </c>
      <c r="K183" s="3">
        <v>0</v>
      </c>
      <c r="L183" s="3">
        <v>1.43340449007536E-3</v>
      </c>
      <c r="M183" s="3">
        <v>1.7765938367348599E-3</v>
      </c>
      <c r="N183" s="3">
        <v>202</v>
      </c>
      <c r="O183" s="3" t="s">
        <v>4604</v>
      </c>
      <c r="P183" s="3" t="s">
        <v>227</v>
      </c>
      <c r="Q183" s="3" t="s">
        <v>1531</v>
      </c>
      <c r="R183" s="3" t="s">
        <v>4608</v>
      </c>
      <c r="S183" s="3" t="s">
        <v>1012</v>
      </c>
      <c r="T183" s="3" t="s">
        <v>1532</v>
      </c>
      <c r="U183" s="3" t="s">
        <v>390</v>
      </c>
      <c r="V183" s="3">
        <v>1141.3140000000001</v>
      </c>
      <c r="W183" s="3">
        <v>2.2826279999999999</v>
      </c>
      <c r="X183" s="3" t="s">
        <v>1533</v>
      </c>
      <c r="Y183" s="15">
        <v>1.2057222928275816E-3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4874</v>
      </c>
      <c r="B184" s="4" t="s">
        <v>4989</v>
      </c>
      <c r="C184" s="4">
        <v>176</v>
      </c>
      <c r="D184" s="4">
        <v>732</v>
      </c>
      <c r="E184" s="4">
        <v>520</v>
      </c>
      <c r="F184" s="4">
        <v>540</v>
      </c>
      <c r="G184" s="12">
        <v>-0.31597134446283698</v>
      </c>
      <c r="H184" s="13">
        <v>0.84994561675917901</v>
      </c>
      <c r="I184" s="3">
        <v>7.0608861458628505E-2</v>
      </c>
      <c r="J184" s="3">
        <v>1</v>
      </c>
      <c r="K184" s="3">
        <v>0</v>
      </c>
      <c r="L184" s="3">
        <v>6.8183564933314202E-3</v>
      </c>
      <c r="M184" s="3">
        <v>8.4875939754000904E-3</v>
      </c>
      <c r="N184" s="3">
        <v>104</v>
      </c>
      <c r="O184" s="3" t="s">
        <v>4604</v>
      </c>
      <c r="P184" s="3" t="s">
        <v>34</v>
      </c>
      <c r="Q184" s="3" t="s">
        <v>1577</v>
      </c>
      <c r="R184" s="3" t="s">
        <v>4605</v>
      </c>
      <c r="S184" s="3" t="s">
        <v>688</v>
      </c>
      <c r="T184" s="3" t="s">
        <v>1578</v>
      </c>
      <c r="V184" s="3">
        <v>1104.268</v>
      </c>
      <c r="W184" s="3">
        <v>2.2085360000000001</v>
      </c>
      <c r="X184" s="3" t="s">
        <v>1579</v>
      </c>
      <c r="Y184" s="15">
        <v>5.735327663179848E-3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4869</v>
      </c>
      <c r="B185" s="4" t="s">
        <v>4989</v>
      </c>
      <c r="C185" s="4">
        <v>55</v>
      </c>
      <c r="D185" s="4">
        <v>225</v>
      </c>
      <c r="E185" s="4">
        <v>186</v>
      </c>
      <c r="F185" s="4">
        <v>152</v>
      </c>
      <c r="G185" s="12">
        <v>-0.32380801133760501</v>
      </c>
      <c r="H185" s="13">
        <v>0.86562789442881805</v>
      </c>
      <c r="I185" s="3">
        <v>6.2668757088107499E-2</v>
      </c>
      <c r="J185" s="3">
        <v>1</v>
      </c>
      <c r="K185" s="3">
        <v>0</v>
      </c>
      <c r="L185" s="3">
        <v>2.1307364041660698E-3</v>
      </c>
      <c r="M185" s="3">
        <v>2.6666767353466401E-3</v>
      </c>
      <c r="N185" s="3">
        <v>70</v>
      </c>
      <c r="O185" s="3" t="s">
        <v>4604</v>
      </c>
      <c r="P185" s="3" t="s">
        <v>82</v>
      </c>
      <c r="Q185" s="3" t="s">
        <v>2461</v>
      </c>
      <c r="R185" s="3" t="s">
        <v>4605</v>
      </c>
      <c r="S185" s="3" t="s">
        <v>640</v>
      </c>
      <c r="T185" s="3" t="s">
        <v>2462</v>
      </c>
      <c r="V185" s="3">
        <v>1097.318</v>
      </c>
      <c r="W185" s="3">
        <v>2.194636</v>
      </c>
      <c r="X185" s="3" t="s">
        <v>2463</v>
      </c>
      <c r="Y185" s="15">
        <v>1.7922898947437026E-3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4958</v>
      </c>
      <c r="B186" s="4" t="s">
        <v>4989</v>
      </c>
      <c r="C186" s="4">
        <v>66</v>
      </c>
      <c r="D186" s="4">
        <v>243</v>
      </c>
      <c r="E186" s="4">
        <v>229</v>
      </c>
      <c r="F186" s="4">
        <v>203</v>
      </c>
      <c r="G186" s="12">
        <v>-0.33173466290543102</v>
      </c>
      <c r="H186" s="13">
        <v>0.84994561675917901</v>
      </c>
      <c r="I186" s="3">
        <v>7.0608861458628505E-2</v>
      </c>
      <c r="J186" s="3">
        <v>1</v>
      </c>
      <c r="K186" s="3">
        <v>0</v>
      </c>
      <c r="L186" s="3">
        <v>2.5568836849992802E-3</v>
      </c>
      <c r="M186" s="3">
        <v>3.21857938860561E-3</v>
      </c>
      <c r="N186" s="3">
        <v>119</v>
      </c>
      <c r="O186" s="3" t="s">
        <v>4604</v>
      </c>
      <c r="P186" s="3" t="s">
        <v>82</v>
      </c>
      <c r="Q186" s="3" t="s">
        <v>189</v>
      </c>
      <c r="R186" s="3" t="s">
        <v>4605</v>
      </c>
      <c r="S186" s="3" t="s">
        <v>383</v>
      </c>
      <c r="T186" s="3" t="s">
        <v>190</v>
      </c>
      <c r="V186" s="3">
        <v>1122.2840000000001</v>
      </c>
      <c r="W186" s="3">
        <v>2.2445680000000001</v>
      </c>
      <c r="X186" s="3" t="s">
        <v>191</v>
      </c>
      <c r="Y186" s="15">
        <v>2.1507478736924432E-3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4705</v>
      </c>
      <c r="B187" s="4" t="s">
        <v>4989</v>
      </c>
      <c r="C187" s="4">
        <v>80</v>
      </c>
      <c r="D187" s="4">
        <v>327</v>
      </c>
      <c r="E187" s="4">
        <v>247</v>
      </c>
      <c r="F187" s="4">
        <v>253</v>
      </c>
      <c r="G187" s="12">
        <v>-0.34066925537537801</v>
      </c>
      <c r="H187" s="13">
        <v>0.83940092905790198</v>
      </c>
      <c r="I187" s="3">
        <v>7.6030554442497594E-2</v>
      </c>
      <c r="J187" s="3">
        <v>1</v>
      </c>
      <c r="K187" s="3">
        <v>0</v>
      </c>
      <c r="L187" s="3">
        <v>3.09925295151428E-3</v>
      </c>
      <c r="M187" s="3">
        <v>3.9248083740997903E-3</v>
      </c>
      <c r="N187" s="3">
        <v>71</v>
      </c>
      <c r="O187" s="3" t="s">
        <v>4604</v>
      </c>
      <c r="P187" s="3" t="s">
        <v>43</v>
      </c>
      <c r="Q187" s="3" t="s">
        <v>752</v>
      </c>
      <c r="R187" s="3" t="s">
        <v>4605</v>
      </c>
      <c r="S187" s="3" t="s">
        <v>505</v>
      </c>
      <c r="T187" s="3" t="s">
        <v>753</v>
      </c>
      <c r="V187" s="3">
        <v>1072.3320000000001</v>
      </c>
      <c r="W187" s="3">
        <v>2.1446640000000001</v>
      </c>
      <c r="X187" s="3" t="s">
        <v>754</v>
      </c>
      <c r="Y187" s="15">
        <v>2.6069671196272035E-3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4753</v>
      </c>
      <c r="B188" s="4" t="s">
        <v>4989</v>
      </c>
      <c r="C188" s="4">
        <v>67</v>
      </c>
      <c r="D188" s="4">
        <v>276</v>
      </c>
      <c r="E188" s="4">
        <v>213</v>
      </c>
      <c r="F188" s="4">
        <v>214</v>
      </c>
      <c r="G188" s="12">
        <v>-0.36258172391035798</v>
      </c>
      <c r="H188" s="13">
        <v>0.81989291693425304</v>
      </c>
      <c r="I188" s="3">
        <v>8.6242865447240705E-2</v>
      </c>
      <c r="J188" s="3">
        <v>1</v>
      </c>
      <c r="K188" s="3">
        <v>0</v>
      </c>
      <c r="L188" s="3">
        <v>2.5956243468932098E-3</v>
      </c>
      <c r="M188" s="3">
        <v>3.3374318363263702E-3</v>
      </c>
      <c r="N188" s="3">
        <v>66</v>
      </c>
      <c r="O188" s="3" t="s">
        <v>4604</v>
      </c>
      <c r="P188" s="3" t="s">
        <v>43</v>
      </c>
      <c r="Q188" s="3" t="s">
        <v>4754</v>
      </c>
      <c r="R188" s="3" t="s">
        <v>4605</v>
      </c>
      <c r="S188" s="3" t="s">
        <v>1126</v>
      </c>
      <c r="T188" s="3" t="s">
        <v>4755</v>
      </c>
      <c r="V188" s="3">
        <v>941.00099999999998</v>
      </c>
      <c r="W188" s="3">
        <v>1.882002</v>
      </c>
      <c r="X188" s="3" t="s">
        <v>4756</v>
      </c>
      <c r="Y188" s="15">
        <v>2.1833349626877831E-3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4763</v>
      </c>
      <c r="B189" s="4" t="s">
        <v>4989</v>
      </c>
      <c r="C189" s="4">
        <v>20</v>
      </c>
      <c r="D189" s="4">
        <v>78</v>
      </c>
      <c r="E189" s="4">
        <v>76</v>
      </c>
      <c r="F189" s="4">
        <v>56</v>
      </c>
      <c r="G189" s="12">
        <v>-0.36532739658580299</v>
      </c>
      <c r="H189" s="13">
        <v>0.86562789442881805</v>
      </c>
      <c r="I189" s="3">
        <v>6.2668757088107499E-2</v>
      </c>
      <c r="J189" s="3">
        <v>1</v>
      </c>
      <c r="K189" s="3">
        <v>0</v>
      </c>
      <c r="L189" s="3">
        <v>7.7481323787857096E-4</v>
      </c>
      <c r="M189" s="3">
        <v>9.9845955696367499E-4</v>
      </c>
      <c r="N189" s="3">
        <v>288</v>
      </c>
      <c r="O189" s="3" t="s">
        <v>4604</v>
      </c>
      <c r="P189" s="3" t="s">
        <v>34</v>
      </c>
      <c r="Q189" s="3" t="s">
        <v>1177</v>
      </c>
      <c r="R189" s="3" t="s">
        <v>4608</v>
      </c>
      <c r="S189" s="3" t="s">
        <v>150</v>
      </c>
      <c r="T189" s="3" t="s">
        <v>1179</v>
      </c>
      <c r="V189" s="3">
        <v>1108.298</v>
      </c>
      <c r="W189" s="3">
        <v>2.216596</v>
      </c>
      <c r="X189" s="3" t="s">
        <v>1180</v>
      </c>
      <c r="Y189" s="14">
        <v>6.5174177990680088E-4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4935</v>
      </c>
      <c r="B190" s="4" t="s">
        <v>4989</v>
      </c>
      <c r="C190" s="4">
        <v>57</v>
      </c>
      <c r="D190" s="4">
        <v>242</v>
      </c>
      <c r="E190" s="4">
        <v>210</v>
      </c>
      <c r="F190" s="4">
        <v>156</v>
      </c>
      <c r="G190" s="12">
        <v>-0.38276345432832998</v>
      </c>
      <c r="H190" s="13">
        <v>0.80718729313950899</v>
      </c>
      <c r="I190" s="3">
        <v>9.3025683444621907E-2</v>
      </c>
      <c r="J190" s="3">
        <v>1</v>
      </c>
      <c r="K190" s="3">
        <v>0</v>
      </c>
      <c r="L190" s="3">
        <v>2.2082177279539299E-3</v>
      </c>
      <c r="M190" s="3">
        <v>2.8789987859538201E-3</v>
      </c>
      <c r="N190" s="3">
        <v>266</v>
      </c>
      <c r="O190" s="3" t="s">
        <v>4604</v>
      </c>
      <c r="P190" s="3" t="s">
        <v>34</v>
      </c>
      <c r="Q190" s="3" t="s">
        <v>1042</v>
      </c>
      <c r="R190" s="3" t="s">
        <v>4608</v>
      </c>
      <c r="S190" s="3" t="s">
        <v>339</v>
      </c>
      <c r="T190" s="3" t="s">
        <v>1044</v>
      </c>
      <c r="V190" s="3">
        <v>1100.2370000000001</v>
      </c>
      <c r="W190" s="3">
        <v>2.2004739999999998</v>
      </c>
      <c r="X190" s="3" t="s">
        <v>1045</v>
      </c>
      <c r="Y190" s="15">
        <v>1.8574640727343826E-3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4913</v>
      </c>
      <c r="B191" s="4" t="s">
        <v>4989</v>
      </c>
      <c r="C191" s="4">
        <v>26</v>
      </c>
      <c r="D191" s="4">
        <v>110</v>
      </c>
      <c r="E191" s="4">
        <v>84</v>
      </c>
      <c r="F191" s="4">
        <v>85</v>
      </c>
      <c r="G191" s="12">
        <v>-0.394473897298316</v>
      </c>
      <c r="H191" s="13">
        <v>0.83744725928060704</v>
      </c>
      <c r="I191" s="3">
        <v>7.7042534410094898E-2</v>
      </c>
      <c r="J191" s="3">
        <v>1</v>
      </c>
      <c r="K191" s="3">
        <v>0</v>
      </c>
      <c r="L191" s="3">
        <v>1.00725720924214E-3</v>
      </c>
      <c r="M191" s="3">
        <v>1.3242350015766301E-3</v>
      </c>
      <c r="N191" s="3">
        <v>198</v>
      </c>
      <c r="O191" s="3" t="s">
        <v>4604</v>
      </c>
      <c r="P191" s="3" t="s">
        <v>71</v>
      </c>
      <c r="Q191" s="3" t="s">
        <v>4445</v>
      </c>
      <c r="R191" s="3" t="s">
        <v>4608</v>
      </c>
      <c r="S191" s="3" t="s">
        <v>701</v>
      </c>
      <c r="T191" s="3" t="s">
        <v>4446</v>
      </c>
      <c r="V191" s="3">
        <v>1097.318</v>
      </c>
      <c r="W191" s="3">
        <v>2.194636</v>
      </c>
      <c r="X191" s="3" t="s">
        <v>4447</v>
      </c>
      <c r="Y191" s="14">
        <v>8.4726431387884124E-4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4883</v>
      </c>
      <c r="B192" s="4" t="s">
        <v>4989</v>
      </c>
      <c r="C192" s="4">
        <v>51</v>
      </c>
      <c r="D192" s="4">
        <v>211</v>
      </c>
      <c r="E192" s="4">
        <v>158</v>
      </c>
      <c r="F192" s="4">
        <v>181</v>
      </c>
      <c r="G192" s="12">
        <v>-0.40506898339662201</v>
      </c>
      <c r="H192" s="13">
        <v>0.79403651550347798</v>
      </c>
      <c r="I192" s="3">
        <v>0.10015952513333801</v>
      </c>
      <c r="J192" s="3">
        <v>1</v>
      </c>
      <c r="K192" s="3">
        <v>0</v>
      </c>
      <c r="L192" s="3">
        <v>1.9757737565903599E-3</v>
      </c>
      <c r="M192" s="3">
        <v>2.6167839471044202E-3</v>
      </c>
      <c r="N192" s="3">
        <v>88</v>
      </c>
      <c r="O192" s="3" t="s">
        <v>4604</v>
      </c>
      <c r="P192" s="3" t="s">
        <v>43</v>
      </c>
      <c r="Q192" s="3" t="s">
        <v>1139</v>
      </c>
      <c r="R192" s="3" t="s">
        <v>4605</v>
      </c>
      <c r="S192" s="3" t="s">
        <v>440</v>
      </c>
      <c r="T192" s="3" t="s">
        <v>1140</v>
      </c>
      <c r="V192" s="3">
        <v>1194.441</v>
      </c>
      <c r="W192" s="3">
        <v>2.3888820000000002</v>
      </c>
      <c r="X192" s="3" t="s">
        <v>1141</v>
      </c>
      <c r="Y192" s="15">
        <v>1.6619415387623424E-3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4838</v>
      </c>
      <c r="B193" s="4" t="s">
        <v>4989</v>
      </c>
      <c r="C193" s="4">
        <v>52</v>
      </c>
      <c r="D193" s="4">
        <v>193</v>
      </c>
      <c r="E193" s="4">
        <v>186</v>
      </c>
      <c r="F193" s="4">
        <v>180</v>
      </c>
      <c r="G193" s="12">
        <v>-0.40740585869726897</v>
      </c>
      <c r="H193" s="13">
        <v>0.79075906524602302</v>
      </c>
      <c r="I193" s="3">
        <v>0.10195582064049299</v>
      </c>
      <c r="J193" s="3">
        <v>1</v>
      </c>
      <c r="K193" s="3">
        <v>0</v>
      </c>
      <c r="L193" s="3">
        <v>2.01451441848428E-3</v>
      </c>
      <c r="M193" s="3">
        <v>2.6730450608760201E-3</v>
      </c>
      <c r="N193" s="3">
        <v>16</v>
      </c>
      <c r="O193" s="3" t="s">
        <v>4604</v>
      </c>
      <c r="P193" s="3" t="s">
        <v>43</v>
      </c>
      <c r="Q193" s="3" t="s">
        <v>4839</v>
      </c>
      <c r="R193" s="3" t="s">
        <v>4605</v>
      </c>
      <c r="S193" s="3" t="s">
        <v>269</v>
      </c>
      <c r="T193" s="3" t="s">
        <v>4840</v>
      </c>
      <c r="V193" s="3">
        <v>949.06960000000004</v>
      </c>
      <c r="W193" s="3">
        <v>1.8981391999999999</v>
      </c>
      <c r="X193" s="3" t="s">
        <v>4841</v>
      </c>
      <c r="Y193" s="15">
        <v>1.6945286277576825E-3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4879</v>
      </c>
      <c r="B194" s="4" t="s">
        <v>4989</v>
      </c>
      <c r="C194" s="4">
        <v>60</v>
      </c>
      <c r="D194" s="4">
        <v>211</v>
      </c>
      <c r="E194" s="4">
        <v>214</v>
      </c>
      <c r="F194" s="4">
        <v>220</v>
      </c>
      <c r="G194" s="12">
        <v>-0.41193087352420998</v>
      </c>
      <c r="H194" s="13">
        <v>0.782845891458261</v>
      </c>
      <c r="I194" s="3">
        <v>0.106323723352687</v>
      </c>
      <c r="J194" s="3">
        <v>1</v>
      </c>
      <c r="K194" s="3">
        <v>0</v>
      </c>
      <c r="L194" s="3">
        <v>2.3244397136357102E-3</v>
      </c>
      <c r="M194" s="3">
        <v>3.0942216197596501E-3</v>
      </c>
      <c r="N194" s="3">
        <v>129</v>
      </c>
      <c r="O194" s="3" t="s">
        <v>4604</v>
      </c>
      <c r="P194" s="3" t="s">
        <v>34</v>
      </c>
      <c r="Q194" s="3" t="s">
        <v>1751</v>
      </c>
      <c r="R194" s="3" t="s">
        <v>4605</v>
      </c>
      <c r="S194" s="3" t="s">
        <v>165</v>
      </c>
      <c r="T194" s="3" t="s">
        <v>1752</v>
      </c>
      <c r="V194" s="3">
        <v>1239.3510000000001</v>
      </c>
      <c r="W194" s="3">
        <v>2.4787020000000002</v>
      </c>
      <c r="X194" s="3" t="s">
        <v>1753</v>
      </c>
      <c r="Y194" s="15">
        <v>1.955225339720403E-3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4870</v>
      </c>
      <c r="B195" s="4" t="s">
        <v>4989</v>
      </c>
      <c r="C195" s="4">
        <v>79</v>
      </c>
      <c r="D195" s="4">
        <v>300</v>
      </c>
      <c r="E195" s="4">
        <v>285</v>
      </c>
      <c r="F195" s="4">
        <v>268</v>
      </c>
      <c r="G195" s="12">
        <v>-0.41232523914089902</v>
      </c>
      <c r="H195" s="13">
        <v>0.770783958924387</v>
      </c>
      <c r="I195" s="3">
        <v>0.113067332188761</v>
      </c>
      <c r="J195" s="3">
        <v>1</v>
      </c>
      <c r="K195" s="3">
        <v>0</v>
      </c>
      <c r="L195" s="3">
        <v>3.0605122896203599E-3</v>
      </c>
      <c r="M195" s="3">
        <v>4.0740742494786604E-3</v>
      </c>
      <c r="N195" s="3">
        <v>62</v>
      </c>
      <c r="O195" s="3" t="s">
        <v>4604</v>
      </c>
      <c r="P195" s="3" t="s">
        <v>34</v>
      </c>
      <c r="Q195" s="3" t="s">
        <v>1130</v>
      </c>
      <c r="R195" s="3" t="s">
        <v>4605</v>
      </c>
      <c r="S195" s="3" t="s">
        <v>310</v>
      </c>
      <c r="T195" s="3" t="s">
        <v>1131</v>
      </c>
      <c r="V195" s="3">
        <v>1048.0930000000001</v>
      </c>
      <c r="W195" s="3">
        <v>2.0961859999999999</v>
      </c>
      <c r="X195" s="3" t="s">
        <v>1132</v>
      </c>
      <c r="Y195" s="15">
        <v>2.5743800306318636E-3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4795</v>
      </c>
      <c r="B196" s="4" t="s">
        <v>4989</v>
      </c>
      <c r="C196" s="4">
        <v>49</v>
      </c>
      <c r="D196" s="4">
        <v>231</v>
      </c>
      <c r="E196" s="4">
        <v>152</v>
      </c>
      <c r="F196" s="4">
        <v>155</v>
      </c>
      <c r="G196" s="12">
        <v>-0.42008569699902498</v>
      </c>
      <c r="H196" s="13">
        <v>0.77060483531057899</v>
      </c>
      <c r="I196" s="3">
        <v>0.113168270248901</v>
      </c>
      <c r="J196" s="3">
        <v>1</v>
      </c>
      <c r="K196" s="3">
        <v>0</v>
      </c>
      <c r="L196" s="3">
        <v>1.8982924328025E-3</v>
      </c>
      <c r="M196" s="3">
        <v>2.5394715510506502E-3</v>
      </c>
      <c r="N196" s="3">
        <v>179</v>
      </c>
      <c r="O196" s="3" t="s">
        <v>4604</v>
      </c>
      <c r="P196" s="3" t="s">
        <v>82</v>
      </c>
      <c r="Q196" s="3" t="s">
        <v>860</v>
      </c>
      <c r="R196" s="3" t="s">
        <v>4605</v>
      </c>
      <c r="S196" s="3" t="s">
        <v>1777</v>
      </c>
      <c r="T196" s="3" t="s">
        <v>862</v>
      </c>
      <c r="V196" s="3">
        <v>944.04930000000002</v>
      </c>
      <c r="W196" s="3">
        <v>1.8880986</v>
      </c>
      <c r="X196" s="3" t="s">
        <v>863</v>
      </c>
      <c r="Y196" s="15">
        <v>1.5967673607716623E-3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4834</v>
      </c>
      <c r="B197" s="4" t="s">
        <v>4989</v>
      </c>
      <c r="C197" s="4">
        <v>60</v>
      </c>
      <c r="D197" s="4">
        <v>258</v>
      </c>
      <c r="E197" s="4">
        <v>194</v>
      </c>
      <c r="F197" s="4">
        <v>211</v>
      </c>
      <c r="G197" s="12">
        <v>-0.43858069780841302</v>
      </c>
      <c r="H197" s="13">
        <v>0.76814029748349799</v>
      </c>
      <c r="I197" s="3">
        <v>0.114559450726</v>
      </c>
      <c r="J197" s="3">
        <v>1</v>
      </c>
      <c r="K197" s="3">
        <v>0</v>
      </c>
      <c r="L197" s="3">
        <v>2.3244397136357102E-3</v>
      </c>
      <c r="M197" s="3">
        <v>3.1507078480611898E-3</v>
      </c>
      <c r="N197" s="3">
        <v>90</v>
      </c>
      <c r="O197" s="3" t="s">
        <v>4604</v>
      </c>
      <c r="P197" s="3" t="s">
        <v>227</v>
      </c>
      <c r="Q197" s="3" t="s">
        <v>458</v>
      </c>
      <c r="R197" s="3" t="s">
        <v>4605</v>
      </c>
      <c r="S197" s="3" t="s">
        <v>611</v>
      </c>
      <c r="T197" s="3" t="s">
        <v>460</v>
      </c>
      <c r="V197" s="3">
        <v>1034.1289999999999</v>
      </c>
      <c r="W197" s="3">
        <v>2.0682580000000002</v>
      </c>
      <c r="X197" s="3" t="s">
        <v>461</v>
      </c>
      <c r="Y197" s="15">
        <v>1.955225339720403E-3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4844</v>
      </c>
      <c r="B198" s="4" t="s">
        <v>4989</v>
      </c>
      <c r="C198" s="4">
        <v>231</v>
      </c>
      <c r="D198" s="4">
        <v>1023</v>
      </c>
      <c r="E198" s="4">
        <v>771</v>
      </c>
      <c r="F198" s="4">
        <v>767</v>
      </c>
      <c r="G198" s="12">
        <v>-0.440444432708746</v>
      </c>
      <c r="H198" s="13">
        <v>0.73203492797343594</v>
      </c>
      <c r="I198" s="3">
        <v>0.13546819672270399</v>
      </c>
      <c r="J198" s="3">
        <v>1</v>
      </c>
      <c r="K198" s="3">
        <v>0</v>
      </c>
      <c r="L198" s="3">
        <v>8.9490928974975004E-3</v>
      </c>
      <c r="M198" s="3">
        <v>1.21442749625212E-2</v>
      </c>
      <c r="N198" s="3">
        <v>163</v>
      </c>
      <c r="O198" s="3" t="s">
        <v>4604</v>
      </c>
      <c r="P198" s="3" t="s">
        <v>43</v>
      </c>
      <c r="Q198" s="3" t="s">
        <v>912</v>
      </c>
      <c r="R198" s="3" t="s">
        <v>4605</v>
      </c>
      <c r="S198" s="3" t="s">
        <v>796</v>
      </c>
      <c r="T198" s="3" t="s">
        <v>913</v>
      </c>
      <c r="V198" s="3">
        <v>955.07320000000004</v>
      </c>
      <c r="W198" s="3">
        <v>1.9101463999999999</v>
      </c>
      <c r="X198" s="3" t="s">
        <v>914</v>
      </c>
      <c r="Y198" s="15">
        <v>7.5276175579235506E-3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4784</v>
      </c>
      <c r="B199" s="4" t="s">
        <v>4989</v>
      </c>
      <c r="C199" s="4">
        <v>35</v>
      </c>
      <c r="D199" s="4">
        <v>134</v>
      </c>
      <c r="E199" s="4">
        <v>135</v>
      </c>
      <c r="F199" s="4">
        <v>120</v>
      </c>
      <c r="G199" s="12">
        <v>-0.45460422126336397</v>
      </c>
      <c r="H199" s="13">
        <v>0.76814029748349799</v>
      </c>
      <c r="I199" s="3">
        <v>0.114559450726</v>
      </c>
      <c r="J199" s="3">
        <v>1</v>
      </c>
      <c r="K199" s="3">
        <v>0</v>
      </c>
      <c r="L199" s="3">
        <v>1.3559231662875E-3</v>
      </c>
      <c r="M199" s="3">
        <v>1.8593851954200301E-3</v>
      </c>
      <c r="N199" s="3">
        <v>34</v>
      </c>
      <c r="O199" s="3" t="s">
        <v>4604</v>
      </c>
      <c r="P199" s="3" t="s">
        <v>43</v>
      </c>
      <c r="Q199" s="3" t="s">
        <v>4785</v>
      </c>
      <c r="R199" s="3" t="s">
        <v>4605</v>
      </c>
      <c r="S199" s="3" t="s">
        <v>218</v>
      </c>
      <c r="T199" s="3" t="s">
        <v>4786</v>
      </c>
      <c r="V199" s="3">
        <v>1404.491</v>
      </c>
      <c r="W199" s="3">
        <v>2.8089819999999999</v>
      </c>
      <c r="X199" s="3" t="s">
        <v>4787</v>
      </c>
      <c r="Y199" s="15">
        <v>1.1405481148369016E-3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4744</v>
      </c>
      <c r="B200" s="4" t="s">
        <v>4989</v>
      </c>
      <c r="C200" s="4">
        <v>237</v>
      </c>
      <c r="D200" s="4">
        <v>1016</v>
      </c>
      <c r="E200" s="4">
        <v>858</v>
      </c>
      <c r="F200" s="4">
        <v>785</v>
      </c>
      <c r="G200" s="12">
        <v>-0.46083525245227103</v>
      </c>
      <c r="H200" s="13">
        <v>0.71067650691685902</v>
      </c>
      <c r="I200" s="3">
        <v>0.14832804094565499</v>
      </c>
      <c r="J200" s="3">
        <v>1</v>
      </c>
      <c r="K200" s="3">
        <v>0</v>
      </c>
      <c r="L200" s="3">
        <v>9.1815368688610705E-3</v>
      </c>
      <c r="M200" s="3">
        <v>1.2637393254163701E-2</v>
      </c>
      <c r="N200" s="3">
        <v>157</v>
      </c>
      <c r="O200" s="3" t="s">
        <v>4604</v>
      </c>
      <c r="P200" s="3" t="s">
        <v>82</v>
      </c>
      <c r="Q200" s="3" t="s">
        <v>4181</v>
      </c>
      <c r="R200" s="3" t="s">
        <v>4605</v>
      </c>
      <c r="S200" s="3" t="s">
        <v>856</v>
      </c>
      <c r="T200" s="3" t="s">
        <v>4182</v>
      </c>
      <c r="V200" s="3">
        <v>1143.307</v>
      </c>
      <c r="W200" s="3">
        <v>2.2866140000000001</v>
      </c>
      <c r="X200" s="3" t="s">
        <v>4183</v>
      </c>
      <c r="Y200" s="15">
        <v>7.7231400918955908E-3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4905</v>
      </c>
      <c r="B201" s="4" t="s">
        <v>4989</v>
      </c>
      <c r="C201" s="4">
        <v>18</v>
      </c>
      <c r="D201" s="4">
        <v>81</v>
      </c>
      <c r="E201" s="4">
        <v>69</v>
      </c>
      <c r="F201" s="4">
        <v>54</v>
      </c>
      <c r="G201" s="12">
        <v>-0.47057379907541402</v>
      </c>
      <c r="H201" s="13">
        <v>0.78617995485107295</v>
      </c>
      <c r="I201" s="3">
        <v>0.104478033536215</v>
      </c>
      <c r="J201" s="3">
        <v>1</v>
      </c>
      <c r="K201" s="3">
        <v>0</v>
      </c>
      <c r="L201" s="3">
        <v>6.9733191409071396E-4</v>
      </c>
      <c r="M201" s="3">
        <v>9.6640956167138095E-4</v>
      </c>
      <c r="N201" s="3">
        <v>95</v>
      </c>
      <c r="O201" s="3" t="s">
        <v>4604</v>
      </c>
      <c r="P201" s="3" t="s">
        <v>82</v>
      </c>
      <c r="Q201" s="3" t="s">
        <v>1622</v>
      </c>
      <c r="R201" s="3" t="s">
        <v>4605</v>
      </c>
      <c r="S201" s="3" t="s">
        <v>664</v>
      </c>
      <c r="T201" s="3" t="s">
        <v>1623</v>
      </c>
      <c r="U201" s="3" t="s">
        <v>390</v>
      </c>
      <c r="V201" s="3">
        <v>925.00350000000003</v>
      </c>
      <c r="W201" s="3">
        <v>1.850007</v>
      </c>
      <c r="X201" s="3" t="s">
        <v>1624</v>
      </c>
      <c r="Y201" s="14">
        <v>5.8656760191612087E-4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4846</v>
      </c>
      <c r="B202" s="4" t="s">
        <v>4989</v>
      </c>
      <c r="C202" s="4">
        <v>43</v>
      </c>
      <c r="D202" s="4">
        <v>172</v>
      </c>
      <c r="E202" s="4">
        <v>163</v>
      </c>
      <c r="F202" s="4">
        <v>152</v>
      </c>
      <c r="G202" s="12">
        <v>-0.48047116660943401</v>
      </c>
      <c r="H202" s="13">
        <v>0.73203492797343594</v>
      </c>
      <c r="I202" s="3">
        <v>0.13546819672270399</v>
      </c>
      <c r="J202" s="3">
        <v>1</v>
      </c>
      <c r="K202" s="3">
        <v>0</v>
      </c>
      <c r="L202" s="3">
        <v>1.66584846143893E-3</v>
      </c>
      <c r="M202" s="3">
        <v>2.3253368364706899E-3</v>
      </c>
      <c r="N202" s="3">
        <v>250</v>
      </c>
      <c r="O202" s="3" t="s">
        <v>4604</v>
      </c>
      <c r="P202" s="3" t="s">
        <v>43</v>
      </c>
      <c r="Q202" s="3" t="s">
        <v>4592</v>
      </c>
      <c r="R202" s="3" t="s">
        <v>4608</v>
      </c>
      <c r="S202" s="3" t="s">
        <v>1135</v>
      </c>
      <c r="T202" s="3" t="s">
        <v>4593</v>
      </c>
      <c r="V202" s="3">
        <v>1101.4010000000001</v>
      </c>
      <c r="W202" s="3">
        <v>2.2028020000000001</v>
      </c>
      <c r="X202" s="3" t="s">
        <v>4594</v>
      </c>
      <c r="Y202" s="15">
        <v>1.4012448267996221E-3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4765</v>
      </c>
      <c r="B203" s="4" t="s">
        <v>4989</v>
      </c>
      <c r="C203" s="4">
        <v>28</v>
      </c>
      <c r="D203" s="4">
        <v>130</v>
      </c>
      <c r="E203" s="4">
        <v>92</v>
      </c>
      <c r="F203" s="4">
        <v>100</v>
      </c>
      <c r="G203" s="12">
        <v>-0.49275502786675301</v>
      </c>
      <c r="H203" s="13">
        <v>0.74169680097155799</v>
      </c>
      <c r="I203" s="3">
        <v>0.12977359414904699</v>
      </c>
      <c r="J203" s="3">
        <v>1</v>
      </c>
      <c r="K203" s="3">
        <v>0</v>
      </c>
      <c r="L203" s="3">
        <v>1.0847385330299999E-3</v>
      </c>
      <c r="M203" s="3">
        <v>1.5266612527093299E-3</v>
      </c>
      <c r="N203" s="3">
        <v>186</v>
      </c>
      <c r="O203" s="3" t="s">
        <v>4604</v>
      </c>
      <c r="P203" s="3" t="s">
        <v>283</v>
      </c>
      <c r="Q203" s="3" t="s">
        <v>284</v>
      </c>
      <c r="R203" s="3" t="s">
        <v>4605</v>
      </c>
      <c r="S203" s="3" t="s">
        <v>1318</v>
      </c>
      <c r="T203" s="3" t="s">
        <v>286</v>
      </c>
      <c r="V203" s="3">
        <v>1143.2570000000001</v>
      </c>
      <c r="W203" s="3">
        <v>2.2865139999999999</v>
      </c>
      <c r="X203" s="3" t="s">
        <v>287</v>
      </c>
      <c r="Y203" s="14">
        <v>9.1243849186952125E-4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4792</v>
      </c>
      <c r="B204" s="4" t="s">
        <v>4989</v>
      </c>
      <c r="C204" s="4">
        <v>56</v>
      </c>
      <c r="D204" s="4">
        <v>188</v>
      </c>
      <c r="E204" s="4">
        <v>216</v>
      </c>
      <c r="F204" s="4">
        <v>234</v>
      </c>
      <c r="G204" s="12">
        <v>-0.50311690557848299</v>
      </c>
      <c r="H204" s="13">
        <v>0.69406369061230699</v>
      </c>
      <c r="I204" s="3">
        <v>0.15860067477237</v>
      </c>
      <c r="J204" s="3">
        <v>1</v>
      </c>
      <c r="K204" s="3">
        <v>0</v>
      </c>
      <c r="L204" s="3">
        <v>2.1694770660599999E-3</v>
      </c>
      <c r="M204" s="3">
        <v>3.0772675389467001E-3</v>
      </c>
      <c r="N204" s="3">
        <v>251</v>
      </c>
      <c r="O204" s="3" t="s">
        <v>4604</v>
      </c>
      <c r="P204" s="3" t="s">
        <v>71</v>
      </c>
      <c r="Q204" s="3" t="s">
        <v>1069</v>
      </c>
      <c r="R204" s="3" t="s">
        <v>4608</v>
      </c>
      <c r="S204" s="3" t="s">
        <v>310</v>
      </c>
      <c r="T204" s="3" t="s">
        <v>1071</v>
      </c>
      <c r="V204" s="3">
        <v>1026.24</v>
      </c>
      <c r="W204" s="3">
        <v>2.0524800000000001</v>
      </c>
      <c r="X204" s="3" t="s">
        <v>1072</v>
      </c>
      <c r="Y204" s="15">
        <v>1.8248769837390425E-3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4733</v>
      </c>
      <c r="B205" s="4" t="s">
        <v>4989</v>
      </c>
      <c r="C205" s="4">
        <v>62</v>
      </c>
      <c r="D205" s="4">
        <v>282</v>
      </c>
      <c r="E205" s="4">
        <v>223</v>
      </c>
      <c r="F205" s="4">
        <v>217</v>
      </c>
      <c r="G205" s="12">
        <v>-0.51301265869474899</v>
      </c>
      <c r="H205" s="13">
        <v>0.68840199015061598</v>
      </c>
      <c r="I205" s="3">
        <v>0.162157882809641</v>
      </c>
      <c r="J205" s="3">
        <v>1</v>
      </c>
      <c r="K205" s="3">
        <v>0</v>
      </c>
      <c r="L205" s="3">
        <v>2.4019210374235699E-3</v>
      </c>
      <c r="M205" s="3">
        <v>3.42809296225783E-3</v>
      </c>
      <c r="N205" s="3">
        <v>231</v>
      </c>
      <c r="O205" s="3" t="s">
        <v>4604</v>
      </c>
      <c r="P205" s="3" t="s">
        <v>43</v>
      </c>
      <c r="Q205" s="3" t="s">
        <v>4019</v>
      </c>
      <c r="R205" s="3" t="s">
        <v>4608</v>
      </c>
      <c r="S205" s="3" t="s">
        <v>198</v>
      </c>
      <c r="T205" s="3" t="s">
        <v>4020</v>
      </c>
      <c r="V205" s="3">
        <v>1162.395</v>
      </c>
      <c r="W205" s="3">
        <v>2.3247900000000001</v>
      </c>
      <c r="X205" s="3" t="s">
        <v>4021</v>
      </c>
      <c r="Y205" s="15">
        <v>2.0203995177110828E-3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4775</v>
      </c>
      <c r="B206" s="4" t="s">
        <v>4989</v>
      </c>
      <c r="C206" s="4">
        <v>56</v>
      </c>
      <c r="D206" s="4">
        <v>226</v>
      </c>
      <c r="E206" s="4">
        <v>224</v>
      </c>
      <c r="F206" s="4">
        <v>203</v>
      </c>
      <c r="G206" s="12">
        <v>-0.52396992731079395</v>
      </c>
      <c r="H206" s="13">
        <v>0.67986525546719601</v>
      </c>
      <c r="I206" s="3">
        <v>0.16757715289036501</v>
      </c>
      <c r="J206" s="3">
        <v>1</v>
      </c>
      <c r="K206" s="3">
        <v>0</v>
      </c>
      <c r="L206" s="3">
        <v>2.1694770660599999E-3</v>
      </c>
      <c r="M206" s="3">
        <v>3.1208645132751798E-3</v>
      </c>
      <c r="N206" s="3">
        <v>223</v>
      </c>
      <c r="O206" s="3" t="s">
        <v>4604</v>
      </c>
      <c r="P206" s="3" t="s">
        <v>82</v>
      </c>
      <c r="Q206" s="3" t="s">
        <v>4486</v>
      </c>
      <c r="R206" s="3" t="s">
        <v>4608</v>
      </c>
      <c r="S206" s="3" t="s">
        <v>218</v>
      </c>
      <c r="T206" s="3" t="s">
        <v>4487</v>
      </c>
      <c r="V206" s="3">
        <v>1058.2819999999999</v>
      </c>
      <c r="W206" s="3">
        <v>2.1165639999999999</v>
      </c>
      <c r="X206" s="3" t="s">
        <v>4488</v>
      </c>
      <c r="Y206" s="15">
        <v>1.8248769837390425E-3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4917</v>
      </c>
      <c r="B207" s="4" t="s">
        <v>4989</v>
      </c>
      <c r="C207" s="4">
        <v>40</v>
      </c>
      <c r="D207" s="4">
        <v>182</v>
      </c>
      <c r="E207" s="4">
        <v>144</v>
      </c>
      <c r="F207" s="4">
        <v>147</v>
      </c>
      <c r="G207" s="12">
        <v>-0.53659900273224304</v>
      </c>
      <c r="H207" s="13">
        <v>0.68923448823145606</v>
      </c>
      <c r="I207" s="3">
        <v>0.16163299925380301</v>
      </c>
      <c r="J207" s="3">
        <v>1</v>
      </c>
      <c r="K207" s="3">
        <v>0</v>
      </c>
      <c r="L207" s="3">
        <v>1.54962647575714E-3</v>
      </c>
      <c r="M207" s="3">
        <v>2.2485136082636202E-3</v>
      </c>
      <c r="N207" s="3">
        <v>19</v>
      </c>
      <c r="O207" s="3" t="s">
        <v>4604</v>
      </c>
      <c r="P207" s="3" t="s">
        <v>43</v>
      </c>
      <c r="Q207" s="3" t="s">
        <v>4918</v>
      </c>
      <c r="R207" s="3" t="s">
        <v>4605</v>
      </c>
      <c r="S207" s="3" t="s">
        <v>203</v>
      </c>
      <c r="T207" s="3" t="s">
        <v>4919</v>
      </c>
      <c r="V207" s="3">
        <v>1161.3610000000001</v>
      </c>
      <c r="W207" s="3">
        <v>2.3227220000000002</v>
      </c>
      <c r="X207" s="3" t="s">
        <v>4920</v>
      </c>
      <c r="Y207" s="15">
        <v>1.3034835598136018E-3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4936</v>
      </c>
      <c r="B208" s="4" t="s">
        <v>4989</v>
      </c>
      <c r="C208" s="4">
        <v>72</v>
      </c>
      <c r="D208" s="4">
        <v>311</v>
      </c>
      <c r="E208" s="4">
        <v>267</v>
      </c>
      <c r="F208" s="4">
        <v>279</v>
      </c>
      <c r="G208" s="12">
        <v>-0.55126646484087605</v>
      </c>
      <c r="H208" s="13">
        <v>0.64043972340329203</v>
      </c>
      <c r="I208" s="3">
        <v>0.19352173871428999</v>
      </c>
      <c r="J208" s="3">
        <v>1</v>
      </c>
      <c r="K208" s="3">
        <v>0</v>
      </c>
      <c r="L208" s="3">
        <v>2.7893276563628602E-3</v>
      </c>
      <c r="M208" s="3">
        <v>4.0886083018216602E-3</v>
      </c>
      <c r="N208" s="3">
        <v>121</v>
      </c>
      <c r="O208" s="3" t="s">
        <v>4604</v>
      </c>
      <c r="P208" s="3" t="s">
        <v>283</v>
      </c>
      <c r="Q208" s="3" t="s">
        <v>748</v>
      </c>
      <c r="R208" s="3" t="s">
        <v>4605</v>
      </c>
      <c r="S208" s="3" t="s">
        <v>1173</v>
      </c>
      <c r="T208" s="3" t="s">
        <v>749</v>
      </c>
      <c r="V208" s="3">
        <v>1064.328</v>
      </c>
      <c r="W208" s="3">
        <v>2.1286559999999999</v>
      </c>
      <c r="X208" s="3" t="s">
        <v>750</v>
      </c>
      <c r="Y208" s="15">
        <v>2.3462704076644835E-3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4741</v>
      </c>
      <c r="B209" s="4" t="s">
        <v>4989</v>
      </c>
      <c r="C209" s="4">
        <v>77</v>
      </c>
      <c r="D209" s="4">
        <v>302</v>
      </c>
      <c r="E209" s="4">
        <v>316</v>
      </c>
      <c r="F209" s="4">
        <v>296</v>
      </c>
      <c r="G209" s="12">
        <v>-0.55351701938155395</v>
      </c>
      <c r="H209" s="13">
        <v>0.64043972340329203</v>
      </c>
      <c r="I209" s="3">
        <v>0.19352173871428999</v>
      </c>
      <c r="J209" s="3">
        <v>1</v>
      </c>
      <c r="K209" s="3">
        <v>0</v>
      </c>
      <c r="L209" s="3">
        <v>2.9830309658325001E-3</v>
      </c>
      <c r="M209" s="3">
        <v>4.3798539737319904E-3</v>
      </c>
      <c r="N209" s="3">
        <v>293</v>
      </c>
      <c r="O209" s="3" t="s">
        <v>4604</v>
      </c>
      <c r="P209" s="3" t="s">
        <v>43</v>
      </c>
      <c r="Q209" s="3" t="s">
        <v>644</v>
      </c>
      <c r="R209" s="3" t="s">
        <v>4608</v>
      </c>
      <c r="S209" s="3" t="s">
        <v>315</v>
      </c>
      <c r="T209" s="3" t="s">
        <v>646</v>
      </c>
      <c r="V209" s="3">
        <v>1057.2329999999999</v>
      </c>
      <c r="W209" s="3">
        <v>2.1144660000000002</v>
      </c>
      <c r="X209" s="3" t="s">
        <v>647</v>
      </c>
      <c r="Y209" s="15">
        <v>2.5092058526411834E-3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4914</v>
      </c>
      <c r="B210" s="4" t="s">
        <v>4989</v>
      </c>
      <c r="C210" s="4">
        <v>66</v>
      </c>
      <c r="D210" s="4">
        <v>289</v>
      </c>
      <c r="E210" s="4">
        <v>256</v>
      </c>
      <c r="F210" s="4">
        <v>252</v>
      </c>
      <c r="G210" s="12">
        <v>-0.57159657436620104</v>
      </c>
      <c r="H210" s="13">
        <v>0.63685101284992296</v>
      </c>
      <c r="I210" s="3">
        <v>0.19596215614995099</v>
      </c>
      <c r="J210" s="3">
        <v>1</v>
      </c>
      <c r="K210" s="3">
        <v>0</v>
      </c>
      <c r="L210" s="3">
        <v>2.5568836849992802E-3</v>
      </c>
      <c r="M210" s="3">
        <v>3.8011586891126999E-3</v>
      </c>
      <c r="N210" s="3">
        <v>72</v>
      </c>
      <c r="O210" s="3" t="s">
        <v>4604</v>
      </c>
      <c r="P210" s="3" t="s">
        <v>433</v>
      </c>
      <c r="Q210" s="3" t="s">
        <v>1556</v>
      </c>
      <c r="R210" s="3" t="s">
        <v>4605</v>
      </c>
      <c r="S210" s="3" t="s">
        <v>409</v>
      </c>
      <c r="T210" s="3" t="s">
        <v>1558</v>
      </c>
      <c r="V210" s="3">
        <v>1141.3309999999999</v>
      </c>
      <c r="W210" s="3">
        <v>2.2826620000000002</v>
      </c>
      <c r="X210" s="3" t="s">
        <v>1559</v>
      </c>
      <c r="Y210" s="15">
        <v>2.1507478736924432E-3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4902</v>
      </c>
      <c r="B211" s="4" t="s">
        <v>4989</v>
      </c>
      <c r="C211" s="4">
        <v>50</v>
      </c>
      <c r="D211" s="4">
        <v>213</v>
      </c>
      <c r="E211" s="4">
        <v>182</v>
      </c>
      <c r="F211" s="4">
        <v>210</v>
      </c>
      <c r="G211" s="12">
        <v>-0.57794984115838899</v>
      </c>
      <c r="H211" s="13">
        <v>0.64016382711423103</v>
      </c>
      <c r="I211" s="3">
        <v>0.193708869599132</v>
      </c>
      <c r="J211" s="3">
        <v>1</v>
      </c>
      <c r="K211" s="3">
        <v>0</v>
      </c>
      <c r="L211" s="3">
        <v>1.9370330946964301E-3</v>
      </c>
      <c r="M211" s="3">
        <v>2.89303525733211E-3</v>
      </c>
      <c r="N211" s="3">
        <v>218</v>
      </c>
      <c r="O211" s="3" t="s">
        <v>4604</v>
      </c>
      <c r="P211" s="3" t="s">
        <v>43</v>
      </c>
      <c r="Q211" s="3" t="s">
        <v>1400</v>
      </c>
      <c r="R211" s="3" t="s">
        <v>4608</v>
      </c>
      <c r="S211" s="3" t="s">
        <v>1087</v>
      </c>
      <c r="T211" s="3" t="s">
        <v>1401</v>
      </c>
      <c r="V211" s="3">
        <v>1128.2950000000001</v>
      </c>
      <c r="W211" s="3">
        <v>2.2565900000000001</v>
      </c>
      <c r="X211" s="3" t="s">
        <v>1402</v>
      </c>
      <c r="Y211" s="15">
        <v>1.6293544497670022E-3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4896</v>
      </c>
      <c r="B212" s="4" t="s">
        <v>4989</v>
      </c>
      <c r="C212" s="4">
        <v>48</v>
      </c>
      <c r="D212" s="4">
        <v>210</v>
      </c>
      <c r="E212" s="4">
        <v>217</v>
      </c>
      <c r="F212" s="4">
        <v>165</v>
      </c>
      <c r="G212" s="12">
        <v>-0.60141843182661703</v>
      </c>
      <c r="H212" s="13">
        <v>0.61646033009164203</v>
      </c>
      <c r="I212" s="3">
        <v>0.21009486550234399</v>
      </c>
      <c r="J212" s="3">
        <v>1</v>
      </c>
      <c r="K212" s="3">
        <v>0</v>
      </c>
      <c r="L212" s="3">
        <v>1.8595517709085699E-3</v>
      </c>
      <c r="M212" s="3">
        <v>2.8225170895917898E-3</v>
      </c>
      <c r="N212" s="3">
        <v>286</v>
      </c>
      <c r="O212" s="3" t="s">
        <v>4604</v>
      </c>
      <c r="P212" s="3" t="s">
        <v>43</v>
      </c>
      <c r="Q212" s="3" t="s">
        <v>4015</v>
      </c>
      <c r="R212" s="3" t="s">
        <v>4608</v>
      </c>
      <c r="S212" s="3" t="s">
        <v>664</v>
      </c>
      <c r="T212" s="3" t="s">
        <v>4016</v>
      </c>
      <c r="V212" s="3">
        <v>1079.3019999999999</v>
      </c>
      <c r="W212" s="3">
        <v>2.158604</v>
      </c>
      <c r="X212" s="3" t="s">
        <v>4017</v>
      </c>
      <c r="Y212" s="15">
        <v>1.5641802717763222E-3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4932</v>
      </c>
      <c r="B213" s="4" t="s">
        <v>4989</v>
      </c>
      <c r="C213" s="4">
        <v>47</v>
      </c>
      <c r="D213" s="4">
        <v>248</v>
      </c>
      <c r="E213" s="4">
        <v>150</v>
      </c>
      <c r="F213" s="4">
        <v>195</v>
      </c>
      <c r="G213" s="12">
        <v>-0.62465699133666397</v>
      </c>
      <c r="H213" s="13">
        <v>0.59550085206197301</v>
      </c>
      <c r="I213" s="3">
        <v>0.2251176127781</v>
      </c>
      <c r="J213" s="3">
        <v>1</v>
      </c>
      <c r="K213" s="3">
        <v>0</v>
      </c>
      <c r="L213" s="3">
        <v>1.8208111090146401E-3</v>
      </c>
      <c r="M213" s="3">
        <v>2.8078112901757202E-3</v>
      </c>
      <c r="N213" s="3">
        <v>107</v>
      </c>
      <c r="O213" s="3" t="s">
        <v>4604</v>
      </c>
      <c r="P213" s="3" t="s">
        <v>43</v>
      </c>
      <c r="Q213" s="3" t="s">
        <v>468</v>
      </c>
      <c r="R213" s="3" t="s">
        <v>4605</v>
      </c>
      <c r="S213" s="3" t="s">
        <v>104</v>
      </c>
      <c r="T213" s="3" t="s">
        <v>470</v>
      </c>
      <c r="V213" s="3">
        <v>969.99879999999996</v>
      </c>
      <c r="W213" s="3">
        <v>1.9399976000000001</v>
      </c>
      <c r="X213" s="3" t="s">
        <v>471</v>
      </c>
      <c r="Y213" s="15">
        <v>1.5315931827809821E-3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4859</v>
      </c>
      <c r="B214" s="4" t="s">
        <v>4989</v>
      </c>
      <c r="C214" s="4">
        <v>45</v>
      </c>
      <c r="D214" s="4">
        <v>218</v>
      </c>
      <c r="E214" s="4">
        <v>169</v>
      </c>
      <c r="F214" s="4">
        <v>181</v>
      </c>
      <c r="G214" s="12">
        <v>-0.63128424419860696</v>
      </c>
      <c r="H214" s="13">
        <v>0.584241780316471</v>
      </c>
      <c r="I214" s="3">
        <v>0.23340738897135599</v>
      </c>
      <c r="J214" s="3">
        <v>1</v>
      </c>
      <c r="K214" s="3">
        <v>0</v>
      </c>
      <c r="L214" s="3">
        <v>1.7433297852267799E-3</v>
      </c>
      <c r="M214" s="3">
        <v>2.7012917823401698E-3</v>
      </c>
      <c r="N214" s="3">
        <v>33</v>
      </c>
      <c r="O214" s="3" t="s">
        <v>4604</v>
      </c>
      <c r="P214" s="3" t="s">
        <v>43</v>
      </c>
      <c r="Q214" s="3" t="s">
        <v>4860</v>
      </c>
      <c r="R214" s="3" t="s">
        <v>4605</v>
      </c>
      <c r="S214" s="3" t="s">
        <v>424</v>
      </c>
      <c r="T214" s="3" t="s">
        <v>4861</v>
      </c>
      <c r="V214" s="3">
        <v>960.05010000000004</v>
      </c>
      <c r="W214" s="3">
        <v>1.9201002</v>
      </c>
      <c r="X214" s="3" t="s">
        <v>4862</v>
      </c>
      <c r="Y214" s="15">
        <v>1.4664190047903021E-3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4769</v>
      </c>
      <c r="B215" s="4" t="s">
        <v>4989</v>
      </c>
      <c r="C215" s="4">
        <v>45</v>
      </c>
      <c r="D215" s="4">
        <v>178</v>
      </c>
      <c r="E215" s="4">
        <v>185</v>
      </c>
      <c r="F215" s="4">
        <v>200</v>
      </c>
      <c r="G215" s="12">
        <v>-0.63324710019882502</v>
      </c>
      <c r="H215" s="13">
        <v>0.58294191649134997</v>
      </c>
      <c r="I215" s="3">
        <v>0.234374715573685</v>
      </c>
      <c r="J215" s="3">
        <v>1</v>
      </c>
      <c r="K215" s="3">
        <v>0</v>
      </c>
      <c r="L215" s="3">
        <v>1.7433297852267799E-3</v>
      </c>
      <c r="M215" s="3">
        <v>2.7063621368022799E-3</v>
      </c>
      <c r="N215" s="3">
        <v>227</v>
      </c>
      <c r="O215" s="3" t="s">
        <v>4604</v>
      </c>
      <c r="P215" s="3" t="s">
        <v>43</v>
      </c>
      <c r="Q215" s="3" t="s">
        <v>1995</v>
      </c>
      <c r="R215" s="3" t="s">
        <v>4608</v>
      </c>
      <c r="S215" s="3" t="s">
        <v>370</v>
      </c>
      <c r="T215" s="3" t="s">
        <v>1996</v>
      </c>
      <c r="V215" s="3">
        <v>1115.249</v>
      </c>
      <c r="W215" s="3">
        <v>2.2304979999999999</v>
      </c>
      <c r="X215" s="3" t="s">
        <v>1997</v>
      </c>
      <c r="Y215" s="15">
        <v>1.4664190047903021E-3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4804</v>
      </c>
      <c r="B216" s="4" t="s">
        <v>4989</v>
      </c>
      <c r="C216" s="4">
        <v>44</v>
      </c>
      <c r="D216" s="4">
        <v>196</v>
      </c>
      <c r="E216" s="4">
        <v>206</v>
      </c>
      <c r="F216" s="4">
        <v>155</v>
      </c>
      <c r="G216" s="12">
        <v>-0.63946290250786497</v>
      </c>
      <c r="H216" s="13">
        <v>0.58294191649134997</v>
      </c>
      <c r="I216" s="3">
        <v>0.234374715573685</v>
      </c>
      <c r="J216" s="3">
        <v>1</v>
      </c>
      <c r="K216" s="3">
        <v>0</v>
      </c>
      <c r="L216" s="3">
        <v>1.70458912333286E-3</v>
      </c>
      <c r="M216" s="3">
        <v>2.6566466433898899E-3</v>
      </c>
      <c r="N216" s="3">
        <v>252</v>
      </c>
      <c r="O216" s="3" t="s">
        <v>4604</v>
      </c>
      <c r="P216" s="3" t="s">
        <v>43</v>
      </c>
      <c r="Q216" s="3" t="s">
        <v>4007</v>
      </c>
      <c r="R216" s="3" t="s">
        <v>4608</v>
      </c>
      <c r="S216" s="3" t="s">
        <v>1159</v>
      </c>
      <c r="T216" s="3" t="s">
        <v>4008</v>
      </c>
      <c r="V216" s="3">
        <v>1174.431</v>
      </c>
      <c r="W216" s="3">
        <v>2.348862</v>
      </c>
      <c r="X216" s="3" t="s">
        <v>4009</v>
      </c>
      <c r="Y216" s="15">
        <v>1.433831915794962E-3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4961</v>
      </c>
      <c r="B217" s="4" t="s">
        <v>4989</v>
      </c>
      <c r="C217" s="4">
        <v>51</v>
      </c>
      <c r="D217" s="4">
        <v>259</v>
      </c>
      <c r="E217" s="4">
        <v>191</v>
      </c>
      <c r="F217" s="4">
        <v>203</v>
      </c>
      <c r="G217" s="12">
        <v>-0.64908170283271205</v>
      </c>
      <c r="H217" s="13">
        <v>0.570068425456009</v>
      </c>
      <c r="I217" s="3">
        <v>0.24407301272323201</v>
      </c>
      <c r="J217" s="3">
        <v>1</v>
      </c>
      <c r="K217" s="3">
        <v>0</v>
      </c>
      <c r="L217" s="3">
        <v>1.9757737565903599E-3</v>
      </c>
      <c r="M217" s="3">
        <v>3.0990878525193602E-3</v>
      </c>
      <c r="N217" s="3">
        <v>54</v>
      </c>
      <c r="O217" s="3" t="s">
        <v>4604</v>
      </c>
      <c r="P217" s="3" t="s">
        <v>34</v>
      </c>
      <c r="Q217" s="3" t="s">
        <v>1514</v>
      </c>
      <c r="R217" s="3" t="s">
        <v>4605</v>
      </c>
      <c r="S217" s="3" t="s">
        <v>1204</v>
      </c>
      <c r="T217" s="3" t="s">
        <v>1515</v>
      </c>
      <c r="V217" s="3">
        <v>951.08240000000001</v>
      </c>
      <c r="W217" s="3">
        <v>1.9021648</v>
      </c>
      <c r="X217" s="3" t="s">
        <v>1516</v>
      </c>
      <c r="Y217" s="15">
        <v>1.6619415387623424E-3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4854</v>
      </c>
      <c r="B218" s="4" t="s">
        <v>4989</v>
      </c>
      <c r="C218" s="4">
        <v>49</v>
      </c>
      <c r="D218" s="4">
        <v>247</v>
      </c>
      <c r="E218" s="4">
        <v>202</v>
      </c>
      <c r="F218" s="4">
        <v>181</v>
      </c>
      <c r="G218" s="12">
        <v>-0.65469484071400097</v>
      </c>
      <c r="H218" s="13">
        <v>0.570068425456009</v>
      </c>
      <c r="I218" s="3">
        <v>0.24407301272323201</v>
      </c>
      <c r="J218" s="3">
        <v>1</v>
      </c>
      <c r="K218" s="3">
        <v>0</v>
      </c>
      <c r="L218" s="3">
        <v>1.8982924328025E-3</v>
      </c>
      <c r="M218" s="3">
        <v>2.9891481539661702E-3</v>
      </c>
      <c r="N218" s="3">
        <v>144</v>
      </c>
      <c r="O218" s="3" t="s">
        <v>4604</v>
      </c>
      <c r="P218" s="3" t="s">
        <v>283</v>
      </c>
      <c r="Q218" s="3" t="s">
        <v>4425</v>
      </c>
      <c r="R218" s="3" t="s">
        <v>4605</v>
      </c>
      <c r="S218" s="3" t="s">
        <v>115</v>
      </c>
      <c r="T218" s="3" t="s">
        <v>4426</v>
      </c>
      <c r="V218" s="3">
        <v>1013.203</v>
      </c>
      <c r="W218" s="3">
        <v>2.0264060000000002</v>
      </c>
      <c r="X218" s="3" t="s">
        <v>4427</v>
      </c>
      <c r="Y218" s="15">
        <v>1.5967673607716623E-3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4877</v>
      </c>
      <c r="B219" s="4" t="s">
        <v>4989</v>
      </c>
      <c r="C219" s="4">
        <v>53</v>
      </c>
      <c r="D219" s="4">
        <v>248</v>
      </c>
      <c r="E219" s="4">
        <v>226</v>
      </c>
      <c r="F219" s="4">
        <v>211</v>
      </c>
      <c r="G219" s="12">
        <v>-0.66910632309570806</v>
      </c>
      <c r="H219" s="13">
        <v>0.54202071614732605</v>
      </c>
      <c r="I219" s="3">
        <v>0.26598411431671298</v>
      </c>
      <c r="J219" s="3">
        <v>1</v>
      </c>
      <c r="K219" s="3">
        <v>0</v>
      </c>
      <c r="L219" s="3">
        <v>2.0532550803782101E-3</v>
      </c>
      <c r="M219" s="3">
        <v>3.2662399912827401E-3</v>
      </c>
      <c r="N219" s="3">
        <v>168</v>
      </c>
      <c r="O219" s="3" t="s">
        <v>4604</v>
      </c>
      <c r="P219" s="3" t="s">
        <v>43</v>
      </c>
      <c r="Q219" s="3" t="s">
        <v>217</v>
      </c>
      <c r="R219" s="3" t="s">
        <v>4605</v>
      </c>
      <c r="S219" s="3" t="s">
        <v>866</v>
      </c>
      <c r="T219" s="3" t="s">
        <v>219</v>
      </c>
      <c r="V219" s="3">
        <v>1079.297</v>
      </c>
      <c r="W219" s="3">
        <v>2.1585939999999999</v>
      </c>
      <c r="X219" s="3" t="s">
        <v>220</v>
      </c>
      <c r="Y219" s="15">
        <v>1.7271157167530224E-3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4878</v>
      </c>
      <c r="B220" s="4" t="s">
        <v>4989</v>
      </c>
      <c r="C220" s="4">
        <v>160</v>
      </c>
      <c r="D220" s="4">
        <v>811</v>
      </c>
      <c r="E220" s="4">
        <v>585</v>
      </c>
      <c r="F220" s="4">
        <v>694</v>
      </c>
      <c r="G220" s="12">
        <v>-0.68099789853938797</v>
      </c>
      <c r="H220" s="13">
        <v>0.50969828616966295</v>
      </c>
      <c r="I220" s="3">
        <v>0.29268682669834201</v>
      </c>
      <c r="J220" s="3">
        <v>1</v>
      </c>
      <c r="K220" s="3">
        <v>0</v>
      </c>
      <c r="L220" s="3">
        <v>6.1985059030285703E-3</v>
      </c>
      <c r="M220" s="3">
        <v>9.9388278252618197E-3</v>
      </c>
      <c r="N220" s="3">
        <v>99</v>
      </c>
      <c r="O220" s="3" t="s">
        <v>4604</v>
      </c>
      <c r="P220" s="3" t="s">
        <v>34</v>
      </c>
      <c r="Q220" s="3" t="s">
        <v>1726</v>
      </c>
      <c r="R220" s="3" t="s">
        <v>4605</v>
      </c>
      <c r="S220" s="3" t="s">
        <v>815</v>
      </c>
      <c r="T220" s="3" t="s">
        <v>1727</v>
      </c>
      <c r="V220" s="3">
        <v>1232.442</v>
      </c>
      <c r="W220" s="3">
        <v>2.4648840000000001</v>
      </c>
      <c r="X220" s="3" t="s">
        <v>1728</v>
      </c>
      <c r="Y220" s="15">
        <v>5.213934239254407E-3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4789</v>
      </c>
      <c r="B221" s="4" t="s">
        <v>4989</v>
      </c>
      <c r="C221" s="4">
        <v>42</v>
      </c>
      <c r="D221" s="4">
        <v>184</v>
      </c>
      <c r="E221" s="4">
        <v>180</v>
      </c>
      <c r="F221" s="4">
        <v>186</v>
      </c>
      <c r="G221" s="12">
        <v>-0.69462250982174401</v>
      </c>
      <c r="H221" s="13">
        <v>0.53604782308015597</v>
      </c>
      <c r="I221" s="3">
        <v>0.27079646334205598</v>
      </c>
      <c r="J221" s="3">
        <v>1</v>
      </c>
      <c r="K221" s="3">
        <v>0</v>
      </c>
      <c r="L221" s="3">
        <v>1.6271077995449999E-3</v>
      </c>
      <c r="M221" s="3">
        <v>2.6355043563860499E-3</v>
      </c>
      <c r="N221" s="3">
        <v>263</v>
      </c>
      <c r="O221" s="3" t="s">
        <v>4604</v>
      </c>
      <c r="P221" s="3" t="s">
        <v>227</v>
      </c>
      <c r="Q221" s="3" t="s">
        <v>4191</v>
      </c>
      <c r="R221" s="3" t="s">
        <v>4608</v>
      </c>
      <c r="S221" s="3" t="s">
        <v>722</v>
      </c>
      <c r="T221" s="3" t="s">
        <v>4192</v>
      </c>
      <c r="V221" s="3">
        <v>918.9932</v>
      </c>
      <c r="W221" s="3">
        <v>1.8379863999999999</v>
      </c>
      <c r="X221" s="3" t="s">
        <v>4193</v>
      </c>
      <c r="Y221" s="15">
        <v>1.368657737804282E-3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4857</v>
      </c>
      <c r="B222" s="4" t="s">
        <v>4989</v>
      </c>
      <c r="C222" s="4">
        <v>45</v>
      </c>
      <c r="D222" s="4">
        <v>223</v>
      </c>
      <c r="E222" s="4">
        <v>205</v>
      </c>
      <c r="F222" s="4">
        <v>167</v>
      </c>
      <c r="G222" s="12">
        <v>-0.69797928610311799</v>
      </c>
      <c r="H222" s="13">
        <v>0.52481013017784395</v>
      </c>
      <c r="I222" s="3">
        <v>0.279997790557172</v>
      </c>
      <c r="J222" s="3">
        <v>1</v>
      </c>
      <c r="K222" s="3">
        <v>0</v>
      </c>
      <c r="L222" s="3">
        <v>1.7433297852267799E-3</v>
      </c>
      <c r="M222" s="3">
        <v>2.8291541827596902E-3</v>
      </c>
      <c r="N222" s="3">
        <v>40</v>
      </c>
      <c r="O222" s="3" t="s">
        <v>4604</v>
      </c>
      <c r="P222" s="3" t="s">
        <v>71</v>
      </c>
      <c r="Q222" s="3" t="s">
        <v>3353</v>
      </c>
      <c r="R222" s="3" t="s">
        <v>4605</v>
      </c>
      <c r="S222" s="3" t="s">
        <v>110</v>
      </c>
      <c r="T222" s="3" t="s">
        <v>3354</v>
      </c>
      <c r="V222" s="3">
        <v>950.05439999999999</v>
      </c>
      <c r="W222" s="3">
        <v>1.9001087999999999</v>
      </c>
      <c r="X222" s="3" t="s">
        <v>3355</v>
      </c>
      <c r="Y222" s="15">
        <v>1.4664190047903021E-3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4768</v>
      </c>
      <c r="B223" s="4" t="s">
        <v>4989</v>
      </c>
      <c r="C223" s="4">
        <v>66</v>
      </c>
      <c r="D223" s="4">
        <v>347</v>
      </c>
      <c r="E223" s="4">
        <v>280</v>
      </c>
      <c r="F223" s="4">
        <v>260</v>
      </c>
      <c r="G223" s="12">
        <v>-0.71911545018982403</v>
      </c>
      <c r="H223" s="13">
        <v>0.50506669817269101</v>
      </c>
      <c r="I223" s="3">
        <v>0.29665126596920399</v>
      </c>
      <c r="J223" s="3">
        <v>1</v>
      </c>
      <c r="K223" s="3">
        <v>0</v>
      </c>
      <c r="L223" s="3">
        <v>2.5568836849992802E-3</v>
      </c>
      <c r="M223" s="3">
        <v>4.2099652188682902E-3</v>
      </c>
      <c r="N223" s="3">
        <v>83</v>
      </c>
      <c r="O223" s="3" t="s">
        <v>4604</v>
      </c>
      <c r="P223" s="3" t="s">
        <v>82</v>
      </c>
      <c r="Q223" s="3" t="s">
        <v>338</v>
      </c>
      <c r="R223" s="3" t="s">
        <v>4605</v>
      </c>
      <c r="S223" s="3" t="s">
        <v>527</v>
      </c>
      <c r="T223" s="3" t="s">
        <v>340</v>
      </c>
      <c r="V223" s="3">
        <v>1041.1669999999999</v>
      </c>
      <c r="W223" s="3">
        <v>2.0823339999999999</v>
      </c>
      <c r="X223" s="3" t="s">
        <v>341</v>
      </c>
      <c r="Y223" s="15">
        <v>2.1507478736924432E-3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4923</v>
      </c>
      <c r="B224" s="4" t="s">
        <v>4989</v>
      </c>
      <c r="C224" s="4">
        <v>43</v>
      </c>
      <c r="D224" s="4">
        <v>196</v>
      </c>
      <c r="E224" s="4">
        <v>181</v>
      </c>
      <c r="F224" s="4">
        <v>198</v>
      </c>
      <c r="G224" s="12">
        <v>-0.72393504822059895</v>
      </c>
      <c r="H224" s="13">
        <v>0.50936895748447097</v>
      </c>
      <c r="I224" s="3">
        <v>0.292967525811342</v>
      </c>
      <c r="J224" s="3">
        <v>1</v>
      </c>
      <c r="K224" s="3">
        <v>0</v>
      </c>
      <c r="L224" s="3">
        <v>1.66584846143893E-3</v>
      </c>
      <c r="M224" s="3">
        <v>2.7535407862594799E-3</v>
      </c>
      <c r="N224" s="3">
        <v>29</v>
      </c>
      <c r="O224" s="3" t="s">
        <v>4604</v>
      </c>
      <c r="P224" s="3" t="s">
        <v>43</v>
      </c>
      <c r="Q224" s="3" t="s">
        <v>4924</v>
      </c>
      <c r="R224" s="3" t="s">
        <v>4605</v>
      </c>
      <c r="S224" s="3" t="s">
        <v>1087</v>
      </c>
      <c r="T224" s="3" t="s">
        <v>4925</v>
      </c>
      <c r="V224" s="3">
        <v>1013.177</v>
      </c>
      <c r="W224" s="3">
        <v>2.026354</v>
      </c>
      <c r="X224" s="3" t="s">
        <v>4926</v>
      </c>
      <c r="Y224" s="15">
        <v>1.4012448267996221E-3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4737</v>
      </c>
      <c r="B225" s="4" t="s">
        <v>4989</v>
      </c>
      <c r="C225" s="4">
        <v>35</v>
      </c>
      <c r="D225" s="4">
        <v>191</v>
      </c>
      <c r="E225" s="4">
        <v>138</v>
      </c>
      <c r="F225" s="4">
        <v>147</v>
      </c>
      <c r="G225" s="12">
        <v>-0.73485730903761404</v>
      </c>
      <c r="H225" s="13">
        <v>0.50936895748447097</v>
      </c>
      <c r="I225" s="3">
        <v>0.292967525811342</v>
      </c>
      <c r="J225" s="3">
        <v>1</v>
      </c>
      <c r="K225" s="3">
        <v>0</v>
      </c>
      <c r="L225" s="3">
        <v>1.3559231662875E-3</v>
      </c>
      <c r="M225" s="3">
        <v>2.2574290401184498E-3</v>
      </c>
      <c r="N225" s="3">
        <v>200</v>
      </c>
      <c r="O225" s="3" t="s">
        <v>4604</v>
      </c>
      <c r="P225" s="3" t="s">
        <v>283</v>
      </c>
      <c r="Q225" s="3" t="s">
        <v>1838</v>
      </c>
      <c r="R225" s="3" t="s">
        <v>4608</v>
      </c>
      <c r="S225" s="3" t="s">
        <v>532</v>
      </c>
      <c r="T225" s="3" t="s">
        <v>1839</v>
      </c>
      <c r="V225" s="3">
        <v>1004.192</v>
      </c>
      <c r="W225" s="3">
        <v>2.0083839999999999</v>
      </c>
      <c r="X225" s="3" t="s">
        <v>1840</v>
      </c>
      <c r="Y225" s="15">
        <v>1.1405481148369016E-3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4871</v>
      </c>
      <c r="B226" s="4" t="s">
        <v>4989</v>
      </c>
      <c r="C226" s="4">
        <v>38</v>
      </c>
      <c r="D226" s="4">
        <v>179</v>
      </c>
      <c r="E226" s="4">
        <v>160</v>
      </c>
      <c r="F226" s="4">
        <v>176</v>
      </c>
      <c r="G226" s="12">
        <v>-0.74173258725718805</v>
      </c>
      <c r="H226" s="13">
        <v>0.50936895748447097</v>
      </c>
      <c r="I226" s="3">
        <v>0.292967525811342</v>
      </c>
      <c r="J226" s="3">
        <v>1</v>
      </c>
      <c r="K226" s="3">
        <v>0</v>
      </c>
      <c r="L226" s="3">
        <v>1.47214515196928E-3</v>
      </c>
      <c r="M226" s="3">
        <v>2.4636948208871098E-3</v>
      </c>
      <c r="N226" s="3">
        <v>114</v>
      </c>
      <c r="O226" s="3" t="s">
        <v>4604</v>
      </c>
      <c r="P226" s="3" t="s">
        <v>43</v>
      </c>
      <c r="Q226" s="3" t="s">
        <v>64</v>
      </c>
      <c r="R226" s="3" t="s">
        <v>4605</v>
      </c>
      <c r="S226" s="3" t="s">
        <v>1043</v>
      </c>
      <c r="T226" s="3" t="s">
        <v>67</v>
      </c>
      <c r="V226" s="3">
        <v>1131.2909999999999</v>
      </c>
      <c r="W226" s="3">
        <v>2.2625820000000001</v>
      </c>
      <c r="X226" s="3" t="s">
        <v>68</v>
      </c>
      <c r="Y226" s="15">
        <v>1.2383093818229217E-3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4806</v>
      </c>
      <c r="B227" s="4" t="s">
        <v>4989</v>
      </c>
      <c r="C227" s="4">
        <v>45</v>
      </c>
      <c r="D227" s="4">
        <v>237</v>
      </c>
      <c r="E227" s="4">
        <v>185</v>
      </c>
      <c r="F227" s="4">
        <v>194</v>
      </c>
      <c r="G227" s="12">
        <v>-0.74785492578798995</v>
      </c>
      <c r="H227" s="13">
        <v>0.50406154723089702</v>
      </c>
      <c r="I227" s="3">
        <v>0.29751643182667697</v>
      </c>
      <c r="J227" s="3">
        <v>1</v>
      </c>
      <c r="K227" s="3">
        <v>0</v>
      </c>
      <c r="L227" s="3">
        <v>1.7433297852267799E-3</v>
      </c>
      <c r="M227" s="3">
        <v>2.9287742109805701E-3</v>
      </c>
      <c r="N227" s="3">
        <v>79</v>
      </c>
      <c r="O227" s="3" t="s">
        <v>4604</v>
      </c>
      <c r="P227" s="3" t="s">
        <v>283</v>
      </c>
      <c r="Q227" s="3" t="s">
        <v>1722</v>
      </c>
      <c r="R227" s="3" t="s">
        <v>4605</v>
      </c>
      <c r="S227" s="3" t="s">
        <v>244</v>
      </c>
      <c r="T227" s="3" t="s">
        <v>1723</v>
      </c>
      <c r="V227" s="3">
        <v>1290.434</v>
      </c>
      <c r="W227" s="3">
        <v>2.5808680000000002</v>
      </c>
      <c r="X227" s="3" t="s">
        <v>1724</v>
      </c>
      <c r="Y227" s="15">
        <v>1.4664190047903021E-3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4742</v>
      </c>
      <c r="B228" s="4" t="s">
        <v>4989</v>
      </c>
      <c r="C228" s="4">
        <v>27</v>
      </c>
      <c r="D228" s="4">
        <v>149</v>
      </c>
      <c r="E228" s="4">
        <v>119</v>
      </c>
      <c r="F228" s="4">
        <v>108</v>
      </c>
      <c r="G228" s="12">
        <v>-0.76864523236089699</v>
      </c>
      <c r="H228" s="13">
        <v>0.50406154723089702</v>
      </c>
      <c r="I228" s="3">
        <v>0.29751643182667697</v>
      </c>
      <c r="J228" s="3">
        <v>1</v>
      </c>
      <c r="K228" s="3">
        <v>0</v>
      </c>
      <c r="L228" s="3">
        <v>1.0459978711360701E-3</v>
      </c>
      <c r="M228" s="3">
        <v>1.7829495822629701E-3</v>
      </c>
      <c r="N228" s="3">
        <v>43</v>
      </c>
      <c r="O228" s="3" t="s">
        <v>4604</v>
      </c>
      <c r="P228" s="3" t="s">
        <v>43</v>
      </c>
      <c r="Q228" s="3" t="s">
        <v>1112</v>
      </c>
      <c r="R228" s="3" t="s">
        <v>4605</v>
      </c>
      <c r="S228" s="3" t="s">
        <v>650</v>
      </c>
      <c r="T228" s="3" t="s">
        <v>1114</v>
      </c>
      <c r="V228" s="3">
        <v>984.11490000000003</v>
      </c>
      <c r="W228" s="3">
        <v>1.9682298</v>
      </c>
      <c r="X228" s="3" t="s">
        <v>1115</v>
      </c>
      <c r="Y228" s="14">
        <v>8.7985140287418124E-4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4829</v>
      </c>
      <c r="B229" s="4" t="s">
        <v>4989</v>
      </c>
      <c r="C229" s="4">
        <v>36</v>
      </c>
      <c r="D229" s="4">
        <v>163</v>
      </c>
      <c r="E229" s="4">
        <v>177</v>
      </c>
      <c r="F229" s="4">
        <v>157</v>
      </c>
      <c r="G229" s="12">
        <v>-0.77069800412924705</v>
      </c>
      <c r="H229" s="13">
        <v>0.50406154723089702</v>
      </c>
      <c r="I229" s="3">
        <v>0.29751643182667697</v>
      </c>
      <c r="J229" s="3">
        <v>1</v>
      </c>
      <c r="K229" s="3">
        <v>0</v>
      </c>
      <c r="L229" s="3">
        <v>1.3946638281814301E-3</v>
      </c>
      <c r="M229" s="3">
        <v>2.3816941376644798E-3</v>
      </c>
      <c r="N229" s="3">
        <v>48</v>
      </c>
      <c r="O229" s="3" t="s">
        <v>4604</v>
      </c>
      <c r="P229" s="3" t="s">
        <v>34</v>
      </c>
      <c r="Q229" s="3" t="s">
        <v>602</v>
      </c>
      <c r="R229" s="3" t="s">
        <v>4605</v>
      </c>
      <c r="S229" s="3" t="s">
        <v>861</v>
      </c>
      <c r="T229" s="3" t="s">
        <v>603</v>
      </c>
      <c r="V229" s="3">
        <v>941.04949999999997</v>
      </c>
      <c r="W229" s="3">
        <v>1.882099</v>
      </c>
      <c r="X229" s="3" t="s">
        <v>604</v>
      </c>
      <c r="Y229" s="15">
        <v>1.1731352038322417E-3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4826</v>
      </c>
      <c r="B230" s="4" t="s">
        <v>4989</v>
      </c>
      <c r="C230" s="4">
        <v>34</v>
      </c>
      <c r="D230" s="4">
        <v>173</v>
      </c>
      <c r="E230" s="4">
        <v>180</v>
      </c>
      <c r="F230" s="4">
        <v>127</v>
      </c>
      <c r="G230" s="12">
        <v>-0.79412582165837298</v>
      </c>
      <c r="H230" s="13">
        <v>0.477681872145096</v>
      </c>
      <c r="I230" s="3">
        <v>0.32086123972300401</v>
      </c>
      <c r="J230" s="3">
        <v>1</v>
      </c>
      <c r="K230" s="3">
        <v>0</v>
      </c>
      <c r="L230" s="3">
        <v>1.31718250439357E-3</v>
      </c>
      <c r="M230" s="3">
        <v>2.2855006813530098E-3</v>
      </c>
      <c r="N230" s="3">
        <v>82</v>
      </c>
      <c r="O230" s="3" t="s">
        <v>4604</v>
      </c>
      <c r="P230" s="3" t="s">
        <v>43</v>
      </c>
      <c r="Q230" s="3" t="s">
        <v>765</v>
      </c>
      <c r="R230" s="3" t="s">
        <v>4605</v>
      </c>
      <c r="S230" s="3" t="s">
        <v>329</v>
      </c>
      <c r="T230" s="3" t="s">
        <v>766</v>
      </c>
      <c r="V230" s="3">
        <v>1279.499</v>
      </c>
      <c r="W230" s="3">
        <v>2.5589979999999999</v>
      </c>
      <c r="X230" s="3" t="s">
        <v>767</v>
      </c>
      <c r="Y230" s="15">
        <v>1.1079610258415615E-3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4898</v>
      </c>
      <c r="B231" s="4" t="s">
        <v>4989</v>
      </c>
      <c r="C231" s="4">
        <v>59</v>
      </c>
      <c r="D231" s="4">
        <v>318</v>
      </c>
      <c r="E231" s="4">
        <v>268</v>
      </c>
      <c r="F231" s="4">
        <v>278</v>
      </c>
      <c r="G231" s="12">
        <v>-0.84884026985945904</v>
      </c>
      <c r="H231" s="13">
        <v>0.40739126787018198</v>
      </c>
      <c r="I231" s="3">
        <v>0.38998828401635999</v>
      </c>
      <c r="J231" s="3">
        <v>1</v>
      </c>
      <c r="K231" s="3">
        <v>0</v>
      </c>
      <c r="L231" s="3">
        <v>2.2856990517417801E-3</v>
      </c>
      <c r="M231" s="3">
        <v>4.11846893122245E-3</v>
      </c>
      <c r="N231" s="3">
        <v>27</v>
      </c>
      <c r="O231" s="3" t="s">
        <v>4604</v>
      </c>
      <c r="P231" s="3" t="s">
        <v>82</v>
      </c>
      <c r="Q231" s="3" t="s">
        <v>4899</v>
      </c>
      <c r="R231" s="3" t="s">
        <v>4605</v>
      </c>
      <c r="S231" s="3" t="s">
        <v>234</v>
      </c>
      <c r="T231" s="3" t="s">
        <v>4900</v>
      </c>
      <c r="V231" s="3">
        <v>1289.3689999999999</v>
      </c>
      <c r="W231" s="3">
        <v>2.578738</v>
      </c>
      <c r="X231" s="3" t="s">
        <v>4901</v>
      </c>
      <c r="Y231" s="15">
        <v>1.9226382507250626E-3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4868</v>
      </c>
      <c r="B232" s="4" t="s">
        <v>4989</v>
      </c>
      <c r="C232" s="4">
        <v>27</v>
      </c>
      <c r="D232" s="4">
        <v>145</v>
      </c>
      <c r="E232" s="4">
        <v>133</v>
      </c>
      <c r="F232" s="4">
        <v>118</v>
      </c>
      <c r="G232" s="12">
        <v>-0.84947226019389899</v>
      </c>
      <c r="H232" s="13">
        <v>0.460635771023305</v>
      </c>
      <c r="I232" s="3">
        <v>0.33664233959189099</v>
      </c>
      <c r="J232" s="3">
        <v>1</v>
      </c>
      <c r="K232" s="3">
        <v>0</v>
      </c>
      <c r="L232" s="3">
        <v>1.0459978711360701E-3</v>
      </c>
      <c r="M232" s="3">
        <v>1.8864256012995899E-3</v>
      </c>
      <c r="N232" s="3">
        <v>228</v>
      </c>
      <c r="O232" s="3" t="s">
        <v>4604</v>
      </c>
      <c r="P232" s="3" t="s">
        <v>34</v>
      </c>
      <c r="Q232" s="3" t="s">
        <v>4231</v>
      </c>
      <c r="R232" s="3" t="s">
        <v>4608</v>
      </c>
      <c r="S232" s="3" t="s">
        <v>175</v>
      </c>
      <c r="T232" s="3" t="s">
        <v>4232</v>
      </c>
      <c r="V232" s="3">
        <v>1120.309</v>
      </c>
      <c r="W232" s="3">
        <v>2.240618</v>
      </c>
      <c r="X232" s="3" t="s">
        <v>4233</v>
      </c>
      <c r="Y232" s="14">
        <v>8.7985140287418124E-4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4934</v>
      </c>
      <c r="B233" s="4" t="s">
        <v>4989</v>
      </c>
      <c r="C233" s="4">
        <v>61</v>
      </c>
      <c r="D233" s="4">
        <v>377</v>
      </c>
      <c r="E233" s="4">
        <v>261</v>
      </c>
      <c r="F233" s="4">
        <v>271</v>
      </c>
      <c r="G233" s="12">
        <v>-0.8636820276935</v>
      </c>
      <c r="H233" s="13">
        <v>0.394248427868852</v>
      </c>
      <c r="I233" s="3">
        <v>0.40423002981705197</v>
      </c>
      <c r="J233" s="3">
        <v>1</v>
      </c>
      <c r="K233" s="3">
        <v>0</v>
      </c>
      <c r="L233" s="3">
        <v>2.3631803755296398E-3</v>
      </c>
      <c r="M233" s="3">
        <v>4.3010883207176501E-3</v>
      </c>
      <c r="N233" s="3">
        <v>145</v>
      </c>
      <c r="O233" s="3" t="s">
        <v>4604</v>
      </c>
      <c r="P233" s="3" t="s">
        <v>82</v>
      </c>
      <c r="Q233" s="3" t="s">
        <v>499</v>
      </c>
      <c r="R233" s="3" t="s">
        <v>4605</v>
      </c>
      <c r="S233" s="3" t="s">
        <v>208</v>
      </c>
      <c r="T233" s="3" t="s">
        <v>501</v>
      </c>
      <c r="V233" s="3">
        <v>1096.268</v>
      </c>
      <c r="W233" s="3">
        <v>2.192536</v>
      </c>
      <c r="X233" s="3" t="s">
        <v>502</v>
      </c>
      <c r="Y233" s="15">
        <v>1.9878124287157429E-3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4873</v>
      </c>
      <c r="B234" s="4" t="s">
        <v>4989</v>
      </c>
      <c r="C234" s="4">
        <v>41</v>
      </c>
      <c r="D234" s="4">
        <v>218</v>
      </c>
      <c r="E234" s="4">
        <v>214</v>
      </c>
      <c r="F234" s="4">
        <v>176</v>
      </c>
      <c r="G234" s="12">
        <v>-0.86682301135252005</v>
      </c>
      <c r="H234" s="13">
        <v>0.40868302491427</v>
      </c>
      <c r="I234" s="3">
        <v>0.38861340079872198</v>
      </c>
      <c r="J234" s="3">
        <v>1</v>
      </c>
      <c r="K234" s="3">
        <v>0</v>
      </c>
      <c r="L234" s="3">
        <v>1.58836713765107E-3</v>
      </c>
      <c r="M234" s="3">
        <v>2.89844892297463E-3</v>
      </c>
      <c r="N234" s="3">
        <v>76</v>
      </c>
      <c r="O234" s="3" t="s">
        <v>4604</v>
      </c>
      <c r="P234" s="3" t="s">
        <v>43</v>
      </c>
      <c r="Q234" s="3" t="s">
        <v>1781</v>
      </c>
      <c r="R234" s="3" t="s">
        <v>4605</v>
      </c>
      <c r="S234" s="3" t="s">
        <v>339</v>
      </c>
      <c r="T234" s="3" t="s">
        <v>1782</v>
      </c>
      <c r="V234" s="3">
        <v>985.14400000000001</v>
      </c>
      <c r="W234" s="3">
        <v>1.970288</v>
      </c>
      <c r="X234" s="3" t="s">
        <v>1783</v>
      </c>
      <c r="Y234" s="15">
        <v>1.3360706488089419E-3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4903</v>
      </c>
      <c r="B235" s="4" t="s">
        <v>4989</v>
      </c>
      <c r="C235" s="4">
        <v>51</v>
      </c>
      <c r="D235" s="4">
        <v>275</v>
      </c>
      <c r="E235" s="4">
        <v>236</v>
      </c>
      <c r="F235" s="4">
        <v>245</v>
      </c>
      <c r="G235" s="12">
        <v>-0.86725247006736605</v>
      </c>
      <c r="H235" s="13">
        <v>0.39583645018021602</v>
      </c>
      <c r="I235" s="3">
        <v>0.40248421674089002</v>
      </c>
      <c r="J235" s="3">
        <v>1</v>
      </c>
      <c r="K235" s="3">
        <v>0</v>
      </c>
      <c r="L235" s="3">
        <v>1.9757737565903599E-3</v>
      </c>
      <c r="M235" s="3">
        <v>3.60612108544136E-3</v>
      </c>
      <c r="N235" s="3">
        <v>127</v>
      </c>
      <c r="O235" s="3" t="s">
        <v>4604</v>
      </c>
      <c r="P235" s="3" t="s">
        <v>43</v>
      </c>
      <c r="Q235" s="3" t="s">
        <v>1362</v>
      </c>
      <c r="R235" s="3" t="s">
        <v>4605</v>
      </c>
      <c r="S235" s="3" t="s">
        <v>120</v>
      </c>
      <c r="T235" s="3" t="s">
        <v>1363</v>
      </c>
      <c r="V235" s="3">
        <v>1129.2329999999999</v>
      </c>
      <c r="W235" s="3">
        <v>2.2584659999999999</v>
      </c>
      <c r="X235" s="3" t="s">
        <v>1364</v>
      </c>
      <c r="Y235" s="15">
        <v>1.6619415387623424E-3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4821</v>
      </c>
      <c r="B236" s="4" t="s">
        <v>4989</v>
      </c>
      <c r="C236" s="4">
        <v>24</v>
      </c>
      <c r="D236" s="4">
        <v>135</v>
      </c>
      <c r="E236" s="4">
        <v>107</v>
      </c>
      <c r="F236" s="4">
        <v>117</v>
      </c>
      <c r="G236" s="12">
        <v>-0.87724875530638702</v>
      </c>
      <c r="H236" s="13">
        <v>0.42963655721731298</v>
      </c>
      <c r="I236" s="3">
        <v>0.36689877218216499</v>
      </c>
      <c r="J236" s="3">
        <v>1</v>
      </c>
      <c r="K236" s="3">
        <v>0</v>
      </c>
      <c r="L236" s="3">
        <v>9.2977588545428496E-4</v>
      </c>
      <c r="M236" s="3">
        <v>1.7096382002562301E-3</v>
      </c>
      <c r="N236" s="3">
        <v>94</v>
      </c>
      <c r="O236" s="3" t="s">
        <v>4604</v>
      </c>
      <c r="P236" s="3" t="s">
        <v>43</v>
      </c>
      <c r="Q236" s="3" t="s">
        <v>1565</v>
      </c>
      <c r="R236" s="3" t="s">
        <v>4605</v>
      </c>
      <c r="S236" s="3" t="s">
        <v>851</v>
      </c>
      <c r="T236" s="3" t="s">
        <v>1566</v>
      </c>
      <c r="U236" s="3" t="s">
        <v>390</v>
      </c>
      <c r="V236" s="3">
        <v>1156.2550000000001</v>
      </c>
      <c r="W236" s="3">
        <v>2.3125100000000001</v>
      </c>
      <c r="X236" s="3" t="s">
        <v>1567</v>
      </c>
      <c r="Y236" s="14">
        <v>7.8209013588816112E-4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4884</v>
      </c>
      <c r="B237" s="4" t="s">
        <v>4989</v>
      </c>
      <c r="C237" s="4">
        <v>43</v>
      </c>
      <c r="D237" s="4">
        <v>238</v>
      </c>
      <c r="E237" s="4">
        <v>230</v>
      </c>
      <c r="F237" s="4">
        <v>182</v>
      </c>
      <c r="G237" s="12">
        <v>-0.89255478028363799</v>
      </c>
      <c r="H237" s="13">
        <v>0.39583645018021602</v>
      </c>
      <c r="I237" s="3">
        <v>0.40248421674089002</v>
      </c>
      <c r="J237" s="3">
        <v>1</v>
      </c>
      <c r="K237" s="3">
        <v>0</v>
      </c>
      <c r="L237" s="3">
        <v>1.66584846143893E-3</v>
      </c>
      <c r="M237" s="3">
        <v>3.0942980125537901E-3</v>
      </c>
      <c r="N237" s="3">
        <v>24</v>
      </c>
      <c r="O237" s="3" t="s">
        <v>4604</v>
      </c>
      <c r="P237" s="3" t="s">
        <v>43</v>
      </c>
      <c r="Q237" s="3" t="s">
        <v>4885</v>
      </c>
      <c r="R237" s="3" t="s">
        <v>4605</v>
      </c>
      <c r="S237" s="3" t="s">
        <v>414</v>
      </c>
      <c r="T237" s="3" t="s">
        <v>4886</v>
      </c>
      <c r="V237" s="3">
        <v>1135.329</v>
      </c>
      <c r="W237" s="3">
        <v>2.2706580000000001</v>
      </c>
      <c r="X237" s="3" t="s">
        <v>4887</v>
      </c>
      <c r="Y237" s="15">
        <v>1.4012448267996221E-3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4772</v>
      </c>
      <c r="B238" s="4" t="s">
        <v>4989</v>
      </c>
      <c r="C238" s="4">
        <v>74</v>
      </c>
      <c r="D238" s="4">
        <v>409</v>
      </c>
      <c r="E238" s="4">
        <v>349</v>
      </c>
      <c r="F238" s="4">
        <v>366</v>
      </c>
      <c r="G238" s="12">
        <v>-0.90269476681658101</v>
      </c>
      <c r="H238" s="13">
        <v>0.37125206895787199</v>
      </c>
      <c r="I238" s="3">
        <v>0.43033111737982699</v>
      </c>
      <c r="J238" s="3">
        <v>1</v>
      </c>
      <c r="K238" s="3">
        <v>0</v>
      </c>
      <c r="L238" s="3">
        <v>2.8668089801507099E-3</v>
      </c>
      <c r="M238" s="3">
        <v>5.3617052610763901E-3</v>
      </c>
      <c r="N238" s="3">
        <v>290</v>
      </c>
      <c r="O238" s="3" t="s">
        <v>4604</v>
      </c>
      <c r="P238" s="3" t="s">
        <v>227</v>
      </c>
      <c r="Q238" s="3" t="s">
        <v>1385</v>
      </c>
      <c r="R238" s="3" t="s">
        <v>4608</v>
      </c>
      <c r="S238" s="3" t="s">
        <v>815</v>
      </c>
      <c r="T238" s="3" t="s">
        <v>1386</v>
      </c>
      <c r="V238" s="3">
        <v>1026.1990000000001</v>
      </c>
      <c r="W238" s="3">
        <v>2.0523980000000002</v>
      </c>
      <c r="X238" s="3" t="s">
        <v>1387</v>
      </c>
      <c r="Y238" s="15">
        <v>2.4114445856551633E-3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4832</v>
      </c>
      <c r="B239" s="4" t="s">
        <v>4989</v>
      </c>
      <c r="C239" s="4">
        <v>43</v>
      </c>
      <c r="D239" s="4">
        <v>286</v>
      </c>
      <c r="E239" s="4">
        <v>191</v>
      </c>
      <c r="F239" s="4">
        <v>184</v>
      </c>
      <c r="G239" s="12">
        <v>-0.90385707976879803</v>
      </c>
      <c r="H239" s="13">
        <v>0.39064355366146097</v>
      </c>
      <c r="I239" s="3">
        <v>0.40821933795457199</v>
      </c>
      <c r="J239" s="3">
        <v>1</v>
      </c>
      <c r="K239" s="3">
        <v>0</v>
      </c>
      <c r="L239" s="3">
        <v>1.66584846143893E-3</v>
      </c>
      <c r="M239" s="3">
        <v>3.1174507037493001E-3</v>
      </c>
      <c r="N239" s="3">
        <v>106</v>
      </c>
      <c r="O239" s="3" t="s">
        <v>4604</v>
      </c>
      <c r="P239" s="3" t="s">
        <v>43</v>
      </c>
      <c r="Q239" s="3" t="s">
        <v>1743</v>
      </c>
      <c r="R239" s="3" t="s">
        <v>4605</v>
      </c>
      <c r="S239" s="3" t="s">
        <v>616</v>
      </c>
      <c r="T239" s="3" t="s">
        <v>1744</v>
      </c>
      <c r="V239" s="3">
        <v>1055.107</v>
      </c>
      <c r="W239" s="3">
        <v>2.110214</v>
      </c>
      <c r="X239" s="3" t="s">
        <v>1745</v>
      </c>
      <c r="Y239" s="15">
        <v>1.4012448267996221E-3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4890</v>
      </c>
      <c r="B240" s="4" t="s">
        <v>4989</v>
      </c>
      <c r="C240" s="4">
        <v>47</v>
      </c>
      <c r="D240" s="4">
        <v>259</v>
      </c>
      <c r="E240" s="4">
        <v>218</v>
      </c>
      <c r="F240" s="4">
        <v>242</v>
      </c>
      <c r="G240" s="12">
        <v>-0.91393325060367603</v>
      </c>
      <c r="H240" s="13">
        <v>0.37796501451925602</v>
      </c>
      <c r="I240" s="3">
        <v>0.42254839779349301</v>
      </c>
      <c r="J240" s="3">
        <v>1</v>
      </c>
      <c r="K240" s="3">
        <v>0</v>
      </c>
      <c r="L240" s="3">
        <v>1.8208111090146401E-3</v>
      </c>
      <c r="M240" s="3">
        <v>3.4329318207064899E-3</v>
      </c>
      <c r="N240" s="3">
        <v>18</v>
      </c>
      <c r="O240" s="3" t="s">
        <v>4604</v>
      </c>
      <c r="P240" s="3" t="s">
        <v>43</v>
      </c>
      <c r="Q240" s="3" t="s">
        <v>4891</v>
      </c>
      <c r="R240" s="3" t="s">
        <v>4605</v>
      </c>
      <c r="S240" s="3" t="s">
        <v>140</v>
      </c>
      <c r="T240" s="3" t="s">
        <v>4892</v>
      </c>
      <c r="V240" s="3">
        <v>895.02139999999997</v>
      </c>
      <c r="W240" s="3">
        <v>1.7900427999999999</v>
      </c>
      <c r="X240" s="3" t="s">
        <v>4893</v>
      </c>
      <c r="Y240" s="15">
        <v>1.5315931827809821E-3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4864</v>
      </c>
      <c r="B241" s="4" t="s">
        <v>4989</v>
      </c>
      <c r="C241" s="4">
        <v>33</v>
      </c>
      <c r="D241" s="4">
        <v>193</v>
      </c>
      <c r="E241" s="4">
        <v>171</v>
      </c>
      <c r="F241" s="4">
        <v>150</v>
      </c>
      <c r="G241" s="12">
        <v>-0.934310158056877</v>
      </c>
      <c r="H241" s="13">
        <v>0.37796501451925602</v>
      </c>
      <c r="I241" s="3">
        <v>0.42254839779349301</v>
      </c>
      <c r="J241" s="3">
        <v>1</v>
      </c>
      <c r="K241" s="3">
        <v>0</v>
      </c>
      <c r="L241" s="3">
        <v>1.2784418424996401E-3</v>
      </c>
      <c r="M241" s="3">
        <v>2.4448083952549001E-3</v>
      </c>
      <c r="N241" s="3">
        <v>31</v>
      </c>
      <c r="O241" s="3" t="s">
        <v>4604</v>
      </c>
      <c r="P241" s="3" t="s">
        <v>227</v>
      </c>
      <c r="Q241" s="3" t="s">
        <v>4865</v>
      </c>
      <c r="R241" s="3" t="s">
        <v>4605</v>
      </c>
      <c r="S241" s="3" t="s">
        <v>683</v>
      </c>
      <c r="T241" s="3" t="s">
        <v>4866</v>
      </c>
      <c r="U241" s="3" t="s">
        <v>390</v>
      </c>
      <c r="V241" s="3">
        <v>1028.1310000000001</v>
      </c>
      <c r="W241" s="3">
        <v>2.0562619999999998</v>
      </c>
      <c r="X241" s="3" t="s">
        <v>4867</v>
      </c>
      <c r="Y241" s="15">
        <v>1.0753739368462216E-3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4807</v>
      </c>
      <c r="B242" s="4" t="s">
        <v>4989</v>
      </c>
      <c r="C242" s="4">
        <v>28</v>
      </c>
      <c r="D242" s="4">
        <v>183</v>
      </c>
      <c r="E242" s="4">
        <v>135</v>
      </c>
      <c r="F242" s="4">
        <v>122</v>
      </c>
      <c r="G242" s="12">
        <v>-0.93852777567206402</v>
      </c>
      <c r="H242" s="13">
        <v>0.39062658575267301</v>
      </c>
      <c r="I242" s="3">
        <v>0.40823820228532098</v>
      </c>
      <c r="J242" s="3">
        <v>1</v>
      </c>
      <c r="K242" s="3">
        <v>0</v>
      </c>
      <c r="L242" s="3">
        <v>1.0847385330299999E-3</v>
      </c>
      <c r="M242" s="3">
        <v>2.0799382698297102E-3</v>
      </c>
      <c r="N242" s="3">
        <v>216</v>
      </c>
      <c r="O242" s="3" t="s">
        <v>4604</v>
      </c>
      <c r="P242" s="3" t="s">
        <v>43</v>
      </c>
      <c r="Q242" s="3" t="s">
        <v>4575</v>
      </c>
      <c r="R242" s="3" t="s">
        <v>4608</v>
      </c>
      <c r="S242" s="3" t="s">
        <v>234</v>
      </c>
      <c r="T242" s="3" t="s">
        <v>4576</v>
      </c>
      <c r="V242" s="3">
        <v>985.05989999999997</v>
      </c>
      <c r="W242" s="3">
        <v>1.9701198</v>
      </c>
      <c r="X242" s="3" t="s">
        <v>4577</v>
      </c>
      <c r="Y242" s="14">
        <v>9.1243849186952125E-4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4780</v>
      </c>
      <c r="B243" s="4" t="s">
        <v>4989</v>
      </c>
      <c r="C243" s="4">
        <v>18</v>
      </c>
      <c r="D243" s="4">
        <v>130</v>
      </c>
      <c r="E243" s="4">
        <v>79</v>
      </c>
      <c r="F243" s="4">
        <v>76</v>
      </c>
      <c r="G243" s="12">
        <v>-0.94109628104932996</v>
      </c>
      <c r="H243" s="13">
        <v>0.42689262066449601</v>
      </c>
      <c r="I243" s="3">
        <v>0.369681352416453</v>
      </c>
      <c r="J243" s="3">
        <v>1</v>
      </c>
      <c r="K243" s="3">
        <v>0</v>
      </c>
      <c r="L243" s="3">
        <v>6.9733191409071396E-4</v>
      </c>
      <c r="M243" s="3">
        <v>1.33912041316181E-3</v>
      </c>
      <c r="N243" s="3">
        <v>204</v>
      </c>
      <c r="O243" s="3" t="s">
        <v>4604</v>
      </c>
      <c r="P243" s="3" t="s">
        <v>710</v>
      </c>
      <c r="Q243" s="3" t="s">
        <v>4002</v>
      </c>
      <c r="R243" s="3" t="s">
        <v>4608</v>
      </c>
      <c r="S243" s="3" t="s">
        <v>500</v>
      </c>
      <c r="T243" s="3" t="s">
        <v>4003</v>
      </c>
      <c r="V243" s="3">
        <v>1156.3499999999999</v>
      </c>
      <c r="W243" s="3">
        <v>2.3127</v>
      </c>
      <c r="X243" s="3" t="s">
        <v>4004</v>
      </c>
      <c r="Y243" s="14">
        <v>5.8656760191612087E-4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4790</v>
      </c>
      <c r="B244" s="4" t="s">
        <v>4989</v>
      </c>
      <c r="C244" s="4">
        <v>51</v>
      </c>
      <c r="D244" s="4">
        <v>301</v>
      </c>
      <c r="E244" s="4">
        <v>268</v>
      </c>
      <c r="F244" s="4">
        <v>232</v>
      </c>
      <c r="G244" s="12">
        <v>-0.94649644123343402</v>
      </c>
      <c r="H244" s="13">
        <v>0.34616459573199798</v>
      </c>
      <c r="I244" s="3">
        <v>0.46071735201375202</v>
      </c>
      <c r="J244" s="3">
        <v>1</v>
      </c>
      <c r="K244" s="3">
        <v>0</v>
      </c>
      <c r="L244" s="3">
        <v>1.9757737565903599E-3</v>
      </c>
      <c r="M244" s="3">
        <v>3.80943336602378E-3</v>
      </c>
      <c r="N244" s="3">
        <v>295</v>
      </c>
      <c r="O244" s="3" t="s">
        <v>4604</v>
      </c>
      <c r="P244" s="3" t="s">
        <v>34</v>
      </c>
      <c r="Q244" s="3" t="s">
        <v>4170</v>
      </c>
      <c r="R244" s="3" t="s">
        <v>4608</v>
      </c>
      <c r="S244" s="3" t="s">
        <v>688</v>
      </c>
      <c r="T244" s="3" t="s">
        <v>4171</v>
      </c>
      <c r="V244" s="3">
        <v>1044.127</v>
      </c>
      <c r="W244" s="3">
        <v>2.0882540000000001</v>
      </c>
      <c r="X244" s="3" t="s">
        <v>4172</v>
      </c>
      <c r="Y244" s="15">
        <v>1.6619415387623424E-3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4955</v>
      </c>
      <c r="B245" s="4" t="s">
        <v>4989</v>
      </c>
      <c r="C245" s="4">
        <v>39</v>
      </c>
      <c r="D245" s="4">
        <v>216</v>
      </c>
      <c r="E245" s="4">
        <v>201</v>
      </c>
      <c r="F245" s="4">
        <v>201</v>
      </c>
      <c r="G245" s="12">
        <v>-0.96596894276893697</v>
      </c>
      <c r="H245" s="13">
        <v>0.34616459573199798</v>
      </c>
      <c r="I245" s="3">
        <v>0.46071735201375202</v>
      </c>
      <c r="J245" s="3">
        <v>1</v>
      </c>
      <c r="K245" s="3">
        <v>0</v>
      </c>
      <c r="L245" s="3">
        <v>1.5108858138632099E-3</v>
      </c>
      <c r="M245" s="3">
        <v>2.9537994980549701E-3</v>
      </c>
      <c r="N245" s="3">
        <v>265</v>
      </c>
      <c r="O245" s="3" t="s">
        <v>4604</v>
      </c>
      <c r="P245" s="3" t="s">
        <v>43</v>
      </c>
      <c r="Q245" s="3" t="s">
        <v>4441</v>
      </c>
      <c r="R245" s="3" t="s">
        <v>4608</v>
      </c>
      <c r="S245" s="3" t="s">
        <v>626</v>
      </c>
      <c r="T245" s="3" t="s">
        <v>4442</v>
      </c>
      <c r="V245" s="3">
        <v>1110.2329999999999</v>
      </c>
      <c r="W245" s="3">
        <v>2.2204660000000001</v>
      </c>
      <c r="X245" s="3" t="s">
        <v>4443</v>
      </c>
      <c r="Y245" s="15">
        <v>1.2708964708182619E-3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4922</v>
      </c>
      <c r="B246" s="4" t="s">
        <v>4989</v>
      </c>
      <c r="C246" s="4">
        <v>46</v>
      </c>
      <c r="D246" s="4">
        <v>292</v>
      </c>
      <c r="E246" s="4">
        <v>219</v>
      </c>
      <c r="F246" s="4">
        <v>229</v>
      </c>
      <c r="G246" s="12">
        <v>-0.97839769198415405</v>
      </c>
      <c r="H246" s="13">
        <v>0.33146825901540999</v>
      </c>
      <c r="I246" s="3">
        <v>0.47955805276282998</v>
      </c>
      <c r="J246" s="3">
        <v>1</v>
      </c>
      <c r="K246" s="3">
        <v>0</v>
      </c>
      <c r="L246" s="3">
        <v>1.78207044712071E-3</v>
      </c>
      <c r="M246" s="3">
        <v>3.5127886403984602E-3</v>
      </c>
      <c r="N246" s="3">
        <v>105</v>
      </c>
      <c r="O246" s="3" t="s">
        <v>4604</v>
      </c>
      <c r="P246" s="3" t="s">
        <v>43</v>
      </c>
      <c r="Q246" s="3" t="s">
        <v>734</v>
      </c>
      <c r="R246" s="3" t="s">
        <v>4605</v>
      </c>
      <c r="S246" s="3" t="s">
        <v>1070</v>
      </c>
      <c r="T246" s="3" t="s">
        <v>735</v>
      </c>
      <c r="V246" s="3">
        <v>968.11239999999998</v>
      </c>
      <c r="W246" s="3">
        <v>1.9362248</v>
      </c>
      <c r="X246" s="3" t="s">
        <v>736</v>
      </c>
      <c r="Y246" s="15">
        <v>1.4990060937856422E-3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4944</v>
      </c>
      <c r="B247" s="4" t="s">
        <v>4989</v>
      </c>
      <c r="C247" s="4">
        <v>76</v>
      </c>
      <c r="D247" s="4">
        <v>428</v>
      </c>
      <c r="E247" s="4">
        <v>406</v>
      </c>
      <c r="F247" s="4">
        <v>382</v>
      </c>
      <c r="G247" s="12">
        <v>-0.979421564396039</v>
      </c>
      <c r="H247" s="13">
        <v>0.31040806114252401</v>
      </c>
      <c r="I247" s="3">
        <v>0.50806700885631995</v>
      </c>
      <c r="J247" s="3">
        <v>1</v>
      </c>
      <c r="K247" s="3">
        <v>0</v>
      </c>
      <c r="L247" s="3">
        <v>2.9442903039385701E-3</v>
      </c>
      <c r="M247" s="3">
        <v>5.8075958847785504E-3</v>
      </c>
      <c r="N247" s="3">
        <v>51</v>
      </c>
      <c r="O247" s="3" t="s">
        <v>4604</v>
      </c>
      <c r="P247" s="3" t="s">
        <v>43</v>
      </c>
      <c r="Q247" s="3" t="s">
        <v>2164</v>
      </c>
      <c r="R247" s="3" t="s">
        <v>4605</v>
      </c>
      <c r="S247" s="3" t="s">
        <v>712</v>
      </c>
      <c r="T247" s="3" t="s">
        <v>2165</v>
      </c>
      <c r="V247" s="3">
        <v>969.05430000000001</v>
      </c>
      <c r="W247" s="3">
        <v>1.9381086000000001</v>
      </c>
      <c r="X247" s="3" t="s">
        <v>2166</v>
      </c>
      <c r="Y247" s="15">
        <v>2.4766187636458435E-3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4793</v>
      </c>
      <c r="B248" s="4" t="s">
        <v>4989</v>
      </c>
      <c r="C248" s="4">
        <v>31</v>
      </c>
      <c r="D248" s="4">
        <v>202</v>
      </c>
      <c r="E248" s="4">
        <v>161</v>
      </c>
      <c r="F248" s="4">
        <v>151</v>
      </c>
      <c r="G248" s="12">
        <v>-1.0211306730351699</v>
      </c>
      <c r="H248" s="13">
        <v>0.31714762878599101</v>
      </c>
      <c r="I248" s="3">
        <v>0.49873853133891</v>
      </c>
      <c r="J248" s="3">
        <v>1</v>
      </c>
      <c r="K248" s="3">
        <v>0</v>
      </c>
      <c r="L248" s="3">
        <v>1.20096051871178E-3</v>
      </c>
      <c r="M248" s="3">
        <v>2.4390499342359599E-3</v>
      </c>
      <c r="N248" s="3">
        <v>93</v>
      </c>
      <c r="O248" s="3" t="s">
        <v>4604</v>
      </c>
      <c r="P248" s="3" t="s">
        <v>620</v>
      </c>
      <c r="Q248" s="3" t="s">
        <v>1064</v>
      </c>
      <c r="R248" s="3" t="s">
        <v>4605</v>
      </c>
      <c r="S248" s="3" t="s">
        <v>1331</v>
      </c>
      <c r="T248" s="3" t="s">
        <v>1066</v>
      </c>
      <c r="V248" s="3">
        <v>1178.3019999999999</v>
      </c>
      <c r="W248" s="3">
        <v>2.3566039999999999</v>
      </c>
      <c r="X248" s="3" t="s">
        <v>1067</v>
      </c>
      <c r="Y248" s="15">
        <v>1.0101997588555414E-3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4906</v>
      </c>
      <c r="B249" s="4" t="s">
        <v>4989</v>
      </c>
      <c r="C249" s="4">
        <v>123</v>
      </c>
      <c r="D249" s="4">
        <v>898</v>
      </c>
      <c r="E249" s="4">
        <v>594</v>
      </c>
      <c r="F249" s="4">
        <v>640</v>
      </c>
      <c r="G249" s="12">
        <v>-1.0806675134928101</v>
      </c>
      <c r="H249" s="13">
        <v>0.24296544028563499</v>
      </c>
      <c r="I249" s="3">
        <v>0.614455496610126</v>
      </c>
      <c r="J249" s="3">
        <v>1</v>
      </c>
      <c r="K249" s="3">
        <v>0</v>
      </c>
      <c r="L249" s="3">
        <v>4.7651014129532097E-3</v>
      </c>
      <c r="M249" s="3">
        <v>1.0079625997832501E-2</v>
      </c>
      <c r="N249" s="3">
        <v>100</v>
      </c>
      <c r="O249" s="3" t="s">
        <v>4604</v>
      </c>
      <c r="P249" s="3" t="s">
        <v>43</v>
      </c>
      <c r="Q249" s="3" t="s">
        <v>726</v>
      </c>
      <c r="R249" s="3" t="s">
        <v>4605</v>
      </c>
      <c r="S249" s="3" t="s">
        <v>1007</v>
      </c>
      <c r="T249" s="3" t="s">
        <v>727</v>
      </c>
      <c r="V249" s="3">
        <v>1071.2329999999999</v>
      </c>
      <c r="W249" s="3">
        <v>2.1424660000000002</v>
      </c>
      <c r="X249" s="3" t="s">
        <v>728</v>
      </c>
      <c r="Y249" s="15">
        <v>4.008211946426826E-3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4959</v>
      </c>
      <c r="B250" s="4" t="s">
        <v>4989</v>
      </c>
      <c r="C250" s="4">
        <v>49</v>
      </c>
      <c r="D250" s="4">
        <v>354</v>
      </c>
      <c r="E250" s="4">
        <v>238</v>
      </c>
      <c r="F250" s="4">
        <v>261</v>
      </c>
      <c r="G250" s="12">
        <v>-1.0880875149251401</v>
      </c>
      <c r="H250" s="13">
        <v>0.25319821337742299</v>
      </c>
      <c r="I250" s="3">
        <v>0.59653936312175904</v>
      </c>
      <c r="J250" s="3">
        <v>1</v>
      </c>
      <c r="K250" s="3">
        <v>0</v>
      </c>
      <c r="L250" s="3">
        <v>1.8982924328025E-3</v>
      </c>
      <c r="M250" s="3">
        <v>4.0371753157496899E-3</v>
      </c>
      <c r="N250" s="3">
        <v>3</v>
      </c>
      <c r="O250" s="3" t="s">
        <v>4604</v>
      </c>
      <c r="P250" s="3" t="s">
        <v>43</v>
      </c>
      <c r="Q250" s="3" t="s">
        <v>1911</v>
      </c>
      <c r="R250" s="3" t="s">
        <v>4605</v>
      </c>
      <c r="S250" s="3" t="s">
        <v>1428</v>
      </c>
      <c r="T250" s="3" t="s">
        <v>1912</v>
      </c>
      <c r="V250" s="3">
        <v>1455.672</v>
      </c>
      <c r="W250" s="3">
        <v>2.9113440000000002</v>
      </c>
      <c r="X250" s="3" t="s">
        <v>1913</v>
      </c>
      <c r="Y250" s="15">
        <v>1.5967673607716623E-3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4908</v>
      </c>
      <c r="B251" s="4" t="s">
        <v>4989</v>
      </c>
      <c r="C251" s="4">
        <v>46</v>
      </c>
      <c r="D251" s="4">
        <v>296</v>
      </c>
      <c r="E251" s="4">
        <v>268</v>
      </c>
      <c r="F251" s="4">
        <v>236</v>
      </c>
      <c r="G251" s="12">
        <v>-1.0947889110626501</v>
      </c>
      <c r="H251" s="13">
        <v>0.25323912272129701</v>
      </c>
      <c r="I251" s="3">
        <v>0.596469199644168</v>
      </c>
      <c r="J251" s="3">
        <v>1</v>
      </c>
      <c r="K251" s="3">
        <v>0</v>
      </c>
      <c r="L251" s="3">
        <v>1.78207044712071E-3</v>
      </c>
      <c r="M251" s="3">
        <v>3.80850386613948E-3</v>
      </c>
      <c r="N251" s="3">
        <v>28</v>
      </c>
      <c r="O251" s="3" t="s">
        <v>4604</v>
      </c>
      <c r="P251" s="3" t="s">
        <v>43</v>
      </c>
      <c r="Q251" s="3" t="s">
        <v>4909</v>
      </c>
      <c r="R251" s="3" t="s">
        <v>4605</v>
      </c>
      <c r="S251" s="3" t="s">
        <v>744</v>
      </c>
      <c r="T251" s="3" t="s">
        <v>4910</v>
      </c>
      <c r="V251" s="3">
        <v>1110.4079999999999</v>
      </c>
      <c r="W251" s="3">
        <v>2.2208160000000001</v>
      </c>
      <c r="X251" s="3" t="s">
        <v>4911</v>
      </c>
      <c r="Y251" s="15">
        <v>1.4990060937856422E-3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4773</v>
      </c>
      <c r="B252" s="4" t="s">
        <v>4989</v>
      </c>
      <c r="C252" s="4">
        <v>28</v>
      </c>
      <c r="D252" s="4">
        <v>165</v>
      </c>
      <c r="E252" s="4">
        <v>169</v>
      </c>
      <c r="F252" s="4">
        <v>161</v>
      </c>
      <c r="G252" s="12">
        <v>-1.12629623960618</v>
      </c>
      <c r="H252" s="13">
        <v>0.25861304768753401</v>
      </c>
      <c r="I252" s="3">
        <v>0.58734956763911506</v>
      </c>
      <c r="J252" s="3">
        <v>1</v>
      </c>
      <c r="K252" s="3">
        <v>0</v>
      </c>
      <c r="L252" s="3">
        <v>1.0847385330299999E-3</v>
      </c>
      <c r="M252" s="3">
        <v>2.3711938390540699E-3</v>
      </c>
      <c r="N252" s="3">
        <v>225</v>
      </c>
      <c r="O252" s="3" t="s">
        <v>4604</v>
      </c>
      <c r="P252" s="3" t="s">
        <v>34</v>
      </c>
      <c r="Q252" s="3" t="s">
        <v>1681</v>
      </c>
      <c r="R252" s="3" t="s">
        <v>4608</v>
      </c>
      <c r="S252" s="3" t="s">
        <v>419</v>
      </c>
      <c r="T252" s="3" t="s">
        <v>1682</v>
      </c>
      <c r="U252" s="3" t="s">
        <v>390</v>
      </c>
      <c r="V252" s="3">
        <v>988.14850000000001</v>
      </c>
      <c r="W252" s="3">
        <v>1.976297</v>
      </c>
      <c r="X252" s="3" t="s">
        <v>1683</v>
      </c>
      <c r="Y252" s="14">
        <v>9.1243849186952125E-4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4938</v>
      </c>
      <c r="B253" s="4" t="s">
        <v>4989</v>
      </c>
      <c r="C253" s="4">
        <v>34</v>
      </c>
      <c r="D253" s="4">
        <v>232</v>
      </c>
      <c r="E253" s="4">
        <v>187</v>
      </c>
      <c r="F253" s="4">
        <v>189</v>
      </c>
      <c r="G253" s="12">
        <v>-1.1332269894125599</v>
      </c>
      <c r="H253" s="13">
        <v>0.252247320033268</v>
      </c>
      <c r="I253" s="3">
        <v>0.59817343916814303</v>
      </c>
      <c r="J253" s="3">
        <v>1</v>
      </c>
      <c r="K253" s="3">
        <v>0</v>
      </c>
      <c r="L253" s="3">
        <v>1.31718250439357E-3</v>
      </c>
      <c r="M253" s="3">
        <v>2.8915585072389902E-3</v>
      </c>
      <c r="N253" s="3">
        <v>278</v>
      </c>
      <c r="O253" s="3" t="s">
        <v>4604</v>
      </c>
      <c r="P253" s="3" t="s">
        <v>43</v>
      </c>
      <c r="Q253" s="3" t="s">
        <v>1410</v>
      </c>
      <c r="R253" s="3" t="s">
        <v>4608</v>
      </c>
      <c r="S253" s="3" t="s">
        <v>464</v>
      </c>
      <c r="T253" s="3" t="s">
        <v>1411</v>
      </c>
      <c r="V253" s="3">
        <v>986.28539999999998</v>
      </c>
      <c r="W253" s="3">
        <v>1.9725708</v>
      </c>
      <c r="X253" s="3" t="s">
        <v>1412</v>
      </c>
      <c r="Y253" s="15">
        <v>1.1079610258415615E-3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4791</v>
      </c>
      <c r="B254" s="4" t="s">
        <v>4989</v>
      </c>
      <c r="C254" s="4">
        <v>20</v>
      </c>
      <c r="D254" s="4">
        <v>159</v>
      </c>
      <c r="E254" s="4">
        <v>101</v>
      </c>
      <c r="F254" s="4">
        <v>105</v>
      </c>
      <c r="G254" s="12">
        <v>-1.1504982060190001</v>
      </c>
      <c r="H254" s="13">
        <v>0.27002707244458501</v>
      </c>
      <c r="I254" s="3">
        <v>0.568592692048841</v>
      </c>
      <c r="J254" s="3">
        <v>1</v>
      </c>
      <c r="K254" s="3">
        <v>0</v>
      </c>
      <c r="L254" s="3">
        <v>7.7481323787857096E-4</v>
      </c>
      <c r="M254" s="3">
        <v>1.72134213176397E-3</v>
      </c>
      <c r="N254" s="3">
        <v>240</v>
      </c>
      <c r="O254" s="3" t="s">
        <v>4604</v>
      </c>
      <c r="P254" s="3" t="s">
        <v>779</v>
      </c>
      <c r="Q254" s="3" t="s">
        <v>3981</v>
      </c>
      <c r="R254" s="3" t="s">
        <v>4608</v>
      </c>
      <c r="S254" s="3" t="s">
        <v>712</v>
      </c>
      <c r="T254" s="3" t="s">
        <v>3983</v>
      </c>
      <c r="V254" s="3">
        <v>1167.4359999999999</v>
      </c>
      <c r="W254" s="3">
        <v>2.3348719999999998</v>
      </c>
      <c r="X254" s="3" t="s">
        <v>3984</v>
      </c>
      <c r="Y254" s="14">
        <v>6.5174177990680088E-4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4912</v>
      </c>
      <c r="B255" s="4" t="s">
        <v>4989</v>
      </c>
      <c r="C255" s="4">
        <v>42</v>
      </c>
      <c r="D255" s="4">
        <v>320</v>
      </c>
      <c r="E255" s="4">
        <v>213</v>
      </c>
      <c r="F255" s="4">
        <v>239</v>
      </c>
      <c r="G255" s="12">
        <v>-1.16666285014861</v>
      </c>
      <c r="H255" s="13">
        <v>0.22446526559928401</v>
      </c>
      <c r="I255" s="3">
        <v>0.64885085343859905</v>
      </c>
      <c r="J255" s="3">
        <v>1</v>
      </c>
      <c r="K255" s="3">
        <v>0</v>
      </c>
      <c r="L255" s="3">
        <v>1.6271077995449999E-3</v>
      </c>
      <c r="M255" s="3">
        <v>3.6545659820975298E-3</v>
      </c>
      <c r="N255" s="3">
        <v>6</v>
      </c>
      <c r="O255" s="3" t="s">
        <v>4604</v>
      </c>
      <c r="P255" s="3" t="s">
        <v>43</v>
      </c>
      <c r="Q255" s="3" t="s">
        <v>1281</v>
      </c>
      <c r="R255" s="3" t="s">
        <v>4605</v>
      </c>
      <c r="S255" s="3" t="s">
        <v>989</v>
      </c>
      <c r="T255" s="3" t="s">
        <v>1282</v>
      </c>
      <c r="V255" s="3">
        <v>1055.1990000000001</v>
      </c>
      <c r="W255" s="3">
        <v>2.110398</v>
      </c>
      <c r="X255" s="3" t="s">
        <v>1283</v>
      </c>
      <c r="Y255" s="15">
        <v>1.368657737804282E-3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4882</v>
      </c>
      <c r="B256" s="4" t="s">
        <v>4989</v>
      </c>
      <c r="C256" s="4">
        <v>31</v>
      </c>
      <c r="D256" s="4">
        <v>214</v>
      </c>
      <c r="E256" s="4">
        <v>196</v>
      </c>
      <c r="F256" s="4">
        <v>171</v>
      </c>
      <c r="G256" s="12">
        <v>-1.20246012254192</v>
      </c>
      <c r="H256" s="13">
        <v>0.22446526559928401</v>
      </c>
      <c r="I256" s="3">
        <v>0.64885085343859905</v>
      </c>
      <c r="J256" s="3">
        <v>1</v>
      </c>
      <c r="K256" s="3">
        <v>0</v>
      </c>
      <c r="L256" s="3">
        <v>1.20096051871178E-3</v>
      </c>
      <c r="M256" s="3">
        <v>2.7664946864603998E-3</v>
      </c>
      <c r="N256" s="3">
        <v>92</v>
      </c>
      <c r="O256" s="3" t="s">
        <v>4604</v>
      </c>
      <c r="P256" s="3" t="s">
        <v>43</v>
      </c>
      <c r="Q256" s="3" t="s">
        <v>439</v>
      </c>
      <c r="R256" s="3" t="s">
        <v>4605</v>
      </c>
      <c r="S256" s="3" t="s">
        <v>1349</v>
      </c>
      <c r="T256" s="3" t="s">
        <v>441</v>
      </c>
      <c r="V256" s="3">
        <v>1196.412</v>
      </c>
      <c r="W256" s="3">
        <v>2.3928240000000001</v>
      </c>
      <c r="X256" s="3" t="s">
        <v>442</v>
      </c>
      <c r="Y256" s="15">
        <v>1.0101997588555414E-3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4853</v>
      </c>
      <c r="B257" s="4" t="s">
        <v>4989</v>
      </c>
      <c r="C257" s="4">
        <v>27</v>
      </c>
      <c r="D257" s="4">
        <v>177</v>
      </c>
      <c r="E257" s="4">
        <v>157</v>
      </c>
      <c r="F257" s="4">
        <v>172</v>
      </c>
      <c r="G257" s="12">
        <v>-1.2079949268773</v>
      </c>
      <c r="H257" s="13">
        <v>0.22446526559928401</v>
      </c>
      <c r="I257" s="3">
        <v>0.64885085343859905</v>
      </c>
      <c r="J257" s="3">
        <v>1</v>
      </c>
      <c r="K257" s="3">
        <v>0</v>
      </c>
      <c r="L257" s="3">
        <v>1.0459978711360701E-3</v>
      </c>
      <c r="M257" s="3">
        <v>2.4197285419406602E-3</v>
      </c>
      <c r="N257" s="3">
        <v>130</v>
      </c>
      <c r="O257" s="3" t="s">
        <v>4604</v>
      </c>
      <c r="P257" s="3" t="s">
        <v>43</v>
      </c>
      <c r="Q257" s="3" t="s">
        <v>1395</v>
      </c>
      <c r="R257" s="3" t="s">
        <v>4605</v>
      </c>
      <c r="S257" s="3" t="s">
        <v>239</v>
      </c>
      <c r="T257" s="3" t="s">
        <v>1397</v>
      </c>
      <c r="V257" s="3">
        <v>1220.4090000000001</v>
      </c>
      <c r="W257" s="3">
        <v>2.4408180000000002</v>
      </c>
      <c r="X257" s="3" t="s">
        <v>1398</v>
      </c>
      <c r="Y257" s="14">
        <v>8.7985140287418124E-4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4800</v>
      </c>
      <c r="B258" s="4" t="s">
        <v>4989</v>
      </c>
      <c r="C258" s="4">
        <v>35</v>
      </c>
      <c r="D258" s="4">
        <v>247</v>
      </c>
      <c r="E258" s="4">
        <v>222</v>
      </c>
      <c r="F258" s="4">
        <v>200</v>
      </c>
      <c r="G258" s="12">
        <v>-1.23105621898897</v>
      </c>
      <c r="H258" s="13">
        <v>0.20109810299619299</v>
      </c>
      <c r="I258" s="3">
        <v>0.69659202618183302</v>
      </c>
      <c r="J258" s="3">
        <v>1</v>
      </c>
      <c r="K258" s="3">
        <v>0</v>
      </c>
      <c r="L258" s="3">
        <v>1.3559231662875E-3</v>
      </c>
      <c r="M258" s="3">
        <v>3.1856888662244302E-3</v>
      </c>
      <c r="N258" s="3">
        <v>21</v>
      </c>
      <c r="O258" s="3" t="s">
        <v>4604</v>
      </c>
      <c r="P258" s="3" t="s">
        <v>34</v>
      </c>
      <c r="Q258" s="3" t="s">
        <v>4801</v>
      </c>
      <c r="R258" s="3" t="s">
        <v>4605</v>
      </c>
      <c r="S258" s="3" t="s">
        <v>344</v>
      </c>
      <c r="T258" s="3" t="s">
        <v>4802</v>
      </c>
      <c r="V258" s="3">
        <v>1267.4860000000001</v>
      </c>
      <c r="W258" s="3">
        <v>2.5349719999999998</v>
      </c>
      <c r="X258" s="3" t="s">
        <v>4803</v>
      </c>
      <c r="Y258" s="15">
        <v>1.1405481148369016E-3</v>
      </c>
      <c r="Z258" s="11" t="str">
        <f t="shared" ref="Z258:Z296" si="12">IF($AG$7 &lt;&gt; "", $AG$7 * Y258, "")</f>
        <v/>
      </c>
      <c r="AA258" s="11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4949</v>
      </c>
      <c r="B259" s="4" t="s">
        <v>4989</v>
      </c>
      <c r="C259" s="4">
        <v>22</v>
      </c>
      <c r="D259" s="4">
        <v>175</v>
      </c>
      <c r="E259" s="4">
        <v>124</v>
      </c>
      <c r="F259" s="4">
        <v>127</v>
      </c>
      <c r="G259" s="12">
        <v>-1.2411281944597099</v>
      </c>
      <c r="H259" s="13">
        <v>0.22446526559928401</v>
      </c>
      <c r="I259" s="3">
        <v>0.64885085343859905</v>
      </c>
      <c r="J259" s="3">
        <v>1</v>
      </c>
      <c r="K259" s="3">
        <v>0</v>
      </c>
      <c r="L259" s="3">
        <v>8.5229456166642796E-4</v>
      </c>
      <c r="M259" s="3">
        <v>2.0167995029977499E-3</v>
      </c>
      <c r="N259" s="3">
        <v>89</v>
      </c>
      <c r="O259" s="3" t="s">
        <v>4604</v>
      </c>
      <c r="P259" s="3" t="s">
        <v>43</v>
      </c>
      <c r="Q259" s="3" t="s">
        <v>1573</v>
      </c>
      <c r="R259" s="3" t="s">
        <v>4605</v>
      </c>
      <c r="S259" s="3" t="s">
        <v>1065</v>
      </c>
      <c r="T259" s="3" t="s">
        <v>1574</v>
      </c>
      <c r="V259" s="3">
        <v>1152.31</v>
      </c>
      <c r="W259" s="3">
        <v>2.3046199999999999</v>
      </c>
      <c r="X259" s="3" t="s">
        <v>1575</v>
      </c>
      <c r="Y259" s="14">
        <v>7.16915957897481E-4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4805</v>
      </c>
      <c r="B260" s="4" t="s">
        <v>4989</v>
      </c>
      <c r="C260" s="4">
        <v>65</v>
      </c>
      <c r="D260" s="4">
        <v>482</v>
      </c>
      <c r="E260" s="4">
        <v>449</v>
      </c>
      <c r="F260" s="4">
        <v>367</v>
      </c>
      <c r="G260" s="12">
        <v>-1.2934664625855601</v>
      </c>
      <c r="H260" s="13">
        <v>0.14915811796310599</v>
      </c>
      <c r="I260" s="3">
        <v>0.82635310508677196</v>
      </c>
      <c r="J260" s="3">
        <v>1</v>
      </c>
      <c r="K260" s="3">
        <v>0</v>
      </c>
      <c r="L260" s="3">
        <v>2.5181430231053601E-3</v>
      </c>
      <c r="M260" s="3">
        <v>6.17527550297595E-3</v>
      </c>
      <c r="N260" s="3">
        <v>289</v>
      </c>
      <c r="O260" s="3" t="s">
        <v>4604</v>
      </c>
      <c r="P260" s="3" t="s">
        <v>43</v>
      </c>
      <c r="Q260" s="3" t="s">
        <v>1344</v>
      </c>
      <c r="R260" s="3" t="s">
        <v>4608</v>
      </c>
      <c r="S260" s="3" t="s">
        <v>1308</v>
      </c>
      <c r="T260" s="3" t="s">
        <v>1345</v>
      </c>
      <c r="V260" s="3">
        <v>1102.251</v>
      </c>
      <c r="W260" s="3">
        <v>2.2045020000000002</v>
      </c>
      <c r="X260" s="3" t="s">
        <v>1346</v>
      </c>
      <c r="Y260" s="15">
        <v>2.1181607846971029E-3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4927</v>
      </c>
      <c r="B261" s="4" t="s">
        <v>4989</v>
      </c>
      <c r="C261" s="4">
        <v>29</v>
      </c>
      <c r="D261" s="4">
        <v>222</v>
      </c>
      <c r="E261" s="4">
        <v>187</v>
      </c>
      <c r="F261" s="4">
        <v>175</v>
      </c>
      <c r="G261" s="12">
        <v>-1.3039486337060799</v>
      </c>
      <c r="H261" s="13">
        <v>0.16818273429632699</v>
      </c>
      <c r="I261" s="3">
        <v>0.77421859108693303</v>
      </c>
      <c r="J261" s="3">
        <v>1</v>
      </c>
      <c r="K261" s="3">
        <v>0</v>
      </c>
      <c r="L261" s="3">
        <v>1.12347919492393E-3</v>
      </c>
      <c r="M261" s="3">
        <v>2.7767925302384202E-3</v>
      </c>
      <c r="N261" s="3">
        <v>35</v>
      </c>
      <c r="O261" s="3" t="s">
        <v>4604</v>
      </c>
      <c r="P261" s="3" t="s">
        <v>43</v>
      </c>
      <c r="Q261" s="3" t="s">
        <v>1643</v>
      </c>
      <c r="R261" s="3" t="s">
        <v>4605</v>
      </c>
      <c r="S261" s="3" t="s">
        <v>598</v>
      </c>
      <c r="T261" s="3" t="s">
        <v>1644</v>
      </c>
      <c r="V261" s="3">
        <v>1030.1410000000001</v>
      </c>
      <c r="W261" s="3">
        <v>2.0602819999999999</v>
      </c>
      <c r="X261" s="3" t="s">
        <v>1645</v>
      </c>
      <c r="Y261" s="14">
        <v>9.4502558086486136E-4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4952</v>
      </c>
      <c r="B262" s="4" t="s">
        <v>4989</v>
      </c>
      <c r="C262" s="4">
        <v>34</v>
      </c>
      <c r="D262" s="4">
        <v>216</v>
      </c>
      <c r="E262" s="4">
        <v>230</v>
      </c>
      <c r="F262" s="4">
        <v>248</v>
      </c>
      <c r="G262" s="12">
        <v>-1.33981998460284</v>
      </c>
      <c r="H262" s="13">
        <v>0.14935632806190499</v>
      </c>
      <c r="I262" s="3">
        <v>0.82577637209470001</v>
      </c>
      <c r="J262" s="3">
        <v>1</v>
      </c>
      <c r="K262" s="3">
        <v>0</v>
      </c>
      <c r="L262" s="3">
        <v>1.31718250439357E-3</v>
      </c>
      <c r="M262" s="3">
        <v>3.3386035629731502E-3</v>
      </c>
      <c r="N262" s="3">
        <v>222</v>
      </c>
      <c r="O262" s="3" t="s">
        <v>4604</v>
      </c>
      <c r="P262" s="3" t="s">
        <v>43</v>
      </c>
      <c r="Q262" s="3" t="s">
        <v>4419</v>
      </c>
      <c r="R262" s="3" t="s">
        <v>4608</v>
      </c>
      <c r="S262" s="3" t="s">
        <v>424</v>
      </c>
      <c r="T262" s="3" t="s">
        <v>4420</v>
      </c>
      <c r="V262" s="3">
        <v>1101.3530000000001</v>
      </c>
      <c r="W262" s="3">
        <v>2.2027060000000001</v>
      </c>
      <c r="X262" s="3" t="s">
        <v>4421</v>
      </c>
      <c r="Y262" s="15">
        <v>1.1079610258415615E-3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4872</v>
      </c>
      <c r="B263" s="4" t="s">
        <v>4989</v>
      </c>
      <c r="C263" s="4">
        <v>29</v>
      </c>
      <c r="D263" s="4">
        <v>241</v>
      </c>
      <c r="E263" s="4">
        <v>196</v>
      </c>
      <c r="F263" s="4">
        <v>172</v>
      </c>
      <c r="G263" s="12">
        <v>-1.3604914039614</v>
      </c>
      <c r="H263" s="13">
        <v>0.15169925653286701</v>
      </c>
      <c r="I263" s="3">
        <v>0.81901654765403598</v>
      </c>
      <c r="J263" s="3">
        <v>1</v>
      </c>
      <c r="K263" s="3">
        <v>0</v>
      </c>
      <c r="L263" s="3">
        <v>1.12347919492393E-3</v>
      </c>
      <c r="M263" s="3">
        <v>2.88750024426485E-3</v>
      </c>
      <c r="N263" s="3">
        <v>156</v>
      </c>
      <c r="O263" s="3" t="s">
        <v>4604</v>
      </c>
      <c r="P263" s="3" t="s">
        <v>82</v>
      </c>
      <c r="Q263" s="3" t="s">
        <v>179</v>
      </c>
      <c r="R263" s="3" t="s">
        <v>4605</v>
      </c>
      <c r="S263" s="3" t="s">
        <v>254</v>
      </c>
      <c r="T263" s="3" t="s">
        <v>181</v>
      </c>
      <c r="V263" s="3">
        <v>1073.2529999999999</v>
      </c>
      <c r="W263" s="3">
        <v>2.146506</v>
      </c>
      <c r="X263" s="3" t="s">
        <v>182</v>
      </c>
      <c r="Y263" s="14">
        <v>9.4502558086486136E-4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4889</v>
      </c>
      <c r="B264" s="4" t="s">
        <v>4989</v>
      </c>
      <c r="C264" s="4">
        <v>20</v>
      </c>
      <c r="D264" s="4">
        <v>158</v>
      </c>
      <c r="E264" s="4">
        <v>149</v>
      </c>
      <c r="F264" s="4">
        <v>138</v>
      </c>
      <c r="G264" s="12">
        <v>-1.45223759649318</v>
      </c>
      <c r="H264" s="13">
        <v>0.14685271544999101</v>
      </c>
      <c r="I264" s="3">
        <v>0.83311801853822698</v>
      </c>
      <c r="J264" s="3">
        <v>1</v>
      </c>
      <c r="K264" s="3">
        <v>0</v>
      </c>
      <c r="L264" s="3">
        <v>7.7481323787857096E-4</v>
      </c>
      <c r="M264" s="3">
        <v>2.12408332780202E-3</v>
      </c>
      <c r="N264" s="3">
        <v>214</v>
      </c>
      <c r="O264" s="3" t="s">
        <v>4604</v>
      </c>
      <c r="P264" s="3" t="s">
        <v>34</v>
      </c>
      <c r="Q264" s="3" t="s">
        <v>328</v>
      </c>
      <c r="R264" s="3" t="s">
        <v>4608</v>
      </c>
      <c r="S264" s="3" t="s">
        <v>1381</v>
      </c>
      <c r="T264" s="3" t="s">
        <v>330</v>
      </c>
      <c r="V264" s="3">
        <v>1065.1890000000001</v>
      </c>
      <c r="W264" s="3">
        <v>2.1303779999999999</v>
      </c>
      <c r="X264" s="3" t="s">
        <v>331</v>
      </c>
      <c r="Y264" s="14">
        <v>6.5174177990680088E-4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4799</v>
      </c>
      <c r="B265" s="4" t="s">
        <v>4989</v>
      </c>
      <c r="C265" s="4">
        <v>38</v>
      </c>
      <c r="D265" s="4">
        <v>355</v>
      </c>
      <c r="E265" s="4">
        <v>287</v>
      </c>
      <c r="F265" s="4">
        <v>253</v>
      </c>
      <c r="G265" s="12">
        <v>-1.5260363869476701</v>
      </c>
      <c r="H265" s="13">
        <v>8.4531207240853001E-2</v>
      </c>
      <c r="I265" s="3">
        <v>1.07298292856017</v>
      </c>
      <c r="J265" s="3">
        <v>1</v>
      </c>
      <c r="K265" s="3">
        <v>0</v>
      </c>
      <c r="L265" s="3">
        <v>1.47214515196928E-3</v>
      </c>
      <c r="M265" s="3">
        <v>4.2430336868403097E-3</v>
      </c>
      <c r="N265" s="3">
        <v>291</v>
      </c>
      <c r="O265" s="3" t="s">
        <v>4604</v>
      </c>
      <c r="P265" s="3" t="s">
        <v>43</v>
      </c>
      <c r="Q265" s="3" t="s">
        <v>1635</v>
      </c>
      <c r="R265" s="3" t="s">
        <v>4608</v>
      </c>
      <c r="S265" s="3" t="s">
        <v>1007</v>
      </c>
      <c r="T265" s="3" t="s">
        <v>1636</v>
      </c>
      <c r="V265" s="3">
        <v>1094.2739999999999</v>
      </c>
      <c r="W265" s="3">
        <v>2.1885479999999999</v>
      </c>
      <c r="X265" s="3" t="s">
        <v>1637</v>
      </c>
      <c r="Y265" s="15">
        <v>1.2383093818229217E-3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4928</v>
      </c>
      <c r="B266" s="4" t="s">
        <v>4989</v>
      </c>
      <c r="C266" s="4">
        <v>20</v>
      </c>
      <c r="D266" s="4">
        <v>172</v>
      </c>
      <c r="E266" s="4">
        <v>165</v>
      </c>
      <c r="F266" s="4">
        <v>138</v>
      </c>
      <c r="G266" s="12">
        <v>-1.54395235462442</v>
      </c>
      <c r="H266" s="13">
        <v>0.108979921190709</v>
      </c>
      <c r="I266" s="3">
        <v>0.96265351049368697</v>
      </c>
      <c r="J266" s="3">
        <v>1</v>
      </c>
      <c r="K266" s="3">
        <v>0</v>
      </c>
      <c r="L266" s="3">
        <v>7.7481323787857096E-4</v>
      </c>
      <c r="M266" s="3">
        <v>2.2633899559697801E-3</v>
      </c>
      <c r="N266" s="3">
        <v>32</v>
      </c>
      <c r="O266" s="3" t="s">
        <v>4604</v>
      </c>
      <c r="P266" s="3" t="s">
        <v>227</v>
      </c>
      <c r="Q266" s="3" t="s">
        <v>4929</v>
      </c>
      <c r="R266" s="3" t="s">
        <v>4605</v>
      </c>
      <c r="S266" s="3" t="s">
        <v>300</v>
      </c>
      <c r="T266" s="3" t="s">
        <v>4930</v>
      </c>
      <c r="U266" s="3" t="s">
        <v>390</v>
      </c>
      <c r="V266" s="3">
        <v>1156.3050000000001</v>
      </c>
      <c r="W266" s="3">
        <v>2.3126099999999998</v>
      </c>
      <c r="X266" s="3" t="s">
        <v>4931</v>
      </c>
      <c r="Y266" s="14">
        <v>6.5174177990680088E-4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4880</v>
      </c>
      <c r="B267" s="4" t="s">
        <v>4989</v>
      </c>
      <c r="C267" s="4">
        <v>41</v>
      </c>
      <c r="D267" s="4">
        <v>359</v>
      </c>
      <c r="E267" s="4">
        <v>325</v>
      </c>
      <c r="F267" s="4">
        <v>303</v>
      </c>
      <c r="G267" s="12">
        <v>-1.5653343193559299</v>
      </c>
      <c r="H267" s="13">
        <v>7.2316321479908602E-2</v>
      </c>
      <c r="I267" s="3">
        <v>1.1407636732628901</v>
      </c>
      <c r="J267" s="3">
        <v>1</v>
      </c>
      <c r="K267" s="3">
        <v>0</v>
      </c>
      <c r="L267" s="3">
        <v>1.58836713765107E-3</v>
      </c>
      <c r="M267" s="3">
        <v>4.7049641541596502E-3</v>
      </c>
      <c r="N267" s="3">
        <v>122</v>
      </c>
      <c r="O267" s="3" t="s">
        <v>4604</v>
      </c>
      <c r="P267" s="3" t="s">
        <v>43</v>
      </c>
      <c r="Q267" s="3" t="s">
        <v>184</v>
      </c>
      <c r="R267" s="3" t="s">
        <v>4605</v>
      </c>
      <c r="S267" s="3" t="s">
        <v>445</v>
      </c>
      <c r="T267" s="3" t="s">
        <v>186</v>
      </c>
      <c r="V267" s="3">
        <v>1107.337</v>
      </c>
      <c r="W267" s="3">
        <v>2.214674</v>
      </c>
      <c r="X267" s="3" t="s">
        <v>187</v>
      </c>
      <c r="Y267" s="15">
        <v>1.3360706488089419E-3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4845</v>
      </c>
      <c r="B268" s="4" t="s">
        <v>4989</v>
      </c>
      <c r="C268" s="4">
        <v>25</v>
      </c>
      <c r="D268" s="4">
        <v>206</v>
      </c>
      <c r="E268" s="4">
        <v>189</v>
      </c>
      <c r="F268" s="4">
        <v>209</v>
      </c>
      <c r="G268" s="12">
        <v>-1.5760241544734801</v>
      </c>
      <c r="H268" s="13">
        <v>8.1783944967331504E-2</v>
      </c>
      <c r="I268" s="3">
        <v>1.0873319444515099</v>
      </c>
      <c r="J268" s="3">
        <v>1</v>
      </c>
      <c r="K268" s="3">
        <v>0</v>
      </c>
      <c r="L268" s="3">
        <v>9.6851654734821395E-4</v>
      </c>
      <c r="M268" s="3">
        <v>2.8925224136788601E-3</v>
      </c>
      <c r="N268" s="3">
        <v>178</v>
      </c>
      <c r="O268" s="3" t="s">
        <v>4604</v>
      </c>
      <c r="P268" s="3" t="s">
        <v>82</v>
      </c>
      <c r="Q268" s="3" t="s">
        <v>509</v>
      </c>
      <c r="R268" s="3" t="s">
        <v>4605</v>
      </c>
      <c r="S268" s="3" t="s">
        <v>1495</v>
      </c>
      <c r="T268" s="3" t="s">
        <v>511</v>
      </c>
      <c r="V268" s="3">
        <v>1216.3599999999999</v>
      </c>
      <c r="W268" s="3">
        <v>2.4327200000000002</v>
      </c>
      <c r="X268" s="3" t="s">
        <v>512</v>
      </c>
      <c r="Y268" s="14">
        <v>8.1467722488350112E-4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4897</v>
      </c>
      <c r="B269" s="4" t="s">
        <v>4989</v>
      </c>
      <c r="C269" s="4">
        <v>21</v>
      </c>
      <c r="D269" s="4">
        <v>191</v>
      </c>
      <c r="E269" s="4">
        <v>180</v>
      </c>
      <c r="F269" s="4">
        <v>170</v>
      </c>
      <c r="G269" s="12">
        <v>-1.6642256967357101</v>
      </c>
      <c r="H269" s="13">
        <v>7.2090436890097004E-2</v>
      </c>
      <c r="I269" s="3">
        <v>1.14212234251107</v>
      </c>
      <c r="J269" s="3">
        <v>1</v>
      </c>
      <c r="K269" s="3">
        <v>0</v>
      </c>
      <c r="L269" s="3">
        <v>8.1355389977249995E-4</v>
      </c>
      <c r="M269" s="3">
        <v>2.5834314488053399E-3</v>
      </c>
      <c r="N269" s="3">
        <v>36</v>
      </c>
      <c r="O269" s="3" t="s">
        <v>4604</v>
      </c>
      <c r="P269" s="3" t="s">
        <v>34</v>
      </c>
      <c r="Q269" s="3" t="s">
        <v>606</v>
      </c>
      <c r="R269" s="3" t="s">
        <v>4605</v>
      </c>
      <c r="S269" s="3" t="s">
        <v>419</v>
      </c>
      <c r="T269" s="3" t="s">
        <v>607</v>
      </c>
      <c r="V269" s="3">
        <v>992.08920000000001</v>
      </c>
      <c r="W269" s="3">
        <v>1.9841784</v>
      </c>
      <c r="X269" s="3" t="s">
        <v>608</v>
      </c>
      <c r="Y269" s="14">
        <v>6.8432886890214099E-4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4921</v>
      </c>
      <c r="B270" s="4" t="s">
        <v>4989</v>
      </c>
      <c r="C270" s="4">
        <v>84</v>
      </c>
      <c r="D270" s="4">
        <v>923</v>
      </c>
      <c r="E270" s="4">
        <v>838</v>
      </c>
      <c r="F270" s="4">
        <v>653</v>
      </c>
      <c r="G270" s="12">
        <v>-1.81583681594499</v>
      </c>
      <c r="H270" s="13">
        <v>2.53246547333098E-2</v>
      </c>
      <c r="I270" s="3">
        <v>1.5964564669327601</v>
      </c>
      <c r="J270" s="3">
        <v>1</v>
      </c>
      <c r="K270" s="3">
        <v>0</v>
      </c>
      <c r="L270" s="3">
        <v>3.2542155990899998E-3</v>
      </c>
      <c r="M270" s="3">
        <v>1.14618016834542E-2</v>
      </c>
      <c r="N270" s="3">
        <v>110</v>
      </c>
      <c r="O270" s="3" t="s">
        <v>4604</v>
      </c>
      <c r="P270" s="3" t="s">
        <v>34</v>
      </c>
      <c r="Q270" s="3" t="s">
        <v>1614</v>
      </c>
      <c r="R270" s="3" t="s">
        <v>4605</v>
      </c>
      <c r="S270" s="3" t="s">
        <v>469</v>
      </c>
      <c r="T270" s="3" t="s">
        <v>1615</v>
      </c>
      <c r="V270" s="3">
        <v>973.04520000000002</v>
      </c>
      <c r="W270" s="3">
        <v>1.9460904000000001</v>
      </c>
      <c r="X270" s="3" t="s">
        <v>1616</v>
      </c>
      <c r="Y270" s="15">
        <v>2.737315475608564E-3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4916</v>
      </c>
      <c r="B271" s="4" t="s">
        <v>4989</v>
      </c>
      <c r="C271" s="4">
        <v>26</v>
      </c>
      <c r="D271" s="4">
        <v>293</v>
      </c>
      <c r="E271" s="4">
        <v>256</v>
      </c>
      <c r="F271" s="4">
        <v>231</v>
      </c>
      <c r="G271" s="12">
        <v>-1.87905997982009</v>
      </c>
      <c r="H271" s="13">
        <v>3.0156721617925802E-2</v>
      </c>
      <c r="I271" s="3">
        <v>1.52061587303543</v>
      </c>
      <c r="J271" s="3">
        <v>1</v>
      </c>
      <c r="K271" s="3">
        <v>0</v>
      </c>
      <c r="L271" s="3">
        <v>1.00725720924214E-3</v>
      </c>
      <c r="M271" s="3">
        <v>3.7105502801688399E-3</v>
      </c>
      <c r="N271" s="3">
        <v>131</v>
      </c>
      <c r="O271" s="3" t="s">
        <v>4604</v>
      </c>
      <c r="P271" s="3" t="s">
        <v>43</v>
      </c>
      <c r="Q271" s="3" t="s">
        <v>1190</v>
      </c>
      <c r="R271" s="3" t="s">
        <v>4605</v>
      </c>
      <c r="S271" s="3" t="s">
        <v>185</v>
      </c>
      <c r="T271" s="3" t="s">
        <v>1191</v>
      </c>
      <c r="V271" s="3">
        <v>1096.2</v>
      </c>
      <c r="W271" s="3">
        <v>2.1924000000000001</v>
      </c>
      <c r="X271" s="3" t="s">
        <v>1192</v>
      </c>
      <c r="Y271" s="14">
        <v>8.4726431387884124E-4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4957</v>
      </c>
      <c r="B272" s="4" t="s">
        <v>4989</v>
      </c>
      <c r="C272" s="4">
        <v>22</v>
      </c>
      <c r="D272" s="4">
        <v>248</v>
      </c>
      <c r="E272" s="4">
        <v>231</v>
      </c>
      <c r="F272" s="4">
        <v>188</v>
      </c>
      <c r="G272" s="12">
        <v>-1.89386968184316</v>
      </c>
      <c r="H272" s="13">
        <v>3.0156721617925802E-2</v>
      </c>
      <c r="I272" s="3">
        <v>1.52061587303543</v>
      </c>
      <c r="J272" s="3">
        <v>1</v>
      </c>
      <c r="K272" s="3">
        <v>0</v>
      </c>
      <c r="L272" s="3">
        <v>8.5229456166642796E-4</v>
      </c>
      <c r="M272" s="3">
        <v>3.1729584139751801E-3</v>
      </c>
      <c r="N272" s="3">
        <v>81</v>
      </c>
      <c r="O272" s="3" t="s">
        <v>4604</v>
      </c>
      <c r="P272" s="3" t="s">
        <v>620</v>
      </c>
      <c r="Q272" s="3" t="s">
        <v>4465</v>
      </c>
      <c r="R272" s="3" t="s">
        <v>4605</v>
      </c>
      <c r="S272" s="3" t="s">
        <v>542</v>
      </c>
      <c r="T272" s="3" t="s">
        <v>4466</v>
      </c>
      <c r="V272" s="3">
        <v>1044.2539999999999</v>
      </c>
      <c r="W272" s="3">
        <v>2.088508</v>
      </c>
      <c r="X272" s="3" t="s">
        <v>4467</v>
      </c>
      <c r="Y272" s="14">
        <v>7.16915957897481E-4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4951</v>
      </c>
      <c r="B273" s="4" t="s">
        <v>4989</v>
      </c>
      <c r="C273" s="4">
        <v>19</v>
      </c>
      <c r="D273" s="4">
        <v>256</v>
      </c>
      <c r="E273" s="4">
        <v>234</v>
      </c>
      <c r="F273" s="4">
        <v>231</v>
      </c>
      <c r="G273" s="12">
        <v>-2.2222742740750201</v>
      </c>
      <c r="H273" s="13">
        <v>1.11517728348143E-2</v>
      </c>
      <c r="I273" s="3">
        <v>1.9526560858737101</v>
      </c>
      <c r="J273" s="3">
        <v>1</v>
      </c>
      <c r="K273" s="3">
        <v>0</v>
      </c>
      <c r="L273" s="3">
        <v>7.3607257598464198E-4</v>
      </c>
      <c r="M273" s="3">
        <v>3.4428276201809698E-3</v>
      </c>
      <c r="N273" s="3">
        <v>64</v>
      </c>
      <c r="O273" s="3" t="s">
        <v>4604</v>
      </c>
      <c r="P273" s="3" t="s">
        <v>43</v>
      </c>
      <c r="Q273" s="3" t="s">
        <v>1082</v>
      </c>
      <c r="R273" s="3" t="s">
        <v>4605</v>
      </c>
      <c r="S273" s="3" t="s">
        <v>1557</v>
      </c>
      <c r="T273" s="3" t="s">
        <v>1083</v>
      </c>
      <c r="V273" s="3">
        <v>1140.299</v>
      </c>
      <c r="W273" s="3">
        <v>2.2805979999999999</v>
      </c>
      <c r="X273" s="3" t="s">
        <v>1084</v>
      </c>
      <c r="Y273" s="14">
        <v>6.1915469091146087E-4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4954</v>
      </c>
      <c r="B274" s="4" t="s">
        <v>4989</v>
      </c>
      <c r="C274" s="4">
        <v>16</v>
      </c>
      <c r="D274" s="4">
        <v>235</v>
      </c>
      <c r="E274" s="4">
        <v>183</v>
      </c>
      <c r="F274" s="4">
        <v>196</v>
      </c>
      <c r="G274" s="12">
        <v>-2.2324520442059601</v>
      </c>
      <c r="H274" s="13">
        <v>1.2792427284589101E-2</v>
      </c>
      <c r="I274" s="3">
        <v>1.8930470429891399</v>
      </c>
      <c r="J274" s="3">
        <v>1</v>
      </c>
      <c r="K274" s="3">
        <v>0</v>
      </c>
      <c r="L274" s="3">
        <v>6.1985059030285697E-4</v>
      </c>
      <c r="M274" s="3">
        <v>2.9205522510570899E-3</v>
      </c>
      <c r="N274" s="3">
        <v>226</v>
      </c>
      <c r="O274" s="3" t="s">
        <v>4604</v>
      </c>
      <c r="P274" s="3" t="s">
        <v>43</v>
      </c>
      <c r="Q274" s="3" t="s">
        <v>1506</v>
      </c>
      <c r="R274" s="3" t="s">
        <v>4608</v>
      </c>
      <c r="S274" s="3" t="s">
        <v>388</v>
      </c>
      <c r="T274" s="3" t="s">
        <v>1507</v>
      </c>
      <c r="U274" s="3" t="s">
        <v>390</v>
      </c>
      <c r="V274" s="3">
        <v>1280.4849999999999</v>
      </c>
      <c r="W274" s="3">
        <v>2.5609700000000002</v>
      </c>
      <c r="X274" s="3" t="s">
        <v>1508</v>
      </c>
      <c r="Y274" s="14">
        <v>5.2139342392544074E-4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4843</v>
      </c>
      <c r="B275" s="4" t="s">
        <v>4989</v>
      </c>
      <c r="C275" s="4">
        <v>7</v>
      </c>
      <c r="D275" s="4">
        <v>112</v>
      </c>
      <c r="E275" s="4">
        <v>93</v>
      </c>
      <c r="F275" s="4">
        <v>75</v>
      </c>
      <c r="G275" s="12">
        <v>-2.2816595879405099</v>
      </c>
      <c r="H275" s="13">
        <v>2.30124184420815E-2</v>
      </c>
      <c r="I275" s="3">
        <v>1.6380377376608399</v>
      </c>
      <c r="J275" s="3">
        <v>1</v>
      </c>
      <c r="K275" s="3">
        <v>0</v>
      </c>
      <c r="L275" s="3">
        <v>2.7118463325749998E-4</v>
      </c>
      <c r="M275" s="3">
        <v>1.3260604282246699E-3</v>
      </c>
      <c r="N275" s="3">
        <v>190</v>
      </c>
      <c r="O275" s="3" t="s">
        <v>4604</v>
      </c>
      <c r="P275" s="3" t="s">
        <v>34</v>
      </c>
      <c r="Q275" s="3" t="s">
        <v>769</v>
      </c>
      <c r="R275" s="3" t="s">
        <v>4608</v>
      </c>
      <c r="S275" s="3" t="s">
        <v>155</v>
      </c>
      <c r="T275" s="3" t="s">
        <v>771</v>
      </c>
      <c r="V275" s="3">
        <v>1070.2059999999999</v>
      </c>
      <c r="W275" s="3">
        <v>2.140412</v>
      </c>
      <c r="X275" s="3" t="s">
        <v>772</v>
      </c>
      <c r="Y275" s="14">
        <v>2.2810962296738031E-4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4953</v>
      </c>
      <c r="B276" s="4" t="s">
        <v>4989</v>
      </c>
      <c r="C276" s="4">
        <v>10</v>
      </c>
      <c r="D276" s="4">
        <v>155</v>
      </c>
      <c r="E276" s="4">
        <v>158</v>
      </c>
      <c r="F276" s="4">
        <v>177</v>
      </c>
      <c r="G276" s="12">
        <v>-2.5970484200655801</v>
      </c>
      <c r="H276" s="13">
        <v>5.1169434473140102E-3</v>
      </c>
      <c r="I276" s="3">
        <v>2.2909893828432399</v>
      </c>
      <c r="J276" s="3">
        <v>1</v>
      </c>
      <c r="K276" s="3">
        <v>0</v>
      </c>
      <c r="L276" s="3">
        <v>3.8740661893928499E-4</v>
      </c>
      <c r="M276" s="3">
        <v>2.3559253443583999E-3</v>
      </c>
      <c r="N276" s="3">
        <v>132</v>
      </c>
      <c r="O276" s="3" t="s">
        <v>4604</v>
      </c>
      <c r="P276" s="3" t="s">
        <v>34</v>
      </c>
      <c r="Q276" s="3" t="s">
        <v>1466</v>
      </c>
      <c r="R276" s="3" t="s">
        <v>4605</v>
      </c>
      <c r="S276" s="3" t="s">
        <v>94</v>
      </c>
      <c r="T276" s="3" t="s">
        <v>1467</v>
      </c>
      <c r="V276" s="3">
        <v>1113.2950000000001</v>
      </c>
      <c r="W276" s="3">
        <v>2.2265899999999998</v>
      </c>
      <c r="X276" s="3" t="s">
        <v>1468</v>
      </c>
      <c r="Y276" s="14">
        <v>3.2587088995340044E-4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4975</v>
      </c>
      <c r="B277" s="4" t="s">
        <v>4989</v>
      </c>
      <c r="C277" s="4">
        <v>8</v>
      </c>
      <c r="D277" s="4">
        <v>195</v>
      </c>
      <c r="E277" s="4">
        <v>190</v>
      </c>
      <c r="F277" s="4">
        <v>166</v>
      </c>
      <c r="G277" s="12">
        <v>-3.0760370826195</v>
      </c>
      <c r="H277" s="16">
        <v>7.5878070569901704E-4</v>
      </c>
      <c r="I277" s="3">
        <v>3.1198837208974801</v>
      </c>
      <c r="J277" s="3">
        <v>1</v>
      </c>
      <c r="K277" s="3">
        <v>0</v>
      </c>
      <c r="L277" s="3">
        <v>3.09925295151428E-4</v>
      </c>
      <c r="M277" s="3">
        <v>2.6295844109560499E-3</v>
      </c>
      <c r="N277" s="3">
        <v>229</v>
      </c>
      <c r="O277" s="3" t="s">
        <v>4604</v>
      </c>
      <c r="P277" s="3" t="s">
        <v>43</v>
      </c>
      <c r="Q277" s="3" t="s">
        <v>1954</v>
      </c>
      <c r="R277" s="3" t="s">
        <v>4608</v>
      </c>
      <c r="S277" s="3" t="s">
        <v>110</v>
      </c>
      <c r="T277" s="3" t="s">
        <v>1955</v>
      </c>
      <c r="V277" s="3">
        <v>1209.3620000000001</v>
      </c>
      <c r="W277" s="3">
        <v>2.4187240000000001</v>
      </c>
      <c r="X277" s="3" t="s">
        <v>1956</v>
      </c>
      <c r="Y277" s="14">
        <v>2.6069671196272037E-4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4963</v>
      </c>
      <c r="B278" s="4" t="s">
        <v>4989</v>
      </c>
      <c r="C278" s="4">
        <v>10</v>
      </c>
      <c r="D278" s="4">
        <v>302</v>
      </c>
      <c r="E278" s="4">
        <v>225</v>
      </c>
      <c r="F278" s="4">
        <v>221</v>
      </c>
      <c r="G278" s="12">
        <v>-3.1868686516774201</v>
      </c>
      <c r="H278" s="16">
        <v>2.72199149472223E-4</v>
      </c>
      <c r="I278" s="3">
        <v>3.5651132361499398</v>
      </c>
      <c r="J278" s="3">
        <v>1</v>
      </c>
      <c r="K278" s="3">
        <v>0</v>
      </c>
      <c r="L278" s="3">
        <v>3.8740661893928499E-4</v>
      </c>
      <c r="M278" s="3">
        <v>3.5443566824708101E-3</v>
      </c>
      <c r="N278" s="3">
        <v>11</v>
      </c>
      <c r="O278" s="3" t="s">
        <v>4604</v>
      </c>
      <c r="P278" s="3" t="s">
        <v>43</v>
      </c>
      <c r="Q278" s="3" t="s">
        <v>1657</v>
      </c>
      <c r="R278" s="3" t="s">
        <v>4605</v>
      </c>
      <c r="S278" s="3" t="s">
        <v>532</v>
      </c>
      <c r="T278" s="3" t="s">
        <v>1658</v>
      </c>
      <c r="V278" s="3">
        <v>1308.4949999999999</v>
      </c>
      <c r="W278" s="3">
        <v>2.6169899999999999</v>
      </c>
      <c r="X278" s="3" t="s">
        <v>1659</v>
      </c>
      <c r="Y278" s="14">
        <v>3.2587088995340044E-4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4964</v>
      </c>
      <c r="B279" s="4" t="s">
        <v>4989</v>
      </c>
      <c r="C279" s="4">
        <v>7</v>
      </c>
      <c r="D279" s="4">
        <v>212</v>
      </c>
      <c r="E279" s="4">
        <v>152</v>
      </c>
      <c r="F279" s="4">
        <v>168</v>
      </c>
      <c r="G279" s="12">
        <v>-3.2089739808051498</v>
      </c>
      <c r="H279" s="16">
        <v>5.7956765642258297E-4</v>
      </c>
      <c r="I279" s="3">
        <v>3.23689585893091</v>
      </c>
      <c r="J279" s="3">
        <v>1</v>
      </c>
      <c r="K279" s="3">
        <v>0</v>
      </c>
      <c r="L279" s="3">
        <v>2.7118463325749998E-4</v>
      </c>
      <c r="M279" s="3">
        <v>2.52464875376709E-3</v>
      </c>
      <c r="N279" s="3">
        <v>53</v>
      </c>
      <c r="O279" s="3" t="s">
        <v>4604</v>
      </c>
      <c r="P279" s="3" t="s">
        <v>34</v>
      </c>
      <c r="Q279" s="3" t="s">
        <v>1199</v>
      </c>
      <c r="R279" s="3" t="s">
        <v>4605</v>
      </c>
      <c r="S279" s="3" t="s">
        <v>285</v>
      </c>
      <c r="T279" s="3" t="s">
        <v>1200</v>
      </c>
      <c r="V279" s="3">
        <v>994.10749999999996</v>
      </c>
      <c r="W279" s="3">
        <v>1.9882150000000001</v>
      </c>
      <c r="X279" s="3" t="s">
        <v>1201</v>
      </c>
      <c r="Y279" s="14">
        <v>2.2810962296738031E-4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4977</v>
      </c>
      <c r="B280" s="4" t="s">
        <v>4989</v>
      </c>
      <c r="C280" s="4">
        <v>8</v>
      </c>
      <c r="D280" s="4">
        <v>275</v>
      </c>
      <c r="E280" s="4">
        <v>197</v>
      </c>
      <c r="F280" s="4">
        <v>210</v>
      </c>
      <c r="G280" s="12">
        <v>-3.3744293492172401</v>
      </c>
      <c r="H280" s="16">
        <v>1.7384252319075199E-4</v>
      </c>
      <c r="I280" s="3">
        <v>3.7598439831908199</v>
      </c>
      <c r="J280" s="3">
        <v>1</v>
      </c>
      <c r="K280" s="3">
        <v>0</v>
      </c>
      <c r="L280" s="3">
        <v>3.09925295151428E-4</v>
      </c>
      <c r="M280" s="3">
        <v>3.2333875739616398E-3</v>
      </c>
      <c r="N280" s="3">
        <v>102</v>
      </c>
      <c r="O280" s="3" t="s">
        <v>4604</v>
      </c>
      <c r="P280" s="3" t="s">
        <v>43</v>
      </c>
      <c r="Q280" s="3" t="s">
        <v>573</v>
      </c>
      <c r="R280" s="3" t="s">
        <v>4605</v>
      </c>
      <c r="S280" s="3" t="s">
        <v>315</v>
      </c>
      <c r="T280" s="3" t="s">
        <v>575</v>
      </c>
      <c r="V280" s="3">
        <v>966.20460000000003</v>
      </c>
      <c r="W280" s="3">
        <v>1.9324091999999999</v>
      </c>
      <c r="X280" s="3" t="s">
        <v>576</v>
      </c>
      <c r="Y280" s="14">
        <v>2.6069671196272037E-4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4983</v>
      </c>
      <c r="B281" s="4" t="s">
        <v>4989</v>
      </c>
      <c r="C281" s="4">
        <v>8</v>
      </c>
      <c r="D281" s="4">
        <v>270</v>
      </c>
      <c r="E281" s="4">
        <v>275</v>
      </c>
      <c r="F281" s="4">
        <v>256</v>
      </c>
      <c r="G281" s="12">
        <v>-3.6196594673220499</v>
      </c>
      <c r="H281" s="16">
        <v>4.9853705214434502E-5</v>
      </c>
      <c r="I281" s="3">
        <v>4.3023025586284698</v>
      </c>
      <c r="J281" s="3">
        <v>1</v>
      </c>
      <c r="K281" s="3">
        <v>0</v>
      </c>
      <c r="L281" s="3">
        <v>3.09925295151428E-4</v>
      </c>
      <c r="M281" s="3">
        <v>3.8342253078324702E-3</v>
      </c>
      <c r="N281" s="3">
        <v>134</v>
      </c>
      <c r="O281" s="3" t="s">
        <v>4604</v>
      </c>
      <c r="P281" s="3" t="s">
        <v>43</v>
      </c>
      <c r="Q281" s="3" t="s">
        <v>1794</v>
      </c>
      <c r="R281" s="3" t="s">
        <v>4605</v>
      </c>
      <c r="S281" s="3" t="s">
        <v>130</v>
      </c>
      <c r="T281" s="3" t="s">
        <v>1795</v>
      </c>
      <c r="V281" s="3">
        <v>1028.1679999999999</v>
      </c>
      <c r="W281" s="3">
        <v>2.0563359999999999</v>
      </c>
      <c r="X281" s="3" t="s">
        <v>1796</v>
      </c>
      <c r="Y281" s="14">
        <v>2.6069671196272037E-4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4933</v>
      </c>
      <c r="B282" s="4" t="s">
        <v>4989</v>
      </c>
      <c r="C282" s="4">
        <v>6</v>
      </c>
      <c r="D282" s="4">
        <v>284</v>
      </c>
      <c r="E282" s="4">
        <v>243</v>
      </c>
      <c r="F282" s="4">
        <v>237</v>
      </c>
      <c r="G282" s="12">
        <v>-3.9560765921011201</v>
      </c>
      <c r="H282" s="16">
        <v>1.94731589076236E-5</v>
      </c>
      <c r="I282" s="3">
        <v>4.71056359214354</v>
      </c>
      <c r="J282" s="3">
        <v>1</v>
      </c>
      <c r="K282" s="3">
        <v>0</v>
      </c>
      <c r="L282" s="3">
        <v>2.32443971363571E-4</v>
      </c>
      <c r="M282" s="3">
        <v>3.6383490263244998E-3</v>
      </c>
      <c r="N282" s="3">
        <v>279</v>
      </c>
      <c r="O282" s="3" t="s">
        <v>4604</v>
      </c>
      <c r="P282" s="3" t="s">
        <v>43</v>
      </c>
      <c r="Q282" s="3" t="s">
        <v>2790</v>
      </c>
      <c r="R282" s="3" t="s">
        <v>4608</v>
      </c>
      <c r="S282" s="3" t="s">
        <v>440</v>
      </c>
      <c r="T282" s="3" t="s">
        <v>2791</v>
      </c>
      <c r="V282" s="3">
        <v>1099.4449999999999</v>
      </c>
      <c r="W282" s="3">
        <v>2.19889</v>
      </c>
      <c r="X282" s="3" t="s">
        <v>2792</v>
      </c>
      <c r="Y282" s="14">
        <v>1.9552253397204028E-4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4966</v>
      </c>
      <c r="B283" s="4" t="s">
        <v>4989</v>
      </c>
      <c r="C283" s="4">
        <v>6</v>
      </c>
      <c r="D283" s="4">
        <v>319</v>
      </c>
      <c r="E283" s="4">
        <v>262</v>
      </c>
      <c r="F283" s="4">
        <v>261</v>
      </c>
      <c r="G283" s="12">
        <v>-4.0948533654261698</v>
      </c>
      <c r="H283" s="16">
        <v>9.8063164673803408E-6</v>
      </c>
      <c r="I283" s="3">
        <v>5.0084940954036004</v>
      </c>
      <c r="J283" s="3">
        <v>1</v>
      </c>
      <c r="K283" s="3">
        <v>0</v>
      </c>
      <c r="L283" s="3">
        <v>2.32443971363571E-4</v>
      </c>
      <c r="M283" s="3">
        <v>4.0058051965702196E-3</v>
      </c>
      <c r="N283" s="3">
        <v>267</v>
      </c>
      <c r="O283" s="3" t="s">
        <v>4604</v>
      </c>
      <c r="P283" s="3" t="s">
        <v>43</v>
      </c>
      <c r="Q283" s="3" t="s">
        <v>193</v>
      </c>
      <c r="R283" s="3" t="s">
        <v>4608</v>
      </c>
      <c r="S283" s="3" t="s">
        <v>1113</v>
      </c>
      <c r="T283" s="3" t="s">
        <v>194</v>
      </c>
      <c r="V283" s="3">
        <v>1115.335</v>
      </c>
      <c r="W283" s="3">
        <v>2.2306699999999999</v>
      </c>
      <c r="X283" s="3" t="s">
        <v>195</v>
      </c>
      <c r="Y283" s="14">
        <v>1.9552253397204028E-4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4960</v>
      </c>
      <c r="B284" s="4" t="s">
        <v>4989</v>
      </c>
      <c r="C284" s="4">
        <v>3</v>
      </c>
      <c r="D284" s="4">
        <v>173</v>
      </c>
      <c r="E284" s="4">
        <v>142</v>
      </c>
      <c r="F284" s="4">
        <v>148</v>
      </c>
      <c r="G284" s="12">
        <v>-4.2212027874287799</v>
      </c>
      <c r="H284" s="16">
        <v>3.6075553031893998E-5</v>
      </c>
      <c r="I284" s="3">
        <v>4.4427870025252796</v>
      </c>
      <c r="J284" s="3">
        <v>1</v>
      </c>
      <c r="K284" s="3">
        <v>0</v>
      </c>
      <c r="L284" s="3">
        <v>1.16221985681786E-4</v>
      </c>
      <c r="M284" s="3">
        <v>2.2051182553325301E-3</v>
      </c>
      <c r="N284" s="3">
        <v>154</v>
      </c>
      <c r="O284" s="3" t="s">
        <v>4604</v>
      </c>
      <c r="P284" s="3" t="s">
        <v>227</v>
      </c>
      <c r="Q284" s="3" t="s">
        <v>1785</v>
      </c>
      <c r="R284" s="3" t="s">
        <v>4605</v>
      </c>
      <c r="S284" s="3" t="s">
        <v>404</v>
      </c>
      <c r="T284" s="3" t="s">
        <v>1786</v>
      </c>
      <c r="V284" s="3">
        <v>1179.4659999999999</v>
      </c>
      <c r="W284" s="3">
        <v>2.3589319999999998</v>
      </c>
      <c r="X284" s="3" t="s">
        <v>1787</v>
      </c>
      <c r="Y284" s="14">
        <v>9.776126698602014E-5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4968</v>
      </c>
      <c r="B285" s="4" t="s">
        <v>4989</v>
      </c>
      <c r="C285" s="4">
        <v>0</v>
      </c>
      <c r="D285" s="4">
        <v>3</v>
      </c>
      <c r="E285" s="4">
        <v>0</v>
      </c>
      <c r="F285" s="4">
        <v>5</v>
      </c>
      <c r="G285" s="12">
        <v>-4.2485095924087499</v>
      </c>
      <c r="H285" s="13">
        <v>0.67572472035867104</v>
      </c>
      <c r="I285" s="3">
        <v>0.17023019278291199</v>
      </c>
      <c r="J285" s="3">
        <v>1</v>
      </c>
      <c r="K285" s="3">
        <v>0</v>
      </c>
      <c r="L285" s="3">
        <v>0</v>
      </c>
      <c r="M285" s="3">
        <v>3.8535501363150902E-5</v>
      </c>
      <c r="N285" s="3">
        <v>217</v>
      </c>
      <c r="O285" s="3" t="s">
        <v>4604</v>
      </c>
      <c r="P285" s="3" t="s">
        <v>34</v>
      </c>
      <c r="Q285" s="3" t="s">
        <v>1685</v>
      </c>
      <c r="R285" s="3" t="s">
        <v>4608</v>
      </c>
      <c r="S285" s="3" t="s">
        <v>744</v>
      </c>
      <c r="T285" s="3" t="s">
        <v>1686</v>
      </c>
      <c r="V285" s="3">
        <v>1085.2239999999999</v>
      </c>
      <c r="W285" s="3">
        <v>2.1704479999999999</v>
      </c>
      <c r="X285" s="3" t="s">
        <v>1687</v>
      </c>
      <c r="Y285" s="14">
        <v>0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4978</v>
      </c>
      <c r="B286" s="4" t="s">
        <v>4989</v>
      </c>
      <c r="C286" s="4">
        <v>4</v>
      </c>
      <c r="D286" s="4">
        <v>228</v>
      </c>
      <c r="E286" s="4">
        <v>214</v>
      </c>
      <c r="F286" s="4">
        <v>242</v>
      </c>
      <c r="G286" s="12">
        <v>-4.3846668393732902</v>
      </c>
      <c r="H286" s="16">
        <v>5.8791416654540503E-6</v>
      </c>
      <c r="I286" s="3">
        <v>5.2306860748026303</v>
      </c>
      <c r="J286" s="3">
        <v>1</v>
      </c>
      <c r="K286" s="3">
        <v>0</v>
      </c>
      <c r="L286" s="3">
        <v>1.54962647575714E-4</v>
      </c>
      <c r="M286" s="3">
        <v>3.2800859370689102E-3</v>
      </c>
      <c r="N286" s="3">
        <v>241</v>
      </c>
      <c r="O286" s="3" t="s">
        <v>4604</v>
      </c>
      <c r="P286" s="3" t="s">
        <v>82</v>
      </c>
      <c r="Q286" s="3" t="s">
        <v>4540</v>
      </c>
      <c r="R286" s="3" t="s">
        <v>4608</v>
      </c>
      <c r="S286" s="3" t="s">
        <v>160</v>
      </c>
      <c r="T286" s="3" t="s">
        <v>4541</v>
      </c>
      <c r="V286" s="3">
        <v>955.1173</v>
      </c>
      <c r="W286" s="3">
        <v>1.9102345999999999</v>
      </c>
      <c r="X286" s="3" t="s">
        <v>4542</v>
      </c>
      <c r="Y286" s="14">
        <v>1.3034835598136019E-4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4962</v>
      </c>
      <c r="B287" s="4" t="s">
        <v>4989</v>
      </c>
      <c r="C287" s="4">
        <v>2</v>
      </c>
      <c r="D287" s="4">
        <v>183</v>
      </c>
      <c r="E287" s="4">
        <v>133</v>
      </c>
      <c r="F287" s="4">
        <v>150</v>
      </c>
      <c r="G287" s="12">
        <v>-4.7991251304018601</v>
      </c>
      <c r="H287" s="16">
        <v>1.0206298930232E-5</v>
      </c>
      <c r="I287" s="3">
        <v>4.9911317158539701</v>
      </c>
      <c r="J287" s="3">
        <v>1</v>
      </c>
      <c r="K287" s="3">
        <v>0</v>
      </c>
      <c r="L287" s="3">
        <v>7.7481323787857094E-5</v>
      </c>
      <c r="M287" s="3">
        <v>2.2137350449327698E-3</v>
      </c>
      <c r="N287" s="3">
        <v>108</v>
      </c>
      <c r="O287" s="3" t="s">
        <v>4604</v>
      </c>
      <c r="P287" s="3" t="s">
        <v>620</v>
      </c>
      <c r="Q287" s="3" t="s">
        <v>837</v>
      </c>
      <c r="R287" s="3" t="s">
        <v>4605</v>
      </c>
      <c r="S287" s="3" t="s">
        <v>84</v>
      </c>
      <c r="T287" s="3" t="s">
        <v>839</v>
      </c>
      <c r="V287" s="3">
        <v>1130.3040000000001</v>
      </c>
      <c r="W287" s="3">
        <v>2.260608</v>
      </c>
      <c r="X287" s="3" t="s">
        <v>840</v>
      </c>
      <c r="Y287" s="14">
        <v>6.5174177990680093E-5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4979</v>
      </c>
      <c r="B288" s="4" t="s">
        <v>4989</v>
      </c>
      <c r="C288" s="4">
        <v>3</v>
      </c>
      <c r="D288" s="4">
        <v>249</v>
      </c>
      <c r="E288" s="4">
        <v>235</v>
      </c>
      <c r="F288" s="4">
        <v>267</v>
      </c>
      <c r="G288" s="12">
        <v>-4.9284229684754903</v>
      </c>
      <c r="H288" s="16">
        <v>1.04031583033154E-6</v>
      </c>
      <c r="I288" s="3">
        <v>5.9828347928672496</v>
      </c>
      <c r="J288" s="3">
        <v>1</v>
      </c>
      <c r="K288" s="3">
        <v>0</v>
      </c>
      <c r="L288" s="3">
        <v>1.16221985681786E-4</v>
      </c>
      <c r="M288" s="3">
        <v>3.6024947413868199E-3</v>
      </c>
      <c r="N288" s="3">
        <v>26</v>
      </c>
      <c r="O288" s="3" t="s">
        <v>4604</v>
      </c>
      <c r="P288" s="3" t="s">
        <v>227</v>
      </c>
      <c r="Q288" s="3" t="s">
        <v>4980</v>
      </c>
      <c r="R288" s="3" t="s">
        <v>4605</v>
      </c>
      <c r="S288" s="3" t="s">
        <v>180</v>
      </c>
      <c r="T288" s="3" t="s">
        <v>4981</v>
      </c>
      <c r="V288" s="3">
        <v>1335.654</v>
      </c>
      <c r="W288" s="3">
        <v>2.6713079999999998</v>
      </c>
      <c r="X288" s="3" t="s">
        <v>4982</v>
      </c>
      <c r="Y288" s="14">
        <v>9.776126698602014E-5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4971</v>
      </c>
      <c r="B289" s="4" t="s">
        <v>4989</v>
      </c>
      <c r="C289" s="4">
        <v>2</v>
      </c>
      <c r="D289" s="4">
        <v>181</v>
      </c>
      <c r="E289" s="4">
        <v>173</v>
      </c>
      <c r="F289" s="4">
        <v>160</v>
      </c>
      <c r="G289" s="12">
        <v>-4.9475536028473401</v>
      </c>
      <c r="H289" s="16">
        <v>5.8791416654540503E-6</v>
      </c>
      <c r="I289" s="3">
        <v>5.2306860748026303</v>
      </c>
      <c r="J289" s="3">
        <v>1</v>
      </c>
      <c r="K289" s="3">
        <v>0</v>
      </c>
      <c r="L289" s="3">
        <v>7.7481323787857094E-5</v>
      </c>
      <c r="M289" s="3">
        <v>2.4545334637653001E-3</v>
      </c>
      <c r="N289" s="3">
        <v>30</v>
      </c>
      <c r="O289" s="3" t="s">
        <v>4604</v>
      </c>
      <c r="P289" s="3" t="s">
        <v>43</v>
      </c>
      <c r="Q289" s="3" t="s">
        <v>4972</v>
      </c>
      <c r="R289" s="3" t="s">
        <v>4605</v>
      </c>
      <c r="S289" s="3" t="s">
        <v>1340</v>
      </c>
      <c r="T289" s="3" t="s">
        <v>4973</v>
      </c>
      <c r="V289" s="3">
        <v>1354.607</v>
      </c>
      <c r="W289" s="3">
        <v>2.7092139999999998</v>
      </c>
      <c r="X289" s="3" t="s">
        <v>4974</v>
      </c>
      <c r="Y289" s="14">
        <v>6.5174177990680093E-5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4967</v>
      </c>
      <c r="B290" s="4" t="s">
        <v>4989</v>
      </c>
      <c r="C290" s="4">
        <v>2</v>
      </c>
      <c r="D290" s="4">
        <v>231</v>
      </c>
      <c r="E290" s="4">
        <v>237</v>
      </c>
      <c r="F290" s="4">
        <v>210</v>
      </c>
      <c r="G290" s="12">
        <v>-5.3489190851000101</v>
      </c>
      <c r="H290" s="16">
        <v>7.2782017435967905E-7</v>
      </c>
      <c r="I290" s="3">
        <v>6.1379759104265501</v>
      </c>
      <c r="J290" s="3">
        <v>1</v>
      </c>
      <c r="K290" s="3">
        <v>0</v>
      </c>
      <c r="L290" s="3">
        <v>7.7481323787857094E-5</v>
      </c>
      <c r="M290" s="3">
        <v>3.24261709343358E-3</v>
      </c>
      <c r="N290" s="3">
        <v>234</v>
      </c>
      <c r="O290" s="3" t="s">
        <v>4604</v>
      </c>
      <c r="P290" s="3" t="s">
        <v>43</v>
      </c>
      <c r="Q290" s="3" t="s">
        <v>1418</v>
      </c>
      <c r="R290" s="3" t="s">
        <v>4608</v>
      </c>
      <c r="S290" s="3" t="s">
        <v>510</v>
      </c>
      <c r="T290" s="3" t="s">
        <v>1419</v>
      </c>
      <c r="V290" s="3">
        <v>1015.324</v>
      </c>
      <c r="W290" s="3">
        <v>2.0306479999999998</v>
      </c>
      <c r="X290" s="3" t="s">
        <v>1420</v>
      </c>
      <c r="Y290" s="14">
        <v>6.5174177990680093E-5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4984</v>
      </c>
      <c r="B291" s="4" t="s">
        <v>4989</v>
      </c>
      <c r="C291" s="4">
        <v>3</v>
      </c>
      <c r="D291" s="4">
        <v>464</v>
      </c>
      <c r="E291" s="4">
        <v>395</v>
      </c>
      <c r="F291" s="4">
        <v>392</v>
      </c>
      <c r="G291" s="12">
        <v>-5.65452523987598</v>
      </c>
      <c r="H291" s="16">
        <v>2.0826734254947298E-8</v>
      </c>
      <c r="I291" s="3">
        <v>7.6813788244472603</v>
      </c>
      <c r="J291" s="3">
        <v>1</v>
      </c>
      <c r="K291" s="3">
        <v>0</v>
      </c>
      <c r="L291" s="3">
        <v>1.16221985681786E-4</v>
      </c>
      <c r="M291" s="3">
        <v>5.9589485571432399E-3</v>
      </c>
      <c r="N291" s="3">
        <v>126</v>
      </c>
      <c r="O291" s="3" t="s">
        <v>4604</v>
      </c>
      <c r="P291" s="3" t="s">
        <v>227</v>
      </c>
      <c r="Q291" s="3" t="s">
        <v>1371</v>
      </c>
      <c r="R291" s="3" t="s">
        <v>4605</v>
      </c>
      <c r="S291" s="3" t="s">
        <v>588</v>
      </c>
      <c r="T291" s="3" t="s">
        <v>1373</v>
      </c>
      <c r="V291" s="3">
        <v>1103.2809999999999</v>
      </c>
      <c r="W291" s="3">
        <v>2.2065619999999999</v>
      </c>
      <c r="X291" s="3" t="s">
        <v>1374</v>
      </c>
      <c r="Y291" s="14">
        <v>9.776126698602014E-5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4965</v>
      </c>
      <c r="B292" s="4" t="s">
        <v>4989</v>
      </c>
      <c r="C292" s="4">
        <v>1</v>
      </c>
      <c r="D292" s="4">
        <v>180</v>
      </c>
      <c r="E292" s="4">
        <v>154</v>
      </c>
      <c r="F292" s="4">
        <v>141</v>
      </c>
      <c r="G292" s="12">
        <v>-5.7900749499569297</v>
      </c>
      <c r="H292" s="16">
        <v>2.4419316017058699E-6</v>
      </c>
      <c r="I292" s="3">
        <v>5.6122665047718598</v>
      </c>
      <c r="J292" s="3">
        <v>1</v>
      </c>
      <c r="K292" s="3">
        <v>0</v>
      </c>
      <c r="L292" s="3">
        <v>3.8740661893928499E-5</v>
      </c>
      <c r="M292" s="3">
        <v>2.2586526503178299E-3</v>
      </c>
      <c r="N292" s="3">
        <v>128</v>
      </c>
      <c r="O292" s="3" t="s">
        <v>4604</v>
      </c>
      <c r="P292" s="3" t="s">
        <v>227</v>
      </c>
      <c r="Q292" s="3" t="s">
        <v>1590</v>
      </c>
      <c r="R292" s="3" t="s">
        <v>4605</v>
      </c>
      <c r="S292" s="3" t="s">
        <v>60</v>
      </c>
      <c r="T292" s="3" t="s">
        <v>1591</v>
      </c>
      <c r="V292" s="3">
        <v>1163.3789999999999</v>
      </c>
      <c r="W292" s="3">
        <v>2.3267579999999999</v>
      </c>
      <c r="X292" s="3" t="s">
        <v>1592</v>
      </c>
      <c r="Y292" s="14">
        <v>3.2587088995340047E-5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4970</v>
      </c>
      <c r="B293" s="4" t="s">
        <v>4989</v>
      </c>
      <c r="C293" s="4">
        <v>2</v>
      </c>
      <c r="D293" s="4">
        <v>353</v>
      </c>
      <c r="E293" s="4">
        <v>301</v>
      </c>
      <c r="F293" s="4">
        <v>284</v>
      </c>
      <c r="G293" s="12">
        <v>-5.8097540705078297</v>
      </c>
      <c r="H293" s="16">
        <v>4.6775499273410599E-8</v>
      </c>
      <c r="I293" s="3">
        <v>7.3299815682206804</v>
      </c>
      <c r="J293" s="3">
        <v>1</v>
      </c>
      <c r="K293" s="3">
        <v>0</v>
      </c>
      <c r="L293" s="3">
        <v>7.7481323787857094E-5</v>
      </c>
      <c r="M293" s="3">
        <v>4.4628677642598504E-3</v>
      </c>
      <c r="N293" s="3">
        <v>292</v>
      </c>
      <c r="O293" s="3" t="s">
        <v>4604</v>
      </c>
      <c r="P293" s="3" t="s">
        <v>34</v>
      </c>
      <c r="Q293" s="3" t="s">
        <v>1970</v>
      </c>
      <c r="R293" s="3" t="s">
        <v>4608</v>
      </c>
      <c r="S293" s="3" t="s">
        <v>359</v>
      </c>
      <c r="T293" s="3" t="s">
        <v>1971</v>
      </c>
      <c r="V293" s="3">
        <v>982.1857</v>
      </c>
      <c r="W293" s="3">
        <v>1.9643714000000001</v>
      </c>
      <c r="X293" s="3" t="s">
        <v>1972</v>
      </c>
      <c r="Y293" s="14">
        <v>6.5174177990680093E-5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4969</v>
      </c>
      <c r="B294" s="4" t="s">
        <v>4989</v>
      </c>
      <c r="C294" s="4">
        <v>0</v>
      </c>
      <c r="D294" s="4">
        <v>214</v>
      </c>
      <c r="E294" s="4">
        <v>170</v>
      </c>
      <c r="F294" s="4">
        <v>166</v>
      </c>
      <c r="G294" s="12">
        <v>-10.2677229785099</v>
      </c>
      <c r="H294" s="16">
        <v>3.4875779126333799E-8</v>
      </c>
      <c r="I294" s="3">
        <v>7.4574760814534597</v>
      </c>
      <c r="J294" s="3">
        <v>1</v>
      </c>
      <c r="K294" s="3">
        <v>0</v>
      </c>
      <c r="L294" s="3">
        <v>0</v>
      </c>
      <c r="M294" s="3">
        <v>2.61209482650055E-3</v>
      </c>
      <c r="N294" s="3">
        <v>58</v>
      </c>
      <c r="O294" s="3" t="s">
        <v>4604</v>
      </c>
      <c r="P294" s="3" t="s">
        <v>43</v>
      </c>
      <c r="Q294" s="3" t="s">
        <v>1610</v>
      </c>
      <c r="R294" s="3" t="s">
        <v>4605</v>
      </c>
      <c r="S294" s="3" t="s">
        <v>984</v>
      </c>
      <c r="T294" s="3" t="s">
        <v>1611</v>
      </c>
      <c r="V294" s="3">
        <v>1030.2270000000001</v>
      </c>
      <c r="W294" s="3">
        <v>2.060454</v>
      </c>
      <c r="X294" s="3" t="s">
        <v>1612</v>
      </c>
      <c r="Y294" s="14">
        <v>0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4976</v>
      </c>
      <c r="B295" s="4" t="s">
        <v>4989</v>
      </c>
      <c r="C295" s="4">
        <v>0</v>
      </c>
      <c r="D295" s="4">
        <v>218</v>
      </c>
      <c r="E295" s="4">
        <v>200</v>
      </c>
      <c r="F295" s="4">
        <v>199</v>
      </c>
      <c r="G295" s="12">
        <v>-10.4413212587929</v>
      </c>
      <c r="H295" s="16">
        <v>1.91885912393576E-8</v>
      </c>
      <c r="I295" s="3">
        <v>7.7169569085074396</v>
      </c>
      <c r="J295" s="3">
        <v>1</v>
      </c>
      <c r="K295" s="3">
        <v>0</v>
      </c>
      <c r="L295" s="3">
        <v>0</v>
      </c>
      <c r="M295" s="3">
        <v>2.9471669368265701E-3</v>
      </c>
      <c r="N295" s="3">
        <v>277</v>
      </c>
      <c r="O295" s="3" t="s">
        <v>4604</v>
      </c>
      <c r="P295" s="3" t="s">
        <v>620</v>
      </c>
      <c r="Q295" s="3" t="s">
        <v>3457</v>
      </c>
      <c r="R295" s="3" t="s">
        <v>4608</v>
      </c>
      <c r="S295" s="3" t="s">
        <v>552</v>
      </c>
      <c r="T295" s="3" t="s">
        <v>3458</v>
      </c>
      <c r="V295" s="3">
        <v>1199.568</v>
      </c>
      <c r="W295" s="3">
        <v>2.3991359999999999</v>
      </c>
      <c r="X295" s="3" t="s">
        <v>3459</v>
      </c>
      <c r="Y295" s="14">
        <v>0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4956</v>
      </c>
      <c r="B296" s="4" t="s">
        <v>4989</v>
      </c>
      <c r="C296" s="4">
        <v>0</v>
      </c>
      <c r="D296" s="4">
        <v>237</v>
      </c>
      <c r="E296" s="4">
        <v>211</v>
      </c>
      <c r="F296" s="4">
        <v>185</v>
      </c>
      <c r="G296" s="12">
        <v>-10.472633271554599</v>
      </c>
      <c r="H296" s="16">
        <v>1.91885912393576E-8</v>
      </c>
      <c r="I296" s="3">
        <v>7.7169569085074396</v>
      </c>
      <c r="J296" s="3">
        <v>1</v>
      </c>
      <c r="K296" s="3">
        <v>0</v>
      </c>
      <c r="L296" s="3">
        <v>0</v>
      </c>
      <c r="M296" s="3">
        <v>3.0113241763382701E-3</v>
      </c>
      <c r="N296" s="3">
        <v>118</v>
      </c>
      <c r="O296" s="3" t="s">
        <v>4604</v>
      </c>
      <c r="P296" s="3" t="s">
        <v>71</v>
      </c>
      <c r="Q296" s="3" t="s">
        <v>2489</v>
      </c>
      <c r="R296" s="3" t="s">
        <v>4605</v>
      </c>
      <c r="S296" s="3" t="s">
        <v>290</v>
      </c>
      <c r="T296" s="3" t="s">
        <v>2490</v>
      </c>
      <c r="V296" s="3">
        <v>1261.4839999999999</v>
      </c>
      <c r="W296" s="3">
        <v>2.5229680000000001</v>
      </c>
      <c r="X296" s="3" t="s">
        <v>2491</v>
      </c>
      <c r="Y296" s="14">
        <v>0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B297" s="4" t="s">
        <v>3973</v>
      </c>
      <c r="C297" s="4">
        <v>30687</v>
      </c>
      <c r="K297" s="3" t="s">
        <v>3974</v>
      </c>
      <c r="L297" s="3">
        <v>0.25576584982371681</v>
      </c>
    </row>
  </sheetData>
  <autoFilter ref="A1:AD297" xr:uid="{00000000-0009-0000-0000-000000000000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38BBE-0B04-6541-9B83-568368C9A9A3}">
  <sheetPr codeName="Sheet4"/>
  <dimension ref="A1:AG6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20.832031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.16406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2805</v>
      </c>
      <c r="B2" s="5" t="s">
        <v>3976</v>
      </c>
      <c r="C2" s="5">
        <v>2463</v>
      </c>
      <c r="D2" s="5">
        <v>165</v>
      </c>
      <c r="E2" s="5">
        <v>140</v>
      </c>
      <c r="F2" s="5">
        <v>153</v>
      </c>
      <c r="G2" s="6">
        <v>7.3716699803472299</v>
      </c>
      <c r="H2" s="7">
        <v>1.47407507009683E-41</v>
      </c>
      <c r="I2" s="8">
        <v>40.8314803986353</v>
      </c>
      <c r="J2" s="8">
        <v>1.47407507009683E-41</v>
      </c>
      <c r="K2" s="8">
        <v>40.8314803986353</v>
      </c>
      <c r="L2" s="8">
        <v>0.39487846251168601</v>
      </c>
      <c r="M2" s="8">
        <v>2.3824553728175801E-3</v>
      </c>
      <c r="N2" s="8">
        <v>123</v>
      </c>
      <c r="O2" s="8" t="s">
        <v>51</v>
      </c>
      <c r="P2" s="8" t="s">
        <v>43</v>
      </c>
      <c r="Q2" s="8" t="s">
        <v>2806</v>
      </c>
      <c r="R2" s="8" t="s">
        <v>53</v>
      </c>
      <c r="S2" s="8" t="s">
        <v>66</v>
      </c>
      <c r="T2" s="8" t="s">
        <v>2807</v>
      </c>
      <c r="U2" s="8"/>
      <c r="V2" s="8">
        <v>1334.5540000000001</v>
      </c>
      <c r="W2" s="8">
        <v>2.669108</v>
      </c>
      <c r="X2" s="8" t="s">
        <v>2808</v>
      </c>
      <c r="Y2" s="9">
        <v>5.92309357189236E-2</v>
      </c>
      <c r="Z2" s="10" t="str">
        <f t="shared" ref="Z2:Z65" si="0">IF($AG$7 &lt;&gt; "", $AG$7 * Y2, "")</f>
        <v/>
      </c>
      <c r="AA2" s="10" t="str">
        <f t="shared" ref="AA2:AA65" si="1">IF($AG$7 &lt;&gt; "", $AG$7 * L2 / $L$658,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2887</v>
      </c>
      <c r="B3" s="5" t="s">
        <v>3976</v>
      </c>
      <c r="C3" s="5">
        <v>1134</v>
      </c>
      <c r="D3" s="5">
        <v>214</v>
      </c>
      <c r="E3" s="5">
        <v>147</v>
      </c>
      <c r="F3" s="5">
        <v>120</v>
      </c>
      <c r="G3" s="6">
        <v>6.2064069060926803</v>
      </c>
      <c r="H3" s="7">
        <v>1.1219885036148301E-31</v>
      </c>
      <c r="I3" s="8">
        <v>30.9500115930284</v>
      </c>
      <c r="J3" s="8">
        <v>1.1219885036148301E-31</v>
      </c>
      <c r="K3" s="8">
        <v>30.9500115930284</v>
      </c>
      <c r="L3" s="8">
        <v>0.18180762342194501</v>
      </c>
      <c r="M3" s="8">
        <v>2.4576385040179899E-3</v>
      </c>
      <c r="N3" s="8">
        <v>215</v>
      </c>
      <c r="O3" s="8" t="s">
        <v>51</v>
      </c>
      <c r="P3" s="8" t="s">
        <v>43</v>
      </c>
      <c r="Q3" s="8" t="s">
        <v>2713</v>
      </c>
      <c r="R3" s="8" t="s">
        <v>369</v>
      </c>
      <c r="S3" s="8" t="s">
        <v>229</v>
      </c>
      <c r="T3" s="8" t="s">
        <v>2714</v>
      </c>
      <c r="U3" s="8"/>
      <c r="V3" s="8">
        <v>1107.2470000000001</v>
      </c>
      <c r="W3" s="8">
        <v>2.2144940000000002</v>
      </c>
      <c r="X3" s="8" t="s">
        <v>2715</v>
      </c>
      <c r="Y3" s="9">
        <v>2.7270759685448381E-2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1526</v>
      </c>
      <c r="B4" s="5" t="s">
        <v>3976</v>
      </c>
      <c r="C4" s="5">
        <v>1755</v>
      </c>
      <c r="D4" s="5">
        <v>311</v>
      </c>
      <c r="E4" s="5">
        <v>271</v>
      </c>
      <c r="F4" s="5">
        <v>295</v>
      </c>
      <c r="G4" s="6">
        <v>5.9445856102820303</v>
      </c>
      <c r="H4" s="7">
        <v>6.5901097430055798E-30</v>
      </c>
      <c r="I4" s="8">
        <v>29.181107353177602</v>
      </c>
      <c r="J4" s="8">
        <v>6.5901097430055798E-30</v>
      </c>
      <c r="K4" s="8">
        <v>29.181107353177602</v>
      </c>
      <c r="L4" s="8">
        <v>0.28136894101015297</v>
      </c>
      <c r="M4" s="8">
        <v>4.5668412014024402E-3</v>
      </c>
      <c r="N4" s="8">
        <v>99</v>
      </c>
      <c r="O4" s="8" t="s">
        <v>51</v>
      </c>
      <c r="P4" s="8" t="s">
        <v>43</v>
      </c>
      <c r="Q4" s="8" t="s">
        <v>1527</v>
      </c>
      <c r="R4" s="8" t="s">
        <v>53</v>
      </c>
      <c r="S4" s="8" t="s">
        <v>150</v>
      </c>
      <c r="T4" s="8" t="s">
        <v>1528</v>
      </c>
      <c r="U4" s="8"/>
      <c r="V4" s="8">
        <v>1003.116</v>
      </c>
      <c r="W4" s="8">
        <v>2.0062319999999998</v>
      </c>
      <c r="X4" s="8" t="s">
        <v>1529</v>
      </c>
      <c r="Y4" s="9">
        <v>4.2204747132241538E-2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2523</v>
      </c>
      <c r="B5" s="5" t="s">
        <v>3976</v>
      </c>
      <c r="C5" s="5">
        <v>772</v>
      </c>
      <c r="D5" s="5">
        <v>160</v>
      </c>
      <c r="E5" s="5">
        <v>124</v>
      </c>
      <c r="F5" s="5">
        <v>107</v>
      </c>
      <c r="G5" s="6">
        <v>5.9403873494928101</v>
      </c>
      <c r="H5" s="7">
        <v>1.5171351987068999E-29</v>
      </c>
      <c r="I5" s="8">
        <v>28.818975715563901</v>
      </c>
      <c r="J5" s="8">
        <v>1.5171351987068999E-29</v>
      </c>
      <c r="K5" s="8">
        <v>28.818975715563901</v>
      </c>
      <c r="L5" s="8">
        <v>0.123770269207885</v>
      </c>
      <c r="M5" s="8">
        <v>2.0121047395107098E-3</v>
      </c>
      <c r="N5" s="8">
        <v>240</v>
      </c>
      <c r="O5" s="8" t="s">
        <v>51</v>
      </c>
      <c r="P5" s="8" t="s">
        <v>43</v>
      </c>
      <c r="Q5" s="8" t="s">
        <v>726</v>
      </c>
      <c r="R5" s="8" t="s">
        <v>369</v>
      </c>
      <c r="S5" s="8" t="s">
        <v>861</v>
      </c>
      <c r="T5" s="8" t="s">
        <v>727</v>
      </c>
      <c r="U5" s="8"/>
      <c r="V5" s="8">
        <v>1071.2329999999999</v>
      </c>
      <c r="W5" s="8">
        <v>2.1424660000000002</v>
      </c>
      <c r="X5" s="8" t="s">
        <v>728</v>
      </c>
      <c r="Y5" s="9">
        <v>1.8565279080393429E-2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3543</v>
      </c>
      <c r="B6" s="5" t="s">
        <v>3976</v>
      </c>
      <c r="C6" s="5">
        <v>1151</v>
      </c>
      <c r="D6" s="5">
        <v>244</v>
      </c>
      <c r="E6" s="5">
        <v>213</v>
      </c>
      <c r="F6" s="5">
        <v>188</v>
      </c>
      <c r="G6" s="6">
        <v>5.7871137483604898</v>
      </c>
      <c r="H6" s="7">
        <v>1.2396924820550701E-28</v>
      </c>
      <c r="I6" s="8">
        <v>27.906686032507</v>
      </c>
      <c r="J6" s="8">
        <v>1.2396924820550701E-28</v>
      </c>
      <c r="K6" s="8">
        <v>27.906686032507</v>
      </c>
      <c r="L6" s="8">
        <v>0.18453313453144499</v>
      </c>
      <c r="M6" s="8">
        <v>3.3392344044686799E-3</v>
      </c>
      <c r="N6" s="8">
        <v>291</v>
      </c>
      <c r="O6" s="8" t="s">
        <v>51</v>
      </c>
      <c r="P6" s="8" t="s">
        <v>43</v>
      </c>
      <c r="Q6" s="8" t="s">
        <v>202</v>
      </c>
      <c r="R6" s="8" t="s">
        <v>369</v>
      </c>
      <c r="S6" s="8" t="s">
        <v>150</v>
      </c>
      <c r="T6" s="8" t="s">
        <v>204</v>
      </c>
      <c r="U6" s="8"/>
      <c r="V6" s="8">
        <v>1064.241</v>
      </c>
      <c r="W6" s="8">
        <v>2.128482</v>
      </c>
      <c r="X6" s="8" t="s">
        <v>205</v>
      </c>
      <c r="Y6" s="9">
        <v>2.7679580597840463E-2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41</v>
      </c>
      <c r="B7" s="5" t="s">
        <v>3976</v>
      </c>
      <c r="C7" s="5">
        <v>2142</v>
      </c>
      <c r="D7" s="5">
        <v>232</v>
      </c>
      <c r="E7" s="5">
        <v>203</v>
      </c>
      <c r="F7" s="5">
        <v>214</v>
      </c>
      <c r="G7" s="6">
        <v>5.6136395444968104</v>
      </c>
      <c r="H7" s="7">
        <v>1.5314676690910399E-26</v>
      </c>
      <c r="I7" s="8">
        <v>25.8148921671784</v>
      </c>
      <c r="J7" s="8">
        <v>1.5314676690910399E-26</v>
      </c>
      <c r="K7" s="8">
        <v>25.8148921671784</v>
      </c>
      <c r="L7" s="8">
        <v>0.11616929024648801</v>
      </c>
      <c r="M7" s="8">
        <v>2.3711889690249299E-3</v>
      </c>
      <c r="N7" s="8">
        <v>290</v>
      </c>
      <c r="O7" s="8" t="s">
        <v>42</v>
      </c>
      <c r="P7" s="8" t="s">
        <v>43</v>
      </c>
      <c r="Q7" s="8" t="s">
        <v>44</v>
      </c>
      <c r="R7" s="8" t="s">
        <v>45</v>
      </c>
      <c r="S7" s="8" t="s">
        <v>46</v>
      </c>
      <c r="T7" s="8" t="s">
        <v>47</v>
      </c>
      <c r="U7" s="8"/>
      <c r="V7" s="8">
        <v>1132.3230000000001</v>
      </c>
      <c r="W7" s="8">
        <v>2.2646459999999999</v>
      </c>
      <c r="X7" s="8" t="s">
        <v>48</v>
      </c>
      <c r="Y7" s="9">
        <v>5.1511434961402494E-2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3090</v>
      </c>
      <c r="B8" s="5" t="s">
        <v>3976</v>
      </c>
      <c r="C8" s="5">
        <v>830</v>
      </c>
      <c r="D8" s="5">
        <v>213</v>
      </c>
      <c r="E8" s="5">
        <v>151</v>
      </c>
      <c r="F8" s="5">
        <v>164</v>
      </c>
      <c r="G8" s="6">
        <v>5.6087891439053399</v>
      </c>
      <c r="H8" s="7">
        <v>4.0090233198275902E-27</v>
      </c>
      <c r="I8" s="8">
        <v>26.3969614175227</v>
      </c>
      <c r="J8" s="8">
        <v>4.0090233198275902E-27</v>
      </c>
      <c r="K8" s="8">
        <v>26.3969614175227</v>
      </c>
      <c r="L8" s="8">
        <v>0.133069071816768</v>
      </c>
      <c r="M8" s="8">
        <v>2.7238497893669902E-3</v>
      </c>
      <c r="N8" s="8">
        <v>73</v>
      </c>
      <c r="O8" s="8" t="s">
        <v>51</v>
      </c>
      <c r="P8" s="8" t="s">
        <v>43</v>
      </c>
      <c r="Q8" s="8" t="s">
        <v>3091</v>
      </c>
      <c r="R8" s="8" t="s">
        <v>53</v>
      </c>
      <c r="S8" s="8" t="s">
        <v>409</v>
      </c>
      <c r="T8" s="8" t="s">
        <v>3092</v>
      </c>
      <c r="U8" s="8"/>
      <c r="V8" s="8">
        <v>1097.3389999999999</v>
      </c>
      <c r="W8" s="8">
        <v>2.1946780000000001</v>
      </c>
      <c r="X8" s="8" t="s">
        <v>3093</v>
      </c>
      <c r="Y8" s="9">
        <v>1.9960079840319361E-2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2075</v>
      </c>
      <c r="B9" s="5" t="s">
        <v>3976</v>
      </c>
      <c r="C9" s="5">
        <v>326</v>
      </c>
      <c r="D9" s="5">
        <v>99</v>
      </c>
      <c r="E9" s="5">
        <v>74</v>
      </c>
      <c r="F9" s="5">
        <v>63</v>
      </c>
      <c r="G9" s="6">
        <v>5.4261330890644404</v>
      </c>
      <c r="H9" s="7">
        <v>6.2058475952542096E-25</v>
      </c>
      <c r="I9" s="8">
        <v>24.207198894132599</v>
      </c>
      <c r="J9" s="8">
        <v>6.2058475952542096E-25</v>
      </c>
      <c r="K9" s="8">
        <v>24.207198894132599</v>
      </c>
      <c r="L9" s="8">
        <v>5.2265683629236503E-2</v>
      </c>
      <c r="M9" s="8">
        <v>1.2119906276181901E-3</v>
      </c>
      <c r="N9" s="8">
        <v>222</v>
      </c>
      <c r="O9" s="8" t="s">
        <v>51</v>
      </c>
      <c r="P9" s="8" t="s">
        <v>43</v>
      </c>
      <c r="Q9" s="8" t="s">
        <v>2076</v>
      </c>
      <c r="R9" s="8" t="s">
        <v>369</v>
      </c>
      <c r="S9" s="8" t="s">
        <v>1340</v>
      </c>
      <c r="T9" s="8" t="s">
        <v>2077</v>
      </c>
      <c r="U9" s="8"/>
      <c r="V9" s="8">
        <v>1235.421</v>
      </c>
      <c r="W9" s="8">
        <v>2.4708420000000002</v>
      </c>
      <c r="X9" s="8" t="s">
        <v>2078</v>
      </c>
      <c r="Y9" s="9">
        <v>7.8397422023423029E-3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2566</v>
      </c>
      <c r="B10" s="5" t="s">
        <v>3976</v>
      </c>
      <c r="C10" s="5">
        <v>552</v>
      </c>
      <c r="D10" s="5">
        <v>158</v>
      </c>
      <c r="E10" s="5">
        <v>127</v>
      </c>
      <c r="F10" s="5">
        <v>117</v>
      </c>
      <c r="G10" s="6">
        <v>5.41183932854742</v>
      </c>
      <c r="H10" s="7">
        <v>2.5896778382520098E-25</v>
      </c>
      <c r="I10" s="8">
        <v>24.586754259768899</v>
      </c>
      <c r="J10" s="8">
        <v>2.5896778382520098E-25</v>
      </c>
      <c r="K10" s="8">
        <v>24.586754259768899</v>
      </c>
      <c r="L10" s="8">
        <v>8.8498948967296098E-2</v>
      </c>
      <c r="M10" s="8">
        <v>2.0759124671838E-3</v>
      </c>
      <c r="N10" s="8">
        <v>81</v>
      </c>
      <c r="O10" s="8" t="s">
        <v>51</v>
      </c>
      <c r="P10" s="8" t="s">
        <v>620</v>
      </c>
      <c r="Q10" s="8" t="s">
        <v>2567</v>
      </c>
      <c r="R10" s="8" t="s">
        <v>53</v>
      </c>
      <c r="S10" s="8" t="s">
        <v>305</v>
      </c>
      <c r="T10" s="8" t="s">
        <v>2568</v>
      </c>
      <c r="U10" s="8"/>
      <c r="V10" s="8">
        <v>1018.129</v>
      </c>
      <c r="W10" s="8">
        <v>2.0362580000000001</v>
      </c>
      <c r="X10" s="8" t="s">
        <v>2569</v>
      </c>
      <c r="Y10" s="9">
        <v>1.3274655508260588E-2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5" t="s">
        <v>63</v>
      </c>
      <c r="B11" s="5" t="s">
        <v>3976</v>
      </c>
      <c r="C11" s="5">
        <v>2071</v>
      </c>
      <c r="D11" s="5">
        <v>255</v>
      </c>
      <c r="E11" s="5">
        <v>241</v>
      </c>
      <c r="F11" s="5">
        <v>239</v>
      </c>
      <c r="G11" s="6">
        <v>5.3838646993619896</v>
      </c>
      <c r="H11" s="7">
        <v>5.5620101554070704E-25</v>
      </c>
      <c r="I11" s="8">
        <v>24.2547682225137</v>
      </c>
      <c r="J11" s="8">
        <v>5.5620101554070704E-25</v>
      </c>
      <c r="K11" s="8">
        <v>24.2547682225137</v>
      </c>
      <c r="L11" s="8">
        <v>0.11231867418322899</v>
      </c>
      <c r="M11" s="8">
        <v>2.6887202793241202E-3</v>
      </c>
      <c r="N11" s="8">
        <v>123</v>
      </c>
      <c r="O11" s="8" t="s">
        <v>42</v>
      </c>
      <c r="P11" s="8" t="s">
        <v>43</v>
      </c>
      <c r="Q11" s="8" t="s">
        <v>64</v>
      </c>
      <c r="R11" s="8" t="s">
        <v>65</v>
      </c>
      <c r="S11" s="8" t="s">
        <v>66</v>
      </c>
      <c r="T11" s="8" t="s">
        <v>67</v>
      </c>
      <c r="U11" s="8"/>
      <c r="V11" s="8">
        <v>1131.2909999999999</v>
      </c>
      <c r="W11" s="8">
        <v>2.2625820000000001</v>
      </c>
      <c r="X11" s="8" t="s">
        <v>68</v>
      </c>
      <c r="Y11" s="9">
        <v>4.9804006444941443E-2</v>
      </c>
      <c r="Z11" s="10" t="str">
        <f t="shared" si="0"/>
        <v/>
      </c>
      <c r="AA11" s="10" t="str">
        <f t="shared" si="1"/>
        <v/>
      </c>
      <c r="AB11" s="8" t="str">
        <f t="shared" si="2"/>
        <v>No</v>
      </c>
      <c r="AC11" s="8"/>
      <c r="AD11" s="8"/>
    </row>
    <row r="12" spans="1:33" x14ac:dyDescent="0.2">
      <c r="A12" s="5" t="s">
        <v>2284</v>
      </c>
      <c r="B12" s="5" t="s">
        <v>3976</v>
      </c>
      <c r="C12" s="5">
        <v>347</v>
      </c>
      <c r="D12" s="5">
        <v>119</v>
      </c>
      <c r="E12" s="5">
        <v>93</v>
      </c>
      <c r="F12" s="5">
        <v>110</v>
      </c>
      <c r="G12" s="6">
        <v>5.0538168337725198</v>
      </c>
      <c r="H12" s="7">
        <v>3.22404597382409E-22</v>
      </c>
      <c r="I12" s="8">
        <v>21.491598773927802</v>
      </c>
      <c r="J12" s="8">
        <v>3.22404597382409E-22</v>
      </c>
      <c r="K12" s="8">
        <v>21.491598773927802</v>
      </c>
      <c r="L12" s="8">
        <v>5.5632491470383599E-2</v>
      </c>
      <c r="M12" s="8">
        <v>1.67284939938612E-3</v>
      </c>
      <c r="N12" s="8">
        <v>202</v>
      </c>
      <c r="O12" s="8" t="s">
        <v>51</v>
      </c>
      <c r="P12" s="8" t="s">
        <v>620</v>
      </c>
      <c r="Q12" s="8" t="s">
        <v>2285</v>
      </c>
      <c r="R12" s="8" t="s">
        <v>369</v>
      </c>
      <c r="S12" s="8" t="s">
        <v>454</v>
      </c>
      <c r="T12" s="8" t="s">
        <v>2286</v>
      </c>
      <c r="U12" s="8"/>
      <c r="V12" s="8">
        <v>1131.288</v>
      </c>
      <c r="W12" s="8">
        <v>2.2625760000000001</v>
      </c>
      <c r="X12" s="8" t="s">
        <v>2287</v>
      </c>
      <c r="Y12" s="9">
        <v>8.344756270591348E-3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2532</v>
      </c>
      <c r="B13" s="5" t="s">
        <v>3976</v>
      </c>
      <c r="C13" s="5">
        <v>398</v>
      </c>
      <c r="D13" s="5">
        <v>152</v>
      </c>
      <c r="E13" s="5">
        <v>124</v>
      </c>
      <c r="F13" s="5">
        <v>118</v>
      </c>
      <c r="G13" s="6">
        <v>4.9667953930189199</v>
      </c>
      <c r="H13" s="7">
        <v>8.3606892483255298E-22</v>
      </c>
      <c r="I13" s="8">
        <v>21.077757918206299</v>
      </c>
      <c r="J13" s="8">
        <v>8.3606892483255298E-22</v>
      </c>
      <c r="K13" s="8">
        <v>21.077757918206299</v>
      </c>
      <c r="L13" s="8">
        <v>6.3809024798883798E-2</v>
      </c>
      <c r="M13" s="8">
        <v>2.0378171781573798E-3</v>
      </c>
      <c r="N13" s="8">
        <v>134</v>
      </c>
      <c r="O13" s="8" t="s">
        <v>51</v>
      </c>
      <c r="P13" s="8" t="s">
        <v>43</v>
      </c>
      <c r="Q13" s="8" t="s">
        <v>2533</v>
      </c>
      <c r="R13" s="8" t="s">
        <v>53</v>
      </c>
      <c r="S13" s="8" t="s">
        <v>185</v>
      </c>
      <c r="T13" s="8" t="s">
        <v>2534</v>
      </c>
      <c r="U13" s="8"/>
      <c r="V13" s="8">
        <v>958.07389999999998</v>
      </c>
      <c r="W13" s="8">
        <v>1.9161478000000001</v>
      </c>
      <c r="X13" s="8" t="s">
        <v>2535</v>
      </c>
      <c r="Y13" s="9">
        <v>9.5712190077675979E-3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2926</v>
      </c>
      <c r="B14" s="5" t="s">
        <v>3976</v>
      </c>
      <c r="C14" s="5">
        <v>488</v>
      </c>
      <c r="D14" s="5">
        <v>176</v>
      </c>
      <c r="E14" s="5">
        <v>141</v>
      </c>
      <c r="F14" s="5">
        <v>167</v>
      </c>
      <c r="G14" s="6">
        <v>4.9568443401663798</v>
      </c>
      <c r="H14" s="7">
        <v>7.0923626462715898E-22</v>
      </c>
      <c r="I14" s="8">
        <v>21.149209066183399</v>
      </c>
      <c r="J14" s="8">
        <v>7.0923626462715898E-22</v>
      </c>
      <c r="K14" s="8">
        <v>21.149209066183399</v>
      </c>
      <c r="L14" s="8">
        <v>7.8238201260942997E-2</v>
      </c>
      <c r="M14" s="8">
        <v>2.5173534504842202E-3</v>
      </c>
      <c r="N14" s="8">
        <v>115</v>
      </c>
      <c r="O14" s="8" t="s">
        <v>51</v>
      </c>
      <c r="P14" s="8" t="s">
        <v>283</v>
      </c>
      <c r="Q14" s="8" t="s">
        <v>2927</v>
      </c>
      <c r="R14" s="8" t="s">
        <v>53</v>
      </c>
      <c r="S14" s="8" t="s">
        <v>394</v>
      </c>
      <c r="T14" s="8" t="s">
        <v>2928</v>
      </c>
      <c r="U14" s="8"/>
      <c r="V14" s="8">
        <v>913.93399999999997</v>
      </c>
      <c r="W14" s="8">
        <v>1.827868</v>
      </c>
      <c r="X14" s="8" t="s">
        <v>2929</v>
      </c>
      <c r="Y14" s="9">
        <v>1.1735565014549214E-2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1890</v>
      </c>
      <c r="B15" s="5" t="s">
        <v>3976</v>
      </c>
      <c r="C15" s="5">
        <v>104</v>
      </c>
      <c r="D15" s="5">
        <v>52</v>
      </c>
      <c r="E15" s="5">
        <v>29</v>
      </c>
      <c r="F15" s="5">
        <v>33</v>
      </c>
      <c r="G15" s="6">
        <v>4.8296950810498602</v>
      </c>
      <c r="H15" s="7">
        <v>1.61103606303332E-18</v>
      </c>
      <c r="I15" s="8">
        <v>17.792894737792398</v>
      </c>
      <c r="J15" s="8">
        <v>1.61103606303332E-18</v>
      </c>
      <c r="K15" s="8">
        <v>17.792894737792398</v>
      </c>
      <c r="L15" s="8">
        <v>1.6673715022823901E-2</v>
      </c>
      <c r="M15" s="8">
        <v>5.8228168014019495E-4</v>
      </c>
      <c r="N15" s="8">
        <v>122</v>
      </c>
      <c r="O15" s="8" t="s">
        <v>51</v>
      </c>
      <c r="P15" s="8" t="s">
        <v>43</v>
      </c>
      <c r="Q15" s="8" t="s">
        <v>1891</v>
      </c>
      <c r="R15" s="8" t="s">
        <v>53</v>
      </c>
      <c r="S15" s="8" t="s">
        <v>383</v>
      </c>
      <c r="T15" s="8" t="s">
        <v>1892</v>
      </c>
      <c r="U15" s="8"/>
      <c r="V15" s="8">
        <v>1276.5329999999999</v>
      </c>
      <c r="W15" s="8">
        <v>2.5530659999999998</v>
      </c>
      <c r="X15" s="8" t="s">
        <v>1893</v>
      </c>
      <c r="Y15" s="9">
        <v>2.5010220522809802E-3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2309</v>
      </c>
      <c r="B16" s="5" t="s">
        <v>3976</v>
      </c>
      <c r="C16" s="5">
        <v>254</v>
      </c>
      <c r="D16" s="5">
        <v>127</v>
      </c>
      <c r="E16" s="5">
        <v>107</v>
      </c>
      <c r="F16" s="5">
        <v>97</v>
      </c>
      <c r="G16" s="6">
        <v>4.5697454653836402</v>
      </c>
      <c r="H16" s="7">
        <v>1.61103606303332E-18</v>
      </c>
      <c r="I16" s="8">
        <v>17.792894737792398</v>
      </c>
      <c r="J16" s="8">
        <v>1.61103606303332E-18</v>
      </c>
      <c r="K16" s="8">
        <v>17.792894737792398</v>
      </c>
      <c r="L16" s="8">
        <v>4.0722342459589202E-2</v>
      </c>
      <c r="M16" s="8">
        <v>1.7121495697073701E-3</v>
      </c>
      <c r="N16" s="8">
        <v>223</v>
      </c>
      <c r="O16" s="8" t="s">
        <v>51</v>
      </c>
      <c r="P16" s="8" t="s">
        <v>43</v>
      </c>
      <c r="Q16" s="8" t="s">
        <v>2310</v>
      </c>
      <c r="R16" s="8" t="s">
        <v>369</v>
      </c>
      <c r="S16" s="8" t="s">
        <v>683</v>
      </c>
      <c r="T16" s="8" t="s">
        <v>2311</v>
      </c>
      <c r="U16" s="8"/>
      <c r="V16" s="8">
        <v>1185.337</v>
      </c>
      <c r="W16" s="8">
        <v>2.3706740000000002</v>
      </c>
      <c r="X16" s="8" t="s">
        <v>2312</v>
      </c>
      <c r="Y16" s="9">
        <v>6.1082653969170096E-3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5" t="s">
        <v>58</v>
      </c>
      <c r="B17" s="5" t="s">
        <v>3976</v>
      </c>
      <c r="C17" s="5">
        <v>964</v>
      </c>
      <c r="D17" s="5">
        <v>284</v>
      </c>
      <c r="E17" s="5">
        <v>189</v>
      </c>
      <c r="F17" s="5">
        <v>182</v>
      </c>
      <c r="G17" s="6">
        <v>4.4664674841374801</v>
      </c>
      <c r="H17" s="7">
        <v>8.5540109750148293E-18</v>
      </c>
      <c r="I17" s="8">
        <v>17.067830196867899</v>
      </c>
      <c r="J17" s="8">
        <v>8.5540109750148293E-18</v>
      </c>
      <c r="K17" s="8">
        <v>17.067830196867899</v>
      </c>
      <c r="L17" s="8">
        <v>5.2281604013825797E-2</v>
      </c>
      <c r="M17" s="8">
        <v>2.3622321189889499E-3</v>
      </c>
      <c r="N17" s="8">
        <v>323</v>
      </c>
      <c r="O17" s="8" t="s">
        <v>42</v>
      </c>
      <c r="P17" s="8" t="s">
        <v>43</v>
      </c>
      <c r="Q17" s="8" t="s">
        <v>59</v>
      </c>
      <c r="R17" s="8" t="s">
        <v>45</v>
      </c>
      <c r="S17" s="8" t="s">
        <v>60</v>
      </c>
      <c r="T17" s="8" t="s">
        <v>61</v>
      </c>
      <c r="U17" s="8"/>
      <c r="V17" s="8">
        <v>1078.2750000000001</v>
      </c>
      <c r="W17" s="8">
        <v>2.1565500000000002</v>
      </c>
      <c r="X17" s="8" t="s">
        <v>62</v>
      </c>
      <c r="Y17" s="9">
        <v>2.3182550561527546E-2</v>
      </c>
      <c r="Z17" s="10" t="str">
        <f t="shared" si="0"/>
        <v/>
      </c>
      <c r="AA17" s="10" t="str">
        <f t="shared" si="1"/>
        <v/>
      </c>
      <c r="AB17" s="8" t="str">
        <f t="shared" si="2"/>
        <v>No</v>
      </c>
      <c r="AC17" s="8"/>
      <c r="AD17" s="8"/>
    </row>
    <row r="18" spans="1:30" x14ac:dyDescent="0.2">
      <c r="A18" s="5" t="s">
        <v>2971</v>
      </c>
      <c r="B18" s="5" t="s">
        <v>3976</v>
      </c>
      <c r="C18" s="5">
        <v>314</v>
      </c>
      <c r="D18" s="5">
        <v>189</v>
      </c>
      <c r="E18" s="5">
        <v>171</v>
      </c>
      <c r="F18" s="5">
        <v>140</v>
      </c>
      <c r="G18" s="6">
        <v>4.2807085908297697</v>
      </c>
      <c r="H18" s="7">
        <v>1.05098812492404E-16</v>
      </c>
      <c r="I18" s="8">
        <v>15.978402191021299</v>
      </c>
      <c r="J18" s="8">
        <v>1.05098812492404E-16</v>
      </c>
      <c r="K18" s="8">
        <v>15.978402191021299</v>
      </c>
      <c r="L18" s="8">
        <v>5.0341793434295297E-2</v>
      </c>
      <c r="M18" s="8">
        <v>2.5875009097833402E-3</v>
      </c>
      <c r="N18" s="8">
        <v>80</v>
      </c>
      <c r="O18" s="8" t="s">
        <v>51</v>
      </c>
      <c r="P18" s="8" t="s">
        <v>779</v>
      </c>
      <c r="Q18" s="8" t="s">
        <v>2972</v>
      </c>
      <c r="R18" s="8" t="s">
        <v>53</v>
      </c>
      <c r="S18" s="8" t="s">
        <v>244</v>
      </c>
      <c r="T18" s="8" t="s">
        <v>2973</v>
      </c>
      <c r="U18" s="8" t="s">
        <v>390</v>
      </c>
      <c r="V18" s="8">
        <v>1095.213</v>
      </c>
      <c r="W18" s="8">
        <v>2.190426</v>
      </c>
      <c r="X18" s="8" t="s">
        <v>2974</v>
      </c>
      <c r="Y18" s="9">
        <v>7.5511627347714209E-3</v>
      </c>
      <c r="Z18" s="10" t="str">
        <f t="shared" si="0"/>
        <v/>
      </c>
      <c r="AA18" s="10" t="str">
        <f t="shared" si="1"/>
        <v/>
      </c>
      <c r="AB18" s="8" t="str">
        <f t="shared" si="2"/>
        <v>No</v>
      </c>
      <c r="AC18" s="8"/>
      <c r="AD18" s="8"/>
    </row>
    <row r="19" spans="1:30" x14ac:dyDescent="0.2">
      <c r="A19" s="5" t="s">
        <v>2831</v>
      </c>
      <c r="B19" s="5" t="s">
        <v>3976</v>
      </c>
      <c r="C19" s="5">
        <v>277</v>
      </c>
      <c r="D19" s="5">
        <v>156</v>
      </c>
      <c r="E19" s="5">
        <v>157</v>
      </c>
      <c r="F19" s="5">
        <v>150</v>
      </c>
      <c r="G19" s="6">
        <v>4.1987704499095297</v>
      </c>
      <c r="H19" s="7">
        <v>4.7997076141927402E-16</v>
      </c>
      <c r="I19" s="8">
        <v>15.318785217918199</v>
      </c>
      <c r="J19" s="8">
        <v>4.7997076141927402E-16</v>
      </c>
      <c r="K19" s="8">
        <v>15.318785217918199</v>
      </c>
      <c r="L19" s="8">
        <v>4.4409798666559801E-2</v>
      </c>
      <c r="M19" s="8">
        <v>2.4170698186613301E-3</v>
      </c>
      <c r="N19" s="8">
        <v>58</v>
      </c>
      <c r="O19" s="8" t="s">
        <v>51</v>
      </c>
      <c r="P19" s="8" t="s">
        <v>43</v>
      </c>
      <c r="Q19" s="8" t="s">
        <v>2832</v>
      </c>
      <c r="R19" s="8" t="s">
        <v>53</v>
      </c>
      <c r="S19" s="8" t="s">
        <v>984</v>
      </c>
      <c r="T19" s="8" t="s">
        <v>2833</v>
      </c>
      <c r="U19" s="8"/>
      <c r="V19" s="8">
        <v>1177.4000000000001</v>
      </c>
      <c r="W19" s="8">
        <v>2.3548</v>
      </c>
      <c r="X19" s="8" t="s">
        <v>2834</v>
      </c>
      <c r="Y19" s="9">
        <v>6.6613760430945341E-3</v>
      </c>
      <c r="Z19" s="10" t="str">
        <f t="shared" si="0"/>
        <v/>
      </c>
      <c r="AA19" s="10" t="str">
        <f t="shared" si="1"/>
        <v/>
      </c>
      <c r="AB19" s="8" t="str">
        <f t="shared" si="2"/>
        <v>No</v>
      </c>
      <c r="AC19" s="8"/>
      <c r="AD19" s="8"/>
    </row>
    <row r="20" spans="1:30" x14ac:dyDescent="0.2">
      <c r="A20" s="5" t="s">
        <v>50</v>
      </c>
      <c r="B20" s="5" t="s">
        <v>3976</v>
      </c>
      <c r="C20" s="5">
        <v>467</v>
      </c>
      <c r="D20" s="5">
        <v>333</v>
      </c>
      <c r="E20" s="5">
        <v>289</v>
      </c>
      <c r="F20" s="5">
        <v>264</v>
      </c>
      <c r="G20" s="6">
        <v>4.0271022519379596</v>
      </c>
      <c r="H20" s="7">
        <v>3.0698402223229399E-15</v>
      </c>
      <c r="I20" s="8">
        <v>14.5128842279004</v>
      </c>
      <c r="J20" s="8">
        <v>3.0698402223229399E-15</v>
      </c>
      <c r="K20" s="8">
        <v>14.5128842279004</v>
      </c>
      <c r="L20" s="8">
        <v>7.4871393419795804E-2</v>
      </c>
      <c r="M20" s="8">
        <v>4.5900259867499797E-3</v>
      </c>
      <c r="N20" s="8">
        <v>119</v>
      </c>
      <c r="O20" s="8" t="s">
        <v>51</v>
      </c>
      <c r="P20" s="8" t="s">
        <v>43</v>
      </c>
      <c r="Q20" s="8" t="s">
        <v>52</v>
      </c>
      <c r="R20" s="8" t="s">
        <v>53</v>
      </c>
      <c r="S20" s="8" t="s">
        <v>54</v>
      </c>
      <c r="T20" s="8" t="s">
        <v>55</v>
      </c>
      <c r="U20" s="8"/>
      <c r="V20" s="8">
        <v>1012.143</v>
      </c>
      <c r="W20" s="8">
        <v>2.024286</v>
      </c>
      <c r="X20" s="8" t="s">
        <v>56</v>
      </c>
      <c r="Y20" s="9">
        <v>1.1230550946300171E-2</v>
      </c>
      <c r="Z20" s="10" t="str">
        <f t="shared" si="0"/>
        <v/>
      </c>
      <c r="AA20" s="10" t="str">
        <f t="shared" si="1"/>
        <v/>
      </c>
      <c r="AB20" s="8" t="str">
        <f t="shared" si="2"/>
        <v>No</v>
      </c>
      <c r="AC20" s="8"/>
      <c r="AD20" s="8"/>
    </row>
    <row r="21" spans="1:30" x14ac:dyDescent="0.2">
      <c r="A21" s="5" t="s">
        <v>92</v>
      </c>
      <c r="B21" s="5" t="s">
        <v>3976</v>
      </c>
      <c r="C21" s="5">
        <v>489</v>
      </c>
      <c r="D21" s="5">
        <v>190</v>
      </c>
      <c r="E21" s="5">
        <v>159</v>
      </c>
      <c r="F21" s="5">
        <v>154</v>
      </c>
      <c r="G21" s="6">
        <v>3.8553774209963301</v>
      </c>
      <c r="H21" s="7">
        <v>2.7165744877750401E-13</v>
      </c>
      <c r="I21" s="8">
        <v>12.5659783822238</v>
      </c>
      <c r="J21" s="8">
        <v>2.7165744877750401E-13</v>
      </c>
      <c r="K21" s="8">
        <v>12.5659783822238</v>
      </c>
      <c r="L21" s="8">
        <v>2.6520440210332799E-2</v>
      </c>
      <c r="M21" s="8">
        <v>1.8306120855898201E-3</v>
      </c>
      <c r="N21" s="8">
        <v>135</v>
      </c>
      <c r="O21" s="8" t="s">
        <v>42</v>
      </c>
      <c r="P21" s="8" t="s">
        <v>43</v>
      </c>
      <c r="Q21" s="8" t="s">
        <v>93</v>
      </c>
      <c r="R21" s="8" t="s">
        <v>65</v>
      </c>
      <c r="S21" s="8" t="s">
        <v>94</v>
      </c>
      <c r="T21" s="8" t="s">
        <v>95</v>
      </c>
      <c r="U21" s="8"/>
      <c r="V21" s="8">
        <v>1195.3989999999999</v>
      </c>
      <c r="W21" s="8">
        <v>2.3907980000000002</v>
      </c>
      <c r="X21" s="8" t="s">
        <v>96</v>
      </c>
      <c r="Y21" s="9">
        <v>1.1759613303513454E-2</v>
      </c>
      <c r="Z21" s="10" t="str">
        <f t="shared" si="0"/>
        <v/>
      </c>
      <c r="AA21" s="10" t="str">
        <f t="shared" si="1"/>
        <v/>
      </c>
      <c r="AB21" s="8" t="str">
        <f t="shared" si="2"/>
        <v>No</v>
      </c>
      <c r="AC21" s="8"/>
      <c r="AD21" s="8"/>
    </row>
    <row r="22" spans="1:30" x14ac:dyDescent="0.2">
      <c r="A22" s="5" t="s">
        <v>3778</v>
      </c>
      <c r="B22" s="5" t="s">
        <v>3976</v>
      </c>
      <c r="C22" s="5">
        <v>344</v>
      </c>
      <c r="D22" s="5">
        <v>301</v>
      </c>
      <c r="E22" s="5">
        <v>263</v>
      </c>
      <c r="F22" s="5">
        <v>234</v>
      </c>
      <c r="G22" s="6">
        <v>3.7375184706128599</v>
      </c>
      <c r="H22" s="7">
        <v>3.76099278437888E-13</v>
      </c>
      <c r="I22" s="8">
        <v>12.424697499788801</v>
      </c>
      <c r="J22" s="8">
        <v>3.76099278437888E-13</v>
      </c>
      <c r="K22" s="8">
        <v>12.424697499788801</v>
      </c>
      <c r="L22" s="8">
        <v>5.5151518921648303E-2</v>
      </c>
      <c r="M22" s="8">
        <v>4.1324003739320204E-3</v>
      </c>
      <c r="N22" s="8">
        <v>49</v>
      </c>
      <c r="O22" s="8" t="s">
        <v>51</v>
      </c>
      <c r="P22" s="8" t="s">
        <v>34</v>
      </c>
      <c r="Q22" s="8" t="s">
        <v>3779</v>
      </c>
      <c r="R22" s="8" t="s">
        <v>53</v>
      </c>
      <c r="S22" s="8" t="s">
        <v>1498</v>
      </c>
      <c r="T22" s="8" t="s">
        <v>3780</v>
      </c>
      <c r="U22" s="8"/>
      <c r="V22" s="8">
        <v>1087.241</v>
      </c>
      <c r="W22" s="8">
        <v>2.1744819999999998</v>
      </c>
      <c r="X22" s="8" t="s">
        <v>3781</v>
      </c>
      <c r="Y22" s="9">
        <v>8.2726114036986275E-3</v>
      </c>
      <c r="Z22" s="10" t="str">
        <f t="shared" si="0"/>
        <v/>
      </c>
      <c r="AA22" s="10" t="str">
        <f t="shared" si="1"/>
        <v/>
      </c>
      <c r="AB22" s="8" t="str">
        <f t="shared" si="2"/>
        <v>No</v>
      </c>
      <c r="AC22" s="8"/>
      <c r="AD22" s="8"/>
    </row>
    <row r="23" spans="1:30" x14ac:dyDescent="0.2">
      <c r="A23" s="5" t="s">
        <v>2528</v>
      </c>
      <c r="B23" s="5" t="s">
        <v>3976</v>
      </c>
      <c r="C23" s="5">
        <v>150</v>
      </c>
      <c r="D23" s="5">
        <v>154</v>
      </c>
      <c r="E23" s="5">
        <v>130</v>
      </c>
      <c r="F23" s="5">
        <v>109</v>
      </c>
      <c r="G23" s="6">
        <v>3.5653161948352201</v>
      </c>
      <c r="H23" s="7">
        <v>1.8756747035422599E-11</v>
      </c>
      <c r="I23" s="8">
        <v>10.726842478700201</v>
      </c>
      <c r="J23" s="8">
        <v>1.8756747035422599E-11</v>
      </c>
      <c r="K23" s="8">
        <v>10.726842478700201</v>
      </c>
      <c r="L23" s="8">
        <v>2.4048627436765301E-2</v>
      </c>
      <c r="M23" s="8">
        <v>2.0287367312714498E-3</v>
      </c>
      <c r="N23" s="8">
        <v>254</v>
      </c>
      <c r="O23" s="8" t="s">
        <v>51</v>
      </c>
      <c r="P23" s="8" t="s">
        <v>34</v>
      </c>
      <c r="Q23" s="8" t="s">
        <v>2529</v>
      </c>
      <c r="R23" s="8" t="s">
        <v>369</v>
      </c>
      <c r="S23" s="8" t="s">
        <v>310</v>
      </c>
      <c r="T23" s="8" t="s">
        <v>2530</v>
      </c>
      <c r="U23" s="8"/>
      <c r="V23" s="8">
        <v>1117.2180000000001</v>
      </c>
      <c r="W23" s="8">
        <v>2.2344360000000001</v>
      </c>
      <c r="X23" s="8" t="s">
        <v>2531</v>
      </c>
      <c r="Y23" s="9">
        <v>3.6072433446360293E-3</v>
      </c>
      <c r="Z23" s="10" t="str">
        <f t="shared" si="0"/>
        <v/>
      </c>
      <c r="AA23" s="10" t="str">
        <f t="shared" si="1"/>
        <v/>
      </c>
      <c r="AB23" s="8" t="str">
        <f t="shared" si="2"/>
        <v>No</v>
      </c>
      <c r="AC23" s="8"/>
      <c r="AD23" s="8"/>
    </row>
    <row r="24" spans="1:30" x14ac:dyDescent="0.2">
      <c r="A24" s="5" t="s">
        <v>2006</v>
      </c>
      <c r="B24" s="5" t="s">
        <v>3976</v>
      </c>
      <c r="C24" s="5">
        <v>71</v>
      </c>
      <c r="D24" s="5">
        <v>69</v>
      </c>
      <c r="E24" s="5">
        <v>67</v>
      </c>
      <c r="F24" s="5">
        <v>62</v>
      </c>
      <c r="G24" s="6">
        <v>3.4622801518608801</v>
      </c>
      <c r="H24" s="7">
        <v>8.3541294683053901E-10</v>
      </c>
      <c r="I24" s="8">
        <v>9.0780987985304495</v>
      </c>
      <c r="J24" s="8">
        <v>8.3541294683053901E-10</v>
      </c>
      <c r="K24" s="8">
        <v>9.0780987985304495</v>
      </c>
      <c r="L24" s="8">
        <v>1.13830169867356E-2</v>
      </c>
      <c r="M24" s="8">
        <v>1.0311806406887601E-3</v>
      </c>
      <c r="N24" s="8">
        <v>250</v>
      </c>
      <c r="O24" s="8" t="s">
        <v>51</v>
      </c>
      <c r="P24" s="8" t="s">
        <v>43</v>
      </c>
      <c r="Q24" s="8" t="s">
        <v>1552</v>
      </c>
      <c r="R24" s="8" t="s">
        <v>369</v>
      </c>
      <c r="S24" s="8" t="s">
        <v>984</v>
      </c>
      <c r="T24" s="8" t="s">
        <v>1553</v>
      </c>
      <c r="U24" s="8"/>
      <c r="V24" s="8">
        <v>903.93870000000004</v>
      </c>
      <c r="W24" s="8">
        <v>1.8078774</v>
      </c>
      <c r="X24" s="8" t="s">
        <v>1554</v>
      </c>
      <c r="Y24" s="9">
        <v>1.7074285164610538E-3</v>
      </c>
      <c r="Z24" s="10" t="str">
        <f t="shared" si="0"/>
        <v/>
      </c>
      <c r="AA24" s="10" t="str">
        <f t="shared" si="1"/>
        <v/>
      </c>
      <c r="AB24" s="8" t="str">
        <f t="shared" si="2"/>
        <v>No</v>
      </c>
      <c r="AC24" s="8"/>
      <c r="AD24" s="8"/>
    </row>
    <row r="25" spans="1:30" x14ac:dyDescent="0.2">
      <c r="A25" s="5" t="s">
        <v>1894</v>
      </c>
      <c r="B25" s="5" t="s">
        <v>3976</v>
      </c>
      <c r="C25" s="5">
        <v>40</v>
      </c>
      <c r="D25" s="5">
        <v>43</v>
      </c>
      <c r="E25" s="5">
        <v>40</v>
      </c>
      <c r="F25" s="5">
        <v>30</v>
      </c>
      <c r="G25" s="6">
        <v>3.4502376312697298</v>
      </c>
      <c r="H25" s="7">
        <v>1.9935010572462102E-8</v>
      </c>
      <c r="I25" s="8">
        <v>7.7003835296749896</v>
      </c>
      <c r="J25" s="8">
        <v>1.9935010572462102E-8</v>
      </c>
      <c r="K25" s="8">
        <v>7.7003835296749896</v>
      </c>
      <c r="L25" s="8">
        <v>6.4129673164707397E-3</v>
      </c>
      <c r="M25" s="8">
        <v>5.8418353150728095E-4</v>
      </c>
      <c r="N25" s="8">
        <v>74</v>
      </c>
      <c r="O25" s="8" t="s">
        <v>51</v>
      </c>
      <c r="P25" s="8" t="s">
        <v>43</v>
      </c>
      <c r="Q25" s="8" t="s">
        <v>1895</v>
      </c>
      <c r="R25" s="8" t="s">
        <v>53</v>
      </c>
      <c r="S25" s="8" t="s">
        <v>722</v>
      </c>
      <c r="T25" s="8" t="s">
        <v>1896</v>
      </c>
      <c r="U25" s="8"/>
      <c r="V25" s="8">
        <v>1338.672</v>
      </c>
      <c r="W25" s="8">
        <v>2.6773440000000002</v>
      </c>
      <c r="X25" s="8" t="s">
        <v>1897</v>
      </c>
      <c r="Y25" s="23">
        <v>9.6193155856960774E-4</v>
      </c>
      <c r="Z25" s="10" t="str">
        <f t="shared" si="0"/>
        <v/>
      </c>
      <c r="AA25" s="10" t="str">
        <f t="shared" si="1"/>
        <v/>
      </c>
      <c r="AB25" s="8" t="str">
        <f t="shared" si="2"/>
        <v>No</v>
      </c>
      <c r="AC25" s="8"/>
      <c r="AD25" s="8"/>
    </row>
    <row r="26" spans="1:30" x14ac:dyDescent="0.2">
      <c r="A26" s="5" t="s">
        <v>2123</v>
      </c>
      <c r="B26" s="5" t="s">
        <v>3976</v>
      </c>
      <c r="C26" s="5">
        <v>84</v>
      </c>
      <c r="D26" s="5">
        <v>86</v>
      </c>
      <c r="E26" s="5">
        <v>88</v>
      </c>
      <c r="F26" s="5">
        <v>75</v>
      </c>
      <c r="G26" s="6">
        <v>3.3746125630678701</v>
      </c>
      <c r="H26" s="7">
        <v>1.25055555768844E-9</v>
      </c>
      <c r="I26" s="8">
        <v>8.9028970093620803</v>
      </c>
      <c r="J26" s="8">
        <v>1.25055555768844E-9</v>
      </c>
      <c r="K26" s="8">
        <v>8.9028970093620803</v>
      </c>
      <c r="L26" s="8">
        <v>1.34672313645885E-2</v>
      </c>
      <c r="M26" s="8">
        <v>1.29685969173237E-3</v>
      </c>
      <c r="N26" s="8">
        <v>136</v>
      </c>
      <c r="O26" s="8" t="s">
        <v>51</v>
      </c>
      <c r="P26" s="8" t="s">
        <v>43</v>
      </c>
      <c r="Q26" s="8" t="s">
        <v>2124</v>
      </c>
      <c r="R26" s="8" t="s">
        <v>53</v>
      </c>
      <c r="S26" s="8" t="s">
        <v>1178</v>
      </c>
      <c r="T26" s="8" t="s">
        <v>2125</v>
      </c>
      <c r="U26" s="8"/>
      <c r="V26" s="8">
        <v>956.06119999999999</v>
      </c>
      <c r="W26" s="8">
        <v>1.9121224000000001</v>
      </c>
      <c r="X26" s="8" t="s">
        <v>2126</v>
      </c>
      <c r="Y26" s="9">
        <v>2.0200562729961761E-3</v>
      </c>
      <c r="Z26" s="10" t="str">
        <f t="shared" si="0"/>
        <v/>
      </c>
      <c r="AA26" s="10" t="str">
        <f t="shared" si="1"/>
        <v/>
      </c>
      <c r="AB26" s="8" t="str">
        <f t="shared" si="2"/>
        <v>No</v>
      </c>
      <c r="AC26" s="8"/>
      <c r="AD26" s="8"/>
    </row>
    <row r="27" spans="1:30" x14ac:dyDescent="0.2">
      <c r="A27" s="5" t="s">
        <v>2357</v>
      </c>
      <c r="B27" s="5" t="s">
        <v>3976</v>
      </c>
      <c r="C27" s="5">
        <v>108</v>
      </c>
      <c r="D27" s="5">
        <v>132</v>
      </c>
      <c r="E27" s="5">
        <v>106</v>
      </c>
      <c r="F27" s="5">
        <v>101</v>
      </c>
      <c r="G27" s="6">
        <v>3.3027117075195802</v>
      </c>
      <c r="H27" s="7">
        <v>1.28086645827166E-9</v>
      </c>
      <c r="I27" s="8">
        <v>8.8924961469601804</v>
      </c>
      <c r="J27" s="8">
        <v>1.28086645827166E-9</v>
      </c>
      <c r="K27" s="8">
        <v>8.8924961469601804</v>
      </c>
      <c r="L27" s="8">
        <v>1.7315011754471001E-2</v>
      </c>
      <c r="M27" s="8">
        <v>1.75216217763339E-3</v>
      </c>
      <c r="N27" s="8">
        <v>232</v>
      </c>
      <c r="O27" s="8" t="s">
        <v>51</v>
      </c>
      <c r="P27" s="8" t="s">
        <v>43</v>
      </c>
      <c r="Q27" s="8" t="s">
        <v>1462</v>
      </c>
      <c r="R27" s="8" t="s">
        <v>369</v>
      </c>
      <c r="S27" s="8" t="s">
        <v>110</v>
      </c>
      <c r="T27" s="8" t="s">
        <v>1463</v>
      </c>
      <c r="U27" s="8"/>
      <c r="V27" s="8">
        <v>1026.152</v>
      </c>
      <c r="W27" s="8">
        <v>2.0523039999999999</v>
      </c>
      <c r="X27" s="8" t="s">
        <v>1464</v>
      </c>
      <c r="Y27" s="9">
        <v>2.5972152081379409E-3</v>
      </c>
      <c r="Z27" s="10" t="str">
        <f t="shared" si="0"/>
        <v/>
      </c>
      <c r="AA27" s="10" t="str">
        <f t="shared" si="1"/>
        <v/>
      </c>
      <c r="AB27" s="8" t="str">
        <f t="shared" si="2"/>
        <v>No</v>
      </c>
      <c r="AC27" s="8"/>
      <c r="AD27" s="8"/>
    </row>
    <row r="28" spans="1:30" x14ac:dyDescent="0.2">
      <c r="A28" s="5" t="s">
        <v>1986</v>
      </c>
      <c r="B28" s="5" t="s">
        <v>3976</v>
      </c>
      <c r="C28" s="5">
        <v>51</v>
      </c>
      <c r="D28" s="5">
        <v>72</v>
      </c>
      <c r="E28" s="5">
        <v>52</v>
      </c>
      <c r="F28" s="5">
        <v>56</v>
      </c>
      <c r="G28" s="6">
        <v>3.13339514288191</v>
      </c>
      <c r="H28" s="7">
        <v>1.21674466265565E-7</v>
      </c>
      <c r="I28" s="8">
        <v>6.9148005501465404</v>
      </c>
      <c r="J28" s="8">
        <v>1.21674466265565E-7</v>
      </c>
      <c r="K28" s="8">
        <v>6.9148005501465404</v>
      </c>
      <c r="L28" s="8">
        <v>8.1765333285001903E-3</v>
      </c>
      <c r="M28" s="8">
        <v>9.2914751049430998E-4</v>
      </c>
      <c r="N28" s="8">
        <v>112</v>
      </c>
      <c r="O28" s="8" t="s">
        <v>51</v>
      </c>
      <c r="P28" s="8" t="s">
        <v>43</v>
      </c>
      <c r="Q28" s="8" t="s">
        <v>1987</v>
      </c>
      <c r="R28" s="8" t="s">
        <v>53</v>
      </c>
      <c r="S28" s="8" t="s">
        <v>537</v>
      </c>
      <c r="T28" s="8" t="s">
        <v>1988</v>
      </c>
      <c r="U28" s="8"/>
      <c r="V28" s="8">
        <v>947.99260000000004</v>
      </c>
      <c r="W28" s="8">
        <v>1.8959851999999999</v>
      </c>
      <c r="X28" s="8" t="s">
        <v>1989</v>
      </c>
      <c r="Y28" s="9">
        <v>1.2264627371762499E-3</v>
      </c>
      <c r="Z28" s="10" t="str">
        <f t="shared" si="0"/>
        <v/>
      </c>
      <c r="AA28" s="10" t="str">
        <f t="shared" si="1"/>
        <v/>
      </c>
      <c r="AB28" s="8" t="str">
        <f t="shared" si="2"/>
        <v>No</v>
      </c>
      <c r="AC28" s="8"/>
      <c r="AD28" s="8"/>
    </row>
    <row r="29" spans="1:30" x14ac:dyDescent="0.2">
      <c r="A29" s="5" t="s">
        <v>3646</v>
      </c>
      <c r="B29" s="5" t="s">
        <v>3976</v>
      </c>
      <c r="C29" s="5">
        <v>183</v>
      </c>
      <c r="D29" s="5">
        <v>244</v>
      </c>
      <c r="E29" s="5">
        <v>221</v>
      </c>
      <c r="F29" s="5">
        <v>237</v>
      </c>
      <c r="G29" s="6">
        <v>3.0023787976976299</v>
      </c>
      <c r="H29" s="7">
        <v>1.7344893157579902E-8</v>
      </c>
      <c r="I29" s="8">
        <v>7.7608283710145596</v>
      </c>
      <c r="J29" s="8">
        <v>1.7344893157579902E-8</v>
      </c>
      <c r="K29" s="8">
        <v>7.7608283710145596</v>
      </c>
      <c r="L29" s="8">
        <v>2.9339325472853599E-2</v>
      </c>
      <c r="M29" s="8">
        <v>3.6601122616395799E-3</v>
      </c>
      <c r="N29" s="8">
        <v>292</v>
      </c>
      <c r="O29" s="8" t="s">
        <v>51</v>
      </c>
      <c r="P29" s="8" t="s">
        <v>71</v>
      </c>
      <c r="Q29" s="8" t="s">
        <v>72</v>
      </c>
      <c r="R29" s="8" t="s">
        <v>369</v>
      </c>
      <c r="S29" s="8" t="s">
        <v>1308</v>
      </c>
      <c r="T29" s="8" t="s">
        <v>74</v>
      </c>
      <c r="U29" s="8"/>
      <c r="V29" s="8">
        <v>1000.1609999999999</v>
      </c>
      <c r="W29" s="8">
        <v>2.0003220000000002</v>
      </c>
      <c r="X29" s="8" t="s">
        <v>75</v>
      </c>
      <c r="Y29" s="9">
        <v>4.4008368804559555E-3</v>
      </c>
      <c r="Z29" s="10" t="str">
        <f t="shared" si="0"/>
        <v/>
      </c>
      <c r="AA29" s="10" t="str">
        <f t="shared" si="1"/>
        <v/>
      </c>
      <c r="AB29" s="8" t="str">
        <f t="shared" si="2"/>
        <v>No</v>
      </c>
      <c r="AC29" s="8"/>
      <c r="AD29" s="8"/>
    </row>
    <row r="30" spans="1:30" x14ac:dyDescent="0.2">
      <c r="A30" s="5" t="s">
        <v>3929</v>
      </c>
      <c r="B30" s="5" t="s">
        <v>3976</v>
      </c>
      <c r="C30" s="5">
        <v>294</v>
      </c>
      <c r="D30" s="5">
        <v>471</v>
      </c>
      <c r="E30" s="5">
        <v>377</v>
      </c>
      <c r="F30" s="5">
        <v>326</v>
      </c>
      <c r="G30" s="6">
        <v>2.9609186319430298</v>
      </c>
      <c r="H30" s="7">
        <v>1.7344893157579902E-8</v>
      </c>
      <c r="I30" s="8">
        <v>7.7608283710145596</v>
      </c>
      <c r="J30" s="8">
        <v>1.7344893157579902E-8</v>
      </c>
      <c r="K30" s="8">
        <v>7.7608283710145596</v>
      </c>
      <c r="L30" s="8">
        <v>4.7135309776059897E-2</v>
      </c>
      <c r="M30" s="8">
        <v>6.0507705879997596E-3</v>
      </c>
      <c r="N30" s="8">
        <v>61</v>
      </c>
      <c r="O30" s="8" t="s">
        <v>51</v>
      </c>
      <c r="P30" s="8" t="s">
        <v>620</v>
      </c>
      <c r="Q30" s="8" t="s">
        <v>3930</v>
      </c>
      <c r="R30" s="8" t="s">
        <v>53</v>
      </c>
      <c r="S30" s="8" t="s">
        <v>1135</v>
      </c>
      <c r="T30" s="8" t="s">
        <v>3931</v>
      </c>
      <c r="U30" s="8"/>
      <c r="V30" s="8">
        <v>1226.297</v>
      </c>
      <c r="W30" s="8">
        <v>2.4525939999999999</v>
      </c>
      <c r="X30" s="8" t="s">
        <v>3932</v>
      </c>
      <c r="Y30" s="9">
        <v>7.0701969554866169E-3</v>
      </c>
      <c r="Z30" s="10" t="str">
        <f t="shared" si="0"/>
        <v/>
      </c>
      <c r="AA30" s="10" t="str">
        <f t="shared" si="1"/>
        <v/>
      </c>
      <c r="AB30" s="8" t="str">
        <f t="shared" si="2"/>
        <v>No</v>
      </c>
      <c r="AC30" s="8"/>
      <c r="AD30" s="8"/>
    </row>
    <row r="31" spans="1:30" x14ac:dyDescent="0.2">
      <c r="A31" s="5" t="s">
        <v>3888</v>
      </c>
      <c r="B31" s="5" t="s">
        <v>3976</v>
      </c>
      <c r="C31" s="5">
        <v>187</v>
      </c>
      <c r="D31" s="5">
        <v>391</v>
      </c>
      <c r="E31" s="5">
        <v>300</v>
      </c>
      <c r="F31" s="5">
        <v>259</v>
      </c>
      <c r="G31" s="6">
        <v>2.61622007186969</v>
      </c>
      <c r="H31" s="7">
        <v>1.4016691558242999E-6</v>
      </c>
      <c r="I31" s="8">
        <v>5.8533544833421196</v>
      </c>
      <c r="J31" s="8">
        <v>1.4016691558242999E-6</v>
      </c>
      <c r="K31" s="8">
        <v>5.8533544833421196</v>
      </c>
      <c r="L31" s="8">
        <v>2.99806222045007E-2</v>
      </c>
      <c r="M31" s="8">
        <v>4.8865484795787197E-3</v>
      </c>
      <c r="N31" s="8">
        <v>131</v>
      </c>
      <c r="O31" s="8" t="s">
        <v>51</v>
      </c>
      <c r="P31" s="8" t="s">
        <v>34</v>
      </c>
      <c r="Q31" s="8" t="s">
        <v>3889</v>
      </c>
      <c r="R31" s="8" t="s">
        <v>53</v>
      </c>
      <c r="S31" s="8" t="s">
        <v>60</v>
      </c>
      <c r="T31" s="8" t="s">
        <v>3890</v>
      </c>
      <c r="U31" s="8"/>
      <c r="V31" s="8">
        <v>960.04639999999995</v>
      </c>
      <c r="W31" s="8">
        <v>1.9200927999999999</v>
      </c>
      <c r="X31" s="8" t="s">
        <v>3891</v>
      </c>
      <c r="Y31" s="9">
        <v>4.4970300363129162E-3</v>
      </c>
      <c r="Z31" s="10" t="str">
        <f t="shared" si="0"/>
        <v/>
      </c>
      <c r="AA31" s="10" t="str">
        <f t="shared" si="1"/>
        <v/>
      </c>
      <c r="AB31" s="8" t="str">
        <f t="shared" si="2"/>
        <v>No</v>
      </c>
      <c r="AC31" s="8"/>
      <c r="AD31" s="8"/>
    </row>
    <row r="32" spans="1:30" x14ac:dyDescent="0.2">
      <c r="A32" s="5" t="s">
        <v>2788</v>
      </c>
      <c r="B32" s="5" t="s">
        <v>3976</v>
      </c>
      <c r="C32" s="5">
        <v>88</v>
      </c>
      <c r="D32" s="5">
        <v>173</v>
      </c>
      <c r="E32" s="5">
        <v>138</v>
      </c>
      <c r="F32" s="5">
        <v>144</v>
      </c>
      <c r="G32" s="6">
        <v>2.58018625788762</v>
      </c>
      <c r="H32" s="7">
        <v>5.6874806862591097E-6</v>
      </c>
      <c r="I32" s="8">
        <v>5.2450800651243403</v>
      </c>
      <c r="J32" s="8">
        <v>5.6874806862591097E-6</v>
      </c>
      <c r="K32" s="8">
        <v>5.2450800651243403</v>
      </c>
      <c r="L32" s="8">
        <v>1.41085280962356E-2</v>
      </c>
      <c r="M32" s="8">
        <v>2.3571555141563201E-3</v>
      </c>
      <c r="N32" s="8">
        <v>264</v>
      </c>
      <c r="O32" s="8" t="s">
        <v>51</v>
      </c>
      <c r="P32" s="8" t="s">
        <v>43</v>
      </c>
      <c r="Q32" s="8" t="s">
        <v>1449</v>
      </c>
      <c r="R32" s="8" t="s">
        <v>369</v>
      </c>
      <c r="S32" s="8" t="s">
        <v>505</v>
      </c>
      <c r="T32" s="8" t="s">
        <v>1450</v>
      </c>
      <c r="U32" s="8"/>
      <c r="V32" s="8">
        <v>1081.2750000000001</v>
      </c>
      <c r="W32" s="8">
        <v>2.16255</v>
      </c>
      <c r="X32" s="8" t="s">
        <v>1451</v>
      </c>
      <c r="Y32" s="9">
        <v>2.1162494288531372E-3</v>
      </c>
      <c r="Z32" s="10" t="str">
        <f t="shared" si="0"/>
        <v/>
      </c>
      <c r="AA32" s="10" t="str">
        <f t="shared" si="1"/>
        <v/>
      </c>
      <c r="AB32" s="8" t="str">
        <f t="shared" si="2"/>
        <v>No</v>
      </c>
      <c r="AC32" s="8"/>
      <c r="AD32" s="8"/>
    </row>
    <row r="33" spans="1:30" x14ac:dyDescent="0.2">
      <c r="A33" s="5" t="s">
        <v>70</v>
      </c>
      <c r="B33" s="5" t="s">
        <v>3976</v>
      </c>
      <c r="C33" s="5">
        <v>205</v>
      </c>
      <c r="D33" s="5">
        <v>185</v>
      </c>
      <c r="E33" s="5">
        <v>176</v>
      </c>
      <c r="F33" s="5">
        <v>174</v>
      </c>
      <c r="G33" s="6">
        <v>2.5051553471834902</v>
      </c>
      <c r="H33" s="7">
        <v>1.9031013105692598E-5</v>
      </c>
      <c r="I33" s="8">
        <v>4.7205380916656603</v>
      </c>
      <c r="J33" s="8">
        <v>1.9031013105692598E-5</v>
      </c>
      <c r="K33" s="8">
        <v>4.7205380916656603</v>
      </c>
      <c r="L33" s="8">
        <v>1.1117975957297001E-2</v>
      </c>
      <c r="M33" s="8">
        <v>1.9574094818801198E-3</v>
      </c>
      <c r="N33" s="8">
        <v>212</v>
      </c>
      <c r="O33" s="8" t="s">
        <v>42</v>
      </c>
      <c r="P33" s="8" t="s">
        <v>71</v>
      </c>
      <c r="Q33" s="8" t="s">
        <v>72</v>
      </c>
      <c r="R33" s="8" t="s">
        <v>45</v>
      </c>
      <c r="S33" s="8" t="s">
        <v>73</v>
      </c>
      <c r="T33" s="8" t="s">
        <v>74</v>
      </c>
      <c r="U33" s="8"/>
      <c r="V33" s="8">
        <v>1000.1609999999999</v>
      </c>
      <c r="W33" s="8">
        <v>2.0003220000000002</v>
      </c>
      <c r="X33" s="8" t="s">
        <v>75</v>
      </c>
      <c r="Y33" s="9">
        <v>4.9298992376692399E-3</v>
      </c>
      <c r="Z33" s="10" t="str">
        <f t="shared" si="0"/>
        <v/>
      </c>
      <c r="AA33" s="10" t="str">
        <f t="shared" si="1"/>
        <v/>
      </c>
      <c r="AB33" s="8" t="str">
        <f t="shared" si="2"/>
        <v>No</v>
      </c>
      <c r="AC33" s="8"/>
      <c r="AD33" s="8"/>
    </row>
    <row r="34" spans="1:30" x14ac:dyDescent="0.2">
      <c r="A34" s="5" t="s">
        <v>318</v>
      </c>
      <c r="B34" s="5" t="s">
        <v>3976</v>
      </c>
      <c r="C34" s="5">
        <v>267</v>
      </c>
      <c r="D34" s="5">
        <v>250</v>
      </c>
      <c r="E34" s="5">
        <v>252</v>
      </c>
      <c r="F34" s="5">
        <v>201</v>
      </c>
      <c r="G34" s="6">
        <v>2.49696874979462</v>
      </c>
      <c r="H34" s="7">
        <v>1.8668437886814399E-5</v>
      </c>
      <c r="I34" s="8">
        <v>4.7288920208575496</v>
      </c>
      <c r="J34" s="8">
        <v>1.8668437886814399E-5</v>
      </c>
      <c r="K34" s="8">
        <v>4.7288920208575496</v>
      </c>
      <c r="L34" s="8">
        <v>1.44804857590161E-2</v>
      </c>
      <c r="M34" s="8">
        <v>2.56387976143342E-3</v>
      </c>
      <c r="N34" s="8">
        <v>23</v>
      </c>
      <c r="O34" s="8" t="s">
        <v>42</v>
      </c>
      <c r="P34" s="8" t="s">
        <v>43</v>
      </c>
      <c r="Q34" s="8" t="s">
        <v>319</v>
      </c>
      <c r="R34" s="8" t="s">
        <v>65</v>
      </c>
      <c r="S34" s="8" t="s">
        <v>229</v>
      </c>
      <c r="T34" s="8" t="s">
        <v>320</v>
      </c>
      <c r="U34" s="8"/>
      <c r="V34" s="8">
        <v>1219.4010000000001</v>
      </c>
      <c r="W34" s="8">
        <v>2.4388019999999999</v>
      </c>
      <c r="X34" s="8" t="s">
        <v>321</v>
      </c>
      <c r="Y34" s="9">
        <v>6.4208931534521316E-3</v>
      </c>
      <c r="Z34" s="10" t="str">
        <f t="shared" si="0"/>
        <v/>
      </c>
      <c r="AA34" s="10" t="str">
        <f t="shared" si="1"/>
        <v/>
      </c>
      <c r="AB34" s="8" t="str">
        <f t="shared" si="2"/>
        <v>No</v>
      </c>
      <c r="AC34" s="8"/>
      <c r="AD34" s="8"/>
    </row>
    <row r="35" spans="1:30" x14ac:dyDescent="0.2">
      <c r="A35" s="5" t="s">
        <v>2545</v>
      </c>
      <c r="B35" s="5" t="s">
        <v>3976</v>
      </c>
      <c r="C35" s="5">
        <v>71</v>
      </c>
      <c r="D35" s="5">
        <v>153</v>
      </c>
      <c r="E35" s="5">
        <v>118</v>
      </c>
      <c r="F35" s="5">
        <v>125</v>
      </c>
      <c r="G35" s="6">
        <v>2.4721620176293699</v>
      </c>
      <c r="H35" s="7">
        <v>2.31291452055777E-5</v>
      </c>
      <c r="I35" s="8">
        <v>4.6358404173530596</v>
      </c>
      <c r="J35" s="8">
        <v>2.31291452055777E-5</v>
      </c>
      <c r="K35" s="8">
        <v>4.6358404173530596</v>
      </c>
      <c r="L35" s="8">
        <v>1.13830169867356E-2</v>
      </c>
      <c r="M35" s="8">
        <v>2.0492795373291402E-3</v>
      </c>
      <c r="N35" s="8">
        <v>44</v>
      </c>
      <c r="O35" s="8" t="s">
        <v>51</v>
      </c>
      <c r="P35" s="8" t="s">
        <v>43</v>
      </c>
      <c r="Q35" s="8" t="s">
        <v>2546</v>
      </c>
      <c r="R35" s="8" t="s">
        <v>53</v>
      </c>
      <c r="S35" s="8" t="s">
        <v>170</v>
      </c>
      <c r="T35" s="8" t="s">
        <v>2547</v>
      </c>
      <c r="U35" s="8"/>
      <c r="V35" s="8">
        <v>1327.4970000000001</v>
      </c>
      <c r="W35" s="8">
        <v>2.6549939999999999</v>
      </c>
      <c r="X35" s="8" t="s">
        <v>2548</v>
      </c>
      <c r="Y35" s="9">
        <v>1.7074285164610538E-3</v>
      </c>
      <c r="Z35" s="10" t="str">
        <f t="shared" si="0"/>
        <v/>
      </c>
      <c r="AA35" s="10" t="str">
        <f t="shared" si="1"/>
        <v/>
      </c>
      <c r="AB35" s="8" t="str">
        <f t="shared" si="2"/>
        <v>No</v>
      </c>
      <c r="AC35" s="8"/>
      <c r="AD35" s="8"/>
    </row>
    <row r="36" spans="1:30" x14ac:dyDescent="0.2">
      <c r="A36" s="4" t="s">
        <v>1853</v>
      </c>
      <c r="B36" s="4" t="s">
        <v>3976</v>
      </c>
      <c r="C36" s="4">
        <v>7</v>
      </c>
      <c r="D36" s="4">
        <v>13</v>
      </c>
      <c r="E36" s="4">
        <v>17</v>
      </c>
      <c r="F36" s="4">
        <v>10</v>
      </c>
      <c r="G36" s="12">
        <v>2.4171797580903198</v>
      </c>
      <c r="H36" s="13">
        <v>2.8369994226176198E-2</v>
      </c>
      <c r="I36" s="3">
        <v>1.54714075259118</v>
      </c>
      <c r="J36" s="3">
        <v>2.8369994226176198E-2</v>
      </c>
      <c r="K36" s="3">
        <v>1.54714075259118</v>
      </c>
      <c r="L36" s="3">
        <v>1.12226928038238E-3</v>
      </c>
      <c r="M36" s="3">
        <v>2.0863056693589299E-4</v>
      </c>
      <c r="N36" s="3">
        <v>106</v>
      </c>
      <c r="O36" s="3" t="s">
        <v>51</v>
      </c>
      <c r="P36" s="3" t="s">
        <v>43</v>
      </c>
      <c r="Q36" s="3" t="s">
        <v>1854</v>
      </c>
      <c r="R36" s="3" t="s">
        <v>53</v>
      </c>
      <c r="S36" s="3" t="s">
        <v>688</v>
      </c>
      <c r="T36" s="3" t="s">
        <v>1855</v>
      </c>
      <c r="V36" s="3">
        <v>1264.479</v>
      </c>
      <c r="W36" s="3">
        <v>2.5289579999999998</v>
      </c>
      <c r="X36" s="3" t="s">
        <v>1856</v>
      </c>
      <c r="Y36" s="14">
        <v>1.6833802274968137E-4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30" x14ac:dyDescent="0.2">
      <c r="A37" s="5" t="s">
        <v>2619</v>
      </c>
      <c r="B37" s="5" t="s">
        <v>3976</v>
      </c>
      <c r="C37" s="5">
        <v>70</v>
      </c>
      <c r="D37" s="5">
        <v>148</v>
      </c>
      <c r="E37" s="5">
        <v>133</v>
      </c>
      <c r="F37" s="5">
        <v>129</v>
      </c>
      <c r="G37" s="6">
        <v>2.3958415049193502</v>
      </c>
      <c r="H37" s="7">
        <v>4.6534139320218697E-5</v>
      </c>
      <c r="I37" s="8">
        <v>4.33222831424143</v>
      </c>
      <c r="J37" s="8">
        <v>4.6534139320218697E-5</v>
      </c>
      <c r="K37" s="8">
        <v>4.33222831424143</v>
      </c>
      <c r="L37" s="8">
        <v>1.12226928038238E-2</v>
      </c>
      <c r="M37" s="8">
        <v>2.1308634290925399E-3</v>
      </c>
      <c r="N37" s="8">
        <v>48</v>
      </c>
      <c r="O37" s="8" t="s">
        <v>51</v>
      </c>
      <c r="P37" s="8" t="s">
        <v>43</v>
      </c>
      <c r="Q37" s="8" t="s">
        <v>2620</v>
      </c>
      <c r="R37" s="8" t="s">
        <v>53</v>
      </c>
      <c r="S37" s="8" t="s">
        <v>861</v>
      </c>
      <c r="T37" s="8" t="s">
        <v>2621</v>
      </c>
      <c r="U37" s="8"/>
      <c r="V37" s="8">
        <v>1016.03</v>
      </c>
      <c r="W37" s="8">
        <v>2.03206</v>
      </c>
      <c r="X37" s="8" t="s">
        <v>2622</v>
      </c>
      <c r="Y37" s="9">
        <v>1.6833802274968137E-3</v>
      </c>
      <c r="Z37" s="10" t="str">
        <f t="shared" si="0"/>
        <v/>
      </c>
      <c r="AA37" s="10" t="str">
        <f t="shared" si="1"/>
        <v/>
      </c>
      <c r="AB37" s="8" t="str">
        <f t="shared" si="2"/>
        <v>No</v>
      </c>
      <c r="AC37" s="8"/>
      <c r="AD37" s="8"/>
    </row>
    <row r="38" spans="1:30" x14ac:dyDescent="0.2">
      <c r="A38" s="5" t="s">
        <v>2074</v>
      </c>
      <c r="B38" s="5" t="s">
        <v>3976</v>
      </c>
      <c r="C38" s="5">
        <v>38</v>
      </c>
      <c r="D38" s="5">
        <v>89</v>
      </c>
      <c r="E38" s="5">
        <v>82</v>
      </c>
      <c r="F38" s="5">
        <v>63</v>
      </c>
      <c r="G38" s="6">
        <v>2.3293354011751899</v>
      </c>
      <c r="H38" s="7">
        <v>2.76830857923116E-4</v>
      </c>
      <c r="I38" s="8">
        <v>3.5577855013583899</v>
      </c>
      <c r="J38" s="8">
        <v>2.76830857923116E-4</v>
      </c>
      <c r="K38" s="8">
        <v>3.5577855013583899</v>
      </c>
      <c r="L38" s="8">
        <v>6.0923189506472001E-3</v>
      </c>
      <c r="M38" s="8">
        <v>1.20994511882002E-3</v>
      </c>
      <c r="N38" s="8">
        <v>270</v>
      </c>
      <c r="O38" s="8" t="s">
        <v>51</v>
      </c>
      <c r="P38" s="8" t="s">
        <v>43</v>
      </c>
      <c r="Q38" s="8" t="s">
        <v>1172</v>
      </c>
      <c r="R38" s="8" t="s">
        <v>369</v>
      </c>
      <c r="S38" s="8" t="s">
        <v>1113</v>
      </c>
      <c r="T38" s="8" t="s">
        <v>1174</v>
      </c>
      <c r="U38" s="8"/>
      <c r="V38" s="8">
        <v>1093.153</v>
      </c>
      <c r="W38" s="8">
        <v>2.1863060000000001</v>
      </c>
      <c r="X38" s="8" t="s">
        <v>1175</v>
      </c>
      <c r="Y38" s="23">
        <v>9.1383498064112742E-4</v>
      </c>
      <c r="Z38" s="10" t="str">
        <f t="shared" si="0"/>
        <v/>
      </c>
      <c r="AA38" s="10" t="str">
        <f t="shared" si="1"/>
        <v/>
      </c>
      <c r="AB38" s="8" t="str">
        <f t="shared" si="2"/>
        <v>No</v>
      </c>
      <c r="AC38" s="8"/>
      <c r="AD38" s="8"/>
    </row>
    <row r="39" spans="1:30" x14ac:dyDescent="0.2">
      <c r="A39" s="5" t="s">
        <v>2691</v>
      </c>
      <c r="B39" s="5" t="s">
        <v>3976</v>
      </c>
      <c r="C39" s="5">
        <v>71</v>
      </c>
      <c r="D39" s="5">
        <v>170</v>
      </c>
      <c r="E39" s="5">
        <v>153</v>
      </c>
      <c r="F39" s="5">
        <v>116</v>
      </c>
      <c r="G39" s="6">
        <v>2.3265696600838699</v>
      </c>
      <c r="H39" s="7">
        <v>7.7574804162711694E-5</v>
      </c>
      <c r="I39" s="8">
        <v>4.1102793121171297</v>
      </c>
      <c r="J39" s="8">
        <v>7.7574804162711694E-5</v>
      </c>
      <c r="K39" s="8">
        <v>4.1102793121171297</v>
      </c>
      <c r="L39" s="8">
        <v>1.13830169867356E-2</v>
      </c>
      <c r="M39" s="8">
        <v>2.26680341589767E-3</v>
      </c>
      <c r="N39" s="8">
        <v>208</v>
      </c>
      <c r="O39" s="8" t="s">
        <v>51</v>
      </c>
      <c r="P39" s="8" t="s">
        <v>43</v>
      </c>
      <c r="Q39" s="8" t="s">
        <v>2692</v>
      </c>
      <c r="R39" s="8" t="s">
        <v>369</v>
      </c>
      <c r="S39" s="8" t="s">
        <v>269</v>
      </c>
      <c r="T39" s="8" t="s">
        <v>2693</v>
      </c>
      <c r="U39" s="8"/>
      <c r="V39" s="8">
        <v>1032.1110000000001</v>
      </c>
      <c r="W39" s="8">
        <v>2.064222</v>
      </c>
      <c r="X39" s="8" t="s">
        <v>2694</v>
      </c>
      <c r="Y39" s="9">
        <v>1.7074285164610538E-3</v>
      </c>
      <c r="Z39" s="10" t="str">
        <f t="shared" si="0"/>
        <v/>
      </c>
      <c r="AA39" s="10" t="str">
        <f t="shared" si="1"/>
        <v/>
      </c>
      <c r="AB39" s="8" t="str">
        <f t="shared" si="2"/>
        <v>No</v>
      </c>
      <c r="AC39" s="8"/>
      <c r="AD39" s="8"/>
    </row>
    <row r="40" spans="1:30" x14ac:dyDescent="0.2">
      <c r="A40" s="5" t="s">
        <v>2153</v>
      </c>
      <c r="B40" s="5" t="s">
        <v>3976</v>
      </c>
      <c r="C40" s="5">
        <v>43</v>
      </c>
      <c r="D40" s="5">
        <v>98</v>
      </c>
      <c r="E40" s="5">
        <v>83</v>
      </c>
      <c r="F40" s="5">
        <v>87</v>
      </c>
      <c r="G40" s="6">
        <v>2.3062033433690199</v>
      </c>
      <c r="H40" s="7">
        <v>2.4259056223387799E-4</v>
      </c>
      <c r="I40" s="8">
        <v>3.6151260989742999</v>
      </c>
      <c r="J40" s="8">
        <v>2.4259056223387799E-4</v>
      </c>
      <c r="K40" s="8">
        <v>3.6151260989742999</v>
      </c>
      <c r="L40" s="8">
        <v>6.8939398652060396E-3</v>
      </c>
      <c r="M40" s="8">
        <v>1.3922946269214101E-3</v>
      </c>
      <c r="N40" s="8">
        <v>238</v>
      </c>
      <c r="O40" s="8" t="s">
        <v>51</v>
      </c>
      <c r="P40" s="8" t="s">
        <v>43</v>
      </c>
      <c r="Q40" s="8" t="s">
        <v>2154</v>
      </c>
      <c r="R40" s="8" t="s">
        <v>369</v>
      </c>
      <c r="S40" s="8" t="s">
        <v>655</v>
      </c>
      <c r="T40" s="8" t="s">
        <v>2155</v>
      </c>
      <c r="U40" s="8"/>
      <c r="V40" s="8">
        <v>1334.5139999999999</v>
      </c>
      <c r="W40" s="8">
        <v>2.669028</v>
      </c>
      <c r="X40" s="8" t="s">
        <v>2156</v>
      </c>
      <c r="Y40" s="9">
        <v>1.0340764254623284E-3</v>
      </c>
      <c r="Z40" s="10" t="str">
        <f t="shared" si="0"/>
        <v/>
      </c>
      <c r="AA40" s="10" t="str">
        <f t="shared" si="1"/>
        <v/>
      </c>
      <c r="AB40" s="8" t="str">
        <f t="shared" si="2"/>
        <v>No</v>
      </c>
      <c r="AC40" s="8"/>
      <c r="AD40" s="8"/>
    </row>
    <row r="41" spans="1:30" x14ac:dyDescent="0.2">
      <c r="A41" s="5" t="s">
        <v>2784</v>
      </c>
      <c r="B41" s="5" t="s">
        <v>3976</v>
      </c>
      <c r="C41" s="5">
        <v>72</v>
      </c>
      <c r="D41" s="5">
        <v>180</v>
      </c>
      <c r="E41" s="5">
        <v>130</v>
      </c>
      <c r="F41" s="5">
        <v>146</v>
      </c>
      <c r="G41" s="6">
        <v>2.29075118104985</v>
      </c>
      <c r="H41" s="7">
        <v>9.8396566921312302E-5</v>
      </c>
      <c r="I41" s="8">
        <v>4.0070200539379703</v>
      </c>
      <c r="J41" s="8">
        <v>9.8396566921312302E-5</v>
      </c>
      <c r="K41" s="8">
        <v>4.0070200539379703</v>
      </c>
      <c r="L41" s="8">
        <v>1.15433411696473E-2</v>
      </c>
      <c r="M41" s="8">
        <v>2.35681911066867E-3</v>
      </c>
      <c r="N41" s="8">
        <v>165</v>
      </c>
      <c r="O41" s="8" t="s">
        <v>51</v>
      </c>
      <c r="P41" s="8" t="s">
        <v>43</v>
      </c>
      <c r="Q41" s="8" t="s">
        <v>2785</v>
      </c>
      <c r="R41" s="8" t="s">
        <v>53</v>
      </c>
      <c r="S41" s="8" t="s">
        <v>1195</v>
      </c>
      <c r="T41" s="8" t="s">
        <v>2786</v>
      </c>
      <c r="U41" s="8"/>
      <c r="V41" s="8">
        <v>1048.1590000000001</v>
      </c>
      <c r="W41" s="8">
        <v>2.0963180000000001</v>
      </c>
      <c r="X41" s="8" t="s">
        <v>2787</v>
      </c>
      <c r="Y41" s="9">
        <v>1.731476805425294E-3</v>
      </c>
      <c r="Z41" s="10" t="str">
        <f t="shared" si="0"/>
        <v/>
      </c>
      <c r="AA41" s="10" t="str">
        <f t="shared" si="1"/>
        <v/>
      </c>
      <c r="AB41" s="8" t="str">
        <f t="shared" si="2"/>
        <v>No</v>
      </c>
      <c r="AC41" s="8"/>
      <c r="AD41" s="8"/>
    </row>
    <row r="42" spans="1:30" x14ac:dyDescent="0.2">
      <c r="A42" s="5" t="s">
        <v>2468</v>
      </c>
      <c r="B42" s="5" t="s">
        <v>3976</v>
      </c>
      <c r="C42" s="5">
        <v>57</v>
      </c>
      <c r="D42" s="5">
        <v>160</v>
      </c>
      <c r="E42" s="5">
        <v>105</v>
      </c>
      <c r="F42" s="5">
        <v>111</v>
      </c>
      <c r="G42" s="6">
        <v>2.2401551223118701</v>
      </c>
      <c r="H42" s="7">
        <v>2.2905009682712399E-4</v>
      </c>
      <c r="I42" s="8">
        <v>3.6400695202970801</v>
      </c>
      <c r="J42" s="8">
        <v>2.2905009682712399E-4</v>
      </c>
      <c r="K42" s="8">
        <v>3.6400695202970801</v>
      </c>
      <c r="L42" s="8">
        <v>9.1384784259708005E-3</v>
      </c>
      <c r="M42" s="8">
        <v>1.9311484132898699E-3</v>
      </c>
      <c r="N42" s="8">
        <v>213</v>
      </c>
      <c r="O42" s="8" t="s">
        <v>51</v>
      </c>
      <c r="P42" s="8" t="s">
        <v>43</v>
      </c>
      <c r="Q42" s="8" t="s">
        <v>2469</v>
      </c>
      <c r="R42" s="8" t="s">
        <v>369</v>
      </c>
      <c r="S42" s="8" t="s">
        <v>344</v>
      </c>
      <c r="T42" s="8" t="s">
        <v>2470</v>
      </c>
      <c r="U42" s="8" t="s">
        <v>390</v>
      </c>
      <c r="V42" s="8">
        <v>1024.134</v>
      </c>
      <c r="W42" s="8">
        <v>2.0482680000000002</v>
      </c>
      <c r="X42" s="8" t="s">
        <v>2471</v>
      </c>
      <c r="Y42" s="9">
        <v>1.3707524709616911E-3</v>
      </c>
      <c r="Z42" s="10" t="str">
        <f t="shared" si="0"/>
        <v/>
      </c>
      <c r="AA42" s="10" t="str">
        <f t="shared" si="1"/>
        <v/>
      </c>
      <c r="AB42" s="8" t="str">
        <f t="shared" si="2"/>
        <v>No</v>
      </c>
      <c r="AC42" s="8"/>
      <c r="AD42" s="8"/>
    </row>
    <row r="43" spans="1:30" x14ac:dyDescent="0.2">
      <c r="A43" s="5" t="s">
        <v>1170</v>
      </c>
      <c r="B43" s="5" t="s">
        <v>3976</v>
      </c>
      <c r="C43" s="5">
        <v>160</v>
      </c>
      <c r="D43" s="5">
        <v>365</v>
      </c>
      <c r="E43" s="5">
        <v>353</v>
      </c>
      <c r="F43" s="5">
        <v>329</v>
      </c>
      <c r="G43" s="6">
        <v>2.2336547168051899</v>
      </c>
      <c r="H43" s="7">
        <v>7.1505304947472602E-5</v>
      </c>
      <c r="I43" s="8">
        <v>4.14566173688495</v>
      </c>
      <c r="J43" s="8">
        <v>7.1505304947472602E-5</v>
      </c>
      <c r="K43" s="8">
        <v>4.14566173688495</v>
      </c>
      <c r="L43" s="8">
        <v>2.56518692658829E-2</v>
      </c>
      <c r="M43" s="8">
        <v>5.4528749821120799E-3</v>
      </c>
      <c r="N43" s="8">
        <v>8</v>
      </c>
      <c r="O43" s="8" t="s">
        <v>51</v>
      </c>
      <c r="P43" s="8" t="s">
        <v>43</v>
      </c>
      <c r="Q43" s="8" t="s">
        <v>546</v>
      </c>
      <c r="R43" s="8" t="s">
        <v>53</v>
      </c>
      <c r="S43" s="8" t="s">
        <v>249</v>
      </c>
      <c r="T43" s="8" t="s">
        <v>548</v>
      </c>
      <c r="U43" s="8"/>
      <c r="V43" s="8">
        <v>1050.135</v>
      </c>
      <c r="W43" s="8">
        <v>2.1002700000000001</v>
      </c>
      <c r="X43" s="8" t="s">
        <v>549</v>
      </c>
      <c r="Y43" s="9">
        <v>3.847726234278431E-3</v>
      </c>
      <c r="Z43" s="10" t="str">
        <f t="shared" si="0"/>
        <v/>
      </c>
      <c r="AA43" s="10" t="str">
        <f t="shared" si="1"/>
        <v/>
      </c>
      <c r="AB43" s="8" t="str">
        <f t="shared" si="2"/>
        <v>No</v>
      </c>
      <c r="AC43" s="8"/>
      <c r="AD43" s="8"/>
    </row>
    <row r="44" spans="1:30" x14ac:dyDescent="0.2">
      <c r="A44" s="5" t="s">
        <v>2321</v>
      </c>
      <c r="B44" s="5" t="s">
        <v>3976</v>
      </c>
      <c r="C44" s="5">
        <v>49</v>
      </c>
      <c r="D44" s="5">
        <v>123</v>
      </c>
      <c r="E44" s="5">
        <v>103</v>
      </c>
      <c r="F44" s="5">
        <v>105</v>
      </c>
      <c r="G44" s="6">
        <v>2.19213838475532</v>
      </c>
      <c r="H44" s="7">
        <v>4.0033283540927099E-4</v>
      </c>
      <c r="I44" s="8">
        <v>3.3975787874811401</v>
      </c>
      <c r="J44" s="8">
        <v>4.0033283540927099E-4</v>
      </c>
      <c r="K44" s="8">
        <v>3.3975787874811401</v>
      </c>
      <c r="L44" s="8">
        <v>7.8558849626766507E-3</v>
      </c>
      <c r="M44" s="8">
        <v>1.7173433653933101E-3</v>
      </c>
      <c r="N44" s="8">
        <v>197</v>
      </c>
      <c r="O44" s="8" t="s">
        <v>51</v>
      </c>
      <c r="P44" s="8" t="s">
        <v>43</v>
      </c>
      <c r="Q44" s="8" t="s">
        <v>2322</v>
      </c>
      <c r="R44" s="8" t="s">
        <v>369</v>
      </c>
      <c r="S44" s="8" t="s">
        <v>259</v>
      </c>
      <c r="T44" s="8" t="s">
        <v>2323</v>
      </c>
      <c r="U44" s="8"/>
      <c r="V44" s="8">
        <v>916.07749999999999</v>
      </c>
      <c r="W44" s="8">
        <v>1.832155</v>
      </c>
      <c r="X44" s="8" t="s">
        <v>2324</v>
      </c>
      <c r="Y44" s="9">
        <v>1.1783661592477696E-3</v>
      </c>
      <c r="Z44" s="10" t="str">
        <f t="shared" si="0"/>
        <v/>
      </c>
      <c r="AA44" s="10" t="str">
        <f t="shared" si="1"/>
        <v/>
      </c>
      <c r="AB44" s="8" t="str">
        <f t="shared" si="2"/>
        <v>No</v>
      </c>
      <c r="AC44" s="8"/>
      <c r="AD44" s="8"/>
    </row>
    <row r="45" spans="1:30" x14ac:dyDescent="0.2">
      <c r="A45" s="5" t="s">
        <v>2536</v>
      </c>
      <c r="B45" s="5" t="s">
        <v>3976</v>
      </c>
      <c r="C45" s="5">
        <v>55</v>
      </c>
      <c r="D45" s="5">
        <v>148</v>
      </c>
      <c r="E45" s="5">
        <v>121</v>
      </c>
      <c r="F45" s="5">
        <v>125</v>
      </c>
      <c r="G45" s="6">
        <v>2.1086077667371099</v>
      </c>
      <c r="H45" s="7">
        <v>6.0960253659235399E-4</v>
      </c>
      <c r="I45" s="8">
        <v>3.2149532345395699</v>
      </c>
      <c r="J45" s="8">
        <v>6.0960253659235399E-4</v>
      </c>
      <c r="K45" s="8">
        <v>3.2149532345395699</v>
      </c>
      <c r="L45" s="8">
        <v>8.8178300601472592E-3</v>
      </c>
      <c r="M45" s="8">
        <v>2.0428046838506099E-3</v>
      </c>
      <c r="N45" s="8">
        <v>65</v>
      </c>
      <c r="O45" s="8" t="s">
        <v>51</v>
      </c>
      <c r="P45" s="8" t="s">
        <v>43</v>
      </c>
      <c r="Q45" s="8" t="s">
        <v>2537</v>
      </c>
      <c r="R45" s="8" t="s">
        <v>53</v>
      </c>
      <c r="S45" s="8" t="s">
        <v>879</v>
      </c>
      <c r="T45" s="8" t="s">
        <v>2538</v>
      </c>
      <c r="U45" s="8"/>
      <c r="V45" s="8">
        <v>1120.33</v>
      </c>
      <c r="W45" s="8">
        <v>2.2406600000000001</v>
      </c>
      <c r="X45" s="8" t="s">
        <v>2539</v>
      </c>
      <c r="Y45" s="9">
        <v>1.3226558930332106E-3</v>
      </c>
      <c r="Z45" s="10" t="str">
        <f t="shared" si="0"/>
        <v/>
      </c>
      <c r="AA45" s="10" t="str">
        <f t="shared" si="1"/>
        <v/>
      </c>
      <c r="AB45" s="8" t="str">
        <f t="shared" si="2"/>
        <v>No</v>
      </c>
      <c r="AC45" s="8"/>
      <c r="AD45" s="8"/>
    </row>
    <row r="46" spans="1:30" x14ac:dyDescent="0.2">
      <c r="A46" s="5" t="s">
        <v>3186</v>
      </c>
      <c r="B46" s="5" t="s">
        <v>3976</v>
      </c>
      <c r="C46" s="5">
        <v>71</v>
      </c>
      <c r="D46" s="5">
        <v>211</v>
      </c>
      <c r="E46" s="5">
        <v>162</v>
      </c>
      <c r="F46" s="5">
        <v>168</v>
      </c>
      <c r="G46" s="6">
        <v>2.0236633952688798</v>
      </c>
      <c r="H46" s="7">
        <v>7.7437490993202099E-4</v>
      </c>
      <c r="I46" s="8">
        <v>3.1110487267928901</v>
      </c>
      <c r="J46" s="8">
        <v>7.7437490993202099E-4</v>
      </c>
      <c r="K46" s="8">
        <v>3.1110487267928901</v>
      </c>
      <c r="L46" s="8">
        <v>1.13830169867356E-2</v>
      </c>
      <c r="M46" s="8">
        <v>2.7973239752427299E-3</v>
      </c>
      <c r="N46" s="8">
        <v>191</v>
      </c>
      <c r="O46" s="8" t="s">
        <v>51</v>
      </c>
      <c r="P46" s="8" t="s">
        <v>43</v>
      </c>
      <c r="Q46" s="8" t="s">
        <v>3187</v>
      </c>
      <c r="R46" s="8" t="s">
        <v>53</v>
      </c>
      <c r="S46" s="8" t="s">
        <v>145</v>
      </c>
      <c r="T46" s="8" t="s">
        <v>3188</v>
      </c>
      <c r="U46" s="8"/>
      <c r="V46" s="8">
        <v>978.15120000000002</v>
      </c>
      <c r="W46" s="8">
        <v>1.9563024</v>
      </c>
      <c r="X46" s="8" t="s">
        <v>3189</v>
      </c>
      <c r="Y46" s="9">
        <v>1.7074285164610538E-3</v>
      </c>
      <c r="Z46" s="10" t="str">
        <f t="shared" si="0"/>
        <v/>
      </c>
      <c r="AA46" s="10" t="str">
        <f t="shared" si="1"/>
        <v/>
      </c>
      <c r="AB46" s="8" t="str">
        <f t="shared" si="2"/>
        <v>No</v>
      </c>
      <c r="AC46" s="8"/>
      <c r="AD46" s="8"/>
    </row>
    <row r="47" spans="1:30" x14ac:dyDescent="0.2">
      <c r="A47" s="17" t="s">
        <v>2484</v>
      </c>
      <c r="B47" s="17" t="s">
        <v>3976</v>
      </c>
      <c r="C47" s="17">
        <v>45</v>
      </c>
      <c r="D47" s="17">
        <v>156</v>
      </c>
      <c r="E47" s="17">
        <v>118</v>
      </c>
      <c r="F47" s="17">
        <v>103</v>
      </c>
      <c r="G47" s="18">
        <v>1.89385265646588</v>
      </c>
      <c r="H47" s="19">
        <v>3.5443320229457701E-3</v>
      </c>
      <c r="I47" s="20">
        <v>2.45046560140714</v>
      </c>
      <c r="J47" s="20">
        <v>3.5443320229457701E-3</v>
      </c>
      <c r="K47" s="20">
        <v>2.45046560140714</v>
      </c>
      <c r="L47" s="20">
        <v>7.2145882310295801E-3</v>
      </c>
      <c r="M47" s="20">
        <v>1.9384936681719599E-3</v>
      </c>
      <c r="N47" s="20">
        <v>100</v>
      </c>
      <c r="O47" s="20" t="s">
        <v>51</v>
      </c>
      <c r="P47" s="20" t="s">
        <v>43</v>
      </c>
      <c r="Q47" s="20" t="s">
        <v>2485</v>
      </c>
      <c r="R47" s="20" t="s">
        <v>53</v>
      </c>
      <c r="S47" s="20" t="s">
        <v>1308</v>
      </c>
      <c r="T47" s="20" t="s">
        <v>2486</v>
      </c>
      <c r="U47" s="20"/>
      <c r="V47" s="20">
        <v>894.97180000000003</v>
      </c>
      <c r="W47" s="20">
        <v>1.7899436</v>
      </c>
      <c r="X47" s="20" t="s">
        <v>2487</v>
      </c>
      <c r="Y47" s="24">
        <v>1.0821730033908088E-3</v>
      </c>
      <c r="Z47" s="22" t="str">
        <f t="shared" si="0"/>
        <v/>
      </c>
      <c r="AA47" s="22" t="str">
        <f t="shared" si="1"/>
        <v/>
      </c>
      <c r="AB47" s="20" t="str">
        <f t="shared" si="2"/>
        <v>No</v>
      </c>
      <c r="AC47" s="20"/>
      <c r="AD47" s="20"/>
    </row>
    <row r="48" spans="1:30" x14ac:dyDescent="0.2">
      <c r="A48" s="17" t="s">
        <v>3098</v>
      </c>
      <c r="B48" s="17" t="s">
        <v>3976</v>
      </c>
      <c r="C48" s="17">
        <v>62</v>
      </c>
      <c r="D48" s="17">
        <v>191</v>
      </c>
      <c r="E48" s="17">
        <v>173</v>
      </c>
      <c r="F48" s="17">
        <v>161</v>
      </c>
      <c r="G48" s="18">
        <v>1.86550099402892</v>
      </c>
      <c r="H48" s="19">
        <v>2.8901559275355199E-3</v>
      </c>
      <c r="I48" s="20">
        <v>2.5390787258796199</v>
      </c>
      <c r="J48" s="20">
        <v>2.8901559275355199E-3</v>
      </c>
      <c r="K48" s="20">
        <v>2.5390787258796199</v>
      </c>
      <c r="L48" s="20">
        <v>9.9400993405296401E-3</v>
      </c>
      <c r="M48" s="20">
        <v>2.72636373874412E-3</v>
      </c>
      <c r="N48" s="20">
        <v>137</v>
      </c>
      <c r="O48" s="20" t="s">
        <v>51</v>
      </c>
      <c r="P48" s="20" t="s">
        <v>43</v>
      </c>
      <c r="Q48" s="20" t="s">
        <v>3099</v>
      </c>
      <c r="R48" s="20" t="s">
        <v>53</v>
      </c>
      <c r="S48" s="20" t="s">
        <v>130</v>
      </c>
      <c r="T48" s="20" t="s">
        <v>3100</v>
      </c>
      <c r="U48" s="20"/>
      <c r="V48" s="20">
        <v>1057.1659999999999</v>
      </c>
      <c r="W48" s="20">
        <v>2.1143320000000001</v>
      </c>
      <c r="X48" s="20" t="s">
        <v>3101</v>
      </c>
      <c r="Y48" s="24">
        <v>1.4909939157828921E-3</v>
      </c>
      <c r="Z48" s="22" t="str">
        <f t="shared" si="0"/>
        <v/>
      </c>
      <c r="AA48" s="22" t="str">
        <f t="shared" si="1"/>
        <v/>
      </c>
      <c r="AB48" s="20" t="str">
        <f t="shared" si="2"/>
        <v>No</v>
      </c>
      <c r="AC48" s="20"/>
      <c r="AD48" s="20"/>
    </row>
    <row r="49" spans="1:30" x14ac:dyDescent="0.2">
      <c r="A49" s="25" t="s">
        <v>2159</v>
      </c>
      <c r="B49" s="25" t="s">
        <v>3976</v>
      </c>
      <c r="C49" s="25">
        <v>31</v>
      </c>
      <c r="D49" s="25">
        <v>110</v>
      </c>
      <c r="E49" s="25">
        <v>81</v>
      </c>
      <c r="F49" s="25">
        <v>82</v>
      </c>
      <c r="G49" s="26">
        <v>1.8172839343496101</v>
      </c>
      <c r="H49" s="27">
        <v>9.3220701537389799E-3</v>
      </c>
      <c r="I49" s="28">
        <v>2.0304876330847201</v>
      </c>
      <c r="J49" s="28">
        <v>9.3220701537389799E-3</v>
      </c>
      <c r="K49" s="28">
        <v>2.0304876330847201</v>
      </c>
      <c r="L49" s="28">
        <v>4.97004967026482E-3</v>
      </c>
      <c r="M49" s="28">
        <v>1.4078932451222399E-3</v>
      </c>
      <c r="N49" s="28">
        <v>124</v>
      </c>
      <c r="O49" s="28" t="s">
        <v>51</v>
      </c>
      <c r="P49" s="28" t="s">
        <v>43</v>
      </c>
      <c r="Q49" s="28" t="s">
        <v>2160</v>
      </c>
      <c r="R49" s="28" t="s">
        <v>53</v>
      </c>
      <c r="S49" s="28" t="s">
        <v>1173</v>
      </c>
      <c r="T49" s="28" t="s">
        <v>2161</v>
      </c>
      <c r="U49" s="28"/>
      <c r="V49" s="28">
        <v>1178.345</v>
      </c>
      <c r="W49" s="28">
        <v>2.35669</v>
      </c>
      <c r="X49" s="28" t="s">
        <v>2162</v>
      </c>
      <c r="Y49" s="31">
        <v>7.4549695789144607E-4</v>
      </c>
      <c r="Z49" s="30" t="str">
        <f t="shared" si="0"/>
        <v/>
      </c>
      <c r="AA49" s="30" t="str">
        <f t="shared" si="1"/>
        <v/>
      </c>
      <c r="AB49" s="28" t="str">
        <f t="shared" si="2"/>
        <v>No</v>
      </c>
      <c r="AC49" s="28"/>
      <c r="AD49" s="28"/>
    </row>
    <row r="50" spans="1:30" x14ac:dyDescent="0.2">
      <c r="A50" s="25" t="s">
        <v>919</v>
      </c>
      <c r="B50" s="25" t="s">
        <v>3976</v>
      </c>
      <c r="C50" s="25">
        <v>48</v>
      </c>
      <c r="D50" s="25">
        <v>158</v>
      </c>
      <c r="E50" s="25">
        <v>141</v>
      </c>
      <c r="F50" s="25">
        <v>125</v>
      </c>
      <c r="G50" s="26">
        <v>1.8070204998633901</v>
      </c>
      <c r="H50" s="27">
        <v>5.46065292551157E-3</v>
      </c>
      <c r="I50" s="28">
        <v>2.26275542597778</v>
      </c>
      <c r="J50" s="28">
        <v>5.46065292551157E-3</v>
      </c>
      <c r="K50" s="28">
        <v>2.26275542597778</v>
      </c>
      <c r="L50" s="28">
        <v>7.69556077976488E-3</v>
      </c>
      <c r="M50" s="28">
        <v>2.1975089668732199E-3</v>
      </c>
      <c r="N50" s="28">
        <v>139</v>
      </c>
      <c r="O50" s="28" t="s">
        <v>51</v>
      </c>
      <c r="P50" s="28" t="s">
        <v>43</v>
      </c>
      <c r="Q50" s="28" t="s">
        <v>920</v>
      </c>
      <c r="R50" s="28" t="s">
        <v>53</v>
      </c>
      <c r="S50" s="28" t="s">
        <v>921</v>
      </c>
      <c r="T50" s="28" t="s">
        <v>922</v>
      </c>
      <c r="U50" s="28"/>
      <c r="V50" s="28">
        <v>1053.0909999999999</v>
      </c>
      <c r="W50" s="28">
        <v>2.106182</v>
      </c>
      <c r="X50" s="28" t="s">
        <v>923</v>
      </c>
      <c r="Y50" s="29">
        <v>1.1543178702835292E-3</v>
      </c>
      <c r="Z50" s="30" t="str">
        <f t="shared" si="0"/>
        <v/>
      </c>
      <c r="AA50" s="30" t="str">
        <f t="shared" si="1"/>
        <v/>
      </c>
      <c r="AB50" s="28" t="str">
        <f t="shared" si="2"/>
        <v>No</v>
      </c>
      <c r="AC50" s="28"/>
      <c r="AD50" s="28"/>
    </row>
    <row r="51" spans="1:30" x14ac:dyDescent="0.2">
      <c r="A51" s="25" t="s">
        <v>3636</v>
      </c>
      <c r="B51" s="25" t="s">
        <v>3976</v>
      </c>
      <c r="C51" s="25">
        <v>74</v>
      </c>
      <c r="D51" s="25">
        <v>280</v>
      </c>
      <c r="E51" s="25">
        <v>212</v>
      </c>
      <c r="F51" s="25">
        <v>214</v>
      </c>
      <c r="G51" s="26">
        <v>1.70161971469504</v>
      </c>
      <c r="H51" s="27">
        <v>6.8048910542607196E-3</v>
      </c>
      <c r="I51" s="28">
        <v>2.1671788234234901</v>
      </c>
      <c r="J51" s="28">
        <v>6.8048910542607196E-3</v>
      </c>
      <c r="K51" s="28">
        <v>2.1671788234234901</v>
      </c>
      <c r="L51" s="28">
        <v>1.18639895354709E-2</v>
      </c>
      <c r="M51" s="28">
        <v>3.64528470642654E-3</v>
      </c>
      <c r="N51" s="28">
        <v>9</v>
      </c>
      <c r="O51" s="28" t="s">
        <v>51</v>
      </c>
      <c r="P51" s="28" t="s">
        <v>43</v>
      </c>
      <c r="Q51" s="28" t="s">
        <v>819</v>
      </c>
      <c r="R51" s="28" t="s">
        <v>53</v>
      </c>
      <c r="S51" s="28" t="s">
        <v>701</v>
      </c>
      <c r="T51" s="28" t="s">
        <v>820</v>
      </c>
      <c r="U51" s="28"/>
      <c r="V51" s="28">
        <v>1109.239</v>
      </c>
      <c r="W51" s="28">
        <v>2.2184780000000002</v>
      </c>
      <c r="X51" s="28" t="s">
        <v>821</v>
      </c>
      <c r="Y51" s="29">
        <v>1.7795733833537743E-3</v>
      </c>
      <c r="Z51" s="30" t="str">
        <f t="shared" si="0"/>
        <v/>
      </c>
      <c r="AA51" s="30" t="str">
        <f t="shared" si="1"/>
        <v/>
      </c>
      <c r="AB51" s="28" t="str">
        <f t="shared" si="2"/>
        <v>No</v>
      </c>
      <c r="AC51" s="28"/>
      <c r="AD51" s="28"/>
    </row>
    <row r="52" spans="1:30" x14ac:dyDescent="0.2">
      <c r="A52" s="4" t="s">
        <v>813</v>
      </c>
      <c r="B52" s="4" t="s">
        <v>3976</v>
      </c>
      <c r="C52" s="4">
        <v>57</v>
      </c>
      <c r="D52" s="4">
        <v>106</v>
      </c>
      <c r="E52" s="4">
        <v>82</v>
      </c>
      <c r="F52" s="4">
        <v>78</v>
      </c>
      <c r="G52" s="12">
        <v>1.6776750905072599</v>
      </c>
      <c r="H52" s="13">
        <v>2.4459245454613299E-2</v>
      </c>
      <c r="I52" s="3">
        <v>1.6115569446812701</v>
      </c>
      <c r="J52" s="3">
        <v>2.4459245454613299E-2</v>
      </c>
      <c r="K52" s="3">
        <v>1.6115569446812701</v>
      </c>
      <c r="L52" s="3">
        <v>3.0913396564191602E-3</v>
      </c>
      <c r="M52" s="3">
        <v>9.6471194312389803E-4</v>
      </c>
      <c r="N52" s="3">
        <v>293</v>
      </c>
      <c r="O52" s="3" t="s">
        <v>42</v>
      </c>
      <c r="P52" s="3" t="s">
        <v>43</v>
      </c>
      <c r="Q52" s="3" t="s">
        <v>814</v>
      </c>
      <c r="R52" s="3" t="s">
        <v>45</v>
      </c>
      <c r="S52" s="3" t="s">
        <v>815</v>
      </c>
      <c r="T52" s="3" t="s">
        <v>816</v>
      </c>
      <c r="V52" s="3">
        <v>1018.174</v>
      </c>
      <c r="W52" s="3">
        <v>2.0363479999999998</v>
      </c>
      <c r="X52" s="3" t="s">
        <v>817</v>
      </c>
      <c r="Y52" s="15">
        <v>1.3707524709616911E-3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30" x14ac:dyDescent="0.2">
      <c r="A53" s="4" t="s">
        <v>1990</v>
      </c>
      <c r="B53" s="4" t="s">
        <v>3976</v>
      </c>
      <c r="C53" s="4">
        <v>19</v>
      </c>
      <c r="D53" s="4">
        <v>67</v>
      </c>
      <c r="E53" s="4">
        <v>58</v>
      </c>
      <c r="F53" s="4">
        <v>59</v>
      </c>
      <c r="G53" s="12">
        <v>1.6698960164833001</v>
      </c>
      <c r="H53" s="13">
        <v>3.5773448878592698E-2</v>
      </c>
      <c r="I53" s="3">
        <v>1.4464391879825</v>
      </c>
      <c r="J53" s="3">
        <v>3.5773448878592698E-2</v>
      </c>
      <c r="K53" s="3">
        <v>1.4464391879825</v>
      </c>
      <c r="L53" s="3">
        <v>3.0461594753236E-3</v>
      </c>
      <c r="M53" s="3">
        <v>9.5600412147056396E-4</v>
      </c>
      <c r="N53" s="3">
        <v>184</v>
      </c>
      <c r="O53" s="3" t="s">
        <v>51</v>
      </c>
      <c r="P53" s="3" t="s">
        <v>43</v>
      </c>
      <c r="Q53" s="3" t="s">
        <v>1991</v>
      </c>
      <c r="R53" s="3" t="s">
        <v>53</v>
      </c>
      <c r="S53" s="3" t="s">
        <v>1586</v>
      </c>
      <c r="T53" s="3" t="s">
        <v>1992</v>
      </c>
      <c r="V53" s="3">
        <v>1015.256</v>
      </c>
      <c r="W53" s="3">
        <v>2.0305119999999999</v>
      </c>
      <c r="X53" s="3" t="s">
        <v>1993</v>
      </c>
      <c r="Y53" s="14">
        <v>4.5691749032056371E-4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30" x14ac:dyDescent="0.2">
      <c r="A54" s="4" t="s">
        <v>168</v>
      </c>
      <c r="B54" s="4" t="s">
        <v>3976</v>
      </c>
      <c r="C54" s="4">
        <v>118</v>
      </c>
      <c r="D54" s="4">
        <v>198</v>
      </c>
      <c r="E54" s="4">
        <v>197</v>
      </c>
      <c r="F54" s="4">
        <v>158</v>
      </c>
      <c r="G54" s="12">
        <v>1.6656009972943</v>
      </c>
      <c r="H54" s="13">
        <v>1.79880454488127E-2</v>
      </c>
      <c r="I54" s="3">
        <v>1.74501602380903</v>
      </c>
      <c r="J54" s="3">
        <v>1.79880454488127E-2</v>
      </c>
      <c r="K54" s="3">
        <v>1.74501602380903</v>
      </c>
      <c r="L54" s="3">
        <v>6.3996154290782599E-3</v>
      </c>
      <c r="M54" s="3">
        <v>2.0161268637959098E-3</v>
      </c>
      <c r="N54" s="3">
        <v>44</v>
      </c>
      <c r="O54" s="3" t="s">
        <v>42</v>
      </c>
      <c r="P54" s="3" t="s">
        <v>34</v>
      </c>
      <c r="Q54" s="3" t="s">
        <v>169</v>
      </c>
      <c r="R54" s="3" t="s">
        <v>65</v>
      </c>
      <c r="S54" s="3" t="s">
        <v>170</v>
      </c>
      <c r="T54" s="3" t="s">
        <v>171</v>
      </c>
      <c r="V54" s="3">
        <v>1106.1980000000001</v>
      </c>
      <c r="W54" s="3">
        <v>2.212396</v>
      </c>
      <c r="X54" s="3" t="s">
        <v>172</v>
      </c>
      <c r="Y54" s="15">
        <v>2.8376980977803429E-3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30" x14ac:dyDescent="0.2">
      <c r="A55" s="4" t="s">
        <v>2188</v>
      </c>
      <c r="B55" s="4" t="s">
        <v>3976</v>
      </c>
      <c r="C55" s="4">
        <v>29</v>
      </c>
      <c r="D55" s="4">
        <v>101</v>
      </c>
      <c r="E55" s="4">
        <v>102</v>
      </c>
      <c r="F55" s="4">
        <v>80</v>
      </c>
      <c r="G55" s="12">
        <v>1.65989874873125</v>
      </c>
      <c r="H55" s="13">
        <v>2.0972058409949298E-2</v>
      </c>
      <c r="I55" s="3">
        <v>1.6783589413892099</v>
      </c>
      <c r="J55" s="3">
        <v>2.0972058409949298E-2</v>
      </c>
      <c r="K55" s="3">
        <v>1.6783589413892099</v>
      </c>
      <c r="L55" s="3">
        <v>4.6494013044412804E-3</v>
      </c>
      <c r="M55" s="3">
        <v>1.46997447635592E-3</v>
      </c>
      <c r="N55" s="3">
        <v>245</v>
      </c>
      <c r="O55" s="3" t="s">
        <v>51</v>
      </c>
      <c r="P55" s="3" t="s">
        <v>43</v>
      </c>
      <c r="Q55" s="3" t="s">
        <v>1798</v>
      </c>
      <c r="R55" s="3" t="s">
        <v>369</v>
      </c>
      <c r="S55" s="3" t="s">
        <v>285</v>
      </c>
      <c r="T55" s="3" t="s">
        <v>1799</v>
      </c>
      <c r="V55" s="3">
        <v>1122.241</v>
      </c>
      <c r="W55" s="3">
        <v>2.2444820000000001</v>
      </c>
      <c r="X55" s="3" t="s">
        <v>1800</v>
      </c>
      <c r="Y55" s="14">
        <v>6.9740037996296564E-4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30" x14ac:dyDescent="0.2">
      <c r="A56" s="4" t="s">
        <v>288</v>
      </c>
      <c r="B56" s="4" t="s">
        <v>3976</v>
      </c>
      <c r="C56" s="4">
        <v>140</v>
      </c>
      <c r="D56" s="4">
        <v>238</v>
      </c>
      <c r="E56" s="4">
        <v>220</v>
      </c>
      <c r="F56" s="4">
        <v>201</v>
      </c>
      <c r="G56" s="12">
        <v>1.65872499214146</v>
      </c>
      <c r="H56" s="13">
        <v>1.79880454488127E-2</v>
      </c>
      <c r="I56" s="3">
        <v>1.74501602380903</v>
      </c>
      <c r="J56" s="3">
        <v>1.79880454488127E-2</v>
      </c>
      <c r="K56" s="3">
        <v>1.74501602380903</v>
      </c>
      <c r="L56" s="3">
        <v>7.5927640683979402E-3</v>
      </c>
      <c r="M56" s="3">
        <v>2.40372262525937E-3</v>
      </c>
      <c r="N56" s="3">
        <v>313</v>
      </c>
      <c r="O56" s="3" t="s">
        <v>42</v>
      </c>
      <c r="P56" s="3" t="s">
        <v>34</v>
      </c>
      <c r="Q56" s="3" t="s">
        <v>289</v>
      </c>
      <c r="R56" s="3" t="s">
        <v>45</v>
      </c>
      <c r="S56" s="3" t="s">
        <v>290</v>
      </c>
      <c r="T56" s="3" t="s">
        <v>291</v>
      </c>
      <c r="V56" s="3">
        <v>1046.1859999999999</v>
      </c>
      <c r="W56" s="3">
        <v>2.0923720000000001</v>
      </c>
      <c r="X56" s="3" t="s">
        <v>292</v>
      </c>
      <c r="Y56" s="15">
        <v>3.3667604549936273E-3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30" x14ac:dyDescent="0.2">
      <c r="A57" s="4" t="s">
        <v>113</v>
      </c>
      <c r="B57" s="4" t="s">
        <v>3976</v>
      </c>
      <c r="C57" s="4">
        <v>29</v>
      </c>
      <c r="D57" s="4">
        <v>48</v>
      </c>
      <c r="E57" s="4">
        <v>46</v>
      </c>
      <c r="F57" s="4">
        <v>46</v>
      </c>
      <c r="G57" s="12">
        <v>1.6156354025253301</v>
      </c>
      <c r="H57" s="13">
        <v>5.4835630922085203E-2</v>
      </c>
      <c r="I57" s="3">
        <v>1.26093715530518</v>
      </c>
      <c r="J57" s="3">
        <v>5.4835630922085203E-2</v>
      </c>
      <c r="K57" s="3">
        <v>1.26093715530518</v>
      </c>
      <c r="L57" s="3">
        <v>1.57278684273957E-3</v>
      </c>
      <c r="M57" s="3">
        <v>5.1250592688387403E-4</v>
      </c>
      <c r="N57" s="3">
        <v>339</v>
      </c>
      <c r="O57" s="3" t="s">
        <v>42</v>
      </c>
      <c r="P57" s="3" t="s">
        <v>34</v>
      </c>
      <c r="Q57" s="3" t="s">
        <v>114</v>
      </c>
      <c r="R57" s="3" t="s">
        <v>45</v>
      </c>
      <c r="S57" s="3" t="s">
        <v>115</v>
      </c>
      <c r="T57" s="3" t="s">
        <v>116</v>
      </c>
      <c r="V57" s="3">
        <v>1019.204</v>
      </c>
      <c r="W57" s="3">
        <v>2.038408</v>
      </c>
      <c r="X57" s="3" t="s">
        <v>117</v>
      </c>
      <c r="Y57" s="14">
        <v>6.9740037996296564E-4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30" x14ac:dyDescent="0.2">
      <c r="A58" s="4" t="s">
        <v>298</v>
      </c>
      <c r="B58" s="4" t="s">
        <v>3976</v>
      </c>
      <c r="C58" s="4">
        <v>116</v>
      </c>
      <c r="D58" s="4">
        <v>209</v>
      </c>
      <c r="E58" s="4">
        <v>183</v>
      </c>
      <c r="F58" s="4">
        <v>174</v>
      </c>
      <c r="G58" s="12">
        <v>1.6081918636552901</v>
      </c>
      <c r="H58" s="13">
        <v>2.3700870561389201E-2</v>
      </c>
      <c r="I58" s="3">
        <v>1.6252357015399499</v>
      </c>
      <c r="J58" s="3">
        <v>2.3700870561389201E-2</v>
      </c>
      <c r="K58" s="3">
        <v>1.6252357015399499</v>
      </c>
      <c r="L58" s="3">
        <v>6.2911473709582897E-3</v>
      </c>
      <c r="M58" s="3">
        <v>2.06242804964353E-3</v>
      </c>
      <c r="N58" s="3">
        <v>32</v>
      </c>
      <c r="O58" s="3" t="s">
        <v>42</v>
      </c>
      <c r="P58" s="3" t="s">
        <v>43</v>
      </c>
      <c r="Q58" s="3" t="s">
        <v>299</v>
      </c>
      <c r="R58" s="3" t="s">
        <v>65</v>
      </c>
      <c r="S58" s="3" t="s">
        <v>300</v>
      </c>
      <c r="T58" s="3" t="s">
        <v>301</v>
      </c>
      <c r="V58" s="3">
        <v>1078.2080000000001</v>
      </c>
      <c r="W58" s="3">
        <v>2.1564160000000001</v>
      </c>
      <c r="X58" s="3" t="s">
        <v>302</v>
      </c>
      <c r="Y58" s="15">
        <v>2.7896015198518626E-3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30" x14ac:dyDescent="0.2">
      <c r="A59" s="4" t="s">
        <v>3015</v>
      </c>
      <c r="B59" s="4" t="s">
        <v>3976</v>
      </c>
      <c r="C59" s="4">
        <v>50</v>
      </c>
      <c r="D59" s="4">
        <v>198</v>
      </c>
      <c r="E59" s="4">
        <v>164</v>
      </c>
      <c r="F59" s="4">
        <v>148</v>
      </c>
      <c r="G59" s="12">
        <v>1.60363024256557</v>
      </c>
      <c r="H59" s="13">
        <v>1.6503926142112001E-2</v>
      </c>
      <c r="I59" s="3">
        <v>1.78241272857253</v>
      </c>
      <c r="J59" s="3">
        <v>1.6503926142112001E-2</v>
      </c>
      <c r="K59" s="3">
        <v>1.78241272857253</v>
      </c>
      <c r="L59" s="3">
        <v>8.0162091455884196E-3</v>
      </c>
      <c r="M59" s="3">
        <v>2.6356994000947798E-3</v>
      </c>
      <c r="N59" s="3">
        <v>203</v>
      </c>
      <c r="O59" s="3" t="s">
        <v>51</v>
      </c>
      <c r="P59" s="3" t="s">
        <v>43</v>
      </c>
      <c r="Q59" s="3" t="s">
        <v>3016</v>
      </c>
      <c r="R59" s="3" t="s">
        <v>369</v>
      </c>
      <c r="S59" s="3" t="s">
        <v>532</v>
      </c>
      <c r="T59" s="3" t="s">
        <v>3017</v>
      </c>
      <c r="V59" s="3">
        <v>1102.4000000000001</v>
      </c>
      <c r="W59" s="3">
        <v>2.2048000000000001</v>
      </c>
      <c r="X59" s="3" t="s">
        <v>3018</v>
      </c>
      <c r="Y59" s="15">
        <v>1.2024144482120098E-3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30" x14ac:dyDescent="0.2">
      <c r="A60" s="4" t="s">
        <v>2699</v>
      </c>
      <c r="B60" s="4" t="s">
        <v>3976</v>
      </c>
      <c r="C60" s="4">
        <v>43</v>
      </c>
      <c r="D60" s="4">
        <v>184</v>
      </c>
      <c r="E60" s="4">
        <v>134</v>
      </c>
      <c r="F60" s="4">
        <v>124</v>
      </c>
      <c r="G60" s="12">
        <v>1.5993745518062401</v>
      </c>
      <c r="H60" s="13">
        <v>1.8092057660104102E-2</v>
      </c>
      <c r="I60" s="3">
        <v>1.7425120368102001</v>
      </c>
      <c r="J60" s="3">
        <v>1.8092057660104102E-2</v>
      </c>
      <c r="K60" s="3">
        <v>1.7425120368102001</v>
      </c>
      <c r="L60" s="3">
        <v>6.8939398652060396E-3</v>
      </c>
      <c r="M60" s="3">
        <v>2.2724078679726401E-3</v>
      </c>
      <c r="N60" s="3">
        <v>169</v>
      </c>
      <c r="O60" s="3" t="s">
        <v>51</v>
      </c>
      <c r="P60" s="3" t="s">
        <v>43</v>
      </c>
      <c r="Q60" s="3" t="s">
        <v>2700</v>
      </c>
      <c r="R60" s="3" t="s">
        <v>53</v>
      </c>
      <c r="S60" s="3" t="s">
        <v>279</v>
      </c>
      <c r="T60" s="3" t="s">
        <v>2701</v>
      </c>
      <c r="U60" s="3" t="s">
        <v>390</v>
      </c>
      <c r="V60" s="3">
        <v>1057.1659999999999</v>
      </c>
      <c r="W60" s="3">
        <v>2.1143320000000001</v>
      </c>
      <c r="X60" s="3" t="s">
        <v>2702</v>
      </c>
      <c r="Y60" s="15">
        <v>1.0340764254623284E-3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30" x14ac:dyDescent="0.2">
      <c r="A61" s="25" t="s">
        <v>3945</v>
      </c>
      <c r="B61" s="25" t="s">
        <v>3976</v>
      </c>
      <c r="C61" s="25">
        <v>132</v>
      </c>
      <c r="D61" s="25">
        <v>605</v>
      </c>
      <c r="E61" s="25">
        <v>367</v>
      </c>
      <c r="F61" s="25">
        <v>399</v>
      </c>
      <c r="G61" s="26">
        <v>1.59106272892434</v>
      </c>
      <c r="H61" s="27">
        <v>9.5793124665188491E-3</v>
      </c>
      <c r="I61" s="28">
        <v>2.01866566030685</v>
      </c>
      <c r="J61" s="28">
        <v>9.5793124665188491E-3</v>
      </c>
      <c r="K61" s="28">
        <v>2.01866566030685</v>
      </c>
      <c r="L61" s="28">
        <v>2.11627921443534E-2</v>
      </c>
      <c r="M61" s="28">
        <v>7.0211868386841599E-3</v>
      </c>
      <c r="N61" s="28">
        <v>281</v>
      </c>
      <c r="O61" s="28" t="s">
        <v>51</v>
      </c>
      <c r="P61" s="28" t="s">
        <v>43</v>
      </c>
      <c r="Q61" s="28" t="s">
        <v>3946</v>
      </c>
      <c r="R61" s="28" t="s">
        <v>369</v>
      </c>
      <c r="S61" s="28" t="s">
        <v>464</v>
      </c>
      <c r="T61" s="28" t="s">
        <v>3947</v>
      </c>
      <c r="U61" s="28"/>
      <c r="V61" s="28">
        <v>1008.091</v>
      </c>
      <c r="W61" s="28">
        <v>2.0161820000000001</v>
      </c>
      <c r="X61" s="28" t="s">
        <v>3948</v>
      </c>
      <c r="Y61" s="29">
        <v>3.1743741432797056E-3</v>
      </c>
      <c r="Z61" s="30" t="str">
        <f t="shared" si="0"/>
        <v/>
      </c>
      <c r="AA61" s="30" t="str">
        <f t="shared" si="1"/>
        <v/>
      </c>
      <c r="AB61" s="28" t="str">
        <f t="shared" si="2"/>
        <v>No</v>
      </c>
      <c r="AC61" s="28"/>
      <c r="AD61" s="28"/>
    </row>
    <row r="62" spans="1:30" x14ac:dyDescent="0.2">
      <c r="A62" s="4" t="s">
        <v>2930</v>
      </c>
      <c r="B62" s="4" t="s">
        <v>3976</v>
      </c>
      <c r="C62" s="4">
        <v>47</v>
      </c>
      <c r="D62" s="4">
        <v>208</v>
      </c>
      <c r="E62" s="4">
        <v>141</v>
      </c>
      <c r="F62" s="4">
        <v>141</v>
      </c>
      <c r="G62" s="12">
        <v>1.58067218285511</v>
      </c>
      <c r="H62" s="13">
        <v>1.8092057660104102E-2</v>
      </c>
      <c r="I62" s="3">
        <v>1.7425120368102001</v>
      </c>
      <c r="J62" s="3">
        <v>1.8092057660104102E-2</v>
      </c>
      <c r="K62" s="3">
        <v>1.7425120368102001</v>
      </c>
      <c r="L62" s="3">
        <v>7.5352365968531102E-3</v>
      </c>
      <c r="M62" s="3">
        <v>2.5163546991962401E-3</v>
      </c>
      <c r="N62" s="3">
        <v>96</v>
      </c>
      <c r="O62" s="3" t="s">
        <v>51</v>
      </c>
      <c r="P62" s="3" t="s">
        <v>43</v>
      </c>
      <c r="Q62" s="3" t="s">
        <v>2931</v>
      </c>
      <c r="R62" s="3" t="s">
        <v>53</v>
      </c>
      <c r="S62" s="3" t="s">
        <v>851</v>
      </c>
      <c r="T62" s="3" t="s">
        <v>2932</v>
      </c>
      <c r="V62" s="3">
        <v>1220.3889999999999</v>
      </c>
      <c r="W62" s="3">
        <v>2.4407779999999999</v>
      </c>
      <c r="X62" s="3" t="s">
        <v>2933</v>
      </c>
      <c r="Y62" s="15">
        <v>1.1302695813192891E-3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30" x14ac:dyDescent="0.2">
      <c r="A63" s="4" t="s">
        <v>153</v>
      </c>
      <c r="B63" s="4" t="s">
        <v>3976</v>
      </c>
      <c r="C63" s="4">
        <v>157</v>
      </c>
      <c r="D63" s="4">
        <v>276</v>
      </c>
      <c r="E63" s="4">
        <v>266</v>
      </c>
      <c r="F63" s="4">
        <v>262</v>
      </c>
      <c r="G63" s="12">
        <v>1.5325038216896201</v>
      </c>
      <c r="H63" s="13">
        <v>2.8711952484976499E-2</v>
      </c>
      <c r="I63" s="3">
        <v>1.54193727338231</v>
      </c>
      <c r="J63" s="3">
        <v>2.8711952484976499E-2</v>
      </c>
      <c r="K63" s="3">
        <v>1.54193727338231</v>
      </c>
      <c r="L63" s="3">
        <v>8.5147425624176893E-3</v>
      </c>
      <c r="M63" s="3">
        <v>2.9427051349654701E-3</v>
      </c>
      <c r="N63" s="3">
        <v>193</v>
      </c>
      <c r="O63" s="3" t="s">
        <v>42</v>
      </c>
      <c r="P63" s="3" t="s">
        <v>43</v>
      </c>
      <c r="Q63" s="3" t="s">
        <v>154</v>
      </c>
      <c r="R63" s="3" t="s">
        <v>45</v>
      </c>
      <c r="S63" s="3" t="s">
        <v>155</v>
      </c>
      <c r="T63" s="3" t="s">
        <v>156</v>
      </c>
      <c r="V63" s="3">
        <v>1264.3489999999999</v>
      </c>
      <c r="W63" s="3">
        <v>2.5286979999999999</v>
      </c>
      <c r="X63" s="3" t="s">
        <v>157</v>
      </c>
      <c r="Y63" s="15">
        <v>3.7755813673857105E-3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30" x14ac:dyDescent="0.2">
      <c r="A64" s="4" t="s">
        <v>2598</v>
      </c>
      <c r="B64" s="4" t="s">
        <v>3976</v>
      </c>
      <c r="C64" s="4">
        <v>38</v>
      </c>
      <c r="D64" s="4">
        <v>137</v>
      </c>
      <c r="E64" s="4">
        <v>143</v>
      </c>
      <c r="F64" s="4">
        <v>124</v>
      </c>
      <c r="G64" s="12">
        <v>1.5313893607724001</v>
      </c>
      <c r="H64" s="13">
        <v>2.7950988187825199E-2</v>
      </c>
      <c r="I64" s="3">
        <v>1.55360283332557</v>
      </c>
      <c r="J64" s="3">
        <v>2.7950988187825199E-2</v>
      </c>
      <c r="K64" s="3">
        <v>1.55360283332557</v>
      </c>
      <c r="L64" s="3">
        <v>6.0923189506472001E-3</v>
      </c>
      <c r="M64" s="3">
        <v>2.1068639429491398E-3</v>
      </c>
      <c r="N64" s="3">
        <v>111</v>
      </c>
      <c r="O64" s="3" t="s">
        <v>51</v>
      </c>
      <c r="P64" s="3" t="s">
        <v>34</v>
      </c>
      <c r="Q64" s="3" t="s">
        <v>2599</v>
      </c>
      <c r="R64" s="3" t="s">
        <v>53</v>
      </c>
      <c r="S64" s="3" t="s">
        <v>84</v>
      </c>
      <c r="T64" s="3" t="s">
        <v>2600</v>
      </c>
      <c r="V64" s="3">
        <v>1333.547</v>
      </c>
      <c r="W64" s="3">
        <v>2.6670940000000001</v>
      </c>
      <c r="X64" s="3" t="s">
        <v>2601</v>
      </c>
      <c r="Y64" s="14">
        <v>9.1383498064112742E-4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3949</v>
      </c>
      <c r="B65" s="4" t="s">
        <v>3976</v>
      </c>
      <c r="C65" s="4">
        <v>127</v>
      </c>
      <c r="D65" s="4">
        <v>520</v>
      </c>
      <c r="E65" s="4">
        <v>424</v>
      </c>
      <c r="F65" s="4">
        <v>450</v>
      </c>
      <c r="G65" s="12">
        <v>1.49299926936508</v>
      </c>
      <c r="H65" s="13">
        <v>1.7536940054590899E-2</v>
      </c>
      <c r="I65" s="3">
        <v>1.75604618253998</v>
      </c>
      <c r="J65" s="3">
        <v>1.7536940054590899E-2</v>
      </c>
      <c r="K65" s="3">
        <v>1.75604618253998</v>
      </c>
      <c r="L65" s="3">
        <v>2.0361171229794601E-2</v>
      </c>
      <c r="M65" s="3">
        <v>7.2324047667054799E-3</v>
      </c>
      <c r="N65" s="3">
        <v>107</v>
      </c>
      <c r="O65" s="3" t="s">
        <v>51</v>
      </c>
      <c r="P65" s="3" t="s">
        <v>43</v>
      </c>
      <c r="Q65" s="3" t="s">
        <v>3950</v>
      </c>
      <c r="R65" s="3" t="s">
        <v>53</v>
      </c>
      <c r="S65" s="3" t="s">
        <v>1070</v>
      </c>
      <c r="T65" s="3" t="s">
        <v>3951</v>
      </c>
      <c r="V65" s="3">
        <v>1131.2660000000001</v>
      </c>
      <c r="W65" s="3">
        <v>2.2625320000000002</v>
      </c>
      <c r="X65" s="3" t="s">
        <v>3952</v>
      </c>
      <c r="Y65" s="15">
        <v>3.0541326984585048E-3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362</v>
      </c>
      <c r="B66" s="4" t="s">
        <v>3976</v>
      </c>
      <c r="C66" s="4">
        <v>139</v>
      </c>
      <c r="D66" s="4">
        <v>244</v>
      </c>
      <c r="E66" s="4">
        <v>264</v>
      </c>
      <c r="F66" s="4">
        <v>232</v>
      </c>
      <c r="G66" s="12">
        <v>1.4746858853865401</v>
      </c>
      <c r="H66" s="13">
        <v>3.8770188832082803E-2</v>
      </c>
      <c r="I66" s="3">
        <v>1.41150208373533</v>
      </c>
      <c r="J66" s="3">
        <v>3.8770188832082803E-2</v>
      </c>
      <c r="K66" s="3">
        <v>1.41150208373533</v>
      </c>
      <c r="L66" s="3">
        <v>7.5385300393379503E-3</v>
      </c>
      <c r="M66" s="3">
        <v>2.7119437878868002E-3</v>
      </c>
      <c r="N66" s="3">
        <v>60</v>
      </c>
      <c r="O66" s="3" t="s">
        <v>42</v>
      </c>
      <c r="P66" s="3" t="s">
        <v>34</v>
      </c>
      <c r="Q66" s="3" t="s">
        <v>363</v>
      </c>
      <c r="R66" s="3" t="s">
        <v>65</v>
      </c>
      <c r="S66" s="3" t="s">
        <v>364</v>
      </c>
      <c r="T66" s="3" t="s">
        <v>365</v>
      </c>
      <c r="V66" s="3">
        <v>1150.3810000000001</v>
      </c>
      <c r="W66" s="3">
        <v>2.3007620000000002</v>
      </c>
      <c r="X66" s="3" t="s">
        <v>366</v>
      </c>
      <c r="Y66" s="15">
        <v>3.3427121660293871E-3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$L$658,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1634</v>
      </c>
      <c r="B67" s="4" t="s">
        <v>3976</v>
      </c>
      <c r="C67" s="4">
        <v>169</v>
      </c>
      <c r="D67" s="4">
        <v>311</v>
      </c>
      <c r="E67" s="4">
        <v>306</v>
      </c>
      <c r="F67" s="4">
        <v>297</v>
      </c>
      <c r="G67" s="12">
        <v>1.4532959724090599</v>
      </c>
      <c r="H67" s="13">
        <v>4.0354377508912097E-2</v>
      </c>
      <c r="I67" s="3">
        <v>1.3941093475627999</v>
      </c>
      <c r="J67" s="3">
        <v>4.0354377508912097E-2</v>
      </c>
      <c r="K67" s="3">
        <v>1.3941093475627999</v>
      </c>
      <c r="L67" s="3">
        <v>9.1655509111375107E-3</v>
      </c>
      <c r="M67" s="3">
        <v>3.3465585369229101E-3</v>
      </c>
      <c r="N67" s="3">
        <v>331</v>
      </c>
      <c r="O67" s="3" t="s">
        <v>42</v>
      </c>
      <c r="P67" s="3" t="s">
        <v>43</v>
      </c>
      <c r="Q67" s="3" t="s">
        <v>1635</v>
      </c>
      <c r="R67" s="3" t="s">
        <v>45</v>
      </c>
      <c r="S67" s="3" t="s">
        <v>921</v>
      </c>
      <c r="T67" s="3" t="s">
        <v>1636</v>
      </c>
      <c r="V67" s="3">
        <v>1094.2739999999999</v>
      </c>
      <c r="W67" s="3">
        <v>2.1885479999999999</v>
      </c>
      <c r="X67" s="3" t="s">
        <v>1637</v>
      </c>
      <c r="Y67" s="15">
        <v>4.0641608349565933E-3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609</v>
      </c>
      <c r="B68" s="4" t="s">
        <v>3976</v>
      </c>
      <c r="C68" s="4">
        <v>27</v>
      </c>
      <c r="D68" s="4">
        <v>96</v>
      </c>
      <c r="E68" s="4">
        <v>109</v>
      </c>
      <c r="F68" s="4">
        <v>98</v>
      </c>
      <c r="G68" s="12">
        <v>1.4474065743477</v>
      </c>
      <c r="H68" s="13">
        <v>5.4999336162564701E-2</v>
      </c>
      <c r="I68" s="3">
        <v>1.2596425523725701</v>
      </c>
      <c r="J68" s="3">
        <v>5.4999336162564701E-2</v>
      </c>
      <c r="K68" s="3">
        <v>1.2596425523725701</v>
      </c>
      <c r="L68" s="3">
        <v>4.3287529386177503E-3</v>
      </c>
      <c r="M68" s="3">
        <v>1.5871590224938699E-3</v>
      </c>
      <c r="N68" s="3">
        <v>92</v>
      </c>
      <c r="O68" s="3" t="s">
        <v>51</v>
      </c>
      <c r="P68" s="3" t="s">
        <v>43</v>
      </c>
      <c r="Q68" s="3" t="s">
        <v>610</v>
      </c>
      <c r="R68" s="3" t="s">
        <v>53</v>
      </c>
      <c r="S68" s="3" t="s">
        <v>611</v>
      </c>
      <c r="T68" s="3" t="s">
        <v>612</v>
      </c>
      <c r="V68" s="3">
        <v>994.06410000000005</v>
      </c>
      <c r="W68" s="3">
        <v>1.9881282</v>
      </c>
      <c r="X68" s="3" t="s">
        <v>613</v>
      </c>
      <c r="Y68" s="14">
        <v>6.4930380203448521E-4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3024</v>
      </c>
      <c r="B69" s="4" t="s">
        <v>3976</v>
      </c>
      <c r="C69" s="4">
        <v>45</v>
      </c>
      <c r="D69" s="4">
        <v>179</v>
      </c>
      <c r="E69" s="4">
        <v>158</v>
      </c>
      <c r="F69" s="4">
        <v>174</v>
      </c>
      <c r="G69" s="12">
        <v>1.4372948538396899</v>
      </c>
      <c r="H69" s="13">
        <v>3.5773448878592698E-2</v>
      </c>
      <c r="I69" s="3">
        <v>1.4464391879825</v>
      </c>
      <c r="J69" s="3">
        <v>3.5773448878592698E-2</v>
      </c>
      <c r="K69" s="3">
        <v>1.4464391879825</v>
      </c>
      <c r="L69" s="3">
        <v>7.2145882310295801E-3</v>
      </c>
      <c r="M69" s="3">
        <v>2.6633465487699401E-3</v>
      </c>
      <c r="N69" s="3">
        <v>201</v>
      </c>
      <c r="O69" s="3" t="s">
        <v>51</v>
      </c>
      <c r="P69" s="3" t="s">
        <v>43</v>
      </c>
      <c r="Q69" s="3" t="s">
        <v>3025</v>
      </c>
      <c r="R69" s="3" t="s">
        <v>369</v>
      </c>
      <c r="S69" s="3" t="s">
        <v>701</v>
      </c>
      <c r="T69" s="3" t="s">
        <v>3026</v>
      </c>
      <c r="V69" s="3">
        <v>1076.25</v>
      </c>
      <c r="W69" s="3">
        <v>2.1524999999999999</v>
      </c>
      <c r="X69" s="3" t="s">
        <v>3027</v>
      </c>
      <c r="Y69" s="15">
        <v>1.0821730033908088E-3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237</v>
      </c>
      <c r="B70" s="4" t="s">
        <v>3976</v>
      </c>
      <c r="C70" s="4">
        <v>144</v>
      </c>
      <c r="D70" s="4">
        <v>300</v>
      </c>
      <c r="E70" s="4">
        <v>251</v>
      </c>
      <c r="F70" s="4">
        <v>248</v>
      </c>
      <c r="G70" s="12">
        <v>1.4240126940617901</v>
      </c>
      <c r="H70" s="13">
        <v>4.80359166642449E-2</v>
      </c>
      <c r="I70" s="3">
        <v>1.31843391728823</v>
      </c>
      <c r="J70" s="3">
        <v>4.80359166642449E-2</v>
      </c>
      <c r="K70" s="3">
        <v>1.31843391728823</v>
      </c>
      <c r="L70" s="3">
        <v>7.8097001846378798E-3</v>
      </c>
      <c r="M70" s="3">
        <v>2.9093572370962901E-3</v>
      </c>
      <c r="N70" s="3">
        <v>133</v>
      </c>
      <c r="O70" s="3" t="s">
        <v>42</v>
      </c>
      <c r="P70" s="3" t="s">
        <v>43</v>
      </c>
      <c r="Q70" s="3" t="s">
        <v>238</v>
      </c>
      <c r="R70" s="3" t="s">
        <v>65</v>
      </c>
      <c r="S70" s="3" t="s">
        <v>239</v>
      </c>
      <c r="T70" s="3" t="s">
        <v>240</v>
      </c>
      <c r="V70" s="3">
        <v>1081.2750000000001</v>
      </c>
      <c r="W70" s="3">
        <v>2.16255</v>
      </c>
      <c r="X70" s="3" t="s">
        <v>241</v>
      </c>
      <c r="Y70" s="15">
        <v>3.4629536108505879E-3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2358</v>
      </c>
      <c r="B71" s="4" t="s">
        <v>3976</v>
      </c>
      <c r="C71" s="4">
        <v>29</v>
      </c>
      <c r="D71" s="4">
        <v>131</v>
      </c>
      <c r="E71" s="4">
        <v>99</v>
      </c>
      <c r="F71" s="4">
        <v>110</v>
      </c>
      <c r="G71" s="12">
        <v>1.39986380892132</v>
      </c>
      <c r="H71" s="13">
        <v>6.03819873615924E-2</v>
      </c>
      <c r="I71" s="3">
        <v>1.21909259707693</v>
      </c>
      <c r="J71" s="3">
        <v>6.03819873615924E-2</v>
      </c>
      <c r="K71" s="3">
        <v>1.21909259707693</v>
      </c>
      <c r="L71" s="3">
        <v>4.6494013044412804E-3</v>
      </c>
      <c r="M71" s="3">
        <v>1.7603567555832601E-3</v>
      </c>
      <c r="N71" s="3">
        <v>67</v>
      </c>
      <c r="O71" s="3" t="s">
        <v>51</v>
      </c>
      <c r="P71" s="3" t="s">
        <v>43</v>
      </c>
      <c r="Q71" s="3" t="s">
        <v>2359</v>
      </c>
      <c r="R71" s="3" t="s">
        <v>53</v>
      </c>
      <c r="S71" s="3" t="s">
        <v>838</v>
      </c>
      <c r="T71" s="3" t="s">
        <v>2360</v>
      </c>
      <c r="V71" s="3">
        <v>1441.6420000000001</v>
      </c>
      <c r="W71" s="3">
        <v>2.8832840000000002</v>
      </c>
      <c r="X71" s="3" t="s">
        <v>2361</v>
      </c>
      <c r="Y71" s="14">
        <v>6.9740037996296564E-4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467</v>
      </c>
      <c r="B72" s="4" t="s">
        <v>3976</v>
      </c>
      <c r="C72" s="4">
        <v>118</v>
      </c>
      <c r="D72" s="4">
        <v>248</v>
      </c>
      <c r="E72" s="4">
        <v>218</v>
      </c>
      <c r="F72" s="4">
        <v>204</v>
      </c>
      <c r="G72" s="12">
        <v>1.3900309575180001</v>
      </c>
      <c r="H72" s="13">
        <v>5.7166934904271001E-2</v>
      </c>
      <c r="I72" s="3">
        <v>1.2428550925477899</v>
      </c>
      <c r="J72" s="3">
        <v>5.7166934904271001E-2</v>
      </c>
      <c r="K72" s="3">
        <v>1.2428550925477899</v>
      </c>
      <c r="L72" s="3">
        <v>6.3996154290782599E-3</v>
      </c>
      <c r="M72" s="3">
        <v>2.4407530787719199E-3</v>
      </c>
      <c r="N72" s="3">
        <v>113</v>
      </c>
      <c r="O72" s="3" t="s">
        <v>42</v>
      </c>
      <c r="P72" s="3" t="s">
        <v>43</v>
      </c>
      <c r="Q72" s="3" t="s">
        <v>468</v>
      </c>
      <c r="R72" s="3" t="s">
        <v>65</v>
      </c>
      <c r="S72" s="3" t="s">
        <v>469</v>
      </c>
      <c r="T72" s="3" t="s">
        <v>470</v>
      </c>
      <c r="V72" s="3">
        <v>969.99879999999996</v>
      </c>
      <c r="W72" s="3">
        <v>1.9399976000000001</v>
      </c>
      <c r="X72" s="3" t="s">
        <v>471</v>
      </c>
      <c r="Y72" s="15">
        <v>2.8376980977803429E-3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183</v>
      </c>
      <c r="B73" s="4" t="s">
        <v>3976</v>
      </c>
      <c r="C73" s="4">
        <v>151</v>
      </c>
      <c r="D73" s="4">
        <v>313</v>
      </c>
      <c r="E73" s="4">
        <v>297</v>
      </c>
      <c r="F73" s="4">
        <v>249</v>
      </c>
      <c r="G73" s="12">
        <v>1.38727122219729</v>
      </c>
      <c r="H73" s="13">
        <v>5.50484926419985E-2</v>
      </c>
      <c r="I73" s="3">
        <v>1.25925456854009</v>
      </c>
      <c r="J73" s="3">
        <v>5.50484926419985E-2</v>
      </c>
      <c r="K73" s="3">
        <v>1.25925456854009</v>
      </c>
      <c r="L73" s="3">
        <v>8.1893383880577795E-3</v>
      </c>
      <c r="M73" s="3">
        <v>3.1296159827814501E-3</v>
      </c>
      <c r="N73" s="3">
        <v>134</v>
      </c>
      <c r="O73" s="3" t="s">
        <v>42</v>
      </c>
      <c r="P73" s="3" t="s">
        <v>43</v>
      </c>
      <c r="Q73" s="3" t="s">
        <v>184</v>
      </c>
      <c r="R73" s="3" t="s">
        <v>65</v>
      </c>
      <c r="S73" s="3" t="s">
        <v>185</v>
      </c>
      <c r="T73" s="3" t="s">
        <v>186</v>
      </c>
      <c r="V73" s="3">
        <v>1107.337</v>
      </c>
      <c r="W73" s="3">
        <v>2.214674</v>
      </c>
      <c r="X73" s="3" t="s">
        <v>187</v>
      </c>
      <c r="Y73" s="15">
        <v>3.6312916336002695E-3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357</v>
      </c>
      <c r="B74" s="4" t="s">
        <v>3976</v>
      </c>
      <c r="C74" s="4">
        <v>146</v>
      </c>
      <c r="D74" s="4">
        <v>324</v>
      </c>
      <c r="E74" s="4">
        <v>241</v>
      </c>
      <c r="F74" s="4">
        <v>270</v>
      </c>
      <c r="G74" s="12">
        <v>1.38194251230661</v>
      </c>
      <c r="H74" s="13">
        <v>5.6261517009920201E-2</v>
      </c>
      <c r="I74" s="3">
        <v>1.2497885618943301</v>
      </c>
      <c r="J74" s="3">
        <v>5.6261517009920201E-2</v>
      </c>
      <c r="K74" s="3">
        <v>1.2497885618943301</v>
      </c>
      <c r="L74" s="3">
        <v>7.91816824275785E-3</v>
      </c>
      <c r="M74" s="3">
        <v>3.0370174705152799E-3</v>
      </c>
      <c r="N74" s="3">
        <v>295</v>
      </c>
      <c r="O74" s="3" t="s">
        <v>42</v>
      </c>
      <c r="P74" s="3" t="s">
        <v>43</v>
      </c>
      <c r="Q74" s="3" t="s">
        <v>358</v>
      </c>
      <c r="R74" s="3" t="s">
        <v>45</v>
      </c>
      <c r="S74" s="3" t="s">
        <v>359</v>
      </c>
      <c r="T74" s="3" t="s">
        <v>360</v>
      </c>
      <c r="V74" s="3">
        <v>1183.374</v>
      </c>
      <c r="W74" s="3">
        <v>2.3667479999999999</v>
      </c>
      <c r="X74" s="3" t="s">
        <v>361</v>
      </c>
      <c r="Y74" s="15">
        <v>3.5110501887790683E-3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81</v>
      </c>
      <c r="B75" s="4" t="s">
        <v>3976</v>
      </c>
      <c r="C75" s="4">
        <v>81</v>
      </c>
      <c r="D75" s="4">
        <v>153</v>
      </c>
      <c r="E75" s="4">
        <v>153</v>
      </c>
      <c r="F75" s="4">
        <v>158</v>
      </c>
      <c r="G75" s="12">
        <v>1.3671736264652901</v>
      </c>
      <c r="H75" s="13">
        <v>7.0031496908504007E-2</v>
      </c>
      <c r="I75" s="3">
        <v>1.1547065905996701</v>
      </c>
      <c r="J75" s="3">
        <v>7.0031496908504007E-2</v>
      </c>
      <c r="K75" s="3">
        <v>1.1547065905996701</v>
      </c>
      <c r="L75" s="3">
        <v>4.3929563538588103E-3</v>
      </c>
      <c r="M75" s="3">
        <v>1.7025985425894699E-3</v>
      </c>
      <c r="N75" s="3">
        <v>303</v>
      </c>
      <c r="O75" s="3" t="s">
        <v>42</v>
      </c>
      <c r="P75" s="3" t="s">
        <v>82</v>
      </c>
      <c r="Q75" s="3" t="s">
        <v>83</v>
      </c>
      <c r="R75" s="3" t="s">
        <v>45</v>
      </c>
      <c r="S75" s="3" t="s">
        <v>84</v>
      </c>
      <c r="T75" s="3" t="s">
        <v>85</v>
      </c>
      <c r="V75" s="3">
        <v>962.09280000000001</v>
      </c>
      <c r="W75" s="3">
        <v>1.9241855999999999</v>
      </c>
      <c r="X75" s="3" t="s">
        <v>86</v>
      </c>
      <c r="Y75" s="15">
        <v>1.9479114061034556E-3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148</v>
      </c>
      <c r="B76" s="4" t="s">
        <v>3976</v>
      </c>
      <c r="C76" s="4">
        <v>105</v>
      </c>
      <c r="D76" s="4">
        <v>238</v>
      </c>
      <c r="E76" s="4">
        <v>188</v>
      </c>
      <c r="F76" s="4">
        <v>184</v>
      </c>
      <c r="G76" s="12">
        <v>1.3609301234051301</v>
      </c>
      <c r="H76" s="13">
        <v>6.6513286900889701E-2</v>
      </c>
      <c r="I76" s="3">
        <v>1.17709159001509</v>
      </c>
      <c r="J76" s="3">
        <v>6.6513286900889701E-2</v>
      </c>
      <c r="K76" s="3">
        <v>1.17709159001509</v>
      </c>
      <c r="L76" s="3">
        <v>5.6945730512984504E-3</v>
      </c>
      <c r="M76" s="3">
        <v>2.2157414381199598E-3</v>
      </c>
      <c r="N76" s="3">
        <v>291</v>
      </c>
      <c r="O76" s="3" t="s">
        <v>42</v>
      </c>
      <c r="P76" s="3" t="s">
        <v>43</v>
      </c>
      <c r="Q76" s="3" t="s">
        <v>149</v>
      </c>
      <c r="R76" s="3" t="s">
        <v>45</v>
      </c>
      <c r="S76" s="3" t="s">
        <v>150</v>
      </c>
      <c r="T76" s="3" t="s">
        <v>151</v>
      </c>
      <c r="V76" s="3">
        <v>1025.252</v>
      </c>
      <c r="W76" s="3">
        <v>2.0505040000000001</v>
      </c>
      <c r="X76" s="3" t="s">
        <v>152</v>
      </c>
      <c r="Y76" s="15">
        <v>2.5250703412452204E-3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1589</v>
      </c>
      <c r="B77" s="4" t="s">
        <v>3976</v>
      </c>
      <c r="C77" s="4">
        <v>86</v>
      </c>
      <c r="D77" s="4">
        <v>185</v>
      </c>
      <c r="E77" s="4">
        <v>167</v>
      </c>
      <c r="F77" s="4">
        <v>151</v>
      </c>
      <c r="G77" s="12">
        <v>1.34688930873057</v>
      </c>
      <c r="H77" s="13">
        <v>7.1799040580939597E-2</v>
      </c>
      <c r="I77" s="3">
        <v>1.14388135900544</v>
      </c>
      <c r="J77" s="3">
        <v>7.1799040580939597E-2</v>
      </c>
      <c r="K77" s="3">
        <v>1.14388135900544</v>
      </c>
      <c r="L77" s="3">
        <v>4.6641264991587302E-3</v>
      </c>
      <c r="M77" s="3">
        <v>1.83261490957164E-3</v>
      </c>
      <c r="N77" s="3">
        <v>140</v>
      </c>
      <c r="O77" s="3" t="s">
        <v>42</v>
      </c>
      <c r="P77" s="3" t="s">
        <v>227</v>
      </c>
      <c r="Q77" s="3" t="s">
        <v>1590</v>
      </c>
      <c r="R77" s="3" t="s">
        <v>65</v>
      </c>
      <c r="S77" s="3" t="s">
        <v>557</v>
      </c>
      <c r="T77" s="3" t="s">
        <v>1591</v>
      </c>
      <c r="V77" s="3">
        <v>1163.3789999999999</v>
      </c>
      <c r="W77" s="3">
        <v>2.3267579999999999</v>
      </c>
      <c r="X77" s="3" t="s">
        <v>1592</v>
      </c>
      <c r="Y77" s="15">
        <v>2.0681528509246569E-3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3444</v>
      </c>
      <c r="B78" s="4" t="s">
        <v>3976</v>
      </c>
      <c r="C78" s="4">
        <v>50</v>
      </c>
      <c r="D78" s="4">
        <v>225</v>
      </c>
      <c r="E78" s="4">
        <v>189</v>
      </c>
      <c r="F78" s="4">
        <v>195</v>
      </c>
      <c r="G78" s="12">
        <v>1.34187753539349</v>
      </c>
      <c r="H78" s="13">
        <v>5.2927430315904397E-2</v>
      </c>
      <c r="I78" s="3">
        <v>1.2763191909645999</v>
      </c>
      <c r="J78" s="3">
        <v>5.2927430315904397E-2</v>
      </c>
      <c r="K78" s="3">
        <v>1.2763191909645999</v>
      </c>
      <c r="L78" s="3">
        <v>8.0162091455884196E-3</v>
      </c>
      <c r="M78" s="3">
        <v>3.1612343773429899E-3</v>
      </c>
      <c r="N78" s="3">
        <v>117</v>
      </c>
      <c r="O78" s="3" t="s">
        <v>51</v>
      </c>
      <c r="P78" s="3" t="s">
        <v>71</v>
      </c>
      <c r="Q78" s="3" t="s">
        <v>3445</v>
      </c>
      <c r="R78" s="3" t="s">
        <v>53</v>
      </c>
      <c r="S78" s="3" t="s">
        <v>1043</v>
      </c>
      <c r="T78" s="3" t="s">
        <v>3446</v>
      </c>
      <c r="V78" s="3">
        <v>1042.175</v>
      </c>
      <c r="W78" s="3">
        <v>2.0843500000000001</v>
      </c>
      <c r="X78" s="3" t="s">
        <v>3447</v>
      </c>
      <c r="Y78" s="15">
        <v>1.2024144482120098E-3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2141</v>
      </c>
      <c r="B79" s="4" t="s">
        <v>3976</v>
      </c>
      <c r="C79" s="4">
        <v>21</v>
      </c>
      <c r="D79" s="4">
        <v>88</v>
      </c>
      <c r="E79" s="4">
        <v>88</v>
      </c>
      <c r="F79" s="4">
        <v>80</v>
      </c>
      <c r="G79" s="12">
        <v>1.3345472362945101</v>
      </c>
      <c r="H79" s="13">
        <v>9.0231281159177695E-2</v>
      </c>
      <c r="I79" s="3">
        <v>1.0446428762086299</v>
      </c>
      <c r="J79" s="3">
        <v>9.0231281159177695E-2</v>
      </c>
      <c r="K79" s="3">
        <v>1.0446428762086299</v>
      </c>
      <c r="L79" s="3">
        <v>3.3668078411471401E-3</v>
      </c>
      <c r="M79" s="3">
        <v>1.3342840973798601E-3</v>
      </c>
      <c r="N79" s="3">
        <v>114</v>
      </c>
      <c r="O79" s="3" t="s">
        <v>51</v>
      </c>
      <c r="P79" s="3" t="s">
        <v>43</v>
      </c>
      <c r="Q79" s="3" t="s">
        <v>2142</v>
      </c>
      <c r="R79" s="3" t="s">
        <v>53</v>
      </c>
      <c r="S79" s="3" t="s">
        <v>739</v>
      </c>
      <c r="T79" s="3" t="s">
        <v>2143</v>
      </c>
      <c r="V79" s="3">
        <v>1180.3389999999999</v>
      </c>
      <c r="W79" s="3">
        <v>2.3606780000000001</v>
      </c>
      <c r="X79" s="3" t="s">
        <v>2144</v>
      </c>
      <c r="Y79" s="14">
        <v>5.0501406824904403E-4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322</v>
      </c>
      <c r="B80" s="4" t="s">
        <v>3976</v>
      </c>
      <c r="C80" s="4">
        <v>136</v>
      </c>
      <c r="D80" s="4">
        <v>329</v>
      </c>
      <c r="E80" s="4">
        <v>260</v>
      </c>
      <c r="F80" s="4">
        <v>223</v>
      </c>
      <c r="G80" s="12">
        <v>1.3263611365991499</v>
      </c>
      <c r="H80" s="13">
        <v>7.0031496908504007E-2</v>
      </c>
      <c r="I80" s="3">
        <v>1.1547065905996701</v>
      </c>
      <c r="J80" s="3">
        <v>7.0031496908504007E-2</v>
      </c>
      <c r="K80" s="3">
        <v>1.1547065905996701</v>
      </c>
      <c r="L80" s="3">
        <v>7.3758279521579997E-3</v>
      </c>
      <c r="M80" s="3">
        <v>2.9396044013244799E-3</v>
      </c>
      <c r="N80" s="3">
        <v>196</v>
      </c>
      <c r="O80" s="3" t="s">
        <v>42</v>
      </c>
      <c r="P80" s="3" t="s">
        <v>43</v>
      </c>
      <c r="Q80" s="3" t="s">
        <v>323</v>
      </c>
      <c r="R80" s="3" t="s">
        <v>45</v>
      </c>
      <c r="S80" s="3" t="s">
        <v>324</v>
      </c>
      <c r="T80" s="3" t="s">
        <v>325</v>
      </c>
      <c r="V80" s="3">
        <v>1333.5450000000001</v>
      </c>
      <c r="W80" s="3">
        <v>2.66709</v>
      </c>
      <c r="X80" s="3" t="s">
        <v>326</v>
      </c>
      <c r="Y80" s="15">
        <v>3.2705672991366662E-3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3250</v>
      </c>
      <c r="B81" s="4" t="s">
        <v>3976</v>
      </c>
      <c r="C81" s="4">
        <v>45</v>
      </c>
      <c r="D81" s="4">
        <v>193</v>
      </c>
      <c r="E81" s="4">
        <v>189</v>
      </c>
      <c r="F81" s="4">
        <v>171</v>
      </c>
      <c r="G81" s="12">
        <v>1.32479031139738</v>
      </c>
      <c r="H81" s="13">
        <v>6.03819873615924E-2</v>
      </c>
      <c r="I81" s="3">
        <v>1.21909259707693</v>
      </c>
      <c r="J81" s="3">
        <v>6.03819873615924E-2</v>
      </c>
      <c r="K81" s="3">
        <v>1.21909259707693</v>
      </c>
      <c r="L81" s="3">
        <v>7.2145882310295801E-3</v>
      </c>
      <c r="M81" s="3">
        <v>2.8793136750234799E-3</v>
      </c>
      <c r="N81" s="3">
        <v>28</v>
      </c>
      <c r="O81" s="3" t="s">
        <v>51</v>
      </c>
      <c r="P81" s="3" t="s">
        <v>34</v>
      </c>
      <c r="Q81" s="3" t="s">
        <v>3251</v>
      </c>
      <c r="R81" s="3" t="s">
        <v>53</v>
      </c>
      <c r="S81" s="3" t="s">
        <v>744</v>
      </c>
      <c r="T81" s="3" t="s">
        <v>3252</v>
      </c>
      <c r="V81" s="3">
        <v>1109.193</v>
      </c>
      <c r="W81" s="3">
        <v>2.2183860000000002</v>
      </c>
      <c r="X81" s="3" t="s">
        <v>3253</v>
      </c>
      <c r="Y81" s="15">
        <v>1.0821730033908088E-3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272</v>
      </c>
      <c r="B82" s="4" t="s">
        <v>3976</v>
      </c>
      <c r="C82" s="4">
        <v>137</v>
      </c>
      <c r="D82" s="4">
        <v>293</v>
      </c>
      <c r="E82" s="4">
        <v>292</v>
      </c>
      <c r="F82" s="4">
        <v>251</v>
      </c>
      <c r="G82" s="12">
        <v>1.2827152218984801</v>
      </c>
      <c r="H82" s="13">
        <v>8.4009474909569504E-2</v>
      </c>
      <c r="I82" s="3">
        <v>1.07567172978471</v>
      </c>
      <c r="J82" s="3">
        <v>8.4009474909569504E-2</v>
      </c>
      <c r="K82" s="3">
        <v>1.07567172978471</v>
      </c>
      <c r="L82" s="3">
        <v>7.4300619812179801E-3</v>
      </c>
      <c r="M82" s="3">
        <v>3.0531438045081098E-3</v>
      </c>
      <c r="N82" s="3">
        <v>194</v>
      </c>
      <c r="O82" s="3" t="s">
        <v>42</v>
      </c>
      <c r="P82" s="3" t="s">
        <v>43</v>
      </c>
      <c r="Q82" s="3" t="s">
        <v>273</v>
      </c>
      <c r="R82" s="3" t="s">
        <v>45</v>
      </c>
      <c r="S82" s="3" t="s">
        <v>274</v>
      </c>
      <c r="T82" s="3" t="s">
        <v>275</v>
      </c>
      <c r="V82" s="3">
        <v>1293.556</v>
      </c>
      <c r="W82" s="3">
        <v>2.5871119999999999</v>
      </c>
      <c r="X82" s="3" t="s">
        <v>276</v>
      </c>
      <c r="Y82" s="15">
        <v>3.2946155881009068E-3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3806</v>
      </c>
      <c r="B83" s="4" t="s">
        <v>3976</v>
      </c>
      <c r="C83" s="4">
        <v>64</v>
      </c>
      <c r="D83" s="4">
        <v>332</v>
      </c>
      <c r="E83" s="4">
        <v>236</v>
      </c>
      <c r="F83" s="4">
        <v>253</v>
      </c>
      <c r="G83" s="12">
        <v>1.27624715098724</v>
      </c>
      <c r="H83" s="13">
        <v>6.03819873615924E-2</v>
      </c>
      <c r="I83" s="3">
        <v>1.21909259707693</v>
      </c>
      <c r="J83" s="3">
        <v>6.03819873615924E-2</v>
      </c>
      <c r="K83" s="3">
        <v>1.21909259707693</v>
      </c>
      <c r="L83" s="3">
        <v>1.0260747706353201E-2</v>
      </c>
      <c r="M83" s="3">
        <v>4.2342562256024096E-3</v>
      </c>
      <c r="N83" s="3">
        <v>105</v>
      </c>
      <c r="O83" s="3" t="s">
        <v>51</v>
      </c>
      <c r="P83" s="3" t="s">
        <v>43</v>
      </c>
      <c r="Q83" s="3" t="s">
        <v>3807</v>
      </c>
      <c r="R83" s="3" t="s">
        <v>53</v>
      </c>
      <c r="S83" s="3" t="s">
        <v>574</v>
      </c>
      <c r="T83" s="3" t="s">
        <v>3808</v>
      </c>
      <c r="V83" s="3">
        <v>951.08130000000006</v>
      </c>
      <c r="W83" s="3">
        <v>1.9021626</v>
      </c>
      <c r="X83" s="3" t="s">
        <v>3809</v>
      </c>
      <c r="Y83" s="15">
        <v>1.5390904937113725E-3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102</v>
      </c>
      <c r="B84" s="4" t="s">
        <v>3976</v>
      </c>
      <c r="C84" s="4">
        <v>85</v>
      </c>
      <c r="D84" s="4">
        <v>181</v>
      </c>
      <c r="E84" s="4">
        <v>183</v>
      </c>
      <c r="F84" s="4">
        <v>158</v>
      </c>
      <c r="G84" s="12">
        <v>1.27245001228587</v>
      </c>
      <c r="H84" s="13">
        <v>0.10160679045335</v>
      </c>
      <c r="I84" s="3">
        <v>0.99307726687618003</v>
      </c>
      <c r="J84" s="3">
        <v>0.10160679045335</v>
      </c>
      <c r="K84" s="3">
        <v>0.99307726687618003</v>
      </c>
      <c r="L84" s="3">
        <v>4.6098924700987498E-3</v>
      </c>
      <c r="M84" s="3">
        <v>1.90758727311051E-3</v>
      </c>
      <c r="N84" s="3">
        <v>302</v>
      </c>
      <c r="O84" s="3" t="s">
        <v>42</v>
      </c>
      <c r="P84" s="3" t="s">
        <v>43</v>
      </c>
      <c r="Q84" s="3" t="s">
        <v>103</v>
      </c>
      <c r="R84" s="3" t="s">
        <v>45</v>
      </c>
      <c r="S84" s="3" t="s">
        <v>104</v>
      </c>
      <c r="T84" s="3" t="s">
        <v>105</v>
      </c>
      <c r="V84" s="3">
        <v>1126.316</v>
      </c>
      <c r="W84" s="3">
        <v>2.2526320000000002</v>
      </c>
      <c r="X84" s="3" t="s">
        <v>106</v>
      </c>
      <c r="Y84" s="15">
        <v>2.0441045619604167E-3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2615</v>
      </c>
      <c r="B85" s="4" t="s">
        <v>3976</v>
      </c>
      <c r="C85" s="4">
        <v>32</v>
      </c>
      <c r="D85" s="4">
        <v>157</v>
      </c>
      <c r="E85" s="4">
        <v>119</v>
      </c>
      <c r="F85" s="4">
        <v>135</v>
      </c>
      <c r="G85" s="12">
        <v>1.26754375970684</v>
      </c>
      <c r="H85" s="13">
        <v>8.6480192778539799E-2</v>
      </c>
      <c r="I85" s="3">
        <v>1.0630833509400099</v>
      </c>
      <c r="J85" s="3">
        <v>8.6480192778539799E-2</v>
      </c>
      <c r="K85" s="3">
        <v>1.0630833509400099</v>
      </c>
      <c r="L85" s="3">
        <v>5.1303738531765898E-3</v>
      </c>
      <c r="M85" s="3">
        <v>2.1295804477035698E-3</v>
      </c>
      <c r="N85" s="3">
        <v>133</v>
      </c>
      <c r="O85" s="3" t="s">
        <v>51</v>
      </c>
      <c r="P85" s="3" t="s">
        <v>43</v>
      </c>
      <c r="Q85" s="3" t="s">
        <v>2616</v>
      </c>
      <c r="R85" s="3" t="s">
        <v>53</v>
      </c>
      <c r="S85" s="3" t="s">
        <v>239</v>
      </c>
      <c r="T85" s="3" t="s">
        <v>2617</v>
      </c>
      <c r="V85" s="3">
        <v>1062.1410000000001</v>
      </c>
      <c r="W85" s="3">
        <v>2.124282</v>
      </c>
      <c r="X85" s="3" t="s">
        <v>2618</v>
      </c>
      <c r="Y85" s="14">
        <v>7.6954524685568623E-4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77</v>
      </c>
      <c r="B86" s="4" t="s">
        <v>3976</v>
      </c>
      <c r="C86" s="4">
        <v>82</v>
      </c>
      <c r="D86" s="4">
        <v>192</v>
      </c>
      <c r="E86" s="4">
        <v>173</v>
      </c>
      <c r="F86" s="4">
        <v>143</v>
      </c>
      <c r="G86" s="12">
        <v>1.26705030063803</v>
      </c>
      <c r="H86" s="13">
        <v>0.10430798257634701</v>
      </c>
      <c r="I86" s="3">
        <v>0.98168245421775602</v>
      </c>
      <c r="J86" s="3">
        <v>0.10430798257634701</v>
      </c>
      <c r="K86" s="3">
        <v>0.98168245421775602</v>
      </c>
      <c r="L86" s="3">
        <v>4.4471903829187897E-3</v>
      </c>
      <c r="M86" s="3">
        <v>1.8466136283950901E-3</v>
      </c>
      <c r="N86" s="3">
        <v>315</v>
      </c>
      <c r="O86" s="3" t="s">
        <v>42</v>
      </c>
      <c r="P86" s="3" t="s">
        <v>34</v>
      </c>
      <c r="Q86" s="3" t="s">
        <v>78</v>
      </c>
      <c r="R86" s="3" t="s">
        <v>45</v>
      </c>
      <c r="S86" s="3" t="s">
        <v>66</v>
      </c>
      <c r="T86" s="3" t="s">
        <v>79</v>
      </c>
      <c r="V86" s="3">
        <v>1080.2470000000001</v>
      </c>
      <c r="W86" s="3">
        <v>2.1604939999999999</v>
      </c>
      <c r="X86" s="3" t="s">
        <v>80</v>
      </c>
      <c r="Y86" s="15">
        <v>1.9719596950676958E-3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2233</v>
      </c>
      <c r="B87" s="4" t="s">
        <v>3976</v>
      </c>
      <c r="C87" s="4">
        <v>23</v>
      </c>
      <c r="D87" s="4">
        <v>120</v>
      </c>
      <c r="E87" s="4">
        <v>93</v>
      </c>
      <c r="F87" s="4">
        <v>88</v>
      </c>
      <c r="G87" s="12">
        <v>1.2457797763077301</v>
      </c>
      <c r="H87" s="13">
        <v>0.11358863557898199</v>
      </c>
      <c r="I87" s="3">
        <v>0.94466511714811696</v>
      </c>
      <c r="J87" s="3">
        <v>0.11358863557898199</v>
      </c>
      <c r="K87" s="3">
        <v>0.94466511714811696</v>
      </c>
      <c r="L87" s="3">
        <v>3.6874562069706702E-3</v>
      </c>
      <c r="M87" s="3">
        <v>1.5529310699422001E-3</v>
      </c>
      <c r="N87" s="3">
        <v>121</v>
      </c>
      <c r="O87" s="3" t="s">
        <v>51</v>
      </c>
      <c r="P87" s="3" t="s">
        <v>43</v>
      </c>
      <c r="Q87" s="3" t="s">
        <v>2234</v>
      </c>
      <c r="R87" s="3" t="s">
        <v>53</v>
      </c>
      <c r="S87" s="3" t="s">
        <v>290</v>
      </c>
      <c r="T87" s="3" t="s">
        <v>2235</v>
      </c>
      <c r="V87" s="3">
        <v>1254.444</v>
      </c>
      <c r="W87" s="3">
        <v>2.5088879999999998</v>
      </c>
      <c r="X87" s="3" t="s">
        <v>2236</v>
      </c>
      <c r="Y87" s="14">
        <v>5.5311064617752446E-4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1646</v>
      </c>
      <c r="B88" s="4" t="s">
        <v>3976</v>
      </c>
      <c r="C88" s="4">
        <v>51</v>
      </c>
      <c r="D88" s="4">
        <v>121</v>
      </c>
      <c r="E88" s="4">
        <v>103</v>
      </c>
      <c r="F88" s="4">
        <v>100</v>
      </c>
      <c r="G88" s="12">
        <v>1.22775669961137</v>
      </c>
      <c r="H88" s="13">
        <v>0.13929791401661401</v>
      </c>
      <c r="I88" s="3">
        <v>0.85605538707824103</v>
      </c>
      <c r="J88" s="3">
        <v>0.13929791401661401</v>
      </c>
      <c r="K88" s="3">
        <v>0.85605538707824103</v>
      </c>
      <c r="L88" s="3">
        <v>2.7659354820592499E-3</v>
      </c>
      <c r="M88" s="3">
        <v>1.1799957937484399E-3</v>
      </c>
      <c r="N88" s="3">
        <v>176</v>
      </c>
      <c r="O88" s="3" t="s">
        <v>42</v>
      </c>
      <c r="P88" s="3" t="s">
        <v>43</v>
      </c>
      <c r="Q88" s="3" t="s">
        <v>1647</v>
      </c>
      <c r="R88" s="3" t="s">
        <v>65</v>
      </c>
      <c r="S88" s="3" t="s">
        <v>1648</v>
      </c>
      <c r="T88" s="3" t="s">
        <v>1649</v>
      </c>
      <c r="V88" s="3">
        <v>1203.4010000000001</v>
      </c>
      <c r="W88" s="3">
        <v>2.4068019999999999</v>
      </c>
      <c r="X88" s="3" t="s">
        <v>1650</v>
      </c>
      <c r="Y88" s="15">
        <v>1.2264627371762499E-3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3238</v>
      </c>
      <c r="B89" s="4" t="s">
        <v>3976</v>
      </c>
      <c r="C89" s="4">
        <v>42</v>
      </c>
      <c r="D89" s="4">
        <v>227</v>
      </c>
      <c r="E89" s="4">
        <v>168</v>
      </c>
      <c r="F89" s="4">
        <v>163</v>
      </c>
      <c r="G89" s="12">
        <v>1.2268149361526299</v>
      </c>
      <c r="H89" s="13">
        <v>8.6480192778539799E-2</v>
      </c>
      <c r="I89" s="3">
        <v>1.0630833509400099</v>
      </c>
      <c r="J89" s="3">
        <v>8.6480192778539799E-2</v>
      </c>
      <c r="K89" s="3">
        <v>1.0630833509400099</v>
      </c>
      <c r="L89" s="3">
        <v>6.7336156822942698E-3</v>
      </c>
      <c r="M89" s="3">
        <v>2.8748043066526099E-3</v>
      </c>
      <c r="N89" s="3">
        <v>282</v>
      </c>
      <c r="O89" s="3" t="s">
        <v>51</v>
      </c>
      <c r="P89" s="3" t="s">
        <v>34</v>
      </c>
      <c r="Q89" s="3" t="s">
        <v>3239</v>
      </c>
      <c r="R89" s="3" t="s">
        <v>369</v>
      </c>
      <c r="S89" s="3" t="s">
        <v>440</v>
      </c>
      <c r="T89" s="3" t="s">
        <v>3240</v>
      </c>
      <c r="V89" s="3">
        <v>1071.193</v>
      </c>
      <c r="W89" s="3">
        <v>2.1423860000000001</v>
      </c>
      <c r="X89" s="3" t="s">
        <v>3241</v>
      </c>
      <c r="Y89" s="15">
        <v>1.0100281364980881E-3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3521</v>
      </c>
      <c r="B90" s="4" t="s">
        <v>3976</v>
      </c>
      <c r="C90" s="4">
        <v>48</v>
      </c>
      <c r="D90" s="4">
        <v>219</v>
      </c>
      <c r="E90" s="4">
        <v>203</v>
      </c>
      <c r="F90" s="4">
        <v>211</v>
      </c>
      <c r="G90" s="12">
        <v>1.2210386821222601</v>
      </c>
      <c r="H90" s="13">
        <v>8.52810210968801E-2</v>
      </c>
      <c r="I90" s="3">
        <v>1.06914760833995</v>
      </c>
      <c r="J90" s="3">
        <v>8.52810210968801E-2</v>
      </c>
      <c r="K90" s="3">
        <v>1.06914760833995</v>
      </c>
      <c r="L90" s="3">
        <v>7.69556077976488E-3</v>
      </c>
      <c r="M90" s="3">
        <v>3.3007006087493801E-3</v>
      </c>
      <c r="N90" s="3">
        <v>91</v>
      </c>
      <c r="O90" s="3" t="s">
        <v>51</v>
      </c>
      <c r="P90" s="3" t="s">
        <v>34</v>
      </c>
      <c r="Q90" s="3" t="s">
        <v>3522</v>
      </c>
      <c r="R90" s="3" t="s">
        <v>53</v>
      </c>
      <c r="S90" s="3" t="s">
        <v>1065</v>
      </c>
      <c r="T90" s="3" t="s">
        <v>3523</v>
      </c>
      <c r="V90" s="3">
        <v>1288.415</v>
      </c>
      <c r="W90" s="3">
        <v>2.5768300000000002</v>
      </c>
      <c r="X90" s="3" t="s">
        <v>3524</v>
      </c>
      <c r="Y90" s="15">
        <v>1.1543178702835292E-3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1763</v>
      </c>
      <c r="B91" s="4" t="s">
        <v>3976</v>
      </c>
      <c r="C91" s="4">
        <v>111</v>
      </c>
      <c r="D91" s="4">
        <v>275</v>
      </c>
      <c r="E91" s="4">
        <v>222</v>
      </c>
      <c r="F91" s="4">
        <v>219</v>
      </c>
      <c r="G91" s="12">
        <v>1.20867608620488</v>
      </c>
      <c r="H91" s="13">
        <v>0.11906606486978701</v>
      </c>
      <c r="I91" s="3">
        <v>0.92421199955682998</v>
      </c>
      <c r="J91" s="3">
        <v>0.11906606486978701</v>
      </c>
      <c r="K91" s="3">
        <v>0.92421199955682998</v>
      </c>
      <c r="L91" s="3">
        <v>6.0199772256583602E-3</v>
      </c>
      <c r="M91" s="3">
        <v>2.60348036303109E-3</v>
      </c>
      <c r="N91" s="3">
        <v>19</v>
      </c>
      <c r="O91" s="3" t="s">
        <v>42</v>
      </c>
      <c r="P91" s="3" t="s">
        <v>34</v>
      </c>
      <c r="Q91" s="3" t="s">
        <v>1764</v>
      </c>
      <c r="R91" s="3" t="s">
        <v>65</v>
      </c>
      <c r="S91" s="3" t="s">
        <v>203</v>
      </c>
      <c r="T91" s="3" t="s">
        <v>1765</v>
      </c>
      <c r="V91" s="3">
        <v>1158.268</v>
      </c>
      <c r="W91" s="3">
        <v>2.3165360000000002</v>
      </c>
      <c r="X91" s="3" t="s">
        <v>1766</v>
      </c>
      <c r="Y91" s="15">
        <v>2.6693600750306618E-3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747</v>
      </c>
      <c r="B92" s="4" t="s">
        <v>3976</v>
      </c>
      <c r="C92" s="4">
        <v>113</v>
      </c>
      <c r="D92" s="4">
        <v>310</v>
      </c>
      <c r="E92" s="4">
        <v>220</v>
      </c>
      <c r="F92" s="4">
        <v>221</v>
      </c>
      <c r="G92" s="12">
        <v>1.1719103831693101</v>
      </c>
      <c r="H92" s="13">
        <v>0.13547095442872301</v>
      </c>
      <c r="I92" s="3">
        <v>0.868153809464978</v>
      </c>
      <c r="J92" s="3">
        <v>0.13547095442872301</v>
      </c>
      <c r="K92" s="3">
        <v>0.868153809464978</v>
      </c>
      <c r="L92" s="3">
        <v>6.12844528377834E-3</v>
      </c>
      <c r="M92" s="3">
        <v>2.7184158268654299E-3</v>
      </c>
      <c r="N92" s="3">
        <v>132</v>
      </c>
      <c r="O92" s="3" t="s">
        <v>42</v>
      </c>
      <c r="P92" s="3" t="s">
        <v>283</v>
      </c>
      <c r="Q92" s="3" t="s">
        <v>748</v>
      </c>
      <c r="R92" s="3" t="s">
        <v>65</v>
      </c>
      <c r="S92" s="3" t="s">
        <v>165</v>
      </c>
      <c r="T92" s="3" t="s">
        <v>749</v>
      </c>
      <c r="V92" s="3">
        <v>1064.328</v>
      </c>
      <c r="W92" s="3">
        <v>2.1286559999999999</v>
      </c>
      <c r="X92" s="3" t="s">
        <v>750</v>
      </c>
      <c r="Y92" s="15">
        <v>2.7174566529591421E-3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568</v>
      </c>
      <c r="B93" s="4" t="s">
        <v>3976</v>
      </c>
      <c r="C93" s="4">
        <v>123</v>
      </c>
      <c r="D93" s="4">
        <v>305</v>
      </c>
      <c r="E93" s="4">
        <v>253</v>
      </c>
      <c r="F93" s="4">
        <v>263</v>
      </c>
      <c r="G93" s="12">
        <v>1.1560816811554699</v>
      </c>
      <c r="H93" s="13">
        <v>0.13929791401661401</v>
      </c>
      <c r="I93" s="3">
        <v>0.85605538707824103</v>
      </c>
      <c r="J93" s="3">
        <v>0.13929791401661401</v>
      </c>
      <c r="K93" s="3">
        <v>0.85605538707824103</v>
      </c>
      <c r="L93" s="3">
        <v>6.6707855743781902E-3</v>
      </c>
      <c r="M93" s="3">
        <v>2.99249977041296E-3</v>
      </c>
      <c r="N93" s="3">
        <v>325</v>
      </c>
      <c r="O93" s="3" t="s">
        <v>42</v>
      </c>
      <c r="P93" s="3" t="s">
        <v>43</v>
      </c>
      <c r="Q93" s="3" t="s">
        <v>569</v>
      </c>
      <c r="R93" s="3" t="s">
        <v>45</v>
      </c>
      <c r="S93" s="3" t="s">
        <v>239</v>
      </c>
      <c r="T93" s="3" t="s">
        <v>570</v>
      </c>
      <c r="V93" s="3">
        <v>1104.269</v>
      </c>
      <c r="W93" s="3">
        <v>2.2085379999999999</v>
      </c>
      <c r="X93" s="3" t="s">
        <v>571</v>
      </c>
      <c r="Y93" s="15">
        <v>2.9579395426015437E-3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432</v>
      </c>
      <c r="B94" s="4" t="s">
        <v>3976</v>
      </c>
      <c r="C94" s="4">
        <v>53</v>
      </c>
      <c r="D94" s="4">
        <v>115</v>
      </c>
      <c r="E94" s="4">
        <v>129</v>
      </c>
      <c r="F94" s="4">
        <v>108</v>
      </c>
      <c r="G94" s="12">
        <v>1.1553179819252399</v>
      </c>
      <c r="H94" s="13">
        <v>0.18131233980181799</v>
      </c>
      <c r="I94" s="3">
        <v>0.74157263757317504</v>
      </c>
      <c r="J94" s="3">
        <v>0.18131233980181799</v>
      </c>
      <c r="K94" s="3">
        <v>0.74157263757317504</v>
      </c>
      <c r="L94" s="3">
        <v>2.8744035401792201E-3</v>
      </c>
      <c r="M94" s="3">
        <v>1.2901389532520801E-3</v>
      </c>
      <c r="N94" s="3">
        <v>335</v>
      </c>
      <c r="O94" s="3" t="s">
        <v>42</v>
      </c>
      <c r="P94" s="3" t="s">
        <v>433</v>
      </c>
      <c r="Q94" s="3" t="s">
        <v>434</v>
      </c>
      <c r="R94" s="3" t="s">
        <v>45</v>
      </c>
      <c r="S94" s="3" t="s">
        <v>435</v>
      </c>
      <c r="T94" s="3" t="s">
        <v>436</v>
      </c>
      <c r="V94" s="3">
        <v>1288.5070000000001</v>
      </c>
      <c r="W94" s="3">
        <v>2.5770140000000001</v>
      </c>
      <c r="X94" s="3" t="s">
        <v>437</v>
      </c>
      <c r="Y94" s="15">
        <v>1.2745593151047303E-3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1256</v>
      </c>
      <c r="B95" s="4" t="s">
        <v>3976</v>
      </c>
      <c r="C95" s="4">
        <v>102</v>
      </c>
      <c r="D95" s="4">
        <v>258</v>
      </c>
      <c r="E95" s="4">
        <v>217</v>
      </c>
      <c r="F95" s="4">
        <v>214</v>
      </c>
      <c r="G95" s="12">
        <v>1.1399884076112801</v>
      </c>
      <c r="H95" s="13">
        <v>0.15261181912364799</v>
      </c>
      <c r="I95" s="3">
        <v>0.816411830854188</v>
      </c>
      <c r="J95" s="3">
        <v>0.15261181912364799</v>
      </c>
      <c r="K95" s="3">
        <v>0.816411830854188</v>
      </c>
      <c r="L95" s="3">
        <v>5.5318709641184998E-3</v>
      </c>
      <c r="M95" s="3">
        <v>2.5091955888578402E-3</v>
      </c>
      <c r="N95" s="3">
        <v>47</v>
      </c>
      <c r="O95" s="3" t="s">
        <v>42</v>
      </c>
      <c r="P95" s="3" t="s">
        <v>43</v>
      </c>
      <c r="Q95" s="3" t="s">
        <v>1257</v>
      </c>
      <c r="R95" s="3" t="s">
        <v>65</v>
      </c>
      <c r="S95" s="3" t="s">
        <v>483</v>
      </c>
      <c r="T95" s="3" t="s">
        <v>1258</v>
      </c>
      <c r="V95" s="3">
        <v>1019.1609999999999</v>
      </c>
      <c r="W95" s="3">
        <v>2.038322</v>
      </c>
      <c r="X95" s="3" t="s">
        <v>1259</v>
      </c>
      <c r="Y95" s="15">
        <v>2.4529254743524999E-3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1439</v>
      </c>
      <c r="B96" s="4" t="s">
        <v>3976</v>
      </c>
      <c r="C96" s="4">
        <v>79</v>
      </c>
      <c r="D96" s="4">
        <v>178</v>
      </c>
      <c r="E96" s="4">
        <v>189</v>
      </c>
      <c r="F96" s="4">
        <v>166</v>
      </c>
      <c r="G96" s="12">
        <v>1.1338524864145401</v>
      </c>
      <c r="H96" s="13">
        <v>0.169161911080868</v>
      </c>
      <c r="I96" s="3">
        <v>0.77169741712180795</v>
      </c>
      <c r="J96" s="3">
        <v>0.169161911080868</v>
      </c>
      <c r="K96" s="3">
        <v>0.77169741712180795</v>
      </c>
      <c r="L96" s="3">
        <v>4.28448829573884E-3</v>
      </c>
      <c r="M96" s="3">
        <v>1.95201042317747E-3</v>
      </c>
      <c r="N96" s="3">
        <v>152</v>
      </c>
      <c r="O96" s="3" t="s">
        <v>42</v>
      </c>
      <c r="P96" s="3" t="s">
        <v>43</v>
      </c>
      <c r="Q96" s="3" t="s">
        <v>1440</v>
      </c>
      <c r="R96" s="3" t="s">
        <v>65</v>
      </c>
      <c r="S96" s="3" t="s">
        <v>1441</v>
      </c>
      <c r="T96" s="3" t="s">
        <v>1442</v>
      </c>
      <c r="V96" s="3">
        <v>1177.4059999999999</v>
      </c>
      <c r="W96" s="3">
        <v>2.3548119999999999</v>
      </c>
      <c r="X96" s="3" t="s">
        <v>1443</v>
      </c>
      <c r="Y96" s="15">
        <v>1.8998148281749753E-3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1948</v>
      </c>
      <c r="B97" s="4" t="s">
        <v>3976</v>
      </c>
      <c r="C97" s="4">
        <v>11</v>
      </c>
      <c r="D97" s="4">
        <v>61</v>
      </c>
      <c r="E97" s="4">
        <v>51</v>
      </c>
      <c r="F97" s="4">
        <v>44</v>
      </c>
      <c r="G97" s="12">
        <v>1.1272669718278701</v>
      </c>
      <c r="H97" s="13">
        <v>0.25657552551006502</v>
      </c>
      <c r="I97" s="3">
        <v>0.59078477291378495</v>
      </c>
      <c r="J97" s="3">
        <v>0.25657552551006502</v>
      </c>
      <c r="K97" s="3">
        <v>0.59078477291378495</v>
      </c>
      <c r="L97" s="3">
        <v>1.76356601202945E-3</v>
      </c>
      <c r="M97" s="3">
        <v>8.0556621097197E-4</v>
      </c>
      <c r="N97" s="3">
        <v>266</v>
      </c>
      <c r="O97" s="3" t="s">
        <v>51</v>
      </c>
      <c r="P97" s="3" t="s">
        <v>620</v>
      </c>
      <c r="Q97" s="3" t="s">
        <v>1661</v>
      </c>
      <c r="R97" s="3" t="s">
        <v>369</v>
      </c>
      <c r="S97" s="3" t="s">
        <v>722</v>
      </c>
      <c r="T97" s="3" t="s">
        <v>1662</v>
      </c>
      <c r="V97" s="3">
        <v>1199.277</v>
      </c>
      <c r="W97" s="3">
        <v>2.3985539999999999</v>
      </c>
      <c r="X97" s="3" t="s">
        <v>1663</v>
      </c>
      <c r="Y97" s="14">
        <v>2.6453117860664215E-4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498</v>
      </c>
      <c r="B98" s="4" t="s">
        <v>3976</v>
      </c>
      <c r="C98" s="4">
        <v>65</v>
      </c>
      <c r="D98" s="4">
        <v>148</v>
      </c>
      <c r="E98" s="4">
        <v>145</v>
      </c>
      <c r="F98" s="4">
        <v>153</v>
      </c>
      <c r="G98" s="12">
        <v>1.10710733647881</v>
      </c>
      <c r="H98" s="13">
        <v>0.19685786994861401</v>
      </c>
      <c r="I98" s="3">
        <v>0.70584721837979503</v>
      </c>
      <c r="J98" s="3">
        <v>0.19685786994861401</v>
      </c>
      <c r="K98" s="3">
        <v>0.70584721837979503</v>
      </c>
      <c r="L98" s="3">
        <v>3.5252118888990402E-3</v>
      </c>
      <c r="M98" s="3">
        <v>1.63627178774003E-3</v>
      </c>
      <c r="N98" s="3">
        <v>207</v>
      </c>
      <c r="O98" s="3" t="s">
        <v>42</v>
      </c>
      <c r="P98" s="3" t="s">
        <v>82</v>
      </c>
      <c r="Q98" s="3" t="s">
        <v>499</v>
      </c>
      <c r="R98" s="3" t="s">
        <v>45</v>
      </c>
      <c r="S98" s="3" t="s">
        <v>500</v>
      </c>
      <c r="T98" s="3" t="s">
        <v>501</v>
      </c>
      <c r="V98" s="3">
        <v>1096.268</v>
      </c>
      <c r="W98" s="3">
        <v>2.192536</v>
      </c>
      <c r="X98" s="3" t="s">
        <v>502</v>
      </c>
      <c r="Y98" s="15">
        <v>1.5631387826756126E-3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957</v>
      </c>
      <c r="B99" s="4" t="s">
        <v>3976</v>
      </c>
      <c r="C99" s="4">
        <v>172</v>
      </c>
      <c r="D99" s="4">
        <v>395</v>
      </c>
      <c r="E99" s="4">
        <v>384</v>
      </c>
      <c r="F99" s="4">
        <v>437</v>
      </c>
      <c r="G99" s="12">
        <v>1.0616948143015601</v>
      </c>
      <c r="H99" s="13">
        <v>0.19113525449404101</v>
      </c>
      <c r="I99" s="3">
        <v>0.71865920085648904</v>
      </c>
      <c r="J99" s="3">
        <v>0.19113525449404101</v>
      </c>
      <c r="K99" s="3">
        <v>0.71865920085648904</v>
      </c>
      <c r="L99" s="3">
        <v>9.3282529983174708E-3</v>
      </c>
      <c r="M99" s="3">
        <v>4.4688980959761504E-3</v>
      </c>
      <c r="N99" s="3">
        <v>230</v>
      </c>
      <c r="O99" s="3" t="s">
        <v>42</v>
      </c>
      <c r="P99" s="3" t="s">
        <v>43</v>
      </c>
      <c r="Q99" s="3" t="s">
        <v>958</v>
      </c>
      <c r="R99" s="3" t="s">
        <v>45</v>
      </c>
      <c r="S99" s="3" t="s">
        <v>370</v>
      </c>
      <c r="T99" s="3" t="s">
        <v>959</v>
      </c>
      <c r="V99" s="3">
        <v>966.14350000000002</v>
      </c>
      <c r="W99" s="3">
        <v>1.9322870000000001</v>
      </c>
      <c r="X99" s="3" t="s">
        <v>960</v>
      </c>
      <c r="Y99" s="15">
        <v>4.1363057018493138E-3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226</v>
      </c>
      <c r="B100" s="4" t="s">
        <v>3976</v>
      </c>
      <c r="C100" s="4">
        <v>62</v>
      </c>
      <c r="D100" s="4">
        <v>157</v>
      </c>
      <c r="E100" s="4">
        <v>144</v>
      </c>
      <c r="F100" s="4">
        <v>140</v>
      </c>
      <c r="G100" s="12">
        <v>1.06133058735591</v>
      </c>
      <c r="H100" s="13">
        <v>0.23261599658211601</v>
      </c>
      <c r="I100" s="3">
        <v>0.63336042293318195</v>
      </c>
      <c r="J100" s="3">
        <v>0.23261599658211601</v>
      </c>
      <c r="K100" s="3">
        <v>0.63336042293318195</v>
      </c>
      <c r="L100" s="3">
        <v>3.3625098017190901E-3</v>
      </c>
      <c r="M100" s="3">
        <v>1.6106396697863801E-3</v>
      </c>
      <c r="N100" s="3">
        <v>215</v>
      </c>
      <c r="O100" s="3" t="s">
        <v>42</v>
      </c>
      <c r="P100" s="3" t="s">
        <v>227</v>
      </c>
      <c r="Q100" s="3" t="s">
        <v>228</v>
      </c>
      <c r="R100" s="3" t="s">
        <v>45</v>
      </c>
      <c r="S100" s="3" t="s">
        <v>229</v>
      </c>
      <c r="T100" s="3" t="s">
        <v>230</v>
      </c>
      <c r="V100" s="3">
        <v>1284.546</v>
      </c>
      <c r="W100" s="3">
        <v>2.5690919999999999</v>
      </c>
      <c r="X100" s="3" t="s">
        <v>231</v>
      </c>
      <c r="Y100" s="15">
        <v>1.4909939157828921E-3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1538</v>
      </c>
      <c r="B101" s="4" t="s">
        <v>3976</v>
      </c>
      <c r="C101" s="4">
        <v>89</v>
      </c>
      <c r="D101" s="4">
        <v>239</v>
      </c>
      <c r="E101" s="4">
        <v>209</v>
      </c>
      <c r="F101" s="4">
        <v>189</v>
      </c>
      <c r="G101" s="12">
        <v>1.0575242728645</v>
      </c>
      <c r="H101" s="13">
        <v>0.21383621182455201</v>
      </c>
      <c r="I101" s="3">
        <v>0.66991874784610395</v>
      </c>
      <c r="J101" s="3">
        <v>0.21383621182455201</v>
      </c>
      <c r="K101" s="3">
        <v>0.66991874784610395</v>
      </c>
      <c r="L101" s="3">
        <v>4.8268285863386903E-3</v>
      </c>
      <c r="M101" s="3">
        <v>2.31807426468631E-3</v>
      </c>
      <c r="N101" s="3">
        <v>42</v>
      </c>
      <c r="O101" s="3" t="s">
        <v>42</v>
      </c>
      <c r="P101" s="3" t="s">
        <v>34</v>
      </c>
      <c r="Q101" s="3" t="s">
        <v>1389</v>
      </c>
      <c r="R101" s="3" t="s">
        <v>65</v>
      </c>
      <c r="S101" s="3" t="s">
        <v>198</v>
      </c>
      <c r="T101" s="3" t="s">
        <v>1391</v>
      </c>
      <c r="V101" s="3">
        <v>1102.25</v>
      </c>
      <c r="W101" s="3">
        <v>2.2044999999999999</v>
      </c>
      <c r="X101" s="3" t="s">
        <v>1392</v>
      </c>
      <c r="Y101" s="15">
        <v>2.1402977178173774E-3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1001</v>
      </c>
      <c r="B102" s="4" t="s">
        <v>3976</v>
      </c>
      <c r="C102" s="4">
        <v>87</v>
      </c>
      <c r="D102" s="4">
        <v>218</v>
      </c>
      <c r="E102" s="4">
        <v>214</v>
      </c>
      <c r="F102" s="4">
        <v>202</v>
      </c>
      <c r="G102" s="12">
        <v>1.0241782490948901</v>
      </c>
      <c r="H102" s="13">
        <v>0.23731142485228901</v>
      </c>
      <c r="I102" s="3">
        <v>0.62468135309801198</v>
      </c>
      <c r="J102" s="3">
        <v>0.23731142485228901</v>
      </c>
      <c r="K102" s="3">
        <v>0.62468135309801198</v>
      </c>
      <c r="L102" s="3">
        <v>4.7183605282187201E-3</v>
      </c>
      <c r="M102" s="3">
        <v>2.31952548094044E-3</v>
      </c>
      <c r="N102" s="3">
        <v>201</v>
      </c>
      <c r="O102" s="3" t="s">
        <v>42</v>
      </c>
      <c r="P102" s="3" t="s">
        <v>43</v>
      </c>
      <c r="Q102" s="3" t="s">
        <v>1002</v>
      </c>
      <c r="R102" s="3" t="s">
        <v>45</v>
      </c>
      <c r="S102" s="3" t="s">
        <v>701</v>
      </c>
      <c r="T102" s="3" t="s">
        <v>1003</v>
      </c>
      <c r="V102" s="3">
        <v>1112.394</v>
      </c>
      <c r="W102" s="3">
        <v>2.2247880000000002</v>
      </c>
      <c r="X102" s="3" t="s">
        <v>1004</v>
      </c>
      <c r="Y102" s="15">
        <v>2.092201139888897E-3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1028</v>
      </c>
      <c r="B103" s="4" t="s">
        <v>3976</v>
      </c>
      <c r="C103" s="4">
        <v>89</v>
      </c>
      <c r="D103" s="4">
        <v>235</v>
      </c>
      <c r="E103" s="4">
        <v>216</v>
      </c>
      <c r="F103" s="4">
        <v>200</v>
      </c>
      <c r="G103" s="12">
        <v>1.02279592489978</v>
      </c>
      <c r="H103" s="13">
        <v>0.23731142485228901</v>
      </c>
      <c r="I103" s="3">
        <v>0.62468135309801198</v>
      </c>
      <c r="J103" s="3">
        <v>0.23731142485228901</v>
      </c>
      <c r="K103" s="3">
        <v>0.62468135309801198</v>
      </c>
      <c r="L103" s="3">
        <v>4.8268285863386903E-3</v>
      </c>
      <c r="M103" s="3">
        <v>2.37484396329174E-3</v>
      </c>
      <c r="N103" s="3">
        <v>112</v>
      </c>
      <c r="O103" s="3" t="s">
        <v>42</v>
      </c>
      <c r="P103" s="3" t="s">
        <v>43</v>
      </c>
      <c r="Q103" s="3" t="s">
        <v>1029</v>
      </c>
      <c r="R103" s="3" t="s">
        <v>65</v>
      </c>
      <c r="S103" s="3" t="s">
        <v>537</v>
      </c>
      <c r="T103" s="3" t="s">
        <v>1030</v>
      </c>
      <c r="V103" s="3">
        <v>1087.1030000000001</v>
      </c>
      <c r="W103" s="3">
        <v>2.1742059999999999</v>
      </c>
      <c r="X103" s="3" t="s">
        <v>1031</v>
      </c>
      <c r="Y103" s="15">
        <v>2.1402977178173774E-3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759</v>
      </c>
      <c r="B104" s="4" t="s">
        <v>3976</v>
      </c>
      <c r="C104" s="4">
        <v>79</v>
      </c>
      <c r="D104" s="4">
        <v>210</v>
      </c>
      <c r="E104" s="4">
        <v>187</v>
      </c>
      <c r="F104" s="4">
        <v>189</v>
      </c>
      <c r="G104" s="12">
        <v>1.0010842325091101</v>
      </c>
      <c r="H104" s="13">
        <v>0.24998739689923399</v>
      </c>
      <c r="I104" s="3">
        <v>0.602081885708312</v>
      </c>
      <c r="J104" s="3">
        <v>0.24998739689923399</v>
      </c>
      <c r="K104" s="3">
        <v>0.602081885708312</v>
      </c>
      <c r="L104" s="3">
        <v>4.28448829573884E-3</v>
      </c>
      <c r="M104" s="3">
        <v>2.1400283608098902E-3</v>
      </c>
      <c r="N104" s="3">
        <v>338</v>
      </c>
      <c r="O104" s="3" t="s">
        <v>42</v>
      </c>
      <c r="P104" s="3" t="s">
        <v>43</v>
      </c>
      <c r="Q104" s="3" t="s">
        <v>760</v>
      </c>
      <c r="R104" s="3" t="s">
        <v>45</v>
      </c>
      <c r="S104" s="3" t="s">
        <v>761</v>
      </c>
      <c r="T104" s="3" t="s">
        <v>762</v>
      </c>
      <c r="V104" s="3">
        <v>1126.279</v>
      </c>
      <c r="W104" s="3">
        <v>2.2525580000000001</v>
      </c>
      <c r="X104" s="3" t="s">
        <v>763</v>
      </c>
      <c r="Y104" s="15">
        <v>1.8998148281749753E-3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386</v>
      </c>
      <c r="B105" s="4" t="s">
        <v>3976</v>
      </c>
      <c r="C105" s="4">
        <v>112</v>
      </c>
      <c r="D105" s="4">
        <v>346</v>
      </c>
      <c r="E105" s="4">
        <v>256</v>
      </c>
      <c r="F105" s="4">
        <v>243</v>
      </c>
      <c r="G105" s="12">
        <v>0.98888418334158301</v>
      </c>
      <c r="H105" s="13">
        <v>0.2465835597479</v>
      </c>
      <c r="I105" s="3">
        <v>0.60803588211489901</v>
      </c>
      <c r="J105" s="3">
        <v>0.2465835597479</v>
      </c>
      <c r="K105" s="3">
        <v>0.60803588211489901</v>
      </c>
      <c r="L105" s="3">
        <v>6.0742112547183501E-3</v>
      </c>
      <c r="M105" s="3">
        <v>3.0591128431985601E-3</v>
      </c>
      <c r="N105" s="3">
        <v>37</v>
      </c>
      <c r="O105" s="3" t="s">
        <v>42</v>
      </c>
      <c r="P105" s="3" t="s">
        <v>43</v>
      </c>
      <c r="Q105" s="3" t="s">
        <v>387</v>
      </c>
      <c r="R105" s="3" t="s">
        <v>65</v>
      </c>
      <c r="S105" s="3" t="s">
        <v>388</v>
      </c>
      <c r="T105" s="3" t="s">
        <v>389</v>
      </c>
      <c r="U105" s="3" t="s">
        <v>390</v>
      </c>
      <c r="V105" s="3">
        <v>1059.182</v>
      </c>
      <c r="W105" s="3">
        <v>2.1183640000000001</v>
      </c>
      <c r="X105" s="3" t="s">
        <v>391</v>
      </c>
      <c r="Y105" s="15">
        <v>2.6934083639949019E-3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1742</v>
      </c>
      <c r="B106" s="4" t="s">
        <v>3976</v>
      </c>
      <c r="C106" s="4">
        <v>83</v>
      </c>
      <c r="D106" s="4">
        <v>217</v>
      </c>
      <c r="E106" s="4">
        <v>212</v>
      </c>
      <c r="F106" s="4">
        <v>194</v>
      </c>
      <c r="G106" s="12">
        <v>0.98284495104858804</v>
      </c>
      <c r="H106" s="13">
        <v>0.25352696910783801</v>
      </c>
      <c r="I106" s="3">
        <v>0.59597583549541999</v>
      </c>
      <c r="J106" s="3">
        <v>0.25352696910783801</v>
      </c>
      <c r="K106" s="3">
        <v>0.59597583549541999</v>
      </c>
      <c r="L106" s="3">
        <v>4.5014244119787796E-3</v>
      </c>
      <c r="M106" s="3">
        <v>2.2771143439717502E-3</v>
      </c>
      <c r="N106" s="3">
        <v>111</v>
      </c>
      <c r="O106" s="3" t="s">
        <v>42</v>
      </c>
      <c r="P106" s="3" t="s">
        <v>43</v>
      </c>
      <c r="Q106" s="3" t="s">
        <v>1743</v>
      </c>
      <c r="R106" s="3" t="s">
        <v>65</v>
      </c>
      <c r="S106" s="3" t="s">
        <v>84</v>
      </c>
      <c r="T106" s="3" t="s">
        <v>1744</v>
      </c>
      <c r="V106" s="3">
        <v>1055.107</v>
      </c>
      <c r="W106" s="3">
        <v>2.110214</v>
      </c>
      <c r="X106" s="3" t="s">
        <v>1745</v>
      </c>
      <c r="Y106" s="15">
        <v>1.996007984031936E-3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1157</v>
      </c>
      <c r="B107" s="4" t="s">
        <v>3976</v>
      </c>
      <c r="C107" s="4">
        <v>16</v>
      </c>
      <c r="D107" s="4">
        <v>54</v>
      </c>
      <c r="E107" s="4">
        <v>40</v>
      </c>
      <c r="F107" s="4">
        <v>28</v>
      </c>
      <c r="G107" s="12">
        <v>0.97831468414490597</v>
      </c>
      <c r="H107" s="13">
        <v>0.36823357700364401</v>
      </c>
      <c r="I107" s="3">
        <v>0.43387661332645</v>
      </c>
      <c r="J107" s="3">
        <v>0.36823357700364401</v>
      </c>
      <c r="K107" s="3">
        <v>0.43387661332645</v>
      </c>
      <c r="L107" s="3">
        <v>8.6774446495976399E-4</v>
      </c>
      <c r="M107" s="3">
        <v>4.3842663565310899E-4</v>
      </c>
      <c r="N107" s="3">
        <v>255</v>
      </c>
      <c r="O107" s="3" t="s">
        <v>42</v>
      </c>
      <c r="P107" s="3" t="s">
        <v>43</v>
      </c>
      <c r="Q107" s="3" t="s">
        <v>1158</v>
      </c>
      <c r="R107" s="3" t="s">
        <v>45</v>
      </c>
      <c r="S107" s="3" t="s">
        <v>1159</v>
      </c>
      <c r="T107" s="3" t="s">
        <v>1160</v>
      </c>
      <c r="V107" s="3">
        <v>1125.2380000000001</v>
      </c>
      <c r="W107" s="3">
        <v>2.2504759999999999</v>
      </c>
      <c r="X107" s="3" t="s">
        <v>1161</v>
      </c>
      <c r="Y107" s="14">
        <v>3.8477262342784312E-4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247</v>
      </c>
      <c r="B108" s="4" t="s">
        <v>3976</v>
      </c>
      <c r="C108" s="4">
        <v>106</v>
      </c>
      <c r="D108" s="4">
        <v>279</v>
      </c>
      <c r="E108" s="4">
        <v>277</v>
      </c>
      <c r="F108" s="4">
        <v>244</v>
      </c>
      <c r="G108" s="12">
        <v>0.97553225014900202</v>
      </c>
      <c r="H108" s="13">
        <v>0.24998739689923399</v>
      </c>
      <c r="I108" s="3">
        <v>0.602081885708312</v>
      </c>
      <c r="J108" s="3">
        <v>0.24998739689923399</v>
      </c>
      <c r="K108" s="3">
        <v>0.602081885708312</v>
      </c>
      <c r="L108" s="3">
        <v>5.7488070803584403E-3</v>
      </c>
      <c r="M108" s="3">
        <v>2.9230145002985099E-3</v>
      </c>
      <c r="N108" s="3">
        <v>200</v>
      </c>
      <c r="O108" s="3" t="s">
        <v>42</v>
      </c>
      <c r="P108" s="3" t="s">
        <v>34</v>
      </c>
      <c r="Q108" s="3" t="s">
        <v>248</v>
      </c>
      <c r="R108" s="3" t="s">
        <v>45</v>
      </c>
      <c r="S108" s="3" t="s">
        <v>249</v>
      </c>
      <c r="T108" s="3" t="s">
        <v>250</v>
      </c>
      <c r="V108" s="3">
        <v>1360.527</v>
      </c>
      <c r="W108" s="3">
        <v>2.7210540000000001</v>
      </c>
      <c r="X108" s="3" t="s">
        <v>251</v>
      </c>
      <c r="Y108" s="15">
        <v>2.5491186302094605E-3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477</v>
      </c>
      <c r="B109" s="4" t="s">
        <v>3976</v>
      </c>
      <c r="C109" s="4">
        <v>34</v>
      </c>
      <c r="D109" s="4">
        <v>197</v>
      </c>
      <c r="E109" s="4">
        <v>160</v>
      </c>
      <c r="F109" s="4">
        <v>179</v>
      </c>
      <c r="G109" s="12">
        <v>0.968577657922851</v>
      </c>
      <c r="H109" s="13">
        <v>0.223377085585096</v>
      </c>
      <c r="I109" s="3">
        <v>0.65096137962845801</v>
      </c>
      <c r="J109" s="3">
        <v>0.223377085585096</v>
      </c>
      <c r="K109" s="3">
        <v>0.65096137962845801</v>
      </c>
      <c r="L109" s="3">
        <v>5.4510222190001303E-3</v>
      </c>
      <c r="M109" s="3">
        <v>2.7847348348702802E-3</v>
      </c>
      <c r="N109" s="3">
        <v>36</v>
      </c>
      <c r="O109" s="3" t="s">
        <v>51</v>
      </c>
      <c r="P109" s="3" t="s">
        <v>43</v>
      </c>
      <c r="Q109" s="3" t="s">
        <v>478</v>
      </c>
      <c r="R109" s="3" t="s">
        <v>53</v>
      </c>
      <c r="S109" s="3" t="s">
        <v>419</v>
      </c>
      <c r="T109" s="3" t="s">
        <v>479</v>
      </c>
      <c r="V109" s="3">
        <v>1142.269</v>
      </c>
      <c r="W109" s="3">
        <v>2.284538</v>
      </c>
      <c r="X109" s="3" t="s">
        <v>480</v>
      </c>
      <c r="Y109" s="14">
        <v>8.1764182478416656E-4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653</v>
      </c>
      <c r="B110" s="4" t="s">
        <v>3976</v>
      </c>
      <c r="C110" s="4">
        <v>49</v>
      </c>
      <c r="D110" s="4">
        <v>135</v>
      </c>
      <c r="E110" s="4">
        <v>119</v>
      </c>
      <c r="F110" s="4">
        <v>118</v>
      </c>
      <c r="G110" s="12">
        <v>0.96855899055849903</v>
      </c>
      <c r="H110" s="13">
        <v>0.28998517143667202</v>
      </c>
      <c r="I110" s="3">
        <v>0.53762420943856304</v>
      </c>
      <c r="J110" s="3">
        <v>0.28998517143667202</v>
      </c>
      <c r="K110" s="3">
        <v>0.53762420943856304</v>
      </c>
      <c r="L110" s="3">
        <v>2.6574674239392801E-3</v>
      </c>
      <c r="M110" s="3">
        <v>1.3573285482166E-3</v>
      </c>
      <c r="N110" s="3">
        <v>46</v>
      </c>
      <c r="O110" s="3" t="s">
        <v>42</v>
      </c>
      <c r="P110" s="3" t="s">
        <v>43</v>
      </c>
      <c r="Q110" s="3" t="s">
        <v>654</v>
      </c>
      <c r="R110" s="3" t="s">
        <v>65</v>
      </c>
      <c r="S110" s="3" t="s">
        <v>655</v>
      </c>
      <c r="T110" s="3" t="s">
        <v>656</v>
      </c>
      <c r="V110" s="3">
        <v>909.94299999999998</v>
      </c>
      <c r="W110" s="3">
        <v>1.8198859999999999</v>
      </c>
      <c r="X110" s="3" t="s">
        <v>657</v>
      </c>
      <c r="Y110" s="15">
        <v>1.1783661592477696E-3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3586</v>
      </c>
      <c r="B111" s="4" t="s">
        <v>3976</v>
      </c>
      <c r="C111" s="4">
        <v>42</v>
      </c>
      <c r="D111" s="4">
        <v>269</v>
      </c>
      <c r="E111" s="4">
        <v>221</v>
      </c>
      <c r="F111" s="4">
        <v>181</v>
      </c>
      <c r="G111" s="12">
        <v>0.96086131735980695</v>
      </c>
      <c r="H111" s="13">
        <v>0.21002179389179099</v>
      </c>
      <c r="I111" s="3">
        <v>0.67773563633351597</v>
      </c>
      <c r="J111" s="3">
        <v>0.21002179389179099</v>
      </c>
      <c r="K111" s="3">
        <v>0.67773563633351597</v>
      </c>
      <c r="L111" s="3">
        <v>6.7336156822942698E-3</v>
      </c>
      <c r="M111" s="3">
        <v>3.4573982271834899E-3</v>
      </c>
      <c r="N111" s="3">
        <v>37</v>
      </c>
      <c r="O111" s="3" t="s">
        <v>51</v>
      </c>
      <c r="P111" s="3" t="s">
        <v>43</v>
      </c>
      <c r="Q111" s="3" t="s">
        <v>3587</v>
      </c>
      <c r="R111" s="3" t="s">
        <v>53</v>
      </c>
      <c r="S111" s="3" t="s">
        <v>388</v>
      </c>
      <c r="T111" s="3" t="s">
        <v>3588</v>
      </c>
      <c r="V111" s="3">
        <v>994.06110000000001</v>
      </c>
      <c r="W111" s="3">
        <v>1.9881222000000001</v>
      </c>
      <c r="X111" s="3" t="s">
        <v>3589</v>
      </c>
      <c r="Y111" s="15">
        <v>1.0100281364980881E-3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2137</v>
      </c>
      <c r="B112" s="4" t="s">
        <v>3976</v>
      </c>
      <c r="C112" s="4">
        <v>16</v>
      </c>
      <c r="D112" s="4">
        <v>101</v>
      </c>
      <c r="E112" s="4">
        <v>73</v>
      </c>
      <c r="F112" s="4">
        <v>81</v>
      </c>
      <c r="G112" s="12">
        <v>0.95955243834424997</v>
      </c>
      <c r="H112" s="13">
        <v>0.30917617368725298</v>
      </c>
      <c r="I112" s="3">
        <v>0.50979398187808</v>
      </c>
      <c r="J112" s="3">
        <v>0.30917617368725298</v>
      </c>
      <c r="K112" s="3">
        <v>0.50979398187808</v>
      </c>
      <c r="L112" s="3">
        <v>2.5651869265882902E-3</v>
      </c>
      <c r="M112" s="3">
        <v>1.31752199212419E-3</v>
      </c>
      <c r="N112" s="3">
        <v>262</v>
      </c>
      <c r="O112" s="3" t="s">
        <v>51</v>
      </c>
      <c r="P112" s="3" t="s">
        <v>43</v>
      </c>
      <c r="Q112" s="3" t="s">
        <v>2138</v>
      </c>
      <c r="R112" s="3" t="s">
        <v>369</v>
      </c>
      <c r="S112" s="3" t="s">
        <v>775</v>
      </c>
      <c r="T112" s="3" t="s">
        <v>2139</v>
      </c>
      <c r="V112" s="3">
        <v>1172.2550000000001</v>
      </c>
      <c r="W112" s="3">
        <v>2.3445100000000001</v>
      </c>
      <c r="X112" s="3" t="s">
        <v>2140</v>
      </c>
      <c r="Y112" s="14">
        <v>3.8477262342784312E-4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709</v>
      </c>
      <c r="B113" s="4" t="s">
        <v>3976</v>
      </c>
      <c r="C113" s="4">
        <v>21</v>
      </c>
      <c r="D113" s="4">
        <v>63</v>
      </c>
      <c r="E113" s="4">
        <v>45</v>
      </c>
      <c r="F113" s="4">
        <v>53</v>
      </c>
      <c r="G113" s="12">
        <v>0.957591504737479</v>
      </c>
      <c r="H113" s="13">
        <v>0.36296026339527498</v>
      </c>
      <c r="I113" s="3">
        <v>0.44014091858038801</v>
      </c>
      <c r="J113" s="3">
        <v>0.36296026339527498</v>
      </c>
      <c r="K113" s="3">
        <v>0.44014091858038801</v>
      </c>
      <c r="L113" s="3">
        <v>1.13891461025969E-3</v>
      </c>
      <c r="M113" s="3">
        <v>5.8547546345452E-4</v>
      </c>
      <c r="N113" s="3">
        <v>243</v>
      </c>
      <c r="O113" s="3" t="s">
        <v>42</v>
      </c>
      <c r="P113" s="3" t="s">
        <v>710</v>
      </c>
      <c r="Q113" s="3" t="s">
        <v>711</v>
      </c>
      <c r="R113" s="3" t="s">
        <v>45</v>
      </c>
      <c r="S113" s="3" t="s">
        <v>712</v>
      </c>
      <c r="T113" s="3" t="s">
        <v>713</v>
      </c>
      <c r="V113" s="3">
        <v>1005.176</v>
      </c>
      <c r="W113" s="3">
        <v>2.0103520000000001</v>
      </c>
      <c r="X113" s="3" t="s">
        <v>714</v>
      </c>
      <c r="Y113" s="14">
        <v>5.0501406824904403E-4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1469</v>
      </c>
      <c r="B114" s="4" t="s">
        <v>3976</v>
      </c>
      <c r="C114" s="4">
        <v>98</v>
      </c>
      <c r="D114" s="4">
        <v>293</v>
      </c>
      <c r="E114" s="4">
        <v>264</v>
      </c>
      <c r="F114" s="4">
        <v>198</v>
      </c>
      <c r="G114" s="12">
        <v>0.95616173431698304</v>
      </c>
      <c r="H114" s="13">
        <v>0.27074668983851402</v>
      </c>
      <c r="I114" s="3">
        <v>0.56743684437450104</v>
      </c>
      <c r="J114" s="3">
        <v>0.27074668983851402</v>
      </c>
      <c r="K114" s="3">
        <v>0.56743684437450104</v>
      </c>
      <c r="L114" s="3">
        <v>5.3149348478785602E-3</v>
      </c>
      <c r="M114" s="3">
        <v>2.7381485446991601E-3</v>
      </c>
      <c r="N114" s="3">
        <v>78</v>
      </c>
      <c r="O114" s="3" t="s">
        <v>42</v>
      </c>
      <c r="P114" s="3" t="s">
        <v>43</v>
      </c>
      <c r="Q114" s="3" t="s">
        <v>1470</v>
      </c>
      <c r="R114" s="3" t="s">
        <v>65</v>
      </c>
      <c r="S114" s="3" t="s">
        <v>1113</v>
      </c>
      <c r="T114" s="3" t="s">
        <v>1471</v>
      </c>
      <c r="V114" s="3">
        <v>1152.3810000000001</v>
      </c>
      <c r="W114" s="3">
        <v>2.3047620000000002</v>
      </c>
      <c r="X114" s="3" t="s">
        <v>1472</v>
      </c>
      <c r="Y114" s="15">
        <v>2.3567323184955392E-3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513</v>
      </c>
      <c r="B115" s="4" t="s">
        <v>3976</v>
      </c>
      <c r="C115" s="4">
        <v>75</v>
      </c>
      <c r="D115" s="4">
        <v>215</v>
      </c>
      <c r="E115" s="4">
        <v>189</v>
      </c>
      <c r="F115" s="4">
        <v>179</v>
      </c>
      <c r="G115" s="12">
        <v>0.93651843355517095</v>
      </c>
      <c r="H115" s="13">
        <v>0.28998517143667202</v>
      </c>
      <c r="I115" s="3">
        <v>0.53762420943856304</v>
      </c>
      <c r="J115" s="3">
        <v>0.28998517143667202</v>
      </c>
      <c r="K115" s="3">
        <v>0.53762420943856304</v>
      </c>
      <c r="L115" s="3">
        <v>4.0675521794988996E-3</v>
      </c>
      <c r="M115" s="3">
        <v>2.12447468359412E-3</v>
      </c>
      <c r="N115" s="3">
        <v>224</v>
      </c>
      <c r="O115" s="3" t="s">
        <v>42</v>
      </c>
      <c r="P115" s="3" t="s">
        <v>433</v>
      </c>
      <c r="Q115" s="3" t="s">
        <v>514</v>
      </c>
      <c r="R115" s="3" t="s">
        <v>45</v>
      </c>
      <c r="S115" s="3" t="s">
        <v>300</v>
      </c>
      <c r="T115" s="3" t="s">
        <v>515</v>
      </c>
      <c r="V115" s="3">
        <v>1115.3320000000001</v>
      </c>
      <c r="W115" s="3">
        <v>2.230664</v>
      </c>
      <c r="X115" s="3" t="s">
        <v>516</v>
      </c>
      <c r="Y115" s="15">
        <v>1.8036216723180147E-3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699</v>
      </c>
      <c r="B116" s="4" t="s">
        <v>3976</v>
      </c>
      <c r="C116" s="4">
        <v>133</v>
      </c>
      <c r="D116" s="4">
        <v>323</v>
      </c>
      <c r="E116" s="4">
        <v>356</v>
      </c>
      <c r="F116" s="4">
        <v>350</v>
      </c>
      <c r="G116" s="12">
        <v>0.930787960794069</v>
      </c>
      <c r="H116" s="13">
        <v>0.27521128298404601</v>
      </c>
      <c r="I116" s="3">
        <v>0.56033376506856702</v>
      </c>
      <c r="J116" s="3">
        <v>0.27521128298404601</v>
      </c>
      <c r="K116" s="3">
        <v>0.56033376506856702</v>
      </c>
      <c r="L116" s="3">
        <v>7.2131258649780396E-3</v>
      </c>
      <c r="M116" s="3">
        <v>3.7839397566629802E-3</v>
      </c>
      <c r="N116" s="3">
        <v>9</v>
      </c>
      <c r="O116" s="3" t="s">
        <v>42</v>
      </c>
      <c r="P116" s="3" t="s">
        <v>43</v>
      </c>
      <c r="Q116" s="3" t="s">
        <v>700</v>
      </c>
      <c r="R116" s="3" t="s">
        <v>65</v>
      </c>
      <c r="S116" s="3" t="s">
        <v>701</v>
      </c>
      <c r="T116" s="3" t="s">
        <v>702</v>
      </c>
      <c r="V116" s="3">
        <v>1310.4280000000001</v>
      </c>
      <c r="W116" s="3">
        <v>2.6208559999999999</v>
      </c>
      <c r="X116" s="3" t="s">
        <v>703</v>
      </c>
      <c r="Y116" s="15">
        <v>3.1984224322439457E-3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3473</v>
      </c>
      <c r="B117" s="4" t="s">
        <v>3976</v>
      </c>
      <c r="C117" s="4">
        <v>38</v>
      </c>
      <c r="D117" s="4">
        <v>239</v>
      </c>
      <c r="E117" s="4">
        <v>226</v>
      </c>
      <c r="F117" s="4">
        <v>155</v>
      </c>
      <c r="G117" s="12">
        <v>0.92788943574806404</v>
      </c>
      <c r="H117" s="13">
        <v>0.237156911906172</v>
      </c>
      <c r="I117" s="3">
        <v>0.62496421337362795</v>
      </c>
      <c r="J117" s="3">
        <v>0.237156911906172</v>
      </c>
      <c r="K117" s="3">
        <v>0.62496421337362795</v>
      </c>
      <c r="L117" s="3">
        <v>6.0923189506472001E-3</v>
      </c>
      <c r="M117" s="3">
        <v>3.2005537024036401E-3</v>
      </c>
      <c r="N117" s="3">
        <v>64</v>
      </c>
      <c r="O117" s="3" t="s">
        <v>51</v>
      </c>
      <c r="P117" s="3" t="s">
        <v>34</v>
      </c>
      <c r="Q117" s="3" t="s">
        <v>3474</v>
      </c>
      <c r="R117" s="3" t="s">
        <v>53</v>
      </c>
      <c r="S117" s="3" t="s">
        <v>1557</v>
      </c>
      <c r="T117" s="3" t="s">
        <v>3475</v>
      </c>
      <c r="V117" s="3">
        <v>1293.345</v>
      </c>
      <c r="W117" s="3">
        <v>2.5866899999999999</v>
      </c>
      <c r="X117" s="3" t="s">
        <v>3476</v>
      </c>
      <c r="Y117" s="14">
        <v>9.1383498064112742E-4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2070</v>
      </c>
      <c r="B118" s="4" t="s">
        <v>3976</v>
      </c>
      <c r="C118" s="4">
        <v>14</v>
      </c>
      <c r="D118" s="4">
        <v>84</v>
      </c>
      <c r="E118" s="4">
        <v>68</v>
      </c>
      <c r="F118" s="4">
        <v>76</v>
      </c>
      <c r="G118" s="12">
        <v>0.92135690521331204</v>
      </c>
      <c r="H118" s="13">
        <v>0.331371418977634</v>
      </c>
      <c r="I118" s="3">
        <v>0.47968495251167997</v>
      </c>
      <c r="J118" s="3">
        <v>0.331371418977634</v>
      </c>
      <c r="K118" s="3">
        <v>0.47968495251167997</v>
      </c>
      <c r="L118" s="3">
        <v>2.2445385607647601E-3</v>
      </c>
      <c r="M118" s="3">
        <v>1.1843436389288901E-3</v>
      </c>
      <c r="N118" s="3">
        <v>41</v>
      </c>
      <c r="O118" s="3" t="s">
        <v>51</v>
      </c>
      <c r="P118" s="3" t="s">
        <v>43</v>
      </c>
      <c r="Q118" s="3" t="s">
        <v>2071</v>
      </c>
      <c r="R118" s="3" t="s">
        <v>53</v>
      </c>
      <c r="S118" s="3" t="s">
        <v>1096</v>
      </c>
      <c r="T118" s="3" t="s">
        <v>2072</v>
      </c>
      <c r="V118" s="3">
        <v>975.06110000000001</v>
      </c>
      <c r="W118" s="3">
        <v>1.9501222</v>
      </c>
      <c r="X118" s="3" t="s">
        <v>2073</v>
      </c>
      <c r="Y118" s="14">
        <v>3.3667604549936274E-4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1452</v>
      </c>
      <c r="B119" s="4" t="s">
        <v>3976</v>
      </c>
      <c r="C119" s="4">
        <v>92</v>
      </c>
      <c r="D119" s="4">
        <v>293</v>
      </c>
      <c r="E119" s="4">
        <v>206</v>
      </c>
      <c r="F119" s="4">
        <v>231</v>
      </c>
      <c r="G119" s="12">
        <v>0.91262908009308796</v>
      </c>
      <c r="H119" s="13">
        <v>0.29501803546079303</v>
      </c>
      <c r="I119" s="3">
        <v>0.53015143330429004</v>
      </c>
      <c r="J119" s="3">
        <v>0.29501803546079303</v>
      </c>
      <c r="K119" s="3">
        <v>0.53015143330429004</v>
      </c>
      <c r="L119" s="3">
        <v>4.98953067351864E-3</v>
      </c>
      <c r="M119" s="3">
        <v>2.64935472039301E-3</v>
      </c>
      <c r="N119" s="3">
        <v>40</v>
      </c>
      <c r="O119" s="3" t="s">
        <v>42</v>
      </c>
      <c r="P119" s="3" t="s">
        <v>43</v>
      </c>
      <c r="Q119" s="3" t="s">
        <v>1240</v>
      </c>
      <c r="R119" s="3" t="s">
        <v>65</v>
      </c>
      <c r="S119" s="3" t="s">
        <v>110</v>
      </c>
      <c r="T119" s="3" t="s">
        <v>1241</v>
      </c>
      <c r="V119" s="3">
        <v>1125.325</v>
      </c>
      <c r="W119" s="3">
        <v>2.2506499999999998</v>
      </c>
      <c r="X119" s="3" t="s">
        <v>1242</v>
      </c>
      <c r="Y119" s="15">
        <v>2.2124425847100978E-3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1426</v>
      </c>
      <c r="B120" s="4" t="s">
        <v>3976</v>
      </c>
      <c r="C120" s="4">
        <v>66</v>
      </c>
      <c r="D120" s="4">
        <v>208</v>
      </c>
      <c r="E120" s="4">
        <v>157</v>
      </c>
      <c r="F120" s="4">
        <v>159</v>
      </c>
      <c r="G120" s="12">
        <v>0.911535954048868</v>
      </c>
      <c r="H120" s="13">
        <v>0.299402009887203</v>
      </c>
      <c r="I120" s="3">
        <v>0.52374528856213198</v>
      </c>
      <c r="J120" s="3">
        <v>0.299402009887203</v>
      </c>
      <c r="K120" s="3">
        <v>0.52374528856213198</v>
      </c>
      <c r="L120" s="3">
        <v>3.5794459179590301E-3</v>
      </c>
      <c r="M120" s="3">
        <v>1.9017311507427499E-3</v>
      </c>
      <c r="N120" s="3">
        <v>195</v>
      </c>
      <c r="O120" s="3" t="s">
        <v>42</v>
      </c>
      <c r="P120" s="3" t="s">
        <v>82</v>
      </c>
      <c r="Q120" s="3" t="s">
        <v>1427</v>
      </c>
      <c r="R120" s="3" t="s">
        <v>45</v>
      </c>
      <c r="S120" s="3" t="s">
        <v>1428</v>
      </c>
      <c r="T120" s="3" t="s">
        <v>1429</v>
      </c>
      <c r="V120" s="3">
        <v>1317.508</v>
      </c>
      <c r="W120" s="3">
        <v>2.6350159999999998</v>
      </c>
      <c r="X120" s="3" t="s">
        <v>1430</v>
      </c>
      <c r="Y120" s="15">
        <v>1.5871870716398528E-3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188</v>
      </c>
      <c r="B121" s="4" t="s">
        <v>3976</v>
      </c>
      <c r="C121" s="4">
        <v>93</v>
      </c>
      <c r="D121" s="4">
        <v>291</v>
      </c>
      <c r="E121" s="4">
        <v>227</v>
      </c>
      <c r="F121" s="4">
        <v>223</v>
      </c>
      <c r="G121" s="12">
        <v>0.90599881528606696</v>
      </c>
      <c r="H121" s="13">
        <v>0.297120053633815</v>
      </c>
      <c r="I121" s="3">
        <v>0.52706803520880496</v>
      </c>
      <c r="J121" s="3">
        <v>0.297120053633815</v>
      </c>
      <c r="K121" s="3">
        <v>0.52706803520880496</v>
      </c>
      <c r="L121" s="3">
        <v>5.0437647025786299E-3</v>
      </c>
      <c r="M121" s="3">
        <v>2.6905431744333199E-3</v>
      </c>
      <c r="N121" s="3">
        <v>130</v>
      </c>
      <c r="O121" s="3" t="s">
        <v>42</v>
      </c>
      <c r="P121" s="3" t="s">
        <v>82</v>
      </c>
      <c r="Q121" s="3" t="s">
        <v>189</v>
      </c>
      <c r="R121" s="3" t="s">
        <v>65</v>
      </c>
      <c r="S121" s="3" t="s">
        <v>120</v>
      </c>
      <c r="T121" s="3" t="s">
        <v>190</v>
      </c>
      <c r="V121" s="3">
        <v>1122.2840000000001</v>
      </c>
      <c r="W121" s="3">
        <v>2.2445680000000001</v>
      </c>
      <c r="X121" s="3" t="s">
        <v>191</v>
      </c>
      <c r="Y121" s="15">
        <v>2.236490873674338E-3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381</v>
      </c>
      <c r="B122" s="4" t="s">
        <v>3976</v>
      </c>
      <c r="C122" s="4">
        <v>84</v>
      </c>
      <c r="D122" s="4">
        <v>262</v>
      </c>
      <c r="E122" s="4">
        <v>215</v>
      </c>
      <c r="F122" s="4">
        <v>194</v>
      </c>
      <c r="G122" s="12">
        <v>0.90258914779894195</v>
      </c>
      <c r="H122" s="13">
        <v>0.299402009887203</v>
      </c>
      <c r="I122" s="3">
        <v>0.52374528856213198</v>
      </c>
      <c r="J122" s="3">
        <v>0.299402009887203</v>
      </c>
      <c r="K122" s="3">
        <v>0.52374528856213198</v>
      </c>
      <c r="L122" s="3">
        <v>4.55565844103876E-3</v>
      </c>
      <c r="M122" s="3">
        <v>2.4357808425822E-3</v>
      </c>
      <c r="N122" s="3">
        <v>314</v>
      </c>
      <c r="O122" s="3" t="s">
        <v>42</v>
      </c>
      <c r="P122" s="3" t="s">
        <v>43</v>
      </c>
      <c r="Q122" s="3" t="s">
        <v>382</v>
      </c>
      <c r="R122" s="3" t="s">
        <v>45</v>
      </c>
      <c r="S122" s="3" t="s">
        <v>383</v>
      </c>
      <c r="T122" s="3" t="s">
        <v>384</v>
      </c>
      <c r="V122" s="3">
        <v>1029.2</v>
      </c>
      <c r="W122" s="3">
        <v>2.0583999999999998</v>
      </c>
      <c r="X122" s="3" t="s">
        <v>385</v>
      </c>
      <c r="Y122" s="15">
        <v>2.0200562729961761E-3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686</v>
      </c>
      <c r="B123" s="4" t="s">
        <v>3976</v>
      </c>
      <c r="C123" s="4">
        <v>59</v>
      </c>
      <c r="D123" s="4">
        <v>170</v>
      </c>
      <c r="E123" s="4">
        <v>147</v>
      </c>
      <c r="F123" s="4">
        <v>153</v>
      </c>
      <c r="G123" s="12">
        <v>0.89857323133726896</v>
      </c>
      <c r="H123" s="13">
        <v>0.30944994106344698</v>
      </c>
      <c r="I123" s="3">
        <v>0.50940959568508604</v>
      </c>
      <c r="J123" s="3">
        <v>0.30944994106344698</v>
      </c>
      <c r="K123" s="3">
        <v>0.50940959568508604</v>
      </c>
      <c r="L123" s="3">
        <v>3.1998077145391299E-3</v>
      </c>
      <c r="M123" s="3">
        <v>1.71585653868253E-3</v>
      </c>
      <c r="N123" s="3">
        <v>298</v>
      </c>
      <c r="O123" s="3" t="s">
        <v>42</v>
      </c>
      <c r="P123" s="3" t="s">
        <v>82</v>
      </c>
      <c r="Q123" s="3" t="s">
        <v>687</v>
      </c>
      <c r="R123" s="3" t="s">
        <v>45</v>
      </c>
      <c r="S123" s="3" t="s">
        <v>688</v>
      </c>
      <c r="T123" s="3" t="s">
        <v>689</v>
      </c>
      <c r="V123" s="3">
        <v>1102.2570000000001</v>
      </c>
      <c r="W123" s="3">
        <v>2.2045140000000001</v>
      </c>
      <c r="X123" s="3" t="s">
        <v>690</v>
      </c>
      <c r="Y123" s="15">
        <v>1.4188490488901714E-3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1943</v>
      </c>
      <c r="B124" s="4" t="s">
        <v>3976</v>
      </c>
      <c r="C124" s="4">
        <v>9</v>
      </c>
      <c r="D124" s="4">
        <v>44</v>
      </c>
      <c r="E124" s="4">
        <v>58</v>
      </c>
      <c r="F124" s="4">
        <v>46</v>
      </c>
      <c r="G124" s="12">
        <v>0.89319876577786195</v>
      </c>
      <c r="H124" s="13">
        <v>0.433544382592775</v>
      </c>
      <c r="I124" s="3">
        <v>0.36296643653035598</v>
      </c>
      <c r="J124" s="3">
        <v>0.433544382592775</v>
      </c>
      <c r="K124" s="3">
        <v>0.36296643653035598</v>
      </c>
      <c r="L124" s="3">
        <v>1.4429176462059201E-3</v>
      </c>
      <c r="M124" s="3">
        <v>7.7742177023505004E-4</v>
      </c>
      <c r="N124" s="3">
        <v>231</v>
      </c>
      <c r="O124" s="3" t="s">
        <v>51</v>
      </c>
      <c r="P124" s="3" t="s">
        <v>620</v>
      </c>
      <c r="Q124" s="3" t="s">
        <v>663</v>
      </c>
      <c r="R124" s="3" t="s">
        <v>369</v>
      </c>
      <c r="S124" s="3" t="s">
        <v>175</v>
      </c>
      <c r="T124" s="3" t="s">
        <v>665</v>
      </c>
      <c r="V124" s="3">
        <v>964.16499999999996</v>
      </c>
      <c r="W124" s="3">
        <v>1.9283300000000001</v>
      </c>
      <c r="X124" s="3" t="s">
        <v>666</v>
      </c>
      <c r="Y124" s="14">
        <v>2.1643460067816175E-4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2835</v>
      </c>
      <c r="B125" s="4" t="s">
        <v>3976</v>
      </c>
      <c r="C125" s="4">
        <v>28</v>
      </c>
      <c r="D125" s="4">
        <v>178</v>
      </c>
      <c r="E125" s="4">
        <v>156</v>
      </c>
      <c r="F125" s="4">
        <v>133</v>
      </c>
      <c r="G125" s="12">
        <v>0.89305601389485301</v>
      </c>
      <c r="H125" s="13">
        <v>0.28760317554836901</v>
      </c>
      <c r="I125" s="3">
        <v>0.54120632303352201</v>
      </c>
      <c r="J125" s="3">
        <v>0.28760317554836901</v>
      </c>
      <c r="K125" s="3">
        <v>0.54120632303352201</v>
      </c>
      <c r="L125" s="3">
        <v>4.4890771215295097E-3</v>
      </c>
      <c r="M125" s="3">
        <v>2.41588216850953E-3</v>
      </c>
      <c r="N125" s="3">
        <v>126</v>
      </c>
      <c r="O125" s="3" t="s">
        <v>51</v>
      </c>
      <c r="P125" s="3" t="s">
        <v>43</v>
      </c>
      <c r="Q125" s="3" t="s">
        <v>2836</v>
      </c>
      <c r="R125" s="3" t="s">
        <v>53</v>
      </c>
      <c r="S125" s="3" t="s">
        <v>1731</v>
      </c>
      <c r="T125" s="3" t="s">
        <v>2837</v>
      </c>
      <c r="V125" s="3">
        <v>908.99869999999999</v>
      </c>
      <c r="W125" s="3">
        <v>1.8179974000000001</v>
      </c>
      <c r="X125" s="3" t="s">
        <v>2838</v>
      </c>
      <c r="Y125" s="14">
        <v>6.7335209099872548E-4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178</v>
      </c>
      <c r="B126" s="4" t="s">
        <v>3976</v>
      </c>
      <c r="C126" s="4">
        <v>101</v>
      </c>
      <c r="D126" s="4">
        <v>298</v>
      </c>
      <c r="E126" s="4">
        <v>262</v>
      </c>
      <c r="F126" s="4">
        <v>251</v>
      </c>
      <c r="G126" s="12">
        <v>0.88945392335567097</v>
      </c>
      <c r="H126" s="13">
        <v>0.299402009887203</v>
      </c>
      <c r="I126" s="3">
        <v>0.52374528856213198</v>
      </c>
      <c r="J126" s="3">
        <v>0.299402009887203</v>
      </c>
      <c r="K126" s="3">
        <v>0.52374528856213198</v>
      </c>
      <c r="L126" s="3">
        <v>5.4776369350585099E-3</v>
      </c>
      <c r="M126" s="3">
        <v>2.9562008475279501E-3</v>
      </c>
      <c r="N126" s="3">
        <v>218</v>
      </c>
      <c r="O126" s="3" t="s">
        <v>42</v>
      </c>
      <c r="P126" s="3" t="s">
        <v>82</v>
      </c>
      <c r="Q126" s="3" t="s">
        <v>179</v>
      </c>
      <c r="R126" s="3" t="s">
        <v>45</v>
      </c>
      <c r="S126" s="3" t="s">
        <v>180</v>
      </c>
      <c r="T126" s="3" t="s">
        <v>181</v>
      </c>
      <c r="V126" s="3">
        <v>1073.2529999999999</v>
      </c>
      <c r="W126" s="3">
        <v>2.146506</v>
      </c>
      <c r="X126" s="3" t="s">
        <v>182</v>
      </c>
      <c r="Y126" s="15">
        <v>2.4288771853882597E-3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535</v>
      </c>
      <c r="B127" s="4" t="s">
        <v>3976</v>
      </c>
      <c r="C127" s="4">
        <v>49</v>
      </c>
      <c r="D127" s="4">
        <v>114</v>
      </c>
      <c r="E127" s="4">
        <v>139</v>
      </c>
      <c r="F127" s="4">
        <v>137</v>
      </c>
      <c r="G127" s="12">
        <v>0.88532283201915696</v>
      </c>
      <c r="H127" s="13">
        <v>0.33392077325148201</v>
      </c>
      <c r="I127" s="3">
        <v>0.476356562593239</v>
      </c>
      <c r="J127" s="3">
        <v>0.33392077325148201</v>
      </c>
      <c r="K127" s="3">
        <v>0.476356562593239</v>
      </c>
      <c r="L127" s="3">
        <v>2.6574674239392801E-3</v>
      </c>
      <c r="M127" s="3">
        <v>1.4391236193629E-3</v>
      </c>
      <c r="N127" s="3">
        <v>304</v>
      </c>
      <c r="O127" s="3" t="s">
        <v>42</v>
      </c>
      <c r="P127" s="3" t="s">
        <v>43</v>
      </c>
      <c r="Q127" s="3" t="s">
        <v>536</v>
      </c>
      <c r="R127" s="3" t="s">
        <v>45</v>
      </c>
      <c r="S127" s="3" t="s">
        <v>537</v>
      </c>
      <c r="T127" s="3" t="s">
        <v>538</v>
      </c>
      <c r="V127" s="3">
        <v>1092.299</v>
      </c>
      <c r="W127" s="3">
        <v>2.1845979999999998</v>
      </c>
      <c r="X127" s="3" t="s">
        <v>539</v>
      </c>
      <c r="Y127" s="15">
        <v>1.1783661592477696E-3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472</v>
      </c>
      <c r="B128" s="4" t="s">
        <v>3976</v>
      </c>
      <c r="C128" s="4">
        <v>68</v>
      </c>
      <c r="D128" s="4">
        <v>218</v>
      </c>
      <c r="E128" s="4">
        <v>158</v>
      </c>
      <c r="F128" s="4">
        <v>175</v>
      </c>
      <c r="G128" s="12">
        <v>0.881022892493734</v>
      </c>
      <c r="H128" s="13">
        <v>0.31263562800444999</v>
      </c>
      <c r="I128" s="3">
        <v>0.50496153123031595</v>
      </c>
      <c r="J128" s="3">
        <v>0.31263562800444999</v>
      </c>
      <c r="K128" s="3">
        <v>0.50496153123031595</v>
      </c>
      <c r="L128" s="3">
        <v>3.6879139760789999E-3</v>
      </c>
      <c r="M128" s="3">
        <v>2.0014149866050298E-3</v>
      </c>
      <c r="N128" s="3">
        <v>164</v>
      </c>
      <c r="O128" s="3" t="s">
        <v>42</v>
      </c>
      <c r="P128" s="3" t="s">
        <v>34</v>
      </c>
      <c r="Q128" s="3" t="s">
        <v>473</v>
      </c>
      <c r="R128" s="3" t="s">
        <v>65</v>
      </c>
      <c r="S128" s="3" t="s">
        <v>474</v>
      </c>
      <c r="T128" s="3" t="s">
        <v>475</v>
      </c>
      <c r="V128" s="3">
        <v>1234.3779999999999</v>
      </c>
      <c r="W128" s="3">
        <v>2.468756</v>
      </c>
      <c r="X128" s="3" t="s">
        <v>476</v>
      </c>
      <c r="Y128" s="15">
        <v>1.6352836495683331E-3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123</v>
      </c>
      <c r="B129" s="4" t="s">
        <v>3976</v>
      </c>
      <c r="C129" s="4">
        <v>34</v>
      </c>
      <c r="D129" s="4">
        <v>119</v>
      </c>
      <c r="E129" s="4">
        <v>82</v>
      </c>
      <c r="F129" s="4">
        <v>77</v>
      </c>
      <c r="G129" s="12">
        <v>0.87561766602844604</v>
      </c>
      <c r="H129" s="13">
        <v>0.36296026339527498</v>
      </c>
      <c r="I129" s="3">
        <v>0.44014091858038801</v>
      </c>
      <c r="J129" s="3">
        <v>0.36296026339527498</v>
      </c>
      <c r="K129" s="3">
        <v>0.44014091858038801</v>
      </c>
      <c r="L129" s="3">
        <v>1.8439569880394999E-3</v>
      </c>
      <c r="M129" s="3">
        <v>1.0033275812490099E-3</v>
      </c>
      <c r="N129" s="3">
        <v>190</v>
      </c>
      <c r="O129" s="3" t="s">
        <v>42</v>
      </c>
      <c r="P129" s="3" t="s">
        <v>43</v>
      </c>
      <c r="Q129" s="3" t="s">
        <v>124</v>
      </c>
      <c r="R129" s="3" t="s">
        <v>65</v>
      </c>
      <c r="S129" s="3" t="s">
        <v>125</v>
      </c>
      <c r="T129" s="3" t="s">
        <v>126</v>
      </c>
      <c r="V129" s="3">
        <v>1132.3599999999999</v>
      </c>
      <c r="W129" s="3">
        <v>2.2647200000000001</v>
      </c>
      <c r="X129" s="3" t="s">
        <v>127</v>
      </c>
      <c r="Y129" s="14">
        <v>8.1764182478416656E-4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2051</v>
      </c>
      <c r="B130" s="4" t="s">
        <v>3976</v>
      </c>
      <c r="C130" s="4">
        <v>13</v>
      </c>
      <c r="D130" s="4">
        <v>83</v>
      </c>
      <c r="E130" s="4">
        <v>71</v>
      </c>
      <c r="F130" s="4">
        <v>68</v>
      </c>
      <c r="G130" s="12">
        <v>0.85550220577106195</v>
      </c>
      <c r="H130" s="13">
        <v>0.392101513354567</v>
      </c>
      <c r="I130" s="3">
        <v>0.40660148149405601</v>
      </c>
      <c r="J130" s="3">
        <v>0.392101513354567</v>
      </c>
      <c r="K130" s="3">
        <v>0.40660148149405601</v>
      </c>
      <c r="L130" s="3">
        <v>2.0842143778529898E-3</v>
      </c>
      <c r="M130" s="3">
        <v>1.1508665934466501E-3</v>
      </c>
      <c r="N130" s="3">
        <v>218</v>
      </c>
      <c r="O130" s="3" t="s">
        <v>51</v>
      </c>
      <c r="P130" s="3" t="s">
        <v>43</v>
      </c>
      <c r="Q130" s="3" t="s">
        <v>1573</v>
      </c>
      <c r="R130" s="3" t="s">
        <v>369</v>
      </c>
      <c r="S130" s="3" t="s">
        <v>180</v>
      </c>
      <c r="T130" s="3" t="s">
        <v>1574</v>
      </c>
      <c r="V130" s="3">
        <v>1152.31</v>
      </c>
      <c r="W130" s="3">
        <v>2.3046199999999999</v>
      </c>
      <c r="X130" s="3" t="s">
        <v>1575</v>
      </c>
      <c r="Y130" s="14">
        <v>3.1262775653512253E-4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$L$658,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337</v>
      </c>
      <c r="B131" s="4" t="s">
        <v>3976</v>
      </c>
      <c r="C131" s="4">
        <v>86</v>
      </c>
      <c r="D131" s="4">
        <v>275</v>
      </c>
      <c r="E131" s="4">
        <v>219</v>
      </c>
      <c r="F131" s="4">
        <v>219</v>
      </c>
      <c r="G131" s="12">
        <v>0.84692389702125404</v>
      </c>
      <c r="H131" s="13">
        <v>0.33392077325148201</v>
      </c>
      <c r="I131" s="3">
        <v>0.476356562593239</v>
      </c>
      <c r="J131" s="3">
        <v>0.33392077325148201</v>
      </c>
      <c r="K131" s="3">
        <v>0.476356562593239</v>
      </c>
      <c r="L131" s="3">
        <v>4.6641264991587302E-3</v>
      </c>
      <c r="M131" s="3">
        <v>2.59214901015821E-3</v>
      </c>
      <c r="N131" s="3">
        <v>77</v>
      </c>
      <c r="O131" s="3" t="s">
        <v>42</v>
      </c>
      <c r="P131" s="3" t="s">
        <v>82</v>
      </c>
      <c r="Q131" s="3" t="s">
        <v>338</v>
      </c>
      <c r="R131" s="3" t="s">
        <v>65</v>
      </c>
      <c r="S131" s="3" t="s">
        <v>339</v>
      </c>
      <c r="T131" s="3" t="s">
        <v>340</v>
      </c>
      <c r="V131" s="3">
        <v>1041.1669999999999</v>
      </c>
      <c r="W131" s="3">
        <v>2.0823339999999999</v>
      </c>
      <c r="X131" s="3" t="s">
        <v>341</v>
      </c>
      <c r="Y131" s="15">
        <v>2.0681528509246569E-3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2669</v>
      </c>
      <c r="B132" s="4" t="s">
        <v>3976</v>
      </c>
      <c r="C132" s="4">
        <v>25</v>
      </c>
      <c r="D132" s="4">
        <v>163</v>
      </c>
      <c r="E132" s="4">
        <v>142</v>
      </c>
      <c r="F132" s="4">
        <v>126</v>
      </c>
      <c r="G132" s="12">
        <v>0.84416526178950202</v>
      </c>
      <c r="H132" s="13">
        <v>0.326565747010993</v>
      </c>
      <c r="I132" s="3">
        <v>0.48602936970419303</v>
      </c>
      <c r="J132" s="3">
        <v>0.326565747010993</v>
      </c>
      <c r="K132" s="3">
        <v>0.48602936970419303</v>
      </c>
      <c r="L132" s="3">
        <v>4.0081045727942098E-3</v>
      </c>
      <c r="M132" s="3">
        <v>2.2314506057416802E-3</v>
      </c>
      <c r="N132" s="3">
        <v>183</v>
      </c>
      <c r="O132" s="3" t="s">
        <v>51</v>
      </c>
      <c r="P132" s="3" t="s">
        <v>43</v>
      </c>
      <c r="Q132" s="3" t="s">
        <v>1253</v>
      </c>
      <c r="R132" s="3" t="s">
        <v>53</v>
      </c>
      <c r="S132" s="3" t="s">
        <v>2670</v>
      </c>
      <c r="T132" s="3" t="s">
        <v>1254</v>
      </c>
      <c r="V132" s="3">
        <v>1112.289</v>
      </c>
      <c r="W132" s="3">
        <v>2.2245780000000002</v>
      </c>
      <c r="X132" s="3" t="s">
        <v>1255</v>
      </c>
      <c r="Y132" s="14">
        <v>6.0120722410600489E-4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257</v>
      </c>
      <c r="B133" s="4" t="s">
        <v>3976</v>
      </c>
      <c r="C133" s="4">
        <v>60</v>
      </c>
      <c r="D133" s="4">
        <v>209</v>
      </c>
      <c r="E133" s="4">
        <v>153</v>
      </c>
      <c r="F133" s="4">
        <v>141</v>
      </c>
      <c r="G133" s="12">
        <v>0.83803226246388896</v>
      </c>
      <c r="H133" s="13">
        <v>0.36296026339527498</v>
      </c>
      <c r="I133" s="3">
        <v>0.44014091858038801</v>
      </c>
      <c r="J133" s="3">
        <v>0.36296026339527498</v>
      </c>
      <c r="K133" s="3">
        <v>0.44014091858038801</v>
      </c>
      <c r="L133" s="3">
        <v>3.2540417435991198E-3</v>
      </c>
      <c r="M133" s="3">
        <v>1.8188355230119499E-3</v>
      </c>
      <c r="N133" s="3">
        <v>197</v>
      </c>
      <c r="O133" s="3" t="s">
        <v>42</v>
      </c>
      <c r="P133" s="3" t="s">
        <v>43</v>
      </c>
      <c r="Q133" s="3" t="s">
        <v>258</v>
      </c>
      <c r="R133" s="3" t="s">
        <v>45</v>
      </c>
      <c r="S133" s="3" t="s">
        <v>259</v>
      </c>
      <c r="T133" s="3" t="s">
        <v>260</v>
      </c>
      <c r="V133" s="3">
        <v>1138.2809999999999</v>
      </c>
      <c r="W133" s="3">
        <v>2.2765620000000002</v>
      </c>
      <c r="X133" s="3" t="s">
        <v>261</v>
      </c>
      <c r="Y133" s="15">
        <v>1.4428973378544116E-3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517</v>
      </c>
      <c r="B134" s="4" t="s">
        <v>3976</v>
      </c>
      <c r="C134" s="4">
        <v>85</v>
      </c>
      <c r="D134" s="4">
        <v>283</v>
      </c>
      <c r="E134" s="4">
        <v>212</v>
      </c>
      <c r="F134" s="4">
        <v>222</v>
      </c>
      <c r="G134" s="12">
        <v>0.82356102496913397</v>
      </c>
      <c r="H134" s="13">
        <v>0.35948974908202203</v>
      </c>
      <c r="I134" s="3">
        <v>0.44431348909357499</v>
      </c>
      <c r="J134" s="3">
        <v>0.35948974908202203</v>
      </c>
      <c r="K134" s="3">
        <v>0.44431348909357499</v>
      </c>
      <c r="L134" s="3">
        <v>4.6098924700987498E-3</v>
      </c>
      <c r="M134" s="3">
        <v>2.6037456468498499E-3</v>
      </c>
      <c r="N134" s="3">
        <v>125</v>
      </c>
      <c r="O134" s="3" t="s">
        <v>42</v>
      </c>
      <c r="P134" s="3" t="s">
        <v>227</v>
      </c>
      <c r="Q134" s="3" t="s">
        <v>518</v>
      </c>
      <c r="R134" s="3" t="s">
        <v>65</v>
      </c>
      <c r="S134" s="3" t="s">
        <v>445</v>
      </c>
      <c r="T134" s="3" t="s">
        <v>519</v>
      </c>
      <c r="V134" s="3">
        <v>1124.2629999999999</v>
      </c>
      <c r="W134" s="3">
        <v>2.248526</v>
      </c>
      <c r="X134" s="3" t="s">
        <v>520</v>
      </c>
      <c r="Y134" s="15">
        <v>2.0441045619604167E-3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614</v>
      </c>
      <c r="B135" s="4" t="s">
        <v>3976</v>
      </c>
      <c r="C135" s="4">
        <v>67</v>
      </c>
      <c r="D135" s="4">
        <v>181</v>
      </c>
      <c r="E135" s="4">
        <v>198</v>
      </c>
      <c r="F135" s="4">
        <v>184</v>
      </c>
      <c r="G135" s="12">
        <v>0.81398627024169001</v>
      </c>
      <c r="H135" s="13">
        <v>0.36823357700364401</v>
      </c>
      <c r="I135" s="3">
        <v>0.43387661332645</v>
      </c>
      <c r="J135" s="3">
        <v>0.36823357700364401</v>
      </c>
      <c r="K135" s="3">
        <v>0.43387661332645</v>
      </c>
      <c r="L135" s="3">
        <v>3.63367994701901E-3</v>
      </c>
      <c r="M135" s="3">
        <v>2.0668880964286301E-3</v>
      </c>
      <c r="N135" s="3">
        <v>301</v>
      </c>
      <c r="O135" s="3" t="s">
        <v>42</v>
      </c>
      <c r="P135" s="3" t="s">
        <v>43</v>
      </c>
      <c r="Q135" s="3" t="s">
        <v>615</v>
      </c>
      <c r="R135" s="3" t="s">
        <v>45</v>
      </c>
      <c r="S135" s="3" t="s">
        <v>616</v>
      </c>
      <c r="T135" s="3" t="s">
        <v>617</v>
      </c>
      <c r="V135" s="3">
        <v>1035.182</v>
      </c>
      <c r="W135" s="3">
        <v>2.0703640000000001</v>
      </c>
      <c r="X135" s="3" t="s">
        <v>618</v>
      </c>
      <c r="Y135" s="15">
        <v>1.611235360604093E-3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2590</v>
      </c>
      <c r="B136" s="4" t="s">
        <v>3976</v>
      </c>
      <c r="C136" s="4">
        <v>23</v>
      </c>
      <c r="D136" s="4">
        <v>130</v>
      </c>
      <c r="E136" s="4">
        <v>132</v>
      </c>
      <c r="F136" s="4">
        <v>140</v>
      </c>
      <c r="G136" s="12">
        <v>0.80879522180237495</v>
      </c>
      <c r="H136" s="13">
        <v>0.36036700894575102</v>
      </c>
      <c r="I136" s="3">
        <v>0.44325497487565602</v>
      </c>
      <c r="J136" s="3">
        <v>0.36036700894575102</v>
      </c>
      <c r="K136" s="3">
        <v>0.44325497487565602</v>
      </c>
      <c r="L136" s="3">
        <v>3.6874562069706702E-3</v>
      </c>
      <c r="M136" s="3">
        <v>2.1054614672260498E-3</v>
      </c>
      <c r="N136" s="3">
        <v>206</v>
      </c>
      <c r="O136" s="3" t="s">
        <v>51</v>
      </c>
      <c r="P136" s="3" t="s">
        <v>34</v>
      </c>
      <c r="Q136" s="3" t="s">
        <v>2591</v>
      </c>
      <c r="R136" s="3" t="s">
        <v>369</v>
      </c>
      <c r="S136" s="3" t="s">
        <v>354</v>
      </c>
      <c r="T136" s="3" t="s">
        <v>2592</v>
      </c>
      <c r="V136" s="3">
        <v>1056.2249999999999</v>
      </c>
      <c r="W136" s="3">
        <v>2.1124499999999999</v>
      </c>
      <c r="X136" s="3" t="s">
        <v>2593</v>
      </c>
      <c r="Y136" s="14">
        <v>5.5311064617752446E-4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586</v>
      </c>
      <c r="B137" s="4" t="s">
        <v>3976</v>
      </c>
      <c r="C137" s="4">
        <v>114</v>
      </c>
      <c r="D137" s="4">
        <v>370</v>
      </c>
      <c r="E137" s="4">
        <v>308</v>
      </c>
      <c r="F137" s="4">
        <v>295</v>
      </c>
      <c r="G137" s="12">
        <v>0.80437214969344895</v>
      </c>
      <c r="H137" s="13">
        <v>0.36296026339527498</v>
      </c>
      <c r="I137" s="3">
        <v>0.44014091858038801</v>
      </c>
      <c r="J137" s="3">
        <v>0.36296026339527498</v>
      </c>
      <c r="K137" s="3">
        <v>0.44014091858038801</v>
      </c>
      <c r="L137" s="3">
        <v>6.1826793128383203E-3</v>
      </c>
      <c r="M137" s="3">
        <v>3.5393898219626E-3</v>
      </c>
      <c r="N137" s="3">
        <v>129</v>
      </c>
      <c r="O137" s="3" t="s">
        <v>42</v>
      </c>
      <c r="P137" s="3" t="s">
        <v>34</v>
      </c>
      <c r="Q137" s="3" t="s">
        <v>587</v>
      </c>
      <c r="R137" s="3" t="s">
        <v>65</v>
      </c>
      <c r="S137" s="3" t="s">
        <v>588</v>
      </c>
      <c r="T137" s="3" t="s">
        <v>589</v>
      </c>
      <c r="V137" s="3">
        <v>1080.2470000000001</v>
      </c>
      <c r="W137" s="3">
        <v>2.1604939999999999</v>
      </c>
      <c r="X137" s="3" t="s">
        <v>590</v>
      </c>
      <c r="Y137" s="15">
        <v>2.7415049419233822E-3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987</v>
      </c>
      <c r="B138" s="4" t="s">
        <v>3976</v>
      </c>
      <c r="C138" s="4">
        <v>74</v>
      </c>
      <c r="D138" s="4">
        <v>254</v>
      </c>
      <c r="E138" s="4">
        <v>189</v>
      </c>
      <c r="F138" s="4">
        <v>192</v>
      </c>
      <c r="G138" s="12">
        <v>0.800257515334036</v>
      </c>
      <c r="H138" s="13">
        <v>0.37201671458561603</v>
      </c>
      <c r="I138" s="3">
        <v>0.42943754697502601</v>
      </c>
      <c r="J138" s="3">
        <v>0.37201671458561603</v>
      </c>
      <c r="K138" s="3">
        <v>0.42943754697502601</v>
      </c>
      <c r="L138" s="3">
        <v>4.0133181504389097E-3</v>
      </c>
      <c r="M138" s="3">
        <v>2.3034871727102102E-3</v>
      </c>
      <c r="N138" s="3">
        <v>198</v>
      </c>
      <c r="O138" s="3" t="s">
        <v>42</v>
      </c>
      <c r="P138" s="3" t="s">
        <v>43</v>
      </c>
      <c r="Q138" s="3" t="s">
        <v>988</v>
      </c>
      <c r="R138" s="3" t="s">
        <v>45</v>
      </c>
      <c r="S138" s="3" t="s">
        <v>989</v>
      </c>
      <c r="T138" s="3" t="s">
        <v>990</v>
      </c>
      <c r="V138" s="3">
        <v>1456.732</v>
      </c>
      <c r="W138" s="3">
        <v>2.9134639999999998</v>
      </c>
      <c r="X138" s="3" t="s">
        <v>991</v>
      </c>
      <c r="Y138" s="15">
        <v>1.7795733833537743E-3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1015</v>
      </c>
      <c r="B139" s="4" t="s">
        <v>3976</v>
      </c>
      <c r="C139" s="4">
        <v>75</v>
      </c>
      <c r="D139" s="4">
        <v>218</v>
      </c>
      <c r="E139" s="4">
        <v>215</v>
      </c>
      <c r="F139" s="4">
        <v>207</v>
      </c>
      <c r="G139" s="12">
        <v>0.795634407242928</v>
      </c>
      <c r="H139" s="13">
        <v>0.37201671458561603</v>
      </c>
      <c r="I139" s="3">
        <v>0.42943754697502601</v>
      </c>
      <c r="J139" s="3">
        <v>0.37201671458561603</v>
      </c>
      <c r="K139" s="3">
        <v>0.42943754697502601</v>
      </c>
      <c r="L139" s="3">
        <v>4.0675521794988996E-3</v>
      </c>
      <c r="M139" s="3">
        <v>2.3430418406712198E-3</v>
      </c>
      <c r="N139" s="3">
        <v>177</v>
      </c>
      <c r="O139" s="3" t="s">
        <v>42</v>
      </c>
      <c r="P139" s="3" t="s">
        <v>227</v>
      </c>
      <c r="Q139" s="3" t="s">
        <v>1016</v>
      </c>
      <c r="R139" s="3" t="s">
        <v>65</v>
      </c>
      <c r="S139" s="3" t="s">
        <v>786</v>
      </c>
      <c r="T139" s="3" t="s">
        <v>1017</v>
      </c>
      <c r="V139" s="3">
        <v>1250.4580000000001</v>
      </c>
      <c r="W139" s="3">
        <v>2.5009160000000001</v>
      </c>
      <c r="X139" s="3" t="s">
        <v>1018</v>
      </c>
      <c r="Y139" s="15">
        <v>1.8036216723180147E-3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262</v>
      </c>
      <c r="B140" s="4" t="s">
        <v>3976</v>
      </c>
      <c r="C140" s="4">
        <v>69</v>
      </c>
      <c r="D140" s="4">
        <v>237</v>
      </c>
      <c r="E140" s="4">
        <v>179</v>
      </c>
      <c r="F140" s="4">
        <v>178</v>
      </c>
      <c r="G140" s="12">
        <v>0.79555616829925402</v>
      </c>
      <c r="H140" s="13">
        <v>0.37514101935732602</v>
      </c>
      <c r="I140" s="3">
        <v>0.42580544582914798</v>
      </c>
      <c r="J140" s="3">
        <v>0.37514101935732602</v>
      </c>
      <c r="K140" s="3">
        <v>0.42580544582914798</v>
      </c>
      <c r="L140" s="3">
        <v>3.7421480051389802E-3</v>
      </c>
      <c r="M140" s="3">
        <v>2.1547861746238199E-3</v>
      </c>
      <c r="N140" s="3">
        <v>204</v>
      </c>
      <c r="O140" s="3" t="s">
        <v>42</v>
      </c>
      <c r="P140" s="3" t="s">
        <v>227</v>
      </c>
      <c r="Q140" s="3" t="s">
        <v>263</v>
      </c>
      <c r="R140" s="3" t="s">
        <v>45</v>
      </c>
      <c r="S140" s="3" t="s">
        <v>264</v>
      </c>
      <c r="T140" s="3" t="s">
        <v>265</v>
      </c>
      <c r="V140" s="3">
        <v>1137.3699999999999</v>
      </c>
      <c r="W140" s="3">
        <v>2.27474</v>
      </c>
      <c r="X140" s="3" t="s">
        <v>266</v>
      </c>
      <c r="Y140" s="15">
        <v>1.6593319385325735E-3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1593</v>
      </c>
      <c r="B141" s="4" t="s">
        <v>3976</v>
      </c>
      <c r="C141" s="4">
        <v>89</v>
      </c>
      <c r="D141" s="4">
        <v>298</v>
      </c>
      <c r="E141" s="4">
        <v>238</v>
      </c>
      <c r="F141" s="4">
        <v>233</v>
      </c>
      <c r="G141" s="12">
        <v>0.787991112154102</v>
      </c>
      <c r="H141" s="13">
        <v>0.37201671458561603</v>
      </c>
      <c r="I141" s="3">
        <v>0.42943754697502601</v>
      </c>
      <c r="J141" s="3">
        <v>0.37201671458561603</v>
      </c>
      <c r="K141" s="3">
        <v>0.42943754697502601</v>
      </c>
      <c r="L141" s="3">
        <v>4.8268285863386903E-3</v>
      </c>
      <c r="M141" s="3">
        <v>2.7944887529615802E-3</v>
      </c>
      <c r="N141" s="3">
        <v>297</v>
      </c>
      <c r="O141" s="3" t="s">
        <v>42</v>
      </c>
      <c r="P141" s="3" t="s">
        <v>43</v>
      </c>
      <c r="Q141" s="3" t="s">
        <v>1594</v>
      </c>
      <c r="R141" s="3" t="s">
        <v>45</v>
      </c>
      <c r="S141" s="3" t="s">
        <v>574</v>
      </c>
      <c r="T141" s="3" t="s">
        <v>1595</v>
      </c>
      <c r="V141" s="3">
        <v>1194.26</v>
      </c>
      <c r="W141" s="3">
        <v>2.3885200000000002</v>
      </c>
      <c r="X141" s="3" t="s">
        <v>1596</v>
      </c>
      <c r="Y141" s="15">
        <v>2.1402977178173774E-3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2703</v>
      </c>
      <c r="B142" s="4" t="s">
        <v>3976</v>
      </c>
      <c r="C142" s="4">
        <v>24</v>
      </c>
      <c r="D142" s="4">
        <v>165</v>
      </c>
      <c r="E142" s="4">
        <v>140</v>
      </c>
      <c r="F142" s="4">
        <v>134</v>
      </c>
      <c r="G142" s="12">
        <v>0.75757819346488697</v>
      </c>
      <c r="H142" s="13">
        <v>0.38425727307777502</v>
      </c>
      <c r="I142" s="3">
        <v>0.41537790358709598</v>
      </c>
      <c r="J142" s="3">
        <v>0.38425727307777502</v>
      </c>
      <c r="K142" s="3">
        <v>0.41537790358709598</v>
      </c>
      <c r="L142" s="3">
        <v>3.84778038988244E-3</v>
      </c>
      <c r="M142" s="3">
        <v>2.2749459804467299E-3</v>
      </c>
      <c r="N142" s="3">
        <v>56</v>
      </c>
      <c r="O142" s="3" t="s">
        <v>51</v>
      </c>
      <c r="P142" s="3" t="s">
        <v>43</v>
      </c>
      <c r="Q142" s="3" t="s">
        <v>2704</v>
      </c>
      <c r="R142" s="3" t="s">
        <v>53</v>
      </c>
      <c r="S142" s="3" t="s">
        <v>1108</v>
      </c>
      <c r="T142" s="3" t="s">
        <v>2705</v>
      </c>
      <c r="U142" s="3" t="s">
        <v>390</v>
      </c>
      <c r="V142" s="3">
        <v>1017.099</v>
      </c>
      <c r="W142" s="3">
        <v>2.034198</v>
      </c>
      <c r="X142" s="3" t="s">
        <v>2706</v>
      </c>
      <c r="Y142" s="14">
        <v>5.7715893514176462E-4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490</v>
      </c>
      <c r="B143" s="4" t="s">
        <v>3976</v>
      </c>
      <c r="C143" s="4">
        <v>64</v>
      </c>
      <c r="D143" s="4">
        <v>235</v>
      </c>
      <c r="E143" s="4">
        <v>170</v>
      </c>
      <c r="F143" s="4">
        <v>163</v>
      </c>
      <c r="G143" s="12">
        <v>0.755214711532323</v>
      </c>
      <c r="H143" s="13">
        <v>0.41523929311707602</v>
      </c>
      <c r="I143" s="3">
        <v>0.381701556950309</v>
      </c>
      <c r="J143" s="3">
        <v>0.41523929311707602</v>
      </c>
      <c r="K143" s="3">
        <v>0.381701556950309</v>
      </c>
      <c r="L143" s="3">
        <v>3.4709778598390599E-3</v>
      </c>
      <c r="M143" s="3">
        <v>2.05502616098628E-3</v>
      </c>
      <c r="N143" s="3">
        <v>36</v>
      </c>
      <c r="O143" s="3" t="s">
        <v>42</v>
      </c>
      <c r="P143" s="3" t="s">
        <v>43</v>
      </c>
      <c r="Q143" s="3" t="s">
        <v>491</v>
      </c>
      <c r="R143" s="3" t="s">
        <v>65</v>
      </c>
      <c r="S143" s="3" t="s">
        <v>419</v>
      </c>
      <c r="T143" s="3" t="s">
        <v>492</v>
      </c>
      <c r="V143" s="3">
        <v>1064.287</v>
      </c>
      <c r="W143" s="3">
        <v>2.128574</v>
      </c>
      <c r="X143" s="3" t="s">
        <v>493</v>
      </c>
      <c r="Y143" s="15">
        <v>1.5390904937113725E-3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422</v>
      </c>
      <c r="B144" s="4" t="s">
        <v>3976</v>
      </c>
      <c r="C144" s="4">
        <v>80</v>
      </c>
      <c r="D144" s="4">
        <v>265</v>
      </c>
      <c r="E144" s="4">
        <v>224</v>
      </c>
      <c r="F144" s="4">
        <v>217</v>
      </c>
      <c r="G144" s="12">
        <v>0.75485393356996999</v>
      </c>
      <c r="H144" s="13">
        <v>0.40796626066047398</v>
      </c>
      <c r="I144" s="3">
        <v>0.38937575214263298</v>
      </c>
      <c r="J144" s="3">
        <v>0.40796626066047398</v>
      </c>
      <c r="K144" s="3">
        <v>0.38937575214263298</v>
      </c>
      <c r="L144" s="3">
        <v>4.3387223247988204E-3</v>
      </c>
      <c r="M144" s="3">
        <v>2.5703977579398401E-3</v>
      </c>
      <c r="N144" s="3">
        <v>225</v>
      </c>
      <c r="O144" s="3" t="s">
        <v>42</v>
      </c>
      <c r="P144" s="3" t="s">
        <v>43</v>
      </c>
      <c r="Q144" s="3" t="s">
        <v>423</v>
      </c>
      <c r="R144" s="3" t="s">
        <v>45</v>
      </c>
      <c r="S144" s="3" t="s">
        <v>424</v>
      </c>
      <c r="T144" s="3" t="s">
        <v>425</v>
      </c>
      <c r="V144" s="3">
        <v>1082.2159999999999</v>
      </c>
      <c r="W144" s="3">
        <v>2.1644320000000001</v>
      </c>
      <c r="X144" s="3" t="s">
        <v>426</v>
      </c>
      <c r="Y144" s="15">
        <v>1.9238631171392155E-3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2085</v>
      </c>
      <c r="B145" s="4" t="s">
        <v>3976</v>
      </c>
      <c r="C145" s="4">
        <v>13</v>
      </c>
      <c r="D145" s="4">
        <v>93</v>
      </c>
      <c r="E145" s="4">
        <v>79</v>
      </c>
      <c r="F145" s="4">
        <v>67</v>
      </c>
      <c r="G145" s="12">
        <v>0.75393758560878399</v>
      </c>
      <c r="H145" s="13">
        <v>0.45466424013409601</v>
      </c>
      <c r="I145" s="3">
        <v>0.34230920221265798</v>
      </c>
      <c r="J145" s="3">
        <v>0.45466424013409601</v>
      </c>
      <c r="K145" s="3">
        <v>0.34230920221265798</v>
      </c>
      <c r="L145" s="3">
        <v>2.0842143778529898E-3</v>
      </c>
      <c r="M145" s="3">
        <v>1.23448729844377E-3</v>
      </c>
      <c r="N145" s="3">
        <v>26</v>
      </c>
      <c r="O145" s="3" t="s">
        <v>51</v>
      </c>
      <c r="P145" s="3" t="s">
        <v>43</v>
      </c>
      <c r="Q145" s="3" t="s">
        <v>2086</v>
      </c>
      <c r="R145" s="3" t="s">
        <v>53</v>
      </c>
      <c r="S145" s="3" t="s">
        <v>180</v>
      </c>
      <c r="T145" s="3" t="s">
        <v>2087</v>
      </c>
      <c r="V145" s="3">
        <v>1284.3420000000001</v>
      </c>
      <c r="W145" s="3">
        <v>2.5686840000000002</v>
      </c>
      <c r="X145" s="3" t="s">
        <v>2088</v>
      </c>
      <c r="Y145" s="14">
        <v>3.1262775653512253E-4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2721</v>
      </c>
      <c r="B146" s="4" t="s">
        <v>3976</v>
      </c>
      <c r="C146" s="4">
        <v>24</v>
      </c>
      <c r="D146" s="4">
        <v>183</v>
      </c>
      <c r="E146" s="4">
        <v>128</v>
      </c>
      <c r="F146" s="4">
        <v>132</v>
      </c>
      <c r="G146" s="12">
        <v>0.75355279383830998</v>
      </c>
      <c r="H146" s="13">
        <v>0.38935599281747502</v>
      </c>
      <c r="I146" s="3">
        <v>0.409653136423</v>
      </c>
      <c r="J146" s="3">
        <v>0.38935599281747502</v>
      </c>
      <c r="K146" s="3">
        <v>0.409653136423</v>
      </c>
      <c r="L146" s="3">
        <v>3.84778038988244E-3</v>
      </c>
      <c r="M146" s="3">
        <v>2.2803961559298E-3</v>
      </c>
      <c r="N146" s="3">
        <v>212</v>
      </c>
      <c r="O146" s="3" t="s">
        <v>51</v>
      </c>
      <c r="P146" s="3" t="s">
        <v>43</v>
      </c>
      <c r="Q146" s="3" t="s">
        <v>2722</v>
      </c>
      <c r="R146" s="3" t="s">
        <v>369</v>
      </c>
      <c r="S146" s="3" t="s">
        <v>73</v>
      </c>
      <c r="T146" s="3" t="s">
        <v>2723</v>
      </c>
      <c r="V146" s="3">
        <v>1133.3489999999999</v>
      </c>
      <c r="W146" s="3">
        <v>2.2666979999999999</v>
      </c>
      <c r="X146" s="3" t="s">
        <v>2724</v>
      </c>
      <c r="Y146" s="14">
        <v>5.7715893514176462E-4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890</v>
      </c>
      <c r="B147" s="4" t="s">
        <v>3976</v>
      </c>
      <c r="C147" s="4">
        <v>117</v>
      </c>
      <c r="D147" s="4">
        <v>363</v>
      </c>
      <c r="E147" s="4">
        <v>330</v>
      </c>
      <c r="F147" s="4">
        <v>338</v>
      </c>
      <c r="G147" s="12">
        <v>0.75127605390099395</v>
      </c>
      <c r="H147" s="13">
        <v>0.40160343464241099</v>
      </c>
      <c r="I147" s="3">
        <v>0.396202581620338</v>
      </c>
      <c r="J147" s="3">
        <v>0.40160343464241099</v>
      </c>
      <c r="K147" s="3">
        <v>0.396202581620338</v>
      </c>
      <c r="L147" s="3">
        <v>6.3453814000182804E-3</v>
      </c>
      <c r="M147" s="3">
        <v>3.76932509136476E-3</v>
      </c>
      <c r="N147" s="3">
        <v>236</v>
      </c>
      <c r="O147" s="3" t="s">
        <v>42</v>
      </c>
      <c r="P147" s="3" t="s">
        <v>43</v>
      </c>
      <c r="Q147" s="3" t="s">
        <v>891</v>
      </c>
      <c r="R147" s="3" t="s">
        <v>45</v>
      </c>
      <c r="S147" s="3" t="s">
        <v>170</v>
      </c>
      <c r="T147" s="3" t="s">
        <v>892</v>
      </c>
      <c r="V147" s="3">
        <v>1268.4069999999999</v>
      </c>
      <c r="W147" s="3">
        <v>2.5368140000000001</v>
      </c>
      <c r="X147" s="3" t="s">
        <v>893</v>
      </c>
      <c r="Y147" s="15">
        <v>2.8136498088161027E-3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1580</v>
      </c>
      <c r="B148" s="4" t="s">
        <v>3976</v>
      </c>
      <c r="C148" s="4">
        <v>55</v>
      </c>
      <c r="D148" s="4">
        <v>206</v>
      </c>
      <c r="E148" s="4">
        <v>137</v>
      </c>
      <c r="F148" s="4">
        <v>147</v>
      </c>
      <c r="G148" s="12">
        <v>0.74997259705534702</v>
      </c>
      <c r="H148" s="13">
        <v>0.430983540828977</v>
      </c>
      <c r="I148" s="3">
        <v>0.36553931513774401</v>
      </c>
      <c r="J148" s="3">
        <v>0.430983540828977</v>
      </c>
      <c r="K148" s="3">
        <v>0.36553931513774401</v>
      </c>
      <c r="L148" s="3">
        <v>2.9828715982991899E-3</v>
      </c>
      <c r="M148" s="3">
        <v>1.77226638850188E-3</v>
      </c>
      <c r="N148" s="3">
        <v>22</v>
      </c>
      <c r="O148" s="3" t="s">
        <v>42</v>
      </c>
      <c r="P148" s="3" t="s">
        <v>43</v>
      </c>
      <c r="Q148" s="3" t="s">
        <v>1581</v>
      </c>
      <c r="R148" s="3" t="s">
        <v>65</v>
      </c>
      <c r="S148" s="3" t="s">
        <v>717</v>
      </c>
      <c r="T148" s="3" t="s">
        <v>1582</v>
      </c>
      <c r="V148" s="3">
        <v>987.11850000000004</v>
      </c>
      <c r="W148" s="3">
        <v>1.974237</v>
      </c>
      <c r="X148" s="3" t="s">
        <v>1583</v>
      </c>
      <c r="Y148" s="15">
        <v>1.3226558930332106E-3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577</v>
      </c>
      <c r="B149" s="4" t="s">
        <v>3976</v>
      </c>
      <c r="C149" s="4">
        <v>31</v>
      </c>
      <c r="D149" s="4">
        <v>91</v>
      </c>
      <c r="E149" s="4">
        <v>91</v>
      </c>
      <c r="F149" s="4">
        <v>92</v>
      </c>
      <c r="G149" s="12">
        <v>0.74246033002262202</v>
      </c>
      <c r="H149" s="13">
        <v>0.46842090708338502</v>
      </c>
      <c r="I149" s="3">
        <v>0.32936372925229301</v>
      </c>
      <c r="J149" s="3">
        <v>0.46842090708338502</v>
      </c>
      <c r="K149" s="3">
        <v>0.32936372925229301</v>
      </c>
      <c r="L149" s="3">
        <v>1.68125490085954E-3</v>
      </c>
      <c r="M149" s="3">
        <v>1.00486416439484E-3</v>
      </c>
      <c r="N149" s="3">
        <v>192</v>
      </c>
      <c r="O149" s="3" t="s">
        <v>42</v>
      </c>
      <c r="P149" s="3" t="s">
        <v>43</v>
      </c>
      <c r="Q149" s="3" t="s">
        <v>578</v>
      </c>
      <c r="R149" s="3" t="s">
        <v>65</v>
      </c>
      <c r="S149" s="3" t="s">
        <v>579</v>
      </c>
      <c r="T149" s="3" t="s">
        <v>580</v>
      </c>
      <c r="V149" s="3">
        <v>1192.2850000000001</v>
      </c>
      <c r="W149" s="3">
        <v>2.3845700000000001</v>
      </c>
      <c r="X149" s="3" t="s">
        <v>581</v>
      </c>
      <c r="Y149" s="14">
        <v>7.4549695789144607E-4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2227</v>
      </c>
      <c r="B150" s="4" t="s">
        <v>3976</v>
      </c>
      <c r="C150" s="4">
        <v>16</v>
      </c>
      <c r="D150" s="4">
        <v>106</v>
      </c>
      <c r="E150" s="4">
        <v>104</v>
      </c>
      <c r="F150" s="4">
        <v>86</v>
      </c>
      <c r="G150" s="12">
        <v>0.73771991270498405</v>
      </c>
      <c r="H150" s="13">
        <v>0.439433054841466</v>
      </c>
      <c r="I150" s="3">
        <v>0.35710727787679097</v>
      </c>
      <c r="J150" s="3">
        <v>0.439433054841466</v>
      </c>
      <c r="K150" s="3">
        <v>0.35710727787679097</v>
      </c>
      <c r="L150" s="3">
        <v>2.5651869265882902E-3</v>
      </c>
      <c r="M150" s="3">
        <v>1.5376601596645699E-3</v>
      </c>
      <c r="N150" s="3">
        <v>221</v>
      </c>
      <c r="O150" s="3" t="s">
        <v>51</v>
      </c>
      <c r="P150" s="3" t="s">
        <v>620</v>
      </c>
      <c r="Q150" s="3" t="s">
        <v>1064</v>
      </c>
      <c r="R150" s="3" t="s">
        <v>369</v>
      </c>
      <c r="S150" s="3" t="s">
        <v>1087</v>
      </c>
      <c r="T150" s="3" t="s">
        <v>1066</v>
      </c>
      <c r="V150" s="3">
        <v>1178.3019999999999</v>
      </c>
      <c r="W150" s="3">
        <v>2.3566039999999999</v>
      </c>
      <c r="X150" s="3" t="s">
        <v>1067</v>
      </c>
      <c r="Y150" s="14">
        <v>3.8477262342784312E-4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704</v>
      </c>
      <c r="B151" s="4" t="s">
        <v>3976</v>
      </c>
      <c r="C151" s="4">
        <v>18</v>
      </c>
      <c r="D151" s="4">
        <v>64</v>
      </c>
      <c r="E151" s="4">
        <v>46</v>
      </c>
      <c r="F151" s="4">
        <v>51</v>
      </c>
      <c r="G151" s="12">
        <v>0.73730716788426598</v>
      </c>
      <c r="H151" s="13">
        <v>0.538773256195473</v>
      </c>
      <c r="I151" s="3">
        <v>0.26859397006670899</v>
      </c>
      <c r="J151" s="3">
        <v>0.538773256195473</v>
      </c>
      <c r="K151" s="3">
        <v>0.26859397006670899</v>
      </c>
      <c r="L151" s="3">
        <v>9.7621252307973497E-4</v>
      </c>
      <c r="M151" s="3">
        <v>5.8463099858594195E-4</v>
      </c>
      <c r="N151" s="3">
        <v>346</v>
      </c>
      <c r="O151" s="3" t="s">
        <v>42</v>
      </c>
      <c r="P151" s="3" t="s">
        <v>620</v>
      </c>
      <c r="Q151" s="3" t="s">
        <v>705</v>
      </c>
      <c r="R151" s="3" t="s">
        <v>45</v>
      </c>
      <c r="S151" s="3" t="s">
        <v>706</v>
      </c>
      <c r="T151" s="3" t="s">
        <v>707</v>
      </c>
      <c r="V151" s="3">
        <v>1221.4849999999999</v>
      </c>
      <c r="W151" s="3">
        <v>2.4429699999999999</v>
      </c>
      <c r="X151" s="3" t="s">
        <v>708</v>
      </c>
      <c r="Y151" s="14">
        <v>4.3286920135632349E-4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221</v>
      </c>
      <c r="B152" s="4" t="s">
        <v>3976</v>
      </c>
      <c r="C152" s="4">
        <v>49</v>
      </c>
      <c r="D152" s="4">
        <v>151</v>
      </c>
      <c r="E152" s="4">
        <v>152</v>
      </c>
      <c r="F152" s="4">
        <v>134</v>
      </c>
      <c r="G152" s="12">
        <v>0.73389514428136704</v>
      </c>
      <c r="H152" s="13">
        <v>0.456941990384091</v>
      </c>
      <c r="I152" s="3">
        <v>0.34013893090429298</v>
      </c>
      <c r="J152" s="3">
        <v>0.456941990384091</v>
      </c>
      <c r="K152" s="3">
        <v>0.34013893090429298</v>
      </c>
      <c r="L152" s="3">
        <v>2.6574674239392801E-3</v>
      </c>
      <c r="M152" s="3">
        <v>1.5975248341545899E-3</v>
      </c>
      <c r="N152" s="3">
        <v>209</v>
      </c>
      <c r="O152" s="3" t="s">
        <v>42</v>
      </c>
      <c r="P152" s="3" t="s">
        <v>43</v>
      </c>
      <c r="Q152" s="3" t="s">
        <v>222</v>
      </c>
      <c r="R152" s="3" t="s">
        <v>45</v>
      </c>
      <c r="S152" s="3" t="s">
        <v>223</v>
      </c>
      <c r="T152" s="3" t="s">
        <v>224</v>
      </c>
      <c r="V152" s="3">
        <v>956.06110000000001</v>
      </c>
      <c r="W152" s="3">
        <v>1.9121222</v>
      </c>
      <c r="X152" s="3" t="s">
        <v>225</v>
      </c>
      <c r="Y152" s="15">
        <v>1.1783661592477696E-3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342</v>
      </c>
      <c r="B153" s="4" t="s">
        <v>3976</v>
      </c>
      <c r="C153" s="4">
        <v>56</v>
      </c>
      <c r="D153" s="4">
        <v>169</v>
      </c>
      <c r="E153" s="4">
        <v>183</v>
      </c>
      <c r="F153" s="4">
        <v>154</v>
      </c>
      <c r="G153" s="12">
        <v>0.71306656055253803</v>
      </c>
      <c r="H153" s="13">
        <v>0.45908155847522197</v>
      </c>
      <c r="I153" s="3">
        <v>0.33811015269969602</v>
      </c>
      <c r="J153" s="3">
        <v>0.45908155847522197</v>
      </c>
      <c r="K153" s="3">
        <v>0.33811015269969602</v>
      </c>
      <c r="L153" s="3">
        <v>3.0371056273591798E-3</v>
      </c>
      <c r="M153" s="3">
        <v>1.85250650722864E-3</v>
      </c>
      <c r="N153" s="3">
        <v>213</v>
      </c>
      <c r="O153" s="3" t="s">
        <v>42</v>
      </c>
      <c r="P153" s="3" t="s">
        <v>34</v>
      </c>
      <c r="Q153" s="3" t="s">
        <v>343</v>
      </c>
      <c r="R153" s="3" t="s">
        <v>45</v>
      </c>
      <c r="S153" s="3" t="s">
        <v>344</v>
      </c>
      <c r="T153" s="3" t="s">
        <v>345</v>
      </c>
      <c r="V153" s="3">
        <v>1136.354</v>
      </c>
      <c r="W153" s="3">
        <v>2.2727080000000002</v>
      </c>
      <c r="X153" s="3" t="s">
        <v>346</v>
      </c>
      <c r="Y153" s="15">
        <v>1.346704181997451E-3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332</v>
      </c>
      <c r="B154" s="4" t="s">
        <v>3976</v>
      </c>
      <c r="C154" s="4">
        <v>78</v>
      </c>
      <c r="D154" s="4">
        <v>275</v>
      </c>
      <c r="E154" s="4">
        <v>221</v>
      </c>
      <c r="F154" s="4">
        <v>216</v>
      </c>
      <c r="G154" s="12">
        <v>0.70848737857487998</v>
      </c>
      <c r="H154" s="13">
        <v>0.456941990384091</v>
      </c>
      <c r="I154" s="3">
        <v>0.34013893090429298</v>
      </c>
      <c r="J154" s="3">
        <v>0.456941990384091</v>
      </c>
      <c r="K154" s="3">
        <v>0.34013893090429298</v>
      </c>
      <c r="L154" s="3">
        <v>4.2302542666788501E-3</v>
      </c>
      <c r="M154" s="3">
        <v>2.5878597001429099E-3</v>
      </c>
      <c r="N154" s="3">
        <v>300</v>
      </c>
      <c r="O154" s="3" t="s">
        <v>42</v>
      </c>
      <c r="P154" s="3" t="s">
        <v>34</v>
      </c>
      <c r="Q154" s="3" t="s">
        <v>333</v>
      </c>
      <c r="R154" s="3" t="s">
        <v>45</v>
      </c>
      <c r="S154" s="3" t="s">
        <v>334</v>
      </c>
      <c r="T154" s="3" t="s">
        <v>335</v>
      </c>
      <c r="V154" s="3">
        <v>1273.4929999999999</v>
      </c>
      <c r="W154" s="3">
        <v>2.546986</v>
      </c>
      <c r="X154" s="3" t="s">
        <v>336</v>
      </c>
      <c r="Y154" s="15">
        <v>1.8757665392107352E-3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3302</v>
      </c>
      <c r="B155" s="4" t="s">
        <v>3976</v>
      </c>
      <c r="C155" s="4">
        <v>30</v>
      </c>
      <c r="D155" s="4">
        <v>225</v>
      </c>
      <c r="E155" s="4">
        <v>169</v>
      </c>
      <c r="F155" s="4">
        <v>176</v>
      </c>
      <c r="G155" s="12">
        <v>0.707186877573585</v>
      </c>
      <c r="H155" s="13">
        <v>0.41816395609538798</v>
      </c>
      <c r="I155" s="3">
        <v>0.37865340419051002</v>
      </c>
      <c r="J155" s="3">
        <v>0.41816395609538798</v>
      </c>
      <c r="K155" s="3">
        <v>0.37865340419051002</v>
      </c>
      <c r="L155" s="3">
        <v>4.8097254873530502E-3</v>
      </c>
      <c r="M155" s="3">
        <v>2.9446830033832598E-3</v>
      </c>
      <c r="N155" s="3">
        <v>16</v>
      </c>
      <c r="O155" s="3" t="s">
        <v>51</v>
      </c>
      <c r="P155" s="3" t="s">
        <v>620</v>
      </c>
      <c r="Q155" s="3" t="s">
        <v>993</v>
      </c>
      <c r="R155" s="3" t="s">
        <v>53</v>
      </c>
      <c r="S155" s="3" t="s">
        <v>269</v>
      </c>
      <c r="T155" s="3" t="s">
        <v>994</v>
      </c>
      <c r="V155" s="3">
        <v>1040.087</v>
      </c>
      <c r="W155" s="3">
        <v>2.080174</v>
      </c>
      <c r="X155" s="3" t="s">
        <v>995</v>
      </c>
      <c r="Y155" s="14">
        <v>7.214486689272058E-4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634</v>
      </c>
      <c r="B156" s="4" t="s">
        <v>3976</v>
      </c>
      <c r="C156" s="4">
        <v>64</v>
      </c>
      <c r="D156" s="4">
        <v>227</v>
      </c>
      <c r="E156" s="4">
        <v>195</v>
      </c>
      <c r="F156" s="4">
        <v>165</v>
      </c>
      <c r="G156" s="12">
        <v>0.70301903162883395</v>
      </c>
      <c r="H156" s="13">
        <v>0.46536568710005499</v>
      </c>
      <c r="I156" s="3">
        <v>0.332205641789455</v>
      </c>
      <c r="J156" s="3">
        <v>0.46536568710005499</v>
      </c>
      <c r="K156" s="3">
        <v>0.332205641789455</v>
      </c>
      <c r="L156" s="3">
        <v>3.4709778598390599E-3</v>
      </c>
      <c r="M156" s="3">
        <v>2.1311568836383998E-3</v>
      </c>
      <c r="N156" s="3">
        <v>327</v>
      </c>
      <c r="O156" s="3" t="s">
        <v>42</v>
      </c>
      <c r="P156" s="3" t="s">
        <v>43</v>
      </c>
      <c r="Q156" s="3" t="s">
        <v>635</v>
      </c>
      <c r="R156" s="3" t="s">
        <v>45</v>
      </c>
      <c r="S156" s="3" t="s">
        <v>94</v>
      </c>
      <c r="T156" s="3" t="s">
        <v>636</v>
      </c>
      <c r="V156" s="3">
        <v>1091.271</v>
      </c>
      <c r="W156" s="3">
        <v>2.1825420000000002</v>
      </c>
      <c r="X156" s="3" t="s">
        <v>637</v>
      </c>
      <c r="Y156" s="15">
        <v>1.5390904937113725E-3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163</v>
      </c>
      <c r="B157" s="4" t="s">
        <v>3976</v>
      </c>
      <c r="C157" s="4">
        <v>77</v>
      </c>
      <c r="D157" s="4">
        <v>284</v>
      </c>
      <c r="E157" s="4">
        <v>220</v>
      </c>
      <c r="F157" s="4">
        <v>209</v>
      </c>
      <c r="G157" s="12">
        <v>0.69084047147954697</v>
      </c>
      <c r="H157" s="13">
        <v>0.46842090708338502</v>
      </c>
      <c r="I157" s="3">
        <v>0.32936372925229301</v>
      </c>
      <c r="J157" s="3">
        <v>0.46842090708338502</v>
      </c>
      <c r="K157" s="3">
        <v>0.32936372925229301</v>
      </c>
      <c r="L157" s="3">
        <v>4.1760202376188698E-3</v>
      </c>
      <c r="M157" s="3">
        <v>2.58591467271705E-3</v>
      </c>
      <c r="N157" s="3">
        <v>324</v>
      </c>
      <c r="O157" s="3" t="s">
        <v>42</v>
      </c>
      <c r="P157" s="3" t="s">
        <v>43</v>
      </c>
      <c r="Q157" s="3" t="s">
        <v>164</v>
      </c>
      <c r="R157" s="3" t="s">
        <v>45</v>
      </c>
      <c r="S157" s="3" t="s">
        <v>165</v>
      </c>
      <c r="T157" s="3" t="s">
        <v>166</v>
      </c>
      <c r="V157" s="3">
        <v>1034.2190000000001</v>
      </c>
      <c r="W157" s="3">
        <v>2.068438</v>
      </c>
      <c r="X157" s="3" t="s">
        <v>167</v>
      </c>
      <c r="Y157" s="15">
        <v>1.851718250246495E-3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3052</v>
      </c>
      <c r="B158" s="4" t="s">
        <v>3976</v>
      </c>
      <c r="C158" s="4">
        <v>27</v>
      </c>
      <c r="D158" s="4">
        <v>173</v>
      </c>
      <c r="E158" s="4">
        <v>170</v>
      </c>
      <c r="F158" s="4">
        <v>171</v>
      </c>
      <c r="G158" s="12">
        <v>0.68945375046189405</v>
      </c>
      <c r="H158" s="13">
        <v>0.43907503831389799</v>
      </c>
      <c r="I158" s="3">
        <v>0.35746125210234903</v>
      </c>
      <c r="J158" s="3">
        <v>0.43907503831389799</v>
      </c>
      <c r="K158" s="3">
        <v>0.35746125210234903</v>
      </c>
      <c r="L158" s="3">
        <v>4.3287529386177503E-3</v>
      </c>
      <c r="M158" s="3">
        <v>2.6843991896465902E-3</v>
      </c>
      <c r="N158" s="3">
        <v>173</v>
      </c>
      <c r="O158" s="3" t="s">
        <v>51</v>
      </c>
      <c r="P158" s="3" t="s">
        <v>43</v>
      </c>
      <c r="Q158" s="3" t="s">
        <v>1082</v>
      </c>
      <c r="R158" s="3" t="s">
        <v>53</v>
      </c>
      <c r="S158" s="3" t="s">
        <v>1249</v>
      </c>
      <c r="T158" s="3" t="s">
        <v>1083</v>
      </c>
      <c r="V158" s="3">
        <v>1140.299</v>
      </c>
      <c r="W158" s="3">
        <v>2.2805979999999999</v>
      </c>
      <c r="X158" s="3" t="s">
        <v>1084</v>
      </c>
      <c r="Y158" s="14">
        <v>6.4930380203448521E-4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1068</v>
      </c>
      <c r="B159" s="4" t="s">
        <v>3976</v>
      </c>
      <c r="C159" s="4">
        <v>61</v>
      </c>
      <c r="D159" s="4">
        <v>222</v>
      </c>
      <c r="E159" s="4">
        <v>165</v>
      </c>
      <c r="F159" s="4">
        <v>181</v>
      </c>
      <c r="G159" s="12">
        <v>0.67959763451561495</v>
      </c>
      <c r="H159" s="13">
        <v>0.483233590870917</v>
      </c>
      <c r="I159" s="3">
        <v>0.31584288435622698</v>
      </c>
      <c r="J159" s="3">
        <v>0.483233590870917</v>
      </c>
      <c r="K159" s="3">
        <v>0.31584288435622698</v>
      </c>
      <c r="L159" s="3">
        <v>3.3082757726591002E-3</v>
      </c>
      <c r="M159" s="3">
        <v>2.06463835790176E-3</v>
      </c>
      <c r="N159" s="3">
        <v>299</v>
      </c>
      <c r="O159" s="3" t="s">
        <v>42</v>
      </c>
      <c r="P159" s="3" t="s">
        <v>71</v>
      </c>
      <c r="Q159" s="3" t="s">
        <v>1069</v>
      </c>
      <c r="R159" s="3" t="s">
        <v>45</v>
      </c>
      <c r="S159" s="3" t="s">
        <v>1070</v>
      </c>
      <c r="T159" s="3" t="s">
        <v>1071</v>
      </c>
      <c r="V159" s="3">
        <v>1026.24</v>
      </c>
      <c r="W159" s="3">
        <v>2.0524800000000001</v>
      </c>
      <c r="X159" s="3" t="s">
        <v>1072</v>
      </c>
      <c r="Y159" s="15">
        <v>1.4669456268186518E-3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216</v>
      </c>
      <c r="B160" s="4" t="s">
        <v>3976</v>
      </c>
      <c r="C160" s="4">
        <v>79</v>
      </c>
      <c r="D160" s="4">
        <v>288</v>
      </c>
      <c r="E160" s="4">
        <v>242</v>
      </c>
      <c r="F160" s="4">
        <v>207</v>
      </c>
      <c r="G160" s="12">
        <v>0.67943899514298101</v>
      </c>
      <c r="H160" s="13">
        <v>0.46842090708338502</v>
      </c>
      <c r="I160" s="3">
        <v>0.32936372925229301</v>
      </c>
      <c r="J160" s="3">
        <v>0.46842090708338502</v>
      </c>
      <c r="K160" s="3">
        <v>0.32936372925229301</v>
      </c>
      <c r="L160" s="3">
        <v>4.28448829573884E-3</v>
      </c>
      <c r="M160" s="3">
        <v>2.6742120210077802E-3</v>
      </c>
      <c r="N160" s="3">
        <v>226</v>
      </c>
      <c r="O160" s="3" t="s">
        <v>42</v>
      </c>
      <c r="P160" s="3" t="s">
        <v>43</v>
      </c>
      <c r="Q160" s="3" t="s">
        <v>217</v>
      </c>
      <c r="R160" s="3" t="s">
        <v>45</v>
      </c>
      <c r="S160" s="3" t="s">
        <v>218</v>
      </c>
      <c r="T160" s="3" t="s">
        <v>219</v>
      </c>
      <c r="V160" s="3">
        <v>1079.297</v>
      </c>
      <c r="W160" s="3">
        <v>2.1585939999999999</v>
      </c>
      <c r="X160" s="3" t="s">
        <v>220</v>
      </c>
      <c r="Y160" s="15">
        <v>1.8998148281749753E-3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1486</v>
      </c>
      <c r="B161" s="4" t="s">
        <v>3976</v>
      </c>
      <c r="C161" s="4">
        <v>103</v>
      </c>
      <c r="D161" s="4">
        <v>371</v>
      </c>
      <c r="E161" s="4">
        <v>289</v>
      </c>
      <c r="F161" s="4">
        <v>300</v>
      </c>
      <c r="G161" s="12">
        <v>0.678010902510786</v>
      </c>
      <c r="H161" s="13">
        <v>0.46842090708338502</v>
      </c>
      <c r="I161" s="3">
        <v>0.32936372925229301</v>
      </c>
      <c r="J161" s="3">
        <v>0.46842090708338502</v>
      </c>
      <c r="K161" s="3">
        <v>0.32936372925229301</v>
      </c>
      <c r="L161" s="3">
        <v>5.5861049931784802E-3</v>
      </c>
      <c r="M161" s="3">
        <v>3.4906379435572601E-3</v>
      </c>
      <c r="N161" s="3">
        <v>122</v>
      </c>
      <c r="O161" s="3" t="s">
        <v>42</v>
      </c>
      <c r="P161" s="3" t="s">
        <v>43</v>
      </c>
      <c r="Q161" s="3" t="s">
        <v>1487</v>
      </c>
      <c r="R161" s="3" t="s">
        <v>65</v>
      </c>
      <c r="S161" s="3" t="s">
        <v>383</v>
      </c>
      <c r="T161" s="3" t="s">
        <v>1488</v>
      </c>
      <c r="V161" s="3">
        <v>1227.3330000000001</v>
      </c>
      <c r="W161" s="3">
        <v>2.454666</v>
      </c>
      <c r="X161" s="3" t="s">
        <v>1489</v>
      </c>
      <c r="Y161" s="15">
        <v>2.47697376331674E-3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742</v>
      </c>
      <c r="B162" s="4" t="s">
        <v>3976</v>
      </c>
      <c r="C162" s="4">
        <v>88</v>
      </c>
      <c r="D162" s="4">
        <v>315</v>
      </c>
      <c r="E162" s="4">
        <v>258</v>
      </c>
      <c r="F162" s="4">
        <v>257</v>
      </c>
      <c r="G162" s="12">
        <v>0.65966564000171501</v>
      </c>
      <c r="H162" s="13">
        <v>0.483233590870917</v>
      </c>
      <c r="I162" s="3">
        <v>0.31584288435622698</v>
      </c>
      <c r="J162" s="3">
        <v>0.483233590870917</v>
      </c>
      <c r="K162" s="3">
        <v>0.31584288435622698</v>
      </c>
      <c r="L162" s="3">
        <v>4.7725945572787004E-3</v>
      </c>
      <c r="M162" s="3">
        <v>3.0204394115038698E-3</v>
      </c>
      <c r="N162" s="3">
        <v>220</v>
      </c>
      <c r="O162" s="3" t="s">
        <v>42</v>
      </c>
      <c r="P162" s="3" t="s">
        <v>34</v>
      </c>
      <c r="Q162" s="3" t="s">
        <v>743</v>
      </c>
      <c r="R162" s="3" t="s">
        <v>45</v>
      </c>
      <c r="S162" s="3" t="s">
        <v>744</v>
      </c>
      <c r="T162" s="3" t="s">
        <v>745</v>
      </c>
      <c r="V162" s="3">
        <v>1072.2239999999999</v>
      </c>
      <c r="W162" s="3">
        <v>2.1444480000000001</v>
      </c>
      <c r="X162" s="3" t="s">
        <v>746</v>
      </c>
      <c r="Y162" s="15">
        <v>2.1162494288531372E-3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1005</v>
      </c>
      <c r="B163" s="4" t="s">
        <v>3976</v>
      </c>
      <c r="C163" s="4">
        <v>79</v>
      </c>
      <c r="D163" s="4">
        <v>261</v>
      </c>
      <c r="E163" s="4">
        <v>272</v>
      </c>
      <c r="F163" s="4">
        <v>213</v>
      </c>
      <c r="G163" s="12">
        <v>0.65378275763918503</v>
      </c>
      <c r="H163" s="13">
        <v>0.49093711044934302</v>
      </c>
      <c r="I163" s="3">
        <v>0.30897413788544298</v>
      </c>
      <c r="J163" s="3">
        <v>0.49093711044934302</v>
      </c>
      <c r="K163" s="3">
        <v>0.30897413788544298</v>
      </c>
      <c r="L163" s="3">
        <v>4.28448829573884E-3</v>
      </c>
      <c r="M163" s="3">
        <v>2.7228115528218E-3</v>
      </c>
      <c r="N163" s="3">
        <v>294</v>
      </c>
      <c r="O163" s="3" t="s">
        <v>42</v>
      </c>
      <c r="P163" s="3" t="s">
        <v>43</v>
      </c>
      <c r="Q163" s="3" t="s">
        <v>1006</v>
      </c>
      <c r="R163" s="3" t="s">
        <v>45</v>
      </c>
      <c r="S163" s="3" t="s">
        <v>1007</v>
      </c>
      <c r="T163" s="3" t="s">
        <v>1008</v>
      </c>
      <c r="V163" s="3">
        <v>1133.2239999999999</v>
      </c>
      <c r="W163" s="3">
        <v>2.266448</v>
      </c>
      <c r="X163" s="3" t="s">
        <v>1009</v>
      </c>
      <c r="Y163" s="15">
        <v>1.8998148281749753E-3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733</v>
      </c>
      <c r="B164" s="4" t="s">
        <v>3976</v>
      </c>
      <c r="C164" s="4">
        <v>113</v>
      </c>
      <c r="D164" s="4">
        <v>429</v>
      </c>
      <c r="E164" s="4">
        <v>328</v>
      </c>
      <c r="F164" s="4">
        <v>320</v>
      </c>
      <c r="G164" s="12">
        <v>0.64914450839818905</v>
      </c>
      <c r="H164" s="13">
        <v>0.483233590870917</v>
      </c>
      <c r="I164" s="3">
        <v>0.31584288435622698</v>
      </c>
      <c r="J164" s="3">
        <v>0.483233590870917</v>
      </c>
      <c r="K164" s="3">
        <v>0.31584288435622698</v>
      </c>
      <c r="L164" s="3">
        <v>6.12844528377834E-3</v>
      </c>
      <c r="M164" s="3">
        <v>3.9068011316145904E-3</v>
      </c>
      <c r="N164" s="3">
        <v>109</v>
      </c>
      <c r="O164" s="3" t="s">
        <v>42</v>
      </c>
      <c r="P164" s="3" t="s">
        <v>43</v>
      </c>
      <c r="Q164" s="3" t="s">
        <v>734</v>
      </c>
      <c r="R164" s="3" t="s">
        <v>65</v>
      </c>
      <c r="S164" s="3" t="s">
        <v>616</v>
      </c>
      <c r="T164" s="3" t="s">
        <v>735</v>
      </c>
      <c r="V164" s="3">
        <v>968.11239999999998</v>
      </c>
      <c r="W164" s="3">
        <v>1.9362248</v>
      </c>
      <c r="X164" s="3" t="s">
        <v>736</v>
      </c>
      <c r="Y164" s="15">
        <v>2.7174566529591421E-3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2549</v>
      </c>
      <c r="B165" s="4" t="s">
        <v>3976</v>
      </c>
      <c r="C165" s="4">
        <v>20</v>
      </c>
      <c r="D165" s="4">
        <v>146</v>
      </c>
      <c r="E165" s="4">
        <v>135</v>
      </c>
      <c r="F165" s="4">
        <v>115</v>
      </c>
      <c r="G165" s="12">
        <v>0.642416928297736</v>
      </c>
      <c r="H165" s="13">
        <v>0.51196651190043396</v>
      </c>
      <c r="I165" s="3">
        <v>0.290758445611078</v>
      </c>
      <c r="J165" s="3">
        <v>0.51196651190043396</v>
      </c>
      <c r="K165" s="3">
        <v>0.290758445611078</v>
      </c>
      <c r="L165" s="3">
        <v>3.2064836582353698E-3</v>
      </c>
      <c r="M165" s="3">
        <v>2.05341771995459E-3</v>
      </c>
      <c r="N165" s="3">
        <v>35</v>
      </c>
      <c r="O165" s="3" t="s">
        <v>51</v>
      </c>
      <c r="P165" s="3" t="s">
        <v>43</v>
      </c>
      <c r="Q165" s="3" t="s">
        <v>2550</v>
      </c>
      <c r="R165" s="3" t="s">
        <v>53</v>
      </c>
      <c r="S165" s="3" t="s">
        <v>598</v>
      </c>
      <c r="T165" s="3" t="s">
        <v>2551</v>
      </c>
      <c r="V165" s="3">
        <v>912.04830000000004</v>
      </c>
      <c r="W165" s="3">
        <v>1.8240966000000001</v>
      </c>
      <c r="X165" s="3" t="s">
        <v>2552</v>
      </c>
      <c r="Y165" s="14">
        <v>4.8096577928480387E-4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3258</v>
      </c>
      <c r="B166" s="4" t="s">
        <v>3976</v>
      </c>
      <c r="C166" s="4">
        <v>28</v>
      </c>
      <c r="D166" s="4">
        <v>202</v>
      </c>
      <c r="E166" s="4">
        <v>187</v>
      </c>
      <c r="F166" s="4">
        <v>166</v>
      </c>
      <c r="G166" s="12">
        <v>0.63943826786110702</v>
      </c>
      <c r="H166" s="13">
        <v>0.46816964835052699</v>
      </c>
      <c r="I166" s="3">
        <v>0.32959674523391902</v>
      </c>
      <c r="J166" s="3">
        <v>0.46816964835052699</v>
      </c>
      <c r="K166" s="3">
        <v>0.32959674523391902</v>
      </c>
      <c r="L166" s="3">
        <v>4.4890771215295097E-3</v>
      </c>
      <c r="M166" s="3">
        <v>2.8812136027941901E-3</v>
      </c>
      <c r="N166" s="3">
        <v>143</v>
      </c>
      <c r="O166" s="3" t="s">
        <v>51</v>
      </c>
      <c r="P166" s="3" t="s">
        <v>43</v>
      </c>
      <c r="Q166" s="3" t="s">
        <v>3259</v>
      </c>
      <c r="R166" s="3" t="s">
        <v>53</v>
      </c>
      <c r="S166" s="3" t="s">
        <v>435</v>
      </c>
      <c r="T166" s="3" t="s">
        <v>3260</v>
      </c>
      <c r="V166" s="3">
        <v>1285.5219999999999</v>
      </c>
      <c r="W166" s="3">
        <v>2.5710440000000001</v>
      </c>
      <c r="X166" s="3" t="s">
        <v>3261</v>
      </c>
      <c r="Y166" s="14">
        <v>6.7335209099872548E-4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2417</v>
      </c>
      <c r="B167" s="4" t="s">
        <v>3976</v>
      </c>
      <c r="C167" s="4">
        <v>18</v>
      </c>
      <c r="D167" s="4">
        <v>145</v>
      </c>
      <c r="E167" s="4">
        <v>125</v>
      </c>
      <c r="F167" s="4">
        <v>92</v>
      </c>
      <c r="G167" s="12">
        <v>0.62910385514618905</v>
      </c>
      <c r="H167" s="13">
        <v>0.52049310490536005</v>
      </c>
      <c r="I167" s="3">
        <v>0.28358501931653601</v>
      </c>
      <c r="J167" s="3">
        <v>0.52049310490536005</v>
      </c>
      <c r="K167" s="3">
        <v>0.28358501931653601</v>
      </c>
      <c r="L167" s="3">
        <v>2.8858352924118302E-3</v>
      </c>
      <c r="M167" s="3">
        <v>1.8641875503573201E-3</v>
      </c>
      <c r="N167" s="3">
        <v>252</v>
      </c>
      <c r="O167" s="3" t="s">
        <v>51</v>
      </c>
      <c r="P167" s="3" t="s">
        <v>43</v>
      </c>
      <c r="Q167" s="3" t="s">
        <v>1029</v>
      </c>
      <c r="R167" s="3" t="s">
        <v>369</v>
      </c>
      <c r="S167" s="3" t="s">
        <v>364</v>
      </c>
      <c r="T167" s="3" t="s">
        <v>1030</v>
      </c>
      <c r="V167" s="3">
        <v>1087.1030000000001</v>
      </c>
      <c r="W167" s="3">
        <v>2.1742059999999999</v>
      </c>
      <c r="X167" s="3" t="s">
        <v>1031</v>
      </c>
      <c r="Y167" s="14">
        <v>4.3286920135632349E-4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352</v>
      </c>
      <c r="B168" s="4" t="s">
        <v>3976</v>
      </c>
      <c r="C168" s="4">
        <v>74</v>
      </c>
      <c r="D168" s="4">
        <v>242</v>
      </c>
      <c r="E168" s="4">
        <v>232</v>
      </c>
      <c r="F168" s="4">
        <v>244</v>
      </c>
      <c r="G168" s="12">
        <v>0.60871234243582195</v>
      </c>
      <c r="H168" s="13">
        <v>0.538773256195473</v>
      </c>
      <c r="I168" s="3">
        <v>0.26859397006670899</v>
      </c>
      <c r="J168" s="3">
        <v>0.538773256195473</v>
      </c>
      <c r="K168" s="3">
        <v>0.26859397006670899</v>
      </c>
      <c r="L168" s="3">
        <v>4.0133181504389097E-3</v>
      </c>
      <c r="M168" s="3">
        <v>2.63190197626557E-3</v>
      </c>
      <c r="N168" s="3">
        <v>206</v>
      </c>
      <c r="O168" s="3" t="s">
        <v>42</v>
      </c>
      <c r="P168" s="3" t="s">
        <v>43</v>
      </c>
      <c r="Q168" s="3" t="s">
        <v>353</v>
      </c>
      <c r="R168" s="3" t="s">
        <v>45</v>
      </c>
      <c r="S168" s="3" t="s">
        <v>354</v>
      </c>
      <c r="T168" s="3" t="s">
        <v>355</v>
      </c>
      <c r="V168" s="3">
        <v>1254.453</v>
      </c>
      <c r="W168" s="3">
        <v>2.5089060000000001</v>
      </c>
      <c r="X168" s="3" t="s">
        <v>356</v>
      </c>
      <c r="Y168" s="15">
        <v>1.7795733833537743E-3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3297</v>
      </c>
      <c r="B169" s="4" t="s">
        <v>3976</v>
      </c>
      <c r="C169" s="4">
        <v>28</v>
      </c>
      <c r="D169" s="4">
        <v>224</v>
      </c>
      <c r="E169" s="4">
        <v>184</v>
      </c>
      <c r="F169" s="4">
        <v>162</v>
      </c>
      <c r="G169" s="12">
        <v>0.60862530683982197</v>
      </c>
      <c r="H169" s="13">
        <v>0.50660515362452896</v>
      </c>
      <c r="I169" s="3">
        <v>0.29533039650498399</v>
      </c>
      <c r="J169" s="3">
        <v>0.50660515362452896</v>
      </c>
      <c r="K169" s="3">
        <v>0.29533039650498399</v>
      </c>
      <c r="L169" s="3">
        <v>4.4890771215295097E-3</v>
      </c>
      <c r="M169" s="3">
        <v>2.94268081242145E-3</v>
      </c>
      <c r="N169" s="3">
        <v>85</v>
      </c>
      <c r="O169" s="3" t="s">
        <v>51</v>
      </c>
      <c r="P169" s="3" t="s">
        <v>43</v>
      </c>
      <c r="Q169" s="3" t="s">
        <v>3298</v>
      </c>
      <c r="R169" s="3" t="s">
        <v>53</v>
      </c>
      <c r="S169" s="3" t="s">
        <v>527</v>
      </c>
      <c r="T169" s="3" t="s">
        <v>3299</v>
      </c>
      <c r="V169" s="3">
        <v>895.08240000000001</v>
      </c>
      <c r="W169" s="3">
        <v>1.7901647999999999</v>
      </c>
      <c r="X169" s="3" t="s">
        <v>3300</v>
      </c>
      <c r="Y169" s="14">
        <v>6.7335209099872548E-4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2052</v>
      </c>
      <c r="B170" s="4" t="s">
        <v>3976</v>
      </c>
      <c r="C170" s="4">
        <v>11</v>
      </c>
      <c r="D170" s="4">
        <v>79</v>
      </c>
      <c r="E170" s="4">
        <v>80</v>
      </c>
      <c r="F170" s="4">
        <v>64</v>
      </c>
      <c r="G170" s="12">
        <v>0.60500922241766497</v>
      </c>
      <c r="H170" s="13">
        <v>0.59745112793167898</v>
      </c>
      <c r="I170" s="3">
        <v>0.22369761462697901</v>
      </c>
      <c r="J170" s="3">
        <v>0.59745112793167898</v>
      </c>
      <c r="K170" s="3">
        <v>0.22369761462697901</v>
      </c>
      <c r="L170" s="3">
        <v>1.76356601202945E-3</v>
      </c>
      <c r="M170" s="3">
        <v>1.15903700829956E-3</v>
      </c>
      <c r="N170" s="3">
        <v>54</v>
      </c>
      <c r="O170" s="3" t="s">
        <v>51</v>
      </c>
      <c r="P170" s="3" t="s">
        <v>82</v>
      </c>
      <c r="Q170" s="3" t="s">
        <v>2053</v>
      </c>
      <c r="R170" s="3" t="s">
        <v>53</v>
      </c>
      <c r="S170" s="3" t="s">
        <v>1204</v>
      </c>
      <c r="T170" s="3" t="s">
        <v>2054</v>
      </c>
      <c r="V170" s="3">
        <v>1204.3399999999999</v>
      </c>
      <c r="W170" s="3">
        <v>2.4086799999999999</v>
      </c>
      <c r="X170" s="3" t="s">
        <v>2055</v>
      </c>
      <c r="Y170" s="14">
        <v>2.6453117860664215E-4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530</v>
      </c>
      <c r="B171" s="4" t="s">
        <v>3976</v>
      </c>
      <c r="C171" s="4">
        <v>60</v>
      </c>
      <c r="D171" s="4">
        <v>251</v>
      </c>
      <c r="E171" s="4">
        <v>200</v>
      </c>
      <c r="F171" s="4">
        <v>143</v>
      </c>
      <c r="G171" s="12">
        <v>0.60232256417685004</v>
      </c>
      <c r="H171" s="13">
        <v>0.55033161912859196</v>
      </c>
      <c r="I171" s="3">
        <v>0.259375534220321</v>
      </c>
      <c r="J171" s="3">
        <v>0.55033161912859196</v>
      </c>
      <c r="K171" s="3">
        <v>0.259375534220321</v>
      </c>
      <c r="L171" s="3">
        <v>3.2540417435991198E-3</v>
      </c>
      <c r="M171" s="3">
        <v>2.1417685508846899E-3</v>
      </c>
      <c r="N171" s="3">
        <v>203</v>
      </c>
      <c r="O171" s="3" t="s">
        <v>42</v>
      </c>
      <c r="P171" s="3" t="s">
        <v>34</v>
      </c>
      <c r="Q171" s="3" t="s">
        <v>531</v>
      </c>
      <c r="R171" s="3" t="s">
        <v>45</v>
      </c>
      <c r="S171" s="3" t="s">
        <v>532</v>
      </c>
      <c r="T171" s="3" t="s">
        <v>533</v>
      </c>
      <c r="V171" s="3">
        <v>1406.5989999999999</v>
      </c>
      <c r="W171" s="3">
        <v>2.8131979999999999</v>
      </c>
      <c r="X171" s="3" t="s">
        <v>534</v>
      </c>
      <c r="Y171" s="15">
        <v>1.4428973378544116E-3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267</v>
      </c>
      <c r="B172" s="4" t="s">
        <v>3976</v>
      </c>
      <c r="C172" s="4">
        <v>51</v>
      </c>
      <c r="D172" s="4">
        <v>191</v>
      </c>
      <c r="E172" s="4">
        <v>148</v>
      </c>
      <c r="F172" s="4">
        <v>164</v>
      </c>
      <c r="G172" s="12">
        <v>0.59402437986304701</v>
      </c>
      <c r="H172" s="13">
        <v>0.58182823546709295</v>
      </c>
      <c r="I172" s="3">
        <v>0.235205206756878</v>
      </c>
      <c r="J172" s="3">
        <v>0.58182823546709295</v>
      </c>
      <c r="K172" s="3">
        <v>0.235205206756878</v>
      </c>
      <c r="L172" s="3">
        <v>2.7659354820592499E-3</v>
      </c>
      <c r="M172" s="3">
        <v>1.8318163902853E-3</v>
      </c>
      <c r="N172" s="3">
        <v>208</v>
      </c>
      <c r="O172" s="3" t="s">
        <v>42</v>
      </c>
      <c r="P172" s="3" t="s">
        <v>43</v>
      </c>
      <c r="Q172" s="3" t="s">
        <v>268</v>
      </c>
      <c r="R172" s="3" t="s">
        <v>45</v>
      </c>
      <c r="S172" s="3" t="s">
        <v>269</v>
      </c>
      <c r="T172" s="3" t="s">
        <v>270</v>
      </c>
      <c r="V172" s="3">
        <v>1141.287</v>
      </c>
      <c r="W172" s="3">
        <v>2.2825739999999999</v>
      </c>
      <c r="X172" s="3" t="s">
        <v>271</v>
      </c>
      <c r="Y172" s="15">
        <v>1.2264627371762499E-3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1073</v>
      </c>
      <c r="B173" s="4" t="s">
        <v>3976</v>
      </c>
      <c r="C173" s="4">
        <v>24</v>
      </c>
      <c r="D173" s="4">
        <v>205</v>
      </c>
      <c r="E173" s="4">
        <v>143</v>
      </c>
      <c r="F173" s="4">
        <v>151</v>
      </c>
      <c r="G173" s="12">
        <v>0.58127184006010302</v>
      </c>
      <c r="H173" s="13">
        <v>0.52355607958001105</v>
      </c>
      <c r="I173" s="3">
        <v>0.28103679297705803</v>
      </c>
      <c r="J173" s="3">
        <v>0.52355607958001105</v>
      </c>
      <c r="K173" s="3">
        <v>0.28103679297705803</v>
      </c>
      <c r="L173" s="3">
        <v>3.84778038988244E-3</v>
      </c>
      <c r="M173" s="3">
        <v>2.5701440976465101E-3</v>
      </c>
      <c r="N173" s="3">
        <v>144</v>
      </c>
      <c r="O173" s="3" t="s">
        <v>51</v>
      </c>
      <c r="P173" s="3" t="s">
        <v>43</v>
      </c>
      <c r="Q173" s="3" t="s">
        <v>1074</v>
      </c>
      <c r="R173" s="3" t="s">
        <v>53</v>
      </c>
      <c r="S173" s="3" t="s">
        <v>399</v>
      </c>
      <c r="T173" s="3" t="s">
        <v>1075</v>
      </c>
      <c r="V173" s="3">
        <v>1233.2940000000001</v>
      </c>
      <c r="W173" s="3">
        <v>2.4665879999999998</v>
      </c>
      <c r="X173" s="3" t="s">
        <v>1076</v>
      </c>
      <c r="Y173" s="14">
        <v>5.7715893514176462E-4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1338</v>
      </c>
      <c r="B174" s="4" t="s">
        <v>3976</v>
      </c>
      <c r="C174" s="4">
        <v>73</v>
      </c>
      <c r="D174" s="4">
        <v>285</v>
      </c>
      <c r="E174" s="4">
        <v>238</v>
      </c>
      <c r="F174" s="4">
        <v>214</v>
      </c>
      <c r="G174" s="12">
        <v>0.56413096455757195</v>
      </c>
      <c r="H174" s="13">
        <v>0.59158182429905803</v>
      </c>
      <c r="I174" s="3">
        <v>0.2279851776905</v>
      </c>
      <c r="J174" s="3">
        <v>0.59158182429905803</v>
      </c>
      <c r="K174" s="3">
        <v>0.2279851776905</v>
      </c>
      <c r="L174" s="3">
        <v>3.9590841213789302E-3</v>
      </c>
      <c r="M174" s="3">
        <v>2.6769161464105201E-3</v>
      </c>
      <c r="N174" s="3">
        <v>30</v>
      </c>
      <c r="O174" s="3" t="s">
        <v>42</v>
      </c>
      <c r="P174" s="3" t="s">
        <v>43</v>
      </c>
      <c r="Q174" s="3" t="s">
        <v>1339</v>
      </c>
      <c r="R174" s="3" t="s">
        <v>65</v>
      </c>
      <c r="S174" s="3" t="s">
        <v>1340</v>
      </c>
      <c r="T174" s="3" t="s">
        <v>1341</v>
      </c>
      <c r="V174" s="3">
        <v>1080.1559999999999</v>
      </c>
      <c r="W174" s="3">
        <v>2.1603119999999998</v>
      </c>
      <c r="X174" s="3" t="s">
        <v>1342</v>
      </c>
      <c r="Y174" s="15">
        <v>1.7555250943895341E-3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327</v>
      </c>
      <c r="B175" s="4" t="s">
        <v>3976</v>
      </c>
      <c r="C175" s="4">
        <v>55</v>
      </c>
      <c r="D175" s="4">
        <v>195</v>
      </c>
      <c r="E175" s="4">
        <v>160</v>
      </c>
      <c r="F175" s="4">
        <v>199</v>
      </c>
      <c r="G175" s="12">
        <v>0.55633720912260298</v>
      </c>
      <c r="H175" s="13">
        <v>0.62020088915068095</v>
      </c>
      <c r="I175" s="3">
        <v>0.207467615472189</v>
      </c>
      <c r="J175" s="3">
        <v>0.62020088915068095</v>
      </c>
      <c r="K175" s="3">
        <v>0.207467615472189</v>
      </c>
      <c r="L175" s="3">
        <v>2.9828715982991899E-3</v>
      </c>
      <c r="M175" s="3">
        <v>2.0284129539211099E-3</v>
      </c>
      <c r="N175" s="3">
        <v>276</v>
      </c>
      <c r="O175" s="3" t="s">
        <v>42</v>
      </c>
      <c r="P175" s="3" t="s">
        <v>34</v>
      </c>
      <c r="Q175" s="3" t="s">
        <v>328</v>
      </c>
      <c r="R175" s="3" t="s">
        <v>45</v>
      </c>
      <c r="S175" s="3" t="s">
        <v>329</v>
      </c>
      <c r="T175" s="3" t="s">
        <v>330</v>
      </c>
      <c r="V175" s="3">
        <v>1065.1890000000001</v>
      </c>
      <c r="W175" s="3">
        <v>2.1303779999999999</v>
      </c>
      <c r="X175" s="3" t="s">
        <v>331</v>
      </c>
      <c r="Y175" s="15">
        <v>1.3226558930332106E-3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452</v>
      </c>
      <c r="B176" s="4" t="s">
        <v>3976</v>
      </c>
      <c r="C176" s="4">
        <v>65</v>
      </c>
      <c r="D176" s="4">
        <v>247</v>
      </c>
      <c r="E176" s="4">
        <v>218</v>
      </c>
      <c r="F176" s="4">
        <v>197</v>
      </c>
      <c r="G176" s="12">
        <v>0.54839668970655497</v>
      </c>
      <c r="H176" s="13">
        <v>0.62020088915068095</v>
      </c>
      <c r="I176" s="3">
        <v>0.207467615472189</v>
      </c>
      <c r="J176" s="3">
        <v>0.62020088915068095</v>
      </c>
      <c r="K176" s="3">
        <v>0.207467615472189</v>
      </c>
      <c r="L176" s="3">
        <v>3.5252118888990402E-3</v>
      </c>
      <c r="M176" s="3">
        <v>2.4098440254731101E-3</v>
      </c>
      <c r="N176" s="3">
        <v>202</v>
      </c>
      <c r="O176" s="3" t="s">
        <v>42</v>
      </c>
      <c r="P176" s="3" t="s">
        <v>43</v>
      </c>
      <c r="Q176" s="3" t="s">
        <v>453</v>
      </c>
      <c r="R176" s="3" t="s">
        <v>45</v>
      </c>
      <c r="S176" s="3" t="s">
        <v>454</v>
      </c>
      <c r="T176" s="3" t="s">
        <v>455</v>
      </c>
      <c r="V176" s="3">
        <v>1343.453</v>
      </c>
      <c r="W176" s="3">
        <v>2.686906</v>
      </c>
      <c r="X176" s="3" t="s">
        <v>456</v>
      </c>
      <c r="Y176" s="15">
        <v>1.5631387826756126E-3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638</v>
      </c>
      <c r="B177" s="4" t="s">
        <v>3976</v>
      </c>
      <c r="C177" s="4">
        <v>50</v>
      </c>
      <c r="D177" s="4">
        <v>189</v>
      </c>
      <c r="E177" s="4">
        <v>162</v>
      </c>
      <c r="F177" s="4">
        <v>161</v>
      </c>
      <c r="G177" s="12">
        <v>0.53864944442540896</v>
      </c>
      <c r="H177" s="13">
        <v>0.63444553698063</v>
      </c>
      <c r="I177" s="3">
        <v>0.19760565332338001</v>
      </c>
      <c r="J177" s="3">
        <v>0.63444553698063</v>
      </c>
      <c r="K177" s="3">
        <v>0.19760565332338001</v>
      </c>
      <c r="L177" s="3">
        <v>2.71170145299926E-3</v>
      </c>
      <c r="M177" s="3">
        <v>1.8663042630620501E-3</v>
      </c>
      <c r="N177" s="3">
        <v>263</v>
      </c>
      <c r="O177" s="3" t="s">
        <v>42</v>
      </c>
      <c r="P177" s="3" t="s">
        <v>34</v>
      </c>
      <c r="Q177" s="3" t="s">
        <v>639</v>
      </c>
      <c r="R177" s="3" t="s">
        <v>45</v>
      </c>
      <c r="S177" s="3" t="s">
        <v>640</v>
      </c>
      <c r="T177" s="3" t="s">
        <v>641</v>
      </c>
      <c r="V177" s="3">
        <v>1059.1880000000001</v>
      </c>
      <c r="W177" s="3">
        <v>2.118376</v>
      </c>
      <c r="X177" s="3" t="s">
        <v>642</v>
      </c>
      <c r="Y177" s="15">
        <v>1.2024144482120098E-3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3893</v>
      </c>
      <c r="B178" s="4" t="s">
        <v>3976</v>
      </c>
      <c r="C178" s="4">
        <v>44</v>
      </c>
      <c r="D178" s="4">
        <v>390</v>
      </c>
      <c r="E178" s="4">
        <v>299</v>
      </c>
      <c r="F178" s="4">
        <v>263</v>
      </c>
      <c r="G178" s="12">
        <v>0.52545346904781298</v>
      </c>
      <c r="H178" s="13">
        <v>0.54092171638380904</v>
      </c>
      <c r="I178" s="3">
        <v>0.26686558258763898</v>
      </c>
      <c r="J178" s="3">
        <v>0.54092171638380904</v>
      </c>
      <c r="K178" s="3">
        <v>0.26686558258763898</v>
      </c>
      <c r="L178" s="3">
        <v>7.0542640481178103E-3</v>
      </c>
      <c r="M178" s="3">
        <v>4.8991637066444996E-3</v>
      </c>
      <c r="N178" s="3">
        <v>25</v>
      </c>
      <c r="O178" s="3" t="s">
        <v>51</v>
      </c>
      <c r="P178" s="3" t="s">
        <v>43</v>
      </c>
      <c r="Q178" s="3" t="s">
        <v>3894</v>
      </c>
      <c r="R178" s="3" t="s">
        <v>53</v>
      </c>
      <c r="S178" s="3" t="s">
        <v>1381</v>
      </c>
      <c r="T178" s="3" t="s">
        <v>3895</v>
      </c>
      <c r="V178" s="3">
        <v>933.02380000000005</v>
      </c>
      <c r="W178" s="3">
        <v>1.8660475999999999</v>
      </c>
      <c r="X178" s="3" t="s">
        <v>3896</v>
      </c>
      <c r="Y178" s="15">
        <v>1.0581247144265686E-3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3377</v>
      </c>
      <c r="B179" s="4" t="s">
        <v>3976</v>
      </c>
      <c r="C179" s="4">
        <v>27</v>
      </c>
      <c r="D179" s="4">
        <v>222</v>
      </c>
      <c r="E179" s="4">
        <v>187</v>
      </c>
      <c r="F179" s="4">
        <v>176</v>
      </c>
      <c r="G179" s="12">
        <v>0.51466460891743004</v>
      </c>
      <c r="H179" s="13">
        <v>0.57852400994384101</v>
      </c>
      <c r="I179" s="3">
        <v>0.237678612218301</v>
      </c>
      <c r="J179" s="3">
        <v>0.57852400994384101</v>
      </c>
      <c r="K179" s="3">
        <v>0.237678612218301</v>
      </c>
      <c r="L179" s="3">
        <v>4.3287529386177503E-3</v>
      </c>
      <c r="M179" s="3">
        <v>3.0291220963831402E-3</v>
      </c>
      <c r="N179" s="3">
        <v>127</v>
      </c>
      <c r="O179" s="3" t="s">
        <v>51</v>
      </c>
      <c r="P179" s="3" t="s">
        <v>43</v>
      </c>
      <c r="Q179" s="3" t="s">
        <v>3378</v>
      </c>
      <c r="R179" s="3" t="s">
        <v>53</v>
      </c>
      <c r="S179" s="3" t="s">
        <v>1038</v>
      </c>
      <c r="T179" s="3" t="s">
        <v>3379</v>
      </c>
      <c r="V179" s="3">
        <v>1022.158</v>
      </c>
      <c r="W179" s="3">
        <v>2.0443159999999998</v>
      </c>
      <c r="X179" s="3" t="s">
        <v>3380</v>
      </c>
      <c r="Y179" s="14">
        <v>6.4930380203448521E-4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3919</v>
      </c>
      <c r="B180" s="4" t="s">
        <v>3976</v>
      </c>
      <c r="C180" s="4">
        <v>49</v>
      </c>
      <c r="D180" s="4">
        <v>400</v>
      </c>
      <c r="E180" s="4">
        <v>346</v>
      </c>
      <c r="F180" s="4">
        <v>318</v>
      </c>
      <c r="G180" s="12">
        <v>0.510929834126431</v>
      </c>
      <c r="H180" s="13">
        <v>0.554257885699449</v>
      </c>
      <c r="I180" s="3">
        <v>0.25628811924839701</v>
      </c>
      <c r="J180" s="3">
        <v>0.554257885699449</v>
      </c>
      <c r="K180" s="3">
        <v>0.25628811924839701</v>
      </c>
      <c r="L180" s="3">
        <v>7.8558849626766507E-3</v>
      </c>
      <c r="M180" s="3">
        <v>5.5122860637803498E-3</v>
      </c>
      <c r="N180" s="3">
        <v>104</v>
      </c>
      <c r="O180" s="3" t="s">
        <v>51</v>
      </c>
      <c r="P180" s="3" t="s">
        <v>43</v>
      </c>
      <c r="Q180" s="3" t="s">
        <v>3920</v>
      </c>
      <c r="R180" s="3" t="s">
        <v>53</v>
      </c>
      <c r="S180" s="3" t="s">
        <v>315</v>
      </c>
      <c r="T180" s="3" t="s">
        <v>3921</v>
      </c>
      <c r="U180" s="3" t="s">
        <v>390</v>
      </c>
      <c r="V180" s="3">
        <v>984.0684</v>
      </c>
      <c r="W180" s="3">
        <v>1.9681367999999999</v>
      </c>
      <c r="X180" s="3" t="s">
        <v>3922</v>
      </c>
      <c r="Y180" s="15">
        <v>1.1783661592477696E-3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196</v>
      </c>
      <c r="B181" s="4" t="s">
        <v>3976</v>
      </c>
      <c r="C181" s="4">
        <v>56</v>
      </c>
      <c r="D181" s="4">
        <v>221</v>
      </c>
      <c r="E181" s="4">
        <v>189</v>
      </c>
      <c r="F181" s="4">
        <v>180</v>
      </c>
      <c r="G181" s="12">
        <v>0.49928042157660601</v>
      </c>
      <c r="H181" s="13">
        <v>0.67995013100843704</v>
      </c>
      <c r="I181" s="3">
        <v>0.167522938208543</v>
      </c>
      <c r="J181" s="3">
        <v>0.67995013100843704</v>
      </c>
      <c r="K181" s="3">
        <v>0.167522938208543</v>
      </c>
      <c r="L181" s="3">
        <v>3.0371056273591798E-3</v>
      </c>
      <c r="M181" s="3">
        <v>2.1480672181137602E-3</v>
      </c>
      <c r="N181" s="3">
        <v>234</v>
      </c>
      <c r="O181" s="3" t="s">
        <v>42</v>
      </c>
      <c r="P181" s="3" t="s">
        <v>34</v>
      </c>
      <c r="Q181" s="3" t="s">
        <v>197</v>
      </c>
      <c r="R181" s="3" t="s">
        <v>45</v>
      </c>
      <c r="S181" s="3" t="s">
        <v>198</v>
      </c>
      <c r="T181" s="3" t="s">
        <v>199</v>
      </c>
      <c r="V181" s="3">
        <v>1078.3599999999999</v>
      </c>
      <c r="W181" s="3">
        <v>2.15672</v>
      </c>
      <c r="X181" s="3" t="s">
        <v>200</v>
      </c>
      <c r="Y181" s="15">
        <v>1.346704181997451E-3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2809</v>
      </c>
      <c r="B182" s="4" t="s">
        <v>3976</v>
      </c>
      <c r="C182" s="4">
        <v>21</v>
      </c>
      <c r="D182" s="4">
        <v>186</v>
      </c>
      <c r="E182" s="4">
        <v>132</v>
      </c>
      <c r="F182" s="4">
        <v>144</v>
      </c>
      <c r="G182" s="12">
        <v>0.49735500019713202</v>
      </c>
      <c r="H182" s="13">
        <v>0.61085106995898697</v>
      </c>
      <c r="I182" s="3">
        <v>0.214064661081557</v>
      </c>
      <c r="J182" s="3">
        <v>0.61085106995898697</v>
      </c>
      <c r="K182" s="3">
        <v>0.214064661081557</v>
      </c>
      <c r="L182" s="3">
        <v>3.3668078411471401E-3</v>
      </c>
      <c r="M182" s="3">
        <v>2.3838039115434998E-3</v>
      </c>
      <c r="N182" s="3">
        <v>209</v>
      </c>
      <c r="O182" s="3" t="s">
        <v>51</v>
      </c>
      <c r="P182" s="3" t="s">
        <v>34</v>
      </c>
      <c r="Q182" s="3" t="s">
        <v>1689</v>
      </c>
      <c r="R182" s="3" t="s">
        <v>369</v>
      </c>
      <c r="S182" s="3" t="s">
        <v>223</v>
      </c>
      <c r="T182" s="3" t="s">
        <v>1690</v>
      </c>
      <c r="V182" s="3">
        <v>1042.239</v>
      </c>
      <c r="W182" s="3">
        <v>2.0844779999999998</v>
      </c>
      <c r="X182" s="3" t="s">
        <v>1691</v>
      </c>
      <c r="Y182" s="14">
        <v>5.0501406824904403E-4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1176</v>
      </c>
      <c r="B183" s="4" t="s">
        <v>3976</v>
      </c>
      <c r="C183" s="4">
        <v>35</v>
      </c>
      <c r="D183" s="4">
        <v>113</v>
      </c>
      <c r="E183" s="4">
        <v>132</v>
      </c>
      <c r="F183" s="4">
        <v>121</v>
      </c>
      <c r="G183" s="12">
        <v>0.496140457918263</v>
      </c>
      <c r="H183" s="13">
        <v>0.68966489511885898</v>
      </c>
      <c r="I183" s="3">
        <v>0.16136187962825199</v>
      </c>
      <c r="J183" s="3">
        <v>0.68966489511885898</v>
      </c>
      <c r="K183" s="3">
        <v>0.16136187962825199</v>
      </c>
      <c r="L183" s="3">
        <v>1.8981910170994801E-3</v>
      </c>
      <c r="M183" s="3">
        <v>1.3462441069023801E-3</v>
      </c>
      <c r="N183" s="3">
        <v>328</v>
      </c>
      <c r="O183" s="3" t="s">
        <v>42</v>
      </c>
      <c r="P183" s="3" t="s">
        <v>34</v>
      </c>
      <c r="Q183" s="3" t="s">
        <v>1177</v>
      </c>
      <c r="R183" s="3" t="s">
        <v>45</v>
      </c>
      <c r="S183" s="3" t="s">
        <v>1178</v>
      </c>
      <c r="T183" s="3" t="s">
        <v>1179</v>
      </c>
      <c r="V183" s="3">
        <v>1108.298</v>
      </c>
      <c r="W183" s="3">
        <v>2.216596</v>
      </c>
      <c r="X183" s="3" t="s">
        <v>1180</v>
      </c>
      <c r="Y183" s="14">
        <v>8.4169011374840683E-4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1998</v>
      </c>
      <c r="B184" s="4" t="s">
        <v>3976</v>
      </c>
      <c r="C184" s="4">
        <v>9</v>
      </c>
      <c r="D184" s="4">
        <v>72</v>
      </c>
      <c r="E184" s="4">
        <v>64</v>
      </c>
      <c r="F184" s="4">
        <v>61</v>
      </c>
      <c r="G184" s="12">
        <v>0.49576605434367799</v>
      </c>
      <c r="H184" s="13">
        <v>0.67317472170638903</v>
      </c>
      <c r="I184" s="3">
        <v>0.17187220052382099</v>
      </c>
      <c r="J184" s="3">
        <v>0.67317472170638903</v>
      </c>
      <c r="K184" s="3">
        <v>0.17187220052382099</v>
      </c>
      <c r="L184" s="3">
        <v>1.4429176462059201E-3</v>
      </c>
      <c r="M184" s="3">
        <v>1.0228646448083899E-3</v>
      </c>
      <c r="N184" s="3">
        <v>195</v>
      </c>
      <c r="O184" s="3" t="s">
        <v>51</v>
      </c>
      <c r="P184" s="3" t="s">
        <v>43</v>
      </c>
      <c r="Q184" s="3" t="s">
        <v>1999</v>
      </c>
      <c r="R184" s="3" t="s">
        <v>369</v>
      </c>
      <c r="S184" s="3" t="s">
        <v>1428</v>
      </c>
      <c r="T184" s="3" t="s">
        <v>2000</v>
      </c>
      <c r="V184" s="3">
        <v>1108.252</v>
      </c>
      <c r="W184" s="3">
        <v>2.216504</v>
      </c>
      <c r="X184" s="3" t="s">
        <v>2001</v>
      </c>
      <c r="Y184" s="14">
        <v>2.1643460067816175E-4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601</v>
      </c>
      <c r="B185" s="4" t="s">
        <v>3976</v>
      </c>
      <c r="C185" s="4">
        <v>60</v>
      </c>
      <c r="D185" s="4">
        <v>232</v>
      </c>
      <c r="E185" s="4">
        <v>203</v>
      </c>
      <c r="F185" s="4">
        <v>199</v>
      </c>
      <c r="G185" s="12">
        <v>0.49286386806467702</v>
      </c>
      <c r="H185" s="13">
        <v>0.68401828615556903</v>
      </c>
      <c r="I185" s="3">
        <v>0.16493228794317999</v>
      </c>
      <c r="J185" s="3">
        <v>0.68401828615556903</v>
      </c>
      <c r="K185" s="3">
        <v>0.16493228794317999</v>
      </c>
      <c r="L185" s="3">
        <v>3.2540417435991198E-3</v>
      </c>
      <c r="M185" s="3">
        <v>2.3119712427054702E-3</v>
      </c>
      <c r="N185" s="3">
        <v>45</v>
      </c>
      <c r="O185" s="3" t="s">
        <v>42</v>
      </c>
      <c r="P185" s="3" t="s">
        <v>34</v>
      </c>
      <c r="Q185" s="3" t="s">
        <v>602</v>
      </c>
      <c r="R185" s="3" t="s">
        <v>65</v>
      </c>
      <c r="S185" s="3" t="s">
        <v>510</v>
      </c>
      <c r="T185" s="3" t="s">
        <v>603</v>
      </c>
      <c r="V185" s="3">
        <v>941.04949999999997</v>
      </c>
      <c r="W185" s="3">
        <v>1.882099</v>
      </c>
      <c r="X185" s="3" t="s">
        <v>604</v>
      </c>
      <c r="Y185" s="15">
        <v>1.4428973378544116E-3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313</v>
      </c>
      <c r="B186" s="4" t="s">
        <v>3976</v>
      </c>
      <c r="C186" s="4">
        <v>57</v>
      </c>
      <c r="D186" s="4">
        <v>247</v>
      </c>
      <c r="E186" s="4">
        <v>195</v>
      </c>
      <c r="F186" s="4">
        <v>165</v>
      </c>
      <c r="G186" s="12">
        <v>0.492163780712285</v>
      </c>
      <c r="H186" s="13">
        <v>0.68555685028661395</v>
      </c>
      <c r="I186" s="3">
        <v>0.163956525204104</v>
      </c>
      <c r="J186" s="3">
        <v>0.68555685028661395</v>
      </c>
      <c r="K186" s="3">
        <v>0.163956525204104</v>
      </c>
      <c r="L186" s="3">
        <v>3.0913396564191602E-3</v>
      </c>
      <c r="M186" s="3">
        <v>2.19663917063287E-3</v>
      </c>
      <c r="N186" s="3">
        <v>296</v>
      </c>
      <c r="O186" s="3" t="s">
        <v>42</v>
      </c>
      <c r="P186" s="3" t="s">
        <v>43</v>
      </c>
      <c r="Q186" s="3" t="s">
        <v>314</v>
      </c>
      <c r="R186" s="3" t="s">
        <v>45</v>
      </c>
      <c r="S186" s="3" t="s">
        <v>315</v>
      </c>
      <c r="T186" s="3" t="s">
        <v>316</v>
      </c>
      <c r="V186" s="3">
        <v>1082.2660000000001</v>
      </c>
      <c r="W186" s="3">
        <v>2.1645319999999999</v>
      </c>
      <c r="X186" s="3" t="s">
        <v>317</v>
      </c>
      <c r="Y186" s="15">
        <v>1.3707524709616911E-3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2152</v>
      </c>
      <c r="B187" s="4" t="s">
        <v>3976</v>
      </c>
      <c r="C187" s="4">
        <v>12</v>
      </c>
      <c r="D187" s="4">
        <v>93</v>
      </c>
      <c r="E187" s="4">
        <v>94</v>
      </c>
      <c r="F187" s="4">
        <v>77</v>
      </c>
      <c r="G187" s="12">
        <v>0.486609006760434</v>
      </c>
      <c r="H187" s="13">
        <v>0.66202631094770503</v>
      </c>
      <c r="I187" s="3">
        <v>0.17912475002807501</v>
      </c>
      <c r="J187" s="3">
        <v>0.66202631094770503</v>
      </c>
      <c r="K187" s="3">
        <v>0.17912475002807501</v>
      </c>
      <c r="L187" s="3">
        <v>1.92389019494122E-3</v>
      </c>
      <c r="M187" s="3">
        <v>1.37285267535694E-3</v>
      </c>
      <c r="N187" s="3">
        <v>243</v>
      </c>
      <c r="O187" s="3" t="s">
        <v>51</v>
      </c>
      <c r="P187" s="3" t="s">
        <v>43</v>
      </c>
      <c r="Q187" s="3" t="s">
        <v>1244</v>
      </c>
      <c r="R187" s="3" t="s">
        <v>369</v>
      </c>
      <c r="S187" s="3" t="s">
        <v>712</v>
      </c>
      <c r="T187" s="3" t="s">
        <v>1245</v>
      </c>
      <c r="V187" s="3">
        <v>939.02809999999999</v>
      </c>
      <c r="W187" s="3">
        <v>1.8780562000000001</v>
      </c>
      <c r="X187" s="3" t="s">
        <v>1246</v>
      </c>
      <c r="Y187" s="14">
        <v>2.8857946757088231E-4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662</v>
      </c>
      <c r="B188" s="4" t="s">
        <v>3976</v>
      </c>
      <c r="C188" s="4">
        <v>142</v>
      </c>
      <c r="D188" s="4">
        <v>528</v>
      </c>
      <c r="E188" s="4">
        <v>487</v>
      </c>
      <c r="F188" s="4">
        <v>489</v>
      </c>
      <c r="G188" s="12">
        <v>0.485971117032649</v>
      </c>
      <c r="H188" s="13">
        <v>0.66648230844120704</v>
      </c>
      <c r="I188" s="3">
        <v>0.17621137430463901</v>
      </c>
      <c r="J188" s="3">
        <v>0.66648230844120704</v>
      </c>
      <c r="K188" s="3">
        <v>0.17621137430463901</v>
      </c>
      <c r="L188" s="3">
        <v>7.7012321265179104E-3</v>
      </c>
      <c r="M188" s="3">
        <v>5.4986865376989999E-3</v>
      </c>
      <c r="N188" s="3">
        <v>97</v>
      </c>
      <c r="O188" s="3" t="s">
        <v>42</v>
      </c>
      <c r="P188" s="3" t="s">
        <v>620</v>
      </c>
      <c r="Q188" s="3" t="s">
        <v>663</v>
      </c>
      <c r="R188" s="3" t="s">
        <v>65</v>
      </c>
      <c r="S188" s="3" t="s">
        <v>664</v>
      </c>
      <c r="T188" s="3" t="s">
        <v>665</v>
      </c>
      <c r="V188" s="3">
        <v>964.16499999999996</v>
      </c>
      <c r="W188" s="3">
        <v>1.9283300000000001</v>
      </c>
      <c r="X188" s="3" t="s">
        <v>666</v>
      </c>
      <c r="Y188" s="15">
        <v>3.4148570329221076E-3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3340</v>
      </c>
      <c r="B189" s="4" t="s">
        <v>3976</v>
      </c>
      <c r="C189" s="4">
        <v>26</v>
      </c>
      <c r="D189" s="4">
        <v>228</v>
      </c>
      <c r="E189" s="4">
        <v>187</v>
      </c>
      <c r="F189" s="4">
        <v>162</v>
      </c>
      <c r="G189" s="12">
        <v>0.484878618982931</v>
      </c>
      <c r="H189" s="13">
        <v>0.61641031489267395</v>
      </c>
      <c r="I189" s="3">
        <v>0.21013010249176201</v>
      </c>
      <c r="J189" s="3">
        <v>0.61641031489267395</v>
      </c>
      <c r="K189" s="3">
        <v>0.21013010249176201</v>
      </c>
      <c r="L189" s="3">
        <v>4.1684287557059796E-3</v>
      </c>
      <c r="M189" s="3">
        <v>2.9773020302332701E-3</v>
      </c>
      <c r="N189" s="3">
        <v>71</v>
      </c>
      <c r="O189" s="3" t="s">
        <v>51</v>
      </c>
      <c r="P189" s="3" t="s">
        <v>43</v>
      </c>
      <c r="Q189" s="3" t="s">
        <v>3341</v>
      </c>
      <c r="R189" s="3" t="s">
        <v>53</v>
      </c>
      <c r="S189" s="3" t="s">
        <v>640</v>
      </c>
      <c r="T189" s="3" t="s">
        <v>3342</v>
      </c>
      <c r="V189" s="3">
        <v>942.97249999999997</v>
      </c>
      <c r="W189" s="3">
        <v>1.885945</v>
      </c>
      <c r="X189" s="3" t="s">
        <v>3343</v>
      </c>
      <c r="Y189" s="14">
        <v>6.2525551307024505E-4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133</v>
      </c>
      <c r="B190" s="4" t="s">
        <v>3976</v>
      </c>
      <c r="C190" s="4">
        <v>59</v>
      </c>
      <c r="D190" s="4">
        <v>242</v>
      </c>
      <c r="E190" s="4">
        <v>205</v>
      </c>
      <c r="F190" s="4">
        <v>184</v>
      </c>
      <c r="G190" s="12">
        <v>0.48025263339420898</v>
      </c>
      <c r="H190" s="13">
        <v>0.68966489511885898</v>
      </c>
      <c r="I190" s="3">
        <v>0.16136187962825199</v>
      </c>
      <c r="J190" s="3">
        <v>0.68966489511885898</v>
      </c>
      <c r="K190" s="3">
        <v>0.16136187962825199</v>
      </c>
      <c r="L190" s="3">
        <v>3.1998077145391299E-3</v>
      </c>
      <c r="M190" s="3">
        <v>2.29304889513183E-3</v>
      </c>
      <c r="N190" s="3">
        <v>341</v>
      </c>
      <c r="O190" s="3" t="s">
        <v>42</v>
      </c>
      <c r="P190" s="3" t="s">
        <v>34</v>
      </c>
      <c r="Q190" s="3" t="s">
        <v>134</v>
      </c>
      <c r="R190" s="3" t="s">
        <v>45</v>
      </c>
      <c r="S190" s="3" t="s">
        <v>135</v>
      </c>
      <c r="T190" s="3" t="s">
        <v>136</v>
      </c>
      <c r="V190" s="3">
        <v>1207.374</v>
      </c>
      <c r="W190" s="3">
        <v>2.4147479999999999</v>
      </c>
      <c r="X190" s="3" t="s">
        <v>137</v>
      </c>
      <c r="Y190" s="15">
        <v>1.4188490488901714E-3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118</v>
      </c>
      <c r="B191" s="4" t="s">
        <v>3976</v>
      </c>
      <c r="C191" s="4">
        <v>39</v>
      </c>
      <c r="D191" s="4">
        <v>156</v>
      </c>
      <c r="E191" s="4">
        <v>131</v>
      </c>
      <c r="F191" s="4">
        <v>130</v>
      </c>
      <c r="G191" s="12">
        <v>0.47735133874562702</v>
      </c>
      <c r="H191" s="13">
        <v>0.70087386304506305</v>
      </c>
      <c r="I191" s="3">
        <v>0.15436013540374799</v>
      </c>
      <c r="J191" s="3">
        <v>0.70087386304506305</v>
      </c>
      <c r="K191" s="3">
        <v>0.15436013540374799</v>
      </c>
      <c r="L191" s="3">
        <v>2.1151271333394298E-3</v>
      </c>
      <c r="M191" s="3">
        <v>1.5187845421078801E-3</v>
      </c>
      <c r="N191" s="3">
        <v>322</v>
      </c>
      <c r="O191" s="3" t="s">
        <v>42</v>
      </c>
      <c r="P191" s="3" t="s">
        <v>43</v>
      </c>
      <c r="Q191" s="3" t="s">
        <v>119</v>
      </c>
      <c r="R191" s="3" t="s">
        <v>45</v>
      </c>
      <c r="S191" s="3" t="s">
        <v>120</v>
      </c>
      <c r="T191" s="3" t="s">
        <v>121</v>
      </c>
      <c r="V191" s="3">
        <v>1198.3889999999999</v>
      </c>
      <c r="W191" s="3">
        <v>2.3967779999999999</v>
      </c>
      <c r="X191" s="3" t="s">
        <v>122</v>
      </c>
      <c r="Y191" s="14">
        <v>9.3788326960536758E-4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2254</v>
      </c>
      <c r="B192" s="4" t="s">
        <v>3976</v>
      </c>
      <c r="C192" s="4">
        <v>14</v>
      </c>
      <c r="D192" s="4">
        <v>105</v>
      </c>
      <c r="E192" s="4">
        <v>94</v>
      </c>
      <c r="F192" s="4">
        <v>110</v>
      </c>
      <c r="G192" s="12">
        <v>0.47586591756663299</v>
      </c>
      <c r="H192" s="13">
        <v>0.66236079760997602</v>
      </c>
      <c r="I192" s="3">
        <v>0.17890537955271399</v>
      </c>
      <c r="J192" s="3">
        <v>0.66236079760997602</v>
      </c>
      <c r="K192" s="3">
        <v>0.17890537955271399</v>
      </c>
      <c r="L192" s="3">
        <v>2.2445385607647601E-3</v>
      </c>
      <c r="M192" s="3">
        <v>1.6143742764583599E-3</v>
      </c>
      <c r="N192" s="3">
        <v>225</v>
      </c>
      <c r="O192" s="3" t="s">
        <v>51</v>
      </c>
      <c r="P192" s="3" t="s">
        <v>82</v>
      </c>
      <c r="Q192" s="3" t="s">
        <v>1622</v>
      </c>
      <c r="R192" s="3" t="s">
        <v>369</v>
      </c>
      <c r="S192" s="3" t="s">
        <v>424</v>
      </c>
      <c r="T192" s="3" t="s">
        <v>1623</v>
      </c>
      <c r="U192" s="3" t="s">
        <v>390</v>
      </c>
      <c r="V192" s="3">
        <v>925.00350000000003</v>
      </c>
      <c r="W192" s="3">
        <v>1.850007</v>
      </c>
      <c r="X192" s="3" t="s">
        <v>1624</v>
      </c>
      <c r="Y192" s="14">
        <v>3.3667604549936274E-4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1147</v>
      </c>
      <c r="B193" s="4" t="s">
        <v>3976</v>
      </c>
      <c r="C193" s="4">
        <v>23</v>
      </c>
      <c r="D193" s="4">
        <v>154</v>
      </c>
      <c r="E193" s="4">
        <v>187</v>
      </c>
      <c r="F193" s="4">
        <v>167</v>
      </c>
      <c r="G193" s="12">
        <v>0.46767409591410802</v>
      </c>
      <c r="H193" s="13">
        <v>0.64346483882669803</v>
      </c>
      <c r="I193" s="3">
        <v>0.19147517948336501</v>
      </c>
      <c r="J193" s="3">
        <v>0.64346483882669803</v>
      </c>
      <c r="K193" s="3">
        <v>0.19147517948336501</v>
      </c>
      <c r="L193" s="3">
        <v>3.6874562069706702E-3</v>
      </c>
      <c r="M193" s="3">
        <v>2.6676929449844702E-3</v>
      </c>
      <c r="N193" s="3">
        <v>60</v>
      </c>
      <c r="O193" s="3" t="s">
        <v>51</v>
      </c>
      <c r="P193" s="3" t="s">
        <v>620</v>
      </c>
      <c r="Q193" s="3" t="s">
        <v>1148</v>
      </c>
      <c r="R193" s="3" t="s">
        <v>53</v>
      </c>
      <c r="S193" s="3" t="s">
        <v>364</v>
      </c>
      <c r="T193" s="3" t="s">
        <v>1149</v>
      </c>
      <c r="V193" s="3">
        <v>938.98159999999996</v>
      </c>
      <c r="W193" s="3">
        <v>1.8779631999999999</v>
      </c>
      <c r="X193" s="3" t="s">
        <v>1150</v>
      </c>
      <c r="Y193" s="14">
        <v>5.5311064617752446E-4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3307</v>
      </c>
      <c r="B194" s="4" t="s">
        <v>3976</v>
      </c>
      <c r="C194" s="4">
        <v>25</v>
      </c>
      <c r="D194" s="4">
        <v>229</v>
      </c>
      <c r="E194" s="4">
        <v>175</v>
      </c>
      <c r="F194" s="4">
        <v>168</v>
      </c>
      <c r="G194" s="12">
        <v>0.44139683038107203</v>
      </c>
      <c r="H194" s="13">
        <v>0.64346483882669803</v>
      </c>
      <c r="I194" s="3">
        <v>0.19147517948336501</v>
      </c>
      <c r="J194" s="3">
        <v>0.64346483882669803</v>
      </c>
      <c r="K194" s="3">
        <v>0.19147517948336501</v>
      </c>
      <c r="L194" s="3">
        <v>4.0081045727942098E-3</v>
      </c>
      <c r="M194" s="3">
        <v>2.9503934058562101E-3</v>
      </c>
      <c r="N194" s="3">
        <v>116</v>
      </c>
      <c r="O194" s="3" t="s">
        <v>51</v>
      </c>
      <c r="P194" s="3" t="s">
        <v>43</v>
      </c>
      <c r="Q194" s="3" t="s">
        <v>3308</v>
      </c>
      <c r="R194" s="3" t="s">
        <v>53</v>
      </c>
      <c r="S194" s="3" t="s">
        <v>669</v>
      </c>
      <c r="T194" s="3" t="s">
        <v>3309</v>
      </c>
      <c r="V194" s="3">
        <v>929.11969999999997</v>
      </c>
      <c r="W194" s="3">
        <v>1.8582394</v>
      </c>
      <c r="X194" s="3" t="s">
        <v>3310</v>
      </c>
      <c r="Y194" s="14">
        <v>6.0120722410600489E-4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$L$658,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1625</v>
      </c>
      <c r="B195" s="4" t="s">
        <v>3976</v>
      </c>
      <c r="C195" s="4">
        <v>102</v>
      </c>
      <c r="D195" s="4">
        <v>384</v>
      </c>
      <c r="E195" s="4">
        <v>366</v>
      </c>
      <c r="F195" s="4">
        <v>366</v>
      </c>
      <c r="G195" s="12">
        <v>0.43758443157848598</v>
      </c>
      <c r="H195" s="13">
        <v>0.71500973669811396</v>
      </c>
      <c r="I195" s="3">
        <v>0.14568804412133701</v>
      </c>
      <c r="J195" s="3">
        <v>0.71500973669811396</v>
      </c>
      <c r="K195" s="3">
        <v>0.14568804412133701</v>
      </c>
      <c r="L195" s="3">
        <v>5.5318709641184998E-3</v>
      </c>
      <c r="M195" s="3">
        <v>4.0845974829798104E-3</v>
      </c>
      <c r="N195" s="3">
        <v>76</v>
      </c>
      <c r="O195" s="3" t="s">
        <v>42</v>
      </c>
      <c r="P195" s="3" t="s">
        <v>43</v>
      </c>
      <c r="Q195" s="3" t="s">
        <v>765</v>
      </c>
      <c r="R195" s="3" t="s">
        <v>65</v>
      </c>
      <c r="S195" s="3" t="s">
        <v>626</v>
      </c>
      <c r="T195" s="3" t="s">
        <v>766</v>
      </c>
      <c r="V195" s="3">
        <v>1279.499</v>
      </c>
      <c r="W195" s="3">
        <v>2.5589979999999999</v>
      </c>
      <c r="X195" s="3" t="s">
        <v>767</v>
      </c>
      <c r="Y195" s="15">
        <v>2.4529254743524999E-3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3533</v>
      </c>
      <c r="B196" s="4" t="s">
        <v>3976</v>
      </c>
      <c r="C196" s="4">
        <v>28</v>
      </c>
      <c r="D196" s="4">
        <v>247</v>
      </c>
      <c r="E196" s="4">
        <v>199</v>
      </c>
      <c r="F196" s="4">
        <v>195</v>
      </c>
      <c r="G196" s="12">
        <v>0.43652099378216702</v>
      </c>
      <c r="H196" s="13">
        <v>0.64523567451975194</v>
      </c>
      <c r="I196" s="3">
        <v>0.19028162885474201</v>
      </c>
      <c r="J196" s="3">
        <v>0.64523567451975194</v>
      </c>
      <c r="K196" s="3">
        <v>0.19028162885474201</v>
      </c>
      <c r="L196" s="3">
        <v>4.4890771215295097E-3</v>
      </c>
      <c r="M196" s="3">
        <v>3.3162124312916298E-3</v>
      </c>
      <c r="N196" s="3">
        <v>129</v>
      </c>
      <c r="O196" s="3" t="s">
        <v>51</v>
      </c>
      <c r="P196" s="3" t="s">
        <v>43</v>
      </c>
      <c r="Q196" s="3" t="s">
        <v>3534</v>
      </c>
      <c r="R196" s="3" t="s">
        <v>53</v>
      </c>
      <c r="S196" s="3" t="s">
        <v>588</v>
      </c>
      <c r="T196" s="3" t="s">
        <v>3535</v>
      </c>
      <c r="V196" s="3">
        <v>1058.191</v>
      </c>
      <c r="W196" s="3">
        <v>2.1163820000000002</v>
      </c>
      <c r="X196" s="3" t="s">
        <v>3536</v>
      </c>
      <c r="Y196" s="14">
        <v>6.7335209099872548E-4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1601</v>
      </c>
      <c r="B197" s="4" t="s">
        <v>3976</v>
      </c>
      <c r="C197" s="4">
        <v>94</v>
      </c>
      <c r="D197" s="4">
        <v>390</v>
      </c>
      <c r="E197" s="4">
        <v>320</v>
      </c>
      <c r="F197" s="4">
        <v>325</v>
      </c>
      <c r="G197" s="12">
        <v>0.43570205109201299</v>
      </c>
      <c r="H197" s="13">
        <v>0.71828260555168999</v>
      </c>
      <c r="I197" s="3">
        <v>0.143704650626963</v>
      </c>
      <c r="J197" s="3">
        <v>0.71828260555168999</v>
      </c>
      <c r="K197" s="3">
        <v>0.143704650626963</v>
      </c>
      <c r="L197" s="3">
        <v>5.0979987316386198E-3</v>
      </c>
      <c r="M197" s="3">
        <v>3.7686329730875099E-3</v>
      </c>
      <c r="N197" s="3">
        <v>99</v>
      </c>
      <c r="O197" s="3" t="s">
        <v>42</v>
      </c>
      <c r="P197" s="3" t="s">
        <v>43</v>
      </c>
      <c r="Q197" s="3" t="s">
        <v>1602</v>
      </c>
      <c r="R197" s="3" t="s">
        <v>65</v>
      </c>
      <c r="S197" s="3" t="s">
        <v>150</v>
      </c>
      <c r="T197" s="3" t="s">
        <v>1603</v>
      </c>
      <c r="V197" s="3">
        <v>1063.171</v>
      </c>
      <c r="W197" s="3">
        <v>2.1263420000000002</v>
      </c>
      <c r="X197" s="3" t="s">
        <v>1604</v>
      </c>
      <c r="Y197" s="15">
        <v>2.2605391626385782E-3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1927</v>
      </c>
      <c r="B198" s="4" t="s">
        <v>3976</v>
      </c>
      <c r="C198" s="4">
        <v>6</v>
      </c>
      <c r="D198" s="4">
        <v>47</v>
      </c>
      <c r="E198" s="4">
        <v>51</v>
      </c>
      <c r="F198" s="4">
        <v>39</v>
      </c>
      <c r="G198" s="12">
        <v>0.431248924695534</v>
      </c>
      <c r="H198" s="13">
        <v>0.754960346269548</v>
      </c>
      <c r="I198" s="3">
        <v>0.122075858766288</v>
      </c>
      <c r="J198" s="3">
        <v>0.754960346269548</v>
      </c>
      <c r="K198" s="3">
        <v>0.122075858766288</v>
      </c>
      <c r="L198" s="3">
        <v>9.6194509747061E-4</v>
      </c>
      <c r="M198" s="3">
        <v>7.1334704360400802E-4</v>
      </c>
      <c r="N198" s="3">
        <v>53</v>
      </c>
      <c r="O198" s="3" t="s">
        <v>51</v>
      </c>
      <c r="P198" s="3" t="s">
        <v>620</v>
      </c>
      <c r="Q198" s="3" t="s">
        <v>1928</v>
      </c>
      <c r="R198" s="3" t="s">
        <v>53</v>
      </c>
      <c r="S198" s="3" t="s">
        <v>285</v>
      </c>
      <c r="T198" s="3" t="s">
        <v>1929</v>
      </c>
      <c r="V198" s="3">
        <v>993.07629999999995</v>
      </c>
      <c r="W198" s="3">
        <v>1.9861526</v>
      </c>
      <c r="X198" s="3" t="s">
        <v>1930</v>
      </c>
      <c r="Y198" s="14">
        <v>1.4428973378544116E-4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2132</v>
      </c>
      <c r="B199" s="4" t="s">
        <v>3976</v>
      </c>
      <c r="C199" s="4">
        <v>11</v>
      </c>
      <c r="D199" s="4">
        <v>92</v>
      </c>
      <c r="E199" s="4">
        <v>89</v>
      </c>
      <c r="F199" s="4">
        <v>72</v>
      </c>
      <c r="G199" s="12">
        <v>0.42542934562588403</v>
      </c>
      <c r="H199" s="13">
        <v>0.70397139459864799</v>
      </c>
      <c r="I199" s="3">
        <v>0.15244498776180801</v>
      </c>
      <c r="J199" s="3">
        <v>0.70397139459864799</v>
      </c>
      <c r="K199" s="3">
        <v>0.15244498776180801</v>
      </c>
      <c r="L199" s="3">
        <v>1.76356601202945E-3</v>
      </c>
      <c r="M199" s="3">
        <v>1.3127340044556E-3</v>
      </c>
      <c r="N199" s="3">
        <v>248</v>
      </c>
      <c r="O199" s="3" t="s">
        <v>51</v>
      </c>
      <c r="P199" s="3" t="s">
        <v>43</v>
      </c>
      <c r="Q199" s="3" t="s">
        <v>734</v>
      </c>
      <c r="R199" s="3" t="s">
        <v>369</v>
      </c>
      <c r="S199" s="3" t="s">
        <v>1108</v>
      </c>
      <c r="T199" s="3" t="s">
        <v>735</v>
      </c>
      <c r="V199" s="3">
        <v>968.11239999999998</v>
      </c>
      <c r="W199" s="3">
        <v>1.9362248</v>
      </c>
      <c r="X199" s="3" t="s">
        <v>736</v>
      </c>
      <c r="Y199" s="14">
        <v>2.6453117860664215E-4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1272</v>
      </c>
      <c r="B200" s="4" t="s">
        <v>3976</v>
      </c>
      <c r="C200" s="4">
        <v>76</v>
      </c>
      <c r="D200" s="4">
        <v>289</v>
      </c>
      <c r="E200" s="4">
        <v>285</v>
      </c>
      <c r="F200" s="4">
        <v>267</v>
      </c>
      <c r="G200" s="12">
        <v>0.42184671652954397</v>
      </c>
      <c r="H200" s="13">
        <v>0.722300420151613</v>
      </c>
      <c r="I200" s="3">
        <v>0.14128213251687299</v>
      </c>
      <c r="J200" s="3">
        <v>0.722300420151613</v>
      </c>
      <c r="K200" s="3">
        <v>0.14128213251687299</v>
      </c>
      <c r="L200" s="3">
        <v>4.1217862085588799E-3</v>
      </c>
      <c r="M200" s="3">
        <v>3.0767730984799201E-3</v>
      </c>
      <c r="N200" s="3">
        <v>38</v>
      </c>
      <c r="O200" s="3" t="s">
        <v>42</v>
      </c>
      <c r="P200" s="3" t="s">
        <v>71</v>
      </c>
      <c r="Q200" s="3" t="s">
        <v>1273</v>
      </c>
      <c r="R200" s="3" t="s">
        <v>65</v>
      </c>
      <c r="S200" s="3" t="s">
        <v>370</v>
      </c>
      <c r="T200" s="3" t="s">
        <v>1274</v>
      </c>
      <c r="U200" s="3" t="s">
        <v>390</v>
      </c>
      <c r="V200" s="3">
        <v>1212.2719999999999</v>
      </c>
      <c r="W200" s="3">
        <v>2.424544</v>
      </c>
      <c r="X200" s="3" t="s">
        <v>1275</v>
      </c>
      <c r="Y200" s="15">
        <v>1.8276699612822548E-3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1306</v>
      </c>
      <c r="B201" s="4" t="s">
        <v>3976</v>
      </c>
      <c r="C201" s="4">
        <v>52</v>
      </c>
      <c r="D201" s="4">
        <v>217</v>
      </c>
      <c r="E201" s="4">
        <v>183</v>
      </c>
      <c r="F201" s="4">
        <v>179</v>
      </c>
      <c r="G201" s="12">
        <v>0.41933610901941398</v>
      </c>
      <c r="H201" s="13">
        <v>0.73182488987099503</v>
      </c>
      <c r="I201" s="3">
        <v>0.135592823942324</v>
      </c>
      <c r="J201" s="3">
        <v>0.73182488987099503</v>
      </c>
      <c r="K201" s="3">
        <v>0.135592823942324</v>
      </c>
      <c r="L201" s="3">
        <v>2.8201695111192298E-3</v>
      </c>
      <c r="M201" s="3">
        <v>2.1083602065478102E-3</v>
      </c>
      <c r="N201" s="3">
        <v>292</v>
      </c>
      <c r="O201" s="3" t="s">
        <v>42</v>
      </c>
      <c r="P201" s="3" t="s">
        <v>43</v>
      </c>
      <c r="Q201" s="3" t="s">
        <v>1307</v>
      </c>
      <c r="R201" s="3" t="s">
        <v>45</v>
      </c>
      <c r="S201" s="3" t="s">
        <v>1308</v>
      </c>
      <c r="T201" s="3" t="s">
        <v>1309</v>
      </c>
      <c r="V201" s="3">
        <v>1189.328</v>
      </c>
      <c r="W201" s="3">
        <v>2.3786559999999999</v>
      </c>
      <c r="X201" s="3" t="s">
        <v>1310</v>
      </c>
      <c r="Y201" s="15">
        <v>1.2505110261404901E-3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2241</v>
      </c>
      <c r="B202" s="4" t="s">
        <v>3976</v>
      </c>
      <c r="C202" s="4">
        <v>13</v>
      </c>
      <c r="D202" s="4">
        <v>134</v>
      </c>
      <c r="E202" s="4">
        <v>84</v>
      </c>
      <c r="F202" s="4">
        <v>86</v>
      </c>
      <c r="G202" s="12">
        <v>0.419187316101515</v>
      </c>
      <c r="H202" s="13">
        <v>0.70353390679592898</v>
      </c>
      <c r="I202" s="3">
        <v>0.152714966915068</v>
      </c>
      <c r="J202" s="3">
        <v>0.70353390679592898</v>
      </c>
      <c r="K202" s="3">
        <v>0.152714966915068</v>
      </c>
      <c r="L202" s="3">
        <v>2.0842143778529898E-3</v>
      </c>
      <c r="M202" s="3">
        <v>1.55647262209011E-3</v>
      </c>
      <c r="N202" s="3">
        <v>200</v>
      </c>
      <c r="O202" s="3" t="s">
        <v>51</v>
      </c>
      <c r="P202" s="3" t="s">
        <v>43</v>
      </c>
      <c r="Q202" s="3" t="s">
        <v>1781</v>
      </c>
      <c r="R202" s="3" t="s">
        <v>369</v>
      </c>
      <c r="S202" s="3" t="s">
        <v>249</v>
      </c>
      <c r="T202" s="3" t="s">
        <v>1782</v>
      </c>
      <c r="V202" s="3">
        <v>985.14400000000001</v>
      </c>
      <c r="W202" s="3">
        <v>1.970288</v>
      </c>
      <c r="X202" s="3" t="s">
        <v>1783</v>
      </c>
      <c r="Y202" s="14">
        <v>3.1262775653512253E-4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907</v>
      </c>
      <c r="B203" s="4" t="s">
        <v>3976</v>
      </c>
      <c r="C203" s="4">
        <v>78</v>
      </c>
      <c r="D203" s="4">
        <v>329</v>
      </c>
      <c r="E203" s="4">
        <v>259</v>
      </c>
      <c r="F203" s="4">
        <v>281</v>
      </c>
      <c r="G203" s="12">
        <v>0.41842483946027698</v>
      </c>
      <c r="H203" s="13">
        <v>0.72992904382191903</v>
      </c>
      <c r="I203" s="3">
        <v>0.13671935546084599</v>
      </c>
      <c r="J203" s="3">
        <v>0.72992904382191903</v>
      </c>
      <c r="K203" s="3">
        <v>0.13671935546084599</v>
      </c>
      <c r="L203" s="3">
        <v>4.2302542666788501E-3</v>
      </c>
      <c r="M203" s="3">
        <v>3.16480249213544E-3</v>
      </c>
      <c r="N203" s="3">
        <v>131</v>
      </c>
      <c r="O203" s="3" t="s">
        <v>42</v>
      </c>
      <c r="P203" s="3" t="s">
        <v>43</v>
      </c>
      <c r="Q203" s="3" t="s">
        <v>908</v>
      </c>
      <c r="R203" s="3" t="s">
        <v>65</v>
      </c>
      <c r="S203" s="3" t="s">
        <v>60</v>
      </c>
      <c r="T203" s="3" t="s">
        <v>909</v>
      </c>
      <c r="V203" s="3">
        <v>1209.4929999999999</v>
      </c>
      <c r="W203" s="3">
        <v>2.4189859999999999</v>
      </c>
      <c r="X203" s="3" t="s">
        <v>910</v>
      </c>
      <c r="Y203" s="15">
        <v>1.8757665392107352E-3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3019</v>
      </c>
      <c r="B204" s="4" t="s">
        <v>3976</v>
      </c>
      <c r="C204" s="4">
        <v>22</v>
      </c>
      <c r="D204" s="4">
        <v>193</v>
      </c>
      <c r="E204" s="4">
        <v>168</v>
      </c>
      <c r="F204" s="4">
        <v>149</v>
      </c>
      <c r="G204" s="12">
        <v>0.41737974055753302</v>
      </c>
      <c r="H204" s="13">
        <v>0.67317472170638903</v>
      </c>
      <c r="I204" s="3">
        <v>0.17187220052382099</v>
      </c>
      <c r="J204" s="3">
        <v>0.67317472170638903</v>
      </c>
      <c r="K204" s="3">
        <v>0.17187220052382099</v>
      </c>
      <c r="L204" s="3">
        <v>3.5271320240588999E-3</v>
      </c>
      <c r="M204" s="3">
        <v>2.6403350347678498E-3</v>
      </c>
      <c r="N204" s="3">
        <v>3</v>
      </c>
      <c r="O204" s="3" t="s">
        <v>51</v>
      </c>
      <c r="P204" s="3" t="s">
        <v>34</v>
      </c>
      <c r="Q204" s="3" t="s">
        <v>1899</v>
      </c>
      <c r="R204" s="3" t="s">
        <v>53</v>
      </c>
      <c r="S204" s="3" t="s">
        <v>1428</v>
      </c>
      <c r="T204" s="3" t="s">
        <v>1900</v>
      </c>
      <c r="V204" s="3">
        <v>974.12279999999998</v>
      </c>
      <c r="W204" s="3">
        <v>1.9482455999999999</v>
      </c>
      <c r="X204" s="3" t="s">
        <v>1901</v>
      </c>
      <c r="Y204" s="14">
        <v>5.290623572132843E-4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3927</v>
      </c>
      <c r="B205" s="4" t="s">
        <v>3976</v>
      </c>
      <c r="C205" s="4">
        <v>48</v>
      </c>
      <c r="D205" s="4">
        <v>392</v>
      </c>
      <c r="E205" s="4">
        <v>409</v>
      </c>
      <c r="F205" s="4">
        <v>311</v>
      </c>
      <c r="G205" s="12">
        <v>0.41300314705176799</v>
      </c>
      <c r="H205" s="13">
        <v>0.64346483882669803</v>
      </c>
      <c r="I205" s="3">
        <v>0.19147517948336501</v>
      </c>
      <c r="J205" s="3">
        <v>0.64346483882669803</v>
      </c>
      <c r="K205" s="3">
        <v>0.19147517948336501</v>
      </c>
      <c r="L205" s="3">
        <v>7.69556077976488E-3</v>
      </c>
      <c r="M205" s="3">
        <v>5.7796297411333098E-3</v>
      </c>
      <c r="N205" s="3">
        <v>180</v>
      </c>
      <c r="O205" s="3" t="s">
        <v>51</v>
      </c>
      <c r="P205" s="3" t="s">
        <v>34</v>
      </c>
      <c r="Q205" s="3" t="s">
        <v>363</v>
      </c>
      <c r="R205" s="3" t="s">
        <v>53</v>
      </c>
      <c r="S205" s="3" t="s">
        <v>1154</v>
      </c>
      <c r="T205" s="3" t="s">
        <v>365</v>
      </c>
      <c r="V205" s="3">
        <v>1150.3810000000001</v>
      </c>
      <c r="W205" s="3">
        <v>2.3007620000000002</v>
      </c>
      <c r="X205" s="3" t="s">
        <v>366</v>
      </c>
      <c r="Y205" s="15">
        <v>1.1543178702835292E-3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2938</v>
      </c>
      <c r="B206" s="4" t="s">
        <v>3976</v>
      </c>
      <c r="C206" s="4">
        <v>21</v>
      </c>
      <c r="D206" s="4">
        <v>153</v>
      </c>
      <c r="E206" s="4">
        <v>165</v>
      </c>
      <c r="F206" s="4">
        <v>166</v>
      </c>
      <c r="G206" s="12">
        <v>0.40855967942587401</v>
      </c>
      <c r="H206" s="13">
        <v>0.67317472170638903</v>
      </c>
      <c r="I206" s="3">
        <v>0.17187220052382099</v>
      </c>
      <c r="J206" s="3">
        <v>0.67317472170638903</v>
      </c>
      <c r="K206" s="3">
        <v>0.17187220052382099</v>
      </c>
      <c r="L206" s="3">
        <v>3.3668078411471401E-3</v>
      </c>
      <c r="M206" s="3">
        <v>2.5375221460211699E-3</v>
      </c>
      <c r="N206" s="3">
        <v>147</v>
      </c>
      <c r="O206" s="3" t="s">
        <v>51</v>
      </c>
      <c r="P206" s="3" t="s">
        <v>34</v>
      </c>
      <c r="Q206" s="3" t="s">
        <v>606</v>
      </c>
      <c r="R206" s="3" t="s">
        <v>53</v>
      </c>
      <c r="S206" s="3" t="s">
        <v>115</v>
      </c>
      <c r="T206" s="3" t="s">
        <v>607</v>
      </c>
      <c r="V206" s="3">
        <v>992.08920000000001</v>
      </c>
      <c r="W206" s="3">
        <v>1.9841784</v>
      </c>
      <c r="X206" s="3" t="s">
        <v>608</v>
      </c>
      <c r="Y206" s="14">
        <v>5.0501406824904403E-4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778</v>
      </c>
      <c r="B207" s="4" t="s">
        <v>3976</v>
      </c>
      <c r="C207" s="4">
        <v>92</v>
      </c>
      <c r="D207" s="4">
        <v>355</v>
      </c>
      <c r="E207" s="4">
        <v>313</v>
      </c>
      <c r="F207" s="4">
        <v>361</v>
      </c>
      <c r="G207" s="12">
        <v>0.40451186254982802</v>
      </c>
      <c r="H207" s="13">
        <v>0.73182488987099503</v>
      </c>
      <c r="I207" s="3">
        <v>0.135592823942324</v>
      </c>
      <c r="J207" s="3">
        <v>0.73182488987099503</v>
      </c>
      <c r="K207" s="3">
        <v>0.135592823942324</v>
      </c>
      <c r="L207" s="3">
        <v>4.98953067351864E-3</v>
      </c>
      <c r="M207" s="3">
        <v>3.76972169064384E-3</v>
      </c>
      <c r="N207" s="3">
        <v>87</v>
      </c>
      <c r="O207" s="3" t="s">
        <v>42</v>
      </c>
      <c r="P207" s="3" t="s">
        <v>779</v>
      </c>
      <c r="Q207" s="3" t="s">
        <v>780</v>
      </c>
      <c r="R207" s="3" t="s">
        <v>65</v>
      </c>
      <c r="S207" s="3" t="s">
        <v>781</v>
      </c>
      <c r="T207" s="3" t="s">
        <v>782</v>
      </c>
      <c r="V207" s="3">
        <v>1107.3130000000001</v>
      </c>
      <c r="W207" s="3">
        <v>2.214626</v>
      </c>
      <c r="X207" s="3" t="s">
        <v>783</v>
      </c>
      <c r="Y207" s="15">
        <v>2.2124425847100978E-3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277</v>
      </c>
      <c r="B208" s="4" t="s">
        <v>3976</v>
      </c>
      <c r="C208" s="4">
        <v>75</v>
      </c>
      <c r="D208" s="4">
        <v>346</v>
      </c>
      <c r="E208" s="4">
        <v>265</v>
      </c>
      <c r="F208" s="4">
        <v>241</v>
      </c>
      <c r="G208" s="12">
        <v>0.39831058394063501</v>
      </c>
      <c r="H208" s="13">
        <v>0.73436291523215003</v>
      </c>
      <c r="I208" s="3">
        <v>0.13408926279360101</v>
      </c>
      <c r="J208" s="3">
        <v>0.73436291523215003</v>
      </c>
      <c r="K208" s="3">
        <v>0.13408926279360101</v>
      </c>
      <c r="L208" s="3">
        <v>4.0675521794988996E-3</v>
      </c>
      <c r="M208" s="3">
        <v>3.0852112049745998E-3</v>
      </c>
      <c r="N208" s="3">
        <v>169</v>
      </c>
      <c r="O208" s="3" t="s">
        <v>42</v>
      </c>
      <c r="P208" s="3" t="s">
        <v>227</v>
      </c>
      <c r="Q208" s="3" t="s">
        <v>278</v>
      </c>
      <c r="R208" s="3" t="s">
        <v>65</v>
      </c>
      <c r="S208" s="3" t="s">
        <v>279</v>
      </c>
      <c r="T208" s="3" t="s">
        <v>280</v>
      </c>
      <c r="V208" s="3">
        <v>1135.4939999999999</v>
      </c>
      <c r="W208" s="3">
        <v>2.270988</v>
      </c>
      <c r="X208" s="3" t="s">
        <v>281</v>
      </c>
      <c r="Y208" s="15">
        <v>1.8036216723180147E-3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1417</v>
      </c>
      <c r="B209" s="4" t="s">
        <v>3976</v>
      </c>
      <c r="C209" s="4">
        <v>15</v>
      </c>
      <c r="D209" s="4">
        <v>67</v>
      </c>
      <c r="E209" s="4">
        <v>49</v>
      </c>
      <c r="F209" s="4">
        <v>54</v>
      </c>
      <c r="G209" s="12">
        <v>0.39592461226102899</v>
      </c>
      <c r="H209" s="13">
        <v>0.82476413389448999</v>
      </c>
      <c r="I209" s="3">
        <v>8.3670233260897897E-2</v>
      </c>
      <c r="J209" s="3">
        <v>0.82476413389448999</v>
      </c>
      <c r="K209" s="3">
        <v>8.3670233260897897E-2</v>
      </c>
      <c r="L209" s="3">
        <v>8.1351043589977898E-4</v>
      </c>
      <c r="M209" s="3">
        <v>6.1762823977188199E-4</v>
      </c>
      <c r="N209" s="3">
        <v>289</v>
      </c>
      <c r="O209" s="3" t="s">
        <v>42</v>
      </c>
      <c r="P209" s="3" t="s">
        <v>43</v>
      </c>
      <c r="Q209" s="3" t="s">
        <v>1418</v>
      </c>
      <c r="R209" s="3" t="s">
        <v>45</v>
      </c>
      <c r="S209" s="3" t="s">
        <v>664</v>
      </c>
      <c r="T209" s="3" t="s">
        <v>1419</v>
      </c>
      <c r="V209" s="3">
        <v>1015.324</v>
      </c>
      <c r="W209" s="3">
        <v>2.0306479999999998</v>
      </c>
      <c r="X209" s="3" t="s">
        <v>1420</v>
      </c>
      <c r="Y209" s="14">
        <v>3.607243344636029E-4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1036</v>
      </c>
      <c r="B210" s="4" t="s">
        <v>3976</v>
      </c>
      <c r="C210" s="4">
        <v>78</v>
      </c>
      <c r="D210" s="4">
        <v>353</v>
      </c>
      <c r="E210" s="4">
        <v>263</v>
      </c>
      <c r="F210" s="4">
        <v>271</v>
      </c>
      <c r="G210" s="12">
        <v>0.39377348567109</v>
      </c>
      <c r="H210" s="13">
        <v>0.73436291523215003</v>
      </c>
      <c r="I210" s="3">
        <v>0.13408926279360101</v>
      </c>
      <c r="J210" s="3">
        <v>0.73436291523215003</v>
      </c>
      <c r="K210" s="3">
        <v>0.13408926279360101</v>
      </c>
      <c r="L210" s="3">
        <v>4.2302542666788501E-3</v>
      </c>
      <c r="M210" s="3">
        <v>3.2190112228130002E-3</v>
      </c>
      <c r="N210" s="3">
        <v>127</v>
      </c>
      <c r="O210" s="3" t="s">
        <v>42</v>
      </c>
      <c r="P210" s="3" t="s">
        <v>43</v>
      </c>
      <c r="Q210" s="3" t="s">
        <v>1037</v>
      </c>
      <c r="R210" s="3" t="s">
        <v>65</v>
      </c>
      <c r="S210" s="3" t="s">
        <v>1038</v>
      </c>
      <c r="T210" s="3" t="s">
        <v>1039</v>
      </c>
      <c r="U210" s="3" t="s">
        <v>390</v>
      </c>
      <c r="V210" s="3">
        <v>1088.31</v>
      </c>
      <c r="W210" s="3">
        <v>2.1766200000000002</v>
      </c>
      <c r="X210" s="3" t="s">
        <v>1040</v>
      </c>
      <c r="Y210" s="15">
        <v>1.8757665392107352E-3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2656</v>
      </c>
      <c r="B211" s="4" t="s">
        <v>3976</v>
      </c>
      <c r="C211" s="4">
        <v>18</v>
      </c>
      <c r="D211" s="4">
        <v>162</v>
      </c>
      <c r="E211" s="4">
        <v>135</v>
      </c>
      <c r="F211" s="4">
        <v>130</v>
      </c>
      <c r="G211" s="12">
        <v>0.383655517576238</v>
      </c>
      <c r="H211" s="13">
        <v>0.70353390679592898</v>
      </c>
      <c r="I211" s="3">
        <v>0.152714966915068</v>
      </c>
      <c r="J211" s="3">
        <v>0.70353390679592898</v>
      </c>
      <c r="K211" s="3">
        <v>0.152714966915068</v>
      </c>
      <c r="L211" s="3">
        <v>2.8858352924118302E-3</v>
      </c>
      <c r="M211" s="3">
        <v>2.2113532383307901E-3</v>
      </c>
      <c r="N211" s="3">
        <v>216</v>
      </c>
      <c r="O211" s="3" t="s">
        <v>51</v>
      </c>
      <c r="P211" s="3" t="s">
        <v>43</v>
      </c>
      <c r="Q211" s="3" t="s">
        <v>541</v>
      </c>
      <c r="R211" s="3" t="s">
        <v>369</v>
      </c>
      <c r="S211" s="3" t="s">
        <v>414</v>
      </c>
      <c r="T211" s="3" t="s">
        <v>543</v>
      </c>
      <c r="V211" s="3">
        <v>1095.28</v>
      </c>
      <c r="W211" s="3">
        <v>2.1905600000000001</v>
      </c>
      <c r="X211" s="3" t="s">
        <v>544</v>
      </c>
      <c r="Y211" s="14">
        <v>4.3286920135632349E-4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2189</v>
      </c>
      <c r="B212" s="4" t="s">
        <v>3976</v>
      </c>
      <c r="C212" s="4">
        <v>12</v>
      </c>
      <c r="D212" s="4">
        <v>106</v>
      </c>
      <c r="E212" s="4">
        <v>95</v>
      </c>
      <c r="F212" s="4">
        <v>84</v>
      </c>
      <c r="G212" s="12">
        <v>0.38059236190455698</v>
      </c>
      <c r="H212" s="13">
        <v>0.73204771169920602</v>
      </c>
      <c r="I212" s="3">
        <v>0.13546061258584</v>
      </c>
      <c r="J212" s="3">
        <v>0.73204771169920602</v>
      </c>
      <c r="K212" s="3">
        <v>0.13546061258584</v>
      </c>
      <c r="L212" s="3">
        <v>1.92389019494122E-3</v>
      </c>
      <c r="M212" s="3">
        <v>1.4772744898052699E-3</v>
      </c>
      <c r="N212" s="3">
        <v>113</v>
      </c>
      <c r="O212" s="3" t="s">
        <v>51</v>
      </c>
      <c r="P212" s="3" t="s">
        <v>43</v>
      </c>
      <c r="Q212" s="3" t="s">
        <v>2190</v>
      </c>
      <c r="R212" s="3" t="s">
        <v>53</v>
      </c>
      <c r="S212" s="3" t="s">
        <v>469</v>
      </c>
      <c r="T212" s="3" t="s">
        <v>2191</v>
      </c>
      <c r="V212" s="3">
        <v>1151.24</v>
      </c>
      <c r="W212" s="3">
        <v>2.3024800000000001</v>
      </c>
      <c r="X212" s="3" t="s">
        <v>2192</v>
      </c>
      <c r="Y212" s="14">
        <v>2.8857946757088231E-4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648</v>
      </c>
      <c r="B213" s="4" t="s">
        <v>3976</v>
      </c>
      <c r="C213" s="4">
        <v>39</v>
      </c>
      <c r="D213" s="4">
        <v>148</v>
      </c>
      <c r="E213" s="4">
        <v>142</v>
      </c>
      <c r="F213" s="4">
        <v>154</v>
      </c>
      <c r="G213" s="12">
        <v>0.37712808266297099</v>
      </c>
      <c r="H213" s="13">
        <v>0.79200557412844297</v>
      </c>
      <c r="I213" s="3">
        <v>0.101271761838909</v>
      </c>
      <c r="J213" s="3">
        <v>0.79200557412844297</v>
      </c>
      <c r="K213" s="3">
        <v>0.101271761838909</v>
      </c>
      <c r="L213" s="3">
        <v>2.1151271333394298E-3</v>
      </c>
      <c r="M213" s="3">
        <v>1.62888828328845E-3</v>
      </c>
      <c r="N213" s="3">
        <v>235</v>
      </c>
      <c r="O213" s="3" t="s">
        <v>42</v>
      </c>
      <c r="P213" s="3" t="s">
        <v>82</v>
      </c>
      <c r="Q213" s="3" t="s">
        <v>649</v>
      </c>
      <c r="R213" s="3" t="s">
        <v>45</v>
      </c>
      <c r="S213" s="3" t="s">
        <v>650</v>
      </c>
      <c r="T213" s="3" t="s">
        <v>651</v>
      </c>
      <c r="V213" s="3">
        <v>970.12900000000002</v>
      </c>
      <c r="W213" s="3">
        <v>1.940258</v>
      </c>
      <c r="X213" s="3" t="s">
        <v>652</v>
      </c>
      <c r="Y213" s="14">
        <v>9.3788326960536758E-4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1129</v>
      </c>
      <c r="B214" s="4" t="s">
        <v>3976</v>
      </c>
      <c r="C214" s="4">
        <v>51</v>
      </c>
      <c r="D214" s="4">
        <v>229</v>
      </c>
      <c r="E214" s="4">
        <v>179</v>
      </c>
      <c r="F214" s="4">
        <v>180</v>
      </c>
      <c r="G214" s="12">
        <v>0.37209022596629998</v>
      </c>
      <c r="H214" s="13">
        <v>0.786312085961138</v>
      </c>
      <c r="I214" s="3">
        <v>0.104405048986043</v>
      </c>
      <c r="J214" s="3">
        <v>0.786312085961138</v>
      </c>
      <c r="K214" s="3">
        <v>0.104405048986043</v>
      </c>
      <c r="L214" s="3">
        <v>2.7659354820592499E-3</v>
      </c>
      <c r="M214" s="3">
        <v>2.1364889566686199E-3</v>
      </c>
      <c r="N214" s="3">
        <v>56</v>
      </c>
      <c r="O214" s="3" t="s">
        <v>42</v>
      </c>
      <c r="P214" s="3" t="s">
        <v>34</v>
      </c>
      <c r="Q214" s="3" t="s">
        <v>1130</v>
      </c>
      <c r="R214" s="3" t="s">
        <v>65</v>
      </c>
      <c r="S214" s="3" t="s">
        <v>1108</v>
      </c>
      <c r="T214" s="3" t="s">
        <v>1131</v>
      </c>
      <c r="V214" s="3">
        <v>1048.0930000000001</v>
      </c>
      <c r="W214" s="3">
        <v>2.0961859999999999</v>
      </c>
      <c r="X214" s="3" t="s">
        <v>1132</v>
      </c>
      <c r="Y214" s="15">
        <v>1.2264627371762499E-3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1477</v>
      </c>
      <c r="B215" s="4" t="s">
        <v>3976</v>
      </c>
      <c r="C215" s="4">
        <v>99</v>
      </c>
      <c r="D215" s="4">
        <v>423</v>
      </c>
      <c r="E215" s="4">
        <v>379</v>
      </c>
      <c r="F215" s="4">
        <v>338</v>
      </c>
      <c r="G215" s="12">
        <v>0.37113502598938702</v>
      </c>
      <c r="H215" s="13">
        <v>0.76512518943344798</v>
      </c>
      <c r="I215" s="3">
        <v>0.11626749996798399</v>
      </c>
      <c r="J215" s="3">
        <v>0.76512518943344798</v>
      </c>
      <c r="K215" s="3">
        <v>0.11626749996798399</v>
      </c>
      <c r="L215" s="3">
        <v>5.3691688769385397E-3</v>
      </c>
      <c r="M215" s="3">
        <v>4.1508507159385196E-3</v>
      </c>
      <c r="N215" s="3">
        <v>27</v>
      </c>
      <c r="O215" s="3" t="s">
        <v>42</v>
      </c>
      <c r="P215" s="3" t="s">
        <v>43</v>
      </c>
      <c r="Q215" s="3" t="s">
        <v>1478</v>
      </c>
      <c r="R215" s="3" t="s">
        <v>65</v>
      </c>
      <c r="S215" s="3" t="s">
        <v>234</v>
      </c>
      <c r="T215" s="3" t="s">
        <v>1479</v>
      </c>
      <c r="V215" s="3">
        <v>1080.1569999999999</v>
      </c>
      <c r="W215" s="3">
        <v>2.1603140000000001</v>
      </c>
      <c r="X215" s="3" t="s">
        <v>1480</v>
      </c>
      <c r="Y215" s="15">
        <v>2.3807806074597794E-3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128</v>
      </c>
      <c r="B216" s="4" t="s">
        <v>3976</v>
      </c>
      <c r="C216" s="4">
        <v>53</v>
      </c>
      <c r="D216" s="4">
        <v>220</v>
      </c>
      <c r="E216" s="4">
        <v>213</v>
      </c>
      <c r="F216" s="4">
        <v>177</v>
      </c>
      <c r="G216" s="12">
        <v>0.37014233568419602</v>
      </c>
      <c r="H216" s="13">
        <v>0.78567611728779596</v>
      </c>
      <c r="I216" s="3">
        <v>0.10475644818865</v>
      </c>
      <c r="J216" s="3">
        <v>0.78567611728779596</v>
      </c>
      <c r="K216" s="3">
        <v>0.10475644818865</v>
      </c>
      <c r="L216" s="3">
        <v>2.8744035401792201E-3</v>
      </c>
      <c r="M216" s="3">
        <v>2.2236003814831598E-3</v>
      </c>
      <c r="N216" s="3">
        <v>137</v>
      </c>
      <c r="O216" s="3" t="s">
        <v>42</v>
      </c>
      <c r="P216" s="3" t="s">
        <v>34</v>
      </c>
      <c r="Q216" s="3" t="s">
        <v>129</v>
      </c>
      <c r="R216" s="3" t="s">
        <v>65</v>
      </c>
      <c r="S216" s="3" t="s">
        <v>130</v>
      </c>
      <c r="T216" s="3" t="s">
        <v>131</v>
      </c>
      <c r="V216" s="3">
        <v>1296.529</v>
      </c>
      <c r="W216" s="3">
        <v>2.5930580000000001</v>
      </c>
      <c r="X216" s="3" t="s">
        <v>132</v>
      </c>
      <c r="Y216" s="15">
        <v>1.2745593151047303E-3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1090</v>
      </c>
      <c r="B217" s="4" t="s">
        <v>3976</v>
      </c>
      <c r="C217" s="4">
        <v>60</v>
      </c>
      <c r="D217" s="4">
        <v>245</v>
      </c>
      <c r="E217" s="4">
        <v>217</v>
      </c>
      <c r="F217" s="4">
        <v>228</v>
      </c>
      <c r="G217" s="12">
        <v>0.36769329866963002</v>
      </c>
      <c r="H217" s="13">
        <v>0.78567611728779596</v>
      </c>
      <c r="I217" s="3">
        <v>0.10475644818865</v>
      </c>
      <c r="J217" s="3">
        <v>0.78567611728779596</v>
      </c>
      <c r="K217" s="3">
        <v>0.10475644818865</v>
      </c>
      <c r="L217" s="3">
        <v>3.2540417435991198E-3</v>
      </c>
      <c r="M217" s="3">
        <v>2.5219019802095901E-3</v>
      </c>
      <c r="N217" s="3">
        <v>55</v>
      </c>
      <c r="O217" s="3" t="s">
        <v>42</v>
      </c>
      <c r="P217" s="3" t="s">
        <v>34</v>
      </c>
      <c r="Q217" s="3" t="s">
        <v>1091</v>
      </c>
      <c r="R217" s="3" t="s">
        <v>65</v>
      </c>
      <c r="S217" s="3" t="s">
        <v>1092</v>
      </c>
      <c r="T217" s="3" t="s">
        <v>1093</v>
      </c>
      <c r="V217" s="3">
        <v>1083.222</v>
      </c>
      <c r="W217" s="3">
        <v>2.1664439999999998</v>
      </c>
      <c r="X217" s="3" t="s">
        <v>1094</v>
      </c>
      <c r="Y217" s="15">
        <v>1.4428973378544116E-3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555</v>
      </c>
      <c r="B218" s="4" t="s">
        <v>3976</v>
      </c>
      <c r="C218" s="4">
        <v>12</v>
      </c>
      <c r="D218" s="4">
        <v>111</v>
      </c>
      <c r="E218" s="4">
        <v>93</v>
      </c>
      <c r="F218" s="4">
        <v>86</v>
      </c>
      <c r="G218" s="12">
        <v>0.35788421028560702</v>
      </c>
      <c r="H218" s="13">
        <v>0.754960346269548</v>
      </c>
      <c r="I218" s="3">
        <v>0.122075858766288</v>
      </c>
      <c r="J218" s="3">
        <v>0.754960346269548</v>
      </c>
      <c r="K218" s="3">
        <v>0.122075858766288</v>
      </c>
      <c r="L218" s="3">
        <v>1.92389019494122E-3</v>
      </c>
      <c r="M218" s="3">
        <v>1.5005182205075501E-3</v>
      </c>
      <c r="N218" s="3">
        <v>140</v>
      </c>
      <c r="O218" s="3" t="s">
        <v>51</v>
      </c>
      <c r="P218" s="3" t="s">
        <v>71</v>
      </c>
      <c r="Q218" s="3" t="s">
        <v>556</v>
      </c>
      <c r="R218" s="3" t="s">
        <v>53</v>
      </c>
      <c r="S218" s="3" t="s">
        <v>557</v>
      </c>
      <c r="T218" s="3" t="s">
        <v>558</v>
      </c>
      <c r="V218" s="3">
        <v>1262.4259999999999</v>
      </c>
      <c r="W218" s="3">
        <v>2.5248520000000001</v>
      </c>
      <c r="X218" s="3" t="s">
        <v>559</v>
      </c>
      <c r="Y218" s="14">
        <v>2.8857946757088231E-4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1010</v>
      </c>
      <c r="B219" s="4" t="s">
        <v>3976</v>
      </c>
      <c r="C219" s="4">
        <v>55</v>
      </c>
      <c r="D219" s="4">
        <v>200</v>
      </c>
      <c r="E219" s="4">
        <v>242</v>
      </c>
      <c r="F219" s="4">
        <v>195</v>
      </c>
      <c r="G219" s="12">
        <v>0.35122101449058601</v>
      </c>
      <c r="H219" s="13">
        <v>0.79614902152344302</v>
      </c>
      <c r="I219" s="3">
        <v>9.9005634312666194E-2</v>
      </c>
      <c r="J219" s="3">
        <v>0.79614902152344302</v>
      </c>
      <c r="K219" s="3">
        <v>9.9005634312666194E-2</v>
      </c>
      <c r="L219" s="3">
        <v>2.9828715982991899E-3</v>
      </c>
      <c r="M219" s="3">
        <v>2.3387157771765201E-3</v>
      </c>
      <c r="N219" s="3">
        <v>205</v>
      </c>
      <c r="O219" s="3" t="s">
        <v>42</v>
      </c>
      <c r="P219" s="3" t="s">
        <v>43</v>
      </c>
      <c r="Q219" s="3" t="s">
        <v>1011</v>
      </c>
      <c r="R219" s="3" t="s">
        <v>45</v>
      </c>
      <c r="S219" s="3" t="s">
        <v>1012</v>
      </c>
      <c r="T219" s="3" t="s">
        <v>1013</v>
      </c>
      <c r="V219" s="3">
        <v>1005.164</v>
      </c>
      <c r="W219" s="3">
        <v>2.0103279999999999</v>
      </c>
      <c r="X219" s="3" t="s">
        <v>1014</v>
      </c>
      <c r="Y219" s="15">
        <v>1.3226558930332106E-3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1613</v>
      </c>
      <c r="B220" s="4" t="s">
        <v>3976</v>
      </c>
      <c r="C220" s="4">
        <v>69</v>
      </c>
      <c r="D220" s="4">
        <v>314</v>
      </c>
      <c r="E220" s="4">
        <v>240</v>
      </c>
      <c r="F220" s="4">
        <v>255</v>
      </c>
      <c r="G220" s="12">
        <v>0.34714844943346601</v>
      </c>
      <c r="H220" s="13">
        <v>0.79614902152344302</v>
      </c>
      <c r="I220" s="3">
        <v>9.9005634312666194E-2</v>
      </c>
      <c r="J220" s="3">
        <v>0.79614902152344302</v>
      </c>
      <c r="K220" s="3">
        <v>9.9005634312666194E-2</v>
      </c>
      <c r="L220" s="3">
        <v>3.7421480051389802E-3</v>
      </c>
      <c r="M220" s="3">
        <v>2.9412814830742898E-3</v>
      </c>
      <c r="N220" s="3">
        <v>117</v>
      </c>
      <c r="O220" s="3" t="s">
        <v>42</v>
      </c>
      <c r="P220" s="3" t="s">
        <v>34</v>
      </c>
      <c r="Q220" s="3" t="s">
        <v>1614</v>
      </c>
      <c r="R220" s="3" t="s">
        <v>65</v>
      </c>
      <c r="S220" s="3" t="s">
        <v>1043</v>
      </c>
      <c r="T220" s="3" t="s">
        <v>1615</v>
      </c>
      <c r="V220" s="3">
        <v>973.04520000000002</v>
      </c>
      <c r="W220" s="3">
        <v>1.9460904000000001</v>
      </c>
      <c r="X220" s="3" t="s">
        <v>1616</v>
      </c>
      <c r="Y220" s="15">
        <v>1.6593319385325735E-3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1224</v>
      </c>
      <c r="B221" s="4" t="s">
        <v>3976</v>
      </c>
      <c r="C221" s="4">
        <v>67</v>
      </c>
      <c r="D221" s="4">
        <v>271</v>
      </c>
      <c r="E221" s="4">
        <v>273</v>
      </c>
      <c r="F221" s="4">
        <v>242</v>
      </c>
      <c r="G221" s="12">
        <v>0.33846137123533099</v>
      </c>
      <c r="H221" s="13">
        <v>0.81320613828905897</v>
      </c>
      <c r="I221" s="3">
        <v>8.9799351855192402E-2</v>
      </c>
      <c r="J221" s="3">
        <v>0.81320613828905897</v>
      </c>
      <c r="K221" s="3">
        <v>8.9799351855192402E-2</v>
      </c>
      <c r="L221" s="3">
        <v>3.63367994701901E-3</v>
      </c>
      <c r="M221" s="3">
        <v>2.8738174181609502E-3</v>
      </c>
      <c r="N221" s="3">
        <v>250</v>
      </c>
      <c r="O221" s="3" t="s">
        <v>42</v>
      </c>
      <c r="P221" s="3" t="s">
        <v>34</v>
      </c>
      <c r="Q221" s="3" t="s">
        <v>1225</v>
      </c>
      <c r="R221" s="3" t="s">
        <v>45</v>
      </c>
      <c r="S221" s="3" t="s">
        <v>984</v>
      </c>
      <c r="T221" s="3" t="s">
        <v>1226</v>
      </c>
      <c r="U221" s="3" t="s">
        <v>390</v>
      </c>
      <c r="V221" s="3">
        <v>1073.2550000000001</v>
      </c>
      <c r="W221" s="3">
        <v>2.1465100000000001</v>
      </c>
      <c r="X221" s="3" t="s">
        <v>1227</v>
      </c>
      <c r="Y221" s="15">
        <v>1.611235360604093E-3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2830</v>
      </c>
      <c r="B222" s="4" t="s">
        <v>3976</v>
      </c>
      <c r="C222" s="4">
        <v>19</v>
      </c>
      <c r="D222" s="4">
        <v>177</v>
      </c>
      <c r="E222" s="4">
        <v>147</v>
      </c>
      <c r="F222" s="4">
        <v>142</v>
      </c>
      <c r="G222" s="12">
        <v>0.33572395301906899</v>
      </c>
      <c r="H222" s="13">
        <v>0.74648723174099296</v>
      </c>
      <c r="I222" s="3">
        <v>0.12697761624686399</v>
      </c>
      <c r="J222" s="3">
        <v>0.74648723174099296</v>
      </c>
      <c r="K222" s="3">
        <v>0.12697761624686399</v>
      </c>
      <c r="L222" s="3">
        <v>3.0461594753236E-3</v>
      </c>
      <c r="M222" s="3">
        <v>2.4131725483005099E-3</v>
      </c>
      <c r="N222" s="3">
        <v>145</v>
      </c>
      <c r="O222" s="3" t="s">
        <v>51</v>
      </c>
      <c r="P222" s="3" t="s">
        <v>43</v>
      </c>
      <c r="Q222" s="3" t="s">
        <v>1643</v>
      </c>
      <c r="R222" s="3" t="s">
        <v>53</v>
      </c>
      <c r="S222" s="3" t="s">
        <v>99</v>
      </c>
      <c r="T222" s="3" t="s">
        <v>1644</v>
      </c>
      <c r="V222" s="3">
        <v>1030.1410000000001</v>
      </c>
      <c r="W222" s="3">
        <v>2.0602819999999999</v>
      </c>
      <c r="X222" s="3" t="s">
        <v>1645</v>
      </c>
      <c r="Y222" s="14">
        <v>4.5691749032056371E-4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1181</v>
      </c>
      <c r="B223" s="4" t="s">
        <v>3976</v>
      </c>
      <c r="C223" s="4">
        <v>84</v>
      </c>
      <c r="D223" s="4">
        <v>368</v>
      </c>
      <c r="E223" s="4">
        <v>320</v>
      </c>
      <c r="F223" s="4">
        <v>303</v>
      </c>
      <c r="G223" s="12">
        <v>0.33561265878169999</v>
      </c>
      <c r="H223" s="13">
        <v>0.80530138239936899</v>
      </c>
      <c r="I223" s="3">
        <v>9.4041555386770198E-2</v>
      </c>
      <c r="J223" s="3">
        <v>0.80530138239936899</v>
      </c>
      <c r="K223" s="3">
        <v>9.4041555386770198E-2</v>
      </c>
      <c r="L223" s="3">
        <v>4.55565844103876E-3</v>
      </c>
      <c r="M223" s="3">
        <v>3.6097497921250498E-3</v>
      </c>
      <c r="N223" s="3">
        <v>104</v>
      </c>
      <c r="O223" s="3" t="s">
        <v>42</v>
      </c>
      <c r="P223" s="3" t="s">
        <v>43</v>
      </c>
      <c r="Q223" s="3" t="s">
        <v>1182</v>
      </c>
      <c r="R223" s="3" t="s">
        <v>65</v>
      </c>
      <c r="S223" s="3" t="s">
        <v>315</v>
      </c>
      <c r="T223" s="3" t="s">
        <v>1183</v>
      </c>
      <c r="V223" s="3">
        <v>1046.183</v>
      </c>
      <c r="W223" s="3">
        <v>2.0923660000000002</v>
      </c>
      <c r="X223" s="3" t="s">
        <v>1184</v>
      </c>
      <c r="Y223" s="15">
        <v>2.0200562729961761E-3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737</v>
      </c>
      <c r="B224" s="4" t="s">
        <v>3976</v>
      </c>
      <c r="C224" s="4">
        <v>42</v>
      </c>
      <c r="D224" s="4">
        <v>165</v>
      </c>
      <c r="E224" s="4">
        <v>186</v>
      </c>
      <c r="F224" s="4">
        <v>143</v>
      </c>
      <c r="G224" s="12">
        <v>0.333842114976167</v>
      </c>
      <c r="H224" s="13">
        <v>0.81630673393299902</v>
      </c>
      <c r="I224" s="3">
        <v>8.8146620874240994E-2</v>
      </c>
      <c r="J224" s="3">
        <v>0.81630673393299902</v>
      </c>
      <c r="K224" s="3">
        <v>8.8146620874240994E-2</v>
      </c>
      <c r="L224" s="3">
        <v>2.27782922051938E-3</v>
      </c>
      <c r="M224" s="3">
        <v>1.8073150700683501E-3</v>
      </c>
      <c r="N224" s="3">
        <v>306</v>
      </c>
      <c r="O224" s="3" t="s">
        <v>42</v>
      </c>
      <c r="P224" s="3" t="s">
        <v>43</v>
      </c>
      <c r="Q224" s="3" t="s">
        <v>738</v>
      </c>
      <c r="R224" s="3" t="s">
        <v>45</v>
      </c>
      <c r="S224" s="3" t="s">
        <v>739</v>
      </c>
      <c r="T224" s="3" t="s">
        <v>740</v>
      </c>
      <c r="V224" s="3">
        <v>986.21820000000002</v>
      </c>
      <c r="W224" s="3">
        <v>1.9724364000000001</v>
      </c>
      <c r="X224" s="3" t="s">
        <v>741</v>
      </c>
      <c r="Y224" s="15">
        <v>1.0100281364980881E-3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1032</v>
      </c>
      <c r="B225" s="4" t="s">
        <v>3976</v>
      </c>
      <c r="C225" s="4">
        <v>83</v>
      </c>
      <c r="D225" s="4">
        <v>364</v>
      </c>
      <c r="E225" s="4">
        <v>334</v>
      </c>
      <c r="F225" s="4">
        <v>295</v>
      </c>
      <c r="G225" s="12">
        <v>0.31507590667767199</v>
      </c>
      <c r="H225" s="13">
        <v>0.81859914948219004</v>
      </c>
      <c r="I225" s="3">
        <v>8.6928710918923693E-2</v>
      </c>
      <c r="J225" s="3">
        <v>0.81859914948219004</v>
      </c>
      <c r="K225" s="3">
        <v>8.6928710918923693E-2</v>
      </c>
      <c r="L225" s="3">
        <v>4.5014244119787796E-3</v>
      </c>
      <c r="M225" s="3">
        <v>3.61795019409587E-3</v>
      </c>
      <c r="N225" s="3">
        <v>39</v>
      </c>
      <c r="O225" s="3" t="s">
        <v>42</v>
      </c>
      <c r="P225" s="3" t="s">
        <v>620</v>
      </c>
      <c r="Q225" s="3" t="s">
        <v>1033</v>
      </c>
      <c r="R225" s="3" t="s">
        <v>65</v>
      </c>
      <c r="S225" s="3" t="s">
        <v>175</v>
      </c>
      <c r="T225" s="3" t="s">
        <v>1034</v>
      </c>
      <c r="V225" s="3">
        <v>1449.5309999999999</v>
      </c>
      <c r="W225" s="3">
        <v>2.8990619999999998</v>
      </c>
      <c r="X225" s="3" t="s">
        <v>1035</v>
      </c>
      <c r="Y225" s="15">
        <v>1.996007984031936E-3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658</v>
      </c>
      <c r="B226" s="4" t="s">
        <v>3976</v>
      </c>
      <c r="C226" s="4">
        <v>13</v>
      </c>
      <c r="D226" s="4">
        <v>148</v>
      </c>
      <c r="E226" s="4">
        <v>100</v>
      </c>
      <c r="F226" s="4">
        <v>80</v>
      </c>
      <c r="G226" s="12">
        <v>0.31427064107361402</v>
      </c>
      <c r="H226" s="13">
        <v>0.77414019870469897</v>
      </c>
      <c r="I226" s="3">
        <v>0.111180380389398</v>
      </c>
      <c r="J226" s="3">
        <v>0.77414019870469897</v>
      </c>
      <c r="K226" s="3">
        <v>0.111180380389398</v>
      </c>
      <c r="L226" s="3">
        <v>2.0842143778529898E-3</v>
      </c>
      <c r="M226" s="3">
        <v>1.67368309493553E-3</v>
      </c>
      <c r="N226" s="3">
        <v>207</v>
      </c>
      <c r="O226" s="3" t="s">
        <v>51</v>
      </c>
      <c r="P226" s="3" t="s">
        <v>34</v>
      </c>
      <c r="Q226" s="3" t="s">
        <v>659</v>
      </c>
      <c r="R226" s="3" t="s">
        <v>369</v>
      </c>
      <c r="S226" s="3" t="s">
        <v>500</v>
      </c>
      <c r="T226" s="3" t="s">
        <v>660</v>
      </c>
      <c r="V226" s="3">
        <v>1105.249</v>
      </c>
      <c r="W226" s="3">
        <v>2.2104979999999999</v>
      </c>
      <c r="X226" s="3" t="s">
        <v>661</v>
      </c>
      <c r="Y226" s="14">
        <v>3.1262775653512253E-4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924</v>
      </c>
      <c r="B227" s="4" t="s">
        <v>3976</v>
      </c>
      <c r="C227" s="4">
        <v>74</v>
      </c>
      <c r="D227" s="4">
        <v>321</v>
      </c>
      <c r="E227" s="4">
        <v>291</v>
      </c>
      <c r="F227" s="4">
        <v>277</v>
      </c>
      <c r="G227" s="12">
        <v>0.30708481028190299</v>
      </c>
      <c r="H227" s="13">
        <v>0.82812532001178096</v>
      </c>
      <c r="I227" s="3">
        <v>8.1903936559009197E-2</v>
      </c>
      <c r="J227" s="3">
        <v>0.82812532001178096</v>
      </c>
      <c r="K227" s="3">
        <v>8.1903936559009197E-2</v>
      </c>
      <c r="L227" s="3">
        <v>4.0133181504389097E-3</v>
      </c>
      <c r="M227" s="3">
        <v>3.2436859476298102E-3</v>
      </c>
      <c r="N227" s="3">
        <v>51</v>
      </c>
      <c r="O227" s="3" t="s">
        <v>42</v>
      </c>
      <c r="P227" s="3" t="s">
        <v>227</v>
      </c>
      <c r="Q227" s="3" t="s">
        <v>925</v>
      </c>
      <c r="R227" s="3" t="s">
        <v>65</v>
      </c>
      <c r="S227" s="3" t="s">
        <v>712</v>
      </c>
      <c r="T227" s="3" t="s">
        <v>926</v>
      </c>
      <c r="V227" s="3">
        <v>1216.3599999999999</v>
      </c>
      <c r="W227" s="3">
        <v>2.4327200000000002</v>
      </c>
      <c r="X227" s="3" t="s">
        <v>927</v>
      </c>
      <c r="Y227" s="15">
        <v>1.7795733833537743E-3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1311</v>
      </c>
      <c r="B228" s="4" t="s">
        <v>3976</v>
      </c>
      <c r="C228" s="4">
        <v>24</v>
      </c>
      <c r="D228" s="4">
        <v>121</v>
      </c>
      <c r="E228" s="4">
        <v>81</v>
      </c>
      <c r="F228" s="4">
        <v>90</v>
      </c>
      <c r="G228" s="12">
        <v>0.29856240329727102</v>
      </c>
      <c r="H228" s="13">
        <v>0.87817121786041896</v>
      </c>
      <c r="I228" s="3">
        <v>5.64208010385523E-2</v>
      </c>
      <c r="J228" s="3">
        <v>0.87817121786041896</v>
      </c>
      <c r="K228" s="3">
        <v>5.64208010385523E-2</v>
      </c>
      <c r="L228" s="3">
        <v>1.3016166974396501E-3</v>
      </c>
      <c r="M228" s="3">
        <v>1.0574207218010301E-3</v>
      </c>
      <c r="N228" s="3">
        <v>345</v>
      </c>
      <c r="O228" s="3" t="s">
        <v>42</v>
      </c>
      <c r="P228" s="3" t="s">
        <v>43</v>
      </c>
      <c r="Q228" s="3" t="s">
        <v>1312</v>
      </c>
      <c r="R228" s="3" t="s">
        <v>45</v>
      </c>
      <c r="S228" s="3" t="s">
        <v>1313</v>
      </c>
      <c r="T228" s="3" t="s">
        <v>1314</v>
      </c>
      <c r="V228" s="3">
        <v>1202.29</v>
      </c>
      <c r="W228" s="3">
        <v>2.4045800000000002</v>
      </c>
      <c r="X228" s="3" t="s">
        <v>1315</v>
      </c>
      <c r="Y228" s="14">
        <v>5.7715893514176462E-4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206</v>
      </c>
      <c r="B229" s="4" t="s">
        <v>3976</v>
      </c>
      <c r="C229" s="4">
        <v>7</v>
      </c>
      <c r="D229" s="4">
        <v>25</v>
      </c>
      <c r="E229" s="4">
        <v>31</v>
      </c>
      <c r="F229" s="4">
        <v>28</v>
      </c>
      <c r="G229" s="12">
        <v>0.29733027476013102</v>
      </c>
      <c r="H229" s="13">
        <v>0.93127176897258501</v>
      </c>
      <c r="I229" s="3">
        <v>3.0923562260647498E-2</v>
      </c>
      <c r="J229" s="3">
        <v>0.93127176897258501</v>
      </c>
      <c r="K229" s="3">
        <v>3.0923562260647498E-2</v>
      </c>
      <c r="L229" s="3">
        <v>3.7963820341989699E-4</v>
      </c>
      <c r="M229" s="3">
        <v>3.0948326089248702E-4</v>
      </c>
      <c r="N229" s="3">
        <v>340</v>
      </c>
      <c r="O229" s="3" t="s">
        <v>42</v>
      </c>
      <c r="P229" s="3" t="s">
        <v>43</v>
      </c>
      <c r="Q229" s="3" t="s">
        <v>207</v>
      </c>
      <c r="R229" s="3" t="s">
        <v>45</v>
      </c>
      <c r="S229" s="3" t="s">
        <v>208</v>
      </c>
      <c r="T229" s="3" t="s">
        <v>209</v>
      </c>
      <c r="V229" s="3">
        <v>1157.413</v>
      </c>
      <c r="W229" s="3">
        <v>2.3148260000000001</v>
      </c>
      <c r="X229" s="3" t="s">
        <v>210</v>
      </c>
      <c r="Y229" s="14">
        <v>1.6833802274968137E-4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494</v>
      </c>
      <c r="B230" s="4" t="s">
        <v>3976</v>
      </c>
      <c r="C230" s="4">
        <v>52</v>
      </c>
      <c r="D230" s="4">
        <v>269</v>
      </c>
      <c r="E230" s="4">
        <v>176</v>
      </c>
      <c r="F230" s="4">
        <v>190</v>
      </c>
      <c r="G230" s="12">
        <v>0.29623451380591997</v>
      </c>
      <c r="H230" s="13">
        <v>0.85235143050776196</v>
      </c>
      <c r="I230" s="3">
        <v>6.9381305630102599E-2</v>
      </c>
      <c r="J230" s="3">
        <v>0.85235143050776196</v>
      </c>
      <c r="K230" s="3">
        <v>6.9381305630102599E-2</v>
      </c>
      <c r="L230" s="3">
        <v>2.8201695111192298E-3</v>
      </c>
      <c r="M230" s="3">
        <v>2.2956006619976699E-3</v>
      </c>
      <c r="N230" s="3">
        <v>5</v>
      </c>
      <c r="O230" s="3" t="s">
        <v>42</v>
      </c>
      <c r="P230" s="3" t="s">
        <v>71</v>
      </c>
      <c r="Q230" s="3" t="s">
        <v>495</v>
      </c>
      <c r="R230" s="3" t="s">
        <v>65</v>
      </c>
      <c r="S230" s="3" t="s">
        <v>259</v>
      </c>
      <c r="T230" s="3" t="s">
        <v>496</v>
      </c>
      <c r="V230" s="3">
        <v>1262.335</v>
      </c>
      <c r="W230" s="3">
        <v>2.52467</v>
      </c>
      <c r="X230" s="3" t="s">
        <v>497</v>
      </c>
      <c r="Y230" s="15">
        <v>1.2505110261404901E-3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572</v>
      </c>
      <c r="B231" s="4" t="s">
        <v>3976</v>
      </c>
      <c r="C231" s="4">
        <v>96</v>
      </c>
      <c r="D231" s="4">
        <v>413</v>
      </c>
      <c r="E231" s="4">
        <v>383</v>
      </c>
      <c r="F231" s="4">
        <v>366</v>
      </c>
      <c r="G231" s="12">
        <v>0.29494076327053798</v>
      </c>
      <c r="H231" s="13">
        <v>0.83494265347163199</v>
      </c>
      <c r="I231" s="3">
        <v>7.8343352224295199E-2</v>
      </c>
      <c r="J231" s="3">
        <v>0.83494265347163199</v>
      </c>
      <c r="K231" s="3">
        <v>7.8343352224295199E-2</v>
      </c>
      <c r="L231" s="3">
        <v>5.20646678975859E-3</v>
      </c>
      <c r="M231" s="3">
        <v>4.2437577987347796E-3</v>
      </c>
      <c r="N231" s="3">
        <v>105</v>
      </c>
      <c r="O231" s="3" t="s">
        <v>42</v>
      </c>
      <c r="P231" s="3" t="s">
        <v>43</v>
      </c>
      <c r="Q231" s="3" t="s">
        <v>573</v>
      </c>
      <c r="R231" s="3" t="s">
        <v>65</v>
      </c>
      <c r="S231" s="3" t="s">
        <v>574</v>
      </c>
      <c r="T231" s="3" t="s">
        <v>575</v>
      </c>
      <c r="V231" s="3">
        <v>966.20460000000003</v>
      </c>
      <c r="W231" s="3">
        <v>1.9324091999999999</v>
      </c>
      <c r="X231" s="3" t="s">
        <v>576</v>
      </c>
      <c r="Y231" s="15">
        <v>2.3086357405670585E-3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629</v>
      </c>
      <c r="B232" s="4" t="s">
        <v>3976</v>
      </c>
      <c r="C232" s="4">
        <v>42</v>
      </c>
      <c r="D232" s="4">
        <v>209</v>
      </c>
      <c r="E232" s="4">
        <v>153</v>
      </c>
      <c r="F232" s="4">
        <v>152</v>
      </c>
      <c r="G232" s="12">
        <v>0.28994394069205498</v>
      </c>
      <c r="H232" s="13">
        <v>0.86167944652019501</v>
      </c>
      <c r="I232" s="3">
        <v>6.46542660765001E-2</v>
      </c>
      <c r="J232" s="3">
        <v>0.86167944652019501</v>
      </c>
      <c r="K232" s="3">
        <v>6.46542660765001E-2</v>
      </c>
      <c r="L232" s="3">
        <v>2.27782922051938E-3</v>
      </c>
      <c r="M232" s="3">
        <v>1.8622618556462199E-3</v>
      </c>
      <c r="N232" s="3">
        <v>348</v>
      </c>
      <c r="O232" s="3" t="s">
        <v>42</v>
      </c>
      <c r="P232" s="3" t="s">
        <v>43</v>
      </c>
      <c r="Q232" s="3" t="s">
        <v>630</v>
      </c>
      <c r="R232" s="3" t="s">
        <v>45</v>
      </c>
      <c r="S232" s="3" t="s">
        <v>631</v>
      </c>
      <c r="T232" s="3" t="s">
        <v>632</v>
      </c>
      <c r="V232" s="3">
        <v>1105.2529999999999</v>
      </c>
      <c r="W232" s="3">
        <v>2.2105060000000001</v>
      </c>
      <c r="X232" s="3" t="s">
        <v>633</v>
      </c>
      <c r="Y232" s="15">
        <v>1.0100281364980881E-3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1325</v>
      </c>
      <c r="B233" s="4" t="s">
        <v>3976</v>
      </c>
      <c r="C233" s="4">
        <v>36</v>
      </c>
      <c r="D233" s="4">
        <v>122</v>
      </c>
      <c r="E233" s="4">
        <v>163</v>
      </c>
      <c r="F233" s="4">
        <v>149</v>
      </c>
      <c r="G233" s="12">
        <v>0.28512889749514198</v>
      </c>
      <c r="H233" s="13">
        <v>0.87519663495918498</v>
      </c>
      <c r="I233" s="3">
        <v>5.78943608249348E-2</v>
      </c>
      <c r="J233" s="3">
        <v>0.87519663495918498</v>
      </c>
      <c r="K233" s="3">
        <v>5.78943608249348E-2</v>
      </c>
      <c r="L233" s="3">
        <v>1.9524250461594699E-3</v>
      </c>
      <c r="M233" s="3">
        <v>1.6033415381992799E-3</v>
      </c>
      <c r="N233" s="3">
        <v>305</v>
      </c>
      <c r="O233" s="3" t="s">
        <v>42</v>
      </c>
      <c r="P233" s="3" t="s">
        <v>227</v>
      </c>
      <c r="Q233" s="3" t="s">
        <v>1326</v>
      </c>
      <c r="R233" s="3" t="s">
        <v>45</v>
      </c>
      <c r="S233" s="3" t="s">
        <v>469</v>
      </c>
      <c r="T233" s="3" t="s">
        <v>1327</v>
      </c>
      <c r="V233" s="3">
        <v>1130.3040000000001</v>
      </c>
      <c r="W233" s="3">
        <v>2.260608</v>
      </c>
      <c r="X233" s="3" t="s">
        <v>1328</v>
      </c>
      <c r="Y233" s="14">
        <v>8.6573840271264699E-4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2400</v>
      </c>
      <c r="B234" s="4" t="s">
        <v>3976</v>
      </c>
      <c r="C234" s="4">
        <v>14</v>
      </c>
      <c r="D234" s="4">
        <v>138</v>
      </c>
      <c r="E234" s="4">
        <v>120</v>
      </c>
      <c r="F234" s="4">
        <v>99</v>
      </c>
      <c r="G234" s="12">
        <v>0.28249354852564801</v>
      </c>
      <c r="H234" s="13">
        <v>0.80912272766277304</v>
      </c>
      <c r="I234" s="3">
        <v>9.1985599643291102E-2</v>
      </c>
      <c r="J234" s="3">
        <v>0.80912272766277304</v>
      </c>
      <c r="K234" s="3">
        <v>9.1985599643291102E-2</v>
      </c>
      <c r="L234" s="3">
        <v>2.2445385607647601E-3</v>
      </c>
      <c r="M234" s="3">
        <v>1.8445721674615501E-3</v>
      </c>
      <c r="N234" s="3">
        <v>210</v>
      </c>
      <c r="O234" s="3" t="s">
        <v>51</v>
      </c>
      <c r="P234" s="3" t="s">
        <v>43</v>
      </c>
      <c r="Q234" s="3" t="s">
        <v>2401</v>
      </c>
      <c r="R234" s="3" t="s">
        <v>369</v>
      </c>
      <c r="S234" s="3" t="s">
        <v>140</v>
      </c>
      <c r="T234" s="3" t="s">
        <v>2402</v>
      </c>
      <c r="V234" s="3">
        <v>1079.2339999999999</v>
      </c>
      <c r="W234" s="3">
        <v>2.1584680000000001</v>
      </c>
      <c r="X234" s="3" t="s">
        <v>2403</v>
      </c>
      <c r="Y234" s="14">
        <v>3.3667604549936274E-4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1329</v>
      </c>
      <c r="B235" s="4" t="s">
        <v>3976</v>
      </c>
      <c r="C235" s="4">
        <v>24</v>
      </c>
      <c r="D235" s="4">
        <v>119</v>
      </c>
      <c r="E235" s="4">
        <v>85</v>
      </c>
      <c r="F235" s="4">
        <v>91</v>
      </c>
      <c r="G235" s="12">
        <v>0.28182514107665502</v>
      </c>
      <c r="H235" s="13">
        <v>0.883634555843961</v>
      </c>
      <c r="I235" s="3">
        <v>5.3727308736657001E-2</v>
      </c>
      <c r="J235" s="3">
        <v>0.883634555843961</v>
      </c>
      <c r="K235" s="3">
        <v>5.3727308736657001E-2</v>
      </c>
      <c r="L235" s="3">
        <v>1.3016166974396501E-3</v>
      </c>
      <c r="M235" s="3">
        <v>1.0699288120200501E-3</v>
      </c>
      <c r="N235" s="3">
        <v>95</v>
      </c>
      <c r="O235" s="3" t="s">
        <v>42</v>
      </c>
      <c r="P235" s="3" t="s">
        <v>710</v>
      </c>
      <c r="Q235" s="3" t="s">
        <v>1330</v>
      </c>
      <c r="R235" s="3" t="s">
        <v>65</v>
      </c>
      <c r="S235" s="3" t="s">
        <v>1331</v>
      </c>
      <c r="T235" s="3" t="s">
        <v>1332</v>
      </c>
      <c r="V235" s="3">
        <v>1082.1690000000001</v>
      </c>
      <c r="W235" s="3">
        <v>2.1643379999999999</v>
      </c>
      <c r="X235" s="3" t="s">
        <v>1333</v>
      </c>
      <c r="Y235" s="14">
        <v>5.7715893514176462E-4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3275</v>
      </c>
      <c r="B236" s="4" t="s">
        <v>3976</v>
      </c>
      <c r="C236" s="4">
        <v>22</v>
      </c>
      <c r="D236" s="4">
        <v>206</v>
      </c>
      <c r="E236" s="4">
        <v>166</v>
      </c>
      <c r="F236" s="4">
        <v>187</v>
      </c>
      <c r="G236" s="12">
        <v>0.28053605530966902</v>
      </c>
      <c r="H236" s="13">
        <v>0.77414019870469897</v>
      </c>
      <c r="I236" s="3">
        <v>0.111180380389398</v>
      </c>
      <c r="J236" s="3">
        <v>0.77414019870469897</v>
      </c>
      <c r="K236" s="3">
        <v>0.111180380389398</v>
      </c>
      <c r="L236" s="3">
        <v>3.5271320240588999E-3</v>
      </c>
      <c r="M236" s="3">
        <v>2.9038106132145002E-3</v>
      </c>
      <c r="N236" s="3">
        <v>101</v>
      </c>
      <c r="O236" s="3" t="s">
        <v>51</v>
      </c>
      <c r="P236" s="3" t="s">
        <v>43</v>
      </c>
      <c r="Q236" s="3" t="s">
        <v>3276</v>
      </c>
      <c r="R236" s="3" t="s">
        <v>53</v>
      </c>
      <c r="S236" s="3" t="s">
        <v>815</v>
      </c>
      <c r="T236" s="3" t="s">
        <v>3277</v>
      </c>
      <c r="V236" s="3">
        <v>876.93640000000005</v>
      </c>
      <c r="W236" s="3">
        <v>1.7538727999999999</v>
      </c>
      <c r="X236" s="3" t="s">
        <v>3278</v>
      </c>
      <c r="Y236" s="14">
        <v>5.290623572132843E-4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2814</v>
      </c>
      <c r="B237" s="4" t="s">
        <v>3976</v>
      </c>
      <c r="C237" s="4">
        <v>18</v>
      </c>
      <c r="D237" s="4">
        <v>186</v>
      </c>
      <c r="E237" s="4">
        <v>150</v>
      </c>
      <c r="F237" s="4">
        <v>128</v>
      </c>
      <c r="G237" s="12">
        <v>0.27043504945150798</v>
      </c>
      <c r="H237" s="13">
        <v>0.79879812822514895</v>
      </c>
      <c r="I237" s="3">
        <v>9.7562961455868999E-2</v>
      </c>
      <c r="J237" s="3">
        <v>0.79879812822514895</v>
      </c>
      <c r="K237" s="3">
        <v>9.7562961455868999E-2</v>
      </c>
      <c r="L237" s="3">
        <v>2.8858352924118302E-3</v>
      </c>
      <c r="M237" s="3">
        <v>2.3914074698191002E-3</v>
      </c>
      <c r="N237" s="3">
        <v>68</v>
      </c>
      <c r="O237" s="3" t="s">
        <v>51</v>
      </c>
      <c r="P237" s="3" t="s">
        <v>43</v>
      </c>
      <c r="Q237" s="3" t="s">
        <v>2815</v>
      </c>
      <c r="R237" s="3" t="s">
        <v>53</v>
      </c>
      <c r="S237" s="3" t="s">
        <v>1052</v>
      </c>
      <c r="T237" s="3" t="s">
        <v>2816</v>
      </c>
      <c r="V237" s="3">
        <v>902.09649999999999</v>
      </c>
      <c r="W237" s="3">
        <v>1.8041929999999999</v>
      </c>
      <c r="X237" s="3" t="s">
        <v>2817</v>
      </c>
      <c r="Y237" s="14">
        <v>4.3286920135632349E-4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1431</v>
      </c>
      <c r="B238" s="4" t="s">
        <v>3976</v>
      </c>
      <c r="C238" s="4">
        <v>72</v>
      </c>
      <c r="D238" s="4">
        <v>348</v>
      </c>
      <c r="E238" s="4">
        <v>275</v>
      </c>
      <c r="F238" s="4">
        <v>269</v>
      </c>
      <c r="G238" s="12">
        <v>0.26898122676550201</v>
      </c>
      <c r="H238" s="13">
        <v>0.87519663495918498</v>
      </c>
      <c r="I238" s="3">
        <v>5.78943608249348E-2</v>
      </c>
      <c r="J238" s="3">
        <v>0.87519663495918498</v>
      </c>
      <c r="K238" s="3">
        <v>5.78943608249348E-2</v>
      </c>
      <c r="L238" s="3">
        <v>3.9048500923189399E-3</v>
      </c>
      <c r="M238" s="3">
        <v>3.2400703657133002E-3</v>
      </c>
      <c r="N238" s="3">
        <v>116</v>
      </c>
      <c r="O238" s="3" t="s">
        <v>42</v>
      </c>
      <c r="P238" s="3" t="s">
        <v>43</v>
      </c>
      <c r="Q238" s="3" t="s">
        <v>1432</v>
      </c>
      <c r="R238" s="3" t="s">
        <v>65</v>
      </c>
      <c r="S238" s="3" t="s">
        <v>669</v>
      </c>
      <c r="T238" s="3" t="s">
        <v>1433</v>
      </c>
      <c r="V238" s="3">
        <v>975.10450000000003</v>
      </c>
      <c r="W238" s="3">
        <v>1.9502090000000001</v>
      </c>
      <c r="X238" s="3" t="s">
        <v>1434</v>
      </c>
      <c r="Y238" s="15">
        <v>1.731476805425294E-3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1185</v>
      </c>
      <c r="B239" s="4" t="s">
        <v>3976</v>
      </c>
      <c r="C239" s="4">
        <v>30</v>
      </c>
      <c r="D239" s="4">
        <v>112</v>
      </c>
      <c r="E239" s="4">
        <v>140</v>
      </c>
      <c r="F239" s="4">
        <v>117</v>
      </c>
      <c r="G239" s="12">
        <v>0.26206738949569802</v>
      </c>
      <c r="H239" s="13">
        <v>0.88729802275387004</v>
      </c>
      <c r="I239" s="3">
        <v>5.1930486257504703E-2</v>
      </c>
      <c r="J239" s="3">
        <v>0.88729802275387004</v>
      </c>
      <c r="K239" s="3">
        <v>5.1930486257504703E-2</v>
      </c>
      <c r="L239" s="3">
        <v>1.6270208717995599E-3</v>
      </c>
      <c r="M239" s="3">
        <v>1.3573955398618E-3</v>
      </c>
      <c r="N239" s="3">
        <v>238</v>
      </c>
      <c r="O239" s="3" t="s">
        <v>42</v>
      </c>
      <c r="P239" s="3" t="s">
        <v>34</v>
      </c>
      <c r="Q239" s="3" t="s">
        <v>1186</v>
      </c>
      <c r="R239" s="3" t="s">
        <v>45</v>
      </c>
      <c r="S239" s="3" t="s">
        <v>655</v>
      </c>
      <c r="T239" s="3" t="s">
        <v>1187</v>
      </c>
      <c r="V239" s="3">
        <v>982.0557</v>
      </c>
      <c r="W239" s="3">
        <v>1.9641114</v>
      </c>
      <c r="X239" s="3" t="s">
        <v>1188</v>
      </c>
      <c r="Y239" s="14">
        <v>7.214486689272058E-4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915</v>
      </c>
      <c r="B240" s="4" t="s">
        <v>3976</v>
      </c>
      <c r="C240" s="4">
        <v>63</v>
      </c>
      <c r="D240" s="4">
        <v>269</v>
      </c>
      <c r="E240" s="4">
        <v>258</v>
      </c>
      <c r="F240" s="4">
        <v>252</v>
      </c>
      <c r="G240" s="12">
        <v>0.261689157008405</v>
      </c>
      <c r="H240" s="13">
        <v>0.87796503325467901</v>
      </c>
      <c r="I240" s="3">
        <v>5.6522780411600103E-2</v>
      </c>
      <c r="J240" s="3">
        <v>0.87796503325467901</v>
      </c>
      <c r="K240" s="3">
        <v>5.6522780411600103E-2</v>
      </c>
      <c r="L240" s="3">
        <v>3.41674383077907E-3</v>
      </c>
      <c r="M240" s="3">
        <v>2.8500909093100899E-3</v>
      </c>
      <c r="N240" s="3">
        <v>24</v>
      </c>
      <c r="O240" s="3" t="s">
        <v>42</v>
      </c>
      <c r="P240" s="3" t="s">
        <v>710</v>
      </c>
      <c r="Q240" s="3" t="s">
        <v>916</v>
      </c>
      <c r="R240" s="3" t="s">
        <v>65</v>
      </c>
      <c r="S240" s="3" t="s">
        <v>414</v>
      </c>
      <c r="T240" s="3" t="s">
        <v>917</v>
      </c>
      <c r="V240" s="3">
        <v>1104.308</v>
      </c>
      <c r="W240" s="3">
        <v>2.2086160000000001</v>
      </c>
      <c r="X240" s="3" t="s">
        <v>918</v>
      </c>
      <c r="Y240" s="15">
        <v>1.5150422047471323E-3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412</v>
      </c>
      <c r="B241" s="4" t="s">
        <v>3976</v>
      </c>
      <c r="C241" s="4">
        <v>42</v>
      </c>
      <c r="D241" s="4">
        <v>175</v>
      </c>
      <c r="E241" s="4">
        <v>190</v>
      </c>
      <c r="F241" s="4">
        <v>155</v>
      </c>
      <c r="G241" s="12">
        <v>0.25982691714024198</v>
      </c>
      <c r="H241" s="13">
        <v>0.883634555843961</v>
      </c>
      <c r="I241" s="3">
        <v>5.3727308736657001E-2</v>
      </c>
      <c r="J241" s="3">
        <v>0.883634555843961</v>
      </c>
      <c r="K241" s="3">
        <v>5.3727308736657001E-2</v>
      </c>
      <c r="L241" s="3">
        <v>2.27782922051938E-3</v>
      </c>
      <c r="M241" s="3">
        <v>1.9025388651183199E-3</v>
      </c>
      <c r="N241" s="3">
        <v>216</v>
      </c>
      <c r="O241" s="3" t="s">
        <v>42</v>
      </c>
      <c r="P241" s="3" t="s">
        <v>34</v>
      </c>
      <c r="Q241" s="3" t="s">
        <v>413</v>
      </c>
      <c r="R241" s="3" t="s">
        <v>45</v>
      </c>
      <c r="S241" s="3" t="s">
        <v>414</v>
      </c>
      <c r="T241" s="3" t="s">
        <v>415</v>
      </c>
      <c r="V241" s="3">
        <v>1105.298</v>
      </c>
      <c r="W241" s="3">
        <v>2.2105959999999998</v>
      </c>
      <c r="X241" s="3" t="s">
        <v>416</v>
      </c>
      <c r="Y241" s="15">
        <v>1.0100281364980881E-3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1095</v>
      </c>
      <c r="B242" s="4" t="s">
        <v>3976</v>
      </c>
      <c r="C242" s="4">
        <v>65</v>
      </c>
      <c r="D242" s="4">
        <v>276</v>
      </c>
      <c r="E242" s="4">
        <v>248</v>
      </c>
      <c r="F242" s="4">
        <v>280</v>
      </c>
      <c r="G242" s="12">
        <v>0.259214337452081</v>
      </c>
      <c r="H242" s="13">
        <v>0.87887073021536899</v>
      </c>
      <c r="I242" s="3">
        <v>5.6074998968019901E-2</v>
      </c>
      <c r="J242" s="3">
        <v>0.87887073021536899</v>
      </c>
      <c r="K242" s="3">
        <v>5.6074998968019901E-2</v>
      </c>
      <c r="L242" s="3">
        <v>3.5252118888990402E-3</v>
      </c>
      <c r="M242" s="3">
        <v>2.94577828931156E-3</v>
      </c>
      <c r="N242" s="3">
        <v>233</v>
      </c>
      <c r="O242" s="3" t="s">
        <v>42</v>
      </c>
      <c r="P242" s="3" t="s">
        <v>43</v>
      </c>
      <c r="Q242" s="3" t="s">
        <v>108</v>
      </c>
      <c r="R242" s="3" t="s">
        <v>45</v>
      </c>
      <c r="S242" s="3" t="s">
        <v>1096</v>
      </c>
      <c r="T242" s="3" t="s">
        <v>111</v>
      </c>
      <c r="V242" s="3">
        <v>1040.2249999999999</v>
      </c>
      <c r="W242" s="3">
        <v>2.0804499999999999</v>
      </c>
      <c r="X242" s="3" t="s">
        <v>112</v>
      </c>
      <c r="Y242" s="15">
        <v>1.5631387826756126E-3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804</v>
      </c>
      <c r="B243" s="4" t="s">
        <v>3976</v>
      </c>
      <c r="C243" s="4">
        <v>21</v>
      </c>
      <c r="D243" s="4">
        <v>98</v>
      </c>
      <c r="E243" s="4">
        <v>89</v>
      </c>
      <c r="F243" s="4">
        <v>75</v>
      </c>
      <c r="G243" s="12">
        <v>0.25629263512852002</v>
      </c>
      <c r="H243" s="13">
        <v>0.89093946123647405</v>
      </c>
      <c r="I243" s="3">
        <v>5.0151804991375198E-2</v>
      </c>
      <c r="J243" s="3">
        <v>0.89093946123647405</v>
      </c>
      <c r="K243" s="3">
        <v>5.0151804991375198E-2</v>
      </c>
      <c r="L243" s="3">
        <v>1.13891461025969E-3</v>
      </c>
      <c r="M243" s="3">
        <v>9.5311530643226296E-4</v>
      </c>
      <c r="N243" s="3">
        <v>342</v>
      </c>
      <c r="O243" s="3" t="s">
        <v>42</v>
      </c>
      <c r="P243" s="3" t="s">
        <v>43</v>
      </c>
      <c r="Q243" s="3" t="s">
        <v>805</v>
      </c>
      <c r="R243" s="3" t="s">
        <v>45</v>
      </c>
      <c r="S243" s="3" t="s">
        <v>806</v>
      </c>
      <c r="T243" s="3" t="s">
        <v>807</v>
      </c>
      <c r="V243" s="3">
        <v>1114.2850000000001</v>
      </c>
      <c r="W243" s="3">
        <v>2.2285699999999999</v>
      </c>
      <c r="X243" s="3" t="s">
        <v>808</v>
      </c>
      <c r="Y243" s="14">
        <v>5.0501406824904403E-4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2151</v>
      </c>
      <c r="B244" s="4" t="s">
        <v>3976</v>
      </c>
      <c r="C244" s="4">
        <v>10</v>
      </c>
      <c r="D244" s="4">
        <v>100</v>
      </c>
      <c r="E244" s="4">
        <v>71</v>
      </c>
      <c r="F244" s="4">
        <v>90</v>
      </c>
      <c r="G244" s="12">
        <v>0.24458202105645099</v>
      </c>
      <c r="H244" s="13">
        <v>0.82993615552338096</v>
      </c>
      <c r="I244" s="3">
        <v>8.0955315299055294E-2</v>
      </c>
      <c r="J244" s="3">
        <v>0.82993615552338096</v>
      </c>
      <c r="K244" s="3">
        <v>8.0955315299055294E-2</v>
      </c>
      <c r="L244" s="3">
        <v>1.6032418291176799E-3</v>
      </c>
      <c r="M244" s="3">
        <v>1.3529770654712801E-3</v>
      </c>
      <c r="N244" s="3">
        <v>241</v>
      </c>
      <c r="O244" s="3" t="s">
        <v>51</v>
      </c>
      <c r="P244" s="3" t="s">
        <v>43</v>
      </c>
      <c r="Q244" s="3" t="s">
        <v>1182</v>
      </c>
      <c r="R244" s="3" t="s">
        <v>369</v>
      </c>
      <c r="S244" s="3" t="s">
        <v>1498</v>
      </c>
      <c r="T244" s="3" t="s">
        <v>1183</v>
      </c>
      <c r="V244" s="3">
        <v>1046.183</v>
      </c>
      <c r="W244" s="3">
        <v>2.0923660000000002</v>
      </c>
      <c r="X244" s="3" t="s">
        <v>1184</v>
      </c>
      <c r="Y244" s="14">
        <v>2.4048288964240193E-4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373</v>
      </c>
      <c r="B245" s="4" t="s">
        <v>3976</v>
      </c>
      <c r="C245" s="4">
        <v>39</v>
      </c>
      <c r="D245" s="4">
        <v>169</v>
      </c>
      <c r="E245" s="4">
        <v>168</v>
      </c>
      <c r="F245" s="4">
        <v>152</v>
      </c>
      <c r="G245" s="12">
        <v>0.242505172285261</v>
      </c>
      <c r="H245" s="13">
        <v>0.89093946123647405</v>
      </c>
      <c r="I245" s="3">
        <v>5.0151804991375198E-2</v>
      </c>
      <c r="J245" s="3">
        <v>0.89093946123647405</v>
      </c>
      <c r="K245" s="3">
        <v>5.0151804991375198E-2</v>
      </c>
      <c r="L245" s="3">
        <v>2.1151271333394298E-3</v>
      </c>
      <c r="M245" s="3">
        <v>1.7879540460216501E-3</v>
      </c>
      <c r="N245" s="3">
        <v>311</v>
      </c>
      <c r="O245" s="3" t="s">
        <v>42</v>
      </c>
      <c r="P245" s="3" t="s">
        <v>34</v>
      </c>
      <c r="Q245" s="3" t="s">
        <v>374</v>
      </c>
      <c r="R245" s="3" t="s">
        <v>45</v>
      </c>
      <c r="S245" s="3" t="s">
        <v>54</v>
      </c>
      <c r="T245" s="3" t="s">
        <v>375</v>
      </c>
      <c r="V245" s="3">
        <v>1062.2719999999999</v>
      </c>
      <c r="W245" s="3">
        <v>2.1245440000000002</v>
      </c>
      <c r="X245" s="3" t="s">
        <v>376</v>
      </c>
      <c r="Y245" s="14">
        <v>9.3788326960536758E-4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3086</v>
      </c>
      <c r="B246" s="4" t="s">
        <v>3976</v>
      </c>
      <c r="C246" s="4">
        <v>20</v>
      </c>
      <c r="D246" s="4">
        <v>206</v>
      </c>
      <c r="E246" s="4">
        <v>165</v>
      </c>
      <c r="F246" s="4">
        <v>156</v>
      </c>
      <c r="G246" s="12">
        <v>0.23543220889080499</v>
      </c>
      <c r="H246" s="13">
        <v>0.82638600752667501</v>
      </c>
      <c r="I246" s="3">
        <v>8.2817044955764196E-2</v>
      </c>
      <c r="J246" s="3">
        <v>0.82638600752667501</v>
      </c>
      <c r="K246" s="3">
        <v>8.2817044955764196E-2</v>
      </c>
      <c r="L246" s="3">
        <v>3.2064836582353698E-3</v>
      </c>
      <c r="M246" s="3">
        <v>2.72294845289841E-3</v>
      </c>
      <c r="N246" s="3">
        <v>103</v>
      </c>
      <c r="O246" s="3" t="s">
        <v>51</v>
      </c>
      <c r="P246" s="3" t="s">
        <v>43</v>
      </c>
      <c r="Q246" s="3" t="s">
        <v>3087</v>
      </c>
      <c r="R246" s="3" t="s">
        <v>53</v>
      </c>
      <c r="S246" s="3" t="s">
        <v>359</v>
      </c>
      <c r="T246" s="3" t="s">
        <v>3088</v>
      </c>
      <c r="V246" s="3">
        <v>939.92600000000004</v>
      </c>
      <c r="W246" s="3">
        <v>1.8798520000000001</v>
      </c>
      <c r="X246" s="3" t="s">
        <v>3089</v>
      </c>
      <c r="Y246" s="14">
        <v>4.8096577928480387E-4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691</v>
      </c>
      <c r="B247" s="4" t="s">
        <v>3976</v>
      </c>
      <c r="C247" s="4">
        <v>13</v>
      </c>
      <c r="D247" s="4">
        <v>113</v>
      </c>
      <c r="E247" s="4">
        <v>113</v>
      </c>
      <c r="F247" s="4">
        <v>113</v>
      </c>
      <c r="G247" s="12">
        <v>0.23521788719443301</v>
      </c>
      <c r="H247" s="13">
        <v>0.82993615552338096</v>
      </c>
      <c r="I247" s="3">
        <v>8.0955315299055294E-2</v>
      </c>
      <c r="J247" s="3">
        <v>0.82993615552338096</v>
      </c>
      <c r="K247" s="3">
        <v>8.0955315299055294E-2</v>
      </c>
      <c r="L247" s="3">
        <v>2.0842143778529898E-3</v>
      </c>
      <c r="M247" s="3">
        <v>1.7714691673312299E-3</v>
      </c>
      <c r="N247" s="3">
        <v>110</v>
      </c>
      <c r="O247" s="3" t="s">
        <v>51</v>
      </c>
      <c r="P247" s="3" t="s">
        <v>43</v>
      </c>
      <c r="Q247" s="3" t="s">
        <v>692</v>
      </c>
      <c r="R247" s="3" t="s">
        <v>53</v>
      </c>
      <c r="S247" s="3" t="s">
        <v>104</v>
      </c>
      <c r="T247" s="3" t="s">
        <v>693</v>
      </c>
      <c r="V247" s="3">
        <v>1088.174</v>
      </c>
      <c r="W247" s="3">
        <v>2.1763479999999999</v>
      </c>
      <c r="X247" s="3" t="s">
        <v>694</v>
      </c>
      <c r="Y247" s="14">
        <v>3.1262775653512253E-4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2768</v>
      </c>
      <c r="B248" s="4" t="s">
        <v>3976</v>
      </c>
      <c r="C248" s="4">
        <v>17</v>
      </c>
      <c r="D248" s="4">
        <v>157</v>
      </c>
      <c r="E248" s="4">
        <v>163</v>
      </c>
      <c r="F248" s="4">
        <v>126</v>
      </c>
      <c r="G248" s="12">
        <v>0.23335557038652499</v>
      </c>
      <c r="H248" s="13">
        <v>0.827889226703446</v>
      </c>
      <c r="I248" s="3">
        <v>8.2027768830799305E-2</v>
      </c>
      <c r="J248" s="3">
        <v>0.827889226703446</v>
      </c>
      <c r="K248" s="3">
        <v>8.2027768830799305E-2</v>
      </c>
      <c r="L248" s="3">
        <v>2.72551110950006E-3</v>
      </c>
      <c r="M248" s="3">
        <v>2.3185473055497702E-3</v>
      </c>
      <c r="N248" s="3">
        <v>172</v>
      </c>
      <c r="O248" s="3" t="s">
        <v>51</v>
      </c>
      <c r="P248" s="3" t="s">
        <v>71</v>
      </c>
      <c r="Q248" s="3" t="s">
        <v>2769</v>
      </c>
      <c r="R248" s="3" t="s">
        <v>53</v>
      </c>
      <c r="S248" s="3" t="s">
        <v>998</v>
      </c>
      <c r="T248" s="3" t="s">
        <v>2770</v>
      </c>
      <c r="V248" s="3">
        <v>1304.4839999999999</v>
      </c>
      <c r="W248" s="3">
        <v>2.608968</v>
      </c>
      <c r="X248" s="3" t="s">
        <v>2771</v>
      </c>
      <c r="Y248" s="14">
        <v>4.0882091239208328E-4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3348</v>
      </c>
      <c r="B249" s="4" t="s">
        <v>3976</v>
      </c>
      <c r="C249" s="4">
        <v>22</v>
      </c>
      <c r="D249" s="4">
        <v>328</v>
      </c>
      <c r="E249" s="4">
        <v>133</v>
      </c>
      <c r="F249" s="4">
        <v>137</v>
      </c>
      <c r="G249" s="12">
        <v>0.23205903606359701</v>
      </c>
      <c r="H249" s="13">
        <v>0.82638600752667501</v>
      </c>
      <c r="I249" s="3">
        <v>8.2817044955764196E-2</v>
      </c>
      <c r="J249" s="3">
        <v>0.82638600752667501</v>
      </c>
      <c r="K249" s="3">
        <v>8.2817044955764196E-2</v>
      </c>
      <c r="L249" s="3">
        <v>3.5271320240588999E-3</v>
      </c>
      <c r="M249" s="3">
        <v>2.99805196747677E-3</v>
      </c>
      <c r="N249" s="3">
        <v>138</v>
      </c>
      <c r="O249" s="3" t="s">
        <v>51</v>
      </c>
      <c r="P249" s="3" t="s">
        <v>620</v>
      </c>
      <c r="Q249" s="3" t="s">
        <v>3349</v>
      </c>
      <c r="R249" s="3" t="s">
        <v>53</v>
      </c>
      <c r="S249" s="3" t="s">
        <v>1372</v>
      </c>
      <c r="T249" s="3" t="s">
        <v>3350</v>
      </c>
      <c r="V249" s="3">
        <v>1130.3040000000001</v>
      </c>
      <c r="W249" s="3">
        <v>2.260608</v>
      </c>
      <c r="X249" s="3" t="s">
        <v>3351</v>
      </c>
      <c r="Y249" s="14">
        <v>5.290623572132843E-4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1448</v>
      </c>
      <c r="B250" s="4" t="s">
        <v>3976</v>
      </c>
      <c r="C250" s="4">
        <v>86</v>
      </c>
      <c r="D250" s="4">
        <v>406</v>
      </c>
      <c r="E250" s="4">
        <v>339</v>
      </c>
      <c r="F250" s="4">
        <v>345</v>
      </c>
      <c r="G250" s="12">
        <v>0.23175343541108401</v>
      </c>
      <c r="H250" s="13">
        <v>0.88729802275387004</v>
      </c>
      <c r="I250" s="3">
        <v>5.1930486257504703E-2</v>
      </c>
      <c r="J250" s="3">
        <v>0.88729802275387004</v>
      </c>
      <c r="K250" s="3">
        <v>5.1930486257504703E-2</v>
      </c>
      <c r="L250" s="3">
        <v>4.6641264991587302E-3</v>
      </c>
      <c r="M250" s="3">
        <v>3.9717410059705999E-3</v>
      </c>
      <c r="N250" s="3">
        <v>118</v>
      </c>
      <c r="O250" s="3" t="s">
        <v>42</v>
      </c>
      <c r="P250" s="3" t="s">
        <v>43</v>
      </c>
      <c r="Q250" s="3" t="s">
        <v>1449</v>
      </c>
      <c r="R250" s="3" t="s">
        <v>65</v>
      </c>
      <c r="S250" s="3" t="s">
        <v>89</v>
      </c>
      <c r="T250" s="3" t="s">
        <v>1450</v>
      </c>
      <c r="V250" s="3">
        <v>1081.2750000000001</v>
      </c>
      <c r="W250" s="3">
        <v>2.16255</v>
      </c>
      <c r="X250" s="3" t="s">
        <v>1451</v>
      </c>
      <c r="Y250" s="15">
        <v>2.0681528509246569E-3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1405</v>
      </c>
      <c r="B251" s="4" t="s">
        <v>3976</v>
      </c>
      <c r="C251" s="4">
        <v>117</v>
      </c>
      <c r="D251" s="4">
        <v>574</v>
      </c>
      <c r="E251" s="4">
        <v>459</v>
      </c>
      <c r="F251" s="4">
        <v>457</v>
      </c>
      <c r="G251" s="12">
        <v>0.22803767781251899</v>
      </c>
      <c r="H251" s="13">
        <v>0.88729802275387004</v>
      </c>
      <c r="I251" s="3">
        <v>5.1930486257504703E-2</v>
      </c>
      <c r="J251" s="3">
        <v>0.88729802275387004</v>
      </c>
      <c r="K251" s="3">
        <v>5.1930486257504703E-2</v>
      </c>
      <c r="L251" s="3">
        <v>6.3453814000182804E-3</v>
      </c>
      <c r="M251" s="3">
        <v>5.4172053548245903E-3</v>
      </c>
      <c r="N251" s="3">
        <v>136</v>
      </c>
      <c r="O251" s="3" t="s">
        <v>42</v>
      </c>
      <c r="P251" s="3" t="s">
        <v>34</v>
      </c>
      <c r="Q251" s="3" t="s">
        <v>1406</v>
      </c>
      <c r="R251" s="3" t="s">
        <v>65</v>
      </c>
      <c r="S251" s="3" t="s">
        <v>1178</v>
      </c>
      <c r="T251" s="3" t="s">
        <v>1407</v>
      </c>
      <c r="V251" s="3">
        <v>1265.4290000000001</v>
      </c>
      <c r="W251" s="3">
        <v>2.5308579999999998</v>
      </c>
      <c r="X251" s="3" t="s">
        <v>1408</v>
      </c>
      <c r="Y251" s="15">
        <v>2.8136498088161027E-3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3154</v>
      </c>
      <c r="B252" s="4" t="s">
        <v>3976</v>
      </c>
      <c r="C252" s="4">
        <v>20</v>
      </c>
      <c r="D252" s="4">
        <v>189</v>
      </c>
      <c r="E252" s="4">
        <v>178</v>
      </c>
      <c r="F252" s="4">
        <v>162</v>
      </c>
      <c r="G252" s="12">
        <v>0.22155274295786001</v>
      </c>
      <c r="H252" s="13">
        <v>0.82993615552338096</v>
      </c>
      <c r="I252" s="3">
        <v>8.0955315299055294E-2</v>
      </c>
      <c r="J252" s="3">
        <v>0.82993615552338096</v>
      </c>
      <c r="K252" s="3">
        <v>8.0955315299055294E-2</v>
      </c>
      <c r="L252" s="3">
        <v>3.2064836582353698E-3</v>
      </c>
      <c r="M252" s="3">
        <v>2.75015016292675E-3</v>
      </c>
      <c r="N252" s="3">
        <v>170</v>
      </c>
      <c r="O252" s="3" t="s">
        <v>51</v>
      </c>
      <c r="P252" s="3" t="s">
        <v>43</v>
      </c>
      <c r="Q252" s="3" t="s">
        <v>3155</v>
      </c>
      <c r="R252" s="3" t="s">
        <v>53</v>
      </c>
      <c r="S252" s="3" t="s">
        <v>429</v>
      </c>
      <c r="T252" s="3" t="s">
        <v>3156</v>
      </c>
      <c r="U252" s="3" t="s">
        <v>390</v>
      </c>
      <c r="V252" s="3">
        <v>1051.2</v>
      </c>
      <c r="W252" s="3">
        <v>2.1023999999999998</v>
      </c>
      <c r="X252" s="3" t="s">
        <v>3157</v>
      </c>
      <c r="Y252" s="14">
        <v>4.8096577928480387E-4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1233</v>
      </c>
      <c r="B253" s="4" t="s">
        <v>3976</v>
      </c>
      <c r="C253" s="4">
        <v>84</v>
      </c>
      <c r="D253" s="4">
        <v>387</v>
      </c>
      <c r="E253" s="4">
        <v>362</v>
      </c>
      <c r="F253" s="4">
        <v>324</v>
      </c>
      <c r="G253" s="12">
        <v>0.21915077296333299</v>
      </c>
      <c r="H253" s="13">
        <v>0.89204479224245403</v>
      </c>
      <c r="I253" s="3">
        <v>4.9613337848849401E-2</v>
      </c>
      <c r="J253" s="3">
        <v>0.89204479224245403</v>
      </c>
      <c r="K253" s="3">
        <v>4.9613337848849401E-2</v>
      </c>
      <c r="L253" s="3">
        <v>4.55565844103876E-3</v>
      </c>
      <c r="M253" s="3">
        <v>3.9135017218373197E-3</v>
      </c>
      <c r="N253" s="3">
        <v>12</v>
      </c>
      <c r="O253" s="3" t="s">
        <v>42</v>
      </c>
      <c r="P253" s="3" t="s">
        <v>43</v>
      </c>
      <c r="Q253" s="3" t="s">
        <v>1234</v>
      </c>
      <c r="R253" s="3" t="s">
        <v>65</v>
      </c>
      <c r="S253" s="3" t="s">
        <v>264</v>
      </c>
      <c r="T253" s="3" t="s">
        <v>1235</v>
      </c>
      <c r="V253" s="3">
        <v>1333.502</v>
      </c>
      <c r="W253" s="3">
        <v>2.6670039999999999</v>
      </c>
      <c r="X253" s="3" t="s">
        <v>1236</v>
      </c>
      <c r="Y253" s="15">
        <v>2.0200562729961761E-3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392</v>
      </c>
      <c r="B254" s="4" t="s">
        <v>3976</v>
      </c>
      <c r="C254" s="4">
        <v>48</v>
      </c>
      <c r="D254" s="4">
        <v>212</v>
      </c>
      <c r="E254" s="4">
        <v>215</v>
      </c>
      <c r="F254" s="4">
        <v>188</v>
      </c>
      <c r="G254" s="12">
        <v>0.21148214845325899</v>
      </c>
      <c r="H254" s="13">
        <v>0.90043709759080603</v>
      </c>
      <c r="I254" s="3">
        <v>4.5546620571688998E-2</v>
      </c>
      <c r="J254" s="3">
        <v>0.90043709759080603</v>
      </c>
      <c r="K254" s="3">
        <v>4.5546620571688998E-2</v>
      </c>
      <c r="L254" s="3">
        <v>2.6032333948792898E-3</v>
      </c>
      <c r="M254" s="3">
        <v>2.2483880345682298E-3</v>
      </c>
      <c r="N254" s="3">
        <v>307</v>
      </c>
      <c r="O254" s="3" t="s">
        <v>42</v>
      </c>
      <c r="P254" s="3" t="s">
        <v>43</v>
      </c>
      <c r="Q254" s="3" t="s">
        <v>393</v>
      </c>
      <c r="R254" s="3" t="s">
        <v>45</v>
      </c>
      <c r="S254" s="3" t="s">
        <v>394</v>
      </c>
      <c r="T254" s="3" t="s">
        <v>395</v>
      </c>
      <c r="V254" s="3">
        <v>1113.1890000000001</v>
      </c>
      <c r="W254" s="3">
        <v>2.226378</v>
      </c>
      <c r="X254" s="3" t="s">
        <v>396</v>
      </c>
      <c r="Y254" s="15">
        <v>1.1543178702835292E-3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97</v>
      </c>
      <c r="B255" s="4" t="s">
        <v>3976</v>
      </c>
      <c r="C255" s="4">
        <v>35</v>
      </c>
      <c r="D255" s="4">
        <v>174</v>
      </c>
      <c r="E255" s="4">
        <v>134</v>
      </c>
      <c r="F255" s="4">
        <v>144</v>
      </c>
      <c r="G255" s="12">
        <v>0.206822524046859</v>
      </c>
      <c r="H255" s="13">
        <v>0.90300919792648404</v>
      </c>
      <c r="I255" s="3">
        <v>4.4307826000588697E-2</v>
      </c>
      <c r="J255" s="3">
        <v>0.90300919792648404</v>
      </c>
      <c r="K255" s="3">
        <v>4.4307826000588697E-2</v>
      </c>
      <c r="L255" s="3">
        <v>1.8981910170994801E-3</v>
      </c>
      <c r="M255" s="3">
        <v>1.64431983117395E-3</v>
      </c>
      <c r="N255" s="3">
        <v>337</v>
      </c>
      <c r="O255" s="3" t="s">
        <v>42</v>
      </c>
      <c r="P255" s="3" t="s">
        <v>43</v>
      </c>
      <c r="Q255" s="3" t="s">
        <v>98</v>
      </c>
      <c r="R255" s="3" t="s">
        <v>45</v>
      </c>
      <c r="S255" s="3" t="s">
        <v>99</v>
      </c>
      <c r="T255" s="3" t="s">
        <v>100</v>
      </c>
      <c r="V255" s="3">
        <v>1035.249</v>
      </c>
      <c r="W255" s="3">
        <v>2.0704980000000002</v>
      </c>
      <c r="X255" s="3" t="s">
        <v>101</v>
      </c>
      <c r="Y255" s="14">
        <v>8.4169011374840683E-4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1298</v>
      </c>
      <c r="B256" s="4" t="s">
        <v>3976</v>
      </c>
      <c r="C256" s="4">
        <v>78</v>
      </c>
      <c r="D256" s="4">
        <v>359</v>
      </c>
      <c r="E256" s="4">
        <v>341</v>
      </c>
      <c r="F256" s="4">
        <v>305</v>
      </c>
      <c r="G256" s="12">
        <v>0.205923272324221</v>
      </c>
      <c r="H256" s="13">
        <v>0.89578508926800404</v>
      </c>
      <c r="I256" s="3">
        <v>4.7796170851502499E-2</v>
      </c>
      <c r="J256" s="3">
        <v>0.89578508926800404</v>
      </c>
      <c r="K256" s="3">
        <v>4.7796170851502499E-2</v>
      </c>
      <c r="L256" s="3">
        <v>4.2302542666788501E-3</v>
      </c>
      <c r="M256" s="3">
        <v>3.66749792993027E-3</v>
      </c>
      <c r="N256" s="3">
        <v>102</v>
      </c>
      <c r="O256" s="3" t="s">
        <v>42</v>
      </c>
      <c r="P256" s="3" t="s">
        <v>43</v>
      </c>
      <c r="Q256" s="3" t="s">
        <v>1299</v>
      </c>
      <c r="R256" s="3" t="s">
        <v>65</v>
      </c>
      <c r="S256" s="3" t="s">
        <v>1007</v>
      </c>
      <c r="T256" s="3" t="s">
        <v>1300</v>
      </c>
      <c r="V256" s="3">
        <v>1200.309</v>
      </c>
      <c r="W256" s="3">
        <v>2.4006180000000001</v>
      </c>
      <c r="X256" s="3" t="s">
        <v>1301</v>
      </c>
      <c r="Y256" s="15">
        <v>1.8757665392107352E-3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138</v>
      </c>
      <c r="B257" s="4" t="s">
        <v>3976</v>
      </c>
      <c r="C257" s="4">
        <v>36</v>
      </c>
      <c r="D257" s="4">
        <v>157</v>
      </c>
      <c r="E257" s="4">
        <v>166</v>
      </c>
      <c r="F257" s="4">
        <v>140</v>
      </c>
      <c r="G257" s="12">
        <v>0.20519824246944299</v>
      </c>
      <c r="H257" s="13">
        <v>0.90189422301177402</v>
      </c>
      <c r="I257" s="3">
        <v>4.4844394892749301E-2</v>
      </c>
      <c r="J257" s="3">
        <v>0.90189422301177402</v>
      </c>
      <c r="K257" s="3">
        <v>4.4844394892749301E-2</v>
      </c>
      <c r="L257" s="3">
        <v>1.9524250461594699E-3</v>
      </c>
      <c r="M257" s="3">
        <v>1.6937362575208199E-3</v>
      </c>
      <c r="N257" s="3">
        <v>210</v>
      </c>
      <c r="O257" s="3" t="s">
        <v>42</v>
      </c>
      <c r="P257" s="3" t="s">
        <v>43</v>
      </c>
      <c r="Q257" s="3" t="s">
        <v>139</v>
      </c>
      <c r="R257" s="3" t="s">
        <v>45</v>
      </c>
      <c r="S257" s="3" t="s">
        <v>140</v>
      </c>
      <c r="T257" s="3" t="s">
        <v>141</v>
      </c>
      <c r="V257" s="3">
        <v>1178.308</v>
      </c>
      <c r="W257" s="3">
        <v>2.3566159999999998</v>
      </c>
      <c r="X257" s="3" t="s">
        <v>142</v>
      </c>
      <c r="Y257" s="14">
        <v>8.6573840271264699E-4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2039</v>
      </c>
      <c r="B258" s="4" t="s">
        <v>3976</v>
      </c>
      <c r="C258" s="4">
        <v>8</v>
      </c>
      <c r="D258" s="4">
        <v>96</v>
      </c>
      <c r="E258" s="4">
        <v>59</v>
      </c>
      <c r="F258" s="4">
        <v>63</v>
      </c>
      <c r="G258" s="12">
        <v>0.197759312459582</v>
      </c>
      <c r="H258" s="13">
        <v>0.87849841442437204</v>
      </c>
      <c r="I258" s="3">
        <v>5.6259018013156602E-2</v>
      </c>
      <c r="J258" s="3">
        <v>0.87849841442437204</v>
      </c>
      <c r="K258" s="3">
        <v>5.6259018013156602E-2</v>
      </c>
      <c r="L258" s="3">
        <v>1.2825934632941501E-3</v>
      </c>
      <c r="M258" s="3">
        <v>1.11651045099641E-3</v>
      </c>
      <c r="N258" s="3">
        <v>273</v>
      </c>
      <c r="O258" s="3" t="s">
        <v>51</v>
      </c>
      <c r="P258" s="3" t="s">
        <v>43</v>
      </c>
      <c r="Q258" s="3" t="s">
        <v>2040</v>
      </c>
      <c r="R258" s="3" t="s">
        <v>369</v>
      </c>
      <c r="S258" s="3" t="s">
        <v>305</v>
      </c>
      <c r="T258" s="3" t="s">
        <v>2041</v>
      </c>
      <c r="U258" s="3" t="s">
        <v>390</v>
      </c>
      <c r="V258" s="3">
        <v>1055.2380000000001</v>
      </c>
      <c r="W258" s="3">
        <v>2.1104759999999998</v>
      </c>
      <c r="X258" s="3" t="s">
        <v>2042</v>
      </c>
      <c r="Y258" s="14">
        <v>1.9238631171392156E-4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$L$658,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1055</v>
      </c>
      <c r="B259" s="4" t="s">
        <v>3976</v>
      </c>
      <c r="C259" s="4">
        <v>61</v>
      </c>
      <c r="D259" s="4">
        <v>311</v>
      </c>
      <c r="E259" s="4">
        <v>247</v>
      </c>
      <c r="F259" s="4">
        <v>237</v>
      </c>
      <c r="G259" s="12">
        <v>0.19631721101496399</v>
      </c>
      <c r="H259" s="13">
        <v>0.90300919792648404</v>
      </c>
      <c r="I259" s="3">
        <v>4.4307826000588697E-2</v>
      </c>
      <c r="J259" s="3">
        <v>0.90300919792648404</v>
      </c>
      <c r="K259" s="3">
        <v>4.4307826000588697E-2</v>
      </c>
      <c r="L259" s="3">
        <v>3.3082757726591002E-3</v>
      </c>
      <c r="M259" s="3">
        <v>2.8868376918118098E-3</v>
      </c>
      <c r="N259" s="3">
        <v>62</v>
      </c>
      <c r="O259" s="3" t="s">
        <v>42</v>
      </c>
      <c r="P259" s="3" t="s">
        <v>43</v>
      </c>
      <c r="Q259" s="3" t="s">
        <v>1056</v>
      </c>
      <c r="R259" s="3" t="s">
        <v>65</v>
      </c>
      <c r="S259" s="3" t="s">
        <v>310</v>
      </c>
      <c r="T259" s="3" t="s">
        <v>1057</v>
      </c>
      <c r="V259" s="3">
        <v>1107.3779999999999</v>
      </c>
      <c r="W259" s="3">
        <v>2.2147559999999999</v>
      </c>
      <c r="X259" s="3" t="s">
        <v>1058</v>
      </c>
      <c r="Y259" s="15">
        <v>1.4669456268186518E-3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486</v>
      </c>
      <c r="B260" s="4" t="s">
        <v>3976</v>
      </c>
      <c r="C260" s="4">
        <v>48</v>
      </c>
      <c r="D260" s="4">
        <v>202</v>
      </c>
      <c r="E260" s="4">
        <v>224</v>
      </c>
      <c r="F260" s="4">
        <v>196</v>
      </c>
      <c r="G260" s="12">
        <v>0.190777524127408</v>
      </c>
      <c r="H260" s="13">
        <v>0.91360836643559795</v>
      </c>
      <c r="I260" s="3">
        <v>3.9239931996457901E-2</v>
      </c>
      <c r="J260" s="3">
        <v>0.91360836643559795</v>
      </c>
      <c r="K260" s="3">
        <v>3.9239931996457901E-2</v>
      </c>
      <c r="L260" s="3">
        <v>2.6032333948792898E-3</v>
      </c>
      <c r="M260" s="3">
        <v>2.28122373706E-3</v>
      </c>
      <c r="N260" s="3">
        <v>317</v>
      </c>
      <c r="O260" s="3" t="s">
        <v>42</v>
      </c>
      <c r="P260" s="3" t="s">
        <v>43</v>
      </c>
      <c r="Q260" s="3" t="s">
        <v>487</v>
      </c>
      <c r="R260" s="3" t="s">
        <v>45</v>
      </c>
      <c r="S260" s="3" t="s">
        <v>445</v>
      </c>
      <c r="T260" s="3" t="s">
        <v>488</v>
      </c>
      <c r="V260" s="3">
        <v>1060.26</v>
      </c>
      <c r="W260" s="3">
        <v>2.12052</v>
      </c>
      <c r="X260" s="3" t="s">
        <v>489</v>
      </c>
      <c r="Y260" s="15">
        <v>1.1543178702835292E-3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2109</v>
      </c>
      <c r="B261" s="4" t="s">
        <v>3976</v>
      </c>
      <c r="C261" s="4">
        <v>9</v>
      </c>
      <c r="D261" s="4">
        <v>83</v>
      </c>
      <c r="E261" s="4">
        <v>77</v>
      </c>
      <c r="F261" s="4">
        <v>83</v>
      </c>
      <c r="G261" s="12">
        <v>0.18673512045096</v>
      </c>
      <c r="H261" s="13">
        <v>0.87654921331589197</v>
      </c>
      <c r="I261" s="3">
        <v>5.7223695689378698E-2</v>
      </c>
      <c r="J261" s="3">
        <v>0.87654921331589197</v>
      </c>
      <c r="K261" s="3">
        <v>5.7223695689378698E-2</v>
      </c>
      <c r="L261" s="3">
        <v>1.4429176462059201E-3</v>
      </c>
      <c r="M261" s="3">
        <v>1.2684550240055601E-3</v>
      </c>
      <c r="N261" s="3">
        <v>50</v>
      </c>
      <c r="O261" s="3" t="s">
        <v>51</v>
      </c>
      <c r="P261" s="3" t="s">
        <v>82</v>
      </c>
      <c r="Q261" s="3" t="s">
        <v>2110</v>
      </c>
      <c r="R261" s="3" t="s">
        <v>53</v>
      </c>
      <c r="S261" s="3" t="s">
        <v>1423</v>
      </c>
      <c r="T261" s="3" t="s">
        <v>2111</v>
      </c>
      <c r="V261" s="3">
        <v>994.11</v>
      </c>
      <c r="W261" s="3">
        <v>1.9882200000000001</v>
      </c>
      <c r="X261" s="3" t="s">
        <v>2112</v>
      </c>
      <c r="Y261" s="14">
        <v>2.1643460067816175E-4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2720</v>
      </c>
      <c r="B262" s="4" t="s">
        <v>3976</v>
      </c>
      <c r="C262" s="4">
        <v>16</v>
      </c>
      <c r="D262" s="4">
        <v>166</v>
      </c>
      <c r="E262" s="4">
        <v>136</v>
      </c>
      <c r="F262" s="4">
        <v>138</v>
      </c>
      <c r="G262" s="12">
        <v>0.169688245580737</v>
      </c>
      <c r="H262" s="13">
        <v>0.87654921331589197</v>
      </c>
      <c r="I262" s="3">
        <v>5.7223695689378698E-2</v>
      </c>
      <c r="J262" s="3">
        <v>0.87654921331589197</v>
      </c>
      <c r="K262" s="3">
        <v>5.7223695689378698E-2</v>
      </c>
      <c r="L262" s="3">
        <v>2.5651869265882902E-3</v>
      </c>
      <c r="M262" s="3">
        <v>2.2803373705609299E-3</v>
      </c>
      <c r="N262" s="3">
        <v>17</v>
      </c>
      <c r="O262" s="3" t="s">
        <v>51</v>
      </c>
      <c r="P262" s="3" t="s">
        <v>43</v>
      </c>
      <c r="Q262" s="3" t="s">
        <v>1051</v>
      </c>
      <c r="R262" s="3" t="s">
        <v>53</v>
      </c>
      <c r="S262" s="3" t="s">
        <v>223</v>
      </c>
      <c r="T262" s="3" t="s">
        <v>1053</v>
      </c>
      <c r="V262" s="3">
        <v>961.14480000000003</v>
      </c>
      <c r="W262" s="3">
        <v>1.9222896</v>
      </c>
      <c r="X262" s="3" t="s">
        <v>1054</v>
      </c>
      <c r="Y262" s="14">
        <v>3.8477262342784312E-4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1268</v>
      </c>
      <c r="B263" s="4" t="s">
        <v>3976</v>
      </c>
      <c r="C263" s="4">
        <v>42</v>
      </c>
      <c r="D263" s="4">
        <v>219</v>
      </c>
      <c r="E263" s="4">
        <v>178</v>
      </c>
      <c r="F263" s="4">
        <v>163</v>
      </c>
      <c r="G263" s="12">
        <v>0.163765661794218</v>
      </c>
      <c r="H263" s="13">
        <v>0.93127176897258501</v>
      </c>
      <c r="I263" s="3">
        <v>3.0923562260647498E-2</v>
      </c>
      <c r="J263" s="3">
        <v>0.93127176897258501</v>
      </c>
      <c r="K263" s="3">
        <v>3.0923562260647498E-2</v>
      </c>
      <c r="L263" s="3">
        <v>2.27782922051938E-3</v>
      </c>
      <c r="M263" s="3">
        <v>2.0328572723850402E-3</v>
      </c>
      <c r="N263" s="3">
        <v>219</v>
      </c>
      <c r="O263" s="3" t="s">
        <v>42</v>
      </c>
      <c r="P263" s="3" t="s">
        <v>34</v>
      </c>
      <c r="Q263" s="3" t="s">
        <v>1269</v>
      </c>
      <c r="R263" s="3" t="s">
        <v>45</v>
      </c>
      <c r="S263" s="3" t="s">
        <v>234</v>
      </c>
      <c r="T263" s="3" t="s">
        <v>1270</v>
      </c>
      <c r="V263" s="3">
        <v>1196.413</v>
      </c>
      <c r="W263" s="3">
        <v>2.3928259999999999</v>
      </c>
      <c r="X263" s="3" t="s">
        <v>1271</v>
      </c>
      <c r="Y263" s="15">
        <v>1.0100281364980881E-3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201</v>
      </c>
      <c r="B264" s="4" t="s">
        <v>3976</v>
      </c>
      <c r="C264" s="4">
        <v>35</v>
      </c>
      <c r="D264" s="4">
        <v>145</v>
      </c>
      <c r="E264" s="4">
        <v>159</v>
      </c>
      <c r="F264" s="4">
        <v>158</v>
      </c>
      <c r="G264" s="12">
        <v>0.16051748635478999</v>
      </c>
      <c r="H264" s="13">
        <v>0.93127176897258501</v>
      </c>
      <c r="I264" s="3">
        <v>3.0923562260647498E-2</v>
      </c>
      <c r="J264" s="3">
        <v>0.93127176897258501</v>
      </c>
      <c r="K264" s="3">
        <v>3.0923562260647498E-2</v>
      </c>
      <c r="L264" s="3">
        <v>1.8981910170994801E-3</v>
      </c>
      <c r="M264" s="3">
        <v>1.69906833353744E-3</v>
      </c>
      <c r="N264" s="3">
        <v>211</v>
      </c>
      <c r="O264" s="3" t="s">
        <v>42</v>
      </c>
      <c r="P264" s="3" t="s">
        <v>43</v>
      </c>
      <c r="Q264" s="3" t="s">
        <v>202</v>
      </c>
      <c r="R264" s="3" t="s">
        <v>45</v>
      </c>
      <c r="S264" s="3" t="s">
        <v>203</v>
      </c>
      <c r="T264" s="3" t="s">
        <v>204</v>
      </c>
      <c r="V264" s="3">
        <v>1064.241</v>
      </c>
      <c r="W264" s="3">
        <v>2.128482</v>
      </c>
      <c r="X264" s="3" t="s">
        <v>205</v>
      </c>
      <c r="Y264" s="14">
        <v>8.4169011374840683E-4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729</v>
      </c>
      <c r="B265" s="4" t="s">
        <v>3976</v>
      </c>
      <c r="C265" s="4">
        <v>74</v>
      </c>
      <c r="D265" s="4">
        <v>375</v>
      </c>
      <c r="E265" s="4">
        <v>318</v>
      </c>
      <c r="F265" s="4">
        <v>297</v>
      </c>
      <c r="G265" s="12">
        <v>0.15609667163712401</v>
      </c>
      <c r="H265" s="13">
        <v>0.93127176897258501</v>
      </c>
      <c r="I265" s="3">
        <v>3.0923562260647498E-2</v>
      </c>
      <c r="J265" s="3">
        <v>0.93127176897258501</v>
      </c>
      <c r="K265" s="3">
        <v>3.0923562260647498E-2</v>
      </c>
      <c r="L265" s="3">
        <v>4.0133181504389097E-3</v>
      </c>
      <c r="M265" s="3">
        <v>3.60142726679674E-3</v>
      </c>
      <c r="N265" s="3">
        <v>26</v>
      </c>
      <c r="O265" s="3" t="s">
        <v>42</v>
      </c>
      <c r="P265" s="3" t="s">
        <v>43</v>
      </c>
      <c r="Q265" s="3" t="s">
        <v>730</v>
      </c>
      <c r="R265" s="3" t="s">
        <v>65</v>
      </c>
      <c r="S265" s="3" t="s">
        <v>180</v>
      </c>
      <c r="T265" s="3" t="s">
        <v>731</v>
      </c>
      <c r="V265" s="3">
        <v>1132.3679999999999</v>
      </c>
      <c r="W265" s="3">
        <v>2.2647360000000001</v>
      </c>
      <c r="X265" s="3" t="s">
        <v>732</v>
      </c>
      <c r="Y265" s="15">
        <v>1.7795733833537743E-3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3262</v>
      </c>
      <c r="B266" s="4" t="s">
        <v>3976</v>
      </c>
      <c r="C266" s="4">
        <v>20</v>
      </c>
      <c r="D266" s="4">
        <v>208</v>
      </c>
      <c r="E266" s="4">
        <v>174</v>
      </c>
      <c r="F266" s="4">
        <v>174</v>
      </c>
      <c r="G266" s="12">
        <v>0.15336730073870999</v>
      </c>
      <c r="H266" s="13">
        <v>0.87849841442437204</v>
      </c>
      <c r="I266" s="3">
        <v>5.6259018013156602E-2</v>
      </c>
      <c r="J266" s="3">
        <v>0.87849841442437204</v>
      </c>
      <c r="K266" s="3">
        <v>5.6259018013156602E-2</v>
      </c>
      <c r="L266" s="3">
        <v>3.2064836582353698E-3</v>
      </c>
      <c r="M266" s="3">
        <v>2.88300080819885E-3</v>
      </c>
      <c r="N266" s="3">
        <v>182</v>
      </c>
      <c r="O266" s="3" t="s">
        <v>51</v>
      </c>
      <c r="P266" s="3" t="s">
        <v>43</v>
      </c>
      <c r="Q266" s="3" t="s">
        <v>3263</v>
      </c>
      <c r="R266" s="3" t="s">
        <v>53</v>
      </c>
      <c r="S266" s="3" t="s">
        <v>1777</v>
      </c>
      <c r="T266" s="3" t="s">
        <v>3264</v>
      </c>
      <c r="V266" s="3">
        <v>1170.433</v>
      </c>
      <c r="W266" s="3">
        <v>2.3408660000000001</v>
      </c>
      <c r="X266" s="3" t="s">
        <v>3265</v>
      </c>
      <c r="Y266" s="14">
        <v>4.8096577928480387E-4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2756</v>
      </c>
      <c r="B267" s="4" t="s">
        <v>3976</v>
      </c>
      <c r="C267" s="4">
        <v>16</v>
      </c>
      <c r="D267" s="4">
        <v>147</v>
      </c>
      <c r="E267" s="4">
        <v>157</v>
      </c>
      <c r="F267" s="4">
        <v>139</v>
      </c>
      <c r="G267" s="12">
        <v>0.149386361781112</v>
      </c>
      <c r="H267" s="13">
        <v>0.88995583310783499</v>
      </c>
      <c r="I267" s="3">
        <v>5.0631546066898701E-2</v>
      </c>
      <c r="J267" s="3">
        <v>0.88995583310783499</v>
      </c>
      <c r="K267" s="3">
        <v>5.0631546066898701E-2</v>
      </c>
      <c r="L267" s="3">
        <v>2.5651869265882902E-3</v>
      </c>
      <c r="M267" s="3">
        <v>2.31373146757733E-3</v>
      </c>
      <c r="N267" s="3">
        <v>146</v>
      </c>
      <c r="O267" s="3" t="s">
        <v>51</v>
      </c>
      <c r="P267" s="3" t="s">
        <v>82</v>
      </c>
      <c r="Q267" s="3" t="s">
        <v>2757</v>
      </c>
      <c r="R267" s="3" t="s">
        <v>53</v>
      </c>
      <c r="S267" s="3" t="s">
        <v>761</v>
      </c>
      <c r="T267" s="3" t="s">
        <v>2758</v>
      </c>
      <c r="V267" s="3">
        <v>1091.181</v>
      </c>
      <c r="W267" s="3">
        <v>2.1823619999999999</v>
      </c>
      <c r="X267" s="3" t="s">
        <v>2759</v>
      </c>
      <c r="Y267" s="14">
        <v>3.8477262342784312E-4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397</v>
      </c>
      <c r="B268" s="4" t="s">
        <v>3976</v>
      </c>
      <c r="C268" s="4">
        <v>55</v>
      </c>
      <c r="D268" s="4">
        <v>241</v>
      </c>
      <c r="E268" s="4">
        <v>250</v>
      </c>
      <c r="F268" s="4">
        <v>244</v>
      </c>
      <c r="G268" s="12">
        <v>0.14584332399140201</v>
      </c>
      <c r="H268" s="13">
        <v>0.93127176897258501</v>
      </c>
      <c r="I268" s="3">
        <v>3.0923562260647498E-2</v>
      </c>
      <c r="J268" s="3">
        <v>0.93127176897258501</v>
      </c>
      <c r="K268" s="3">
        <v>3.0923562260647498E-2</v>
      </c>
      <c r="L268" s="3">
        <v>2.9828715982991899E-3</v>
      </c>
      <c r="M268" s="3">
        <v>2.69661597915311E-3</v>
      </c>
      <c r="N268" s="3">
        <v>336</v>
      </c>
      <c r="O268" s="3" t="s">
        <v>42</v>
      </c>
      <c r="P268" s="3" t="s">
        <v>43</v>
      </c>
      <c r="Q268" s="3" t="s">
        <v>398</v>
      </c>
      <c r="R268" s="3" t="s">
        <v>45</v>
      </c>
      <c r="S268" s="3" t="s">
        <v>399</v>
      </c>
      <c r="T268" s="3" t="s">
        <v>400</v>
      </c>
      <c r="V268" s="3">
        <v>1254.4459999999999</v>
      </c>
      <c r="W268" s="3">
        <v>2.5088919999999999</v>
      </c>
      <c r="X268" s="3" t="s">
        <v>401</v>
      </c>
      <c r="Y268" s="15">
        <v>1.3226558930332106E-3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869</v>
      </c>
      <c r="B269" s="4" t="s">
        <v>3976</v>
      </c>
      <c r="C269" s="4">
        <v>41</v>
      </c>
      <c r="D269" s="4">
        <v>202</v>
      </c>
      <c r="E269" s="4">
        <v>163</v>
      </c>
      <c r="F269" s="4">
        <v>188</v>
      </c>
      <c r="G269" s="12">
        <v>0.13914948110270201</v>
      </c>
      <c r="H269" s="13">
        <v>0.94261835830590202</v>
      </c>
      <c r="I269" s="3">
        <v>2.56641062342335E-2</v>
      </c>
      <c r="J269" s="3">
        <v>0.94261835830590202</v>
      </c>
      <c r="K269" s="3">
        <v>2.56641062342335E-2</v>
      </c>
      <c r="L269" s="3">
        <v>2.2235951914594001E-3</v>
      </c>
      <c r="M269" s="3">
        <v>2.01923677460778E-3</v>
      </c>
      <c r="N269" s="3">
        <v>264</v>
      </c>
      <c r="O269" s="3" t="s">
        <v>42</v>
      </c>
      <c r="P269" s="3" t="s">
        <v>43</v>
      </c>
      <c r="Q269" s="3" t="s">
        <v>870</v>
      </c>
      <c r="R269" s="3" t="s">
        <v>45</v>
      </c>
      <c r="S269" s="3" t="s">
        <v>505</v>
      </c>
      <c r="T269" s="3" t="s">
        <v>871</v>
      </c>
      <c r="V269" s="3">
        <v>905.96079999999995</v>
      </c>
      <c r="W269" s="3">
        <v>1.8119216</v>
      </c>
      <c r="X269" s="3" t="s">
        <v>872</v>
      </c>
      <c r="Y269" s="14">
        <v>9.859798475338479E-4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2426</v>
      </c>
      <c r="B270" s="4" t="s">
        <v>3976</v>
      </c>
      <c r="C270" s="4">
        <v>13</v>
      </c>
      <c r="D270" s="4">
        <v>139</v>
      </c>
      <c r="E270" s="4">
        <v>127</v>
      </c>
      <c r="F270" s="4">
        <v>100</v>
      </c>
      <c r="G270" s="12">
        <v>0.13849843194610501</v>
      </c>
      <c r="H270" s="13">
        <v>0.89250394209228301</v>
      </c>
      <c r="I270" s="3">
        <v>4.9389856980312799E-2</v>
      </c>
      <c r="J270" s="3">
        <v>0.89250394209228301</v>
      </c>
      <c r="K270" s="3">
        <v>4.9389856980312799E-2</v>
      </c>
      <c r="L270" s="3">
        <v>2.0842143778529898E-3</v>
      </c>
      <c r="M270" s="3">
        <v>1.8929614802331799E-3</v>
      </c>
      <c r="N270" s="3">
        <v>21</v>
      </c>
      <c r="O270" s="3" t="s">
        <v>51</v>
      </c>
      <c r="P270" s="3" t="s">
        <v>43</v>
      </c>
      <c r="Q270" s="3" t="s">
        <v>2427</v>
      </c>
      <c r="R270" s="3" t="s">
        <v>53</v>
      </c>
      <c r="S270" s="3" t="s">
        <v>344</v>
      </c>
      <c r="T270" s="3" t="s">
        <v>2428</v>
      </c>
      <c r="V270" s="3">
        <v>1111.258</v>
      </c>
      <c r="W270" s="3">
        <v>2.2225160000000002</v>
      </c>
      <c r="X270" s="3" t="s">
        <v>2429</v>
      </c>
      <c r="Y270" s="14">
        <v>3.1262775653512253E-4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3283</v>
      </c>
      <c r="B271" s="4" t="s">
        <v>3976</v>
      </c>
      <c r="C271" s="4">
        <v>20</v>
      </c>
      <c r="D271" s="4">
        <v>213</v>
      </c>
      <c r="E271" s="4">
        <v>177</v>
      </c>
      <c r="F271" s="4">
        <v>173</v>
      </c>
      <c r="G271" s="12">
        <v>0.13663186846742301</v>
      </c>
      <c r="H271" s="13">
        <v>0.89158602764973005</v>
      </c>
      <c r="I271" s="3">
        <v>4.9836746116170602E-2</v>
      </c>
      <c r="J271" s="3">
        <v>0.89158602764973005</v>
      </c>
      <c r="K271" s="3">
        <v>4.9836746116170602E-2</v>
      </c>
      <c r="L271" s="3">
        <v>3.2064836582353698E-3</v>
      </c>
      <c r="M271" s="3">
        <v>2.91652986708189E-3</v>
      </c>
      <c r="N271" s="3">
        <v>299</v>
      </c>
      <c r="O271" s="3" t="s">
        <v>51</v>
      </c>
      <c r="P271" s="3" t="s">
        <v>82</v>
      </c>
      <c r="Q271" s="3" t="s">
        <v>860</v>
      </c>
      <c r="R271" s="3" t="s">
        <v>369</v>
      </c>
      <c r="S271" s="3" t="s">
        <v>1070</v>
      </c>
      <c r="T271" s="3" t="s">
        <v>862</v>
      </c>
      <c r="V271" s="3">
        <v>944.04930000000002</v>
      </c>
      <c r="W271" s="3">
        <v>1.8880986</v>
      </c>
      <c r="X271" s="3" t="s">
        <v>863</v>
      </c>
      <c r="Y271" s="14">
        <v>4.8096577928480387E-4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2184</v>
      </c>
      <c r="B272" s="4" t="s">
        <v>3976</v>
      </c>
      <c r="C272" s="4">
        <v>10</v>
      </c>
      <c r="D272" s="4">
        <v>100</v>
      </c>
      <c r="E272" s="4">
        <v>82</v>
      </c>
      <c r="F272" s="4">
        <v>99</v>
      </c>
      <c r="G272" s="12">
        <v>0.131761491065403</v>
      </c>
      <c r="H272" s="13">
        <v>0.89444292975073503</v>
      </c>
      <c r="I272" s="3">
        <v>4.8447364526498699E-2</v>
      </c>
      <c r="J272" s="3">
        <v>0.89444292975073503</v>
      </c>
      <c r="K272" s="3">
        <v>4.8447364526498699E-2</v>
      </c>
      <c r="L272" s="3">
        <v>1.6032418291176799E-3</v>
      </c>
      <c r="M272" s="3">
        <v>1.4638756569945099E-3</v>
      </c>
      <c r="N272" s="3">
        <v>255</v>
      </c>
      <c r="O272" s="3" t="s">
        <v>51</v>
      </c>
      <c r="P272" s="3" t="s">
        <v>43</v>
      </c>
      <c r="Q272" s="3" t="s">
        <v>2185</v>
      </c>
      <c r="R272" s="3" t="s">
        <v>369</v>
      </c>
      <c r="S272" s="3" t="s">
        <v>1159</v>
      </c>
      <c r="T272" s="3" t="s">
        <v>2186</v>
      </c>
      <c r="V272" s="3">
        <v>1278.423</v>
      </c>
      <c r="W272" s="3">
        <v>2.5568460000000002</v>
      </c>
      <c r="X272" s="3" t="s">
        <v>2187</v>
      </c>
      <c r="Y272" s="14">
        <v>2.4048288964240193E-4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859</v>
      </c>
      <c r="B273" s="4" t="s">
        <v>3976</v>
      </c>
      <c r="C273" s="4">
        <v>81</v>
      </c>
      <c r="D273" s="4">
        <v>388</v>
      </c>
      <c r="E273" s="4">
        <v>350</v>
      </c>
      <c r="F273" s="4">
        <v>365</v>
      </c>
      <c r="G273" s="12">
        <v>0.12331628598863199</v>
      </c>
      <c r="H273" s="13">
        <v>0.94662207227655604</v>
      </c>
      <c r="I273" s="3">
        <v>2.3823373356135599E-2</v>
      </c>
      <c r="J273" s="3">
        <v>0.94662207227655604</v>
      </c>
      <c r="K273" s="3">
        <v>2.3823373356135599E-2</v>
      </c>
      <c r="L273" s="3">
        <v>4.3929563538588103E-3</v>
      </c>
      <c r="M273" s="3">
        <v>4.0333122099687297E-3</v>
      </c>
      <c r="N273" s="3">
        <v>240</v>
      </c>
      <c r="O273" s="3" t="s">
        <v>42</v>
      </c>
      <c r="P273" s="3" t="s">
        <v>82</v>
      </c>
      <c r="Q273" s="3" t="s">
        <v>860</v>
      </c>
      <c r="R273" s="3" t="s">
        <v>45</v>
      </c>
      <c r="S273" s="3" t="s">
        <v>861</v>
      </c>
      <c r="T273" s="3" t="s">
        <v>862</v>
      </c>
      <c r="V273" s="3">
        <v>944.04930000000002</v>
      </c>
      <c r="W273" s="3">
        <v>1.8880986</v>
      </c>
      <c r="X273" s="3" t="s">
        <v>863</v>
      </c>
      <c r="Y273" s="15">
        <v>1.9479114061034556E-3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3854</v>
      </c>
      <c r="B274" s="4" t="s">
        <v>3976</v>
      </c>
      <c r="C274" s="4">
        <v>31</v>
      </c>
      <c r="D274" s="4">
        <v>365</v>
      </c>
      <c r="E274" s="4">
        <v>259</v>
      </c>
      <c r="F274" s="4">
        <v>263</v>
      </c>
      <c r="G274" s="12">
        <v>0.121702243313298</v>
      </c>
      <c r="H274" s="13">
        <v>0.89250394209228301</v>
      </c>
      <c r="I274" s="3">
        <v>4.9389856980312799E-2</v>
      </c>
      <c r="J274" s="3">
        <v>0.89250394209228301</v>
      </c>
      <c r="K274" s="3">
        <v>4.9389856980312799E-2</v>
      </c>
      <c r="L274" s="3">
        <v>4.97004967026482E-3</v>
      </c>
      <c r="M274" s="3">
        <v>4.5669239898824196E-3</v>
      </c>
      <c r="N274" s="3">
        <v>278</v>
      </c>
      <c r="O274" s="3" t="s">
        <v>51</v>
      </c>
      <c r="P274" s="3" t="s">
        <v>43</v>
      </c>
      <c r="Q274" s="3" t="s">
        <v>3855</v>
      </c>
      <c r="R274" s="3" t="s">
        <v>369</v>
      </c>
      <c r="S274" s="3" t="s">
        <v>459</v>
      </c>
      <c r="T274" s="3" t="s">
        <v>3856</v>
      </c>
      <c r="V274" s="3">
        <v>960.09280000000001</v>
      </c>
      <c r="W274" s="3">
        <v>1.9201855999999999</v>
      </c>
      <c r="X274" s="3" t="s">
        <v>3857</v>
      </c>
      <c r="Y274" s="14">
        <v>7.4549695789144607E-4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211</v>
      </c>
      <c r="B275" s="4" t="s">
        <v>3976</v>
      </c>
      <c r="C275" s="4">
        <v>47</v>
      </c>
      <c r="D275" s="4">
        <v>257</v>
      </c>
      <c r="E275" s="4">
        <v>179</v>
      </c>
      <c r="F275" s="4">
        <v>209</v>
      </c>
      <c r="G275" s="12">
        <v>0.12153007246016199</v>
      </c>
      <c r="H275" s="13">
        <v>0.94854089819220699</v>
      </c>
      <c r="I275" s="3">
        <v>2.29439389173627E-2</v>
      </c>
      <c r="J275" s="3">
        <v>0.94854089819220699</v>
      </c>
      <c r="K275" s="3">
        <v>2.29439389173627E-2</v>
      </c>
      <c r="L275" s="3">
        <v>2.5489993658193099E-3</v>
      </c>
      <c r="M275" s="3">
        <v>2.34265176267851E-3</v>
      </c>
      <c r="N275" s="3">
        <v>187</v>
      </c>
      <c r="O275" s="3" t="s">
        <v>42</v>
      </c>
      <c r="P275" s="3" t="s">
        <v>43</v>
      </c>
      <c r="Q275" s="3" t="s">
        <v>212</v>
      </c>
      <c r="R275" s="3" t="s">
        <v>65</v>
      </c>
      <c r="S275" s="3" t="s">
        <v>213</v>
      </c>
      <c r="T275" s="3" t="s">
        <v>214</v>
      </c>
      <c r="V275" s="3">
        <v>912.00810000000001</v>
      </c>
      <c r="W275" s="3">
        <v>1.8240162</v>
      </c>
      <c r="X275" s="3" t="s">
        <v>215</v>
      </c>
      <c r="Y275" s="15">
        <v>1.1302695813192891E-3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996</v>
      </c>
      <c r="B276" s="4" t="s">
        <v>3976</v>
      </c>
      <c r="C276" s="4">
        <v>54</v>
      </c>
      <c r="D276" s="4">
        <v>275</v>
      </c>
      <c r="E276" s="4">
        <v>246</v>
      </c>
      <c r="F276" s="4">
        <v>220</v>
      </c>
      <c r="G276" s="12">
        <v>0.11819239796584299</v>
      </c>
      <c r="H276" s="13">
        <v>0.94854089819220699</v>
      </c>
      <c r="I276" s="3">
        <v>2.29439389173627E-2</v>
      </c>
      <c r="J276" s="3">
        <v>0.94854089819220699</v>
      </c>
      <c r="K276" s="3">
        <v>2.29439389173627E-2</v>
      </c>
      <c r="L276" s="3">
        <v>2.9286375692392E-3</v>
      </c>
      <c r="M276" s="3">
        <v>2.6980790344354102E-3</v>
      </c>
      <c r="N276" s="3">
        <v>172</v>
      </c>
      <c r="O276" s="3" t="s">
        <v>42</v>
      </c>
      <c r="P276" s="3" t="s">
        <v>43</v>
      </c>
      <c r="Q276" s="3" t="s">
        <v>997</v>
      </c>
      <c r="R276" s="3" t="s">
        <v>65</v>
      </c>
      <c r="S276" s="3" t="s">
        <v>998</v>
      </c>
      <c r="T276" s="3" t="s">
        <v>999</v>
      </c>
      <c r="U276" s="3" t="s">
        <v>390</v>
      </c>
      <c r="V276" s="3">
        <v>1191.3679999999999</v>
      </c>
      <c r="W276" s="3">
        <v>2.382736</v>
      </c>
      <c r="X276" s="3" t="s">
        <v>1000</v>
      </c>
      <c r="Y276" s="15">
        <v>1.2986076040689704E-3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3657</v>
      </c>
      <c r="B277" s="4" t="s">
        <v>3976</v>
      </c>
      <c r="C277" s="4">
        <v>25</v>
      </c>
      <c r="D277" s="4">
        <v>278</v>
      </c>
      <c r="E277" s="4">
        <v>202</v>
      </c>
      <c r="F277" s="4">
        <v>237</v>
      </c>
      <c r="G277" s="12">
        <v>0.110717232820407</v>
      </c>
      <c r="H277" s="13">
        <v>0.89444292975073503</v>
      </c>
      <c r="I277" s="3">
        <v>4.8447364526498699E-2</v>
      </c>
      <c r="J277" s="3">
        <v>0.89444292975073503</v>
      </c>
      <c r="K277" s="3">
        <v>4.8447364526498699E-2</v>
      </c>
      <c r="L277" s="3">
        <v>4.0081045727942098E-3</v>
      </c>
      <c r="M277" s="3">
        <v>3.7117742040048002E-3</v>
      </c>
      <c r="N277" s="3">
        <v>70</v>
      </c>
      <c r="O277" s="3" t="s">
        <v>51</v>
      </c>
      <c r="P277" s="3" t="s">
        <v>34</v>
      </c>
      <c r="Q277" s="3" t="s">
        <v>3658</v>
      </c>
      <c r="R277" s="3" t="s">
        <v>53</v>
      </c>
      <c r="S277" s="3" t="s">
        <v>775</v>
      </c>
      <c r="T277" s="3" t="s">
        <v>3659</v>
      </c>
      <c r="V277" s="3">
        <v>890.98410000000001</v>
      </c>
      <c r="W277" s="3">
        <v>1.7819681999999999</v>
      </c>
      <c r="X277" s="3" t="s">
        <v>3660</v>
      </c>
      <c r="Y277" s="14">
        <v>6.0120722410600489E-4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1547</v>
      </c>
      <c r="B278" s="4" t="s">
        <v>3976</v>
      </c>
      <c r="C278" s="4">
        <v>63</v>
      </c>
      <c r="D278" s="4">
        <v>321</v>
      </c>
      <c r="E278" s="4">
        <v>284</v>
      </c>
      <c r="F278" s="4">
        <v>264</v>
      </c>
      <c r="G278" s="12">
        <v>0.10993815395353899</v>
      </c>
      <c r="H278" s="13">
        <v>0.94854089819220699</v>
      </c>
      <c r="I278" s="3">
        <v>2.29439389173627E-2</v>
      </c>
      <c r="J278" s="3">
        <v>0.94854089819220699</v>
      </c>
      <c r="K278" s="3">
        <v>2.29439389173627E-2</v>
      </c>
      <c r="L278" s="3">
        <v>3.41674383077907E-3</v>
      </c>
      <c r="M278" s="3">
        <v>3.1659240947828999E-3</v>
      </c>
      <c r="N278" s="3">
        <v>18</v>
      </c>
      <c r="O278" s="3" t="s">
        <v>42</v>
      </c>
      <c r="P278" s="3" t="s">
        <v>43</v>
      </c>
      <c r="Q278" s="3" t="s">
        <v>1548</v>
      </c>
      <c r="R278" s="3" t="s">
        <v>65</v>
      </c>
      <c r="S278" s="3" t="s">
        <v>140</v>
      </c>
      <c r="T278" s="3" t="s">
        <v>1549</v>
      </c>
      <c r="V278" s="3">
        <v>1314.5050000000001</v>
      </c>
      <c r="W278" s="3">
        <v>2.6290100000000001</v>
      </c>
      <c r="X278" s="3" t="s">
        <v>1550</v>
      </c>
      <c r="Y278" s="15">
        <v>1.5150422047471323E-3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1676</v>
      </c>
      <c r="B279" s="4" t="s">
        <v>3976</v>
      </c>
      <c r="C279" s="4">
        <v>52</v>
      </c>
      <c r="D279" s="4">
        <v>261</v>
      </c>
      <c r="E279" s="4">
        <v>232</v>
      </c>
      <c r="F279" s="4">
        <v>224</v>
      </c>
      <c r="G279" s="12">
        <v>0.108883571240299</v>
      </c>
      <c r="H279" s="13">
        <v>0.94854089819220699</v>
      </c>
      <c r="I279" s="3">
        <v>2.29439389173627E-2</v>
      </c>
      <c r="J279" s="3">
        <v>0.94854089819220699</v>
      </c>
      <c r="K279" s="3">
        <v>2.29439389173627E-2</v>
      </c>
      <c r="L279" s="3">
        <v>2.8201695111192298E-3</v>
      </c>
      <c r="M279" s="3">
        <v>2.6151531804843699E-3</v>
      </c>
      <c r="N279" s="3">
        <v>153</v>
      </c>
      <c r="O279" s="3" t="s">
        <v>42</v>
      </c>
      <c r="P279" s="3" t="s">
        <v>82</v>
      </c>
      <c r="Q279" s="3" t="s">
        <v>1677</v>
      </c>
      <c r="R279" s="3" t="s">
        <v>65</v>
      </c>
      <c r="S279" s="3" t="s">
        <v>1313</v>
      </c>
      <c r="T279" s="3" t="s">
        <v>1678</v>
      </c>
      <c r="V279" s="3">
        <v>912.99260000000004</v>
      </c>
      <c r="W279" s="3">
        <v>1.8259852000000001</v>
      </c>
      <c r="X279" s="3" t="s">
        <v>1679</v>
      </c>
      <c r="Y279" s="15">
        <v>1.2505110261404901E-3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1521</v>
      </c>
      <c r="B280" s="4" t="s">
        <v>3976</v>
      </c>
      <c r="C280" s="4">
        <v>29</v>
      </c>
      <c r="D280" s="4">
        <v>177</v>
      </c>
      <c r="E280" s="4">
        <v>124</v>
      </c>
      <c r="F280" s="4">
        <v>110</v>
      </c>
      <c r="G280" s="12">
        <v>8.4566325408492696E-2</v>
      </c>
      <c r="H280" s="13">
        <v>0.96803583279212102</v>
      </c>
      <c r="I280" s="3">
        <v>1.41085665595145E-2</v>
      </c>
      <c r="J280" s="3">
        <v>0.96803583279212102</v>
      </c>
      <c r="K280" s="3">
        <v>1.41085665595145E-2</v>
      </c>
      <c r="L280" s="3">
        <v>1.57278684273957E-3</v>
      </c>
      <c r="M280" s="3">
        <v>1.4821441516560899E-3</v>
      </c>
      <c r="N280" s="3">
        <v>188</v>
      </c>
      <c r="O280" s="3" t="s">
        <v>42</v>
      </c>
      <c r="P280" s="3" t="s">
        <v>43</v>
      </c>
      <c r="Q280" s="3" t="s">
        <v>1522</v>
      </c>
      <c r="R280" s="3" t="s">
        <v>65</v>
      </c>
      <c r="S280" s="3" t="s">
        <v>1523</v>
      </c>
      <c r="T280" s="3" t="s">
        <v>1524</v>
      </c>
      <c r="V280" s="3">
        <v>1303.453</v>
      </c>
      <c r="W280" s="3">
        <v>2.6069059999999999</v>
      </c>
      <c r="X280" s="3" t="s">
        <v>1525</v>
      </c>
      <c r="Y280" s="14">
        <v>6.9740037996296564E-4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1572</v>
      </c>
      <c r="B281" s="4" t="s">
        <v>3976</v>
      </c>
      <c r="C281" s="4">
        <v>34</v>
      </c>
      <c r="D281" s="4">
        <v>151</v>
      </c>
      <c r="E281" s="4">
        <v>171</v>
      </c>
      <c r="F281" s="4">
        <v>153</v>
      </c>
      <c r="G281" s="12">
        <v>8.0720266951078701E-2</v>
      </c>
      <c r="H281" s="13">
        <v>0.96803583279212102</v>
      </c>
      <c r="I281" s="3">
        <v>1.41085665595145E-2</v>
      </c>
      <c r="J281" s="3">
        <v>0.96803583279212102</v>
      </c>
      <c r="K281" s="3">
        <v>1.41085665595145E-2</v>
      </c>
      <c r="L281" s="3">
        <v>1.8439569880394999E-3</v>
      </c>
      <c r="M281" s="3">
        <v>1.7442991890208E-3</v>
      </c>
      <c r="N281" s="3">
        <v>85</v>
      </c>
      <c r="O281" s="3" t="s">
        <v>42</v>
      </c>
      <c r="P281" s="3" t="s">
        <v>43</v>
      </c>
      <c r="Q281" s="3" t="s">
        <v>1573</v>
      </c>
      <c r="R281" s="3" t="s">
        <v>65</v>
      </c>
      <c r="S281" s="3" t="s">
        <v>527</v>
      </c>
      <c r="T281" s="3" t="s">
        <v>1574</v>
      </c>
      <c r="V281" s="3">
        <v>1152.31</v>
      </c>
      <c r="W281" s="3">
        <v>2.3046199999999999</v>
      </c>
      <c r="X281" s="3" t="s">
        <v>1575</v>
      </c>
      <c r="Y281" s="14">
        <v>8.1764182478416656E-4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1551</v>
      </c>
      <c r="B282" s="4" t="s">
        <v>3976</v>
      </c>
      <c r="C282" s="4">
        <v>47</v>
      </c>
      <c r="D282" s="4">
        <v>222</v>
      </c>
      <c r="E282" s="4">
        <v>237</v>
      </c>
      <c r="F282" s="4">
        <v>200</v>
      </c>
      <c r="G282" s="12">
        <v>8.0144459848197597E-2</v>
      </c>
      <c r="H282" s="13">
        <v>0.96803583279212102</v>
      </c>
      <c r="I282" s="3">
        <v>1.41085665595145E-2</v>
      </c>
      <c r="J282" s="3">
        <v>0.96803583279212102</v>
      </c>
      <c r="K282" s="3">
        <v>1.41085665595145E-2</v>
      </c>
      <c r="L282" s="3">
        <v>2.5489993658193099E-3</v>
      </c>
      <c r="M282" s="3">
        <v>2.4115999468554698E-3</v>
      </c>
      <c r="N282" s="3">
        <v>110</v>
      </c>
      <c r="O282" s="3" t="s">
        <v>42</v>
      </c>
      <c r="P282" s="3" t="s">
        <v>43</v>
      </c>
      <c r="Q282" s="3" t="s">
        <v>1552</v>
      </c>
      <c r="R282" s="3" t="s">
        <v>65</v>
      </c>
      <c r="S282" s="3" t="s">
        <v>104</v>
      </c>
      <c r="T282" s="3" t="s">
        <v>1553</v>
      </c>
      <c r="V282" s="3">
        <v>903.93870000000004</v>
      </c>
      <c r="W282" s="3">
        <v>1.8078774</v>
      </c>
      <c r="X282" s="3" t="s">
        <v>1554</v>
      </c>
      <c r="Y282" s="15">
        <v>1.1302695813192891E-3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809</v>
      </c>
      <c r="B283" s="4" t="s">
        <v>3976</v>
      </c>
      <c r="C283" s="4">
        <v>13</v>
      </c>
      <c r="D283" s="4">
        <v>150</v>
      </c>
      <c r="E283" s="4">
        <v>126</v>
      </c>
      <c r="F283" s="4">
        <v>106</v>
      </c>
      <c r="G283" s="12">
        <v>7.9598546163328399E-2</v>
      </c>
      <c r="H283" s="13">
        <v>0.93754439777700804</v>
      </c>
      <c r="I283" s="3">
        <v>2.80081569303667E-2</v>
      </c>
      <c r="J283" s="3">
        <v>0.93754439777700804</v>
      </c>
      <c r="K283" s="3">
        <v>2.80081569303667E-2</v>
      </c>
      <c r="L283" s="3">
        <v>2.0842143778529898E-3</v>
      </c>
      <c r="M283" s="3">
        <v>1.9716882471637301E-3</v>
      </c>
      <c r="N283" s="3">
        <v>125</v>
      </c>
      <c r="O283" s="3" t="s">
        <v>51</v>
      </c>
      <c r="P283" s="3" t="s">
        <v>43</v>
      </c>
      <c r="Q283" s="3" t="s">
        <v>810</v>
      </c>
      <c r="R283" s="3" t="s">
        <v>53</v>
      </c>
      <c r="S283" s="3" t="s">
        <v>445</v>
      </c>
      <c r="T283" s="3" t="s">
        <v>811</v>
      </c>
      <c r="V283" s="3">
        <v>806.81960000000004</v>
      </c>
      <c r="W283" s="3">
        <v>1.6136391999999999</v>
      </c>
      <c r="X283" s="3" t="s">
        <v>812</v>
      </c>
      <c r="Y283" s="14">
        <v>3.1262775653512253E-4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3390</v>
      </c>
      <c r="B284" s="4" t="s">
        <v>3976</v>
      </c>
      <c r="C284" s="4">
        <v>20</v>
      </c>
      <c r="D284" s="4">
        <v>226</v>
      </c>
      <c r="E284" s="4">
        <v>186</v>
      </c>
      <c r="F284" s="4">
        <v>176</v>
      </c>
      <c r="G284" s="12">
        <v>7.5854218534365705E-2</v>
      </c>
      <c r="H284" s="13">
        <v>0.93607086479991297</v>
      </c>
      <c r="I284" s="3">
        <v>2.8691271959987399E-2</v>
      </c>
      <c r="J284" s="3">
        <v>0.93607086479991297</v>
      </c>
      <c r="K284" s="3">
        <v>2.8691271959987399E-2</v>
      </c>
      <c r="L284" s="3">
        <v>3.2064836582353698E-3</v>
      </c>
      <c r="M284" s="3">
        <v>3.0419349178771801E-3</v>
      </c>
      <c r="N284" s="3">
        <v>186</v>
      </c>
      <c r="O284" s="3" t="s">
        <v>51</v>
      </c>
      <c r="P284" s="3" t="s">
        <v>43</v>
      </c>
      <c r="Q284" s="3" t="s">
        <v>3391</v>
      </c>
      <c r="R284" s="3" t="s">
        <v>53</v>
      </c>
      <c r="S284" s="3" t="s">
        <v>1354</v>
      </c>
      <c r="T284" s="3" t="s">
        <v>3392</v>
      </c>
      <c r="V284" s="3">
        <v>1081.232</v>
      </c>
      <c r="W284" s="3">
        <v>2.1624639999999999</v>
      </c>
      <c r="X284" s="3" t="s">
        <v>3393</v>
      </c>
      <c r="Y284" s="14">
        <v>4.8096577928480387E-4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2292</v>
      </c>
      <c r="B285" s="4" t="s">
        <v>3976</v>
      </c>
      <c r="C285" s="4">
        <v>11</v>
      </c>
      <c r="D285" s="4">
        <v>121</v>
      </c>
      <c r="E285" s="4">
        <v>100</v>
      </c>
      <c r="F285" s="4">
        <v>102</v>
      </c>
      <c r="G285" s="12">
        <v>7.4456505232200099E-2</v>
      </c>
      <c r="H285" s="13">
        <v>0.93754439777700804</v>
      </c>
      <c r="I285" s="3">
        <v>2.80081569303667E-2</v>
      </c>
      <c r="J285" s="3">
        <v>0.93754439777700804</v>
      </c>
      <c r="K285" s="3">
        <v>2.80081569303667E-2</v>
      </c>
      <c r="L285" s="3">
        <v>1.76356601202945E-3</v>
      </c>
      <c r="M285" s="3">
        <v>1.67487944065178E-3</v>
      </c>
      <c r="N285" s="3">
        <v>214</v>
      </c>
      <c r="O285" s="3" t="s">
        <v>51</v>
      </c>
      <c r="P285" s="3" t="s">
        <v>34</v>
      </c>
      <c r="Q285" s="3" t="s">
        <v>2293</v>
      </c>
      <c r="R285" s="3" t="s">
        <v>369</v>
      </c>
      <c r="S285" s="3" t="s">
        <v>717</v>
      </c>
      <c r="T285" s="3" t="s">
        <v>2294</v>
      </c>
      <c r="U285" s="3" t="s">
        <v>390</v>
      </c>
      <c r="V285" s="3">
        <v>1070.1400000000001</v>
      </c>
      <c r="W285" s="3">
        <v>2.1402800000000002</v>
      </c>
      <c r="X285" s="3" t="s">
        <v>2295</v>
      </c>
      <c r="Y285" s="14">
        <v>2.6453117860664215E-4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508</v>
      </c>
      <c r="B286" s="4" t="s">
        <v>3976</v>
      </c>
      <c r="C286" s="4">
        <v>68</v>
      </c>
      <c r="D286" s="4">
        <v>346</v>
      </c>
      <c r="E286" s="4">
        <v>308</v>
      </c>
      <c r="F286" s="4">
        <v>308</v>
      </c>
      <c r="G286" s="12">
        <v>7.0515138657828394E-2</v>
      </c>
      <c r="H286" s="13">
        <v>0.97102120715238804</v>
      </c>
      <c r="I286" s="3">
        <v>1.2771284974916799E-2</v>
      </c>
      <c r="J286" s="3">
        <v>0.97102120715238804</v>
      </c>
      <c r="K286" s="3">
        <v>1.2771284974916799E-2</v>
      </c>
      <c r="L286" s="3">
        <v>3.6879139760789999E-3</v>
      </c>
      <c r="M286" s="3">
        <v>3.5121331070461E-3</v>
      </c>
      <c r="N286" s="3">
        <v>237</v>
      </c>
      <c r="O286" s="3" t="s">
        <v>42</v>
      </c>
      <c r="P286" s="3" t="s">
        <v>82</v>
      </c>
      <c r="Q286" s="3" t="s">
        <v>509</v>
      </c>
      <c r="R286" s="3" t="s">
        <v>45</v>
      </c>
      <c r="S286" s="3" t="s">
        <v>510</v>
      </c>
      <c r="T286" s="3" t="s">
        <v>511</v>
      </c>
      <c r="V286" s="3">
        <v>1216.3599999999999</v>
      </c>
      <c r="W286" s="3">
        <v>2.4327200000000002</v>
      </c>
      <c r="X286" s="3" t="s">
        <v>512</v>
      </c>
      <c r="Y286" s="15">
        <v>1.6352836495683331E-3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932</v>
      </c>
      <c r="B287" s="4" t="s">
        <v>3976</v>
      </c>
      <c r="C287" s="4">
        <v>49</v>
      </c>
      <c r="D287" s="4">
        <v>255</v>
      </c>
      <c r="E287" s="4">
        <v>218</v>
      </c>
      <c r="F287" s="4">
        <v>221</v>
      </c>
      <c r="G287" s="12">
        <v>7.0480661069366304E-2</v>
      </c>
      <c r="H287" s="13">
        <v>0.97102120715238804</v>
      </c>
      <c r="I287" s="3">
        <v>1.2771284974916799E-2</v>
      </c>
      <c r="J287" s="3">
        <v>0.97102120715238804</v>
      </c>
      <c r="K287" s="3">
        <v>1.2771284974916799E-2</v>
      </c>
      <c r="L287" s="3">
        <v>2.6574674239392801E-3</v>
      </c>
      <c r="M287" s="3">
        <v>2.5307853023820398E-3</v>
      </c>
      <c r="N287" s="3">
        <v>119</v>
      </c>
      <c r="O287" s="3" t="s">
        <v>42</v>
      </c>
      <c r="P287" s="3" t="s">
        <v>34</v>
      </c>
      <c r="Q287" s="3" t="s">
        <v>933</v>
      </c>
      <c r="R287" s="3" t="s">
        <v>65</v>
      </c>
      <c r="S287" s="3" t="s">
        <v>54</v>
      </c>
      <c r="T287" s="3" t="s">
        <v>934</v>
      </c>
      <c r="V287" s="3">
        <v>1121.252</v>
      </c>
      <c r="W287" s="3">
        <v>2.2425039999999998</v>
      </c>
      <c r="X287" s="3" t="s">
        <v>935</v>
      </c>
      <c r="Y287" s="15">
        <v>1.1783661592477696E-3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619</v>
      </c>
      <c r="B288" s="4" t="s">
        <v>3976</v>
      </c>
      <c r="C288" s="4">
        <v>50</v>
      </c>
      <c r="D288" s="4">
        <v>250</v>
      </c>
      <c r="E288" s="4">
        <v>245</v>
      </c>
      <c r="F288" s="4">
        <v>214</v>
      </c>
      <c r="G288" s="12">
        <v>6.7012519556648303E-2</v>
      </c>
      <c r="H288" s="13">
        <v>0.97102120715238804</v>
      </c>
      <c r="I288" s="3">
        <v>1.2771284974916799E-2</v>
      </c>
      <c r="J288" s="3">
        <v>0.97102120715238804</v>
      </c>
      <c r="K288" s="3">
        <v>1.2771284974916799E-2</v>
      </c>
      <c r="L288" s="3">
        <v>2.71170145299926E-3</v>
      </c>
      <c r="M288" s="3">
        <v>2.58876196754024E-3</v>
      </c>
      <c r="N288" s="3">
        <v>69</v>
      </c>
      <c r="O288" s="3" t="s">
        <v>42</v>
      </c>
      <c r="P288" s="3" t="s">
        <v>620</v>
      </c>
      <c r="Q288" s="3" t="s">
        <v>621</v>
      </c>
      <c r="R288" s="3" t="s">
        <v>65</v>
      </c>
      <c r="S288" s="3" t="s">
        <v>37</v>
      </c>
      <c r="T288" s="3" t="s">
        <v>622</v>
      </c>
      <c r="V288" s="3">
        <v>913.07690000000002</v>
      </c>
      <c r="W288" s="3">
        <v>1.8261537999999999</v>
      </c>
      <c r="X288" s="3" t="s">
        <v>623</v>
      </c>
      <c r="Y288" s="15">
        <v>1.2024144482120098E-3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481</v>
      </c>
      <c r="B289" s="4" t="s">
        <v>3976</v>
      </c>
      <c r="C289" s="4">
        <v>70</v>
      </c>
      <c r="D289" s="4">
        <v>353</v>
      </c>
      <c r="E289" s="4">
        <v>341</v>
      </c>
      <c r="F289" s="4">
        <v>302</v>
      </c>
      <c r="G289" s="12">
        <v>6.2319881511903701E-2</v>
      </c>
      <c r="H289" s="13">
        <v>0.97102120715238804</v>
      </c>
      <c r="I289" s="3">
        <v>1.2771284974916799E-2</v>
      </c>
      <c r="J289" s="3">
        <v>0.97102120715238804</v>
      </c>
      <c r="K289" s="3">
        <v>1.2771284974916799E-2</v>
      </c>
      <c r="L289" s="3">
        <v>3.7963820341989701E-3</v>
      </c>
      <c r="M289" s="3">
        <v>3.6360096985680302E-3</v>
      </c>
      <c r="N289" s="3">
        <v>239</v>
      </c>
      <c r="O289" s="3" t="s">
        <v>42</v>
      </c>
      <c r="P289" s="3" t="s">
        <v>43</v>
      </c>
      <c r="Q289" s="3" t="s">
        <v>482</v>
      </c>
      <c r="R289" s="3" t="s">
        <v>45</v>
      </c>
      <c r="S289" s="3" t="s">
        <v>483</v>
      </c>
      <c r="T289" s="3" t="s">
        <v>484</v>
      </c>
      <c r="V289" s="3">
        <v>1144.355</v>
      </c>
      <c r="W289" s="3">
        <v>2.28871</v>
      </c>
      <c r="X289" s="3" t="s">
        <v>485</v>
      </c>
      <c r="Y289" s="15">
        <v>1.6833802274968137E-3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282</v>
      </c>
      <c r="B290" s="4" t="s">
        <v>3976</v>
      </c>
      <c r="C290" s="4">
        <v>33</v>
      </c>
      <c r="D290" s="4">
        <v>173</v>
      </c>
      <c r="E290" s="4">
        <v>168</v>
      </c>
      <c r="F290" s="4">
        <v>130</v>
      </c>
      <c r="G290" s="12">
        <v>6.20405216607431E-2</v>
      </c>
      <c r="H290" s="13">
        <v>0.97320654561165298</v>
      </c>
      <c r="I290" s="3">
        <v>1.1794978745060299E-2</v>
      </c>
      <c r="J290" s="3">
        <v>0.97320654561165298</v>
      </c>
      <c r="K290" s="3">
        <v>1.1794978745060299E-2</v>
      </c>
      <c r="L290" s="3">
        <v>1.7897229589795101E-3</v>
      </c>
      <c r="M290" s="3">
        <v>1.71419783815201E-3</v>
      </c>
      <c r="N290" s="3">
        <v>245</v>
      </c>
      <c r="O290" s="3" t="s">
        <v>42</v>
      </c>
      <c r="P290" s="3" t="s">
        <v>283</v>
      </c>
      <c r="Q290" s="3" t="s">
        <v>284</v>
      </c>
      <c r="R290" s="3" t="s">
        <v>45</v>
      </c>
      <c r="S290" s="3" t="s">
        <v>285</v>
      </c>
      <c r="T290" s="3" t="s">
        <v>286</v>
      </c>
      <c r="V290" s="3">
        <v>1143.2570000000001</v>
      </c>
      <c r="W290" s="3">
        <v>2.2865139999999999</v>
      </c>
      <c r="X290" s="3" t="s">
        <v>287</v>
      </c>
      <c r="Y290" s="14">
        <v>7.935935358199264E-4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2748</v>
      </c>
      <c r="B291" s="4" t="s">
        <v>3976</v>
      </c>
      <c r="C291" s="4">
        <v>15</v>
      </c>
      <c r="D291" s="4">
        <v>164</v>
      </c>
      <c r="E291" s="4">
        <v>133</v>
      </c>
      <c r="F291" s="4">
        <v>147</v>
      </c>
      <c r="G291" s="12">
        <v>6.0870817955818099E-2</v>
      </c>
      <c r="H291" s="13">
        <v>0.93754439777700804</v>
      </c>
      <c r="I291" s="3">
        <v>2.80081569303667E-2</v>
      </c>
      <c r="J291" s="3">
        <v>0.93754439777700804</v>
      </c>
      <c r="K291" s="3">
        <v>2.80081569303667E-2</v>
      </c>
      <c r="L291" s="3">
        <v>2.4048627436765299E-3</v>
      </c>
      <c r="M291" s="3">
        <v>2.3057741146852002E-3</v>
      </c>
      <c r="N291" s="3">
        <v>228</v>
      </c>
      <c r="O291" s="3" t="s">
        <v>51</v>
      </c>
      <c r="P291" s="3" t="s">
        <v>43</v>
      </c>
      <c r="Q291" s="3" t="s">
        <v>2749</v>
      </c>
      <c r="R291" s="3" t="s">
        <v>369</v>
      </c>
      <c r="S291" s="3" t="s">
        <v>419</v>
      </c>
      <c r="T291" s="3" t="s">
        <v>2750</v>
      </c>
      <c r="V291" s="3">
        <v>1269.414</v>
      </c>
      <c r="W291" s="3">
        <v>2.5388280000000001</v>
      </c>
      <c r="X291" s="3" t="s">
        <v>2751</v>
      </c>
      <c r="Y291" s="14">
        <v>3.607243344636029E-4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1404</v>
      </c>
      <c r="B292" s="4" t="s">
        <v>3976</v>
      </c>
      <c r="C292" s="4">
        <v>80</v>
      </c>
      <c r="D292" s="4">
        <v>465</v>
      </c>
      <c r="E292" s="4">
        <v>348</v>
      </c>
      <c r="F292" s="4">
        <v>339</v>
      </c>
      <c r="G292" s="12">
        <v>5.5214375907616499E-2</v>
      </c>
      <c r="H292" s="13">
        <v>0.97320654561165298</v>
      </c>
      <c r="I292" s="3">
        <v>1.1794978745060299E-2</v>
      </c>
      <c r="J292" s="3">
        <v>0.97320654561165298</v>
      </c>
      <c r="K292" s="3">
        <v>1.1794978745060299E-2</v>
      </c>
      <c r="L292" s="3">
        <v>4.3387223247988204E-3</v>
      </c>
      <c r="M292" s="3">
        <v>4.1752207206951497E-3</v>
      </c>
      <c r="N292" s="3">
        <v>63</v>
      </c>
      <c r="O292" s="3" t="s">
        <v>42</v>
      </c>
      <c r="P292" s="3" t="s">
        <v>43</v>
      </c>
      <c r="Q292" s="3" t="s">
        <v>752</v>
      </c>
      <c r="R292" s="3" t="s">
        <v>65</v>
      </c>
      <c r="S292" s="3" t="s">
        <v>1159</v>
      </c>
      <c r="T292" s="3" t="s">
        <v>753</v>
      </c>
      <c r="V292" s="3">
        <v>1072.3320000000001</v>
      </c>
      <c r="W292" s="3">
        <v>2.1446640000000001</v>
      </c>
      <c r="X292" s="3" t="s">
        <v>754</v>
      </c>
      <c r="Y292" s="15">
        <v>1.9238631171392155E-3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818</v>
      </c>
      <c r="B293" s="4" t="s">
        <v>3976</v>
      </c>
      <c r="C293" s="4">
        <v>56</v>
      </c>
      <c r="D293" s="4">
        <v>299</v>
      </c>
      <c r="E293" s="4">
        <v>246</v>
      </c>
      <c r="F293" s="4">
        <v>261</v>
      </c>
      <c r="G293" s="12">
        <v>4.7623488452249202E-2</v>
      </c>
      <c r="H293" s="13">
        <v>0.97339884757438999</v>
      </c>
      <c r="I293" s="3">
        <v>1.1709172261794701E-2</v>
      </c>
      <c r="J293" s="3">
        <v>0.97339884757438999</v>
      </c>
      <c r="K293" s="3">
        <v>1.1709172261794701E-2</v>
      </c>
      <c r="L293" s="3">
        <v>3.0371056273591798E-3</v>
      </c>
      <c r="M293" s="3">
        <v>2.9385195641019701E-3</v>
      </c>
      <c r="N293" s="3">
        <v>252</v>
      </c>
      <c r="O293" s="3" t="s">
        <v>42</v>
      </c>
      <c r="P293" s="3" t="s">
        <v>43</v>
      </c>
      <c r="Q293" s="3" t="s">
        <v>819</v>
      </c>
      <c r="R293" s="3" t="s">
        <v>45</v>
      </c>
      <c r="S293" s="3" t="s">
        <v>364</v>
      </c>
      <c r="T293" s="3" t="s">
        <v>820</v>
      </c>
      <c r="V293" s="3">
        <v>1109.239</v>
      </c>
      <c r="W293" s="3">
        <v>2.2184780000000002</v>
      </c>
      <c r="X293" s="3" t="s">
        <v>821</v>
      </c>
      <c r="Y293" s="15">
        <v>1.346704181997451E-3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417</v>
      </c>
      <c r="B294" s="4" t="s">
        <v>3976</v>
      </c>
      <c r="C294" s="4">
        <v>57</v>
      </c>
      <c r="D294" s="4">
        <v>319</v>
      </c>
      <c r="E294" s="4">
        <v>245</v>
      </c>
      <c r="F294" s="4">
        <v>259</v>
      </c>
      <c r="G294" s="12">
        <v>4.6846464270996001E-2</v>
      </c>
      <c r="H294" s="13">
        <v>0.97572300991037397</v>
      </c>
      <c r="I294" s="3">
        <v>1.0673453174163501E-2</v>
      </c>
      <c r="J294" s="3">
        <v>0.97572300991037397</v>
      </c>
      <c r="K294" s="3">
        <v>1.0673453174163501E-2</v>
      </c>
      <c r="L294" s="3">
        <v>3.0913396564191602E-3</v>
      </c>
      <c r="M294" s="3">
        <v>2.9923290366295598E-3</v>
      </c>
      <c r="N294" s="3">
        <v>228</v>
      </c>
      <c r="O294" s="3" t="s">
        <v>42</v>
      </c>
      <c r="P294" s="3" t="s">
        <v>43</v>
      </c>
      <c r="Q294" s="3" t="s">
        <v>418</v>
      </c>
      <c r="R294" s="3" t="s">
        <v>45</v>
      </c>
      <c r="S294" s="3" t="s">
        <v>419</v>
      </c>
      <c r="T294" s="3" t="s">
        <v>420</v>
      </c>
      <c r="V294" s="3">
        <v>1106.1489999999999</v>
      </c>
      <c r="W294" s="3">
        <v>2.2122980000000001</v>
      </c>
      <c r="X294" s="3" t="s">
        <v>421</v>
      </c>
      <c r="Y294" s="15">
        <v>1.3707524709616911E-3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715</v>
      </c>
      <c r="B295" s="4" t="s">
        <v>3976</v>
      </c>
      <c r="C295" s="4">
        <v>34</v>
      </c>
      <c r="D295" s="4">
        <v>146</v>
      </c>
      <c r="E295" s="4">
        <v>186</v>
      </c>
      <c r="F295" s="4">
        <v>155</v>
      </c>
      <c r="G295" s="12">
        <v>4.1605129407653201E-2</v>
      </c>
      <c r="H295" s="13">
        <v>0.98382248423706098</v>
      </c>
      <c r="I295" s="3">
        <v>7.0832563157172601E-3</v>
      </c>
      <c r="J295" s="3">
        <v>0.98382248423706098</v>
      </c>
      <c r="K295" s="3">
        <v>7.0832563157172601E-3</v>
      </c>
      <c r="L295" s="3">
        <v>1.8439569880394999E-3</v>
      </c>
      <c r="M295" s="3">
        <v>1.7924810784791601E-3</v>
      </c>
      <c r="N295" s="3">
        <v>214</v>
      </c>
      <c r="O295" s="3" t="s">
        <v>42</v>
      </c>
      <c r="P295" s="3" t="s">
        <v>43</v>
      </c>
      <c r="Q295" s="3" t="s">
        <v>716</v>
      </c>
      <c r="R295" s="3" t="s">
        <v>45</v>
      </c>
      <c r="S295" s="3" t="s">
        <v>717</v>
      </c>
      <c r="T295" s="3" t="s">
        <v>718</v>
      </c>
      <c r="V295" s="3">
        <v>1140.21</v>
      </c>
      <c r="W295" s="3">
        <v>2.2804199999999999</v>
      </c>
      <c r="X295" s="3" t="s">
        <v>719</v>
      </c>
      <c r="Y295" s="14">
        <v>8.1764182478416656E-4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1717</v>
      </c>
      <c r="B296" s="4" t="s">
        <v>3976</v>
      </c>
      <c r="C296" s="4">
        <v>67</v>
      </c>
      <c r="D296" s="4">
        <v>357</v>
      </c>
      <c r="E296" s="4">
        <v>319</v>
      </c>
      <c r="F296" s="4">
        <v>296</v>
      </c>
      <c r="G296" s="12">
        <v>3.6731461241241402E-2</v>
      </c>
      <c r="H296" s="13">
        <v>0.98382248423706098</v>
      </c>
      <c r="I296" s="3">
        <v>7.0832563157172601E-3</v>
      </c>
      <c r="J296" s="3">
        <v>0.98382248423706098</v>
      </c>
      <c r="K296" s="3">
        <v>7.0832563157172601E-3</v>
      </c>
      <c r="L296" s="3">
        <v>3.63367994701901E-3</v>
      </c>
      <c r="M296" s="3">
        <v>3.5423224777047101E-3</v>
      </c>
      <c r="N296" s="3">
        <v>50</v>
      </c>
      <c r="O296" s="3" t="s">
        <v>42</v>
      </c>
      <c r="P296" s="3" t="s">
        <v>227</v>
      </c>
      <c r="Q296" s="3" t="s">
        <v>1718</v>
      </c>
      <c r="R296" s="3" t="s">
        <v>65</v>
      </c>
      <c r="S296" s="3" t="s">
        <v>1423</v>
      </c>
      <c r="T296" s="3" t="s">
        <v>1719</v>
      </c>
      <c r="V296" s="3">
        <v>997.11109999999996</v>
      </c>
      <c r="W296" s="3">
        <v>1.9942222000000001</v>
      </c>
      <c r="X296" s="3" t="s">
        <v>1720</v>
      </c>
      <c r="Y296" s="15">
        <v>1.611235360604093E-3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849</v>
      </c>
      <c r="B297" s="4" t="s">
        <v>3976</v>
      </c>
      <c r="C297" s="4">
        <v>44</v>
      </c>
      <c r="D297" s="4">
        <v>236</v>
      </c>
      <c r="E297" s="4">
        <v>182</v>
      </c>
      <c r="F297" s="4">
        <v>221</v>
      </c>
      <c r="G297" s="12">
        <v>3.2951483712707001E-2</v>
      </c>
      <c r="H297" s="13">
        <v>0.98739890652989004</v>
      </c>
      <c r="I297" s="3">
        <v>5.5073580647333501E-3</v>
      </c>
      <c r="J297" s="3">
        <v>0.98739890652989004</v>
      </c>
      <c r="K297" s="3">
        <v>5.5073580647333501E-3</v>
      </c>
      <c r="L297" s="3">
        <v>2.3862972786393502E-3</v>
      </c>
      <c r="M297" s="3">
        <v>2.33260089526276E-3</v>
      </c>
      <c r="N297" s="3">
        <v>288</v>
      </c>
      <c r="O297" s="3" t="s">
        <v>42</v>
      </c>
      <c r="P297" s="3" t="s">
        <v>43</v>
      </c>
      <c r="Q297" s="3" t="s">
        <v>850</v>
      </c>
      <c r="R297" s="3" t="s">
        <v>45</v>
      </c>
      <c r="S297" s="3" t="s">
        <v>851</v>
      </c>
      <c r="T297" s="3" t="s">
        <v>852</v>
      </c>
      <c r="V297" s="3">
        <v>947.16189999999995</v>
      </c>
      <c r="W297" s="3">
        <v>1.8943238</v>
      </c>
      <c r="X297" s="3" t="s">
        <v>853</v>
      </c>
      <c r="Y297" s="15">
        <v>1.0581247144265686E-3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2026</v>
      </c>
      <c r="B298" s="4" t="s">
        <v>3976</v>
      </c>
      <c r="C298" s="4">
        <v>7</v>
      </c>
      <c r="D298" s="4">
        <v>96</v>
      </c>
      <c r="E298" s="4">
        <v>64</v>
      </c>
      <c r="F298" s="4">
        <v>55</v>
      </c>
      <c r="G298" s="12">
        <v>2.8446481613914401E-2</v>
      </c>
      <c r="H298" s="13">
        <v>0.99053518110686201</v>
      </c>
      <c r="I298" s="3">
        <v>4.1300948965188201E-3</v>
      </c>
      <c r="J298" s="3">
        <v>0.99053518110686201</v>
      </c>
      <c r="K298" s="3">
        <v>4.1300948965188201E-3</v>
      </c>
      <c r="L298" s="3">
        <v>1.12226928038238E-3</v>
      </c>
      <c r="M298" s="3">
        <v>1.09850383381643E-3</v>
      </c>
      <c r="N298" s="3">
        <v>217</v>
      </c>
      <c r="O298" s="3" t="s">
        <v>51</v>
      </c>
      <c r="P298" s="3" t="s">
        <v>82</v>
      </c>
      <c r="Q298" s="3" t="s">
        <v>1366</v>
      </c>
      <c r="R298" s="3" t="s">
        <v>369</v>
      </c>
      <c r="S298" s="3" t="s">
        <v>1381</v>
      </c>
      <c r="T298" s="3" t="s">
        <v>1368</v>
      </c>
      <c r="V298" s="3">
        <v>1089.2950000000001</v>
      </c>
      <c r="W298" s="3">
        <v>2.1785899999999998</v>
      </c>
      <c r="X298" s="3" t="s">
        <v>1369</v>
      </c>
      <c r="Y298" s="14">
        <v>1.6833802274968137E-4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1050</v>
      </c>
      <c r="B299" s="4" t="s">
        <v>3976</v>
      </c>
      <c r="C299" s="4">
        <v>31</v>
      </c>
      <c r="D299" s="4">
        <v>187</v>
      </c>
      <c r="E299" s="4">
        <v>127</v>
      </c>
      <c r="F299" s="4">
        <v>141</v>
      </c>
      <c r="G299" s="12">
        <v>2.78139825964028E-2</v>
      </c>
      <c r="H299" s="13">
        <v>0.98850790541021605</v>
      </c>
      <c r="I299" s="3">
        <v>5.0198531461558499E-3</v>
      </c>
      <c r="J299" s="3">
        <v>0.98850790541021605</v>
      </c>
      <c r="K299" s="3">
        <v>5.0198531461558499E-3</v>
      </c>
      <c r="L299" s="3">
        <v>1.68125490085954E-3</v>
      </c>
      <c r="M299" s="3">
        <v>1.6485999490864201E-3</v>
      </c>
      <c r="N299" s="3">
        <v>260</v>
      </c>
      <c r="O299" s="3" t="s">
        <v>42</v>
      </c>
      <c r="P299" s="3" t="s">
        <v>43</v>
      </c>
      <c r="Q299" s="3" t="s">
        <v>1051</v>
      </c>
      <c r="R299" s="3" t="s">
        <v>45</v>
      </c>
      <c r="S299" s="3" t="s">
        <v>1052</v>
      </c>
      <c r="T299" s="3" t="s">
        <v>1053</v>
      </c>
      <c r="V299" s="3">
        <v>961.14480000000003</v>
      </c>
      <c r="W299" s="3">
        <v>1.9222896</v>
      </c>
      <c r="X299" s="3" t="s">
        <v>1054</v>
      </c>
      <c r="Y299" s="14">
        <v>7.4549695789144607E-4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1202</v>
      </c>
      <c r="B300" s="4" t="s">
        <v>3976</v>
      </c>
      <c r="C300" s="4">
        <v>43</v>
      </c>
      <c r="D300" s="4">
        <v>193</v>
      </c>
      <c r="E300" s="4">
        <v>222</v>
      </c>
      <c r="F300" s="4">
        <v>212</v>
      </c>
      <c r="G300" s="12">
        <v>1.5973831383388998E-2</v>
      </c>
      <c r="H300" s="13">
        <v>0.98850790541021605</v>
      </c>
      <c r="I300" s="3">
        <v>5.0198531461558499E-3</v>
      </c>
      <c r="J300" s="3">
        <v>0.98850790541021605</v>
      </c>
      <c r="K300" s="3">
        <v>5.0198531461558499E-3</v>
      </c>
      <c r="L300" s="3">
        <v>2.3320632495793699E-3</v>
      </c>
      <c r="M300" s="3">
        <v>2.3073680474046598E-3</v>
      </c>
      <c r="N300" s="3">
        <v>54</v>
      </c>
      <c r="O300" s="3" t="s">
        <v>42</v>
      </c>
      <c r="P300" s="3" t="s">
        <v>34</v>
      </c>
      <c r="Q300" s="3" t="s">
        <v>1203</v>
      </c>
      <c r="R300" s="3" t="s">
        <v>65</v>
      </c>
      <c r="S300" s="3" t="s">
        <v>1204</v>
      </c>
      <c r="T300" s="3" t="s">
        <v>1205</v>
      </c>
      <c r="V300" s="3">
        <v>1068.1489999999999</v>
      </c>
      <c r="W300" s="3">
        <v>2.136298</v>
      </c>
      <c r="X300" s="3" t="s">
        <v>1206</v>
      </c>
      <c r="Y300" s="15">
        <v>1.0340764254623284E-3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789</v>
      </c>
      <c r="B301" s="4" t="s">
        <v>3976</v>
      </c>
      <c r="C301" s="4">
        <v>41</v>
      </c>
      <c r="D301" s="4">
        <v>252</v>
      </c>
      <c r="E301" s="4">
        <v>184</v>
      </c>
      <c r="F301" s="4">
        <v>172</v>
      </c>
      <c r="G301" s="12">
        <v>1.5497692903616401E-2</v>
      </c>
      <c r="H301" s="13">
        <v>0.98850790541021605</v>
      </c>
      <c r="I301" s="3">
        <v>5.0198531461558499E-3</v>
      </c>
      <c r="J301" s="3">
        <v>0.98850790541021605</v>
      </c>
      <c r="K301" s="3">
        <v>5.0198531461558499E-3</v>
      </c>
      <c r="L301" s="3">
        <v>2.2235951914594001E-3</v>
      </c>
      <c r="M301" s="3">
        <v>2.1990963874633498E-3</v>
      </c>
      <c r="N301" s="3">
        <v>155</v>
      </c>
      <c r="O301" s="3" t="s">
        <v>42</v>
      </c>
      <c r="P301" s="3" t="s">
        <v>43</v>
      </c>
      <c r="Q301" s="3" t="s">
        <v>790</v>
      </c>
      <c r="R301" s="3" t="s">
        <v>65</v>
      </c>
      <c r="S301" s="3" t="s">
        <v>791</v>
      </c>
      <c r="T301" s="3" t="s">
        <v>792</v>
      </c>
      <c r="V301" s="3">
        <v>1157.2429999999999</v>
      </c>
      <c r="W301" s="3">
        <v>2.314486</v>
      </c>
      <c r="X301" s="3" t="s">
        <v>793</v>
      </c>
      <c r="Y301" s="14">
        <v>9.859798475338479E-4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1617</v>
      </c>
      <c r="B302" s="4" t="s">
        <v>3976</v>
      </c>
      <c r="C302" s="4">
        <v>92</v>
      </c>
      <c r="D302" s="4">
        <v>511</v>
      </c>
      <c r="E302" s="4">
        <v>446</v>
      </c>
      <c r="F302" s="4">
        <v>400</v>
      </c>
      <c r="G302" s="12">
        <v>1.52771428693524E-2</v>
      </c>
      <c r="H302" s="13">
        <v>0.98850790541021605</v>
      </c>
      <c r="I302" s="3">
        <v>5.0198531461558499E-3</v>
      </c>
      <c r="J302" s="3">
        <v>0.98850790541021605</v>
      </c>
      <c r="K302" s="3">
        <v>5.0198531461558499E-3</v>
      </c>
      <c r="L302" s="3">
        <v>4.98953067351864E-3</v>
      </c>
      <c r="M302" s="3">
        <v>4.9368062616622398E-3</v>
      </c>
      <c r="N302" s="3">
        <v>75</v>
      </c>
      <c r="O302" s="3" t="s">
        <v>42</v>
      </c>
      <c r="P302" s="3" t="s">
        <v>43</v>
      </c>
      <c r="Q302" s="3" t="s">
        <v>1618</v>
      </c>
      <c r="R302" s="3" t="s">
        <v>65</v>
      </c>
      <c r="S302" s="3" t="s">
        <v>1390</v>
      </c>
      <c r="T302" s="3" t="s">
        <v>1619</v>
      </c>
      <c r="V302" s="3">
        <v>1194.4549999999999</v>
      </c>
      <c r="W302" s="3">
        <v>2.3889100000000001</v>
      </c>
      <c r="X302" s="3" t="s">
        <v>1620</v>
      </c>
      <c r="Y302" s="15">
        <v>2.2124425847100978E-3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158</v>
      </c>
      <c r="B303" s="4" t="s">
        <v>3976</v>
      </c>
      <c r="C303" s="4">
        <v>21</v>
      </c>
      <c r="D303" s="4">
        <v>124</v>
      </c>
      <c r="E303" s="4">
        <v>96</v>
      </c>
      <c r="F303" s="4">
        <v>92</v>
      </c>
      <c r="G303" s="12">
        <v>8.5132060987984908E-3</v>
      </c>
      <c r="H303" s="13">
        <v>0.98881022649101602</v>
      </c>
      <c r="I303" s="3">
        <v>4.8870506637838903E-3</v>
      </c>
      <c r="J303" s="3">
        <v>0.98881022649101602</v>
      </c>
      <c r="K303" s="3">
        <v>4.8870506637838903E-3</v>
      </c>
      <c r="L303" s="3">
        <v>1.13891461025969E-3</v>
      </c>
      <c r="M303" s="3">
        <v>1.1317955260571799E-3</v>
      </c>
      <c r="N303" s="3">
        <v>244</v>
      </c>
      <c r="O303" s="3" t="s">
        <v>42</v>
      </c>
      <c r="P303" s="3" t="s">
        <v>43</v>
      </c>
      <c r="Q303" s="3" t="s">
        <v>159</v>
      </c>
      <c r="R303" s="3" t="s">
        <v>45</v>
      </c>
      <c r="S303" s="3" t="s">
        <v>160</v>
      </c>
      <c r="T303" s="3" t="s">
        <v>161</v>
      </c>
      <c r="V303" s="3">
        <v>1041.1659999999999</v>
      </c>
      <c r="W303" s="3">
        <v>2.0823320000000001</v>
      </c>
      <c r="X303" s="3" t="s">
        <v>162</v>
      </c>
      <c r="Y303" s="14">
        <v>5.0501406824904403E-4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2460</v>
      </c>
      <c r="B304" s="4" t="s">
        <v>3976</v>
      </c>
      <c r="C304" s="4">
        <v>12</v>
      </c>
      <c r="D304" s="4">
        <v>116</v>
      </c>
      <c r="E304" s="4">
        <v>131</v>
      </c>
      <c r="F304" s="4">
        <v>119</v>
      </c>
      <c r="G304" s="12">
        <v>6.1131032614726499E-3</v>
      </c>
      <c r="H304" s="13">
        <v>0.99409238649864495</v>
      </c>
      <c r="I304" s="3">
        <v>2.5732523410341899E-3</v>
      </c>
      <c r="J304" s="3">
        <v>0.99409238649864495</v>
      </c>
      <c r="K304" s="3">
        <v>2.5732523410341899E-3</v>
      </c>
      <c r="L304" s="3">
        <v>1.92389019494122E-3</v>
      </c>
      <c r="M304" s="3">
        <v>1.9172559756242399E-3</v>
      </c>
      <c r="N304" s="3">
        <v>185</v>
      </c>
      <c r="O304" s="3" t="s">
        <v>51</v>
      </c>
      <c r="P304" s="3" t="s">
        <v>82</v>
      </c>
      <c r="Q304" s="3" t="s">
        <v>2461</v>
      </c>
      <c r="R304" s="3" t="s">
        <v>53</v>
      </c>
      <c r="S304" s="3" t="s">
        <v>295</v>
      </c>
      <c r="T304" s="3" t="s">
        <v>2462</v>
      </c>
      <c r="V304" s="3">
        <v>1097.318</v>
      </c>
      <c r="W304" s="3">
        <v>2.194636</v>
      </c>
      <c r="X304" s="3" t="s">
        <v>2463</v>
      </c>
      <c r="Y304" s="14">
        <v>2.8857946757088231E-4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1660</v>
      </c>
      <c r="B305" s="4" t="s">
        <v>3976</v>
      </c>
      <c r="C305" s="4">
        <v>71</v>
      </c>
      <c r="D305" s="4">
        <v>396</v>
      </c>
      <c r="E305" s="4">
        <v>334</v>
      </c>
      <c r="F305" s="4">
        <v>326</v>
      </c>
      <c r="G305" s="12">
        <v>2.0465957709312802E-3</v>
      </c>
      <c r="H305" s="13">
        <v>0.98881022649101602</v>
      </c>
      <c r="I305" s="3">
        <v>4.8870506637838903E-3</v>
      </c>
      <c r="J305" s="3">
        <v>0.98881022649101602</v>
      </c>
      <c r="K305" s="3">
        <v>4.8870506637838903E-3</v>
      </c>
      <c r="L305" s="3">
        <v>3.85061606325895E-3</v>
      </c>
      <c r="M305" s="3">
        <v>3.84510515434725E-3</v>
      </c>
      <c r="N305" s="3">
        <v>120</v>
      </c>
      <c r="O305" s="3" t="s">
        <v>42</v>
      </c>
      <c r="P305" s="3" t="s">
        <v>620</v>
      </c>
      <c r="Q305" s="3" t="s">
        <v>1661</v>
      </c>
      <c r="R305" s="3" t="s">
        <v>65</v>
      </c>
      <c r="S305" s="3" t="s">
        <v>824</v>
      </c>
      <c r="T305" s="3" t="s">
        <v>1662</v>
      </c>
      <c r="V305" s="3">
        <v>1199.277</v>
      </c>
      <c r="W305" s="3">
        <v>2.3985539999999999</v>
      </c>
      <c r="X305" s="3" t="s">
        <v>1663</v>
      </c>
      <c r="Y305" s="15">
        <v>1.7074285164610538E-3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681</v>
      </c>
      <c r="B306" s="4" t="s">
        <v>3976</v>
      </c>
      <c r="C306" s="4">
        <v>52</v>
      </c>
      <c r="D306" s="4">
        <v>279</v>
      </c>
      <c r="E306" s="4">
        <v>277</v>
      </c>
      <c r="F306" s="4">
        <v>218</v>
      </c>
      <c r="G306" s="12">
        <v>-1.0311989951664499E-4</v>
      </c>
      <c r="H306" s="13">
        <v>0.98881022649101602</v>
      </c>
      <c r="I306" s="3">
        <v>4.8870506637838903E-3</v>
      </c>
      <c r="J306" s="3">
        <v>1</v>
      </c>
      <c r="K306" s="3">
        <v>0</v>
      </c>
      <c r="L306" s="3">
        <v>2.8201695111192298E-3</v>
      </c>
      <c r="M306" s="3">
        <v>2.8203704413447702E-3</v>
      </c>
      <c r="N306" s="3">
        <v>223</v>
      </c>
      <c r="O306" s="3" t="s">
        <v>42</v>
      </c>
      <c r="P306" s="3" t="s">
        <v>620</v>
      </c>
      <c r="Q306" s="3" t="s">
        <v>682</v>
      </c>
      <c r="R306" s="3" t="s">
        <v>45</v>
      </c>
      <c r="S306" s="3" t="s">
        <v>683</v>
      </c>
      <c r="T306" s="3" t="s">
        <v>684</v>
      </c>
      <c r="V306" s="3">
        <v>1164.405</v>
      </c>
      <c r="W306" s="3">
        <v>2.3288099999999998</v>
      </c>
      <c r="X306" s="3" t="s">
        <v>685</v>
      </c>
      <c r="Y306" s="15">
        <v>1.2505110261404901E-3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676</v>
      </c>
      <c r="B307" s="4" t="s">
        <v>3976</v>
      </c>
      <c r="C307" s="4">
        <v>57</v>
      </c>
      <c r="D307" s="4">
        <v>325</v>
      </c>
      <c r="E307" s="4">
        <v>264</v>
      </c>
      <c r="F307" s="4">
        <v>261</v>
      </c>
      <c r="G307" s="12">
        <v>-2.11588593094144E-4</v>
      </c>
      <c r="H307" s="13">
        <v>1</v>
      </c>
      <c r="I307" s="3">
        <v>0</v>
      </c>
      <c r="J307" s="3">
        <v>1</v>
      </c>
      <c r="K307" s="3">
        <v>0</v>
      </c>
      <c r="L307" s="3">
        <v>3.0913396564191602E-3</v>
      </c>
      <c r="M307" s="3">
        <v>3.09163465443205E-3</v>
      </c>
      <c r="N307" s="3">
        <v>161</v>
      </c>
      <c r="O307" s="3" t="s">
        <v>42</v>
      </c>
      <c r="P307" s="3" t="s">
        <v>34</v>
      </c>
      <c r="Q307" s="3" t="s">
        <v>677</v>
      </c>
      <c r="R307" s="3" t="s">
        <v>65</v>
      </c>
      <c r="S307" s="3" t="s">
        <v>678</v>
      </c>
      <c r="T307" s="3" t="s">
        <v>679</v>
      </c>
      <c r="V307" s="3">
        <v>1094.2739999999999</v>
      </c>
      <c r="W307" s="3">
        <v>2.1885479999999999</v>
      </c>
      <c r="X307" s="3" t="s">
        <v>680</v>
      </c>
      <c r="Y307" s="15">
        <v>1.3707524709616911E-3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347</v>
      </c>
      <c r="B308" s="4" t="s">
        <v>3976</v>
      </c>
      <c r="C308" s="4">
        <v>48</v>
      </c>
      <c r="D308" s="4">
        <v>268</v>
      </c>
      <c r="E308" s="4">
        <v>237</v>
      </c>
      <c r="F308" s="4">
        <v>212</v>
      </c>
      <c r="G308" s="12">
        <v>-3.5699787854312601E-3</v>
      </c>
      <c r="H308" s="13">
        <v>1</v>
      </c>
      <c r="I308" s="3">
        <v>0</v>
      </c>
      <c r="J308" s="3">
        <v>1</v>
      </c>
      <c r="K308" s="3">
        <v>0</v>
      </c>
      <c r="L308" s="3">
        <v>2.6032333948792898E-3</v>
      </c>
      <c r="M308" s="3">
        <v>2.60958338799833E-3</v>
      </c>
      <c r="N308" s="3">
        <v>179</v>
      </c>
      <c r="O308" s="3" t="s">
        <v>42</v>
      </c>
      <c r="P308" s="3" t="s">
        <v>43</v>
      </c>
      <c r="Q308" s="3" t="s">
        <v>348</v>
      </c>
      <c r="R308" s="3" t="s">
        <v>65</v>
      </c>
      <c r="S308" s="3" t="s">
        <v>349</v>
      </c>
      <c r="T308" s="3" t="s">
        <v>350</v>
      </c>
      <c r="V308" s="3">
        <v>1283.491</v>
      </c>
      <c r="W308" s="3">
        <v>2.5669819999999999</v>
      </c>
      <c r="X308" s="3" t="s">
        <v>351</v>
      </c>
      <c r="Y308" s="15">
        <v>1.1543178702835292E-3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3561</v>
      </c>
      <c r="B309" s="4" t="s">
        <v>3976</v>
      </c>
      <c r="C309" s="4">
        <v>21</v>
      </c>
      <c r="D309" s="4">
        <v>250</v>
      </c>
      <c r="E309" s="4">
        <v>209</v>
      </c>
      <c r="F309" s="4">
        <v>195</v>
      </c>
      <c r="G309" s="12">
        <v>-7.5881190073358203E-3</v>
      </c>
      <c r="H309" s="13">
        <v>1</v>
      </c>
      <c r="I309" s="3">
        <v>0</v>
      </c>
      <c r="J309" s="3">
        <v>1</v>
      </c>
      <c r="K309" s="3">
        <v>0</v>
      </c>
      <c r="L309" s="3">
        <v>3.3668078411471401E-3</v>
      </c>
      <c r="M309" s="3">
        <v>3.3844321125161901E-3</v>
      </c>
      <c r="N309" s="3">
        <v>167</v>
      </c>
      <c r="O309" s="3" t="s">
        <v>51</v>
      </c>
      <c r="P309" s="3" t="s">
        <v>620</v>
      </c>
      <c r="Q309" s="3" t="s">
        <v>3562</v>
      </c>
      <c r="R309" s="3" t="s">
        <v>53</v>
      </c>
      <c r="S309" s="3" t="s">
        <v>1144</v>
      </c>
      <c r="T309" s="3" t="s">
        <v>3563</v>
      </c>
      <c r="V309" s="3">
        <v>943.96090000000004</v>
      </c>
      <c r="W309" s="3">
        <v>1.8879218</v>
      </c>
      <c r="X309" s="3" t="s">
        <v>3564</v>
      </c>
      <c r="Y309" s="14">
        <v>5.0501406824904403E-4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1024</v>
      </c>
      <c r="B310" s="4" t="s">
        <v>3976</v>
      </c>
      <c r="C310" s="4">
        <v>15</v>
      </c>
      <c r="D310" s="4">
        <v>169</v>
      </c>
      <c r="E310" s="4">
        <v>158</v>
      </c>
      <c r="F310" s="4">
        <v>139</v>
      </c>
      <c r="G310" s="12">
        <v>-8.6424154819552297E-3</v>
      </c>
      <c r="H310" s="13">
        <v>1</v>
      </c>
      <c r="I310" s="3">
        <v>0</v>
      </c>
      <c r="J310" s="3">
        <v>1</v>
      </c>
      <c r="K310" s="3">
        <v>0</v>
      </c>
      <c r="L310" s="3">
        <v>2.4048627436765299E-3</v>
      </c>
      <c r="M310" s="3">
        <v>2.4196406298109701E-3</v>
      </c>
      <c r="N310" s="3">
        <v>20</v>
      </c>
      <c r="O310" s="3" t="s">
        <v>51</v>
      </c>
      <c r="P310" s="3" t="s">
        <v>43</v>
      </c>
      <c r="Q310" s="3" t="s">
        <v>1025</v>
      </c>
      <c r="R310" s="3" t="s">
        <v>53</v>
      </c>
      <c r="S310" s="3" t="s">
        <v>73</v>
      </c>
      <c r="T310" s="3" t="s">
        <v>1026</v>
      </c>
      <c r="V310" s="3">
        <v>883.99440000000004</v>
      </c>
      <c r="W310" s="3">
        <v>1.7679887999999999</v>
      </c>
      <c r="X310" s="3" t="s">
        <v>1027</v>
      </c>
      <c r="Y310" s="14">
        <v>3.607243344636029E-4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1302</v>
      </c>
      <c r="B311" s="4" t="s">
        <v>3976</v>
      </c>
      <c r="C311" s="4">
        <v>77</v>
      </c>
      <c r="D311" s="4">
        <v>415</v>
      </c>
      <c r="E311" s="4">
        <v>374</v>
      </c>
      <c r="F311" s="4">
        <v>363</v>
      </c>
      <c r="G311" s="12">
        <v>-9.7265522799858308E-3</v>
      </c>
      <c r="H311" s="13">
        <v>1</v>
      </c>
      <c r="I311" s="3">
        <v>0</v>
      </c>
      <c r="J311" s="3">
        <v>1</v>
      </c>
      <c r="K311" s="3">
        <v>0</v>
      </c>
      <c r="L311" s="3">
        <v>4.1760202376188698E-3</v>
      </c>
      <c r="M311" s="3">
        <v>4.2044684235517001E-3</v>
      </c>
      <c r="N311" s="3">
        <v>74</v>
      </c>
      <c r="O311" s="3" t="s">
        <v>42</v>
      </c>
      <c r="P311" s="3" t="s">
        <v>43</v>
      </c>
      <c r="Q311" s="3" t="s">
        <v>1303</v>
      </c>
      <c r="R311" s="3" t="s">
        <v>65</v>
      </c>
      <c r="S311" s="3" t="s">
        <v>722</v>
      </c>
      <c r="T311" s="3" t="s">
        <v>1304</v>
      </c>
      <c r="V311" s="3">
        <v>949.11009999999999</v>
      </c>
      <c r="W311" s="3">
        <v>1.8982201999999999</v>
      </c>
      <c r="X311" s="3" t="s">
        <v>1305</v>
      </c>
      <c r="Y311" s="15">
        <v>1.851718250246495E-3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1193</v>
      </c>
      <c r="B312" s="4" t="s">
        <v>3976</v>
      </c>
      <c r="C312" s="4">
        <v>125</v>
      </c>
      <c r="D312" s="4">
        <v>722</v>
      </c>
      <c r="E312" s="4">
        <v>592</v>
      </c>
      <c r="F312" s="4">
        <v>564</v>
      </c>
      <c r="G312" s="12">
        <v>-1.0076123925249701E-2</v>
      </c>
      <c r="H312" s="13">
        <v>1</v>
      </c>
      <c r="I312" s="3">
        <v>0</v>
      </c>
      <c r="J312" s="3">
        <v>1</v>
      </c>
      <c r="K312" s="3">
        <v>0</v>
      </c>
      <c r="L312" s="3">
        <v>6.7792536324981596E-3</v>
      </c>
      <c r="M312" s="3">
        <v>6.8265507036934297E-3</v>
      </c>
      <c r="N312" s="3">
        <v>165</v>
      </c>
      <c r="O312" s="3" t="s">
        <v>42</v>
      </c>
      <c r="P312" s="3" t="s">
        <v>34</v>
      </c>
      <c r="Q312" s="3" t="s">
        <v>1194</v>
      </c>
      <c r="R312" s="3" t="s">
        <v>65</v>
      </c>
      <c r="S312" s="3" t="s">
        <v>1195</v>
      </c>
      <c r="T312" s="3" t="s">
        <v>1196</v>
      </c>
      <c r="V312" s="3">
        <v>1221.4570000000001</v>
      </c>
      <c r="W312" s="3">
        <v>2.442914</v>
      </c>
      <c r="X312" s="3" t="s">
        <v>1197</v>
      </c>
      <c r="Y312" s="15">
        <v>3.0060361205300245E-3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3565</v>
      </c>
      <c r="B313" s="4" t="s">
        <v>3976</v>
      </c>
      <c r="C313" s="4">
        <v>21</v>
      </c>
      <c r="D313" s="4">
        <v>235</v>
      </c>
      <c r="E313" s="4">
        <v>199</v>
      </c>
      <c r="F313" s="4">
        <v>218</v>
      </c>
      <c r="G313" s="12">
        <v>-1.0300640681467001E-2</v>
      </c>
      <c r="H313" s="13">
        <v>1</v>
      </c>
      <c r="I313" s="3">
        <v>0</v>
      </c>
      <c r="J313" s="3">
        <v>1</v>
      </c>
      <c r="K313" s="3">
        <v>0</v>
      </c>
      <c r="L313" s="3">
        <v>3.3668078411471401E-3</v>
      </c>
      <c r="M313" s="3">
        <v>3.39156061823061E-3</v>
      </c>
      <c r="N313" s="3">
        <v>97</v>
      </c>
      <c r="O313" s="3" t="s">
        <v>51</v>
      </c>
      <c r="P313" s="3" t="s">
        <v>43</v>
      </c>
      <c r="Q313" s="3" t="s">
        <v>3566</v>
      </c>
      <c r="R313" s="3" t="s">
        <v>53</v>
      </c>
      <c r="S313" s="3" t="s">
        <v>664</v>
      </c>
      <c r="T313" s="3" t="s">
        <v>3567</v>
      </c>
      <c r="V313" s="3">
        <v>837.87950000000001</v>
      </c>
      <c r="W313" s="3">
        <v>1.675759</v>
      </c>
      <c r="X313" s="3" t="s">
        <v>3568</v>
      </c>
      <c r="Y313" s="14">
        <v>5.0501406824904403E-4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1228</v>
      </c>
      <c r="B314" s="4" t="s">
        <v>3976</v>
      </c>
      <c r="C314" s="4">
        <v>53</v>
      </c>
      <c r="D314" s="4">
        <v>312</v>
      </c>
      <c r="E314" s="4">
        <v>235</v>
      </c>
      <c r="F314" s="4">
        <v>250</v>
      </c>
      <c r="G314" s="12">
        <v>-1.09689837253649E-2</v>
      </c>
      <c r="H314" s="13">
        <v>1</v>
      </c>
      <c r="I314" s="3">
        <v>0</v>
      </c>
      <c r="J314" s="3">
        <v>1</v>
      </c>
      <c r="K314" s="3">
        <v>0</v>
      </c>
      <c r="L314" s="3">
        <v>2.8744035401792201E-3</v>
      </c>
      <c r="M314" s="3">
        <v>2.89610842414689E-3</v>
      </c>
      <c r="N314" s="3">
        <v>175</v>
      </c>
      <c r="O314" s="3" t="s">
        <v>42</v>
      </c>
      <c r="P314" s="3" t="s">
        <v>43</v>
      </c>
      <c r="Q314" s="3" t="s">
        <v>1229</v>
      </c>
      <c r="R314" s="3" t="s">
        <v>65</v>
      </c>
      <c r="S314" s="3" t="s">
        <v>1230</v>
      </c>
      <c r="T314" s="3" t="s">
        <v>1231</v>
      </c>
      <c r="V314" s="3">
        <v>1146.306</v>
      </c>
      <c r="W314" s="3">
        <v>2.2926120000000001</v>
      </c>
      <c r="X314" s="3" t="s">
        <v>1232</v>
      </c>
      <c r="Y314" s="15">
        <v>1.2745593151047303E-3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2176</v>
      </c>
      <c r="B315" s="4" t="s">
        <v>3976</v>
      </c>
      <c r="C315" s="4">
        <v>9</v>
      </c>
      <c r="D315" s="4">
        <v>115</v>
      </c>
      <c r="E315" s="4">
        <v>78</v>
      </c>
      <c r="F315" s="4">
        <v>90</v>
      </c>
      <c r="G315" s="12">
        <v>-1.7135109912872901E-2</v>
      </c>
      <c r="H315" s="13">
        <v>1</v>
      </c>
      <c r="I315" s="3">
        <v>0</v>
      </c>
      <c r="J315" s="3">
        <v>1</v>
      </c>
      <c r="K315" s="3">
        <v>0</v>
      </c>
      <c r="L315" s="3">
        <v>1.4429176462059201E-3</v>
      </c>
      <c r="M315" s="3">
        <v>1.45963521117797E-3</v>
      </c>
      <c r="N315" s="3">
        <v>260</v>
      </c>
      <c r="O315" s="3" t="s">
        <v>51</v>
      </c>
      <c r="P315" s="3" t="s">
        <v>43</v>
      </c>
      <c r="Q315" s="3" t="s">
        <v>2177</v>
      </c>
      <c r="R315" s="3" t="s">
        <v>369</v>
      </c>
      <c r="S315" s="3" t="s">
        <v>1052</v>
      </c>
      <c r="T315" s="3" t="s">
        <v>2178</v>
      </c>
      <c r="V315" s="3">
        <v>1152.2239999999999</v>
      </c>
      <c r="W315" s="3">
        <v>2.3044479999999998</v>
      </c>
      <c r="X315" s="3" t="s">
        <v>2179</v>
      </c>
      <c r="Y315" s="14">
        <v>2.1643460067816175E-4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1106</v>
      </c>
      <c r="B316" s="4" t="s">
        <v>3976</v>
      </c>
      <c r="C316" s="4">
        <v>46</v>
      </c>
      <c r="D316" s="4">
        <v>255</v>
      </c>
      <c r="E316" s="4">
        <v>231</v>
      </c>
      <c r="F316" s="4">
        <v>210</v>
      </c>
      <c r="G316" s="12">
        <v>-2.3880516537534799E-2</v>
      </c>
      <c r="H316" s="13">
        <v>1</v>
      </c>
      <c r="I316" s="3">
        <v>0</v>
      </c>
      <c r="J316" s="3">
        <v>1</v>
      </c>
      <c r="K316" s="3">
        <v>0</v>
      </c>
      <c r="L316" s="3">
        <v>2.49476533675932E-3</v>
      </c>
      <c r="M316" s="3">
        <v>2.5364614988635701E-3</v>
      </c>
      <c r="N316" s="3">
        <v>248</v>
      </c>
      <c r="O316" s="3" t="s">
        <v>42</v>
      </c>
      <c r="P316" s="3" t="s">
        <v>43</v>
      </c>
      <c r="Q316" s="3" t="s">
        <v>1107</v>
      </c>
      <c r="R316" s="3" t="s">
        <v>45</v>
      </c>
      <c r="S316" s="3" t="s">
        <v>1108</v>
      </c>
      <c r="T316" s="3" t="s">
        <v>1109</v>
      </c>
      <c r="V316" s="3">
        <v>975.06100000000004</v>
      </c>
      <c r="W316" s="3">
        <v>1.9501219999999999</v>
      </c>
      <c r="X316" s="3" t="s">
        <v>1110</v>
      </c>
      <c r="Y316" s="15">
        <v>1.1062212923550489E-3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1560</v>
      </c>
      <c r="B317" s="4" t="s">
        <v>3976</v>
      </c>
      <c r="C317" s="4">
        <v>105</v>
      </c>
      <c r="D317" s="4">
        <v>594</v>
      </c>
      <c r="E317" s="4">
        <v>525</v>
      </c>
      <c r="F317" s="4">
        <v>474</v>
      </c>
      <c r="G317" s="12">
        <v>-2.6252042833063701E-2</v>
      </c>
      <c r="H317" s="13">
        <v>1</v>
      </c>
      <c r="I317" s="3">
        <v>0</v>
      </c>
      <c r="J317" s="3">
        <v>1</v>
      </c>
      <c r="K317" s="3">
        <v>0</v>
      </c>
      <c r="L317" s="3">
        <v>5.6945730512984504E-3</v>
      </c>
      <c r="M317" s="3">
        <v>5.7990908281844297E-3</v>
      </c>
      <c r="N317" s="3">
        <v>154</v>
      </c>
      <c r="O317" s="3" t="s">
        <v>42</v>
      </c>
      <c r="P317" s="3" t="s">
        <v>34</v>
      </c>
      <c r="Q317" s="3" t="s">
        <v>1561</v>
      </c>
      <c r="R317" s="3" t="s">
        <v>65</v>
      </c>
      <c r="S317" s="3" t="s">
        <v>706</v>
      </c>
      <c r="T317" s="3" t="s">
        <v>1562</v>
      </c>
      <c r="V317" s="3">
        <v>952.02679999999998</v>
      </c>
      <c r="W317" s="3">
        <v>1.9040535999999999</v>
      </c>
      <c r="X317" s="3" t="s">
        <v>1563</v>
      </c>
      <c r="Y317" s="15">
        <v>2.5250703412452204E-3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1361</v>
      </c>
      <c r="B318" s="4" t="s">
        <v>3976</v>
      </c>
      <c r="C318" s="4">
        <v>41</v>
      </c>
      <c r="D318" s="4">
        <v>248</v>
      </c>
      <c r="E318" s="4">
        <v>185</v>
      </c>
      <c r="F318" s="4">
        <v>194</v>
      </c>
      <c r="G318" s="12">
        <v>-3.4183419526213399E-2</v>
      </c>
      <c r="H318" s="13">
        <v>1</v>
      </c>
      <c r="I318" s="3">
        <v>0</v>
      </c>
      <c r="J318" s="3">
        <v>1</v>
      </c>
      <c r="K318" s="3">
        <v>0</v>
      </c>
      <c r="L318" s="3">
        <v>2.2235951914594001E-3</v>
      </c>
      <c r="M318" s="3">
        <v>2.2766297129572901E-3</v>
      </c>
      <c r="N318" s="3">
        <v>139</v>
      </c>
      <c r="O318" s="3" t="s">
        <v>42</v>
      </c>
      <c r="P318" s="3" t="s">
        <v>43</v>
      </c>
      <c r="Q318" s="3" t="s">
        <v>1362</v>
      </c>
      <c r="R318" s="3" t="s">
        <v>65</v>
      </c>
      <c r="S318" s="3" t="s">
        <v>921</v>
      </c>
      <c r="T318" s="3" t="s">
        <v>1363</v>
      </c>
      <c r="V318" s="3">
        <v>1129.2329999999999</v>
      </c>
      <c r="W318" s="3">
        <v>2.2584659999999999</v>
      </c>
      <c r="X318" s="3" t="s">
        <v>1364</v>
      </c>
      <c r="Y318" s="14">
        <v>9.859798475338479E-4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3432</v>
      </c>
      <c r="B319" s="4" t="s">
        <v>3976</v>
      </c>
      <c r="C319" s="4">
        <v>19</v>
      </c>
      <c r="D319" s="4">
        <v>234</v>
      </c>
      <c r="E319" s="4">
        <v>202</v>
      </c>
      <c r="F319" s="4">
        <v>168</v>
      </c>
      <c r="G319" s="12">
        <v>-3.4909791229727601E-2</v>
      </c>
      <c r="H319" s="13">
        <v>1</v>
      </c>
      <c r="I319" s="3">
        <v>0</v>
      </c>
      <c r="J319" s="3">
        <v>1</v>
      </c>
      <c r="K319" s="3">
        <v>0</v>
      </c>
      <c r="L319" s="3">
        <v>3.0461594753236E-3</v>
      </c>
      <c r="M319" s="3">
        <v>3.12043123171807E-3</v>
      </c>
      <c r="N319" s="3">
        <v>5</v>
      </c>
      <c r="O319" s="3" t="s">
        <v>51</v>
      </c>
      <c r="P319" s="3" t="s">
        <v>43</v>
      </c>
      <c r="Q319" s="3" t="s">
        <v>1107</v>
      </c>
      <c r="R319" s="3" t="s">
        <v>53</v>
      </c>
      <c r="S319" s="3" t="s">
        <v>259</v>
      </c>
      <c r="T319" s="3" t="s">
        <v>1109</v>
      </c>
      <c r="V319" s="3">
        <v>975.06100000000004</v>
      </c>
      <c r="W319" s="3">
        <v>1.9501219999999999</v>
      </c>
      <c r="X319" s="3" t="s">
        <v>1110</v>
      </c>
      <c r="Y319" s="14">
        <v>4.5691749032056371E-4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854</v>
      </c>
      <c r="B320" s="4" t="s">
        <v>3976</v>
      </c>
      <c r="C320" s="4">
        <v>42</v>
      </c>
      <c r="D320" s="4">
        <v>277</v>
      </c>
      <c r="E320" s="4">
        <v>180</v>
      </c>
      <c r="F320" s="4">
        <v>189</v>
      </c>
      <c r="G320" s="12">
        <v>-3.5008005715833401E-2</v>
      </c>
      <c r="H320" s="13">
        <v>1</v>
      </c>
      <c r="I320" s="3">
        <v>0</v>
      </c>
      <c r="J320" s="3">
        <v>1</v>
      </c>
      <c r="K320" s="3">
        <v>0</v>
      </c>
      <c r="L320" s="3">
        <v>2.27782922051938E-3</v>
      </c>
      <c r="M320" s="3">
        <v>2.3329541988713399E-3</v>
      </c>
      <c r="N320" s="3">
        <v>160</v>
      </c>
      <c r="O320" s="3" t="s">
        <v>42</v>
      </c>
      <c r="P320" s="3" t="s">
        <v>43</v>
      </c>
      <c r="Q320" s="3" t="s">
        <v>855</v>
      </c>
      <c r="R320" s="3" t="s">
        <v>65</v>
      </c>
      <c r="S320" s="3" t="s">
        <v>856</v>
      </c>
      <c r="T320" s="3" t="s">
        <v>857</v>
      </c>
      <c r="V320" s="3">
        <v>1219.508</v>
      </c>
      <c r="W320" s="3">
        <v>2.4390160000000001</v>
      </c>
      <c r="X320" s="3" t="s">
        <v>858</v>
      </c>
      <c r="Y320" s="15">
        <v>1.0100281364980881E-3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1664</v>
      </c>
      <c r="B321" s="4" t="s">
        <v>3976</v>
      </c>
      <c r="C321" s="4">
        <v>69</v>
      </c>
      <c r="D321" s="4">
        <v>387</v>
      </c>
      <c r="E321" s="4">
        <v>341</v>
      </c>
      <c r="F321" s="4">
        <v>331</v>
      </c>
      <c r="G321" s="12">
        <v>-4.5354834522733797E-2</v>
      </c>
      <c r="H321" s="13">
        <v>1</v>
      </c>
      <c r="I321" s="3">
        <v>0</v>
      </c>
      <c r="J321" s="3">
        <v>1</v>
      </c>
      <c r="K321" s="3">
        <v>0</v>
      </c>
      <c r="L321" s="3">
        <v>3.7421480051389802E-3</v>
      </c>
      <c r="M321" s="3">
        <v>3.8618171906762699E-3</v>
      </c>
      <c r="N321" s="3">
        <v>7</v>
      </c>
      <c r="O321" s="3" t="s">
        <v>42</v>
      </c>
      <c r="P321" s="3" t="s">
        <v>43</v>
      </c>
      <c r="Q321" s="3" t="s">
        <v>1665</v>
      </c>
      <c r="R321" s="3" t="s">
        <v>65</v>
      </c>
      <c r="S321" s="3" t="s">
        <v>1291</v>
      </c>
      <c r="T321" s="3" t="s">
        <v>1666</v>
      </c>
      <c r="V321" s="3">
        <v>1155.3130000000001</v>
      </c>
      <c r="W321" s="3">
        <v>2.3106260000000001</v>
      </c>
      <c r="X321" s="3" t="s">
        <v>1667</v>
      </c>
      <c r="Y321" s="15">
        <v>1.6593319385325735E-3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2198</v>
      </c>
      <c r="B322" s="4" t="s">
        <v>3976</v>
      </c>
      <c r="C322" s="4">
        <v>9</v>
      </c>
      <c r="D322" s="4">
        <v>103</v>
      </c>
      <c r="E322" s="4">
        <v>85</v>
      </c>
      <c r="F322" s="4">
        <v>99</v>
      </c>
      <c r="G322" s="12">
        <v>-4.9384480054220102E-2</v>
      </c>
      <c r="H322" s="13">
        <v>1</v>
      </c>
      <c r="I322" s="3">
        <v>0</v>
      </c>
      <c r="J322" s="3">
        <v>1</v>
      </c>
      <c r="K322" s="3">
        <v>0</v>
      </c>
      <c r="L322" s="3">
        <v>1.4429176462059201E-3</v>
      </c>
      <c r="M322" s="3">
        <v>1.49393064466296E-3</v>
      </c>
      <c r="N322" s="3">
        <v>229</v>
      </c>
      <c r="O322" s="3" t="s">
        <v>51</v>
      </c>
      <c r="P322" s="3" t="s">
        <v>43</v>
      </c>
      <c r="Q322" s="3" t="s">
        <v>2199</v>
      </c>
      <c r="R322" s="3" t="s">
        <v>369</v>
      </c>
      <c r="S322" s="3" t="s">
        <v>388</v>
      </c>
      <c r="T322" s="3" t="s">
        <v>2200</v>
      </c>
      <c r="V322" s="3">
        <v>1180.32</v>
      </c>
      <c r="W322" s="3">
        <v>2.3606400000000001</v>
      </c>
      <c r="X322" s="3" t="s">
        <v>2201</v>
      </c>
      <c r="Y322" s="14">
        <v>2.1643460067816175E-4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$L$658,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973</v>
      </c>
      <c r="B323" s="4" t="s">
        <v>3976</v>
      </c>
      <c r="C323" s="4">
        <v>14</v>
      </c>
      <c r="D323" s="4">
        <v>169</v>
      </c>
      <c r="E323" s="4">
        <v>146</v>
      </c>
      <c r="F323" s="4">
        <v>135</v>
      </c>
      <c r="G323" s="12">
        <v>-5.4813889899581601E-2</v>
      </c>
      <c r="H323" s="13">
        <v>1</v>
      </c>
      <c r="I323" s="3">
        <v>0</v>
      </c>
      <c r="J323" s="3">
        <v>1</v>
      </c>
      <c r="K323" s="3">
        <v>0</v>
      </c>
      <c r="L323" s="3">
        <v>2.2445385607647601E-3</v>
      </c>
      <c r="M323" s="3">
        <v>2.3315818845690401E-3</v>
      </c>
      <c r="N323" s="3">
        <v>148</v>
      </c>
      <c r="O323" s="3" t="s">
        <v>51</v>
      </c>
      <c r="P323" s="3" t="s">
        <v>71</v>
      </c>
      <c r="Q323" s="3" t="s">
        <v>974</v>
      </c>
      <c r="R323" s="3" t="s">
        <v>53</v>
      </c>
      <c r="S323" s="3" t="s">
        <v>208</v>
      </c>
      <c r="T323" s="3" t="s">
        <v>975</v>
      </c>
      <c r="V323" s="3">
        <v>1057.163</v>
      </c>
      <c r="W323" s="3">
        <v>2.1143260000000001</v>
      </c>
      <c r="X323" s="3" t="s">
        <v>976</v>
      </c>
      <c r="Y323" s="14">
        <v>3.3667604549936274E-4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1453</v>
      </c>
      <c r="B324" s="4" t="s">
        <v>3976</v>
      </c>
      <c r="C324" s="4">
        <v>36</v>
      </c>
      <c r="D324" s="4">
        <v>187</v>
      </c>
      <c r="E324" s="4">
        <v>200</v>
      </c>
      <c r="F324" s="4">
        <v>168</v>
      </c>
      <c r="G324" s="12">
        <v>-5.6516880526322102E-2</v>
      </c>
      <c r="H324" s="13">
        <v>1</v>
      </c>
      <c r="I324" s="3">
        <v>0</v>
      </c>
      <c r="J324" s="3">
        <v>1</v>
      </c>
      <c r="K324" s="3">
        <v>0</v>
      </c>
      <c r="L324" s="3">
        <v>1.9524250461594699E-3</v>
      </c>
      <c r="M324" s="3">
        <v>2.0309214430348E-3</v>
      </c>
      <c r="N324" s="3">
        <v>170</v>
      </c>
      <c r="O324" s="3" t="s">
        <v>42</v>
      </c>
      <c r="P324" s="3" t="s">
        <v>43</v>
      </c>
      <c r="Q324" s="3" t="s">
        <v>1454</v>
      </c>
      <c r="R324" s="3" t="s">
        <v>65</v>
      </c>
      <c r="S324" s="3" t="s">
        <v>429</v>
      </c>
      <c r="T324" s="3" t="s">
        <v>1455</v>
      </c>
      <c r="V324" s="3">
        <v>1133.3489999999999</v>
      </c>
      <c r="W324" s="3">
        <v>2.2666979999999999</v>
      </c>
      <c r="X324" s="3" t="s">
        <v>1456</v>
      </c>
      <c r="Y324" s="14">
        <v>8.6573840271264699E-4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2061</v>
      </c>
      <c r="B325" s="4" t="s">
        <v>3976</v>
      </c>
      <c r="C325" s="4">
        <v>7</v>
      </c>
      <c r="D325" s="4">
        <v>93</v>
      </c>
      <c r="E325" s="4">
        <v>73</v>
      </c>
      <c r="F325" s="4">
        <v>61</v>
      </c>
      <c r="G325" s="12">
        <v>-5.8409597895231001E-2</v>
      </c>
      <c r="H325" s="13">
        <v>1</v>
      </c>
      <c r="I325" s="3">
        <v>0</v>
      </c>
      <c r="J325" s="3">
        <v>1</v>
      </c>
      <c r="K325" s="3">
        <v>0</v>
      </c>
      <c r="L325" s="3">
        <v>1.12226928038238E-3</v>
      </c>
      <c r="M325" s="3">
        <v>1.1678243695342099E-3</v>
      </c>
      <c r="N325" s="3">
        <v>38</v>
      </c>
      <c r="O325" s="3" t="s">
        <v>51</v>
      </c>
      <c r="P325" s="3" t="s">
        <v>82</v>
      </c>
      <c r="Q325" s="3" t="s">
        <v>2062</v>
      </c>
      <c r="R325" s="3" t="s">
        <v>53</v>
      </c>
      <c r="S325" s="3" t="s">
        <v>370</v>
      </c>
      <c r="T325" s="3" t="s">
        <v>2063</v>
      </c>
      <c r="V325" s="3">
        <v>975.19129999999996</v>
      </c>
      <c r="W325" s="3">
        <v>1.9503826</v>
      </c>
      <c r="X325" s="3" t="s">
        <v>2064</v>
      </c>
      <c r="Y325" s="14">
        <v>1.6833802274968137E-4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1384</v>
      </c>
      <c r="B326" s="4" t="s">
        <v>3976</v>
      </c>
      <c r="C326" s="4">
        <v>51</v>
      </c>
      <c r="D326" s="4">
        <v>285</v>
      </c>
      <c r="E326" s="4">
        <v>268</v>
      </c>
      <c r="F326" s="4">
        <v>242</v>
      </c>
      <c r="G326" s="12">
        <v>-6.8552081143252105E-2</v>
      </c>
      <c r="H326" s="13">
        <v>0.99900133846960704</v>
      </c>
      <c r="I326" s="3">
        <v>4.33929902571026E-4</v>
      </c>
      <c r="J326" s="3">
        <v>1</v>
      </c>
      <c r="K326" s="3">
        <v>0</v>
      </c>
      <c r="L326" s="3">
        <v>2.7659354820592499E-3</v>
      </c>
      <c r="M326" s="3">
        <v>2.9007694309356202E-3</v>
      </c>
      <c r="N326" s="3">
        <v>330</v>
      </c>
      <c r="O326" s="3" t="s">
        <v>42</v>
      </c>
      <c r="P326" s="3" t="s">
        <v>227</v>
      </c>
      <c r="Q326" s="3" t="s">
        <v>1385</v>
      </c>
      <c r="R326" s="3" t="s">
        <v>45</v>
      </c>
      <c r="S326" s="3" t="s">
        <v>1372</v>
      </c>
      <c r="T326" s="3" t="s">
        <v>1386</v>
      </c>
      <c r="V326" s="3">
        <v>1026.1990000000001</v>
      </c>
      <c r="W326" s="3">
        <v>2.0523980000000002</v>
      </c>
      <c r="X326" s="3" t="s">
        <v>1387</v>
      </c>
      <c r="Y326" s="15">
        <v>1.2264627371762499E-3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252</v>
      </c>
      <c r="B327" s="4" t="s">
        <v>3976</v>
      </c>
      <c r="C327" s="4">
        <v>37</v>
      </c>
      <c r="D327" s="4">
        <v>214</v>
      </c>
      <c r="E327" s="4">
        <v>187</v>
      </c>
      <c r="F327" s="4">
        <v>179</v>
      </c>
      <c r="G327" s="12">
        <v>-7.4855049566758897E-2</v>
      </c>
      <c r="H327" s="13">
        <v>0.98881022649101602</v>
      </c>
      <c r="I327" s="3">
        <v>4.8870506637838903E-3</v>
      </c>
      <c r="J327" s="3">
        <v>1</v>
      </c>
      <c r="K327" s="3">
        <v>0</v>
      </c>
      <c r="L327" s="3">
        <v>2.0066590752194501E-3</v>
      </c>
      <c r="M327" s="3">
        <v>2.11364633399581E-3</v>
      </c>
      <c r="N327" s="3">
        <v>351</v>
      </c>
      <c r="O327" s="3" t="s">
        <v>42</v>
      </c>
      <c r="P327" s="3" t="s">
        <v>34</v>
      </c>
      <c r="Q327" s="3" t="s">
        <v>253</v>
      </c>
      <c r="R327" s="3" t="s">
        <v>45</v>
      </c>
      <c r="S327" s="3" t="s">
        <v>254</v>
      </c>
      <c r="T327" s="3" t="s">
        <v>255</v>
      </c>
      <c r="V327" s="3">
        <v>1166.2950000000001</v>
      </c>
      <c r="W327" s="3">
        <v>2.3325900000000002</v>
      </c>
      <c r="X327" s="3" t="s">
        <v>256</v>
      </c>
      <c r="Y327" s="14">
        <v>8.8978669167688715E-4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2069</v>
      </c>
      <c r="B328" s="4" t="s">
        <v>3976</v>
      </c>
      <c r="C328" s="4">
        <v>7</v>
      </c>
      <c r="D328" s="4">
        <v>102</v>
      </c>
      <c r="E328" s="4">
        <v>65</v>
      </c>
      <c r="F328" s="4">
        <v>64</v>
      </c>
      <c r="G328" s="12">
        <v>-7.6906872758913003E-2</v>
      </c>
      <c r="H328" s="13">
        <v>1</v>
      </c>
      <c r="I328" s="3">
        <v>0</v>
      </c>
      <c r="J328" s="3">
        <v>1</v>
      </c>
      <c r="K328" s="3">
        <v>0</v>
      </c>
      <c r="L328" s="3">
        <v>1.12226928038238E-3</v>
      </c>
      <c r="M328" s="3">
        <v>1.1822788154054601E-3</v>
      </c>
      <c r="N328" s="3">
        <v>219</v>
      </c>
      <c r="O328" s="3" t="s">
        <v>51</v>
      </c>
      <c r="P328" s="3" t="s">
        <v>227</v>
      </c>
      <c r="Q328" s="3" t="s">
        <v>458</v>
      </c>
      <c r="R328" s="3" t="s">
        <v>369</v>
      </c>
      <c r="S328" s="3" t="s">
        <v>234</v>
      </c>
      <c r="T328" s="3" t="s">
        <v>460</v>
      </c>
      <c r="V328" s="3">
        <v>1034.1289999999999</v>
      </c>
      <c r="W328" s="3">
        <v>2.0682580000000002</v>
      </c>
      <c r="X328" s="3" t="s">
        <v>461</v>
      </c>
      <c r="Y328" s="14">
        <v>1.6833802274968137E-4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873</v>
      </c>
      <c r="B329" s="4" t="s">
        <v>3976</v>
      </c>
      <c r="C329" s="4">
        <v>41</v>
      </c>
      <c r="D329" s="4">
        <v>271</v>
      </c>
      <c r="E329" s="4">
        <v>216</v>
      </c>
      <c r="F329" s="4">
        <v>165</v>
      </c>
      <c r="G329" s="12">
        <v>-8.3041591756056105E-2</v>
      </c>
      <c r="H329" s="13">
        <v>0.98881022649101602</v>
      </c>
      <c r="I329" s="3">
        <v>4.8870506637838903E-3</v>
      </c>
      <c r="J329" s="3">
        <v>1</v>
      </c>
      <c r="K329" s="3">
        <v>0</v>
      </c>
      <c r="L329" s="3">
        <v>2.2235951914594001E-3</v>
      </c>
      <c r="M329" s="3">
        <v>2.3545373851363801E-3</v>
      </c>
      <c r="N329" s="3">
        <v>227</v>
      </c>
      <c r="O329" s="3" t="s">
        <v>42</v>
      </c>
      <c r="P329" s="3" t="s">
        <v>43</v>
      </c>
      <c r="Q329" s="3" t="s">
        <v>874</v>
      </c>
      <c r="R329" s="3" t="s">
        <v>45</v>
      </c>
      <c r="S329" s="3" t="s">
        <v>598</v>
      </c>
      <c r="T329" s="3" t="s">
        <v>875</v>
      </c>
      <c r="V329" s="3">
        <v>1083.201</v>
      </c>
      <c r="W329" s="3">
        <v>2.1664020000000002</v>
      </c>
      <c r="X329" s="3" t="s">
        <v>876</v>
      </c>
      <c r="Y329" s="14">
        <v>9.859798475338479E-4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1370</v>
      </c>
      <c r="B330" s="4" t="s">
        <v>3976</v>
      </c>
      <c r="C330" s="4">
        <v>30</v>
      </c>
      <c r="D330" s="4">
        <v>198</v>
      </c>
      <c r="E330" s="4">
        <v>148</v>
      </c>
      <c r="F330" s="4">
        <v>131</v>
      </c>
      <c r="G330" s="12">
        <v>-8.4463303296430106E-2</v>
      </c>
      <c r="H330" s="13">
        <v>0.98881022649101602</v>
      </c>
      <c r="I330" s="3">
        <v>4.8870506637838903E-3</v>
      </c>
      <c r="J330" s="3">
        <v>1</v>
      </c>
      <c r="K330" s="3">
        <v>0</v>
      </c>
      <c r="L330" s="3">
        <v>1.6270208717995599E-3</v>
      </c>
      <c r="M330" s="3">
        <v>1.72445619283055E-3</v>
      </c>
      <c r="N330" s="3">
        <v>138</v>
      </c>
      <c r="O330" s="3" t="s">
        <v>42</v>
      </c>
      <c r="P330" s="3" t="s">
        <v>227</v>
      </c>
      <c r="Q330" s="3" t="s">
        <v>1371</v>
      </c>
      <c r="R330" s="3" t="s">
        <v>65</v>
      </c>
      <c r="S330" s="3" t="s">
        <v>1372</v>
      </c>
      <c r="T330" s="3" t="s">
        <v>1373</v>
      </c>
      <c r="V330" s="3">
        <v>1103.2809999999999</v>
      </c>
      <c r="W330" s="3">
        <v>2.2065619999999999</v>
      </c>
      <c r="X330" s="3" t="s">
        <v>1374</v>
      </c>
      <c r="Y330" s="14">
        <v>7.214486689272058E-4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1642</v>
      </c>
      <c r="B331" s="4" t="s">
        <v>3976</v>
      </c>
      <c r="C331" s="4">
        <v>39</v>
      </c>
      <c r="D331" s="4">
        <v>241</v>
      </c>
      <c r="E331" s="4">
        <v>202</v>
      </c>
      <c r="F331" s="4">
        <v>177</v>
      </c>
      <c r="G331" s="12">
        <v>-8.9859169216759405E-2</v>
      </c>
      <c r="H331" s="13">
        <v>0.98881022649101602</v>
      </c>
      <c r="I331" s="3">
        <v>4.8870506637838903E-3</v>
      </c>
      <c r="J331" s="3">
        <v>1</v>
      </c>
      <c r="K331" s="3">
        <v>0</v>
      </c>
      <c r="L331" s="3">
        <v>2.1151271333394298E-3</v>
      </c>
      <c r="M331" s="3">
        <v>2.2508084889601401E-3</v>
      </c>
      <c r="N331" s="3">
        <v>33</v>
      </c>
      <c r="O331" s="3" t="s">
        <v>42</v>
      </c>
      <c r="P331" s="3" t="s">
        <v>43</v>
      </c>
      <c r="Q331" s="3" t="s">
        <v>1643</v>
      </c>
      <c r="R331" s="3" t="s">
        <v>65</v>
      </c>
      <c r="S331" s="3" t="s">
        <v>424</v>
      </c>
      <c r="T331" s="3" t="s">
        <v>1644</v>
      </c>
      <c r="V331" s="3">
        <v>1030.1410000000001</v>
      </c>
      <c r="W331" s="3">
        <v>2.0602819999999999</v>
      </c>
      <c r="X331" s="3" t="s">
        <v>1645</v>
      </c>
      <c r="Y331" s="14">
        <v>9.3788326960536758E-4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643</v>
      </c>
      <c r="B332" s="4" t="s">
        <v>3976</v>
      </c>
      <c r="C332" s="4">
        <v>37</v>
      </c>
      <c r="D332" s="4">
        <v>212</v>
      </c>
      <c r="E332" s="4">
        <v>187</v>
      </c>
      <c r="F332" s="4">
        <v>187</v>
      </c>
      <c r="G332" s="12">
        <v>-9.1726102301813703E-2</v>
      </c>
      <c r="H332" s="13">
        <v>0.98850790541021605</v>
      </c>
      <c r="I332" s="3">
        <v>5.0198531461558499E-3</v>
      </c>
      <c r="J332" s="3">
        <v>1</v>
      </c>
      <c r="K332" s="3">
        <v>0</v>
      </c>
      <c r="L332" s="3">
        <v>2.0066590752194501E-3</v>
      </c>
      <c r="M332" s="3">
        <v>2.13868089266674E-3</v>
      </c>
      <c r="N332" s="3">
        <v>333</v>
      </c>
      <c r="O332" s="3" t="s">
        <v>42</v>
      </c>
      <c r="P332" s="3" t="s">
        <v>43</v>
      </c>
      <c r="Q332" s="3" t="s">
        <v>644</v>
      </c>
      <c r="R332" s="3" t="s">
        <v>45</v>
      </c>
      <c r="S332" s="3" t="s">
        <v>645</v>
      </c>
      <c r="T332" s="3" t="s">
        <v>646</v>
      </c>
      <c r="V332" s="3">
        <v>1057.2329999999999</v>
      </c>
      <c r="W332" s="3">
        <v>2.1144660000000002</v>
      </c>
      <c r="X332" s="3" t="s">
        <v>647</v>
      </c>
      <c r="Y332" s="14">
        <v>8.8978669167688715E-4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1215</v>
      </c>
      <c r="B333" s="4" t="s">
        <v>3976</v>
      </c>
      <c r="C333" s="4">
        <v>17</v>
      </c>
      <c r="D333" s="4">
        <v>224</v>
      </c>
      <c r="E333" s="4">
        <v>191</v>
      </c>
      <c r="F333" s="4">
        <v>149</v>
      </c>
      <c r="G333" s="12">
        <v>-9.3420485033442704E-2</v>
      </c>
      <c r="H333" s="13">
        <v>0.99409238649864495</v>
      </c>
      <c r="I333" s="3">
        <v>2.5732523410341899E-3</v>
      </c>
      <c r="J333" s="3">
        <v>1</v>
      </c>
      <c r="K333" s="3">
        <v>0</v>
      </c>
      <c r="L333" s="3">
        <v>2.72551110950006E-3</v>
      </c>
      <c r="M333" s="3">
        <v>2.90728644803961E-3</v>
      </c>
      <c r="N333" s="3">
        <v>128</v>
      </c>
      <c r="O333" s="3" t="s">
        <v>51</v>
      </c>
      <c r="P333" s="3" t="s">
        <v>43</v>
      </c>
      <c r="Q333" s="3" t="s">
        <v>1216</v>
      </c>
      <c r="R333" s="3" t="s">
        <v>53</v>
      </c>
      <c r="S333" s="3" t="s">
        <v>1217</v>
      </c>
      <c r="T333" s="3" t="s">
        <v>1218</v>
      </c>
      <c r="U333" s="3" t="s">
        <v>390</v>
      </c>
      <c r="V333" s="3">
        <v>945.0317</v>
      </c>
      <c r="W333" s="3">
        <v>1.8900634000000001</v>
      </c>
      <c r="X333" s="3" t="s">
        <v>1219</v>
      </c>
      <c r="Y333" s="14">
        <v>4.0882091239208328E-4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2418</v>
      </c>
      <c r="B334" s="4" t="s">
        <v>3976</v>
      </c>
      <c r="C334" s="4">
        <v>11</v>
      </c>
      <c r="D334" s="4">
        <v>141</v>
      </c>
      <c r="E334" s="4">
        <v>103</v>
      </c>
      <c r="F334" s="4">
        <v>120</v>
      </c>
      <c r="G334" s="12">
        <v>-9.5527365980981702E-2</v>
      </c>
      <c r="H334" s="13">
        <v>0.99720259954275803</v>
      </c>
      <c r="I334" s="3">
        <v>1.21659803268064E-3</v>
      </c>
      <c r="J334" s="3">
        <v>1</v>
      </c>
      <c r="K334" s="3">
        <v>0</v>
      </c>
      <c r="L334" s="3">
        <v>1.76356601202945E-3</v>
      </c>
      <c r="M334" s="3">
        <v>1.8844113440562599E-3</v>
      </c>
      <c r="N334" s="3">
        <v>45</v>
      </c>
      <c r="O334" s="3" t="s">
        <v>51</v>
      </c>
      <c r="P334" s="3" t="s">
        <v>43</v>
      </c>
      <c r="Q334" s="3" t="s">
        <v>2419</v>
      </c>
      <c r="R334" s="3" t="s">
        <v>53</v>
      </c>
      <c r="S334" s="3" t="s">
        <v>510</v>
      </c>
      <c r="T334" s="3" t="s">
        <v>2420</v>
      </c>
      <c r="V334" s="3">
        <v>808.8845</v>
      </c>
      <c r="W334" s="3">
        <v>1.617769</v>
      </c>
      <c r="X334" s="3" t="s">
        <v>2421</v>
      </c>
      <c r="Y334" s="14">
        <v>2.6453117860664215E-4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1517</v>
      </c>
      <c r="B335" s="4" t="s">
        <v>3976</v>
      </c>
      <c r="C335" s="4">
        <v>51</v>
      </c>
      <c r="D335" s="4">
        <v>279</v>
      </c>
      <c r="E335" s="4">
        <v>294</v>
      </c>
      <c r="F335" s="4">
        <v>237</v>
      </c>
      <c r="G335" s="12">
        <v>-9.7437703280018897E-2</v>
      </c>
      <c r="H335" s="13">
        <v>0.98850790541021605</v>
      </c>
      <c r="I335" s="3">
        <v>5.0198531461558499E-3</v>
      </c>
      <c r="J335" s="3">
        <v>1</v>
      </c>
      <c r="K335" s="3">
        <v>0</v>
      </c>
      <c r="L335" s="3">
        <v>2.7659354820592499E-3</v>
      </c>
      <c r="M335" s="3">
        <v>2.9595905609624E-3</v>
      </c>
      <c r="N335" s="3">
        <v>231</v>
      </c>
      <c r="O335" s="3" t="s">
        <v>42</v>
      </c>
      <c r="P335" s="3" t="s">
        <v>43</v>
      </c>
      <c r="Q335" s="3" t="s">
        <v>1518</v>
      </c>
      <c r="R335" s="3" t="s">
        <v>45</v>
      </c>
      <c r="S335" s="3" t="s">
        <v>175</v>
      </c>
      <c r="T335" s="3" t="s">
        <v>1519</v>
      </c>
      <c r="V335" s="3">
        <v>1192.3779999999999</v>
      </c>
      <c r="W335" s="3">
        <v>2.3847559999999999</v>
      </c>
      <c r="X335" s="3" t="s">
        <v>1520</v>
      </c>
      <c r="Y335" s="15">
        <v>1.2264627371762499E-3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3862</v>
      </c>
      <c r="B336" s="4" t="s">
        <v>3976</v>
      </c>
      <c r="C336" s="4">
        <v>27</v>
      </c>
      <c r="D336" s="4">
        <v>382</v>
      </c>
      <c r="E336" s="4">
        <v>241</v>
      </c>
      <c r="F336" s="4">
        <v>278</v>
      </c>
      <c r="G336" s="12">
        <v>-9.7742874915778002E-2</v>
      </c>
      <c r="H336" s="13">
        <v>0.98074236651426305</v>
      </c>
      <c r="I336" s="3">
        <v>8.4450634621378307E-3</v>
      </c>
      <c r="J336" s="3">
        <v>1</v>
      </c>
      <c r="K336" s="3">
        <v>0</v>
      </c>
      <c r="L336" s="3">
        <v>4.3287529386177503E-3</v>
      </c>
      <c r="M336" s="3">
        <v>4.6312879549720003E-3</v>
      </c>
      <c r="N336" s="3">
        <v>287</v>
      </c>
      <c r="O336" s="3" t="s">
        <v>51</v>
      </c>
      <c r="P336" s="3" t="s">
        <v>43</v>
      </c>
      <c r="Q336" s="3" t="s">
        <v>3863</v>
      </c>
      <c r="R336" s="3" t="s">
        <v>369</v>
      </c>
      <c r="S336" s="3" t="s">
        <v>1331</v>
      </c>
      <c r="T336" s="3" t="s">
        <v>3864</v>
      </c>
      <c r="V336" s="3">
        <v>988.10080000000005</v>
      </c>
      <c r="W336" s="3">
        <v>1.9762016</v>
      </c>
      <c r="X336" s="3" t="s">
        <v>3865</v>
      </c>
      <c r="Y336" s="14">
        <v>6.4930380203448521E-4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1189</v>
      </c>
      <c r="B337" s="4" t="s">
        <v>3976</v>
      </c>
      <c r="C337" s="4">
        <v>39</v>
      </c>
      <c r="D337" s="4">
        <v>245</v>
      </c>
      <c r="E337" s="4">
        <v>177</v>
      </c>
      <c r="F337" s="4">
        <v>202</v>
      </c>
      <c r="G337" s="12">
        <v>-0.100838010979363</v>
      </c>
      <c r="H337" s="13">
        <v>0.98850790541021605</v>
      </c>
      <c r="I337" s="3">
        <v>5.0198531461558499E-3</v>
      </c>
      <c r="J337" s="3">
        <v>1</v>
      </c>
      <c r="K337" s="3">
        <v>0</v>
      </c>
      <c r="L337" s="3">
        <v>2.1151271333394298E-3</v>
      </c>
      <c r="M337" s="3">
        <v>2.2681732162841599E-3</v>
      </c>
      <c r="N337" s="3">
        <v>143</v>
      </c>
      <c r="O337" s="3" t="s">
        <v>42</v>
      </c>
      <c r="P337" s="3" t="s">
        <v>43</v>
      </c>
      <c r="Q337" s="3" t="s">
        <v>1190</v>
      </c>
      <c r="R337" s="3" t="s">
        <v>65</v>
      </c>
      <c r="S337" s="3" t="s">
        <v>435</v>
      </c>
      <c r="T337" s="3" t="s">
        <v>1191</v>
      </c>
      <c r="V337" s="3">
        <v>1096.2</v>
      </c>
      <c r="W337" s="3">
        <v>2.1924000000000001</v>
      </c>
      <c r="X337" s="3" t="s">
        <v>1192</v>
      </c>
      <c r="Y337" s="14">
        <v>9.3788326960536758E-4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1465</v>
      </c>
      <c r="B338" s="4" t="s">
        <v>3976</v>
      </c>
      <c r="C338" s="4">
        <v>47</v>
      </c>
      <c r="D338" s="4">
        <v>288</v>
      </c>
      <c r="E338" s="4">
        <v>239</v>
      </c>
      <c r="F338" s="4">
        <v>225</v>
      </c>
      <c r="G338" s="12">
        <v>-0.101096777555318</v>
      </c>
      <c r="H338" s="13">
        <v>0.98850790541021605</v>
      </c>
      <c r="I338" s="3">
        <v>5.0198531461558499E-3</v>
      </c>
      <c r="J338" s="3">
        <v>1</v>
      </c>
      <c r="K338" s="3">
        <v>0</v>
      </c>
      <c r="L338" s="3">
        <v>2.5489993658193099E-3</v>
      </c>
      <c r="M338" s="3">
        <v>2.73394193971826E-3</v>
      </c>
      <c r="N338" s="3">
        <v>144</v>
      </c>
      <c r="O338" s="3" t="s">
        <v>42</v>
      </c>
      <c r="P338" s="3" t="s">
        <v>34</v>
      </c>
      <c r="Q338" s="3" t="s">
        <v>1466</v>
      </c>
      <c r="R338" s="3" t="s">
        <v>65</v>
      </c>
      <c r="S338" s="3" t="s">
        <v>399</v>
      </c>
      <c r="T338" s="3" t="s">
        <v>1467</v>
      </c>
      <c r="V338" s="3">
        <v>1113.2950000000001</v>
      </c>
      <c r="W338" s="3">
        <v>2.2265899999999998</v>
      </c>
      <c r="X338" s="3" t="s">
        <v>1468</v>
      </c>
      <c r="Y338" s="15">
        <v>1.1302695813192891E-3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550</v>
      </c>
      <c r="B339" s="4" t="s">
        <v>3976</v>
      </c>
      <c r="C339" s="4">
        <v>54</v>
      </c>
      <c r="D339" s="4">
        <v>316</v>
      </c>
      <c r="E339" s="4">
        <v>299</v>
      </c>
      <c r="F339" s="4">
        <v>253</v>
      </c>
      <c r="G339" s="12">
        <v>-0.110901164482714</v>
      </c>
      <c r="H339" s="13">
        <v>0.98382248423706098</v>
      </c>
      <c r="I339" s="3">
        <v>7.0832563157172601E-3</v>
      </c>
      <c r="J339" s="3">
        <v>1</v>
      </c>
      <c r="K339" s="3">
        <v>0</v>
      </c>
      <c r="L339" s="3">
        <v>2.9286375692392E-3</v>
      </c>
      <c r="M339" s="3">
        <v>3.1627839547644001E-3</v>
      </c>
      <c r="N339" s="3">
        <v>88</v>
      </c>
      <c r="O339" s="3" t="s">
        <v>42</v>
      </c>
      <c r="P339" s="3" t="s">
        <v>34</v>
      </c>
      <c r="Q339" s="3" t="s">
        <v>551</v>
      </c>
      <c r="R339" s="3" t="s">
        <v>65</v>
      </c>
      <c r="S339" s="3" t="s">
        <v>552</v>
      </c>
      <c r="T339" s="3" t="s">
        <v>553</v>
      </c>
      <c r="U339" s="3" t="s">
        <v>390</v>
      </c>
      <c r="V339" s="3">
        <v>1073.2059999999999</v>
      </c>
      <c r="W339" s="3">
        <v>2.1464120000000002</v>
      </c>
      <c r="X339" s="3" t="s">
        <v>554</v>
      </c>
      <c r="Y339" s="15">
        <v>1.2986076040689704E-3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2450</v>
      </c>
      <c r="B340" s="4" t="s">
        <v>3976</v>
      </c>
      <c r="C340" s="4">
        <v>11</v>
      </c>
      <c r="D340" s="4">
        <v>138</v>
      </c>
      <c r="E340" s="4">
        <v>110</v>
      </c>
      <c r="F340" s="4">
        <v>120</v>
      </c>
      <c r="G340" s="12">
        <v>-0.113917169097019</v>
      </c>
      <c r="H340" s="13">
        <v>0.98353553956299</v>
      </c>
      <c r="I340" s="3">
        <v>7.2099424480190702E-3</v>
      </c>
      <c r="J340" s="3">
        <v>1</v>
      </c>
      <c r="K340" s="3">
        <v>0</v>
      </c>
      <c r="L340" s="3">
        <v>1.76356601202945E-3</v>
      </c>
      <c r="M340" s="3">
        <v>1.90887734718225E-3</v>
      </c>
      <c r="N340" s="3">
        <v>251</v>
      </c>
      <c r="O340" s="3" t="s">
        <v>51</v>
      </c>
      <c r="P340" s="3" t="s">
        <v>43</v>
      </c>
      <c r="Q340" s="3" t="s">
        <v>1743</v>
      </c>
      <c r="R340" s="3" t="s">
        <v>369</v>
      </c>
      <c r="S340" s="3" t="s">
        <v>547</v>
      </c>
      <c r="T340" s="3" t="s">
        <v>1744</v>
      </c>
      <c r="V340" s="3">
        <v>1055.107</v>
      </c>
      <c r="W340" s="3">
        <v>2.110214</v>
      </c>
      <c r="X340" s="3" t="s">
        <v>1745</v>
      </c>
      <c r="Y340" s="14">
        <v>2.6453117860664215E-4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1609</v>
      </c>
      <c r="B341" s="4" t="s">
        <v>3976</v>
      </c>
      <c r="C341" s="4">
        <v>49</v>
      </c>
      <c r="D341" s="4">
        <v>307</v>
      </c>
      <c r="E341" s="4">
        <v>246</v>
      </c>
      <c r="F341" s="4">
        <v>243</v>
      </c>
      <c r="G341" s="12">
        <v>-0.122869716629587</v>
      </c>
      <c r="H341" s="13">
        <v>0.97339884757438999</v>
      </c>
      <c r="I341" s="3">
        <v>1.1709172261794701E-2</v>
      </c>
      <c r="J341" s="3">
        <v>1</v>
      </c>
      <c r="K341" s="3">
        <v>0</v>
      </c>
      <c r="L341" s="3">
        <v>2.6574674239392801E-3</v>
      </c>
      <c r="M341" s="3">
        <v>2.8936512073164098E-3</v>
      </c>
      <c r="N341" s="3">
        <v>53</v>
      </c>
      <c r="O341" s="3" t="s">
        <v>42</v>
      </c>
      <c r="P341" s="3" t="s">
        <v>43</v>
      </c>
      <c r="Q341" s="3" t="s">
        <v>1610</v>
      </c>
      <c r="R341" s="3" t="s">
        <v>65</v>
      </c>
      <c r="S341" s="3" t="s">
        <v>285</v>
      </c>
      <c r="T341" s="3" t="s">
        <v>1611</v>
      </c>
      <c r="V341" s="3">
        <v>1030.2270000000001</v>
      </c>
      <c r="W341" s="3">
        <v>2.060454</v>
      </c>
      <c r="X341" s="3" t="s">
        <v>1612</v>
      </c>
      <c r="Y341" s="15">
        <v>1.1783661592477696E-3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928</v>
      </c>
      <c r="B342" s="4" t="s">
        <v>3976</v>
      </c>
      <c r="C342" s="4">
        <v>61</v>
      </c>
      <c r="D342" s="4">
        <v>369</v>
      </c>
      <c r="E342" s="4">
        <v>312</v>
      </c>
      <c r="F342" s="4">
        <v>309</v>
      </c>
      <c r="G342" s="12">
        <v>-0.124456028915371</v>
      </c>
      <c r="H342" s="13">
        <v>0.97320654561165298</v>
      </c>
      <c r="I342" s="3">
        <v>1.1794978745060299E-2</v>
      </c>
      <c r="J342" s="3">
        <v>1</v>
      </c>
      <c r="K342" s="3">
        <v>0</v>
      </c>
      <c r="L342" s="3">
        <v>3.3082757726591002E-3</v>
      </c>
      <c r="M342" s="3">
        <v>3.6064940560082098E-3</v>
      </c>
      <c r="N342" s="3">
        <v>8</v>
      </c>
      <c r="O342" s="3" t="s">
        <v>42</v>
      </c>
      <c r="P342" s="3" t="s">
        <v>43</v>
      </c>
      <c r="Q342" s="3" t="s">
        <v>929</v>
      </c>
      <c r="R342" s="3" t="s">
        <v>65</v>
      </c>
      <c r="S342" s="3" t="s">
        <v>249</v>
      </c>
      <c r="T342" s="3" t="s">
        <v>930</v>
      </c>
      <c r="V342" s="3">
        <v>1098.2180000000001</v>
      </c>
      <c r="W342" s="3">
        <v>2.1964359999999998</v>
      </c>
      <c r="X342" s="3" t="s">
        <v>931</v>
      </c>
      <c r="Y342" s="15">
        <v>1.4669456268186518E-3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3538</v>
      </c>
      <c r="B343" s="4" t="s">
        <v>3976</v>
      </c>
      <c r="C343" s="4">
        <v>19</v>
      </c>
      <c r="D343" s="4">
        <v>239</v>
      </c>
      <c r="E343" s="4">
        <v>185</v>
      </c>
      <c r="F343" s="4">
        <v>217</v>
      </c>
      <c r="G343" s="12">
        <v>-0.12734296457357999</v>
      </c>
      <c r="H343" s="13">
        <v>0.96875893822819203</v>
      </c>
      <c r="I343" s="3">
        <v>1.37842774608342E-2</v>
      </c>
      <c r="J343" s="3">
        <v>1</v>
      </c>
      <c r="K343" s="3">
        <v>0</v>
      </c>
      <c r="L343" s="3">
        <v>3.0461594753236E-3</v>
      </c>
      <c r="M343" s="3">
        <v>3.3278377626197301E-3</v>
      </c>
      <c r="N343" s="3">
        <v>7</v>
      </c>
      <c r="O343" s="3" t="s">
        <v>51</v>
      </c>
      <c r="P343" s="3" t="s">
        <v>34</v>
      </c>
      <c r="Q343" s="3" t="s">
        <v>1225</v>
      </c>
      <c r="R343" s="3" t="s">
        <v>53</v>
      </c>
      <c r="S343" s="3" t="s">
        <v>1291</v>
      </c>
      <c r="T343" s="3" t="s">
        <v>1226</v>
      </c>
      <c r="U343" s="3" t="s">
        <v>390</v>
      </c>
      <c r="V343" s="3">
        <v>1073.2550000000001</v>
      </c>
      <c r="W343" s="3">
        <v>2.1465100000000001</v>
      </c>
      <c r="X343" s="3" t="s">
        <v>1227</v>
      </c>
      <c r="Y343" s="14">
        <v>4.5691749032056371E-4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1046</v>
      </c>
      <c r="B344" s="4" t="s">
        <v>3976</v>
      </c>
      <c r="C344" s="4">
        <v>34</v>
      </c>
      <c r="D344" s="4">
        <v>216</v>
      </c>
      <c r="E344" s="4">
        <v>165</v>
      </c>
      <c r="F344" s="4">
        <v>179</v>
      </c>
      <c r="G344" s="12">
        <v>-0.14367806582359499</v>
      </c>
      <c r="H344" s="13">
        <v>0.97320654561165298</v>
      </c>
      <c r="I344" s="3">
        <v>1.1794978745060299E-2</v>
      </c>
      <c r="J344" s="3">
        <v>1</v>
      </c>
      <c r="K344" s="3">
        <v>0</v>
      </c>
      <c r="L344" s="3">
        <v>1.8439569880394999E-3</v>
      </c>
      <c r="M344" s="3">
        <v>2.0370979749608198E-3</v>
      </c>
      <c r="N344" s="3">
        <v>10</v>
      </c>
      <c r="O344" s="3" t="s">
        <v>42</v>
      </c>
      <c r="P344" s="3" t="s">
        <v>43</v>
      </c>
      <c r="Q344" s="3" t="s">
        <v>1047</v>
      </c>
      <c r="R344" s="3" t="s">
        <v>65</v>
      </c>
      <c r="S344" s="3" t="s">
        <v>454</v>
      </c>
      <c r="T344" s="3" t="s">
        <v>1048</v>
      </c>
      <c r="V344" s="3">
        <v>1121.3</v>
      </c>
      <c r="W344" s="3">
        <v>2.2425999999999999</v>
      </c>
      <c r="X344" s="3" t="s">
        <v>1049</v>
      </c>
      <c r="Y344" s="14">
        <v>8.1764182478416656E-4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1379</v>
      </c>
      <c r="B345" s="4" t="s">
        <v>3976</v>
      </c>
      <c r="C345" s="4">
        <v>67</v>
      </c>
      <c r="D345" s="4">
        <v>408</v>
      </c>
      <c r="E345" s="4">
        <v>351</v>
      </c>
      <c r="F345" s="4">
        <v>347</v>
      </c>
      <c r="G345" s="12">
        <v>-0.14980028980881699</v>
      </c>
      <c r="H345" s="13">
        <v>0.96803583279212102</v>
      </c>
      <c r="I345" s="3">
        <v>1.41085665595145E-2</v>
      </c>
      <c r="J345" s="3">
        <v>1</v>
      </c>
      <c r="K345" s="3">
        <v>0</v>
      </c>
      <c r="L345" s="3">
        <v>3.63367994701901E-3</v>
      </c>
      <c r="M345" s="3">
        <v>4.0315103430041497E-3</v>
      </c>
      <c r="N345" s="3">
        <v>25</v>
      </c>
      <c r="O345" s="3" t="s">
        <v>42</v>
      </c>
      <c r="P345" s="3" t="s">
        <v>43</v>
      </c>
      <c r="Q345" s="3" t="s">
        <v>1380</v>
      </c>
      <c r="R345" s="3" t="s">
        <v>65</v>
      </c>
      <c r="S345" s="3" t="s">
        <v>1381</v>
      </c>
      <c r="T345" s="3" t="s">
        <v>1382</v>
      </c>
      <c r="V345" s="3">
        <v>1044.21</v>
      </c>
      <c r="W345" s="3">
        <v>2.0884200000000002</v>
      </c>
      <c r="X345" s="3" t="s">
        <v>1383</v>
      </c>
      <c r="Y345" s="15">
        <v>1.611235360604093E-3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3372</v>
      </c>
      <c r="B346" s="4" t="s">
        <v>3976</v>
      </c>
      <c r="C346" s="4">
        <v>17</v>
      </c>
      <c r="D346" s="4">
        <v>254</v>
      </c>
      <c r="E346" s="4">
        <v>178</v>
      </c>
      <c r="F346" s="4">
        <v>158</v>
      </c>
      <c r="G346" s="12">
        <v>-0.15066430150235199</v>
      </c>
      <c r="H346" s="13">
        <v>0.93754439777700804</v>
      </c>
      <c r="I346" s="3">
        <v>2.80081569303667E-2</v>
      </c>
      <c r="J346" s="3">
        <v>1</v>
      </c>
      <c r="K346" s="3">
        <v>0</v>
      </c>
      <c r="L346" s="3">
        <v>2.72551110950006E-3</v>
      </c>
      <c r="M346" s="3">
        <v>3.0243215659573499E-3</v>
      </c>
      <c r="N346" s="3">
        <v>162</v>
      </c>
      <c r="O346" s="3" t="s">
        <v>51</v>
      </c>
      <c r="P346" s="3" t="s">
        <v>34</v>
      </c>
      <c r="Q346" s="3" t="s">
        <v>3373</v>
      </c>
      <c r="R346" s="3" t="s">
        <v>53</v>
      </c>
      <c r="S346" s="3" t="s">
        <v>593</v>
      </c>
      <c r="T346" s="3" t="s">
        <v>3374</v>
      </c>
      <c r="V346" s="3">
        <v>1008.198</v>
      </c>
      <c r="W346" s="3">
        <v>2.0163959999999999</v>
      </c>
      <c r="X346" s="3" t="s">
        <v>3375</v>
      </c>
      <c r="Y346" s="14">
        <v>4.0882091239208328E-4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2623</v>
      </c>
      <c r="B347" s="4" t="s">
        <v>3976</v>
      </c>
      <c r="C347" s="4">
        <v>12</v>
      </c>
      <c r="D347" s="4">
        <v>152</v>
      </c>
      <c r="E347" s="4">
        <v>134</v>
      </c>
      <c r="F347" s="4">
        <v>126</v>
      </c>
      <c r="G347" s="12">
        <v>-0.15163549866849299</v>
      </c>
      <c r="H347" s="13">
        <v>0.94838922626095701</v>
      </c>
      <c r="I347" s="3">
        <v>2.3013388268282399E-2</v>
      </c>
      <c r="J347" s="3">
        <v>1</v>
      </c>
      <c r="K347" s="3">
        <v>0</v>
      </c>
      <c r="L347" s="3">
        <v>1.92389019494122E-3</v>
      </c>
      <c r="M347" s="3">
        <v>2.13760528152903E-3</v>
      </c>
      <c r="N347" s="3">
        <v>14</v>
      </c>
      <c r="O347" s="3" t="s">
        <v>51</v>
      </c>
      <c r="P347" s="3" t="s">
        <v>283</v>
      </c>
      <c r="Q347" s="3" t="s">
        <v>1768</v>
      </c>
      <c r="R347" s="3" t="s">
        <v>53</v>
      </c>
      <c r="S347" s="3" t="s">
        <v>354</v>
      </c>
      <c r="T347" s="3" t="s">
        <v>1769</v>
      </c>
      <c r="V347" s="3">
        <v>1088.2249999999999</v>
      </c>
      <c r="W347" s="3">
        <v>2.17645</v>
      </c>
      <c r="X347" s="3" t="s">
        <v>1770</v>
      </c>
      <c r="Y347" s="14">
        <v>2.8857946757088231E-4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1668</v>
      </c>
      <c r="B348" s="4" t="s">
        <v>3976</v>
      </c>
      <c r="C348" s="4">
        <v>43</v>
      </c>
      <c r="D348" s="4">
        <v>277</v>
      </c>
      <c r="E348" s="4">
        <v>219</v>
      </c>
      <c r="F348" s="4">
        <v>218</v>
      </c>
      <c r="G348" s="12">
        <v>-0.15401649494807501</v>
      </c>
      <c r="H348" s="13">
        <v>0.97102120715238804</v>
      </c>
      <c r="I348" s="3">
        <v>1.2771284974916799E-2</v>
      </c>
      <c r="J348" s="3">
        <v>1</v>
      </c>
      <c r="K348" s="3">
        <v>0</v>
      </c>
      <c r="L348" s="3">
        <v>2.3320632495793699E-3</v>
      </c>
      <c r="M348" s="3">
        <v>2.5947493904363698E-3</v>
      </c>
      <c r="N348" s="3">
        <v>321</v>
      </c>
      <c r="O348" s="3" t="s">
        <v>42</v>
      </c>
      <c r="P348" s="3" t="s">
        <v>43</v>
      </c>
      <c r="Q348" s="3" t="s">
        <v>1669</v>
      </c>
      <c r="R348" s="3" t="s">
        <v>45</v>
      </c>
      <c r="S348" s="3" t="s">
        <v>588</v>
      </c>
      <c r="T348" s="3" t="s">
        <v>1670</v>
      </c>
      <c r="V348" s="3">
        <v>1045.202</v>
      </c>
      <c r="W348" s="3">
        <v>2.0904039999999999</v>
      </c>
      <c r="X348" s="3" t="s">
        <v>1671</v>
      </c>
      <c r="Y348" s="15">
        <v>1.0340764254623284E-3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1247</v>
      </c>
      <c r="B349" s="4" t="s">
        <v>3976</v>
      </c>
      <c r="C349" s="4">
        <v>33</v>
      </c>
      <c r="D349" s="4">
        <v>212</v>
      </c>
      <c r="E349" s="4">
        <v>165</v>
      </c>
      <c r="F349" s="4">
        <v>171</v>
      </c>
      <c r="G349" s="12">
        <v>-0.15478170371316999</v>
      </c>
      <c r="H349" s="13">
        <v>0.96803583279212102</v>
      </c>
      <c r="I349" s="3">
        <v>1.41085665595145E-2</v>
      </c>
      <c r="J349" s="3">
        <v>1</v>
      </c>
      <c r="K349" s="3">
        <v>0</v>
      </c>
      <c r="L349" s="3">
        <v>1.7897229589795101E-3</v>
      </c>
      <c r="M349" s="3">
        <v>1.9924187301915502E-3</v>
      </c>
      <c r="N349" s="3">
        <v>173</v>
      </c>
      <c r="O349" s="3" t="s">
        <v>42</v>
      </c>
      <c r="P349" s="3" t="s">
        <v>43</v>
      </c>
      <c r="Q349" s="3" t="s">
        <v>1248</v>
      </c>
      <c r="R349" s="3" t="s">
        <v>65</v>
      </c>
      <c r="S349" s="3" t="s">
        <v>1249</v>
      </c>
      <c r="T349" s="3" t="s">
        <v>1250</v>
      </c>
      <c r="V349" s="3">
        <v>1053.3320000000001</v>
      </c>
      <c r="W349" s="3">
        <v>2.1066639999999999</v>
      </c>
      <c r="X349" s="3" t="s">
        <v>1251</v>
      </c>
      <c r="Y349" s="14">
        <v>7.935935358199264E-4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1630</v>
      </c>
      <c r="B350" s="4" t="s">
        <v>3976</v>
      </c>
      <c r="C350" s="4">
        <v>36</v>
      </c>
      <c r="D350" s="4">
        <v>220</v>
      </c>
      <c r="E350" s="4">
        <v>194</v>
      </c>
      <c r="F350" s="4">
        <v>186</v>
      </c>
      <c r="G350" s="12">
        <v>-0.16374612953340401</v>
      </c>
      <c r="H350" s="13">
        <v>0.96803583279212102</v>
      </c>
      <c r="I350" s="3">
        <v>1.41085665595145E-2</v>
      </c>
      <c r="J350" s="3">
        <v>1</v>
      </c>
      <c r="K350" s="3">
        <v>0</v>
      </c>
      <c r="L350" s="3">
        <v>1.9524250461594699E-3</v>
      </c>
      <c r="M350" s="3">
        <v>2.1873657824132801E-3</v>
      </c>
      <c r="N350" s="3">
        <v>266</v>
      </c>
      <c r="O350" s="3" t="s">
        <v>42</v>
      </c>
      <c r="P350" s="3" t="s">
        <v>43</v>
      </c>
      <c r="Q350" s="3" t="s">
        <v>1631</v>
      </c>
      <c r="R350" s="3" t="s">
        <v>45</v>
      </c>
      <c r="S350" s="3" t="s">
        <v>722</v>
      </c>
      <c r="T350" s="3" t="s">
        <v>1632</v>
      </c>
      <c r="V350" s="3">
        <v>1076.2429999999999</v>
      </c>
      <c r="W350" s="3">
        <v>2.1524860000000001</v>
      </c>
      <c r="X350" s="3" t="s">
        <v>1633</v>
      </c>
      <c r="Y350" s="14">
        <v>8.6573840271264699E-4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2255</v>
      </c>
      <c r="B351" s="4" t="s">
        <v>3976</v>
      </c>
      <c r="C351" s="4">
        <v>9</v>
      </c>
      <c r="D351" s="4">
        <v>109</v>
      </c>
      <c r="E351" s="4">
        <v>102</v>
      </c>
      <c r="F351" s="4">
        <v>100</v>
      </c>
      <c r="G351" s="12">
        <v>-0.16579528803451199</v>
      </c>
      <c r="H351" s="13">
        <v>0.94838922626095701</v>
      </c>
      <c r="I351" s="3">
        <v>2.3013388268282399E-2</v>
      </c>
      <c r="J351" s="3">
        <v>1</v>
      </c>
      <c r="K351" s="3">
        <v>0</v>
      </c>
      <c r="L351" s="3">
        <v>1.4429176462059201E-3</v>
      </c>
      <c r="M351" s="3">
        <v>1.6196720989459E-3</v>
      </c>
      <c r="N351" s="3">
        <v>43</v>
      </c>
      <c r="O351" s="3" t="s">
        <v>51</v>
      </c>
      <c r="P351" s="3" t="s">
        <v>43</v>
      </c>
      <c r="Q351" s="3" t="s">
        <v>2256</v>
      </c>
      <c r="R351" s="3" t="s">
        <v>53</v>
      </c>
      <c r="S351" s="3" t="s">
        <v>650</v>
      </c>
      <c r="T351" s="3" t="s">
        <v>2257</v>
      </c>
      <c r="V351" s="3">
        <v>953.99620000000004</v>
      </c>
      <c r="W351" s="3">
        <v>1.9079923999999999</v>
      </c>
      <c r="X351" s="3" t="s">
        <v>2258</v>
      </c>
      <c r="Y351" s="14">
        <v>2.1643460067816175E-4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2022</v>
      </c>
      <c r="B352" s="4" t="s">
        <v>3976</v>
      </c>
      <c r="C352" s="4">
        <v>6</v>
      </c>
      <c r="D352" s="4">
        <v>67</v>
      </c>
      <c r="E352" s="4">
        <v>82</v>
      </c>
      <c r="F352" s="4">
        <v>58</v>
      </c>
      <c r="G352" s="12">
        <v>-0.16682686398872901</v>
      </c>
      <c r="H352" s="13">
        <v>0.98966956873244405</v>
      </c>
      <c r="I352" s="3">
        <v>4.50978361472067E-3</v>
      </c>
      <c r="J352" s="3">
        <v>1</v>
      </c>
      <c r="K352" s="3">
        <v>0</v>
      </c>
      <c r="L352" s="3">
        <v>9.6194509747061E-4</v>
      </c>
      <c r="M352" s="3">
        <v>1.0811961103050799E-3</v>
      </c>
      <c r="N352" s="3">
        <v>249</v>
      </c>
      <c r="O352" s="3" t="s">
        <v>51</v>
      </c>
      <c r="P352" s="3" t="s">
        <v>227</v>
      </c>
      <c r="Q352" s="3" t="s">
        <v>2023</v>
      </c>
      <c r="R352" s="3" t="s">
        <v>369</v>
      </c>
      <c r="S352" s="3" t="s">
        <v>770</v>
      </c>
      <c r="T352" s="3" t="s">
        <v>2024</v>
      </c>
      <c r="U352" s="3" t="s">
        <v>390</v>
      </c>
      <c r="V352" s="3">
        <v>1147.288</v>
      </c>
      <c r="W352" s="3">
        <v>2.2945760000000002</v>
      </c>
      <c r="X352" s="3" t="s">
        <v>2025</v>
      </c>
      <c r="Y352" s="14">
        <v>1.4428973378544116E-4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1692</v>
      </c>
      <c r="B353" s="4" t="s">
        <v>3976</v>
      </c>
      <c r="C353" s="4">
        <v>24</v>
      </c>
      <c r="D353" s="4">
        <v>153</v>
      </c>
      <c r="E353" s="4">
        <v>126</v>
      </c>
      <c r="F353" s="4">
        <v>123</v>
      </c>
      <c r="G353" s="12">
        <v>-0.16800045601393401</v>
      </c>
      <c r="H353" s="13">
        <v>0.97102120715238804</v>
      </c>
      <c r="I353" s="3">
        <v>1.2771284974916799E-2</v>
      </c>
      <c r="J353" s="3">
        <v>1</v>
      </c>
      <c r="K353" s="3">
        <v>0</v>
      </c>
      <c r="L353" s="3">
        <v>1.3016166974396501E-3</v>
      </c>
      <c r="M353" s="3">
        <v>1.4624416719881701E-3</v>
      </c>
      <c r="N353" s="3">
        <v>262</v>
      </c>
      <c r="O353" s="3" t="s">
        <v>42</v>
      </c>
      <c r="P353" s="3" t="s">
        <v>43</v>
      </c>
      <c r="Q353" s="3" t="s">
        <v>1693</v>
      </c>
      <c r="R353" s="3" t="s">
        <v>45</v>
      </c>
      <c r="S353" s="3" t="s">
        <v>775</v>
      </c>
      <c r="T353" s="3" t="s">
        <v>1694</v>
      </c>
      <c r="V353" s="3">
        <v>1054.1659999999999</v>
      </c>
      <c r="W353" s="3">
        <v>2.1083319999999999</v>
      </c>
      <c r="X353" s="3" t="s">
        <v>1695</v>
      </c>
      <c r="Y353" s="14">
        <v>5.7715893514176462E-4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2712</v>
      </c>
      <c r="B354" s="4" t="s">
        <v>3976</v>
      </c>
      <c r="C354" s="4">
        <v>26</v>
      </c>
      <c r="D354" s="4">
        <v>164</v>
      </c>
      <c r="E354" s="4">
        <v>130</v>
      </c>
      <c r="F354" s="4">
        <v>142</v>
      </c>
      <c r="G354" s="12">
        <v>-0.17173069110323899</v>
      </c>
      <c r="H354" s="13">
        <v>0.96803583279212102</v>
      </c>
      <c r="I354" s="3">
        <v>1.41085665595145E-2</v>
      </c>
      <c r="J354" s="3">
        <v>1</v>
      </c>
      <c r="K354" s="3">
        <v>0</v>
      </c>
      <c r="L354" s="3">
        <v>1.4100847555596199E-3</v>
      </c>
      <c r="M354" s="3">
        <v>1.5885745203369499E-3</v>
      </c>
      <c r="N354" s="3">
        <v>80</v>
      </c>
      <c r="O354" s="3" t="s">
        <v>42</v>
      </c>
      <c r="P354" s="3" t="s">
        <v>43</v>
      </c>
      <c r="Q354" s="3" t="s">
        <v>2713</v>
      </c>
      <c r="R354" s="3" t="s">
        <v>65</v>
      </c>
      <c r="S354" s="3" t="s">
        <v>244</v>
      </c>
      <c r="T354" s="3" t="s">
        <v>2714</v>
      </c>
      <c r="V354" s="3">
        <v>1107.2470000000001</v>
      </c>
      <c r="W354" s="3">
        <v>2.2144940000000002</v>
      </c>
      <c r="X354" s="3" t="s">
        <v>2715</v>
      </c>
      <c r="Y354" s="14">
        <v>6.2525551307024505E-4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977</v>
      </c>
      <c r="B355" s="4" t="s">
        <v>3976</v>
      </c>
      <c r="C355" s="4">
        <v>56</v>
      </c>
      <c r="D355" s="4">
        <v>305</v>
      </c>
      <c r="E355" s="4">
        <v>326</v>
      </c>
      <c r="F355" s="4">
        <v>304</v>
      </c>
      <c r="G355" s="12">
        <v>-0.175162589479438</v>
      </c>
      <c r="H355" s="13">
        <v>0.95442483970589498</v>
      </c>
      <c r="I355" s="3">
        <v>2.0258266312965099E-2</v>
      </c>
      <c r="J355" s="3">
        <v>1</v>
      </c>
      <c r="K355" s="3">
        <v>0</v>
      </c>
      <c r="L355" s="3">
        <v>3.0371056273591798E-3</v>
      </c>
      <c r="M355" s="3">
        <v>3.4300911422594999E-3</v>
      </c>
      <c r="N355" s="3">
        <v>232</v>
      </c>
      <c r="O355" s="3" t="s">
        <v>42</v>
      </c>
      <c r="P355" s="3" t="s">
        <v>34</v>
      </c>
      <c r="Q355" s="3" t="s">
        <v>174</v>
      </c>
      <c r="R355" s="3" t="s">
        <v>45</v>
      </c>
      <c r="S355" s="3" t="s">
        <v>110</v>
      </c>
      <c r="T355" s="3" t="s">
        <v>176</v>
      </c>
      <c r="V355" s="3">
        <v>1182.4259999999999</v>
      </c>
      <c r="W355" s="3">
        <v>2.364852</v>
      </c>
      <c r="X355" s="3" t="s">
        <v>177</v>
      </c>
      <c r="Y355" s="15">
        <v>1.346704181997451E-3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898</v>
      </c>
      <c r="B356" s="4" t="s">
        <v>3976</v>
      </c>
      <c r="C356" s="4">
        <v>84</v>
      </c>
      <c r="D356" s="4">
        <v>510</v>
      </c>
      <c r="E356" s="4">
        <v>454</v>
      </c>
      <c r="F356" s="4">
        <v>452</v>
      </c>
      <c r="G356" s="12">
        <v>-0.18211279937738101</v>
      </c>
      <c r="H356" s="13">
        <v>0.94854089819220699</v>
      </c>
      <c r="I356" s="3">
        <v>2.29439389173627E-2</v>
      </c>
      <c r="J356" s="3">
        <v>1</v>
      </c>
      <c r="K356" s="3">
        <v>0</v>
      </c>
      <c r="L356" s="3">
        <v>4.55565844103876E-3</v>
      </c>
      <c r="M356" s="3">
        <v>5.1690372062143204E-3</v>
      </c>
      <c r="N356" s="3">
        <v>1</v>
      </c>
      <c r="O356" s="3" t="s">
        <v>42</v>
      </c>
      <c r="P356" s="3" t="s">
        <v>43</v>
      </c>
      <c r="Q356" s="3" t="s">
        <v>899</v>
      </c>
      <c r="R356" s="3" t="s">
        <v>65</v>
      </c>
      <c r="S356" s="3" t="s">
        <v>155</v>
      </c>
      <c r="T356" s="3" t="s">
        <v>900</v>
      </c>
      <c r="V356" s="3">
        <v>956.06110000000001</v>
      </c>
      <c r="W356" s="3">
        <v>1.9121222</v>
      </c>
      <c r="X356" s="3" t="s">
        <v>901</v>
      </c>
      <c r="Y356" s="15">
        <v>2.0200562729961761E-3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1276</v>
      </c>
      <c r="B357" s="4" t="s">
        <v>3976</v>
      </c>
      <c r="C357" s="4">
        <v>117</v>
      </c>
      <c r="D357" s="4">
        <v>693</v>
      </c>
      <c r="E357" s="4">
        <v>683</v>
      </c>
      <c r="F357" s="4">
        <v>601</v>
      </c>
      <c r="G357" s="12">
        <v>-0.186470452703657</v>
      </c>
      <c r="H357" s="13">
        <v>0.94801009274055803</v>
      </c>
      <c r="I357" s="3">
        <v>2.3187039035141299E-2</v>
      </c>
      <c r="J357" s="3">
        <v>1</v>
      </c>
      <c r="K357" s="3">
        <v>0</v>
      </c>
      <c r="L357" s="3">
        <v>6.3453814000182804E-3</v>
      </c>
      <c r="M357" s="3">
        <v>7.2213894829500601E-3</v>
      </c>
      <c r="N357" s="3">
        <v>147</v>
      </c>
      <c r="O357" s="3" t="s">
        <v>42</v>
      </c>
      <c r="P357" s="3" t="s">
        <v>43</v>
      </c>
      <c r="Q357" s="3" t="s">
        <v>1277</v>
      </c>
      <c r="R357" s="3" t="s">
        <v>65</v>
      </c>
      <c r="S357" s="3" t="s">
        <v>115</v>
      </c>
      <c r="T357" s="3" t="s">
        <v>1278</v>
      </c>
      <c r="V357" s="3">
        <v>1320.5519999999999</v>
      </c>
      <c r="W357" s="3">
        <v>2.6411039999999999</v>
      </c>
      <c r="X357" s="3" t="s">
        <v>1279</v>
      </c>
      <c r="Y357" s="15">
        <v>2.8136498088161027E-3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1220</v>
      </c>
      <c r="B358" s="4" t="s">
        <v>3976</v>
      </c>
      <c r="C358" s="4">
        <v>46</v>
      </c>
      <c r="D358" s="4">
        <v>282</v>
      </c>
      <c r="E358" s="4">
        <v>244</v>
      </c>
      <c r="F358" s="4">
        <v>252</v>
      </c>
      <c r="G358" s="12">
        <v>-0.18664953388695299</v>
      </c>
      <c r="H358" s="13">
        <v>0.94854089819220699</v>
      </c>
      <c r="I358" s="3">
        <v>2.29439389173627E-2</v>
      </c>
      <c r="J358" s="3">
        <v>1</v>
      </c>
      <c r="K358" s="3">
        <v>0</v>
      </c>
      <c r="L358" s="3">
        <v>2.49476533675932E-3</v>
      </c>
      <c r="M358" s="3">
        <v>2.8397747491164102E-3</v>
      </c>
      <c r="N358" s="3">
        <v>157</v>
      </c>
      <c r="O358" s="3" t="s">
        <v>42</v>
      </c>
      <c r="P358" s="3" t="s">
        <v>43</v>
      </c>
      <c r="Q358" s="3" t="s">
        <v>1221</v>
      </c>
      <c r="R358" s="3" t="s">
        <v>65</v>
      </c>
      <c r="S358" s="3" t="s">
        <v>404</v>
      </c>
      <c r="T358" s="3" t="s">
        <v>1222</v>
      </c>
      <c r="V358" s="3">
        <v>1118.268</v>
      </c>
      <c r="W358" s="3">
        <v>2.2365360000000001</v>
      </c>
      <c r="X358" s="3" t="s">
        <v>1223</v>
      </c>
      <c r="Y358" s="15">
        <v>1.1062212923550489E-3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822</v>
      </c>
      <c r="B359" s="4" t="s">
        <v>3976</v>
      </c>
      <c r="C359" s="4">
        <v>37</v>
      </c>
      <c r="D359" s="4">
        <v>229</v>
      </c>
      <c r="E359" s="4">
        <v>195</v>
      </c>
      <c r="F359" s="4">
        <v>204</v>
      </c>
      <c r="G359" s="12">
        <v>-0.19134074166036399</v>
      </c>
      <c r="H359" s="13">
        <v>0.94854089819220699</v>
      </c>
      <c r="I359" s="3">
        <v>2.29439389173627E-2</v>
      </c>
      <c r="J359" s="3">
        <v>1</v>
      </c>
      <c r="K359" s="3">
        <v>0</v>
      </c>
      <c r="L359" s="3">
        <v>2.0066590752194501E-3</v>
      </c>
      <c r="M359" s="3">
        <v>2.29167120076844E-3</v>
      </c>
      <c r="N359" s="3">
        <v>312</v>
      </c>
      <c r="O359" s="3" t="s">
        <v>42</v>
      </c>
      <c r="P359" s="3" t="s">
        <v>227</v>
      </c>
      <c r="Q359" s="3" t="s">
        <v>823</v>
      </c>
      <c r="R359" s="3" t="s">
        <v>45</v>
      </c>
      <c r="S359" s="3" t="s">
        <v>824</v>
      </c>
      <c r="T359" s="3" t="s">
        <v>825</v>
      </c>
      <c r="V359" s="3">
        <v>1057.2070000000001</v>
      </c>
      <c r="W359" s="3">
        <v>2.114414</v>
      </c>
      <c r="X359" s="3" t="s">
        <v>826</v>
      </c>
      <c r="Y359" s="14">
        <v>8.8978669167688715E-4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1198</v>
      </c>
      <c r="B360" s="4" t="s">
        <v>3976</v>
      </c>
      <c r="C360" s="4">
        <v>37</v>
      </c>
      <c r="D360" s="4">
        <v>222</v>
      </c>
      <c r="E360" s="4">
        <v>212</v>
      </c>
      <c r="F360" s="4">
        <v>195</v>
      </c>
      <c r="G360" s="12">
        <v>-0.19491290040574299</v>
      </c>
      <c r="H360" s="13">
        <v>0.94854089819220699</v>
      </c>
      <c r="I360" s="3">
        <v>2.29439389173627E-2</v>
      </c>
      <c r="J360" s="3">
        <v>1</v>
      </c>
      <c r="K360" s="3">
        <v>0</v>
      </c>
      <c r="L360" s="3">
        <v>2.0066590752194501E-3</v>
      </c>
      <c r="M360" s="3">
        <v>2.2974327641416699E-3</v>
      </c>
      <c r="N360" s="3">
        <v>48</v>
      </c>
      <c r="O360" s="3" t="s">
        <v>42</v>
      </c>
      <c r="P360" s="3" t="s">
        <v>34</v>
      </c>
      <c r="Q360" s="3" t="s">
        <v>1199</v>
      </c>
      <c r="R360" s="3" t="s">
        <v>65</v>
      </c>
      <c r="S360" s="3" t="s">
        <v>861</v>
      </c>
      <c r="T360" s="3" t="s">
        <v>1200</v>
      </c>
      <c r="V360" s="3">
        <v>994.10749999999996</v>
      </c>
      <c r="W360" s="3">
        <v>1.9882150000000001</v>
      </c>
      <c r="X360" s="3" t="s">
        <v>1201</v>
      </c>
      <c r="Y360" s="14">
        <v>8.8978669167688715E-4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242</v>
      </c>
      <c r="B361" s="4" t="s">
        <v>3976</v>
      </c>
      <c r="C361" s="4">
        <v>26</v>
      </c>
      <c r="D361" s="4">
        <v>143</v>
      </c>
      <c r="E361" s="4">
        <v>153</v>
      </c>
      <c r="F361" s="4">
        <v>145</v>
      </c>
      <c r="G361" s="12">
        <v>-0.19803923134985699</v>
      </c>
      <c r="H361" s="13">
        <v>0.94854089819220699</v>
      </c>
      <c r="I361" s="3">
        <v>2.29439389173627E-2</v>
      </c>
      <c r="J361" s="3">
        <v>1</v>
      </c>
      <c r="K361" s="3">
        <v>0</v>
      </c>
      <c r="L361" s="3">
        <v>1.4100847555596199E-3</v>
      </c>
      <c r="M361" s="3">
        <v>1.6185353696153699E-3</v>
      </c>
      <c r="N361" s="3">
        <v>272</v>
      </c>
      <c r="O361" s="3" t="s">
        <v>42</v>
      </c>
      <c r="P361" s="3" t="s">
        <v>43</v>
      </c>
      <c r="Q361" s="3" t="s">
        <v>243</v>
      </c>
      <c r="R361" s="3" t="s">
        <v>45</v>
      </c>
      <c r="S361" s="3" t="s">
        <v>244</v>
      </c>
      <c r="T361" s="3" t="s">
        <v>245</v>
      </c>
      <c r="V361" s="3">
        <v>1046.193</v>
      </c>
      <c r="W361" s="3">
        <v>2.0923859999999999</v>
      </c>
      <c r="X361" s="3" t="s">
        <v>246</v>
      </c>
      <c r="Y361" s="14">
        <v>6.2525551307024505E-4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1490</v>
      </c>
      <c r="B362" s="4" t="s">
        <v>3976</v>
      </c>
      <c r="C362" s="4">
        <v>45</v>
      </c>
      <c r="D362" s="4">
        <v>264</v>
      </c>
      <c r="E362" s="4">
        <v>251</v>
      </c>
      <c r="F362" s="4">
        <v>253</v>
      </c>
      <c r="G362" s="12">
        <v>-0.203624031481979</v>
      </c>
      <c r="H362" s="13">
        <v>0.94261835830590202</v>
      </c>
      <c r="I362" s="3">
        <v>2.56641062342335E-2</v>
      </c>
      <c r="J362" s="3">
        <v>1</v>
      </c>
      <c r="K362" s="3">
        <v>0</v>
      </c>
      <c r="L362" s="3">
        <v>2.4405313076993401E-3</v>
      </c>
      <c r="M362" s="3">
        <v>2.81122836261272E-3</v>
      </c>
      <c r="N362" s="3">
        <v>31</v>
      </c>
      <c r="O362" s="3" t="s">
        <v>42</v>
      </c>
      <c r="P362" s="3" t="s">
        <v>34</v>
      </c>
      <c r="Q362" s="3" t="s">
        <v>1491</v>
      </c>
      <c r="R362" s="3" t="s">
        <v>65</v>
      </c>
      <c r="S362" s="3" t="s">
        <v>683</v>
      </c>
      <c r="T362" s="3" t="s">
        <v>1492</v>
      </c>
      <c r="V362" s="3">
        <v>1174.317</v>
      </c>
      <c r="W362" s="3">
        <v>2.3486340000000001</v>
      </c>
      <c r="X362" s="3" t="s">
        <v>1493</v>
      </c>
      <c r="Y362" s="15">
        <v>1.0821730033908088E-3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2979</v>
      </c>
      <c r="B363" s="4" t="s">
        <v>3976</v>
      </c>
      <c r="C363" s="4">
        <v>14</v>
      </c>
      <c r="D363" s="4">
        <v>188</v>
      </c>
      <c r="E363" s="4">
        <v>171</v>
      </c>
      <c r="F363" s="4">
        <v>142</v>
      </c>
      <c r="G363" s="12">
        <v>-0.20872428426696299</v>
      </c>
      <c r="H363" s="13">
        <v>0.89444292975073503</v>
      </c>
      <c r="I363" s="3">
        <v>4.8447364526498699E-2</v>
      </c>
      <c r="J363" s="3">
        <v>1</v>
      </c>
      <c r="K363" s="3">
        <v>0</v>
      </c>
      <c r="L363" s="3">
        <v>2.2445385607647601E-3</v>
      </c>
      <c r="M363" s="3">
        <v>2.5942514577842698E-3</v>
      </c>
      <c r="N363" s="3">
        <v>227</v>
      </c>
      <c r="O363" s="3" t="s">
        <v>51</v>
      </c>
      <c r="P363" s="3" t="s">
        <v>43</v>
      </c>
      <c r="Q363" s="3" t="s">
        <v>2980</v>
      </c>
      <c r="R363" s="3" t="s">
        <v>369</v>
      </c>
      <c r="S363" s="3" t="s">
        <v>598</v>
      </c>
      <c r="T363" s="3" t="s">
        <v>2981</v>
      </c>
      <c r="V363" s="3">
        <v>1058.2370000000001</v>
      </c>
      <c r="W363" s="3">
        <v>2.1164740000000002</v>
      </c>
      <c r="X363" s="3" t="s">
        <v>2982</v>
      </c>
      <c r="Y363" s="14">
        <v>3.3667604549936274E-4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2540</v>
      </c>
      <c r="B364" s="4" t="s">
        <v>3976</v>
      </c>
      <c r="C364" s="4">
        <v>11</v>
      </c>
      <c r="D364" s="4">
        <v>165</v>
      </c>
      <c r="E364" s="4">
        <v>114</v>
      </c>
      <c r="F364" s="4">
        <v>118</v>
      </c>
      <c r="G364" s="12">
        <v>-0.21231824615484901</v>
      </c>
      <c r="H364" s="13">
        <v>0.91273486939603399</v>
      </c>
      <c r="I364" s="3">
        <v>3.9655357712417801E-2</v>
      </c>
      <c r="J364" s="3">
        <v>1</v>
      </c>
      <c r="K364" s="3">
        <v>0</v>
      </c>
      <c r="L364" s="3">
        <v>1.76356601202945E-3</v>
      </c>
      <c r="M364" s="3">
        <v>2.0426571792267799E-3</v>
      </c>
      <c r="N364" s="3">
        <v>188</v>
      </c>
      <c r="O364" s="3" t="s">
        <v>51</v>
      </c>
      <c r="P364" s="3" t="s">
        <v>433</v>
      </c>
      <c r="Q364" s="3" t="s">
        <v>1556</v>
      </c>
      <c r="R364" s="3" t="s">
        <v>53</v>
      </c>
      <c r="S364" s="3" t="s">
        <v>1523</v>
      </c>
      <c r="T364" s="3" t="s">
        <v>1558</v>
      </c>
      <c r="V364" s="3">
        <v>1141.3309999999999</v>
      </c>
      <c r="W364" s="3">
        <v>2.2826620000000002</v>
      </c>
      <c r="X364" s="3" t="s">
        <v>1559</v>
      </c>
      <c r="Y364" s="14">
        <v>2.6453117860664215E-4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2987</v>
      </c>
      <c r="B365" s="4" t="s">
        <v>3976</v>
      </c>
      <c r="C365" s="4">
        <v>14</v>
      </c>
      <c r="D365" s="4">
        <v>171</v>
      </c>
      <c r="E365" s="4">
        <v>147</v>
      </c>
      <c r="F365" s="4">
        <v>182</v>
      </c>
      <c r="G365" s="12">
        <v>-0.217897552416423</v>
      </c>
      <c r="H365" s="13">
        <v>0.90875979327477496</v>
      </c>
      <c r="I365" s="3">
        <v>4.15508959213216E-2</v>
      </c>
      <c r="J365" s="3">
        <v>1</v>
      </c>
      <c r="K365" s="3">
        <v>0</v>
      </c>
      <c r="L365" s="3">
        <v>2.2445385607647601E-3</v>
      </c>
      <c r="M365" s="3">
        <v>2.6121107303262799E-3</v>
      </c>
      <c r="N365" s="3">
        <v>211</v>
      </c>
      <c r="O365" s="3" t="s">
        <v>51</v>
      </c>
      <c r="P365" s="3" t="s">
        <v>43</v>
      </c>
      <c r="Q365" s="3" t="s">
        <v>2988</v>
      </c>
      <c r="R365" s="3" t="s">
        <v>369</v>
      </c>
      <c r="S365" s="3" t="s">
        <v>203</v>
      </c>
      <c r="T365" s="3" t="s">
        <v>2989</v>
      </c>
      <c r="V365" s="3">
        <v>978.19179999999994</v>
      </c>
      <c r="W365" s="3">
        <v>1.9563835999999999</v>
      </c>
      <c r="X365" s="3" t="s">
        <v>2990</v>
      </c>
      <c r="Y365" s="14">
        <v>3.3667604549936274E-4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3762</v>
      </c>
      <c r="B366" s="4" t="s">
        <v>3976</v>
      </c>
      <c r="C366" s="4">
        <v>22</v>
      </c>
      <c r="D366" s="4">
        <v>292</v>
      </c>
      <c r="E366" s="4">
        <v>253</v>
      </c>
      <c r="F366" s="4">
        <v>246</v>
      </c>
      <c r="G366" s="12">
        <v>-0.218542604908848</v>
      </c>
      <c r="H366" s="13">
        <v>0.89250394209228301</v>
      </c>
      <c r="I366" s="3">
        <v>4.9389856980312799E-2</v>
      </c>
      <c r="J366" s="3">
        <v>1</v>
      </c>
      <c r="K366" s="3">
        <v>0</v>
      </c>
      <c r="L366" s="3">
        <v>3.5271320240588999E-3</v>
      </c>
      <c r="M366" s="3">
        <v>4.1046839807130199E-3</v>
      </c>
      <c r="N366" s="3">
        <v>98</v>
      </c>
      <c r="O366" s="3" t="s">
        <v>51</v>
      </c>
      <c r="P366" s="3" t="s">
        <v>43</v>
      </c>
      <c r="Q366" s="3" t="s">
        <v>3763</v>
      </c>
      <c r="R366" s="3" t="s">
        <v>53</v>
      </c>
      <c r="S366" s="3" t="s">
        <v>46</v>
      </c>
      <c r="T366" s="3" t="s">
        <v>3764</v>
      </c>
      <c r="V366" s="3">
        <v>894.92849999999999</v>
      </c>
      <c r="W366" s="3">
        <v>1.789857</v>
      </c>
      <c r="X366" s="3" t="s">
        <v>3765</v>
      </c>
      <c r="Y366" s="14">
        <v>5.290623572132843E-4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1759</v>
      </c>
      <c r="B367" s="4" t="s">
        <v>3976</v>
      </c>
      <c r="C367" s="4">
        <v>40</v>
      </c>
      <c r="D367" s="4">
        <v>249</v>
      </c>
      <c r="E367" s="4">
        <v>219</v>
      </c>
      <c r="F367" s="4">
        <v>224</v>
      </c>
      <c r="G367" s="12">
        <v>-0.219723876756477</v>
      </c>
      <c r="H367" s="13">
        <v>0.93881725525099302</v>
      </c>
      <c r="I367" s="3">
        <v>2.74189367647296E-2</v>
      </c>
      <c r="J367" s="3">
        <v>1</v>
      </c>
      <c r="K367" s="3">
        <v>0</v>
      </c>
      <c r="L367" s="3">
        <v>2.1693611623994102E-3</v>
      </c>
      <c r="M367" s="3">
        <v>2.5267612791718798E-3</v>
      </c>
      <c r="N367" s="3">
        <v>17</v>
      </c>
      <c r="O367" s="3" t="s">
        <v>42</v>
      </c>
      <c r="P367" s="3" t="s">
        <v>43</v>
      </c>
      <c r="Q367" s="3" t="s">
        <v>1760</v>
      </c>
      <c r="R367" s="3" t="s">
        <v>65</v>
      </c>
      <c r="S367" s="3" t="s">
        <v>223</v>
      </c>
      <c r="T367" s="3" t="s">
        <v>1761</v>
      </c>
      <c r="V367" s="3">
        <v>1297.539</v>
      </c>
      <c r="W367" s="3">
        <v>2.595078</v>
      </c>
      <c r="X367" s="3" t="s">
        <v>1762</v>
      </c>
      <c r="Y367" s="14">
        <v>9.6193155856960774E-4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1081</v>
      </c>
      <c r="B368" s="4" t="s">
        <v>3976</v>
      </c>
      <c r="C368" s="4">
        <v>73</v>
      </c>
      <c r="D368" s="4">
        <v>354</v>
      </c>
      <c r="E368" s="4">
        <v>570</v>
      </c>
      <c r="F368" s="4">
        <v>331</v>
      </c>
      <c r="G368" s="12">
        <v>-0.22193983025511599</v>
      </c>
      <c r="H368" s="13">
        <v>0.93127176897258501</v>
      </c>
      <c r="I368" s="3">
        <v>3.0923562260647498E-2</v>
      </c>
      <c r="J368" s="3">
        <v>1</v>
      </c>
      <c r="K368" s="3">
        <v>0</v>
      </c>
      <c r="L368" s="3">
        <v>3.9590841213789302E-3</v>
      </c>
      <c r="M368" s="3">
        <v>4.6187313530983501E-3</v>
      </c>
      <c r="N368" s="3">
        <v>57</v>
      </c>
      <c r="O368" s="3" t="s">
        <v>42</v>
      </c>
      <c r="P368" s="3" t="s">
        <v>43</v>
      </c>
      <c r="Q368" s="3" t="s">
        <v>1082</v>
      </c>
      <c r="R368" s="3" t="s">
        <v>65</v>
      </c>
      <c r="S368" s="3" t="s">
        <v>770</v>
      </c>
      <c r="T368" s="3" t="s">
        <v>1083</v>
      </c>
      <c r="V368" s="3">
        <v>1140.299</v>
      </c>
      <c r="W368" s="3">
        <v>2.2805979999999999</v>
      </c>
      <c r="X368" s="3" t="s">
        <v>1084</v>
      </c>
      <c r="Y368" s="15">
        <v>1.7555250943895341E-3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725</v>
      </c>
      <c r="B369" s="4" t="s">
        <v>3976</v>
      </c>
      <c r="C369" s="4">
        <v>71</v>
      </c>
      <c r="D369" s="4">
        <v>439</v>
      </c>
      <c r="E369" s="4">
        <v>386</v>
      </c>
      <c r="F369" s="4">
        <v>407</v>
      </c>
      <c r="G369" s="12">
        <v>-0.22530510237610599</v>
      </c>
      <c r="H369" s="13">
        <v>0.93127176897258501</v>
      </c>
      <c r="I369" s="3">
        <v>3.0923562260647498E-2</v>
      </c>
      <c r="J369" s="3">
        <v>1</v>
      </c>
      <c r="K369" s="3">
        <v>0</v>
      </c>
      <c r="L369" s="3">
        <v>3.85061606325895E-3</v>
      </c>
      <c r="M369" s="3">
        <v>4.50207790997366E-3</v>
      </c>
      <c r="N369" s="3">
        <v>103</v>
      </c>
      <c r="O369" s="3" t="s">
        <v>42</v>
      </c>
      <c r="P369" s="3" t="s">
        <v>43</v>
      </c>
      <c r="Q369" s="3" t="s">
        <v>726</v>
      </c>
      <c r="R369" s="3" t="s">
        <v>65</v>
      </c>
      <c r="S369" s="3" t="s">
        <v>359</v>
      </c>
      <c r="T369" s="3" t="s">
        <v>727</v>
      </c>
      <c r="V369" s="3">
        <v>1071.2329999999999</v>
      </c>
      <c r="W369" s="3">
        <v>2.1424660000000002</v>
      </c>
      <c r="X369" s="3" t="s">
        <v>728</v>
      </c>
      <c r="Y369" s="15">
        <v>1.7074285164610538E-3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3892</v>
      </c>
      <c r="B370" s="4" t="s">
        <v>3976</v>
      </c>
      <c r="C370" s="4">
        <v>26</v>
      </c>
      <c r="D370" s="4">
        <v>360</v>
      </c>
      <c r="E370" s="4">
        <v>309</v>
      </c>
      <c r="F370" s="4">
        <v>276</v>
      </c>
      <c r="G370" s="12">
        <v>-0.23032447534322401</v>
      </c>
      <c r="H370" s="13">
        <v>0.88909097832127604</v>
      </c>
      <c r="I370" s="3">
        <v>5.1053796553648202E-2</v>
      </c>
      <c r="J370" s="3">
        <v>1</v>
      </c>
      <c r="K370" s="3">
        <v>0</v>
      </c>
      <c r="L370" s="3">
        <v>4.1684287557059796E-3</v>
      </c>
      <c r="M370" s="3">
        <v>4.8902568510757203E-3</v>
      </c>
      <c r="N370" s="3">
        <v>192</v>
      </c>
      <c r="O370" s="3" t="s">
        <v>51</v>
      </c>
      <c r="P370" s="3" t="s">
        <v>43</v>
      </c>
      <c r="Q370" s="3" t="s">
        <v>878</v>
      </c>
      <c r="R370" s="3" t="s">
        <v>53</v>
      </c>
      <c r="S370" s="3" t="s">
        <v>579</v>
      </c>
      <c r="T370" s="3" t="s">
        <v>880</v>
      </c>
      <c r="V370" s="3">
        <v>1165.306</v>
      </c>
      <c r="W370" s="3">
        <v>2.3306119999999999</v>
      </c>
      <c r="X370" s="3" t="s">
        <v>881</v>
      </c>
      <c r="Y370" s="14">
        <v>6.2525551307024505E-4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308</v>
      </c>
      <c r="B371" s="4" t="s">
        <v>3976</v>
      </c>
      <c r="C371" s="4">
        <v>36</v>
      </c>
      <c r="D371" s="4">
        <v>240</v>
      </c>
      <c r="E371" s="4">
        <v>200</v>
      </c>
      <c r="F371" s="4">
        <v>190</v>
      </c>
      <c r="G371" s="12">
        <v>-0.23081972649378599</v>
      </c>
      <c r="H371" s="13">
        <v>0.93863257973512604</v>
      </c>
      <c r="I371" s="3">
        <v>2.75043755937707E-2</v>
      </c>
      <c r="J371" s="3">
        <v>1</v>
      </c>
      <c r="K371" s="3">
        <v>0</v>
      </c>
      <c r="L371" s="3">
        <v>1.9524250461594699E-3</v>
      </c>
      <c r="M371" s="3">
        <v>2.2913021688386998E-3</v>
      </c>
      <c r="N371" s="3">
        <v>254</v>
      </c>
      <c r="O371" s="3" t="s">
        <v>42</v>
      </c>
      <c r="P371" s="3" t="s">
        <v>34</v>
      </c>
      <c r="Q371" s="3" t="s">
        <v>309</v>
      </c>
      <c r="R371" s="3" t="s">
        <v>45</v>
      </c>
      <c r="S371" s="3" t="s">
        <v>310</v>
      </c>
      <c r="T371" s="3" t="s">
        <v>311</v>
      </c>
      <c r="V371" s="3">
        <v>1183.365</v>
      </c>
      <c r="W371" s="3">
        <v>2.36673</v>
      </c>
      <c r="X371" s="3" t="s">
        <v>312</v>
      </c>
      <c r="Y371" s="14">
        <v>8.6573840271264699E-4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1473</v>
      </c>
      <c r="B372" s="4" t="s">
        <v>3976</v>
      </c>
      <c r="C372" s="4">
        <v>54</v>
      </c>
      <c r="D372" s="4">
        <v>328</v>
      </c>
      <c r="E372" s="4">
        <v>292</v>
      </c>
      <c r="F372" s="4">
        <v>324</v>
      </c>
      <c r="G372" s="12">
        <v>-0.23850236614048001</v>
      </c>
      <c r="H372" s="13">
        <v>0.93127176897258501</v>
      </c>
      <c r="I372" s="3">
        <v>3.0923562260647498E-2</v>
      </c>
      <c r="J372" s="3">
        <v>1</v>
      </c>
      <c r="K372" s="3">
        <v>0</v>
      </c>
      <c r="L372" s="3">
        <v>2.9286375692392E-3</v>
      </c>
      <c r="M372" s="3">
        <v>3.45593074150315E-3</v>
      </c>
      <c r="N372" s="3">
        <v>2</v>
      </c>
      <c r="O372" s="3" t="s">
        <v>42</v>
      </c>
      <c r="P372" s="3" t="s">
        <v>43</v>
      </c>
      <c r="Q372" s="3" t="s">
        <v>1474</v>
      </c>
      <c r="R372" s="3" t="s">
        <v>65</v>
      </c>
      <c r="S372" s="3" t="s">
        <v>274</v>
      </c>
      <c r="T372" s="3" t="s">
        <v>1475</v>
      </c>
      <c r="V372" s="3">
        <v>1175.3420000000001</v>
      </c>
      <c r="W372" s="3">
        <v>2.3506840000000002</v>
      </c>
      <c r="X372" s="3" t="s">
        <v>1476</v>
      </c>
      <c r="Y372" s="15">
        <v>1.2986076040689704E-3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1457</v>
      </c>
      <c r="B373" s="4" t="s">
        <v>3976</v>
      </c>
      <c r="C373" s="4">
        <v>53</v>
      </c>
      <c r="D373" s="4">
        <v>337</v>
      </c>
      <c r="E373" s="4">
        <v>308</v>
      </c>
      <c r="F373" s="4">
        <v>285</v>
      </c>
      <c r="G373" s="12">
        <v>-0.23863913376533499</v>
      </c>
      <c r="H373" s="13">
        <v>0.93127176897258501</v>
      </c>
      <c r="I373" s="3">
        <v>3.0923562260647498E-2</v>
      </c>
      <c r="J373" s="3">
        <v>1</v>
      </c>
      <c r="K373" s="3">
        <v>0</v>
      </c>
      <c r="L373" s="3">
        <v>2.8744035401792201E-3</v>
      </c>
      <c r="M373" s="3">
        <v>3.39186556420875E-3</v>
      </c>
      <c r="N373" s="3">
        <v>171</v>
      </c>
      <c r="O373" s="3" t="s">
        <v>42</v>
      </c>
      <c r="P373" s="3" t="s">
        <v>34</v>
      </c>
      <c r="Q373" s="3" t="s">
        <v>1458</v>
      </c>
      <c r="R373" s="3" t="s">
        <v>65</v>
      </c>
      <c r="S373" s="3" t="s">
        <v>866</v>
      </c>
      <c r="T373" s="3" t="s">
        <v>1459</v>
      </c>
      <c r="V373" s="3">
        <v>1136.221</v>
      </c>
      <c r="W373" s="3">
        <v>2.2724419999999999</v>
      </c>
      <c r="X373" s="3" t="s">
        <v>1460</v>
      </c>
      <c r="Y373" s="15">
        <v>1.2745593151047303E-3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560</v>
      </c>
      <c r="B374" s="4" t="s">
        <v>3976</v>
      </c>
      <c r="C374" s="4">
        <v>23</v>
      </c>
      <c r="D374" s="4">
        <v>144</v>
      </c>
      <c r="E374" s="4">
        <v>135</v>
      </c>
      <c r="F374" s="4">
        <v>125</v>
      </c>
      <c r="G374" s="12">
        <v>-0.241179989092417</v>
      </c>
      <c r="H374" s="13">
        <v>0.94261835830590202</v>
      </c>
      <c r="I374" s="3">
        <v>2.56641062342335E-2</v>
      </c>
      <c r="J374" s="3">
        <v>1</v>
      </c>
      <c r="K374" s="3">
        <v>0</v>
      </c>
      <c r="L374" s="3">
        <v>1.24738266837966E-3</v>
      </c>
      <c r="M374" s="3">
        <v>1.47486439830188E-3</v>
      </c>
      <c r="N374" s="3">
        <v>261</v>
      </c>
      <c r="O374" s="3" t="s">
        <v>42</v>
      </c>
      <c r="P374" s="3" t="s">
        <v>43</v>
      </c>
      <c r="Q374" s="3" t="s">
        <v>561</v>
      </c>
      <c r="R374" s="3" t="s">
        <v>45</v>
      </c>
      <c r="S374" s="3" t="s">
        <v>37</v>
      </c>
      <c r="T374" s="3" t="s">
        <v>562</v>
      </c>
      <c r="V374" s="3">
        <v>1113.2339999999999</v>
      </c>
      <c r="W374" s="3">
        <v>2.2264680000000001</v>
      </c>
      <c r="X374" s="3" t="s">
        <v>563</v>
      </c>
      <c r="Y374" s="14">
        <v>5.5311064617752446E-4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2708</v>
      </c>
      <c r="B375" s="4" t="s">
        <v>3976</v>
      </c>
      <c r="C375" s="4">
        <v>12</v>
      </c>
      <c r="D375" s="4">
        <v>154</v>
      </c>
      <c r="E375" s="4">
        <v>167</v>
      </c>
      <c r="F375" s="4">
        <v>117</v>
      </c>
      <c r="G375" s="12">
        <v>-0.24178265386303599</v>
      </c>
      <c r="H375" s="13">
        <v>0.893408454569384</v>
      </c>
      <c r="I375" s="3">
        <v>4.8949941996868203E-2</v>
      </c>
      <c r="J375" s="3">
        <v>1</v>
      </c>
      <c r="K375" s="3">
        <v>0</v>
      </c>
      <c r="L375" s="3">
        <v>1.92389019494122E-3</v>
      </c>
      <c r="M375" s="3">
        <v>2.2757315097880798E-3</v>
      </c>
      <c r="N375" s="3">
        <v>57</v>
      </c>
      <c r="O375" s="3" t="s">
        <v>51</v>
      </c>
      <c r="P375" s="3" t="s">
        <v>34</v>
      </c>
      <c r="Q375" s="3" t="s">
        <v>2709</v>
      </c>
      <c r="R375" s="3" t="s">
        <v>53</v>
      </c>
      <c r="S375" s="3" t="s">
        <v>770</v>
      </c>
      <c r="T375" s="3" t="s">
        <v>2710</v>
      </c>
      <c r="V375" s="3">
        <v>920.04629999999997</v>
      </c>
      <c r="W375" s="3">
        <v>1.8400926</v>
      </c>
      <c r="X375" s="3" t="s">
        <v>2711</v>
      </c>
      <c r="Y375" s="14">
        <v>2.8857946757088231E-4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1334</v>
      </c>
      <c r="B376" s="4" t="s">
        <v>3976</v>
      </c>
      <c r="C376" s="4">
        <v>25</v>
      </c>
      <c r="D376" s="4">
        <v>163</v>
      </c>
      <c r="E376" s="4">
        <v>152</v>
      </c>
      <c r="F376" s="4">
        <v>126</v>
      </c>
      <c r="G376" s="12">
        <v>-0.24339017814758801</v>
      </c>
      <c r="H376" s="13">
        <v>0.93127176897258501</v>
      </c>
      <c r="I376" s="3">
        <v>3.0923562260647498E-2</v>
      </c>
      <c r="J376" s="3">
        <v>1</v>
      </c>
      <c r="K376" s="3">
        <v>0</v>
      </c>
      <c r="L376" s="3">
        <v>1.35585072649963E-3</v>
      </c>
      <c r="M376" s="3">
        <v>1.6052314189809E-3</v>
      </c>
      <c r="N376" s="3">
        <v>258</v>
      </c>
      <c r="O376" s="3" t="s">
        <v>42</v>
      </c>
      <c r="P376" s="3" t="s">
        <v>34</v>
      </c>
      <c r="Q376" s="3" t="s">
        <v>1335</v>
      </c>
      <c r="R376" s="3" t="s">
        <v>45</v>
      </c>
      <c r="S376" s="3" t="s">
        <v>1126</v>
      </c>
      <c r="T376" s="3" t="s">
        <v>1336</v>
      </c>
      <c r="V376" s="3">
        <v>1111.2550000000001</v>
      </c>
      <c r="W376" s="3">
        <v>2.2225100000000002</v>
      </c>
      <c r="X376" s="3" t="s">
        <v>1337</v>
      </c>
      <c r="Y376" s="14">
        <v>6.0120722410600489E-4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1077</v>
      </c>
      <c r="B377" s="4" t="s">
        <v>3976</v>
      </c>
      <c r="C377" s="4">
        <v>26</v>
      </c>
      <c r="D377" s="4">
        <v>177</v>
      </c>
      <c r="E377" s="4">
        <v>136</v>
      </c>
      <c r="F377" s="4">
        <v>147</v>
      </c>
      <c r="G377" s="12">
        <v>-0.246949799694231</v>
      </c>
      <c r="H377" s="13">
        <v>0.93863257973512604</v>
      </c>
      <c r="I377" s="3">
        <v>2.75043755937707E-2</v>
      </c>
      <c r="J377" s="3">
        <v>1</v>
      </c>
      <c r="K377" s="3">
        <v>0</v>
      </c>
      <c r="L377" s="3">
        <v>1.4100847555596199E-3</v>
      </c>
      <c r="M377" s="3">
        <v>1.6735399547356E-3</v>
      </c>
      <c r="N377" s="3">
        <v>349</v>
      </c>
      <c r="O377" s="3" t="s">
        <v>42</v>
      </c>
      <c r="P377" s="3" t="s">
        <v>43</v>
      </c>
      <c r="Q377" s="3" t="s">
        <v>1078</v>
      </c>
      <c r="R377" s="3" t="s">
        <v>45</v>
      </c>
      <c r="S377" s="3" t="s">
        <v>404</v>
      </c>
      <c r="T377" s="3" t="s">
        <v>1079</v>
      </c>
      <c r="U377" s="3" t="s">
        <v>390</v>
      </c>
      <c r="V377" s="3">
        <v>928.09410000000003</v>
      </c>
      <c r="W377" s="3">
        <v>1.8561882000000001</v>
      </c>
      <c r="X377" s="3" t="s">
        <v>1080</v>
      </c>
      <c r="Y377" s="14">
        <v>6.2525551307024505E-4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293</v>
      </c>
      <c r="B378" s="4" t="s">
        <v>3976</v>
      </c>
      <c r="C378" s="4">
        <v>40</v>
      </c>
      <c r="D378" s="4">
        <v>261</v>
      </c>
      <c r="E378" s="4">
        <v>206</v>
      </c>
      <c r="F378" s="4">
        <v>239</v>
      </c>
      <c r="G378" s="12">
        <v>-0.24767286386109899</v>
      </c>
      <c r="H378" s="13">
        <v>0.93127176897258501</v>
      </c>
      <c r="I378" s="3">
        <v>3.0923562260647498E-2</v>
      </c>
      <c r="J378" s="3">
        <v>1</v>
      </c>
      <c r="K378" s="3">
        <v>0</v>
      </c>
      <c r="L378" s="3">
        <v>2.1693611623994102E-3</v>
      </c>
      <c r="M378" s="3">
        <v>2.5761658485722299E-3</v>
      </c>
      <c r="N378" s="3">
        <v>185</v>
      </c>
      <c r="O378" s="3" t="s">
        <v>42</v>
      </c>
      <c r="P378" s="3" t="s">
        <v>34</v>
      </c>
      <c r="Q378" s="3" t="s">
        <v>294</v>
      </c>
      <c r="R378" s="3" t="s">
        <v>65</v>
      </c>
      <c r="S378" s="3" t="s">
        <v>295</v>
      </c>
      <c r="T378" s="3" t="s">
        <v>296</v>
      </c>
      <c r="V378" s="3">
        <v>1196.32</v>
      </c>
      <c r="W378" s="3">
        <v>2.3926400000000001</v>
      </c>
      <c r="X378" s="3" t="s">
        <v>297</v>
      </c>
      <c r="Y378" s="14">
        <v>9.6193155856960774E-4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672</v>
      </c>
      <c r="B379" s="4" t="s">
        <v>3976</v>
      </c>
      <c r="C379" s="4">
        <v>9</v>
      </c>
      <c r="D379" s="4">
        <v>108</v>
      </c>
      <c r="E379" s="4">
        <v>109</v>
      </c>
      <c r="F379" s="4">
        <v>112</v>
      </c>
      <c r="G379" s="12">
        <v>-0.25287225838057098</v>
      </c>
      <c r="H379" s="13">
        <v>0.89444292975073503</v>
      </c>
      <c r="I379" s="3">
        <v>4.8447364526498699E-2</v>
      </c>
      <c r="J379" s="3">
        <v>1</v>
      </c>
      <c r="K379" s="3">
        <v>0</v>
      </c>
      <c r="L379" s="3">
        <v>1.4429176462059201E-3</v>
      </c>
      <c r="M379" s="3">
        <v>1.7211712312244401E-3</v>
      </c>
      <c r="N379" s="3">
        <v>196</v>
      </c>
      <c r="O379" s="3" t="s">
        <v>51</v>
      </c>
      <c r="P379" s="3" t="s">
        <v>620</v>
      </c>
      <c r="Q379" s="3" t="s">
        <v>673</v>
      </c>
      <c r="R379" s="3" t="s">
        <v>369</v>
      </c>
      <c r="S379" s="3" t="s">
        <v>324</v>
      </c>
      <c r="T379" s="3" t="s">
        <v>674</v>
      </c>
      <c r="V379" s="3">
        <v>1066.1279999999999</v>
      </c>
      <c r="W379" s="3">
        <v>2.1322559999999999</v>
      </c>
      <c r="X379" s="3" t="s">
        <v>675</v>
      </c>
      <c r="Y379" s="14">
        <v>2.1643460067816175E-4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525</v>
      </c>
      <c r="B380" s="4" t="s">
        <v>3976</v>
      </c>
      <c r="C380" s="4">
        <v>22</v>
      </c>
      <c r="D380" s="4">
        <v>137</v>
      </c>
      <c r="E380" s="4">
        <v>132</v>
      </c>
      <c r="F380" s="4">
        <v>121</v>
      </c>
      <c r="G380" s="12">
        <v>-0.25540083684237103</v>
      </c>
      <c r="H380" s="13">
        <v>0.93127176897258501</v>
      </c>
      <c r="I380" s="3">
        <v>3.0923562260647498E-2</v>
      </c>
      <c r="J380" s="3">
        <v>1</v>
      </c>
      <c r="K380" s="3">
        <v>0</v>
      </c>
      <c r="L380" s="3">
        <v>1.1931486393196801E-3</v>
      </c>
      <c r="M380" s="3">
        <v>1.4248228512957501E-3</v>
      </c>
      <c r="N380" s="3">
        <v>277</v>
      </c>
      <c r="O380" s="3" t="s">
        <v>42</v>
      </c>
      <c r="P380" s="3" t="s">
        <v>43</v>
      </c>
      <c r="Q380" s="3" t="s">
        <v>526</v>
      </c>
      <c r="R380" s="3" t="s">
        <v>45</v>
      </c>
      <c r="S380" s="3" t="s">
        <v>527</v>
      </c>
      <c r="T380" s="3" t="s">
        <v>528</v>
      </c>
      <c r="V380" s="3">
        <v>958.03459999999995</v>
      </c>
      <c r="W380" s="3">
        <v>1.9160691999999999</v>
      </c>
      <c r="X380" s="3" t="s">
        <v>529</v>
      </c>
      <c r="Y380" s="14">
        <v>5.290623572132843E-4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2337</v>
      </c>
      <c r="B381" s="4" t="s">
        <v>3976</v>
      </c>
      <c r="C381" s="4">
        <v>9</v>
      </c>
      <c r="D381" s="4">
        <v>143</v>
      </c>
      <c r="E381" s="4">
        <v>109</v>
      </c>
      <c r="F381" s="4">
        <v>85</v>
      </c>
      <c r="G381" s="12">
        <v>-0.26104312894626103</v>
      </c>
      <c r="H381" s="13">
        <v>0.89444292975073503</v>
      </c>
      <c r="I381" s="3">
        <v>4.8447364526498699E-2</v>
      </c>
      <c r="J381" s="3">
        <v>1</v>
      </c>
      <c r="K381" s="3">
        <v>0</v>
      </c>
      <c r="L381" s="3">
        <v>1.4429176462059201E-3</v>
      </c>
      <c r="M381" s="3">
        <v>1.72821278129442E-3</v>
      </c>
      <c r="N381" s="3">
        <v>47</v>
      </c>
      <c r="O381" s="3" t="s">
        <v>51</v>
      </c>
      <c r="P381" s="3" t="s">
        <v>43</v>
      </c>
      <c r="Q381" s="3" t="s">
        <v>2338</v>
      </c>
      <c r="R381" s="3" t="s">
        <v>53</v>
      </c>
      <c r="S381" s="3" t="s">
        <v>483</v>
      </c>
      <c r="T381" s="3" t="s">
        <v>2339</v>
      </c>
      <c r="V381" s="3">
        <v>1150.1859999999999</v>
      </c>
      <c r="W381" s="3">
        <v>2.3003719999999999</v>
      </c>
      <c r="X381" s="3" t="s">
        <v>2340</v>
      </c>
      <c r="Y381" s="14">
        <v>2.1643460067816175E-4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877</v>
      </c>
      <c r="B382" s="4" t="s">
        <v>3976</v>
      </c>
      <c r="C382" s="4">
        <v>31</v>
      </c>
      <c r="D382" s="4">
        <v>207</v>
      </c>
      <c r="E382" s="4">
        <v>173</v>
      </c>
      <c r="F382" s="4">
        <v>175</v>
      </c>
      <c r="G382" s="12">
        <v>-0.266028359915785</v>
      </c>
      <c r="H382" s="13">
        <v>0.92248378865305503</v>
      </c>
      <c r="I382" s="3">
        <v>3.5041257212680303E-2</v>
      </c>
      <c r="J382" s="3">
        <v>1</v>
      </c>
      <c r="K382" s="3">
        <v>0</v>
      </c>
      <c r="L382" s="3">
        <v>1.68125490085954E-3</v>
      </c>
      <c r="M382" s="3">
        <v>2.0220564931224599E-3</v>
      </c>
      <c r="N382" s="3">
        <v>65</v>
      </c>
      <c r="O382" s="3" t="s">
        <v>42</v>
      </c>
      <c r="P382" s="3" t="s">
        <v>43</v>
      </c>
      <c r="Q382" s="3" t="s">
        <v>878</v>
      </c>
      <c r="R382" s="3" t="s">
        <v>65</v>
      </c>
      <c r="S382" s="3" t="s">
        <v>879</v>
      </c>
      <c r="T382" s="3" t="s">
        <v>880</v>
      </c>
      <c r="V382" s="3">
        <v>1165.306</v>
      </c>
      <c r="W382" s="3">
        <v>2.3306119999999999</v>
      </c>
      <c r="X382" s="3" t="s">
        <v>881</v>
      </c>
      <c r="Y382" s="14">
        <v>7.4549695789144607E-4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1746</v>
      </c>
      <c r="B383" s="4" t="s">
        <v>3976</v>
      </c>
      <c r="C383" s="4">
        <v>36</v>
      </c>
      <c r="D383" s="4">
        <v>220</v>
      </c>
      <c r="E383" s="4">
        <v>242</v>
      </c>
      <c r="F383" s="4">
        <v>184</v>
      </c>
      <c r="G383" s="12">
        <v>-0.27360042330986301</v>
      </c>
      <c r="H383" s="13">
        <v>0.91360836643559795</v>
      </c>
      <c r="I383" s="3">
        <v>3.9239931996457901E-2</v>
      </c>
      <c r="J383" s="3">
        <v>1</v>
      </c>
      <c r="K383" s="3">
        <v>0</v>
      </c>
      <c r="L383" s="3">
        <v>1.9524250461594699E-3</v>
      </c>
      <c r="M383" s="3">
        <v>2.3607717315367299E-3</v>
      </c>
      <c r="N383" s="3">
        <v>156</v>
      </c>
      <c r="O383" s="3" t="s">
        <v>42</v>
      </c>
      <c r="P383" s="3" t="s">
        <v>43</v>
      </c>
      <c r="Q383" s="3" t="s">
        <v>1747</v>
      </c>
      <c r="R383" s="3" t="s">
        <v>65</v>
      </c>
      <c r="S383" s="3" t="s">
        <v>631</v>
      </c>
      <c r="T383" s="3" t="s">
        <v>1748</v>
      </c>
      <c r="V383" s="3">
        <v>1101.173</v>
      </c>
      <c r="W383" s="3">
        <v>2.2023459999999999</v>
      </c>
      <c r="X383" s="3" t="s">
        <v>1749</v>
      </c>
      <c r="Y383" s="14">
        <v>8.6573840271264699E-4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438</v>
      </c>
      <c r="B384" s="4" t="s">
        <v>3976</v>
      </c>
      <c r="C384" s="4">
        <v>33</v>
      </c>
      <c r="D384" s="4">
        <v>211</v>
      </c>
      <c r="E384" s="4">
        <v>188</v>
      </c>
      <c r="F384" s="4">
        <v>194</v>
      </c>
      <c r="G384" s="12">
        <v>-0.27539906717544699</v>
      </c>
      <c r="H384" s="13">
        <v>0.91360836643559795</v>
      </c>
      <c r="I384" s="3">
        <v>3.9239931996457901E-2</v>
      </c>
      <c r="J384" s="3">
        <v>1</v>
      </c>
      <c r="K384" s="3">
        <v>0</v>
      </c>
      <c r="L384" s="3">
        <v>1.7897229589795101E-3</v>
      </c>
      <c r="M384" s="3">
        <v>2.1668188348903899E-3</v>
      </c>
      <c r="N384" s="3">
        <v>90</v>
      </c>
      <c r="O384" s="3" t="s">
        <v>42</v>
      </c>
      <c r="P384" s="3" t="s">
        <v>43</v>
      </c>
      <c r="Q384" s="3" t="s">
        <v>439</v>
      </c>
      <c r="R384" s="3" t="s">
        <v>65</v>
      </c>
      <c r="S384" s="3" t="s">
        <v>440</v>
      </c>
      <c r="T384" s="3" t="s">
        <v>441</v>
      </c>
      <c r="V384" s="3">
        <v>1196.412</v>
      </c>
      <c r="W384" s="3">
        <v>2.3928240000000001</v>
      </c>
      <c r="X384" s="3" t="s">
        <v>442</v>
      </c>
      <c r="Y384" s="14">
        <v>7.935935358199264E-4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3435</v>
      </c>
      <c r="B385" s="4" t="s">
        <v>3976</v>
      </c>
      <c r="C385" s="4">
        <v>16</v>
      </c>
      <c r="D385" s="4">
        <v>240</v>
      </c>
      <c r="E385" s="4">
        <v>184</v>
      </c>
      <c r="F385" s="4">
        <v>182</v>
      </c>
      <c r="G385" s="12">
        <v>-0.28655054624714199</v>
      </c>
      <c r="H385" s="13">
        <v>0.863657204221984</v>
      </c>
      <c r="I385" s="3">
        <v>6.3658599946909394E-2</v>
      </c>
      <c r="J385" s="3">
        <v>1</v>
      </c>
      <c r="K385" s="3">
        <v>0</v>
      </c>
      <c r="L385" s="3">
        <v>2.5651869265882902E-3</v>
      </c>
      <c r="M385" s="3">
        <v>3.1289082761584101E-3</v>
      </c>
      <c r="N385" s="3">
        <v>158</v>
      </c>
      <c r="O385" s="3" t="s">
        <v>51</v>
      </c>
      <c r="P385" s="3" t="s">
        <v>34</v>
      </c>
      <c r="Q385" s="3" t="s">
        <v>1203</v>
      </c>
      <c r="R385" s="3" t="s">
        <v>53</v>
      </c>
      <c r="S385" s="3" t="s">
        <v>942</v>
      </c>
      <c r="T385" s="3" t="s">
        <v>1205</v>
      </c>
      <c r="V385" s="3">
        <v>1068.1489999999999</v>
      </c>
      <c r="W385" s="3">
        <v>2.136298</v>
      </c>
      <c r="X385" s="3" t="s">
        <v>1206</v>
      </c>
      <c r="Y385" s="14">
        <v>3.8477262342784312E-4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1252</v>
      </c>
      <c r="B386" s="4" t="s">
        <v>3976</v>
      </c>
      <c r="C386" s="4">
        <v>60</v>
      </c>
      <c r="D386" s="4">
        <v>435</v>
      </c>
      <c r="E386" s="4">
        <v>350</v>
      </c>
      <c r="F386" s="4">
        <v>314</v>
      </c>
      <c r="G386" s="12">
        <v>-0.29268547941038497</v>
      </c>
      <c r="H386" s="13">
        <v>0.89578508926800404</v>
      </c>
      <c r="I386" s="3">
        <v>4.7796170851502499E-2</v>
      </c>
      <c r="J386" s="3">
        <v>1</v>
      </c>
      <c r="K386" s="3">
        <v>0</v>
      </c>
      <c r="L386" s="3">
        <v>3.2540417435991198E-3</v>
      </c>
      <c r="M386" s="3">
        <v>3.98585531491958E-3</v>
      </c>
      <c r="N386" s="3">
        <v>61</v>
      </c>
      <c r="O386" s="3" t="s">
        <v>42</v>
      </c>
      <c r="P386" s="3" t="s">
        <v>43</v>
      </c>
      <c r="Q386" s="3" t="s">
        <v>1253</v>
      </c>
      <c r="R386" s="3" t="s">
        <v>65</v>
      </c>
      <c r="S386" s="3" t="s">
        <v>1135</v>
      </c>
      <c r="T386" s="3" t="s">
        <v>1254</v>
      </c>
      <c r="V386" s="3">
        <v>1112.289</v>
      </c>
      <c r="W386" s="3">
        <v>2.2245780000000002</v>
      </c>
      <c r="X386" s="3" t="s">
        <v>1255</v>
      </c>
      <c r="Y386" s="15">
        <v>1.4428973378544116E-3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$L$658,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605</v>
      </c>
      <c r="B387" s="4" t="s">
        <v>3976</v>
      </c>
      <c r="C387" s="4">
        <v>27</v>
      </c>
      <c r="D387" s="4">
        <v>188</v>
      </c>
      <c r="E387" s="4">
        <v>172</v>
      </c>
      <c r="F387" s="4">
        <v>135</v>
      </c>
      <c r="G387" s="12">
        <v>-0.29622223185142699</v>
      </c>
      <c r="H387" s="13">
        <v>0.90300919792648404</v>
      </c>
      <c r="I387" s="3">
        <v>4.4307826000588697E-2</v>
      </c>
      <c r="J387" s="3">
        <v>1</v>
      </c>
      <c r="K387" s="3">
        <v>0</v>
      </c>
      <c r="L387" s="3">
        <v>1.4643187846196E-3</v>
      </c>
      <c r="M387" s="3">
        <v>1.79815726600152E-3</v>
      </c>
      <c r="N387" s="3">
        <v>34</v>
      </c>
      <c r="O387" s="3" t="s">
        <v>42</v>
      </c>
      <c r="P387" s="3" t="s">
        <v>34</v>
      </c>
      <c r="Q387" s="3" t="s">
        <v>606</v>
      </c>
      <c r="R387" s="3" t="s">
        <v>65</v>
      </c>
      <c r="S387" s="3" t="s">
        <v>218</v>
      </c>
      <c r="T387" s="3" t="s">
        <v>607</v>
      </c>
      <c r="V387" s="3">
        <v>992.08920000000001</v>
      </c>
      <c r="W387" s="3">
        <v>1.9841784</v>
      </c>
      <c r="X387" s="3" t="s">
        <v>608</v>
      </c>
      <c r="Y387" s="14">
        <v>6.4930380203448521E-4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596</v>
      </c>
      <c r="B388" s="4" t="s">
        <v>3976</v>
      </c>
      <c r="C388" s="4">
        <v>42</v>
      </c>
      <c r="D388" s="4">
        <v>266</v>
      </c>
      <c r="E388" s="4">
        <v>256</v>
      </c>
      <c r="F388" s="4">
        <v>244</v>
      </c>
      <c r="G388" s="12">
        <v>-0.29795369641873998</v>
      </c>
      <c r="H388" s="13">
        <v>0.89578508926800404</v>
      </c>
      <c r="I388" s="3">
        <v>4.7796170851502499E-2</v>
      </c>
      <c r="J388" s="3">
        <v>1</v>
      </c>
      <c r="K388" s="3">
        <v>0</v>
      </c>
      <c r="L388" s="3">
        <v>2.27782922051938E-3</v>
      </c>
      <c r="M388" s="3">
        <v>2.8011315436419601E-3</v>
      </c>
      <c r="N388" s="3">
        <v>35</v>
      </c>
      <c r="O388" s="3" t="s">
        <v>42</v>
      </c>
      <c r="P388" s="3" t="s">
        <v>34</v>
      </c>
      <c r="Q388" s="3" t="s">
        <v>597</v>
      </c>
      <c r="R388" s="3" t="s">
        <v>65</v>
      </c>
      <c r="S388" s="3" t="s">
        <v>598</v>
      </c>
      <c r="T388" s="3" t="s">
        <v>599</v>
      </c>
      <c r="V388" s="3">
        <v>1056.3119999999999</v>
      </c>
      <c r="W388" s="3">
        <v>2.1126239999999998</v>
      </c>
      <c r="X388" s="3" t="s">
        <v>600</v>
      </c>
      <c r="Y388" s="15">
        <v>1.0100281364980881E-3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3829</v>
      </c>
      <c r="B389" s="4" t="s">
        <v>3976</v>
      </c>
      <c r="C389" s="4">
        <v>22</v>
      </c>
      <c r="D389" s="4">
        <v>299</v>
      </c>
      <c r="E389" s="4">
        <v>264</v>
      </c>
      <c r="F389" s="4">
        <v>271</v>
      </c>
      <c r="G389" s="12">
        <v>-0.29817065358539302</v>
      </c>
      <c r="H389" s="13">
        <v>0.82993615552338096</v>
      </c>
      <c r="I389" s="3">
        <v>8.0955315299055294E-2</v>
      </c>
      <c r="J389" s="3">
        <v>1</v>
      </c>
      <c r="K389" s="3">
        <v>0</v>
      </c>
      <c r="L389" s="3">
        <v>3.5271320240588999E-3</v>
      </c>
      <c r="M389" s="3">
        <v>4.3380804083942596E-3</v>
      </c>
      <c r="N389" s="3">
        <v>4</v>
      </c>
      <c r="O389" s="3" t="s">
        <v>51</v>
      </c>
      <c r="P389" s="3" t="s">
        <v>34</v>
      </c>
      <c r="Q389" s="3" t="s">
        <v>1414</v>
      </c>
      <c r="R389" s="3" t="s">
        <v>53</v>
      </c>
      <c r="S389" s="3" t="s">
        <v>324</v>
      </c>
      <c r="T389" s="3" t="s">
        <v>1415</v>
      </c>
      <c r="V389" s="3">
        <v>926.07820000000004</v>
      </c>
      <c r="W389" s="3">
        <v>1.8521563999999999</v>
      </c>
      <c r="X389" s="3" t="s">
        <v>1416</v>
      </c>
      <c r="Y389" s="14">
        <v>5.290623572132843E-4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1280</v>
      </c>
      <c r="B390" s="4" t="s">
        <v>3976</v>
      </c>
      <c r="C390" s="4">
        <v>31</v>
      </c>
      <c r="D390" s="4">
        <v>197</v>
      </c>
      <c r="E390" s="4">
        <v>198</v>
      </c>
      <c r="F390" s="4">
        <v>173</v>
      </c>
      <c r="G390" s="12">
        <v>-0.30367258893010801</v>
      </c>
      <c r="H390" s="13">
        <v>0.89578508926800404</v>
      </c>
      <c r="I390" s="3">
        <v>4.7796170851502499E-2</v>
      </c>
      <c r="J390" s="3">
        <v>1</v>
      </c>
      <c r="K390" s="3">
        <v>0</v>
      </c>
      <c r="L390" s="3">
        <v>1.68125490085954E-3</v>
      </c>
      <c r="M390" s="3">
        <v>2.0758475933899401E-3</v>
      </c>
      <c r="N390" s="3">
        <v>347</v>
      </c>
      <c r="O390" s="3" t="s">
        <v>42</v>
      </c>
      <c r="P390" s="3" t="s">
        <v>43</v>
      </c>
      <c r="Q390" s="3" t="s">
        <v>1281</v>
      </c>
      <c r="R390" s="3" t="s">
        <v>45</v>
      </c>
      <c r="S390" s="3" t="s">
        <v>791</v>
      </c>
      <c r="T390" s="3" t="s">
        <v>1282</v>
      </c>
      <c r="V390" s="3">
        <v>1055.1990000000001</v>
      </c>
      <c r="W390" s="3">
        <v>2.110398</v>
      </c>
      <c r="X390" s="3" t="s">
        <v>1283</v>
      </c>
      <c r="Y390" s="14">
        <v>7.4549695789144607E-4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232</v>
      </c>
      <c r="B391" s="4" t="s">
        <v>3976</v>
      </c>
      <c r="C391" s="4">
        <v>5</v>
      </c>
      <c r="D391" s="4">
        <v>77</v>
      </c>
      <c r="E391" s="4">
        <v>59</v>
      </c>
      <c r="F391" s="4">
        <v>56</v>
      </c>
      <c r="G391" s="12">
        <v>-0.30469311866419502</v>
      </c>
      <c r="H391" s="13">
        <v>0.91580869785129704</v>
      </c>
      <c r="I391" s="3">
        <v>3.8195236096720098E-2</v>
      </c>
      <c r="J391" s="3">
        <v>1</v>
      </c>
      <c r="K391" s="3">
        <v>0</v>
      </c>
      <c r="L391" s="3">
        <v>8.0162091455884203E-4</v>
      </c>
      <c r="M391" s="3">
        <v>9.9014335476728193E-4</v>
      </c>
      <c r="N391" s="3">
        <v>27</v>
      </c>
      <c r="O391" s="3" t="s">
        <v>51</v>
      </c>
      <c r="P391" s="3" t="s">
        <v>43</v>
      </c>
      <c r="Q391" s="3" t="s">
        <v>233</v>
      </c>
      <c r="R391" s="3" t="s">
        <v>53</v>
      </c>
      <c r="S391" s="3" t="s">
        <v>234</v>
      </c>
      <c r="T391" s="3" t="s">
        <v>235</v>
      </c>
      <c r="V391" s="3">
        <v>954.0231</v>
      </c>
      <c r="W391" s="3">
        <v>1.9080462</v>
      </c>
      <c r="X391" s="3" t="s">
        <v>236</v>
      </c>
      <c r="Y391" s="14">
        <v>1.2024144482120097E-4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591</v>
      </c>
      <c r="B392" s="4" t="s">
        <v>3976</v>
      </c>
      <c r="C392" s="4">
        <v>34</v>
      </c>
      <c r="D392" s="4">
        <v>246</v>
      </c>
      <c r="E392" s="4">
        <v>181</v>
      </c>
      <c r="F392" s="4">
        <v>201</v>
      </c>
      <c r="G392" s="12">
        <v>-0.30775576368333402</v>
      </c>
      <c r="H392" s="13">
        <v>0.89283782543099299</v>
      </c>
      <c r="I392" s="3">
        <v>4.9227418957599897E-2</v>
      </c>
      <c r="J392" s="3">
        <v>1</v>
      </c>
      <c r="K392" s="3">
        <v>0</v>
      </c>
      <c r="L392" s="3">
        <v>1.8439569880394999E-3</v>
      </c>
      <c r="M392" s="3">
        <v>2.2826079527097599E-3</v>
      </c>
      <c r="N392" s="3">
        <v>162</v>
      </c>
      <c r="O392" s="3" t="s">
        <v>42</v>
      </c>
      <c r="P392" s="3" t="s">
        <v>43</v>
      </c>
      <c r="Q392" s="3" t="s">
        <v>592</v>
      </c>
      <c r="R392" s="3" t="s">
        <v>65</v>
      </c>
      <c r="S392" s="3" t="s">
        <v>593</v>
      </c>
      <c r="T392" s="3" t="s">
        <v>594</v>
      </c>
      <c r="V392" s="3">
        <v>973.09180000000003</v>
      </c>
      <c r="W392" s="3">
        <v>1.9461835999999999</v>
      </c>
      <c r="X392" s="3" t="s">
        <v>595</v>
      </c>
      <c r="Y392" s="14">
        <v>8.1764182478416656E-4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3557</v>
      </c>
      <c r="B393" s="4" t="s">
        <v>3976</v>
      </c>
      <c r="C393" s="4">
        <v>17</v>
      </c>
      <c r="D393" s="4">
        <v>248</v>
      </c>
      <c r="E393" s="4">
        <v>212</v>
      </c>
      <c r="F393" s="4">
        <v>193</v>
      </c>
      <c r="G393" s="12">
        <v>-0.310428030554394</v>
      </c>
      <c r="H393" s="13">
        <v>0.839034181027417</v>
      </c>
      <c r="I393" s="3">
        <v>7.6220346287849794E-2</v>
      </c>
      <c r="J393" s="3">
        <v>1</v>
      </c>
      <c r="K393" s="3">
        <v>0</v>
      </c>
      <c r="L393" s="3">
        <v>2.72551110950006E-3</v>
      </c>
      <c r="M393" s="3">
        <v>3.3803391713234702E-3</v>
      </c>
      <c r="N393" s="3">
        <v>77</v>
      </c>
      <c r="O393" s="3" t="s">
        <v>51</v>
      </c>
      <c r="P393" s="3" t="s">
        <v>43</v>
      </c>
      <c r="Q393" s="3" t="s">
        <v>3558</v>
      </c>
      <c r="R393" s="3" t="s">
        <v>53</v>
      </c>
      <c r="S393" s="3" t="s">
        <v>339</v>
      </c>
      <c r="T393" s="3" t="s">
        <v>3559</v>
      </c>
      <c r="V393" s="3">
        <v>963.09040000000005</v>
      </c>
      <c r="W393" s="3">
        <v>1.9261808</v>
      </c>
      <c r="X393" s="3" t="s">
        <v>3560</v>
      </c>
      <c r="Y393" s="14">
        <v>4.0882091239208328E-4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1534</v>
      </c>
      <c r="B394" s="4" t="s">
        <v>3976</v>
      </c>
      <c r="C394" s="4">
        <v>34</v>
      </c>
      <c r="D394" s="4">
        <v>230</v>
      </c>
      <c r="E394" s="4">
        <v>195</v>
      </c>
      <c r="F394" s="4">
        <v>203</v>
      </c>
      <c r="G394" s="12">
        <v>-0.31281798014152501</v>
      </c>
      <c r="H394" s="13">
        <v>0.89283782543099299</v>
      </c>
      <c r="I394" s="3">
        <v>4.9227418957599897E-2</v>
      </c>
      <c r="J394" s="3">
        <v>1</v>
      </c>
      <c r="K394" s="3">
        <v>0</v>
      </c>
      <c r="L394" s="3">
        <v>1.8439569880394999E-3</v>
      </c>
      <c r="M394" s="3">
        <v>2.2909974666968699E-3</v>
      </c>
      <c r="N394" s="3">
        <v>114</v>
      </c>
      <c r="O394" s="3" t="s">
        <v>42</v>
      </c>
      <c r="P394" s="3" t="s">
        <v>43</v>
      </c>
      <c r="Q394" s="3" t="s">
        <v>1535</v>
      </c>
      <c r="R394" s="3" t="s">
        <v>65</v>
      </c>
      <c r="S394" s="3" t="s">
        <v>739</v>
      </c>
      <c r="T394" s="3" t="s">
        <v>1536</v>
      </c>
      <c r="V394" s="3">
        <v>1088.3510000000001</v>
      </c>
      <c r="W394" s="3">
        <v>2.1767020000000001</v>
      </c>
      <c r="X394" s="3" t="s">
        <v>1537</v>
      </c>
      <c r="Y394" s="14">
        <v>8.1764182478416656E-4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1352</v>
      </c>
      <c r="B395" s="4" t="s">
        <v>3976</v>
      </c>
      <c r="C395" s="4">
        <v>25</v>
      </c>
      <c r="D395" s="4">
        <v>169</v>
      </c>
      <c r="E395" s="4">
        <v>147</v>
      </c>
      <c r="F395" s="4">
        <v>146</v>
      </c>
      <c r="G395" s="12">
        <v>-0.31305515255691302</v>
      </c>
      <c r="H395" s="13">
        <v>0.90300919792648404</v>
      </c>
      <c r="I395" s="3">
        <v>4.4307826000588697E-2</v>
      </c>
      <c r="J395" s="3">
        <v>1</v>
      </c>
      <c r="K395" s="3">
        <v>0</v>
      </c>
      <c r="L395" s="3">
        <v>1.35585072649963E-3</v>
      </c>
      <c r="M395" s="3">
        <v>1.68494748538373E-3</v>
      </c>
      <c r="N395" s="3">
        <v>186</v>
      </c>
      <c r="O395" s="3" t="s">
        <v>42</v>
      </c>
      <c r="P395" s="3" t="s">
        <v>34</v>
      </c>
      <c r="Q395" s="3" t="s">
        <v>1353</v>
      </c>
      <c r="R395" s="3" t="s">
        <v>65</v>
      </c>
      <c r="S395" s="3" t="s">
        <v>1354</v>
      </c>
      <c r="T395" s="3" t="s">
        <v>1355</v>
      </c>
      <c r="V395" s="3">
        <v>1102.25</v>
      </c>
      <c r="W395" s="3">
        <v>2.2044999999999999</v>
      </c>
      <c r="X395" s="3" t="s">
        <v>1356</v>
      </c>
      <c r="Y395" s="14">
        <v>6.0120722410600489E-4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1394</v>
      </c>
      <c r="B396" s="4" t="s">
        <v>3976</v>
      </c>
      <c r="C396" s="4">
        <v>35</v>
      </c>
      <c r="D396" s="4">
        <v>275</v>
      </c>
      <c r="E396" s="4">
        <v>187</v>
      </c>
      <c r="F396" s="4">
        <v>192</v>
      </c>
      <c r="G396" s="12">
        <v>-0.31722557651490202</v>
      </c>
      <c r="H396" s="13">
        <v>0.89283782543099299</v>
      </c>
      <c r="I396" s="3">
        <v>4.9227418957599897E-2</v>
      </c>
      <c r="J396" s="3">
        <v>1</v>
      </c>
      <c r="K396" s="3">
        <v>0</v>
      </c>
      <c r="L396" s="3">
        <v>1.8981910170994801E-3</v>
      </c>
      <c r="M396" s="3">
        <v>2.3646893388058299E-3</v>
      </c>
      <c r="N396" s="3">
        <v>142</v>
      </c>
      <c r="O396" s="3" t="s">
        <v>42</v>
      </c>
      <c r="P396" s="3" t="s">
        <v>43</v>
      </c>
      <c r="Q396" s="3" t="s">
        <v>1395</v>
      </c>
      <c r="R396" s="3" t="s">
        <v>65</v>
      </c>
      <c r="S396" s="3" t="s">
        <v>1396</v>
      </c>
      <c r="T396" s="3" t="s">
        <v>1397</v>
      </c>
      <c r="V396" s="3">
        <v>1220.4090000000001</v>
      </c>
      <c r="W396" s="3">
        <v>2.4408180000000002</v>
      </c>
      <c r="X396" s="3" t="s">
        <v>1398</v>
      </c>
      <c r="Y396" s="14">
        <v>8.4169011374840683E-4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1393</v>
      </c>
      <c r="B397" s="4" t="s">
        <v>3976</v>
      </c>
      <c r="C397" s="4">
        <v>18</v>
      </c>
      <c r="D397" s="4">
        <v>259</v>
      </c>
      <c r="E397" s="4">
        <v>240</v>
      </c>
      <c r="F397" s="4">
        <v>196</v>
      </c>
      <c r="G397" s="12">
        <v>-0.31885028736446602</v>
      </c>
      <c r="H397" s="13">
        <v>0.82638600752667501</v>
      </c>
      <c r="I397" s="3">
        <v>8.2817044955764196E-2</v>
      </c>
      <c r="J397" s="3">
        <v>1</v>
      </c>
      <c r="K397" s="3">
        <v>0</v>
      </c>
      <c r="L397" s="3">
        <v>2.8858352924118302E-3</v>
      </c>
      <c r="M397" s="3">
        <v>3.6002016443414599E-3</v>
      </c>
      <c r="N397" s="3">
        <v>179</v>
      </c>
      <c r="O397" s="3" t="s">
        <v>51</v>
      </c>
      <c r="P397" s="3" t="s">
        <v>34</v>
      </c>
      <c r="Q397" s="3" t="s">
        <v>937</v>
      </c>
      <c r="R397" s="3" t="s">
        <v>53</v>
      </c>
      <c r="S397" s="3" t="s">
        <v>349</v>
      </c>
      <c r="T397" s="3" t="s">
        <v>938</v>
      </c>
      <c r="U397" s="3" t="s">
        <v>390</v>
      </c>
      <c r="V397" s="3">
        <v>1174.3109999999999</v>
      </c>
      <c r="W397" s="3">
        <v>2.3486220000000002</v>
      </c>
      <c r="X397" s="3" t="s">
        <v>939</v>
      </c>
      <c r="Y397" s="14">
        <v>4.3286920135632349E-4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1152</v>
      </c>
      <c r="B398" s="4" t="s">
        <v>3976</v>
      </c>
      <c r="C398" s="4">
        <v>45</v>
      </c>
      <c r="D398" s="4">
        <v>318</v>
      </c>
      <c r="E398" s="4">
        <v>296</v>
      </c>
      <c r="F398" s="4">
        <v>225</v>
      </c>
      <c r="G398" s="12">
        <v>-0.32036660813171403</v>
      </c>
      <c r="H398" s="13">
        <v>0.88729802275387004</v>
      </c>
      <c r="I398" s="3">
        <v>5.1930486257504703E-2</v>
      </c>
      <c r="J398" s="3">
        <v>1</v>
      </c>
      <c r="K398" s="3">
        <v>0</v>
      </c>
      <c r="L398" s="3">
        <v>2.4405313076993401E-3</v>
      </c>
      <c r="M398" s="3">
        <v>3.0474610747946401E-3</v>
      </c>
      <c r="N398" s="3">
        <v>180</v>
      </c>
      <c r="O398" s="3" t="s">
        <v>42</v>
      </c>
      <c r="P398" s="3" t="s">
        <v>43</v>
      </c>
      <c r="Q398" s="3" t="s">
        <v>1153</v>
      </c>
      <c r="R398" s="3" t="s">
        <v>65</v>
      </c>
      <c r="S398" s="3" t="s">
        <v>1154</v>
      </c>
      <c r="T398" s="3" t="s">
        <v>1155</v>
      </c>
      <c r="V398" s="3">
        <v>987.07209999999998</v>
      </c>
      <c r="W398" s="3">
        <v>1.9741442</v>
      </c>
      <c r="X398" s="3" t="s">
        <v>1156</v>
      </c>
      <c r="Y398" s="15">
        <v>1.0821730033908088E-3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2657</v>
      </c>
      <c r="B399" s="4" t="s">
        <v>3976</v>
      </c>
      <c r="C399" s="4">
        <v>11</v>
      </c>
      <c r="D399" s="4">
        <v>128</v>
      </c>
      <c r="E399" s="4">
        <v>149</v>
      </c>
      <c r="F399" s="4">
        <v>145</v>
      </c>
      <c r="G399" s="12">
        <v>-0.32862516396549202</v>
      </c>
      <c r="H399" s="13">
        <v>0.84233486904617505</v>
      </c>
      <c r="I399" s="3">
        <v>7.4515221009872498E-2</v>
      </c>
      <c r="J399" s="3">
        <v>1</v>
      </c>
      <c r="K399" s="3">
        <v>0</v>
      </c>
      <c r="L399" s="3">
        <v>1.76356601202945E-3</v>
      </c>
      <c r="M399" s="3">
        <v>2.2173066366505999E-3</v>
      </c>
      <c r="N399" s="3">
        <v>79</v>
      </c>
      <c r="O399" s="3" t="s">
        <v>51</v>
      </c>
      <c r="P399" s="3" t="s">
        <v>43</v>
      </c>
      <c r="Q399" s="3" t="s">
        <v>2658</v>
      </c>
      <c r="R399" s="3" t="s">
        <v>53</v>
      </c>
      <c r="S399" s="3" t="s">
        <v>1021</v>
      </c>
      <c r="T399" s="3" t="s">
        <v>2659</v>
      </c>
      <c r="V399" s="3">
        <v>1176.3789999999999</v>
      </c>
      <c r="W399" s="3">
        <v>2.3527580000000001</v>
      </c>
      <c r="X399" s="3" t="s">
        <v>2660</v>
      </c>
      <c r="Y399" s="14">
        <v>2.6453117860664215E-4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1171</v>
      </c>
      <c r="B400" s="4" t="s">
        <v>3976</v>
      </c>
      <c r="C400" s="4">
        <v>39</v>
      </c>
      <c r="D400" s="4">
        <v>256</v>
      </c>
      <c r="E400" s="4">
        <v>256</v>
      </c>
      <c r="F400" s="4">
        <v>217</v>
      </c>
      <c r="G400" s="12">
        <v>-0.33130337219659101</v>
      </c>
      <c r="H400" s="13">
        <v>0.88729802275387004</v>
      </c>
      <c r="I400" s="3">
        <v>5.1930486257504703E-2</v>
      </c>
      <c r="J400" s="3">
        <v>1</v>
      </c>
      <c r="K400" s="3">
        <v>0</v>
      </c>
      <c r="L400" s="3">
        <v>2.1151271333394298E-3</v>
      </c>
      <c r="M400" s="3">
        <v>2.66179849276969E-3</v>
      </c>
      <c r="N400" s="3">
        <v>124</v>
      </c>
      <c r="O400" s="3" t="s">
        <v>42</v>
      </c>
      <c r="P400" s="3" t="s">
        <v>43</v>
      </c>
      <c r="Q400" s="3" t="s">
        <v>1172</v>
      </c>
      <c r="R400" s="3" t="s">
        <v>65</v>
      </c>
      <c r="S400" s="3" t="s">
        <v>1173</v>
      </c>
      <c r="T400" s="3" t="s">
        <v>1174</v>
      </c>
      <c r="V400" s="3">
        <v>1093.153</v>
      </c>
      <c r="W400" s="3">
        <v>2.1863060000000001</v>
      </c>
      <c r="X400" s="3" t="s">
        <v>1175</v>
      </c>
      <c r="Y400" s="14">
        <v>9.3788326960536758E-4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367</v>
      </c>
      <c r="B401" s="4" t="s">
        <v>3976</v>
      </c>
      <c r="C401" s="4">
        <v>6</v>
      </c>
      <c r="D401" s="4">
        <v>86</v>
      </c>
      <c r="E401" s="4">
        <v>77</v>
      </c>
      <c r="F401" s="4">
        <v>71</v>
      </c>
      <c r="G401" s="12">
        <v>-0.33499915004828201</v>
      </c>
      <c r="H401" s="13">
        <v>0.89158602764973005</v>
      </c>
      <c r="I401" s="3">
        <v>4.9836746116170602E-2</v>
      </c>
      <c r="J401" s="3">
        <v>1</v>
      </c>
      <c r="K401" s="3">
        <v>0</v>
      </c>
      <c r="L401" s="3">
        <v>9.6194509747061E-4</v>
      </c>
      <c r="M401" s="3">
        <v>1.2142530455698801E-3</v>
      </c>
      <c r="N401" s="3">
        <v>230</v>
      </c>
      <c r="O401" s="3" t="s">
        <v>51</v>
      </c>
      <c r="P401" s="3" t="s">
        <v>43</v>
      </c>
      <c r="Q401" s="3" t="s">
        <v>368</v>
      </c>
      <c r="R401" s="3" t="s">
        <v>369</v>
      </c>
      <c r="S401" s="3" t="s">
        <v>370</v>
      </c>
      <c r="T401" s="3" t="s">
        <v>371</v>
      </c>
      <c r="V401" s="3">
        <v>1105.2070000000001</v>
      </c>
      <c r="W401" s="3">
        <v>2.2104140000000001</v>
      </c>
      <c r="X401" s="3" t="s">
        <v>372</v>
      </c>
      <c r="Y401" s="14">
        <v>1.4428973378544116E-4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1801</v>
      </c>
      <c r="B402" s="4" t="s">
        <v>3976</v>
      </c>
      <c r="C402" s="4">
        <v>53</v>
      </c>
      <c r="D402" s="4">
        <v>364</v>
      </c>
      <c r="E402" s="4">
        <v>323</v>
      </c>
      <c r="F402" s="4">
        <v>309</v>
      </c>
      <c r="G402" s="12">
        <v>-0.33715748081294999</v>
      </c>
      <c r="H402" s="13">
        <v>0.883634555843961</v>
      </c>
      <c r="I402" s="3">
        <v>5.3727308736657001E-2</v>
      </c>
      <c r="J402" s="3">
        <v>1</v>
      </c>
      <c r="K402" s="3">
        <v>0</v>
      </c>
      <c r="L402" s="3">
        <v>2.8744035401792201E-3</v>
      </c>
      <c r="M402" s="3">
        <v>3.6316717781268099E-3</v>
      </c>
      <c r="N402" s="3">
        <v>4</v>
      </c>
      <c r="O402" s="3" t="s">
        <v>42</v>
      </c>
      <c r="P402" s="3" t="s">
        <v>71</v>
      </c>
      <c r="Q402" s="3" t="s">
        <v>1802</v>
      </c>
      <c r="R402" s="3" t="s">
        <v>65</v>
      </c>
      <c r="S402" s="3" t="s">
        <v>324</v>
      </c>
      <c r="T402" s="3" t="s">
        <v>1803</v>
      </c>
      <c r="V402" s="3">
        <v>1389.6120000000001</v>
      </c>
      <c r="W402" s="3">
        <v>2.7792240000000001</v>
      </c>
      <c r="X402" s="3" t="s">
        <v>1804</v>
      </c>
      <c r="Y402" s="15">
        <v>1.2745593151047303E-3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540</v>
      </c>
      <c r="B403" s="4" t="s">
        <v>3976</v>
      </c>
      <c r="C403" s="4">
        <v>35</v>
      </c>
      <c r="D403" s="4">
        <v>251</v>
      </c>
      <c r="E403" s="4">
        <v>229</v>
      </c>
      <c r="F403" s="4">
        <v>183</v>
      </c>
      <c r="G403" s="12">
        <v>-0.34383019443465601</v>
      </c>
      <c r="H403" s="13">
        <v>0.883634555843961</v>
      </c>
      <c r="I403" s="3">
        <v>5.3727308736657001E-2</v>
      </c>
      <c r="J403" s="3">
        <v>1</v>
      </c>
      <c r="K403" s="3">
        <v>0</v>
      </c>
      <c r="L403" s="3">
        <v>1.8981910170994801E-3</v>
      </c>
      <c r="M403" s="3">
        <v>2.40921889884106E-3</v>
      </c>
      <c r="N403" s="3">
        <v>82</v>
      </c>
      <c r="O403" s="3" t="s">
        <v>42</v>
      </c>
      <c r="P403" s="3" t="s">
        <v>43</v>
      </c>
      <c r="Q403" s="3" t="s">
        <v>541</v>
      </c>
      <c r="R403" s="3" t="s">
        <v>65</v>
      </c>
      <c r="S403" s="3" t="s">
        <v>542</v>
      </c>
      <c r="T403" s="3" t="s">
        <v>543</v>
      </c>
      <c r="V403" s="3">
        <v>1095.28</v>
      </c>
      <c r="W403" s="3">
        <v>2.1905600000000001</v>
      </c>
      <c r="X403" s="3" t="s">
        <v>544</v>
      </c>
      <c r="Y403" s="14">
        <v>8.4169011374840683E-4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936</v>
      </c>
      <c r="B404" s="4" t="s">
        <v>3976</v>
      </c>
      <c r="C404" s="4">
        <v>42</v>
      </c>
      <c r="D404" s="4">
        <v>266</v>
      </c>
      <c r="E404" s="4">
        <v>266</v>
      </c>
      <c r="F404" s="4">
        <v>261</v>
      </c>
      <c r="G404" s="12">
        <v>-0.35085451387357902</v>
      </c>
      <c r="H404" s="13">
        <v>0.87796503325467901</v>
      </c>
      <c r="I404" s="3">
        <v>5.6522780411600103E-2</v>
      </c>
      <c r="J404" s="3">
        <v>1</v>
      </c>
      <c r="K404" s="3">
        <v>0</v>
      </c>
      <c r="L404" s="3">
        <v>2.27782922051938E-3</v>
      </c>
      <c r="M404" s="3">
        <v>2.9060161430469402E-3</v>
      </c>
      <c r="N404" s="3">
        <v>59</v>
      </c>
      <c r="O404" s="3" t="s">
        <v>42</v>
      </c>
      <c r="P404" s="3" t="s">
        <v>34</v>
      </c>
      <c r="Q404" s="3" t="s">
        <v>937</v>
      </c>
      <c r="R404" s="3" t="s">
        <v>65</v>
      </c>
      <c r="S404" s="3" t="s">
        <v>547</v>
      </c>
      <c r="T404" s="3" t="s">
        <v>938</v>
      </c>
      <c r="U404" s="3" t="s">
        <v>390</v>
      </c>
      <c r="V404" s="3">
        <v>1174.3109999999999</v>
      </c>
      <c r="W404" s="3">
        <v>2.3486220000000002</v>
      </c>
      <c r="X404" s="3" t="s">
        <v>939</v>
      </c>
      <c r="Y404" s="15">
        <v>1.0100281364980881E-3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1621</v>
      </c>
      <c r="B405" s="4" t="s">
        <v>3976</v>
      </c>
      <c r="C405" s="4">
        <v>29</v>
      </c>
      <c r="D405" s="4">
        <v>193</v>
      </c>
      <c r="E405" s="4">
        <v>184</v>
      </c>
      <c r="F405" s="4">
        <v>175</v>
      </c>
      <c r="G405" s="12">
        <v>-0.35885352903946699</v>
      </c>
      <c r="H405" s="13">
        <v>0.88280797339632899</v>
      </c>
      <c r="I405" s="3">
        <v>5.41337530065426E-2</v>
      </c>
      <c r="J405" s="3">
        <v>1</v>
      </c>
      <c r="K405" s="3">
        <v>0</v>
      </c>
      <c r="L405" s="3">
        <v>1.57278684273957E-3</v>
      </c>
      <c r="M405" s="3">
        <v>2.0177671860935401E-3</v>
      </c>
      <c r="N405" s="3">
        <v>94</v>
      </c>
      <c r="O405" s="3" t="s">
        <v>42</v>
      </c>
      <c r="P405" s="3" t="s">
        <v>82</v>
      </c>
      <c r="Q405" s="3" t="s">
        <v>1622</v>
      </c>
      <c r="R405" s="3" t="s">
        <v>65</v>
      </c>
      <c r="S405" s="3" t="s">
        <v>1349</v>
      </c>
      <c r="T405" s="3" t="s">
        <v>1623</v>
      </c>
      <c r="U405" s="3" t="s">
        <v>390</v>
      </c>
      <c r="V405" s="3">
        <v>925.00350000000003</v>
      </c>
      <c r="W405" s="3">
        <v>1.850007</v>
      </c>
      <c r="X405" s="3" t="s">
        <v>1624</v>
      </c>
      <c r="Y405" s="14">
        <v>6.9740037996296564E-4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827</v>
      </c>
      <c r="B406" s="4" t="s">
        <v>3976</v>
      </c>
      <c r="C406" s="4">
        <v>47</v>
      </c>
      <c r="D406" s="4">
        <v>362</v>
      </c>
      <c r="E406" s="4">
        <v>270</v>
      </c>
      <c r="F406" s="4">
        <v>271</v>
      </c>
      <c r="G406" s="12">
        <v>-0.36151227069834602</v>
      </c>
      <c r="H406" s="13">
        <v>0.87307664333873303</v>
      </c>
      <c r="I406" s="3">
        <v>5.8947629927830203E-2</v>
      </c>
      <c r="J406" s="3">
        <v>1</v>
      </c>
      <c r="K406" s="3">
        <v>0</v>
      </c>
      <c r="L406" s="3">
        <v>2.5489993658193099E-3</v>
      </c>
      <c r="M406" s="3">
        <v>3.2749180753305599E-3</v>
      </c>
      <c r="N406" s="3">
        <v>343</v>
      </c>
      <c r="O406" s="3" t="s">
        <v>42</v>
      </c>
      <c r="P406" s="3" t="s">
        <v>34</v>
      </c>
      <c r="Q406" s="3" t="s">
        <v>828</v>
      </c>
      <c r="R406" s="3" t="s">
        <v>45</v>
      </c>
      <c r="S406" s="3" t="s">
        <v>829</v>
      </c>
      <c r="T406" s="3" t="s">
        <v>830</v>
      </c>
      <c r="V406" s="3">
        <v>1125.1959999999999</v>
      </c>
      <c r="W406" s="3">
        <v>2.2503920000000002</v>
      </c>
      <c r="X406" s="3" t="s">
        <v>831</v>
      </c>
      <c r="Y406" s="15">
        <v>1.1302695813192891E-3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882</v>
      </c>
      <c r="B407" s="4" t="s">
        <v>3976</v>
      </c>
      <c r="C407" s="4">
        <v>63</v>
      </c>
      <c r="D407" s="4">
        <v>394</v>
      </c>
      <c r="E407" s="4">
        <v>416</v>
      </c>
      <c r="F407" s="4">
        <v>389</v>
      </c>
      <c r="G407" s="12">
        <v>-0.36351593805931698</v>
      </c>
      <c r="H407" s="13">
        <v>0.86167944652019501</v>
      </c>
      <c r="I407" s="3">
        <v>6.46542660765001E-2</v>
      </c>
      <c r="J407" s="3">
        <v>1</v>
      </c>
      <c r="K407" s="3">
        <v>0</v>
      </c>
      <c r="L407" s="3">
        <v>3.41674383077907E-3</v>
      </c>
      <c r="M407" s="3">
        <v>4.3969950213815102E-3</v>
      </c>
      <c r="N407" s="3">
        <v>229</v>
      </c>
      <c r="O407" s="3" t="s">
        <v>42</v>
      </c>
      <c r="P407" s="3" t="s">
        <v>43</v>
      </c>
      <c r="Q407" s="3" t="s">
        <v>883</v>
      </c>
      <c r="R407" s="3" t="s">
        <v>45</v>
      </c>
      <c r="S407" s="3" t="s">
        <v>388</v>
      </c>
      <c r="T407" s="3" t="s">
        <v>884</v>
      </c>
      <c r="V407" s="3">
        <v>1065.1420000000001</v>
      </c>
      <c r="W407" s="3">
        <v>2.1302840000000001</v>
      </c>
      <c r="X407" s="3" t="s">
        <v>885</v>
      </c>
      <c r="Y407" s="15">
        <v>1.5150422047471323E-3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1750</v>
      </c>
      <c r="B408" s="4" t="s">
        <v>3976</v>
      </c>
      <c r="C408" s="4">
        <v>35</v>
      </c>
      <c r="D408" s="4">
        <v>228</v>
      </c>
      <c r="E408" s="4">
        <v>230</v>
      </c>
      <c r="F408" s="4">
        <v>213</v>
      </c>
      <c r="G408" s="12">
        <v>-0.37118958955444398</v>
      </c>
      <c r="H408" s="13">
        <v>0.87307664333873303</v>
      </c>
      <c r="I408" s="3">
        <v>5.8947629927830203E-2</v>
      </c>
      <c r="J408" s="3">
        <v>1</v>
      </c>
      <c r="K408" s="3">
        <v>0</v>
      </c>
      <c r="L408" s="3">
        <v>1.8981910170994801E-3</v>
      </c>
      <c r="M408" s="3">
        <v>2.4561268390606299E-3</v>
      </c>
      <c r="N408" s="3">
        <v>141</v>
      </c>
      <c r="O408" s="3" t="s">
        <v>42</v>
      </c>
      <c r="P408" s="3" t="s">
        <v>34</v>
      </c>
      <c r="Q408" s="3" t="s">
        <v>1751</v>
      </c>
      <c r="R408" s="3" t="s">
        <v>65</v>
      </c>
      <c r="S408" s="3" t="s">
        <v>645</v>
      </c>
      <c r="T408" s="3" t="s">
        <v>1752</v>
      </c>
      <c r="V408" s="3">
        <v>1239.3510000000001</v>
      </c>
      <c r="W408" s="3">
        <v>2.4787020000000002</v>
      </c>
      <c r="X408" s="3" t="s">
        <v>1753</v>
      </c>
      <c r="Y408" s="14">
        <v>8.4169011374840683E-4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2602</v>
      </c>
      <c r="B409" s="4" t="s">
        <v>3976</v>
      </c>
      <c r="C409" s="4">
        <v>10</v>
      </c>
      <c r="D409" s="4">
        <v>153</v>
      </c>
      <c r="E409" s="4">
        <v>125</v>
      </c>
      <c r="F409" s="4">
        <v>129</v>
      </c>
      <c r="G409" s="12">
        <v>-0.39567549774093802</v>
      </c>
      <c r="H409" s="13">
        <v>0.82186916482764205</v>
      </c>
      <c r="I409" s="3">
        <v>8.5197313257861701E-2</v>
      </c>
      <c r="J409" s="3">
        <v>1</v>
      </c>
      <c r="K409" s="3">
        <v>0</v>
      </c>
      <c r="L409" s="3">
        <v>1.6032418291176799E-3</v>
      </c>
      <c r="M409" s="3">
        <v>2.1100777871738501E-3</v>
      </c>
      <c r="N409" s="3">
        <v>298</v>
      </c>
      <c r="O409" s="3" t="s">
        <v>51</v>
      </c>
      <c r="P409" s="3" t="s">
        <v>43</v>
      </c>
      <c r="Q409" s="3" t="s">
        <v>2603</v>
      </c>
      <c r="R409" s="3" t="s">
        <v>369</v>
      </c>
      <c r="S409" s="3" t="s">
        <v>688</v>
      </c>
      <c r="T409" s="3" t="s">
        <v>2604</v>
      </c>
      <c r="V409" s="3">
        <v>1122.346</v>
      </c>
      <c r="W409" s="3">
        <v>2.2446920000000001</v>
      </c>
      <c r="X409" s="3" t="s">
        <v>2605</v>
      </c>
      <c r="Y409" s="14">
        <v>2.4048288964240193E-4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1142</v>
      </c>
      <c r="B410" s="4" t="s">
        <v>3976</v>
      </c>
      <c r="C410" s="4">
        <v>42</v>
      </c>
      <c r="D410" s="4">
        <v>328</v>
      </c>
      <c r="E410" s="4">
        <v>264</v>
      </c>
      <c r="F410" s="4">
        <v>238</v>
      </c>
      <c r="G410" s="12">
        <v>-0.40236885479957302</v>
      </c>
      <c r="H410" s="13">
        <v>0.82792257602270403</v>
      </c>
      <c r="I410" s="3">
        <v>8.2010274783097803E-2</v>
      </c>
      <c r="J410" s="3">
        <v>1</v>
      </c>
      <c r="K410" s="3">
        <v>0</v>
      </c>
      <c r="L410" s="3">
        <v>2.27782922051938E-3</v>
      </c>
      <c r="M410" s="3">
        <v>3.0106564837913902E-3</v>
      </c>
      <c r="N410" s="3">
        <v>167</v>
      </c>
      <c r="O410" s="3" t="s">
        <v>42</v>
      </c>
      <c r="P410" s="3" t="s">
        <v>43</v>
      </c>
      <c r="Q410" s="3" t="s">
        <v>1143</v>
      </c>
      <c r="R410" s="3" t="s">
        <v>65</v>
      </c>
      <c r="S410" s="3" t="s">
        <v>1144</v>
      </c>
      <c r="T410" s="3" t="s">
        <v>1145</v>
      </c>
      <c r="V410" s="3">
        <v>1159.367</v>
      </c>
      <c r="W410" s="3">
        <v>2.3187340000000001</v>
      </c>
      <c r="X410" s="3" t="s">
        <v>1146</v>
      </c>
      <c r="Y410" s="15">
        <v>1.0100281364980881E-3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3328</v>
      </c>
      <c r="B411" s="4" t="s">
        <v>3976</v>
      </c>
      <c r="C411" s="4">
        <v>14</v>
      </c>
      <c r="D411" s="4">
        <v>211</v>
      </c>
      <c r="E411" s="4">
        <v>184</v>
      </c>
      <c r="F411" s="4">
        <v>177</v>
      </c>
      <c r="G411" s="12">
        <v>-0.402655494137863</v>
      </c>
      <c r="H411" s="13">
        <v>0.77414019870469897</v>
      </c>
      <c r="I411" s="3">
        <v>0.111180380389398</v>
      </c>
      <c r="J411" s="3">
        <v>1</v>
      </c>
      <c r="K411" s="3">
        <v>0</v>
      </c>
      <c r="L411" s="3">
        <v>2.2445385607647601E-3</v>
      </c>
      <c r="M411" s="3">
        <v>2.96819565663986E-3</v>
      </c>
      <c r="N411" s="3">
        <v>32</v>
      </c>
      <c r="O411" s="3" t="s">
        <v>51</v>
      </c>
      <c r="P411" s="3" t="s">
        <v>43</v>
      </c>
      <c r="Q411" s="3" t="s">
        <v>3329</v>
      </c>
      <c r="R411" s="3" t="s">
        <v>53</v>
      </c>
      <c r="S411" s="3" t="s">
        <v>300</v>
      </c>
      <c r="T411" s="3" t="s">
        <v>3330</v>
      </c>
      <c r="U411" s="3" t="s">
        <v>390</v>
      </c>
      <c r="V411" s="3">
        <v>963.13570000000004</v>
      </c>
      <c r="W411" s="3">
        <v>1.9262714000000001</v>
      </c>
      <c r="X411" s="3" t="s">
        <v>3331</v>
      </c>
      <c r="Y411" s="14">
        <v>3.3667604549936274E-4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2193</v>
      </c>
      <c r="B412" s="4" t="s">
        <v>3976</v>
      </c>
      <c r="C412" s="4">
        <v>7</v>
      </c>
      <c r="D412" s="4">
        <v>104</v>
      </c>
      <c r="E412" s="4">
        <v>89</v>
      </c>
      <c r="F412" s="4">
        <v>93</v>
      </c>
      <c r="G412" s="12">
        <v>-0.40413593884079801</v>
      </c>
      <c r="H412" s="13">
        <v>0.82638600752667501</v>
      </c>
      <c r="I412" s="3">
        <v>8.2817044955764196E-2</v>
      </c>
      <c r="J412" s="3">
        <v>1</v>
      </c>
      <c r="K412" s="3">
        <v>0</v>
      </c>
      <c r="L412" s="3">
        <v>1.12226928038238E-3</v>
      </c>
      <c r="M412" s="3">
        <v>1.4863549366912099E-3</v>
      </c>
      <c r="N412" s="3">
        <v>269</v>
      </c>
      <c r="O412" s="3" t="s">
        <v>51</v>
      </c>
      <c r="P412" s="3" t="s">
        <v>43</v>
      </c>
      <c r="Q412" s="3" t="s">
        <v>64</v>
      </c>
      <c r="R412" s="3" t="s">
        <v>369</v>
      </c>
      <c r="S412" s="3" t="s">
        <v>339</v>
      </c>
      <c r="T412" s="3" t="s">
        <v>67</v>
      </c>
      <c r="V412" s="3">
        <v>1131.2909999999999</v>
      </c>
      <c r="W412" s="3">
        <v>2.2625820000000001</v>
      </c>
      <c r="X412" s="3" t="s">
        <v>68</v>
      </c>
      <c r="Y412" s="14">
        <v>1.6833802274968137E-4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448</v>
      </c>
      <c r="B413" s="4" t="s">
        <v>3976</v>
      </c>
      <c r="C413" s="4">
        <v>36</v>
      </c>
      <c r="D413" s="4">
        <v>304</v>
      </c>
      <c r="E413" s="4">
        <v>213</v>
      </c>
      <c r="F413" s="4">
        <v>205</v>
      </c>
      <c r="G413" s="12">
        <v>-0.41845270926765399</v>
      </c>
      <c r="H413" s="13">
        <v>0.82792257602270403</v>
      </c>
      <c r="I413" s="3">
        <v>8.2010274783097803E-2</v>
      </c>
      <c r="J413" s="3">
        <v>1</v>
      </c>
      <c r="K413" s="3">
        <v>0</v>
      </c>
      <c r="L413" s="3">
        <v>1.9524250461594699E-3</v>
      </c>
      <c r="M413" s="3">
        <v>2.6091657426562899E-3</v>
      </c>
      <c r="N413" s="3">
        <v>149</v>
      </c>
      <c r="O413" s="3" t="s">
        <v>42</v>
      </c>
      <c r="P413" s="3" t="s">
        <v>34</v>
      </c>
      <c r="Q413" s="3" t="s">
        <v>449</v>
      </c>
      <c r="R413" s="3" t="s">
        <v>65</v>
      </c>
      <c r="S413" s="3" t="s">
        <v>135</v>
      </c>
      <c r="T413" s="3" t="s">
        <v>450</v>
      </c>
      <c r="V413" s="3">
        <v>1095.3019999999999</v>
      </c>
      <c r="W413" s="3">
        <v>2.190604</v>
      </c>
      <c r="X413" s="3" t="s">
        <v>451</v>
      </c>
      <c r="Y413" s="14">
        <v>8.6573840271264699E-4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2017</v>
      </c>
      <c r="B414" s="4" t="s">
        <v>3976</v>
      </c>
      <c r="C414" s="4">
        <v>5</v>
      </c>
      <c r="D414" s="4">
        <v>80</v>
      </c>
      <c r="E414" s="4">
        <v>68</v>
      </c>
      <c r="F414" s="4">
        <v>60</v>
      </c>
      <c r="G414" s="12">
        <v>-0.42325110000086702</v>
      </c>
      <c r="H414" s="13">
        <v>0.82993615552338096</v>
      </c>
      <c r="I414" s="3">
        <v>8.0955315299055294E-2</v>
      </c>
      <c r="J414" s="3">
        <v>1</v>
      </c>
      <c r="K414" s="3">
        <v>0</v>
      </c>
      <c r="L414" s="3">
        <v>8.0162091455884203E-4</v>
      </c>
      <c r="M414" s="3">
        <v>1.0755444932009999E-3</v>
      </c>
      <c r="N414" s="3">
        <v>226</v>
      </c>
      <c r="O414" s="3" t="s">
        <v>51</v>
      </c>
      <c r="P414" s="3" t="s">
        <v>710</v>
      </c>
      <c r="Q414" s="3" t="s">
        <v>1330</v>
      </c>
      <c r="R414" s="3" t="s">
        <v>369</v>
      </c>
      <c r="S414" s="3" t="s">
        <v>218</v>
      </c>
      <c r="T414" s="3" t="s">
        <v>1332</v>
      </c>
      <c r="V414" s="3">
        <v>1082.1690000000001</v>
      </c>
      <c r="W414" s="3">
        <v>2.1643379999999999</v>
      </c>
      <c r="X414" s="3" t="s">
        <v>1333</v>
      </c>
      <c r="Y414" s="14">
        <v>1.2024144482120097E-4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1973</v>
      </c>
      <c r="B415" s="4" t="s">
        <v>3976</v>
      </c>
      <c r="C415" s="4">
        <v>4</v>
      </c>
      <c r="D415" s="4">
        <v>69</v>
      </c>
      <c r="E415" s="4">
        <v>46</v>
      </c>
      <c r="F415" s="4">
        <v>53</v>
      </c>
      <c r="G415" s="12">
        <v>-0.43256157969714598</v>
      </c>
      <c r="H415" s="13">
        <v>0.84233486904617505</v>
      </c>
      <c r="I415" s="3">
        <v>7.4515221009872498E-2</v>
      </c>
      <c r="J415" s="3">
        <v>1</v>
      </c>
      <c r="K415" s="3">
        <v>0</v>
      </c>
      <c r="L415" s="3">
        <v>6.4129673164707395E-4</v>
      </c>
      <c r="M415" s="3">
        <v>8.6576105837107701E-4</v>
      </c>
      <c r="N415" s="3">
        <v>265</v>
      </c>
      <c r="O415" s="3" t="s">
        <v>51</v>
      </c>
      <c r="P415" s="3" t="s">
        <v>34</v>
      </c>
      <c r="Q415" s="3" t="s">
        <v>933</v>
      </c>
      <c r="R415" s="3" t="s">
        <v>369</v>
      </c>
      <c r="S415" s="3" t="s">
        <v>409</v>
      </c>
      <c r="T415" s="3" t="s">
        <v>934</v>
      </c>
      <c r="V415" s="3">
        <v>1121.252</v>
      </c>
      <c r="W415" s="3">
        <v>2.2425039999999998</v>
      </c>
      <c r="X415" s="3" t="s">
        <v>935</v>
      </c>
      <c r="Y415" s="14">
        <v>9.6193155856960779E-5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545</v>
      </c>
      <c r="B416" s="4" t="s">
        <v>3976</v>
      </c>
      <c r="C416" s="4">
        <v>33</v>
      </c>
      <c r="D416" s="4">
        <v>272</v>
      </c>
      <c r="E416" s="4">
        <v>226</v>
      </c>
      <c r="F416" s="4">
        <v>172</v>
      </c>
      <c r="G416" s="12">
        <v>-0.43727638541901898</v>
      </c>
      <c r="H416" s="13">
        <v>0.81630673393299902</v>
      </c>
      <c r="I416" s="3">
        <v>8.8146620874240994E-2</v>
      </c>
      <c r="J416" s="3">
        <v>1</v>
      </c>
      <c r="K416" s="3">
        <v>0</v>
      </c>
      <c r="L416" s="3">
        <v>1.7897229589795101E-3</v>
      </c>
      <c r="M416" s="3">
        <v>2.4232176146781101E-3</v>
      </c>
      <c r="N416" s="3">
        <v>251</v>
      </c>
      <c r="O416" s="3" t="s">
        <v>42</v>
      </c>
      <c r="P416" s="3" t="s">
        <v>43</v>
      </c>
      <c r="Q416" s="3" t="s">
        <v>546</v>
      </c>
      <c r="R416" s="3" t="s">
        <v>45</v>
      </c>
      <c r="S416" s="3" t="s">
        <v>547</v>
      </c>
      <c r="T416" s="3" t="s">
        <v>548</v>
      </c>
      <c r="V416" s="3">
        <v>1050.135</v>
      </c>
      <c r="W416" s="3">
        <v>2.1002700000000001</v>
      </c>
      <c r="X416" s="3" t="s">
        <v>549</v>
      </c>
      <c r="Y416" s="14">
        <v>7.935935358199264E-4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2636</v>
      </c>
      <c r="B417" s="4" t="s">
        <v>3976</v>
      </c>
      <c r="C417" s="4">
        <v>10</v>
      </c>
      <c r="D417" s="4">
        <v>157</v>
      </c>
      <c r="E417" s="4">
        <v>126</v>
      </c>
      <c r="F417" s="4">
        <v>136</v>
      </c>
      <c r="G417" s="12">
        <v>-0.43823639597463498</v>
      </c>
      <c r="H417" s="13">
        <v>0.77414019870469897</v>
      </c>
      <c r="I417" s="3">
        <v>0.111180380389398</v>
      </c>
      <c r="J417" s="3">
        <v>1</v>
      </c>
      <c r="K417" s="3">
        <v>0</v>
      </c>
      <c r="L417" s="3">
        <v>1.6032418291176799E-3</v>
      </c>
      <c r="M417" s="3">
        <v>2.1734035303318301E-3</v>
      </c>
      <c r="N417" s="3">
        <v>141</v>
      </c>
      <c r="O417" s="3" t="s">
        <v>51</v>
      </c>
      <c r="P417" s="3" t="s">
        <v>43</v>
      </c>
      <c r="Q417" s="3" t="s">
        <v>2637</v>
      </c>
      <c r="R417" s="3" t="s">
        <v>53</v>
      </c>
      <c r="S417" s="3" t="s">
        <v>645</v>
      </c>
      <c r="T417" s="3" t="s">
        <v>2638</v>
      </c>
      <c r="V417" s="3">
        <v>921.01289999999995</v>
      </c>
      <c r="W417" s="3">
        <v>1.8420258</v>
      </c>
      <c r="X417" s="3" t="s">
        <v>2639</v>
      </c>
      <c r="Y417" s="14">
        <v>2.4048288964240193E-4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3210</v>
      </c>
      <c r="B418" s="4" t="s">
        <v>3976</v>
      </c>
      <c r="C418" s="4">
        <v>13</v>
      </c>
      <c r="D418" s="4">
        <v>203</v>
      </c>
      <c r="E418" s="4">
        <v>163</v>
      </c>
      <c r="F418" s="4">
        <v>179</v>
      </c>
      <c r="G418" s="12">
        <v>-0.43992535775212299</v>
      </c>
      <c r="H418" s="13">
        <v>0.74648723174099296</v>
      </c>
      <c r="I418" s="3">
        <v>0.12697761624686399</v>
      </c>
      <c r="J418" s="3">
        <v>1</v>
      </c>
      <c r="K418" s="3">
        <v>0</v>
      </c>
      <c r="L418" s="3">
        <v>2.0842143778529898E-3</v>
      </c>
      <c r="M418" s="3">
        <v>2.8284885129688498E-3</v>
      </c>
      <c r="N418" s="3">
        <v>163</v>
      </c>
      <c r="O418" s="3" t="s">
        <v>51</v>
      </c>
      <c r="P418" s="3" t="s">
        <v>43</v>
      </c>
      <c r="Q418" s="3" t="s">
        <v>3211</v>
      </c>
      <c r="R418" s="3" t="s">
        <v>53</v>
      </c>
      <c r="S418" s="3" t="s">
        <v>904</v>
      </c>
      <c r="T418" s="3" t="s">
        <v>3212</v>
      </c>
      <c r="V418" s="3">
        <v>968.09029999999996</v>
      </c>
      <c r="W418" s="3">
        <v>1.9361805999999999</v>
      </c>
      <c r="X418" s="3" t="s">
        <v>3213</v>
      </c>
      <c r="Y418" s="14">
        <v>3.1262775653512253E-4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1399</v>
      </c>
      <c r="B419" s="4" t="s">
        <v>3976</v>
      </c>
      <c r="C419" s="4">
        <v>16</v>
      </c>
      <c r="D419" s="4">
        <v>127</v>
      </c>
      <c r="E419" s="4">
        <v>97</v>
      </c>
      <c r="F419" s="4">
        <v>102</v>
      </c>
      <c r="G419" s="12">
        <v>-0.44889280788765301</v>
      </c>
      <c r="H419" s="13">
        <v>0.83494265347163199</v>
      </c>
      <c r="I419" s="3">
        <v>7.8343352224295199E-2</v>
      </c>
      <c r="J419" s="3">
        <v>1</v>
      </c>
      <c r="K419" s="3">
        <v>0</v>
      </c>
      <c r="L419" s="3">
        <v>8.6774446495976399E-4</v>
      </c>
      <c r="M419" s="3">
        <v>1.18487347094362E-3</v>
      </c>
      <c r="N419" s="3">
        <v>279</v>
      </c>
      <c r="O419" s="3" t="s">
        <v>42</v>
      </c>
      <c r="P419" s="3" t="s">
        <v>43</v>
      </c>
      <c r="Q419" s="3" t="s">
        <v>1400</v>
      </c>
      <c r="R419" s="3" t="s">
        <v>45</v>
      </c>
      <c r="S419" s="3" t="s">
        <v>781</v>
      </c>
      <c r="T419" s="3" t="s">
        <v>1401</v>
      </c>
      <c r="V419" s="3">
        <v>1128.2950000000001</v>
      </c>
      <c r="W419" s="3">
        <v>2.2565900000000001</v>
      </c>
      <c r="X419" s="3" t="s">
        <v>1402</v>
      </c>
      <c r="Y419" s="14">
        <v>3.8477262342784312E-4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1919</v>
      </c>
      <c r="B420" s="4" t="s">
        <v>3976</v>
      </c>
      <c r="C420" s="4">
        <v>3</v>
      </c>
      <c r="D420" s="4">
        <v>48</v>
      </c>
      <c r="E420" s="4">
        <v>40</v>
      </c>
      <c r="F420" s="4">
        <v>39</v>
      </c>
      <c r="G420" s="12">
        <v>-0.44995504025069799</v>
      </c>
      <c r="H420" s="13">
        <v>0.86059948384343099</v>
      </c>
      <c r="I420" s="3">
        <v>6.5198918727570707E-2</v>
      </c>
      <c r="J420" s="3">
        <v>1</v>
      </c>
      <c r="K420" s="3">
        <v>0</v>
      </c>
      <c r="L420" s="3">
        <v>4.80972548735305E-4</v>
      </c>
      <c r="M420" s="3">
        <v>6.5794018387349302E-4</v>
      </c>
      <c r="N420" s="3">
        <v>89</v>
      </c>
      <c r="O420" s="3" t="s">
        <v>51</v>
      </c>
      <c r="P420" s="3" t="s">
        <v>43</v>
      </c>
      <c r="Q420" s="3" t="s">
        <v>1920</v>
      </c>
      <c r="R420" s="3" t="s">
        <v>53</v>
      </c>
      <c r="S420" s="3" t="s">
        <v>464</v>
      </c>
      <c r="T420" s="3" t="s">
        <v>1921</v>
      </c>
      <c r="V420" s="3">
        <v>1047.239</v>
      </c>
      <c r="W420" s="3">
        <v>2.0944780000000001</v>
      </c>
      <c r="X420" s="3" t="s">
        <v>1922</v>
      </c>
      <c r="Y420" s="14">
        <v>7.2144866892720578E-5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961</v>
      </c>
      <c r="B421" s="4" t="s">
        <v>3976</v>
      </c>
      <c r="C421" s="4">
        <v>115</v>
      </c>
      <c r="D421" s="4">
        <v>818</v>
      </c>
      <c r="E421" s="4">
        <v>821</v>
      </c>
      <c r="F421" s="4">
        <v>706</v>
      </c>
      <c r="G421" s="12">
        <v>-0.45770770110365</v>
      </c>
      <c r="H421" s="13">
        <v>0.76239226149327</v>
      </c>
      <c r="I421" s="3">
        <v>0.117821520564677</v>
      </c>
      <c r="J421" s="3">
        <v>1</v>
      </c>
      <c r="K421" s="3">
        <v>0</v>
      </c>
      <c r="L421" s="3">
        <v>6.2369133418983102E-3</v>
      </c>
      <c r="M421" s="3">
        <v>8.5664200930541095E-3</v>
      </c>
      <c r="N421" s="3">
        <v>52</v>
      </c>
      <c r="O421" s="3" t="s">
        <v>42</v>
      </c>
      <c r="P421" s="3" t="s">
        <v>43</v>
      </c>
      <c r="Q421" s="3" t="s">
        <v>962</v>
      </c>
      <c r="R421" s="3" t="s">
        <v>65</v>
      </c>
      <c r="S421" s="3" t="s">
        <v>160</v>
      </c>
      <c r="T421" s="3" t="s">
        <v>963</v>
      </c>
      <c r="V421" s="3">
        <v>1113.271</v>
      </c>
      <c r="W421" s="3">
        <v>2.2265419999999998</v>
      </c>
      <c r="X421" s="3" t="s">
        <v>964</v>
      </c>
      <c r="Y421" s="15">
        <v>2.7655532308876224E-3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2370</v>
      </c>
      <c r="B422" s="4" t="s">
        <v>3976</v>
      </c>
      <c r="C422" s="4">
        <v>8</v>
      </c>
      <c r="D422" s="4">
        <v>122</v>
      </c>
      <c r="E422" s="4">
        <v>110</v>
      </c>
      <c r="F422" s="4">
        <v>112</v>
      </c>
      <c r="G422" s="12">
        <v>-0.48000742733538398</v>
      </c>
      <c r="H422" s="13">
        <v>0.77414019870469897</v>
      </c>
      <c r="I422" s="3">
        <v>0.111180380389398</v>
      </c>
      <c r="J422" s="3">
        <v>1</v>
      </c>
      <c r="K422" s="3">
        <v>0</v>
      </c>
      <c r="L422" s="3">
        <v>1.2825934632941501E-3</v>
      </c>
      <c r="M422" s="3">
        <v>1.79055055231109E-3</v>
      </c>
      <c r="N422" s="3">
        <v>149</v>
      </c>
      <c r="O422" s="3" t="s">
        <v>51</v>
      </c>
      <c r="P422" s="3" t="s">
        <v>43</v>
      </c>
      <c r="Q422" s="3" t="s">
        <v>2371</v>
      </c>
      <c r="R422" s="3" t="s">
        <v>53</v>
      </c>
      <c r="S422" s="3" t="s">
        <v>135</v>
      </c>
      <c r="T422" s="3" t="s">
        <v>2372</v>
      </c>
      <c r="V422" s="3">
        <v>1011.09</v>
      </c>
      <c r="W422" s="3">
        <v>2.0221800000000001</v>
      </c>
      <c r="X422" s="3" t="s">
        <v>2373</v>
      </c>
      <c r="Y422" s="14">
        <v>1.9238631171392156E-4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2488</v>
      </c>
      <c r="B423" s="4" t="s">
        <v>3976</v>
      </c>
      <c r="C423" s="4">
        <v>18</v>
      </c>
      <c r="D423" s="4">
        <v>135</v>
      </c>
      <c r="E423" s="4">
        <v>132</v>
      </c>
      <c r="F423" s="4">
        <v>107</v>
      </c>
      <c r="G423" s="12">
        <v>-0.48079076633539602</v>
      </c>
      <c r="H423" s="13">
        <v>0.81630673393299902</v>
      </c>
      <c r="I423" s="3">
        <v>8.8146620874240994E-2</v>
      </c>
      <c r="J423" s="3">
        <v>1</v>
      </c>
      <c r="K423" s="3">
        <v>0</v>
      </c>
      <c r="L423" s="3">
        <v>9.7621252307973497E-4</v>
      </c>
      <c r="M423" s="3">
        <v>1.3630047446981299E-3</v>
      </c>
      <c r="N423" s="3">
        <v>128</v>
      </c>
      <c r="O423" s="3" t="s">
        <v>42</v>
      </c>
      <c r="P423" s="3" t="s">
        <v>71</v>
      </c>
      <c r="Q423" s="3" t="s">
        <v>2489</v>
      </c>
      <c r="R423" s="3" t="s">
        <v>65</v>
      </c>
      <c r="S423" s="3" t="s">
        <v>1217</v>
      </c>
      <c r="T423" s="3" t="s">
        <v>2490</v>
      </c>
      <c r="V423" s="3">
        <v>1261.4839999999999</v>
      </c>
      <c r="W423" s="3">
        <v>2.5229680000000001</v>
      </c>
      <c r="X423" s="3" t="s">
        <v>2491</v>
      </c>
      <c r="Y423" s="14">
        <v>4.3286920135632349E-4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768</v>
      </c>
      <c r="B424" s="4" t="s">
        <v>3976</v>
      </c>
      <c r="C424" s="4">
        <v>37</v>
      </c>
      <c r="D424" s="4">
        <v>292</v>
      </c>
      <c r="E424" s="4">
        <v>246</v>
      </c>
      <c r="F424" s="4">
        <v>233</v>
      </c>
      <c r="G424" s="12">
        <v>-0.48295728373386199</v>
      </c>
      <c r="H424" s="13">
        <v>0.76512518943344798</v>
      </c>
      <c r="I424" s="3">
        <v>0.11626749996798399</v>
      </c>
      <c r="J424" s="3">
        <v>1</v>
      </c>
      <c r="K424" s="3">
        <v>0</v>
      </c>
      <c r="L424" s="3">
        <v>2.0066590752194501E-3</v>
      </c>
      <c r="M424" s="3">
        <v>2.8050610078575798E-3</v>
      </c>
      <c r="N424" s="3">
        <v>249</v>
      </c>
      <c r="O424" s="3" t="s">
        <v>42</v>
      </c>
      <c r="P424" s="3" t="s">
        <v>34</v>
      </c>
      <c r="Q424" s="3" t="s">
        <v>769</v>
      </c>
      <c r="R424" s="3" t="s">
        <v>45</v>
      </c>
      <c r="S424" s="3" t="s">
        <v>770</v>
      </c>
      <c r="T424" s="3" t="s">
        <v>771</v>
      </c>
      <c r="V424" s="3">
        <v>1070.2059999999999</v>
      </c>
      <c r="W424" s="3">
        <v>2.140412</v>
      </c>
      <c r="X424" s="3" t="s">
        <v>772</v>
      </c>
      <c r="Y424" s="14">
        <v>8.8978669167688715E-4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2404</v>
      </c>
      <c r="B425" s="4" t="s">
        <v>3976</v>
      </c>
      <c r="C425" s="4">
        <v>17</v>
      </c>
      <c r="D425" s="4">
        <v>141</v>
      </c>
      <c r="E425" s="4">
        <v>115</v>
      </c>
      <c r="F425" s="4">
        <v>101</v>
      </c>
      <c r="G425" s="12">
        <v>-0.48959520190205003</v>
      </c>
      <c r="H425" s="13">
        <v>0.81630673393299902</v>
      </c>
      <c r="I425" s="3">
        <v>8.8146620874240994E-2</v>
      </c>
      <c r="J425" s="3">
        <v>1</v>
      </c>
      <c r="K425" s="3">
        <v>0</v>
      </c>
      <c r="L425" s="3">
        <v>9.2197849401974997E-4</v>
      </c>
      <c r="M425" s="3">
        <v>1.29475134065572E-3</v>
      </c>
      <c r="N425" s="3">
        <v>270</v>
      </c>
      <c r="O425" s="3" t="s">
        <v>42</v>
      </c>
      <c r="P425" s="3" t="s">
        <v>43</v>
      </c>
      <c r="Q425" s="3" t="s">
        <v>2405</v>
      </c>
      <c r="R425" s="3" t="s">
        <v>45</v>
      </c>
      <c r="S425" s="3" t="s">
        <v>1113</v>
      </c>
      <c r="T425" s="3" t="s">
        <v>2406</v>
      </c>
      <c r="V425" s="3">
        <v>1161.472</v>
      </c>
      <c r="W425" s="3">
        <v>2.3229440000000001</v>
      </c>
      <c r="X425" s="3" t="s">
        <v>2407</v>
      </c>
      <c r="Y425" s="14">
        <v>4.0882091239208328E-4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978</v>
      </c>
      <c r="B426" s="4" t="s">
        <v>3976</v>
      </c>
      <c r="C426" s="4">
        <v>20</v>
      </c>
      <c r="D426" s="4">
        <v>147</v>
      </c>
      <c r="E426" s="4">
        <v>146</v>
      </c>
      <c r="F426" s="4">
        <v>127</v>
      </c>
      <c r="G426" s="12">
        <v>-0.49925550318610901</v>
      </c>
      <c r="H426" s="13">
        <v>0.79614902152344302</v>
      </c>
      <c r="I426" s="3">
        <v>9.9005634312666194E-2</v>
      </c>
      <c r="J426" s="3">
        <v>1</v>
      </c>
      <c r="K426" s="3">
        <v>0</v>
      </c>
      <c r="L426" s="3">
        <v>1.0846805811997101E-3</v>
      </c>
      <c r="M426" s="3">
        <v>1.5341307320608599E-3</v>
      </c>
      <c r="N426" s="3">
        <v>280</v>
      </c>
      <c r="O426" s="3" t="s">
        <v>42</v>
      </c>
      <c r="P426" s="3" t="s">
        <v>34</v>
      </c>
      <c r="Q426" s="3" t="s">
        <v>979</v>
      </c>
      <c r="R426" s="3" t="s">
        <v>45</v>
      </c>
      <c r="S426" s="3" t="s">
        <v>552</v>
      </c>
      <c r="T426" s="3" t="s">
        <v>980</v>
      </c>
      <c r="V426" s="3">
        <v>1186.415</v>
      </c>
      <c r="W426" s="3">
        <v>2.37283</v>
      </c>
      <c r="X426" s="3" t="s">
        <v>981</v>
      </c>
      <c r="Y426" s="14">
        <v>4.8096577928480387E-4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3923</v>
      </c>
      <c r="B427" s="4" t="s">
        <v>3976</v>
      </c>
      <c r="C427" s="4">
        <v>25</v>
      </c>
      <c r="D427" s="4">
        <v>443</v>
      </c>
      <c r="E427" s="4">
        <v>323</v>
      </c>
      <c r="F427" s="4">
        <v>340</v>
      </c>
      <c r="G427" s="12">
        <v>-0.50985797463504301</v>
      </c>
      <c r="H427" s="13">
        <v>0.66202631094770503</v>
      </c>
      <c r="I427" s="3">
        <v>0.17912475002807501</v>
      </c>
      <c r="J427" s="3">
        <v>1</v>
      </c>
      <c r="K427" s="3">
        <v>0</v>
      </c>
      <c r="L427" s="3">
        <v>4.0081045727942098E-3</v>
      </c>
      <c r="M427" s="3">
        <v>5.7077202407054403E-3</v>
      </c>
      <c r="N427" s="3">
        <v>277</v>
      </c>
      <c r="O427" s="3" t="s">
        <v>51</v>
      </c>
      <c r="P427" s="3" t="s">
        <v>34</v>
      </c>
      <c r="Q427" s="3" t="s">
        <v>3924</v>
      </c>
      <c r="R427" s="3" t="s">
        <v>369</v>
      </c>
      <c r="S427" s="3" t="s">
        <v>527</v>
      </c>
      <c r="T427" s="3" t="s">
        <v>3925</v>
      </c>
      <c r="V427" s="3">
        <v>1310.511</v>
      </c>
      <c r="W427" s="3">
        <v>2.621022</v>
      </c>
      <c r="X427" s="3" t="s">
        <v>3926</v>
      </c>
      <c r="Y427" s="14">
        <v>6.0120722410600489E-4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2730</v>
      </c>
      <c r="B428" s="4" t="s">
        <v>3976</v>
      </c>
      <c r="C428" s="4">
        <v>10</v>
      </c>
      <c r="D428" s="4">
        <v>148</v>
      </c>
      <c r="E428" s="4">
        <v>138</v>
      </c>
      <c r="F428" s="4">
        <v>152</v>
      </c>
      <c r="G428" s="12">
        <v>-0.51183620780315398</v>
      </c>
      <c r="H428" s="13">
        <v>0.70397139459864799</v>
      </c>
      <c r="I428" s="3">
        <v>0.15244498776180801</v>
      </c>
      <c r="J428" s="3">
        <v>1</v>
      </c>
      <c r="K428" s="3">
        <v>0</v>
      </c>
      <c r="L428" s="3">
        <v>1.6032418291176799E-3</v>
      </c>
      <c r="M428" s="3">
        <v>2.2882668731492098E-3</v>
      </c>
      <c r="N428" s="3">
        <v>296</v>
      </c>
      <c r="O428" s="3" t="s">
        <v>51</v>
      </c>
      <c r="P428" s="3" t="s">
        <v>43</v>
      </c>
      <c r="Q428" s="3" t="s">
        <v>883</v>
      </c>
      <c r="R428" s="3" t="s">
        <v>369</v>
      </c>
      <c r="S428" s="3" t="s">
        <v>315</v>
      </c>
      <c r="T428" s="3" t="s">
        <v>884</v>
      </c>
      <c r="V428" s="3">
        <v>1065.1420000000001</v>
      </c>
      <c r="W428" s="3">
        <v>2.1302840000000001</v>
      </c>
      <c r="X428" s="3" t="s">
        <v>885</v>
      </c>
      <c r="Y428" s="14">
        <v>2.4048288964240193E-4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1482</v>
      </c>
      <c r="B429" s="4" t="s">
        <v>3976</v>
      </c>
      <c r="C429" s="4">
        <v>45</v>
      </c>
      <c r="D429" s="4">
        <v>412</v>
      </c>
      <c r="E429" s="4">
        <v>284</v>
      </c>
      <c r="F429" s="4">
        <v>270</v>
      </c>
      <c r="G429" s="12">
        <v>-0.51509862809314799</v>
      </c>
      <c r="H429" s="13">
        <v>0.73182488987099503</v>
      </c>
      <c r="I429" s="3">
        <v>0.135592823942324</v>
      </c>
      <c r="J429" s="3">
        <v>1</v>
      </c>
      <c r="K429" s="3">
        <v>0</v>
      </c>
      <c r="L429" s="3">
        <v>2.4405313076993401E-3</v>
      </c>
      <c r="M429" s="3">
        <v>3.4875555911355501E-3</v>
      </c>
      <c r="N429" s="3">
        <v>163</v>
      </c>
      <c r="O429" s="3" t="s">
        <v>42</v>
      </c>
      <c r="P429" s="3" t="s">
        <v>43</v>
      </c>
      <c r="Q429" s="3" t="s">
        <v>1483</v>
      </c>
      <c r="R429" s="3" t="s">
        <v>65</v>
      </c>
      <c r="S429" s="3" t="s">
        <v>904</v>
      </c>
      <c r="T429" s="3" t="s">
        <v>1484</v>
      </c>
      <c r="V429" s="3">
        <v>1134.319</v>
      </c>
      <c r="W429" s="3">
        <v>2.2686380000000002</v>
      </c>
      <c r="X429" s="3" t="s">
        <v>1485</v>
      </c>
      <c r="Y429" s="15">
        <v>1.0821730033908088E-3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1982</v>
      </c>
      <c r="B430" s="4" t="s">
        <v>3976</v>
      </c>
      <c r="C430" s="4">
        <v>4</v>
      </c>
      <c r="D430" s="4">
        <v>59</v>
      </c>
      <c r="E430" s="4">
        <v>60</v>
      </c>
      <c r="F430" s="4">
        <v>57</v>
      </c>
      <c r="G430" s="12">
        <v>-0.51588166538463598</v>
      </c>
      <c r="H430" s="13">
        <v>0.82638600752667501</v>
      </c>
      <c r="I430" s="3">
        <v>8.2817044955764196E-2</v>
      </c>
      <c r="J430" s="3">
        <v>1</v>
      </c>
      <c r="K430" s="3">
        <v>0</v>
      </c>
      <c r="L430" s="3">
        <v>6.4129673164707395E-4</v>
      </c>
      <c r="M430" s="3">
        <v>9.1906170033817405E-4</v>
      </c>
      <c r="N430" s="3">
        <v>51</v>
      </c>
      <c r="O430" s="3" t="s">
        <v>51</v>
      </c>
      <c r="P430" s="3" t="s">
        <v>34</v>
      </c>
      <c r="Q430" s="3" t="s">
        <v>1983</v>
      </c>
      <c r="R430" s="3" t="s">
        <v>53</v>
      </c>
      <c r="S430" s="3" t="s">
        <v>712</v>
      </c>
      <c r="T430" s="3" t="s">
        <v>1984</v>
      </c>
      <c r="V430" s="3">
        <v>999.12649999999996</v>
      </c>
      <c r="W430" s="3">
        <v>1.9982530000000001</v>
      </c>
      <c r="X430" s="3" t="s">
        <v>1985</v>
      </c>
      <c r="Y430" s="14">
        <v>9.6193155856960779E-5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1138</v>
      </c>
      <c r="B431" s="4" t="s">
        <v>3976</v>
      </c>
      <c r="C431" s="4">
        <v>44</v>
      </c>
      <c r="D431" s="4">
        <v>320</v>
      </c>
      <c r="E431" s="4">
        <v>335</v>
      </c>
      <c r="F431" s="4">
        <v>281</v>
      </c>
      <c r="G431" s="12">
        <v>-0.51977213052667504</v>
      </c>
      <c r="H431" s="13">
        <v>0.73182488987099503</v>
      </c>
      <c r="I431" s="3">
        <v>0.135592823942324</v>
      </c>
      <c r="J431" s="3">
        <v>1</v>
      </c>
      <c r="K431" s="3">
        <v>0</v>
      </c>
      <c r="L431" s="3">
        <v>2.3862972786393502E-3</v>
      </c>
      <c r="M431" s="3">
        <v>3.4223964024341501E-3</v>
      </c>
      <c r="N431" s="3">
        <v>84</v>
      </c>
      <c r="O431" s="3" t="s">
        <v>42</v>
      </c>
      <c r="P431" s="3" t="s">
        <v>43</v>
      </c>
      <c r="Q431" s="3" t="s">
        <v>1139</v>
      </c>
      <c r="R431" s="3" t="s">
        <v>65</v>
      </c>
      <c r="S431" s="3" t="s">
        <v>329</v>
      </c>
      <c r="T431" s="3" t="s">
        <v>1140</v>
      </c>
      <c r="V431" s="3">
        <v>1194.441</v>
      </c>
      <c r="W431" s="3">
        <v>2.3888820000000002</v>
      </c>
      <c r="X431" s="3" t="s">
        <v>1141</v>
      </c>
      <c r="Y431" s="15">
        <v>1.0581247144265686E-3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2744</v>
      </c>
      <c r="B432" s="4" t="s">
        <v>3976</v>
      </c>
      <c r="C432" s="4">
        <v>10</v>
      </c>
      <c r="D432" s="4">
        <v>179</v>
      </c>
      <c r="E432" s="4">
        <v>148</v>
      </c>
      <c r="F432" s="4">
        <v>120</v>
      </c>
      <c r="G432" s="12">
        <v>-0.52248269359535604</v>
      </c>
      <c r="H432" s="13">
        <v>0.71752183468541697</v>
      </c>
      <c r="I432" s="3">
        <v>0.14416487851159099</v>
      </c>
      <c r="J432" s="3">
        <v>1</v>
      </c>
      <c r="K432" s="3">
        <v>0</v>
      </c>
      <c r="L432" s="3">
        <v>1.6032418291176799E-3</v>
      </c>
      <c r="M432" s="3">
        <v>2.3032725480793999E-3</v>
      </c>
      <c r="N432" s="3">
        <v>19</v>
      </c>
      <c r="O432" s="3" t="s">
        <v>51</v>
      </c>
      <c r="P432" s="3" t="s">
        <v>43</v>
      </c>
      <c r="Q432" s="3" t="s">
        <v>2745</v>
      </c>
      <c r="R432" s="3" t="s">
        <v>53</v>
      </c>
      <c r="S432" s="3" t="s">
        <v>203</v>
      </c>
      <c r="T432" s="3" t="s">
        <v>2746</v>
      </c>
      <c r="V432" s="3">
        <v>1084.1890000000001</v>
      </c>
      <c r="W432" s="3">
        <v>2.1683780000000001</v>
      </c>
      <c r="X432" s="3" t="s">
        <v>2747</v>
      </c>
      <c r="Y432" s="14">
        <v>2.4048288964240193E-4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1421</v>
      </c>
      <c r="B433" s="4" t="s">
        <v>3976</v>
      </c>
      <c r="C433" s="4">
        <v>32</v>
      </c>
      <c r="D433" s="4">
        <v>255</v>
      </c>
      <c r="E433" s="4">
        <v>195</v>
      </c>
      <c r="F433" s="4">
        <v>234</v>
      </c>
      <c r="G433" s="12">
        <v>-0.52330761947005799</v>
      </c>
      <c r="H433" s="13">
        <v>0.73436291523215003</v>
      </c>
      <c r="I433" s="3">
        <v>0.13408926279360101</v>
      </c>
      <c r="J433" s="3">
        <v>1</v>
      </c>
      <c r="K433" s="3">
        <v>0</v>
      </c>
      <c r="L433" s="3">
        <v>1.7354889299195299E-3</v>
      </c>
      <c r="M433" s="3">
        <v>2.4952336265001802E-3</v>
      </c>
      <c r="N433" s="3">
        <v>242</v>
      </c>
      <c r="O433" s="3" t="s">
        <v>42</v>
      </c>
      <c r="P433" s="3" t="s">
        <v>43</v>
      </c>
      <c r="Q433" s="3" t="s">
        <v>1422</v>
      </c>
      <c r="R433" s="3" t="s">
        <v>45</v>
      </c>
      <c r="S433" s="3" t="s">
        <v>1423</v>
      </c>
      <c r="T433" s="3" t="s">
        <v>1424</v>
      </c>
      <c r="V433" s="3">
        <v>1066.3489999999999</v>
      </c>
      <c r="W433" s="3">
        <v>2.132698</v>
      </c>
      <c r="X433" s="3" t="s">
        <v>1425</v>
      </c>
      <c r="Y433" s="14">
        <v>7.6954524685568623E-4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3498</v>
      </c>
      <c r="B434" s="4" t="s">
        <v>3976</v>
      </c>
      <c r="C434" s="4">
        <v>14</v>
      </c>
      <c r="D434" s="4">
        <v>240</v>
      </c>
      <c r="E434" s="4">
        <v>189</v>
      </c>
      <c r="F434" s="4">
        <v>196</v>
      </c>
      <c r="G434" s="12">
        <v>-0.52706199049025804</v>
      </c>
      <c r="H434" s="13">
        <v>0.679288117501608</v>
      </c>
      <c r="I434" s="3">
        <v>0.167945982271658</v>
      </c>
      <c r="J434" s="3">
        <v>1</v>
      </c>
      <c r="K434" s="3">
        <v>0</v>
      </c>
      <c r="L434" s="3">
        <v>2.2445385607647601E-3</v>
      </c>
      <c r="M434" s="3">
        <v>3.23538621856573E-3</v>
      </c>
      <c r="N434" s="3">
        <v>283</v>
      </c>
      <c r="O434" s="3" t="s">
        <v>51</v>
      </c>
      <c r="P434" s="3" t="s">
        <v>34</v>
      </c>
      <c r="Q434" s="3" t="s">
        <v>3499</v>
      </c>
      <c r="R434" s="3" t="s">
        <v>369</v>
      </c>
      <c r="S434" s="3" t="s">
        <v>1065</v>
      </c>
      <c r="T434" s="3" t="s">
        <v>3500</v>
      </c>
      <c r="V434" s="3">
        <v>1009.122</v>
      </c>
      <c r="W434" s="3">
        <v>2.0182440000000001</v>
      </c>
      <c r="X434" s="3" t="s">
        <v>3501</v>
      </c>
      <c r="Y434" s="14">
        <v>3.3667604549936274E-4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2939</v>
      </c>
      <c r="B435" s="4" t="s">
        <v>3976</v>
      </c>
      <c r="C435" s="4">
        <v>11</v>
      </c>
      <c r="D435" s="4">
        <v>194</v>
      </c>
      <c r="E435" s="4">
        <v>141</v>
      </c>
      <c r="F435" s="4">
        <v>158</v>
      </c>
      <c r="G435" s="12">
        <v>-0.530734679410924</v>
      </c>
      <c r="H435" s="13">
        <v>0.68427418697262199</v>
      </c>
      <c r="I435" s="3">
        <v>0.16476984268204101</v>
      </c>
      <c r="J435" s="3">
        <v>1</v>
      </c>
      <c r="K435" s="3">
        <v>0</v>
      </c>
      <c r="L435" s="3">
        <v>1.76356601202945E-3</v>
      </c>
      <c r="M435" s="3">
        <v>2.5486200914155701E-3</v>
      </c>
      <c r="N435" s="3">
        <v>161</v>
      </c>
      <c r="O435" s="3" t="s">
        <v>51</v>
      </c>
      <c r="P435" s="3" t="s">
        <v>43</v>
      </c>
      <c r="Q435" s="3" t="s">
        <v>2940</v>
      </c>
      <c r="R435" s="3" t="s">
        <v>53</v>
      </c>
      <c r="S435" s="3" t="s">
        <v>678</v>
      </c>
      <c r="T435" s="3" t="s">
        <v>2941</v>
      </c>
      <c r="V435" s="3">
        <v>1027.1389999999999</v>
      </c>
      <c r="W435" s="3">
        <v>2.054278</v>
      </c>
      <c r="X435" s="3" t="s">
        <v>2942</v>
      </c>
      <c r="Y435" s="14">
        <v>2.6453117860664215E-4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2157</v>
      </c>
      <c r="B436" s="4" t="s">
        <v>3976</v>
      </c>
      <c r="C436" s="4">
        <v>6</v>
      </c>
      <c r="D436" s="4">
        <v>105</v>
      </c>
      <c r="E436" s="4">
        <v>92</v>
      </c>
      <c r="F436" s="4">
        <v>73</v>
      </c>
      <c r="G436" s="12">
        <v>-0.53462620420972395</v>
      </c>
      <c r="H436" s="13">
        <v>0.754960346269548</v>
      </c>
      <c r="I436" s="3">
        <v>0.122075858766288</v>
      </c>
      <c r="J436" s="3">
        <v>1</v>
      </c>
      <c r="K436" s="3">
        <v>0</v>
      </c>
      <c r="L436" s="3">
        <v>9.6194509747061E-4</v>
      </c>
      <c r="M436" s="3">
        <v>1.39410968262992E-3</v>
      </c>
      <c r="N436" s="3">
        <v>224</v>
      </c>
      <c r="O436" s="3" t="s">
        <v>51</v>
      </c>
      <c r="P436" s="3" t="s">
        <v>43</v>
      </c>
      <c r="Q436" s="3" t="s">
        <v>1565</v>
      </c>
      <c r="R436" s="3" t="s">
        <v>369</v>
      </c>
      <c r="S436" s="3" t="s">
        <v>300</v>
      </c>
      <c r="T436" s="3" t="s">
        <v>1566</v>
      </c>
      <c r="U436" s="3" t="s">
        <v>390</v>
      </c>
      <c r="V436" s="3">
        <v>1156.2550000000001</v>
      </c>
      <c r="W436" s="3">
        <v>2.3125100000000001</v>
      </c>
      <c r="X436" s="3" t="s">
        <v>1567</v>
      </c>
      <c r="Y436" s="14">
        <v>1.4428973378544116E-4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3661</v>
      </c>
      <c r="B437" s="4" t="s">
        <v>3976</v>
      </c>
      <c r="C437" s="4">
        <v>16</v>
      </c>
      <c r="D437" s="4">
        <v>247</v>
      </c>
      <c r="E437" s="4">
        <v>217</v>
      </c>
      <c r="F437" s="4">
        <v>251</v>
      </c>
      <c r="G437" s="12">
        <v>-0.53972785361835196</v>
      </c>
      <c r="H437" s="13">
        <v>0.66835034103842905</v>
      </c>
      <c r="I437" s="3">
        <v>0.17499582600512101</v>
      </c>
      <c r="J437" s="3">
        <v>1</v>
      </c>
      <c r="K437" s="3">
        <v>0</v>
      </c>
      <c r="L437" s="3">
        <v>2.5651869265882902E-3</v>
      </c>
      <c r="M437" s="3">
        <v>3.7312200027620201E-3</v>
      </c>
      <c r="N437" s="3">
        <v>171</v>
      </c>
      <c r="O437" s="3" t="s">
        <v>51</v>
      </c>
      <c r="P437" s="3" t="s">
        <v>71</v>
      </c>
      <c r="Q437" s="3" t="s">
        <v>3662</v>
      </c>
      <c r="R437" s="3" t="s">
        <v>53</v>
      </c>
      <c r="S437" s="3" t="s">
        <v>866</v>
      </c>
      <c r="T437" s="3" t="s">
        <v>3663</v>
      </c>
      <c r="V437" s="3">
        <v>1141.308</v>
      </c>
      <c r="W437" s="3">
        <v>2.282616</v>
      </c>
      <c r="X437" s="3" t="s">
        <v>3664</v>
      </c>
      <c r="Y437" s="14">
        <v>3.8477262342784312E-4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1870</v>
      </c>
      <c r="B438" s="4" t="s">
        <v>3976</v>
      </c>
      <c r="C438" s="4">
        <v>2</v>
      </c>
      <c r="D438" s="4">
        <v>39</v>
      </c>
      <c r="E438" s="4">
        <v>30</v>
      </c>
      <c r="F438" s="4">
        <v>22</v>
      </c>
      <c r="G438" s="12">
        <v>-0.54017261691016105</v>
      </c>
      <c r="H438" s="13">
        <v>0.91273486939603399</v>
      </c>
      <c r="I438" s="3">
        <v>3.9655357712417801E-2</v>
      </c>
      <c r="J438" s="3">
        <v>1</v>
      </c>
      <c r="K438" s="3">
        <v>0</v>
      </c>
      <c r="L438" s="3">
        <v>3.2064836582353697E-4</v>
      </c>
      <c r="M438" s="3">
        <v>4.6613050756215001E-4</v>
      </c>
      <c r="N438" s="3">
        <v>178</v>
      </c>
      <c r="O438" s="3" t="s">
        <v>51</v>
      </c>
      <c r="P438" s="3" t="s">
        <v>71</v>
      </c>
      <c r="Q438" s="3" t="s">
        <v>1871</v>
      </c>
      <c r="R438" s="3" t="s">
        <v>53</v>
      </c>
      <c r="S438" s="3" t="s">
        <v>1103</v>
      </c>
      <c r="T438" s="3" t="s">
        <v>1872</v>
      </c>
      <c r="V438" s="3">
        <v>1304.4839999999999</v>
      </c>
      <c r="W438" s="3">
        <v>2.608968</v>
      </c>
      <c r="X438" s="3" t="s">
        <v>1873</v>
      </c>
      <c r="Y438" s="14">
        <v>4.809657792848039E-5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1626</v>
      </c>
      <c r="B439" s="4" t="s">
        <v>3976</v>
      </c>
      <c r="C439" s="4">
        <v>41</v>
      </c>
      <c r="D439" s="4">
        <v>339</v>
      </c>
      <c r="E439" s="4">
        <v>273</v>
      </c>
      <c r="F439" s="4">
        <v>277</v>
      </c>
      <c r="G439" s="12">
        <v>-0.54041492382334999</v>
      </c>
      <c r="H439" s="13">
        <v>0.722300420151613</v>
      </c>
      <c r="I439" s="3">
        <v>0.14128213251687299</v>
      </c>
      <c r="J439" s="3">
        <v>1</v>
      </c>
      <c r="K439" s="3">
        <v>0</v>
      </c>
      <c r="L439" s="3">
        <v>2.2235951914594001E-3</v>
      </c>
      <c r="M439" s="3">
        <v>3.2346318886875801E-3</v>
      </c>
      <c r="N439" s="3">
        <v>72</v>
      </c>
      <c r="O439" s="3" t="s">
        <v>42</v>
      </c>
      <c r="P439" s="3" t="s">
        <v>34</v>
      </c>
      <c r="Q439" s="3" t="s">
        <v>1627</v>
      </c>
      <c r="R439" s="3" t="s">
        <v>65</v>
      </c>
      <c r="S439" s="3" t="s">
        <v>505</v>
      </c>
      <c r="T439" s="3" t="s">
        <v>1628</v>
      </c>
      <c r="V439" s="3">
        <v>1130.2840000000001</v>
      </c>
      <c r="W439" s="3">
        <v>2.2605680000000001</v>
      </c>
      <c r="X439" s="3" t="s">
        <v>1629</v>
      </c>
      <c r="Y439" s="14">
        <v>9.859798475338479E-4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521</v>
      </c>
      <c r="B440" s="4" t="s">
        <v>3976</v>
      </c>
      <c r="C440" s="4">
        <v>36</v>
      </c>
      <c r="D440" s="4">
        <v>278</v>
      </c>
      <c r="E440" s="4">
        <v>245</v>
      </c>
      <c r="F440" s="4">
        <v>255</v>
      </c>
      <c r="G440" s="12">
        <v>-0.54124786051584495</v>
      </c>
      <c r="H440" s="13">
        <v>0.722300420151613</v>
      </c>
      <c r="I440" s="3">
        <v>0.14128213251687299</v>
      </c>
      <c r="J440" s="3">
        <v>1</v>
      </c>
      <c r="K440" s="3">
        <v>0</v>
      </c>
      <c r="L440" s="3">
        <v>1.9524250461594699E-3</v>
      </c>
      <c r="M440" s="3">
        <v>2.8422989546057001E-3</v>
      </c>
      <c r="N440" s="3">
        <v>326</v>
      </c>
      <c r="O440" s="3" t="s">
        <v>42</v>
      </c>
      <c r="P440" s="3" t="s">
        <v>43</v>
      </c>
      <c r="Q440" s="3" t="s">
        <v>522</v>
      </c>
      <c r="R440" s="3" t="s">
        <v>45</v>
      </c>
      <c r="S440" s="3" t="s">
        <v>185</v>
      </c>
      <c r="T440" s="3" t="s">
        <v>523</v>
      </c>
      <c r="V440" s="3">
        <v>1141.29</v>
      </c>
      <c r="W440" s="3">
        <v>2.2825799999999998</v>
      </c>
      <c r="X440" s="3" t="s">
        <v>524</v>
      </c>
      <c r="Y440" s="14">
        <v>8.6573840271264699E-4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2060</v>
      </c>
      <c r="B441" s="4" t="s">
        <v>3976</v>
      </c>
      <c r="C441" s="4">
        <v>5</v>
      </c>
      <c r="D441" s="4">
        <v>85</v>
      </c>
      <c r="E441" s="4">
        <v>86</v>
      </c>
      <c r="F441" s="4">
        <v>55</v>
      </c>
      <c r="G441" s="12">
        <v>-0.54231906909452099</v>
      </c>
      <c r="H441" s="13">
        <v>0.77267400317280499</v>
      </c>
      <c r="I441" s="3">
        <v>0.11200369946524399</v>
      </c>
      <c r="J441" s="3">
        <v>1</v>
      </c>
      <c r="K441" s="3">
        <v>0</v>
      </c>
      <c r="L441" s="3">
        <v>8.0162091455884203E-4</v>
      </c>
      <c r="M441" s="3">
        <v>1.16822148198711E-3</v>
      </c>
      <c r="N441" s="3">
        <v>18</v>
      </c>
      <c r="O441" s="3" t="s">
        <v>51</v>
      </c>
      <c r="P441" s="3" t="s">
        <v>43</v>
      </c>
      <c r="Q441" s="3" t="s">
        <v>561</v>
      </c>
      <c r="R441" s="3" t="s">
        <v>53</v>
      </c>
      <c r="S441" s="3" t="s">
        <v>140</v>
      </c>
      <c r="T441" s="3" t="s">
        <v>562</v>
      </c>
      <c r="V441" s="3">
        <v>1113.2339999999999</v>
      </c>
      <c r="W441" s="3">
        <v>2.2264680000000001</v>
      </c>
      <c r="X441" s="3" t="s">
        <v>563</v>
      </c>
      <c r="Y441" s="14">
        <v>1.2024144482120097E-4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1496</v>
      </c>
      <c r="B442" s="4" t="s">
        <v>3976</v>
      </c>
      <c r="C442" s="4">
        <v>36</v>
      </c>
      <c r="D442" s="4">
        <v>292</v>
      </c>
      <c r="E442" s="4">
        <v>272</v>
      </c>
      <c r="F442" s="4">
        <v>218</v>
      </c>
      <c r="G442" s="12">
        <v>-0.54238098747004104</v>
      </c>
      <c r="H442" s="13">
        <v>0.722300420151613</v>
      </c>
      <c r="I442" s="3">
        <v>0.14128213251687299</v>
      </c>
      <c r="J442" s="3">
        <v>1</v>
      </c>
      <c r="K442" s="3">
        <v>0</v>
      </c>
      <c r="L442" s="3">
        <v>1.9524250461594699E-3</v>
      </c>
      <c r="M442" s="3">
        <v>2.8440483397697198E-3</v>
      </c>
      <c r="N442" s="3">
        <v>241</v>
      </c>
      <c r="O442" s="3" t="s">
        <v>42</v>
      </c>
      <c r="P442" s="3" t="s">
        <v>43</v>
      </c>
      <c r="Q442" s="3" t="s">
        <v>1497</v>
      </c>
      <c r="R442" s="3" t="s">
        <v>45</v>
      </c>
      <c r="S442" s="3" t="s">
        <v>1498</v>
      </c>
      <c r="T442" s="3" t="s">
        <v>1499</v>
      </c>
      <c r="V442" s="3">
        <v>1016.222</v>
      </c>
      <c r="W442" s="3">
        <v>2.0324439999999999</v>
      </c>
      <c r="X442" s="3" t="s">
        <v>1500</v>
      </c>
      <c r="Y442" s="14">
        <v>8.6573840271264699E-4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3810</v>
      </c>
      <c r="B443" s="4" t="s">
        <v>3976</v>
      </c>
      <c r="C443" s="4">
        <v>18</v>
      </c>
      <c r="D443" s="4">
        <v>270</v>
      </c>
      <c r="E443" s="4">
        <v>276</v>
      </c>
      <c r="F443" s="4">
        <v>265</v>
      </c>
      <c r="G443" s="12">
        <v>-0.55328824715441705</v>
      </c>
      <c r="H443" s="13">
        <v>0.64346483882669803</v>
      </c>
      <c r="I443" s="3">
        <v>0.19147517948336501</v>
      </c>
      <c r="J443" s="3">
        <v>1</v>
      </c>
      <c r="K443" s="3">
        <v>0</v>
      </c>
      <c r="L443" s="3">
        <v>2.8858352924118302E-3</v>
      </c>
      <c r="M443" s="3">
        <v>4.2371345887569E-3</v>
      </c>
      <c r="N443" s="3">
        <v>284</v>
      </c>
      <c r="O443" s="3" t="s">
        <v>51</v>
      </c>
      <c r="P443" s="3" t="s">
        <v>34</v>
      </c>
      <c r="Q443" s="3" t="s">
        <v>3811</v>
      </c>
      <c r="R443" s="3" t="s">
        <v>369</v>
      </c>
      <c r="S443" s="3" t="s">
        <v>611</v>
      </c>
      <c r="T443" s="3" t="s">
        <v>3812</v>
      </c>
      <c r="V443" s="3">
        <v>1076.213</v>
      </c>
      <c r="W443" s="3">
        <v>2.1524260000000002</v>
      </c>
      <c r="X443" s="3" t="s">
        <v>3813</v>
      </c>
      <c r="Y443" s="14">
        <v>4.3286920135632349E-4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1705</v>
      </c>
      <c r="B444" s="4" t="s">
        <v>3976</v>
      </c>
      <c r="C444" s="4">
        <v>21</v>
      </c>
      <c r="D444" s="4">
        <v>174</v>
      </c>
      <c r="E444" s="4">
        <v>143</v>
      </c>
      <c r="F444" s="4">
        <v>143</v>
      </c>
      <c r="G444" s="12">
        <v>-0.55533361880589804</v>
      </c>
      <c r="H444" s="13">
        <v>0.73182488987099503</v>
      </c>
      <c r="I444" s="3">
        <v>0.135592823942324</v>
      </c>
      <c r="J444" s="3">
        <v>1</v>
      </c>
      <c r="K444" s="3">
        <v>0</v>
      </c>
      <c r="L444" s="3">
        <v>1.13891461025969E-3</v>
      </c>
      <c r="M444" s="3">
        <v>1.6743660413712899E-3</v>
      </c>
      <c r="N444" s="3">
        <v>271</v>
      </c>
      <c r="O444" s="3" t="s">
        <v>42</v>
      </c>
      <c r="P444" s="3" t="s">
        <v>34</v>
      </c>
      <c r="Q444" s="3" t="s">
        <v>1706</v>
      </c>
      <c r="R444" s="3" t="s">
        <v>45</v>
      </c>
      <c r="S444" s="3" t="s">
        <v>1021</v>
      </c>
      <c r="T444" s="3" t="s">
        <v>1707</v>
      </c>
      <c r="V444" s="3">
        <v>1136.3579999999999</v>
      </c>
      <c r="W444" s="3">
        <v>2.272716</v>
      </c>
      <c r="X444" s="3" t="s">
        <v>1708</v>
      </c>
      <c r="Y444" s="14">
        <v>5.0501406824904403E-4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1543</v>
      </c>
      <c r="B445" s="4" t="s">
        <v>3976</v>
      </c>
      <c r="C445" s="4">
        <v>89</v>
      </c>
      <c r="D445" s="4">
        <v>728</v>
      </c>
      <c r="E445" s="4">
        <v>620</v>
      </c>
      <c r="F445" s="4">
        <v>600</v>
      </c>
      <c r="G445" s="12">
        <v>-0.55538390232354795</v>
      </c>
      <c r="H445" s="13">
        <v>0.68966489511885898</v>
      </c>
      <c r="I445" s="3">
        <v>0.16136187962825199</v>
      </c>
      <c r="J445" s="3">
        <v>1</v>
      </c>
      <c r="K445" s="3">
        <v>0</v>
      </c>
      <c r="L445" s="3">
        <v>4.8268285863386903E-3</v>
      </c>
      <c r="M445" s="3">
        <v>7.0940772264386697E-3</v>
      </c>
      <c r="N445" s="3">
        <v>148</v>
      </c>
      <c r="O445" s="3" t="s">
        <v>42</v>
      </c>
      <c r="P445" s="3" t="s">
        <v>227</v>
      </c>
      <c r="Q445" s="3" t="s">
        <v>1544</v>
      </c>
      <c r="R445" s="3" t="s">
        <v>65</v>
      </c>
      <c r="S445" s="3" t="s">
        <v>208</v>
      </c>
      <c r="T445" s="3" t="s">
        <v>1545</v>
      </c>
      <c r="U445" s="3" t="s">
        <v>390</v>
      </c>
      <c r="V445" s="3">
        <v>1182.386</v>
      </c>
      <c r="W445" s="3">
        <v>2.3647719999999999</v>
      </c>
      <c r="X445" s="3" t="s">
        <v>1546</v>
      </c>
      <c r="Y445" s="15">
        <v>2.1402977178173774E-3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667</v>
      </c>
      <c r="B446" s="4" t="s">
        <v>3976</v>
      </c>
      <c r="C446" s="4">
        <v>24</v>
      </c>
      <c r="D446" s="4">
        <v>185</v>
      </c>
      <c r="E446" s="4">
        <v>174</v>
      </c>
      <c r="F446" s="4">
        <v>170</v>
      </c>
      <c r="G446" s="12">
        <v>-0.57044849499024997</v>
      </c>
      <c r="H446" s="13">
        <v>0.722300420151613</v>
      </c>
      <c r="I446" s="3">
        <v>0.14128213251687299</v>
      </c>
      <c r="J446" s="3">
        <v>1</v>
      </c>
      <c r="K446" s="3">
        <v>0</v>
      </c>
      <c r="L446" s="3">
        <v>1.3016166974396501E-3</v>
      </c>
      <c r="M446" s="3">
        <v>1.93406385294634E-3</v>
      </c>
      <c r="N446" s="3">
        <v>308</v>
      </c>
      <c r="O446" s="3" t="s">
        <v>42</v>
      </c>
      <c r="P446" s="3" t="s">
        <v>43</v>
      </c>
      <c r="Q446" s="3" t="s">
        <v>668</v>
      </c>
      <c r="R446" s="3" t="s">
        <v>45</v>
      </c>
      <c r="S446" s="3" t="s">
        <v>669</v>
      </c>
      <c r="T446" s="3" t="s">
        <v>670</v>
      </c>
      <c r="V446" s="3">
        <v>1276.365</v>
      </c>
      <c r="W446" s="3">
        <v>2.5527299999999999</v>
      </c>
      <c r="X446" s="3" t="s">
        <v>671</v>
      </c>
      <c r="Y446" s="14">
        <v>5.7715893514176462E-4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3823</v>
      </c>
      <c r="B447" s="4" t="s">
        <v>3976</v>
      </c>
      <c r="C447" s="4">
        <v>18</v>
      </c>
      <c r="D447" s="4">
        <v>303</v>
      </c>
      <c r="E447" s="4">
        <v>270</v>
      </c>
      <c r="F447" s="4">
        <v>254</v>
      </c>
      <c r="G447" s="12">
        <v>-0.57244292755441295</v>
      </c>
      <c r="H447" s="13">
        <v>0.63939473312986295</v>
      </c>
      <c r="I447" s="3">
        <v>0.194230945452598</v>
      </c>
      <c r="J447" s="3">
        <v>1</v>
      </c>
      <c r="K447" s="3">
        <v>0</v>
      </c>
      <c r="L447" s="3">
        <v>2.8858352924118302E-3</v>
      </c>
      <c r="M447" s="3">
        <v>4.2928653092178699E-3</v>
      </c>
      <c r="N447" s="3">
        <v>13</v>
      </c>
      <c r="O447" s="3" t="s">
        <v>51</v>
      </c>
      <c r="P447" s="3" t="s">
        <v>43</v>
      </c>
      <c r="Q447" s="3" t="s">
        <v>1606</v>
      </c>
      <c r="R447" s="3" t="s">
        <v>53</v>
      </c>
      <c r="S447" s="3" t="s">
        <v>1012</v>
      </c>
      <c r="T447" s="3" t="s">
        <v>1607</v>
      </c>
      <c r="V447" s="3">
        <v>1177.318</v>
      </c>
      <c r="W447" s="3">
        <v>2.3546360000000002</v>
      </c>
      <c r="X447" s="3" t="s">
        <v>1608</v>
      </c>
      <c r="Y447" s="14">
        <v>4.3286920135632349E-4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1357</v>
      </c>
      <c r="B448" s="4" t="s">
        <v>3976</v>
      </c>
      <c r="C448" s="4">
        <v>21</v>
      </c>
      <c r="D448" s="4">
        <v>158</v>
      </c>
      <c r="E448" s="4">
        <v>170</v>
      </c>
      <c r="F448" s="4">
        <v>136</v>
      </c>
      <c r="G448" s="12">
        <v>-0.57377075387198295</v>
      </c>
      <c r="H448" s="13">
        <v>0.722300420151613</v>
      </c>
      <c r="I448" s="3">
        <v>0.14128213251687299</v>
      </c>
      <c r="J448" s="3">
        <v>1</v>
      </c>
      <c r="K448" s="3">
        <v>0</v>
      </c>
      <c r="L448" s="3">
        <v>1.13891461025969E-3</v>
      </c>
      <c r="M448" s="3">
        <v>1.69632744868252E-3</v>
      </c>
      <c r="N448" s="3">
        <v>355</v>
      </c>
      <c r="O448" s="3" t="s">
        <v>42</v>
      </c>
      <c r="P448" s="3" t="s">
        <v>43</v>
      </c>
      <c r="Q448" s="3" t="s">
        <v>1358</v>
      </c>
      <c r="R448" s="3" t="s">
        <v>45</v>
      </c>
      <c r="S448" s="3" t="s">
        <v>904</v>
      </c>
      <c r="T448" s="3" t="s">
        <v>1359</v>
      </c>
      <c r="V448" s="3">
        <v>1313.4269999999999</v>
      </c>
      <c r="W448" s="3">
        <v>2.6268539999999998</v>
      </c>
      <c r="X448" s="3" t="s">
        <v>1360</v>
      </c>
      <c r="Y448" s="14">
        <v>5.0501406824904403E-4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1651</v>
      </c>
      <c r="B449" s="4" t="s">
        <v>3976</v>
      </c>
      <c r="C449" s="4">
        <v>44</v>
      </c>
      <c r="D449" s="4">
        <v>368</v>
      </c>
      <c r="E449" s="4">
        <v>323</v>
      </c>
      <c r="F449" s="4">
        <v>287</v>
      </c>
      <c r="G449" s="12">
        <v>-0.57598030521253096</v>
      </c>
      <c r="H449" s="13">
        <v>0.68979983005044698</v>
      </c>
      <c r="I449" s="3">
        <v>0.16127691696799301</v>
      </c>
      <c r="J449" s="3">
        <v>1</v>
      </c>
      <c r="K449" s="3">
        <v>0</v>
      </c>
      <c r="L449" s="3">
        <v>2.3862972786393502E-3</v>
      </c>
      <c r="M449" s="3">
        <v>3.5579155702571601E-3</v>
      </c>
      <c r="N449" s="3">
        <v>100</v>
      </c>
      <c r="O449" s="3" t="s">
        <v>42</v>
      </c>
      <c r="P449" s="3" t="s">
        <v>82</v>
      </c>
      <c r="Q449" s="3" t="s">
        <v>1652</v>
      </c>
      <c r="R449" s="3" t="s">
        <v>65</v>
      </c>
      <c r="S449" s="3" t="s">
        <v>1308</v>
      </c>
      <c r="T449" s="3" t="s">
        <v>1653</v>
      </c>
      <c r="V449" s="3">
        <v>1154.3320000000001</v>
      </c>
      <c r="W449" s="3">
        <v>2.3086639999999998</v>
      </c>
      <c r="X449" s="3" t="s">
        <v>1654</v>
      </c>
      <c r="Y449" s="15">
        <v>1.0581247144265686E-3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1264</v>
      </c>
      <c r="B450" s="4" t="s">
        <v>3976</v>
      </c>
      <c r="C450" s="4">
        <v>25</v>
      </c>
      <c r="D450" s="4">
        <v>217</v>
      </c>
      <c r="E450" s="4">
        <v>178</v>
      </c>
      <c r="F450" s="4">
        <v>162</v>
      </c>
      <c r="G450" s="12">
        <v>-0.57648714222170006</v>
      </c>
      <c r="H450" s="13">
        <v>0.722300420151613</v>
      </c>
      <c r="I450" s="3">
        <v>0.14128213251687299</v>
      </c>
      <c r="J450" s="3">
        <v>1</v>
      </c>
      <c r="K450" s="3">
        <v>0</v>
      </c>
      <c r="L450" s="3">
        <v>1.35585072649963E-3</v>
      </c>
      <c r="M450" s="3">
        <v>2.0223611952642898E-3</v>
      </c>
      <c r="N450" s="3">
        <v>350</v>
      </c>
      <c r="O450" s="3" t="s">
        <v>42</v>
      </c>
      <c r="P450" s="3" t="s">
        <v>34</v>
      </c>
      <c r="Q450" s="3" t="s">
        <v>1265</v>
      </c>
      <c r="R450" s="3" t="s">
        <v>45</v>
      </c>
      <c r="S450" s="3" t="s">
        <v>942</v>
      </c>
      <c r="T450" s="3" t="s">
        <v>1266</v>
      </c>
      <c r="V450" s="3">
        <v>1001.059</v>
      </c>
      <c r="W450" s="3">
        <v>2.0021179999999998</v>
      </c>
      <c r="X450" s="3" t="s">
        <v>1267</v>
      </c>
      <c r="Y450" s="14">
        <v>6.0120722410600489E-4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$L$658,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2171</v>
      </c>
      <c r="B451" s="4" t="s">
        <v>3976</v>
      </c>
      <c r="C451" s="4">
        <v>6</v>
      </c>
      <c r="D451" s="4">
        <v>107</v>
      </c>
      <c r="E451" s="4">
        <v>85</v>
      </c>
      <c r="F451" s="4">
        <v>88</v>
      </c>
      <c r="G451" s="12">
        <v>-0.59074820291823604</v>
      </c>
      <c r="H451" s="13">
        <v>0.70397139459864799</v>
      </c>
      <c r="I451" s="3">
        <v>0.15244498776180801</v>
      </c>
      <c r="J451" s="3">
        <v>1</v>
      </c>
      <c r="K451" s="3">
        <v>0</v>
      </c>
      <c r="L451" s="3">
        <v>9.6194509747061E-4</v>
      </c>
      <c r="M451" s="3">
        <v>1.4499532854428E-3</v>
      </c>
      <c r="N451" s="3">
        <v>220</v>
      </c>
      <c r="O451" s="3" t="s">
        <v>51</v>
      </c>
      <c r="P451" s="3" t="s">
        <v>34</v>
      </c>
      <c r="Q451" s="3" t="s">
        <v>551</v>
      </c>
      <c r="R451" s="3" t="s">
        <v>369</v>
      </c>
      <c r="S451" s="3" t="s">
        <v>744</v>
      </c>
      <c r="T451" s="3" t="s">
        <v>553</v>
      </c>
      <c r="U451" s="3" t="s">
        <v>390</v>
      </c>
      <c r="V451" s="3">
        <v>1073.2059999999999</v>
      </c>
      <c r="W451" s="3">
        <v>2.1464120000000002</v>
      </c>
      <c r="X451" s="3" t="s">
        <v>554</v>
      </c>
      <c r="Y451" s="14">
        <v>1.4428973378544116E-4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1597</v>
      </c>
      <c r="B452" s="4" t="s">
        <v>3976</v>
      </c>
      <c r="C452" s="4">
        <v>23</v>
      </c>
      <c r="D452" s="4">
        <v>207</v>
      </c>
      <c r="E452" s="4">
        <v>151</v>
      </c>
      <c r="F452" s="4">
        <v>160</v>
      </c>
      <c r="G452" s="12">
        <v>-0.59125581584353204</v>
      </c>
      <c r="H452" s="13">
        <v>0.71758404772170803</v>
      </c>
      <c r="I452" s="3">
        <v>0.14412722445594001</v>
      </c>
      <c r="J452" s="3">
        <v>1</v>
      </c>
      <c r="K452" s="3">
        <v>0</v>
      </c>
      <c r="L452" s="3">
        <v>1.24738266837966E-3</v>
      </c>
      <c r="M452" s="3">
        <v>1.8797421790685701E-3</v>
      </c>
      <c r="N452" s="3">
        <v>287</v>
      </c>
      <c r="O452" s="3" t="s">
        <v>42</v>
      </c>
      <c r="P452" s="3" t="s">
        <v>43</v>
      </c>
      <c r="Q452" s="3" t="s">
        <v>1598</v>
      </c>
      <c r="R452" s="3" t="s">
        <v>45</v>
      </c>
      <c r="S452" s="3" t="s">
        <v>1331</v>
      </c>
      <c r="T452" s="3" t="s">
        <v>1599</v>
      </c>
      <c r="V452" s="3">
        <v>971.16309999999999</v>
      </c>
      <c r="W452" s="3">
        <v>1.9423261999999999</v>
      </c>
      <c r="X452" s="3" t="s">
        <v>1600</v>
      </c>
      <c r="Y452" s="14">
        <v>5.5311064617752446E-4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1116</v>
      </c>
      <c r="B453" s="4" t="s">
        <v>3976</v>
      </c>
      <c r="C453" s="4">
        <v>36</v>
      </c>
      <c r="D453" s="4">
        <v>288</v>
      </c>
      <c r="E453" s="4">
        <v>261</v>
      </c>
      <c r="F453" s="4">
        <v>262</v>
      </c>
      <c r="G453" s="12">
        <v>-0.601269748761461</v>
      </c>
      <c r="H453" s="13">
        <v>0.68401828615556903</v>
      </c>
      <c r="I453" s="3">
        <v>0.16493228794317999</v>
      </c>
      <c r="J453" s="3">
        <v>1</v>
      </c>
      <c r="K453" s="3">
        <v>0</v>
      </c>
      <c r="L453" s="3">
        <v>1.9524250461594699E-3</v>
      </c>
      <c r="M453" s="3">
        <v>2.9631089190406898E-3</v>
      </c>
      <c r="N453" s="3">
        <v>21</v>
      </c>
      <c r="O453" s="3" t="s">
        <v>42</v>
      </c>
      <c r="P453" s="3" t="s">
        <v>43</v>
      </c>
      <c r="Q453" s="3" t="s">
        <v>1117</v>
      </c>
      <c r="R453" s="3" t="s">
        <v>65</v>
      </c>
      <c r="S453" s="3" t="s">
        <v>344</v>
      </c>
      <c r="T453" s="3" t="s">
        <v>1118</v>
      </c>
      <c r="U453" s="3" t="s">
        <v>390</v>
      </c>
      <c r="V453" s="3">
        <v>912.05129999999997</v>
      </c>
      <c r="W453" s="3">
        <v>1.8241026</v>
      </c>
      <c r="X453" s="3" t="s">
        <v>1119</v>
      </c>
      <c r="Y453" s="14">
        <v>8.6573840271264699E-4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1729</v>
      </c>
      <c r="B454" s="4" t="s">
        <v>3976</v>
      </c>
      <c r="C454" s="4">
        <v>24</v>
      </c>
      <c r="D454" s="4">
        <v>227</v>
      </c>
      <c r="E454" s="4">
        <v>155</v>
      </c>
      <c r="F454" s="4">
        <v>166</v>
      </c>
      <c r="G454" s="12">
        <v>-0.60791240580675898</v>
      </c>
      <c r="H454" s="13">
        <v>0.68966489511885898</v>
      </c>
      <c r="I454" s="3">
        <v>0.16136187962825199</v>
      </c>
      <c r="J454" s="3">
        <v>1</v>
      </c>
      <c r="K454" s="3">
        <v>0</v>
      </c>
      <c r="L454" s="3">
        <v>1.3016166974396501E-3</v>
      </c>
      <c r="M454" s="3">
        <v>1.9840200270879898E-3</v>
      </c>
      <c r="N454" s="3">
        <v>126</v>
      </c>
      <c r="O454" s="3" t="s">
        <v>42</v>
      </c>
      <c r="P454" s="3" t="s">
        <v>43</v>
      </c>
      <c r="Q454" s="3" t="s">
        <v>1730</v>
      </c>
      <c r="R454" s="3" t="s">
        <v>65</v>
      </c>
      <c r="S454" s="3" t="s">
        <v>1731</v>
      </c>
      <c r="T454" s="3" t="s">
        <v>1732</v>
      </c>
      <c r="V454" s="3">
        <v>1244.4570000000001</v>
      </c>
      <c r="W454" s="3">
        <v>2.4889139999999998</v>
      </c>
      <c r="X454" s="3" t="s">
        <v>1733</v>
      </c>
      <c r="Y454" s="14">
        <v>5.7715893514176462E-4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3057</v>
      </c>
      <c r="B455" s="4" t="s">
        <v>3976</v>
      </c>
      <c r="C455" s="4">
        <v>11</v>
      </c>
      <c r="D455" s="4">
        <v>185</v>
      </c>
      <c r="E455" s="4">
        <v>166</v>
      </c>
      <c r="F455" s="4">
        <v>167</v>
      </c>
      <c r="G455" s="12">
        <v>-0.610626954982044</v>
      </c>
      <c r="H455" s="13">
        <v>0.64346483882669803</v>
      </c>
      <c r="I455" s="3">
        <v>0.19147517948336501</v>
      </c>
      <c r="J455" s="3">
        <v>1</v>
      </c>
      <c r="K455" s="3">
        <v>0</v>
      </c>
      <c r="L455" s="3">
        <v>1.76356601202945E-3</v>
      </c>
      <c r="M455" s="3">
        <v>2.6947519987606801E-3</v>
      </c>
      <c r="N455" s="3">
        <v>160</v>
      </c>
      <c r="O455" s="3" t="s">
        <v>51</v>
      </c>
      <c r="P455" s="3" t="s">
        <v>82</v>
      </c>
      <c r="Q455" s="3" t="s">
        <v>3058</v>
      </c>
      <c r="R455" s="3" t="s">
        <v>53</v>
      </c>
      <c r="S455" s="3" t="s">
        <v>856</v>
      </c>
      <c r="T455" s="3" t="s">
        <v>3059</v>
      </c>
      <c r="V455" s="3">
        <v>1057.076</v>
      </c>
      <c r="W455" s="3">
        <v>2.1141519999999998</v>
      </c>
      <c r="X455" s="3" t="s">
        <v>3060</v>
      </c>
      <c r="Y455" s="14">
        <v>2.6453117860664215E-4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462</v>
      </c>
      <c r="B456" s="4" t="s">
        <v>3976</v>
      </c>
      <c r="C456" s="4">
        <v>24</v>
      </c>
      <c r="D456" s="4">
        <v>215</v>
      </c>
      <c r="E456" s="4">
        <v>164</v>
      </c>
      <c r="F456" s="4">
        <v>170</v>
      </c>
      <c r="G456" s="12">
        <v>-0.61526978642565999</v>
      </c>
      <c r="H456" s="13">
        <v>0.68966489511885898</v>
      </c>
      <c r="I456" s="3">
        <v>0.16136187962825199</v>
      </c>
      <c r="J456" s="3">
        <v>1</v>
      </c>
      <c r="K456" s="3">
        <v>0</v>
      </c>
      <c r="L456" s="3">
        <v>1.3016166974396501E-3</v>
      </c>
      <c r="M456" s="3">
        <v>1.9945161071951299E-3</v>
      </c>
      <c r="N456" s="3">
        <v>281</v>
      </c>
      <c r="O456" s="3" t="s">
        <v>42</v>
      </c>
      <c r="P456" s="3" t="s">
        <v>82</v>
      </c>
      <c r="Q456" s="3" t="s">
        <v>463</v>
      </c>
      <c r="R456" s="3" t="s">
        <v>45</v>
      </c>
      <c r="S456" s="3" t="s">
        <v>464</v>
      </c>
      <c r="T456" s="3" t="s">
        <v>465</v>
      </c>
      <c r="V456" s="3">
        <v>1003.115</v>
      </c>
      <c r="W456" s="3">
        <v>2.00623</v>
      </c>
      <c r="X456" s="3" t="s">
        <v>466</v>
      </c>
      <c r="Y456" s="14">
        <v>5.7715893514176462E-4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1243</v>
      </c>
      <c r="B457" s="4" t="s">
        <v>3976</v>
      </c>
      <c r="C457" s="4">
        <v>53</v>
      </c>
      <c r="D457" s="4">
        <v>476</v>
      </c>
      <c r="E457" s="4">
        <v>407</v>
      </c>
      <c r="F457" s="4">
        <v>350</v>
      </c>
      <c r="G457" s="12">
        <v>-0.63923788241238999</v>
      </c>
      <c r="H457" s="13">
        <v>0.63113743574067405</v>
      </c>
      <c r="I457" s="3">
        <v>0.19987605900535799</v>
      </c>
      <c r="J457" s="3">
        <v>1</v>
      </c>
      <c r="K457" s="3">
        <v>0</v>
      </c>
      <c r="L457" s="3">
        <v>2.8744035401792201E-3</v>
      </c>
      <c r="M457" s="3">
        <v>4.4775122510096301E-3</v>
      </c>
      <c r="N457" s="3">
        <v>106</v>
      </c>
      <c r="O457" s="3" t="s">
        <v>42</v>
      </c>
      <c r="P457" s="3" t="s">
        <v>43</v>
      </c>
      <c r="Q457" s="3" t="s">
        <v>1244</v>
      </c>
      <c r="R457" s="3" t="s">
        <v>65</v>
      </c>
      <c r="S457" s="3" t="s">
        <v>688</v>
      </c>
      <c r="T457" s="3" t="s">
        <v>1245</v>
      </c>
      <c r="V457" s="3">
        <v>939.02809999999999</v>
      </c>
      <c r="W457" s="3">
        <v>1.8780562000000001</v>
      </c>
      <c r="X457" s="3" t="s">
        <v>1246</v>
      </c>
      <c r="Y457" s="15">
        <v>1.2745593151047303E-3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457</v>
      </c>
      <c r="B458" s="4" t="s">
        <v>3976</v>
      </c>
      <c r="C458" s="4">
        <v>26</v>
      </c>
      <c r="D458" s="4">
        <v>221</v>
      </c>
      <c r="E458" s="4">
        <v>195</v>
      </c>
      <c r="F458" s="4">
        <v>187</v>
      </c>
      <c r="G458" s="12">
        <v>-0.63997589960476697</v>
      </c>
      <c r="H458" s="13">
        <v>0.66701477995911895</v>
      </c>
      <c r="I458" s="3">
        <v>0.175864542719775</v>
      </c>
      <c r="J458" s="3">
        <v>1</v>
      </c>
      <c r="K458" s="3">
        <v>0</v>
      </c>
      <c r="L458" s="3">
        <v>1.4100847555596199E-3</v>
      </c>
      <c r="M458" s="3">
        <v>2.1983648628086001E-3</v>
      </c>
      <c r="N458" s="3">
        <v>86</v>
      </c>
      <c r="O458" s="3" t="s">
        <v>42</v>
      </c>
      <c r="P458" s="3" t="s">
        <v>227</v>
      </c>
      <c r="Q458" s="3" t="s">
        <v>458</v>
      </c>
      <c r="R458" s="3" t="s">
        <v>65</v>
      </c>
      <c r="S458" s="3" t="s">
        <v>459</v>
      </c>
      <c r="T458" s="3" t="s">
        <v>460</v>
      </c>
      <c r="V458" s="3">
        <v>1034.1289999999999</v>
      </c>
      <c r="W458" s="3">
        <v>2.0682580000000002</v>
      </c>
      <c r="X458" s="3" t="s">
        <v>461</v>
      </c>
      <c r="Y458" s="14">
        <v>6.2525551307024505E-4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2214</v>
      </c>
      <c r="B459" s="4" t="s">
        <v>3976</v>
      </c>
      <c r="C459" s="4">
        <v>6</v>
      </c>
      <c r="D459" s="4">
        <v>117</v>
      </c>
      <c r="E459" s="4">
        <v>88</v>
      </c>
      <c r="F459" s="4">
        <v>88</v>
      </c>
      <c r="G459" s="12">
        <v>-0.65152171092835598</v>
      </c>
      <c r="H459" s="13">
        <v>0.68037251679603705</v>
      </c>
      <c r="I459" s="3">
        <v>0.167253237747435</v>
      </c>
      <c r="J459" s="3">
        <v>1</v>
      </c>
      <c r="K459" s="3">
        <v>0</v>
      </c>
      <c r="L459" s="3">
        <v>9.6194509747061E-4</v>
      </c>
      <c r="M459" s="3">
        <v>1.5119718841148601E-3</v>
      </c>
      <c r="N459" s="3">
        <v>246</v>
      </c>
      <c r="O459" s="3" t="s">
        <v>51</v>
      </c>
      <c r="P459" s="3" t="s">
        <v>71</v>
      </c>
      <c r="Q459" s="3" t="s">
        <v>2215</v>
      </c>
      <c r="R459" s="3" t="s">
        <v>369</v>
      </c>
      <c r="S459" s="3" t="s">
        <v>1204</v>
      </c>
      <c r="T459" s="3" t="s">
        <v>2216</v>
      </c>
      <c r="V459" s="3">
        <v>1185.2940000000001</v>
      </c>
      <c r="W459" s="3">
        <v>2.3705880000000001</v>
      </c>
      <c r="X459" s="3" t="s">
        <v>2217</v>
      </c>
      <c r="Y459" s="14">
        <v>1.4428973378544116E-4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2218</v>
      </c>
      <c r="B460" s="4" t="s">
        <v>3976</v>
      </c>
      <c r="C460" s="4">
        <v>6</v>
      </c>
      <c r="D460" s="4">
        <v>103</v>
      </c>
      <c r="E460" s="4">
        <v>95</v>
      </c>
      <c r="F460" s="4">
        <v>93</v>
      </c>
      <c r="G460" s="12">
        <v>-0.65284652039597901</v>
      </c>
      <c r="H460" s="13">
        <v>0.68037251679603705</v>
      </c>
      <c r="I460" s="3">
        <v>0.167253237747435</v>
      </c>
      <c r="J460" s="3">
        <v>1</v>
      </c>
      <c r="K460" s="3">
        <v>0</v>
      </c>
      <c r="L460" s="3">
        <v>9.6194509747061E-4</v>
      </c>
      <c r="M460" s="3">
        <v>1.5145013010245099E-3</v>
      </c>
      <c r="N460" s="3">
        <v>247</v>
      </c>
      <c r="O460" s="3" t="s">
        <v>51</v>
      </c>
      <c r="P460" s="3" t="s">
        <v>34</v>
      </c>
      <c r="Q460" s="3" t="s">
        <v>1577</v>
      </c>
      <c r="R460" s="3" t="s">
        <v>369</v>
      </c>
      <c r="S460" s="3" t="s">
        <v>1092</v>
      </c>
      <c r="T460" s="3" t="s">
        <v>1578</v>
      </c>
      <c r="V460" s="3">
        <v>1104.268</v>
      </c>
      <c r="W460" s="3">
        <v>2.2085360000000001</v>
      </c>
      <c r="X460" s="3" t="s">
        <v>1579</v>
      </c>
      <c r="Y460" s="14">
        <v>1.4428973378544116E-4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1124</v>
      </c>
      <c r="B461" s="4" t="s">
        <v>3976</v>
      </c>
      <c r="C461" s="4">
        <v>30</v>
      </c>
      <c r="D461" s="4">
        <v>270</v>
      </c>
      <c r="E461" s="4">
        <v>216</v>
      </c>
      <c r="F461" s="4">
        <v>218</v>
      </c>
      <c r="G461" s="12">
        <v>-0.65373071857878895</v>
      </c>
      <c r="H461" s="13">
        <v>0.63444553698063</v>
      </c>
      <c r="I461" s="3">
        <v>0.19760565332338001</v>
      </c>
      <c r="J461" s="3">
        <v>1</v>
      </c>
      <c r="K461" s="3">
        <v>0</v>
      </c>
      <c r="L461" s="3">
        <v>1.6270208717995599E-3</v>
      </c>
      <c r="M461" s="3">
        <v>2.5604992371154201E-3</v>
      </c>
      <c r="N461" s="3">
        <v>66</v>
      </c>
      <c r="O461" s="3" t="s">
        <v>42</v>
      </c>
      <c r="P461" s="3" t="s">
        <v>34</v>
      </c>
      <c r="Q461" s="3" t="s">
        <v>1125</v>
      </c>
      <c r="R461" s="3" t="s">
        <v>65</v>
      </c>
      <c r="S461" s="3" t="s">
        <v>1126</v>
      </c>
      <c r="T461" s="3" t="s">
        <v>1127</v>
      </c>
      <c r="V461" s="3">
        <v>1127.3009999999999</v>
      </c>
      <c r="W461" s="3">
        <v>2.2546020000000002</v>
      </c>
      <c r="X461" s="3" t="s">
        <v>1128</v>
      </c>
      <c r="Y461" s="14">
        <v>7.214486689272058E-4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2695</v>
      </c>
      <c r="B462" s="4" t="s">
        <v>3976</v>
      </c>
      <c r="C462" s="4">
        <v>9</v>
      </c>
      <c r="D462" s="4">
        <v>149</v>
      </c>
      <c r="E462" s="4">
        <v>148</v>
      </c>
      <c r="F462" s="4">
        <v>139</v>
      </c>
      <c r="G462" s="12">
        <v>-0.65461200363852501</v>
      </c>
      <c r="H462" s="13">
        <v>0.64346483882669803</v>
      </c>
      <c r="I462" s="3">
        <v>0.19147517948336501</v>
      </c>
      <c r="J462" s="3">
        <v>1</v>
      </c>
      <c r="K462" s="3">
        <v>0</v>
      </c>
      <c r="L462" s="3">
        <v>1.4429176462059201E-3</v>
      </c>
      <c r="M462" s="3">
        <v>2.2737950361490802E-3</v>
      </c>
      <c r="N462" s="3">
        <v>109</v>
      </c>
      <c r="O462" s="3" t="s">
        <v>51</v>
      </c>
      <c r="P462" s="3" t="s">
        <v>43</v>
      </c>
      <c r="Q462" s="3" t="s">
        <v>2696</v>
      </c>
      <c r="R462" s="3" t="s">
        <v>53</v>
      </c>
      <c r="S462" s="3" t="s">
        <v>616</v>
      </c>
      <c r="T462" s="3" t="s">
        <v>2697</v>
      </c>
      <c r="V462" s="3">
        <v>1078.2929999999999</v>
      </c>
      <c r="W462" s="3">
        <v>2.1565859999999999</v>
      </c>
      <c r="X462" s="3" t="s">
        <v>2698</v>
      </c>
      <c r="Y462" s="14">
        <v>2.1643460067816175E-4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2726</v>
      </c>
      <c r="B463" s="4" t="s">
        <v>3976</v>
      </c>
      <c r="C463" s="4">
        <v>9</v>
      </c>
      <c r="D463" s="4">
        <v>173</v>
      </c>
      <c r="E463" s="4">
        <v>140</v>
      </c>
      <c r="F463" s="4">
        <v>129</v>
      </c>
      <c r="G463" s="12">
        <v>-0.66138501656684201</v>
      </c>
      <c r="H463" s="13">
        <v>0.64346483882669803</v>
      </c>
      <c r="I463" s="3">
        <v>0.19147517948336501</v>
      </c>
      <c r="J463" s="3">
        <v>1</v>
      </c>
      <c r="K463" s="3">
        <v>0</v>
      </c>
      <c r="L463" s="3">
        <v>1.4429176462059201E-3</v>
      </c>
      <c r="M463" s="3">
        <v>2.2831838762329601E-3</v>
      </c>
      <c r="N463" s="3">
        <v>175</v>
      </c>
      <c r="O463" s="3" t="s">
        <v>51</v>
      </c>
      <c r="P463" s="3" t="s">
        <v>43</v>
      </c>
      <c r="Q463" s="3" t="s">
        <v>2727</v>
      </c>
      <c r="R463" s="3" t="s">
        <v>53</v>
      </c>
      <c r="S463" s="3" t="s">
        <v>1230</v>
      </c>
      <c r="T463" s="3" t="s">
        <v>2728</v>
      </c>
      <c r="V463" s="3">
        <v>1073.1220000000001</v>
      </c>
      <c r="W463" s="3">
        <v>2.1462439999999998</v>
      </c>
      <c r="X463" s="3" t="s">
        <v>2729</v>
      </c>
      <c r="Y463" s="14">
        <v>2.1643460067816175E-4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1969</v>
      </c>
      <c r="B464" s="4" t="s">
        <v>3976</v>
      </c>
      <c r="C464" s="4">
        <v>7</v>
      </c>
      <c r="D464" s="4">
        <v>58</v>
      </c>
      <c r="E464" s="4">
        <v>49</v>
      </c>
      <c r="F464" s="4">
        <v>58</v>
      </c>
      <c r="G464" s="12">
        <v>-0.66636464776497795</v>
      </c>
      <c r="H464" s="13">
        <v>0.73436291523215003</v>
      </c>
      <c r="I464" s="3">
        <v>0.13408926279360101</v>
      </c>
      <c r="J464" s="3">
        <v>1</v>
      </c>
      <c r="K464" s="3">
        <v>0</v>
      </c>
      <c r="L464" s="3">
        <v>3.7963820341989699E-4</v>
      </c>
      <c r="M464" s="3">
        <v>6.0395260430955795E-4</v>
      </c>
      <c r="N464" s="3">
        <v>332</v>
      </c>
      <c r="O464" s="3" t="s">
        <v>42</v>
      </c>
      <c r="P464" s="3" t="s">
        <v>34</v>
      </c>
      <c r="Q464" s="3" t="s">
        <v>1970</v>
      </c>
      <c r="R464" s="3" t="s">
        <v>45</v>
      </c>
      <c r="S464" s="3" t="s">
        <v>557</v>
      </c>
      <c r="T464" s="3" t="s">
        <v>1971</v>
      </c>
      <c r="V464" s="3">
        <v>982.1857</v>
      </c>
      <c r="W464" s="3">
        <v>1.9643714000000001</v>
      </c>
      <c r="X464" s="3" t="s">
        <v>1972</v>
      </c>
      <c r="Y464" s="14">
        <v>1.6833802274968137E-4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407</v>
      </c>
      <c r="B465" s="4" t="s">
        <v>3976</v>
      </c>
      <c r="C465" s="4">
        <v>51</v>
      </c>
      <c r="D465" s="4">
        <v>417</v>
      </c>
      <c r="E465" s="4">
        <v>401</v>
      </c>
      <c r="F465" s="4">
        <v>384</v>
      </c>
      <c r="G465" s="12">
        <v>-0.66793342516318499</v>
      </c>
      <c r="H465" s="13">
        <v>0.59928112130746403</v>
      </c>
      <c r="I465" s="3">
        <v>0.22236940333327401</v>
      </c>
      <c r="J465" s="3">
        <v>1</v>
      </c>
      <c r="K465" s="3">
        <v>0</v>
      </c>
      <c r="L465" s="3">
        <v>2.7659354820592499E-3</v>
      </c>
      <c r="M465" s="3">
        <v>4.3959036449542901E-3</v>
      </c>
      <c r="N465" s="3">
        <v>73</v>
      </c>
      <c r="O465" s="3" t="s">
        <v>42</v>
      </c>
      <c r="P465" s="3" t="s">
        <v>43</v>
      </c>
      <c r="Q465" s="3" t="s">
        <v>408</v>
      </c>
      <c r="R465" s="3" t="s">
        <v>65</v>
      </c>
      <c r="S465" s="3" t="s">
        <v>409</v>
      </c>
      <c r="T465" s="3" t="s">
        <v>410</v>
      </c>
      <c r="V465" s="3">
        <v>996.1875</v>
      </c>
      <c r="W465" s="3">
        <v>1.992375</v>
      </c>
      <c r="X465" s="3" t="s">
        <v>411</v>
      </c>
      <c r="Y465" s="15">
        <v>1.2264627371762499E-3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143</v>
      </c>
      <c r="B466" s="4" t="s">
        <v>3976</v>
      </c>
      <c r="C466" s="4">
        <v>14</v>
      </c>
      <c r="D466" s="4">
        <v>131</v>
      </c>
      <c r="E466" s="4">
        <v>111</v>
      </c>
      <c r="F466" s="4">
        <v>91</v>
      </c>
      <c r="G466" s="12">
        <v>-0.66859410881941295</v>
      </c>
      <c r="H466" s="13">
        <v>0.68966489511885898</v>
      </c>
      <c r="I466" s="3">
        <v>0.16136187962825199</v>
      </c>
      <c r="J466" s="3">
        <v>1</v>
      </c>
      <c r="K466" s="3">
        <v>0</v>
      </c>
      <c r="L466" s="3">
        <v>7.5927640683979398E-4</v>
      </c>
      <c r="M466" s="3">
        <v>1.2074232424483401E-3</v>
      </c>
      <c r="N466" s="3">
        <v>191</v>
      </c>
      <c r="O466" s="3" t="s">
        <v>42</v>
      </c>
      <c r="P466" s="3" t="s">
        <v>34</v>
      </c>
      <c r="Q466" s="3" t="s">
        <v>144</v>
      </c>
      <c r="R466" s="3" t="s">
        <v>65</v>
      </c>
      <c r="S466" s="3" t="s">
        <v>145</v>
      </c>
      <c r="T466" s="3" t="s">
        <v>146</v>
      </c>
      <c r="V466" s="3">
        <v>1030.183</v>
      </c>
      <c r="W466" s="3">
        <v>2.0603660000000001</v>
      </c>
      <c r="X466" s="3" t="s">
        <v>147</v>
      </c>
      <c r="Y466" s="14">
        <v>3.3667604549936274E-4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1375</v>
      </c>
      <c r="B467" s="4" t="s">
        <v>3976</v>
      </c>
      <c r="C467" s="4">
        <v>40</v>
      </c>
      <c r="D467" s="4">
        <v>458</v>
      </c>
      <c r="E467" s="4">
        <v>274</v>
      </c>
      <c r="F467" s="4">
        <v>232</v>
      </c>
      <c r="G467" s="12">
        <v>-0.669821719996059</v>
      </c>
      <c r="H467" s="13">
        <v>0.61918507217553698</v>
      </c>
      <c r="I467" s="3">
        <v>0.20817952252855501</v>
      </c>
      <c r="J467" s="3">
        <v>1</v>
      </c>
      <c r="K467" s="3">
        <v>0</v>
      </c>
      <c r="L467" s="3">
        <v>2.1693611623994102E-3</v>
      </c>
      <c r="M467" s="3">
        <v>3.4503754349706202E-3</v>
      </c>
      <c r="N467" s="3">
        <v>159</v>
      </c>
      <c r="O467" s="3" t="s">
        <v>42</v>
      </c>
      <c r="P467" s="3" t="s">
        <v>43</v>
      </c>
      <c r="Q467" s="3" t="s">
        <v>1376</v>
      </c>
      <c r="R467" s="3" t="s">
        <v>65</v>
      </c>
      <c r="S467" s="3" t="s">
        <v>254</v>
      </c>
      <c r="T467" s="3" t="s">
        <v>1377</v>
      </c>
      <c r="V467" s="3">
        <v>1164.3230000000001</v>
      </c>
      <c r="W467" s="3">
        <v>2.328646</v>
      </c>
      <c r="X467" s="3" t="s">
        <v>1378</v>
      </c>
      <c r="Y467" s="14">
        <v>9.6193155856960774E-4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1655</v>
      </c>
      <c r="B468" s="4" t="s">
        <v>3976</v>
      </c>
      <c r="C468" s="4">
        <v>28</v>
      </c>
      <c r="D468" s="4">
        <v>260</v>
      </c>
      <c r="E468" s="4">
        <v>205</v>
      </c>
      <c r="F468" s="4">
        <v>205</v>
      </c>
      <c r="G468" s="12">
        <v>-0.68069074877095803</v>
      </c>
      <c r="H468" s="13">
        <v>0.62728253873616602</v>
      </c>
      <c r="I468" s="3">
        <v>0.20253680147282899</v>
      </c>
      <c r="J468" s="3">
        <v>1</v>
      </c>
      <c r="K468" s="3">
        <v>0</v>
      </c>
      <c r="L468" s="3">
        <v>1.5185528136795899E-3</v>
      </c>
      <c r="M468" s="3">
        <v>2.4348877702740999E-3</v>
      </c>
      <c r="N468" s="3">
        <v>41</v>
      </c>
      <c r="O468" s="3" t="s">
        <v>42</v>
      </c>
      <c r="P468" s="3" t="s">
        <v>620</v>
      </c>
      <c r="Q468" s="3" t="s">
        <v>721</v>
      </c>
      <c r="R468" s="3" t="s">
        <v>65</v>
      </c>
      <c r="S468" s="3" t="s">
        <v>1096</v>
      </c>
      <c r="T468" s="3" t="s">
        <v>723</v>
      </c>
      <c r="V468" s="3">
        <v>1199.277</v>
      </c>
      <c r="W468" s="3">
        <v>2.3985539999999999</v>
      </c>
      <c r="X468" s="3" t="s">
        <v>724</v>
      </c>
      <c r="Y468" s="14">
        <v>6.7335209099872548E-4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3690</v>
      </c>
      <c r="B469" s="4" t="s">
        <v>3976</v>
      </c>
      <c r="C469" s="4">
        <v>15</v>
      </c>
      <c r="D469" s="4">
        <v>298</v>
      </c>
      <c r="E469" s="4">
        <v>260</v>
      </c>
      <c r="F469" s="4">
        <v>195</v>
      </c>
      <c r="G469" s="12">
        <v>-0.69042167335165405</v>
      </c>
      <c r="H469" s="13">
        <v>0.554257885699449</v>
      </c>
      <c r="I469" s="3">
        <v>0.25628811924839701</v>
      </c>
      <c r="J469" s="3">
        <v>1</v>
      </c>
      <c r="K469" s="3">
        <v>0</v>
      </c>
      <c r="L469" s="3">
        <v>2.4048627436765299E-3</v>
      </c>
      <c r="M469" s="3">
        <v>3.8816682124497202E-3</v>
      </c>
      <c r="N469" s="3">
        <v>300</v>
      </c>
      <c r="O469" s="3" t="s">
        <v>51</v>
      </c>
      <c r="P469" s="3" t="s">
        <v>43</v>
      </c>
      <c r="Q469" s="3" t="s">
        <v>3691</v>
      </c>
      <c r="R469" s="3" t="s">
        <v>369</v>
      </c>
      <c r="S469" s="3" t="s">
        <v>334</v>
      </c>
      <c r="T469" s="3" t="s">
        <v>3692</v>
      </c>
      <c r="V469" s="3">
        <v>1026.2190000000001</v>
      </c>
      <c r="W469" s="3">
        <v>2.052438</v>
      </c>
      <c r="X469" s="3" t="s">
        <v>3693</v>
      </c>
      <c r="Y469" s="14">
        <v>3.607243344636029E-4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3838</v>
      </c>
      <c r="B470" s="4" t="s">
        <v>3976</v>
      </c>
      <c r="C470" s="4">
        <v>17</v>
      </c>
      <c r="D470" s="4">
        <v>308</v>
      </c>
      <c r="E470" s="4">
        <v>272</v>
      </c>
      <c r="F470" s="4">
        <v>270</v>
      </c>
      <c r="G470" s="12">
        <v>-0.69592606076757801</v>
      </c>
      <c r="H470" s="13">
        <v>0.54250658485138403</v>
      </c>
      <c r="I470" s="3">
        <v>0.26559498605590398</v>
      </c>
      <c r="J470" s="3">
        <v>1</v>
      </c>
      <c r="K470" s="3">
        <v>0</v>
      </c>
      <c r="L470" s="3">
        <v>2.72551110950006E-3</v>
      </c>
      <c r="M470" s="3">
        <v>4.4171348832480204E-3</v>
      </c>
      <c r="N470" s="3">
        <v>31</v>
      </c>
      <c r="O470" s="3" t="s">
        <v>51</v>
      </c>
      <c r="P470" s="3" t="s">
        <v>43</v>
      </c>
      <c r="Q470" s="3" t="s">
        <v>3839</v>
      </c>
      <c r="R470" s="3" t="s">
        <v>53</v>
      </c>
      <c r="S470" s="3" t="s">
        <v>683</v>
      </c>
      <c r="T470" s="3" t="s">
        <v>3840</v>
      </c>
      <c r="V470" s="3">
        <v>976.04819999999995</v>
      </c>
      <c r="W470" s="3">
        <v>1.9520964000000001</v>
      </c>
      <c r="X470" s="3" t="s">
        <v>3841</v>
      </c>
      <c r="Y470" s="14">
        <v>4.0882091239208328E-4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2983</v>
      </c>
      <c r="B471" s="4" t="s">
        <v>3976</v>
      </c>
      <c r="C471" s="4">
        <v>10</v>
      </c>
      <c r="D471" s="4">
        <v>181</v>
      </c>
      <c r="E471" s="4">
        <v>166</v>
      </c>
      <c r="F471" s="4">
        <v>154</v>
      </c>
      <c r="G471" s="12">
        <v>-0.69805239294096399</v>
      </c>
      <c r="H471" s="13">
        <v>0.59745112793167898</v>
      </c>
      <c r="I471" s="3">
        <v>0.22369761462697901</v>
      </c>
      <c r="J471" s="3">
        <v>1</v>
      </c>
      <c r="K471" s="3">
        <v>0</v>
      </c>
      <c r="L471" s="3">
        <v>1.6032418291176799E-3</v>
      </c>
      <c r="M471" s="3">
        <v>2.6029280202492398E-3</v>
      </c>
      <c r="N471" s="3">
        <v>52</v>
      </c>
      <c r="O471" s="3" t="s">
        <v>51</v>
      </c>
      <c r="P471" s="3" t="s">
        <v>43</v>
      </c>
      <c r="Q471" s="3" t="s">
        <v>2984</v>
      </c>
      <c r="R471" s="3" t="s">
        <v>53</v>
      </c>
      <c r="S471" s="3" t="s">
        <v>160</v>
      </c>
      <c r="T471" s="3" t="s">
        <v>2985</v>
      </c>
      <c r="V471" s="3">
        <v>992.17809999999997</v>
      </c>
      <c r="W471" s="3">
        <v>1.9843561999999999</v>
      </c>
      <c r="X471" s="3" t="s">
        <v>2986</v>
      </c>
      <c r="Y471" s="14">
        <v>2.4048288964240193E-4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1539</v>
      </c>
      <c r="B472" s="4" t="s">
        <v>3976</v>
      </c>
      <c r="C472" s="4">
        <v>35</v>
      </c>
      <c r="D472" s="4">
        <v>317</v>
      </c>
      <c r="E472" s="4">
        <v>259</v>
      </c>
      <c r="F472" s="4">
        <v>273</v>
      </c>
      <c r="G472" s="12">
        <v>-0.70429453795811503</v>
      </c>
      <c r="H472" s="13">
        <v>0.58393362267099902</v>
      </c>
      <c r="I472" s="3">
        <v>0.23363651752130901</v>
      </c>
      <c r="J472" s="3">
        <v>1</v>
      </c>
      <c r="K472" s="3">
        <v>0</v>
      </c>
      <c r="L472" s="3">
        <v>1.8981910170994801E-3</v>
      </c>
      <c r="M472" s="3">
        <v>3.0939303325683699E-3</v>
      </c>
      <c r="N472" s="3">
        <v>275</v>
      </c>
      <c r="O472" s="3" t="s">
        <v>42</v>
      </c>
      <c r="P472" s="3" t="s">
        <v>43</v>
      </c>
      <c r="Q472" s="3" t="s">
        <v>1540</v>
      </c>
      <c r="R472" s="3" t="s">
        <v>45</v>
      </c>
      <c r="S472" s="3" t="s">
        <v>1367</v>
      </c>
      <c r="T472" s="3" t="s">
        <v>1541</v>
      </c>
      <c r="V472" s="3">
        <v>1288.4670000000001</v>
      </c>
      <c r="W472" s="3">
        <v>2.5769340000000001</v>
      </c>
      <c r="X472" s="3" t="s">
        <v>1542</v>
      </c>
      <c r="Y472" s="14">
        <v>8.4169011374840683E-4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1435</v>
      </c>
      <c r="B473" s="4" t="s">
        <v>3976</v>
      </c>
      <c r="C473" s="4">
        <v>15</v>
      </c>
      <c r="D473" s="4">
        <v>272</v>
      </c>
      <c r="E473" s="4">
        <v>263</v>
      </c>
      <c r="F473" s="4">
        <v>232</v>
      </c>
      <c r="G473" s="12">
        <v>-0.72915910256317995</v>
      </c>
      <c r="H473" s="13">
        <v>0.52049310490536005</v>
      </c>
      <c r="I473" s="3">
        <v>0.28358501931653601</v>
      </c>
      <c r="J473" s="3">
        <v>1</v>
      </c>
      <c r="K473" s="3">
        <v>0</v>
      </c>
      <c r="L473" s="3">
        <v>2.4048627436765299E-3</v>
      </c>
      <c r="M473" s="3">
        <v>3.9886629216299204E-3</v>
      </c>
      <c r="N473" s="3">
        <v>280</v>
      </c>
      <c r="O473" s="3" t="s">
        <v>51</v>
      </c>
      <c r="P473" s="3" t="s">
        <v>34</v>
      </c>
      <c r="Q473" s="3" t="s">
        <v>1436</v>
      </c>
      <c r="R473" s="3" t="s">
        <v>369</v>
      </c>
      <c r="S473" s="3" t="s">
        <v>552</v>
      </c>
      <c r="T473" s="3" t="s">
        <v>1437</v>
      </c>
      <c r="V473" s="3">
        <v>939.03359999999998</v>
      </c>
      <c r="W473" s="3">
        <v>1.8780672</v>
      </c>
      <c r="X473" s="3" t="s">
        <v>1438</v>
      </c>
      <c r="Y473" s="14">
        <v>3.607243344636029E-4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3594</v>
      </c>
      <c r="B474" s="4" t="s">
        <v>3976</v>
      </c>
      <c r="C474" s="4">
        <v>13</v>
      </c>
      <c r="D474" s="4">
        <v>247</v>
      </c>
      <c r="E474" s="4">
        <v>191</v>
      </c>
      <c r="F474" s="4">
        <v>229</v>
      </c>
      <c r="G474" s="12">
        <v>-0.73246972159974999</v>
      </c>
      <c r="H474" s="13">
        <v>0.52518388618633305</v>
      </c>
      <c r="I474" s="3">
        <v>0.27968860750204799</v>
      </c>
      <c r="J474" s="3">
        <v>1</v>
      </c>
      <c r="K474" s="3">
        <v>0</v>
      </c>
      <c r="L474" s="3">
        <v>2.0842143778529898E-3</v>
      </c>
      <c r="M474" s="3">
        <v>3.4649808671091699E-3</v>
      </c>
      <c r="N474" s="3">
        <v>10</v>
      </c>
      <c r="O474" s="3" t="s">
        <v>51</v>
      </c>
      <c r="P474" s="3" t="s">
        <v>71</v>
      </c>
      <c r="Q474" s="3" t="s">
        <v>3595</v>
      </c>
      <c r="R474" s="3" t="s">
        <v>53</v>
      </c>
      <c r="S474" s="3" t="s">
        <v>454</v>
      </c>
      <c r="T474" s="3" t="s">
        <v>3596</v>
      </c>
      <c r="V474" s="3">
        <v>1125.194</v>
      </c>
      <c r="W474" s="3">
        <v>2.2503880000000001</v>
      </c>
      <c r="X474" s="3" t="s">
        <v>3597</v>
      </c>
      <c r="Y474" s="14">
        <v>3.1262775653512253E-4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1680</v>
      </c>
      <c r="B475" s="4" t="s">
        <v>3976</v>
      </c>
      <c r="C475" s="4">
        <v>15</v>
      </c>
      <c r="D475" s="4">
        <v>129</v>
      </c>
      <c r="E475" s="4">
        <v>118</v>
      </c>
      <c r="F475" s="4">
        <v>123</v>
      </c>
      <c r="G475" s="12">
        <v>-0.73296673567969095</v>
      </c>
      <c r="H475" s="13">
        <v>0.63444553698063</v>
      </c>
      <c r="I475" s="3">
        <v>0.19760565332338001</v>
      </c>
      <c r="J475" s="3">
        <v>1</v>
      </c>
      <c r="K475" s="3">
        <v>0</v>
      </c>
      <c r="L475" s="3">
        <v>8.1351043589977898E-4</v>
      </c>
      <c r="M475" s="3">
        <v>1.3536459866004601E-3</v>
      </c>
      <c r="N475" s="3">
        <v>283</v>
      </c>
      <c r="O475" s="3" t="s">
        <v>42</v>
      </c>
      <c r="P475" s="3" t="s">
        <v>34</v>
      </c>
      <c r="Q475" s="3" t="s">
        <v>1681</v>
      </c>
      <c r="R475" s="3" t="s">
        <v>45</v>
      </c>
      <c r="S475" s="3" t="s">
        <v>1065</v>
      </c>
      <c r="T475" s="3" t="s">
        <v>1682</v>
      </c>
      <c r="U475" s="3" t="s">
        <v>390</v>
      </c>
      <c r="V475" s="3">
        <v>988.14850000000001</v>
      </c>
      <c r="W475" s="3">
        <v>1.976297</v>
      </c>
      <c r="X475" s="3" t="s">
        <v>1683</v>
      </c>
      <c r="Y475" s="14">
        <v>3.607243344636029E-4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1151</v>
      </c>
      <c r="B476" s="4" t="s">
        <v>3976</v>
      </c>
      <c r="C476" s="4">
        <v>10</v>
      </c>
      <c r="D476" s="4">
        <v>185</v>
      </c>
      <c r="E476" s="4">
        <v>162</v>
      </c>
      <c r="F476" s="4">
        <v>166</v>
      </c>
      <c r="G476" s="12">
        <v>-0.73319512482016302</v>
      </c>
      <c r="H476" s="13">
        <v>0.55995881490821797</v>
      </c>
      <c r="I476" s="3">
        <v>0.251843914272117</v>
      </c>
      <c r="J476" s="3">
        <v>1</v>
      </c>
      <c r="K476" s="3">
        <v>0</v>
      </c>
      <c r="L476" s="3">
        <v>1.6032418291176799E-3</v>
      </c>
      <c r="M476" s="3">
        <v>2.66728521337075E-3</v>
      </c>
      <c r="N476" s="3">
        <v>294</v>
      </c>
      <c r="O476" s="3" t="s">
        <v>51</v>
      </c>
      <c r="P476" s="3" t="s">
        <v>34</v>
      </c>
      <c r="Q476" s="3" t="s">
        <v>343</v>
      </c>
      <c r="R476" s="3" t="s">
        <v>369</v>
      </c>
      <c r="S476" s="3" t="s">
        <v>1007</v>
      </c>
      <c r="T476" s="3" t="s">
        <v>345</v>
      </c>
      <c r="V476" s="3">
        <v>1136.354</v>
      </c>
      <c r="W476" s="3">
        <v>2.2727080000000002</v>
      </c>
      <c r="X476" s="3" t="s">
        <v>346</v>
      </c>
      <c r="Y476" s="14">
        <v>2.4048288964240193E-4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1481</v>
      </c>
      <c r="B477" s="4" t="s">
        <v>3976</v>
      </c>
      <c r="C477" s="4">
        <v>16</v>
      </c>
      <c r="D477" s="4">
        <v>342</v>
      </c>
      <c r="E477" s="4">
        <v>266</v>
      </c>
      <c r="F477" s="4">
        <v>224</v>
      </c>
      <c r="G477" s="12">
        <v>-0.73812355604730495</v>
      </c>
      <c r="H477" s="13">
        <v>0.51473922076561396</v>
      </c>
      <c r="I477" s="3">
        <v>0.288412739243256</v>
      </c>
      <c r="J477" s="3">
        <v>1</v>
      </c>
      <c r="K477" s="3">
        <v>0</v>
      </c>
      <c r="L477" s="3">
        <v>2.5651869265882902E-3</v>
      </c>
      <c r="M477" s="3">
        <v>4.2793882163271197E-3</v>
      </c>
      <c r="N477" s="3">
        <v>279</v>
      </c>
      <c r="O477" s="3" t="s">
        <v>51</v>
      </c>
      <c r="P477" s="3" t="s">
        <v>43</v>
      </c>
      <c r="Q477" s="3" t="s">
        <v>1011</v>
      </c>
      <c r="R477" s="3" t="s">
        <v>369</v>
      </c>
      <c r="S477" s="3" t="s">
        <v>781</v>
      </c>
      <c r="T477" s="3" t="s">
        <v>1013</v>
      </c>
      <c r="V477" s="3">
        <v>1005.164</v>
      </c>
      <c r="W477" s="3">
        <v>2.0103279999999999</v>
      </c>
      <c r="X477" s="3" t="s">
        <v>1014</v>
      </c>
      <c r="Y477" s="14">
        <v>3.8477262342784312E-4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2018</v>
      </c>
      <c r="B478" s="4" t="s">
        <v>3976</v>
      </c>
      <c r="C478" s="4">
        <v>4</v>
      </c>
      <c r="D478" s="4">
        <v>71</v>
      </c>
      <c r="E478" s="4">
        <v>68</v>
      </c>
      <c r="F478" s="4">
        <v>68</v>
      </c>
      <c r="G478" s="12">
        <v>-0.74810658803193297</v>
      </c>
      <c r="H478" s="13">
        <v>0.67317472170638903</v>
      </c>
      <c r="I478" s="3">
        <v>0.17187220052382099</v>
      </c>
      <c r="J478" s="3">
        <v>1</v>
      </c>
      <c r="K478" s="3">
        <v>0</v>
      </c>
      <c r="L478" s="3">
        <v>6.4129673164707395E-4</v>
      </c>
      <c r="M478" s="3">
        <v>1.07971553448785E-3</v>
      </c>
      <c r="N478" s="3">
        <v>194</v>
      </c>
      <c r="O478" s="3" t="s">
        <v>51</v>
      </c>
      <c r="P478" s="3" t="s">
        <v>620</v>
      </c>
      <c r="Q478" s="3" t="s">
        <v>2019</v>
      </c>
      <c r="R478" s="3" t="s">
        <v>369</v>
      </c>
      <c r="S478" s="3" t="s">
        <v>274</v>
      </c>
      <c r="T478" s="3" t="s">
        <v>2020</v>
      </c>
      <c r="V478" s="3">
        <v>1022.204</v>
      </c>
      <c r="W478" s="3">
        <v>2.0444079999999998</v>
      </c>
      <c r="X478" s="3" t="s">
        <v>2021</v>
      </c>
      <c r="Y478" s="14">
        <v>9.6193155856960779E-5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1605</v>
      </c>
      <c r="B479" s="4" t="s">
        <v>3976</v>
      </c>
      <c r="C479" s="4">
        <v>21</v>
      </c>
      <c r="D479" s="4">
        <v>228</v>
      </c>
      <c r="E479" s="4">
        <v>163</v>
      </c>
      <c r="F479" s="4">
        <v>141</v>
      </c>
      <c r="G479" s="12">
        <v>-0.75243313496349595</v>
      </c>
      <c r="H479" s="13">
        <v>0.58393362267099902</v>
      </c>
      <c r="I479" s="3">
        <v>0.23363651752130901</v>
      </c>
      <c r="J479" s="3">
        <v>1</v>
      </c>
      <c r="K479" s="3">
        <v>0</v>
      </c>
      <c r="L479" s="3">
        <v>1.13891461025969E-3</v>
      </c>
      <c r="M479" s="3">
        <v>1.91881487189962E-3</v>
      </c>
      <c r="N479" s="3">
        <v>256</v>
      </c>
      <c r="O479" s="3" t="s">
        <v>42</v>
      </c>
      <c r="P479" s="3" t="s">
        <v>43</v>
      </c>
      <c r="Q479" s="3" t="s">
        <v>1606</v>
      </c>
      <c r="R479" s="3" t="s">
        <v>45</v>
      </c>
      <c r="S479" s="3" t="s">
        <v>1557</v>
      </c>
      <c r="T479" s="3" t="s">
        <v>1607</v>
      </c>
      <c r="V479" s="3">
        <v>1177.318</v>
      </c>
      <c r="W479" s="3">
        <v>2.3546360000000002</v>
      </c>
      <c r="X479" s="3" t="s">
        <v>1608</v>
      </c>
      <c r="Y479" s="14">
        <v>5.0501406824904403E-4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1284</v>
      </c>
      <c r="B480" s="4" t="s">
        <v>3976</v>
      </c>
      <c r="C480" s="4">
        <v>34</v>
      </c>
      <c r="D480" s="4">
        <v>390</v>
      </c>
      <c r="E480" s="4">
        <v>223</v>
      </c>
      <c r="F480" s="4">
        <v>252</v>
      </c>
      <c r="G480" s="12">
        <v>-0.75599739444509995</v>
      </c>
      <c r="H480" s="13">
        <v>0.53648240362134503</v>
      </c>
      <c r="I480" s="3">
        <v>0.27044451812575998</v>
      </c>
      <c r="J480" s="3">
        <v>1</v>
      </c>
      <c r="K480" s="3">
        <v>0</v>
      </c>
      <c r="L480" s="3">
        <v>1.8439569880394999E-3</v>
      </c>
      <c r="M480" s="3">
        <v>3.11405962877643E-3</v>
      </c>
      <c r="N480" s="3">
        <v>11</v>
      </c>
      <c r="O480" s="3" t="s">
        <v>42</v>
      </c>
      <c r="P480" s="3" t="s">
        <v>71</v>
      </c>
      <c r="Q480" s="3" t="s">
        <v>1285</v>
      </c>
      <c r="R480" s="3" t="s">
        <v>65</v>
      </c>
      <c r="S480" s="3" t="s">
        <v>532</v>
      </c>
      <c r="T480" s="3" t="s">
        <v>1286</v>
      </c>
      <c r="V480" s="3">
        <v>1242.4359999999999</v>
      </c>
      <c r="W480" s="3">
        <v>2.4848720000000002</v>
      </c>
      <c r="X480" s="3" t="s">
        <v>1287</v>
      </c>
      <c r="Y480" s="14">
        <v>8.1764182478416656E-4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2640</v>
      </c>
      <c r="B481" s="4" t="s">
        <v>3976</v>
      </c>
      <c r="C481" s="4">
        <v>8</v>
      </c>
      <c r="D481" s="4">
        <v>161</v>
      </c>
      <c r="E481" s="4">
        <v>132</v>
      </c>
      <c r="F481" s="4">
        <v>127</v>
      </c>
      <c r="G481" s="12">
        <v>-0.75986300614258495</v>
      </c>
      <c r="H481" s="13">
        <v>0.55995881490821797</v>
      </c>
      <c r="I481" s="3">
        <v>0.251843914272117</v>
      </c>
      <c r="J481" s="3">
        <v>1</v>
      </c>
      <c r="K481" s="3">
        <v>0</v>
      </c>
      <c r="L481" s="3">
        <v>1.2825934632941501E-3</v>
      </c>
      <c r="M481" s="3">
        <v>2.17345554373264E-3</v>
      </c>
      <c r="N481" s="3">
        <v>239</v>
      </c>
      <c r="O481" s="3" t="s">
        <v>51</v>
      </c>
      <c r="P481" s="3" t="s">
        <v>227</v>
      </c>
      <c r="Q481" s="3" t="s">
        <v>2641</v>
      </c>
      <c r="R481" s="3" t="s">
        <v>369</v>
      </c>
      <c r="S481" s="3" t="s">
        <v>483</v>
      </c>
      <c r="T481" s="3" t="s">
        <v>2642</v>
      </c>
      <c r="V481" s="3">
        <v>1140.4290000000001</v>
      </c>
      <c r="W481" s="3">
        <v>2.2808579999999998</v>
      </c>
      <c r="X481" s="3" t="s">
        <v>2643</v>
      </c>
      <c r="Y481" s="14">
        <v>1.9238631171392156E-4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2442</v>
      </c>
      <c r="B482" s="4" t="s">
        <v>3976</v>
      </c>
      <c r="C482" s="4">
        <v>7</v>
      </c>
      <c r="D482" s="4">
        <v>133</v>
      </c>
      <c r="E482" s="4">
        <v>123</v>
      </c>
      <c r="F482" s="4">
        <v>111</v>
      </c>
      <c r="G482" s="12">
        <v>-0.76254572422961797</v>
      </c>
      <c r="H482" s="13">
        <v>0.57852400994384101</v>
      </c>
      <c r="I482" s="3">
        <v>0.237678612218301</v>
      </c>
      <c r="J482" s="3">
        <v>1</v>
      </c>
      <c r="K482" s="3">
        <v>0</v>
      </c>
      <c r="L482" s="3">
        <v>1.12226928038238E-3</v>
      </c>
      <c r="M482" s="3">
        <v>1.9059979828488199E-3</v>
      </c>
      <c r="N482" s="3">
        <v>34</v>
      </c>
      <c r="O482" s="3" t="s">
        <v>51</v>
      </c>
      <c r="P482" s="3" t="s">
        <v>43</v>
      </c>
      <c r="Q482" s="3" t="s">
        <v>2443</v>
      </c>
      <c r="R482" s="3" t="s">
        <v>53</v>
      </c>
      <c r="S482" s="3" t="s">
        <v>218</v>
      </c>
      <c r="T482" s="3" t="s">
        <v>2444</v>
      </c>
      <c r="V482" s="3">
        <v>1139.229</v>
      </c>
      <c r="W482" s="3">
        <v>2.2784580000000001</v>
      </c>
      <c r="X482" s="3" t="s">
        <v>2445</v>
      </c>
      <c r="Y482" s="14">
        <v>1.6833802274968137E-4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1805</v>
      </c>
      <c r="B483" s="4" t="s">
        <v>3976</v>
      </c>
      <c r="C483" s="4">
        <v>43</v>
      </c>
      <c r="D483" s="4">
        <v>423</v>
      </c>
      <c r="E483" s="4">
        <v>353</v>
      </c>
      <c r="F483" s="4">
        <v>324</v>
      </c>
      <c r="G483" s="12">
        <v>-0.77710023684305296</v>
      </c>
      <c r="H483" s="13">
        <v>0.50250478149176803</v>
      </c>
      <c r="I483" s="3">
        <v>0.29885980143859697</v>
      </c>
      <c r="J483" s="3">
        <v>1</v>
      </c>
      <c r="K483" s="3">
        <v>0</v>
      </c>
      <c r="L483" s="3">
        <v>2.3320632495793699E-3</v>
      </c>
      <c r="M483" s="3">
        <v>3.9973757798087498E-3</v>
      </c>
      <c r="N483" s="3">
        <v>15</v>
      </c>
      <c r="O483" s="3" t="s">
        <v>42</v>
      </c>
      <c r="P483" s="3" t="s">
        <v>43</v>
      </c>
      <c r="Q483" s="3" t="s">
        <v>1806</v>
      </c>
      <c r="R483" s="3" t="s">
        <v>65</v>
      </c>
      <c r="S483" s="3" t="s">
        <v>500</v>
      </c>
      <c r="T483" s="3" t="s">
        <v>1807</v>
      </c>
      <c r="V483" s="3">
        <v>1244.451</v>
      </c>
      <c r="W483" s="3">
        <v>2.4889019999999999</v>
      </c>
      <c r="X483" s="3" t="s">
        <v>1808</v>
      </c>
      <c r="Y483" s="15">
        <v>1.0340764254623284E-3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1063</v>
      </c>
      <c r="B484" s="4" t="s">
        <v>3976</v>
      </c>
      <c r="C484" s="4">
        <v>31</v>
      </c>
      <c r="D484" s="4">
        <v>309</v>
      </c>
      <c r="E484" s="4">
        <v>265</v>
      </c>
      <c r="F484" s="4">
        <v>222</v>
      </c>
      <c r="G484" s="12">
        <v>-0.78064574392923003</v>
      </c>
      <c r="H484" s="13">
        <v>0.52422950975106997</v>
      </c>
      <c r="I484" s="3">
        <v>0.28047853554254598</v>
      </c>
      <c r="J484" s="3">
        <v>1</v>
      </c>
      <c r="K484" s="3">
        <v>0</v>
      </c>
      <c r="L484" s="3">
        <v>1.68125490085954E-3</v>
      </c>
      <c r="M484" s="3">
        <v>2.8890598540301702E-3</v>
      </c>
      <c r="N484" s="3">
        <v>91</v>
      </c>
      <c r="O484" s="3" t="s">
        <v>42</v>
      </c>
      <c r="P484" s="3" t="s">
        <v>620</v>
      </c>
      <c r="Q484" s="3" t="s">
        <v>1064</v>
      </c>
      <c r="R484" s="3" t="s">
        <v>65</v>
      </c>
      <c r="S484" s="3" t="s">
        <v>1065</v>
      </c>
      <c r="T484" s="3" t="s">
        <v>1066</v>
      </c>
      <c r="V484" s="3">
        <v>1178.3019999999999</v>
      </c>
      <c r="W484" s="3">
        <v>2.3566039999999999</v>
      </c>
      <c r="X484" s="3" t="s">
        <v>1067</v>
      </c>
      <c r="Y484" s="14">
        <v>7.4549695789144607E-4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3385</v>
      </c>
      <c r="B485" s="4" t="s">
        <v>3976</v>
      </c>
      <c r="C485" s="4">
        <v>11</v>
      </c>
      <c r="D485" s="4">
        <v>231</v>
      </c>
      <c r="E485" s="4">
        <v>181</v>
      </c>
      <c r="F485" s="4">
        <v>176</v>
      </c>
      <c r="G485" s="12">
        <v>-0.78371432947393405</v>
      </c>
      <c r="H485" s="13">
        <v>0.51473922076561396</v>
      </c>
      <c r="I485" s="3">
        <v>0.288412739243256</v>
      </c>
      <c r="J485" s="3">
        <v>1</v>
      </c>
      <c r="K485" s="3">
        <v>0</v>
      </c>
      <c r="L485" s="3">
        <v>1.76356601202945E-3</v>
      </c>
      <c r="M485" s="3">
        <v>3.0375055731968201E-3</v>
      </c>
      <c r="N485" s="3">
        <v>159</v>
      </c>
      <c r="O485" s="3" t="s">
        <v>51</v>
      </c>
      <c r="P485" s="3" t="s">
        <v>34</v>
      </c>
      <c r="Q485" s="3" t="s">
        <v>1091</v>
      </c>
      <c r="R485" s="3" t="s">
        <v>53</v>
      </c>
      <c r="S485" s="3" t="s">
        <v>254</v>
      </c>
      <c r="T485" s="3" t="s">
        <v>1093</v>
      </c>
      <c r="V485" s="3">
        <v>1083.222</v>
      </c>
      <c r="W485" s="3">
        <v>2.1664439999999998</v>
      </c>
      <c r="X485" s="3" t="s">
        <v>1094</v>
      </c>
      <c r="Y485" s="14">
        <v>2.6453117860664215E-4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3965</v>
      </c>
      <c r="B486" s="4" t="s">
        <v>3976</v>
      </c>
      <c r="C486" s="4">
        <v>34</v>
      </c>
      <c r="D486" s="4">
        <v>653</v>
      </c>
      <c r="E486" s="4">
        <v>597</v>
      </c>
      <c r="F486" s="4">
        <v>565</v>
      </c>
      <c r="G486" s="12">
        <v>-0.79093348601525004</v>
      </c>
      <c r="H486" s="13">
        <v>0.42506266854345598</v>
      </c>
      <c r="I486" s="3">
        <v>0.37154703560570801</v>
      </c>
      <c r="J486" s="3">
        <v>1</v>
      </c>
      <c r="K486" s="3">
        <v>0</v>
      </c>
      <c r="L486" s="3">
        <v>5.4510222190001303E-3</v>
      </c>
      <c r="M486" s="3">
        <v>9.43364125981511E-3</v>
      </c>
      <c r="N486" s="3">
        <v>1</v>
      </c>
      <c r="O486" s="3" t="s">
        <v>51</v>
      </c>
      <c r="P486" s="3" t="s">
        <v>43</v>
      </c>
      <c r="Q486" s="3" t="s">
        <v>3966</v>
      </c>
      <c r="R486" s="3" t="s">
        <v>53</v>
      </c>
      <c r="S486" s="3" t="s">
        <v>155</v>
      </c>
      <c r="T486" s="3" t="s">
        <v>3967</v>
      </c>
      <c r="V486" s="3">
        <v>1091.271</v>
      </c>
      <c r="W486" s="3">
        <v>2.1825420000000002</v>
      </c>
      <c r="X486" s="3" t="s">
        <v>3968</v>
      </c>
      <c r="Y486" s="14">
        <v>8.1764182478416656E-4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1568</v>
      </c>
      <c r="B487" s="4" t="s">
        <v>3976</v>
      </c>
      <c r="C487" s="4">
        <v>9</v>
      </c>
      <c r="D487" s="4">
        <v>96</v>
      </c>
      <c r="E487" s="4">
        <v>74</v>
      </c>
      <c r="F487" s="4">
        <v>64</v>
      </c>
      <c r="G487" s="12">
        <v>-0.79329007524301898</v>
      </c>
      <c r="H487" s="13">
        <v>0.66648230844120704</v>
      </c>
      <c r="I487" s="3">
        <v>0.17621137430463901</v>
      </c>
      <c r="J487" s="3">
        <v>1</v>
      </c>
      <c r="K487" s="3">
        <v>0</v>
      </c>
      <c r="L487" s="3">
        <v>4.88106261539867E-4</v>
      </c>
      <c r="M487" s="3">
        <v>8.4648398073415695E-4</v>
      </c>
      <c r="N487" s="3">
        <v>92</v>
      </c>
      <c r="O487" s="3" t="s">
        <v>42</v>
      </c>
      <c r="P487" s="3" t="s">
        <v>43</v>
      </c>
      <c r="Q487" s="3" t="s">
        <v>1569</v>
      </c>
      <c r="R487" s="3" t="s">
        <v>65</v>
      </c>
      <c r="S487" s="3" t="s">
        <v>611</v>
      </c>
      <c r="T487" s="3" t="s">
        <v>1570</v>
      </c>
      <c r="V487" s="3">
        <v>1269.3240000000001</v>
      </c>
      <c r="W487" s="3">
        <v>2.5386479999999998</v>
      </c>
      <c r="X487" s="3" t="s">
        <v>1571</v>
      </c>
      <c r="Y487" s="14">
        <v>2.1643460067816175E-4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1738</v>
      </c>
      <c r="B488" s="4" t="s">
        <v>3976</v>
      </c>
      <c r="C488" s="4">
        <v>24</v>
      </c>
      <c r="D488" s="4">
        <v>263</v>
      </c>
      <c r="E488" s="4">
        <v>189</v>
      </c>
      <c r="F488" s="4">
        <v>175</v>
      </c>
      <c r="G488" s="12">
        <v>-0.79945394341293097</v>
      </c>
      <c r="H488" s="13">
        <v>0.52910561316238403</v>
      </c>
      <c r="I488" s="3">
        <v>0.27645763111107602</v>
      </c>
      <c r="J488" s="3">
        <v>1</v>
      </c>
      <c r="K488" s="3">
        <v>0</v>
      </c>
      <c r="L488" s="3">
        <v>1.3016166974396501E-3</v>
      </c>
      <c r="M488" s="3">
        <v>2.2658407786956699E-3</v>
      </c>
      <c r="N488" s="3">
        <v>89</v>
      </c>
      <c r="O488" s="3" t="s">
        <v>42</v>
      </c>
      <c r="P488" s="3" t="s">
        <v>283</v>
      </c>
      <c r="Q488" s="3" t="s">
        <v>1739</v>
      </c>
      <c r="R488" s="3" t="s">
        <v>65</v>
      </c>
      <c r="S488" s="3" t="s">
        <v>464</v>
      </c>
      <c r="T488" s="3" t="s">
        <v>1740</v>
      </c>
      <c r="V488" s="3">
        <v>1091.2739999999999</v>
      </c>
      <c r="W488" s="3">
        <v>2.1825480000000002</v>
      </c>
      <c r="X488" s="3" t="s">
        <v>1741</v>
      </c>
      <c r="Y488" s="14">
        <v>5.7715893514176462E-4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1019</v>
      </c>
      <c r="B489" s="4" t="s">
        <v>3976</v>
      </c>
      <c r="C489" s="4">
        <v>33</v>
      </c>
      <c r="D489" s="4">
        <v>324</v>
      </c>
      <c r="E489" s="4">
        <v>273</v>
      </c>
      <c r="F489" s="4">
        <v>264</v>
      </c>
      <c r="G489" s="12">
        <v>-0.80780661373603402</v>
      </c>
      <c r="H489" s="13">
        <v>0.49093711044934302</v>
      </c>
      <c r="I489" s="3">
        <v>0.30897413788544298</v>
      </c>
      <c r="J489" s="3">
        <v>1</v>
      </c>
      <c r="K489" s="3">
        <v>0</v>
      </c>
      <c r="L489" s="3">
        <v>1.7897229589795101E-3</v>
      </c>
      <c r="M489" s="3">
        <v>3.1341981439648599E-3</v>
      </c>
      <c r="N489" s="3">
        <v>79</v>
      </c>
      <c r="O489" s="3" t="s">
        <v>42</v>
      </c>
      <c r="P489" s="3" t="s">
        <v>71</v>
      </c>
      <c r="Q489" s="3" t="s">
        <v>1020</v>
      </c>
      <c r="R489" s="3" t="s">
        <v>65</v>
      </c>
      <c r="S489" s="3" t="s">
        <v>1021</v>
      </c>
      <c r="T489" s="3" t="s">
        <v>1022</v>
      </c>
      <c r="V489" s="3">
        <v>1129.2760000000001</v>
      </c>
      <c r="W489" s="3">
        <v>2.2585519999999999</v>
      </c>
      <c r="X489" s="3" t="s">
        <v>1023</v>
      </c>
      <c r="Y489" s="14">
        <v>7.935935358199264E-4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2043</v>
      </c>
      <c r="B490" s="4" t="s">
        <v>3976</v>
      </c>
      <c r="C490" s="4">
        <v>4</v>
      </c>
      <c r="D490" s="4">
        <v>69</v>
      </c>
      <c r="E490" s="4">
        <v>74</v>
      </c>
      <c r="F490" s="4">
        <v>73</v>
      </c>
      <c r="G490" s="12">
        <v>-0.81498398218939205</v>
      </c>
      <c r="H490" s="13">
        <v>0.63167340196229804</v>
      </c>
      <c r="I490" s="3">
        <v>0.199507409672354</v>
      </c>
      <c r="J490" s="3">
        <v>1</v>
      </c>
      <c r="K490" s="3">
        <v>0</v>
      </c>
      <c r="L490" s="3">
        <v>6.4129673164707395E-4</v>
      </c>
      <c r="M490" s="3">
        <v>1.13158761403852E-3</v>
      </c>
      <c r="N490" s="3">
        <v>244</v>
      </c>
      <c r="O490" s="3" t="s">
        <v>51</v>
      </c>
      <c r="P490" s="3" t="s">
        <v>43</v>
      </c>
      <c r="Q490" s="3" t="s">
        <v>2044</v>
      </c>
      <c r="R490" s="3" t="s">
        <v>369</v>
      </c>
      <c r="S490" s="3" t="s">
        <v>160</v>
      </c>
      <c r="T490" s="3" t="s">
        <v>2045</v>
      </c>
      <c r="V490" s="3">
        <v>1028.212</v>
      </c>
      <c r="W490" s="3">
        <v>2.0564239999999998</v>
      </c>
      <c r="X490" s="3" t="s">
        <v>2046</v>
      </c>
      <c r="Y490" s="14">
        <v>9.6193155856960779E-5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992</v>
      </c>
      <c r="B491" s="4" t="s">
        <v>3976</v>
      </c>
      <c r="C491" s="4">
        <v>16</v>
      </c>
      <c r="D491" s="4">
        <v>170</v>
      </c>
      <c r="E491" s="4">
        <v>123</v>
      </c>
      <c r="F491" s="4">
        <v>131</v>
      </c>
      <c r="G491" s="12">
        <v>-0.82517379640583099</v>
      </c>
      <c r="H491" s="13">
        <v>0.53365850774132595</v>
      </c>
      <c r="I491" s="3">
        <v>0.27273656253179401</v>
      </c>
      <c r="J491" s="3">
        <v>1</v>
      </c>
      <c r="K491" s="3">
        <v>0</v>
      </c>
      <c r="L491" s="3">
        <v>8.6774446495976399E-4</v>
      </c>
      <c r="M491" s="3">
        <v>1.5383530504309701E-3</v>
      </c>
      <c r="N491" s="3">
        <v>259</v>
      </c>
      <c r="O491" s="3" t="s">
        <v>42</v>
      </c>
      <c r="P491" s="3" t="s">
        <v>620</v>
      </c>
      <c r="Q491" s="3" t="s">
        <v>993</v>
      </c>
      <c r="R491" s="3" t="s">
        <v>45</v>
      </c>
      <c r="S491" s="3" t="s">
        <v>838</v>
      </c>
      <c r="T491" s="3" t="s">
        <v>994</v>
      </c>
      <c r="V491" s="3">
        <v>1040.087</v>
      </c>
      <c r="W491" s="3">
        <v>2.080174</v>
      </c>
      <c r="X491" s="3" t="s">
        <v>995</v>
      </c>
      <c r="Y491" s="14">
        <v>3.8477262342784312E-4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2047</v>
      </c>
      <c r="B492" s="4" t="s">
        <v>3976</v>
      </c>
      <c r="C492" s="4">
        <v>4</v>
      </c>
      <c r="D492" s="4">
        <v>93</v>
      </c>
      <c r="E492" s="4">
        <v>65</v>
      </c>
      <c r="F492" s="4">
        <v>64</v>
      </c>
      <c r="G492" s="12">
        <v>-0.830259935837104</v>
      </c>
      <c r="H492" s="13">
        <v>0.61849318330305403</v>
      </c>
      <c r="I492" s="3">
        <v>0.20866508256708799</v>
      </c>
      <c r="J492" s="3">
        <v>1</v>
      </c>
      <c r="K492" s="3">
        <v>0</v>
      </c>
      <c r="L492" s="3">
        <v>6.4129673164707395E-4</v>
      </c>
      <c r="M492" s="3">
        <v>1.1411827441151E-3</v>
      </c>
      <c r="N492" s="3">
        <v>190</v>
      </c>
      <c r="O492" s="3" t="s">
        <v>51</v>
      </c>
      <c r="P492" s="3" t="s">
        <v>71</v>
      </c>
      <c r="Q492" s="3" t="s">
        <v>2048</v>
      </c>
      <c r="R492" s="3" t="s">
        <v>53</v>
      </c>
      <c r="S492" s="3" t="s">
        <v>125</v>
      </c>
      <c r="T492" s="3" t="s">
        <v>2049</v>
      </c>
      <c r="U492" s="3" t="s">
        <v>390</v>
      </c>
      <c r="V492" s="3">
        <v>1177.32</v>
      </c>
      <c r="W492" s="3">
        <v>2.3546399999999998</v>
      </c>
      <c r="X492" s="3" t="s">
        <v>2050</v>
      </c>
      <c r="Y492" s="14">
        <v>9.6193155856960779E-5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1754</v>
      </c>
      <c r="B493" s="4" t="s">
        <v>3976</v>
      </c>
      <c r="C493" s="4">
        <v>26</v>
      </c>
      <c r="D493" s="4">
        <v>288</v>
      </c>
      <c r="E493" s="4">
        <v>179</v>
      </c>
      <c r="F493" s="4">
        <v>226</v>
      </c>
      <c r="G493" s="12">
        <v>-0.83215519604725396</v>
      </c>
      <c r="H493" s="13">
        <v>0.49093711044934302</v>
      </c>
      <c r="I493" s="3">
        <v>0.30897413788544298</v>
      </c>
      <c r="J493" s="3">
        <v>1</v>
      </c>
      <c r="K493" s="3">
        <v>0</v>
      </c>
      <c r="L493" s="3">
        <v>1.4100847555596199E-3</v>
      </c>
      <c r="M493" s="3">
        <v>2.5112627306820099E-3</v>
      </c>
      <c r="N493" s="3">
        <v>168</v>
      </c>
      <c r="O493" s="3" t="s">
        <v>42</v>
      </c>
      <c r="P493" s="3" t="s">
        <v>43</v>
      </c>
      <c r="Q493" s="3" t="s">
        <v>1755</v>
      </c>
      <c r="R493" s="3" t="s">
        <v>65</v>
      </c>
      <c r="S493" s="3" t="s">
        <v>1756</v>
      </c>
      <c r="T493" s="3" t="s">
        <v>1757</v>
      </c>
      <c r="V493" s="3">
        <v>1034.172</v>
      </c>
      <c r="W493" s="3">
        <v>2.0683440000000002</v>
      </c>
      <c r="X493" s="3" t="s">
        <v>1758</v>
      </c>
      <c r="Y493" s="14">
        <v>6.2525551307024505E-4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1700</v>
      </c>
      <c r="B494" s="4" t="s">
        <v>3976</v>
      </c>
      <c r="C494" s="4">
        <v>16</v>
      </c>
      <c r="D494" s="4">
        <v>146</v>
      </c>
      <c r="E494" s="4">
        <v>143</v>
      </c>
      <c r="F494" s="4">
        <v>134</v>
      </c>
      <c r="G494" s="12">
        <v>-0.83267699813144103</v>
      </c>
      <c r="H494" s="13">
        <v>0.52958120858472801</v>
      </c>
      <c r="I494" s="3">
        <v>0.27606743359998198</v>
      </c>
      <c r="J494" s="3">
        <v>1</v>
      </c>
      <c r="K494" s="3">
        <v>0</v>
      </c>
      <c r="L494" s="3">
        <v>8.6774446495976399E-4</v>
      </c>
      <c r="M494" s="3">
        <v>1.54716020378734E-3</v>
      </c>
      <c r="N494" s="3">
        <v>174</v>
      </c>
      <c r="O494" s="3" t="s">
        <v>42</v>
      </c>
      <c r="P494" s="3" t="s">
        <v>34</v>
      </c>
      <c r="Q494" s="3" t="s">
        <v>1701</v>
      </c>
      <c r="R494" s="3" t="s">
        <v>65</v>
      </c>
      <c r="S494" s="3" t="s">
        <v>1702</v>
      </c>
      <c r="T494" s="3" t="s">
        <v>1703</v>
      </c>
      <c r="V494" s="3">
        <v>1046.164</v>
      </c>
      <c r="W494" s="3">
        <v>2.0923280000000002</v>
      </c>
      <c r="X494" s="3" t="s">
        <v>1704</v>
      </c>
      <c r="Y494" s="14">
        <v>3.8477262342784312E-4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1343</v>
      </c>
      <c r="B495" s="4" t="s">
        <v>3976</v>
      </c>
      <c r="C495" s="4">
        <v>34</v>
      </c>
      <c r="D495" s="4">
        <v>313</v>
      </c>
      <c r="E495" s="4">
        <v>280</v>
      </c>
      <c r="F495" s="4">
        <v>306</v>
      </c>
      <c r="G495" s="12">
        <v>-0.83467201521246803</v>
      </c>
      <c r="H495" s="13">
        <v>0.46842090708338502</v>
      </c>
      <c r="I495" s="3">
        <v>0.32936372925229301</v>
      </c>
      <c r="J495" s="3">
        <v>1</v>
      </c>
      <c r="K495" s="3">
        <v>0</v>
      </c>
      <c r="L495" s="3">
        <v>1.8439569880394999E-3</v>
      </c>
      <c r="M495" s="3">
        <v>3.2904323431824302E-3</v>
      </c>
      <c r="N495" s="3">
        <v>329</v>
      </c>
      <c r="O495" s="3" t="s">
        <v>42</v>
      </c>
      <c r="P495" s="3" t="s">
        <v>43</v>
      </c>
      <c r="Q495" s="3" t="s">
        <v>1344</v>
      </c>
      <c r="R495" s="3" t="s">
        <v>45</v>
      </c>
      <c r="S495" s="3" t="s">
        <v>130</v>
      </c>
      <c r="T495" s="3" t="s">
        <v>1345</v>
      </c>
      <c r="V495" s="3">
        <v>1102.251</v>
      </c>
      <c r="W495" s="3">
        <v>2.2045020000000002</v>
      </c>
      <c r="X495" s="3" t="s">
        <v>1346</v>
      </c>
      <c r="Y495" s="14">
        <v>8.1764182478416656E-4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1965</v>
      </c>
      <c r="B496" s="4" t="s">
        <v>3976</v>
      </c>
      <c r="C496" s="4">
        <v>3</v>
      </c>
      <c r="D496" s="4">
        <v>62</v>
      </c>
      <c r="E496" s="4">
        <v>65</v>
      </c>
      <c r="F496" s="4">
        <v>40</v>
      </c>
      <c r="G496" s="12">
        <v>-0.84186460648377504</v>
      </c>
      <c r="H496" s="13">
        <v>0.66236079760997602</v>
      </c>
      <c r="I496" s="3">
        <v>0.17890537955271399</v>
      </c>
      <c r="J496" s="3">
        <v>1</v>
      </c>
      <c r="K496" s="3">
        <v>0</v>
      </c>
      <c r="L496" s="3">
        <v>4.80972548735305E-4</v>
      </c>
      <c r="M496" s="3">
        <v>8.6382827193896296E-4</v>
      </c>
      <c r="N496" s="3">
        <v>42</v>
      </c>
      <c r="O496" s="3" t="s">
        <v>51</v>
      </c>
      <c r="P496" s="3" t="s">
        <v>43</v>
      </c>
      <c r="Q496" s="3" t="s">
        <v>1966</v>
      </c>
      <c r="R496" s="3" t="s">
        <v>53</v>
      </c>
      <c r="S496" s="3" t="s">
        <v>198</v>
      </c>
      <c r="T496" s="3" t="s">
        <v>1967</v>
      </c>
      <c r="V496" s="3">
        <v>1182.3800000000001</v>
      </c>
      <c r="W496" s="3">
        <v>2.36476</v>
      </c>
      <c r="X496" s="3" t="s">
        <v>1968</v>
      </c>
      <c r="Y496" s="14">
        <v>7.2144866892720578E-5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1555</v>
      </c>
      <c r="B497" s="4" t="s">
        <v>3976</v>
      </c>
      <c r="C497" s="4">
        <v>33</v>
      </c>
      <c r="D497" s="4">
        <v>397</v>
      </c>
      <c r="E497" s="4">
        <v>255</v>
      </c>
      <c r="F497" s="4">
        <v>241</v>
      </c>
      <c r="G497" s="12">
        <v>-0.84476094987888395</v>
      </c>
      <c r="H497" s="13">
        <v>0.46842090708338502</v>
      </c>
      <c r="I497" s="3">
        <v>0.32936372925229301</v>
      </c>
      <c r="J497" s="3">
        <v>1</v>
      </c>
      <c r="K497" s="3">
        <v>0</v>
      </c>
      <c r="L497" s="3">
        <v>1.7897229589795101E-3</v>
      </c>
      <c r="M497" s="3">
        <v>3.2144198605675899E-3</v>
      </c>
      <c r="N497" s="3">
        <v>64</v>
      </c>
      <c r="O497" s="3" t="s">
        <v>42</v>
      </c>
      <c r="P497" s="3" t="s">
        <v>433</v>
      </c>
      <c r="Q497" s="3" t="s">
        <v>1556</v>
      </c>
      <c r="R497" s="3" t="s">
        <v>65</v>
      </c>
      <c r="S497" s="3" t="s">
        <v>1557</v>
      </c>
      <c r="T497" s="3" t="s">
        <v>1558</v>
      </c>
      <c r="V497" s="3">
        <v>1141.3309999999999</v>
      </c>
      <c r="W497" s="3">
        <v>2.2826620000000002</v>
      </c>
      <c r="X497" s="3" t="s">
        <v>1559</v>
      </c>
      <c r="Y497" s="14">
        <v>7.935935358199264E-4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1513</v>
      </c>
      <c r="B498" s="4" t="s">
        <v>3976</v>
      </c>
      <c r="C498" s="4">
        <v>89</v>
      </c>
      <c r="D498" s="4">
        <v>717</v>
      </c>
      <c r="E498" s="4">
        <v>588</v>
      </c>
      <c r="F498" s="4">
        <v>1056</v>
      </c>
      <c r="G498" s="12">
        <v>-0.855623166892305</v>
      </c>
      <c r="H498" s="13">
        <v>0.42958926772261002</v>
      </c>
      <c r="I498" s="3">
        <v>0.36694657699907302</v>
      </c>
      <c r="J498" s="3">
        <v>1</v>
      </c>
      <c r="K498" s="3">
        <v>0</v>
      </c>
      <c r="L498" s="3">
        <v>4.8268285863386903E-3</v>
      </c>
      <c r="M498" s="3">
        <v>8.7374130847259601E-3</v>
      </c>
      <c r="N498" s="3">
        <v>49</v>
      </c>
      <c r="O498" s="3" t="s">
        <v>42</v>
      </c>
      <c r="P498" s="3" t="s">
        <v>34</v>
      </c>
      <c r="Q498" s="3" t="s">
        <v>1514</v>
      </c>
      <c r="R498" s="3" t="s">
        <v>65</v>
      </c>
      <c r="S498" s="3" t="s">
        <v>1498</v>
      </c>
      <c r="T498" s="3" t="s">
        <v>1515</v>
      </c>
      <c r="V498" s="3">
        <v>951.08240000000001</v>
      </c>
      <c r="W498" s="3">
        <v>1.9021648</v>
      </c>
      <c r="X498" s="3" t="s">
        <v>1516</v>
      </c>
      <c r="Y498" s="15">
        <v>2.1402977178173774E-3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2353</v>
      </c>
      <c r="B499" s="4" t="s">
        <v>3976</v>
      </c>
      <c r="C499" s="4">
        <v>6</v>
      </c>
      <c r="D499" s="4">
        <v>109</v>
      </c>
      <c r="E499" s="4">
        <v>124</v>
      </c>
      <c r="F499" s="4">
        <v>101</v>
      </c>
      <c r="G499" s="12">
        <v>-0.85679555643835104</v>
      </c>
      <c r="H499" s="13">
        <v>0.54619990158575005</v>
      </c>
      <c r="I499" s="3">
        <v>0.26264838244742</v>
      </c>
      <c r="J499" s="3">
        <v>1</v>
      </c>
      <c r="K499" s="3">
        <v>0</v>
      </c>
      <c r="L499" s="3">
        <v>9.6194509747061E-4</v>
      </c>
      <c r="M499" s="3">
        <v>1.7452766677658201E-3</v>
      </c>
      <c r="N499" s="3">
        <v>256</v>
      </c>
      <c r="O499" s="3" t="s">
        <v>51</v>
      </c>
      <c r="P499" s="3" t="s">
        <v>34</v>
      </c>
      <c r="Q499" s="3" t="s">
        <v>2354</v>
      </c>
      <c r="R499" s="3" t="s">
        <v>369</v>
      </c>
      <c r="S499" s="3" t="s">
        <v>1557</v>
      </c>
      <c r="T499" s="3" t="s">
        <v>2355</v>
      </c>
      <c r="V499" s="3">
        <v>1127.3</v>
      </c>
      <c r="W499" s="3">
        <v>2.2545999999999999</v>
      </c>
      <c r="X499" s="3" t="s">
        <v>2356</v>
      </c>
      <c r="Y499" s="14">
        <v>1.4428973378544116E-4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1101</v>
      </c>
      <c r="B500" s="4" t="s">
        <v>3976</v>
      </c>
      <c r="C500" s="4">
        <v>34</v>
      </c>
      <c r="D500" s="4">
        <v>383</v>
      </c>
      <c r="E500" s="4">
        <v>289</v>
      </c>
      <c r="F500" s="4">
        <v>260</v>
      </c>
      <c r="G500" s="12">
        <v>-0.87050291135116797</v>
      </c>
      <c r="H500" s="13">
        <v>0.45908155847522197</v>
      </c>
      <c r="I500" s="3">
        <v>0.33811015269969602</v>
      </c>
      <c r="J500" s="3">
        <v>1</v>
      </c>
      <c r="K500" s="3">
        <v>0</v>
      </c>
      <c r="L500" s="3">
        <v>1.8439569880394999E-3</v>
      </c>
      <c r="M500" s="3">
        <v>3.37201337890205E-3</v>
      </c>
      <c r="N500" s="3">
        <v>178</v>
      </c>
      <c r="O500" s="3" t="s">
        <v>42</v>
      </c>
      <c r="P500" s="3" t="s">
        <v>620</v>
      </c>
      <c r="Q500" s="3" t="s">
        <v>1102</v>
      </c>
      <c r="R500" s="3" t="s">
        <v>65</v>
      </c>
      <c r="S500" s="3" t="s">
        <v>1103</v>
      </c>
      <c r="T500" s="3" t="s">
        <v>1104</v>
      </c>
      <c r="V500" s="3">
        <v>1286.355</v>
      </c>
      <c r="W500" s="3">
        <v>2.5727099999999998</v>
      </c>
      <c r="X500" s="3" t="s">
        <v>1105</v>
      </c>
      <c r="Y500" s="14">
        <v>8.1764182478416656E-4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2553</v>
      </c>
      <c r="B501" s="4" t="s">
        <v>3976</v>
      </c>
      <c r="C501" s="4">
        <v>7</v>
      </c>
      <c r="D501" s="4">
        <v>161</v>
      </c>
      <c r="E501" s="4">
        <v>131</v>
      </c>
      <c r="F501" s="4">
        <v>107</v>
      </c>
      <c r="G501" s="12">
        <v>-0.87172215374395201</v>
      </c>
      <c r="H501" s="13">
        <v>0.51512343669272098</v>
      </c>
      <c r="I501" s="3">
        <v>0.28808869047124802</v>
      </c>
      <c r="J501" s="3">
        <v>1</v>
      </c>
      <c r="K501" s="3">
        <v>0</v>
      </c>
      <c r="L501" s="3">
        <v>1.12226928038238E-3</v>
      </c>
      <c r="M501" s="3">
        <v>2.0548356632101999E-3</v>
      </c>
      <c r="N501" s="3">
        <v>46</v>
      </c>
      <c r="O501" s="3" t="s">
        <v>51</v>
      </c>
      <c r="P501" s="3" t="s">
        <v>43</v>
      </c>
      <c r="Q501" s="3" t="s">
        <v>2554</v>
      </c>
      <c r="R501" s="3" t="s">
        <v>53</v>
      </c>
      <c r="S501" s="3" t="s">
        <v>655</v>
      </c>
      <c r="T501" s="3" t="s">
        <v>2555</v>
      </c>
      <c r="V501" s="3">
        <v>1121.2090000000001</v>
      </c>
      <c r="W501" s="3">
        <v>2.2424179999999998</v>
      </c>
      <c r="X501" s="3" t="s">
        <v>2556</v>
      </c>
      <c r="Y501" s="14">
        <v>1.6833802274968137E-4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3344</v>
      </c>
      <c r="B502" s="4" t="s">
        <v>3976</v>
      </c>
      <c r="C502" s="4">
        <v>10</v>
      </c>
      <c r="D502" s="4">
        <v>207</v>
      </c>
      <c r="E502" s="4">
        <v>190</v>
      </c>
      <c r="F502" s="4">
        <v>178</v>
      </c>
      <c r="G502" s="12">
        <v>-0.89706994929728701</v>
      </c>
      <c r="H502" s="13">
        <v>0.44272929749882101</v>
      </c>
      <c r="I502" s="3">
        <v>0.35386173774315999</v>
      </c>
      <c r="J502" s="3">
        <v>1</v>
      </c>
      <c r="K502" s="3">
        <v>0</v>
      </c>
      <c r="L502" s="3">
        <v>1.6032418291176799E-3</v>
      </c>
      <c r="M502" s="3">
        <v>2.98830171961518E-3</v>
      </c>
      <c r="N502" s="3">
        <v>102</v>
      </c>
      <c r="O502" s="3" t="s">
        <v>51</v>
      </c>
      <c r="P502" s="3" t="s">
        <v>227</v>
      </c>
      <c r="Q502" s="3" t="s">
        <v>3345</v>
      </c>
      <c r="R502" s="3" t="s">
        <v>53</v>
      </c>
      <c r="S502" s="3" t="s">
        <v>1007</v>
      </c>
      <c r="T502" s="3" t="s">
        <v>3346</v>
      </c>
      <c r="V502" s="3">
        <v>831.91499999999996</v>
      </c>
      <c r="W502" s="3">
        <v>1.6638299999999999</v>
      </c>
      <c r="X502" s="3" t="s">
        <v>3347</v>
      </c>
      <c r="Y502" s="14">
        <v>2.4048288964240193E-4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1365</v>
      </c>
      <c r="B503" s="4" t="s">
        <v>3976</v>
      </c>
      <c r="C503" s="4">
        <v>28</v>
      </c>
      <c r="D503" s="4">
        <v>288</v>
      </c>
      <c r="E503" s="4">
        <v>230</v>
      </c>
      <c r="F503" s="4">
        <v>267</v>
      </c>
      <c r="G503" s="12">
        <v>-0.91534110484347397</v>
      </c>
      <c r="H503" s="13">
        <v>0.430983540828977</v>
      </c>
      <c r="I503" s="3">
        <v>0.36553931513774401</v>
      </c>
      <c r="J503" s="3">
        <v>1</v>
      </c>
      <c r="K503" s="3">
        <v>0</v>
      </c>
      <c r="L503" s="3">
        <v>1.5185528136795899E-3</v>
      </c>
      <c r="M503" s="3">
        <v>2.8657575147941201E-3</v>
      </c>
      <c r="N503" s="3">
        <v>83</v>
      </c>
      <c r="O503" s="3" t="s">
        <v>42</v>
      </c>
      <c r="P503" s="3" t="s">
        <v>82</v>
      </c>
      <c r="Q503" s="3" t="s">
        <v>1366</v>
      </c>
      <c r="R503" s="3" t="s">
        <v>65</v>
      </c>
      <c r="S503" s="3" t="s">
        <v>1367</v>
      </c>
      <c r="T503" s="3" t="s">
        <v>1368</v>
      </c>
      <c r="V503" s="3">
        <v>1089.2950000000001</v>
      </c>
      <c r="W503" s="3">
        <v>2.1785899999999998</v>
      </c>
      <c r="X503" s="3" t="s">
        <v>1369</v>
      </c>
      <c r="Y503" s="14">
        <v>6.7335209099872548E-4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940</v>
      </c>
      <c r="B504" s="4" t="s">
        <v>3976</v>
      </c>
      <c r="C504" s="4">
        <v>36</v>
      </c>
      <c r="D504" s="4">
        <v>320</v>
      </c>
      <c r="E504" s="4">
        <v>359</v>
      </c>
      <c r="F504" s="4">
        <v>326</v>
      </c>
      <c r="G504" s="12">
        <v>-0.91772030325176102</v>
      </c>
      <c r="H504" s="13">
        <v>0.40796626066047398</v>
      </c>
      <c r="I504" s="3">
        <v>0.38937575214263298</v>
      </c>
      <c r="J504" s="3">
        <v>1</v>
      </c>
      <c r="K504" s="3">
        <v>0</v>
      </c>
      <c r="L504" s="3">
        <v>1.9524250461594699E-3</v>
      </c>
      <c r="M504" s="3">
        <v>3.6907004043755499E-3</v>
      </c>
      <c r="N504" s="3">
        <v>158</v>
      </c>
      <c r="O504" s="3" t="s">
        <v>42</v>
      </c>
      <c r="P504" s="3" t="s">
        <v>43</v>
      </c>
      <c r="Q504" s="3" t="s">
        <v>941</v>
      </c>
      <c r="R504" s="3" t="s">
        <v>65</v>
      </c>
      <c r="S504" s="3" t="s">
        <v>942</v>
      </c>
      <c r="T504" s="3" t="s">
        <v>943</v>
      </c>
      <c r="V504" s="3">
        <v>1130.2850000000001</v>
      </c>
      <c r="W504" s="3">
        <v>2.26057</v>
      </c>
      <c r="X504" s="3" t="s">
        <v>944</v>
      </c>
      <c r="Y504" s="14">
        <v>8.6573840271264699E-4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3106</v>
      </c>
      <c r="B505" s="4" t="s">
        <v>3976</v>
      </c>
      <c r="C505" s="4">
        <v>9</v>
      </c>
      <c r="D505" s="4">
        <v>206</v>
      </c>
      <c r="E505" s="4">
        <v>169</v>
      </c>
      <c r="F505" s="4">
        <v>153</v>
      </c>
      <c r="G505" s="12">
        <v>-0.91776143777338803</v>
      </c>
      <c r="H505" s="13">
        <v>0.439433054841466</v>
      </c>
      <c r="I505" s="3">
        <v>0.35710727787679097</v>
      </c>
      <c r="J505" s="3">
        <v>1</v>
      </c>
      <c r="K505" s="3">
        <v>0</v>
      </c>
      <c r="L505" s="3">
        <v>1.4429176462059201E-3</v>
      </c>
      <c r="M505" s="3">
        <v>2.72778168199973E-3</v>
      </c>
      <c r="N505" s="3">
        <v>78</v>
      </c>
      <c r="O505" s="3" t="s">
        <v>51</v>
      </c>
      <c r="P505" s="3" t="s">
        <v>82</v>
      </c>
      <c r="Q505" s="3" t="s">
        <v>3107</v>
      </c>
      <c r="R505" s="3" t="s">
        <v>53</v>
      </c>
      <c r="S505" s="3" t="s">
        <v>1113</v>
      </c>
      <c r="T505" s="3" t="s">
        <v>3108</v>
      </c>
      <c r="V505" s="3">
        <v>984.15890000000002</v>
      </c>
      <c r="W505" s="3">
        <v>1.9683177999999999</v>
      </c>
      <c r="X505" s="3" t="s">
        <v>3109</v>
      </c>
      <c r="Y505" s="14">
        <v>2.1643460067816175E-4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1505</v>
      </c>
      <c r="B506" s="4" t="s">
        <v>3976</v>
      </c>
      <c r="C506" s="4">
        <v>7</v>
      </c>
      <c r="D506" s="4">
        <v>68</v>
      </c>
      <c r="E506" s="4">
        <v>59</v>
      </c>
      <c r="F506" s="4">
        <v>70</v>
      </c>
      <c r="G506" s="12">
        <v>-0.92289940050410801</v>
      </c>
      <c r="H506" s="13">
        <v>0.58182823546709295</v>
      </c>
      <c r="I506" s="3">
        <v>0.235205206756878</v>
      </c>
      <c r="J506" s="3">
        <v>1</v>
      </c>
      <c r="K506" s="3">
        <v>0</v>
      </c>
      <c r="L506" s="3">
        <v>3.7963820341989699E-4</v>
      </c>
      <c r="M506" s="3">
        <v>7.21839105105289E-4</v>
      </c>
      <c r="N506" s="3">
        <v>284</v>
      </c>
      <c r="O506" s="3" t="s">
        <v>42</v>
      </c>
      <c r="P506" s="3" t="s">
        <v>43</v>
      </c>
      <c r="Q506" s="3" t="s">
        <v>1506</v>
      </c>
      <c r="R506" s="3" t="s">
        <v>45</v>
      </c>
      <c r="S506" s="3" t="s">
        <v>611</v>
      </c>
      <c r="T506" s="3" t="s">
        <v>1507</v>
      </c>
      <c r="U506" s="3" t="s">
        <v>390</v>
      </c>
      <c r="V506" s="3">
        <v>1280.4849999999999</v>
      </c>
      <c r="W506" s="3">
        <v>2.5609700000000002</v>
      </c>
      <c r="X506" s="3" t="s">
        <v>1508</v>
      </c>
      <c r="Y506" s="14">
        <v>1.6833802274968137E-4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3146</v>
      </c>
      <c r="B507" s="4" t="s">
        <v>3976</v>
      </c>
      <c r="C507" s="4">
        <v>9</v>
      </c>
      <c r="D507" s="4">
        <v>221</v>
      </c>
      <c r="E507" s="4">
        <v>165</v>
      </c>
      <c r="F507" s="4">
        <v>148</v>
      </c>
      <c r="G507" s="12">
        <v>-0.92778391550847095</v>
      </c>
      <c r="H507" s="13">
        <v>0.43907503831389799</v>
      </c>
      <c r="I507" s="3">
        <v>0.35746125210234903</v>
      </c>
      <c r="J507" s="3">
        <v>1</v>
      </c>
      <c r="K507" s="3">
        <v>0</v>
      </c>
      <c r="L507" s="3">
        <v>1.4429176462059201E-3</v>
      </c>
      <c r="M507" s="3">
        <v>2.7461747924717901E-3</v>
      </c>
      <c r="N507" s="3">
        <v>69</v>
      </c>
      <c r="O507" s="3" t="s">
        <v>51</v>
      </c>
      <c r="P507" s="3" t="s">
        <v>283</v>
      </c>
      <c r="Q507" s="3" t="s">
        <v>3147</v>
      </c>
      <c r="R507" s="3" t="s">
        <v>53</v>
      </c>
      <c r="S507" s="3" t="s">
        <v>37</v>
      </c>
      <c r="T507" s="3" t="s">
        <v>3148</v>
      </c>
      <c r="V507" s="3">
        <v>891.02869999999996</v>
      </c>
      <c r="W507" s="3">
        <v>1.7820574</v>
      </c>
      <c r="X507" s="3" t="s">
        <v>3149</v>
      </c>
      <c r="Y507" s="14">
        <v>2.1643460067816175E-4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1793</v>
      </c>
      <c r="B508" s="4" t="s">
        <v>3976</v>
      </c>
      <c r="C508" s="4">
        <v>34</v>
      </c>
      <c r="D508" s="4">
        <v>364</v>
      </c>
      <c r="E508" s="4">
        <v>349</v>
      </c>
      <c r="F508" s="4">
        <v>263</v>
      </c>
      <c r="G508" s="12">
        <v>-0.94376919595579001</v>
      </c>
      <c r="H508" s="13">
        <v>0.39957218032028702</v>
      </c>
      <c r="I508" s="3">
        <v>0.398404756567107</v>
      </c>
      <c r="J508" s="3">
        <v>1</v>
      </c>
      <c r="K508" s="3">
        <v>0</v>
      </c>
      <c r="L508" s="3">
        <v>1.8439569880394999E-3</v>
      </c>
      <c r="M508" s="3">
        <v>3.5482758089787399E-3</v>
      </c>
      <c r="N508" s="3">
        <v>146</v>
      </c>
      <c r="O508" s="3" t="s">
        <v>42</v>
      </c>
      <c r="P508" s="3" t="s">
        <v>43</v>
      </c>
      <c r="Q508" s="3" t="s">
        <v>1794</v>
      </c>
      <c r="R508" s="3" t="s">
        <v>65</v>
      </c>
      <c r="S508" s="3" t="s">
        <v>761</v>
      </c>
      <c r="T508" s="3" t="s">
        <v>1795</v>
      </c>
      <c r="V508" s="3">
        <v>1028.1679999999999</v>
      </c>
      <c r="W508" s="3">
        <v>2.0563359999999999</v>
      </c>
      <c r="X508" s="3" t="s">
        <v>1796</v>
      </c>
      <c r="Y508" s="14">
        <v>8.1764182478416656E-4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3736</v>
      </c>
      <c r="B509" s="4" t="s">
        <v>3976</v>
      </c>
      <c r="C509" s="4">
        <v>13</v>
      </c>
      <c r="D509" s="4">
        <v>297</v>
      </c>
      <c r="E509" s="4">
        <v>227</v>
      </c>
      <c r="F509" s="4">
        <v>252</v>
      </c>
      <c r="G509" s="12">
        <v>-0.94674434917792405</v>
      </c>
      <c r="H509" s="13">
        <v>0.38425727307777502</v>
      </c>
      <c r="I509" s="3">
        <v>0.41537790358709598</v>
      </c>
      <c r="J509" s="3">
        <v>1</v>
      </c>
      <c r="K509" s="3">
        <v>0</v>
      </c>
      <c r="L509" s="3">
        <v>2.0842143778529898E-3</v>
      </c>
      <c r="M509" s="3">
        <v>4.0197108897972299E-3</v>
      </c>
      <c r="N509" s="3">
        <v>168</v>
      </c>
      <c r="O509" s="3" t="s">
        <v>51</v>
      </c>
      <c r="P509" s="3" t="s">
        <v>620</v>
      </c>
      <c r="Q509" s="3" t="s">
        <v>3737</v>
      </c>
      <c r="R509" s="3" t="s">
        <v>53</v>
      </c>
      <c r="S509" s="3" t="s">
        <v>1756</v>
      </c>
      <c r="T509" s="3" t="s">
        <v>3738</v>
      </c>
      <c r="V509" s="3">
        <v>1192.2429999999999</v>
      </c>
      <c r="W509" s="3">
        <v>2.3844859999999999</v>
      </c>
      <c r="X509" s="3" t="s">
        <v>3739</v>
      </c>
      <c r="Y509" s="14">
        <v>3.1262775653512253E-4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1207</v>
      </c>
      <c r="B510" s="4" t="s">
        <v>3976</v>
      </c>
      <c r="C510" s="4">
        <v>30</v>
      </c>
      <c r="D510" s="4">
        <v>340</v>
      </c>
      <c r="E510" s="4">
        <v>291</v>
      </c>
      <c r="F510" s="4">
        <v>260</v>
      </c>
      <c r="G510" s="12">
        <v>-0.99256902364159505</v>
      </c>
      <c r="H510" s="13">
        <v>0.37201671458561603</v>
      </c>
      <c r="I510" s="3">
        <v>0.42943754697502601</v>
      </c>
      <c r="J510" s="3">
        <v>1</v>
      </c>
      <c r="K510" s="3">
        <v>0</v>
      </c>
      <c r="L510" s="3">
        <v>1.6270208717995599E-3</v>
      </c>
      <c r="M510" s="3">
        <v>3.2387806971125102E-3</v>
      </c>
      <c r="N510" s="3">
        <v>29</v>
      </c>
      <c r="O510" s="3" t="s">
        <v>42</v>
      </c>
      <c r="P510" s="3" t="s">
        <v>34</v>
      </c>
      <c r="Q510" s="3" t="s">
        <v>1208</v>
      </c>
      <c r="R510" s="3" t="s">
        <v>65</v>
      </c>
      <c r="S510" s="3" t="s">
        <v>1087</v>
      </c>
      <c r="T510" s="3" t="s">
        <v>1209</v>
      </c>
      <c r="V510" s="3">
        <v>1370.55</v>
      </c>
      <c r="W510" s="3">
        <v>2.7410999999999999</v>
      </c>
      <c r="X510" s="3" t="s">
        <v>1210</v>
      </c>
      <c r="Y510" s="14">
        <v>7.214486689272058E-4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2679</v>
      </c>
      <c r="B511" s="4" t="s">
        <v>3976</v>
      </c>
      <c r="C511" s="4">
        <v>7</v>
      </c>
      <c r="D511" s="4">
        <v>160</v>
      </c>
      <c r="E511" s="4">
        <v>143</v>
      </c>
      <c r="F511" s="4">
        <v>130</v>
      </c>
      <c r="G511" s="12">
        <v>-0.99911669965614103</v>
      </c>
      <c r="H511" s="13">
        <v>0.43907503831389799</v>
      </c>
      <c r="I511" s="3">
        <v>0.35746125210234903</v>
      </c>
      <c r="J511" s="3">
        <v>1</v>
      </c>
      <c r="K511" s="3">
        <v>0</v>
      </c>
      <c r="L511" s="3">
        <v>1.12226928038238E-3</v>
      </c>
      <c r="M511" s="3">
        <v>2.2458375706796E-3</v>
      </c>
      <c r="N511" s="3">
        <v>59</v>
      </c>
      <c r="O511" s="3" t="s">
        <v>51</v>
      </c>
      <c r="P511" s="3" t="s">
        <v>43</v>
      </c>
      <c r="Q511" s="3" t="s">
        <v>2680</v>
      </c>
      <c r="R511" s="3" t="s">
        <v>53</v>
      </c>
      <c r="S511" s="3" t="s">
        <v>547</v>
      </c>
      <c r="T511" s="3" t="s">
        <v>2681</v>
      </c>
      <c r="V511" s="3">
        <v>816.94489999999996</v>
      </c>
      <c r="W511" s="3">
        <v>1.6338897999999999</v>
      </c>
      <c r="X511" s="3" t="s">
        <v>2682</v>
      </c>
      <c r="Y511" s="14">
        <v>1.6833802274968137E-4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303</v>
      </c>
      <c r="B512" s="4" t="s">
        <v>3976</v>
      </c>
      <c r="C512" s="4">
        <v>29</v>
      </c>
      <c r="D512" s="4">
        <v>317</v>
      </c>
      <c r="E512" s="4">
        <v>289</v>
      </c>
      <c r="F512" s="4">
        <v>259</v>
      </c>
      <c r="G512" s="12">
        <v>-1.00214174914806</v>
      </c>
      <c r="H512" s="13">
        <v>0.36741133633885797</v>
      </c>
      <c r="I512" s="3">
        <v>0.43484744783027401</v>
      </c>
      <c r="J512" s="3">
        <v>1</v>
      </c>
      <c r="K512" s="3">
        <v>0</v>
      </c>
      <c r="L512" s="3">
        <v>1.57278684273957E-3</v>
      </c>
      <c r="M512" s="3">
        <v>3.1519739833989801E-3</v>
      </c>
      <c r="N512" s="3">
        <v>81</v>
      </c>
      <c r="O512" s="3" t="s">
        <v>42</v>
      </c>
      <c r="P512" s="3" t="s">
        <v>43</v>
      </c>
      <c r="Q512" s="3" t="s">
        <v>304</v>
      </c>
      <c r="R512" s="3" t="s">
        <v>65</v>
      </c>
      <c r="S512" s="3" t="s">
        <v>305</v>
      </c>
      <c r="T512" s="3" t="s">
        <v>306</v>
      </c>
      <c r="V512" s="3">
        <v>1144.404</v>
      </c>
      <c r="W512" s="3">
        <v>2.288808</v>
      </c>
      <c r="X512" s="3" t="s">
        <v>307</v>
      </c>
      <c r="Y512" s="14">
        <v>6.9740037996296564E-4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2122</v>
      </c>
      <c r="B513" s="4" t="s">
        <v>3976</v>
      </c>
      <c r="C513" s="4">
        <v>4</v>
      </c>
      <c r="D513" s="4">
        <v>108</v>
      </c>
      <c r="E513" s="4">
        <v>74</v>
      </c>
      <c r="F513" s="4">
        <v>69</v>
      </c>
      <c r="G513" s="12">
        <v>-1.0036764178553199</v>
      </c>
      <c r="H513" s="13">
        <v>0.51473922076561396</v>
      </c>
      <c r="I513" s="3">
        <v>0.288412739243256</v>
      </c>
      <c r="J513" s="3">
        <v>1</v>
      </c>
      <c r="K513" s="3">
        <v>0</v>
      </c>
      <c r="L513" s="3">
        <v>6.4129673164707395E-4</v>
      </c>
      <c r="M513" s="3">
        <v>1.2870370333414401E-3</v>
      </c>
      <c r="N513" s="3">
        <v>154</v>
      </c>
      <c r="O513" s="3" t="s">
        <v>51</v>
      </c>
      <c r="P513" s="3" t="s">
        <v>34</v>
      </c>
      <c r="Q513" s="3" t="s">
        <v>602</v>
      </c>
      <c r="R513" s="3" t="s">
        <v>53</v>
      </c>
      <c r="S513" s="3" t="s">
        <v>706</v>
      </c>
      <c r="T513" s="3" t="s">
        <v>603</v>
      </c>
      <c r="V513" s="3">
        <v>941.04949999999997</v>
      </c>
      <c r="W513" s="3">
        <v>1.882099</v>
      </c>
      <c r="X513" s="3" t="s">
        <v>604</v>
      </c>
      <c r="Y513" s="14">
        <v>9.6193155856960779E-5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2476</v>
      </c>
      <c r="B514" s="4" t="s">
        <v>3976</v>
      </c>
      <c r="C514" s="4">
        <v>6</v>
      </c>
      <c r="D514" s="4">
        <v>147</v>
      </c>
      <c r="E514" s="4">
        <v>112</v>
      </c>
      <c r="F514" s="4">
        <v>116</v>
      </c>
      <c r="G514" s="12">
        <v>-1.0090480924732601</v>
      </c>
      <c r="H514" s="13">
        <v>0.44366762992473602</v>
      </c>
      <c r="I514" s="3">
        <v>0.35294225633617399</v>
      </c>
      <c r="J514" s="3">
        <v>1</v>
      </c>
      <c r="K514" s="3">
        <v>0</v>
      </c>
      <c r="L514" s="3">
        <v>9.6194509747061E-4</v>
      </c>
      <c r="M514" s="3">
        <v>1.93824406034289E-3</v>
      </c>
      <c r="N514" s="3">
        <v>275</v>
      </c>
      <c r="O514" s="3" t="s">
        <v>51</v>
      </c>
      <c r="P514" s="3" t="s">
        <v>43</v>
      </c>
      <c r="Q514" s="3" t="s">
        <v>2477</v>
      </c>
      <c r="R514" s="3" t="s">
        <v>369</v>
      </c>
      <c r="S514" s="3" t="s">
        <v>1367</v>
      </c>
      <c r="T514" s="3" t="s">
        <v>2478</v>
      </c>
      <c r="V514" s="3">
        <v>1150.3620000000001</v>
      </c>
      <c r="W514" s="3">
        <v>2.3007240000000002</v>
      </c>
      <c r="X514" s="3" t="s">
        <v>2479</v>
      </c>
      <c r="Y514" s="14">
        <v>1.4428973378544116E-4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$L$658,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799</v>
      </c>
      <c r="B515" s="4" t="s">
        <v>3976</v>
      </c>
      <c r="C515" s="4">
        <v>6</v>
      </c>
      <c r="D515" s="4">
        <v>145</v>
      </c>
      <c r="E515" s="4">
        <v>110</v>
      </c>
      <c r="F515" s="4">
        <v>121</v>
      </c>
      <c r="G515" s="12">
        <v>-1.0150033285243201</v>
      </c>
      <c r="H515" s="13">
        <v>0.44366762992473602</v>
      </c>
      <c r="I515" s="3">
        <v>0.35294225633617399</v>
      </c>
      <c r="J515" s="3">
        <v>1</v>
      </c>
      <c r="K515" s="3">
        <v>0</v>
      </c>
      <c r="L515" s="3">
        <v>9.6194509747061E-4</v>
      </c>
      <c r="M515" s="3">
        <v>1.9464993472580101E-3</v>
      </c>
      <c r="N515" s="3">
        <v>93</v>
      </c>
      <c r="O515" s="3" t="s">
        <v>51</v>
      </c>
      <c r="P515" s="3" t="s">
        <v>43</v>
      </c>
      <c r="Q515" s="3" t="s">
        <v>800</v>
      </c>
      <c r="R515" s="3" t="s">
        <v>53</v>
      </c>
      <c r="S515" s="3" t="s">
        <v>801</v>
      </c>
      <c r="T515" s="3" t="s">
        <v>802</v>
      </c>
      <c r="V515" s="3">
        <v>1263.4110000000001</v>
      </c>
      <c r="W515" s="3">
        <v>2.5268220000000001</v>
      </c>
      <c r="X515" s="3" t="s">
        <v>803</v>
      </c>
      <c r="Y515" s="14">
        <v>1.4428973378544116E-4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755</v>
      </c>
      <c r="B516" s="4" t="s">
        <v>3976</v>
      </c>
      <c r="C516" s="4">
        <v>11</v>
      </c>
      <c r="D516" s="4">
        <v>117</v>
      </c>
      <c r="E516" s="4">
        <v>100</v>
      </c>
      <c r="F516" s="4">
        <v>117</v>
      </c>
      <c r="G516" s="12">
        <v>-1.03259320572117</v>
      </c>
      <c r="H516" s="13">
        <v>0.430983540828977</v>
      </c>
      <c r="I516" s="3">
        <v>0.36553931513774401</v>
      </c>
      <c r="J516" s="3">
        <v>1</v>
      </c>
      <c r="K516" s="3">
        <v>0</v>
      </c>
      <c r="L516" s="3">
        <v>5.9657431965983799E-4</v>
      </c>
      <c r="M516" s="3">
        <v>1.2226814066387201E-3</v>
      </c>
      <c r="N516" s="3">
        <v>282</v>
      </c>
      <c r="O516" s="3" t="s">
        <v>42</v>
      </c>
      <c r="P516" s="3" t="s">
        <v>43</v>
      </c>
      <c r="Q516" s="3" t="s">
        <v>756</v>
      </c>
      <c r="R516" s="3" t="s">
        <v>45</v>
      </c>
      <c r="S516" s="3" t="s">
        <v>440</v>
      </c>
      <c r="T516" s="3" t="s">
        <v>757</v>
      </c>
      <c r="V516" s="3">
        <v>991.21810000000005</v>
      </c>
      <c r="W516" s="3">
        <v>1.9824362</v>
      </c>
      <c r="X516" s="3" t="s">
        <v>758</v>
      </c>
      <c r="Y516" s="14">
        <v>2.6453117860664215E-4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3874</v>
      </c>
      <c r="B517" s="4" t="s">
        <v>3976</v>
      </c>
      <c r="C517" s="4">
        <v>14</v>
      </c>
      <c r="D517" s="4">
        <v>364</v>
      </c>
      <c r="E517" s="4">
        <v>277</v>
      </c>
      <c r="F517" s="4">
        <v>264</v>
      </c>
      <c r="G517" s="12">
        <v>-1.0551851635806999</v>
      </c>
      <c r="H517" s="13">
        <v>0.30120346953531102</v>
      </c>
      <c r="I517" s="3">
        <v>0.52114002984397401</v>
      </c>
      <c r="J517" s="3">
        <v>1</v>
      </c>
      <c r="K517" s="3">
        <v>0</v>
      </c>
      <c r="L517" s="3">
        <v>2.2445385607647601E-3</v>
      </c>
      <c r="M517" s="3">
        <v>4.6661539322411898E-3</v>
      </c>
      <c r="N517" s="3">
        <v>108</v>
      </c>
      <c r="O517" s="3" t="s">
        <v>51</v>
      </c>
      <c r="P517" s="3" t="s">
        <v>43</v>
      </c>
      <c r="Q517" s="3" t="s">
        <v>3875</v>
      </c>
      <c r="R517" s="3" t="s">
        <v>53</v>
      </c>
      <c r="S517" s="3" t="s">
        <v>334</v>
      </c>
      <c r="T517" s="3" t="s">
        <v>3876</v>
      </c>
      <c r="V517" s="3">
        <v>1095.1659999999999</v>
      </c>
      <c r="W517" s="3">
        <v>2.1903320000000002</v>
      </c>
      <c r="X517" s="3" t="s">
        <v>3877</v>
      </c>
      <c r="Y517" s="14">
        <v>3.3667604549936274E-4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794</v>
      </c>
      <c r="B518" s="4" t="s">
        <v>3976</v>
      </c>
      <c r="C518" s="4">
        <v>28</v>
      </c>
      <c r="D518" s="4">
        <v>344</v>
      </c>
      <c r="E518" s="4">
        <v>262</v>
      </c>
      <c r="F518" s="4">
        <v>264</v>
      </c>
      <c r="G518" s="12">
        <v>-1.05569615976985</v>
      </c>
      <c r="H518" s="13">
        <v>0.33392077325148201</v>
      </c>
      <c r="I518" s="3">
        <v>0.476356562593239</v>
      </c>
      <c r="J518" s="3">
        <v>1</v>
      </c>
      <c r="K518" s="3">
        <v>0</v>
      </c>
      <c r="L518" s="3">
        <v>1.5185528136795899E-3</v>
      </c>
      <c r="M518" s="3">
        <v>3.1581321370921099E-3</v>
      </c>
      <c r="N518" s="3">
        <v>166</v>
      </c>
      <c r="O518" s="3" t="s">
        <v>42</v>
      </c>
      <c r="P518" s="3" t="s">
        <v>43</v>
      </c>
      <c r="Q518" s="3" t="s">
        <v>795</v>
      </c>
      <c r="R518" s="3" t="s">
        <v>65</v>
      </c>
      <c r="S518" s="3" t="s">
        <v>796</v>
      </c>
      <c r="T518" s="3" t="s">
        <v>797</v>
      </c>
      <c r="V518" s="3">
        <v>1139.298</v>
      </c>
      <c r="W518" s="3">
        <v>2.2785959999999998</v>
      </c>
      <c r="X518" s="3" t="s">
        <v>798</v>
      </c>
      <c r="Y518" s="14">
        <v>6.7335209099872548E-4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1444</v>
      </c>
      <c r="B519" s="4" t="s">
        <v>3976</v>
      </c>
      <c r="C519" s="4">
        <v>12</v>
      </c>
      <c r="D519" s="4">
        <v>286</v>
      </c>
      <c r="E519" s="4">
        <v>249</v>
      </c>
      <c r="F519" s="4">
        <v>237</v>
      </c>
      <c r="G519" s="12">
        <v>-1.05656810296978</v>
      </c>
      <c r="H519" s="13">
        <v>0.325815554568129</v>
      </c>
      <c r="I519" s="3">
        <v>0.48702818613599602</v>
      </c>
      <c r="J519" s="3">
        <v>1</v>
      </c>
      <c r="K519" s="3">
        <v>0</v>
      </c>
      <c r="L519" s="3">
        <v>1.92389019494122E-3</v>
      </c>
      <c r="M519" s="3">
        <v>4.0045527018856596E-3</v>
      </c>
      <c r="N519" s="3">
        <v>120</v>
      </c>
      <c r="O519" s="3" t="s">
        <v>51</v>
      </c>
      <c r="P519" s="3" t="s">
        <v>43</v>
      </c>
      <c r="Q519" s="3" t="s">
        <v>1445</v>
      </c>
      <c r="R519" s="3" t="s">
        <v>53</v>
      </c>
      <c r="S519" s="3" t="s">
        <v>824</v>
      </c>
      <c r="T519" s="3" t="s">
        <v>1446</v>
      </c>
      <c r="V519" s="3">
        <v>1289.423</v>
      </c>
      <c r="W519" s="3">
        <v>2.578846</v>
      </c>
      <c r="X519" s="3" t="s">
        <v>1447</v>
      </c>
      <c r="Y519" s="14">
        <v>2.8857946757088231E-4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2308</v>
      </c>
      <c r="B520" s="4" t="s">
        <v>3976</v>
      </c>
      <c r="C520" s="4">
        <v>5</v>
      </c>
      <c r="D520" s="4">
        <v>127</v>
      </c>
      <c r="E520" s="4">
        <v>105</v>
      </c>
      <c r="F520" s="4">
        <v>95</v>
      </c>
      <c r="G520" s="12">
        <v>-1.07387961802181</v>
      </c>
      <c r="H520" s="13">
        <v>0.439433054841466</v>
      </c>
      <c r="I520" s="3">
        <v>0.35710727787679097</v>
      </c>
      <c r="J520" s="3">
        <v>1</v>
      </c>
      <c r="K520" s="3">
        <v>0</v>
      </c>
      <c r="L520" s="3">
        <v>8.0162091455884203E-4</v>
      </c>
      <c r="M520" s="3">
        <v>1.68992859340419E-3</v>
      </c>
      <c r="N520" s="3">
        <v>253</v>
      </c>
      <c r="O520" s="3" t="s">
        <v>51</v>
      </c>
      <c r="P520" s="3" t="s">
        <v>43</v>
      </c>
      <c r="Q520" s="3" t="s">
        <v>468</v>
      </c>
      <c r="R520" s="3" t="s">
        <v>369</v>
      </c>
      <c r="S520" s="3" t="s">
        <v>1135</v>
      </c>
      <c r="T520" s="3" t="s">
        <v>470</v>
      </c>
      <c r="V520" s="3">
        <v>969.99879999999996</v>
      </c>
      <c r="W520" s="3">
        <v>1.9399976000000001</v>
      </c>
      <c r="X520" s="3" t="s">
        <v>471</v>
      </c>
      <c r="Y520" s="14">
        <v>1.2024144482120097E-4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3102</v>
      </c>
      <c r="B521" s="4" t="s">
        <v>3976</v>
      </c>
      <c r="C521" s="4">
        <v>8</v>
      </c>
      <c r="D521" s="4">
        <v>165</v>
      </c>
      <c r="E521" s="4">
        <v>185</v>
      </c>
      <c r="F521" s="4">
        <v>171</v>
      </c>
      <c r="G521" s="12">
        <v>-1.0873295729905099</v>
      </c>
      <c r="H521" s="13">
        <v>0.34846990340378498</v>
      </c>
      <c r="I521" s="3">
        <v>0.45783472502678102</v>
      </c>
      <c r="J521" s="3">
        <v>1</v>
      </c>
      <c r="K521" s="3">
        <v>0</v>
      </c>
      <c r="L521" s="3">
        <v>1.2825934632941501E-3</v>
      </c>
      <c r="M521" s="3">
        <v>2.7296508346912698E-3</v>
      </c>
      <c r="N521" s="3">
        <v>94</v>
      </c>
      <c r="O521" s="3" t="s">
        <v>51</v>
      </c>
      <c r="P521" s="3" t="s">
        <v>43</v>
      </c>
      <c r="Q521" s="3" t="s">
        <v>3103</v>
      </c>
      <c r="R521" s="3" t="s">
        <v>53</v>
      </c>
      <c r="S521" s="3" t="s">
        <v>1349</v>
      </c>
      <c r="T521" s="3" t="s">
        <v>3104</v>
      </c>
      <c r="V521" s="3">
        <v>1448.549</v>
      </c>
      <c r="W521" s="3">
        <v>2.8970980000000002</v>
      </c>
      <c r="X521" s="3" t="s">
        <v>3105</v>
      </c>
      <c r="Y521" s="14">
        <v>1.9238631171392156E-4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2002</v>
      </c>
      <c r="B522" s="4" t="s">
        <v>3976</v>
      </c>
      <c r="C522" s="4">
        <v>3</v>
      </c>
      <c r="D522" s="4">
        <v>82</v>
      </c>
      <c r="E522" s="4">
        <v>59</v>
      </c>
      <c r="F522" s="4">
        <v>58</v>
      </c>
      <c r="G522" s="12">
        <v>-1.0877699685451301</v>
      </c>
      <c r="H522" s="13">
        <v>0.52049310490536005</v>
      </c>
      <c r="I522" s="3">
        <v>0.28358501931653601</v>
      </c>
      <c r="J522" s="3">
        <v>1</v>
      </c>
      <c r="K522" s="3">
        <v>0</v>
      </c>
      <c r="L522" s="3">
        <v>4.80972548735305E-4</v>
      </c>
      <c r="M522" s="3">
        <v>1.0242912836284401E-3</v>
      </c>
      <c r="N522" s="3">
        <v>274</v>
      </c>
      <c r="O522" s="3" t="s">
        <v>51</v>
      </c>
      <c r="P522" s="3" t="s">
        <v>43</v>
      </c>
      <c r="Q522" s="3" t="s">
        <v>2003</v>
      </c>
      <c r="R522" s="3" t="s">
        <v>369</v>
      </c>
      <c r="S522" s="3" t="s">
        <v>542</v>
      </c>
      <c r="T522" s="3" t="s">
        <v>2004</v>
      </c>
      <c r="V522" s="3">
        <v>1019.164</v>
      </c>
      <c r="W522" s="3">
        <v>2.0383279999999999</v>
      </c>
      <c r="X522" s="3" t="s">
        <v>2005</v>
      </c>
      <c r="Y522" s="14">
        <v>7.2144866892720578E-5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3870</v>
      </c>
      <c r="B523" s="4" t="s">
        <v>3976</v>
      </c>
      <c r="C523" s="4">
        <v>28</v>
      </c>
      <c r="D523" s="4">
        <v>316</v>
      </c>
      <c r="E523" s="4">
        <v>283</v>
      </c>
      <c r="F523" s="4">
        <v>288</v>
      </c>
      <c r="G523" s="12">
        <v>-1.0925394014935099</v>
      </c>
      <c r="H523" s="13">
        <v>0.30902039672418902</v>
      </c>
      <c r="I523" s="3">
        <v>0.51001285425666099</v>
      </c>
      <c r="J523" s="3">
        <v>1</v>
      </c>
      <c r="K523" s="3">
        <v>0</v>
      </c>
      <c r="L523" s="3">
        <v>1.5185528136795899E-3</v>
      </c>
      <c r="M523" s="3">
        <v>3.2405247675211298E-3</v>
      </c>
      <c r="N523" s="3">
        <v>16</v>
      </c>
      <c r="O523" s="3" t="s">
        <v>42</v>
      </c>
      <c r="P523" s="3" t="s">
        <v>43</v>
      </c>
      <c r="Q523" s="3" t="s">
        <v>3871</v>
      </c>
      <c r="R523" s="3" t="s">
        <v>65</v>
      </c>
      <c r="S523" s="3" t="s">
        <v>269</v>
      </c>
      <c r="T523" s="3" t="s">
        <v>3872</v>
      </c>
      <c r="V523" s="3">
        <v>1060.1690000000001</v>
      </c>
      <c r="W523" s="3">
        <v>2.1203379999999998</v>
      </c>
      <c r="X523" s="3" t="s">
        <v>3873</v>
      </c>
      <c r="Y523" s="14">
        <v>6.7335209099872548E-4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3130</v>
      </c>
      <c r="B524" s="4" t="s">
        <v>3976</v>
      </c>
      <c r="C524" s="4">
        <v>8</v>
      </c>
      <c r="D524" s="4">
        <v>182</v>
      </c>
      <c r="E524" s="4">
        <v>176</v>
      </c>
      <c r="F524" s="4">
        <v>168</v>
      </c>
      <c r="G524" s="12">
        <v>-1.0938198448215599</v>
      </c>
      <c r="H524" s="13">
        <v>0.34076404420947398</v>
      </c>
      <c r="I524" s="3">
        <v>0.46754623616243901</v>
      </c>
      <c r="J524" s="3">
        <v>1</v>
      </c>
      <c r="K524" s="3">
        <v>0</v>
      </c>
      <c r="L524" s="3">
        <v>1.2825934632941501E-3</v>
      </c>
      <c r="M524" s="3">
        <v>2.74123268819716E-3</v>
      </c>
      <c r="N524" s="3">
        <v>204</v>
      </c>
      <c r="O524" s="3" t="s">
        <v>51</v>
      </c>
      <c r="P524" s="3" t="s">
        <v>779</v>
      </c>
      <c r="Q524" s="3" t="s">
        <v>3131</v>
      </c>
      <c r="R524" s="3" t="s">
        <v>369</v>
      </c>
      <c r="S524" s="3" t="s">
        <v>264</v>
      </c>
      <c r="T524" s="3" t="s">
        <v>3132</v>
      </c>
      <c r="V524" s="3">
        <v>1090.28</v>
      </c>
      <c r="W524" s="3">
        <v>2.1805599999999998</v>
      </c>
      <c r="X524" s="3" t="s">
        <v>3133</v>
      </c>
      <c r="Y524" s="14">
        <v>1.9238631171392156E-4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1696</v>
      </c>
      <c r="B525" s="4" t="s">
        <v>3976</v>
      </c>
      <c r="C525" s="4">
        <v>26</v>
      </c>
      <c r="D525" s="4">
        <v>310</v>
      </c>
      <c r="E525" s="4">
        <v>269</v>
      </c>
      <c r="F525" s="4">
        <v>264</v>
      </c>
      <c r="G525" s="12">
        <v>-1.12300553616947</v>
      </c>
      <c r="H525" s="13">
        <v>0.299402009887203</v>
      </c>
      <c r="I525" s="3">
        <v>0.52374528856213198</v>
      </c>
      <c r="J525" s="3">
        <v>1</v>
      </c>
      <c r="K525" s="3">
        <v>0</v>
      </c>
      <c r="L525" s="3">
        <v>1.4100847555596199E-3</v>
      </c>
      <c r="M525" s="3">
        <v>3.0732520725715502E-3</v>
      </c>
      <c r="N525" s="3">
        <v>13</v>
      </c>
      <c r="O525" s="3" t="s">
        <v>42</v>
      </c>
      <c r="P525" s="3" t="s">
        <v>43</v>
      </c>
      <c r="Q525" s="3" t="s">
        <v>1697</v>
      </c>
      <c r="R525" s="3" t="s">
        <v>65</v>
      </c>
      <c r="S525" s="3" t="s">
        <v>1012</v>
      </c>
      <c r="T525" s="3" t="s">
        <v>1698</v>
      </c>
      <c r="V525" s="3">
        <v>1066.2380000000001</v>
      </c>
      <c r="W525" s="3">
        <v>2.132476</v>
      </c>
      <c r="X525" s="3" t="s">
        <v>1699</v>
      </c>
      <c r="Y525" s="14">
        <v>6.2525551307024505E-4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949</v>
      </c>
      <c r="B526" s="4" t="s">
        <v>3976</v>
      </c>
      <c r="C526" s="4">
        <v>25</v>
      </c>
      <c r="D526" s="4">
        <v>319</v>
      </c>
      <c r="E526" s="4">
        <v>256</v>
      </c>
      <c r="F526" s="4">
        <v>240</v>
      </c>
      <c r="G526" s="12">
        <v>-1.1250350701279499</v>
      </c>
      <c r="H526" s="13">
        <v>0.299402009887203</v>
      </c>
      <c r="I526" s="3">
        <v>0.52374528856213198</v>
      </c>
      <c r="J526" s="3">
        <v>1</v>
      </c>
      <c r="K526" s="3">
        <v>0</v>
      </c>
      <c r="L526" s="3">
        <v>1.35585072649963E-3</v>
      </c>
      <c r="M526" s="3">
        <v>2.9588682104921302E-3</v>
      </c>
      <c r="N526" s="3">
        <v>145</v>
      </c>
      <c r="O526" s="3" t="s">
        <v>42</v>
      </c>
      <c r="P526" s="3" t="s">
        <v>43</v>
      </c>
      <c r="Q526" s="3" t="s">
        <v>950</v>
      </c>
      <c r="R526" s="3" t="s">
        <v>65</v>
      </c>
      <c r="S526" s="3" t="s">
        <v>99</v>
      </c>
      <c r="T526" s="3" t="s">
        <v>951</v>
      </c>
      <c r="V526" s="3">
        <v>1124.2829999999999</v>
      </c>
      <c r="W526" s="3">
        <v>2.2485659999999998</v>
      </c>
      <c r="X526" s="3" t="s">
        <v>952</v>
      </c>
      <c r="Y526" s="14">
        <v>6.0120722410600489E-4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3757</v>
      </c>
      <c r="B527" s="4" t="s">
        <v>3976</v>
      </c>
      <c r="C527" s="4">
        <v>24</v>
      </c>
      <c r="D527" s="4">
        <v>306</v>
      </c>
      <c r="E527" s="4">
        <v>239</v>
      </c>
      <c r="F527" s="4">
        <v>240</v>
      </c>
      <c r="G527" s="12">
        <v>-1.1308241199989499</v>
      </c>
      <c r="H527" s="13">
        <v>0.299402009887203</v>
      </c>
      <c r="I527" s="3">
        <v>0.52374528856213198</v>
      </c>
      <c r="J527" s="3">
        <v>1</v>
      </c>
      <c r="K527" s="3">
        <v>0</v>
      </c>
      <c r="L527" s="3">
        <v>1.3016166974396501E-3</v>
      </c>
      <c r="M527" s="3">
        <v>2.85209372433275E-3</v>
      </c>
      <c r="N527" s="3">
        <v>253</v>
      </c>
      <c r="O527" s="3" t="s">
        <v>42</v>
      </c>
      <c r="P527" s="3" t="s">
        <v>71</v>
      </c>
      <c r="Q527" s="3" t="s">
        <v>3595</v>
      </c>
      <c r="R527" s="3" t="s">
        <v>45</v>
      </c>
      <c r="S527" s="3" t="s">
        <v>1135</v>
      </c>
      <c r="T527" s="3" t="s">
        <v>3596</v>
      </c>
      <c r="V527" s="3">
        <v>1125.194</v>
      </c>
      <c r="W527" s="3">
        <v>2.2503880000000001</v>
      </c>
      <c r="X527" s="3" t="s">
        <v>3597</v>
      </c>
      <c r="Y527" s="14">
        <v>5.7715893514176462E-4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2922</v>
      </c>
      <c r="B528" s="4" t="s">
        <v>3976</v>
      </c>
      <c r="C528" s="4">
        <v>7</v>
      </c>
      <c r="D528" s="4">
        <v>185</v>
      </c>
      <c r="E528" s="4">
        <v>151</v>
      </c>
      <c r="F528" s="4">
        <v>147</v>
      </c>
      <c r="G528" s="12">
        <v>-1.15368938534286</v>
      </c>
      <c r="H528" s="13">
        <v>0.32360892051624601</v>
      </c>
      <c r="I528" s="3">
        <v>0.48997951525017303</v>
      </c>
      <c r="J528" s="3">
        <v>1</v>
      </c>
      <c r="K528" s="3">
        <v>0</v>
      </c>
      <c r="L528" s="3">
        <v>1.12226928038238E-3</v>
      </c>
      <c r="M528" s="3">
        <v>2.4998027311260202E-3</v>
      </c>
      <c r="N528" s="3">
        <v>290</v>
      </c>
      <c r="O528" s="3" t="s">
        <v>51</v>
      </c>
      <c r="P528" s="3" t="s">
        <v>43</v>
      </c>
      <c r="Q528" s="3" t="s">
        <v>2923</v>
      </c>
      <c r="R528" s="3" t="s">
        <v>369</v>
      </c>
      <c r="S528" s="3" t="s">
        <v>46</v>
      </c>
      <c r="T528" s="3" t="s">
        <v>2924</v>
      </c>
      <c r="V528" s="3">
        <v>1096.3109999999999</v>
      </c>
      <c r="W528" s="3">
        <v>2.1926220000000001</v>
      </c>
      <c r="X528" s="3" t="s">
        <v>2925</v>
      </c>
      <c r="Y528" s="14">
        <v>1.6833802274968137E-4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503</v>
      </c>
      <c r="B529" s="4" t="s">
        <v>3976</v>
      </c>
      <c r="C529" s="4">
        <v>8</v>
      </c>
      <c r="D529" s="4">
        <v>217</v>
      </c>
      <c r="E529" s="4">
        <v>161</v>
      </c>
      <c r="F529" s="4">
        <v>178</v>
      </c>
      <c r="G529" s="12">
        <v>-1.1634575806991001</v>
      </c>
      <c r="H529" s="13">
        <v>0.30103687777494997</v>
      </c>
      <c r="I529" s="3">
        <v>0.52138029898045302</v>
      </c>
      <c r="J529" s="3">
        <v>1</v>
      </c>
      <c r="K529" s="3">
        <v>0</v>
      </c>
      <c r="L529" s="3">
        <v>1.2825934632941501E-3</v>
      </c>
      <c r="M529" s="3">
        <v>2.87585314774502E-3</v>
      </c>
      <c r="N529" s="3">
        <v>72</v>
      </c>
      <c r="O529" s="3" t="s">
        <v>51</v>
      </c>
      <c r="P529" s="3" t="s">
        <v>43</v>
      </c>
      <c r="Q529" s="3" t="s">
        <v>504</v>
      </c>
      <c r="R529" s="3" t="s">
        <v>53</v>
      </c>
      <c r="S529" s="3" t="s">
        <v>505</v>
      </c>
      <c r="T529" s="3" t="s">
        <v>506</v>
      </c>
      <c r="V529" s="3">
        <v>1184.306</v>
      </c>
      <c r="W529" s="3">
        <v>2.3686120000000002</v>
      </c>
      <c r="X529" s="3" t="s">
        <v>507</v>
      </c>
      <c r="Y529" s="14">
        <v>1.9238631171392156E-4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1788</v>
      </c>
      <c r="B530" s="4" t="s">
        <v>3976</v>
      </c>
      <c r="C530" s="4">
        <v>26</v>
      </c>
      <c r="D530" s="4">
        <v>365</v>
      </c>
      <c r="E530" s="4">
        <v>253</v>
      </c>
      <c r="F530" s="4">
        <v>259</v>
      </c>
      <c r="G530" s="12">
        <v>-1.16947895047872</v>
      </c>
      <c r="H530" s="13">
        <v>0.28998517143667202</v>
      </c>
      <c r="I530" s="3">
        <v>0.53762420943856304</v>
      </c>
      <c r="J530" s="3">
        <v>1</v>
      </c>
      <c r="K530" s="3">
        <v>0</v>
      </c>
      <c r="L530" s="3">
        <v>1.4100847555596199E-3</v>
      </c>
      <c r="M530" s="3">
        <v>3.1731552377111901E-3</v>
      </c>
      <c r="N530" s="3">
        <v>121</v>
      </c>
      <c r="O530" s="3" t="s">
        <v>42</v>
      </c>
      <c r="P530" s="3" t="s">
        <v>43</v>
      </c>
      <c r="Q530" s="3" t="s">
        <v>1789</v>
      </c>
      <c r="R530" s="3" t="s">
        <v>65</v>
      </c>
      <c r="S530" s="3" t="s">
        <v>290</v>
      </c>
      <c r="T530" s="3" t="s">
        <v>1790</v>
      </c>
      <c r="V530" s="3">
        <v>1130.173</v>
      </c>
      <c r="W530" s="3">
        <v>2.2603460000000002</v>
      </c>
      <c r="X530" s="3" t="s">
        <v>1791</v>
      </c>
      <c r="Y530" s="14">
        <v>6.2525551307024505E-4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2408</v>
      </c>
      <c r="B531" s="4" t="s">
        <v>3976</v>
      </c>
      <c r="C531" s="4">
        <v>5</v>
      </c>
      <c r="D531" s="4">
        <v>141</v>
      </c>
      <c r="E531" s="4">
        <v>98</v>
      </c>
      <c r="F531" s="4">
        <v>120</v>
      </c>
      <c r="G531" s="12">
        <v>-1.20965200575439</v>
      </c>
      <c r="H531" s="13">
        <v>0.33967915187869102</v>
      </c>
      <c r="I531" s="3">
        <v>0.46893110753648498</v>
      </c>
      <c r="J531" s="3">
        <v>1</v>
      </c>
      <c r="K531" s="3">
        <v>0</v>
      </c>
      <c r="L531" s="3">
        <v>8.0162091455884203E-4</v>
      </c>
      <c r="M531" s="3">
        <v>1.8571508486590401E-3</v>
      </c>
      <c r="N531" s="3">
        <v>187</v>
      </c>
      <c r="O531" s="3" t="s">
        <v>51</v>
      </c>
      <c r="P531" s="3" t="s">
        <v>43</v>
      </c>
      <c r="Q531" s="3" t="s">
        <v>752</v>
      </c>
      <c r="R531" s="3" t="s">
        <v>53</v>
      </c>
      <c r="S531" s="3" t="s">
        <v>213</v>
      </c>
      <c r="T531" s="3" t="s">
        <v>753</v>
      </c>
      <c r="V531" s="3">
        <v>1072.3320000000001</v>
      </c>
      <c r="W531" s="3">
        <v>2.1446640000000001</v>
      </c>
      <c r="X531" s="3" t="s">
        <v>754</v>
      </c>
      <c r="Y531" s="14">
        <v>1.2024144482120097E-4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1409</v>
      </c>
      <c r="B532" s="4" t="s">
        <v>3976</v>
      </c>
      <c r="C532" s="4">
        <v>24</v>
      </c>
      <c r="D532" s="4">
        <v>296</v>
      </c>
      <c r="E532" s="4">
        <v>282</v>
      </c>
      <c r="F532" s="4">
        <v>248</v>
      </c>
      <c r="G532" s="12">
        <v>-1.2099286107373699</v>
      </c>
      <c r="H532" s="13">
        <v>0.274033022441381</v>
      </c>
      <c r="I532" s="3">
        <v>0.56219709922368399</v>
      </c>
      <c r="J532" s="3">
        <v>1</v>
      </c>
      <c r="K532" s="3">
        <v>0</v>
      </c>
      <c r="L532" s="3">
        <v>1.3016166974396501E-3</v>
      </c>
      <c r="M532" s="3">
        <v>3.0133514260504602E-3</v>
      </c>
      <c r="N532" s="3">
        <v>319</v>
      </c>
      <c r="O532" s="3" t="s">
        <v>42</v>
      </c>
      <c r="P532" s="3" t="s">
        <v>43</v>
      </c>
      <c r="Q532" s="3" t="s">
        <v>1410</v>
      </c>
      <c r="R532" s="3" t="s">
        <v>45</v>
      </c>
      <c r="S532" s="3" t="s">
        <v>1038</v>
      </c>
      <c r="T532" s="3" t="s">
        <v>1411</v>
      </c>
      <c r="V532" s="3">
        <v>986.28539999999998</v>
      </c>
      <c r="W532" s="3">
        <v>1.9725708</v>
      </c>
      <c r="X532" s="3" t="s">
        <v>1412</v>
      </c>
      <c r="Y532" s="14">
        <v>5.7715893514176462E-4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1041</v>
      </c>
      <c r="B533" s="4" t="s">
        <v>3976</v>
      </c>
      <c r="C533" s="4">
        <v>16</v>
      </c>
      <c r="D533" s="4">
        <v>176</v>
      </c>
      <c r="E533" s="4">
        <v>212</v>
      </c>
      <c r="F533" s="4">
        <v>162</v>
      </c>
      <c r="G533" s="12">
        <v>-1.2144961365260301</v>
      </c>
      <c r="H533" s="13">
        <v>0.292416707981702</v>
      </c>
      <c r="I533" s="3">
        <v>0.533997816471522</v>
      </c>
      <c r="J533" s="3">
        <v>1</v>
      </c>
      <c r="K533" s="3">
        <v>0</v>
      </c>
      <c r="L533" s="3">
        <v>8.6774446495976399E-4</v>
      </c>
      <c r="M533" s="3">
        <v>2.0165445061515598E-3</v>
      </c>
      <c r="N533" s="3">
        <v>309</v>
      </c>
      <c r="O533" s="3" t="s">
        <v>42</v>
      </c>
      <c r="P533" s="3" t="s">
        <v>34</v>
      </c>
      <c r="Q533" s="3" t="s">
        <v>1042</v>
      </c>
      <c r="R533" s="3" t="s">
        <v>45</v>
      </c>
      <c r="S533" s="3" t="s">
        <v>1043</v>
      </c>
      <c r="T533" s="3" t="s">
        <v>1044</v>
      </c>
      <c r="V533" s="3">
        <v>1100.2370000000001</v>
      </c>
      <c r="W533" s="3">
        <v>2.2004739999999998</v>
      </c>
      <c r="X533" s="3" t="s">
        <v>1045</v>
      </c>
      <c r="Y533" s="14">
        <v>3.8477262342784312E-4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2202</v>
      </c>
      <c r="B534" s="4" t="s">
        <v>3976</v>
      </c>
      <c r="C534" s="4">
        <v>4</v>
      </c>
      <c r="D534" s="4">
        <v>107</v>
      </c>
      <c r="E534" s="4">
        <v>91</v>
      </c>
      <c r="F534" s="4">
        <v>90</v>
      </c>
      <c r="G534" s="12">
        <v>-1.2166998243699201</v>
      </c>
      <c r="H534" s="13">
        <v>0.38425727307777502</v>
      </c>
      <c r="I534" s="3">
        <v>0.41537790358709598</v>
      </c>
      <c r="J534" s="3">
        <v>1</v>
      </c>
      <c r="K534" s="3">
        <v>0</v>
      </c>
      <c r="L534" s="3">
        <v>6.4129673164707395E-4</v>
      </c>
      <c r="M534" s="3">
        <v>1.49398265806377E-3</v>
      </c>
      <c r="N534" s="3">
        <v>271</v>
      </c>
      <c r="O534" s="3" t="s">
        <v>51</v>
      </c>
      <c r="P534" s="3" t="s">
        <v>34</v>
      </c>
      <c r="Q534" s="3" t="s">
        <v>2203</v>
      </c>
      <c r="R534" s="3" t="s">
        <v>369</v>
      </c>
      <c r="S534" s="3" t="s">
        <v>1021</v>
      </c>
      <c r="T534" s="3" t="s">
        <v>2204</v>
      </c>
      <c r="V534" s="3">
        <v>1185.3430000000001</v>
      </c>
      <c r="W534" s="3">
        <v>2.3706860000000001</v>
      </c>
      <c r="X534" s="3" t="s">
        <v>2205</v>
      </c>
      <c r="Y534" s="14">
        <v>9.6193155856960779E-5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3766</v>
      </c>
      <c r="B535" s="4" t="s">
        <v>3976</v>
      </c>
      <c r="C535" s="4">
        <v>11</v>
      </c>
      <c r="D535" s="4">
        <v>318</v>
      </c>
      <c r="E535" s="4">
        <v>260</v>
      </c>
      <c r="F535" s="4">
        <v>220</v>
      </c>
      <c r="G535" s="12">
        <v>-1.22127339431619</v>
      </c>
      <c r="H535" s="13">
        <v>0.24261945632585499</v>
      </c>
      <c r="I535" s="3">
        <v>0.61507437479614602</v>
      </c>
      <c r="J535" s="3">
        <v>1</v>
      </c>
      <c r="K535" s="3">
        <v>0</v>
      </c>
      <c r="L535" s="3">
        <v>1.76356601202945E-3</v>
      </c>
      <c r="M535" s="3">
        <v>4.11445254212091E-3</v>
      </c>
      <c r="N535" s="3">
        <v>33</v>
      </c>
      <c r="O535" s="3" t="s">
        <v>51</v>
      </c>
      <c r="P535" s="3" t="s">
        <v>34</v>
      </c>
      <c r="Q535" s="3" t="s">
        <v>3767</v>
      </c>
      <c r="R535" s="3" t="s">
        <v>53</v>
      </c>
      <c r="S535" s="3" t="s">
        <v>424</v>
      </c>
      <c r="T535" s="3" t="s">
        <v>3768</v>
      </c>
      <c r="V535" s="3">
        <v>948.08</v>
      </c>
      <c r="W535" s="3">
        <v>1.8961600000000001</v>
      </c>
      <c r="X535" s="3" t="s">
        <v>3769</v>
      </c>
      <c r="Y535" s="14">
        <v>2.6453117860664215E-4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1059</v>
      </c>
      <c r="B536" s="4" t="s">
        <v>3976</v>
      </c>
      <c r="C536" s="4">
        <v>13</v>
      </c>
      <c r="D536" s="4">
        <v>168</v>
      </c>
      <c r="E536" s="4">
        <v>143</v>
      </c>
      <c r="F536" s="4">
        <v>142</v>
      </c>
      <c r="G536" s="12">
        <v>-1.22533517732486</v>
      </c>
      <c r="H536" s="13">
        <v>0.299402009887203</v>
      </c>
      <c r="I536" s="3">
        <v>0.52374528856213198</v>
      </c>
      <c r="J536" s="3">
        <v>1</v>
      </c>
      <c r="K536" s="3">
        <v>0</v>
      </c>
      <c r="L536" s="3">
        <v>7.0504237777980897E-4</v>
      </c>
      <c r="M536" s="3">
        <v>1.65077350685165E-3</v>
      </c>
      <c r="N536" s="3">
        <v>354</v>
      </c>
      <c r="O536" s="3" t="s">
        <v>42</v>
      </c>
      <c r="P536" s="3" t="s">
        <v>43</v>
      </c>
      <c r="Q536" s="3" t="s">
        <v>1060</v>
      </c>
      <c r="R536" s="3" t="s">
        <v>45</v>
      </c>
      <c r="S536" s="3" t="s">
        <v>593</v>
      </c>
      <c r="T536" s="3" t="s">
        <v>1061</v>
      </c>
      <c r="V536" s="3">
        <v>996.15030000000002</v>
      </c>
      <c r="W536" s="3">
        <v>1.9923006000000001</v>
      </c>
      <c r="X536" s="3" t="s">
        <v>1062</v>
      </c>
      <c r="Y536" s="14">
        <v>3.1262775653512253E-4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1237</v>
      </c>
      <c r="B537" s="4" t="s">
        <v>3976</v>
      </c>
      <c r="C537" s="4">
        <v>8</v>
      </c>
      <c r="D537" s="4">
        <v>218</v>
      </c>
      <c r="E537" s="4">
        <v>189</v>
      </c>
      <c r="F537" s="4">
        <v>175</v>
      </c>
      <c r="G537" s="12">
        <v>-1.2319760939262501</v>
      </c>
      <c r="H537" s="13">
        <v>0.273354898710924</v>
      </c>
      <c r="I537" s="3">
        <v>0.563273138841897</v>
      </c>
      <c r="J537" s="3">
        <v>1</v>
      </c>
      <c r="K537" s="3">
        <v>0</v>
      </c>
      <c r="L537" s="3">
        <v>1.2825934632941501E-3</v>
      </c>
      <c r="M537" s="3">
        <v>3.0161029848963898E-3</v>
      </c>
      <c r="N537" s="3">
        <v>295</v>
      </c>
      <c r="O537" s="3" t="s">
        <v>51</v>
      </c>
      <c r="P537" s="3" t="s">
        <v>43</v>
      </c>
      <c r="Q537" s="3" t="s">
        <v>418</v>
      </c>
      <c r="R537" s="3" t="s">
        <v>369</v>
      </c>
      <c r="S537" s="3" t="s">
        <v>359</v>
      </c>
      <c r="T537" s="3" t="s">
        <v>420</v>
      </c>
      <c r="V537" s="3">
        <v>1106.1489999999999</v>
      </c>
      <c r="W537" s="3">
        <v>2.2122980000000001</v>
      </c>
      <c r="X537" s="3" t="s">
        <v>421</v>
      </c>
      <c r="Y537" s="14">
        <v>1.9238631171392156E-4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1461</v>
      </c>
      <c r="B538" s="4" t="s">
        <v>3976</v>
      </c>
      <c r="C538" s="4">
        <v>32</v>
      </c>
      <c r="D538" s="4">
        <v>423</v>
      </c>
      <c r="E538" s="4">
        <v>334</v>
      </c>
      <c r="F538" s="4">
        <v>363</v>
      </c>
      <c r="G538" s="12">
        <v>-1.2322630169272599</v>
      </c>
      <c r="H538" s="13">
        <v>0.24998739689923399</v>
      </c>
      <c r="I538" s="3">
        <v>0.602081885708312</v>
      </c>
      <c r="J538" s="3">
        <v>1</v>
      </c>
      <c r="K538" s="3">
        <v>0</v>
      </c>
      <c r="L538" s="3">
        <v>1.7354889299195299E-3</v>
      </c>
      <c r="M538" s="3">
        <v>4.07957663337779E-3</v>
      </c>
      <c r="N538" s="3">
        <v>98</v>
      </c>
      <c r="O538" s="3" t="s">
        <v>42</v>
      </c>
      <c r="P538" s="3" t="s">
        <v>43</v>
      </c>
      <c r="Q538" s="3" t="s">
        <v>1462</v>
      </c>
      <c r="R538" s="3" t="s">
        <v>65</v>
      </c>
      <c r="S538" s="3" t="s">
        <v>46</v>
      </c>
      <c r="T538" s="3" t="s">
        <v>1463</v>
      </c>
      <c r="V538" s="3">
        <v>1026.152</v>
      </c>
      <c r="W538" s="3">
        <v>2.0523039999999999</v>
      </c>
      <c r="X538" s="3" t="s">
        <v>1464</v>
      </c>
      <c r="Y538" s="14">
        <v>7.6954524685568623E-4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982</v>
      </c>
      <c r="B539" s="4" t="s">
        <v>3976</v>
      </c>
      <c r="C539" s="4">
        <v>15</v>
      </c>
      <c r="D539" s="4">
        <v>202</v>
      </c>
      <c r="E539" s="4">
        <v>157</v>
      </c>
      <c r="F539" s="4">
        <v>168</v>
      </c>
      <c r="G539" s="12">
        <v>-1.2354207292603501</v>
      </c>
      <c r="H539" s="13">
        <v>0.292416707981702</v>
      </c>
      <c r="I539" s="3">
        <v>0.533997816471522</v>
      </c>
      <c r="J539" s="3">
        <v>1</v>
      </c>
      <c r="K539" s="3">
        <v>0</v>
      </c>
      <c r="L539" s="3">
        <v>8.1351043589977898E-4</v>
      </c>
      <c r="M539" s="3">
        <v>1.91761710043608E-3</v>
      </c>
      <c r="N539" s="3">
        <v>58</v>
      </c>
      <c r="O539" s="3" t="s">
        <v>42</v>
      </c>
      <c r="P539" s="3" t="s">
        <v>43</v>
      </c>
      <c r="Q539" s="3" t="s">
        <v>983</v>
      </c>
      <c r="R539" s="3" t="s">
        <v>65</v>
      </c>
      <c r="S539" s="3" t="s">
        <v>984</v>
      </c>
      <c r="T539" s="3" t="s">
        <v>985</v>
      </c>
      <c r="V539" s="3">
        <v>1220.3420000000001</v>
      </c>
      <c r="W539" s="3">
        <v>2.4406840000000001</v>
      </c>
      <c r="X539" s="3" t="s">
        <v>986</v>
      </c>
      <c r="Y539" s="14">
        <v>3.607243344636029E-4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1347</v>
      </c>
      <c r="B540" s="4" t="s">
        <v>3976</v>
      </c>
      <c r="C540" s="4">
        <v>9</v>
      </c>
      <c r="D540" s="4">
        <v>255</v>
      </c>
      <c r="E540" s="4">
        <v>204</v>
      </c>
      <c r="F540" s="4">
        <v>200</v>
      </c>
      <c r="G540" s="12">
        <v>-1.2387090380552299</v>
      </c>
      <c r="H540" s="13">
        <v>0.25195759467668299</v>
      </c>
      <c r="I540" s="3">
        <v>0.59867254631212397</v>
      </c>
      <c r="J540" s="3">
        <v>1</v>
      </c>
      <c r="K540" s="3">
        <v>0</v>
      </c>
      <c r="L540" s="3">
        <v>1.4429176462059201E-3</v>
      </c>
      <c r="M540" s="3">
        <v>3.40829471319658E-3</v>
      </c>
      <c r="N540" s="3">
        <v>286</v>
      </c>
      <c r="O540" s="3" t="s">
        <v>51</v>
      </c>
      <c r="P540" s="3" t="s">
        <v>34</v>
      </c>
      <c r="Q540" s="3" t="s">
        <v>1348</v>
      </c>
      <c r="R540" s="3" t="s">
        <v>369</v>
      </c>
      <c r="S540" s="3" t="s">
        <v>1349</v>
      </c>
      <c r="T540" s="3" t="s">
        <v>1350</v>
      </c>
      <c r="V540" s="3">
        <v>1197.3510000000001</v>
      </c>
      <c r="W540" s="3">
        <v>2.3947020000000001</v>
      </c>
      <c r="X540" s="3" t="s">
        <v>1351</v>
      </c>
      <c r="Y540" s="14">
        <v>2.1643460067816175E-4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3418</v>
      </c>
      <c r="B541" s="4" t="s">
        <v>3976</v>
      </c>
      <c r="C541" s="4">
        <v>8</v>
      </c>
      <c r="D541" s="4">
        <v>238</v>
      </c>
      <c r="E541" s="4">
        <v>187</v>
      </c>
      <c r="F541" s="4">
        <v>172</v>
      </c>
      <c r="G541" s="12">
        <v>-1.26228988980871</v>
      </c>
      <c r="H541" s="13">
        <v>0.25341529834320198</v>
      </c>
      <c r="I541" s="3">
        <v>0.59616717088317495</v>
      </c>
      <c r="J541" s="3">
        <v>1</v>
      </c>
      <c r="K541" s="3">
        <v>0</v>
      </c>
      <c r="L541" s="3">
        <v>1.2825934632941501E-3</v>
      </c>
      <c r="M541" s="3">
        <v>3.0795482223884901E-3</v>
      </c>
      <c r="N541" s="3">
        <v>174</v>
      </c>
      <c r="O541" s="3" t="s">
        <v>51</v>
      </c>
      <c r="P541" s="3" t="s">
        <v>43</v>
      </c>
      <c r="Q541" s="3" t="s">
        <v>983</v>
      </c>
      <c r="R541" s="3" t="s">
        <v>53</v>
      </c>
      <c r="S541" s="3" t="s">
        <v>1702</v>
      </c>
      <c r="T541" s="3" t="s">
        <v>985</v>
      </c>
      <c r="V541" s="3">
        <v>1220.3420000000001</v>
      </c>
      <c r="W541" s="3">
        <v>2.4406840000000001</v>
      </c>
      <c r="X541" s="3" t="s">
        <v>986</v>
      </c>
      <c r="Y541" s="14">
        <v>1.9238631171392156E-4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1501</v>
      </c>
      <c r="B542" s="4" t="s">
        <v>3976</v>
      </c>
      <c r="C542" s="4">
        <v>11</v>
      </c>
      <c r="D542" s="4">
        <v>141</v>
      </c>
      <c r="E542" s="4">
        <v>120</v>
      </c>
      <c r="F542" s="4">
        <v>132</v>
      </c>
      <c r="G542" s="12">
        <v>-1.2645868089849699</v>
      </c>
      <c r="H542" s="13">
        <v>0.299402009887203</v>
      </c>
      <c r="I542" s="3">
        <v>0.52374528856213198</v>
      </c>
      <c r="J542" s="3">
        <v>1</v>
      </c>
      <c r="K542" s="3">
        <v>0</v>
      </c>
      <c r="L542" s="3">
        <v>5.9657431965983799E-4</v>
      </c>
      <c r="M542" s="3">
        <v>1.4360202298374001E-3</v>
      </c>
      <c r="N542" s="3">
        <v>274</v>
      </c>
      <c r="O542" s="3" t="s">
        <v>42</v>
      </c>
      <c r="P542" s="3" t="s">
        <v>43</v>
      </c>
      <c r="Q542" s="3" t="s">
        <v>1502</v>
      </c>
      <c r="R542" s="3" t="s">
        <v>45</v>
      </c>
      <c r="S542" s="3" t="s">
        <v>542</v>
      </c>
      <c r="T542" s="3" t="s">
        <v>1503</v>
      </c>
      <c r="V542" s="3">
        <v>1115.2729999999999</v>
      </c>
      <c r="W542" s="3">
        <v>2.2305459999999999</v>
      </c>
      <c r="X542" s="3" t="s">
        <v>1504</v>
      </c>
      <c r="Y542" s="14">
        <v>2.6453117860664215E-4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1085</v>
      </c>
      <c r="B543" s="4" t="s">
        <v>3976</v>
      </c>
      <c r="C543" s="4">
        <v>16</v>
      </c>
      <c r="D543" s="4">
        <v>241</v>
      </c>
      <c r="E543" s="4">
        <v>189</v>
      </c>
      <c r="F543" s="4">
        <v>151</v>
      </c>
      <c r="G543" s="12">
        <v>-1.2733242871416399</v>
      </c>
      <c r="H543" s="13">
        <v>0.27521128298404601</v>
      </c>
      <c r="I543" s="3">
        <v>0.56033376506856702</v>
      </c>
      <c r="J543" s="3">
        <v>1</v>
      </c>
      <c r="K543" s="3">
        <v>0</v>
      </c>
      <c r="L543" s="3">
        <v>8.6774446495976399E-4</v>
      </c>
      <c r="M543" s="3">
        <v>2.0990619008906101E-3</v>
      </c>
      <c r="N543" s="3">
        <v>221</v>
      </c>
      <c r="O543" s="3" t="s">
        <v>42</v>
      </c>
      <c r="P543" s="3" t="s">
        <v>34</v>
      </c>
      <c r="Q543" s="3" t="s">
        <v>1086</v>
      </c>
      <c r="R543" s="3" t="s">
        <v>45</v>
      </c>
      <c r="S543" s="3" t="s">
        <v>1087</v>
      </c>
      <c r="T543" s="3" t="s">
        <v>1088</v>
      </c>
      <c r="V543" s="3">
        <v>1199.413</v>
      </c>
      <c r="W543" s="3">
        <v>2.3988260000000001</v>
      </c>
      <c r="X543" s="3" t="s">
        <v>1089</v>
      </c>
      <c r="Y543" s="14">
        <v>3.8477262342784312E-4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1316</v>
      </c>
      <c r="B544" s="4" t="s">
        <v>3976</v>
      </c>
      <c r="C544" s="4">
        <v>4</v>
      </c>
      <c r="D544" s="4">
        <v>47</v>
      </c>
      <c r="E544" s="4">
        <v>58</v>
      </c>
      <c r="F544" s="4">
        <v>40</v>
      </c>
      <c r="G544" s="12">
        <v>-1.2833283659300101</v>
      </c>
      <c r="H544" s="13">
        <v>0.430983540828977</v>
      </c>
      <c r="I544" s="3">
        <v>0.36553931513774401</v>
      </c>
      <c r="J544" s="3">
        <v>1</v>
      </c>
      <c r="K544" s="3">
        <v>0</v>
      </c>
      <c r="L544" s="3">
        <v>2.16936116239941E-4</v>
      </c>
      <c r="M544" s="3">
        <v>5.3087013349787597E-4</v>
      </c>
      <c r="N544" s="3">
        <v>189</v>
      </c>
      <c r="O544" s="3" t="s">
        <v>42</v>
      </c>
      <c r="P544" s="3" t="s">
        <v>34</v>
      </c>
      <c r="Q544" s="3" t="s">
        <v>1317</v>
      </c>
      <c r="R544" s="3" t="s">
        <v>65</v>
      </c>
      <c r="S544" s="3" t="s">
        <v>1318</v>
      </c>
      <c r="T544" s="3" t="s">
        <v>1319</v>
      </c>
      <c r="V544" s="3">
        <v>1105.1880000000001</v>
      </c>
      <c r="W544" s="3">
        <v>2.2103760000000001</v>
      </c>
      <c r="X544" s="3" t="s">
        <v>1320</v>
      </c>
      <c r="Y544" s="14">
        <v>9.6193155856960779E-5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1713</v>
      </c>
      <c r="B545" s="4" t="s">
        <v>3976</v>
      </c>
      <c r="C545" s="4">
        <v>26</v>
      </c>
      <c r="D545" s="4">
        <v>353</v>
      </c>
      <c r="E545" s="4">
        <v>300</v>
      </c>
      <c r="F545" s="4">
        <v>293</v>
      </c>
      <c r="G545" s="12">
        <v>-1.2879577104264099</v>
      </c>
      <c r="H545" s="13">
        <v>0.23731142485228901</v>
      </c>
      <c r="I545" s="3">
        <v>0.62468135309801198</v>
      </c>
      <c r="J545" s="3">
        <v>1</v>
      </c>
      <c r="K545" s="3">
        <v>0</v>
      </c>
      <c r="L545" s="3">
        <v>1.4100847555596199E-3</v>
      </c>
      <c r="M545" s="3">
        <v>3.4456172401803702E-3</v>
      </c>
      <c r="N545" s="3">
        <v>181</v>
      </c>
      <c r="O545" s="3" t="s">
        <v>42</v>
      </c>
      <c r="P545" s="3" t="s">
        <v>43</v>
      </c>
      <c r="Q545" s="3" t="s">
        <v>1714</v>
      </c>
      <c r="R545" s="3" t="s">
        <v>65</v>
      </c>
      <c r="S545" s="3" t="s">
        <v>1495</v>
      </c>
      <c r="T545" s="3" t="s">
        <v>1715</v>
      </c>
      <c r="V545" s="3">
        <v>1092.2139999999999</v>
      </c>
      <c r="W545" s="3">
        <v>2.184428</v>
      </c>
      <c r="X545" s="3" t="s">
        <v>1716</v>
      </c>
      <c r="Y545" s="14">
        <v>6.2525551307024505E-4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1797</v>
      </c>
      <c r="B546" s="4" t="s">
        <v>3976</v>
      </c>
      <c r="C546" s="4">
        <v>27</v>
      </c>
      <c r="D546" s="4">
        <v>348</v>
      </c>
      <c r="E546" s="4">
        <v>311</v>
      </c>
      <c r="F546" s="4">
        <v>321</v>
      </c>
      <c r="G546" s="12">
        <v>-1.2891438280120699</v>
      </c>
      <c r="H546" s="13">
        <v>0.23261599658211601</v>
      </c>
      <c r="I546" s="3">
        <v>0.63336042293318195</v>
      </c>
      <c r="J546" s="3">
        <v>1</v>
      </c>
      <c r="K546" s="3">
        <v>0</v>
      </c>
      <c r="L546" s="3">
        <v>1.4643187846196E-3</v>
      </c>
      <c r="M546" s="3">
        <v>3.5813347180952901E-3</v>
      </c>
      <c r="N546" s="3">
        <v>107</v>
      </c>
      <c r="O546" s="3" t="s">
        <v>42</v>
      </c>
      <c r="P546" s="3" t="s">
        <v>43</v>
      </c>
      <c r="Q546" s="3" t="s">
        <v>1798</v>
      </c>
      <c r="R546" s="3" t="s">
        <v>65</v>
      </c>
      <c r="S546" s="3" t="s">
        <v>1070</v>
      </c>
      <c r="T546" s="3" t="s">
        <v>1799</v>
      </c>
      <c r="V546" s="3">
        <v>1122.241</v>
      </c>
      <c r="W546" s="3">
        <v>2.2444820000000001</v>
      </c>
      <c r="X546" s="3" t="s">
        <v>1800</v>
      </c>
      <c r="Y546" s="14">
        <v>6.4930380203448521E-4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695</v>
      </c>
      <c r="B547" s="4" t="s">
        <v>3976</v>
      </c>
      <c r="C547" s="4">
        <v>15</v>
      </c>
      <c r="D547" s="4">
        <v>202</v>
      </c>
      <c r="E547" s="4">
        <v>182</v>
      </c>
      <c r="F547" s="4">
        <v>171</v>
      </c>
      <c r="G547" s="12">
        <v>-1.3130217174256</v>
      </c>
      <c r="H547" s="13">
        <v>0.24998739689923399</v>
      </c>
      <c r="I547" s="3">
        <v>0.602081885708312</v>
      </c>
      <c r="J547" s="3">
        <v>1</v>
      </c>
      <c r="K547" s="3">
        <v>0</v>
      </c>
      <c r="L547" s="3">
        <v>8.1351043589977898E-4</v>
      </c>
      <c r="M547" s="3">
        <v>2.0238885863072798E-3</v>
      </c>
      <c r="N547" s="3">
        <v>353</v>
      </c>
      <c r="O547" s="3" t="s">
        <v>42</v>
      </c>
      <c r="P547" s="3" t="s">
        <v>43</v>
      </c>
      <c r="Q547" s="3" t="s">
        <v>696</v>
      </c>
      <c r="R547" s="3" t="s">
        <v>45</v>
      </c>
      <c r="S547" s="3" t="s">
        <v>678</v>
      </c>
      <c r="T547" s="3" t="s">
        <v>697</v>
      </c>
      <c r="V547" s="3">
        <v>1145.3399999999999</v>
      </c>
      <c r="W547" s="3">
        <v>2.29068</v>
      </c>
      <c r="X547" s="3" t="s">
        <v>698</v>
      </c>
      <c r="Y547" s="14">
        <v>3.607243344636029E-4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2056</v>
      </c>
      <c r="B548" s="4" t="s">
        <v>3976</v>
      </c>
      <c r="C548" s="4">
        <v>6</v>
      </c>
      <c r="D548" s="4">
        <v>77</v>
      </c>
      <c r="E548" s="4">
        <v>84</v>
      </c>
      <c r="F548" s="4">
        <v>62</v>
      </c>
      <c r="G548" s="12">
        <v>-1.31823417550301</v>
      </c>
      <c r="H548" s="13">
        <v>0.36823357700364401</v>
      </c>
      <c r="I548" s="3">
        <v>0.43387661332645</v>
      </c>
      <c r="J548" s="3">
        <v>1</v>
      </c>
      <c r="K548" s="3">
        <v>0</v>
      </c>
      <c r="L548" s="3">
        <v>3.2540417435991198E-4</v>
      </c>
      <c r="M548" s="3">
        <v>8.1415128748973497E-4</v>
      </c>
      <c r="N548" s="3">
        <v>316</v>
      </c>
      <c r="O548" s="3" t="s">
        <v>42</v>
      </c>
      <c r="P548" s="3" t="s">
        <v>43</v>
      </c>
      <c r="Q548" s="3" t="s">
        <v>2057</v>
      </c>
      <c r="R548" s="3" t="s">
        <v>45</v>
      </c>
      <c r="S548" s="3" t="s">
        <v>1173</v>
      </c>
      <c r="T548" s="3" t="s">
        <v>2058</v>
      </c>
      <c r="U548" s="3" t="s">
        <v>390</v>
      </c>
      <c r="V548" s="3">
        <v>1030.1869999999999</v>
      </c>
      <c r="W548" s="3">
        <v>2.0603739999999999</v>
      </c>
      <c r="X548" s="3" t="s">
        <v>2059</v>
      </c>
      <c r="Y548" s="14">
        <v>1.4428973378544116E-4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192</v>
      </c>
      <c r="B549" s="4" t="s">
        <v>3976</v>
      </c>
      <c r="C549" s="4">
        <v>9</v>
      </c>
      <c r="D549" s="4">
        <v>109</v>
      </c>
      <c r="E549" s="4">
        <v>118</v>
      </c>
      <c r="F549" s="4">
        <v>107</v>
      </c>
      <c r="G549" s="12">
        <v>-1.32373400952545</v>
      </c>
      <c r="H549" s="13">
        <v>0.299402009887203</v>
      </c>
      <c r="I549" s="3">
        <v>0.52374528856213198</v>
      </c>
      <c r="J549" s="3">
        <v>1</v>
      </c>
      <c r="K549" s="3">
        <v>0</v>
      </c>
      <c r="L549" s="3">
        <v>4.88106261539867E-4</v>
      </c>
      <c r="M549" s="3">
        <v>1.2249981248652201E-3</v>
      </c>
      <c r="N549" s="3">
        <v>310</v>
      </c>
      <c r="O549" s="3" t="s">
        <v>42</v>
      </c>
      <c r="P549" s="3" t="s">
        <v>43</v>
      </c>
      <c r="Q549" s="3" t="s">
        <v>193</v>
      </c>
      <c r="R549" s="3" t="s">
        <v>45</v>
      </c>
      <c r="S549" s="3" t="s">
        <v>89</v>
      </c>
      <c r="T549" s="3" t="s">
        <v>194</v>
      </c>
      <c r="V549" s="3">
        <v>1115.335</v>
      </c>
      <c r="W549" s="3">
        <v>2.2306699999999999</v>
      </c>
      <c r="X549" s="3" t="s">
        <v>195</v>
      </c>
      <c r="Y549" s="14">
        <v>2.1643460067816175E-4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2524</v>
      </c>
      <c r="B550" s="4" t="s">
        <v>3976</v>
      </c>
      <c r="C550" s="4">
        <v>5</v>
      </c>
      <c r="D550" s="4">
        <v>125</v>
      </c>
      <c r="E550" s="4">
        <v>137</v>
      </c>
      <c r="F550" s="4">
        <v>124</v>
      </c>
      <c r="G550" s="12">
        <v>-1.3292323113856801</v>
      </c>
      <c r="H550" s="13">
        <v>0.28949560007846298</v>
      </c>
      <c r="I550" s="3">
        <v>0.53835803254506098</v>
      </c>
      <c r="J550" s="3">
        <v>1</v>
      </c>
      <c r="K550" s="3">
        <v>0</v>
      </c>
      <c r="L550" s="3">
        <v>8.0162091455884203E-4</v>
      </c>
      <c r="M550" s="3">
        <v>2.0193565867520102E-3</v>
      </c>
      <c r="N550" s="3">
        <v>151</v>
      </c>
      <c r="O550" s="3" t="s">
        <v>51</v>
      </c>
      <c r="P550" s="3" t="s">
        <v>34</v>
      </c>
      <c r="Q550" s="3" t="s">
        <v>2525</v>
      </c>
      <c r="R550" s="3" t="s">
        <v>53</v>
      </c>
      <c r="S550" s="3" t="s">
        <v>829</v>
      </c>
      <c r="T550" s="3" t="s">
        <v>2526</v>
      </c>
      <c r="V550" s="3">
        <v>1093.194</v>
      </c>
      <c r="W550" s="3">
        <v>2.186388</v>
      </c>
      <c r="X550" s="3" t="s">
        <v>2527</v>
      </c>
      <c r="Y550" s="14">
        <v>1.2024144482120097E-4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2259</v>
      </c>
      <c r="B551" s="4" t="s">
        <v>3976</v>
      </c>
      <c r="C551" s="4">
        <v>4</v>
      </c>
      <c r="D551" s="4">
        <v>116</v>
      </c>
      <c r="E551" s="4">
        <v>102</v>
      </c>
      <c r="F551" s="4">
        <v>96</v>
      </c>
      <c r="G551" s="12">
        <v>-1.3413346249967399</v>
      </c>
      <c r="H551" s="13">
        <v>0.331371418977634</v>
      </c>
      <c r="I551" s="3">
        <v>0.47968495251167997</v>
      </c>
      <c r="J551" s="3">
        <v>1</v>
      </c>
      <c r="K551" s="3">
        <v>0</v>
      </c>
      <c r="L551" s="3">
        <v>6.4129673164707395E-4</v>
      </c>
      <c r="M551" s="3">
        <v>1.62900215366091E-3</v>
      </c>
      <c r="N551" s="3">
        <v>233</v>
      </c>
      <c r="O551" s="3" t="s">
        <v>51</v>
      </c>
      <c r="P551" s="3" t="s">
        <v>43</v>
      </c>
      <c r="Q551" s="3" t="s">
        <v>1602</v>
      </c>
      <c r="R551" s="3" t="s">
        <v>369</v>
      </c>
      <c r="S551" s="3" t="s">
        <v>1096</v>
      </c>
      <c r="T551" s="3" t="s">
        <v>1603</v>
      </c>
      <c r="V551" s="3">
        <v>1063.171</v>
      </c>
      <c r="W551" s="3">
        <v>2.1263420000000002</v>
      </c>
      <c r="X551" s="3" t="s">
        <v>1604</v>
      </c>
      <c r="Y551" s="14">
        <v>9.6193155856960779E-5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3730</v>
      </c>
      <c r="B552" s="4" t="s">
        <v>3976</v>
      </c>
      <c r="C552" s="4">
        <v>20</v>
      </c>
      <c r="D552" s="4">
        <v>278</v>
      </c>
      <c r="E552" s="4">
        <v>254</v>
      </c>
      <c r="F552" s="4">
        <v>234</v>
      </c>
      <c r="G552" s="12">
        <v>-1.36330900139578</v>
      </c>
      <c r="H552" s="13">
        <v>0.21383621182455201</v>
      </c>
      <c r="I552" s="3">
        <v>0.66991874784610395</v>
      </c>
      <c r="J552" s="3">
        <v>1</v>
      </c>
      <c r="K552" s="3">
        <v>0</v>
      </c>
      <c r="L552" s="3">
        <v>1.0846805811997101E-3</v>
      </c>
      <c r="M552" s="3">
        <v>2.7933881963770799E-3</v>
      </c>
      <c r="N552" s="3">
        <v>222</v>
      </c>
      <c r="O552" s="3" t="s">
        <v>42</v>
      </c>
      <c r="P552" s="3" t="s">
        <v>227</v>
      </c>
      <c r="Q552" s="3" t="s">
        <v>2148</v>
      </c>
      <c r="R552" s="3" t="s">
        <v>45</v>
      </c>
      <c r="S552" s="3" t="s">
        <v>1340</v>
      </c>
      <c r="T552" s="3" t="s">
        <v>2149</v>
      </c>
      <c r="V552" s="3">
        <v>1158.28</v>
      </c>
      <c r="W552" s="3">
        <v>2.31656</v>
      </c>
      <c r="X552" s="3" t="s">
        <v>2150</v>
      </c>
      <c r="Y552" s="14">
        <v>4.8096577928480387E-4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87</v>
      </c>
      <c r="B553" s="4" t="s">
        <v>3976</v>
      </c>
      <c r="C553" s="4">
        <v>1</v>
      </c>
      <c r="D553" s="4">
        <v>35</v>
      </c>
      <c r="E553" s="4">
        <v>23</v>
      </c>
      <c r="F553" s="4">
        <v>23</v>
      </c>
      <c r="G553" s="12">
        <v>-1.3634294482596201</v>
      </c>
      <c r="H553" s="13">
        <v>0.64346483882669803</v>
      </c>
      <c r="I553" s="3">
        <v>0.19147517948336501</v>
      </c>
      <c r="J553" s="3">
        <v>1</v>
      </c>
      <c r="K553" s="3">
        <v>0</v>
      </c>
      <c r="L553" s="3">
        <v>1.60324182911768E-4</v>
      </c>
      <c r="M553" s="3">
        <v>4.1535928250469999E-4</v>
      </c>
      <c r="N553" s="3">
        <v>118</v>
      </c>
      <c r="O553" s="3" t="s">
        <v>51</v>
      </c>
      <c r="P553" s="3" t="s">
        <v>43</v>
      </c>
      <c r="Q553" s="3" t="s">
        <v>88</v>
      </c>
      <c r="R553" s="3" t="s">
        <v>53</v>
      </c>
      <c r="S553" s="3" t="s">
        <v>89</v>
      </c>
      <c r="T553" s="3" t="s">
        <v>90</v>
      </c>
      <c r="V553" s="3">
        <v>911.03840000000002</v>
      </c>
      <c r="W553" s="3">
        <v>1.8220768000000001</v>
      </c>
      <c r="X553" s="3" t="s">
        <v>91</v>
      </c>
      <c r="Y553" s="14">
        <v>2.4048288964240195E-5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1898</v>
      </c>
      <c r="B554" s="4" t="s">
        <v>3976</v>
      </c>
      <c r="C554" s="4">
        <v>3</v>
      </c>
      <c r="D554" s="4">
        <v>48</v>
      </c>
      <c r="E554" s="4">
        <v>32</v>
      </c>
      <c r="F554" s="4">
        <v>37</v>
      </c>
      <c r="G554" s="12">
        <v>-1.3742756370045099</v>
      </c>
      <c r="H554" s="13">
        <v>0.47805540203385399</v>
      </c>
      <c r="I554" s="3">
        <v>0.32052176990811598</v>
      </c>
      <c r="J554" s="3">
        <v>1</v>
      </c>
      <c r="K554" s="3">
        <v>0</v>
      </c>
      <c r="L554" s="3">
        <v>1.6270208717995599E-4</v>
      </c>
      <c r="M554" s="3">
        <v>4.2409564435210302E-4</v>
      </c>
      <c r="N554" s="3">
        <v>246</v>
      </c>
      <c r="O554" s="3" t="s">
        <v>42</v>
      </c>
      <c r="P554" s="3" t="s">
        <v>34</v>
      </c>
      <c r="Q554" s="3" t="s">
        <v>1899</v>
      </c>
      <c r="R554" s="3" t="s">
        <v>45</v>
      </c>
      <c r="S554" s="3" t="s">
        <v>1204</v>
      </c>
      <c r="T554" s="3" t="s">
        <v>1900</v>
      </c>
      <c r="V554" s="3">
        <v>974.12279999999998</v>
      </c>
      <c r="W554" s="3">
        <v>1.9482455999999999</v>
      </c>
      <c r="X554" s="3" t="s">
        <v>1901</v>
      </c>
      <c r="Y554" s="14">
        <v>7.2144866892720578E-5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3552</v>
      </c>
      <c r="B555" s="4" t="s">
        <v>3976</v>
      </c>
      <c r="C555" s="4">
        <v>8</v>
      </c>
      <c r="D555" s="4">
        <v>250</v>
      </c>
      <c r="E555" s="4">
        <v>185</v>
      </c>
      <c r="F555" s="4">
        <v>214</v>
      </c>
      <c r="G555" s="12">
        <v>-1.3881238339834301</v>
      </c>
      <c r="H555" s="13">
        <v>0.19443807573837599</v>
      </c>
      <c r="I555" s="3">
        <v>0.71121868558319901</v>
      </c>
      <c r="J555" s="3">
        <v>1</v>
      </c>
      <c r="K555" s="3">
        <v>0</v>
      </c>
      <c r="L555" s="3">
        <v>1.2825934632941501E-3</v>
      </c>
      <c r="M555" s="3">
        <v>3.3610911269803699E-3</v>
      </c>
      <c r="N555" s="3">
        <v>12</v>
      </c>
      <c r="O555" s="3" t="s">
        <v>51</v>
      </c>
      <c r="P555" s="3" t="s">
        <v>43</v>
      </c>
      <c r="Q555" s="3" t="s">
        <v>1158</v>
      </c>
      <c r="R555" s="3" t="s">
        <v>53</v>
      </c>
      <c r="S555" s="3" t="s">
        <v>264</v>
      </c>
      <c r="T555" s="3" t="s">
        <v>1160</v>
      </c>
      <c r="V555" s="3">
        <v>1125.2380000000001</v>
      </c>
      <c r="W555" s="3">
        <v>2.2504759999999999</v>
      </c>
      <c r="X555" s="3" t="s">
        <v>1161</v>
      </c>
      <c r="Y555" s="14">
        <v>1.9238631171392156E-4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624</v>
      </c>
      <c r="B556" s="4" t="s">
        <v>3976</v>
      </c>
      <c r="C556" s="4">
        <v>13</v>
      </c>
      <c r="D556" s="4">
        <v>191</v>
      </c>
      <c r="E556" s="4">
        <v>144</v>
      </c>
      <c r="F556" s="4">
        <v>174</v>
      </c>
      <c r="G556" s="12">
        <v>-1.3942998807336799</v>
      </c>
      <c r="H556" s="13">
        <v>0.23862307921832701</v>
      </c>
      <c r="I556" s="3">
        <v>0.62228755441069705</v>
      </c>
      <c r="J556" s="3">
        <v>1</v>
      </c>
      <c r="K556" s="3">
        <v>0</v>
      </c>
      <c r="L556" s="3">
        <v>7.0504237777980897E-4</v>
      </c>
      <c r="M556" s="3">
        <v>1.8561864040011001E-3</v>
      </c>
      <c r="N556" s="3">
        <v>268</v>
      </c>
      <c r="O556" s="3" t="s">
        <v>42</v>
      </c>
      <c r="P556" s="3" t="s">
        <v>43</v>
      </c>
      <c r="Q556" s="3" t="s">
        <v>625</v>
      </c>
      <c r="R556" s="3" t="s">
        <v>45</v>
      </c>
      <c r="S556" s="3" t="s">
        <v>626</v>
      </c>
      <c r="T556" s="3" t="s">
        <v>627</v>
      </c>
      <c r="V556" s="3">
        <v>1123.383</v>
      </c>
      <c r="W556" s="3">
        <v>2.246766</v>
      </c>
      <c r="X556" s="3" t="s">
        <v>628</v>
      </c>
      <c r="Y556" s="14">
        <v>3.1262775653512253E-4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1530</v>
      </c>
      <c r="B557" s="4" t="s">
        <v>3976</v>
      </c>
      <c r="C557" s="4">
        <v>10</v>
      </c>
      <c r="D557" s="4">
        <v>143</v>
      </c>
      <c r="E557" s="4">
        <v>129</v>
      </c>
      <c r="F557" s="4">
        <v>135</v>
      </c>
      <c r="G557" s="12">
        <v>-1.4532481830202699</v>
      </c>
      <c r="H557" s="13">
        <v>0.23862307921832701</v>
      </c>
      <c r="I557" s="3">
        <v>0.62228755441069705</v>
      </c>
      <c r="J557" s="3">
        <v>1</v>
      </c>
      <c r="K557" s="3">
        <v>0</v>
      </c>
      <c r="L557" s="3">
        <v>5.4234029059985298E-4</v>
      </c>
      <c r="M557" s="3">
        <v>1.4884060624193701E-3</v>
      </c>
      <c r="N557" s="3">
        <v>267</v>
      </c>
      <c r="O557" s="3" t="s">
        <v>42</v>
      </c>
      <c r="P557" s="3" t="s">
        <v>227</v>
      </c>
      <c r="Q557" s="3" t="s">
        <v>1531</v>
      </c>
      <c r="R557" s="3" t="s">
        <v>45</v>
      </c>
      <c r="S557" s="3" t="s">
        <v>1390</v>
      </c>
      <c r="T557" s="3" t="s">
        <v>1532</v>
      </c>
      <c r="U557" s="3" t="s">
        <v>390</v>
      </c>
      <c r="V557" s="3">
        <v>1141.3140000000001</v>
      </c>
      <c r="W557" s="3">
        <v>2.2826279999999999</v>
      </c>
      <c r="X557" s="3" t="s">
        <v>1533</v>
      </c>
      <c r="Y557" s="14">
        <v>2.4048288964240193E-4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3032</v>
      </c>
      <c r="B558" s="4" t="s">
        <v>3976</v>
      </c>
      <c r="C558" s="4">
        <v>6</v>
      </c>
      <c r="D558" s="4">
        <v>201</v>
      </c>
      <c r="E558" s="4">
        <v>163</v>
      </c>
      <c r="F558" s="4">
        <v>153</v>
      </c>
      <c r="G558" s="12">
        <v>-1.47178485777465</v>
      </c>
      <c r="H558" s="13">
        <v>0.19328262936544099</v>
      </c>
      <c r="I558" s="3">
        <v>0.71380717499224799</v>
      </c>
      <c r="J558" s="3">
        <v>1</v>
      </c>
      <c r="K558" s="3">
        <v>0</v>
      </c>
      <c r="L558" s="3">
        <v>9.6194509747061E-4</v>
      </c>
      <c r="M558" s="3">
        <v>2.6722379368062099E-3</v>
      </c>
      <c r="N558" s="3">
        <v>24</v>
      </c>
      <c r="O558" s="3" t="s">
        <v>51</v>
      </c>
      <c r="P558" s="3" t="s">
        <v>43</v>
      </c>
      <c r="Q558" s="3" t="s">
        <v>3033</v>
      </c>
      <c r="R558" s="3" t="s">
        <v>53</v>
      </c>
      <c r="S558" s="3" t="s">
        <v>414</v>
      </c>
      <c r="T558" s="3" t="s">
        <v>3034</v>
      </c>
      <c r="V558" s="3">
        <v>847.9828</v>
      </c>
      <c r="W558" s="3">
        <v>1.6959656000000001</v>
      </c>
      <c r="X558" s="3" t="s">
        <v>3035</v>
      </c>
      <c r="Y558" s="14">
        <v>1.4428973378544116E-4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2378</v>
      </c>
      <c r="B559" s="4" t="s">
        <v>3976</v>
      </c>
      <c r="C559" s="4">
        <v>4</v>
      </c>
      <c r="D559" s="4">
        <v>134</v>
      </c>
      <c r="E559" s="4">
        <v>104</v>
      </c>
      <c r="F559" s="4">
        <v>108</v>
      </c>
      <c r="G559" s="12">
        <v>-1.4774138691772101</v>
      </c>
      <c r="H559" s="13">
        <v>0.24685941042242801</v>
      </c>
      <c r="I559" s="3">
        <v>0.60755031257394299</v>
      </c>
      <c r="J559" s="3">
        <v>1</v>
      </c>
      <c r="K559" s="3">
        <v>0</v>
      </c>
      <c r="L559" s="3">
        <v>6.4129673164707395E-4</v>
      </c>
      <c r="M559" s="3">
        <v>1.7899991632663E-3</v>
      </c>
      <c r="N559" s="3">
        <v>261</v>
      </c>
      <c r="O559" s="3" t="s">
        <v>51</v>
      </c>
      <c r="P559" s="3" t="s">
        <v>43</v>
      </c>
      <c r="Q559" s="3" t="s">
        <v>1432</v>
      </c>
      <c r="R559" s="3" t="s">
        <v>369</v>
      </c>
      <c r="S559" s="3" t="s">
        <v>37</v>
      </c>
      <c r="T559" s="3" t="s">
        <v>1433</v>
      </c>
      <c r="V559" s="3">
        <v>975.10450000000003</v>
      </c>
      <c r="W559" s="3">
        <v>1.9502090000000001</v>
      </c>
      <c r="X559" s="3" t="s">
        <v>1434</v>
      </c>
      <c r="Y559" s="14">
        <v>9.6193155856960779E-5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2146</v>
      </c>
      <c r="B560" s="4" t="s">
        <v>3976</v>
      </c>
      <c r="C560" s="4">
        <v>3</v>
      </c>
      <c r="D560" s="4">
        <v>94</v>
      </c>
      <c r="E560" s="4">
        <v>89</v>
      </c>
      <c r="F560" s="4">
        <v>76</v>
      </c>
      <c r="G560" s="12">
        <v>-1.47794398675959</v>
      </c>
      <c r="H560" s="13">
        <v>0.31960929379891301</v>
      </c>
      <c r="I560" s="3">
        <v>0.495380600487899</v>
      </c>
      <c r="J560" s="3">
        <v>1</v>
      </c>
      <c r="K560" s="3">
        <v>0</v>
      </c>
      <c r="L560" s="3">
        <v>4.80972548735305E-4</v>
      </c>
      <c r="M560" s="3">
        <v>1.34450002103094E-3</v>
      </c>
      <c r="N560" s="3">
        <v>198</v>
      </c>
      <c r="O560" s="3" t="s">
        <v>51</v>
      </c>
      <c r="P560" s="3" t="s">
        <v>34</v>
      </c>
      <c r="Q560" s="3" t="s">
        <v>1125</v>
      </c>
      <c r="R560" s="3" t="s">
        <v>369</v>
      </c>
      <c r="S560" s="3" t="s">
        <v>989</v>
      </c>
      <c r="T560" s="3" t="s">
        <v>1127</v>
      </c>
      <c r="V560" s="3">
        <v>1127.3009999999999</v>
      </c>
      <c r="W560" s="3">
        <v>2.2546020000000002</v>
      </c>
      <c r="X560" s="3" t="s">
        <v>1128</v>
      </c>
      <c r="Y560" s="14">
        <v>7.2144866892720578E-5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1584</v>
      </c>
      <c r="B561" s="4" t="s">
        <v>3976</v>
      </c>
      <c r="C561" s="4">
        <v>6</v>
      </c>
      <c r="D561" s="4">
        <v>90</v>
      </c>
      <c r="E561" s="4">
        <v>87</v>
      </c>
      <c r="F561" s="4">
        <v>73</v>
      </c>
      <c r="G561" s="12">
        <v>-1.4810248459589901</v>
      </c>
      <c r="H561" s="13">
        <v>0.28998517143667202</v>
      </c>
      <c r="I561" s="3">
        <v>0.53762420943856304</v>
      </c>
      <c r="J561" s="3">
        <v>1</v>
      </c>
      <c r="K561" s="3">
        <v>0</v>
      </c>
      <c r="L561" s="3">
        <v>3.2540417435991198E-4</v>
      </c>
      <c r="M561" s="3">
        <v>9.1147245954329304E-4</v>
      </c>
      <c r="N561" s="3">
        <v>184</v>
      </c>
      <c r="O561" s="3" t="s">
        <v>42</v>
      </c>
      <c r="P561" s="3" t="s">
        <v>43</v>
      </c>
      <c r="Q561" s="3" t="s">
        <v>1585</v>
      </c>
      <c r="R561" s="3" t="s">
        <v>65</v>
      </c>
      <c r="S561" s="3" t="s">
        <v>1586</v>
      </c>
      <c r="T561" s="3" t="s">
        <v>1587</v>
      </c>
      <c r="V561" s="3">
        <v>1125.309</v>
      </c>
      <c r="W561" s="3">
        <v>2.2506179999999998</v>
      </c>
      <c r="X561" s="3" t="s">
        <v>1588</v>
      </c>
      <c r="Y561" s="14">
        <v>1.4428973378544116E-4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2687</v>
      </c>
      <c r="B562" s="4" t="s">
        <v>3976</v>
      </c>
      <c r="C562" s="4">
        <v>5</v>
      </c>
      <c r="D562" s="4">
        <v>160</v>
      </c>
      <c r="E562" s="4">
        <v>124</v>
      </c>
      <c r="F562" s="4">
        <v>150</v>
      </c>
      <c r="G562" s="12">
        <v>-1.48918924671596</v>
      </c>
      <c r="H562" s="13">
        <v>0.21795921278050001</v>
      </c>
      <c r="I562" s="3">
        <v>0.66162476933877701</v>
      </c>
      <c r="J562" s="3">
        <v>1</v>
      </c>
      <c r="K562" s="3">
        <v>0</v>
      </c>
      <c r="L562" s="3">
        <v>8.0162091455884203E-4</v>
      </c>
      <c r="M562" s="3">
        <v>2.2554154696131602E-3</v>
      </c>
      <c r="N562" s="3">
        <v>135</v>
      </c>
      <c r="O562" s="3" t="s">
        <v>51</v>
      </c>
      <c r="P562" s="3" t="s">
        <v>34</v>
      </c>
      <c r="Q562" s="3" t="s">
        <v>2688</v>
      </c>
      <c r="R562" s="3" t="s">
        <v>53</v>
      </c>
      <c r="S562" s="3" t="s">
        <v>94</v>
      </c>
      <c r="T562" s="3" t="s">
        <v>2689</v>
      </c>
      <c r="V562" s="3">
        <v>974.07330000000002</v>
      </c>
      <c r="W562" s="3">
        <v>1.9481466000000001</v>
      </c>
      <c r="X562" s="3" t="s">
        <v>2690</v>
      </c>
      <c r="Y562" s="14">
        <v>1.2024144482120097E-4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1638</v>
      </c>
      <c r="B563" s="4" t="s">
        <v>3976</v>
      </c>
      <c r="C563" s="4">
        <v>14</v>
      </c>
      <c r="D563" s="4">
        <v>235</v>
      </c>
      <c r="E563" s="4">
        <v>186</v>
      </c>
      <c r="F563" s="4">
        <v>195</v>
      </c>
      <c r="G563" s="12">
        <v>-1.5598735122625</v>
      </c>
      <c r="H563" s="13">
        <v>0.14322624751650501</v>
      </c>
      <c r="I563" s="3">
        <v>0.84397738630875796</v>
      </c>
      <c r="J563" s="3">
        <v>1</v>
      </c>
      <c r="K563" s="3">
        <v>0</v>
      </c>
      <c r="L563" s="3">
        <v>7.5927640683979398E-4</v>
      </c>
      <c r="M563" s="3">
        <v>2.2417911924564799E-3</v>
      </c>
      <c r="N563" s="3">
        <v>269</v>
      </c>
      <c r="O563" s="3" t="s">
        <v>42</v>
      </c>
      <c r="P563" s="3" t="s">
        <v>620</v>
      </c>
      <c r="Q563" s="3" t="s">
        <v>1639</v>
      </c>
      <c r="R563" s="3" t="s">
        <v>45</v>
      </c>
      <c r="S563" s="3" t="s">
        <v>339</v>
      </c>
      <c r="T563" s="3" t="s">
        <v>1640</v>
      </c>
      <c r="V563" s="3">
        <v>1093.31</v>
      </c>
      <c r="W563" s="3">
        <v>2.18662</v>
      </c>
      <c r="X563" s="3" t="s">
        <v>1641</v>
      </c>
      <c r="Y563" s="14">
        <v>3.3667604549936274E-4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3270</v>
      </c>
      <c r="B564" s="4" t="s">
        <v>3976</v>
      </c>
      <c r="C564" s="4">
        <v>6</v>
      </c>
      <c r="D564" s="4">
        <v>214</v>
      </c>
      <c r="E564" s="4">
        <v>166</v>
      </c>
      <c r="F564" s="4">
        <v>180</v>
      </c>
      <c r="G564" s="12">
        <v>-1.5898727104696599</v>
      </c>
      <c r="H564" s="13">
        <v>0.138397191149843</v>
      </c>
      <c r="I564" s="3">
        <v>0.85887272404474302</v>
      </c>
      <c r="J564" s="3">
        <v>1</v>
      </c>
      <c r="K564" s="3">
        <v>0</v>
      </c>
      <c r="L564" s="3">
        <v>9.6194509747061E-4</v>
      </c>
      <c r="M564" s="3">
        <v>2.9007317308564302E-3</v>
      </c>
      <c r="N564" s="3">
        <v>263</v>
      </c>
      <c r="O564" s="3" t="s">
        <v>51</v>
      </c>
      <c r="P564" s="3" t="s">
        <v>34</v>
      </c>
      <c r="Q564" s="3" t="s">
        <v>1614</v>
      </c>
      <c r="R564" s="3" t="s">
        <v>369</v>
      </c>
      <c r="S564" s="3" t="s">
        <v>640</v>
      </c>
      <c r="T564" s="3" t="s">
        <v>1615</v>
      </c>
      <c r="V564" s="3">
        <v>973.04520000000002</v>
      </c>
      <c r="W564" s="3">
        <v>1.9460904000000001</v>
      </c>
      <c r="X564" s="3" t="s">
        <v>1616</v>
      </c>
      <c r="Y564" s="14">
        <v>1.4428973378544116E-4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1413</v>
      </c>
      <c r="B565" s="4" t="s">
        <v>3976</v>
      </c>
      <c r="C565" s="4">
        <v>15</v>
      </c>
      <c r="D565" s="4">
        <v>263</v>
      </c>
      <c r="E565" s="4">
        <v>240</v>
      </c>
      <c r="F565" s="4">
        <v>175</v>
      </c>
      <c r="G565" s="12">
        <v>-1.59380089597538</v>
      </c>
      <c r="H565" s="13">
        <v>0.135239137077897</v>
      </c>
      <c r="I565" s="3">
        <v>0.86889760900581903</v>
      </c>
      <c r="J565" s="3">
        <v>1</v>
      </c>
      <c r="K565" s="3">
        <v>0</v>
      </c>
      <c r="L565" s="3">
        <v>8.1351043589977898E-4</v>
      </c>
      <c r="M565" s="3">
        <v>2.4584737775345902E-3</v>
      </c>
      <c r="N565" s="3">
        <v>247</v>
      </c>
      <c r="O565" s="3" t="s">
        <v>42</v>
      </c>
      <c r="P565" s="3" t="s">
        <v>34</v>
      </c>
      <c r="Q565" s="3" t="s">
        <v>1414</v>
      </c>
      <c r="R565" s="3" t="s">
        <v>45</v>
      </c>
      <c r="S565" s="3" t="s">
        <v>1092</v>
      </c>
      <c r="T565" s="3" t="s">
        <v>1415</v>
      </c>
      <c r="V565" s="3">
        <v>926.07820000000004</v>
      </c>
      <c r="W565" s="3">
        <v>1.8521563999999999</v>
      </c>
      <c r="X565" s="3" t="s">
        <v>1416</v>
      </c>
      <c r="Y565" s="14">
        <v>3.607243344636029E-4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2206</v>
      </c>
      <c r="B566" s="4" t="s">
        <v>3976</v>
      </c>
      <c r="C566" s="4">
        <v>3</v>
      </c>
      <c r="D566" s="4">
        <v>121</v>
      </c>
      <c r="E566" s="4">
        <v>89</v>
      </c>
      <c r="F566" s="4">
        <v>81</v>
      </c>
      <c r="G566" s="12">
        <v>-1.63305326553147</v>
      </c>
      <c r="H566" s="13">
        <v>0.230117095961481</v>
      </c>
      <c r="I566" s="3">
        <v>0.63805111533427505</v>
      </c>
      <c r="J566" s="3">
        <v>1</v>
      </c>
      <c r="K566" s="3">
        <v>0</v>
      </c>
      <c r="L566" s="3">
        <v>4.80972548735305E-4</v>
      </c>
      <c r="M566" s="3">
        <v>1.49608018026274E-3</v>
      </c>
      <c r="N566" s="3">
        <v>95</v>
      </c>
      <c r="O566" s="3" t="s">
        <v>51</v>
      </c>
      <c r="P566" s="3" t="s">
        <v>710</v>
      </c>
      <c r="Q566" s="3" t="s">
        <v>2207</v>
      </c>
      <c r="R566" s="3" t="s">
        <v>53</v>
      </c>
      <c r="S566" s="3" t="s">
        <v>1331</v>
      </c>
      <c r="T566" s="3" t="s">
        <v>2208</v>
      </c>
      <c r="V566" s="3">
        <v>1047.171</v>
      </c>
      <c r="W566" s="3">
        <v>2.0943420000000001</v>
      </c>
      <c r="X566" s="3" t="s">
        <v>2209</v>
      </c>
      <c r="Y566" s="14">
        <v>7.2144866892720578E-5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2914</v>
      </c>
      <c r="B567" s="4" t="s">
        <v>3976</v>
      </c>
      <c r="C567" s="4">
        <v>5</v>
      </c>
      <c r="D567" s="4">
        <v>196</v>
      </c>
      <c r="E567" s="4">
        <v>157</v>
      </c>
      <c r="F567" s="4">
        <v>131</v>
      </c>
      <c r="G567" s="12">
        <v>-1.6338705011447501</v>
      </c>
      <c r="H567" s="13">
        <v>0.14648446824449099</v>
      </c>
      <c r="I567" s="3">
        <v>0.83420842113447502</v>
      </c>
      <c r="J567" s="3">
        <v>1</v>
      </c>
      <c r="K567" s="3">
        <v>0</v>
      </c>
      <c r="L567" s="3">
        <v>8.0162091455884203E-4</v>
      </c>
      <c r="M567" s="3">
        <v>2.49220963202538E-3</v>
      </c>
      <c r="N567" s="3">
        <v>157</v>
      </c>
      <c r="O567" s="3" t="s">
        <v>51</v>
      </c>
      <c r="P567" s="3" t="s">
        <v>283</v>
      </c>
      <c r="Q567" s="3" t="s">
        <v>2915</v>
      </c>
      <c r="R567" s="3" t="s">
        <v>53</v>
      </c>
      <c r="S567" s="3" t="s">
        <v>404</v>
      </c>
      <c r="T567" s="3" t="s">
        <v>2916</v>
      </c>
      <c r="V567" s="3">
        <v>1235.424</v>
      </c>
      <c r="W567" s="3">
        <v>2.4708480000000002</v>
      </c>
      <c r="X567" s="3" t="s">
        <v>2917</v>
      </c>
      <c r="Y567" s="14">
        <v>1.2024144482120097E-4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832</v>
      </c>
      <c r="B568" s="4" t="s">
        <v>3976</v>
      </c>
      <c r="C568" s="4">
        <v>8</v>
      </c>
      <c r="D568" s="4">
        <v>296</v>
      </c>
      <c r="E568" s="4">
        <v>226</v>
      </c>
      <c r="F568" s="4">
        <v>256</v>
      </c>
      <c r="G568" s="12">
        <v>-1.6505885196810499</v>
      </c>
      <c r="H568" s="13">
        <v>9.4948530770301798E-2</v>
      </c>
      <c r="I568" s="3">
        <v>1.0225117511301001</v>
      </c>
      <c r="J568" s="3">
        <v>1</v>
      </c>
      <c r="K568" s="3">
        <v>0</v>
      </c>
      <c r="L568" s="3">
        <v>1.2825934632941501E-3</v>
      </c>
      <c r="M568" s="3">
        <v>4.0323261168630203E-3</v>
      </c>
      <c r="N568" s="3">
        <v>132</v>
      </c>
      <c r="O568" s="3" t="s">
        <v>51</v>
      </c>
      <c r="P568" s="3" t="s">
        <v>34</v>
      </c>
      <c r="Q568" s="3" t="s">
        <v>833</v>
      </c>
      <c r="R568" s="3" t="s">
        <v>53</v>
      </c>
      <c r="S568" s="3" t="s">
        <v>165</v>
      </c>
      <c r="T568" s="3" t="s">
        <v>834</v>
      </c>
      <c r="V568" s="3">
        <v>1188.2950000000001</v>
      </c>
      <c r="W568" s="3">
        <v>2.3765900000000002</v>
      </c>
      <c r="X568" s="3" t="s">
        <v>835</v>
      </c>
      <c r="Y568" s="14">
        <v>1.9238631171392156E-4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1874</v>
      </c>
      <c r="B569" s="4" t="s">
        <v>3976</v>
      </c>
      <c r="C569" s="4">
        <v>1</v>
      </c>
      <c r="D569" s="4">
        <v>40</v>
      </c>
      <c r="E569" s="4">
        <v>28</v>
      </c>
      <c r="F569" s="4">
        <v>32</v>
      </c>
      <c r="G569" s="12">
        <v>-1.6729728357914699</v>
      </c>
      <c r="H569" s="13">
        <v>0.51286884898569296</v>
      </c>
      <c r="I569" s="3">
        <v>0.28999367863841802</v>
      </c>
      <c r="J569" s="3">
        <v>1</v>
      </c>
      <c r="K569" s="3">
        <v>0</v>
      </c>
      <c r="L569" s="3">
        <v>1.60324182911768E-4</v>
      </c>
      <c r="M569" s="3">
        <v>5.16376430268133E-4</v>
      </c>
      <c r="N569" s="3">
        <v>152</v>
      </c>
      <c r="O569" s="3" t="s">
        <v>51</v>
      </c>
      <c r="P569" s="3" t="s">
        <v>43</v>
      </c>
      <c r="Q569" s="3" t="s">
        <v>1875</v>
      </c>
      <c r="R569" s="3" t="s">
        <v>53</v>
      </c>
      <c r="S569" s="3" t="s">
        <v>1441</v>
      </c>
      <c r="T569" s="3" t="s">
        <v>1876</v>
      </c>
      <c r="V569" s="3">
        <v>1173.307</v>
      </c>
      <c r="W569" s="3">
        <v>2.3466140000000002</v>
      </c>
      <c r="X569" s="3" t="s">
        <v>1877</v>
      </c>
      <c r="Y569" s="14">
        <v>2.4048288964240195E-5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2557</v>
      </c>
      <c r="B570" s="4" t="s">
        <v>3976</v>
      </c>
      <c r="C570" s="4">
        <v>4</v>
      </c>
      <c r="D570" s="4">
        <v>163</v>
      </c>
      <c r="E570" s="4">
        <v>121</v>
      </c>
      <c r="F570" s="4">
        <v>116</v>
      </c>
      <c r="G570" s="12">
        <v>-1.68050660065536</v>
      </c>
      <c r="H570" s="13">
        <v>0.16118901759371099</v>
      </c>
      <c r="I570" s="3">
        <v>0.79266455161858995</v>
      </c>
      <c r="J570" s="3">
        <v>1</v>
      </c>
      <c r="K570" s="3">
        <v>0</v>
      </c>
      <c r="L570" s="3">
        <v>6.4129673164707395E-4</v>
      </c>
      <c r="M570" s="3">
        <v>2.0603726343518501E-3</v>
      </c>
      <c r="N570" s="3">
        <v>205</v>
      </c>
      <c r="O570" s="3" t="s">
        <v>51</v>
      </c>
      <c r="P570" s="3" t="s">
        <v>34</v>
      </c>
      <c r="Q570" s="3" t="s">
        <v>2558</v>
      </c>
      <c r="R570" s="3" t="s">
        <v>369</v>
      </c>
      <c r="S570" s="3" t="s">
        <v>1012</v>
      </c>
      <c r="T570" s="3" t="s">
        <v>2559</v>
      </c>
      <c r="V570" s="3">
        <v>1058.1949999999999</v>
      </c>
      <c r="W570" s="3">
        <v>2.11639</v>
      </c>
      <c r="X570" s="3" t="s">
        <v>2560</v>
      </c>
      <c r="Y570" s="14">
        <v>9.6193155856960779E-5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2228</v>
      </c>
      <c r="B571" s="4" t="s">
        <v>3976</v>
      </c>
      <c r="C571" s="4">
        <v>3</v>
      </c>
      <c r="D571" s="4">
        <v>131</v>
      </c>
      <c r="E571" s="4">
        <v>91</v>
      </c>
      <c r="F571" s="4">
        <v>80</v>
      </c>
      <c r="G571" s="12">
        <v>-1.68168162637708</v>
      </c>
      <c r="H571" s="13">
        <v>0.230117095961481</v>
      </c>
      <c r="I571" s="3">
        <v>0.63805111533427505</v>
      </c>
      <c r="J571" s="3">
        <v>1</v>
      </c>
      <c r="K571" s="3">
        <v>0</v>
      </c>
      <c r="L571" s="3">
        <v>4.80972548735305E-4</v>
      </c>
      <c r="M571" s="3">
        <v>1.54698829078321E-3</v>
      </c>
      <c r="N571" s="3">
        <v>237</v>
      </c>
      <c r="O571" s="3" t="s">
        <v>51</v>
      </c>
      <c r="P571" s="3" t="s">
        <v>43</v>
      </c>
      <c r="Q571" s="3" t="s">
        <v>1299</v>
      </c>
      <c r="R571" s="3" t="s">
        <v>369</v>
      </c>
      <c r="S571" s="3" t="s">
        <v>510</v>
      </c>
      <c r="T571" s="3" t="s">
        <v>1300</v>
      </c>
      <c r="V571" s="3">
        <v>1200.309</v>
      </c>
      <c r="W571" s="3">
        <v>2.4006180000000001</v>
      </c>
      <c r="X571" s="3" t="s">
        <v>1301</v>
      </c>
      <c r="Y571" s="14">
        <v>7.2144866892720578E-5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1994</v>
      </c>
      <c r="B572" s="4" t="s">
        <v>3976</v>
      </c>
      <c r="C572" s="4">
        <v>4</v>
      </c>
      <c r="D572" s="4">
        <v>64</v>
      </c>
      <c r="E572" s="4">
        <v>72</v>
      </c>
      <c r="F572" s="4">
        <v>58</v>
      </c>
      <c r="G572" s="12">
        <v>-1.7027325223707701</v>
      </c>
      <c r="H572" s="13">
        <v>0.24998739689923399</v>
      </c>
      <c r="I572" s="3">
        <v>0.602081885708312</v>
      </c>
      <c r="J572" s="3">
        <v>1</v>
      </c>
      <c r="K572" s="3">
        <v>0</v>
      </c>
      <c r="L572" s="3">
        <v>2.16936116239941E-4</v>
      </c>
      <c r="M572" s="3">
        <v>7.1047099576662697E-4</v>
      </c>
      <c r="N572" s="3">
        <v>285</v>
      </c>
      <c r="O572" s="3" t="s">
        <v>42</v>
      </c>
      <c r="P572" s="3" t="s">
        <v>43</v>
      </c>
      <c r="Q572" s="3" t="s">
        <v>1995</v>
      </c>
      <c r="R572" s="3" t="s">
        <v>45</v>
      </c>
      <c r="S572" s="3" t="s">
        <v>801</v>
      </c>
      <c r="T572" s="3" t="s">
        <v>1996</v>
      </c>
      <c r="V572" s="3">
        <v>1115.249</v>
      </c>
      <c r="W572" s="3">
        <v>2.2304979999999999</v>
      </c>
      <c r="X572" s="3" t="s">
        <v>1997</v>
      </c>
      <c r="Y572" s="14">
        <v>9.6193155856960779E-5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2015</v>
      </c>
      <c r="B573" s="4" t="s">
        <v>3976</v>
      </c>
      <c r="C573" s="4">
        <v>2</v>
      </c>
      <c r="D573" s="4">
        <v>84</v>
      </c>
      <c r="E573" s="4">
        <v>65</v>
      </c>
      <c r="F573" s="4">
        <v>55</v>
      </c>
      <c r="G573" s="12">
        <v>-1.7036702101485399</v>
      </c>
      <c r="H573" s="13">
        <v>0.31302464187521201</v>
      </c>
      <c r="I573" s="3">
        <v>0.50442147264785298</v>
      </c>
      <c r="J573" s="3">
        <v>1</v>
      </c>
      <c r="K573" s="3">
        <v>0</v>
      </c>
      <c r="L573" s="3">
        <v>3.2064836582353697E-4</v>
      </c>
      <c r="M573" s="3">
        <v>1.0491611711754001E-3</v>
      </c>
      <c r="N573" s="3">
        <v>234</v>
      </c>
      <c r="O573" s="3" t="s">
        <v>51</v>
      </c>
      <c r="P573" s="3" t="s">
        <v>82</v>
      </c>
      <c r="Q573" s="3" t="s">
        <v>1652</v>
      </c>
      <c r="R573" s="3" t="s">
        <v>369</v>
      </c>
      <c r="S573" s="3" t="s">
        <v>198</v>
      </c>
      <c r="T573" s="3" t="s">
        <v>1653</v>
      </c>
      <c r="V573" s="3">
        <v>1154.3320000000001</v>
      </c>
      <c r="W573" s="3">
        <v>2.3086639999999998</v>
      </c>
      <c r="X573" s="3" t="s">
        <v>1654</v>
      </c>
      <c r="Y573" s="14">
        <v>4.809657792848039E-5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2606</v>
      </c>
      <c r="B574" s="4" t="s">
        <v>3976</v>
      </c>
      <c r="C574" s="4">
        <v>4</v>
      </c>
      <c r="D574" s="4">
        <v>153</v>
      </c>
      <c r="E574" s="4">
        <v>124</v>
      </c>
      <c r="F574" s="4">
        <v>130</v>
      </c>
      <c r="G574" s="12">
        <v>-1.7143562702750199</v>
      </c>
      <c r="H574" s="13">
        <v>0.14808623272830801</v>
      </c>
      <c r="I574" s="3">
        <v>0.82948531506453205</v>
      </c>
      <c r="J574" s="3">
        <v>1</v>
      </c>
      <c r="K574" s="3">
        <v>0</v>
      </c>
      <c r="L574" s="3">
        <v>6.4129673164707395E-4</v>
      </c>
      <c r="M574" s="3">
        <v>2.1102840771665601E-3</v>
      </c>
      <c r="N574" s="3">
        <v>2</v>
      </c>
      <c r="O574" s="3" t="s">
        <v>51</v>
      </c>
      <c r="P574" s="3" t="s">
        <v>283</v>
      </c>
      <c r="Q574" s="3" t="s">
        <v>284</v>
      </c>
      <c r="R574" s="3" t="s">
        <v>53</v>
      </c>
      <c r="S574" s="3" t="s">
        <v>274</v>
      </c>
      <c r="T574" s="3" t="s">
        <v>286</v>
      </c>
      <c r="V574" s="3">
        <v>1143.2570000000001</v>
      </c>
      <c r="W574" s="3">
        <v>2.2865139999999999</v>
      </c>
      <c r="X574" s="3" t="s">
        <v>287</v>
      </c>
      <c r="Y574" s="14">
        <v>9.6193155856960779E-5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1767</v>
      </c>
      <c r="B575" s="4" t="s">
        <v>3976</v>
      </c>
      <c r="C575" s="4">
        <v>15</v>
      </c>
      <c r="D575" s="4">
        <v>278</v>
      </c>
      <c r="E575" s="4">
        <v>237</v>
      </c>
      <c r="F575" s="4">
        <v>222</v>
      </c>
      <c r="G575" s="12">
        <v>-1.7189291843476699</v>
      </c>
      <c r="H575" s="13">
        <v>9.2071818716629297E-2</v>
      </c>
      <c r="I575" s="3">
        <v>1.0358732780411399</v>
      </c>
      <c r="J575" s="3">
        <v>1</v>
      </c>
      <c r="K575" s="3">
        <v>0</v>
      </c>
      <c r="L575" s="3">
        <v>8.1351043589977898E-4</v>
      </c>
      <c r="M575" s="3">
        <v>2.6818030157085399E-3</v>
      </c>
      <c r="N575" s="3">
        <v>257</v>
      </c>
      <c r="O575" s="3" t="s">
        <v>42</v>
      </c>
      <c r="P575" s="3" t="s">
        <v>283</v>
      </c>
      <c r="Q575" s="3" t="s">
        <v>1768</v>
      </c>
      <c r="R575" s="3" t="s">
        <v>45</v>
      </c>
      <c r="S575" s="3" t="s">
        <v>879</v>
      </c>
      <c r="T575" s="3" t="s">
        <v>1769</v>
      </c>
      <c r="V575" s="3">
        <v>1088.2249999999999</v>
      </c>
      <c r="W575" s="3">
        <v>2.17645</v>
      </c>
      <c r="X575" s="3" t="s">
        <v>1770</v>
      </c>
      <c r="Y575" s="14">
        <v>3.607243344636029E-4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2016</v>
      </c>
      <c r="B576" s="4" t="s">
        <v>3976</v>
      </c>
      <c r="C576" s="4">
        <v>2</v>
      </c>
      <c r="D576" s="4">
        <v>76</v>
      </c>
      <c r="E576" s="4">
        <v>65</v>
      </c>
      <c r="F576" s="4">
        <v>66</v>
      </c>
      <c r="G576" s="12">
        <v>-1.73679358155435</v>
      </c>
      <c r="H576" s="13">
        <v>0.28949560007846298</v>
      </c>
      <c r="I576" s="3">
        <v>0.53835803254506098</v>
      </c>
      <c r="J576" s="3">
        <v>1</v>
      </c>
      <c r="K576" s="3">
        <v>0</v>
      </c>
      <c r="L576" s="3">
        <v>3.2064836582353697E-4</v>
      </c>
      <c r="M576" s="3">
        <v>1.0748736098220701E-3</v>
      </c>
      <c r="N576" s="3">
        <v>267</v>
      </c>
      <c r="O576" s="3" t="s">
        <v>51</v>
      </c>
      <c r="P576" s="3" t="s">
        <v>43</v>
      </c>
      <c r="Q576" s="3" t="s">
        <v>1789</v>
      </c>
      <c r="R576" s="3" t="s">
        <v>369</v>
      </c>
      <c r="S576" s="3" t="s">
        <v>1390</v>
      </c>
      <c r="T576" s="3" t="s">
        <v>1790</v>
      </c>
      <c r="V576" s="3">
        <v>1130.173</v>
      </c>
      <c r="W576" s="3">
        <v>2.2603460000000002</v>
      </c>
      <c r="X576" s="3" t="s">
        <v>1791</v>
      </c>
      <c r="Y576" s="14">
        <v>4.809657792848039E-5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3519</v>
      </c>
      <c r="B577" s="4" t="s">
        <v>3976</v>
      </c>
      <c r="C577" s="4">
        <v>6</v>
      </c>
      <c r="D577" s="4">
        <v>228</v>
      </c>
      <c r="E577" s="4">
        <v>203</v>
      </c>
      <c r="F577" s="4">
        <v>198</v>
      </c>
      <c r="G577" s="12">
        <v>-1.7616451518859999</v>
      </c>
      <c r="H577" s="13">
        <v>9.0231281159177695E-2</v>
      </c>
      <c r="I577" s="3">
        <v>1.0446428762086299</v>
      </c>
      <c r="J577" s="3">
        <v>1</v>
      </c>
      <c r="K577" s="3">
        <v>0</v>
      </c>
      <c r="L577" s="3">
        <v>9.6194509747061E-4</v>
      </c>
      <c r="M577" s="3">
        <v>3.26823762210178E-3</v>
      </c>
      <c r="N577" s="3">
        <v>150</v>
      </c>
      <c r="O577" s="3" t="s">
        <v>51</v>
      </c>
      <c r="P577" s="3" t="s">
        <v>71</v>
      </c>
      <c r="Q577" s="3" t="s">
        <v>1273</v>
      </c>
      <c r="R577" s="3" t="s">
        <v>53</v>
      </c>
      <c r="S577" s="3" t="s">
        <v>806</v>
      </c>
      <c r="T577" s="3" t="s">
        <v>1274</v>
      </c>
      <c r="U577" s="3" t="s">
        <v>390</v>
      </c>
      <c r="V577" s="3">
        <v>1212.2719999999999</v>
      </c>
      <c r="W577" s="3">
        <v>2.424544</v>
      </c>
      <c r="X577" s="3" t="s">
        <v>1275</v>
      </c>
      <c r="Y577" s="14">
        <v>1.4428973378544116E-4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2031</v>
      </c>
      <c r="B578" s="4" t="s">
        <v>3976</v>
      </c>
      <c r="C578" s="4">
        <v>2</v>
      </c>
      <c r="D578" s="4">
        <v>91</v>
      </c>
      <c r="E578" s="4">
        <v>67</v>
      </c>
      <c r="F578" s="4">
        <v>57</v>
      </c>
      <c r="G578" s="12">
        <v>-1.7764602457912499</v>
      </c>
      <c r="H578" s="13">
        <v>0.26934958895178202</v>
      </c>
      <c r="I578" s="3">
        <v>0.56968368288435001</v>
      </c>
      <c r="J578" s="3">
        <v>1</v>
      </c>
      <c r="K578" s="3">
        <v>0</v>
      </c>
      <c r="L578" s="3">
        <v>3.2064836582353697E-4</v>
      </c>
      <c r="M578" s="3">
        <v>1.1033457584821999E-3</v>
      </c>
      <c r="N578" s="3">
        <v>40</v>
      </c>
      <c r="O578" s="3" t="s">
        <v>51</v>
      </c>
      <c r="P578" s="3" t="s">
        <v>227</v>
      </c>
      <c r="Q578" s="3" t="s">
        <v>2032</v>
      </c>
      <c r="R578" s="3" t="s">
        <v>53</v>
      </c>
      <c r="S578" s="3" t="s">
        <v>110</v>
      </c>
      <c r="T578" s="3" t="s">
        <v>2033</v>
      </c>
      <c r="V578" s="3">
        <v>1060.21</v>
      </c>
      <c r="W578" s="3">
        <v>2.1204200000000002</v>
      </c>
      <c r="X578" s="3" t="s">
        <v>2034</v>
      </c>
      <c r="Y578" s="14">
        <v>4.809657792848039E-5</v>
      </c>
      <c r="Z578" s="11" t="str">
        <f t="shared" ref="Z578:Z641" si="27">IF($AG$7 &lt;&gt; "", $AG$7 * Y578, "")</f>
        <v/>
      </c>
      <c r="AA578" s="11" t="str">
        <f t="shared" ref="AA578:AA641" si="28">IF($AG$7 &lt;&gt; "", $AG$7 * L578 / $L$658,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2280</v>
      </c>
      <c r="B579" s="4" t="s">
        <v>3976</v>
      </c>
      <c r="C579" s="4">
        <v>3</v>
      </c>
      <c r="D579" s="4">
        <v>121</v>
      </c>
      <c r="E579" s="4">
        <v>95</v>
      </c>
      <c r="F579" s="4">
        <v>105</v>
      </c>
      <c r="G579" s="12">
        <v>-1.7856667396355901</v>
      </c>
      <c r="H579" s="13">
        <v>0.177397854019824</v>
      </c>
      <c r="I579" s="3">
        <v>0.75105163812878895</v>
      </c>
      <c r="J579" s="3">
        <v>1</v>
      </c>
      <c r="K579" s="3">
        <v>0</v>
      </c>
      <c r="L579" s="3">
        <v>4.80972548735305E-4</v>
      </c>
      <c r="M579" s="3">
        <v>1.6645941124710101E-3</v>
      </c>
      <c r="N579" s="3">
        <v>181</v>
      </c>
      <c r="O579" s="3" t="s">
        <v>51</v>
      </c>
      <c r="P579" s="3" t="s">
        <v>82</v>
      </c>
      <c r="Q579" s="3" t="s">
        <v>2281</v>
      </c>
      <c r="R579" s="3" t="s">
        <v>53</v>
      </c>
      <c r="S579" s="3" t="s">
        <v>1495</v>
      </c>
      <c r="T579" s="3" t="s">
        <v>2282</v>
      </c>
      <c r="V579" s="3">
        <v>1080.155</v>
      </c>
      <c r="W579" s="3">
        <v>2.16031</v>
      </c>
      <c r="X579" s="3" t="s">
        <v>2283</v>
      </c>
      <c r="Y579" s="14">
        <v>7.2144866892720578E-5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1564</v>
      </c>
      <c r="B580" s="4" t="s">
        <v>3976</v>
      </c>
      <c r="C580" s="4">
        <v>13</v>
      </c>
      <c r="D580" s="4">
        <v>256</v>
      </c>
      <c r="E580" s="4">
        <v>218</v>
      </c>
      <c r="F580" s="4">
        <v>209</v>
      </c>
      <c r="G580" s="12">
        <v>-1.8159791301967501</v>
      </c>
      <c r="H580" s="13">
        <v>7.8799479976349604E-2</v>
      </c>
      <c r="I580" s="3">
        <v>1.1034766485529199</v>
      </c>
      <c r="J580" s="3">
        <v>1</v>
      </c>
      <c r="K580" s="3">
        <v>0</v>
      </c>
      <c r="L580" s="3">
        <v>7.0504237777980897E-4</v>
      </c>
      <c r="M580" s="3">
        <v>2.4866852356762001E-3</v>
      </c>
      <c r="N580" s="3">
        <v>93</v>
      </c>
      <c r="O580" s="3" t="s">
        <v>42</v>
      </c>
      <c r="P580" s="3" t="s">
        <v>43</v>
      </c>
      <c r="Q580" s="3" t="s">
        <v>1565</v>
      </c>
      <c r="R580" s="3" t="s">
        <v>65</v>
      </c>
      <c r="S580" s="3" t="s">
        <v>801</v>
      </c>
      <c r="T580" s="3" t="s">
        <v>1566</v>
      </c>
      <c r="U580" s="3" t="s">
        <v>390</v>
      </c>
      <c r="V580" s="3">
        <v>1156.2550000000001</v>
      </c>
      <c r="W580" s="3">
        <v>2.3125100000000001</v>
      </c>
      <c r="X580" s="3" t="s">
        <v>1567</v>
      </c>
      <c r="Y580" s="14">
        <v>3.1262775653512253E-4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2276</v>
      </c>
      <c r="B581" s="4" t="s">
        <v>3976</v>
      </c>
      <c r="C581" s="4">
        <v>6</v>
      </c>
      <c r="D581" s="4">
        <v>108</v>
      </c>
      <c r="E581" s="4">
        <v>115</v>
      </c>
      <c r="F581" s="4">
        <v>94</v>
      </c>
      <c r="G581" s="12">
        <v>-1.8268280080255599</v>
      </c>
      <c r="H581" s="13">
        <v>0.14816443130427701</v>
      </c>
      <c r="I581" s="3">
        <v>0.82925604158131105</v>
      </c>
      <c r="J581" s="3">
        <v>1</v>
      </c>
      <c r="K581" s="3">
        <v>0</v>
      </c>
      <c r="L581" s="3">
        <v>3.2540417435991198E-4</v>
      </c>
      <c r="M581" s="3">
        <v>1.15907062816575E-3</v>
      </c>
      <c r="N581" s="3">
        <v>20</v>
      </c>
      <c r="O581" s="3" t="s">
        <v>42</v>
      </c>
      <c r="P581" s="3" t="s">
        <v>43</v>
      </c>
      <c r="Q581" s="3" t="s">
        <v>2277</v>
      </c>
      <c r="R581" s="3" t="s">
        <v>65</v>
      </c>
      <c r="S581" s="3" t="s">
        <v>73</v>
      </c>
      <c r="T581" s="3" t="s">
        <v>2278</v>
      </c>
      <c r="V581" s="3">
        <v>1242.3910000000001</v>
      </c>
      <c r="W581" s="3">
        <v>2.484782</v>
      </c>
      <c r="X581" s="3" t="s">
        <v>2279</v>
      </c>
      <c r="Y581" s="14">
        <v>1.4428973378544116E-4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2317</v>
      </c>
      <c r="B582" s="4" t="s">
        <v>3976</v>
      </c>
      <c r="C582" s="4">
        <v>3</v>
      </c>
      <c r="D582" s="4">
        <v>100</v>
      </c>
      <c r="E582" s="4">
        <v>107</v>
      </c>
      <c r="F582" s="4">
        <v>120</v>
      </c>
      <c r="G582" s="12">
        <v>-1.8304627083101701</v>
      </c>
      <c r="H582" s="13">
        <v>0.153457204458851</v>
      </c>
      <c r="I582" s="3">
        <v>0.81401271763765404</v>
      </c>
      <c r="J582" s="3">
        <v>1</v>
      </c>
      <c r="K582" s="3">
        <v>0</v>
      </c>
      <c r="L582" s="3">
        <v>4.80972548735305E-4</v>
      </c>
      <c r="M582" s="3">
        <v>1.7190043044957701E-3</v>
      </c>
      <c r="N582" s="3">
        <v>55</v>
      </c>
      <c r="O582" s="3" t="s">
        <v>51</v>
      </c>
      <c r="P582" s="3" t="s">
        <v>43</v>
      </c>
      <c r="Q582" s="3" t="s">
        <v>2318</v>
      </c>
      <c r="R582" s="3" t="s">
        <v>53</v>
      </c>
      <c r="S582" s="3" t="s">
        <v>1092</v>
      </c>
      <c r="T582" s="3" t="s">
        <v>2319</v>
      </c>
      <c r="V582" s="3">
        <v>997.0213</v>
      </c>
      <c r="W582" s="3">
        <v>1.9940426</v>
      </c>
      <c r="X582" s="3" t="s">
        <v>2320</v>
      </c>
      <c r="Y582" s="14">
        <v>7.2144866892720578E-5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2325</v>
      </c>
      <c r="B583" s="4" t="s">
        <v>3976</v>
      </c>
      <c r="C583" s="4">
        <v>3</v>
      </c>
      <c r="D583" s="4">
        <v>127</v>
      </c>
      <c r="E583" s="4">
        <v>113</v>
      </c>
      <c r="F583" s="4">
        <v>93</v>
      </c>
      <c r="G583" s="12">
        <v>-1.83504386750361</v>
      </c>
      <c r="H583" s="13">
        <v>0.150772402393478</v>
      </c>
      <c r="I583" s="3">
        <v>0.82167814510470705</v>
      </c>
      <c r="J583" s="3">
        <v>1</v>
      </c>
      <c r="K583" s="3">
        <v>0</v>
      </c>
      <c r="L583" s="3">
        <v>4.80972548735305E-4</v>
      </c>
      <c r="M583" s="3">
        <v>1.7222286078954401E-3</v>
      </c>
      <c r="N583" s="3">
        <v>22</v>
      </c>
      <c r="O583" s="3" t="s">
        <v>51</v>
      </c>
      <c r="P583" s="3" t="s">
        <v>43</v>
      </c>
      <c r="Q583" s="3" t="s">
        <v>2326</v>
      </c>
      <c r="R583" s="3" t="s">
        <v>53</v>
      </c>
      <c r="S583" s="3" t="s">
        <v>717</v>
      </c>
      <c r="T583" s="3" t="s">
        <v>2327</v>
      </c>
      <c r="V583" s="3">
        <v>924.12400000000002</v>
      </c>
      <c r="W583" s="3">
        <v>1.8482479999999999</v>
      </c>
      <c r="X583" s="3" t="s">
        <v>2328</v>
      </c>
      <c r="Y583" s="14">
        <v>7.2144866892720578E-5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1688</v>
      </c>
      <c r="B584" s="4" t="s">
        <v>3976</v>
      </c>
      <c r="C584" s="4">
        <v>7</v>
      </c>
      <c r="D584" s="4">
        <v>162</v>
      </c>
      <c r="E584" s="4">
        <v>124</v>
      </c>
      <c r="F584" s="4">
        <v>93</v>
      </c>
      <c r="G584" s="12">
        <v>-1.8436368553724201</v>
      </c>
      <c r="H584" s="13">
        <v>0.118926334332029</v>
      </c>
      <c r="I584" s="3">
        <v>0.92472196717494104</v>
      </c>
      <c r="J584" s="3">
        <v>1</v>
      </c>
      <c r="K584" s="3">
        <v>0</v>
      </c>
      <c r="L584" s="3">
        <v>3.7963820341989699E-4</v>
      </c>
      <c r="M584" s="3">
        <v>1.3659190132481701E-3</v>
      </c>
      <c r="N584" s="3">
        <v>68</v>
      </c>
      <c r="O584" s="3" t="s">
        <v>42</v>
      </c>
      <c r="P584" s="3" t="s">
        <v>34</v>
      </c>
      <c r="Q584" s="3" t="s">
        <v>1689</v>
      </c>
      <c r="R584" s="3" t="s">
        <v>65</v>
      </c>
      <c r="S584" s="3" t="s">
        <v>1052</v>
      </c>
      <c r="T584" s="3" t="s">
        <v>1690</v>
      </c>
      <c r="V584" s="3">
        <v>1042.239</v>
      </c>
      <c r="W584" s="3">
        <v>2.0844779999999998</v>
      </c>
      <c r="X584" s="3" t="s">
        <v>1691</v>
      </c>
      <c r="Y584" s="14">
        <v>1.6833802274968137E-4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2793</v>
      </c>
      <c r="B585" s="4" t="s">
        <v>3976</v>
      </c>
      <c r="C585" s="4">
        <v>4</v>
      </c>
      <c r="D585" s="4">
        <v>174</v>
      </c>
      <c r="E585" s="4">
        <v>159</v>
      </c>
      <c r="F585" s="4">
        <v>125</v>
      </c>
      <c r="G585" s="12">
        <v>-1.8810828849040999</v>
      </c>
      <c r="H585" s="13">
        <v>0.100031077194386</v>
      </c>
      <c r="I585" s="3">
        <v>0.99986505442721296</v>
      </c>
      <c r="J585" s="3">
        <v>1</v>
      </c>
      <c r="K585" s="3">
        <v>0</v>
      </c>
      <c r="L585" s="3">
        <v>6.4129673164707395E-4</v>
      </c>
      <c r="M585" s="3">
        <v>2.3687064325971798E-3</v>
      </c>
      <c r="N585" s="3">
        <v>83</v>
      </c>
      <c r="O585" s="3" t="s">
        <v>51</v>
      </c>
      <c r="P585" s="3" t="s">
        <v>43</v>
      </c>
      <c r="Q585" s="3" t="s">
        <v>2794</v>
      </c>
      <c r="R585" s="3" t="s">
        <v>53</v>
      </c>
      <c r="S585" s="3" t="s">
        <v>1367</v>
      </c>
      <c r="T585" s="3" t="s">
        <v>2795</v>
      </c>
      <c r="V585" s="3">
        <v>1227.4179999999999</v>
      </c>
      <c r="W585" s="3">
        <v>2.4548359999999998</v>
      </c>
      <c r="X585" s="3" t="s">
        <v>2796</v>
      </c>
      <c r="Y585" s="14">
        <v>9.6193155856960779E-5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1725</v>
      </c>
      <c r="B586" s="4" t="s">
        <v>3976</v>
      </c>
      <c r="C586" s="4">
        <v>47</v>
      </c>
      <c r="D586" s="4">
        <v>1079</v>
      </c>
      <c r="E586" s="4">
        <v>788</v>
      </c>
      <c r="F586" s="4">
        <v>752</v>
      </c>
      <c r="G586" s="12">
        <v>-1.8940385023236901</v>
      </c>
      <c r="H586" s="13">
        <v>3.46007735566582E-2</v>
      </c>
      <c r="I586" s="3">
        <v>1.4609141917380699</v>
      </c>
      <c r="J586" s="3">
        <v>1</v>
      </c>
      <c r="K586" s="3">
        <v>0</v>
      </c>
      <c r="L586" s="3">
        <v>2.5489993658193099E-3</v>
      </c>
      <c r="M586" s="3">
        <v>9.4779200841100496E-3</v>
      </c>
      <c r="N586" s="3">
        <v>101</v>
      </c>
      <c r="O586" s="3" t="s">
        <v>42</v>
      </c>
      <c r="P586" s="3" t="s">
        <v>34</v>
      </c>
      <c r="Q586" s="3" t="s">
        <v>1726</v>
      </c>
      <c r="R586" s="3" t="s">
        <v>65</v>
      </c>
      <c r="S586" s="3" t="s">
        <v>815</v>
      </c>
      <c r="T586" s="3" t="s">
        <v>1727</v>
      </c>
      <c r="V586" s="3">
        <v>1232.442</v>
      </c>
      <c r="W586" s="3">
        <v>2.4648840000000001</v>
      </c>
      <c r="X586" s="3" t="s">
        <v>1728</v>
      </c>
      <c r="Y586" s="15">
        <v>1.1302695813192891E-3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2851</v>
      </c>
      <c r="B587" s="4" t="s">
        <v>3976</v>
      </c>
      <c r="C587" s="4">
        <v>4</v>
      </c>
      <c r="D587" s="4">
        <v>178</v>
      </c>
      <c r="E587" s="4">
        <v>150</v>
      </c>
      <c r="F587" s="4">
        <v>141</v>
      </c>
      <c r="G587" s="12">
        <v>-1.91685706623156</v>
      </c>
      <c r="H587" s="13">
        <v>9.1853040625318502E-2</v>
      </c>
      <c r="I587" s="3">
        <v>1.03690646260324</v>
      </c>
      <c r="J587" s="3">
        <v>1</v>
      </c>
      <c r="K587" s="3">
        <v>0</v>
      </c>
      <c r="L587" s="3">
        <v>6.4129673164707395E-4</v>
      </c>
      <c r="M587" s="3">
        <v>2.42843668661007E-3</v>
      </c>
      <c r="N587" s="3">
        <v>23</v>
      </c>
      <c r="O587" s="3" t="s">
        <v>51</v>
      </c>
      <c r="P587" s="3" t="s">
        <v>43</v>
      </c>
      <c r="Q587" s="3" t="s">
        <v>2852</v>
      </c>
      <c r="R587" s="3" t="s">
        <v>53</v>
      </c>
      <c r="S587" s="3" t="s">
        <v>229</v>
      </c>
      <c r="T587" s="3" t="s">
        <v>2853</v>
      </c>
      <c r="V587" s="3">
        <v>1037.2829999999999</v>
      </c>
      <c r="W587" s="3">
        <v>2.0745659999999999</v>
      </c>
      <c r="X587" s="3" t="s">
        <v>2854</v>
      </c>
      <c r="Y587" s="14">
        <v>9.6193155856960779E-5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1902</v>
      </c>
      <c r="B588" s="4" t="s">
        <v>3976</v>
      </c>
      <c r="C588" s="4">
        <v>1</v>
      </c>
      <c r="D588" s="4">
        <v>40</v>
      </c>
      <c r="E588" s="4">
        <v>45</v>
      </c>
      <c r="F588" s="4">
        <v>33</v>
      </c>
      <c r="G588" s="12">
        <v>-1.9209250370250199</v>
      </c>
      <c r="H588" s="13">
        <v>0.425569536440842</v>
      </c>
      <c r="I588" s="3">
        <v>0.37102946771760797</v>
      </c>
      <c r="J588" s="3">
        <v>1</v>
      </c>
      <c r="K588" s="3">
        <v>0</v>
      </c>
      <c r="L588" s="3">
        <v>1.60324182911768E-4</v>
      </c>
      <c r="M588" s="3">
        <v>6.1472050369083603E-4</v>
      </c>
      <c r="N588" s="3">
        <v>75</v>
      </c>
      <c r="O588" s="3" t="s">
        <v>51</v>
      </c>
      <c r="P588" s="3" t="s">
        <v>43</v>
      </c>
      <c r="Q588" s="3" t="s">
        <v>1903</v>
      </c>
      <c r="R588" s="3" t="s">
        <v>53</v>
      </c>
      <c r="S588" s="3" t="s">
        <v>1390</v>
      </c>
      <c r="T588" s="3" t="s">
        <v>1904</v>
      </c>
      <c r="V588" s="3">
        <v>965.10940000000005</v>
      </c>
      <c r="W588" s="3">
        <v>1.9302188</v>
      </c>
      <c r="X588" s="3" t="s">
        <v>1905</v>
      </c>
      <c r="Y588" s="14">
        <v>2.4048288964240195E-5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2867</v>
      </c>
      <c r="B589" s="4" t="s">
        <v>3976</v>
      </c>
      <c r="C589" s="4">
        <v>4</v>
      </c>
      <c r="D589" s="4">
        <v>181</v>
      </c>
      <c r="E589" s="4">
        <v>146</v>
      </c>
      <c r="F589" s="4">
        <v>145</v>
      </c>
      <c r="G589" s="12">
        <v>-1.9254793344293299</v>
      </c>
      <c r="H589" s="13">
        <v>9.0231281159177695E-2</v>
      </c>
      <c r="I589" s="3">
        <v>1.0446428762086299</v>
      </c>
      <c r="J589" s="3">
        <v>1</v>
      </c>
      <c r="K589" s="3">
        <v>0</v>
      </c>
      <c r="L589" s="3">
        <v>6.4129673164707395E-4</v>
      </c>
      <c r="M589" s="3">
        <v>2.44296053701101E-3</v>
      </c>
      <c r="N589" s="3">
        <v>153</v>
      </c>
      <c r="O589" s="3" t="s">
        <v>51</v>
      </c>
      <c r="P589" s="3" t="s">
        <v>43</v>
      </c>
      <c r="Q589" s="3" t="s">
        <v>2868</v>
      </c>
      <c r="R589" s="3" t="s">
        <v>53</v>
      </c>
      <c r="S589" s="3" t="s">
        <v>1313</v>
      </c>
      <c r="T589" s="3" t="s">
        <v>2869</v>
      </c>
      <c r="U589" s="3" t="s">
        <v>390</v>
      </c>
      <c r="V589" s="3">
        <v>1023.2140000000001</v>
      </c>
      <c r="W589" s="3">
        <v>2.0464280000000001</v>
      </c>
      <c r="X589" s="3" t="s">
        <v>2870</v>
      </c>
      <c r="Y589" s="14">
        <v>9.6193155856960779E-5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2883</v>
      </c>
      <c r="B590" s="4" t="s">
        <v>3976</v>
      </c>
      <c r="C590" s="4">
        <v>4</v>
      </c>
      <c r="D590" s="4">
        <v>169</v>
      </c>
      <c r="E590" s="4">
        <v>152</v>
      </c>
      <c r="F590" s="4">
        <v>151</v>
      </c>
      <c r="G590" s="12">
        <v>-1.93206947715609</v>
      </c>
      <c r="H590" s="13">
        <v>9.0095499776833898E-2</v>
      </c>
      <c r="I590" s="3">
        <v>1.0452969012617701</v>
      </c>
      <c r="J590" s="3">
        <v>1</v>
      </c>
      <c r="K590" s="3">
        <v>0</v>
      </c>
      <c r="L590" s="3">
        <v>6.4129673164707395E-4</v>
      </c>
      <c r="M590" s="3">
        <v>2.4548287042001002E-3</v>
      </c>
      <c r="N590" s="3">
        <v>297</v>
      </c>
      <c r="O590" s="3" t="s">
        <v>51</v>
      </c>
      <c r="P590" s="3" t="s">
        <v>43</v>
      </c>
      <c r="Q590" s="3" t="s">
        <v>2884</v>
      </c>
      <c r="R590" s="3" t="s">
        <v>369</v>
      </c>
      <c r="S590" s="3" t="s">
        <v>574</v>
      </c>
      <c r="T590" s="3" t="s">
        <v>2885</v>
      </c>
      <c r="V590" s="3">
        <v>995.09100000000001</v>
      </c>
      <c r="W590" s="3">
        <v>1.9901819999999999</v>
      </c>
      <c r="X590" s="3" t="s">
        <v>2886</v>
      </c>
      <c r="Y590" s="14">
        <v>9.6193155856960779E-5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2888</v>
      </c>
      <c r="B591" s="4" t="s">
        <v>3976</v>
      </c>
      <c r="C591" s="4">
        <v>4</v>
      </c>
      <c r="D591" s="4">
        <v>188</v>
      </c>
      <c r="E591" s="4">
        <v>137</v>
      </c>
      <c r="F591" s="4">
        <v>151</v>
      </c>
      <c r="G591" s="12">
        <v>-1.9355005386747199</v>
      </c>
      <c r="H591" s="13">
        <v>8.9222903471797399E-2</v>
      </c>
      <c r="I591" s="3">
        <v>1.04952364815041</v>
      </c>
      <c r="J591" s="3">
        <v>1</v>
      </c>
      <c r="K591" s="3">
        <v>0</v>
      </c>
      <c r="L591" s="3">
        <v>6.4129673164707395E-4</v>
      </c>
      <c r="M591" s="3">
        <v>2.45980559073251E-3</v>
      </c>
      <c r="N591" s="3">
        <v>88</v>
      </c>
      <c r="O591" s="3" t="s">
        <v>51</v>
      </c>
      <c r="P591" s="3" t="s">
        <v>43</v>
      </c>
      <c r="Q591" s="3" t="s">
        <v>2889</v>
      </c>
      <c r="R591" s="3" t="s">
        <v>53</v>
      </c>
      <c r="S591" s="3" t="s">
        <v>552</v>
      </c>
      <c r="T591" s="3" t="s">
        <v>2890</v>
      </c>
      <c r="V591" s="3">
        <v>956.07939999999996</v>
      </c>
      <c r="W591" s="3">
        <v>1.9121588</v>
      </c>
      <c r="X591" s="3" t="s">
        <v>2891</v>
      </c>
      <c r="Y591" s="14">
        <v>9.6193155856960779E-5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3652</v>
      </c>
      <c r="B592" s="4" t="s">
        <v>3976</v>
      </c>
      <c r="C592" s="4">
        <v>6</v>
      </c>
      <c r="D592" s="4">
        <v>287</v>
      </c>
      <c r="E592" s="4">
        <v>237</v>
      </c>
      <c r="F592" s="4">
        <v>192</v>
      </c>
      <c r="G592" s="12">
        <v>-1.93676046146863</v>
      </c>
      <c r="H592" s="13">
        <v>6.03819873615924E-2</v>
      </c>
      <c r="I592" s="3">
        <v>1.21909259707693</v>
      </c>
      <c r="J592" s="3">
        <v>1</v>
      </c>
      <c r="K592" s="3">
        <v>0</v>
      </c>
      <c r="L592" s="3">
        <v>9.6194509747061E-4</v>
      </c>
      <c r="M592" s="3">
        <v>3.6890662348289501E-3</v>
      </c>
      <c r="N592" s="3">
        <v>288</v>
      </c>
      <c r="O592" s="3" t="s">
        <v>51</v>
      </c>
      <c r="P592" s="3" t="s">
        <v>43</v>
      </c>
      <c r="Q592" s="3" t="s">
        <v>222</v>
      </c>
      <c r="R592" s="3" t="s">
        <v>369</v>
      </c>
      <c r="S592" s="3" t="s">
        <v>851</v>
      </c>
      <c r="T592" s="3" t="s">
        <v>224</v>
      </c>
      <c r="V592" s="3">
        <v>956.06110000000001</v>
      </c>
      <c r="W592" s="3">
        <v>1.9121222</v>
      </c>
      <c r="X592" s="3" t="s">
        <v>225</v>
      </c>
      <c r="Y592" s="14">
        <v>1.4428973378544116E-4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3698</v>
      </c>
      <c r="B593" s="4" t="s">
        <v>3976</v>
      </c>
      <c r="C593" s="4">
        <v>13</v>
      </c>
      <c r="D593" s="4">
        <v>253</v>
      </c>
      <c r="E593" s="4">
        <v>259</v>
      </c>
      <c r="F593" s="4">
        <v>232</v>
      </c>
      <c r="G593" s="12">
        <v>-1.9463473489452301</v>
      </c>
      <c r="H593" s="13">
        <v>5.50484926419985E-2</v>
      </c>
      <c r="I593" s="3">
        <v>1.25925456854009</v>
      </c>
      <c r="J593" s="3">
        <v>1</v>
      </c>
      <c r="K593" s="3">
        <v>0</v>
      </c>
      <c r="L593" s="3">
        <v>7.0504237777980897E-4</v>
      </c>
      <c r="M593" s="3">
        <v>2.72252522891286E-3</v>
      </c>
      <c r="N593" s="3">
        <v>183</v>
      </c>
      <c r="O593" s="3" t="s">
        <v>42</v>
      </c>
      <c r="P593" s="3" t="s">
        <v>43</v>
      </c>
      <c r="Q593" s="3" t="s">
        <v>3699</v>
      </c>
      <c r="R593" s="3" t="s">
        <v>65</v>
      </c>
      <c r="S593" s="3" t="s">
        <v>2670</v>
      </c>
      <c r="T593" s="3" t="s">
        <v>3700</v>
      </c>
      <c r="V593" s="3">
        <v>1053.175</v>
      </c>
      <c r="W593" s="3">
        <v>2.1063499999999999</v>
      </c>
      <c r="X593" s="3" t="s">
        <v>3701</v>
      </c>
      <c r="Y593" s="14">
        <v>3.1262775653512253E-4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1792</v>
      </c>
      <c r="B594" s="4" t="s">
        <v>3976</v>
      </c>
      <c r="C594" s="4">
        <v>16</v>
      </c>
      <c r="D594" s="4">
        <v>367</v>
      </c>
      <c r="E594" s="4">
        <v>250</v>
      </c>
      <c r="F594" s="4">
        <v>310</v>
      </c>
      <c r="G594" s="12">
        <v>-1.95526142478197</v>
      </c>
      <c r="H594" s="13">
        <v>4.7230530882702397E-2</v>
      </c>
      <c r="I594" s="3">
        <v>1.32577717281982</v>
      </c>
      <c r="J594" s="3">
        <v>1</v>
      </c>
      <c r="K594" s="3">
        <v>0</v>
      </c>
      <c r="L594" s="3">
        <v>8.6774446495976399E-4</v>
      </c>
      <c r="M594" s="3">
        <v>3.3697123830239298E-3</v>
      </c>
      <c r="N594" s="3">
        <v>115</v>
      </c>
      <c r="O594" s="3" t="s">
        <v>42</v>
      </c>
      <c r="P594" s="3" t="s">
        <v>620</v>
      </c>
      <c r="Q594" s="3" t="s">
        <v>837</v>
      </c>
      <c r="R594" s="3" t="s">
        <v>65</v>
      </c>
      <c r="S594" s="3" t="s">
        <v>394</v>
      </c>
      <c r="T594" s="3" t="s">
        <v>839</v>
      </c>
      <c r="V594" s="3">
        <v>1130.3040000000001</v>
      </c>
      <c r="W594" s="3">
        <v>2.260608</v>
      </c>
      <c r="X594" s="3" t="s">
        <v>840</v>
      </c>
      <c r="Y594" s="14">
        <v>3.8477262342784312E-4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1656</v>
      </c>
      <c r="B595" s="4" t="s">
        <v>3976</v>
      </c>
      <c r="C595" s="4">
        <v>6</v>
      </c>
      <c r="D595" s="4">
        <v>106</v>
      </c>
      <c r="E595" s="4">
        <v>125</v>
      </c>
      <c r="F595" s="4">
        <v>114</v>
      </c>
      <c r="G595" s="12">
        <v>-1.95700076080577</v>
      </c>
      <c r="H595" s="13">
        <v>0.10430798257634701</v>
      </c>
      <c r="I595" s="3">
        <v>0.98168245421775602</v>
      </c>
      <c r="J595" s="3">
        <v>1</v>
      </c>
      <c r="K595" s="3">
        <v>0</v>
      </c>
      <c r="L595" s="3">
        <v>3.2540417435991198E-4</v>
      </c>
      <c r="M595" s="3">
        <v>1.26925054413518E-3</v>
      </c>
      <c r="N595" s="3">
        <v>352</v>
      </c>
      <c r="O595" s="3" t="s">
        <v>42</v>
      </c>
      <c r="P595" s="3" t="s">
        <v>43</v>
      </c>
      <c r="Q595" s="3" t="s">
        <v>1657</v>
      </c>
      <c r="R595" s="3" t="s">
        <v>45</v>
      </c>
      <c r="S595" s="3" t="s">
        <v>856</v>
      </c>
      <c r="T595" s="3" t="s">
        <v>1658</v>
      </c>
      <c r="V595" s="3">
        <v>1308.4949999999999</v>
      </c>
      <c r="W595" s="3">
        <v>2.6169899999999999</v>
      </c>
      <c r="X595" s="3" t="s">
        <v>1659</v>
      </c>
      <c r="Y595" s="14">
        <v>1.4428973378544116E-4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3118</v>
      </c>
      <c r="B596" s="4" t="s">
        <v>3976</v>
      </c>
      <c r="C596" s="4">
        <v>9</v>
      </c>
      <c r="D596" s="4">
        <v>176</v>
      </c>
      <c r="E596" s="4">
        <v>182</v>
      </c>
      <c r="F596" s="4">
        <v>163</v>
      </c>
      <c r="G596" s="12">
        <v>-1.9620749690444499</v>
      </c>
      <c r="H596" s="13">
        <v>6.6513286900889701E-2</v>
      </c>
      <c r="I596" s="3">
        <v>1.17709159001509</v>
      </c>
      <c r="J596" s="3">
        <v>1</v>
      </c>
      <c r="K596" s="3">
        <v>0</v>
      </c>
      <c r="L596" s="3">
        <v>4.88106261539867E-4</v>
      </c>
      <c r="M596" s="3">
        <v>1.90717882584409E-3</v>
      </c>
      <c r="N596" s="3">
        <v>334</v>
      </c>
      <c r="O596" s="3" t="s">
        <v>42</v>
      </c>
      <c r="P596" s="3" t="s">
        <v>43</v>
      </c>
      <c r="Q596" s="3" t="s">
        <v>3119</v>
      </c>
      <c r="R596" s="3" t="s">
        <v>45</v>
      </c>
      <c r="S596" s="3" t="s">
        <v>1396</v>
      </c>
      <c r="T596" s="3" t="s">
        <v>3120</v>
      </c>
      <c r="V596" s="3">
        <v>1160.3779999999999</v>
      </c>
      <c r="W596" s="3">
        <v>2.3207559999999998</v>
      </c>
      <c r="X596" s="3" t="s">
        <v>3121</v>
      </c>
      <c r="Y596" s="14">
        <v>2.1643460067816175E-4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A597" s="4" t="s">
        <v>3677</v>
      </c>
      <c r="B597" s="4" t="s">
        <v>3976</v>
      </c>
      <c r="C597" s="4">
        <v>6</v>
      </c>
      <c r="D597" s="4">
        <v>260</v>
      </c>
      <c r="E597" s="4">
        <v>230</v>
      </c>
      <c r="F597" s="4">
        <v>238</v>
      </c>
      <c r="G597" s="12">
        <v>-1.9743249178716999</v>
      </c>
      <c r="H597" s="13">
        <v>5.3842062230329397E-2</v>
      </c>
      <c r="I597" s="3">
        <v>1.2688783143468501</v>
      </c>
      <c r="J597" s="3">
        <v>1</v>
      </c>
      <c r="K597" s="3">
        <v>0</v>
      </c>
      <c r="L597" s="3">
        <v>9.6194509747061E-4</v>
      </c>
      <c r="M597" s="3">
        <v>3.7878992247206899E-3</v>
      </c>
      <c r="N597" s="3">
        <v>293</v>
      </c>
      <c r="O597" s="3" t="s">
        <v>51</v>
      </c>
      <c r="P597" s="3" t="s">
        <v>34</v>
      </c>
      <c r="Q597" s="3" t="s">
        <v>3678</v>
      </c>
      <c r="R597" s="3" t="s">
        <v>369</v>
      </c>
      <c r="S597" s="3" t="s">
        <v>815</v>
      </c>
      <c r="T597" s="3" t="s">
        <v>3679</v>
      </c>
      <c r="V597" s="3">
        <v>1037.222</v>
      </c>
      <c r="W597" s="3">
        <v>2.0744440000000002</v>
      </c>
      <c r="X597" s="3" t="s">
        <v>3680</v>
      </c>
      <c r="Y597" s="14">
        <v>1.4428973378544116E-4</v>
      </c>
      <c r="Z597" s="11" t="str">
        <f t="shared" si="27"/>
        <v/>
      </c>
      <c r="AA597" s="11" t="str">
        <f t="shared" si="28"/>
        <v/>
      </c>
      <c r="AB597" s="3" t="str">
        <f t="shared" si="29"/>
        <v>No</v>
      </c>
    </row>
    <row r="598" spans="1:28" x14ac:dyDescent="0.2">
      <c r="A598" s="4" t="s">
        <v>1709</v>
      </c>
      <c r="B598" s="4" t="s">
        <v>3976</v>
      </c>
      <c r="C598" s="4">
        <v>8</v>
      </c>
      <c r="D598" s="4">
        <v>188</v>
      </c>
      <c r="E598" s="4">
        <v>152</v>
      </c>
      <c r="F598" s="4">
        <v>134</v>
      </c>
      <c r="G598" s="12">
        <v>-1.98211384610651</v>
      </c>
      <c r="H598" s="13">
        <v>7.1799040580939597E-2</v>
      </c>
      <c r="I598" s="3">
        <v>1.14388135900544</v>
      </c>
      <c r="J598" s="3">
        <v>1</v>
      </c>
      <c r="K598" s="3">
        <v>0</v>
      </c>
      <c r="L598" s="3">
        <v>4.3387223247988199E-4</v>
      </c>
      <c r="M598" s="3">
        <v>1.7186670650943699E-3</v>
      </c>
      <c r="N598" s="3">
        <v>356</v>
      </c>
      <c r="O598" s="3" t="s">
        <v>42</v>
      </c>
      <c r="P598" s="3" t="s">
        <v>43</v>
      </c>
      <c r="Q598" s="3" t="s">
        <v>1710</v>
      </c>
      <c r="R598" s="3" t="s">
        <v>45</v>
      </c>
      <c r="S598" s="3" t="s">
        <v>474</v>
      </c>
      <c r="T598" s="3" t="s">
        <v>1711</v>
      </c>
      <c r="V598" s="3">
        <v>938.08920000000001</v>
      </c>
      <c r="W598" s="3">
        <v>1.8761783999999999</v>
      </c>
      <c r="X598" s="3" t="s">
        <v>1712</v>
      </c>
      <c r="Y598" s="14">
        <v>1.9238631171392156E-4</v>
      </c>
      <c r="Z598" s="11" t="str">
        <f t="shared" si="27"/>
        <v/>
      </c>
      <c r="AA598" s="11" t="str">
        <f t="shared" si="28"/>
        <v/>
      </c>
      <c r="AB598" s="3" t="str">
        <f t="shared" si="29"/>
        <v>No</v>
      </c>
    </row>
    <row r="599" spans="1:28" x14ac:dyDescent="0.2">
      <c r="A599" s="4" t="s">
        <v>1914</v>
      </c>
      <c r="B599" s="4" t="s">
        <v>3976</v>
      </c>
      <c r="C599" s="4">
        <v>1</v>
      </c>
      <c r="D599" s="4">
        <v>55</v>
      </c>
      <c r="E599" s="4">
        <v>33</v>
      </c>
      <c r="F599" s="4">
        <v>37</v>
      </c>
      <c r="G599" s="12">
        <v>-1.98418710065056</v>
      </c>
      <c r="H599" s="13">
        <v>0.382292539257585</v>
      </c>
      <c r="I599" s="3">
        <v>0.41760417749987999</v>
      </c>
      <c r="J599" s="3">
        <v>1</v>
      </c>
      <c r="K599" s="3">
        <v>0</v>
      </c>
      <c r="L599" s="3">
        <v>1.60324182911768E-4</v>
      </c>
      <c r="M599" s="3">
        <v>6.4042232317668905E-4</v>
      </c>
      <c r="N599" s="3">
        <v>87</v>
      </c>
      <c r="O599" s="3" t="s">
        <v>51</v>
      </c>
      <c r="P599" s="3" t="s">
        <v>43</v>
      </c>
      <c r="Q599" s="3" t="s">
        <v>1915</v>
      </c>
      <c r="R599" s="3" t="s">
        <v>53</v>
      </c>
      <c r="S599" s="3" t="s">
        <v>781</v>
      </c>
      <c r="T599" s="3" t="s">
        <v>1916</v>
      </c>
      <c r="V599" s="3">
        <v>933.09040000000005</v>
      </c>
      <c r="W599" s="3">
        <v>1.8661808</v>
      </c>
      <c r="X599" s="3" t="s">
        <v>1917</v>
      </c>
      <c r="Y599" s="14">
        <v>2.4048288964240195E-5</v>
      </c>
      <c r="Z599" s="11" t="str">
        <f t="shared" si="27"/>
        <v/>
      </c>
      <c r="AA599" s="11" t="str">
        <f t="shared" si="28"/>
        <v/>
      </c>
      <c r="AB599" s="3" t="str">
        <f t="shared" si="29"/>
        <v>No</v>
      </c>
    </row>
    <row r="600" spans="1:28" x14ac:dyDescent="0.2">
      <c r="A600" s="4" t="s">
        <v>2121</v>
      </c>
      <c r="B600" s="4" t="s">
        <v>3976</v>
      </c>
      <c r="C600" s="4">
        <v>2</v>
      </c>
      <c r="D600" s="4">
        <v>77</v>
      </c>
      <c r="E600" s="4">
        <v>98</v>
      </c>
      <c r="F600" s="4">
        <v>71</v>
      </c>
      <c r="G600" s="12">
        <v>-1.99576030455425</v>
      </c>
      <c r="H600" s="13">
        <v>0.18530136709491901</v>
      </c>
      <c r="I600" s="3">
        <v>0.73212137658186005</v>
      </c>
      <c r="J600" s="3">
        <v>1</v>
      </c>
      <c r="K600" s="3">
        <v>0</v>
      </c>
      <c r="L600" s="3">
        <v>3.2064836582353697E-4</v>
      </c>
      <c r="M600" s="3">
        <v>1.28765105494786E-3</v>
      </c>
      <c r="N600" s="3">
        <v>258</v>
      </c>
      <c r="O600" s="3" t="s">
        <v>51</v>
      </c>
      <c r="P600" s="3" t="s">
        <v>43</v>
      </c>
      <c r="Q600" s="3" t="s">
        <v>1535</v>
      </c>
      <c r="R600" s="3" t="s">
        <v>369</v>
      </c>
      <c r="S600" s="3" t="s">
        <v>1126</v>
      </c>
      <c r="T600" s="3" t="s">
        <v>1536</v>
      </c>
      <c r="V600" s="3">
        <v>1088.3510000000001</v>
      </c>
      <c r="W600" s="3">
        <v>2.1767020000000001</v>
      </c>
      <c r="X600" s="3" t="s">
        <v>1537</v>
      </c>
      <c r="Y600" s="14">
        <v>4.809657792848039E-5</v>
      </c>
      <c r="Z600" s="11" t="str">
        <f t="shared" si="27"/>
        <v/>
      </c>
      <c r="AA600" s="11" t="str">
        <f t="shared" si="28"/>
        <v/>
      </c>
      <c r="AB600" s="3" t="str">
        <f t="shared" si="29"/>
        <v>No</v>
      </c>
    </row>
    <row r="601" spans="1:28" x14ac:dyDescent="0.2">
      <c r="A601" s="4" t="s">
        <v>1288</v>
      </c>
      <c r="B601" s="4" t="s">
        <v>3976</v>
      </c>
      <c r="C601" s="4">
        <v>5</v>
      </c>
      <c r="D601" s="4">
        <v>254</v>
      </c>
      <c r="E601" s="4">
        <v>182</v>
      </c>
      <c r="F601" s="4">
        <v>186</v>
      </c>
      <c r="G601" s="12">
        <v>-1.99609686994039</v>
      </c>
      <c r="H601" s="13">
        <v>6.0773706157269E-2</v>
      </c>
      <c r="I601" s="3">
        <v>1.21628427830511</v>
      </c>
      <c r="J601" s="3">
        <v>1</v>
      </c>
      <c r="K601" s="3">
        <v>0</v>
      </c>
      <c r="L601" s="3">
        <v>8.0162091455884203E-4</v>
      </c>
      <c r="M601" s="3">
        <v>3.2045648562953298E-3</v>
      </c>
      <c r="N601" s="3">
        <v>11</v>
      </c>
      <c r="O601" s="3" t="s">
        <v>51</v>
      </c>
      <c r="P601" s="3" t="s">
        <v>34</v>
      </c>
      <c r="Q601" s="3" t="s">
        <v>309</v>
      </c>
      <c r="R601" s="3" t="s">
        <v>53</v>
      </c>
      <c r="S601" s="3" t="s">
        <v>532</v>
      </c>
      <c r="T601" s="3" t="s">
        <v>311</v>
      </c>
      <c r="V601" s="3">
        <v>1183.365</v>
      </c>
      <c r="W601" s="3">
        <v>2.36673</v>
      </c>
      <c r="X601" s="3" t="s">
        <v>312</v>
      </c>
      <c r="Y601" s="14">
        <v>1.2024144482120097E-4</v>
      </c>
      <c r="Z601" s="11" t="str">
        <f t="shared" si="27"/>
        <v/>
      </c>
      <c r="AA601" s="11" t="str">
        <f t="shared" si="28"/>
        <v/>
      </c>
      <c r="AB601" s="3" t="str">
        <f t="shared" si="29"/>
        <v>No</v>
      </c>
    </row>
    <row r="602" spans="1:28" x14ac:dyDescent="0.2">
      <c r="A602" s="4" t="s">
        <v>1918</v>
      </c>
      <c r="B602" s="4" t="s">
        <v>3976</v>
      </c>
      <c r="C602" s="4">
        <v>1</v>
      </c>
      <c r="D602" s="4">
        <v>54</v>
      </c>
      <c r="E602" s="4">
        <v>31</v>
      </c>
      <c r="F602" s="4">
        <v>41</v>
      </c>
      <c r="G602" s="12">
        <v>-1.99926479283228</v>
      </c>
      <c r="H602" s="13">
        <v>0.364843412086856</v>
      </c>
      <c r="I602" s="3">
        <v>0.43789349131937699</v>
      </c>
      <c r="J602" s="3">
        <v>1</v>
      </c>
      <c r="K602" s="3">
        <v>0</v>
      </c>
      <c r="L602" s="3">
        <v>1.60324182911768E-4</v>
      </c>
      <c r="M602" s="3">
        <v>6.4758545116302805E-4</v>
      </c>
      <c r="N602" s="3">
        <v>15</v>
      </c>
      <c r="O602" s="3" t="s">
        <v>51</v>
      </c>
      <c r="P602" s="3" t="s">
        <v>34</v>
      </c>
      <c r="Q602" s="3" t="s">
        <v>1335</v>
      </c>
      <c r="R602" s="3" t="s">
        <v>53</v>
      </c>
      <c r="S602" s="3" t="s">
        <v>500</v>
      </c>
      <c r="T602" s="3" t="s">
        <v>1336</v>
      </c>
      <c r="V602" s="3">
        <v>1111.2550000000001</v>
      </c>
      <c r="W602" s="3">
        <v>2.2225100000000002</v>
      </c>
      <c r="X602" s="3" t="s">
        <v>1337</v>
      </c>
      <c r="Y602" s="14">
        <v>2.4048288964240195E-5</v>
      </c>
      <c r="Z602" s="11" t="str">
        <f t="shared" si="27"/>
        <v/>
      </c>
      <c r="AA602" s="11" t="str">
        <f t="shared" si="28"/>
        <v/>
      </c>
      <c r="AB602" s="3" t="str">
        <f t="shared" si="29"/>
        <v>No</v>
      </c>
    </row>
    <row r="603" spans="1:28" x14ac:dyDescent="0.2">
      <c r="A603" s="4" t="s">
        <v>2502</v>
      </c>
      <c r="B603" s="4" t="s">
        <v>3976</v>
      </c>
      <c r="C603" s="4">
        <v>3</v>
      </c>
      <c r="D603" s="4">
        <v>148</v>
      </c>
      <c r="E603" s="4">
        <v>110</v>
      </c>
      <c r="F603" s="4">
        <v>126</v>
      </c>
      <c r="G603" s="12">
        <v>-2.0419731347694898</v>
      </c>
      <c r="H603" s="13">
        <v>9.5051202304585594E-2</v>
      </c>
      <c r="I603" s="3">
        <v>1.0220423853640901</v>
      </c>
      <c r="J603" s="3">
        <v>1</v>
      </c>
      <c r="K603" s="3">
        <v>0</v>
      </c>
      <c r="L603" s="3">
        <v>4.80972548735305E-4</v>
      </c>
      <c r="M603" s="3">
        <v>1.9884899830488701E-3</v>
      </c>
      <c r="N603" s="3">
        <v>66</v>
      </c>
      <c r="O603" s="3" t="s">
        <v>51</v>
      </c>
      <c r="P603" s="3" t="s">
        <v>43</v>
      </c>
      <c r="Q603" s="3" t="s">
        <v>2503</v>
      </c>
      <c r="R603" s="3" t="s">
        <v>53</v>
      </c>
      <c r="S603" s="3" t="s">
        <v>1126</v>
      </c>
      <c r="T603" s="3" t="s">
        <v>2504</v>
      </c>
      <c r="V603" s="3">
        <v>1050.2180000000001</v>
      </c>
      <c r="W603" s="3">
        <v>2.1004360000000002</v>
      </c>
      <c r="X603" s="3" t="s">
        <v>2505</v>
      </c>
      <c r="Y603" s="14">
        <v>7.2144866892720578E-5</v>
      </c>
      <c r="Z603" s="11" t="str">
        <f t="shared" si="27"/>
        <v/>
      </c>
      <c r="AA603" s="11" t="str">
        <f t="shared" si="28"/>
        <v/>
      </c>
      <c r="AB603" s="3" t="str">
        <f t="shared" si="29"/>
        <v>No</v>
      </c>
    </row>
    <row r="604" spans="1:28" x14ac:dyDescent="0.2">
      <c r="A604" s="4" t="s">
        <v>1780</v>
      </c>
      <c r="B604" s="4" t="s">
        <v>3976</v>
      </c>
      <c r="C604" s="4">
        <v>13</v>
      </c>
      <c r="D604" s="4">
        <v>280</v>
      </c>
      <c r="E604" s="4">
        <v>262</v>
      </c>
      <c r="F604" s="4">
        <v>264</v>
      </c>
      <c r="G604" s="12">
        <v>-2.0613808950785901</v>
      </c>
      <c r="H604" s="13">
        <v>3.8770188832082803E-2</v>
      </c>
      <c r="I604" s="3">
        <v>1.41150208373533</v>
      </c>
      <c r="J604" s="3">
        <v>1</v>
      </c>
      <c r="K604" s="3">
        <v>0</v>
      </c>
      <c r="L604" s="3">
        <v>7.0504237777980897E-4</v>
      </c>
      <c r="M604" s="3">
        <v>2.9485888187097899E-3</v>
      </c>
      <c r="N604" s="3">
        <v>67</v>
      </c>
      <c r="O604" s="3" t="s">
        <v>42</v>
      </c>
      <c r="P604" s="3" t="s">
        <v>43</v>
      </c>
      <c r="Q604" s="3" t="s">
        <v>1781</v>
      </c>
      <c r="R604" s="3" t="s">
        <v>65</v>
      </c>
      <c r="S604" s="3" t="s">
        <v>838</v>
      </c>
      <c r="T604" s="3" t="s">
        <v>1782</v>
      </c>
      <c r="V604" s="3">
        <v>985.14400000000001</v>
      </c>
      <c r="W604" s="3">
        <v>1.970288</v>
      </c>
      <c r="X604" s="3" t="s">
        <v>1783</v>
      </c>
      <c r="Y604" s="14">
        <v>3.1262775653512253E-4</v>
      </c>
      <c r="Z604" s="11" t="str">
        <f t="shared" si="27"/>
        <v/>
      </c>
      <c r="AA604" s="11" t="str">
        <f t="shared" si="28"/>
        <v/>
      </c>
      <c r="AB604" s="3" t="str">
        <f t="shared" si="29"/>
        <v>No</v>
      </c>
    </row>
    <row r="605" spans="1:28" x14ac:dyDescent="0.2">
      <c r="A605" s="4" t="s">
        <v>3110</v>
      </c>
      <c r="B605" s="4" t="s">
        <v>3976</v>
      </c>
      <c r="C605" s="4">
        <v>4</v>
      </c>
      <c r="D605" s="4">
        <v>185</v>
      </c>
      <c r="E605" s="4">
        <v>164</v>
      </c>
      <c r="F605" s="4">
        <v>175</v>
      </c>
      <c r="G605" s="12">
        <v>-2.0846538882318102</v>
      </c>
      <c r="H605" s="13">
        <v>6.1837623582258E-2</v>
      </c>
      <c r="I605" s="3">
        <v>1.20874720869101</v>
      </c>
      <c r="J605" s="3">
        <v>1</v>
      </c>
      <c r="K605" s="3">
        <v>0</v>
      </c>
      <c r="L605" s="3">
        <v>6.4129673164707395E-4</v>
      </c>
      <c r="M605" s="3">
        <v>2.7291149131789898E-3</v>
      </c>
      <c r="N605" s="3">
        <v>285</v>
      </c>
      <c r="O605" s="3" t="s">
        <v>51</v>
      </c>
      <c r="P605" s="3" t="s">
        <v>43</v>
      </c>
      <c r="Q605" s="3" t="s">
        <v>3111</v>
      </c>
      <c r="R605" s="3" t="s">
        <v>369</v>
      </c>
      <c r="S605" s="3" t="s">
        <v>801</v>
      </c>
      <c r="T605" s="3" t="s">
        <v>3112</v>
      </c>
      <c r="V605" s="3">
        <v>1063.211</v>
      </c>
      <c r="W605" s="3">
        <v>2.1264219999999998</v>
      </c>
      <c r="X605" s="3" t="s">
        <v>3113</v>
      </c>
      <c r="Y605" s="14">
        <v>9.6193155856960779E-5</v>
      </c>
      <c r="Z605" s="11" t="str">
        <f t="shared" si="27"/>
        <v/>
      </c>
      <c r="AA605" s="11" t="str">
        <f t="shared" si="28"/>
        <v/>
      </c>
      <c r="AB605" s="3" t="str">
        <f t="shared" si="29"/>
        <v>No</v>
      </c>
    </row>
    <row r="606" spans="1:28" x14ac:dyDescent="0.2">
      <c r="A606" s="4" t="s">
        <v>1734</v>
      </c>
      <c r="B606" s="4" t="s">
        <v>3976</v>
      </c>
      <c r="C606" s="4">
        <v>17</v>
      </c>
      <c r="D606" s="4">
        <v>445</v>
      </c>
      <c r="E606" s="4">
        <v>383</v>
      </c>
      <c r="F606" s="4">
        <v>299</v>
      </c>
      <c r="G606" s="12">
        <v>-2.14532005085624</v>
      </c>
      <c r="H606" s="13">
        <v>2.3700870561389201E-2</v>
      </c>
      <c r="I606" s="3">
        <v>1.6252357015399499</v>
      </c>
      <c r="J606" s="3">
        <v>1</v>
      </c>
      <c r="K606" s="3">
        <v>0</v>
      </c>
      <c r="L606" s="3">
        <v>9.2197849401974997E-4</v>
      </c>
      <c r="M606" s="3">
        <v>4.08402361369901E-3</v>
      </c>
      <c r="N606" s="3">
        <v>28</v>
      </c>
      <c r="O606" s="3" t="s">
        <v>42</v>
      </c>
      <c r="P606" s="3" t="s">
        <v>43</v>
      </c>
      <c r="Q606" s="3" t="s">
        <v>1735</v>
      </c>
      <c r="R606" s="3" t="s">
        <v>65</v>
      </c>
      <c r="S606" s="3" t="s">
        <v>744</v>
      </c>
      <c r="T606" s="3" t="s">
        <v>1736</v>
      </c>
      <c r="V606" s="3">
        <v>1039.191</v>
      </c>
      <c r="W606" s="3">
        <v>2.078382</v>
      </c>
      <c r="X606" s="3" t="s">
        <v>1737</v>
      </c>
      <c r="Y606" s="14">
        <v>4.0882091239208328E-4</v>
      </c>
      <c r="Z606" s="11" t="str">
        <f t="shared" si="27"/>
        <v/>
      </c>
      <c r="AA606" s="11" t="str">
        <f t="shared" si="28"/>
        <v/>
      </c>
      <c r="AB606" s="3" t="str">
        <f t="shared" si="29"/>
        <v>No</v>
      </c>
    </row>
    <row r="607" spans="1:28" x14ac:dyDescent="0.2">
      <c r="A607" s="4" t="s">
        <v>2167</v>
      </c>
      <c r="B607" s="4" t="s">
        <v>3976</v>
      </c>
      <c r="C607" s="4">
        <v>2</v>
      </c>
      <c r="D607" s="4">
        <v>103</v>
      </c>
      <c r="E607" s="4">
        <v>87</v>
      </c>
      <c r="F607" s="4">
        <v>89</v>
      </c>
      <c r="G607" s="12">
        <v>-2.1662152591655199</v>
      </c>
      <c r="H607" s="13">
        <v>0.114904244480401</v>
      </c>
      <c r="I607" s="3">
        <v>0.93966392848865099</v>
      </c>
      <c r="J607" s="3">
        <v>1</v>
      </c>
      <c r="K607" s="3">
        <v>0</v>
      </c>
      <c r="L607" s="3">
        <v>3.2064836582353697E-4</v>
      </c>
      <c r="M607" s="3">
        <v>1.4482509521003501E-3</v>
      </c>
      <c r="N607" s="3">
        <v>272</v>
      </c>
      <c r="O607" s="3" t="s">
        <v>51</v>
      </c>
      <c r="P607" s="3" t="s">
        <v>43</v>
      </c>
      <c r="Q607" s="3" t="s">
        <v>2168</v>
      </c>
      <c r="R607" s="3" t="s">
        <v>369</v>
      </c>
      <c r="S607" s="3" t="s">
        <v>244</v>
      </c>
      <c r="T607" s="3" t="s">
        <v>2169</v>
      </c>
      <c r="V607" s="3">
        <v>1001.105</v>
      </c>
      <c r="W607" s="3">
        <v>2.0022099999999998</v>
      </c>
      <c r="X607" s="3" t="s">
        <v>2170</v>
      </c>
      <c r="Y607" s="14">
        <v>4.809657792848039E-5</v>
      </c>
      <c r="Z607" s="11" t="str">
        <f t="shared" si="27"/>
        <v/>
      </c>
      <c r="AA607" s="11" t="str">
        <f t="shared" si="28"/>
        <v/>
      </c>
      <c r="AB607" s="3" t="str">
        <f t="shared" si="29"/>
        <v>No</v>
      </c>
    </row>
    <row r="608" spans="1:28" x14ac:dyDescent="0.2">
      <c r="A608" s="4" t="s">
        <v>3456</v>
      </c>
      <c r="B608" s="4" t="s">
        <v>3976</v>
      </c>
      <c r="C608" s="4">
        <v>9</v>
      </c>
      <c r="D608" s="4">
        <v>209</v>
      </c>
      <c r="E608" s="4">
        <v>163</v>
      </c>
      <c r="F608" s="4">
        <v>234</v>
      </c>
      <c r="G608" s="12">
        <v>-2.1833045107651898</v>
      </c>
      <c r="H608" s="13">
        <v>3.46007735566582E-2</v>
      </c>
      <c r="I608" s="3">
        <v>1.4609141917380699</v>
      </c>
      <c r="J608" s="3">
        <v>1</v>
      </c>
      <c r="K608" s="3">
        <v>0</v>
      </c>
      <c r="L608" s="3">
        <v>4.88106261539867E-4</v>
      </c>
      <c r="M608" s="3">
        <v>2.2237566024355302E-3</v>
      </c>
      <c r="N608" s="3">
        <v>318</v>
      </c>
      <c r="O608" s="3" t="s">
        <v>42</v>
      </c>
      <c r="P608" s="3" t="s">
        <v>620</v>
      </c>
      <c r="Q608" s="3" t="s">
        <v>3457</v>
      </c>
      <c r="R608" s="3" t="s">
        <v>45</v>
      </c>
      <c r="S608" s="3" t="s">
        <v>1731</v>
      </c>
      <c r="T608" s="3" t="s">
        <v>3458</v>
      </c>
      <c r="V608" s="3">
        <v>1199.568</v>
      </c>
      <c r="W608" s="3">
        <v>2.3991359999999999</v>
      </c>
      <c r="X608" s="3" t="s">
        <v>3459</v>
      </c>
      <c r="Y608" s="14">
        <v>2.1643460067816175E-4</v>
      </c>
      <c r="Z608" s="11" t="str">
        <f t="shared" si="27"/>
        <v/>
      </c>
      <c r="AA608" s="11" t="str">
        <f t="shared" si="28"/>
        <v/>
      </c>
      <c r="AB608" s="3" t="str">
        <f t="shared" si="29"/>
        <v>No</v>
      </c>
    </row>
    <row r="609" spans="1:28" x14ac:dyDescent="0.2">
      <c r="A609" s="4" t="s">
        <v>1809</v>
      </c>
      <c r="B609" s="4" t="s">
        <v>3976</v>
      </c>
      <c r="C609" s="4">
        <v>16</v>
      </c>
      <c r="D609" s="4">
        <v>406</v>
      </c>
      <c r="E609" s="4">
        <v>370</v>
      </c>
      <c r="F609" s="4">
        <v>337</v>
      </c>
      <c r="G609" s="12">
        <v>-2.2229111729775801</v>
      </c>
      <c r="H609" s="13">
        <v>2.02576955003285E-2</v>
      </c>
      <c r="I609" s="3">
        <v>1.69340996116802</v>
      </c>
      <c r="J609" s="3">
        <v>1</v>
      </c>
      <c r="K609" s="3">
        <v>0</v>
      </c>
      <c r="L609" s="3">
        <v>8.6774446495976399E-4</v>
      </c>
      <c r="M609" s="3">
        <v>4.0572488649532803E-3</v>
      </c>
      <c r="N609" s="3">
        <v>14</v>
      </c>
      <c r="O609" s="3" t="s">
        <v>42</v>
      </c>
      <c r="P609" s="3" t="s">
        <v>43</v>
      </c>
      <c r="Q609" s="3" t="s">
        <v>1810</v>
      </c>
      <c r="R609" s="3" t="s">
        <v>65</v>
      </c>
      <c r="S609" s="3" t="s">
        <v>354</v>
      </c>
      <c r="T609" s="3" t="s">
        <v>1811</v>
      </c>
      <c r="V609" s="3">
        <v>1041.1410000000001</v>
      </c>
      <c r="W609" s="3">
        <v>2.0822820000000002</v>
      </c>
      <c r="X609" s="3" t="s">
        <v>1812</v>
      </c>
      <c r="Y609" s="14">
        <v>3.8477262342784312E-4</v>
      </c>
      <c r="Z609" s="11" t="str">
        <f t="shared" si="27"/>
        <v/>
      </c>
      <c r="AA609" s="11" t="str">
        <f t="shared" si="28"/>
        <v/>
      </c>
      <c r="AB609" s="3" t="str">
        <f t="shared" si="29"/>
        <v>No</v>
      </c>
    </row>
    <row r="610" spans="1:28" x14ac:dyDescent="0.2">
      <c r="A610" s="4" t="s">
        <v>2219</v>
      </c>
      <c r="B610" s="4" t="s">
        <v>3976</v>
      </c>
      <c r="C610" s="4">
        <v>2</v>
      </c>
      <c r="D610" s="4">
        <v>106</v>
      </c>
      <c r="E610" s="4">
        <v>91</v>
      </c>
      <c r="F610" s="4">
        <v>95</v>
      </c>
      <c r="G610" s="12">
        <v>-2.23352759093489</v>
      </c>
      <c r="H610" s="13">
        <v>9.3021924551503501E-2</v>
      </c>
      <c r="I610" s="3">
        <v>1.03141467951541</v>
      </c>
      <c r="J610" s="3">
        <v>1</v>
      </c>
      <c r="K610" s="3">
        <v>0</v>
      </c>
      <c r="L610" s="3">
        <v>3.2064836582353697E-4</v>
      </c>
      <c r="M610" s="3">
        <v>1.5177083732811499E-3</v>
      </c>
      <c r="N610" s="3">
        <v>236</v>
      </c>
      <c r="O610" s="3" t="s">
        <v>51</v>
      </c>
      <c r="P610" s="3" t="s">
        <v>43</v>
      </c>
      <c r="Q610" s="3" t="s">
        <v>2220</v>
      </c>
      <c r="R610" s="3" t="s">
        <v>369</v>
      </c>
      <c r="S610" s="3" t="s">
        <v>170</v>
      </c>
      <c r="T610" s="3" t="s">
        <v>2221</v>
      </c>
      <c r="V610" s="3">
        <v>1227.421</v>
      </c>
      <c r="W610" s="3">
        <v>2.4548420000000002</v>
      </c>
      <c r="X610" s="3" t="s">
        <v>2222</v>
      </c>
      <c r="Y610" s="14">
        <v>4.809657792848039E-5</v>
      </c>
      <c r="Z610" s="11" t="str">
        <f t="shared" si="27"/>
        <v/>
      </c>
      <c r="AA610" s="11" t="str">
        <f t="shared" si="28"/>
        <v/>
      </c>
      <c r="AB610" s="3" t="str">
        <f t="shared" si="29"/>
        <v>No</v>
      </c>
    </row>
    <row r="611" spans="1:28" x14ac:dyDescent="0.2">
      <c r="A611" s="4" t="s">
        <v>1672</v>
      </c>
      <c r="B611" s="4" t="s">
        <v>3976</v>
      </c>
      <c r="C611" s="4">
        <v>14</v>
      </c>
      <c r="D611" s="4">
        <v>394</v>
      </c>
      <c r="E611" s="4">
        <v>349</v>
      </c>
      <c r="F611" s="4">
        <v>332</v>
      </c>
      <c r="G611" s="12">
        <v>-2.3651160565159102</v>
      </c>
      <c r="H611" s="13">
        <v>1.53263786483364E-2</v>
      </c>
      <c r="I611" s="3">
        <v>1.81456044911395</v>
      </c>
      <c r="J611" s="3">
        <v>1</v>
      </c>
      <c r="K611" s="3">
        <v>0</v>
      </c>
      <c r="L611" s="3">
        <v>7.5927640683979398E-4</v>
      </c>
      <c r="M611" s="3">
        <v>3.9189007805399698E-3</v>
      </c>
      <c r="N611" s="3">
        <v>6</v>
      </c>
      <c r="O611" s="3" t="s">
        <v>42</v>
      </c>
      <c r="P611" s="3" t="s">
        <v>43</v>
      </c>
      <c r="Q611" s="3" t="s">
        <v>1673</v>
      </c>
      <c r="R611" s="3" t="s">
        <v>65</v>
      </c>
      <c r="S611" s="3" t="s">
        <v>989</v>
      </c>
      <c r="T611" s="3" t="s">
        <v>1674</v>
      </c>
      <c r="V611" s="3">
        <v>1286.4469999999999</v>
      </c>
      <c r="W611" s="3">
        <v>2.5728939999999998</v>
      </c>
      <c r="X611" s="3" t="s">
        <v>1675</v>
      </c>
      <c r="Y611" s="14">
        <v>3.3667604549936274E-4</v>
      </c>
      <c r="Z611" s="11" t="str">
        <f t="shared" si="27"/>
        <v/>
      </c>
      <c r="AA611" s="11" t="str">
        <f t="shared" si="28"/>
        <v/>
      </c>
      <c r="AB611" s="3" t="str">
        <f t="shared" si="29"/>
        <v>No</v>
      </c>
    </row>
    <row r="612" spans="1:28" x14ac:dyDescent="0.2">
      <c r="A612" s="4" t="s">
        <v>3941</v>
      </c>
      <c r="B612" s="4" t="s">
        <v>3976</v>
      </c>
      <c r="C612" s="4">
        <v>16</v>
      </c>
      <c r="D612" s="4">
        <v>446</v>
      </c>
      <c r="E612" s="4">
        <v>410</v>
      </c>
      <c r="F612" s="4">
        <v>374</v>
      </c>
      <c r="G612" s="12">
        <v>-2.3675680190593398</v>
      </c>
      <c r="H612" s="13">
        <v>1.25224255744528E-2</v>
      </c>
      <c r="I612" s="3">
        <v>1.9023115408083799</v>
      </c>
      <c r="J612" s="3">
        <v>1</v>
      </c>
      <c r="K612" s="3">
        <v>0</v>
      </c>
      <c r="L612" s="3">
        <v>8.6774446495976399E-4</v>
      </c>
      <c r="M612" s="3">
        <v>4.4853685355019397E-3</v>
      </c>
      <c r="N612" s="3">
        <v>3</v>
      </c>
      <c r="O612" s="3" t="s">
        <v>42</v>
      </c>
      <c r="P612" s="3" t="s">
        <v>34</v>
      </c>
      <c r="Q612" s="3" t="s">
        <v>3942</v>
      </c>
      <c r="R612" s="3" t="s">
        <v>65</v>
      </c>
      <c r="S612" s="3" t="s">
        <v>1428</v>
      </c>
      <c r="T612" s="3" t="s">
        <v>3943</v>
      </c>
      <c r="V612" s="3">
        <v>1020.169</v>
      </c>
      <c r="W612" s="3">
        <v>2.0403380000000002</v>
      </c>
      <c r="X612" s="3" t="s">
        <v>3944</v>
      </c>
      <c r="Y612" s="14">
        <v>3.8477262342784312E-4</v>
      </c>
      <c r="Z612" s="11" t="str">
        <f t="shared" si="27"/>
        <v/>
      </c>
      <c r="AA612" s="11" t="str">
        <f t="shared" si="28"/>
        <v/>
      </c>
      <c r="AB612" s="3" t="str">
        <f t="shared" si="29"/>
        <v>No</v>
      </c>
    </row>
    <row r="613" spans="1:28" x14ac:dyDescent="0.2">
      <c r="A613" s="4" t="s">
        <v>1576</v>
      </c>
      <c r="B613" s="4" t="s">
        <v>3976</v>
      </c>
      <c r="C613" s="4">
        <v>15</v>
      </c>
      <c r="D613" s="4">
        <v>434</v>
      </c>
      <c r="E613" s="4">
        <v>385</v>
      </c>
      <c r="F613" s="4">
        <v>386</v>
      </c>
      <c r="G613" s="12">
        <v>-2.4324157860766</v>
      </c>
      <c r="H613" s="13">
        <v>1.12604243546406E-2</v>
      </c>
      <c r="I613" s="3">
        <v>1.9484452425747201</v>
      </c>
      <c r="J613" s="3">
        <v>1</v>
      </c>
      <c r="K613" s="3">
        <v>0</v>
      </c>
      <c r="L613" s="3">
        <v>8.1351043589977898E-4</v>
      </c>
      <c r="M613" s="3">
        <v>4.3990254037535098E-3</v>
      </c>
      <c r="N613" s="3">
        <v>108</v>
      </c>
      <c r="O613" s="3" t="s">
        <v>42</v>
      </c>
      <c r="P613" s="3" t="s">
        <v>34</v>
      </c>
      <c r="Q613" s="3" t="s">
        <v>1577</v>
      </c>
      <c r="R613" s="3" t="s">
        <v>65</v>
      </c>
      <c r="S613" s="3" t="s">
        <v>334</v>
      </c>
      <c r="T613" s="3" t="s">
        <v>1578</v>
      </c>
      <c r="V613" s="3">
        <v>1104.268</v>
      </c>
      <c r="W613" s="3">
        <v>2.2085360000000001</v>
      </c>
      <c r="X613" s="3" t="s">
        <v>1579</v>
      </c>
      <c r="Y613" s="14">
        <v>3.607243344636029E-4</v>
      </c>
      <c r="Z613" s="11" t="str">
        <f t="shared" si="27"/>
        <v/>
      </c>
      <c r="AA613" s="11" t="str">
        <f t="shared" si="28"/>
        <v/>
      </c>
      <c r="AB613" s="3" t="str">
        <f t="shared" si="29"/>
        <v>No</v>
      </c>
    </row>
    <row r="614" spans="1:28" x14ac:dyDescent="0.2">
      <c r="A614" s="4" t="s">
        <v>1721</v>
      </c>
      <c r="B614" s="4" t="s">
        <v>3976</v>
      </c>
      <c r="C614" s="4">
        <v>6</v>
      </c>
      <c r="D614" s="4">
        <v>212</v>
      </c>
      <c r="E614" s="4">
        <v>152</v>
      </c>
      <c r="F614" s="4">
        <v>149</v>
      </c>
      <c r="G614" s="12">
        <v>-2.5065417002901702</v>
      </c>
      <c r="H614" s="13">
        <v>2.3700870561389201E-2</v>
      </c>
      <c r="I614" s="3">
        <v>1.6252357015399499</v>
      </c>
      <c r="J614" s="3">
        <v>1</v>
      </c>
      <c r="K614" s="3">
        <v>0</v>
      </c>
      <c r="L614" s="3">
        <v>3.2540417435991198E-4</v>
      </c>
      <c r="M614" s="3">
        <v>1.8564635358072101E-3</v>
      </c>
      <c r="N614" s="3">
        <v>70</v>
      </c>
      <c r="O614" s="3" t="s">
        <v>42</v>
      </c>
      <c r="P614" s="3" t="s">
        <v>283</v>
      </c>
      <c r="Q614" s="3" t="s">
        <v>1722</v>
      </c>
      <c r="R614" s="3" t="s">
        <v>65</v>
      </c>
      <c r="S614" s="3" t="s">
        <v>775</v>
      </c>
      <c r="T614" s="3" t="s">
        <v>1723</v>
      </c>
      <c r="V614" s="3">
        <v>1290.434</v>
      </c>
      <c r="W614" s="3">
        <v>2.5808680000000002</v>
      </c>
      <c r="X614" s="3" t="s">
        <v>1724</v>
      </c>
      <c r="Y614" s="14">
        <v>1.4428973378544116E-4</v>
      </c>
      <c r="Z614" s="11" t="str">
        <f t="shared" si="27"/>
        <v/>
      </c>
      <c r="AA614" s="11" t="str">
        <f t="shared" si="28"/>
        <v/>
      </c>
      <c r="AB614" s="3" t="str">
        <f t="shared" si="29"/>
        <v>No</v>
      </c>
    </row>
    <row r="615" spans="1:28" x14ac:dyDescent="0.2">
      <c r="A615" s="4" t="s">
        <v>3336</v>
      </c>
      <c r="B615" s="4" t="s">
        <v>3976</v>
      </c>
      <c r="C615" s="4">
        <v>3</v>
      </c>
      <c r="D615" s="4">
        <v>208</v>
      </c>
      <c r="E615" s="4">
        <v>182</v>
      </c>
      <c r="F615" s="4">
        <v>182</v>
      </c>
      <c r="G615" s="12">
        <v>-2.6208567039958099</v>
      </c>
      <c r="H615" s="13">
        <v>1.76851649905948E-2</v>
      </c>
      <c r="I615" s="3">
        <v>1.7523908841573701</v>
      </c>
      <c r="J615" s="3">
        <v>1</v>
      </c>
      <c r="K615" s="3">
        <v>0</v>
      </c>
      <c r="L615" s="3">
        <v>4.80972548735305E-4</v>
      </c>
      <c r="M615" s="3">
        <v>2.9718847134115999E-3</v>
      </c>
      <c r="N615" s="3">
        <v>155</v>
      </c>
      <c r="O615" s="3" t="s">
        <v>51</v>
      </c>
      <c r="P615" s="3" t="s">
        <v>227</v>
      </c>
      <c r="Q615" s="3" t="s">
        <v>3337</v>
      </c>
      <c r="R615" s="3" t="s">
        <v>53</v>
      </c>
      <c r="S615" s="3" t="s">
        <v>791</v>
      </c>
      <c r="T615" s="3" t="s">
        <v>3338</v>
      </c>
      <c r="V615" s="3">
        <v>857.86980000000005</v>
      </c>
      <c r="W615" s="3">
        <v>1.7157396</v>
      </c>
      <c r="X615" s="3" t="s">
        <v>3339</v>
      </c>
      <c r="Y615" s="14">
        <v>7.2144866892720578E-5</v>
      </c>
      <c r="Z615" s="11" t="str">
        <f t="shared" si="27"/>
        <v/>
      </c>
      <c r="AA615" s="11" t="str">
        <f t="shared" si="28"/>
        <v/>
      </c>
      <c r="AB615" s="3" t="str">
        <f t="shared" si="29"/>
        <v>No</v>
      </c>
    </row>
    <row r="616" spans="1:28" x14ac:dyDescent="0.2">
      <c r="A616" s="4" t="s">
        <v>2506</v>
      </c>
      <c r="B616" s="4" t="s">
        <v>3976</v>
      </c>
      <c r="C616" s="4">
        <v>2</v>
      </c>
      <c r="D616" s="4">
        <v>120</v>
      </c>
      <c r="E616" s="4">
        <v>138</v>
      </c>
      <c r="F616" s="4">
        <v>122</v>
      </c>
      <c r="G616" s="12">
        <v>-2.6236588317635801</v>
      </c>
      <c r="H616" s="13">
        <v>4.50311079227564E-2</v>
      </c>
      <c r="I616" s="3">
        <v>1.3464873677423701</v>
      </c>
      <c r="J616" s="3">
        <v>1</v>
      </c>
      <c r="K616" s="3">
        <v>0</v>
      </c>
      <c r="L616" s="3">
        <v>3.2064836582353697E-4</v>
      </c>
      <c r="M616" s="3">
        <v>1.9906607569702898E-3</v>
      </c>
      <c r="N616" s="3">
        <v>235</v>
      </c>
      <c r="O616" s="3" t="s">
        <v>51</v>
      </c>
      <c r="P616" s="3" t="s">
        <v>34</v>
      </c>
      <c r="Q616" s="3" t="s">
        <v>1726</v>
      </c>
      <c r="R616" s="3" t="s">
        <v>369</v>
      </c>
      <c r="S616" s="3" t="s">
        <v>650</v>
      </c>
      <c r="T616" s="3" t="s">
        <v>1727</v>
      </c>
      <c r="V616" s="3">
        <v>1232.442</v>
      </c>
      <c r="W616" s="3">
        <v>2.4648840000000001</v>
      </c>
      <c r="X616" s="3" t="s">
        <v>1728</v>
      </c>
      <c r="Y616" s="14">
        <v>4.809657792848039E-5</v>
      </c>
      <c r="Z616" s="11" t="str">
        <f t="shared" si="27"/>
        <v/>
      </c>
      <c r="AA616" s="11" t="str">
        <f t="shared" si="28"/>
        <v/>
      </c>
      <c r="AB616" s="3" t="str">
        <f t="shared" si="29"/>
        <v>No</v>
      </c>
    </row>
    <row r="617" spans="1:28" x14ac:dyDescent="0.2">
      <c r="A617" s="4" t="s">
        <v>1771</v>
      </c>
      <c r="B617" s="4" t="s">
        <v>3976</v>
      </c>
      <c r="C617" s="4">
        <v>8</v>
      </c>
      <c r="D617" s="4">
        <v>275</v>
      </c>
      <c r="E617" s="4">
        <v>226</v>
      </c>
      <c r="F617" s="4">
        <v>239</v>
      </c>
      <c r="G617" s="12">
        <v>-2.6315137702662401</v>
      </c>
      <c r="H617" s="13">
        <v>1.12604243546406E-2</v>
      </c>
      <c r="I617" s="3">
        <v>1.9484452425747201</v>
      </c>
      <c r="J617" s="3">
        <v>1</v>
      </c>
      <c r="K617" s="3">
        <v>0</v>
      </c>
      <c r="L617" s="3">
        <v>4.3387223247988199E-4</v>
      </c>
      <c r="M617" s="3">
        <v>2.69754580195421E-3</v>
      </c>
      <c r="N617" s="3">
        <v>151</v>
      </c>
      <c r="O617" s="3" t="s">
        <v>42</v>
      </c>
      <c r="P617" s="3" t="s">
        <v>43</v>
      </c>
      <c r="Q617" s="3" t="s">
        <v>1772</v>
      </c>
      <c r="R617" s="3" t="s">
        <v>65</v>
      </c>
      <c r="S617" s="3" t="s">
        <v>829</v>
      </c>
      <c r="T617" s="3" t="s">
        <v>1773</v>
      </c>
      <c r="V617" s="3">
        <v>1101.2650000000001</v>
      </c>
      <c r="W617" s="3">
        <v>2.2025299999999999</v>
      </c>
      <c r="X617" s="3" t="s">
        <v>1774</v>
      </c>
      <c r="Y617" s="14">
        <v>1.9238631171392156E-4</v>
      </c>
      <c r="Z617" s="11" t="str">
        <f t="shared" si="27"/>
        <v/>
      </c>
      <c r="AA617" s="11" t="str">
        <f t="shared" si="28"/>
        <v/>
      </c>
      <c r="AB617" s="3" t="str">
        <f t="shared" si="29"/>
        <v>No</v>
      </c>
    </row>
    <row r="618" spans="1:28" x14ac:dyDescent="0.2">
      <c r="A618" s="4" t="s">
        <v>1684</v>
      </c>
      <c r="B618" s="4" t="s">
        <v>3976</v>
      </c>
      <c r="C618" s="4">
        <v>4</v>
      </c>
      <c r="D618" s="4">
        <v>141</v>
      </c>
      <c r="E618" s="4">
        <v>117</v>
      </c>
      <c r="F618" s="4">
        <v>116</v>
      </c>
      <c r="G618" s="12">
        <v>-2.6404502767956002</v>
      </c>
      <c r="H618" s="13">
        <v>2.8640715398034498E-2</v>
      </c>
      <c r="I618" s="3">
        <v>1.5430161382657701</v>
      </c>
      <c r="J618" s="3">
        <v>1</v>
      </c>
      <c r="K618" s="3">
        <v>0</v>
      </c>
      <c r="L618" s="3">
        <v>2.16936116239941E-4</v>
      </c>
      <c r="M618" s="3">
        <v>1.36152330222377E-3</v>
      </c>
      <c r="N618" s="3">
        <v>278</v>
      </c>
      <c r="O618" s="3" t="s">
        <v>42</v>
      </c>
      <c r="P618" s="3" t="s">
        <v>34</v>
      </c>
      <c r="Q618" s="3" t="s">
        <v>1685</v>
      </c>
      <c r="R618" s="3" t="s">
        <v>45</v>
      </c>
      <c r="S618" s="3" t="s">
        <v>459</v>
      </c>
      <c r="T618" s="3" t="s">
        <v>1686</v>
      </c>
      <c r="V618" s="3">
        <v>1085.2239999999999</v>
      </c>
      <c r="W618" s="3">
        <v>2.1704479999999999</v>
      </c>
      <c r="X618" s="3" t="s">
        <v>1687</v>
      </c>
      <c r="Y618" s="14">
        <v>9.6193155856960779E-5</v>
      </c>
      <c r="Z618" s="11" t="str">
        <f t="shared" si="27"/>
        <v/>
      </c>
      <c r="AA618" s="11" t="str">
        <f t="shared" si="28"/>
        <v/>
      </c>
      <c r="AB618" s="3" t="str">
        <f t="shared" si="29"/>
        <v>No</v>
      </c>
    </row>
    <row r="619" spans="1:28" x14ac:dyDescent="0.2">
      <c r="A619" s="4" t="s">
        <v>2007</v>
      </c>
      <c r="B619" s="4" t="s">
        <v>3976</v>
      </c>
      <c r="C619" s="4">
        <v>1</v>
      </c>
      <c r="D619" s="4">
        <v>74</v>
      </c>
      <c r="E619" s="4">
        <v>71</v>
      </c>
      <c r="F619" s="4">
        <v>56</v>
      </c>
      <c r="G619" s="12">
        <v>-2.68110162860392</v>
      </c>
      <c r="H619" s="13">
        <v>0.120451472778245</v>
      </c>
      <c r="I619" s="3">
        <v>0.91918788544932795</v>
      </c>
      <c r="J619" s="3">
        <v>1</v>
      </c>
      <c r="K619" s="3">
        <v>0</v>
      </c>
      <c r="L619" s="3">
        <v>1.60324182911768E-4</v>
      </c>
      <c r="M619" s="3">
        <v>1.0418698532905001E-3</v>
      </c>
      <c r="N619" s="3">
        <v>82</v>
      </c>
      <c r="O619" s="3" t="s">
        <v>51</v>
      </c>
      <c r="P619" s="3" t="s">
        <v>620</v>
      </c>
      <c r="Q619" s="3" t="s">
        <v>2008</v>
      </c>
      <c r="R619" s="3" t="s">
        <v>53</v>
      </c>
      <c r="S619" s="3" t="s">
        <v>542</v>
      </c>
      <c r="T619" s="3" t="s">
        <v>2009</v>
      </c>
      <c r="V619" s="3">
        <v>1121.2739999999999</v>
      </c>
      <c r="W619" s="3">
        <v>2.2425480000000002</v>
      </c>
      <c r="X619" s="3" t="s">
        <v>2010</v>
      </c>
      <c r="Y619" s="14">
        <v>2.4048288964240195E-5</v>
      </c>
      <c r="Z619" s="11" t="str">
        <f t="shared" si="27"/>
        <v/>
      </c>
      <c r="AA619" s="11" t="str">
        <f t="shared" si="28"/>
        <v/>
      </c>
      <c r="AB619" s="3" t="str">
        <f t="shared" si="29"/>
        <v>No</v>
      </c>
    </row>
    <row r="620" spans="1:28" x14ac:dyDescent="0.2">
      <c r="A620" s="4" t="s">
        <v>2011</v>
      </c>
      <c r="B620" s="4" t="s">
        <v>3976</v>
      </c>
      <c r="C620" s="4">
        <v>1</v>
      </c>
      <c r="D620" s="4">
        <v>81</v>
      </c>
      <c r="E620" s="4">
        <v>60</v>
      </c>
      <c r="F620" s="4">
        <v>61</v>
      </c>
      <c r="G620" s="12">
        <v>-2.6822781930669901</v>
      </c>
      <c r="H620" s="13">
        <v>0.120451472778245</v>
      </c>
      <c r="I620" s="3">
        <v>0.91918788544932795</v>
      </c>
      <c r="J620" s="3">
        <v>1</v>
      </c>
      <c r="K620" s="3">
        <v>0</v>
      </c>
      <c r="L620" s="3">
        <v>1.60324182911768E-4</v>
      </c>
      <c r="M620" s="3">
        <v>1.0421523197809699E-3</v>
      </c>
      <c r="N620" s="3">
        <v>164</v>
      </c>
      <c r="O620" s="3" t="s">
        <v>51</v>
      </c>
      <c r="P620" s="3" t="s">
        <v>43</v>
      </c>
      <c r="Q620" s="3" t="s">
        <v>2012</v>
      </c>
      <c r="R620" s="3" t="s">
        <v>53</v>
      </c>
      <c r="S620" s="3" t="s">
        <v>474</v>
      </c>
      <c r="T620" s="3" t="s">
        <v>2013</v>
      </c>
      <c r="V620" s="3">
        <v>1138.4159999999999</v>
      </c>
      <c r="W620" s="3">
        <v>2.2768320000000002</v>
      </c>
      <c r="X620" s="3" t="s">
        <v>2014</v>
      </c>
      <c r="Y620" s="14">
        <v>2.4048288964240195E-5</v>
      </c>
      <c r="Z620" s="11" t="str">
        <f t="shared" si="27"/>
        <v/>
      </c>
      <c r="AA620" s="11" t="str">
        <f t="shared" si="28"/>
        <v/>
      </c>
      <c r="AB620" s="3" t="str">
        <f t="shared" si="29"/>
        <v>No</v>
      </c>
    </row>
    <row r="621" spans="1:28" x14ac:dyDescent="0.2">
      <c r="A621" s="4" t="s">
        <v>886</v>
      </c>
      <c r="B621" s="4" t="s">
        <v>3976</v>
      </c>
      <c r="C621" s="4">
        <v>2</v>
      </c>
      <c r="D621" s="4">
        <v>142</v>
      </c>
      <c r="E621" s="4">
        <v>131</v>
      </c>
      <c r="F621" s="4">
        <v>131</v>
      </c>
      <c r="G621" s="12">
        <v>-2.7039600378972501</v>
      </c>
      <c r="H621" s="13">
        <v>3.3423813612416503E-2</v>
      </c>
      <c r="I621" s="3">
        <v>1.4759439991961201</v>
      </c>
      <c r="J621" s="3">
        <v>1</v>
      </c>
      <c r="K621" s="3">
        <v>0</v>
      </c>
      <c r="L621" s="3">
        <v>3.2064836582353697E-4</v>
      </c>
      <c r="M621" s="3">
        <v>2.10387862821772E-3</v>
      </c>
      <c r="N621" s="3">
        <v>276</v>
      </c>
      <c r="O621" s="3" t="s">
        <v>51</v>
      </c>
      <c r="P621" s="3" t="s">
        <v>43</v>
      </c>
      <c r="Q621" s="3" t="s">
        <v>887</v>
      </c>
      <c r="R621" s="3" t="s">
        <v>369</v>
      </c>
      <c r="S621" s="3" t="s">
        <v>329</v>
      </c>
      <c r="T621" s="3" t="s">
        <v>888</v>
      </c>
      <c r="U621" s="3" t="s">
        <v>390</v>
      </c>
      <c r="V621" s="3">
        <v>1058.346</v>
      </c>
      <c r="W621" s="3">
        <v>2.116692</v>
      </c>
      <c r="X621" s="3" t="s">
        <v>889</v>
      </c>
      <c r="Y621" s="14">
        <v>4.809657792848039E-5</v>
      </c>
      <c r="Z621" s="11" t="str">
        <f t="shared" si="27"/>
        <v/>
      </c>
      <c r="AA621" s="11" t="str">
        <f t="shared" si="28"/>
        <v/>
      </c>
      <c r="AB621" s="3" t="str">
        <f t="shared" si="29"/>
        <v>No</v>
      </c>
    </row>
    <row r="622" spans="1:28" x14ac:dyDescent="0.2">
      <c r="A622" s="4" t="s">
        <v>3969</v>
      </c>
      <c r="B622" s="4" t="s">
        <v>3976</v>
      </c>
      <c r="C622" s="4">
        <v>11</v>
      </c>
      <c r="D622" s="4">
        <v>198</v>
      </c>
      <c r="E622" s="4">
        <v>176</v>
      </c>
      <c r="F622" s="4">
        <v>1854</v>
      </c>
      <c r="G622" s="12">
        <v>-2.8055254367559401</v>
      </c>
      <c r="H622" s="16">
        <v>7.4457254265449099E-4</v>
      </c>
      <c r="I622" s="3">
        <v>3.1280929831505402</v>
      </c>
      <c r="J622" s="3">
        <v>1</v>
      </c>
      <c r="K622" s="3">
        <v>0</v>
      </c>
      <c r="L622" s="3">
        <v>1.76356601202945E-3</v>
      </c>
      <c r="M622" s="3">
        <v>1.23543363461359E-2</v>
      </c>
      <c r="N622" s="3">
        <v>84</v>
      </c>
      <c r="O622" s="3" t="s">
        <v>51</v>
      </c>
      <c r="P622" s="3" t="s">
        <v>43</v>
      </c>
      <c r="Q622" s="3" t="s">
        <v>3970</v>
      </c>
      <c r="R622" s="3" t="s">
        <v>53</v>
      </c>
      <c r="S622" s="3" t="s">
        <v>329</v>
      </c>
      <c r="T622" s="3" t="s">
        <v>3971</v>
      </c>
      <c r="V622" s="3">
        <v>1184.393</v>
      </c>
      <c r="W622" s="3">
        <v>2.3687860000000001</v>
      </c>
      <c r="X622" s="3" t="s">
        <v>3972</v>
      </c>
      <c r="Y622" s="14">
        <v>2.6453117860664215E-4</v>
      </c>
      <c r="Z622" s="11" t="str">
        <f t="shared" si="27"/>
        <v/>
      </c>
      <c r="AA622" s="11" t="str">
        <f t="shared" si="28"/>
        <v/>
      </c>
      <c r="AB622" s="3" t="str">
        <f t="shared" si="29"/>
        <v>No</v>
      </c>
    </row>
    <row r="623" spans="1:28" x14ac:dyDescent="0.2">
      <c r="A623" s="4" t="s">
        <v>2065</v>
      </c>
      <c r="B623" s="4" t="s">
        <v>3976</v>
      </c>
      <c r="C623" s="4">
        <v>1</v>
      </c>
      <c r="D623" s="4">
        <v>80</v>
      </c>
      <c r="E623" s="4">
        <v>74</v>
      </c>
      <c r="F623" s="4">
        <v>71</v>
      </c>
      <c r="G623" s="12">
        <v>-2.84806390676362</v>
      </c>
      <c r="H623" s="13">
        <v>7.8714758988488606E-2</v>
      </c>
      <c r="I623" s="3">
        <v>1.1039438299495901</v>
      </c>
      <c r="J623" s="3">
        <v>1</v>
      </c>
      <c r="K623" s="3">
        <v>0</v>
      </c>
      <c r="L623" s="3">
        <v>1.60324182911768E-4</v>
      </c>
      <c r="M623" s="3">
        <v>1.1704993674713101E-3</v>
      </c>
      <c r="N623" s="3">
        <v>76</v>
      </c>
      <c r="O623" s="3" t="s">
        <v>51</v>
      </c>
      <c r="P623" s="3" t="s">
        <v>43</v>
      </c>
      <c r="Q623" s="3" t="s">
        <v>2066</v>
      </c>
      <c r="R623" s="3" t="s">
        <v>53</v>
      </c>
      <c r="S623" s="3" t="s">
        <v>626</v>
      </c>
      <c r="T623" s="3" t="s">
        <v>2067</v>
      </c>
      <c r="V623" s="3">
        <v>1052.171</v>
      </c>
      <c r="W623" s="3">
        <v>2.1043419999999999</v>
      </c>
      <c r="X623" s="3" t="s">
        <v>2068</v>
      </c>
      <c r="Y623" s="14">
        <v>2.4048288964240195E-5</v>
      </c>
      <c r="Z623" s="11" t="str">
        <f t="shared" si="27"/>
        <v/>
      </c>
      <c r="AA623" s="11" t="str">
        <f t="shared" si="28"/>
        <v/>
      </c>
      <c r="AB623" s="3" t="str">
        <f t="shared" si="29"/>
        <v>No</v>
      </c>
    </row>
    <row r="624" spans="1:28" x14ac:dyDescent="0.2">
      <c r="A624" s="4" t="s">
        <v>845</v>
      </c>
      <c r="B624" s="4" t="s">
        <v>3976</v>
      </c>
      <c r="C624" s="4">
        <v>5</v>
      </c>
      <c r="D624" s="4">
        <v>193</v>
      </c>
      <c r="E624" s="4">
        <v>172</v>
      </c>
      <c r="F624" s="4">
        <v>178</v>
      </c>
      <c r="G624" s="12">
        <v>-2.8633091486642299</v>
      </c>
      <c r="H624" s="13">
        <v>9.2206246240987208E-3</v>
      </c>
      <c r="I624" s="3">
        <v>2.0352396579473599</v>
      </c>
      <c r="J624" s="3">
        <v>1</v>
      </c>
      <c r="K624" s="3">
        <v>0</v>
      </c>
      <c r="L624" s="3">
        <v>2.71170145299926E-4</v>
      </c>
      <c r="M624" s="3">
        <v>1.9842853198659299E-3</v>
      </c>
      <c r="N624" s="3">
        <v>273</v>
      </c>
      <c r="O624" s="3" t="s">
        <v>42</v>
      </c>
      <c r="P624" s="3" t="s">
        <v>34</v>
      </c>
      <c r="Q624" s="3" t="s">
        <v>846</v>
      </c>
      <c r="R624" s="3" t="s">
        <v>45</v>
      </c>
      <c r="S624" s="3" t="s">
        <v>305</v>
      </c>
      <c r="T624" s="3" t="s">
        <v>847</v>
      </c>
      <c r="V624" s="3">
        <v>1076.213</v>
      </c>
      <c r="W624" s="3">
        <v>2.1524260000000002</v>
      </c>
      <c r="X624" s="3" t="s">
        <v>848</v>
      </c>
      <c r="Y624" s="14">
        <v>1.2024144482120097E-4</v>
      </c>
      <c r="Z624" s="11" t="str">
        <f t="shared" si="27"/>
        <v/>
      </c>
      <c r="AA624" s="11" t="str">
        <f t="shared" si="28"/>
        <v/>
      </c>
      <c r="AB624" s="3" t="str">
        <f t="shared" si="29"/>
        <v>No</v>
      </c>
    </row>
    <row r="625" spans="1:28" x14ac:dyDescent="0.2">
      <c r="A625" s="4" t="s">
        <v>2776</v>
      </c>
      <c r="B625" s="4" t="s">
        <v>3976</v>
      </c>
      <c r="C625" s="4">
        <v>2</v>
      </c>
      <c r="D625" s="4">
        <v>156</v>
      </c>
      <c r="E625" s="4">
        <v>150</v>
      </c>
      <c r="F625" s="4">
        <v>145</v>
      </c>
      <c r="G625" s="12">
        <v>-2.86374726295697</v>
      </c>
      <c r="H625" s="13">
        <v>1.8863168179572499E-2</v>
      </c>
      <c r="I625" s="3">
        <v>1.72438536317067</v>
      </c>
      <c r="J625" s="3">
        <v>1</v>
      </c>
      <c r="K625" s="3">
        <v>0</v>
      </c>
      <c r="L625" s="3">
        <v>3.2064836582353697E-4</v>
      </c>
      <c r="M625" s="3">
        <v>2.3506131797444698E-3</v>
      </c>
      <c r="N625" s="3">
        <v>193</v>
      </c>
      <c r="O625" s="3" t="s">
        <v>51</v>
      </c>
      <c r="P625" s="3" t="s">
        <v>433</v>
      </c>
      <c r="Q625" s="3" t="s">
        <v>2777</v>
      </c>
      <c r="R625" s="3" t="s">
        <v>369</v>
      </c>
      <c r="S625" s="3" t="s">
        <v>155</v>
      </c>
      <c r="T625" s="3" t="s">
        <v>2778</v>
      </c>
      <c r="V625" s="3">
        <v>982.05010000000004</v>
      </c>
      <c r="W625" s="3">
        <v>1.9641002000000001</v>
      </c>
      <c r="X625" s="3" t="s">
        <v>2779</v>
      </c>
      <c r="Y625" s="14">
        <v>4.809657792848039E-5</v>
      </c>
      <c r="Z625" s="11" t="str">
        <f t="shared" si="27"/>
        <v/>
      </c>
      <c r="AA625" s="11" t="str">
        <f t="shared" si="28"/>
        <v/>
      </c>
      <c r="AB625" s="3" t="str">
        <f t="shared" si="29"/>
        <v>No</v>
      </c>
    </row>
    <row r="626" spans="1:28" x14ac:dyDescent="0.2">
      <c r="A626" s="4" t="s">
        <v>2079</v>
      </c>
      <c r="B626" s="4" t="s">
        <v>3976</v>
      </c>
      <c r="C626" s="4">
        <v>1</v>
      </c>
      <c r="D626" s="4">
        <v>86</v>
      </c>
      <c r="E626" s="4">
        <v>71</v>
      </c>
      <c r="F626" s="4">
        <v>78</v>
      </c>
      <c r="G626" s="12">
        <v>-2.9092263428074299</v>
      </c>
      <c r="H626" s="13">
        <v>6.1837623582258E-2</v>
      </c>
      <c r="I626" s="3">
        <v>1.20874720869101</v>
      </c>
      <c r="J626" s="3">
        <v>1</v>
      </c>
      <c r="K626" s="3">
        <v>0</v>
      </c>
      <c r="L626" s="3">
        <v>1.60324182911768E-4</v>
      </c>
      <c r="M626" s="3">
        <v>1.22114917459826E-3</v>
      </c>
      <c r="N626" s="3">
        <v>268</v>
      </c>
      <c r="O626" s="3" t="s">
        <v>51</v>
      </c>
      <c r="P626" s="3" t="s">
        <v>43</v>
      </c>
      <c r="Q626" s="3" t="s">
        <v>1487</v>
      </c>
      <c r="R626" s="3" t="s">
        <v>369</v>
      </c>
      <c r="S626" s="3" t="s">
        <v>626</v>
      </c>
      <c r="T626" s="3" t="s">
        <v>1488</v>
      </c>
      <c r="V626" s="3">
        <v>1227.3330000000001</v>
      </c>
      <c r="W626" s="3">
        <v>2.454666</v>
      </c>
      <c r="X626" s="3" t="s">
        <v>1489</v>
      </c>
      <c r="Y626" s="14">
        <v>2.4048288964240195E-5</v>
      </c>
      <c r="Z626" s="11" t="str">
        <f t="shared" si="27"/>
        <v/>
      </c>
      <c r="AA626" s="11" t="str">
        <f t="shared" si="28"/>
        <v/>
      </c>
      <c r="AB626" s="3" t="str">
        <f t="shared" si="29"/>
        <v>No</v>
      </c>
    </row>
    <row r="627" spans="1:28" x14ac:dyDescent="0.2">
      <c r="A627" s="4" t="s">
        <v>2080</v>
      </c>
      <c r="B627" s="4" t="s">
        <v>3976</v>
      </c>
      <c r="C627" s="4">
        <v>1</v>
      </c>
      <c r="D627" s="4">
        <v>75</v>
      </c>
      <c r="E627" s="4">
        <v>90</v>
      </c>
      <c r="F627" s="4">
        <v>70</v>
      </c>
      <c r="G627" s="12">
        <v>-2.9177917132274902</v>
      </c>
      <c r="H627" s="13">
        <v>6.0773706157269E-2</v>
      </c>
      <c r="I627" s="3">
        <v>1.21628427830511</v>
      </c>
      <c r="J627" s="3">
        <v>1</v>
      </c>
      <c r="K627" s="3">
        <v>0</v>
      </c>
      <c r="L627" s="3">
        <v>1.60324182911768E-4</v>
      </c>
      <c r="M627" s="3">
        <v>1.2292434129534101E-3</v>
      </c>
      <c r="N627" s="3">
        <v>166</v>
      </c>
      <c r="O627" s="3" t="s">
        <v>51</v>
      </c>
      <c r="P627" s="3" t="s">
        <v>227</v>
      </c>
      <c r="Q627" s="3" t="s">
        <v>2081</v>
      </c>
      <c r="R627" s="3" t="s">
        <v>53</v>
      </c>
      <c r="S627" s="3" t="s">
        <v>796</v>
      </c>
      <c r="T627" s="3" t="s">
        <v>2082</v>
      </c>
      <c r="V627" s="3">
        <v>931.04759999999999</v>
      </c>
      <c r="W627" s="3">
        <v>1.8620952</v>
      </c>
      <c r="X627" s="3" t="s">
        <v>2083</v>
      </c>
      <c r="Y627" s="14">
        <v>2.4048288964240195E-5</v>
      </c>
      <c r="Z627" s="11" t="str">
        <f t="shared" si="27"/>
        <v/>
      </c>
      <c r="AA627" s="11" t="str">
        <f t="shared" si="28"/>
        <v/>
      </c>
      <c r="AB627" s="3" t="str">
        <f t="shared" si="29"/>
        <v>No</v>
      </c>
    </row>
    <row r="628" spans="1:28" x14ac:dyDescent="0.2">
      <c r="A628" s="4" t="s">
        <v>2084</v>
      </c>
      <c r="B628" s="4" t="s">
        <v>3976</v>
      </c>
      <c r="C628" s="4">
        <v>1</v>
      </c>
      <c r="D628" s="4">
        <v>90</v>
      </c>
      <c r="E628" s="4">
        <v>66</v>
      </c>
      <c r="F628" s="4">
        <v>81</v>
      </c>
      <c r="G628" s="12">
        <v>-2.9188896428207101</v>
      </c>
      <c r="H628" s="13">
        <v>6.0773706157269E-2</v>
      </c>
      <c r="I628" s="3">
        <v>1.21628427830511</v>
      </c>
      <c r="J628" s="3">
        <v>1</v>
      </c>
      <c r="K628" s="3">
        <v>0</v>
      </c>
      <c r="L628" s="3">
        <v>1.60324182911768E-4</v>
      </c>
      <c r="M628" s="3">
        <v>1.22912876699098E-3</v>
      </c>
      <c r="N628" s="3">
        <v>242</v>
      </c>
      <c r="O628" s="3" t="s">
        <v>51</v>
      </c>
      <c r="P628" s="3" t="s">
        <v>43</v>
      </c>
      <c r="Q628" s="3" t="s">
        <v>573</v>
      </c>
      <c r="R628" s="3" t="s">
        <v>369</v>
      </c>
      <c r="S628" s="3" t="s">
        <v>1423</v>
      </c>
      <c r="T628" s="3" t="s">
        <v>575</v>
      </c>
      <c r="V628" s="3">
        <v>966.20460000000003</v>
      </c>
      <c r="W628" s="3">
        <v>1.9324091999999999</v>
      </c>
      <c r="X628" s="3" t="s">
        <v>576</v>
      </c>
      <c r="Y628" s="14">
        <v>2.4048288964240195E-5</v>
      </c>
      <c r="Z628" s="11" t="str">
        <f t="shared" si="27"/>
        <v/>
      </c>
      <c r="AA628" s="11" t="str">
        <f t="shared" si="28"/>
        <v/>
      </c>
      <c r="AB628" s="3" t="str">
        <f t="shared" si="29"/>
        <v>No</v>
      </c>
    </row>
    <row r="629" spans="1:28" x14ac:dyDescent="0.2">
      <c r="A629" s="4" t="s">
        <v>1910</v>
      </c>
      <c r="B629" s="4" t="s">
        <v>3976</v>
      </c>
      <c r="C629" s="4">
        <v>1</v>
      </c>
      <c r="D629" s="4">
        <v>50</v>
      </c>
      <c r="E629" s="4">
        <v>32</v>
      </c>
      <c r="F629" s="4">
        <v>37</v>
      </c>
      <c r="G629" s="12">
        <v>-2.9520467406585</v>
      </c>
      <c r="H629" s="13">
        <v>0.13007408065204501</v>
      </c>
      <c r="I629" s="3">
        <v>0.88580923496223296</v>
      </c>
      <c r="J629" s="3">
        <v>1</v>
      </c>
      <c r="K629" s="3">
        <v>0</v>
      </c>
      <c r="L629" s="3">
        <v>5.4234029059985297E-5</v>
      </c>
      <c r="M629" s="3">
        <v>4.3064387305155101E-4</v>
      </c>
      <c r="N629" s="3">
        <v>344</v>
      </c>
      <c r="O629" s="3" t="s">
        <v>42</v>
      </c>
      <c r="P629" s="3" t="s">
        <v>43</v>
      </c>
      <c r="Q629" s="3" t="s">
        <v>1911</v>
      </c>
      <c r="R629" s="3" t="s">
        <v>45</v>
      </c>
      <c r="S629" s="3" t="s">
        <v>1441</v>
      </c>
      <c r="T629" s="3" t="s">
        <v>1912</v>
      </c>
      <c r="V629" s="3">
        <v>1455.672</v>
      </c>
      <c r="W629" s="3">
        <v>2.9113440000000002</v>
      </c>
      <c r="X629" s="3" t="s">
        <v>1913</v>
      </c>
      <c r="Y629" s="14">
        <v>2.4048288964240195E-5</v>
      </c>
      <c r="Z629" s="11" t="str">
        <f t="shared" si="27"/>
        <v/>
      </c>
      <c r="AA629" s="11" t="str">
        <f t="shared" si="28"/>
        <v/>
      </c>
      <c r="AB629" s="3" t="str">
        <f t="shared" si="29"/>
        <v>No</v>
      </c>
    </row>
    <row r="630" spans="1:28" x14ac:dyDescent="0.2">
      <c r="A630" s="4" t="s">
        <v>3011</v>
      </c>
      <c r="B630" s="4" t="s">
        <v>3976</v>
      </c>
      <c r="C630" s="4">
        <v>2</v>
      </c>
      <c r="D630" s="4">
        <v>178</v>
      </c>
      <c r="E630" s="4">
        <v>171</v>
      </c>
      <c r="F630" s="4">
        <v>157</v>
      </c>
      <c r="G630" s="12">
        <v>-3.0276743705792701</v>
      </c>
      <c r="H630" s="13">
        <v>9.9670919827299399E-3</v>
      </c>
      <c r="I630" s="3">
        <v>2.0014315337720001</v>
      </c>
      <c r="J630" s="3">
        <v>1</v>
      </c>
      <c r="K630" s="3">
        <v>0</v>
      </c>
      <c r="L630" s="3">
        <v>3.2064836582353697E-4</v>
      </c>
      <c r="M630" s="3">
        <v>2.6334649924327999E-3</v>
      </c>
      <c r="N630" s="3">
        <v>199</v>
      </c>
      <c r="O630" s="3" t="s">
        <v>51</v>
      </c>
      <c r="P630" s="3" t="s">
        <v>43</v>
      </c>
      <c r="Q630" s="3" t="s">
        <v>3012</v>
      </c>
      <c r="R630" s="3" t="s">
        <v>369</v>
      </c>
      <c r="S630" s="3" t="s">
        <v>1291</v>
      </c>
      <c r="T630" s="3" t="s">
        <v>3013</v>
      </c>
      <c r="V630" s="3">
        <v>973.0865</v>
      </c>
      <c r="W630" s="3">
        <v>1.9461729999999999</v>
      </c>
      <c r="X630" s="3" t="s">
        <v>3014</v>
      </c>
      <c r="Y630" s="14">
        <v>4.809657792848039E-5</v>
      </c>
      <c r="Z630" s="11" t="str">
        <f t="shared" si="27"/>
        <v/>
      </c>
      <c r="AA630" s="11" t="str">
        <f t="shared" si="28"/>
        <v/>
      </c>
      <c r="AB630" s="3" t="str">
        <f t="shared" si="29"/>
        <v>No</v>
      </c>
    </row>
    <row r="631" spans="1:28" x14ac:dyDescent="0.2">
      <c r="A631" s="4" t="s">
        <v>3284</v>
      </c>
      <c r="B631" s="4" t="s">
        <v>3976</v>
      </c>
      <c r="C631" s="4">
        <v>2</v>
      </c>
      <c r="D631" s="4">
        <v>203</v>
      </c>
      <c r="E631" s="4">
        <v>165</v>
      </c>
      <c r="F631" s="4">
        <v>194</v>
      </c>
      <c r="G631" s="12">
        <v>-3.1786794802638201</v>
      </c>
      <c r="H631" s="13">
        <v>6.8048910542607196E-3</v>
      </c>
      <c r="I631" s="3">
        <v>2.1671788234234901</v>
      </c>
      <c r="J631" s="3">
        <v>1</v>
      </c>
      <c r="K631" s="3">
        <v>0</v>
      </c>
      <c r="L631" s="3">
        <v>3.2064836582353697E-4</v>
      </c>
      <c r="M631" s="3">
        <v>2.9242685472099898E-3</v>
      </c>
      <c r="N631" s="3">
        <v>6</v>
      </c>
      <c r="O631" s="3" t="s">
        <v>51</v>
      </c>
      <c r="P631" s="3" t="s">
        <v>34</v>
      </c>
      <c r="Q631" s="3" t="s">
        <v>769</v>
      </c>
      <c r="R631" s="3" t="s">
        <v>53</v>
      </c>
      <c r="S631" s="3" t="s">
        <v>989</v>
      </c>
      <c r="T631" s="3" t="s">
        <v>771</v>
      </c>
      <c r="V631" s="3">
        <v>1070.2059999999999</v>
      </c>
      <c r="W631" s="3">
        <v>2.140412</v>
      </c>
      <c r="X631" s="3" t="s">
        <v>772</v>
      </c>
      <c r="Y631" s="14">
        <v>4.809657792848039E-5</v>
      </c>
      <c r="Z631" s="11" t="str">
        <f t="shared" si="27"/>
        <v/>
      </c>
      <c r="AA631" s="11" t="str">
        <f t="shared" si="28"/>
        <v/>
      </c>
      <c r="AB631" s="3" t="str">
        <f t="shared" si="29"/>
        <v>No</v>
      </c>
    </row>
    <row r="632" spans="1:28" x14ac:dyDescent="0.2">
      <c r="A632" s="4" t="s">
        <v>3386</v>
      </c>
      <c r="B632" s="4" t="s">
        <v>3976</v>
      </c>
      <c r="C632" s="4">
        <v>2</v>
      </c>
      <c r="D632" s="4">
        <v>242</v>
      </c>
      <c r="E632" s="4">
        <v>179</v>
      </c>
      <c r="F632" s="4">
        <v>169</v>
      </c>
      <c r="G632" s="12">
        <v>-3.23405267846592</v>
      </c>
      <c r="H632" s="13">
        <v>5.46065292551157E-3</v>
      </c>
      <c r="I632" s="3">
        <v>2.26275542597778</v>
      </c>
      <c r="J632" s="3">
        <v>1</v>
      </c>
      <c r="K632" s="3">
        <v>0</v>
      </c>
      <c r="L632" s="3">
        <v>3.2064836582353697E-4</v>
      </c>
      <c r="M632" s="3">
        <v>3.03722118310998E-3</v>
      </c>
      <c r="N632" s="3">
        <v>177</v>
      </c>
      <c r="O632" s="3" t="s">
        <v>51</v>
      </c>
      <c r="P632" s="3" t="s">
        <v>43</v>
      </c>
      <c r="Q632" s="3" t="s">
        <v>3387</v>
      </c>
      <c r="R632" s="3" t="s">
        <v>53</v>
      </c>
      <c r="S632" s="3" t="s">
        <v>786</v>
      </c>
      <c r="T632" s="3" t="s">
        <v>3388</v>
      </c>
      <c r="V632" s="3">
        <v>1185.2070000000001</v>
      </c>
      <c r="W632" s="3">
        <v>2.3704139999999998</v>
      </c>
      <c r="X632" s="3" t="s">
        <v>3389</v>
      </c>
      <c r="Y632" s="14">
        <v>4.809657792848039E-5</v>
      </c>
      <c r="Z632" s="11" t="str">
        <f t="shared" si="27"/>
        <v/>
      </c>
      <c r="AA632" s="11" t="str">
        <f t="shared" si="28"/>
        <v/>
      </c>
      <c r="AB632" s="3" t="str">
        <f t="shared" si="29"/>
        <v>No</v>
      </c>
    </row>
    <row r="633" spans="1:28" x14ac:dyDescent="0.2">
      <c r="A633" s="4" t="s">
        <v>1289</v>
      </c>
      <c r="B633" s="4" t="s">
        <v>3976</v>
      </c>
      <c r="C633" s="4">
        <v>2</v>
      </c>
      <c r="D633" s="4">
        <v>110</v>
      </c>
      <c r="E633" s="4">
        <v>92</v>
      </c>
      <c r="F633" s="4">
        <v>85</v>
      </c>
      <c r="G633" s="12">
        <v>-3.2458257117756402</v>
      </c>
      <c r="H633" s="13">
        <v>1.87596706044438E-2</v>
      </c>
      <c r="I633" s="3">
        <v>1.72677479153949</v>
      </c>
      <c r="J633" s="3">
        <v>1</v>
      </c>
      <c r="K633" s="3">
        <v>0</v>
      </c>
      <c r="L633" s="3">
        <v>1.08468058119971E-4</v>
      </c>
      <c r="M633" s="3">
        <v>1.0432145157148001E-3</v>
      </c>
      <c r="N633" s="3">
        <v>199</v>
      </c>
      <c r="O633" s="3" t="s">
        <v>42</v>
      </c>
      <c r="P633" s="3" t="s">
        <v>82</v>
      </c>
      <c r="Q633" s="3" t="s">
        <v>1290</v>
      </c>
      <c r="R633" s="3" t="s">
        <v>45</v>
      </c>
      <c r="S633" s="3" t="s">
        <v>1291</v>
      </c>
      <c r="T633" s="3" t="s">
        <v>1292</v>
      </c>
      <c r="V633" s="3">
        <v>1140.2529999999999</v>
      </c>
      <c r="W633" s="3">
        <v>2.2805059999999999</v>
      </c>
      <c r="X633" s="3" t="s">
        <v>1293</v>
      </c>
      <c r="Y633" s="14">
        <v>4.809657792848039E-5</v>
      </c>
      <c r="Z633" s="11" t="str">
        <f t="shared" si="27"/>
        <v/>
      </c>
      <c r="AA633" s="11" t="str">
        <f t="shared" si="28"/>
        <v/>
      </c>
      <c r="AB633" s="3" t="str">
        <f t="shared" si="29"/>
        <v>No</v>
      </c>
    </row>
    <row r="634" spans="1:28" x14ac:dyDescent="0.2">
      <c r="A634" s="4" t="s">
        <v>1784</v>
      </c>
      <c r="B634" s="4" t="s">
        <v>3976</v>
      </c>
      <c r="C634" s="4">
        <v>6</v>
      </c>
      <c r="D634" s="4">
        <v>331</v>
      </c>
      <c r="E634" s="4">
        <v>288</v>
      </c>
      <c r="F634" s="4">
        <v>244</v>
      </c>
      <c r="G634" s="12">
        <v>-3.2614561894447101</v>
      </c>
      <c r="H634" s="13">
        <v>1.0352109312102499E-3</v>
      </c>
      <c r="I634" s="3">
        <v>2.98497115076036</v>
      </c>
      <c r="J634" s="3">
        <v>1</v>
      </c>
      <c r="K634" s="3">
        <v>0</v>
      </c>
      <c r="L634" s="3">
        <v>3.2540417435991198E-4</v>
      </c>
      <c r="M634" s="3">
        <v>3.13481674035136E-3</v>
      </c>
      <c r="N634" s="3">
        <v>217</v>
      </c>
      <c r="O634" s="3" t="s">
        <v>42</v>
      </c>
      <c r="P634" s="3" t="s">
        <v>227</v>
      </c>
      <c r="Q634" s="3" t="s">
        <v>1785</v>
      </c>
      <c r="R634" s="3" t="s">
        <v>45</v>
      </c>
      <c r="S634" s="3" t="s">
        <v>1381</v>
      </c>
      <c r="T634" s="3" t="s">
        <v>1786</v>
      </c>
      <c r="V634" s="3">
        <v>1179.4659999999999</v>
      </c>
      <c r="W634" s="3">
        <v>2.3589319999999998</v>
      </c>
      <c r="X634" s="3" t="s">
        <v>1787</v>
      </c>
      <c r="Y634" s="14">
        <v>1.4428973378544116E-4</v>
      </c>
      <c r="Z634" s="11" t="str">
        <f t="shared" si="27"/>
        <v/>
      </c>
      <c r="AA634" s="11" t="str">
        <f t="shared" si="28"/>
        <v/>
      </c>
      <c r="AB634" s="3" t="str">
        <f t="shared" si="29"/>
        <v>No</v>
      </c>
    </row>
    <row r="635" spans="1:28" x14ac:dyDescent="0.2">
      <c r="A635" s="4" t="s">
        <v>2246</v>
      </c>
      <c r="B635" s="4" t="s">
        <v>3976</v>
      </c>
      <c r="C635" s="4">
        <v>1</v>
      </c>
      <c r="D635" s="4">
        <v>129</v>
      </c>
      <c r="E635" s="4">
        <v>90</v>
      </c>
      <c r="F635" s="4">
        <v>92</v>
      </c>
      <c r="G635" s="12">
        <v>-3.2999413306532199</v>
      </c>
      <c r="H635" s="13">
        <v>2.3620674902378701E-2</v>
      </c>
      <c r="I635" s="3">
        <v>1.62670769765428</v>
      </c>
      <c r="J635" s="3">
        <v>1</v>
      </c>
      <c r="K635" s="3">
        <v>0</v>
      </c>
      <c r="L635" s="3">
        <v>1.60324182911768E-4</v>
      </c>
      <c r="M635" s="3">
        <v>1.60030440028282E-3</v>
      </c>
      <c r="N635" s="3">
        <v>189</v>
      </c>
      <c r="O635" s="3" t="s">
        <v>51</v>
      </c>
      <c r="P635" s="3" t="s">
        <v>43</v>
      </c>
      <c r="Q635" s="3" t="s">
        <v>2247</v>
      </c>
      <c r="R635" s="3" t="s">
        <v>53</v>
      </c>
      <c r="S635" s="3" t="s">
        <v>1318</v>
      </c>
      <c r="T635" s="3" t="s">
        <v>2248</v>
      </c>
      <c r="V635" s="3">
        <v>994.06110000000001</v>
      </c>
      <c r="W635" s="3">
        <v>1.9881222000000001</v>
      </c>
      <c r="X635" s="3" t="s">
        <v>2249</v>
      </c>
      <c r="Y635" s="14">
        <v>2.4048288964240195E-5</v>
      </c>
      <c r="Z635" s="11" t="str">
        <f t="shared" si="27"/>
        <v/>
      </c>
      <c r="AA635" s="11" t="str">
        <f t="shared" si="28"/>
        <v/>
      </c>
      <c r="AB635" s="3" t="str">
        <f t="shared" si="29"/>
        <v>No</v>
      </c>
    </row>
    <row r="636" spans="1:28" x14ac:dyDescent="0.2">
      <c r="A636" s="4" t="s">
        <v>1775</v>
      </c>
      <c r="B636" s="4" t="s">
        <v>3976</v>
      </c>
      <c r="C636" s="4">
        <v>10</v>
      </c>
      <c r="D636" s="4">
        <v>520</v>
      </c>
      <c r="E636" s="4">
        <v>522</v>
      </c>
      <c r="F636" s="4">
        <v>452</v>
      </c>
      <c r="G636" s="12">
        <v>-3.3271089280034301</v>
      </c>
      <c r="H636" s="16">
        <v>2.6522956299482298E-4</v>
      </c>
      <c r="I636" s="3">
        <v>3.5763780702749499</v>
      </c>
      <c r="J636" s="3">
        <v>1</v>
      </c>
      <c r="K636" s="3">
        <v>0</v>
      </c>
      <c r="L636" s="3">
        <v>5.4234029059985298E-4</v>
      </c>
      <c r="M636" s="3">
        <v>5.4586223481634501E-3</v>
      </c>
      <c r="N636" s="3">
        <v>182</v>
      </c>
      <c r="O636" s="3" t="s">
        <v>42</v>
      </c>
      <c r="P636" s="3" t="s">
        <v>43</v>
      </c>
      <c r="Q636" s="3" t="s">
        <v>1776</v>
      </c>
      <c r="R636" s="3" t="s">
        <v>65</v>
      </c>
      <c r="S636" s="3" t="s">
        <v>1777</v>
      </c>
      <c r="T636" s="3" t="s">
        <v>1778</v>
      </c>
      <c r="V636" s="3">
        <v>1143.3889999999999</v>
      </c>
      <c r="W636" s="3">
        <v>2.286778</v>
      </c>
      <c r="X636" s="3" t="s">
        <v>1779</v>
      </c>
      <c r="Y636" s="14">
        <v>2.4048288964240193E-4</v>
      </c>
      <c r="Z636" s="11" t="str">
        <f t="shared" si="27"/>
        <v/>
      </c>
      <c r="AA636" s="11" t="str">
        <f t="shared" si="28"/>
        <v/>
      </c>
      <c r="AB636" s="3" t="str">
        <f t="shared" si="29"/>
        <v>No</v>
      </c>
    </row>
    <row r="637" spans="1:28" x14ac:dyDescent="0.2">
      <c r="A637" s="4" t="s">
        <v>2789</v>
      </c>
      <c r="B637" s="4" t="s">
        <v>3976</v>
      </c>
      <c r="C637" s="4">
        <v>3</v>
      </c>
      <c r="D637" s="4">
        <v>192</v>
      </c>
      <c r="E637" s="4">
        <v>145</v>
      </c>
      <c r="F637" s="4">
        <v>120</v>
      </c>
      <c r="G637" s="12">
        <v>-3.32942652999952</v>
      </c>
      <c r="H637" s="13">
        <v>5.5552328120926702E-3</v>
      </c>
      <c r="I637" s="3">
        <v>2.2552977356630799</v>
      </c>
      <c r="J637" s="3">
        <v>1</v>
      </c>
      <c r="K637" s="3">
        <v>0</v>
      </c>
      <c r="L637" s="3">
        <v>1.6270208717995599E-4</v>
      </c>
      <c r="M637" s="3">
        <v>1.65005382122506E-3</v>
      </c>
      <c r="N637" s="3">
        <v>320</v>
      </c>
      <c r="O637" s="3" t="s">
        <v>42</v>
      </c>
      <c r="P637" s="3" t="s">
        <v>43</v>
      </c>
      <c r="Q637" s="3" t="s">
        <v>2790</v>
      </c>
      <c r="R637" s="3" t="s">
        <v>45</v>
      </c>
      <c r="S637" s="3" t="s">
        <v>1217</v>
      </c>
      <c r="T637" s="3" t="s">
        <v>2791</v>
      </c>
      <c r="V637" s="3">
        <v>1099.4449999999999</v>
      </c>
      <c r="W637" s="3">
        <v>2.19889</v>
      </c>
      <c r="X637" s="3" t="s">
        <v>2792</v>
      </c>
      <c r="Y637" s="14">
        <v>7.2144866892720578E-5</v>
      </c>
      <c r="Z637" s="11" t="str">
        <f t="shared" si="27"/>
        <v/>
      </c>
      <c r="AA637" s="11" t="str">
        <f t="shared" si="28"/>
        <v/>
      </c>
      <c r="AB637" s="3" t="str">
        <f t="shared" si="29"/>
        <v>No</v>
      </c>
    </row>
    <row r="638" spans="1:28" x14ac:dyDescent="0.2">
      <c r="A638" s="4" t="s">
        <v>3569</v>
      </c>
      <c r="B638" s="4" t="s">
        <v>3976</v>
      </c>
      <c r="C638" s="4">
        <v>2</v>
      </c>
      <c r="D638" s="4">
        <v>256</v>
      </c>
      <c r="E638" s="4">
        <v>205</v>
      </c>
      <c r="F638" s="4">
        <v>199</v>
      </c>
      <c r="G638" s="12">
        <v>-3.4017535075172001</v>
      </c>
      <c r="H638" s="13">
        <v>2.5529109076992199E-3</v>
      </c>
      <c r="I638" s="3">
        <v>2.5929643410789298</v>
      </c>
      <c r="J638" s="3">
        <v>1</v>
      </c>
      <c r="K638" s="3">
        <v>0</v>
      </c>
      <c r="L638" s="3">
        <v>3.2064836582353697E-4</v>
      </c>
      <c r="M638" s="3">
        <v>3.4126546533472398E-3</v>
      </c>
      <c r="N638" s="3">
        <v>289</v>
      </c>
      <c r="O638" s="3" t="s">
        <v>51</v>
      </c>
      <c r="P638" s="3" t="s">
        <v>43</v>
      </c>
      <c r="Q638" s="3" t="s">
        <v>139</v>
      </c>
      <c r="R638" s="3" t="s">
        <v>369</v>
      </c>
      <c r="S638" s="3" t="s">
        <v>664</v>
      </c>
      <c r="T638" s="3" t="s">
        <v>141</v>
      </c>
      <c r="V638" s="3">
        <v>1178.308</v>
      </c>
      <c r="W638" s="3">
        <v>2.3566159999999998</v>
      </c>
      <c r="X638" s="3" t="s">
        <v>142</v>
      </c>
      <c r="Y638" s="14">
        <v>4.809657792848039E-5</v>
      </c>
      <c r="Z638" s="11" t="str">
        <f t="shared" si="27"/>
        <v/>
      </c>
      <c r="AA638" s="11" t="str">
        <f t="shared" si="28"/>
        <v/>
      </c>
      <c r="AB638" s="3" t="str">
        <f t="shared" si="29"/>
        <v>No</v>
      </c>
    </row>
    <row r="639" spans="1:28" x14ac:dyDescent="0.2">
      <c r="A639" s="4" t="s">
        <v>2362</v>
      </c>
      <c r="B639" s="4" t="s">
        <v>3976</v>
      </c>
      <c r="C639" s="4">
        <v>1</v>
      </c>
      <c r="D639" s="4">
        <v>141</v>
      </c>
      <c r="E639" s="4">
        <v>101</v>
      </c>
      <c r="F639" s="4">
        <v>102</v>
      </c>
      <c r="G639" s="12">
        <v>-3.4463084941567699</v>
      </c>
      <c r="H639" s="13">
        <v>1.8863168179572499E-2</v>
      </c>
      <c r="I639" s="3">
        <v>1.72438536317067</v>
      </c>
      <c r="J639" s="3">
        <v>1</v>
      </c>
      <c r="K639" s="3">
        <v>0</v>
      </c>
      <c r="L639" s="3">
        <v>1.60324182911768E-4</v>
      </c>
      <c r="M639" s="3">
        <v>1.77165614259867E-3</v>
      </c>
      <c r="N639" s="3">
        <v>257</v>
      </c>
      <c r="O639" s="3" t="s">
        <v>51</v>
      </c>
      <c r="P639" s="3" t="s">
        <v>43</v>
      </c>
      <c r="Q639" s="3" t="s">
        <v>2363</v>
      </c>
      <c r="R639" s="3" t="s">
        <v>369</v>
      </c>
      <c r="S639" s="3" t="s">
        <v>879</v>
      </c>
      <c r="T639" s="3" t="s">
        <v>2364</v>
      </c>
      <c r="V639" s="3">
        <v>1363.481</v>
      </c>
      <c r="W639" s="3">
        <v>2.7269619999999999</v>
      </c>
      <c r="X639" s="3" t="s">
        <v>2365</v>
      </c>
      <c r="Y639" s="14">
        <v>2.4048288964240195E-5</v>
      </c>
      <c r="Z639" s="11" t="str">
        <f t="shared" si="27"/>
        <v/>
      </c>
      <c r="AA639" s="11" t="str">
        <f t="shared" si="28"/>
        <v/>
      </c>
      <c r="AB639" s="3" t="str">
        <f t="shared" si="29"/>
        <v>No</v>
      </c>
    </row>
    <row r="640" spans="1:28" x14ac:dyDescent="0.2">
      <c r="A640" s="4" t="s">
        <v>3953</v>
      </c>
      <c r="B640" s="4" t="s">
        <v>3976</v>
      </c>
      <c r="C640" s="4">
        <v>7</v>
      </c>
      <c r="D640" s="4">
        <v>407</v>
      </c>
      <c r="E640" s="4">
        <v>649</v>
      </c>
      <c r="F640" s="4">
        <v>345</v>
      </c>
      <c r="G640" s="12">
        <v>-3.7545267535304099</v>
      </c>
      <c r="H640" s="16">
        <v>6.2847741511247806E-5</v>
      </c>
      <c r="I640" s="3">
        <v>4.2017103244509899</v>
      </c>
      <c r="J640" s="3">
        <v>1</v>
      </c>
      <c r="K640" s="3">
        <v>0</v>
      </c>
      <c r="L640" s="3">
        <v>3.7963820341989699E-4</v>
      </c>
      <c r="M640" s="3">
        <v>5.1459215838509801E-3</v>
      </c>
      <c r="N640" s="3">
        <v>71</v>
      </c>
      <c r="O640" s="3" t="s">
        <v>42</v>
      </c>
      <c r="P640" s="3" t="s">
        <v>779</v>
      </c>
      <c r="Q640" s="3" t="s">
        <v>3954</v>
      </c>
      <c r="R640" s="3" t="s">
        <v>65</v>
      </c>
      <c r="S640" s="3" t="s">
        <v>640</v>
      </c>
      <c r="T640" s="3" t="s">
        <v>3955</v>
      </c>
      <c r="V640" s="3">
        <v>1071.2360000000001</v>
      </c>
      <c r="W640" s="3">
        <v>2.1424720000000002</v>
      </c>
      <c r="X640" s="3" t="s">
        <v>3956</v>
      </c>
      <c r="Y640" s="14">
        <v>1.6833802274968137E-4</v>
      </c>
      <c r="Z640" s="11" t="str">
        <f t="shared" si="27"/>
        <v/>
      </c>
      <c r="AA640" s="11" t="str">
        <f t="shared" si="28"/>
        <v/>
      </c>
      <c r="AB640" s="3" t="str">
        <f t="shared" si="29"/>
        <v>No</v>
      </c>
    </row>
    <row r="641" spans="1:28" x14ac:dyDescent="0.2">
      <c r="A641" s="4" t="s">
        <v>3637</v>
      </c>
      <c r="B641" s="4" t="s">
        <v>3976</v>
      </c>
      <c r="C641" s="4">
        <v>3</v>
      </c>
      <c r="D641" s="4">
        <v>248</v>
      </c>
      <c r="E641" s="4">
        <v>236</v>
      </c>
      <c r="F641" s="4">
        <v>214</v>
      </c>
      <c r="G641" s="12">
        <v>-3.9549792361046099</v>
      </c>
      <c r="H641" s="16">
        <v>2.6024820659450602E-4</v>
      </c>
      <c r="I641" s="3">
        <v>3.5846122545889698</v>
      </c>
      <c r="J641" s="3">
        <v>1</v>
      </c>
      <c r="K641" s="3">
        <v>0</v>
      </c>
      <c r="L641" s="3">
        <v>1.6270208717995599E-4</v>
      </c>
      <c r="M641" s="3">
        <v>2.5482196802221599E-3</v>
      </c>
      <c r="N641" s="3">
        <v>43</v>
      </c>
      <c r="O641" s="3" t="s">
        <v>42</v>
      </c>
      <c r="P641" s="3" t="s">
        <v>283</v>
      </c>
      <c r="Q641" s="3" t="s">
        <v>3638</v>
      </c>
      <c r="R641" s="3" t="s">
        <v>65</v>
      </c>
      <c r="S641" s="3" t="s">
        <v>650</v>
      </c>
      <c r="T641" s="3" t="s">
        <v>3639</v>
      </c>
      <c r="V641" s="3">
        <v>1306.433</v>
      </c>
      <c r="W641" s="3">
        <v>2.6128659999999999</v>
      </c>
      <c r="X641" s="3" t="s">
        <v>3640</v>
      </c>
      <c r="Y641" s="14">
        <v>7.2144866892720578E-5</v>
      </c>
      <c r="Z641" s="11" t="str">
        <f t="shared" si="27"/>
        <v/>
      </c>
      <c r="AA641" s="11" t="str">
        <f t="shared" si="28"/>
        <v/>
      </c>
      <c r="AB641" s="3" t="str">
        <f t="shared" si="29"/>
        <v>No</v>
      </c>
    </row>
    <row r="642" spans="1:28" x14ac:dyDescent="0.2">
      <c r="A642" s="4" t="s">
        <v>1821</v>
      </c>
      <c r="B642" s="4" t="s">
        <v>3976</v>
      </c>
      <c r="C642" s="4">
        <v>0</v>
      </c>
      <c r="D642" s="4">
        <v>3</v>
      </c>
      <c r="E642" s="4">
        <v>4</v>
      </c>
      <c r="F642" s="4">
        <v>6</v>
      </c>
      <c r="G642" s="12">
        <v>-4.8130025356825898</v>
      </c>
      <c r="H642" s="13">
        <v>0.89158602764973005</v>
      </c>
      <c r="I642" s="3">
        <v>4.9836746116170602E-2</v>
      </c>
      <c r="J642" s="3">
        <v>1</v>
      </c>
      <c r="K642" s="3">
        <v>0</v>
      </c>
      <c r="L642" s="3">
        <v>0</v>
      </c>
      <c r="M642" s="3">
        <v>6.9457421180793905E-5</v>
      </c>
      <c r="N642" s="3">
        <v>90</v>
      </c>
      <c r="O642" s="3" t="s">
        <v>51</v>
      </c>
      <c r="P642" s="3" t="s">
        <v>779</v>
      </c>
      <c r="Q642" s="3" t="s">
        <v>1822</v>
      </c>
      <c r="R642" s="3" t="s">
        <v>53</v>
      </c>
      <c r="S642" s="3" t="s">
        <v>440</v>
      </c>
      <c r="T642" s="3" t="s">
        <v>1823</v>
      </c>
      <c r="V642" s="3">
        <v>977.12040000000002</v>
      </c>
      <c r="W642" s="3">
        <v>1.9542408</v>
      </c>
      <c r="X642" s="3" t="s">
        <v>1824</v>
      </c>
      <c r="Y642" s="14">
        <v>0</v>
      </c>
      <c r="Z642" s="11" t="str">
        <f t="shared" ref="Z642:Z657" si="30">IF($AG$7 &lt;&gt; "", $AG$7 * Y642, "")</f>
        <v/>
      </c>
      <c r="AA642" s="11" t="str">
        <f t="shared" ref="AA642:AA657" si="31">IF($AG$7 &lt;&gt; "", $AG$7 * L642 / $L$658, "")</f>
        <v/>
      </c>
      <c r="AB642" s="3" t="str">
        <f t="shared" ref="AB642:AB657" si="32">IF(ISNUMBER(SEARCH(O642,$AG$2))=TRUE,"Yes",IF(ISNUMBER(SEARCH(O642,$AG$3))=TRUE,"Yes",IF(ISNUMBER(SEARCH(O642,$AG$4))=TRUE,"Yes","No")))</f>
        <v>No</v>
      </c>
    </row>
    <row r="643" spans="1:28" x14ac:dyDescent="0.2">
      <c r="A643" s="4" t="s">
        <v>1829</v>
      </c>
      <c r="B643" s="4" t="s">
        <v>3976</v>
      </c>
      <c r="C643" s="4">
        <v>0</v>
      </c>
      <c r="D643" s="4">
        <v>8</v>
      </c>
      <c r="E643" s="4">
        <v>3</v>
      </c>
      <c r="F643" s="4">
        <v>6</v>
      </c>
      <c r="G643" s="12">
        <v>-5.1662127062165597</v>
      </c>
      <c r="H643" s="13">
        <v>0.73854997978714498</v>
      </c>
      <c r="I643" s="3">
        <v>0.13162010940918101</v>
      </c>
      <c r="J643" s="3">
        <v>1</v>
      </c>
      <c r="K643" s="3">
        <v>0</v>
      </c>
      <c r="L643" s="3">
        <v>0</v>
      </c>
      <c r="M643" s="3">
        <v>8.6836472818211402E-5</v>
      </c>
      <c r="N643" s="3">
        <v>29</v>
      </c>
      <c r="O643" s="3" t="s">
        <v>51</v>
      </c>
      <c r="P643" s="3" t="s">
        <v>34</v>
      </c>
      <c r="Q643" s="3" t="s">
        <v>1830</v>
      </c>
      <c r="R643" s="3" t="s">
        <v>53</v>
      </c>
      <c r="S643" s="3" t="s">
        <v>1087</v>
      </c>
      <c r="T643" s="3" t="s">
        <v>1831</v>
      </c>
      <c r="V643" s="3">
        <v>1090.107</v>
      </c>
      <c r="W643" s="3">
        <v>2.1802139999999999</v>
      </c>
      <c r="X643" s="3" t="s">
        <v>1832</v>
      </c>
      <c r="Y643" s="14">
        <v>0</v>
      </c>
      <c r="Z643" s="11" t="str">
        <f t="shared" si="30"/>
        <v/>
      </c>
      <c r="AA643" s="11" t="str">
        <f t="shared" si="31"/>
        <v/>
      </c>
      <c r="AB643" s="3" t="str">
        <f t="shared" si="32"/>
        <v>No</v>
      </c>
    </row>
    <row r="644" spans="1:28" x14ac:dyDescent="0.2">
      <c r="A644" s="4" t="s">
        <v>1833</v>
      </c>
      <c r="B644" s="4" t="s">
        <v>3976</v>
      </c>
      <c r="C644" s="4">
        <v>0</v>
      </c>
      <c r="D644" s="4">
        <v>7</v>
      </c>
      <c r="E644" s="4">
        <v>4</v>
      </c>
      <c r="F644" s="4">
        <v>6</v>
      </c>
      <c r="G644" s="12">
        <v>-5.1716560313001096</v>
      </c>
      <c r="H644" s="13">
        <v>0.73854997978714498</v>
      </c>
      <c r="I644" s="3">
        <v>0.13162010940918101</v>
      </c>
      <c r="J644" s="3">
        <v>1</v>
      </c>
      <c r="K644" s="3">
        <v>0</v>
      </c>
      <c r="L644" s="3">
        <v>0</v>
      </c>
      <c r="M644" s="3">
        <v>8.7722341754283399E-5</v>
      </c>
      <c r="N644" s="3">
        <v>86</v>
      </c>
      <c r="O644" s="3" t="s">
        <v>51</v>
      </c>
      <c r="P644" s="3" t="s">
        <v>43</v>
      </c>
      <c r="Q644" s="3" t="s">
        <v>1834</v>
      </c>
      <c r="R644" s="3" t="s">
        <v>53</v>
      </c>
      <c r="S644" s="3" t="s">
        <v>459</v>
      </c>
      <c r="T644" s="3" t="s">
        <v>1835</v>
      </c>
      <c r="V644" s="3">
        <v>1226.3679999999999</v>
      </c>
      <c r="W644" s="3">
        <v>2.4527359999999998</v>
      </c>
      <c r="X644" s="3" t="s">
        <v>1836</v>
      </c>
      <c r="Y644" s="14">
        <v>0</v>
      </c>
      <c r="Z644" s="11" t="str">
        <f t="shared" si="30"/>
        <v/>
      </c>
      <c r="AA644" s="11" t="str">
        <f t="shared" si="31"/>
        <v/>
      </c>
      <c r="AB644" s="3" t="str">
        <f t="shared" si="32"/>
        <v>No</v>
      </c>
    </row>
    <row r="645" spans="1:28" x14ac:dyDescent="0.2">
      <c r="A645" s="4" t="s">
        <v>1837</v>
      </c>
      <c r="B645" s="4" t="s">
        <v>3976</v>
      </c>
      <c r="C645" s="4">
        <v>0</v>
      </c>
      <c r="D645" s="4">
        <v>8</v>
      </c>
      <c r="E645" s="4">
        <v>8</v>
      </c>
      <c r="F645" s="4">
        <v>3</v>
      </c>
      <c r="G645" s="12">
        <v>-5.36924050809961</v>
      </c>
      <c r="H645" s="13">
        <v>0.59158182429905803</v>
      </c>
      <c r="I645" s="3">
        <v>0.2279851776905</v>
      </c>
      <c r="J645" s="3">
        <v>1</v>
      </c>
      <c r="K645" s="3">
        <v>0</v>
      </c>
      <c r="L645" s="3">
        <v>0</v>
      </c>
      <c r="M645" s="3">
        <v>6.8253401056021996E-5</v>
      </c>
      <c r="N645" s="3">
        <v>265</v>
      </c>
      <c r="O645" s="3" t="s">
        <v>42</v>
      </c>
      <c r="P645" s="3" t="s">
        <v>283</v>
      </c>
      <c r="Q645" s="3" t="s">
        <v>1838</v>
      </c>
      <c r="R645" s="3" t="s">
        <v>45</v>
      </c>
      <c r="S645" s="3" t="s">
        <v>409</v>
      </c>
      <c r="T645" s="3" t="s">
        <v>1839</v>
      </c>
      <c r="V645" s="3">
        <v>1004.192</v>
      </c>
      <c r="W645" s="3">
        <v>2.0083839999999999</v>
      </c>
      <c r="X645" s="3" t="s">
        <v>1840</v>
      </c>
      <c r="Y645" s="14">
        <v>0</v>
      </c>
      <c r="Z645" s="11" t="str">
        <f t="shared" si="30"/>
        <v/>
      </c>
      <c r="AA645" s="11" t="str">
        <f t="shared" si="31"/>
        <v/>
      </c>
      <c r="AB645" s="3" t="str">
        <f t="shared" si="32"/>
        <v>No</v>
      </c>
    </row>
    <row r="646" spans="1:28" x14ac:dyDescent="0.2">
      <c r="A646" s="4" t="s">
        <v>1841</v>
      </c>
      <c r="B646" s="4" t="s">
        <v>3976</v>
      </c>
      <c r="C646" s="4">
        <v>0</v>
      </c>
      <c r="D646" s="4">
        <v>11</v>
      </c>
      <c r="E646" s="4">
        <v>9</v>
      </c>
      <c r="F646" s="4">
        <v>6</v>
      </c>
      <c r="G646" s="12">
        <v>-5.7658070041373302</v>
      </c>
      <c r="H646" s="13">
        <v>0.439433054841466</v>
      </c>
      <c r="I646" s="3">
        <v>0.35710727787679097</v>
      </c>
      <c r="J646" s="3">
        <v>1</v>
      </c>
      <c r="K646" s="3">
        <v>0</v>
      </c>
      <c r="L646" s="3">
        <v>0</v>
      </c>
      <c r="M646" s="3">
        <v>1.3324775772499399E-4</v>
      </c>
      <c r="N646" s="3">
        <v>30</v>
      </c>
      <c r="O646" s="3" t="s">
        <v>51</v>
      </c>
      <c r="P646" s="3" t="s">
        <v>43</v>
      </c>
      <c r="Q646" s="3" t="s">
        <v>1842</v>
      </c>
      <c r="R646" s="3" t="s">
        <v>53</v>
      </c>
      <c r="S646" s="3" t="s">
        <v>1340</v>
      </c>
      <c r="T646" s="3" t="s">
        <v>1843</v>
      </c>
      <c r="V646" s="3">
        <v>934.99630000000002</v>
      </c>
      <c r="W646" s="3">
        <v>1.8699926</v>
      </c>
      <c r="X646" s="3" t="s">
        <v>1844</v>
      </c>
      <c r="Y646" s="14">
        <v>0</v>
      </c>
      <c r="Z646" s="11" t="str">
        <f t="shared" si="30"/>
        <v/>
      </c>
      <c r="AA646" s="11" t="str">
        <f t="shared" si="31"/>
        <v/>
      </c>
      <c r="AB646" s="3" t="str">
        <f t="shared" si="32"/>
        <v>No</v>
      </c>
    </row>
    <row r="647" spans="1:28" x14ac:dyDescent="0.2">
      <c r="A647" s="4" t="s">
        <v>1845</v>
      </c>
      <c r="B647" s="4" t="s">
        <v>3976</v>
      </c>
      <c r="C647" s="4">
        <v>0</v>
      </c>
      <c r="D647" s="4">
        <v>16</v>
      </c>
      <c r="E647" s="4">
        <v>8</v>
      </c>
      <c r="F647" s="4">
        <v>8</v>
      </c>
      <c r="G647" s="12">
        <v>-6.0500630798103803</v>
      </c>
      <c r="H647" s="13">
        <v>0.287673516598138</v>
      </c>
      <c r="I647" s="3">
        <v>0.541100117688042</v>
      </c>
      <c r="J647" s="3">
        <v>1</v>
      </c>
      <c r="K647" s="3">
        <v>0</v>
      </c>
      <c r="L647" s="3">
        <v>0</v>
      </c>
      <c r="M647" s="3">
        <v>1.6194358750671201E-4</v>
      </c>
      <c r="N647" s="3">
        <v>62</v>
      </c>
      <c r="O647" s="3" t="s">
        <v>51</v>
      </c>
      <c r="P647" s="3" t="s">
        <v>82</v>
      </c>
      <c r="Q647" s="3" t="s">
        <v>1846</v>
      </c>
      <c r="R647" s="3" t="s">
        <v>53</v>
      </c>
      <c r="S647" s="3" t="s">
        <v>310</v>
      </c>
      <c r="T647" s="3" t="s">
        <v>1847</v>
      </c>
      <c r="V647" s="3">
        <v>874.94129999999996</v>
      </c>
      <c r="W647" s="3">
        <v>1.7498826000000001</v>
      </c>
      <c r="X647" s="3" t="s">
        <v>1848</v>
      </c>
      <c r="Y647" s="14">
        <v>0</v>
      </c>
      <c r="Z647" s="11" t="str">
        <f t="shared" si="30"/>
        <v/>
      </c>
      <c r="AA647" s="11" t="str">
        <f t="shared" si="31"/>
        <v/>
      </c>
      <c r="AB647" s="3" t="str">
        <f t="shared" si="32"/>
        <v>No</v>
      </c>
    </row>
    <row r="648" spans="1:28" x14ac:dyDescent="0.2">
      <c r="A648" s="4" t="s">
        <v>1886</v>
      </c>
      <c r="B648" s="4" t="s">
        <v>3976</v>
      </c>
      <c r="C648" s="4">
        <v>0</v>
      </c>
      <c r="D648" s="4">
        <v>36</v>
      </c>
      <c r="E648" s="4">
        <v>41</v>
      </c>
      <c r="F648" s="4">
        <v>34</v>
      </c>
      <c r="G648" s="12">
        <v>-7.85718427501505</v>
      </c>
      <c r="H648" s="13">
        <v>4.61092735919734E-2</v>
      </c>
      <c r="I648" s="3">
        <v>1.3362117196258001</v>
      </c>
      <c r="J648" s="3">
        <v>1</v>
      </c>
      <c r="K648" s="3">
        <v>0</v>
      </c>
      <c r="L648" s="3">
        <v>0</v>
      </c>
      <c r="M648" s="3">
        <v>5.8030557587171905E-4</v>
      </c>
      <c r="N648" s="3">
        <v>39</v>
      </c>
      <c r="O648" s="3" t="s">
        <v>51</v>
      </c>
      <c r="P648" s="3" t="s">
        <v>43</v>
      </c>
      <c r="Q648" s="3" t="s">
        <v>1887</v>
      </c>
      <c r="R648" s="3" t="s">
        <v>53</v>
      </c>
      <c r="S648" s="3" t="s">
        <v>175</v>
      </c>
      <c r="T648" s="3" t="s">
        <v>1888</v>
      </c>
      <c r="V648" s="3">
        <v>1115.249</v>
      </c>
      <c r="W648" s="3">
        <v>2.2304979999999999</v>
      </c>
      <c r="X648" s="3" t="s">
        <v>1889</v>
      </c>
      <c r="Y648" s="14">
        <v>0</v>
      </c>
      <c r="Z648" s="11" t="str">
        <f t="shared" si="30"/>
        <v/>
      </c>
      <c r="AA648" s="11" t="str">
        <f t="shared" si="31"/>
        <v/>
      </c>
      <c r="AB648" s="3" t="str">
        <f t="shared" si="32"/>
        <v>No</v>
      </c>
    </row>
    <row r="649" spans="1:28" x14ac:dyDescent="0.2">
      <c r="A649" s="4" t="s">
        <v>1906</v>
      </c>
      <c r="B649" s="4" t="s">
        <v>3976</v>
      </c>
      <c r="C649" s="4">
        <v>0</v>
      </c>
      <c r="D649" s="4">
        <v>34</v>
      </c>
      <c r="E649" s="4">
        <v>39</v>
      </c>
      <c r="F649" s="4">
        <v>44</v>
      </c>
      <c r="G649" s="12">
        <v>-7.9426531955290898</v>
      </c>
      <c r="H649" s="13">
        <v>3.5283115442722203E-2</v>
      </c>
      <c r="I649" s="3">
        <v>1.4524330743382201</v>
      </c>
      <c r="J649" s="3">
        <v>1</v>
      </c>
      <c r="K649" s="3">
        <v>0</v>
      </c>
      <c r="L649" s="3">
        <v>0</v>
      </c>
      <c r="M649" s="3">
        <v>6.1685280814758497E-4</v>
      </c>
      <c r="N649" s="3">
        <v>142</v>
      </c>
      <c r="O649" s="3" t="s">
        <v>51</v>
      </c>
      <c r="P649" s="3" t="s">
        <v>43</v>
      </c>
      <c r="Q649" s="3" t="s">
        <v>1907</v>
      </c>
      <c r="R649" s="3" t="s">
        <v>53</v>
      </c>
      <c r="S649" s="3" t="s">
        <v>1396</v>
      </c>
      <c r="T649" s="3" t="s">
        <v>1908</v>
      </c>
      <c r="V649" s="3">
        <v>1020.19</v>
      </c>
      <c r="W649" s="3">
        <v>2.0403799999999999</v>
      </c>
      <c r="X649" s="3" t="s">
        <v>1909</v>
      </c>
      <c r="Y649" s="14">
        <v>0</v>
      </c>
      <c r="Z649" s="11" t="str">
        <f t="shared" si="30"/>
        <v/>
      </c>
      <c r="AA649" s="11" t="str">
        <f t="shared" si="31"/>
        <v/>
      </c>
      <c r="AB649" s="3" t="str">
        <f t="shared" si="32"/>
        <v>No</v>
      </c>
    </row>
    <row r="650" spans="1:28" x14ac:dyDescent="0.2">
      <c r="A650" s="4" t="s">
        <v>1923</v>
      </c>
      <c r="B650" s="4" t="s">
        <v>3976</v>
      </c>
      <c r="C650" s="4">
        <v>0</v>
      </c>
      <c r="D650" s="4">
        <v>49</v>
      </c>
      <c r="E650" s="4">
        <v>41</v>
      </c>
      <c r="F650" s="4">
        <v>42</v>
      </c>
      <c r="G650" s="12">
        <v>-8.0975548124387995</v>
      </c>
      <c r="H650" s="13">
        <v>2.2028604632663599E-2</v>
      </c>
      <c r="I650" s="3">
        <v>1.65701301167933</v>
      </c>
      <c r="J650" s="3">
        <v>1</v>
      </c>
      <c r="K650" s="3">
        <v>0</v>
      </c>
      <c r="L650" s="3">
        <v>0</v>
      </c>
      <c r="M650" s="3">
        <v>6.8493368031275902E-4</v>
      </c>
      <c r="N650" s="3">
        <v>130</v>
      </c>
      <c r="O650" s="3" t="s">
        <v>51</v>
      </c>
      <c r="P650" s="3" t="s">
        <v>43</v>
      </c>
      <c r="Q650" s="3" t="s">
        <v>1924</v>
      </c>
      <c r="R650" s="3" t="s">
        <v>53</v>
      </c>
      <c r="S650" s="3" t="s">
        <v>120</v>
      </c>
      <c r="T650" s="3" t="s">
        <v>1925</v>
      </c>
      <c r="V650" s="3">
        <v>926.03480000000002</v>
      </c>
      <c r="W650" s="3">
        <v>1.8520696000000001</v>
      </c>
      <c r="X650" s="3" t="s">
        <v>1926</v>
      </c>
      <c r="Y650" s="14">
        <v>0</v>
      </c>
      <c r="Z650" s="11" t="str">
        <f t="shared" si="30"/>
        <v/>
      </c>
      <c r="AA650" s="11" t="str">
        <f t="shared" si="31"/>
        <v/>
      </c>
      <c r="AB650" s="3" t="str">
        <f t="shared" si="32"/>
        <v>No</v>
      </c>
    </row>
    <row r="651" spans="1:28" x14ac:dyDescent="0.2">
      <c r="A651" s="4" t="s">
        <v>1939</v>
      </c>
      <c r="B651" s="4" t="s">
        <v>3976</v>
      </c>
      <c r="C651" s="4">
        <v>0</v>
      </c>
      <c r="D651" s="4">
        <v>64</v>
      </c>
      <c r="E651" s="4">
        <v>36</v>
      </c>
      <c r="F651" s="4">
        <v>48</v>
      </c>
      <c r="G651" s="12">
        <v>-8.2496629114748004</v>
      </c>
      <c r="H651" s="13">
        <v>1.42004593779899E-2</v>
      </c>
      <c r="I651" s="3">
        <v>1.8476976061733399</v>
      </c>
      <c r="J651" s="3">
        <v>1</v>
      </c>
      <c r="K651" s="3">
        <v>0</v>
      </c>
      <c r="L651" s="3">
        <v>0</v>
      </c>
      <c r="M651" s="3">
        <v>7.6011697149902296E-4</v>
      </c>
      <c r="N651" s="3">
        <v>63</v>
      </c>
      <c r="O651" s="3" t="s">
        <v>51</v>
      </c>
      <c r="P651" s="3" t="s">
        <v>34</v>
      </c>
      <c r="Q651" s="3" t="s">
        <v>1940</v>
      </c>
      <c r="R651" s="3" t="s">
        <v>53</v>
      </c>
      <c r="S651" s="3" t="s">
        <v>1159</v>
      </c>
      <c r="T651" s="3" t="s">
        <v>1941</v>
      </c>
      <c r="V651" s="3">
        <v>1180.1849999999999</v>
      </c>
      <c r="W651" s="3">
        <v>2.3603700000000001</v>
      </c>
      <c r="X651" s="3" t="s">
        <v>1942</v>
      </c>
      <c r="Y651" s="14">
        <v>0</v>
      </c>
      <c r="Z651" s="11" t="str">
        <f t="shared" si="30"/>
        <v/>
      </c>
      <c r="AA651" s="11" t="str">
        <f t="shared" si="31"/>
        <v/>
      </c>
      <c r="AB651" s="3" t="str">
        <f t="shared" si="32"/>
        <v>No</v>
      </c>
    </row>
    <row r="652" spans="1:28" x14ac:dyDescent="0.2">
      <c r="A652" s="4" t="s">
        <v>1953</v>
      </c>
      <c r="B652" s="4" t="s">
        <v>3976</v>
      </c>
      <c r="C652" s="4">
        <v>0</v>
      </c>
      <c r="D652" s="4">
        <v>63</v>
      </c>
      <c r="E652" s="4">
        <v>50</v>
      </c>
      <c r="F652" s="4">
        <v>44</v>
      </c>
      <c r="G652" s="12">
        <v>-8.3860578965786008</v>
      </c>
      <c r="H652" s="13">
        <v>5.5054634273224799E-3</v>
      </c>
      <c r="I652" s="3">
        <v>2.2592061180259502</v>
      </c>
      <c r="J652" s="3">
        <v>1</v>
      </c>
      <c r="K652" s="3">
        <v>0</v>
      </c>
      <c r="L652" s="3">
        <v>0</v>
      </c>
      <c r="M652" s="3">
        <v>5.6883041578430595E-4</v>
      </c>
      <c r="N652" s="3">
        <v>286</v>
      </c>
      <c r="O652" s="3" t="s">
        <v>42</v>
      </c>
      <c r="P652" s="3" t="s">
        <v>43</v>
      </c>
      <c r="Q652" s="3" t="s">
        <v>1954</v>
      </c>
      <c r="R652" s="3" t="s">
        <v>45</v>
      </c>
      <c r="S652" s="3" t="s">
        <v>1349</v>
      </c>
      <c r="T652" s="3" t="s">
        <v>1955</v>
      </c>
      <c r="V652" s="3">
        <v>1209.3620000000001</v>
      </c>
      <c r="W652" s="3">
        <v>2.4187240000000001</v>
      </c>
      <c r="X652" s="3" t="s">
        <v>1956</v>
      </c>
      <c r="Y652" s="14">
        <v>0</v>
      </c>
      <c r="Z652" s="11" t="str">
        <f t="shared" si="30"/>
        <v/>
      </c>
      <c r="AA652" s="11" t="str">
        <f t="shared" si="31"/>
        <v/>
      </c>
      <c r="AB652" s="3" t="str">
        <f t="shared" si="32"/>
        <v>No</v>
      </c>
    </row>
    <row r="653" spans="1:28" x14ac:dyDescent="0.2">
      <c r="A653" s="4" t="s">
        <v>836</v>
      </c>
      <c r="B653" s="4" t="s">
        <v>3976</v>
      </c>
      <c r="C653" s="4">
        <v>0</v>
      </c>
      <c r="D653" s="4">
        <v>145</v>
      </c>
      <c r="E653" s="4">
        <v>117</v>
      </c>
      <c r="F653" s="4">
        <v>127</v>
      </c>
      <c r="G653" s="12">
        <v>-9.6536614656441699</v>
      </c>
      <c r="H653" s="16">
        <v>2.4259056223387799E-4</v>
      </c>
      <c r="I653" s="3">
        <v>3.6151260989742999</v>
      </c>
      <c r="J653" s="3">
        <v>1</v>
      </c>
      <c r="K653" s="3">
        <v>0</v>
      </c>
      <c r="L653" s="3">
        <v>0</v>
      </c>
      <c r="M653" s="3">
        <v>2.0186143752470198E-3</v>
      </c>
      <c r="N653" s="3">
        <v>259</v>
      </c>
      <c r="O653" s="3" t="s">
        <v>51</v>
      </c>
      <c r="P653" s="3" t="s">
        <v>620</v>
      </c>
      <c r="Q653" s="3" t="s">
        <v>837</v>
      </c>
      <c r="R653" s="3" t="s">
        <v>369</v>
      </c>
      <c r="S653" s="3" t="s">
        <v>838</v>
      </c>
      <c r="T653" s="3" t="s">
        <v>839</v>
      </c>
      <c r="V653" s="3">
        <v>1130.3040000000001</v>
      </c>
      <c r="W653" s="3">
        <v>2.260608</v>
      </c>
      <c r="X653" s="3" t="s">
        <v>840</v>
      </c>
      <c r="Y653" s="14">
        <v>0</v>
      </c>
      <c r="Z653" s="11" t="str">
        <f t="shared" si="30"/>
        <v/>
      </c>
      <c r="AA653" s="11" t="str">
        <f t="shared" si="31"/>
        <v/>
      </c>
      <c r="AB653" s="3" t="str">
        <f t="shared" si="32"/>
        <v>No</v>
      </c>
    </row>
    <row r="654" spans="1:28" x14ac:dyDescent="0.2">
      <c r="A654" s="4" t="s">
        <v>2991</v>
      </c>
      <c r="B654" s="4" t="s">
        <v>3976</v>
      </c>
      <c r="C654" s="4">
        <v>0</v>
      </c>
      <c r="D654" s="4">
        <v>211</v>
      </c>
      <c r="E654" s="4">
        <v>159</v>
      </c>
      <c r="F654" s="4">
        <v>139</v>
      </c>
      <c r="G654" s="12">
        <v>-10.0285049007213</v>
      </c>
      <c r="H654" s="16">
        <v>7.2968358064304901E-5</v>
      </c>
      <c r="I654" s="3">
        <v>4.1368654261419504</v>
      </c>
      <c r="J654" s="3">
        <v>1</v>
      </c>
      <c r="K654" s="3">
        <v>0</v>
      </c>
      <c r="L654" s="3">
        <v>0</v>
      </c>
      <c r="M654" s="3">
        <v>2.61687439491205E-3</v>
      </c>
      <c r="N654" s="3">
        <v>176</v>
      </c>
      <c r="O654" s="3" t="s">
        <v>51</v>
      </c>
      <c r="P654" s="3" t="s">
        <v>43</v>
      </c>
      <c r="Q654" s="3" t="s">
        <v>2992</v>
      </c>
      <c r="R654" s="3" t="s">
        <v>53</v>
      </c>
      <c r="S654" s="3" t="s">
        <v>1648</v>
      </c>
      <c r="T654" s="3" t="s">
        <v>2993</v>
      </c>
      <c r="V654" s="3">
        <v>1204.3209999999999</v>
      </c>
      <c r="W654" s="3">
        <v>2.4086419999999999</v>
      </c>
      <c r="X654" s="3" t="s">
        <v>2994</v>
      </c>
      <c r="Y654" s="14">
        <v>0</v>
      </c>
      <c r="Z654" s="11" t="str">
        <f t="shared" si="30"/>
        <v/>
      </c>
      <c r="AA654" s="11" t="str">
        <f t="shared" si="31"/>
        <v/>
      </c>
      <c r="AB654" s="3" t="str">
        <f t="shared" si="32"/>
        <v>No</v>
      </c>
    </row>
    <row r="655" spans="1:28" x14ac:dyDescent="0.2">
      <c r="A655" s="4" t="s">
        <v>3073</v>
      </c>
      <c r="B655" s="4" t="s">
        <v>3976</v>
      </c>
      <c r="C655" s="4">
        <v>0</v>
      </c>
      <c r="D655" s="4">
        <v>207</v>
      </c>
      <c r="E655" s="4">
        <v>173</v>
      </c>
      <c r="F655" s="4">
        <v>142</v>
      </c>
      <c r="G655" s="12">
        <v>-10.1158736133765</v>
      </c>
      <c r="H655" s="16">
        <v>2.7639092640667001E-6</v>
      </c>
      <c r="I655" s="3">
        <v>5.55847621844761</v>
      </c>
      <c r="J655" s="3">
        <v>1</v>
      </c>
      <c r="K655" s="3">
        <v>0</v>
      </c>
      <c r="L655" s="3">
        <v>0</v>
      </c>
      <c r="M655" s="3">
        <v>1.8917774952196501E-3</v>
      </c>
      <c r="N655" s="3">
        <v>96</v>
      </c>
      <c r="O655" s="3" t="s">
        <v>42</v>
      </c>
      <c r="P655" s="3" t="s">
        <v>43</v>
      </c>
      <c r="Q655" s="3" t="s">
        <v>368</v>
      </c>
      <c r="R655" s="3" t="s">
        <v>65</v>
      </c>
      <c r="S655" s="3" t="s">
        <v>851</v>
      </c>
      <c r="T655" s="3" t="s">
        <v>371</v>
      </c>
      <c r="V655" s="3">
        <v>1105.2070000000001</v>
      </c>
      <c r="W655" s="3">
        <v>2.2104140000000001</v>
      </c>
      <c r="X655" s="3" t="s">
        <v>372</v>
      </c>
      <c r="Y655" s="14">
        <v>0</v>
      </c>
      <c r="Z655" s="11" t="str">
        <f t="shared" si="30"/>
        <v/>
      </c>
      <c r="AA655" s="11" t="str">
        <f t="shared" si="31"/>
        <v/>
      </c>
      <c r="AB655" s="3" t="str">
        <f t="shared" si="32"/>
        <v>No</v>
      </c>
    </row>
    <row r="656" spans="1:28" x14ac:dyDescent="0.2">
      <c r="A656" s="4" t="s">
        <v>3182</v>
      </c>
      <c r="B656" s="4" t="s">
        <v>3976</v>
      </c>
      <c r="C656" s="4">
        <v>0</v>
      </c>
      <c r="D656" s="4">
        <v>166</v>
      </c>
      <c r="E656" s="4">
        <v>200</v>
      </c>
      <c r="F656" s="4">
        <v>165</v>
      </c>
      <c r="G656" s="12">
        <v>-10.158815377578399</v>
      </c>
      <c r="H656" s="16">
        <v>2.5261642882860601E-6</v>
      </c>
      <c r="I656" s="3">
        <v>5.5975384086595703</v>
      </c>
      <c r="J656" s="3">
        <v>1</v>
      </c>
      <c r="K656" s="3">
        <v>0</v>
      </c>
      <c r="L656" s="3">
        <v>0</v>
      </c>
      <c r="M656" s="3">
        <v>1.9503214964267099E-3</v>
      </c>
      <c r="N656" s="3">
        <v>150</v>
      </c>
      <c r="O656" s="3" t="s">
        <v>42</v>
      </c>
      <c r="P656" s="3" t="s">
        <v>43</v>
      </c>
      <c r="Q656" s="3" t="s">
        <v>3183</v>
      </c>
      <c r="R656" s="3" t="s">
        <v>65</v>
      </c>
      <c r="S656" s="3" t="s">
        <v>806</v>
      </c>
      <c r="T656" s="3" t="s">
        <v>3184</v>
      </c>
      <c r="V656" s="3">
        <v>1083.335</v>
      </c>
      <c r="W656" s="3">
        <v>2.1666699999999999</v>
      </c>
      <c r="X656" s="3" t="s">
        <v>3185</v>
      </c>
      <c r="Y656" s="14">
        <v>0</v>
      </c>
      <c r="Z656" s="11" t="str">
        <f t="shared" si="30"/>
        <v/>
      </c>
      <c r="AA656" s="11" t="str">
        <f t="shared" si="31"/>
        <v/>
      </c>
      <c r="AB656" s="3" t="str">
        <f t="shared" si="32"/>
        <v>No</v>
      </c>
    </row>
    <row r="657" spans="1:28" x14ac:dyDescent="0.2">
      <c r="A657" s="4" t="s">
        <v>3419</v>
      </c>
      <c r="B657" s="4" t="s">
        <v>3976</v>
      </c>
      <c r="C657" s="4">
        <v>0</v>
      </c>
      <c r="D657" s="4">
        <v>211</v>
      </c>
      <c r="E657" s="4">
        <v>216</v>
      </c>
      <c r="F657" s="4">
        <v>168</v>
      </c>
      <c r="G657" s="12">
        <v>-10.2680921894601</v>
      </c>
      <c r="H657" s="16">
        <v>2.1409551301395399E-5</v>
      </c>
      <c r="I657" s="3">
        <v>4.66939243449771</v>
      </c>
      <c r="J657" s="3">
        <v>1</v>
      </c>
      <c r="K657" s="3">
        <v>0</v>
      </c>
      <c r="L657" s="3">
        <v>0</v>
      </c>
      <c r="M657" s="3">
        <v>3.0917373255327299E-3</v>
      </c>
      <c r="N657" s="3">
        <v>156</v>
      </c>
      <c r="O657" s="3" t="s">
        <v>51</v>
      </c>
      <c r="P657" s="3" t="s">
        <v>283</v>
      </c>
      <c r="Q657" s="3" t="s">
        <v>3420</v>
      </c>
      <c r="R657" s="3" t="s">
        <v>53</v>
      </c>
      <c r="S657" s="3" t="s">
        <v>631</v>
      </c>
      <c r="T657" s="3" t="s">
        <v>3421</v>
      </c>
      <c r="V657" s="3">
        <v>1017.169</v>
      </c>
      <c r="W657" s="3">
        <v>2.034338</v>
      </c>
      <c r="X657" s="3" t="s">
        <v>3422</v>
      </c>
      <c r="Y657" s="14">
        <v>0</v>
      </c>
      <c r="Z657" s="11" t="str">
        <f t="shared" si="30"/>
        <v/>
      </c>
      <c r="AA657" s="11" t="str">
        <f t="shared" si="31"/>
        <v/>
      </c>
      <c r="AB657" s="3" t="str">
        <f t="shared" si="32"/>
        <v>No</v>
      </c>
    </row>
    <row r="658" spans="1:28" x14ac:dyDescent="0.2">
      <c r="B658" s="4" t="s">
        <v>3973</v>
      </c>
      <c r="C658" s="4">
        <v>41583</v>
      </c>
      <c r="K658" s="3" t="s">
        <v>3974</v>
      </c>
      <c r="L658" s="3">
        <v>2.6434006612876919</v>
      </c>
    </row>
  </sheetData>
  <autoFilter ref="A1:AD658" xr:uid="{00000000-0009-0000-0000-000000000000}">
    <sortState xmlns:xlrd2="http://schemas.microsoft.com/office/spreadsheetml/2017/richdata2" ref="A2:AD658">
      <sortCondition descending="1" ref="G1:G6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172E2-E254-2943-8B1B-98865C53C8A1}">
  <sheetPr codeName="Sheet15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4" bestFit="1" customWidth="1"/>
    <col min="2" max="2" width="12.33203125" style="4" bestFit="1" customWidth="1"/>
    <col min="3" max="3" width="8.83203125" style="4" bestFit="1" customWidth="1"/>
    <col min="4" max="6" width="8.5" style="4" bestFit="1" customWidth="1"/>
    <col min="7" max="7" width="15.83203125" style="4" bestFit="1" customWidth="1"/>
    <col min="8" max="8" width="8.6640625" style="4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63</v>
      </c>
      <c r="B2" s="5" t="s">
        <v>4991</v>
      </c>
      <c r="C2" s="5">
        <v>6166</v>
      </c>
      <c r="D2" s="5">
        <v>489</v>
      </c>
      <c r="E2" s="5">
        <v>521</v>
      </c>
      <c r="F2" s="5">
        <v>488</v>
      </c>
      <c r="G2" s="6">
        <v>4.8818649451922003</v>
      </c>
      <c r="H2" s="7">
        <v>6.9547532694982893E-21</v>
      </c>
      <c r="I2" s="8">
        <v>20.157718272659199</v>
      </c>
      <c r="J2" s="8">
        <v>6.9547532694982893E-21</v>
      </c>
      <c r="K2" s="8">
        <v>20.157718272659199</v>
      </c>
      <c r="L2" s="8">
        <v>0.10985552274536201</v>
      </c>
      <c r="M2" s="8">
        <v>3.72486710632151E-3</v>
      </c>
      <c r="N2" s="8">
        <v>123</v>
      </c>
      <c r="O2" s="8" t="s">
        <v>42</v>
      </c>
      <c r="P2" s="8" t="s">
        <v>43</v>
      </c>
      <c r="Q2" s="8" t="s">
        <v>64</v>
      </c>
      <c r="R2" s="8" t="s">
        <v>65</v>
      </c>
      <c r="S2" s="8" t="s">
        <v>66</v>
      </c>
      <c r="T2" s="8" t="s">
        <v>67</v>
      </c>
      <c r="U2" s="8"/>
      <c r="V2" s="8">
        <v>1131.2909999999999</v>
      </c>
      <c r="W2" s="8">
        <v>2.2625820000000001</v>
      </c>
      <c r="X2" s="8" t="s">
        <v>68</v>
      </c>
      <c r="Y2" s="9">
        <v>8.9603859679716333E-2</v>
      </c>
      <c r="Z2" s="10" t="str">
        <f t="shared" ref="Z2:Z65" si="0">IF($AG$7 &lt;&gt; "", $AG$7 * Y2, "")</f>
        <v/>
      </c>
      <c r="AA2" s="10" t="str">
        <f t="shared" ref="AA2:AA65" si="1">IF($AG$7 &lt;&gt; "", $AG$7 * L2 / $L$358,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41</v>
      </c>
      <c r="B3" s="5" t="s">
        <v>4991</v>
      </c>
      <c r="C3" s="5">
        <v>920</v>
      </c>
      <c r="D3" s="5">
        <v>138</v>
      </c>
      <c r="E3" s="5">
        <v>141</v>
      </c>
      <c r="F3" s="5">
        <v>153</v>
      </c>
      <c r="G3" s="6">
        <v>3.9281445126567802</v>
      </c>
      <c r="H3" s="7">
        <v>1.3274811264973601E-13</v>
      </c>
      <c r="I3" s="8">
        <v>12.876971644797401</v>
      </c>
      <c r="J3" s="8">
        <v>1.3274811264973601E-13</v>
      </c>
      <c r="K3" s="8">
        <v>12.876971644797401</v>
      </c>
      <c r="L3" s="8">
        <v>1.6391028369402101E-2</v>
      </c>
      <c r="M3" s="8">
        <v>1.0758386484192E-3</v>
      </c>
      <c r="N3" s="8">
        <v>290</v>
      </c>
      <c r="O3" s="8" t="s">
        <v>42</v>
      </c>
      <c r="P3" s="8" t="s">
        <v>43</v>
      </c>
      <c r="Q3" s="8" t="s">
        <v>44</v>
      </c>
      <c r="R3" s="8" t="s">
        <v>45</v>
      </c>
      <c r="S3" s="8" t="s">
        <v>46</v>
      </c>
      <c r="T3" s="8" t="s">
        <v>47</v>
      </c>
      <c r="U3" s="8"/>
      <c r="V3" s="8">
        <v>1132.3230000000001</v>
      </c>
      <c r="W3" s="8">
        <v>2.2646459999999999</v>
      </c>
      <c r="X3" s="8" t="s">
        <v>48</v>
      </c>
      <c r="Y3" s="9">
        <v>1.3369372511407563E-2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58</v>
      </c>
      <c r="B4" s="5" t="s">
        <v>4991</v>
      </c>
      <c r="C4" s="5">
        <v>477</v>
      </c>
      <c r="D4" s="5">
        <v>131</v>
      </c>
      <c r="E4" s="5">
        <v>135</v>
      </c>
      <c r="F4" s="5">
        <v>118</v>
      </c>
      <c r="G4" s="6">
        <v>3.1532407710138699</v>
      </c>
      <c r="H4" s="7">
        <v>1.21822531935807E-8</v>
      </c>
      <c r="I4" s="8">
        <v>7.9142723784487599</v>
      </c>
      <c r="J4" s="8">
        <v>1.21822531935807E-8</v>
      </c>
      <c r="K4" s="8">
        <v>7.9142723784487599</v>
      </c>
      <c r="L4" s="8">
        <v>8.4983918828313108E-3</v>
      </c>
      <c r="M4" s="8">
        <v>9.5423236850945695E-4</v>
      </c>
      <c r="N4" s="8">
        <v>323</v>
      </c>
      <c r="O4" s="8" t="s">
        <v>42</v>
      </c>
      <c r="P4" s="8" t="s">
        <v>43</v>
      </c>
      <c r="Q4" s="8" t="s">
        <v>59</v>
      </c>
      <c r="R4" s="8" t="s">
        <v>45</v>
      </c>
      <c r="S4" s="8" t="s">
        <v>60</v>
      </c>
      <c r="T4" s="8" t="s">
        <v>61</v>
      </c>
      <c r="U4" s="8"/>
      <c r="V4" s="8">
        <v>1078.2750000000001</v>
      </c>
      <c r="W4" s="8">
        <v>2.1565500000000002</v>
      </c>
      <c r="X4" s="8" t="s">
        <v>62</v>
      </c>
      <c r="Y4" s="9">
        <v>6.9317290086319643E-3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318</v>
      </c>
      <c r="B5" s="5" t="s">
        <v>4991</v>
      </c>
      <c r="C5" s="5">
        <v>1348</v>
      </c>
      <c r="D5" s="5">
        <v>479</v>
      </c>
      <c r="E5" s="5">
        <v>478</v>
      </c>
      <c r="F5" s="5">
        <v>427</v>
      </c>
      <c r="G5" s="6">
        <v>2.8030997966142701</v>
      </c>
      <c r="H5" s="7">
        <v>4.7783574539288805E-7</v>
      </c>
      <c r="I5" s="8">
        <v>6.3207213651633296</v>
      </c>
      <c r="J5" s="8">
        <v>4.7783574539288805E-7</v>
      </c>
      <c r="K5" s="8">
        <v>6.3207213651633296</v>
      </c>
      <c r="L5" s="8">
        <v>2.40164198282109E-2</v>
      </c>
      <c r="M5" s="8">
        <v>3.4400834904067899E-3</v>
      </c>
      <c r="N5" s="8">
        <v>23</v>
      </c>
      <c r="O5" s="8" t="s">
        <v>42</v>
      </c>
      <c r="P5" s="8" t="s">
        <v>43</v>
      </c>
      <c r="Q5" s="8" t="s">
        <v>319</v>
      </c>
      <c r="R5" s="8" t="s">
        <v>65</v>
      </c>
      <c r="S5" s="8" t="s">
        <v>229</v>
      </c>
      <c r="T5" s="8" t="s">
        <v>320</v>
      </c>
      <c r="U5" s="8"/>
      <c r="V5" s="8">
        <v>1219.4010000000001</v>
      </c>
      <c r="W5" s="8">
        <v>2.4388019999999999</v>
      </c>
      <c r="X5" s="8" t="s">
        <v>321</v>
      </c>
      <c r="Y5" s="9">
        <v>1.9589037114540644E-2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92</v>
      </c>
      <c r="B6" s="5" t="s">
        <v>4991</v>
      </c>
      <c r="C6" s="5">
        <v>1112</v>
      </c>
      <c r="D6" s="5">
        <v>398</v>
      </c>
      <c r="E6" s="5">
        <v>405</v>
      </c>
      <c r="F6" s="5">
        <v>407</v>
      </c>
      <c r="G6" s="6">
        <v>2.7176233002241199</v>
      </c>
      <c r="H6" s="7">
        <v>1.15703850079672E-6</v>
      </c>
      <c r="I6" s="8">
        <v>5.9366521895310802</v>
      </c>
      <c r="J6" s="8">
        <v>1.15703850079672E-6</v>
      </c>
      <c r="K6" s="8">
        <v>5.9366521895310802</v>
      </c>
      <c r="L6" s="8">
        <v>1.9811764724755598E-2</v>
      </c>
      <c r="M6" s="8">
        <v>3.0110009883071599E-3</v>
      </c>
      <c r="N6" s="8">
        <v>135</v>
      </c>
      <c r="O6" s="8" t="s">
        <v>42</v>
      </c>
      <c r="P6" s="8" t="s">
        <v>43</v>
      </c>
      <c r="Q6" s="8" t="s">
        <v>93</v>
      </c>
      <c r="R6" s="8" t="s">
        <v>65</v>
      </c>
      <c r="S6" s="8" t="s">
        <v>94</v>
      </c>
      <c r="T6" s="8" t="s">
        <v>95</v>
      </c>
      <c r="U6" s="8"/>
      <c r="V6" s="8">
        <v>1195.3989999999999</v>
      </c>
      <c r="W6" s="8">
        <v>2.3907980000000002</v>
      </c>
      <c r="X6" s="8" t="s">
        <v>96</v>
      </c>
      <c r="Y6" s="9">
        <v>1.615950242683175E-2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3456</v>
      </c>
      <c r="B7" s="5" t="s">
        <v>4991</v>
      </c>
      <c r="C7" s="5">
        <v>259</v>
      </c>
      <c r="D7" s="5">
        <v>103</v>
      </c>
      <c r="E7" s="5">
        <v>119</v>
      </c>
      <c r="F7" s="5">
        <v>113</v>
      </c>
      <c r="G7" s="6">
        <v>2.4681506112574998</v>
      </c>
      <c r="H7" s="7">
        <v>3.5386144800581698E-5</v>
      </c>
      <c r="I7" s="8">
        <v>4.4511667496833303</v>
      </c>
      <c r="J7" s="8">
        <v>3.5386144800581698E-5</v>
      </c>
      <c r="K7" s="8">
        <v>4.4511667496833303</v>
      </c>
      <c r="L7" s="8">
        <v>4.6144308126903804E-3</v>
      </c>
      <c r="M7" s="8">
        <v>8.3303929329079599E-4</v>
      </c>
      <c r="N7" s="8">
        <v>318</v>
      </c>
      <c r="O7" s="8" t="s">
        <v>42</v>
      </c>
      <c r="P7" s="8" t="s">
        <v>620</v>
      </c>
      <c r="Q7" s="8" t="s">
        <v>3457</v>
      </c>
      <c r="R7" s="8" t="s">
        <v>45</v>
      </c>
      <c r="S7" s="8" t="s">
        <v>1731</v>
      </c>
      <c r="T7" s="8" t="s">
        <v>3458</v>
      </c>
      <c r="U7" s="8"/>
      <c r="V7" s="8">
        <v>1199.568</v>
      </c>
      <c r="W7" s="8">
        <v>2.3991359999999999</v>
      </c>
      <c r="X7" s="8" t="s">
        <v>3459</v>
      </c>
      <c r="Y7" s="9">
        <v>3.7637690004940854E-3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128</v>
      </c>
      <c r="B8" s="5" t="s">
        <v>4991</v>
      </c>
      <c r="C8" s="5">
        <v>699</v>
      </c>
      <c r="D8" s="5">
        <v>341</v>
      </c>
      <c r="E8" s="5">
        <v>352</v>
      </c>
      <c r="F8" s="5">
        <v>295</v>
      </c>
      <c r="G8" s="6">
        <v>2.3426968215397102</v>
      </c>
      <c r="H8" s="7">
        <v>6.7510902923471094E-5</v>
      </c>
      <c r="I8" s="8">
        <v>4.1706260835078703</v>
      </c>
      <c r="J8" s="8">
        <v>6.7510902923471094E-5</v>
      </c>
      <c r="K8" s="8">
        <v>4.1706260835078703</v>
      </c>
      <c r="L8" s="8">
        <v>1.24536182937088E-2</v>
      </c>
      <c r="M8" s="8">
        <v>2.4541683975769601E-3</v>
      </c>
      <c r="N8" s="8">
        <v>137</v>
      </c>
      <c r="O8" s="8" t="s">
        <v>42</v>
      </c>
      <c r="P8" s="8" t="s">
        <v>34</v>
      </c>
      <c r="Q8" s="8" t="s">
        <v>129</v>
      </c>
      <c r="R8" s="8" t="s">
        <v>65</v>
      </c>
      <c r="S8" s="8" t="s">
        <v>130</v>
      </c>
      <c r="T8" s="8" t="s">
        <v>131</v>
      </c>
      <c r="U8" s="8"/>
      <c r="V8" s="8">
        <v>1296.529</v>
      </c>
      <c r="W8" s="8">
        <v>2.5930580000000001</v>
      </c>
      <c r="X8" s="8" t="s">
        <v>132</v>
      </c>
      <c r="Y8" s="9">
        <v>1.015781672334118E-2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643</v>
      </c>
      <c r="B9" s="5" t="s">
        <v>4991</v>
      </c>
      <c r="C9" s="5">
        <v>157</v>
      </c>
      <c r="D9" s="5">
        <v>92</v>
      </c>
      <c r="E9" s="5">
        <v>73</v>
      </c>
      <c r="F9" s="5">
        <v>85</v>
      </c>
      <c r="G9" s="6">
        <v>2.1647907916125999</v>
      </c>
      <c r="H9" s="7">
        <v>7.8951211971225695E-4</v>
      </c>
      <c r="I9" s="8">
        <v>3.1026411987984899</v>
      </c>
      <c r="J9" s="8">
        <v>7.8951211971225695E-4</v>
      </c>
      <c r="K9" s="8">
        <v>3.1026411987984899</v>
      </c>
      <c r="L9" s="8">
        <v>2.7971646239088399E-3</v>
      </c>
      <c r="M9" s="8">
        <v>6.23111324970076E-4</v>
      </c>
      <c r="N9" s="8">
        <v>333</v>
      </c>
      <c r="O9" s="8" t="s">
        <v>42</v>
      </c>
      <c r="P9" s="8" t="s">
        <v>43</v>
      </c>
      <c r="Q9" s="8" t="s">
        <v>644</v>
      </c>
      <c r="R9" s="8" t="s">
        <v>45</v>
      </c>
      <c r="S9" s="8" t="s">
        <v>645</v>
      </c>
      <c r="T9" s="8" t="s">
        <v>646</v>
      </c>
      <c r="U9" s="8"/>
      <c r="V9" s="8">
        <v>1057.2329999999999</v>
      </c>
      <c r="W9" s="8">
        <v>2.1144660000000002</v>
      </c>
      <c r="X9" s="8" t="s">
        <v>647</v>
      </c>
      <c r="Y9" s="9">
        <v>2.2815124829249863E-3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17" t="s">
        <v>1116</v>
      </c>
      <c r="B10" s="17" t="s">
        <v>4991</v>
      </c>
      <c r="C10" s="17">
        <v>771</v>
      </c>
      <c r="D10" s="17">
        <v>456</v>
      </c>
      <c r="E10" s="17">
        <v>496</v>
      </c>
      <c r="F10" s="17">
        <v>499</v>
      </c>
      <c r="G10" s="18">
        <v>1.92741509982488</v>
      </c>
      <c r="H10" s="19">
        <v>2.9258916740538799E-3</v>
      </c>
      <c r="I10" s="20">
        <v>2.5337417568954401</v>
      </c>
      <c r="J10" s="20">
        <v>2.9258916740538799E-3</v>
      </c>
      <c r="K10" s="20">
        <v>2.5337417568954401</v>
      </c>
      <c r="L10" s="20">
        <v>1.37363944269663E-2</v>
      </c>
      <c r="M10" s="20">
        <v>3.6105392919126701E-3</v>
      </c>
      <c r="N10" s="20">
        <v>21</v>
      </c>
      <c r="O10" s="20" t="s">
        <v>42</v>
      </c>
      <c r="P10" s="20" t="s">
        <v>43</v>
      </c>
      <c r="Q10" s="20" t="s">
        <v>1117</v>
      </c>
      <c r="R10" s="20" t="s">
        <v>65</v>
      </c>
      <c r="S10" s="20" t="s">
        <v>344</v>
      </c>
      <c r="T10" s="20" t="s">
        <v>1118</v>
      </c>
      <c r="U10" s="20" t="s">
        <v>390</v>
      </c>
      <c r="V10" s="20">
        <v>912.05129999999997</v>
      </c>
      <c r="W10" s="20">
        <v>1.8241026</v>
      </c>
      <c r="X10" s="20" t="s">
        <v>1119</v>
      </c>
      <c r="Y10" s="24">
        <v>1.1204115441625251E-2</v>
      </c>
      <c r="Z10" s="22" t="str">
        <f t="shared" si="0"/>
        <v/>
      </c>
      <c r="AA10" s="22" t="str">
        <f t="shared" si="1"/>
        <v/>
      </c>
      <c r="AB10" s="20" t="str">
        <f t="shared" si="2"/>
        <v>No</v>
      </c>
      <c r="AC10" s="20"/>
      <c r="AD10" s="20"/>
    </row>
    <row r="11" spans="1:33" x14ac:dyDescent="0.2">
      <c r="A11" s="25" t="s">
        <v>178</v>
      </c>
      <c r="B11" s="25" t="s">
        <v>4991</v>
      </c>
      <c r="C11" s="25">
        <v>97</v>
      </c>
      <c r="D11" s="25">
        <v>69</v>
      </c>
      <c r="E11" s="25">
        <v>68</v>
      </c>
      <c r="F11" s="25">
        <v>51</v>
      </c>
      <c r="G11" s="26">
        <v>1.8862838686159</v>
      </c>
      <c r="H11" s="27">
        <v>8.0671925897835492E-3</v>
      </c>
      <c r="I11" s="28">
        <v>2.09327757492987</v>
      </c>
      <c r="J11" s="28">
        <v>8.0671925897835492E-3</v>
      </c>
      <c r="K11" s="28">
        <v>2.09327757492987</v>
      </c>
      <c r="L11" s="28">
        <v>1.7281845128608701E-3</v>
      </c>
      <c r="M11" s="28">
        <v>4.6655078929851401E-4</v>
      </c>
      <c r="N11" s="28">
        <v>218</v>
      </c>
      <c r="O11" s="28" t="s">
        <v>42</v>
      </c>
      <c r="P11" s="28" t="s">
        <v>82</v>
      </c>
      <c r="Q11" s="28" t="s">
        <v>179</v>
      </c>
      <c r="R11" s="28" t="s">
        <v>45</v>
      </c>
      <c r="S11" s="28" t="s">
        <v>180</v>
      </c>
      <c r="T11" s="28" t="s">
        <v>181</v>
      </c>
      <c r="U11" s="28"/>
      <c r="V11" s="28">
        <v>1073.2529999999999</v>
      </c>
      <c r="W11" s="28">
        <v>2.146506</v>
      </c>
      <c r="X11" s="28" t="s">
        <v>182</v>
      </c>
      <c r="Y11" s="29">
        <v>1.4095968843549278E-3</v>
      </c>
      <c r="Z11" s="30" t="str">
        <f t="shared" si="0"/>
        <v/>
      </c>
      <c r="AA11" s="30" t="str">
        <f t="shared" si="1"/>
        <v/>
      </c>
      <c r="AB11" s="28" t="str">
        <f t="shared" si="2"/>
        <v>No</v>
      </c>
      <c r="AC11" s="28"/>
      <c r="AD11" s="28"/>
    </row>
    <row r="12" spans="1:33" x14ac:dyDescent="0.2">
      <c r="A12" s="17" t="s">
        <v>845</v>
      </c>
      <c r="B12" s="17" t="s">
        <v>4991</v>
      </c>
      <c r="C12" s="17">
        <v>497</v>
      </c>
      <c r="D12" s="17">
        <v>344</v>
      </c>
      <c r="E12" s="17">
        <v>308</v>
      </c>
      <c r="F12" s="17">
        <v>333</v>
      </c>
      <c r="G12" s="18">
        <v>1.8514217736931</v>
      </c>
      <c r="H12" s="19">
        <v>4.9804550997177696E-3</v>
      </c>
      <c r="I12" s="20">
        <v>2.30273097084156</v>
      </c>
      <c r="J12" s="20">
        <v>4.9804550997177696E-3</v>
      </c>
      <c r="K12" s="20">
        <v>2.30273097084156</v>
      </c>
      <c r="L12" s="20">
        <v>8.8547185865139599E-3</v>
      </c>
      <c r="M12" s="20">
        <v>2.4531318045826001E-3</v>
      </c>
      <c r="N12" s="20">
        <v>273</v>
      </c>
      <c r="O12" s="20" t="s">
        <v>42</v>
      </c>
      <c r="P12" s="20" t="s">
        <v>34</v>
      </c>
      <c r="Q12" s="20" t="s">
        <v>846</v>
      </c>
      <c r="R12" s="20" t="s">
        <v>45</v>
      </c>
      <c r="S12" s="20" t="s">
        <v>305</v>
      </c>
      <c r="T12" s="20" t="s">
        <v>847</v>
      </c>
      <c r="U12" s="20"/>
      <c r="V12" s="20">
        <v>1076.213</v>
      </c>
      <c r="W12" s="20">
        <v>2.1524260000000002</v>
      </c>
      <c r="X12" s="20" t="s">
        <v>848</v>
      </c>
      <c r="Y12" s="24">
        <v>7.2223675414886503E-3</v>
      </c>
      <c r="Z12" s="22" t="str">
        <f t="shared" si="0"/>
        <v/>
      </c>
      <c r="AA12" s="22" t="str">
        <f t="shared" si="1"/>
        <v/>
      </c>
      <c r="AB12" s="20" t="str">
        <f t="shared" si="2"/>
        <v>No</v>
      </c>
      <c r="AC12" s="20"/>
      <c r="AD12" s="20"/>
    </row>
    <row r="13" spans="1:33" x14ac:dyDescent="0.2">
      <c r="A13" s="4" t="s">
        <v>392</v>
      </c>
      <c r="B13" s="4" t="s">
        <v>4991</v>
      </c>
      <c r="C13" s="4">
        <v>87</v>
      </c>
      <c r="D13" s="4">
        <v>58</v>
      </c>
      <c r="E13" s="4">
        <v>64</v>
      </c>
      <c r="F13" s="4">
        <v>61</v>
      </c>
      <c r="G13" s="12">
        <v>1.7656024146202001</v>
      </c>
      <c r="H13" s="13">
        <v>1.52566147985542E-2</v>
      </c>
      <c r="I13" s="3">
        <v>1.8165418187664699</v>
      </c>
      <c r="J13" s="3">
        <v>1.52566147985542E-2</v>
      </c>
      <c r="K13" s="3">
        <v>1.8165418187664699</v>
      </c>
      <c r="L13" s="3">
        <v>1.5500211610195501E-3</v>
      </c>
      <c r="M13" s="3">
        <v>4.55102843289827E-4</v>
      </c>
      <c r="N13" s="3">
        <v>307</v>
      </c>
      <c r="O13" s="3" t="s">
        <v>42</v>
      </c>
      <c r="P13" s="3" t="s">
        <v>43</v>
      </c>
      <c r="Q13" s="3" t="s">
        <v>393</v>
      </c>
      <c r="R13" s="3" t="s">
        <v>45</v>
      </c>
      <c r="S13" s="3" t="s">
        <v>394</v>
      </c>
      <c r="T13" s="3" t="s">
        <v>395</v>
      </c>
      <c r="V13" s="3">
        <v>1113.1890000000001</v>
      </c>
      <c r="W13" s="3">
        <v>2.226378</v>
      </c>
      <c r="X13" s="3" t="s">
        <v>396</v>
      </c>
      <c r="Y13" s="15">
        <v>1.2642776179265847E-3</v>
      </c>
      <c r="Z13" s="11" t="str">
        <f t="shared" si="0"/>
        <v/>
      </c>
      <c r="AA13" s="11" t="str">
        <f t="shared" si="1"/>
        <v/>
      </c>
      <c r="AB13" s="3" t="str">
        <f t="shared" si="2"/>
        <v>No</v>
      </c>
    </row>
    <row r="14" spans="1:33" x14ac:dyDescent="0.2">
      <c r="A14" s="4" t="s">
        <v>1676</v>
      </c>
      <c r="B14" s="4" t="s">
        <v>4991</v>
      </c>
      <c r="C14" s="4">
        <v>717</v>
      </c>
      <c r="D14" s="4">
        <v>564</v>
      </c>
      <c r="E14" s="4">
        <v>553</v>
      </c>
      <c r="F14" s="4">
        <v>489</v>
      </c>
      <c r="G14" s="12">
        <v>1.6779221808195901</v>
      </c>
      <c r="H14" s="13">
        <v>1.3211569303844701E-2</v>
      </c>
      <c r="I14" s="3">
        <v>1.87904559271696</v>
      </c>
      <c r="J14" s="3">
        <v>1.3211569303844701E-2</v>
      </c>
      <c r="K14" s="3">
        <v>1.87904559271696</v>
      </c>
      <c r="L14" s="3">
        <v>1.27743123270232E-2</v>
      </c>
      <c r="M14" s="3">
        <v>3.9915979933201002E-3</v>
      </c>
      <c r="N14" s="3">
        <v>153</v>
      </c>
      <c r="O14" s="3" t="s">
        <v>42</v>
      </c>
      <c r="P14" s="3" t="s">
        <v>82</v>
      </c>
      <c r="Q14" s="3" t="s">
        <v>1677</v>
      </c>
      <c r="R14" s="3" t="s">
        <v>65</v>
      </c>
      <c r="S14" s="3" t="s">
        <v>1313</v>
      </c>
      <c r="T14" s="3" t="s">
        <v>1678</v>
      </c>
      <c r="V14" s="3">
        <v>912.99260000000004</v>
      </c>
      <c r="W14" s="3">
        <v>1.8259852000000001</v>
      </c>
      <c r="X14" s="3" t="s">
        <v>1679</v>
      </c>
      <c r="Y14" s="15">
        <v>1.0419391402912198E-2</v>
      </c>
      <c r="Z14" s="11" t="str">
        <f t="shared" si="0"/>
        <v/>
      </c>
      <c r="AA14" s="11" t="str">
        <f t="shared" si="1"/>
        <v/>
      </c>
      <c r="AB14" s="3" t="str">
        <f t="shared" si="2"/>
        <v>No</v>
      </c>
    </row>
    <row r="15" spans="1:33" x14ac:dyDescent="0.2">
      <c r="A15" s="4" t="s">
        <v>168</v>
      </c>
      <c r="B15" s="4" t="s">
        <v>4991</v>
      </c>
      <c r="C15" s="4">
        <v>286</v>
      </c>
      <c r="D15" s="4">
        <v>230</v>
      </c>
      <c r="E15" s="4">
        <v>233</v>
      </c>
      <c r="F15" s="4">
        <v>188</v>
      </c>
      <c r="G15" s="12">
        <v>1.6555471187586701</v>
      </c>
      <c r="H15" s="13">
        <v>1.5953592601584101E-2</v>
      </c>
      <c r="I15" s="3">
        <v>1.7971415024905699</v>
      </c>
      <c r="J15" s="3">
        <v>1.5953592601584101E-2</v>
      </c>
      <c r="K15" s="3">
        <v>1.7971415024905699</v>
      </c>
      <c r="L15" s="3">
        <v>5.0954718626619599E-3</v>
      </c>
      <c r="M15" s="3">
        <v>1.6165437931434799E-3</v>
      </c>
      <c r="N15" s="3">
        <v>44</v>
      </c>
      <c r="O15" s="3" t="s">
        <v>42</v>
      </c>
      <c r="P15" s="3" t="s">
        <v>34</v>
      </c>
      <c r="Q15" s="3" t="s">
        <v>169</v>
      </c>
      <c r="R15" s="3" t="s">
        <v>65</v>
      </c>
      <c r="S15" s="3" t="s">
        <v>170</v>
      </c>
      <c r="T15" s="3" t="s">
        <v>171</v>
      </c>
      <c r="V15" s="3">
        <v>1106.1980000000001</v>
      </c>
      <c r="W15" s="3">
        <v>2.212396</v>
      </c>
      <c r="X15" s="3" t="s">
        <v>172</v>
      </c>
      <c r="Y15" s="15">
        <v>4.156131019850612E-3</v>
      </c>
      <c r="Z15" s="11" t="str">
        <f t="shared" si="0"/>
        <v/>
      </c>
      <c r="AA15" s="11" t="str">
        <f t="shared" si="1"/>
        <v/>
      </c>
      <c r="AB15" s="3" t="str">
        <f t="shared" si="2"/>
        <v>No</v>
      </c>
    </row>
    <row r="16" spans="1:33" x14ac:dyDescent="0.2">
      <c r="A16" s="4" t="s">
        <v>373</v>
      </c>
      <c r="B16" s="4" t="s">
        <v>4991</v>
      </c>
      <c r="C16" s="4">
        <v>177</v>
      </c>
      <c r="D16" s="4">
        <v>130</v>
      </c>
      <c r="E16" s="4">
        <v>146</v>
      </c>
      <c r="F16" s="4">
        <v>142</v>
      </c>
      <c r="G16" s="12">
        <v>1.5997670058418101</v>
      </c>
      <c r="H16" s="13">
        <v>2.6560063306167701E-2</v>
      </c>
      <c r="I16" s="3">
        <v>1.57577089415769</v>
      </c>
      <c r="J16" s="3">
        <v>2.6560063306167701E-2</v>
      </c>
      <c r="K16" s="3">
        <v>1.57577089415769</v>
      </c>
      <c r="L16" s="3">
        <v>3.15349132759149E-3</v>
      </c>
      <c r="M16" s="3">
        <v>1.03972100964683E-3</v>
      </c>
      <c r="N16" s="3">
        <v>311</v>
      </c>
      <c r="O16" s="3" t="s">
        <v>42</v>
      </c>
      <c r="P16" s="3" t="s">
        <v>34</v>
      </c>
      <c r="Q16" s="3" t="s">
        <v>374</v>
      </c>
      <c r="R16" s="3" t="s">
        <v>45</v>
      </c>
      <c r="S16" s="3" t="s">
        <v>54</v>
      </c>
      <c r="T16" s="3" t="s">
        <v>375</v>
      </c>
      <c r="V16" s="3">
        <v>1062.2719999999999</v>
      </c>
      <c r="W16" s="3">
        <v>2.1245440000000002</v>
      </c>
      <c r="X16" s="3" t="s">
        <v>376</v>
      </c>
      <c r="Y16" s="15">
        <v>2.5721510157816724E-3</v>
      </c>
      <c r="Z16" s="11" t="str">
        <f t="shared" si="0"/>
        <v/>
      </c>
      <c r="AA16" s="11" t="str">
        <f t="shared" si="1"/>
        <v/>
      </c>
      <c r="AB16" s="3" t="str">
        <f t="shared" si="2"/>
        <v>No</v>
      </c>
    </row>
    <row r="17" spans="1:28" x14ac:dyDescent="0.2">
      <c r="A17" s="4" t="s">
        <v>188</v>
      </c>
      <c r="B17" s="4" t="s">
        <v>4991</v>
      </c>
      <c r="C17" s="4">
        <v>841</v>
      </c>
      <c r="D17" s="4">
        <v>729</v>
      </c>
      <c r="E17" s="4">
        <v>692</v>
      </c>
      <c r="F17" s="4">
        <v>652</v>
      </c>
      <c r="G17" s="12">
        <v>1.5389619325649</v>
      </c>
      <c r="H17" s="13">
        <v>2.7922008537966898E-2</v>
      </c>
      <c r="I17" s="3">
        <v>1.55405334444497</v>
      </c>
      <c r="J17" s="3">
        <v>2.7922008537966898E-2</v>
      </c>
      <c r="K17" s="3">
        <v>1.55405334444497</v>
      </c>
      <c r="L17" s="3">
        <v>1.4983537889855601E-2</v>
      </c>
      <c r="M17" s="3">
        <v>5.1556223121660702E-3</v>
      </c>
      <c r="N17" s="3">
        <v>130</v>
      </c>
      <c r="O17" s="3" t="s">
        <v>42</v>
      </c>
      <c r="P17" s="3" t="s">
        <v>82</v>
      </c>
      <c r="Q17" s="3" t="s">
        <v>189</v>
      </c>
      <c r="R17" s="3" t="s">
        <v>65</v>
      </c>
      <c r="S17" s="3" t="s">
        <v>120</v>
      </c>
      <c r="T17" s="3" t="s">
        <v>190</v>
      </c>
      <c r="V17" s="3">
        <v>1122.2840000000001</v>
      </c>
      <c r="W17" s="3">
        <v>2.2445680000000001</v>
      </c>
      <c r="X17" s="3" t="s">
        <v>191</v>
      </c>
      <c r="Y17" s="15">
        <v>1.2221350306623652E-2</v>
      </c>
      <c r="Z17" s="11" t="str">
        <f t="shared" si="0"/>
        <v/>
      </c>
      <c r="AA17" s="11" t="str">
        <f t="shared" si="1"/>
        <v/>
      </c>
      <c r="AB17" s="3" t="str">
        <f t="shared" si="2"/>
        <v>No</v>
      </c>
    </row>
    <row r="18" spans="1:28" x14ac:dyDescent="0.2">
      <c r="A18" s="4" t="s">
        <v>242</v>
      </c>
      <c r="B18" s="4" t="s">
        <v>4991</v>
      </c>
      <c r="C18" s="4">
        <v>248</v>
      </c>
      <c r="D18" s="4">
        <v>196</v>
      </c>
      <c r="E18" s="4">
        <v>199</v>
      </c>
      <c r="F18" s="4">
        <v>222</v>
      </c>
      <c r="G18" s="12">
        <v>1.52287238651586</v>
      </c>
      <c r="H18" s="13">
        <v>3.47007837750965E-2</v>
      </c>
      <c r="I18" s="3">
        <v>1.45966071583289</v>
      </c>
      <c r="J18" s="3">
        <v>3.47007837750965E-2</v>
      </c>
      <c r="K18" s="3">
        <v>1.45966071583289</v>
      </c>
      <c r="L18" s="3">
        <v>4.4184511256649198E-3</v>
      </c>
      <c r="M18" s="3">
        <v>1.5370017476822599E-3</v>
      </c>
      <c r="N18" s="3">
        <v>272</v>
      </c>
      <c r="O18" s="3" t="s">
        <v>42</v>
      </c>
      <c r="P18" s="3" t="s">
        <v>43</v>
      </c>
      <c r="Q18" s="3" t="s">
        <v>243</v>
      </c>
      <c r="R18" s="3" t="s">
        <v>45</v>
      </c>
      <c r="S18" s="3" t="s">
        <v>244</v>
      </c>
      <c r="T18" s="3" t="s">
        <v>245</v>
      </c>
      <c r="V18" s="3">
        <v>1046.193</v>
      </c>
      <c r="W18" s="3">
        <v>2.0923859999999999</v>
      </c>
      <c r="X18" s="3" t="s">
        <v>246</v>
      </c>
      <c r="Y18" s="15">
        <v>3.6039178074229079E-3</v>
      </c>
      <c r="Z18" s="11" t="str">
        <f t="shared" si="0"/>
        <v/>
      </c>
      <c r="AA18" s="11" t="str">
        <f t="shared" si="1"/>
        <v/>
      </c>
      <c r="AB18" s="3" t="str">
        <f t="shared" si="2"/>
        <v>No</v>
      </c>
    </row>
    <row r="19" spans="1:28" x14ac:dyDescent="0.2">
      <c r="A19" s="4" t="s">
        <v>1534</v>
      </c>
      <c r="B19" s="4" t="s">
        <v>4991</v>
      </c>
      <c r="C19" s="4">
        <v>436</v>
      </c>
      <c r="D19" s="4">
        <v>381</v>
      </c>
      <c r="E19" s="4">
        <v>368</v>
      </c>
      <c r="F19" s="4">
        <v>370</v>
      </c>
      <c r="G19" s="12">
        <v>1.4796722705415699</v>
      </c>
      <c r="H19" s="13">
        <v>3.8123861743270399E-2</v>
      </c>
      <c r="I19" s="3">
        <v>1.4188031140975199</v>
      </c>
      <c r="J19" s="3">
        <v>3.8123861743270399E-2</v>
      </c>
      <c r="K19" s="3">
        <v>1.4188031140975199</v>
      </c>
      <c r="L19" s="3">
        <v>7.7679221402818703E-3</v>
      </c>
      <c r="M19" s="3">
        <v>2.7846994747846099E-3</v>
      </c>
      <c r="N19" s="3">
        <v>114</v>
      </c>
      <c r="O19" s="3" t="s">
        <v>42</v>
      </c>
      <c r="P19" s="3" t="s">
        <v>43</v>
      </c>
      <c r="Q19" s="3" t="s">
        <v>1535</v>
      </c>
      <c r="R19" s="3" t="s">
        <v>65</v>
      </c>
      <c r="S19" s="3" t="s">
        <v>739</v>
      </c>
      <c r="T19" s="3" t="s">
        <v>1536</v>
      </c>
      <c r="V19" s="3">
        <v>1088.3510000000001</v>
      </c>
      <c r="W19" s="3">
        <v>2.1767020000000001</v>
      </c>
      <c r="X19" s="3" t="s">
        <v>1537</v>
      </c>
      <c r="Y19" s="15">
        <v>6.3359200162757577E-3</v>
      </c>
      <c r="Z19" s="11" t="str">
        <f t="shared" si="0"/>
        <v/>
      </c>
      <c r="AA19" s="11" t="str">
        <f t="shared" si="1"/>
        <v/>
      </c>
      <c r="AB19" s="3" t="str">
        <f t="shared" si="2"/>
        <v>No</v>
      </c>
    </row>
    <row r="20" spans="1:28" x14ac:dyDescent="0.2">
      <c r="A20" s="4" t="s">
        <v>601</v>
      </c>
      <c r="B20" s="4" t="s">
        <v>4991</v>
      </c>
      <c r="C20" s="4">
        <v>601</v>
      </c>
      <c r="D20" s="4">
        <v>544</v>
      </c>
      <c r="E20" s="4">
        <v>535</v>
      </c>
      <c r="F20" s="4">
        <v>473</v>
      </c>
      <c r="G20" s="12">
        <v>1.47267526855998</v>
      </c>
      <c r="H20" s="13">
        <v>3.8123861743270399E-2</v>
      </c>
      <c r="I20" s="3">
        <v>1.4188031140975199</v>
      </c>
      <c r="J20" s="3">
        <v>3.8123861743270399E-2</v>
      </c>
      <c r="K20" s="3">
        <v>1.4188031140975199</v>
      </c>
      <c r="L20" s="3">
        <v>1.07076174456638E-2</v>
      </c>
      <c r="M20" s="3">
        <v>3.8573622942675899E-3</v>
      </c>
      <c r="N20" s="3">
        <v>45</v>
      </c>
      <c r="O20" s="3" t="s">
        <v>42</v>
      </c>
      <c r="P20" s="3" t="s">
        <v>34</v>
      </c>
      <c r="Q20" s="3" t="s">
        <v>602</v>
      </c>
      <c r="R20" s="3" t="s">
        <v>65</v>
      </c>
      <c r="S20" s="3" t="s">
        <v>510</v>
      </c>
      <c r="T20" s="3" t="s">
        <v>603</v>
      </c>
      <c r="V20" s="3">
        <v>941.04949999999997</v>
      </c>
      <c r="W20" s="3">
        <v>1.882099</v>
      </c>
      <c r="X20" s="3" t="s">
        <v>604</v>
      </c>
      <c r="Y20" s="15">
        <v>8.7336879123434182E-3</v>
      </c>
      <c r="Z20" s="11" t="str">
        <f t="shared" si="0"/>
        <v/>
      </c>
      <c r="AA20" s="11" t="str">
        <f t="shared" si="1"/>
        <v/>
      </c>
      <c r="AB20" s="3" t="str">
        <f t="shared" si="2"/>
        <v>No</v>
      </c>
    </row>
    <row r="21" spans="1:28" x14ac:dyDescent="0.2">
      <c r="A21" s="4" t="s">
        <v>1256</v>
      </c>
      <c r="B21" s="4" t="s">
        <v>4991</v>
      </c>
      <c r="C21" s="4">
        <v>562</v>
      </c>
      <c r="D21" s="4">
        <v>464</v>
      </c>
      <c r="E21" s="4">
        <v>508</v>
      </c>
      <c r="F21" s="4">
        <v>481</v>
      </c>
      <c r="G21" s="12">
        <v>1.4701941317938301</v>
      </c>
      <c r="H21" s="13">
        <v>3.8123861743270399E-2</v>
      </c>
      <c r="I21" s="3">
        <v>1.4188031140975199</v>
      </c>
      <c r="J21" s="3">
        <v>3.8123861743270399E-2</v>
      </c>
      <c r="K21" s="3">
        <v>1.4188031140975199</v>
      </c>
      <c r="L21" s="3">
        <v>1.00127803734826E-2</v>
      </c>
      <c r="M21" s="3">
        <v>3.6132552321354798E-3</v>
      </c>
      <c r="N21" s="3">
        <v>47</v>
      </c>
      <c r="O21" s="3" t="s">
        <v>42</v>
      </c>
      <c r="P21" s="3" t="s">
        <v>43</v>
      </c>
      <c r="Q21" s="3" t="s">
        <v>1257</v>
      </c>
      <c r="R21" s="3" t="s">
        <v>65</v>
      </c>
      <c r="S21" s="3" t="s">
        <v>483</v>
      </c>
      <c r="T21" s="3" t="s">
        <v>1258</v>
      </c>
      <c r="V21" s="3">
        <v>1019.1609999999999</v>
      </c>
      <c r="W21" s="3">
        <v>2.038322</v>
      </c>
      <c r="X21" s="3" t="s">
        <v>1259</v>
      </c>
      <c r="Y21" s="15">
        <v>8.1669427732728797E-3</v>
      </c>
      <c r="Z21" s="11" t="str">
        <f t="shared" si="0"/>
        <v/>
      </c>
      <c r="AA21" s="11" t="str">
        <f t="shared" si="1"/>
        <v/>
      </c>
      <c r="AB21" s="3" t="str">
        <f t="shared" si="2"/>
        <v>No</v>
      </c>
    </row>
    <row r="22" spans="1:28" x14ac:dyDescent="0.2">
      <c r="A22" s="4" t="s">
        <v>1247</v>
      </c>
      <c r="B22" s="4" t="s">
        <v>4991</v>
      </c>
      <c r="C22" s="4">
        <v>496</v>
      </c>
      <c r="D22" s="4">
        <v>445</v>
      </c>
      <c r="E22" s="4">
        <v>455</v>
      </c>
      <c r="F22" s="4">
        <v>393</v>
      </c>
      <c r="G22" s="12">
        <v>1.4593942689369901</v>
      </c>
      <c r="H22" s="13">
        <v>4.0148061130463403E-2</v>
      </c>
      <c r="I22" s="3">
        <v>1.3963354232538701</v>
      </c>
      <c r="J22" s="3">
        <v>4.0148061130463403E-2</v>
      </c>
      <c r="K22" s="3">
        <v>1.3963354232538701</v>
      </c>
      <c r="L22" s="3">
        <v>8.8369022513298309E-3</v>
      </c>
      <c r="M22" s="3">
        <v>3.2127490953069099E-3</v>
      </c>
      <c r="N22" s="3">
        <v>173</v>
      </c>
      <c r="O22" s="3" t="s">
        <v>42</v>
      </c>
      <c r="P22" s="3" t="s">
        <v>43</v>
      </c>
      <c r="Q22" s="3" t="s">
        <v>1248</v>
      </c>
      <c r="R22" s="3" t="s">
        <v>65</v>
      </c>
      <c r="S22" s="3" t="s">
        <v>1249</v>
      </c>
      <c r="T22" s="3" t="s">
        <v>1250</v>
      </c>
      <c r="V22" s="3">
        <v>1053.3320000000001</v>
      </c>
      <c r="W22" s="3">
        <v>2.1066639999999999</v>
      </c>
      <c r="X22" s="3" t="s">
        <v>1251</v>
      </c>
      <c r="Y22" s="15">
        <v>7.2078356148458159E-3</v>
      </c>
      <c r="Z22" s="11" t="str">
        <f t="shared" si="0"/>
        <v/>
      </c>
      <c r="AA22" s="11" t="str">
        <f t="shared" si="1"/>
        <v/>
      </c>
      <c r="AB22" s="3" t="str">
        <f t="shared" si="2"/>
        <v>No</v>
      </c>
    </row>
    <row r="23" spans="1:28" x14ac:dyDescent="0.2">
      <c r="A23" s="4" t="s">
        <v>681</v>
      </c>
      <c r="B23" s="4" t="s">
        <v>4991</v>
      </c>
      <c r="C23" s="4">
        <v>176</v>
      </c>
      <c r="D23" s="4">
        <v>166</v>
      </c>
      <c r="E23" s="4">
        <v>145</v>
      </c>
      <c r="F23" s="4">
        <v>155</v>
      </c>
      <c r="G23" s="12">
        <v>1.4333481099093901</v>
      </c>
      <c r="H23" s="13">
        <v>5.4598109645640901E-2</v>
      </c>
      <c r="I23" s="3">
        <v>1.2628223936447001</v>
      </c>
      <c r="J23" s="3">
        <v>5.4598109645640901E-2</v>
      </c>
      <c r="K23" s="3">
        <v>1.2628223936447001</v>
      </c>
      <c r="L23" s="3">
        <v>3.13567499240736E-3</v>
      </c>
      <c r="M23" s="3">
        <v>1.1604593157080699E-3</v>
      </c>
      <c r="N23" s="3">
        <v>223</v>
      </c>
      <c r="O23" s="3" t="s">
        <v>42</v>
      </c>
      <c r="P23" s="3" t="s">
        <v>620</v>
      </c>
      <c r="Q23" s="3" t="s">
        <v>682</v>
      </c>
      <c r="R23" s="3" t="s">
        <v>45</v>
      </c>
      <c r="S23" s="3" t="s">
        <v>683</v>
      </c>
      <c r="T23" s="3" t="s">
        <v>684</v>
      </c>
      <c r="V23" s="3">
        <v>1164.405</v>
      </c>
      <c r="W23" s="3">
        <v>2.3288099999999998</v>
      </c>
      <c r="X23" s="3" t="s">
        <v>685</v>
      </c>
      <c r="Y23" s="15">
        <v>2.5576190891388379E-3</v>
      </c>
      <c r="Z23" s="11" t="str">
        <f t="shared" si="0"/>
        <v/>
      </c>
      <c r="AA23" s="11" t="str">
        <f t="shared" si="1"/>
        <v/>
      </c>
      <c r="AB23" s="3" t="str">
        <f t="shared" si="2"/>
        <v>No</v>
      </c>
    </row>
    <row r="24" spans="1:28" x14ac:dyDescent="0.2">
      <c r="A24" s="4" t="s">
        <v>1613</v>
      </c>
      <c r="B24" s="4" t="s">
        <v>4991</v>
      </c>
      <c r="C24" s="4">
        <v>505</v>
      </c>
      <c r="D24" s="4">
        <v>431</v>
      </c>
      <c r="E24" s="4">
        <v>469</v>
      </c>
      <c r="F24" s="4">
        <v>449</v>
      </c>
      <c r="G24" s="12">
        <v>1.422869055889</v>
      </c>
      <c r="H24" s="13">
        <v>4.9289807668658099E-2</v>
      </c>
      <c r="I24" s="3">
        <v>1.3072428764811701</v>
      </c>
      <c r="J24" s="3">
        <v>4.9289807668658099E-2</v>
      </c>
      <c r="K24" s="3">
        <v>1.3072428764811701</v>
      </c>
      <c r="L24" s="3">
        <v>8.9972492679870307E-3</v>
      </c>
      <c r="M24" s="3">
        <v>3.3550295908377401E-3</v>
      </c>
      <c r="N24" s="3">
        <v>117</v>
      </c>
      <c r="O24" s="3" t="s">
        <v>42</v>
      </c>
      <c r="P24" s="3" t="s">
        <v>34</v>
      </c>
      <c r="Q24" s="3" t="s">
        <v>1614</v>
      </c>
      <c r="R24" s="3" t="s">
        <v>65</v>
      </c>
      <c r="S24" s="3" t="s">
        <v>1043</v>
      </c>
      <c r="T24" s="3" t="s">
        <v>1615</v>
      </c>
      <c r="V24" s="3">
        <v>973.04520000000002</v>
      </c>
      <c r="W24" s="3">
        <v>1.9460904000000001</v>
      </c>
      <c r="X24" s="3" t="s">
        <v>1616</v>
      </c>
      <c r="Y24" s="15">
        <v>7.3386229546313249E-3</v>
      </c>
      <c r="Z24" s="11" t="str">
        <f t="shared" si="0"/>
        <v/>
      </c>
      <c r="AA24" s="11" t="str">
        <f t="shared" si="1"/>
        <v/>
      </c>
      <c r="AB24" s="3" t="str">
        <f t="shared" si="2"/>
        <v>No</v>
      </c>
    </row>
    <row r="25" spans="1:28" x14ac:dyDescent="0.2">
      <c r="A25" s="4" t="s">
        <v>342</v>
      </c>
      <c r="B25" s="4" t="s">
        <v>4991</v>
      </c>
      <c r="C25" s="4">
        <v>160</v>
      </c>
      <c r="D25" s="4">
        <v>136</v>
      </c>
      <c r="E25" s="4">
        <v>164</v>
      </c>
      <c r="F25" s="4">
        <v>132</v>
      </c>
      <c r="G25" s="12">
        <v>1.40936571230258</v>
      </c>
      <c r="H25" s="13">
        <v>6.1564694939853302E-2</v>
      </c>
      <c r="I25" s="3">
        <v>1.2106682681660601</v>
      </c>
      <c r="J25" s="3">
        <v>6.1564694939853302E-2</v>
      </c>
      <c r="K25" s="3">
        <v>1.2106682681660601</v>
      </c>
      <c r="L25" s="3">
        <v>2.8506136294612402E-3</v>
      </c>
      <c r="M25" s="3">
        <v>1.07239075233209E-3</v>
      </c>
      <c r="N25" s="3">
        <v>213</v>
      </c>
      <c r="O25" s="3" t="s">
        <v>42</v>
      </c>
      <c r="P25" s="3" t="s">
        <v>34</v>
      </c>
      <c r="Q25" s="3" t="s">
        <v>343</v>
      </c>
      <c r="R25" s="3" t="s">
        <v>45</v>
      </c>
      <c r="S25" s="3" t="s">
        <v>344</v>
      </c>
      <c r="T25" s="3" t="s">
        <v>345</v>
      </c>
      <c r="V25" s="3">
        <v>1136.354</v>
      </c>
      <c r="W25" s="3">
        <v>2.2727080000000002</v>
      </c>
      <c r="X25" s="3" t="s">
        <v>346</v>
      </c>
      <c r="Y25" s="15">
        <v>2.3251082628534892E-3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28" x14ac:dyDescent="0.2">
      <c r="A26" s="4" t="s">
        <v>70</v>
      </c>
      <c r="B26" s="4" t="s">
        <v>4991</v>
      </c>
      <c r="C26" s="4">
        <v>166</v>
      </c>
      <c r="D26" s="4">
        <v>154</v>
      </c>
      <c r="E26" s="4">
        <v>151</v>
      </c>
      <c r="F26" s="4">
        <v>147</v>
      </c>
      <c r="G26" s="12">
        <v>1.3943258674917001</v>
      </c>
      <c r="H26" s="13">
        <v>6.1564694939853302E-2</v>
      </c>
      <c r="I26" s="3">
        <v>1.2106682681660601</v>
      </c>
      <c r="J26" s="3">
        <v>6.1564694939853302E-2</v>
      </c>
      <c r="K26" s="3">
        <v>1.2106682681660601</v>
      </c>
      <c r="L26" s="3">
        <v>2.9575116405660298E-3</v>
      </c>
      <c r="M26" s="3">
        <v>1.124456025711E-3</v>
      </c>
      <c r="N26" s="3">
        <v>212</v>
      </c>
      <c r="O26" s="3" t="s">
        <v>42</v>
      </c>
      <c r="P26" s="3" t="s">
        <v>71</v>
      </c>
      <c r="Q26" s="3" t="s">
        <v>72</v>
      </c>
      <c r="R26" s="3" t="s">
        <v>45</v>
      </c>
      <c r="S26" s="3" t="s">
        <v>73</v>
      </c>
      <c r="T26" s="3" t="s">
        <v>74</v>
      </c>
      <c r="V26" s="3">
        <v>1000.1609999999999</v>
      </c>
      <c r="W26" s="3">
        <v>2.0003220000000002</v>
      </c>
      <c r="X26" s="3" t="s">
        <v>75</v>
      </c>
      <c r="Y26" s="15">
        <v>2.4122998227104949E-3</v>
      </c>
      <c r="Z26" s="11" t="str">
        <f t="shared" si="0"/>
        <v/>
      </c>
      <c r="AA26" s="11" t="str">
        <f t="shared" si="1"/>
        <v/>
      </c>
      <c r="AB26" s="3" t="str">
        <f t="shared" si="2"/>
        <v>No</v>
      </c>
    </row>
    <row r="27" spans="1:28" x14ac:dyDescent="0.2">
      <c r="A27" s="4" t="s">
        <v>486</v>
      </c>
      <c r="B27" s="4" t="s">
        <v>4991</v>
      </c>
      <c r="C27" s="4">
        <v>55</v>
      </c>
      <c r="D27" s="4">
        <v>64</v>
      </c>
      <c r="E27" s="4">
        <v>53</v>
      </c>
      <c r="F27" s="4">
        <v>35</v>
      </c>
      <c r="G27" s="12">
        <v>1.3749845304663599</v>
      </c>
      <c r="H27" s="13">
        <v>8.6070737173482195E-2</v>
      </c>
      <c r="I27" s="3">
        <v>1.0651444773991099</v>
      </c>
      <c r="J27" s="3">
        <v>8.6070737173482195E-2</v>
      </c>
      <c r="K27" s="3">
        <v>1.0651444773991099</v>
      </c>
      <c r="L27" s="3">
        <v>9.7989843512729996E-4</v>
      </c>
      <c r="M27" s="3">
        <v>3.76964895815766E-4</v>
      </c>
      <c r="N27" s="3">
        <v>317</v>
      </c>
      <c r="O27" s="3" t="s">
        <v>42</v>
      </c>
      <c r="P27" s="3" t="s">
        <v>43</v>
      </c>
      <c r="Q27" s="3" t="s">
        <v>487</v>
      </c>
      <c r="R27" s="3" t="s">
        <v>45</v>
      </c>
      <c r="S27" s="3" t="s">
        <v>445</v>
      </c>
      <c r="T27" s="3" t="s">
        <v>488</v>
      </c>
      <c r="V27" s="3">
        <v>1060.26</v>
      </c>
      <c r="W27" s="3">
        <v>2.12052</v>
      </c>
      <c r="X27" s="3" t="s">
        <v>489</v>
      </c>
      <c r="Y27" s="14">
        <v>7.9925596535588693E-4</v>
      </c>
      <c r="Z27" s="11" t="str">
        <f t="shared" si="0"/>
        <v/>
      </c>
      <c r="AA27" s="11" t="str">
        <f t="shared" si="1"/>
        <v/>
      </c>
      <c r="AB27" s="3" t="str">
        <f t="shared" si="2"/>
        <v>No</v>
      </c>
    </row>
    <row r="28" spans="1:28" x14ac:dyDescent="0.2">
      <c r="A28" s="4" t="s">
        <v>1059</v>
      </c>
      <c r="B28" s="4" t="s">
        <v>4991</v>
      </c>
      <c r="C28" s="4">
        <v>224</v>
      </c>
      <c r="D28" s="4">
        <v>235</v>
      </c>
      <c r="E28" s="4">
        <v>208</v>
      </c>
      <c r="F28" s="4">
        <v>184</v>
      </c>
      <c r="G28" s="12">
        <v>1.35581252165597</v>
      </c>
      <c r="H28" s="13">
        <v>6.2303733113263697E-2</v>
      </c>
      <c r="I28" s="3">
        <v>1.2054859305171</v>
      </c>
      <c r="J28" s="3">
        <v>6.2303733113263697E-2</v>
      </c>
      <c r="K28" s="3">
        <v>1.2054859305171</v>
      </c>
      <c r="L28" s="3">
        <v>3.99085908124573E-3</v>
      </c>
      <c r="M28" s="3">
        <v>1.55859380762711E-3</v>
      </c>
      <c r="N28" s="3">
        <v>354</v>
      </c>
      <c r="O28" s="3" t="s">
        <v>42</v>
      </c>
      <c r="P28" s="3" t="s">
        <v>43</v>
      </c>
      <c r="Q28" s="3" t="s">
        <v>1060</v>
      </c>
      <c r="R28" s="3" t="s">
        <v>45</v>
      </c>
      <c r="S28" s="3" t="s">
        <v>593</v>
      </c>
      <c r="T28" s="3" t="s">
        <v>1061</v>
      </c>
      <c r="V28" s="3">
        <v>996.15030000000002</v>
      </c>
      <c r="W28" s="3">
        <v>1.9923006000000001</v>
      </c>
      <c r="X28" s="3" t="s">
        <v>1062</v>
      </c>
      <c r="Y28" s="15">
        <v>3.2551515679948846E-3</v>
      </c>
      <c r="Z28" s="11" t="str">
        <f t="shared" si="0"/>
        <v/>
      </c>
      <c r="AA28" s="11" t="str">
        <f t="shared" si="1"/>
        <v/>
      </c>
      <c r="AB28" s="3" t="str">
        <f t="shared" si="2"/>
        <v>No</v>
      </c>
    </row>
    <row r="29" spans="1:28" x14ac:dyDescent="0.2">
      <c r="A29" s="4" t="s">
        <v>572</v>
      </c>
      <c r="B29" s="4" t="s">
        <v>4991</v>
      </c>
      <c r="C29" s="4">
        <v>668</v>
      </c>
      <c r="D29" s="4">
        <v>615</v>
      </c>
      <c r="E29" s="4">
        <v>666</v>
      </c>
      <c r="F29" s="4">
        <v>596</v>
      </c>
      <c r="G29" s="12">
        <v>1.35093433320602</v>
      </c>
      <c r="H29" s="13">
        <v>6.1564694939853302E-2</v>
      </c>
      <c r="I29" s="3">
        <v>1.2106682681660601</v>
      </c>
      <c r="J29" s="3">
        <v>6.1564694939853302E-2</v>
      </c>
      <c r="K29" s="3">
        <v>1.2106682681660601</v>
      </c>
      <c r="L29" s="3">
        <v>1.19013119030007E-2</v>
      </c>
      <c r="M29" s="3">
        <v>4.6650654015544697E-3</v>
      </c>
      <c r="N29" s="3">
        <v>105</v>
      </c>
      <c r="O29" s="3" t="s">
        <v>42</v>
      </c>
      <c r="P29" s="3" t="s">
        <v>43</v>
      </c>
      <c r="Q29" s="3" t="s">
        <v>573</v>
      </c>
      <c r="R29" s="3" t="s">
        <v>65</v>
      </c>
      <c r="S29" s="3" t="s">
        <v>574</v>
      </c>
      <c r="T29" s="3" t="s">
        <v>575</v>
      </c>
      <c r="V29" s="3">
        <v>966.20460000000003</v>
      </c>
      <c r="W29" s="3">
        <v>1.9324091999999999</v>
      </c>
      <c r="X29" s="3" t="s">
        <v>576</v>
      </c>
      <c r="Y29" s="15">
        <v>9.7073269974133174E-3</v>
      </c>
      <c r="Z29" s="11" t="str">
        <f t="shared" si="0"/>
        <v/>
      </c>
      <c r="AA29" s="11" t="str">
        <f t="shared" si="1"/>
        <v/>
      </c>
      <c r="AB29" s="3" t="str">
        <f t="shared" si="2"/>
        <v>No</v>
      </c>
    </row>
    <row r="30" spans="1:28" x14ac:dyDescent="0.2">
      <c r="A30" s="4" t="s">
        <v>907</v>
      </c>
      <c r="B30" s="4" t="s">
        <v>4991</v>
      </c>
      <c r="C30" s="4">
        <v>664</v>
      </c>
      <c r="D30" s="4">
        <v>641</v>
      </c>
      <c r="E30" s="4">
        <v>638</v>
      </c>
      <c r="F30" s="4">
        <v>594</v>
      </c>
      <c r="G30" s="12">
        <v>1.3446468038229999</v>
      </c>
      <c r="H30" s="13">
        <v>6.1564694939853302E-2</v>
      </c>
      <c r="I30" s="3">
        <v>1.2106682681660601</v>
      </c>
      <c r="J30" s="3">
        <v>6.1564694939853302E-2</v>
      </c>
      <c r="K30" s="3">
        <v>1.2106682681660601</v>
      </c>
      <c r="L30" s="3">
        <v>1.18300465622641E-2</v>
      </c>
      <c r="M30" s="3">
        <v>4.6574202830531397E-3</v>
      </c>
      <c r="N30" s="3">
        <v>131</v>
      </c>
      <c r="O30" s="3" t="s">
        <v>42</v>
      </c>
      <c r="P30" s="3" t="s">
        <v>43</v>
      </c>
      <c r="Q30" s="3" t="s">
        <v>908</v>
      </c>
      <c r="R30" s="3" t="s">
        <v>65</v>
      </c>
      <c r="S30" s="3" t="s">
        <v>60</v>
      </c>
      <c r="T30" s="3" t="s">
        <v>909</v>
      </c>
      <c r="V30" s="3">
        <v>1209.4929999999999</v>
      </c>
      <c r="W30" s="3">
        <v>2.4189859999999999</v>
      </c>
      <c r="X30" s="3" t="s">
        <v>910</v>
      </c>
      <c r="Y30" s="15">
        <v>9.6491992908419796E-3</v>
      </c>
      <c r="Z30" s="11" t="str">
        <f t="shared" si="0"/>
        <v/>
      </c>
      <c r="AA30" s="11" t="str">
        <f t="shared" si="1"/>
        <v/>
      </c>
      <c r="AB30" s="3" t="str">
        <f t="shared" si="2"/>
        <v>No</v>
      </c>
    </row>
    <row r="31" spans="1:28" x14ac:dyDescent="0.2">
      <c r="A31" s="4" t="s">
        <v>517</v>
      </c>
      <c r="B31" s="4" t="s">
        <v>4991</v>
      </c>
      <c r="C31" s="4">
        <v>464</v>
      </c>
      <c r="D31" s="4">
        <v>456</v>
      </c>
      <c r="E31" s="4">
        <v>438</v>
      </c>
      <c r="F31" s="4">
        <v>415</v>
      </c>
      <c r="G31" s="12">
        <v>1.3440878378062799</v>
      </c>
      <c r="H31" s="13">
        <v>6.1564694939853302E-2</v>
      </c>
      <c r="I31" s="3">
        <v>1.2106682681660601</v>
      </c>
      <c r="J31" s="3">
        <v>6.1564694939853302E-2</v>
      </c>
      <c r="K31" s="3">
        <v>1.2106682681660601</v>
      </c>
      <c r="L31" s="3">
        <v>8.2667795254375807E-3</v>
      </c>
      <c r="M31" s="3">
        <v>3.2556590782484799E-3</v>
      </c>
      <c r="N31" s="3">
        <v>125</v>
      </c>
      <c r="O31" s="3" t="s">
        <v>42</v>
      </c>
      <c r="P31" s="3" t="s">
        <v>227</v>
      </c>
      <c r="Q31" s="3" t="s">
        <v>518</v>
      </c>
      <c r="R31" s="3" t="s">
        <v>65</v>
      </c>
      <c r="S31" s="3" t="s">
        <v>445</v>
      </c>
      <c r="T31" s="3" t="s">
        <v>519</v>
      </c>
      <c r="V31" s="3">
        <v>1124.2629999999999</v>
      </c>
      <c r="W31" s="3">
        <v>2.248526</v>
      </c>
      <c r="X31" s="3" t="s">
        <v>520</v>
      </c>
      <c r="Y31" s="15">
        <v>6.7428139622751184E-3</v>
      </c>
      <c r="Z31" s="11" t="str">
        <f t="shared" si="0"/>
        <v/>
      </c>
      <c r="AA31" s="11" t="str">
        <f t="shared" si="1"/>
        <v/>
      </c>
      <c r="AB31" s="3" t="str">
        <f t="shared" si="2"/>
        <v>No</v>
      </c>
    </row>
    <row r="32" spans="1:28" x14ac:dyDescent="0.2">
      <c r="A32" s="4" t="s">
        <v>1705</v>
      </c>
      <c r="B32" s="4" t="s">
        <v>4991</v>
      </c>
      <c r="C32" s="4">
        <v>314</v>
      </c>
      <c r="D32" s="4">
        <v>314</v>
      </c>
      <c r="E32" s="4">
        <v>288</v>
      </c>
      <c r="F32" s="4">
        <v>286</v>
      </c>
      <c r="G32" s="12">
        <v>1.33972548094263</v>
      </c>
      <c r="H32" s="13">
        <v>6.2837641853402501E-2</v>
      </c>
      <c r="I32" s="3">
        <v>1.20178012136076</v>
      </c>
      <c r="J32" s="3">
        <v>6.2837641853402501E-2</v>
      </c>
      <c r="K32" s="3">
        <v>1.20178012136076</v>
      </c>
      <c r="L32" s="3">
        <v>5.5943292478176703E-3</v>
      </c>
      <c r="M32" s="3">
        <v>2.2096832255275802E-3</v>
      </c>
      <c r="N32" s="3">
        <v>271</v>
      </c>
      <c r="O32" s="3" t="s">
        <v>42</v>
      </c>
      <c r="P32" s="3" t="s">
        <v>34</v>
      </c>
      <c r="Q32" s="3" t="s">
        <v>1706</v>
      </c>
      <c r="R32" s="3" t="s">
        <v>45</v>
      </c>
      <c r="S32" s="3" t="s">
        <v>1021</v>
      </c>
      <c r="T32" s="3" t="s">
        <v>1707</v>
      </c>
      <c r="V32" s="3">
        <v>1136.3579999999999</v>
      </c>
      <c r="W32" s="3">
        <v>2.272716</v>
      </c>
      <c r="X32" s="3" t="s">
        <v>1708</v>
      </c>
      <c r="Y32" s="15">
        <v>4.5630249658499726E-3</v>
      </c>
      <c r="Z32" s="11" t="str">
        <f t="shared" si="0"/>
        <v/>
      </c>
      <c r="AA32" s="11" t="str">
        <f t="shared" si="1"/>
        <v/>
      </c>
      <c r="AB32" s="3" t="str">
        <f t="shared" si="2"/>
        <v>No</v>
      </c>
    </row>
    <row r="33" spans="1:28" x14ac:dyDescent="0.2">
      <c r="A33" s="4" t="s">
        <v>1338</v>
      </c>
      <c r="B33" s="4" t="s">
        <v>4991</v>
      </c>
      <c r="C33" s="4">
        <v>319</v>
      </c>
      <c r="D33" s="4">
        <v>289</v>
      </c>
      <c r="E33" s="4">
        <v>333</v>
      </c>
      <c r="F33" s="4">
        <v>302</v>
      </c>
      <c r="G33" s="12">
        <v>1.3068147924185001</v>
      </c>
      <c r="H33" s="13">
        <v>7.4237523344333298E-2</v>
      </c>
      <c r="I33" s="3">
        <v>1.12937652514899</v>
      </c>
      <c r="J33" s="3">
        <v>7.4237523344333298E-2</v>
      </c>
      <c r="K33" s="3">
        <v>1.12937652514899</v>
      </c>
      <c r="L33" s="3">
        <v>5.68341092373834E-3</v>
      </c>
      <c r="M33" s="3">
        <v>2.2966216643504002E-3</v>
      </c>
      <c r="N33" s="3">
        <v>30</v>
      </c>
      <c r="O33" s="3" t="s">
        <v>42</v>
      </c>
      <c r="P33" s="3" t="s">
        <v>43</v>
      </c>
      <c r="Q33" s="3" t="s">
        <v>1339</v>
      </c>
      <c r="R33" s="3" t="s">
        <v>65</v>
      </c>
      <c r="S33" s="3" t="s">
        <v>1340</v>
      </c>
      <c r="T33" s="3" t="s">
        <v>1341</v>
      </c>
      <c r="V33" s="3">
        <v>1080.1559999999999</v>
      </c>
      <c r="W33" s="3">
        <v>2.1603119999999998</v>
      </c>
      <c r="X33" s="3" t="s">
        <v>1342</v>
      </c>
      <c r="Y33" s="15">
        <v>4.6356845990641439E-3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28" x14ac:dyDescent="0.2">
      <c r="A34" s="4" t="s">
        <v>397</v>
      </c>
      <c r="B34" s="4" t="s">
        <v>4991</v>
      </c>
      <c r="C34" s="4">
        <v>192</v>
      </c>
      <c r="D34" s="4">
        <v>176</v>
      </c>
      <c r="E34" s="4">
        <v>197</v>
      </c>
      <c r="F34" s="4">
        <v>192</v>
      </c>
      <c r="G34" s="12">
        <v>1.2826900588574499</v>
      </c>
      <c r="H34" s="13">
        <v>8.5871943824961605E-2</v>
      </c>
      <c r="I34" s="3">
        <v>1.0661487061603201</v>
      </c>
      <c r="J34" s="3">
        <v>8.5871943824961605E-2</v>
      </c>
      <c r="K34" s="3">
        <v>1.0661487061603201</v>
      </c>
      <c r="L34" s="3">
        <v>3.4207363553534799E-3</v>
      </c>
      <c r="M34" s="3">
        <v>1.4053991245832E-3</v>
      </c>
      <c r="N34" s="3">
        <v>336</v>
      </c>
      <c r="O34" s="3" t="s">
        <v>42</v>
      </c>
      <c r="P34" s="3" t="s">
        <v>43</v>
      </c>
      <c r="Q34" s="3" t="s">
        <v>398</v>
      </c>
      <c r="R34" s="3" t="s">
        <v>45</v>
      </c>
      <c r="S34" s="3" t="s">
        <v>399</v>
      </c>
      <c r="T34" s="3" t="s">
        <v>400</v>
      </c>
      <c r="V34" s="3">
        <v>1254.4459999999999</v>
      </c>
      <c r="W34" s="3">
        <v>2.5088919999999999</v>
      </c>
      <c r="X34" s="3" t="s">
        <v>401</v>
      </c>
      <c r="Y34" s="15">
        <v>2.7901299154241871E-3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28" x14ac:dyDescent="0.2">
      <c r="A35" s="4" t="s">
        <v>448</v>
      </c>
      <c r="B35" s="4" t="s">
        <v>4991</v>
      </c>
      <c r="C35" s="4">
        <v>461</v>
      </c>
      <c r="D35" s="4">
        <v>489</v>
      </c>
      <c r="E35" s="4">
        <v>460</v>
      </c>
      <c r="F35" s="4">
        <v>435</v>
      </c>
      <c r="G35" s="12">
        <v>1.25437055072639</v>
      </c>
      <c r="H35" s="13">
        <v>8.5871943824961605E-2</v>
      </c>
      <c r="I35" s="3">
        <v>1.0661487061603201</v>
      </c>
      <c r="J35" s="3">
        <v>8.5871943824961605E-2</v>
      </c>
      <c r="K35" s="3">
        <v>1.0661487061603201</v>
      </c>
      <c r="L35" s="3">
        <v>8.2133305198851796E-3</v>
      </c>
      <c r="M35" s="3">
        <v>3.44221222257335E-3</v>
      </c>
      <c r="N35" s="3">
        <v>149</v>
      </c>
      <c r="O35" s="3" t="s">
        <v>42</v>
      </c>
      <c r="P35" s="3" t="s">
        <v>34</v>
      </c>
      <c r="Q35" s="3" t="s">
        <v>449</v>
      </c>
      <c r="R35" s="3" t="s">
        <v>65</v>
      </c>
      <c r="S35" s="3" t="s">
        <v>135</v>
      </c>
      <c r="T35" s="3" t="s">
        <v>450</v>
      </c>
      <c r="V35" s="3">
        <v>1095.3019999999999</v>
      </c>
      <c r="W35" s="3">
        <v>2.190604</v>
      </c>
      <c r="X35" s="3" t="s">
        <v>451</v>
      </c>
      <c r="Y35" s="15">
        <v>6.6992181823466159E-3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28" x14ac:dyDescent="0.2">
      <c r="A36" s="4" t="s">
        <v>1642</v>
      </c>
      <c r="B36" s="4" t="s">
        <v>4991</v>
      </c>
      <c r="C36" s="4">
        <v>633</v>
      </c>
      <c r="D36" s="4">
        <v>662</v>
      </c>
      <c r="E36" s="4">
        <v>668</v>
      </c>
      <c r="F36" s="4">
        <v>575</v>
      </c>
      <c r="G36" s="12">
        <v>1.2523368545599201</v>
      </c>
      <c r="H36" s="13">
        <v>8.5871943824961605E-2</v>
      </c>
      <c r="I36" s="3">
        <v>1.0661487061603201</v>
      </c>
      <c r="J36" s="3">
        <v>8.5871943824961605E-2</v>
      </c>
      <c r="K36" s="3">
        <v>1.0661487061603201</v>
      </c>
      <c r="L36" s="3">
        <v>1.1277740171556E-2</v>
      </c>
      <c r="M36" s="3">
        <v>4.7333378031182601E-3</v>
      </c>
      <c r="N36" s="3">
        <v>33</v>
      </c>
      <c r="O36" s="3" t="s">
        <v>42</v>
      </c>
      <c r="P36" s="3" t="s">
        <v>43</v>
      </c>
      <c r="Q36" s="3" t="s">
        <v>1643</v>
      </c>
      <c r="R36" s="3" t="s">
        <v>65</v>
      </c>
      <c r="S36" s="3" t="s">
        <v>424</v>
      </c>
      <c r="T36" s="3" t="s">
        <v>1644</v>
      </c>
      <c r="V36" s="3">
        <v>1030.1410000000001</v>
      </c>
      <c r="W36" s="3">
        <v>2.0602819999999999</v>
      </c>
      <c r="X36" s="3" t="s">
        <v>1645</v>
      </c>
      <c r="Y36" s="15">
        <v>9.1987095649141166E-3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28" x14ac:dyDescent="0.2">
      <c r="A37" s="4" t="s">
        <v>1325</v>
      </c>
      <c r="B37" s="4" t="s">
        <v>4991</v>
      </c>
      <c r="C37" s="4">
        <v>115</v>
      </c>
      <c r="D37" s="4">
        <v>120</v>
      </c>
      <c r="E37" s="4">
        <v>118</v>
      </c>
      <c r="F37" s="4">
        <v>111</v>
      </c>
      <c r="G37" s="12">
        <v>1.2381535363391001</v>
      </c>
      <c r="H37" s="13">
        <v>0.113589172318729</v>
      </c>
      <c r="I37" s="3">
        <v>0.94466306498366903</v>
      </c>
      <c r="J37" s="3">
        <v>0.113589172318729</v>
      </c>
      <c r="K37" s="3">
        <v>0.94466306498366903</v>
      </c>
      <c r="L37" s="3">
        <v>2.04887854617526E-3</v>
      </c>
      <c r="M37" s="3">
        <v>8.6792601663128498E-4</v>
      </c>
      <c r="N37" s="3">
        <v>305</v>
      </c>
      <c r="O37" s="3" t="s">
        <v>42</v>
      </c>
      <c r="P37" s="3" t="s">
        <v>227</v>
      </c>
      <c r="Q37" s="3" t="s">
        <v>1326</v>
      </c>
      <c r="R37" s="3" t="s">
        <v>45</v>
      </c>
      <c r="S37" s="3" t="s">
        <v>469</v>
      </c>
      <c r="T37" s="3" t="s">
        <v>1327</v>
      </c>
      <c r="V37" s="3">
        <v>1130.3040000000001</v>
      </c>
      <c r="W37" s="3">
        <v>2.260608</v>
      </c>
      <c r="X37" s="3" t="s">
        <v>1328</v>
      </c>
      <c r="Y37" s="15">
        <v>1.6711715639259454E-3</v>
      </c>
      <c r="Z37" s="11" t="str">
        <f t="shared" si="0"/>
        <v/>
      </c>
      <c r="AA37" s="11" t="str">
        <f t="shared" si="1"/>
        <v/>
      </c>
      <c r="AB37" s="3" t="str">
        <f t="shared" si="2"/>
        <v>No</v>
      </c>
    </row>
    <row r="38" spans="1:28" x14ac:dyDescent="0.2">
      <c r="A38" s="4" t="s">
        <v>1311</v>
      </c>
      <c r="B38" s="4" t="s">
        <v>4991</v>
      </c>
      <c r="C38" s="4">
        <v>139</v>
      </c>
      <c r="D38" s="4">
        <v>145</v>
      </c>
      <c r="E38" s="4">
        <v>151</v>
      </c>
      <c r="F38" s="4">
        <v>130</v>
      </c>
      <c r="G38" s="12">
        <v>1.22542519005692</v>
      </c>
      <c r="H38" s="13">
        <v>0.113589172318729</v>
      </c>
      <c r="I38" s="3">
        <v>0.94466306498366903</v>
      </c>
      <c r="J38" s="3">
        <v>0.113589172318729</v>
      </c>
      <c r="K38" s="3">
        <v>0.94466306498366903</v>
      </c>
      <c r="L38" s="3">
        <v>2.4764705905944498E-3</v>
      </c>
      <c r="M38" s="3">
        <v>1.0584314008301599E-3</v>
      </c>
      <c r="N38" s="3">
        <v>345</v>
      </c>
      <c r="O38" s="3" t="s">
        <v>42</v>
      </c>
      <c r="P38" s="3" t="s">
        <v>43</v>
      </c>
      <c r="Q38" s="3" t="s">
        <v>1312</v>
      </c>
      <c r="R38" s="3" t="s">
        <v>45</v>
      </c>
      <c r="S38" s="3" t="s">
        <v>1313</v>
      </c>
      <c r="T38" s="3" t="s">
        <v>1314</v>
      </c>
      <c r="V38" s="3">
        <v>1202.29</v>
      </c>
      <c r="W38" s="3">
        <v>2.4045800000000002</v>
      </c>
      <c r="X38" s="3" t="s">
        <v>1315</v>
      </c>
      <c r="Y38" s="15">
        <v>2.0199378033539687E-3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28" x14ac:dyDescent="0.2">
      <c r="A39" s="4" t="s">
        <v>467</v>
      </c>
      <c r="B39" s="4" t="s">
        <v>4991</v>
      </c>
      <c r="C39" s="4">
        <v>355</v>
      </c>
      <c r="D39" s="4">
        <v>345</v>
      </c>
      <c r="E39" s="4">
        <v>394</v>
      </c>
      <c r="F39" s="4">
        <v>359</v>
      </c>
      <c r="G39" s="12">
        <v>1.2121656956395499</v>
      </c>
      <c r="H39" s="13">
        <v>0.107032456174376</v>
      </c>
      <c r="I39" s="3">
        <v>0.97048450829538202</v>
      </c>
      <c r="J39" s="3">
        <v>0.107032456174376</v>
      </c>
      <c r="K39" s="3">
        <v>0.97048450829538202</v>
      </c>
      <c r="L39" s="3">
        <v>6.3247989903671203E-3</v>
      </c>
      <c r="M39" s="3">
        <v>2.7292618479030401E-3</v>
      </c>
      <c r="N39" s="3">
        <v>113</v>
      </c>
      <c r="O39" s="3" t="s">
        <v>42</v>
      </c>
      <c r="P39" s="3" t="s">
        <v>43</v>
      </c>
      <c r="Q39" s="3" t="s">
        <v>468</v>
      </c>
      <c r="R39" s="3" t="s">
        <v>65</v>
      </c>
      <c r="S39" s="3" t="s">
        <v>469</v>
      </c>
      <c r="T39" s="3" t="s">
        <v>470</v>
      </c>
      <c r="V39" s="3">
        <v>969.99879999999996</v>
      </c>
      <c r="W39" s="3">
        <v>1.9399976000000001</v>
      </c>
      <c r="X39" s="3" t="s">
        <v>471</v>
      </c>
      <c r="Y39" s="15">
        <v>5.1588339582061792E-3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28" x14ac:dyDescent="0.2">
      <c r="A40" s="4" t="s">
        <v>1185</v>
      </c>
      <c r="B40" s="4" t="s">
        <v>4991</v>
      </c>
      <c r="C40" s="4">
        <v>81</v>
      </c>
      <c r="D40" s="4">
        <v>88</v>
      </c>
      <c r="E40" s="4">
        <v>87</v>
      </c>
      <c r="F40" s="4">
        <v>80</v>
      </c>
      <c r="G40" s="12">
        <v>1.18519213166952</v>
      </c>
      <c r="H40" s="13">
        <v>0.142528752180207</v>
      </c>
      <c r="I40" s="3">
        <v>0.84609751703346403</v>
      </c>
      <c r="J40" s="3">
        <v>0.142528752180207</v>
      </c>
      <c r="K40" s="3">
        <v>0.84609751703346403</v>
      </c>
      <c r="L40" s="3">
        <v>1.44312314991475E-3</v>
      </c>
      <c r="M40" s="3">
        <v>6.3401444819874495E-4</v>
      </c>
      <c r="N40" s="3">
        <v>238</v>
      </c>
      <c r="O40" s="3" t="s">
        <v>42</v>
      </c>
      <c r="P40" s="3" t="s">
        <v>34</v>
      </c>
      <c r="Q40" s="3" t="s">
        <v>1186</v>
      </c>
      <c r="R40" s="3" t="s">
        <v>45</v>
      </c>
      <c r="S40" s="3" t="s">
        <v>655</v>
      </c>
      <c r="T40" s="3" t="s">
        <v>1187</v>
      </c>
      <c r="V40" s="3">
        <v>982.0557</v>
      </c>
      <c r="W40" s="3">
        <v>1.9641114</v>
      </c>
      <c r="X40" s="3" t="s">
        <v>1188</v>
      </c>
      <c r="Y40" s="15">
        <v>1.1770860580695788E-3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28" x14ac:dyDescent="0.2">
      <c r="A41" s="4" t="s">
        <v>1028</v>
      </c>
      <c r="B41" s="4" t="s">
        <v>4991</v>
      </c>
      <c r="C41" s="4">
        <v>357</v>
      </c>
      <c r="D41" s="4">
        <v>375</v>
      </c>
      <c r="E41" s="4">
        <v>396</v>
      </c>
      <c r="F41" s="4">
        <v>387</v>
      </c>
      <c r="G41" s="12">
        <v>1.1424246734114001</v>
      </c>
      <c r="H41" s="13">
        <v>0.13765223641055599</v>
      </c>
      <c r="I41" s="3">
        <v>0.86121672831079699</v>
      </c>
      <c r="J41" s="3">
        <v>0.13765223641055599</v>
      </c>
      <c r="K41" s="3">
        <v>0.86121672831079699</v>
      </c>
      <c r="L41" s="3">
        <v>6.3604316607353802E-3</v>
      </c>
      <c r="M41" s="3">
        <v>2.88069142884201E-3</v>
      </c>
      <c r="N41" s="3">
        <v>112</v>
      </c>
      <c r="O41" s="3" t="s">
        <v>42</v>
      </c>
      <c r="P41" s="3" t="s">
        <v>43</v>
      </c>
      <c r="Q41" s="3" t="s">
        <v>1029</v>
      </c>
      <c r="R41" s="3" t="s">
        <v>65</v>
      </c>
      <c r="S41" s="3" t="s">
        <v>537</v>
      </c>
      <c r="T41" s="3" t="s">
        <v>1030</v>
      </c>
      <c r="V41" s="3">
        <v>1087.1030000000001</v>
      </c>
      <c r="W41" s="3">
        <v>2.1742059999999999</v>
      </c>
      <c r="X41" s="3" t="s">
        <v>1031</v>
      </c>
      <c r="Y41" s="15">
        <v>5.187897811491848E-3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28" x14ac:dyDescent="0.2">
      <c r="A42" s="4" t="s">
        <v>1655</v>
      </c>
      <c r="B42" s="4" t="s">
        <v>4991</v>
      </c>
      <c r="C42" s="4">
        <v>217</v>
      </c>
      <c r="D42" s="4">
        <v>236</v>
      </c>
      <c r="E42" s="4">
        <v>253</v>
      </c>
      <c r="F42" s="4">
        <v>218</v>
      </c>
      <c r="G42" s="12">
        <v>1.1376191487117699</v>
      </c>
      <c r="H42" s="13">
        <v>0.142528752180207</v>
      </c>
      <c r="I42" s="3">
        <v>0.84609751703346403</v>
      </c>
      <c r="J42" s="3">
        <v>0.142528752180207</v>
      </c>
      <c r="K42" s="3">
        <v>0.84609751703346403</v>
      </c>
      <c r="L42" s="3">
        <v>3.8661447349568E-3</v>
      </c>
      <c r="M42" s="3">
        <v>1.7565389547878501E-3</v>
      </c>
      <c r="N42" s="3">
        <v>41</v>
      </c>
      <c r="O42" s="3" t="s">
        <v>42</v>
      </c>
      <c r="P42" s="3" t="s">
        <v>620</v>
      </c>
      <c r="Q42" s="3" t="s">
        <v>721</v>
      </c>
      <c r="R42" s="3" t="s">
        <v>65</v>
      </c>
      <c r="S42" s="3" t="s">
        <v>1096</v>
      </c>
      <c r="T42" s="3" t="s">
        <v>723</v>
      </c>
      <c r="V42" s="3">
        <v>1199.277</v>
      </c>
      <c r="W42" s="3">
        <v>2.3985539999999999</v>
      </c>
      <c r="X42" s="3" t="s">
        <v>724</v>
      </c>
      <c r="Y42" s="15">
        <v>3.1534280814950444E-3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28" x14ac:dyDescent="0.2">
      <c r="A43" s="4" t="s">
        <v>1394</v>
      </c>
      <c r="B43" s="4" t="s">
        <v>4991</v>
      </c>
      <c r="C43" s="4">
        <v>491</v>
      </c>
      <c r="D43" s="4">
        <v>554</v>
      </c>
      <c r="E43" s="4">
        <v>594</v>
      </c>
      <c r="F43" s="4">
        <v>479</v>
      </c>
      <c r="G43" s="12">
        <v>1.1144240716234599</v>
      </c>
      <c r="H43" s="13">
        <v>0.142528752180207</v>
      </c>
      <c r="I43" s="3">
        <v>0.84609751703346403</v>
      </c>
      <c r="J43" s="3">
        <v>0.142528752180207</v>
      </c>
      <c r="K43" s="3">
        <v>0.84609751703346403</v>
      </c>
      <c r="L43" s="3">
        <v>8.7478205754091699E-3</v>
      </c>
      <c r="M43" s="3">
        <v>4.0397047906133203E-3</v>
      </c>
      <c r="N43" s="3">
        <v>142</v>
      </c>
      <c r="O43" s="3" t="s">
        <v>42</v>
      </c>
      <c r="P43" s="3" t="s">
        <v>43</v>
      </c>
      <c r="Q43" s="3" t="s">
        <v>1395</v>
      </c>
      <c r="R43" s="3" t="s">
        <v>65</v>
      </c>
      <c r="S43" s="3" t="s">
        <v>1396</v>
      </c>
      <c r="T43" s="3" t="s">
        <v>1397</v>
      </c>
      <c r="V43" s="3">
        <v>1220.4090000000001</v>
      </c>
      <c r="W43" s="3">
        <v>2.4408180000000002</v>
      </c>
      <c r="X43" s="3" t="s">
        <v>1398</v>
      </c>
      <c r="Y43" s="15">
        <v>7.1351759816316446E-3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28" x14ac:dyDescent="0.2">
      <c r="A44" s="4" t="s">
        <v>619</v>
      </c>
      <c r="B44" s="4" t="s">
        <v>4991</v>
      </c>
      <c r="C44" s="4">
        <v>424</v>
      </c>
      <c r="D44" s="4">
        <v>474</v>
      </c>
      <c r="E44" s="4">
        <v>495</v>
      </c>
      <c r="F44" s="4">
        <v>438</v>
      </c>
      <c r="G44" s="12">
        <v>1.1110041386374001</v>
      </c>
      <c r="H44" s="13">
        <v>0.142528752180207</v>
      </c>
      <c r="I44" s="3">
        <v>0.84609751703346403</v>
      </c>
      <c r="J44" s="3">
        <v>0.142528752180207</v>
      </c>
      <c r="K44" s="3">
        <v>0.84609751703346403</v>
      </c>
      <c r="L44" s="3">
        <v>7.5541261180722703E-3</v>
      </c>
      <c r="M44" s="3">
        <v>3.4967169379464202E-3</v>
      </c>
      <c r="N44" s="3">
        <v>69</v>
      </c>
      <c r="O44" s="3" t="s">
        <v>42</v>
      </c>
      <c r="P44" s="3" t="s">
        <v>620</v>
      </c>
      <c r="Q44" s="3" t="s">
        <v>621</v>
      </c>
      <c r="R44" s="3" t="s">
        <v>65</v>
      </c>
      <c r="S44" s="3" t="s">
        <v>37</v>
      </c>
      <c r="T44" s="3" t="s">
        <v>622</v>
      </c>
      <c r="V44" s="3">
        <v>913.07690000000002</v>
      </c>
      <c r="W44" s="3">
        <v>1.8261537999999999</v>
      </c>
      <c r="X44" s="3" t="s">
        <v>623</v>
      </c>
      <c r="Y44" s="15">
        <v>6.1615368965617463E-3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28" x14ac:dyDescent="0.2">
      <c r="A45" s="4" t="s">
        <v>1601</v>
      </c>
      <c r="B45" s="4" t="s">
        <v>4991</v>
      </c>
      <c r="C45" s="4">
        <v>488</v>
      </c>
      <c r="D45" s="4">
        <v>532</v>
      </c>
      <c r="E45" s="4">
        <v>552</v>
      </c>
      <c r="F45" s="4">
        <v>566</v>
      </c>
      <c r="G45" s="12">
        <v>1.08193076325625</v>
      </c>
      <c r="H45" s="13">
        <v>0.15883593622386399</v>
      </c>
      <c r="I45" s="3">
        <v>0.79905123277743495</v>
      </c>
      <c r="J45" s="3">
        <v>0.15883593622386399</v>
      </c>
      <c r="K45" s="3">
        <v>0.79905123277743495</v>
      </c>
      <c r="L45" s="3">
        <v>8.6943715698567705E-3</v>
      </c>
      <c r="M45" s="3">
        <v>4.10667736300488E-3</v>
      </c>
      <c r="N45" s="3">
        <v>99</v>
      </c>
      <c r="O45" s="3" t="s">
        <v>42</v>
      </c>
      <c r="P45" s="3" t="s">
        <v>43</v>
      </c>
      <c r="Q45" s="3" t="s">
        <v>1602</v>
      </c>
      <c r="R45" s="3" t="s">
        <v>65</v>
      </c>
      <c r="S45" s="3" t="s">
        <v>150</v>
      </c>
      <c r="T45" s="3" t="s">
        <v>1603</v>
      </c>
      <c r="V45" s="3">
        <v>1063.171</v>
      </c>
      <c r="W45" s="3">
        <v>2.1263420000000002</v>
      </c>
      <c r="X45" s="3" t="s">
        <v>1604</v>
      </c>
      <c r="Y45" s="15">
        <v>7.0915802017031421E-3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28" x14ac:dyDescent="0.2">
      <c r="A46" s="4" t="s">
        <v>586</v>
      </c>
      <c r="B46" s="4" t="s">
        <v>4991</v>
      </c>
      <c r="C46" s="4">
        <v>490</v>
      </c>
      <c r="D46" s="4">
        <v>556</v>
      </c>
      <c r="E46" s="4">
        <v>583</v>
      </c>
      <c r="F46" s="4">
        <v>525</v>
      </c>
      <c r="G46" s="12">
        <v>1.0774978784931499</v>
      </c>
      <c r="H46" s="13">
        <v>0.15883593622386399</v>
      </c>
      <c r="I46" s="3">
        <v>0.79905123277743495</v>
      </c>
      <c r="J46" s="3">
        <v>0.15883593622386399</v>
      </c>
      <c r="K46" s="3">
        <v>0.79905123277743495</v>
      </c>
      <c r="L46" s="3">
        <v>8.7300042402250304E-3</v>
      </c>
      <c r="M46" s="3">
        <v>4.1361063702764203E-3</v>
      </c>
      <c r="N46" s="3">
        <v>129</v>
      </c>
      <c r="O46" s="3" t="s">
        <v>42</v>
      </c>
      <c r="P46" s="3" t="s">
        <v>34</v>
      </c>
      <c r="Q46" s="3" t="s">
        <v>587</v>
      </c>
      <c r="R46" s="3" t="s">
        <v>65</v>
      </c>
      <c r="S46" s="3" t="s">
        <v>588</v>
      </c>
      <c r="T46" s="3" t="s">
        <v>589</v>
      </c>
      <c r="V46" s="3">
        <v>1080.2470000000001</v>
      </c>
      <c r="W46" s="3">
        <v>2.1604939999999999</v>
      </c>
      <c r="X46" s="3" t="s">
        <v>590</v>
      </c>
      <c r="Y46" s="15">
        <v>7.1206440549888101E-3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28" x14ac:dyDescent="0.2">
      <c r="A47" s="4" t="s">
        <v>1298</v>
      </c>
      <c r="B47" s="4" t="s">
        <v>4991</v>
      </c>
      <c r="C47" s="4">
        <v>669</v>
      </c>
      <c r="D47" s="4">
        <v>751</v>
      </c>
      <c r="E47" s="4">
        <v>838</v>
      </c>
      <c r="F47" s="4">
        <v>753</v>
      </c>
      <c r="G47" s="12">
        <v>1.0338460915201999</v>
      </c>
      <c r="H47" s="13">
        <v>0.17839240781733601</v>
      </c>
      <c r="I47" s="3">
        <v>0.748623632657199</v>
      </c>
      <c r="J47" s="3">
        <v>0.17839240781733601</v>
      </c>
      <c r="K47" s="3">
        <v>0.748623632657199</v>
      </c>
      <c r="L47" s="3">
        <v>1.1919128238184799E-2</v>
      </c>
      <c r="M47" s="3">
        <v>5.8207818200759296E-3</v>
      </c>
      <c r="N47" s="3">
        <v>102</v>
      </c>
      <c r="O47" s="3" t="s">
        <v>42</v>
      </c>
      <c r="P47" s="3" t="s">
        <v>43</v>
      </c>
      <c r="Q47" s="3" t="s">
        <v>1299</v>
      </c>
      <c r="R47" s="3" t="s">
        <v>65</v>
      </c>
      <c r="S47" s="3" t="s">
        <v>1007</v>
      </c>
      <c r="T47" s="3" t="s">
        <v>1300</v>
      </c>
      <c r="V47" s="3">
        <v>1200.309</v>
      </c>
      <c r="W47" s="3">
        <v>2.4006180000000001</v>
      </c>
      <c r="X47" s="3" t="s">
        <v>1301</v>
      </c>
      <c r="Y47" s="15">
        <v>9.7218589240561509E-3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28" x14ac:dyDescent="0.2">
      <c r="A48" s="4" t="s">
        <v>1910</v>
      </c>
      <c r="B48" s="4" t="s">
        <v>4991</v>
      </c>
      <c r="C48" s="4">
        <v>35</v>
      </c>
      <c r="D48" s="4">
        <v>48</v>
      </c>
      <c r="E48" s="4">
        <v>34</v>
      </c>
      <c r="F48" s="4">
        <v>41</v>
      </c>
      <c r="G48" s="12">
        <v>1.0219352570101099</v>
      </c>
      <c r="H48" s="13">
        <v>0.281211515683846</v>
      </c>
      <c r="I48" s="3">
        <v>0.55096689881740502</v>
      </c>
      <c r="J48" s="3">
        <v>0.281211515683846</v>
      </c>
      <c r="K48" s="3">
        <v>0.55096689881740502</v>
      </c>
      <c r="L48" s="3">
        <v>6.2357173144464504E-4</v>
      </c>
      <c r="M48" s="3">
        <v>3.0668447940407101E-4</v>
      </c>
      <c r="N48" s="3">
        <v>344</v>
      </c>
      <c r="O48" s="3" t="s">
        <v>42</v>
      </c>
      <c r="P48" s="3" t="s">
        <v>43</v>
      </c>
      <c r="Q48" s="3" t="s">
        <v>1911</v>
      </c>
      <c r="R48" s="3" t="s">
        <v>45</v>
      </c>
      <c r="S48" s="3" t="s">
        <v>1441</v>
      </c>
      <c r="T48" s="3" t="s">
        <v>1912</v>
      </c>
      <c r="V48" s="3">
        <v>1455.672</v>
      </c>
      <c r="W48" s="3">
        <v>2.9113440000000002</v>
      </c>
      <c r="X48" s="3" t="s">
        <v>1913</v>
      </c>
      <c r="Y48" s="14">
        <v>5.0861743249920079E-4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1365</v>
      </c>
      <c r="B49" s="4" t="s">
        <v>4991</v>
      </c>
      <c r="C49" s="4">
        <v>472</v>
      </c>
      <c r="D49" s="4">
        <v>563</v>
      </c>
      <c r="E49" s="4">
        <v>574</v>
      </c>
      <c r="F49" s="4">
        <v>546</v>
      </c>
      <c r="G49" s="12">
        <v>1.0063234369043601</v>
      </c>
      <c r="H49" s="13">
        <v>0.201327876475214</v>
      </c>
      <c r="I49" s="3">
        <v>0.69609608720194105</v>
      </c>
      <c r="J49" s="3">
        <v>0.201327876475214</v>
      </c>
      <c r="K49" s="3">
        <v>0.69609608720194105</v>
      </c>
      <c r="L49" s="3">
        <v>8.4093102069106394E-3</v>
      </c>
      <c r="M49" s="3">
        <v>4.1857285913933099E-3</v>
      </c>
      <c r="N49" s="3">
        <v>83</v>
      </c>
      <c r="O49" s="3" t="s">
        <v>42</v>
      </c>
      <c r="P49" s="3" t="s">
        <v>82</v>
      </c>
      <c r="Q49" s="3" t="s">
        <v>1366</v>
      </c>
      <c r="R49" s="3" t="s">
        <v>65</v>
      </c>
      <c r="S49" s="3" t="s">
        <v>1367</v>
      </c>
      <c r="T49" s="3" t="s">
        <v>1368</v>
      </c>
      <c r="V49" s="3">
        <v>1089.2950000000001</v>
      </c>
      <c r="W49" s="3">
        <v>2.1785899999999998</v>
      </c>
      <c r="X49" s="3" t="s">
        <v>1369</v>
      </c>
      <c r="Y49" s="15">
        <v>6.859069375417793E-3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118</v>
      </c>
      <c r="B50" s="4" t="s">
        <v>4991</v>
      </c>
      <c r="C50" s="4">
        <v>47</v>
      </c>
      <c r="D50" s="4">
        <v>60</v>
      </c>
      <c r="E50" s="4">
        <v>58</v>
      </c>
      <c r="F50" s="4">
        <v>52</v>
      </c>
      <c r="G50" s="12">
        <v>0.98469218511484302</v>
      </c>
      <c r="H50" s="13">
        <v>0.27934799357988699</v>
      </c>
      <c r="I50" s="3">
        <v>0.55385444361762604</v>
      </c>
      <c r="J50" s="3">
        <v>0.27934799357988699</v>
      </c>
      <c r="K50" s="3">
        <v>0.55385444361762604</v>
      </c>
      <c r="L50" s="3">
        <v>8.3736775365423797E-4</v>
      </c>
      <c r="M50" s="3">
        <v>4.2258625557073002E-4</v>
      </c>
      <c r="N50" s="3">
        <v>322</v>
      </c>
      <c r="O50" s="3" t="s">
        <v>42</v>
      </c>
      <c r="P50" s="3" t="s">
        <v>43</v>
      </c>
      <c r="Q50" s="3" t="s">
        <v>119</v>
      </c>
      <c r="R50" s="3" t="s">
        <v>45</v>
      </c>
      <c r="S50" s="3" t="s">
        <v>120</v>
      </c>
      <c r="T50" s="3" t="s">
        <v>121</v>
      </c>
      <c r="V50" s="3">
        <v>1198.3889999999999</v>
      </c>
      <c r="W50" s="3">
        <v>2.3967779999999999</v>
      </c>
      <c r="X50" s="3" t="s">
        <v>122</v>
      </c>
      <c r="Y50" s="14">
        <v>6.8300055221321245E-4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1001</v>
      </c>
      <c r="B51" s="4" t="s">
        <v>4991</v>
      </c>
      <c r="C51" s="4">
        <v>117</v>
      </c>
      <c r="D51" s="4">
        <v>127</v>
      </c>
      <c r="E51" s="4">
        <v>148</v>
      </c>
      <c r="F51" s="4">
        <v>152</v>
      </c>
      <c r="G51" s="12">
        <v>0.97135899025295203</v>
      </c>
      <c r="H51" s="13">
        <v>0.24041594015075499</v>
      </c>
      <c r="I51" s="3">
        <v>0.61903674095377403</v>
      </c>
      <c r="J51" s="3">
        <v>0.24041594015075499</v>
      </c>
      <c r="K51" s="3">
        <v>0.61903674095377403</v>
      </c>
      <c r="L51" s="3">
        <v>2.0845112165435299E-3</v>
      </c>
      <c r="M51" s="3">
        <v>1.06267711240063E-3</v>
      </c>
      <c r="N51" s="3">
        <v>201</v>
      </c>
      <c r="O51" s="3" t="s">
        <v>42</v>
      </c>
      <c r="P51" s="3" t="s">
        <v>43</v>
      </c>
      <c r="Q51" s="3" t="s">
        <v>1002</v>
      </c>
      <c r="R51" s="3" t="s">
        <v>45</v>
      </c>
      <c r="S51" s="3" t="s">
        <v>701</v>
      </c>
      <c r="T51" s="3" t="s">
        <v>1003</v>
      </c>
      <c r="V51" s="3">
        <v>1112.394</v>
      </c>
      <c r="W51" s="3">
        <v>2.2247880000000002</v>
      </c>
      <c r="X51" s="3" t="s">
        <v>1004</v>
      </c>
      <c r="Y51" s="15">
        <v>1.7002354172116138E-3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77</v>
      </c>
      <c r="B52" s="4" t="s">
        <v>4991</v>
      </c>
      <c r="C52" s="4">
        <v>184</v>
      </c>
      <c r="D52" s="4">
        <v>240</v>
      </c>
      <c r="E52" s="4">
        <v>232</v>
      </c>
      <c r="F52" s="4">
        <v>205</v>
      </c>
      <c r="G52" s="12">
        <v>0.961678619303731</v>
      </c>
      <c r="H52" s="13">
        <v>0.238017566730678</v>
      </c>
      <c r="I52" s="3">
        <v>0.62339098894071499</v>
      </c>
      <c r="J52" s="3">
        <v>0.238017566730678</v>
      </c>
      <c r="K52" s="3">
        <v>0.62339098894071499</v>
      </c>
      <c r="L52" s="3">
        <v>3.27820567388042E-3</v>
      </c>
      <c r="M52" s="3">
        <v>1.68265666651298E-3</v>
      </c>
      <c r="N52" s="3">
        <v>315</v>
      </c>
      <c r="O52" s="3" t="s">
        <v>42</v>
      </c>
      <c r="P52" s="3" t="s">
        <v>34</v>
      </c>
      <c r="Q52" s="3" t="s">
        <v>78</v>
      </c>
      <c r="R52" s="3" t="s">
        <v>45</v>
      </c>
      <c r="S52" s="3" t="s">
        <v>66</v>
      </c>
      <c r="T52" s="3" t="s">
        <v>79</v>
      </c>
      <c r="V52" s="3">
        <v>1080.2470000000001</v>
      </c>
      <c r="W52" s="3">
        <v>2.1604939999999999</v>
      </c>
      <c r="X52" s="3" t="s">
        <v>80</v>
      </c>
      <c r="Y52" s="15">
        <v>2.6738745022815125E-3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201</v>
      </c>
      <c r="B53" s="4" t="s">
        <v>4991</v>
      </c>
      <c r="C53" s="4">
        <v>93</v>
      </c>
      <c r="D53" s="4">
        <v>110</v>
      </c>
      <c r="E53" s="4">
        <v>130</v>
      </c>
      <c r="F53" s="4">
        <v>103</v>
      </c>
      <c r="G53" s="12">
        <v>0.95955785467739896</v>
      </c>
      <c r="H53" s="13">
        <v>0.25957987867765903</v>
      </c>
      <c r="I53" s="3">
        <v>0.58572897488375597</v>
      </c>
      <c r="J53" s="3">
        <v>0.25957987867765903</v>
      </c>
      <c r="K53" s="3">
        <v>0.58572897488375597</v>
      </c>
      <c r="L53" s="3">
        <v>1.6569191721243399E-3</v>
      </c>
      <c r="M53" s="3">
        <v>8.5135525838479103E-4</v>
      </c>
      <c r="N53" s="3">
        <v>211</v>
      </c>
      <c r="O53" s="3" t="s">
        <v>42</v>
      </c>
      <c r="P53" s="3" t="s">
        <v>43</v>
      </c>
      <c r="Q53" s="3" t="s">
        <v>202</v>
      </c>
      <c r="R53" s="3" t="s">
        <v>45</v>
      </c>
      <c r="S53" s="3" t="s">
        <v>203</v>
      </c>
      <c r="T53" s="3" t="s">
        <v>204</v>
      </c>
      <c r="V53" s="3">
        <v>1064.241</v>
      </c>
      <c r="W53" s="3">
        <v>2.128482</v>
      </c>
      <c r="X53" s="3" t="s">
        <v>205</v>
      </c>
      <c r="Y53" s="15">
        <v>1.3514691777835905E-3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653</v>
      </c>
      <c r="B54" s="4" t="s">
        <v>4991</v>
      </c>
      <c r="C54" s="4">
        <v>301</v>
      </c>
      <c r="D54" s="4">
        <v>358</v>
      </c>
      <c r="E54" s="4">
        <v>383</v>
      </c>
      <c r="F54" s="4">
        <v>375</v>
      </c>
      <c r="G54" s="12">
        <v>0.94957967856024095</v>
      </c>
      <c r="H54" s="13">
        <v>0.238017566730678</v>
      </c>
      <c r="I54" s="3">
        <v>0.62339098894071499</v>
      </c>
      <c r="J54" s="3">
        <v>0.238017566730678</v>
      </c>
      <c r="K54" s="3">
        <v>0.62339098894071499</v>
      </c>
      <c r="L54" s="3">
        <v>5.3627168904239499E-3</v>
      </c>
      <c r="M54" s="3">
        <v>2.77622765105531E-3</v>
      </c>
      <c r="N54" s="3">
        <v>46</v>
      </c>
      <c r="O54" s="3" t="s">
        <v>42</v>
      </c>
      <c r="P54" s="3" t="s">
        <v>43</v>
      </c>
      <c r="Q54" s="3" t="s">
        <v>654</v>
      </c>
      <c r="R54" s="3" t="s">
        <v>65</v>
      </c>
      <c r="S54" s="3" t="s">
        <v>655</v>
      </c>
      <c r="T54" s="3" t="s">
        <v>656</v>
      </c>
      <c r="V54" s="3">
        <v>909.94299999999998</v>
      </c>
      <c r="W54" s="3">
        <v>1.8198859999999999</v>
      </c>
      <c r="X54" s="3" t="s">
        <v>657</v>
      </c>
      <c r="Y54" s="15">
        <v>4.3741099194931268E-3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1465</v>
      </c>
      <c r="B55" s="4" t="s">
        <v>4991</v>
      </c>
      <c r="C55" s="4">
        <v>483</v>
      </c>
      <c r="D55" s="4">
        <v>622</v>
      </c>
      <c r="E55" s="4">
        <v>633</v>
      </c>
      <c r="F55" s="4">
        <v>567</v>
      </c>
      <c r="G55" s="12">
        <v>0.92592614876940504</v>
      </c>
      <c r="H55" s="13">
        <v>0.24488580473539401</v>
      </c>
      <c r="I55" s="3">
        <v>0.61103638883920897</v>
      </c>
      <c r="J55" s="3">
        <v>0.24488580473539401</v>
      </c>
      <c r="K55" s="3">
        <v>0.61103638883920897</v>
      </c>
      <c r="L55" s="3">
        <v>8.6052898939361095E-3</v>
      </c>
      <c r="M55" s="3">
        <v>4.5287802555193796E-3</v>
      </c>
      <c r="N55" s="3">
        <v>144</v>
      </c>
      <c r="O55" s="3" t="s">
        <v>42</v>
      </c>
      <c r="P55" s="3" t="s">
        <v>34</v>
      </c>
      <c r="Q55" s="3" t="s">
        <v>1466</v>
      </c>
      <c r="R55" s="3" t="s">
        <v>65</v>
      </c>
      <c r="S55" s="3" t="s">
        <v>399</v>
      </c>
      <c r="T55" s="3" t="s">
        <v>1467</v>
      </c>
      <c r="V55" s="3">
        <v>1113.2950000000001</v>
      </c>
      <c r="W55" s="3">
        <v>2.2265899999999998</v>
      </c>
      <c r="X55" s="3" t="s">
        <v>1468</v>
      </c>
      <c r="Y55" s="15">
        <v>7.01892056848897E-3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1969</v>
      </c>
      <c r="B56" s="4" t="s">
        <v>4991</v>
      </c>
      <c r="C56" s="4">
        <v>13</v>
      </c>
      <c r="D56" s="4">
        <v>14</v>
      </c>
      <c r="E56" s="4">
        <v>16</v>
      </c>
      <c r="F56" s="4">
        <v>19</v>
      </c>
      <c r="G56" s="12">
        <v>0.91843834728260898</v>
      </c>
      <c r="H56" s="13">
        <v>0.430126588040389</v>
      </c>
      <c r="I56" s="3">
        <v>0.366403710939675</v>
      </c>
      <c r="J56" s="3">
        <v>0.430126588040389</v>
      </c>
      <c r="K56" s="3">
        <v>0.366403710939675</v>
      </c>
      <c r="L56" s="3">
        <v>2.3161235739372501E-4</v>
      </c>
      <c r="M56" s="3">
        <v>1.2213852911721601E-4</v>
      </c>
      <c r="N56" s="3">
        <v>332</v>
      </c>
      <c r="O56" s="3" t="s">
        <v>42</v>
      </c>
      <c r="P56" s="3" t="s">
        <v>34</v>
      </c>
      <c r="Q56" s="3" t="s">
        <v>1970</v>
      </c>
      <c r="R56" s="3" t="s">
        <v>45</v>
      </c>
      <c r="S56" s="3" t="s">
        <v>557</v>
      </c>
      <c r="T56" s="3" t="s">
        <v>1971</v>
      </c>
      <c r="V56" s="3">
        <v>982.1857</v>
      </c>
      <c r="W56" s="3">
        <v>1.9643714000000001</v>
      </c>
      <c r="X56" s="3" t="s">
        <v>1972</v>
      </c>
      <c r="Y56" s="14">
        <v>1.8891504635684599E-4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1953</v>
      </c>
      <c r="B57" s="4" t="s">
        <v>4991</v>
      </c>
      <c r="C57" s="4">
        <v>118</v>
      </c>
      <c r="D57" s="4">
        <v>158</v>
      </c>
      <c r="E57" s="4">
        <v>157</v>
      </c>
      <c r="F57" s="4">
        <v>135</v>
      </c>
      <c r="G57" s="12">
        <v>0.91017337977555901</v>
      </c>
      <c r="H57" s="13">
        <v>0.281211515683846</v>
      </c>
      <c r="I57" s="3">
        <v>0.55096689881740502</v>
      </c>
      <c r="J57" s="3">
        <v>0.281211515683846</v>
      </c>
      <c r="K57" s="3">
        <v>0.55096689881740502</v>
      </c>
      <c r="L57" s="3">
        <v>2.1023275517276598E-3</v>
      </c>
      <c r="M57" s="3">
        <v>1.11812564005247E-3</v>
      </c>
      <c r="N57" s="3">
        <v>286</v>
      </c>
      <c r="O57" s="3" t="s">
        <v>42</v>
      </c>
      <c r="P57" s="3" t="s">
        <v>43</v>
      </c>
      <c r="Q57" s="3" t="s">
        <v>1954</v>
      </c>
      <c r="R57" s="3" t="s">
        <v>45</v>
      </c>
      <c r="S57" s="3" t="s">
        <v>1349</v>
      </c>
      <c r="T57" s="3" t="s">
        <v>1955</v>
      </c>
      <c r="V57" s="3">
        <v>1209.3620000000001</v>
      </c>
      <c r="W57" s="3">
        <v>2.4187240000000001</v>
      </c>
      <c r="X57" s="3" t="s">
        <v>1956</v>
      </c>
      <c r="Y57" s="15">
        <v>1.7147673438544482E-3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686</v>
      </c>
      <c r="B58" s="4" t="s">
        <v>4991</v>
      </c>
      <c r="C58" s="4">
        <v>117</v>
      </c>
      <c r="D58" s="4">
        <v>136</v>
      </c>
      <c r="E58" s="4">
        <v>160</v>
      </c>
      <c r="F58" s="4">
        <v>150</v>
      </c>
      <c r="G58" s="12">
        <v>0.90991299212406396</v>
      </c>
      <c r="H58" s="13">
        <v>0.281211515683846</v>
      </c>
      <c r="I58" s="3">
        <v>0.55096689881740502</v>
      </c>
      <c r="J58" s="3">
        <v>0.281211515683846</v>
      </c>
      <c r="K58" s="3">
        <v>0.55096689881740502</v>
      </c>
      <c r="L58" s="3">
        <v>2.0845112165435299E-3</v>
      </c>
      <c r="M58" s="3">
        <v>1.1088928695650801E-3</v>
      </c>
      <c r="N58" s="3">
        <v>298</v>
      </c>
      <c r="O58" s="3" t="s">
        <v>42</v>
      </c>
      <c r="P58" s="3" t="s">
        <v>82</v>
      </c>
      <c r="Q58" s="3" t="s">
        <v>687</v>
      </c>
      <c r="R58" s="3" t="s">
        <v>45</v>
      </c>
      <c r="S58" s="3" t="s">
        <v>688</v>
      </c>
      <c r="T58" s="3" t="s">
        <v>689</v>
      </c>
      <c r="V58" s="3">
        <v>1102.2570000000001</v>
      </c>
      <c r="W58" s="3">
        <v>2.2045140000000001</v>
      </c>
      <c r="X58" s="3" t="s">
        <v>690</v>
      </c>
      <c r="Y58" s="15">
        <v>1.7002354172116138E-3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733</v>
      </c>
      <c r="B59" s="4" t="s">
        <v>4991</v>
      </c>
      <c r="C59" s="4">
        <v>404</v>
      </c>
      <c r="D59" s="4">
        <v>508</v>
      </c>
      <c r="E59" s="4">
        <v>503</v>
      </c>
      <c r="F59" s="4">
        <v>546</v>
      </c>
      <c r="G59" s="12">
        <v>0.89224826059661699</v>
      </c>
      <c r="H59" s="13">
        <v>0.27854820492411803</v>
      </c>
      <c r="I59" s="3">
        <v>0.55509963596261502</v>
      </c>
      <c r="J59" s="3">
        <v>0.27854820492411803</v>
      </c>
      <c r="K59" s="3">
        <v>0.55509963596261502</v>
      </c>
      <c r="L59" s="3">
        <v>7.1977994143896202E-3</v>
      </c>
      <c r="M59" s="3">
        <v>3.8775923768382E-3</v>
      </c>
      <c r="N59" s="3">
        <v>109</v>
      </c>
      <c r="O59" s="3" t="s">
        <v>42</v>
      </c>
      <c r="P59" s="3" t="s">
        <v>43</v>
      </c>
      <c r="Q59" s="3" t="s">
        <v>734</v>
      </c>
      <c r="R59" s="3" t="s">
        <v>65</v>
      </c>
      <c r="S59" s="3" t="s">
        <v>616</v>
      </c>
      <c r="T59" s="3" t="s">
        <v>735</v>
      </c>
      <c r="V59" s="3">
        <v>968.11239999999998</v>
      </c>
      <c r="W59" s="3">
        <v>1.9362248</v>
      </c>
      <c r="X59" s="3" t="s">
        <v>736</v>
      </c>
      <c r="Y59" s="15">
        <v>5.8708983637050603E-3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915</v>
      </c>
      <c r="B60" s="4" t="s">
        <v>4991</v>
      </c>
      <c r="C60" s="4">
        <v>264</v>
      </c>
      <c r="D60" s="4">
        <v>326</v>
      </c>
      <c r="E60" s="4">
        <v>345</v>
      </c>
      <c r="F60" s="4">
        <v>366</v>
      </c>
      <c r="G60" s="12">
        <v>0.86510909423917504</v>
      </c>
      <c r="H60" s="13">
        <v>0.29173267666679698</v>
      </c>
      <c r="I60" s="3">
        <v>0.53501492329077605</v>
      </c>
      <c r="J60" s="3">
        <v>0.29173267666679698</v>
      </c>
      <c r="K60" s="3">
        <v>0.53501492329077605</v>
      </c>
      <c r="L60" s="3">
        <v>4.7035124886110396E-3</v>
      </c>
      <c r="M60" s="3">
        <v>2.5818483278423798E-3</v>
      </c>
      <c r="N60" s="3">
        <v>24</v>
      </c>
      <c r="O60" s="3" t="s">
        <v>42</v>
      </c>
      <c r="P60" s="3" t="s">
        <v>710</v>
      </c>
      <c r="Q60" s="3" t="s">
        <v>916</v>
      </c>
      <c r="R60" s="3" t="s">
        <v>65</v>
      </c>
      <c r="S60" s="3" t="s">
        <v>414</v>
      </c>
      <c r="T60" s="3" t="s">
        <v>917</v>
      </c>
      <c r="V60" s="3">
        <v>1104.308</v>
      </c>
      <c r="W60" s="3">
        <v>2.2086160000000001</v>
      </c>
      <c r="X60" s="3" t="s">
        <v>918</v>
      </c>
      <c r="Y60" s="15">
        <v>3.8364286337082571E-3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1193</v>
      </c>
      <c r="B61" s="4" t="s">
        <v>4991</v>
      </c>
      <c r="C61" s="4">
        <v>1334</v>
      </c>
      <c r="D61" s="4">
        <v>1793</v>
      </c>
      <c r="E61" s="4">
        <v>1803</v>
      </c>
      <c r="F61" s="4">
        <v>1659</v>
      </c>
      <c r="G61" s="12">
        <v>0.86314371171722604</v>
      </c>
      <c r="H61" s="13">
        <v>0.281211515683846</v>
      </c>
      <c r="I61" s="3">
        <v>0.55096689881740502</v>
      </c>
      <c r="J61" s="3">
        <v>0.281211515683846</v>
      </c>
      <c r="K61" s="3">
        <v>0.55096689881740502</v>
      </c>
      <c r="L61" s="3">
        <v>2.37669911356331E-2</v>
      </c>
      <c r="M61" s="3">
        <v>1.30654779115218E-2</v>
      </c>
      <c r="N61" s="3">
        <v>165</v>
      </c>
      <c r="O61" s="3" t="s">
        <v>42</v>
      </c>
      <c r="P61" s="3" t="s">
        <v>34</v>
      </c>
      <c r="Q61" s="3" t="s">
        <v>1194</v>
      </c>
      <c r="R61" s="3" t="s">
        <v>65</v>
      </c>
      <c r="S61" s="3" t="s">
        <v>1195</v>
      </c>
      <c r="T61" s="3" t="s">
        <v>1196</v>
      </c>
      <c r="V61" s="3">
        <v>1221.4570000000001</v>
      </c>
      <c r="W61" s="3">
        <v>2.442914</v>
      </c>
      <c r="X61" s="3" t="s">
        <v>1197</v>
      </c>
      <c r="Y61" s="15">
        <v>1.9385590141540964E-2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1243</v>
      </c>
      <c r="B62" s="4" t="s">
        <v>4991</v>
      </c>
      <c r="C62" s="4">
        <v>462</v>
      </c>
      <c r="D62" s="4">
        <v>640</v>
      </c>
      <c r="E62" s="4">
        <v>656</v>
      </c>
      <c r="F62" s="4">
        <v>553</v>
      </c>
      <c r="G62" s="12">
        <v>0.84142562523013398</v>
      </c>
      <c r="H62" s="13">
        <v>0.30494597106658999</v>
      </c>
      <c r="I62" s="3">
        <v>0.51577710014889999</v>
      </c>
      <c r="J62" s="3">
        <v>0.30494597106658999</v>
      </c>
      <c r="K62" s="3">
        <v>0.51577710014889999</v>
      </c>
      <c r="L62" s="3">
        <v>8.2311468550693209E-3</v>
      </c>
      <c r="M62" s="3">
        <v>4.5931769129351702E-3</v>
      </c>
      <c r="N62" s="3">
        <v>106</v>
      </c>
      <c r="O62" s="3" t="s">
        <v>42</v>
      </c>
      <c r="P62" s="3" t="s">
        <v>43</v>
      </c>
      <c r="Q62" s="3" t="s">
        <v>1244</v>
      </c>
      <c r="R62" s="3" t="s">
        <v>65</v>
      </c>
      <c r="S62" s="3" t="s">
        <v>688</v>
      </c>
      <c r="T62" s="3" t="s">
        <v>1245</v>
      </c>
      <c r="V62" s="3">
        <v>939.02809999999999</v>
      </c>
      <c r="W62" s="3">
        <v>1.8780562000000001</v>
      </c>
      <c r="X62" s="3" t="s">
        <v>1246</v>
      </c>
      <c r="Y62" s="15">
        <v>6.7137501089894495E-3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648</v>
      </c>
      <c r="B63" s="4" t="s">
        <v>4991</v>
      </c>
      <c r="C63" s="4">
        <v>97</v>
      </c>
      <c r="D63" s="4">
        <v>105</v>
      </c>
      <c r="E63" s="4">
        <v>147</v>
      </c>
      <c r="F63" s="4">
        <v>136</v>
      </c>
      <c r="G63" s="12">
        <v>0.840833084713422</v>
      </c>
      <c r="H63" s="13">
        <v>0.32425100097397103</v>
      </c>
      <c r="I63" s="3">
        <v>0.48911867455983798</v>
      </c>
      <c r="J63" s="3">
        <v>0.32425100097397103</v>
      </c>
      <c r="K63" s="3">
        <v>0.48911867455983798</v>
      </c>
      <c r="L63" s="3">
        <v>1.7281845128608701E-3</v>
      </c>
      <c r="M63" s="3">
        <v>9.6436998157061902E-4</v>
      </c>
      <c r="N63" s="3">
        <v>235</v>
      </c>
      <c r="O63" s="3" t="s">
        <v>42</v>
      </c>
      <c r="P63" s="3" t="s">
        <v>82</v>
      </c>
      <c r="Q63" s="3" t="s">
        <v>649</v>
      </c>
      <c r="R63" s="3" t="s">
        <v>45</v>
      </c>
      <c r="S63" s="3" t="s">
        <v>650</v>
      </c>
      <c r="T63" s="3" t="s">
        <v>651</v>
      </c>
      <c r="V63" s="3">
        <v>970.12900000000002</v>
      </c>
      <c r="W63" s="3">
        <v>1.940258</v>
      </c>
      <c r="X63" s="3" t="s">
        <v>652</v>
      </c>
      <c r="Y63" s="15">
        <v>1.4095968843549278E-3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605</v>
      </c>
      <c r="B64" s="4" t="s">
        <v>4991</v>
      </c>
      <c r="C64" s="4">
        <v>305</v>
      </c>
      <c r="D64" s="4">
        <v>418</v>
      </c>
      <c r="E64" s="4">
        <v>411</v>
      </c>
      <c r="F64" s="4">
        <v>396</v>
      </c>
      <c r="G64" s="12">
        <v>0.834329325930528</v>
      </c>
      <c r="H64" s="13">
        <v>0.31690253578525501</v>
      </c>
      <c r="I64" s="3">
        <v>0.49907428566568701</v>
      </c>
      <c r="J64" s="3">
        <v>0.31690253578525501</v>
      </c>
      <c r="K64" s="3">
        <v>0.49907428566568701</v>
      </c>
      <c r="L64" s="3">
        <v>5.43398223116048E-3</v>
      </c>
      <c r="M64" s="3">
        <v>3.04715743327039E-3</v>
      </c>
      <c r="N64" s="3">
        <v>34</v>
      </c>
      <c r="O64" s="3" t="s">
        <v>42</v>
      </c>
      <c r="P64" s="3" t="s">
        <v>34</v>
      </c>
      <c r="Q64" s="3" t="s">
        <v>606</v>
      </c>
      <c r="R64" s="3" t="s">
        <v>65</v>
      </c>
      <c r="S64" s="3" t="s">
        <v>218</v>
      </c>
      <c r="T64" s="3" t="s">
        <v>607</v>
      </c>
      <c r="V64" s="3">
        <v>992.08920000000001</v>
      </c>
      <c r="W64" s="3">
        <v>1.9841784</v>
      </c>
      <c r="X64" s="3" t="s">
        <v>608</v>
      </c>
      <c r="Y64" s="15">
        <v>4.4322376260644636E-3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1680</v>
      </c>
      <c r="B65" s="4" t="s">
        <v>4991</v>
      </c>
      <c r="C65" s="4">
        <v>172</v>
      </c>
      <c r="D65" s="4">
        <v>239</v>
      </c>
      <c r="E65" s="4">
        <v>216</v>
      </c>
      <c r="F65" s="4">
        <v>240</v>
      </c>
      <c r="G65" s="12">
        <v>0.82342437905186705</v>
      </c>
      <c r="H65" s="13">
        <v>0.32425100097397103</v>
      </c>
      <c r="I65" s="3">
        <v>0.48911867455983798</v>
      </c>
      <c r="J65" s="3">
        <v>0.32425100097397103</v>
      </c>
      <c r="K65" s="3">
        <v>0.48911867455983798</v>
      </c>
      <c r="L65" s="3">
        <v>3.0644096516708299E-3</v>
      </c>
      <c r="M65" s="3">
        <v>1.73134682811376E-3</v>
      </c>
      <c r="N65" s="3">
        <v>283</v>
      </c>
      <c r="O65" s="3" t="s">
        <v>42</v>
      </c>
      <c r="P65" s="3" t="s">
        <v>34</v>
      </c>
      <c r="Q65" s="3" t="s">
        <v>1681</v>
      </c>
      <c r="R65" s="3" t="s">
        <v>45</v>
      </c>
      <c r="S65" s="3" t="s">
        <v>1065</v>
      </c>
      <c r="T65" s="3" t="s">
        <v>1682</v>
      </c>
      <c r="U65" s="3" t="s">
        <v>390</v>
      </c>
      <c r="V65" s="3">
        <v>988.14850000000001</v>
      </c>
      <c r="W65" s="3">
        <v>1.976297</v>
      </c>
      <c r="X65" s="3" t="s">
        <v>1683</v>
      </c>
      <c r="Y65" s="15">
        <v>2.4994913825675006E-3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1452</v>
      </c>
      <c r="B66" s="4" t="s">
        <v>4991</v>
      </c>
      <c r="C66" s="4">
        <v>215</v>
      </c>
      <c r="D66" s="4">
        <v>312</v>
      </c>
      <c r="E66" s="4">
        <v>296</v>
      </c>
      <c r="F66" s="4">
        <v>264</v>
      </c>
      <c r="G66" s="12">
        <v>0.82112554125522896</v>
      </c>
      <c r="H66" s="13">
        <v>0.32425100097397103</v>
      </c>
      <c r="I66" s="3">
        <v>0.48911867455983798</v>
      </c>
      <c r="J66" s="3">
        <v>0.32425100097397103</v>
      </c>
      <c r="K66" s="3">
        <v>0.48911867455983798</v>
      </c>
      <c r="L66" s="3">
        <v>3.8305120645885401E-3</v>
      </c>
      <c r="M66" s="3">
        <v>2.1675674789840001E-3</v>
      </c>
      <c r="N66" s="3">
        <v>40</v>
      </c>
      <c r="O66" s="3" t="s">
        <v>42</v>
      </c>
      <c r="P66" s="3" t="s">
        <v>43</v>
      </c>
      <c r="Q66" s="3" t="s">
        <v>1240</v>
      </c>
      <c r="R66" s="3" t="s">
        <v>65</v>
      </c>
      <c r="S66" s="3" t="s">
        <v>110</v>
      </c>
      <c r="T66" s="3" t="s">
        <v>1241</v>
      </c>
      <c r="V66" s="3">
        <v>1125.325</v>
      </c>
      <c r="W66" s="3">
        <v>2.2506499999999998</v>
      </c>
      <c r="X66" s="3" t="s">
        <v>1242</v>
      </c>
      <c r="Y66" s="15">
        <v>3.124364228209376E-3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462</v>
      </c>
      <c r="B67" s="4" t="s">
        <v>4991</v>
      </c>
      <c r="C67" s="4">
        <v>283</v>
      </c>
      <c r="D67" s="4">
        <v>375</v>
      </c>
      <c r="E67" s="4">
        <v>399</v>
      </c>
      <c r="F67" s="4">
        <v>374</v>
      </c>
      <c r="G67" s="12">
        <v>0.82047518114408902</v>
      </c>
      <c r="H67" s="13">
        <v>0.32425100097397103</v>
      </c>
      <c r="I67" s="3">
        <v>0.48911867455983798</v>
      </c>
      <c r="J67" s="3">
        <v>0.32425100097397103</v>
      </c>
      <c r="K67" s="3">
        <v>0.48911867455983798</v>
      </c>
      <c r="L67" s="3">
        <v>5.0420228571095597E-3</v>
      </c>
      <c r="M67" s="3">
        <v>2.85459623354559E-3</v>
      </c>
      <c r="N67" s="3">
        <v>281</v>
      </c>
      <c r="O67" s="3" t="s">
        <v>42</v>
      </c>
      <c r="P67" s="3" t="s">
        <v>82</v>
      </c>
      <c r="Q67" s="3" t="s">
        <v>463</v>
      </c>
      <c r="R67" s="3" t="s">
        <v>45</v>
      </c>
      <c r="S67" s="3" t="s">
        <v>464</v>
      </c>
      <c r="T67" s="3" t="s">
        <v>465</v>
      </c>
      <c r="V67" s="3">
        <v>1003.115</v>
      </c>
      <c r="W67" s="3">
        <v>2.00623</v>
      </c>
      <c r="X67" s="3" t="s">
        <v>466</v>
      </c>
      <c r="Y67" s="15">
        <v>4.1125352399221087E-3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386</v>
      </c>
      <c r="B68" s="4" t="s">
        <v>4991</v>
      </c>
      <c r="C68" s="4">
        <v>215</v>
      </c>
      <c r="D68" s="4">
        <v>286</v>
      </c>
      <c r="E68" s="4">
        <v>284</v>
      </c>
      <c r="F68" s="4">
        <v>303</v>
      </c>
      <c r="G68" s="12">
        <v>0.81709756656282395</v>
      </c>
      <c r="H68" s="13">
        <v>0.32425100097397103</v>
      </c>
      <c r="I68" s="3">
        <v>0.48911867455983798</v>
      </c>
      <c r="J68" s="3">
        <v>0.32425100097397103</v>
      </c>
      <c r="K68" s="3">
        <v>0.48911867455983798</v>
      </c>
      <c r="L68" s="3">
        <v>3.8305120645885401E-3</v>
      </c>
      <c r="M68" s="3">
        <v>2.1737554781149802E-3</v>
      </c>
      <c r="N68" s="3">
        <v>37</v>
      </c>
      <c r="O68" s="3" t="s">
        <v>42</v>
      </c>
      <c r="P68" s="3" t="s">
        <v>43</v>
      </c>
      <c r="Q68" s="3" t="s">
        <v>387</v>
      </c>
      <c r="R68" s="3" t="s">
        <v>65</v>
      </c>
      <c r="S68" s="3" t="s">
        <v>388</v>
      </c>
      <c r="T68" s="3" t="s">
        <v>389</v>
      </c>
      <c r="U68" s="3" t="s">
        <v>390</v>
      </c>
      <c r="V68" s="3">
        <v>1059.182</v>
      </c>
      <c r="W68" s="3">
        <v>2.1183640000000001</v>
      </c>
      <c r="X68" s="3" t="s">
        <v>391</v>
      </c>
      <c r="Y68" s="15">
        <v>3.124364228209376E-3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1272</v>
      </c>
      <c r="B69" s="4" t="s">
        <v>4991</v>
      </c>
      <c r="C69" s="4">
        <v>257</v>
      </c>
      <c r="D69" s="4">
        <v>346</v>
      </c>
      <c r="E69" s="4">
        <v>369</v>
      </c>
      <c r="F69" s="4">
        <v>339</v>
      </c>
      <c r="G69" s="12">
        <v>0.80495573815506405</v>
      </c>
      <c r="H69" s="13">
        <v>0.33111308137787998</v>
      </c>
      <c r="I69" s="3">
        <v>0.48002366111442601</v>
      </c>
      <c r="J69" s="3">
        <v>0.33111308137787998</v>
      </c>
      <c r="K69" s="3">
        <v>0.48002366111442601</v>
      </c>
      <c r="L69" s="3">
        <v>4.5787981423221101E-3</v>
      </c>
      <c r="M69" s="3">
        <v>2.6203262869390802E-3</v>
      </c>
      <c r="N69" s="3">
        <v>38</v>
      </c>
      <c r="O69" s="3" t="s">
        <v>42</v>
      </c>
      <c r="P69" s="3" t="s">
        <v>71</v>
      </c>
      <c r="Q69" s="3" t="s">
        <v>1273</v>
      </c>
      <c r="R69" s="3" t="s">
        <v>65</v>
      </c>
      <c r="S69" s="3" t="s">
        <v>370</v>
      </c>
      <c r="T69" s="3" t="s">
        <v>1274</v>
      </c>
      <c r="U69" s="3" t="s">
        <v>390</v>
      </c>
      <c r="V69" s="3">
        <v>1212.2719999999999</v>
      </c>
      <c r="W69" s="3">
        <v>2.424544</v>
      </c>
      <c r="X69" s="3" t="s">
        <v>1275</v>
      </c>
      <c r="Y69" s="15">
        <v>3.734705147208417E-3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267</v>
      </c>
      <c r="B70" s="4" t="s">
        <v>4991</v>
      </c>
      <c r="C70" s="4">
        <v>60</v>
      </c>
      <c r="D70" s="4">
        <v>78</v>
      </c>
      <c r="E70" s="4">
        <v>88</v>
      </c>
      <c r="F70" s="4">
        <v>84</v>
      </c>
      <c r="G70" s="12">
        <v>0.78085362788985402</v>
      </c>
      <c r="H70" s="13">
        <v>0.39609757309979199</v>
      </c>
      <c r="I70" s="3">
        <v>0.40219781852122499</v>
      </c>
      <c r="J70" s="3">
        <v>0.39609757309979199</v>
      </c>
      <c r="K70" s="3">
        <v>0.40219781852122499</v>
      </c>
      <c r="L70" s="3">
        <v>1.0689801110479601E-3</v>
      </c>
      <c r="M70" s="3">
        <v>6.2172006521878402E-4</v>
      </c>
      <c r="N70" s="3">
        <v>208</v>
      </c>
      <c r="O70" s="3" t="s">
        <v>42</v>
      </c>
      <c r="P70" s="3" t="s">
        <v>43</v>
      </c>
      <c r="Q70" s="3" t="s">
        <v>268</v>
      </c>
      <c r="R70" s="3" t="s">
        <v>45</v>
      </c>
      <c r="S70" s="3" t="s">
        <v>269</v>
      </c>
      <c r="T70" s="3" t="s">
        <v>270</v>
      </c>
      <c r="V70" s="3">
        <v>1141.287</v>
      </c>
      <c r="W70" s="3">
        <v>2.2825739999999999</v>
      </c>
      <c r="X70" s="3" t="s">
        <v>271</v>
      </c>
      <c r="Y70" s="14">
        <v>8.7191559857005844E-4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1660</v>
      </c>
      <c r="B71" s="4" t="s">
        <v>4991</v>
      </c>
      <c r="C71" s="4">
        <v>559</v>
      </c>
      <c r="D71" s="4">
        <v>783</v>
      </c>
      <c r="E71" s="4">
        <v>787</v>
      </c>
      <c r="F71" s="4">
        <v>794</v>
      </c>
      <c r="G71" s="12">
        <v>0.759413799584848</v>
      </c>
      <c r="H71" s="13">
        <v>0.35874947148046599</v>
      </c>
      <c r="I71" s="3">
        <v>0.44520873007199002</v>
      </c>
      <c r="J71" s="3">
        <v>0.35874947148046599</v>
      </c>
      <c r="K71" s="3">
        <v>0.44520873007199002</v>
      </c>
      <c r="L71" s="3">
        <v>9.9593313679301899E-3</v>
      </c>
      <c r="M71" s="3">
        <v>5.8829468846491898E-3</v>
      </c>
      <c r="N71" s="3">
        <v>120</v>
      </c>
      <c r="O71" s="3" t="s">
        <v>42</v>
      </c>
      <c r="P71" s="3" t="s">
        <v>620</v>
      </c>
      <c r="Q71" s="3" t="s">
        <v>1661</v>
      </c>
      <c r="R71" s="3" t="s">
        <v>65</v>
      </c>
      <c r="S71" s="3" t="s">
        <v>824</v>
      </c>
      <c r="T71" s="3" t="s">
        <v>1662</v>
      </c>
      <c r="V71" s="3">
        <v>1199.277</v>
      </c>
      <c r="W71" s="3">
        <v>2.3985539999999999</v>
      </c>
      <c r="X71" s="3" t="s">
        <v>1663</v>
      </c>
      <c r="Y71" s="15">
        <v>8.1233469933443773E-3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525</v>
      </c>
      <c r="B72" s="4" t="s">
        <v>4991</v>
      </c>
      <c r="C72" s="4">
        <v>163</v>
      </c>
      <c r="D72" s="4">
        <v>237</v>
      </c>
      <c r="E72" s="4">
        <v>251</v>
      </c>
      <c r="F72" s="4">
        <v>205</v>
      </c>
      <c r="G72" s="12">
        <v>0.75445023427109004</v>
      </c>
      <c r="H72" s="13">
        <v>0.37728797598673602</v>
      </c>
      <c r="I72" s="3">
        <v>0.42332703536571797</v>
      </c>
      <c r="J72" s="3">
        <v>0.37728797598673602</v>
      </c>
      <c r="K72" s="3">
        <v>0.42332703536571797</v>
      </c>
      <c r="L72" s="3">
        <v>2.90406263501363E-3</v>
      </c>
      <c r="M72" s="3">
        <v>1.7209039905934701E-3</v>
      </c>
      <c r="N72" s="3">
        <v>277</v>
      </c>
      <c r="O72" s="3" t="s">
        <v>42</v>
      </c>
      <c r="P72" s="3" t="s">
        <v>43</v>
      </c>
      <c r="Q72" s="3" t="s">
        <v>526</v>
      </c>
      <c r="R72" s="3" t="s">
        <v>45</v>
      </c>
      <c r="S72" s="3" t="s">
        <v>527</v>
      </c>
      <c r="T72" s="3" t="s">
        <v>528</v>
      </c>
      <c r="V72" s="3">
        <v>958.03459999999995</v>
      </c>
      <c r="W72" s="3">
        <v>1.9160691999999999</v>
      </c>
      <c r="X72" s="3" t="s">
        <v>529</v>
      </c>
      <c r="Y72" s="15">
        <v>2.368704042781992E-3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237</v>
      </c>
      <c r="B73" s="4" t="s">
        <v>4991</v>
      </c>
      <c r="C73" s="4">
        <v>336</v>
      </c>
      <c r="D73" s="4">
        <v>487</v>
      </c>
      <c r="E73" s="4">
        <v>484</v>
      </c>
      <c r="F73" s="4">
        <v>457</v>
      </c>
      <c r="G73" s="12">
        <v>0.75310819810348195</v>
      </c>
      <c r="H73" s="13">
        <v>0.36887802477478199</v>
      </c>
      <c r="I73" s="3">
        <v>0.43311721629208999</v>
      </c>
      <c r="J73" s="3">
        <v>0.36887802477478199</v>
      </c>
      <c r="K73" s="3">
        <v>0.43311721629208999</v>
      </c>
      <c r="L73" s="3">
        <v>5.9862886218686002E-3</v>
      </c>
      <c r="M73" s="3">
        <v>3.5513710968686301E-3</v>
      </c>
      <c r="N73" s="3">
        <v>133</v>
      </c>
      <c r="O73" s="3" t="s">
        <v>42</v>
      </c>
      <c r="P73" s="3" t="s">
        <v>43</v>
      </c>
      <c r="Q73" s="3" t="s">
        <v>238</v>
      </c>
      <c r="R73" s="3" t="s">
        <v>65</v>
      </c>
      <c r="S73" s="3" t="s">
        <v>239</v>
      </c>
      <c r="T73" s="3" t="s">
        <v>240</v>
      </c>
      <c r="V73" s="3">
        <v>1081.2750000000001</v>
      </c>
      <c r="W73" s="3">
        <v>2.16255</v>
      </c>
      <c r="X73" s="3" t="s">
        <v>241</v>
      </c>
      <c r="Y73" s="15">
        <v>4.8827273519923275E-3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932</v>
      </c>
      <c r="B74" s="4" t="s">
        <v>4991</v>
      </c>
      <c r="C74" s="4">
        <v>320</v>
      </c>
      <c r="D74" s="4">
        <v>482</v>
      </c>
      <c r="E74" s="4">
        <v>474</v>
      </c>
      <c r="F74" s="4">
        <v>407</v>
      </c>
      <c r="G74" s="12">
        <v>0.75118454666769297</v>
      </c>
      <c r="H74" s="13">
        <v>0.36887802477478199</v>
      </c>
      <c r="I74" s="3">
        <v>0.43311721629208999</v>
      </c>
      <c r="J74" s="3">
        <v>0.36887802477478199</v>
      </c>
      <c r="K74" s="3">
        <v>0.43311721629208999</v>
      </c>
      <c r="L74" s="3">
        <v>5.70122725892247E-3</v>
      </c>
      <c r="M74" s="3">
        <v>3.3866855263932202E-3</v>
      </c>
      <c r="N74" s="3">
        <v>119</v>
      </c>
      <c r="O74" s="3" t="s">
        <v>42</v>
      </c>
      <c r="P74" s="3" t="s">
        <v>34</v>
      </c>
      <c r="Q74" s="3" t="s">
        <v>933</v>
      </c>
      <c r="R74" s="3" t="s">
        <v>65</v>
      </c>
      <c r="S74" s="3" t="s">
        <v>54</v>
      </c>
      <c r="T74" s="3" t="s">
        <v>934</v>
      </c>
      <c r="V74" s="3">
        <v>1121.252</v>
      </c>
      <c r="W74" s="3">
        <v>2.2425039999999998</v>
      </c>
      <c r="X74" s="3" t="s">
        <v>935</v>
      </c>
      <c r="Y74" s="15">
        <v>4.6502165257069784E-3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1837</v>
      </c>
      <c r="B75" s="4" t="s">
        <v>4991</v>
      </c>
      <c r="C75" s="4">
        <v>5</v>
      </c>
      <c r="D75" s="4">
        <v>7</v>
      </c>
      <c r="E75" s="4">
        <v>3</v>
      </c>
      <c r="F75" s="4">
        <v>11</v>
      </c>
      <c r="G75" s="12">
        <v>0.75080395353210605</v>
      </c>
      <c r="H75" s="13">
        <v>0.74871327551732803</v>
      </c>
      <c r="I75" s="3">
        <v>0.12568446628052901</v>
      </c>
      <c r="J75" s="3">
        <v>0.74871327551732803</v>
      </c>
      <c r="K75" s="3">
        <v>0.12568446628052901</v>
      </c>
      <c r="L75" s="3">
        <v>8.9081675920663607E-5</v>
      </c>
      <c r="M75" s="3">
        <v>5.2878420710299197E-5</v>
      </c>
      <c r="N75" s="3">
        <v>265</v>
      </c>
      <c r="O75" s="3" t="s">
        <v>42</v>
      </c>
      <c r="P75" s="3" t="s">
        <v>283</v>
      </c>
      <c r="Q75" s="3" t="s">
        <v>1838</v>
      </c>
      <c r="R75" s="3" t="s">
        <v>45</v>
      </c>
      <c r="S75" s="3" t="s">
        <v>409</v>
      </c>
      <c r="T75" s="3" t="s">
        <v>1839</v>
      </c>
      <c r="V75" s="3">
        <v>1004.192</v>
      </c>
      <c r="W75" s="3">
        <v>2.0083839999999999</v>
      </c>
      <c r="X75" s="3" t="s">
        <v>1840</v>
      </c>
      <c r="Y75" s="14">
        <v>7.2659633214171537E-5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1538</v>
      </c>
      <c r="B76" s="4" t="s">
        <v>4991</v>
      </c>
      <c r="C76" s="4">
        <v>158</v>
      </c>
      <c r="D76" s="4">
        <v>225</v>
      </c>
      <c r="E76" s="4">
        <v>232</v>
      </c>
      <c r="F76" s="4">
        <v>216</v>
      </c>
      <c r="G76" s="12">
        <v>0.74994056723360003</v>
      </c>
      <c r="H76" s="13">
        <v>0.37728797598673602</v>
      </c>
      <c r="I76" s="3">
        <v>0.42332703536571797</v>
      </c>
      <c r="J76" s="3">
        <v>0.37728797598673602</v>
      </c>
      <c r="K76" s="3">
        <v>0.42332703536571797</v>
      </c>
      <c r="L76" s="3">
        <v>2.8149809590929699E-3</v>
      </c>
      <c r="M76" s="3">
        <v>1.6734185118062799E-3</v>
      </c>
      <c r="N76" s="3">
        <v>42</v>
      </c>
      <c r="O76" s="3" t="s">
        <v>42</v>
      </c>
      <c r="P76" s="3" t="s">
        <v>34</v>
      </c>
      <c r="Q76" s="3" t="s">
        <v>1389</v>
      </c>
      <c r="R76" s="3" t="s">
        <v>65</v>
      </c>
      <c r="S76" s="3" t="s">
        <v>198</v>
      </c>
      <c r="T76" s="3" t="s">
        <v>1391</v>
      </c>
      <c r="V76" s="3">
        <v>1102.25</v>
      </c>
      <c r="W76" s="3">
        <v>2.2044999999999999</v>
      </c>
      <c r="X76" s="3" t="s">
        <v>1392</v>
      </c>
      <c r="Y76" s="15">
        <v>2.2960444095678203E-3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596</v>
      </c>
      <c r="B77" s="4" t="s">
        <v>4991</v>
      </c>
      <c r="C77" s="4">
        <v>297</v>
      </c>
      <c r="D77" s="4">
        <v>448</v>
      </c>
      <c r="E77" s="4">
        <v>444</v>
      </c>
      <c r="F77" s="4">
        <v>390</v>
      </c>
      <c r="G77" s="12">
        <v>0.73166927327137299</v>
      </c>
      <c r="H77" s="13">
        <v>0.38319004545496399</v>
      </c>
      <c r="I77" s="3">
        <v>0.41658578158757698</v>
      </c>
      <c r="J77" s="3">
        <v>0.38319004545496399</v>
      </c>
      <c r="K77" s="3">
        <v>0.41658578158757698</v>
      </c>
      <c r="L77" s="3">
        <v>5.2914515496874197E-3</v>
      </c>
      <c r="M77" s="3">
        <v>3.1860694502297299E-3</v>
      </c>
      <c r="N77" s="3">
        <v>35</v>
      </c>
      <c r="O77" s="3" t="s">
        <v>42</v>
      </c>
      <c r="P77" s="3" t="s">
        <v>34</v>
      </c>
      <c r="Q77" s="3" t="s">
        <v>597</v>
      </c>
      <c r="R77" s="3" t="s">
        <v>65</v>
      </c>
      <c r="S77" s="3" t="s">
        <v>598</v>
      </c>
      <c r="T77" s="3" t="s">
        <v>599</v>
      </c>
      <c r="V77" s="3">
        <v>1056.3119999999999</v>
      </c>
      <c r="W77" s="3">
        <v>2.1126239999999998</v>
      </c>
      <c r="X77" s="3" t="s">
        <v>600</v>
      </c>
      <c r="Y77" s="15">
        <v>4.315982212921789E-3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1379</v>
      </c>
      <c r="B78" s="4" t="s">
        <v>4991</v>
      </c>
      <c r="C78" s="4">
        <v>240</v>
      </c>
      <c r="D78" s="4">
        <v>344</v>
      </c>
      <c r="E78" s="4">
        <v>348</v>
      </c>
      <c r="F78" s="4">
        <v>356</v>
      </c>
      <c r="G78" s="12">
        <v>0.71289418248849001</v>
      </c>
      <c r="H78" s="13">
        <v>0.40301751276762099</v>
      </c>
      <c r="I78" s="3">
        <v>0.39467608156834799</v>
      </c>
      <c r="J78" s="3">
        <v>0.40301751276762099</v>
      </c>
      <c r="K78" s="3">
        <v>0.39467608156834799</v>
      </c>
      <c r="L78" s="3">
        <v>4.2759204441918499E-3</v>
      </c>
      <c r="M78" s="3">
        <v>2.60835603935165E-3</v>
      </c>
      <c r="N78" s="3">
        <v>25</v>
      </c>
      <c r="O78" s="3" t="s">
        <v>42</v>
      </c>
      <c r="P78" s="3" t="s">
        <v>43</v>
      </c>
      <c r="Q78" s="3" t="s">
        <v>1380</v>
      </c>
      <c r="R78" s="3" t="s">
        <v>65</v>
      </c>
      <c r="S78" s="3" t="s">
        <v>1381</v>
      </c>
      <c r="T78" s="3" t="s">
        <v>1382</v>
      </c>
      <c r="V78" s="3">
        <v>1044.21</v>
      </c>
      <c r="W78" s="3">
        <v>2.0884200000000002</v>
      </c>
      <c r="X78" s="3" t="s">
        <v>1383</v>
      </c>
      <c r="Y78" s="15">
        <v>3.4876623942802338E-3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1189</v>
      </c>
      <c r="B79" s="4" t="s">
        <v>4991</v>
      </c>
      <c r="C79" s="4">
        <v>344</v>
      </c>
      <c r="D79" s="4">
        <v>511</v>
      </c>
      <c r="E79" s="4">
        <v>549</v>
      </c>
      <c r="F79" s="4">
        <v>459</v>
      </c>
      <c r="G79" s="12">
        <v>0.69976552144794202</v>
      </c>
      <c r="H79" s="13">
        <v>0.41190245746551801</v>
      </c>
      <c r="I79" s="3">
        <v>0.38520561697650302</v>
      </c>
      <c r="J79" s="3">
        <v>0.41190245746551801</v>
      </c>
      <c r="K79" s="3">
        <v>0.38520561697650302</v>
      </c>
      <c r="L79" s="3">
        <v>6.1288193033416597E-3</v>
      </c>
      <c r="M79" s="3">
        <v>3.7728380179621801E-3</v>
      </c>
      <c r="N79" s="3">
        <v>143</v>
      </c>
      <c r="O79" s="3" t="s">
        <v>42</v>
      </c>
      <c r="P79" s="3" t="s">
        <v>43</v>
      </c>
      <c r="Q79" s="3" t="s">
        <v>1190</v>
      </c>
      <c r="R79" s="3" t="s">
        <v>65</v>
      </c>
      <c r="S79" s="3" t="s">
        <v>435</v>
      </c>
      <c r="T79" s="3" t="s">
        <v>1191</v>
      </c>
      <c r="V79" s="3">
        <v>1096.2</v>
      </c>
      <c r="W79" s="3">
        <v>2.1924000000000001</v>
      </c>
      <c r="X79" s="3" t="s">
        <v>1192</v>
      </c>
      <c r="Y79" s="15">
        <v>4.9989827651350013E-3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1010</v>
      </c>
      <c r="B80" s="4" t="s">
        <v>4991</v>
      </c>
      <c r="C80" s="4">
        <v>77</v>
      </c>
      <c r="D80" s="4">
        <v>98</v>
      </c>
      <c r="E80" s="4">
        <v>113</v>
      </c>
      <c r="F80" s="4">
        <v>129</v>
      </c>
      <c r="G80" s="12">
        <v>0.69500365270753295</v>
      </c>
      <c r="H80" s="13">
        <v>0.446133939565514</v>
      </c>
      <c r="I80" s="3">
        <v>0.35053473662087198</v>
      </c>
      <c r="J80" s="3">
        <v>0.446133939565514</v>
      </c>
      <c r="K80" s="3">
        <v>0.35053473662087198</v>
      </c>
      <c r="L80" s="3">
        <v>1.3718578091782201E-3</v>
      </c>
      <c r="M80" s="3">
        <v>8.4712556714058699E-4</v>
      </c>
      <c r="N80" s="3">
        <v>205</v>
      </c>
      <c r="O80" s="3" t="s">
        <v>42</v>
      </c>
      <c r="P80" s="3" t="s">
        <v>43</v>
      </c>
      <c r="Q80" s="3" t="s">
        <v>1011</v>
      </c>
      <c r="R80" s="3" t="s">
        <v>45</v>
      </c>
      <c r="S80" s="3" t="s">
        <v>1012</v>
      </c>
      <c r="T80" s="3" t="s">
        <v>1013</v>
      </c>
      <c r="V80" s="3">
        <v>1005.164</v>
      </c>
      <c r="W80" s="3">
        <v>2.0103279999999999</v>
      </c>
      <c r="X80" s="3" t="s">
        <v>1014</v>
      </c>
      <c r="Y80" s="15">
        <v>1.1189583514982417E-3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298</v>
      </c>
      <c r="B81" s="4" t="s">
        <v>4991</v>
      </c>
      <c r="C81" s="4">
        <v>204</v>
      </c>
      <c r="D81" s="4">
        <v>301</v>
      </c>
      <c r="E81" s="4">
        <v>309</v>
      </c>
      <c r="F81" s="4">
        <v>299</v>
      </c>
      <c r="G81" s="12">
        <v>0.684490872172138</v>
      </c>
      <c r="H81" s="13">
        <v>0.430126588040389</v>
      </c>
      <c r="I81" s="3">
        <v>0.366403710939675</v>
      </c>
      <c r="J81" s="3">
        <v>0.430126588040389</v>
      </c>
      <c r="K81" s="3">
        <v>0.366403710939675</v>
      </c>
      <c r="L81" s="3">
        <v>3.63453237756308E-3</v>
      </c>
      <c r="M81" s="3">
        <v>2.26110823828458E-3</v>
      </c>
      <c r="N81" s="3">
        <v>32</v>
      </c>
      <c r="O81" s="3" t="s">
        <v>42</v>
      </c>
      <c r="P81" s="3" t="s">
        <v>43</v>
      </c>
      <c r="Q81" s="3" t="s">
        <v>299</v>
      </c>
      <c r="R81" s="3" t="s">
        <v>65</v>
      </c>
      <c r="S81" s="3" t="s">
        <v>300</v>
      </c>
      <c r="T81" s="3" t="s">
        <v>301</v>
      </c>
      <c r="V81" s="3">
        <v>1078.2080000000001</v>
      </c>
      <c r="W81" s="3">
        <v>2.1564160000000001</v>
      </c>
      <c r="X81" s="3" t="s">
        <v>302</v>
      </c>
      <c r="Y81" s="15">
        <v>2.9645130351381986E-3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1431</v>
      </c>
      <c r="B82" s="4" t="s">
        <v>4991</v>
      </c>
      <c r="C82" s="4">
        <v>435</v>
      </c>
      <c r="D82" s="4">
        <v>645</v>
      </c>
      <c r="E82" s="4">
        <v>672</v>
      </c>
      <c r="F82" s="4">
        <v>635</v>
      </c>
      <c r="G82" s="12">
        <v>0.67482877064333602</v>
      </c>
      <c r="H82" s="13">
        <v>0.430126588040389</v>
      </c>
      <c r="I82" s="3">
        <v>0.366403710939675</v>
      </c>
      <c r="J82" s="3">
        <v>0.430126588040389</v>
      </c>
      <c r="K82" s="3">
        <v>0.366403710939675</v>
      </c>
      <c r="L82" s="3">
        <v>7.75010580509773E-3</v>
      </c>
      <c r="M82" s="3">
        <v>4.8543136377031497E-3</v>
      </c>
      <c r="N82" s="3">
        <v>116</v>
      </c>
      <c r="O82" s="3" t="s">
        <v>42</v>
      </c>
      <c r="P82" s="3" t="s">
        <v>43</v>
      </c>
      <c r="Q82" s="3" t="s">
        <v>1432</v>
      </c>
      <c r="R82" s="3" t="s">
        <v>65</v>
      </c>
      <c r="S82" s="3" t="s">
        <v>669</v>
      </c>
      <c r="T82" s="3" t="s">
        <v>1433</v>
      </c>
      <c r="V82" s="3">
        <v>975.10450000000003</v>
      </c>
      <c r="W82" s="3">
        <v>1.9502090000000001</v>
      </c>
      <c r="X82" s="3" t="s">
        <v>1434</v>
      </c>
      <c r="Y82" s="15">
        <v>6.3213880896329233E-3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1501</v>
      </c>
      <c r="B83" s="4" t="s">
        <v>4991</v>
      </c>
      <c r="C83" s="4">
        <v>174</v>
      </c>
      <c r="D83" s="4">
        <v>275</v>
      </c>
      <c r="E83" s="4">
        <v>257</v>
      </c>
      <c r="F83" s="4">
        <v>249</v>
      </c>
      <c r="G83" s="12">
        <v>0.67377430674884897</v>
      </c>
      <c r="H83" s="13">
        <v>0.439319244649857</v>
      </c>
      <c r="I83" s="3">
        <v>0.357219771780944</v>
      </c>
      <c r="J83" s="3">
        <v>0.439319244649857</v>
      </c>
      <c r="K83" s="3">
        <v>0.357219771780944</v>
      </c>
      <c r="L83" s="3">
        <v>3.1000423220390902E-3</v>
      </c>
      <c r="M83" s="3">
        <v>1.94292817570794E-3</v>
      </c>
      <c r="N83" s="3">
        <v>274</v>
      </c>
      <c r="O83" s="3" t="s">
        <v>42</v>
      </c>
      <c r="P83" s="3" t="s">
        <v>43</v>
      </c>
      <c r="Q83" s="3" t="s">
        <v>1502</v>
      </c>
      <c r="R83" s="3" t="s">
        <v>45</v>
      </c>
      <c r="S83" s="3" t="s">
        <v>542</v>
      </c>
      <c r="T83" s="3" t="s">
        <v>1503</v>
      </c>
      <c r="V83" s="3">
        <v>1115.2729999999999</v>
      </c>
      <c r="W83" s="3">
        <v>2.2305459999999999</v>
      </c>
      <c r="X83" s="3" t="s">
        <v>1504</v>
      </c>
      <c r="Y83" s="15">
        <v>2.5285552358531695E-3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1797</v>
      </c>
      <c r="B84" s="4" t="s">
        <v>4991</v>
      </c>
      <c r="C84" s="4">
        <v>713</v>
      </c>
      <c r="D84" s="4">
        <v>1131</v>
      </c>
      <c r="E84" s="4">
        <v>1113</v>
      </c>
      <c r="F84" s="4">
        <v>1012</v>
      </c>
      <c r="G84" s="12">
        <v>0.65005717070924296</v>
      </c>
      <c r="H84" s="13">
        <v>0.44434892968590201</v>
      </c>
      <c r="I84" s="3">
        <v>0.352275861590156</v>
      </c>
      <c r="J84" s="3">
        <v>0.44434892968590201</v>
      </c>
      <c r="K84" s="3">
        <v>0.352275861590156</v>
      </c>
      <c r="L84" s="3">
        <v>1.27030469862866E-2</v>
      </c>
      <c r="M84" s="3">
        <v>8.0946654742986793E-3</v>
      </c>
      <c r="N84" s="3">
        <v>107</v>
      </c>
      <c r="O84" s="3" t="s">
        <v>42</v>
      </c>
      <c r="P84" s="3" t="s">
        <v>43</v>
      </c>
      <c r="Q84" s="3" t="s">
        <v>1798</v>
      </c>
      <c r="R84" s="3" t="s">
        <v>65</v>
      </c>
      <c r="S84" s="3" t="s">
        <v>1070</v>
      </c>
      <c r="T84" s="3" t="s">
        <v>1799</v>
      </c>
      <c r="V84" s="3">
        <v>1122.241</v>
      </c>
      <c r="W84" s="3">
        <v>2.2444820000000001</v>
      </c>
      <c r="X84" s="3" t="s">
        <v>1800</v>
      </c>
      <c r="Y84" s="15">
        <v>1.0361263696340861E-2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1409</v>
      </c>
      <c r="B85" s="4" t="s">
        <v>4991</v>
      </c>
      <c r="C85" s="4">
        <v>71</v>
      </c>
      <c r="D85" s="4">
        <v>113</v>
      </c>
      <c r="E85" s="4">
        <v>106</v>
      </c>
      <c r="F85" s="4">
        <v>105</v>
      </c>
      <c r="G85" s="12">
        <v>0.64925181449841696</v>
      </c>
      <c r="H85" s="13">
        <v>0.48410706456691199</v>
      </c>
      <c r="I85" s="3">
        <v>0.31505857966020401</v>
      </c>
      <c r="J85" s="3">
        <v>0.48410706456691199</v>
      </c>
      <c r="K85" s="3">
        <v>0.31505857966020401</v>
      </c>
      <c r="L85" s="3">
        <v>1.26495979807342E-3</v>
      </c>
      <c r="M85" s="3">
        <v>8.0619848308431403E-4</v>
      </c>
      <c r="N85" s="3">
        <v>319</v>
      </c>
      <c r="O85" s="3" t="s">
        <v>42</v>
      </c>
      <c r="P85" s="3" t="s">
        <v>43</v>
      </c>
      <c r="Q85" s="3" t="s">
        <v>1410</v>
      </c>
      <c r="R85" s="3" t="s">
        <v>45</v>
      </c>
      <c r="S85" s="3" t="s">
        <v>1038</v>
      </c>
      <c r="T85" s="3" t="s">
        <v>1411</v>
      </c>
      <c r="V85" s="3">
        <v>986.28539999999998</v>
      </c>
      <c r="W85" s="3">
        <v>1.9725708</v>
      </c>
      <c r="X85" s="3" t="s">
        <v>1412</v>
      </c>
      <c r="Y85" s="15">
        <v>1.0317667916412358E-3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1316</v>
      </c>
      <c r="B86" s="4" t="s">
        <v>4991</v>
      </c>
      <c r="C86" s="4">
        <v>233</v>
      </c>
      <c r="D86" s="4">
        <v>340</v>
      </c>
      <c r="E86" s="4">
        <v>404</v>
      </c>
      <c r="F86" s="4">
        <v>328</v>
      </c>
      <c r="G86" s="12">
        <v>0.64106459515980196</v>
      </c>
      <c r="H86" s="13">
        <v>0.45894153529466197</v>
      </c>
      <c r="I86" s="3">
        <v>0.33824263584862801</v>
      </c>
      <c r="J86" s="3">
        <v>0.45894153529466197</v>
      </c>
      <c r="K86" s="3">
        <v>0.33824263584862801</v>
      </c>
      <c r="L86" s="3">
        <v>4.1512060979029203E-3</v>
      </c>
      <c r="M86" s="3">
        <v>2.6614092842369998E-3</v>
      </c>
      <c r="N86" s="3">
        <v>189</v>
      </c>
      <c r="O86" s="3" t="s">
        <v>42</v>
      </c>
      <c r="P86" s="3" t="s">
        <v>34</v>
      </c>
      <c r="Q86" s="3" t="s">
        <v>1317</v>
      </c>
      <c r="R86" s="3" t="s">
        <v>65</v>
      </c>
      <c r="S86" s="3" t="s">
        <v>1318</v>
      </c>
      <c r="T86" s="3" t="s">
        <v>1319</v>
      </c>
      <c r="V86" s="3">
        <v>1105.1880000000001</v>
      </c>
      <c r="W86" s="3">
        <v>2.2103760000000001</v>
      </c>
      <c r="X86" s="3" t="s">
        <v>1320</v>
      </c>
      <c r="Y86" s="15">
        <v>3.3859389077803936E-3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1448</v>
      </c>
      <c r="B87" s="4" t="s">
        <v>4991</v>
      </c>
      <c r="C87" s="4">
        <v>321</v>
      </c>
      <c r="D87" s="4">
        <v>485</v>
      </c>
      <c r="E87" s="4">
        <v>518</v>
      </c>
      <c r="F87" s="4">
        <v>483</v>
      </c>
      <c r="G87" s="12">
        <v>0.63010403667945003</v>
      </c>
      <c r="H87" s="13">
        <v>0.46879195507025301</v>
      </c>
      <c r="I87" s="3">
        <v>0.32901984984528798</v>
      </c>
      <c r="J87" s="3">
        <v>0.46879195507025301</v>
      </c>
      <c r="K87" s="3">
        <v>0.32901984984528798</v>
      </c>
      <c r="L87" s="3">
        <v>5.7190435941065999E-3</v>
      </c>
      <c r="M87" s="3">
        <v>3.6948511556570401E-3</v>
      </c>
      <c r="N87" s="3">
        <v>118</v>
      </c>
      <c r="O87" s="3" t="s">
        <v>42</v>
      </c>
      <c r="P87" s="3" t="s">
        <v>43</v>
      </c>
      <c r="Q87" s="3" t="s">
        <v>1449</v>
      </c>
      <c r="R87" s="3" t="s">
        <v>65</v>
      </c>
      <c r="S87" s="3" t="s">
        <v>89</v>
      </c>
      <c r="T87" s="3" t="s">
        <v>1450</v>
      </c>
      <c r="V87" s="3">
        <v>1081.2750000000001</v>
      </c>
      <c r="W87" s="3">
        <v>2.16255</v>
      </c>
      <c r="X87" s="3" t="s">
        <v>1451</v>
      </c>
      <c r="Y87" s="15">
        <v>4.6647484523498128E-3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1742</v>
      </c>
      <c r="B88" s="4" t="s">
        <v>4991</v>
      </c>
      <c r="C88" s="4">
        <v>215</v>
      </c>
      <c r="D88" s="4">
        <v>326</v>
      </c>
      <c r="E88" s="4">
        <v>353</v>
      </c>
      <c r="F88" s="4">
        <v>317</v>
      </c>
      <c r="G88" s="12">
        <v>0.62955549908655895</v>
      </c>
      <c r="H88" s="13">
        <v>0.47626395754013201</v>
      </c>
      <c r="I88" s="3">
        <v>0.32215228356023701</v>
      </c>
      <c r="J88" s="3">
        <v>0.47626395754013201</v>
      </c>
      <c r="K88" s="3">
        <v>0.32215228356023701</v>
      </c>
      <c r="L88" s="3">
        <v>3.8305120645885401E-3</v>
      </c>
      <c r="M88" s="3">
        <v>2.47552788504001E-3</v>
      </c>
      <c r="N88" s="3">
        <v>111</v>
      </c>
      <c r="O88" s="3" t="s">
        <v>42</v>
      </c>
      <c r="P88" s="3" t="s">
        <v>43</v>
      </c>
      <c r="Q88" s="3" t="s">
        <v>1743</v>
      </c>
      <c r="R88" s="3" t="s">
        <v>65</v>
      </c>
      <c r="S88" s="3" t="s">
        <v>84</v>
      </c>
      <c r="T88" s="3" t="s">
        <v>1744</v>
      </c>
      <c r="V88" s="3">
        <v>1055.107</v>
      </c>
      <c r="W88" s="3">
        <v>2.110214</v>
      </c>
      <c r="X88" s="3" t="s">
        <v>1745</v>
      </c>
      <c r="Y88" s="15">
        <v>3.124364228209376E-3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498</v>
      </c>
      <c r="B89" s="4" t="s">
        <v>4991</v>
      </c>
      <c r="C89" s="4">
        <v>94</v>
      </c>
      <c r="D89" s="4">
        <v>139</v>
      </c>
      <c r="E89" s="4">
        <v>176</v>
      </c>
      <c r="F89" s="4">
        <v>130</v>
      </c>
      <c r="G89" s="12">
        <v>0.60094277166001298</v>
      </c>
      <c r="H89" s="13">
        <v>0.53707927927239796</v>
      </c>
      <c r="I89" s="3">
        <v>0.26996160255141699</v>
      </c>
      <c r="J89" s="3">
        <v>0.53707927927239796</v>
      </c>
      <c r="K89" s="3">
        <v>0.26996160255141699</v>
      </c>
      <c r="L89" s="3">
        <v>1.6747355073084801E-3</v>
      </c>
      <c r="M89" s="3">
        <v>1.1036349924846199E-3</v>
      </c>
      <c r="N89" s="3">
        <v>207</v>
      </c>
      <c r="O89" s="3" t="s">
        <v>42</v>
      </c>
      <c r="P89" s="3" t="s">
        <v>82</v>
      </c>
      <c r="Q89" s="3" t="s">
        <v>499</v>
      </c>
      <c r="R89" s="3" t="s">
        <v>45</v>
      </c>
      <c r="S89" s="3" t="s">
        <v>500</v>
      </c>
      <c r="T89" s="3" t="s">
        <v>501</v>
      </c>
      <c r="V89" s="3">
        <v>1096.268</v>
      </c>
      <c r="W89" s="3">
        <v>2.192536</v>
      </c>
      <c r="X89" s="3" t="s">
        <v>502</v>
      </c>
      <c r="Y89" s="15">
        <v>1.3660011044264249E-3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577</v>
      </c>
      <c r="B90" s="4" t="s">
        <v>4991</v>
      </c>
      <c r="C90" s="4">
        <v>144</v>
      </c>
      <c r="D90" s="4">
        <v>240</v>
      </c>
      <c r="E90" s="4">
        <v>214</v>
      </c>
      <c r="F90" s="4">
        <v>238</v>
      </c>
      <c r="G90" s="12">
        <v>0.57339839726416397</v>
      </c>
      <c r="H90" s="13">
        <v>0.54108612283600299</v>
      </c>
      <c r="I90" s="3">
        <v>0.266733604217542</v>
      </c>
      <c r="J90" s="3">
        <v>0.54108612283600299</v>
      </c>
      <c r="K90" s="3">
        <v>0.266733604217542</v>
      </c>
      <c r="L90" s="3">
        <v>2.5655522665151099E-3</v>
      </c>
      <c r="M90" s="3">
        <v>1.7239025017424801E-3</v>
      </c>
      <c r="N90" s="3">
        <v>192</v>
      </c>
      <c r="O90" s="3" t="s">
        <v>42</v>
      </c>
      <c r="P90" s="3" t="s">
        <v>43</v>
      </c>
      <c r="Q90" s="3" t="s">
        <v>578</v>
      </c>
      <c r="R90" s="3" t="s">
        <v>65</v>
      </c>
      <c r="S90" s="3" t="s">
        <v>579</v>
      </c>
      <c r="T90" s="3" t="s">
        <v>580</v>
      </c>
      <c r="V90" s="3">
        <v>1192.2850000000001</v>
      </c>
      <c r="W90" s="3">
        <v>2.3845700000000001</v>
      </c>
      <c r="X90" s="3" t="s">
        <v>581</v>
      </c>
      <c r="Y90" s="15">
        <v>2.09259743656814E-3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629</v>
      </c>
      <c r="B91" s="4" t="s">
        <v>4991</v>
      </c>
      <c r="C91" s="4">
        <v>219</v>
      </c>
      <c r="D91" s="4">
        <v>364</v>
      </c>
      <c r="E91" s="4">
        <v>346</v>
      </c>
      <c r="F91" s="4">
        <v>346</v>
      </c>
      <c r="G91" s="12">
        <v>0.57009754720458505</v>
      </c>
      <c r="H91" s="13">
        <v>0.54108612283600299</v>
      </c>
      <c r="I91" s="3">
        <v>0.266733604217542</v>
      </c>
      <c r="J91" s="3">
        <v>0.54108612283600299</v>
      </c>
      <c r="K91" s="3">
        <v>0.266733604217542</v>
      </c>
      <c r="L91" s="3">
        <v>3.9017774053250699E-3</v>
      </c>
      <c r="M91" s="3">
        <v>2.6278192347982802E-3</v>
      </c>
      <c r="N91" s="3">
        <v>348</v>
      </c>
      <c r="O91" s="3" t="s">
        <v>42</v>
      </c>
      <c r="P91" s="3" t="s">
        <v>43</v>
      </c>
      <c r="Q91" s="3" t="s">
        <v>630</v>
      </c>
      <c r="R91" s="3" t="s">
        <v>45</v>
      </c>
      <c r="S91" s="3" t="s">
        <v>631</v>
      </c>
      <c r="T91" s="3" t="s">
        <v>632</v>
      </c>
      <c r="V91" s="3">
        <v>1105.2529999999999</v>
      </c>
      <c r="W91" s="3">
        <v>2.2105060000000001</v>
      </c>
      <c r="X91" s="3" t="s">
        <v>633</v>
      </c>
      <c r="Y91" s="15">
        <v>3.1824919347807133E-3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1805</v>
      </c>
      <c r="B92" s="4" t="s">
        <v>4991</v>
      </c>
      <c r="C92" s="4">
        <v>271</v>
      </c>
      <c r="D92" s="4">
        <v>433</v>
      </c>
      <c r="E92" s="4">
        <v>455</v>
      </c>
      <c r="F92" s="4">
        <v>432</v>
      </c>
      <c r="G92" s="12">
        <v>0.55643615684625203</v>
      </c>
      <c r="H92" s="13">
        <v>0.54794057641131899</v>
      </c>
      <c r="I92" s="3">
        <v>0.261266537749203</v>
      </c>
      <c r="J92" s="3">
        <v>0.54794057641131899</v>
      </c>
      <c r="K92" s="3">
        <v>0.261266537749203</v>
      </c>
      <c r="L92" s="3">
        <v>4.82822683489997E-3</v>
      </c>
      <c r="M92" s="3">
        <v>3.2827546862922402E-3</v>
      </c>
      <c r="N92" s="3">
        <v>15</v>
      </c>
      <c r="O92" s="3" t="s">
        <v>42</v>
      </c>
      <c r="P92" s="3" t="s">
        <v>43</v>
      </c>
      <c r="Q92" s="3" t="s">
        <v>1806</v>
      </c>
      <c r="R92" s="3" t="s">
        <v>65</v>
      </c>
      <c r="S92" s="3" t="s">
        <v>500</v>
      </c>
      <c r="T92" s="3" t="s">
        <v>1807</v>
      </c>
      <c r="V92" s="3">
        <v>1244.451</v>
      </c>
      <c r="W92" s="3">
        <v>2.4889019999999999</v>
      </c>
      <c r="X92" s="3" t="s">
        <v>1808</v>
      </c>
      <c r="Y92" s="15">
        <v>3.9381521202080973E-3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1055</v>
      </c>
      <c r="B93" s="4" t="s">
        <v>4991</v>
      </c>
      <c r="C93" s="4">
        <v>226</v>
      </c>
      <c r="D93" s="4">
        <v>376</v>
      </c>
      <c r="E93" s="4">
        <v>380</v>
      </c>
      <c r="F93" s="4">
        <v>357</v>
      </c>
      <c r="G93" s="12">
        <v>0.54061162233497595</v>
      </c>
      <c r="H93" s="13">
        <v>0.55947785447071696</v>
      </c>
      <c r="I93" s="3">
        <v>0.25221709925450497</v>
      </c>
      <c r="J93" s="3">
        <v>0.55947785447071696</v>
      </c>
      <c r="K93" s="3">
        <v>0.25221709925450497</v>
      </c>
      <c r="L93" s="3">
        <v>4.0264917516140003E-3</v>
      </c>
      <c r="M93" s="3">
        <v>2.76779105443149E-3</v>
      </c>
      <c r="N93" s="3">
        <v>62</v>
      </c>
      <c r="O93" s="3" t="s">
        <v>42</v>
      </c>
      <c r="P93" s="3" t="s">
        <v>43</v>
      </c>
      <c r="Q93" s="3" t="s">
        <v>1056</v>
      </c>
      <c r="R93" s="3" t="s">
        <v>65</v>
      </c>
      <c r="S93" s="3" t="s">
        <v>310</v>
      </c>
      <c r="T93" s="3" t="s">
        <v>1057</v>
      </c>
      <c r="V93" s="3">
        <v>1107.3779999999999</v>
      </c>
      <c r="W93" s="3">
        <v>2.2147559999999999</v>
      </c>
      <c r="X93" s="3" t="s">
        <v>1058</v>
      </c>
      <c r="Y93" s="15">
        <v>3.2842154212805535E-3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183</v>
      </c>
      <c r="B94" s="4" t="s">
        <v>4991</v>
      </c>
      <c r="C94" s="4">
        <v>349</v>
      </c>
      <c r="D94" s="4">
        <v>570</v>
      </c>
      <c r="E94" s="4">
        <v>611</v>
      </c>
      <c r="F94" s="4">
        <v>539</v>
      </c>
      <c r="G94" s="12">
        <v>0.54060305936726205</v>
      </c>
      <c r="H94" s="13">
        <v>0.55947785447071696</v>
      </c>
      <c r="I94" s="3">
        <v>0.25221709925450497</v>
      </c>
      <c r="J94" s="3">
        <v>0.55947785447071696</v>
      </c>
      <c r="K94" s="3">
        <v>0.25221709925450497</v>
      </c>
      <c r="L94" s="3">
        <v>6.2179009792623198E-3</v>
      </c>
      <c r="M94" s="3">
        <v>4.2743150252702797E-3</v>
      </c>
      <c r="N94" s="3">
        <v>134</v>
      </c>
      <c r="O94" s="3" t="s">
        <v>42</v>
      </c>
      <c r="P94" s="3" t="s">
        <v>43</v>
      </c>
      <c r="Q94" s="3" t="s">
        <v>184</v>
      </c>
      <c r="R94" s="3" t="s">
        <v>65</v>
      </c>
      <c r="S94" s="3" t="s">
        <v>185</v>
      </c>
      <c r="T94" s="3" t="s">
        <v>186</v>
      </c>
      <c r="V94" s="3">
        <v>1107.337</v>
      </c>
      <c r="W94" s="3">
        <v>2.214674</v>
      </c>
      <c r="X94" s="3" t="s">
        <v>187</v>
      </c>
      <c r="Y94" s="15">
        <v>5.0716423983491734E-3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1284</v>
      </c>
      <c r="B95" s="4" t="s">
        <v>4991</v>
      </c>
      <c r="C95" s="4">
        <v>326</v>
      </c>
      <c r="D95" s="4">
        <v>551</v>
      </c>
      <c r="E95" s="4">
        <v>535</v>
      </c>
      <c r="F95" s="4">
        <v>521</v>
      </c>
      <c r="G95" s="12">
        <v>0.53873914177455196</v>
      </c>
      <c r="H95" s="13">
        <v>0.55947785447071696</v>
      </c>
      <c r="I95" s="3">
        <v>0.25221709925450497</v>
      </c>
      <c r="J95" s="3">
        <v>0.55947785447071696</v>
      </c>
      <c r="K95" s="3">
        <v>0.25221709925450497</v>
      </c>
      <c r="L95" s="3">
        <v>5.8081252700272704E-3</v>
      </c>
      <c r="M95" s="3">
        <v>3.9978427564337903E-3</v>
      </c>
      <c r="N95" s="3">
        <v>11</v>
      </c>
      <c r="O95" s="3" t="s">
        <v>42</v>
      </c>
      <c r="P95" s="3" t="s">
        <v>71</v>
      </c>
      <c r="Q95" s="3" t="s">
        <v>1285</v>
      </c>
      <c r="R95" s="3" t="s">
        <v>65</v>
      </c>
      <c r="S95" s="3" t="s">
        <v>532</v>
      </c>
      <c r="T95" s="3" t="s">
        <v>1286</v>
      </c>
      <c r="V95" s="3">
        <v>1242.4359999999999</v>
      </c>
      <c r="W95" s="3">
        <v>2.4848720000000002</v>
      </c>
      <c r="X95" s="3" t="s">
        <v>1287</v>
      </c>
      <c r="Y95" s="15">
        <v>4.7374080855639841E-3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1630</v>
      </c>
      <c r="B96" s="4" t="s">
        <v>4991</v>
      </c>
      <c r="C96" s="4">
        <v>209</v>
      </c>
      <c r="D96" s="4">
        <v>342</v>
      </c>
      <c r="E96" s="4">
        <v>342</v>
      </c>
      <c r="F96" s="4">
        <v>352</v>
      </c>
      <c r="G96" s="12">
        <v>0.52992588082263703</v>
      </c>
      <c r="H96" s="13">
        <v>0.57001591234801097</v>
      </c>
      <c r="I96" s="3">
        <v>0.24411302055825099</v>
      </c>
      <c r="J96" s="3">
        <v>0.57001591234801097</v>
      </c>
      <c r="K96" s="3">
        <v>0.24411302055825099</v>
      </c>
      <c r="L96" s="3">
        <v>3.7236140534837401E-3</v>
      </c>
      <c r="M96" s="3">
        <v>2.5786723665744901E-3</v>
      </c>
      <c r="N96" s="3">
        <v>266</v>
      </c>
      <c r="O96" s="3" t="s">
        <v>42</v>
      </c>
      <c r="P96" s="3" t="s">
        <v>43</v>
      </c>
      <c r="Q96" s="3" t="s">
        <v>1631</v>
      </c>
      <c r="R96" s="3" t="s">
        <v>45</v>
      </c>
      <c r="S96" s="3" t="s">
        <v>722</v>
      </c>
      <c r="T96" s="3" t="s">
        <v>1632</v>
      </c>
      <c r="V96" s="3">
        <v>1076.2429999999999</v>
      </c>
      <c r="W96" s="3">
        <v>2.1524860000000001</v>
      </c>
      <c r="X96" s="3" t="s">
        <v>1633</v>
      </c>
      <c r="Y96" s="15">
        <v>3.0371726683523703E-3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102</v>
      </c>
      <c r="B97" s="4" t="s">
        <v>4991</v>
      </c>
      <c r="C97" s="4">
        <v>58</v>
      </c>
      <c r="D97" s="4">
        <v>100</v>
      </c>
      <c r="E97" s="4">
        <v>95</v>
      </c>
      <c r="F97" s="4">
        <v>94</v>
      </c>
      <c r="G97" s="12">
        <v>0.52249123365543304</v>
      </c>
      <c r="H97" s="13">
        <v>0.61884787999973701</v>
      </c>
      <c r="I97" s="3">
        <v>0.20841609249166401</v>
      </c>
      <c r="J97" s="3">
        <v>0.61884787999973701</v>
      </c>
      <c r="K97" s="3">
        <v>0.20841609249166401</v>
      </c>
      <c r="L97" s="3">
        <v>1.0333474406797E-3</v>
      </c>
      <c r="M97" s="3">
        <v>7.1909251058885403E-4</v>
      </c>
      <c r="N97" s="3">
        <v>302</v>
      </c>
      <c r="O97" s="3" t="s">
        <v>42</v>
      </c>
      <c r="P97" s="3" t="s">
        <v>43</v>
      </c>
      <c r="Q97" s="3" t="s">
        <v>103</v>
      </c>
      <c r="R97" s="3" t="s">
        <v>45</v>
      </c>
      <c r="S97" s="3" t="s">
        <v>104</v>
      </c>
      <c r="T97" s="3" t="s">
        <v>105</v>
      </c>
      <c r="V97" s="3">
        <v>1126.316</v>
      </c>
      <c r="W97" s="3">
        <v>2.2526320000000002</v>
      </c>
      <c r="X97" s="3" t="s">
        <v>106</v>
      </c>
      <c r="Y97" s="14">
        <v>8.428517452843898E-4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1280</v>
      </c>
      <c r="B98" s="4" t="s">
        <v>4991</v>
      </c>
      <c r="C98" s="4">
        <v>122</v>
      </c>
      <c r="D98" s="4">
        <v>189</v>
      </c>
      <c r="E98" s="4">
        <v>219</v>
      </c>
      <c r="F98" s="4">
        <v>203</v>
      </c>
      <c r="G98" s="12">
        <v>0.51664886990936998</v>
      </c>
      <c r="H98" s="13">
        <v>0.59712963728056001</v>
      </c>
      <c r="I98" s="3">
        <v>0.223931372985059</v>
      </c>
      <c r="J98" s="3">
        <v>0.59712963728056001</v>
      </c>
      <c r="K98" s="3">
        <v>0.223931372985059</v>
      </c>
      <c r="L98" s="3">
        <v>2.17359289246419E-3</v>
      </c>
      <c r="M98" s="3">
        <v>1.5189821448918701E-3</v>
      </c>
      <c r="N98" s="3">
        <v>347</v>
      </c>
      <c r="O98" s="3" t="s">
        <v>42</v>
      </c>
      <c r="P98" s="3" t="s">
        <v>43</v>
      </c>
      <c r="Q98" s="3" t="s">
        <v>1281</v>
      </c>
      <c r="R98" s="3" t="s">
        <v>45</v>
      </c>
      <c r="S98" s="3" t="s">
        <v>791</v>
      </c>
      <c r="T98" s="3" t="s">
        <v>1282</v>
      </c>
      <c r="V98" s="3">
        <v>1055.1990000000001</v>
      </c>
      <c r="W98" s="3">
        <v>2.110398</v>
      </c>
      <c r="X98" s="3" t="s">
        <v>1283</v>
      </c>
      <c r="Y98" s="15">
        <v>1.7728950504257855E-3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422</v>
      </c>
      <c r="B99" s="4" t="s">
        <v>4991</v>
      </c>
      <c r="C99" s="4">
        <v>111</v>
      </c>
      <c r="D99" s="4">
        <v>196</v>
      </c>
      <c r="E99" s="4">
        <v>195</v>
      </c>
      <c r="F99" s="4">
        <v>169</v>
      </c>
      <c r="G99" s="12">
        <v>0.50668234650786004</v>
      </c>
      <c r="H99" s="13">
        <v>0.61437042597409297</v>
      </c>
      <c r="I99" s="3">
        <v>0.211569698161093</v>
      </c>
      <c r="J99" s="3">
        <v>0.61437042597409297</v>
      </c>
      <c r="K99" s="3">
        <v>0.211569698161093</v>
      </c>
      <c r="L99" s="3">
        <v>1.9776132054387299E-3</v>
      </c>
      <c r="M99" s="3">
        <v>1.3915461116934501E-3</v>
      </c>
      <c r="N99" s="3">
        <v>225</v>
      </c>
      <c r="O99" s="3" t="s">
        <v>42</v>
      </c>
      <c r="P99" s="3" t="s">
        <v>43</v>
      </c>
      <c r="Q99" s="3" t="s">
        <v>423</v>
      </c>
      <c r="R99" s="3" t="s">
        <v>45</v>
      </c>
      <c r="S99" s="3" t="s">
        <v>424</v>
      </c>
      <c r="T99" s="3" t="s">
        <v>425</v>
      </c>
      <c r="V99" s="3">
        <v>1082.2159999999999</v>
      </c>
      <c r="W99" s="3">
        <v>2.1644320000000001</v>
      </c>
      <c r="X99" s="3" t="s">
        <v>426</v>
      </c>
      <c r="Y99" s="15">
        <v>1.6130438573546081E-3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407</v>
      </c>
      <c r="B100" s="4" t="s">
        <v>4991</v>
      </c>
      <c r="C100" s="4">
        <v>192</v>
      </c>
      <c r="D100" s="4">
        <v>331</v>
      </c>
      <c r="E100" s="4">
        <v>357</v>
      </c>
      <c r="F100" s="4">
        <v>292</v>
      </c>
      <c r="G100" s="12">
        <v>0.49099033217330101</v>
      </c>
      <c r="H100" s="13">
        <v>0.61437042597409297</v>
      </c>
      <c r="I100" s="3">
        <v>0.211569698161093</v>
      </c>
      <c r="J100" s="3">
        <v>0.61437042597409297</v>
      </c>
      <c r="K100" s="3">
        <v>0.211569698161093</v>
      </c>
      <c r="L100" s="3">
        <v>3.4207363553534799E-3</v>
      </c>
      <c r="M100" s="3">
        <v>2.4335625351871002E-3</v>
      </c>
      <c r="N100" s="3">
        <v>73</v>
      </c>
      <c r="O100" s="3" t="s">
        <v>42</v>
      </c>
      <c r="P100" s="3" t="s">
        <v>43</v>
      </c>
      <c r="Q100" s="3" t="s">
        <v>408</v>
      </c>
      <c r="R100" s="3" t="s">
        <v>65</v>
      </c>
      <c r="S100" s="3" t="s">
        <v>409</v>
      </c>
      <c r="T100" s="3" t="s">
        <v>410</v>
      </c>
      <c r="V100" s="3">
        <v>996.1875</v>
      </c>
      <c r="W100" s="3">
        <v>1.992375</v>
      </c>
      <c r="X100" s="3" t="s">
        <v>411</v>
      </c>
      <c r="Y100" s="15">
        <v>2.7901299154241871E-3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1717</v>
      </c>
      <c r="B101" s="4" t="s">
        <v>4991</v>
      </c>
      <c r="C101" s="4">
        <v>216</v>
      </c>
      <c r="D101" s="4">
        <v>337</v>
      </c>
      <c r="E101" s="4">
        <v>415</v>
      </c>
      <c r="F101" s="4">
        <v>351</v>
      </c>
      <c r="G101" s="12">
        <v>0.49018795668043502</v>
      </c>
      <c r="H101" s="13">
        <v>0.61437042597409297</v>
      </c>
      <c r="I101" s="3">
        <v>0.211569698161093</v>
      </c>
      <c r="J101" s="3">
        <v>0.61437042597409297</v>
      </c>
      <c r="K101" s="3">
        <v>0.211569698161093</v>
      </c>
      <c r="L101" s="3">
        <v>3.8483283997726701E-3</v>
      </c>
      <c r="M101" s="3">
        <v>2.7393446344470898E-3</v>
      </c>
      <c r="N101" s="3">
        <v>50</v>
      </c>
      <c r="O101" s="3" t="s">
        <v>42</v>
      </c>
      <c r="P101" s="3" t="s">
        <v>227</v>
      </c>
      <c r="Q101" s="3" t="s">
        <v>1718</v>
      </c>
      <c r="R101" s="3" t="s">
        <v>65</v>
      </c>
      <c r="S101" s="3" t="s">
        <v>1423</v>
      </c>
      <c r="T101" s="3" t="s">
        <v>1719</v>
      </c>
      <c r="V101" s="3">
        <v>997.11109999999996</v>
      </c>
      <c r="W101" s="3">
        <v>1.9942222000000001</v>
      </c>
      <c r="X101" s="3" t="s">
        <v>1720</v>
      </c>
      <c r="Y101" s="15">
        <v>3.1388961548522104E-3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163</v>
      </c>
      <c r="B102" s="4" t="s">
        <v>4991</v>
      </c>
      <c r="C102" s="4">
        <v>113</v>
      </c>
      <c r="D102" s="4">
        <v>205</v>
      </c>
      <c r="E102" s="4">
        <v>180</v>
      </c>
      <c r="F102" s="4">
        <v>194</v>
      </c>
      <c r="G102" s="12">
        <v>0.48127952382524603</v>
      </c>
      <c r="H102" s="13">
        <v>0.64388386127490604</v>
      </c>
      <c r="I102" s="3">
        <v>0.191192460211636</v>
      </c>
      <c r="J102" s="3">
        <v>0.64388386127490604</v>
      </c>
      <c r="K102" s="3">
        <v>0.191192460211636</v>
      </c>
      <c r="L102" s="3">
        <v>2.0132458758070002E-3</v>
      </c>
      <c r="M102" s="3">
        <v>1.44196795342762E-3</v>
      </c>
      <c r="N102" s="3">
        <v>324</v>
      </c>
      <c r="O102" s="3" t="s">
        <v>42</v>
      </c>
      <c r="P102" s="3" t="s">
        <v>43</v>
      </c>
      <c r="Q102" s="3" t="s">
        <v>164</v>
      </c>
      <c r="R102" s="3" t="s">
        <v>45</v>
      </c>
      <c r="S102" s="3" t="s">
        <v>165</v>
      </c>
      <c r="T102" s="3" t="s">
        <v>166</v>
      </c>
      <c r="V102" s="3">
        <v>1034.2190000000001</v>
      </c>
      <c r="W102" s="3">
        <v>2.068438</v>
      </c>
      <c r="X102" s="3" t="s">
        <v>167</v>
      </c>
      <c r="Y102" s="15">
        <v>1.6421077106402767E-3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1289</v>
      </c>
      <c r="B103" s="4" t="s">
        <v>4991</v>
      </c>
      <c r="C103" s="4">
        <v>15</v>
      </c>
      <c r="D103" s="4">
        <v>24</v>
      </c>
      <c r="E103" s="4">
        <v>28</v>
      </c>
      <c r="F103" s="4">
        <v>25</v>
      </c>
      <c r="G103" s="12">
        <v>0.47935625786359098</v>
      </c>
      <c r="H103" s="13">
        <v>0.75826556088559804</v>
      </c>
      <c r="I103" s="3">
        <v>0.120178668472089</v>
      </c>
      <c r="J103" s="3">
        <v>0.75826556088559804</v>
      </c>
      <c r="K103" s="3">
        <v>0.120178668472089</v>
      </c>
      <c r="L103" s="3">
        <v>2.67245027761991E-4</v>
      </c>
      <c r="M103" s="3">
        <v>1.9135182117014599E-4</v>
      </c>
      <c r="N103" s="3">
        <v>199</v>
      </c>
      <c r="O103" s="3" t="s">
        <v>42</v>
      </c>
      <c r="P103" s="3" t="s">
        <v>82</v>
      </c>
      <c r="Q103" s="3" t="s">
        <v>1290</v>
      </c>
      <c r="R103" s="3" t="s">
        <v>45</v>
      </c>
      <c r="S103" s="3" t="s">
        <v>1291</v>
      </c>
      <c r="T103" s="3" t="s">
        <v>1292</v>
      </c>
      <c r="V103" s="3">
        <v>1140.2529999999999</v>
      </c>
      <c r="W103" s="3">
        <v>2.2805059999999999</v>
      </c>
      <c r="X103" s="3" t="s">
        <v>1293</v>
      </c>
      <c r="Y103" s="14">
        <v>2.1797889964251461E-4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432</v>
      </c>
      <c r="B104" s="4" t="s">
        <v>4991</v>
      </c>
      <c r="C104" s="4">
        <v>27</v>
      </c>
      <c r="D104" s="4">
        <v>38</v>
      </c>
      <c r="E104" s="4">
        <v>46</v>
      </c>
      <c r="F104" s="4">
        <v>55</v>
      </c>
      <c r="G104" s="12">
        <v>0.47268763548766002</v>
      </c>
      <c r="H104" s="13">
        <v>0.71843876786249505</v>
      </c>
      <c r="I104" s="3">
        <v>0.143610240630167</v>
      </c>
      <c r="J104" s="3">
        <v>0.71843876786249505</v>
      </c>
      <c r="K104" s="3">
        <v>0.143610240630167</v>
      </c>
      <c r="L104" s="3">
        <v>4.8104104997158398E-4</v>
      </c>
      <c r="M104" s="3">
        <v>3.4649499680376901E-4</v>
      </c>
      <c r="N104" s="3">
        <v>335</v>
      </c>
      <c r="O104" s="3" t="s">
        <v>42</v>
      </c>
      <c r="P104" s="3" t="s">
        <v>433</v>
      </c>
      <c r="Q104" s="3" t="s">
        <v>434</v>
      </c>
      <c r="R104" s="3" t="s">
        <v>45</v>
      </c>
      <c r="S104" s="3" t="s">
        <v>435</v>
      </c>
      <c r="T104" s="3" t="s">
        <v>436</v>
      </c>
      <c r="V104" s="3">
        <v>1288.5070000000001</v>
      </c>
      <c r="W104" s="3">
        <v>2.5770140000000001</v>
      </c>
      <c r="X104" s="3" t="s">
        <v>437</v>
      </c>
      <c r="Y104" s="14">
        <v>3.9236201935652631E-4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293</v>
      </c>
      <c r="B105" s="4" t="s">
        <v>4991</v>
      </c>
      <c r="C105" s="4">
        <v>247</v>
      </c>
      <c r="D105" s="4">
        <v>435</v>
      </c>
      <c r="E105" s="4">
        <v>438</v>
      </c>
      <c r="F105" s="4">
        <v>425</v>
      </c>
      <c r="G105" s="12">
        <v>0.44655651098348598</v>
      </c>
      <c r="H105" s="13">
        <v>0.66623441311906195</v>
      </c>
      <c r="I105" s="3">
        <v>0.17637293837897899</v>
      </c>
      <c r="J105" s="3">
        <v>0.66623441311906195</v>
      </c>
      <c r="K105" s="3">
        <v>0.17637293837897899</v>
      </c>
      <c r="L105" s="3">
        <v>4.4006347904807803E-3</v>
      </c>
      <c r="M105" s="3">
        <v>3.2288866212732202E-3</v>
      </c>
      <c r="N105" s="3">
        <v>185</v>
      </c>
      <c r="O105" s="3" t="s">
        <v>42</v>
      </c>
      <c r="P105" s="3" t="s">
        <v>34</v>
      </c>
      <c r="Q105" s="3" t="s">
        <v>294</v>
      </c>
      <c r="R105" s="3" t="s">
        <v>65</v>
      </c>
      <c r="S105" s="3" t="s">
        <v>295</v>
      </c>
      <c r="T105" s="3" t="s">
        <v>296</v>
      </c>
      <c r="V105" s="3">
        <v>1196.32</v>
      </c>
      <c r="W105" s="3">
        <v>2.3926400000000001</v>
      </c>
      <c r="X105" s="3" t="s">
        <v>297</v>
      </c>
      <c r="Y105" s="15">
        <v>3.5893858807800739E-3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1750</v>
      </c>
      <c r="B106" s="4" t="s">
        <v>4991</v>
      </c>
      <c r="C106" s="4">
        <v>192</v>
      </c>
      <c r="D106" s="4">
        <v>324</v>
      </c>
      <c r="E106" s="4">
        <v>381</v>
      </c>
      <c r="F106" s="4">
        <v>315</v>
      </c>
      <c r="G106" s="12">
        <v>0.43334953891951</v>
      </c>
      <c r="H106" s="13">
        <v>0.67693225548696501</v>
      </c>
      <c r="I106" s="3">
        <v>0.16945479149256501</v>
      </c>
      <c r="J106" s="3">
        <v>0.67693225548696501</v>
      </c>
      <c r="K106" s="3">
        <v>0.16945479149256501</v>
      </c>
      <c r="L106" s="3">
        <v>3.4207363553534799E-3</v>
      </c>
      <c r="M106" s="3">
        <v>2.5328079305624298E-3</v>
      </c>
      <c r="N106" s="3">
        <v>141</v>
      </c>
      <c r="O106" s="3" t="s">
        <v>42</v>
      </c>
      <c r="P106" s="3" t="s">
        <v>34</v>
      </c>
      <c r="Q106" s="3" t="s">
        <v>1751</v>
      </c>
      <c r="R106" s="3" t="s">
        <v>65</v>
      </c>
      <c r="S106" s="3" t="s">
        <v>645</v>
      </c>
      <c r="T106" s="3" t="s">
        <v>1752</v>
      </c>
      <c r="V106" s="3">
        <v>1239.3510000000001</v>
      </c>
      <c r="W106" s="3">
        <v>2.4787020000000002</v>
      </c>
      <c r="X106" s="3" t="s">
        <v>1753</v>
      </c>
      <c r="Y106" s="15">
        <v>2.7901299154241871E-3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513</v>
      </c>
      <c r="B107" s="4" t="s">
        <v>4991</v>
      </c>
      <c r="C107" s="4">
        <v>83</v>
      </c>
      <c r="D107" s="4">
        <v>144</v>
      </c>
      <c r="E107" s="4">
        <v>153</v>
      </c>
      <c r="F107" s="4">
        <v>146</v>
      </c>
      <c r="G107" s="12">
        <v>0.424229369562592</v>
      </c>
      <c r="H107" s="13">
        <v>0.71843876786249505</v>
      </c>
      <c r="I107" s="3">
        <v>0.143610240630167</v>
      </c>
      <c r="J107" s="3">
        <v>0.71843876786249505</v>
      </c>
      <c r="K107" s="3">
        <v>0.143610240630167</v>
      </c>
      <c r="L107" s="3">
        <v>1.4787558202830199E-3</v>
      </c>
      <c r="M107" s="3">
        <v>1.10175472079447E-3</v>
      </c>
      <c r="N107" s="3">
        <v>224</v>
      </c>
      <c r="O107" s="3" t="s">
        <v>42</v>
      </c>
      <c r="P107" s="3" t="s">
        <v>433</v>
      </c>
      <c r="Q107" s="3" t="s">
        <v>514</v>
      </c>
      <c r="R107" s="3" t="s">
        <v>45</v>
      </c>
      <c r="S107" s="3" t="s">
        <v>300</v>
      </c>
      <c r="T107" s="3" t="s">
        <v>515</v>
      </c>
      <c r="V107" s="3">
        <v>1115.3320000000001</v>
      </c>
      <c r="W107" s="3">
        <v>2.230664</v>
      </c>
      <c r="X107" s="3" t="s">
        <v>516</v>
      </c>
      <c r="Y107" s="15">
        <v>1.2061499113552475E-3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153</v>
      </c>
      <c r="B108" s="4" t="s">
        <v>4991</v>
      </c>
      <c r="C108" s="4">
        <v>80</v>
      </c>
      <c r="D108" s="4">
        <v>145</v>
      </c>
      <c r="E108" s="4">
        <v>141</v>
      </c>
      <c r="F108" s="4">
        <v>142</v>
      </c>
      <c r="G108" s="12">
        <v>0.41996099595220998</v>
      </c>
      <c r="H108" s="13">
        <v>0.71814999072275498</v>
      </c>
      <c r="I108" s="3">
        <v>0.143784840799113</v>
      </c>
      <c r="J108" s="3">
        <v>0.71814999072275498</v>
      </c>
      <c r="K108" s="3">
        <v>0.143784840799113</v>
      </c>
      <c r="L108" s="3">
        <v>1.4253068147306201E-3</v>
      </c>
      <c r="M108" s="3">
        <v>1.06511478044335E-3</v>
      </c>
      <c r="N108" s="3">
        <v>193</v>
      </c>
      <c r="O108" s="3" t="s">
        <v>42</v>
      </c>
      <c r="P108" s="3" t="s">
        <v>43</v>
      </c>
      <c r="Q108" s="3" t="s">
        <v>154</v>
      </c>
      <c r="R108" s="3" t="s">
        <v>45</v>
      </c>
      <c r="S108" s="3" t="s">
        <v>155</v>
      </c>
      <c r="T108" s="3" t="s">
        <v>156</v>
      </c>
      <c r="V108" s="3">
        <v>1264.3489999999999</v>
      </c>
      <c r="W108" s="3">
        <v>2.5286979999999999</v>
      </c>
      <c r="X108" s="3" t="s">
        <v>157</v>
      </c>
      <c r="Y108" s="15">
        <v>1.1625541314267446E-3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1129</v>
      </c>
      <c r="B109" s="4" t="s">
        <v>4991</v>
      </c>
      <c r="C109" s="4">
        <v>155</v>
      </c>
      <c r="D109" s="4">
        <v>280</v>
      </c>
      <c r="E109" s="4">
        <v>292</v>
      </c>
      <c r="F109" s="4">
        <v>268</v>
      </c>
      <c r="G109" s="12">
        <v>0.40291512373788502</v>
      </c>
      <c r="H109" s="13">
        <v>0.71843876786249505</v>
      </c>
      <c r="I109" s="3">
        <v>0.143610240630167</v>
      </c>
      <c r="J109" s="3">
        <v>0.71843876786249505</v>
      </c>
      <c r="K109" s="3">
        <v>0.143610240630167</v>
      </c>
      <c r="L109" s="3">
        <v>2.7615319535405701E-3</v>
      </c>
      <c r="M109" s="3">
        <v>2.0883425118937301E-3</v>
      </c>
      <c r="N109" s="3">
        <v>56</v>
      </c>
      <c r="O109" s="3" t="s">
        <v>42</v>
      </c>
      <c r="P109" s="3" t="s">
        <v>34</v>
      </c>
      <c r="Q109" s="3" t="s">
        <v>1130</v>
      </c>
      <c r="R109" s="3" t="s">
        <v>65</v>
      </c>
      <c r="S109" s="3" t="s">
        <v>1108</v>
      </c>
      <c r="T109" s="3" t="s">
        <v>1131</v>
      </c>
      <c r="V109" s="3">
        <v>1048.0930000000001</v>
      </c>
      <c r="W109" s="3">
        <v>2.0961859999999999</v>
      </c>
      <c r="X109" s="3" t="s">
        <v>1132</v>
      </c>
      <c r="Y109" s="15">
        <v>2.2524486296393175E-3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699</v>
      </c>
      <c r="B110" s="4" t="s">
        <v>4991</v>
      </c>
      <c r="C110" s="4">
        <v>394</v>
      </c>
      <c r="D110" s="4">
        <v>699</v>
      </c>
      <c r="E110" s="4">
        <v>755</v>
      </c>
      <c r="F110" s="4">
        <v>695</v>
      </c>
      <c r="G110" s="12">
        <v>0.39377751622901103</v>
      </c>
      <c r="H110" s="13">
        <v>0.71843876786249505</v>
      </c>
      <c r="I110" s="3">
        <v>0.143610240630167</v>
      </c>
      <c r="J110" s="3">
        <v>0.71843876786249505</v>
      </c>
      <c r="K110" s="3">
        <v>0.143610240630167</v>
      </c>
      <c r="L110" s="3">
        <v>7.0196360625482896E-3</v>
      </c>
      <c r="M110" s="3">
        <v>5.3426057669815003E-3</v>
      </c>
      <c r="N110" s="3">
        <v>9</v>
      </c>
      <c r="O110" s="3" t="s">
        <v>42</v>
      </c>
      <c r="P110" s="3" t="s">
        <v>43</v>
      </c>
      <c r="Q110" s="3" t="s">
        <v>700</v>
      </c>
      <c r="R110" s="3" t="s">
        <v>65</v>
      </c>
      <c r="S110" s="3" t="s">
        <v>701</v>
      </c>
      <c r="T110" s="3" t="s">
        <v>702</v>
      </c>
      <c r="V110" s="3">
        <v>1310.4280000000001</v>
      </c>
      <c r="W110" s="3">
        <v>2.6208559999999999</v>
      </c>
      <c r="X110" s="3" t="s">
        <v>703</v>
      </c>
      <c r="Y110" s="15">
        <v>5.7255790972767168E-3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221</v>
      </c>
      <c r="B111" s="4" t="s">
        <v>4991</v>
      </c>
      <c r="C111" s="4">
        <v>98</v>
      </c>
      <c r="D111" s="4">
        <v>180</v>
      </c>
      <c r="E111" s="4">
        <v>182</v>
      </c>
      <c r="F111" s="4">
        <v>174</v>
      </c>
      <c r="G111" s="12">
        <v>0.38895686429818899</v>
      </c>
      <c r="H111" s="13">
        <v>0.74871327551732803</v>
      </c>
      <c r="I111" s="3">
        <v>0.12568446628052901</v>
      </c>
      <c r="J111" s="3">
        <v>0.74871327551732803</v>
      </c>
      <c r="K111" s="3">
        <v>0.12568446628052901</v>
      </c>
      <c r="L111" s="3">
        <v>1.74600084804501E-3</v>
      </c>
      <c r="M111" s="3">
        <v>1.3331449361050399E-3</v>
      </c>
      <c r="N111" s="3">
        <v>209</v>
      </c>
      <c r="O111" s="3" t="s">
        <v>42</v>
      </c>
      <c r="P111" s="3" t="s">
        <v>43</v>
      </c>
      <c r="Q111" s="3" t="s">
        <v>222</v>
      </c>
      <c r="R111" s="3" t="s">
        <v>45</v>
      </c>
      <c r="S111" s="3" t="s">
        <v>223</v>
      </c>
      <c r="T111" s="3" t="s">
        <v>224</v>
      </c>
      <c r="V111" s="3">
        <v>956.06110000000001</v>
      </c>
      <c r="W111" s="3">
        <v>1.9121222</v>
      </c>
      <c r="X111" s="3" t="s">
        <v>225</v>
      </c>
      <c r="Y111" s="15">
        <v>1.424128810997762E-3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924</v>
      </c>
      <c r="B112" s="4" t="s">
        <v>4991</v>
      </c>
      <c r="C112" s="4">
        <v>301</v>
      </c>
      <c r="D112" s="4">
        <v>556</v>
      </c>
      <c r="E112" s="4">
        <v>545</v>
      </c>
      <c r="F112" s="4">
        <v>561</v>
      </c>
      <c r="G112" s="12">
        <v>0.37435145610283399</v>
      </c>
      <c r="H112" s="13">
        <v>0.74871327551732803</v>
      </c>
      <c r="I112" s="3">
        <v>0.12568446628052901</v>
      </c>
      <c r="J112" s="3">
        <v>0.74871327551732803</v>
      </c>
      <c r="K112" s="3">
        <v>0.12568446628052901</v>
      </c>
      <c r="L112" s="3">
        <v>5.3627168904239499E-3</v>
      </c>
      <c r="M112" s="3">
        <v>4.1369004743427402E-3</v>
      </c>
      <c r="N112" s="3">
        <v>51</v>
      </c>
      <c r="O112" s="3" t="s">
        <v>42</v>
      </c>
      <c r="P112" s="3" t="s">
        <v>227</v>
      </c>
      <c r="Q112" s="3" t="s">
        <v>925</v>
      </c>
      <c r="R112" s="3" t="s">
        <v>65</v>
      </c>
      <c r="S112" s="3" t="s">
        <v>712</v>
      </c>
      <c r="T112" s="3" t="s">
        <v>926</v>
      </c>
      <c r="V112" s="3">
        <v>1216.3599999999999</v>
      </c>
      <c r="W112" s="3">
        <v>2.4327200000000002</v>
      </c>
      <c r="X112" s="3" t="s">
        <v>927</v>
      </c>
      <c r="Y112" s="15">
        <v>4.3741099194931268E-3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1384</v>
      </c>
      <c r="B113" s="4" t="s">
        <v>4991</v>
      </c>
      <c r="C113" s="4">
        <v>27</v>
      </c>
      <c r="D113" s="4">
        <v>44</v>
      </c>
      <c r="E113" s="4">
        <v>59</v>
      </c>
      <c r="F113" s="4">
        <v>47</v>
      </c>
      <c r="G113" s="12">
        <v>0.36843948725346998</v>
      </c>
      <c r="H113" s="13">
        <v>0.78366847001810402</v>
      </c>
      <c r="I113" s="3">
        <v>0.105867626209767</v>
      </c>
      <c r="J113" s="3">
        <v>0.78366847001810402</v>
      </c>
      <c r="K113" s="3">
        <v>0.105867626209767</v>
      </c>
      <c r="L113" s="3">
        <v>4.8104104997158398E-4</v>
      </c>
      <c r="M113" s="3">
        <v>3.7225528826904502E-4</v>
      </c>
      <c r="N113" s="3">
        <v>330</v>
      </c>
      <c r="O113" s="3" t="s">
        <v>42</v>
      </c>
      <c r="P113" s="3" t="s">
        <v>227</v>
      </c>
      <c r="Q113" s="3" t="s">
        <v>1385</v>
      </c>
      <c r="R113" s="3" t="s">
        <v>45</v>
      </c>
      <c r="S113" s="3" t="s">
        <v>1372</v>
      </c>
      <c r="T113" s="3" t="s">
        <v>1386</v>
      </c>
      <c r="V113" s="3">
        <v>1026.1990000000001</v>
      </c>
      <c r="W113" s="3">
        <v>2.0523980000000002</v>
      </c>
      <c r="X113" s="3" t="s">
        <v>1387</v>
      </c>
      <c r="Y113" s="14">
        <v>3.9236201935652631E-4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1551</v>
      </c>
      <c r="B114" s="4" t="s">
        <v>4991</v>
      </c>
      <c r="C114" s="4">
        <v>273</v>
      </c>
      <c r="D114" s="4">
        <v>487</v>
      </c>
      <c r="E114" s="4">
        <v>491</v>
      </c>
      <c r="F114" s="4">
        <v>535</v>
      </c>
      <c r="G114" s="12">
        <v>0.36820633609328501</v>
      </c>
      <c r="H114" s="13">
        <v>0.74871327551732803</v>
      </c>
      <c r="I114" s="3">
        <v>0.12568446628052901</v>
      </c>
      <c r="J114" s="3">
        <v>0.74871327551732803</v>
      </c>
      <c r="K114" s="3">
        <v>0.12568446628052901</v>
      </c>
      <c r="L114" s="3">
        <v>4.8638595052682299E-3</v>
      </c>
      <c r="M114" s="3">
        <v>3.7681173773135299E-3</v>
      </c>
      <c r="N114" s="3">
        <v>110</v>
      </c>
      <c r="O114" s="3" t="s">
        <v>42</v>
      </c>
      <c r="P114" s="3" t="s">
        <v>43</v>
      </c>
      <c r="Q114" s="3" t="s">
        <v>1552</v>
      </c>
      <c r="R114" s="3" t="s">
        <v>65</v>
      </c>
      <c r="S114" s="3" t="s">
        <v>104</v>
      </c>
      <c r="T114" s="3" t="s">
        <v>1553</v>
      </c>
      <c r="V114" s="3">
        <v>903.93870000000004</v>
      </c>
      <c r="W114" s="3">
        <v>1.8078774</v>
      </c>
      <c r="X114" s="3" t="s">
        <v>1554</v>
      </c>
      <c r="Y114" s="15">
        <v>3.9672159734937661E-3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1015</v>
      </c>
      <c r="B115" s="4" t="s">
        <v>4991</v>
      </c>
      <c r="C115" s="4">
        <v>305</v>
      </c>
      <c r="D115" s="4">
        <v>555</v>
      </c>
      <c r="E115" s="4">
        <v>605</v>
      </c>
      <c r="F115" s="4">
        <v>545</v>
      </c>
      <c r="G115" s="12">
        <v>0.358593823551629</v>
      </c>
      <c r="H115" s="13">
        <v>0.74871327551732803</v>
      </c>
      <c r="I115" s="3">
        <v>0.12568446628052901</v>
      </c>
      <c r="J115" s="3">
        <v>0.74871327551732803</v>
      </c>
      <c r="K115" s="3">
        <v>0.12568446628052901</v>
      </c>
      <c r="L115" s="3">
        <v>5.43398223116048E-3</v>
      </c>
      <c r="M115" s="3">
        <v>4.23782091820042E-3</v>
      </c>
      <c r="N115" s="3">
        <v>177</v>
      </c>
      <c r="O115" s="3" t="s">
        <v>42</v>
      </c>
      <c r="P115" s="3" t="s">
        <v>227</v>
      </c>
      <c r="Q115" s="3" t="s">
        <v>1016</v>
      </c>
      <c r="R115" s="3" t="s">
        <v>65</v>
      </c>
      <c r="S115" s="3" t="s">
        <v>786</v>
      </c>
      <c r="T115" s="3" t="s">
        <v>1017</v>
      </c>
      <c r="V115" s="3">
        <v>1250.4580000000001</v>
      </c>
      <c r="W115" s="3">
        <v>2.5009160000000001</v>
      </c>
      <c r="X115" s="3" t="s">
        <v>1018</v>
      </c>
      <c r="Y115" s="15">
        <v>4.4322376260644636E-3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540</v>
      </c>
      <c r="B116" s="4" t="s">
        <v>4991</v>
      </c>
      <c r="C116" s="4">
        <v>243</v>
      </c>
      <c r="D116" s="4">
        <v>450</v>
      </c>
      <c r="E116" s="4">
        <v>488</v>
      </c>
      <c r="F116" s="4">
        <v>423</v>
      </c>
      <c r="G116" s="12">
        <v>0.35634832077353001</v>
      </c>
      <c r="H116" s="13">
        <v>0.75204374882365999</v>
      </c>
      <c r="I116" s="3">
        <v>0.123756894355096</v>
      </c>
      <c r="J116" s="3">
        <v>0.75204374882365999</v>
      </c>
      <c r="K116" s="3">
        <v>0.123756894355096</v>
      </c>
      <c r="L116" s="3">
        <v>4.3293694497442501E-3</v>
      </c>
      <c r="M116" s="3">
        <v>3.3815400606224898E-3</v>
      </c>
      <c r="N116" s="3">
        <v>82</v>
      </c>
      <c r="O116" s="3" t="s">
        <v>42</v>
      </c>
      <c r="P116" s="3" t="s">
        <v>43</v>
      </c>
      <c r="Q116" s="3" t="s">
        <v>541</v>
      </c>
      <c r="R116" s="3" t="s">
        <v>65</v>
      </c>
      <c r="S116" s="3" t="s">
        <v>542</v>
      </c>
      <c r="T116" s="3" t="s">
        <v>543</v>
      </c>
      <c r="V116" s="3">
        <v>1095.28</v>
      </c>
      <c r="W116" s="3">
        <v>2.1905600000000001</v>
      </c>
      <c r="X116" s="3" t="s">
        <v>544</v>
      </c>
      <c r="Y116" s="15">
        <v>3.5312581742087366E-3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890</v>
      </c>
      <c r="B117" s="4" t="s">
        <v>4991</v>
      </c>
      <c r="C117" s="4">
        <v>104</v>
      </c>
      <c r="D117" s="4">
        <v>190</v>
      </c>
      <c r="E117" s="4">
        <v>197</v>
      </c>
      <c r="F117" s="4">
        <v>195</v>
      </c>
      <c r="G117" s="12">
        <v>0.35550148870739501</v>
      </c>
      <c r="H117" s="13">
        <v>0.75826556088559804</v>
      </c>
      <c r="I117" s="3">
        <v>0.120178668472089</v>
      </c>
      <c r="J117" s="3">
        <v>0.75826556088559804</v>
      </c>
      <c r="K117" s="3">
        <v>0.120178668472089</v>
      </c>
      <c r="L117" s="3">
        <v>1.8528988591498001E-3</v>
      </c>
      <c r="M117" s="3">
        <v>1.4480210200476099E-3</v>
      </c>
      <c r="N117" s="3">
        <v>236</v>
      </c>
      <c r="O117" s="3" t="s">
        <v>42</v>
      </c>
      <c r="P117" s="3" t="s">
        <v>43</v>
      </c>
      <c r="Q117" s="3" t="s">
        <v>891</v>
      </c>
      <c r="R117" s="3" t="s">
        <v>45</v>
      </c>
      <c r="S117" s="3" t="s">
        <v>170</v>
      </c>
      <c r="T117" s="3" t="s">
        <v>892</v>
      </c>
      <c r="V117" s="3">
        <v>1268.4069999999999</v>
      </c>
      <c r="W117" s="3">
        <v>2.5368140000000001</v>
      </c>
      <c r="X117" s="3" t="s">
        <v>893</v>
      </c>
      <c r="Y117" s="15">
        <v>1.5113203708547679E-3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490</v>
      </c>
      <c r="B118" s="4" t="s">
        <v>4991</v>
      </c>
      <c r="C118" s="4">
        <v>338</v>
      </c>
      <c r="D118" s="4">
        <v>649</v>
      </c>
      <c r="E118" s="4">
        <v>661</v>
      </c>
      <c r="F118" s="4">
        <v>588</v>
      </c>
      <c r="G118" s="12">
        <v>0.35215822699951099</v>
      </c>
      <c r="H118" s="13">
        <v>0.75215274754414596</v>
      </c>
      <c r="I118" s="3">
        <v>0.123693953717968</v>
      </c>
      <c r="J118" s="3">
        <v>0.75215274754414596</v>
      </c>
      <c r="K118" s="3">
        <v>0.123693953717968</v>
      </c>
      <c r="L118" s="3">
        <v>6.0219212922368601E-3</v>
      </c>
      <c r="M118" s="3">
        <v>4.7173666941689001E-3</v>
      </c>
      <c r="N118" s="3">
        <v>36</v>
      </c>
      <c r="O118" s="3" t="s">
        <v>42</v>
      </c>
      <c r="P118" s="3" t="s">
        <v>43</v>
      </c>
      <c r="Q118" s="3" t="s">
        <v>491</v>
      </c>
      <c r="R118" s="3" t="s">
        <v>65</v>
      </c>
      <c r="S118" s="3" t="s">
        <v>419</v>
      </c>
      <c r="T118" s="3" t="s">
        <v>492</v>
      </c>
      <c r="V118" s="3">
        <v>1064.287</v>
      </c>
      <c r="W118" s="3">
        <v>2.128574</v>
      </c>
      <c r="X118" s="3" t="s">
        <v>493</v>
      </c>
      <c r="Y118" s="15">
        <v>4.9117912052779955E-3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247</v>
      </c>
      <c r="B119" s="4" t="s">
        <v>4991</v>
      </c>
      <c r="C119" s="4">
        <v>138</v>
      </c>
      <c r="D119" s="4">
        <v>283</v>
      </c>
      <c r="E119" s="4">
        <v>234</v>
      </c>
      <c r="F119" s="4">
        <v>259</v>
      </c>
      <c r="G119" s="12">
        <v>0.346830571647613</v>
      </c>
      <c r="H119" s="13">
        <v>0.76427698024789004</v>
      </c>
      <c r="I119" s="3">
        <v>0.116749221014101</v>
      </c>
      <c r="J119" s="3">
        <v>0.76427698024789004</v>
      </c>
      <c r="K119" s="3">
        <v>0.116749221014101</v>
      </c>
      <c r="L119" s="3">
        <v>2.4586542554103199E-3</v>
      </c>
      <c r="M119" s="3">
        <v>1.9331569509838701E-3</v>
      </c>
      <c r="N119" s="3">
        <v>200</v>
      </c>
      <c r="O119" s="3" t="s">
        <v>42</v>
      </c>
      <c r="P119" s="3" t="s">
        <v>34</v>
      </c>
      <c r="Q119" s="3" t="s">
        <v>248</v>
      </c>
      <c r="R119" s="3" t="s">
        <v>45</v>
      </c>
      <c r="S119" s="3" t="s">
        <v>249</v>
      </c>
      <c r="T119" s="3" t="s">
        <v>250</v>
      </c>
      <c r="V119" s="3">
        <v>1360.527</v>
      </c>
      <c r="W119" s="3">
        <v>2.7210540000000001</v>
      </c>
      <c r="X119" s="3" t="s">
        <v>251</v>
      </c>
      <c r="Y119" s="15">
        <v>2.0054058767111343E-3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1176</v>
      </c>
      <c r="B120" s="4" t="s">
        <v>4991</v>
      </c>
      <c r="C120" s="4">
        <v>81</v>
      </c>
      <c r="D120" s="4">
        <v>147</v>
      </c>
      <c r="E120" s="4">
        <v>156</v>
      </c>
      <c r="F120" s="4">
        <v>155</v>
      </c>
      <c r="G120" s="12">
        <v>0.340518120051719</v>
      </c>
      <c r="H120" s="13">
        <v>0.77093168385858402</v>
      </c>
      <c r="I120" s="3">
        <v>0.112984105266523</v>
      </c>
      <c r="J120" s="3">
        <v>0.77093168385858402</v>
      </c>
      <c r="K120" s="3">
        <v>0.112984105266523</v>
      </c>
      <c r="L120" s="3">
        <v>1.44312314991475E-3</v>
      </c>
      <c r="M120" s="3">
        <v>1.1395265596502E-3</v>
      </c>
      <c r="N120" s="3">
        <v>328</v>
      </c>
      <c r="O120" s="3" t="s">
        <v>42</v>
      </c>
      <c r="P120" s="3" t="s">
        <v>34</v>
      </c>
      <c r="Q120" s="3" t="s">
        <v>1177</v>
      </c>
      <c r="R120" s="3" t="s">
        <v>45</v>
      </c>
      <c r="S120" s="3" t="s">
        <v>1178</v>
      </c>
      <c r="T120" s="3" t="s">
        <v>1179</v>
      </c>
      <c r="V120" s="3">
        <v>1108.298</v>
      </c>
      <c r="W120" s="3">
        <v>2.216596</v>
      </c>
      <c r="X120" s="3" t="s">
        <v>1180</v>
      </c>
      <c r="Y120" s="15">
        <v>1.1770860580695788E-3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3953</v>
      </c>
      <c r="B121" s="4" t="s">
        <v>4991</v>
      </c>
      <c r="C121" s="4">
        <v>318</v>
      </c>
      <c r="D121" s="4">
        <v>622</v>
      </c>
      <c r="E121" s="4">
        <v>647</v>
      </c>
      <c r="F121" s="4">
        <v>555</v>
      </c>
      <c r="G121" s="12">
        <v>0.322076692299612</v>
      </c>
      <c r="H121" s="13">
        <v>0.77358486732819498</v>
      </c>
      <c r="I121" s="3">
        <v>0.111492034400936</v>
      </c>
      <c r="J121" s="3">
        <v>0.77358486732819498</v>
      </c>
      <c r="K121" s="3">
        <v>0.111492034400936</v>
      </c>
      <c r="L121" s="3">
        <v>5.6655945885542101E-3</v>
      </c>
      <c r="M121" s="3">
        <v>4.5317248932928104E-3</v>
      </c>
      <c r="N121" s="3">
        <v>71</v>
      </c>
      <c r="O121" s="3" t="s">
        <v>42</v>
      </c>
      <c r="P121" s="3" t="s">
        <v>779</v>
      </c>
      <c r="Q121" s="3" t="s">
        <v>3954</v>
      </c>
      <c r="R121" s="3" t="s">
        <v>65</v>
      </c>
      <c r="S121" s="3" t="s">
        <v>640</v>
      </c>
      <c r="T121" s="3" t="s">
        <v>3955</v>
      </c>
      <c r="V121" s="3">
        <v>1071.2360000000001</v>
      </c>
      <c r="W121" s="3">
        <v>2.1424720000000002</v>
      </c>
      <c r="X121" s="3" t="s">
        <v>3956</v>
      </c>
      <c r="Y121" s="15">
        <v>4.6211526724213095E-3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303</v>
      </c>
      <c r="B122" s="4" t="s">
        <v>4991</v>
      </c>
      <c r="C122" s="4">
        <v>302</v>
      </c>
      <c r="D122" s="4">
        <v>605</v>
      </c>
      <c r="E122" s="4">
        <v>557</v>
      </c>
      <c r="F122" s="4">
        <v>582</v>
      </c>
      <c r="G122" s="12">
        <v>0.309390490218517</v>
      </c>
      <c r="H122" s="13">
        <v>0.78127671518333996</v>
      </c>
      <c r="I122" s="3">
        <v>0.10719511901319299</v>
      </c>
      <c r="J122" s="3">
        <v>0.78127671518333996</v>
      </c>
      <c r="K122" s="3">
        <v>0.10719511901319299</v>
      </c>
      <c r="L122" s="3">
        <v>5.3805332256080798E-3</v>
      </c>
      <c r="M122" s="3">
        <v>4.3418704058228201E-3</v>
      </c>
      <c r="N122" s="3">
        <v>81</v>
      </c>
      <c r="O122" s="3" t="s">
        <v>42</v>
      </c>
      <c r="P122" s="3" t="s">
        <v>43</v>
      </c>
      <c r="Q122" s="3" t="s">
        <v>304</v>
      </c>
      <c r="R122" s="3" t="s">
        <v>65</v>
      </c>
      <c r="S122" s="3" t="s">
        <v>305</v>
      </c>
      <c r="T122" s="3" t="s">
        <v>306</v>
      </c>
      <c r="V122" s="3">
        <v>1144.404</v>
      </c>
      <c r="W122" s="3">
        <v>2.288808</v>
      </c>
      <c r="X122" s="3" t="s">
        <v>307</v>
      </c>
      <c r="Y122" s="15">
        <v>4.3886418461359603E-3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1589</v>
      </c>
      <c r="B123" s="4" t="s">
        <v>4991</v>
      </c>
      <c r="C123" s="4">
        <v>235</v>
      </c>
      <c r="D123" s="4">
        <v>421</v>
      </c>
      <c r="E123" s="4">
        <v>502</v>
      </c>
      <c r="F123" s="4">
        <v>438</v>
      </c>
      <c r="G123" s="12">
        <v>0.30815861307200199</v>
      </c>
      <c r="H123" s="13">
        <v>0.78127671518333996</v>
      </c>
      <c r="I123" s="3">
        <v>0.10719511901319299</v>
      </c>
      <c r="J123" s="3">
        <v>0.78127671518333996</v>
      </c>
      <c r="K123" s="3">
        <v>0.10719511901319299</v>
      </c>
      <c r="L123" s="3">
        <v>4.1868387682711897E-3</v>
      </c>
      <c r="M123" s="3">
        <v>3.3813175681010701E-3</v>
      </c>
      <c r="N123" s="3">
        <v>140</v>
      </c>
      <c r="O123" s="3" t="s">
        <v>42</v>
      </c>
      <c r="P123" s="3" t="s">
        <v>227</v>
      </c>
      <c r="Q123" s="3" t="s">
        <v>1590</v>
      </c>
      <c r="R123" s="3" t="s">
        <v>65</v>
      </c>
      <c r="S123" s="3" t="s">
        <v>557</v>
      </c>
      <c r="T123" s="3" t="s">
        <v>1591</v>
      </c>
      <c r="V123" s="3">
        <v>1163.3789999999999</v>
      </c>
      <c r="W123" s="3">
        <v>2.3267579999999999</v>
      </c>
      <c r="X123" s="3" t="s">
        <v>1592</v>
      </c>
      <c r="Y123" s="15">
        <v>3.415002761066062E-3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1405</v>
      </c>
      <c r="B124" s="4" t="s">
        <v>4991</v>
      </c>
      <c r="C124" s="4">
        <v>379</v>
      </c>
      <c r="D124" s="4">
        <v>717</v>
      </c>
      <c r="E124" s="4">
        <v>806</v>
      </c>
      <c r="F124" s="4">
        <v>685</v>
      </c>
      <c r="G124" s="12">
        <v>0.29992413208777602</v>
      </c>
      <c r="H124" s="13">
        <v>0.78427051287479499</v>
      </c>
      <c r="I124" s="3">
        <v>0.10553411335469801</v>
      </c>
      <c r="J124" s="3">
        <v>0.78427051287479499</v>
      </c>
      <c r="K124" s="3">
        <v>0.10553411335469801</v>
      </c>
      <c r="L124" s="3">
        <v>6.7523910347862997E-3</v>
      </c>
      <c r="M124" s="3">
        <v>5.4846496871302297E-3</v>
      </c>
      <c r="N124" s="3">
        <v>136</v>
      </c>
      <c r="O124" s="3" t="s">
        <v>42</v>
      </c>
      <c r="P124" s="3" t="s">
        <v>34</v>
      </c>
      <c r="Q124" s="3" t="s">
        <v>1406</v>
      </c>
      <c r="R124" s="3" t="s">
        <v>65</v>
      </c>
      <c r="S124" s="3" t="s">
        <v>1178</v>
      </c>
      <c r="T124" s="3" t="s">
        <v>1407</v>
      </c>
      <c r="V124" s="3">
        <v>1265.4290000000001</v>
      </c>
      <c r="W124" s="3">
        <v>2.5308579999999998</v>
      </c>
      <c r="X124" s="3" t="s">
        <v>1408</v>
      </c>
      <c r="Y124" s="15">
        <v>5.5076001976342021E-3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1202</v>
      </c>
      <c r="B125" s="4" t="s">
        <v>4991</v>
      </c>
      <c r="C125" s="4">
        <v>153</v>
      </c>
      <c r="D125" s="4">
        <v>286</v>
      </c>
      <c r="E125" s="4">
        <v>285</v>
      </c>
      <c r="F125" s="4">
        <v>329</v>
      </c>
      <c r="G125" s="12">
        <v>0.281409143240759</v>
      </c>
      <c r="H125" s="13">
        <v>0.81320433086005794</v>
      </c>
      <c r="I125" s="3">
        <v>8.9800317117598699E-2</v>
      </c>
      <c r="J125" s="3">
        <v>0.81320433086005794</v>
      </c>
      <c r="K125" s="3">
        <v>8.9800317117598699E-2</v>
      </c>
      <c r="L125" s="3">
        <v>2.7258992831723102E-3</v>
      </c>
      <c r="M125" s="3">
        <v>2.2427948991344099E-3</v>
      </c>
      <c r="N125" s="3">
        <v>54</v>
      </c>
      <c r="O125" s="3" t="s">
        <v>42</v>
      </c>
      <c r="P125" s="3" t="s">
        <v>34</v>
      </c>
      <c r="Q125" s="3" t="s">
        <v>1203</v>
      </c>
      <c r="R125" s="3" t="s">
        <v>65</v>
      </c>
      <c r="S125" s="3" t="s">
        <v>1204</v>
      </c>
      <c r="T125" s="3" t="s">
        <v>1205</v>
      </c>
      <c r="V125" s="3">
        <v>1068.1489999999999</v>
      </c>
      <c r="W125" s="3">
        <v>2.136298</v>
      </c>
      <c r="X125" s="3" t="s">
        <v>1206</v>
      </c>
      <c r="Y125" s="15">
        <v>2.223384776353649E-3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676</v>
      </c>
      <c r="B126" s="4" t="s">
        <v>4991</v>
      </c>
      <c r="C126" s="4">
        <v>264</v>
      </c>
      <c r="D126" s="4">
        <v>522</v>
      </c>
      <c r="E126" s="4">
        <v>556</v>
      </c>
      <c r="F126" s="4">
        <v>498</v>
      </c>
      <c r="G126" s="12">
        <v>0.26387803931923398</v>
      </c>
      <c r="H126" s="13">
        <v>0.82160223483463801</v>
      </c>
      <c r="I126" s="3">
        <v>8.53383880877122E-2</v>
      </c>
      <c r="J126" s="3">
        <v>0.82160223483463801</v>
      </c>
      <c r="K126" s="3">
        <v>8.53383880877122E-2</v>
      </c>
      <c r="L126" s="3">
        <v>4.7035124886110396E-3</v>
      </c>
      <c r="M126" s="3">
        <v>3.9170834545864397E-3</v>
      </c>
      <c r="N126" s="3">
        <v>161</v>
      </c>
      <c r="O126" s="3" t="s">
        <v>42</v>
      </c>
      <c r="P126" s="3" t="s">
        <v>34</v>
      </c>
      <c r="Q126" s="3" t="s">
        <v>677</v>
      </c>
      <c r="R126" s="3" t="s">
        <v>65</v>
      </c>
      <c r="S126" s="3" t="s">
        <v>678</v>
      </c>
      <c r="T126" s="3" t="s">
        <v>679</v>
      </c>
      <c r="V126" s="3">
        <v>1094.2739999999999</v>
      </c>
      <c r="W126" s="3">
        <v>2.1885479999999999</v>
      </c>
      <c r="X126" s="3" t="s">
        <v>680</v>
      </c>
      <c r="Y126" s="15">
        <v>3.8364286337082571E-3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725</v>
      </c>
      <c r="B127" s="4" t="s">
        <v>4991</v>
      </c>
      <c r="C127" s="4">
        <v>308</v>
      </c>
      <c r="D127" s="4">
        <v>598</v>
      </c>
      <c r="E127" s="4">
        <v>661</v>
      </c>
      <c r="F127" s="4">
        <v>585</v>
      </c>
      <c r="G127" s="12">
        <v>0.25994924302226602</v>
      </c>
      <c r="H127" s="13">
        <v>0.82160223483463801</v>
      </c>
      <c r="I127" s="3">
        <v>8.53383880877122E-2</v>
      </c>
      <c r="J127" s="3">
        <v>0.82160223483463801</v>
      </c>
      <c r="K127" s="3">
        <v>8.53383880877122E-2</v>
      </c>
      <c r="L127" s="3">
        <v>5.4874312367128803E-3</v>
      </c>
      <c r="M127" s="3">
        <v>4.5824204437976603E-3</v>
      </c>
      <c r="N127" s="3">
        <v>103</v>
      </c>
      <c r="O127" s="3" t="s">
        <v>42</v>
      </c>
      <c r="P127" s="3" t="s">
        <v>43</v>
      </c>
      <c r="Q127" s="3" t="s">
        <v>726</v>
      </c>
      <c r="R127" s="3" t="s">
        <v>65</v>
      </c>
      <c r="S127" s="3" t="s">
        <v>359</v>
      </c>
      <c r="T127" s="3" t="s">
        <v>727</v>
      </c>
      <c r="V127" s="3">
        <v>1071.2329999999999</v>
      </c>
      <c r="W127" s="3">
        <v>2.1424660000000002</v>
      </c>
      <c r="X127" s="3" t="s">
        <v>728</v>
      </c>
      <c r="Y127" s="15">
        <v>4.4758334059929669E-3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257</v>
      </c>
      <c r="B128" s="4" t="s">
        <v>4991</v>
      </c>
      <c r="C128" s="4">
        <v>67</v>
      </c>
      <c r="D128" s="4">
        <v>145</v>
      </c>
      <c r="E128" s="4">
        <v>126</v>
      </c>
      <c r="F128" s="4">
        <v>130</v>
      </c>
      <c r="G128" s="12">
        <v>0.25779974728203697</v>
      </c>
      <c r="H128" s="13">
        <v>0.82815981260942495</v>
      </c>
      <c r="I128" s="3">
        <v>8.1885847952729393E-2</v>
      </c>
      <c r="J128" s="3">
        <v>0.82815981260942495</v>
      </c>
      <c r="K128" s="3">
        <v>8.1885847952729393E-2</v>
      </c>
      <c r="L128" s="3">
        <v>1.1936944573368901E-3</v>
      </c>
      <c r="M128" s="3">
        <v>9.9825629216377591E-4</v>
      </c>
      <c r="N128" s="3">
        <v>197</v>
      </c>
      <c r="O128" s="3" t="s">
        <v>42</v>
      </c>
      <c r="P128" s="3" t="s">
        <v>43</v>
      </c>
      <c r="Q128" s="3" t="s">
        <v>258</v>
      </c>
      <c r="R128" s="3" t="s">
        <v>45</v>
      </c>
      <c r="S128" s="3" t="s">
        <v>259</v>
      </c>
      <c r="T128" s="3" t="s">
        <v>260</v>
      </c>
      <c r="V128" s="3">
        <v>1138.2809999999999</v>
      </c>
      <c r="W128" s="3">
        <v>2.2765620000000002</v>
      </c>
      <c r="X128" s="3" t="s">
        <v>261</v>
      </c>
      <c r="Y128" s="14">
        <v>9.736390850698986E-4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535</v>
      </c>
      <c r="B129" s="4" t="s">
        <v>4991</v>
      </c>
      <c r="C129" s="4">
        <v>38</v>
      </c>
      <c r="D129" s="4">
        <v>79</v>
      </c>
      <c r="E129" s="4">
        <v>79</v>
      </c>
      <c r="F129" s="4">
        <v>70</v>
      </c>
      <c r="G129" s="12">
        <v>0.25614182171883298</v>
      </c>
      <c r="H129" s="13">
        <v>0.82815981260942495</v>
      </c>
      <c r="I129" s="3">
        <v>8.1885847952729393E-2</v>
      </c>
      <c r="J129" s="3">
        <v>0.82815981260942495</v>
      </c>
      <c r="K129" s="3">
        <v>8.1885847952729393E-2</v>
      </c>
      <c r="L129" s="3">
        <v>6.77020736997043E-4</v>
      </c>
      <c r="M129" s="3">
        <v>5.6667328534117502E-4</v>
      </c>
      <c r="N129" s="3">
        <v>304</v>
      </c>
      <c r="O129" s="3" t="s">
        <v>42</v>
      </c>
      <c r="P129" s="3" t="s">
        <v>43</v>
      </c>
      <c r="Q129" s="3" t="s">
        <v>536</v>
      </c>
      <c r="R129" s="3" t="s">
        <v>45</v>
      </c>
      <c r="S129" s="3" t="s">
        <v>537</v>
      </c>
      <c r="T129" s="3" t="s">
        <v>538</v>
      </c>
      <c r="V129" s="3">
        <v>1092.299</v>
      </c>
      <c r="W129" s="3">
        <v>2.1845979999999998</v>
      </c>
      <c r="X129" s="3" t="s">
        <v>539</v>
      </c>
      <c r="Y129" s="14">
        <v>5.5221321242770365E-4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794</v>
      </c>
      <c r="B130" s="4" t="s">
        <v>4991</v>
      </c>
      <c r="C130" s="4">
        <v>280</v>
      </c>
      <c r="D130" s="4">
        <v>587</v>
      </c>
      <c r="E130" s="4">
        <v>593</v>
      </c>
      <c r="F130" s="4">
        <v>517</v>
      </c>
      <c r="G130" s="12">
        <v>0.242325871261654</v>
      </c>
      <c r="H130" s="13">
        <v>0.82815981260942495</v>
      </c>
      <c r="I130" s="3">
        <v>8.1885847952729393E-2</v>
      </c>
      <c r="J130" s="3">
        <v>0.82815981260942495</v>
      </c>
      <c r="K130" s="3">
        <v>8.1885847952729393E-2</v>
      </c>
      <c r="L130" s="3">
        <v>4.9885738515571603E-3</v>
      </c>
      <c r="M130" s="3">
        <v>4.2170269695847203E-3</v>
      </c>
      <c r="N130" s="3">
        <v>166</v>
      </c>
      <c r="O130" s="3" t="s">
        <v>42</v>
      </c>
      <c r="P130" s="3" t="s">
        <v>43</v>
      </c>
      <c r="Q130" s="3" t="s">
        <v>795</v>
      </c>
      <c r="R130" s="3" t="s">
        <v>65</v>
      </c>
      <c r="S130" s="3" t="s">
        <v>796</v>
      </c>
      <c r="T130" s="3" t="s">
        <v>797</v>
      </c>
      <c r="V130" s="3">
        <v>1139.298</v>
      </c>
      <c r="W130" s="3">
        <v>2.2785959999999998</v>
      </c>
      <c r="X130" s="3" t="s">
        <v>798</v>
      </c>
      <c r="Y130" s="15">
        <v>4.0689394599936063E-3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1124</v>
      </c>
      <c r="B131" s="4" t="s">
        <v>4991</v>
      </c>
      <c r="C131" s="4">
        <v>164</v>
      </c>
      <c r="D131" s="4">
        <v>353</v>
      </c>
      <c r="E131" s="4">
        <v>344</v>
      </c>
      <c r="F131" s="4">
        <v>299</v>
      </c>
      <c r="G131" s="12">
        <v>0.23927962669435901</v>
      </c>
      <c r="H131" s="13">
        <v>0.82815981260942495</v>
      </c>
      <c r="I131" s="3">
        <v>8.1885847952729393E-2</v>
      </c>
      <c r="J131" s="3">
        <v>0.82815981260942495</v>
      </c>
      <c r="K131" s="3">
        <v>8.1885847952729393E-2</v>
      </c>
      <c r="L131" s="3">
        <v>2.9218789701977699E-3</v>
      </c>
      <c r="M131" s="3">
        <v>2.4751065378541301E-3</v>
      </c>
      <c r="N131" s="3">
        <v>66</v>
      </c>
      <c r="O131" s="3" t="s">
        <v>42</v>
      </c>
      <c r="P131" s="3" t="s">
        <v>34</v>
      </c>
      <c r="Q131" s="3" t="s">
        <v>1125</v>
      </c>
      <c r="R131" s="3" t="s">
        <v>65</v>
      </c>
      <c r="S131" s="3" t="s">
        <v>1126</v>
      </c>
      <c r="T131" s="3" t="s">
        <v>1127</v>
      </c>
      <c r="V131" s="3">
        <v>1127.3009999999999</v>
      </c>
      <c r="W131" s="3">
        <v>2.2546020000000002</v>
      </c>
      <c r="X131" s="3" t="s">
        <v>1128</v>
      </c>
      <c r="Y131" s="15">
        <v>2.3832359694248265E-3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1564</v>
      </c>
      <c r="B132" s="4" t="s">
        <v>4991</v>
      </c>
      <c r="C132" s="4">
        <v>233</v>
      </c>
      <c r="D132" s="4">
        <v>476</v>
      </c>
      <c r="E132" s="4">
        <v>510</v>
      </c>
      <c r="F132" s="4">
        <v>432</v>
      </c>
      <c r="G132" s="12">
        <v>0.23685793696987101</v>
      </c>
      <c r="H132" s="13">
        <v>0.82815981260942495</v>
      </c>
      <c r="I132" s="3">
        <v>8.1885847952729393E-2</v>
      </c>
      <c r="J132" s="3">
        <v>0.82815981260942495</v>
      </c>
      <c r="K132" s="3">
        <v>8.1885847952729393E-2</v>
      </c>
      <c r="L132" s="3">
        <v>4.1512060979029203E-3</v>
      </c>
      <c r="M132" s="3">
        <v>3.52243579727702E-3</v>
      </c>
      <c r="N132" s="3">
        <v>93</v>
      </c>
      <c r="O132" s="3" t="s">
        <v>42</v>
      </c>
      <c r="P132" s="3" t="s">
        <v>43</v>
      </c>
      <c r="Q132" s="3" t="s">
        <v>1565</v>
      </c>
      <c r="R132" s="3" t="s">
        <v>65</v>
      </c>
      <c r="S132" s="3" t="s">
        <v>801</v>
      </c>
      <c r="T132" s="3" t="s">
        <v>1566</v>
      </c>
      <c r="U132" s="3" t="s">
        <v>390</v>
      </c>
      <c r="V132" s="3">
        <v>1156.2550000000001</v>
      </c>
      <c r="W132" s="3">
        <v>2.3125100000000001</v>
      </c>
      <c r="X132" s="3" t="s">
        <v>1567</v>
      </c>
      <c r="Y132" s="15">
        <v>3.3859389077803936E-3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940</v>
      </c>
      <c r="B133" s="4" t="s">
        <v>4991</v>
      </c>
      <c r="C133" s="4">
        <v>324</v>
      </c>
      <c r="D133" s="4">
        <v>635</v>
      </c>
      <c r="E133" s="4">
        <v>674</v>
      </c>
      <c r="F133" s="4">
        <v>668</v>
      </c>
      <c r="G133" s="12">
        <v>0.23086752548905601</v>
      </c>
      <c r="H133" s="13">
        <v>0.82840483595464798</v>
      </c>
      <c r="I133" s="3">
        <v>8.1757374503007699E-2</v>
      </c>
      <c r="J133" s="3">
        <v>0.82840483595464798</v>
      </c>
      <c r="K133" s="3">
        <v>8.1757374503007699E-2</v>
      </c>
      <c r="L133" s="3">
        <v>5.7724925996590001E-3</v>
      </c>
      <c r="M133" s="3">
        <v>4.9187470315125497E-3</v>
      </c>
      <c r="N133" s="3">
        <v>158</v>
      </c>
      <c r="O133" s="3" t="s">
        <v>42</v>
      </c>
      <c r="P133" s="3" t="s">
        <v>43</v>
      </c>
      <c r="Q133" s="3" t="s">
        <v>941</v>
      </c>
      <c r="R133" s="3" t="s">
        <v>65</v>
      </c>
      <c r="S133" s="3" t="s">
        <v>942</v>
      </c>
      <c r="T133" s="3" t="s">
        <v>943</v>
      </c>
      <c r="V133" s="3">
        <v>1130.2850000000001</v>
      </c>
      <c r="W133" s="3">
        <v>2.26057</v>
      </c>
      <c r="X133" s="3" t="s">
        <v>944</v>
      </c>
      <c r="Y133" s="15">
        <v>4.7083442322783152E-3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1220</v>
      </c>
      <c r="B134" s="4" t="s">
        <v>4991</v>
      </c>
      <c r="C134" s="4">
        <v>226</v>
      </c>
      <c r="D134" s="4">
        <v>480</v>
      </c>
      <c r="E134" s="4">
        <v>418</v>
      </c>
      <c r="F134" s="4">
        <v>480</v>
      </c>
      <c r="G134" s="12">
        <v>0.22963637449346599</v>
      </c>
      <c r="H134" s="13">
        <v>0.82840483595464798</v>
      </c>
      <c r="I134" s="3">
        <v>8.1757374503007699E-2</v>
      </c>
      <c r="J134" s="3">
        <v>0.82840483595464798</v>
      </c>
      <c r="K134" s="3">
        <v>8.1757374503007699E-2</v>
      </c>
      <c r="L134" s="3">
        <v>4.0264917516140003E-3</v>
      </c>
      <c r="M134" s="3">
        <v>3.4339861010449801E-3</v>
      </c>
      <c r="N134" s="3">
        <v>157</v>
      </c>
      <c r="O134" s="3" t="s">
        <v>42</v>
      </c>
      <c r="P134" s="3" t="s">
        <v>43</v>
      </c>
      <c r="Q134" s="3" t="s">
        <v>1221</v>
      </c>
      <c r="R134" s="3" t="s">
        <v>65</v>
      </c>
      <c r="S134" s="3" t="s">
        <v>404</v>
      </c>
      <c r="T134" s="3" t="s">
        <v>1222</v>
      </c>
      <c r="V134" s="3">
        <v>1118.268</v>
      </c>
      <c r="W134" s="3">
        <v>2.2365360000000001</v>
      </c>
      <c r="X134" s="3" t="s">
        <v>1223</v>
      </c>
      <c r="Y134" s="15">
        <v>3.2842154212805535E-3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332</v>
      </c>
      <c r="B135" s="4" t="s">
        <v>4991</v>
      </c>
      <c r="C135" s="4">
        <v>96</v>
      </c>
      <c r="D135" s="4">
        <v>176</v>
      </c>
      <c r="E135" s="4">
        <v>205</v>
      </c>
      <c r="F135" s="4">
        <v>207</v>
      </c>
      <c r="G135" s="12">
        <v>0.22517181992156601</v>
      </c>
      <c r="H135" s="13">
        <v>0.83796353984177796</v>
      </c>
      <c r="I135" s="3">
        <v>7.6774877300513397E-2</v>
      </c>
      <c r="J135" s="3">
        <v>0.83796353984177796</v>
      </c>
      <c r="K135" s="3">
        <v>7.6774877300513397E-2</v>
      </c>
      <c r="L135" s="3">
        <v>1.7103681776767399E-3</v>
      </c>
      <c r="M135" s="3">
        <v>1.4630969382061201E-3</v>
      </c>
      <c r="N135" s="3">
        <v>300</v>
      </c>
      <c r="O135" s="3" t="s">
        <v>42</v>
      </c>
      <c r="P135" s="3" t="s">
        <v>34</v>
      </c>
      <c r="Q135" s="3" t="s">
        <v>333</v>
      </c>
      <c r="R135" s="3" t="s">
        <v>45</v>
      </c>
      <c r="S135" s="3" t="s">
        <v>334</v>
      </c>
      <c r="T135" s="3" t="s">
        <v>335</v>
      </c>
      <c r="V135" s="3">
        <v>1273.4929999999999</v>
      </c>
      <c r="W135" s="3">
        <v>2.546986</v>
      </c>
      <c r="X135" s="3" t="s">
        <v>336</v>
      </c>
      <c r="Y135" s="15">
        <v>1.3950649577120936E-3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813</v>
      </c>
      <c r="B136" s="4" t="s">
        <v>4991</v>
      </c>
      <c r="C136" s="4">
        <v>22</v>
      </c>
      <c r="D136" s="4">
        <v>53</v>
      </c>
      <c r="E136" s="4">
        <v>44</v>
      </c>
      <c r="F136" s="4">
        <v>38</v>
      </c>
      <c r="G136" s="12">
        <v>0.22339698659583601</v>
      </c>
      <c r="H136" s="13">
        <v>0.86236164227148104</v>
      </c>
      <c r="I136" s="3">
        <v>6.4310569087199204E-2</v>
      </c>
      <c r="J136" s="3">
        <v>0.86236164227148104</v>
      </c>
      <c r="K136" s="3">
        <v>6.4310569087199204E-2</v>
      </c>
      <c r="L136" s="3">
        <v>3.9195937405092E-4</v>
      </c>
      <c r="M136" s="3">
        <v>3.3554243127728698E-4</v>
      </c>
      <c r="N136" s="3">
        <v>293</v>
      </c>
      <c r="O136" s="3" t="s">
        <v>42</v>
      </c>
      <c r="P136" s="3" t="s">
        <v>43</v>
      </c>
      <c r="Q136" s="3" t="s">
        <v>814</v>
      </c>
      <c r="R136" s="3" t="s">
        <v>45</v>
      </c>
      <c r="S136" s="3" t="s">
        <v>815</v>
      </c>
      <c r="T136" s="3" t="s">
        <v>816</v>
      </c>
      <c r="V136" s="3">
        <v>1018.174</v>
      </c>
      <c r="W136" s="3">
        <v>2.0363479999999998</v>
      </c>
      <c r="X136" s="3" t="s">
        <v>817</v>
      </c>
      <c r="Y136" s="14">
        <v>3.1970238614235474E-4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196</v>
      </c>
      <c r="B137" s="4" t="s">
        <v>4991</v>
      </c>
      <c r="C137" s="4">
        <v>87</v>
      </c>
      <c r="D137" s="4">
        <v>177</v>
      </c>
      <c r="E137" s="4">
        <v>188</v>
      </c>
      <c r="F137" s="4">
        <v>170</v>
      </c>
      <c r="G137" s="12">
        <v>0.22082556492125899</v>
      </c>
      <c r="H137" s="13">
        <v>0.83958691568302402</v>
      </c>
      <c r="I137" s="3">
        <v>7.5934338182705494E-2</v>
      </c>
      <c r="J137" s="3">
        <v>0.83958691568302402</v>
      </c>
      <c r="K137" s="3">
        <v>7.5934338182705494E-2</v>
      </c>
      <c r="L137" s="3">
        <v>1.5500211610195501E-3</v>
      </c>
      <c r="M137" s="3">
        <v>1.3298500626524299E-3</v>
      </c>
      <c r="N137" s="3">
        <v>234</v>
      </c>
      <c r="O137" s="3" t="s">
        <v>42</v>
      </c>
      <c r="P137" s="3" t="s">
        <v>34</v>
      </c>
      <c r="Q137" s="3" t="s">
        <v>197</v>
      </c>
      <c r="R137" s="3" t="s">
        <v>45</v>
      </c>
      <c r="S137" s="3" t="s">
        <v>198</v>
      </c>
      <c r="T137" s="3" t="s">
        <v>199</v>
      </c>
      <c r="V137" s="3">
        <v>1078.3599999999999</v>
      </c>
      <c r="W137" s="3">
        <v>2.15672</v>
      </c>
      <c r="X137" s="3" t="s">
        <v>200</v>
      </c>
      <c r="Y137" s="15">
        <v>1.2642776179265847E-3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3073</v>
      </c>
      <c r="B138" s="4" t="s">
        <v>4991</v>
      </c>
      <c r="C138" s="4">
        <v>180</v>
      </c>
      <c r="D138" s="4">
        <v>359</v>
      </c>
      <c r="E138" s="4">
        <v>395</v>
      </c>
      <c r="F138" s="4">
        <v>354</v>
      </c>
      <c r="G138" s="12">
        <v>0.21967891777217299</v>
      </c>
      <c r="H138" s="13">
        <v>0.83796353984177796</v>
      </c>
      <c r="I138" s="3">
        <v>7.6774877300513397E-2</v>
      </c>
      <c r="J138" s="3">
        <v>0.83796353984177796</v>
      </c>
      <c r="K138" s="3">
        <v>7.6774877300513397E-2</v>
      </c>
      <c r="L138" s="3">
        <v>3.2069403331438902E-3</v>
      </c>
      <c r="M138" s="3">
        <v>2.75378846566095E-3</v>
      </c>
      <c r="N138" s="3">
        <v>96</v>
      </c>
      <c r="O138" s="3" t="s">
        <v>42</v>
      </c>
      <c r="P138" s="3" t="s">
        <v>43</v>
      </c>
      <c r="Q138" s="3" t="s">
        <v>368</v>
      </c>
      <c r="R138" s="3" t="s">
        <v>65</v>
      </c>
      <c r="S138" s="3" t="s">
        <v>851</v>
      </c>
      <c r="T138" s="3" t="s">
        <v>371</v>
      </c>
      <c r="V138" s="3">
        <v>1105.2070000000001</v>
      </c>
      <c r="W138" s="3">
        <v>2.2104140000000001</v>
      </c>
      <c r="X138" s="3" t="s">
        <v>372</v>
      </c>
      <c r="Y138" s="15">
        <v>2.6157467957101752E-3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1513</v>
      </c>
      <c r="B139" s="4" t="s">
        <v>4991</v>
      </c>
      <c r="C139" s="4">
        <v>121</v>
      </c>
      <c r="D139" s="4">
        <v>248</v>
      </c>
      <c r="E139" s="4">
        <v>276</v>
      </c>
      <c r="F139" s="4">
        <v>223</v>
      </c>
      <c r="G139" s="12">
        <v>0.21684947193839399</v>
      </c>
      <c r="H139" s="13">
        <v>0.83987046881552596</v>
      </c>
      <c r="I139" s="3">
        <v>7.5787688957689697E-2</v>
      </c>
      <c r="J139" s="3">
        <v>0.83987046881552596</v>
      </c>
      <c r="K139" s="3">
        <v>7.5787688957689697E-2</v>
      </c>
      <c r="L139" s="3">
        <v>2.1557765572800601E-3</v>
      </c>
      <c r="M139" s="3">
        <v>1.8546570150679801E-3</v>
      </c>
      <c r="N139" s="3">
        <v>49</v>
      </c>
      <c r="O139" s="3" t="s">
        <v>42</v>
      </c>
      <c r="P139" s="3" t="s">
        <v>34</v>
      </c>
      <c r="Q139" s="3" t="s">
        <v>1514</v>
      </c>
      <c r="R139" s="3" t="s">
        <v>65</v>
      </c>
      <c r="S139" s="3" t="s">
        <v>1498</v>
      </c>
      <c r="T139" s="3" t="s">
        <v>1515</v>
      </c>
      <c r="V139" s="3">
        <v>951.08240000000001</v>
      </c>
      <c r="W139" s="3">
        <v>1.9021648</v>
      </c>
      <c r="X139" s="3" t="s">
        <v>1516</v>
      </c>
      <c r="Y139" s="15">
        <v>1.7583631237829511E-3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1634</v>
      </c>
      <c r="B140" s="4" t="s">
        <v>4991</v>
      </c>
      <c r="C140" s="4">
        <v>38</v>
      </c>
      <c r="D140" s="4">
        <v>77</v>
      </c>
      <c r="E140" s="4">
        <v>94</v>
      </c>
      <c r="F140" s="4">
        <v>64</v>
      </c>
      <c r="G140" s="12">
        <v>0.21623641367287</v>
      </c>
      <c r="H140" s="13">
        <v>0.85025787382226703</v>
      </c>
      <c r="I140" s="3">
        <v>7.0449337587855695E-2</v>
      </c>
      <c r="J140" s="3">
        <v>0.85025787382226703</v>
      </c>
      <c r="K140" s="3">
        <v>7.0449337587855695E-2</v>
      </c>
      <c r="L140" s="3">
        <v>6.77020736997043E-4</v>
      </c>
      <c r="M140" s="3">
        <v>5.8241113333049499E-4</v>
      </c>
      <c r="N140" s="3">
        <v>331</v>
      </c>
      <c r="O140" s="3" t="s">
        <v>42</v>
      </c>
      <c r="P140" s="3" t="s">
        <v>43</v>
      </c>
      <c r="Q140" s="3" t="s">
        <v>1635</v>
      </c>
      <c r="R140" s="3" t="s">
        <v>45</v>
      </c>
      <c r="S140" s="3" t="s">
        <v>921</v>
      </c>
      <c r="T140" s="3" t="s">
        <v>1636</v>
      </c>
      <c r="V140" s="3">
        <v>1094.2739999999999</v>
      </c>
      <c r="W140" s="3">
        <v>2.1885479999999999</v>
      </c>
      <c r="X140" s="3" t="s">
        <v>1637</v>
      </c>
      <c r="Y140" s="14">
        <v>5.5221321242770365E-4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508</v>
      </c>
      <c r="B141" s="4" t="s">
        <v>4991</v>
      </c>
      <c r="C141" s="4">
        <v>125</v>
      </c>
      <c r="D141" s="4">
        <v>264</v>
      </c>
      <c r="E141" s="4">
        <v>271</v>
      </c>
      <c r="F141" s="4">
        <v>237</v>
      </c>
      <c r="G141" s="12">
        <v>0.21505538329781099</v>
      </c>
      <c r="H141" s="13">
        <v>0.83958691568302402</v>
      </c>
      <c r="I141" s="3">
        <v>7.5934338182705494E-2</v>
      </c>
      <c r="J141" s="3">
        <v>0.83958691568302402</v>
      </c>
      <c r="K141" s="3">
        <v>7.5934338182705494E-2</v>
      </c>
      <c r="L141" s="3">
        <v>2.2270418980165898E-3</v>
      </c>
      <c r="M141" s="3">
        <v>1.9184250322928499E-3</v>
      </c>
      <c r="N141" s="3">
        <v>237</v>
      </c>
      <c r="O141" s="3" t="s">
        <v>42</v>
      </c>
      <c r="P141" s="3" t="s">
        <v>82</v>
      </c>
      <c r="Q141" s="3" t="s">
        <v>509</v>
      </c>
      <c r="R141" s="3" t="s">
        <v>45</v>
      </c>
      <c r="S141" s="3" t="s">
        <v>510</v>
      </c>
      <c r="T141" s="3" t="s">
        <v>511</v>
      </c>
      <c r="V141" s="3">
        <v>1216.3599999999999</v>
      </c>
      <c r="W141" s="3">
        <v>2.4327200000000002</v>
      </c>
      <c r="X141" s="3" t="s">
        <v>512</v>
      </c>
      <c r="Y141" s="15">
        <v>1.8164908303542884E-3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854</v>
      </c>
      <c r="B142" s="4" t="s">
        <v>4991</v>
      </c>
      <c r="C142" s="4">
        <v>212</v>
      </c>
      <c r="D142" s="4">
        <v>399</v>
      </c>
      <c r="E142" s="4">
        <v>464</v>
      </c>
      <c r="F142" s="4">
        <v>464</v>
      </c>
      <c r="G142" s="12">
        <v>0.194062268037203</v>
      </c>
      <c r="H142" s="13">
        <v>0.85123290667279095</v>
      </c>
      <c r="I142" s="3">
        <v>6.9951595915832304E-2</v>
      </c>
      <c r="J142" s="3">
        <v>0.85123290667279095</v>
      </c>
      <c r="K142" s="3">
        <v>6.9951595915832304E-2</v>
      </c>
      <c r="L142" s="3">
        <v>3.7770630590361399E-3</v>
      </c>
      <c r="M142" s="3">
        <v>3.30158825722391E-3</v>
      </c>
      <c r="N142" s="3">
        <v>160</v>
      </c>
      <c r="O142" s="3" t="s">
        <v>42</v>
      </c>
      <c r="P142" s="3" t="s">
        <v>43</v>
      </c>
      <c r="Q142" s="3" t="s">
        <v>855</v>
      </c>
      <c r="R142" s="3" t="s">
        <v>65</v>
      </c>
      <c r="S142" s="3" t="s">
        <v>856</v>
      </c>
      <c r="T142" s="3" t="s">
        <v>857</v>
      </c>
      <c r="V142" s="3">
        <v>1219.508</v>
      </c>
      <c r="W142" s="3">
        <v>2.4390160000000001</v>
      </c>
      <c r="X142" s="3" t="s">
        <v>858</v>
      </c>
      <c r="Y142" s="15">
        <v>3.0807684482808731E-3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1580</v>
      </c>
      <c r="B143" s="4" t="s">
        <v>4991</v>
      </c>
      <c r="C143" s="4">
        <v>105</v>
      </c>
      <c r="D143" s="4">
        <v>232</v>
      </c>
      <c r="E143" s="4">
        <v>206</v>
      </c>
      <c r="F143" s="4">
        <v>219</v>
      </c>
      <c r="G143" s="12">
        <v>0.19338813823994699</v>
      </c>
      <c r="H143" s="13">
        <v>0.86167426985238504</v>
      </c>
      <c r="I143" s="3">
        <v>6.4656875173220593E-2</v>
      </c>
      <c r="J143" s="3">
        <v>0.86167426985238504</v>
      </c>
      <c r="K143" s="3">
        <v>6.4656875173220593E-2</v>
      </c>
      <c r="L143" s="3">
        <v>1.87071519433394E-3</v>
      </c>
      <c r="M143" s="3">
        <v>1.6359915244104201E-3</v>
      </c>
      <c r="N143" s="3">
        <v>22</v>
      </c>
      <c r="O143" s="3" t="s">
        <v>42</v>
      </c>
      <c r="P143" s="3" t="s">
        <v>43</v>
      </c>
      <c r="Q143" s="3" t="s">
        <v>1581</v>
      </c>
      <c r="R143" s="3" t="s">
        <v>65</v>
      </c>
      <c r="S143" s="3" t="s">
        <v>717</v>
      </c>
      <c r="T143" s="3" t="s">
        <v>1582</v>
      </c>
      <c r="V143" s="3">
        <v>987.11850000000004</v>
      </c>
      <c r="W143" s="3">
        <v>1.974237</v>
      </c>
      <c r="X143" s="3" t="s">
        <v>1583</v>
      </c>
      <c r="Y143" s="15">
        <v>1.5258522974976021E-3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1593</v>
      </c>
      <c r="B144" s="4" t="s">
        <v>4991</v>
      </c>
      <c r="C144" s="4">
        <v>106</v>
      </c>
      <c r="D144" s="4">
        <v>219</v>
      </c>
      <c r="E144" s="4">
        <v>219</v>
      </c>
      <c r="F144" s="4">
        <v>231</v>
      </c>
      <c r="G144" s="12">
        <v>0.18118738363560299</v>
      </c>
      <c r="H144" s="13">
        <v>0.87128465841164204</v>
      </c>
      <c r="I144" s="3">
        <v>5.9839932959872402E-2</v>
      </c>
      <c r="J144" s="3">
        <v>0.87128465841164204</v>
      </c>
      <c r="K144" s="3">
        <v>5.9839932959872402E-2</v>
      </c>
      <c r="L144" s="3">
        <v>1.88853152951807E-3</v>
      </c>
      <c r="M144" s="3">
        <v>1.6655977171375199E-3</v>
      </c>
      <c r="N144" s="3">
        <v>297</v>
      </c>
      <c r="O144" s="3" t="s">
        <v>42</v>
      </c>
      <c r="P144" s="3" t="s">
        <v>43</v>
      </c>
      <c r="Q144" s="3" t="s">
        <v>1594</v>
      </c>
      <c r="R144" s="3" t="s">
        <v>45</v>
      </c>
      <c r="S144" s="3" t="s">
        <v>574</v>
      </c>
      <c r="T144" s="3" t="s">
        <v>1595</v>
      </c>
      <c r="V144" s="3">
        <v>1194.26</v>
      </c>
      <c r="W144" s="3">
        <v>2.3885200000000002</v>
      </c>
      <c r="X144" s="3" t="s">
        <v>1596</v>
      </c>
      <c r="Y144" s="15">
        <v>1.5403842241404366E-3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1032</v>
      </c>
      <c r="B145" s="4" t="s">
        <v>4991</v>
      </c>
      <c r="C145" s="4">
        <v>261</v>
      </c>
      <c r="D145" s="4">
        <v>560</v>
      </c>
      <c r="E145" s="4">
        <v>573</v>
      </c>
      <c r="F145" s="4">
        <v>520</v>
      </c>
      <c r="G145" s="12">
        <v>0.17833871676250801</v>
      </c>
      <c r="H145" s="13">
        <v>0.863875610157532</v>
      </c>
      <c r="I145" s="3">
        <v>6.3548787279573804E-2</v>
      </c>
      <c r="J145" s="3">
        <v>0.863875610157532</v>
      </c>
      <c r="K145" s="3">
        <v>6.3548787279573804E-2</v>
      </c>
      <c r="L145" s="3">
        <v>4.6500634830586402E-3</v>
      </c>
      <c r="M145" s="3">
        <v>4.1092034118679196E-3</v>
      </c>
      <c r="N145" s="3">
        <v>39</v>
      </c>
      <c r="O145" s="3" t="s">
        <v>42</v>
      </c>
      <c r="P145" s="3" t="s">
        <v>620</v>
      </c>
      <c r="Q145" s="3" t="s">
        <v>1033</v>
      </c>
      <c r="R145" s="3" t="s">
        <v>65</v>
      </c>
      <c r="S145" s="3" t="s">
        <v>175</v>
      </c>
      <c r="T145" s="3" t="s">
        <v>1034</v>
      </c>
      <c r="V145" s="3">
        <v>1449.5309999999999</v>
      </c>
      <c r="W145" s="3">
        <v>2.8990619999999998</v>
      </c>
      <c r="X145" s="3" t="s">
        <v>1035</v>
      </c>
      <c r="Y145" s="15">
        <v>3.7928328537797542E-3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1486</v>
      </c>
      <c r="B146" s="4" t="s">
        <v>4991</v>
      </c>
      <c r="C146" s="4">
        <v>302</v>
      </c>
      <c r="D146" s="4">
        <v>642</v>
      </c>
      <c r="E146" s="4">
        <v>632</v>
      </c>
      <c r="F146" s="4">
        <v>640</v>
      </c>
      <c r="G146" s="12">
        <v>0.175748847984257</v>
      </c>
      <c r="H146" s="13">
        <v>0.863875610157532</v>
      </c>
      <c r="I146" s="3">
        <v>6.3548787279573804E-2</v>
      </c>
      <c r="J146" s="3">
        <v>0.863875610157532</v>
      </c>
      <c r="K146" s="3">
        <v>6.3548787279573804E-2</v>
      </c>
      <c r="L146" s="3">
        <v>5.3805332256080798E-3</v>
      </c>
      <c r="M146" s="3">
        <v>4.7633616316142E-3</v>
      </c>
      <c r="N146" s="3">
        <v>122</v>
      </c>
      <c r="O146" s="3" t="s">
        <v>42</v>
      </c>
      <c r="P146" s="3" t="s">
        <v>43</v>
      </c>
      <c r="Q146" s="3" t="s">
        <v>1487</v>
      </c>
      <c r="R146" s="3" t="s">
        <v>65</v>
      </c>
      <c r="S146" s="3" t="s">
        <v>383</v>
      </c>
      <c r="T146" s="3" t="s">
        <v>1488</v>
      </c>
      <c r="V146" s="3">
        <v>1227.3330000000001</v>
      </c>
      <c r="W146" s="3">
        <v>2.454666</v>
      </c>
      <c r="X146" s="3" t="s">
        <v>1489</v>
      </c>
      <c r="Y146" s="15">
        <v>4.3886418461359603E-3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262</v>
      </c>
      <c r="B147" s="4" t="s">
        <v>4991</v>
      </c>
      <c r="C147" s="4">
        <v>70</v>
      </c>
      <c r="D147" s="4">
        <v>140</v>
      </c>
      <c r="E147" s="4">
        <v>150</v>
      </c>
      <c r="F147" s="4">
        <v>154</v>
      </c>
      <c r="G147" s="12">
        <v>0.17442731593917801</v>
      </c>
      <c r="H147" s="13">
        <v>0.87539697181786003</v>
      </c>
      <c r="I147" s="3">
        <v>5.7794960036211103E-2</v>
      </c>
      <c r="J147" s="3">
        <v>0.87539697181786003</v>
      </c>
      <c r="K147" s="3">
        <v>5.7794960036211103E-2</v>
      </c>
      <c r="L147" s="3">
        <v>1.2471434628892901E-3</v>
      </c>
      <c r="M147" s="3">
        <v>1.10505497846639E-3</v>
      </c>
      <c r="N147" s="3">
        <v>204</v>
      </c>
      <c r="O147" s="3" t="s">
        <v>42</v>
      </c>
      <c r="P147" s="3" t="s">
        <v>227</v>
      </c>
      <c r="Q147" s="3" t="s">
        <v>263</v>
      </c>
      <c r="R147" s="3" t="s">
        <v>45</v>
      </c>
      <c r="S147" s="3" t="s">
        <v>264</v>
      </c>
      <c r="T147" s="3" t="s">
        <v>265</v>
      </c>
      <c r="V147" s="3">
        <v>1137.3699999999999</v>
      </c>
      <c r="W147" s="3">
        <v>2.27474</v>
      </c>
      <c r="X147" s="3" t="s">
        <v>266</v>
      </c>
      <c r="Y147" s="15">
        <v>1.0172348649984016E-3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412</v>
      </c>
      <c r="B148" s="4" t="s">
        <v>4991</v>
      </c>
      <c r="C148" s="4">
        <v>66</v>
      </c>
      <c r="D148" s="4">
        <v>123</v>
      </c>
      <c r="E148" s="4">
        <v>162</v>
      </c>
      <c r="F148" s="4">
        <v>137</v>
      </c>
      <c r="G148" s="12">
        <v>0.16587468366973299</v>
      </c>
      <c r="H148" s="13">
        <v>0.89147584269050595</v>
      </c>
      <c r="I148" s="3">
        <v>4.9890420888355103E-2</v>
      </c>
      <c r="J148" s="3">
        <v>0.89147584269050595</v>
      </c>
      <c r="K148" s="3">
        <v>4.9890420888355103E-2</v>
      </c>
      <c r="L148" s="3">
        <v>1.1758781221527599E-3</v>
      </c>
      <c r="M148" s="3">
        <v>1.0479523830628501E-3</v>
      </c>
      <c r="N148" s="3">
        <v>216</v>
      </c>
      <c r="O148" s="3" t="s">
        <v>42</v>
      </c>
      <c r="P148" s="3" t="s">
        <v>34</v>
      </c>
      <c r="Q148" s="3" t="s">
        <v>413</v>
      </c>
      <c r="R148" s="3" t="s">
        <v>45</v>
      </c>
      <c r="S148" s="3" t="s">
        <v>414</v>
      </c>
      <c r="T148" s="3" t="s">
        <v>415</v>
      </c>
      <c r="V148" s="3">
        <v>1105.298</v>
      </c>
      <c r="W148" s="3">
        <v>2.2105959999999998</v>
      </c>
      <c r="X148" s="3" t="s">
        <v>416</v>
      </c>
      <c r="Y148" s="14">
        <v>9.5910715842706428E-4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1302</v>
      </c>
      <c r="B149" s="4" t="s">
        <v>4991</v>
      </c>
      <c r="C149" s="4">
        <v>198</v>
      </c>
      <c r="D149" s="4">
        <v>415</v>
      </c>
      <c r="E149" s="4">
        <v>465</v>
      </c>
      <c r="F149" s="4">
        <v>397</v>
      </c>
      <c r="G149" s="12">
        <v>0.153127286421857</v>
      </c>
      <c r="H149" s="13">
        <v>0.88751209063982806</v>
      </c>
      <c r="I149" s="3">
        <v>5.18257218081997E-2</v>
      </c>
      <c r="J149" s="3">
        <v>0.88751209063982806</v>
      </c>
      <c r="K149" s="3">
        <v>5.18257218081997E-2</v>
      </c>
      <c r="L149" s="3">
        <v>3.5276343664582799E-3</v>
      </c>
      <c r="M149" s="3">
        <v>3.1722126947404598E-3</v>
      </c>
      <c r="N149" s="3">
        <v>74</v>
      </c>
      <c r="O149" s="3" t="s">
        <v>42</v>
      </c>
      <c r="P149" s="3" t="s">
        <v>43</v>
      </c>
      <c r="Q149" s="3" t="s">
        <v>1303</v>
      </c>
      <c r="R149" s="3" t="s">
        <v>65</v>
      </c>
      <c r="S149" s="3" t="s">
        <v>722</v>
      </c>
      <c r="T149" s="3" t="s">
        <v>1304</v>
      </c>
      <c r="V149" s="3">
        <v>949.11009999999999</v>
      </c>
      <c r="W149" s="3">
        <v>1.8982201999999999</v>
      </c>
      <c r="X149" s="3" t="s">
        <v>1305</v>
      </c>
      <c r="Y149" s="15">
        <v>2.8773214752811928E-3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1005</v>
      </c>
      <c r="B150" s="4" t="s">
        <v>4991</v>
      </c>
      <c r="C150" s="4">
        <v>86</v>
      </c>
      <c r="D150" s="4">
        <v>156</v>
      </c>
      <c r="E150" s="4">
        <v>194</v>
      </c>
      <c r="F150" s="4">
        <v>206</v>
      </c>
      <c r="G150" s="12">
        <v>0.14658242220912901</v>
      </c>
      <c r="H150" s="13">
        <v>0.89613455569160505</v>
      </c>
      <c r="I150" s="3">
        <v>4.7626775597947001E-2</v>
      </c>
      <c r="J150" s="3">
        <v>0.89613455569160505</v>
      </c>
      <c r="K150" s="3">
        <v>4.7626775597947001E-2</v>
      </c>
      <c r="L150" s="3">
        <v>1.5322048258354099E-3</v>
      </c>
      <c r="M150" s="3">
        <v>1.38415204842987E-3</v>
      </c>
      <c r="N150" s="3">
        <v>294</v>
      </c>
      <c r="O150" s="3" t="s">
        <v>42</v>
      </c>
      <c r="P150" s="3" t="s">
        <v>43</v>
      </c>
      <c r="Q150" s="3" t="s">
        <v>1006</v>
      </c>
      <c r="R150" s="3" t="s">
        <v>45</v>
      </c>
      <c r="S150" s="3" t="s">
        <v>1007</v>
      </c>
      <c r="T150" s="3" t="s">
        <v>1008</v>
      </c>
      <c r="V150" s="3">
        <v>1133.2239999999999</v>
      </c>
      <c r="W150" s="3">
        <v>2.266448</v>
      </c>
      <c r="X150" s="3" t="s">
        <v>1009</v>
      </c>
      <c r="Y150" s="15">
        <v>1.2497456912837503E-3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928</v>
      </c>
      <c r="B151" s="4" t="s">
        <v>4991</v>
      </c>
      <c r="C151" s="4">
        <v>221</v>
      </c>
      <c r="D151" s="4">
        <v>497</v>
      </c>
      <c r="E151" s="4">
        <v>521</v>
      </c>
      <c r="F151" s="4">
        <v>415</v>
      </c>
      <c r="G151" s="12">
        <v>0.14619311528903001</v>
      </c>
      <c r="H151" s="13">
        <v>0.89405767596622099</v>
      </c>
      <c r="I151" s="3">
        <v>4.8634463814919197E-2</v>
      </c>
      <c r="J151" s="3">
        <v>0.89405767596622099</v>
      </c>
      <c r="K151" s="3">
        <v>4.8634463814919197E-2</v>
      </c>
      <c r="L151" s="3">
        <v>3.9374100756933298E-3</v>
      </c>
      <c r="M151" s="3">
        <v>3.5577458052689801E-3</v>
      </c>
      <c r="N151" s="3">
        <v>8</v>
      </c>
      <c r="O151" s="3" t="s">
        <v>42</v>
      </c>
      <c r="P151" s="3" t="s">
        <v>43</v>
      </c>
      <c r="Q151" s="3" t="s">
        <v>929</v>
      </c>
      <c r="R151" s="3" t="s">
        <v>65</v>
      </c>
      <c r="S151" s="3" t="s">
        <v>249</v>
      </c>
      <c r="T151" s="3" t="s">
        <v>930</v>
      </c>
      <c r="V151" s="3">
        <v>1098.2180000000001</v>
      </c>
      <c r="W151" s="3">
        <v>2.1964359999999998</v>
      </c>
      <c r="X151" s="3" t="s">
        <v>931</v>
      </c>
      <c r="Y151" s="15">
        <v>3.2115557880663817E-3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729</v>
      </c>
      <c r="B152" s="4" t="s">
        <v>4991</v>
      </c>
      <c r="C152" s="4">
        <v>206</v>
      </c>
      <c r="D152" s="4">
        <v>420</v>
      </c>
      <c r="E152" s="4">
        <v>479</v>
      </c>
      <c r="F152" s="4">
        <v>452</v>
      </c>
      <c r="G152" s="12">
        <v>0.12762614642783501</v>
      </c>
      <c r="H152" s="13">
        <v>0.90088963014724499</v>
      </c>
      <c r="I152" s="3">
        <v>4.5328412077636798E-2</v>
      </c>
      <c r="J152" s="3">
        <v>0.90088963014724499</v>
      </c>
      <c r="K152" s="3">
        <v>4.5328412077636798E-2</v>
      </c>
      <c r="L152" s="3">
        <v>3.6701650479313399E-3</v>
      </c>
      <c r="M152" s="3">
        <v>3.3593402088857101E-3</v>
      </c>
      <c r="N152" s="3">
        <v>26</v>
      </c>
      <c r="O152" s="3" t="s">
        <v>42</v>
      </c>
      <c r="P152" s="3" t="s">
        <v>43</v>
      </c>
      <c r="Q152" s="3" t="s">
        <v>730</v>
      </c>
      <c r="R152" s="3" t="s">
        <v>65</v>
      </c>
      <c r="S152" s="3" t="s">
        <v>180</v>
      </c>
      <c r="T152" s="3" t="s">
        <v>731</v>
      </c>
      <c r="V152" s="3">
        <v>1132.3679999999999</v>
      </c>
      <c r="W152" s="3">
        <v>2.2647360000000001</v>
      </c>
      <c r="X152" s="3" t="s">
        <v>732</v>
      </c>
      <c r="Y152" s="15">
        <v>2.9935768884238674E-3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957</v>
      </c>
      <c r="B153" s="4" t="s">
        <v>4991</v>
      </c>
      <c r="C153" s="4">
        <v>71</v>
      </c>
      <c r="D153" s="4">
        <v>149</v>
      </c>
      <c r="E153" s="4">
        <v>168</v>
      </c>
      <c r="F153" s="4">
        <v>149</v>
      </c>
      <c r="G153" s="12">
        <v>0.12725345451674899</v>
      </c>
      <c r="H153" s="13">
        <v>0.90088963014724499</v>
      </c>
      <c r="I153" s="3">
        <v>4.5328412077636798E-2</v>
      </c>
      <c r="J153" s="3">
        <v>0.90088963014724499</v>
      </c>
      <c r="K153" s="3">
        <v>4.5328412077636798E-2</v>
      </c>
      <c r="L153" s="3">
        <v>1.26495979807342E-3</v>
      </c>
      <c r="M153" s="3">
        <v>1.1580244059408299E-3</v>
      </c>
      <c r="N153" s="3">
        <v>230</v>
      </c>
      <c r="O153" s="3" t="s">
        <v>42</v>
      </c>
      <c r="P153" s="3" t="s">
        <v>43</v>
      </c>
      <c r="Q153" s="3" t="s">
        <v>958</v>
      </c>
      <c r="R153" s="3" t="s">
        <v>45</v>
      </c>
      <c r="S153" s="3" t="s">
        <v>370</v>
      </c>
      <c r="T153" s="3" t="s">
        <v>959</v>
      </c>
      <c r="V153" s="3">
        <v>966.14350000000002</v>
      </c>
      <c r="W153" s="3">
        <v>1.9322870000000001</v>
      </c>
      <c r="X153" s="3" t="s">
        <v>960</v>
      </c>
      <c r="Y153" s="15">
        <v>1.0317667916412358E-3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1605</v>
      </c>
      <c r="B154" s="4" t="s">
        <v>4991</v>
      </c>
      <c r="C154" s="4">
        <v>134</v>
      </c>
      <c r="D154" s="4">
        <v>310</v>
      </c>
      <c r="E154" s="4">
        <v>277</v>
      </c>
      <c r="F154" s="4">
        <v>291</v>
      </c>
      <c r="G154" s="12">
        <v>0.12711166723329001</v>
      </c>
      <c r="H154" s="13">
        <v>0.90088963014724499</v>
      </c>
      <c r="I154" s="3">
        <v>4.5328412077636798E-2</v>
      </c>
      <c r="J154" s="3">
        <v>0.90088963014724499</v>
      </c>
      <c r="K154" s="3">
        <v>4.5328412077636798E-2</v>
      </c>
      <c r="L154" s="3">
        <v>2.3873889146737801E-3</v>
      </c>
      <c r="M154" s="3">
        <v>2.18603909265632E-3</v>
      </c>
      <c r="N154" s="3">
        <v>256</v>
      </c>
      <c r="O154" s="3" t="s">
        <v>42</v>
      </c>
      <c r="P154" s="3" t="s">
        <v>43</v>
      </c>
      <c r="Q154" s="3" t="s">
        <v>1606</v>
      </c>
      <c r="R154" s="3" t="s">
        <v>45</v>
      </c>
      <c r="S154" s="3" t="s">
        <v>1557</v>
      </c>
      <c r="T154" s="3" t="s">
        <v>1607</v>
      </c>
      <c r="V154" s="3">
        <v>1177.318</v>
      </c>
      <c r="W154" s="3">
        <v>2.3546360000000002</v>
      </c>
      <c r="X154" s="3" t="s">
        <v>1608</v>
      </c>
      <c r="Y154" s="15">
        <v>1.9472781701397972E-3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737</v>
      </c>
      <c r="B155" s="4" t="s">
        <v>4991</v>
      </c>
      <c r="C155" s="4">
        <v>26</v>
      </c>
      <c r="D155" s="4">
        <v>54</v>
      </c>
      <c r="E155" s="4">
        <v>64</v>
      </c>
      <c r="F155" s="4">
        <v>54</v>
      </c>
      <c r="G155" s="12">
        <v>0.116312651401595</v>
      </c>
      <c r="H155" s="13">
        <v>0.90889998754350398</v>
      </c>
      <c r="I155" s="3">
        <v>4.1483902528975103E-2</v>
      </c>
      <c r="J155" s="3">
        <v>0.90889998754350398</v>
      </c>
      <c r="K155" s="3">
        <v>4.1483902528975103E-2</v>
      </c>
      <c r="L155" s="3">
        <v>4.63224714787451E-4</v>
      </c>
      <c r="M155" s="3">
        <v>4.2718233515203299E-4</v>
      </c>
      <c r="N155" s="3">
        <v>306</v>
      </c>
      <c r="O155" s="3" t="s">
        <v>42</v>
      </c>
      <c r="P155" s="3" t="s">
        <v>43</v>
      </c>
      <c r="Q155" s="3" t="s">
        <v>738</v>
      </c>
      <c r="R155" s="3" t="s">
        <v>45</v>
      </c>
      <c r="S155" s="3" t="s">
        <v>739</v>
      </c>
      <c r="T155" s="3" t="s">
        <v>740</v>
      </c>
      <c r="V155" s="3">
        <v>986.21820000000002</v>
      </c>
      <c r="W155" s="3">
        <v>1.9724364000000001</v>
      </c>
      <c r="X155" s="3" t="s">
        <v>741</v>
      </c>
      <c r="Y155" s="14">
        <v>3.7783009271369198E-4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1268</v>
      </c>
      <c r="B156" s="4" t="s">
        <v>4991</v>
      </c>
      <c r="C156" s="4">
        <v>57</v>
      </c>
      <c r="D156" s="4">
        <v>137</v>
      </c>
      <c r="E156" s="4">
        <v>129</v>
      </c>
      <c r="F156" s="4">
        <v>112</v>
      </c>
      <c r="G156" s="12">
        <v>0.11225106401717599</v>
      </c>
      <c r="H156" s="13">
        <v>0.90889998754350398</v>
      </c>
      <c r="I156" s="3">
        <v>4.1483902528975103E-2</v>
      </c>
      <c r="J156" s="3">
        <v>0.90889998754350398</v>
      </c>
      <c r="K156" s="3">
        <v>4.1483902528975103E-2</v>
      </c>
      <c r="L156" s="3">
        <v>1.01553110549557E-3</v>
      </c>
      <c r="M156" s="3">
        <v>9.3938514790157298E-4</v>
      </c>
      <c r="N156" s="3">
        <v>219</v>
      </c>
      <c r="O156" s="3" t="s">
        <v>42</v>
      </c>
      <c r="P156" s="3" t="s">
        <v>34</v>
      </c>
      <c r="Q156" s="3" t="s">
        <v>1269</v>
      </c>
      <c r="R156" s="3" t="s">
        <v>45</v>
      </c>
      <c r="S156" s="3" t="s">
        <v>234</v>
      </c>
      <c r="T156" s="3" t="s">
        <v>1270</v>
      </c>
      <c r="V156" s="3">
        <v>1196.413</v>
      </c>
      <c r="W156" s="3">
        <v>2.3928259999999999</v>
      </c>
      <c r="X156" s="3" t="s">
        <v>1271</v>
      </c>
      <c r="Y156" s="14">
        <v>8.2831981864155547E-4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1729</v>
      </c>
      <c r="B157" s="4" t="s">
        <v>4991</v>
      </c>
      <c r="C157" s="4">
        <v>221</v>
      </c>
      <c r="D157" s="4">
        <v>453</v>
      </c>
      <c r="E157" s="4">
        <v>569</v>
      </c>
      <c r="F157" s="4">
        <v>451</v>
      </c>
      <c r="G157" s="12">
        <v>0.106992586770381</v>
      </c>
      <c r="H157" s="13">
        <v>0.90889998754350398</v>
      </c>
      <c r="I157" s="3">
        <v>4.1483902528975103E-2</v>
      </c>
      <c r="J157" s="3">
        <v>0.90889998754350398</v>
      </c>
      <c r="K157" s="3">
        <v>4.1483902528975103E-2</v>
      </c>
      <c r="L157" s="3">
        <v>3.9374100756933298E-3</v>
      </c>
      <c r="M157" s="3">
        <v>3.65575115839359E-3</v>
      </c>
      <c r="N157" s="3">
        <v>126</v>
      </c>
      <c r="O157" s="3" t="s">
        <v>42</v>
      </c>
      <c r="P157" s="3" t="s">
        <v>43</v>
      </c>
      <c r="Q157" s="3" t="s">
        <v>1730</v>
      </c>
      <c r="R157" s="3" t="s">
        <v>65</v>
      </c>
      <c r="S157" s="3" t="s">
        <v>1731</v>
      </c>
      <c r="T157" s="3" t="s">
        <v>1732</v>
      </c>
      <c r="V157" s="3">
        <v>1244.4570000000001</v>
      </c>
      <c r="W157" s="3">
        <v>2.4889139999999998</v>
      </c>
      <c r="X157" s="3" t="s">
        <v>1733</v>
      </c>
      <c r="Y157" s="15">
        <v>3.2115557880663817E-3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1036</v>
      </c>
      <c r="B158" s="4" t="s">
        <v>4991</v>
      </c>
      <c r="C158" s="4">
        <v>295</v>
      </c>
      <c r="D158" s="4">
        <v>651</v>
      </c>
      <c r="E158" s="4">
        <v>681</v>
      </c>
      <c r="F158" s="4">
        <v>642</v>
      </c>
      <c r="G158" s="12">
        <v>9.8498865083639905E-2</v>
      </c>
      <c r="H158" s="13">
        <v>0.90889998754350398</v>
      </c>
      <c r="I158" s="3">
        <v>4.1483902528975103E-2</v>
      </c>
      <c r="J158" s="3">
        <v>0.90889998754350398</v>
      </c>
      <c r="K158" s="3">
        <v>4.1483902528975103E-2</v>
      </c>
      <c r="L158" s="3">
        <v>5.2558188793191503E-3</v>
      </c>
      <c r="M158" s="3">
        <v>4.9088876906314798E-3</v>
      </c>
      <c r="N158" s="3">
        <v>127</v>
      </c>
      <c r="O158" s="3" t="s">
        <v>42</v>
      </c>
      <c r="P158" s="3" t="s">
        <v>43</v>
      </c>
      <c r="Q158" s="3" t="s">
        <v>1037</v>
      </c>
      <c r="R158" s="3" t="s">
        <v>65</v>
      </c>
      <c r="S158" s="3" t="s">
        <v>1038</v>
      </c>
      <c r="T158" s="3" t="s">
        <v>1039</v>
      </c>
      <c r="U158" s="3" t="s">
        <v>390</v>
      </c>
      <c r="V158" s="3">
        <v>1088.31</v>
      </c>
      <c r="W158" s="3">
        <v>2.1766200000000002</v>
      </c>
      <c r="X158" s="3" t="s">
        <v>1040</v>
      </c>
      <c r="Y158" s="15">
        <v>4.2869183596361202E-3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1477</v>
      </c>
      <c r="B159" s="4" t="s">
        <v>4991</v>
      </c>
      <c r="C159" s="4">
        <v>297</v>
      </c>
      <c r="D159" s="4">
        <v>684</v>
      </c>
      <c r="E159" s="4">
        <v>713</v>
      </c>
      <c r="F159" s="4">
        <v>593</v>
      </c>
      <c r="G159" s="12">
        <v>9.8323802015871306E-2</v>
      </c>
      <c r="H159" s="13">
        <v>0.90889998754350398</v>
      </c>
      <c r="I159" s="3">
        <v>4.1483902528975103E-2</v>
      </c>
      <c r="J159" s="3">
        <v>0.90889998754350398</v>
      </c>
      <c r="K159" s="3">
        <v>4.1483902528975103E-2</v>
      </c>
      <c r="L159" s="3">
        <v>5.2914515496874197E-3</v>
      </c>
      <c r="M159" s="3">
        <v>4.9426786957143896E-3</v>
      </c>
      <c r="N159" s="3">
        <v>27</v>
      </c>
      <c r="O159" s="3" t="s">
        <v>42</v>
      </c>
      <c r="P159" s="3" t="s">
        <v>43</v>
      </c>
      <c r="Q159" s="3" t="s">
        <v>1478</v>
      </c>
      <c r="R159" s="3" t="s">
        <v>65</v>
      </c>
      <c r="S159" s="3" t="s">
        <v>234</v>
      </c>
      <c r="T159" s="3" t="s">
        <v>1479</v>
      </c>
      <c r="V159" s="3">
        <v>1080.1569999999999</v>
      </c>
      <c r="W159" s="3">
        <v>2.1603140000000001</v>
      </c>
      <c r="X159" s="3" t="s">
        <v>1480</v>
      </c>
      <c r="Y159" s="15">
        <v>4.315982212921789E-3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667</v>
      </c>
      <c r="B160" s="4" t="s">
        <v>4991</v>
      </c>
      <c r="C160" s="4">
        <v>39</v>
      </c>
      <c r="D160" s="4">
        <v>91</v>
      </c>
      <c r="E160" s="4">
        <v>87</v>
      </c>
      <c r="F160" s="4">
        <v>84</v>
      </c>
      <c r="G160" s="12">
        <v>9.2254682800313501E-2</v>
      </c>
      <c r="H160" s="13">
        <v>0.91340721022223903</v>
      </c>
      <c r="I160" s="3">
        <v>3.9335564496729203E-2</v>
      </c>
      <c r="J160" s="3">
        <v>0.91340721022223903</v>
      </c>
      <c r="K160" s="3">
        <v>3.9335564496729203E-2</v>
      </c>
      <c r="L160" s="3">
        <v>6.9483707218117598E-4</v>
      </c>
      <c r="M160" s="3">
        <v>6.5175134773128496E-4</v>
      </c>
      <c r="N160" s="3">
        <v>308</v>
      </c>
      <c r="O160" s="3" t="s">
        <v>42</v>
      </c>
      <c r="P160" s="3" t="s">
        <v>43</v>
      </c>
      <c r="Q160" s="3" t="s">
        <v>668</v>
      </c>
      <c r="R160" s="3" t="s">
        <v>45</v>
      </c>
      <c r="S160" s="3" t="s">
        <v>669</v>
      </c>
      <c r="T160" s="3" t="s">
        <v>670</v>
      </c>
      <c r="V160" s="3">
        <v>1276.365</v>
      </c>
      <c r="W160" s="3">
        <v>2.5527299999999999</v>
      </c>
      <c r="X160" s="3" t="s">
        <v>671</v>
      </c>
      <c r="Y160" s="14">
        <v>5.6674513907053797E-4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1181</v>
      </c>
      <c r="B161" s="4" t="s">
        <v>4991</v>
      </c>
      <c r="C161" s="4">
        <v>271</v>
      </c>
      <c r="D161" s="4">
        <v>601</v>
      </c>
      <c r="E161" s="4">
        <v>623</v>
      </c>
      <c r="F161" s="4">
        <v>598</v>
      </c>
      <c r="G161" s="12">
        <v>9.1406958660994006E-2</v>
      </c>
      <c r="H161" s="13">
        <v>0.91141416134180597</v>
      </c>
      <c r="I161" s="3">
        <v>4.0284227734234401E-2</v>
      </c>
      <c r="J161" s="3">
        <v>0.91141416134180597</v>
      </c>
      <c r="K161" s="3">
        <v>4.0284227734234401E-2</v>
      </c>
      <c r="L161" s="3">
        <v>4.82822683489997E-3</v>
      </c>
      <c r="M161" s="3">
        <v>4.5317562454671098E-3</v>
      </c>
      <c r="N161" s="3">
        <v>104</v>
      </c>
      <c r="O161" s="3" t="s">
        <v>42</v>
      </c>
      <c r="P161" s="3" t="s">
        <v>43</v>
      </c>
      <c r="Q161" s="3" t="s">
        <v>1182</v>
      </c>
      <c r="R161" s="3" t="s">
        <v>65</v>
      </c>
      <c r="S161" s="3" t="s">
        <v>315</v>
      </c>
      <c r="T161" s="3" t="s">
        <v>1183</v>
      </c>
      <c r="V161" s="3">
        <v>1046.183</v>
      </c>
      <c r="W161" s="3">
        <v>2.0923660000000002</v>
      </c>
      <c r="X161" s="3" t="s">
        <v>1184</v>
      </c>
      <c r="Y161" s="15">
        <v>3.9381521202080973E-3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322</v>
      </c>
      <c r="B162" s="4" t="s">
        <v>4991</v>
      </c>
      <c r="C162" s="4">
        <v>78</v>
      </c>
      <c r="D162" s="4">
        <v>180</v>
      </c>
      <c r="E162" s="4">
        <v>172</v>
      </c>
      <c r="F162" s="4">
        <v>174</v>
      </c>
      <c r="G162" s="12">
        <v>8.6191836066816005E-2</v>
      </c>
      <c r="H162" s="13">
        <v>0.91340721022223903</v>
      </c>
      <c r="I162" s="3">
        <v>3.9335564496729203E-2</v>
      </c>
      <c r="J162" s="3">
        <v>0.91340721022223903</v>
      </c>
      <c r="K162" s="3">
        <v>3.9335564496729203E-2</v>
      </c>
      <c r="L162" s="3">
        <v>1.38967414436235E-3</v>
      </c>
      <c r="M162" s="3">
        <v>1.3090748926384899E-3</v>
      </c>
      <c r="N162" s="3">
        <v>196</v>
      </c>
      <c r="O162" s="3" t="s">
        <v>42</v>
      </c>
      <c r="P162" s="3" t="s">
        <v>43</v>
      </c>
      <c r="Q162" s="3" t="s">
        <v>323</v>
      </c>
      <c r="R162" s="3" t="s">
        <v>45</v>
      </c>
      <c r="S162" s="3" t="s">
        <v>324</v>
      </c>
      <c r="T162" s="3" t="s">
        <v>325</v>
      </c>
      <c r="V162" s="3">
        <v>1333.5450000000001</v>
      </c>
      <c r="W162" s="3">
        <v>2.66709</v>
      </c>
      <c r="X162" s="3" t="s">
        <v>326</v>
      </c>
      <c r="Y162" s="15">
        <v>1.1334902781410759E-3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1252</v>
      </c>
      <c r="B163" s="4" t="s">
        <v>4991</v>
      </c>
      <c r="C163" s="4">
        <v>174</v>
      </c>
      <c r="D163" s="4">
        <v>390</v>
      </c>
      <c r="E163" s="4">
        <v>416</v>
      </c>
      <c r="F163" s="4">
        <v>373</v>
      </c>
      <c r="G163" s="12">
        <v>8.1152563983127493E-2</v>
      </c>
      <c r="H163" s="13">
        <v>0.91340721022223903</v>
      </c>
      <c r="I163" s="3">
        <v>3.9335564496729203E-2</v>
      </c>
      <c r="J163" s="3">
        <v>0.91340721022223903</v>
      </c>
      <c r="K163" s="3">
        <v>3.9335564496729203E-2</v>
      </c>
      <c r="L163" s="3">
        <v>3.1000423220390902E-3</v>
      </c>
      <c r="M163" s="3">
        <v>2.93038131471188E-3</v>
      </c>
      <c r="N163" s="3">
        <v>61</v>
      </c>
      <c r="O163" s="3" t="s">
        <v>42</v>
      </c>
      <c r="P163" s="3" t="s">
        <v>43</v>
      </c>
      <c r="Q163" s="3" t="s">
        <v>1253</v>
      </c>
      <c r="R163" s="3" t="s">
        <v>65</v>
      </c>
      <c r="S163" s="3" t="s">
        <v>1135</v>
      </c>
      <c r="T163" s="3" t="s">
        <v>1254</v>
      </c>
      <c r="V163" s="3">
        <v>1112.289</v>
      </c>
      <c r="W163" s="3">
        <v>2.2245780000000002</v>
      </c>
      <c r="X163" s="3" t="s">
        <v>1255</v>
      </c>
      <c r="Y163" s="15">
        <v>2.5285552358531695E-3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438</v>
      </c>
      <c r="B164" s="4" t="s">
        <v>4991</v>
      </c>
      <c r="C164" s="4">
        <v>169</v>
      </c>
      <c r="D164" s="4">
        <v>379</v>
      </c>
      <c r="E164" s="4">
        <v>430</v>
      </c>
      <c r="F164" s="4">
        <v>341</v>
      </c>
      <c r="G164" s="12">
        <v>7.6830059704841594E-2</v>
      </c>
      <c r="H164" s="13">
        <v>0.91340721022223903</v>
      </c>
      <c r="I164" s="3">
        <v>3.9335564496729203E-2</v>
      </c>
      <c r="J164" s="3">
        <v>0.91340721022223903</v>
      </c>
      <c r="K164" s="3">
        <v>3.9335564496729203E-2</v>
      </c>
      <c r="L164" s="3">
        <v>3.0109606461184301E-3</v>
      </c>
      <c r="M164" s="3">
        <v>2.8546224661638898E-3</v>
      </c>
      <c r="N164" s="3">
        <v>90</v>
      </c>
      <c r="O164" s="3" t="s">
        <v>42</v>
      </c>
      <c r="P164" s="3" t="s">
        <v>43</v>
      </c>
      <c r="Q164" s="3" t="s">
        <v>439</v>
      </c>
      <c r="R164" s="3" t="s">
        <v>65</v>
      </c>
      <c r="S164" s="3" t="s">
        <v>440</v>
      </c>
      <c r="T164" s="3" t="s">
        <v>441</v>
      </c>
      <c r="V164" s="3">
        <v>1196.412</v>
      </c>
      <c r="W164" s="3">
        <v>2.3928240000000001</v>
      </c>
      <c r="X164" s="3" t="s">
        <v>442</v>
      </c>
      <c r="Y164" s="15">
        <v>2.4558956026389978E-3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568</v>
      </c>
      <c r="B165" s="4" t="s">
        <v>4991</v>
      </c>
      <c r="C165" s="4">
        <v>64</v>
      </c>
      <c r="D165" s="4">
        <v>156</v>
      </c>
      <c r="E165" s="4">
        <v>135</v>
      </c>
      <c r="F165" s="4">
        <v>144</v>
      </c>
      <c r="G165" s="12">
        <v>7.40393233034463E-2</v>
      </c>
      <c r="H165" s="13">
        <v>0.91340721022223903</v>
      </c>
      <c r="I165" s="3">
        <v>3.9335564496729203E-2</v>
      </c>
      <c r="J165" s="3">
        <v>0.91340721022223903</v>
      </c>
      <c r="K165" s="3">
        <v>3.9335564496729203E-2</v>
      </c>
      <c r="L165" s="3">
        <v>1.14024545178449E-3</v>
      </c>
      <c r="M165" s="3">
        <v>1.0832461060652199E-3</v>
      </c>
      <c r="N165" s="3">
        <v>325</v>
      </c>
      <c r="O165" s="3" t="s">
        <v>42</v>
      </c>
      <c r="P165" s="3" t="s">
        <v>43</v>
      </c>
      <c r="Q165" s="3" t="s">
        <v>569</v>
      </c>
      <c r="R165" s="3" t="s">
        <v>45</v>
      </c>
      <c r="S165" s="3" t="s">
        <v>239</v>
      </c>
      <c r="T165" s="3" t="s">
        <v>570</v>
      </c>
      <c r="V165" s="3">
        <v>1104.269</v>
      </c>
      <c r="W165" s="3">
        <v>2.2085379999999999</v>
      </c>
      <c r="X165" s="3" t="s">
        <v>571</v>
      </c>
      <c r="Y165" s="14">
        <v>9.3004330514139563E-4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936</v>
      </c>
      <c r="B166" s="4" t="s">
        <v>4991</v>
      </c>
      <c r="C166" s="4">
        <v>237</v>
      </c>
      <c r="D166" s="4">
        <v>546</v>
      </c>
      <c r="E166" s="4">
        <v>556</v>
      </c>
      <c r="F166" s="4">
        <v>513</v>
      </c>
      <c r="G166" s="12">
        <v>7.2516491640281899E-2</v>
      </c>
      <c r="H166" s="13">
        <v>0.91340721022223903</v>
      </c>
      <c r="I166" s="3">
        <v>3.9335564496729203E-2</v>
      </c>
      <c r="J166" s="3">
        <v>0.91340721022223903</v>
      </c>
      <c r="K166" s="3">
        <v>3.9335564496729203E-2</v>
      </c>
      <c r="L166" s="3">
        <v>4.22247143863946E-3</v>
      </c>
      <c r="M166" s="3">
        <v>4.0154113014837902E-3</v>
      </c>
      <c r="N166" s="3">
        <v>59</v>
      </c>
      <c r="O166" s="3" t="s">
        <v>42</v>
      </c>
      <c r="P166" s="3" t="s">
        <v>34</v>
      </c>
      <c r="Q166" s="3" t="s">
        <v>937</v>
      </c>
      <c r="R166" s="3" t="s">
        <v>65</v>
      </c>
      <c r="S166" s="3" t="s">
        <v>547</v>
      </c>
      <c r="T166" s="3" t="s">
        <v>938</v>
      </c>
      <c r="U166" s="3" t="s">
        <v>390</v>
      </c>
      <c r="V166" s="3">
        <v>1174.3109999999999</v>
      </c>
      <c r="W166" s="3">
        <v>2.3486220000000002</v>
      </c>
      <c r="X166" s="3" t="s">
        <v>939</v>
      </c>
      <c r="Y166" s="15">
        <v>3.4440666143517309E-3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2488</v>
      </c>
      <c r="B167" s="4" t="s">
        <v>4991</v>
      </c>
      <c r="C167" s="4">
        <v>303</v>
      </c>
      <c r="D167" s="4">
        <v>670</v>
      </c>
      <c r="E167" s="4">
        <v>673</v>
      </c>
      <c r="F167" s="4">
        <v>728</v>
      </c>
      <c r="G167" s="12">
        <v>6.5879279826435003E-2</v>
      </c>
      <c r="H167" s="13">
        <v>0.91340721022223903</v>
      </c>
      <c r="I167" s="3">
        <v>3.9335564496729203E-2</v>
      </c>
      <c r="J167" s="3">
        <v>0.91340721022223903</v>
      </c>
      <c r="K167" s="3">
        <v>3.9335564496729203E-2</v>
      </c>
      <c r="L167" s="3">
        <v>5.3983495607922097E-3</v>
      </c>
      <c r="M167" s="3">
        <v>5.15744099180079E-3</v>
      </c>
      <c r="N167" s="3">
        <v>128</v>
      </c>
      <c r="O167" s="3" t="s">
        <v>42</v>
      </c>
      <c r="P167" s="3" t="s">
        <v>71</v>
      </c>
      <c r="Q167" s="3" t="s">
        <v>2489</v>
      </c>
      <c r="R167" s="3" t="s">
        <v>65</v>
      </c>
      <c r="S167" s="3" t="s">
        <v>1217</v>
      </c>
      <c r="T167" s="3" t="s">
        <v>2490</v>
      </c>
      <c r="V167" s="3">
        <v>1261.4839999999999</v>
      </c>
      <c r="W167" s="3">
        <v>2.5229680000000001</v>
      </c>
      <c r="X167" s="3" t="s">
        <v>2491</v>
      </c>
      <c r="Y167" s="15">
        <v>4.4031737727787948E-3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827</v>
      </c>
      <c r="B168" s="4" t="s">
        <v>4991</v>
      </c>
      <c r="C168" s="4">
        <v>150</v>
      </c>
      <c r="D168" s="4">
        <v>340</v>
      </c>
      <c r="E168" s="4">
        <v>358</v>
      </c>
      <c r="F168" s="4">
        <v>332</v>
      </c>
      <c r="G168" s="12">
        <v>6.1459243972261199E-2</v>
      </c>
      <c r="H168" s="13">
        <v>0.91567512965046705</v>
      </c>
      <c r="I168" s="3">
        <v>3.82585813819033E-2</v>
      </c>
      <c r="J168" s="3">
        <v>0.91567512965046705</v>
      </c>
      <c r="K168" s="3">
        <v>3.82585813819033E-2</v>
      </c>
      <c r="L168" s="3">
        <v>2.67245027761991E-3</v>
      </c>
      <c r="M168" s="3">
        <v>2.5609382253174401E-3</v>
      </c>
      <c r="N168" s="3">
        <v>343</v>
      </c>
      <c r="O168" s="3" t="s">
        <v>42</v>
      </c>
      <c r="P168" s="3" t="s">
        <v>34</v>
      </c>
      <c r="Q168" s="3" t="s">
        <v>828</v>
      </c>
      <c r="R168" s="3" t="s">
        <v>45</v>
      </c>
      <c r="S168" s="3" t="s">
        <v>829</v>
      </c>
      <c r="T168" s="3" t="s">
        <v>830</v>
      </c>
      <c r="V168" s="3">
        <v>1125.1959999999999</v>
      </c>
      <c r="W168" s="3">
        <v>2.2503920000000002</v>
      </c>
      <c r="X168" s="3" t="s">
        <v>831</v>
      </c>
      <c r="Y168" s="15">
        <v>2.1797889964251462E-3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1142</v>
      </c>
      <c r="B169" s="4" t="s">
        <v>4991</v>
      </c>
      <c r="C169" s="4">
        <v>345</v>
      </c>
      <c r="D169" s="4">
        <v>804</v>
      </c>
      <c r="E169" s="4">
        <v>850</v>
      </c>
      <c r="F169" s="4">
        <v>739</v>
      </c>
      <c r="G169" s="12">
        <v>4.7846295706792399E-2</v>
      </c>
      <c r="H169" s="13">
        <v>0.91976684792447705</v>
      </c>
      <c r="I169" s="3">
        <v>3.6322248189831201E-2</v>
      </c>
      <c r="J169" s="3">
        <v>0.91976684792447705</v>
      </c>
      <c r="K169" s="3">
        <v>3.6322248189831201E-2</v>
      </c>
      <c r="L169" s="3">
        <v>6.1466356385257897E-3</v>
      </c>
      <c r="M169" s="3">
        <v>5.9460352789147001E-3</v>
      </c>
      <c r="N169" s="3">
        <v>167</v>
      </c>
      <c r="O169" s="3" t="s">
        <v>42</v>
      </c>
      <c r="P169" s="3" t="s">
        <v>43</v>
      </c>
      <c r="Q169" s="3" t="s">
        <v>1143</v>
      </c>
      <c r="R169" s="3" t="s">
        <v>65</v>
      </c>
      <c r="S169" s="3" t="s">
        <v>1144</v>
      </c>
      <c r="T169" s="3" t="s">
        <v>1145</v>
      </c>
      <c r="V169" s="3">
        <v>1159.367</v>
      </c>
      <c r="W169" s="3">
        <v>2.3187340000000001</v>
      </c>
      <c r="X169" s="3" t="s">
        <v>1146</v>
      </c>
      <c r="Y169" s="15">
        <v>5.0135146917778357E-3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1505</v>
      </c>
      <c r="B170" s="4" t="s">
        <v>4991</v>
      </c>
      <c r="C170" s="4">
        <v>55</v>
      </c>
      <c r="D170" s="4">
        <v>148</v>
      </c>
      <c r="E170" s="4">
        <v>120</v>
      </c>
      <c r="F170" s="4">
        <v>119</v>
      </c>
      <c r="G170" s="12">
        <v>2.4980858628977101E-2</v>
      </c>
      <c r="H170" s="13">
        <v>0.95307365726483795</v>
      </c>
      <c r="I170" s="3">
        <v>2.08735340862026E-2</v>
      </c>
      <c r="J170" s="3">
        <v>0.95307365726483795</v>
      </c>
      <c r="K170" s="3">
        <v>2.08735340862026E-2</v>
      </c>
      <c r="L170" s="3">
        <v>9.7989843512729996E-4</v>
      </c>
      <c r="M170" s="3">
        <v>9.6310938676670804E-4</v>
      </c>
      <c r="N170" s="3">
        <v>284</v>
      </c>
      <c r="O170" s="3" t="s">
        <v>42</v>
      </c>
      <c r="P170" s="3" t="s">
        <v>43</v>
      </c>
      <c r="Q170" s="3" t="s">
        <v>1506</v>
      </c>
      <c r="R170" s="3" t="s">
        <v>45</v>
      </c>
      <c r="S170" s="3" t="s">
        <v>611</v>
      </c>
      <c r="T170" s="3" t="s">
        <v>1507</v>
      </c>
      <c r="U170" s="3" t="s">
        <v>390</v>
      </c>
      <c r="V170" s="3">
        <v>1280.4849999999999</v>
      </c>
      <c r="W170" s="3">
        <v>2.5609700000000002</v>
      </c>
      <c r="X170" s="3" t="s">
        <v>1508</v>
      </c>
      <c r="Y170" s="14">
        <v>7.9925596535588693E-4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789</v>
      </c>
      <c r="B171" s="4" t="s">
        <v>4991</v>
      </c>
      <c r="C171" s="4">
        <v>155</v>
      </c>
      <c r="D171" s="4">
        <v>362</v>
      </c>
      <c r="E171" s="4">
        <v>371</v>
      </c>
      <c r="F171" s="4">
        <v>364</v>
      </c>
      <c r="G171" s="12">
        <v>1.70360069647475E-2</v>
      </c>
      <c r="H171" s="13">
        <v>0.96141179233369201</v>
      </c>
      <c r="I171" s="3">
        <v>1.7090555273688999E-2</v>
      </c>
      <c r="J171" s="3">
        <v>0.96141179233369201</v>
      </c>
      <c r="K171" s="3">
        <v>1.7090555273688999E-2</v>
      </c>
      <c r="L171" s="3">
        <v>2.7615319535405701E-3</v>
      </c>
      <c r="M171" s="3">
        <v>2.72913397241363E-3</v>
      </c>
      <c r="N171" s="3">
        <v>155</v>
      </c>
      <c r="O171" s="3" t="s">
        <v>42</v>
      </c>
      <c r="P171" s="3" t="s">
        <v>43</v>
      </c>
      <c r="Q171" s="3" t="s">
        <v>790</v>
      </c>
      <c r="R171" s="3" t="s">
        <v>65</v>
      </c>
      <c r="S171" s="3" t="s">
        <v>791</v>
      </c>
      <c r="T171" s="3" t="s">
        <v>792</v>
      </c>
      <c r="V171" s="3">
        <v>1157.2429999999999</v>
      </c>
      <c r="W171" s="3">
        <v>2.314486</v>
      </c>
      <c r="X171" s="3" t="s">
        <v>793</v>
      </c>
      <c r="Y171" s="15">
        <v>2.2524486296393175E-3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192</v>
      </c>
      <c r="B172" s="4" t="s">
        <v>4991</v>
      </c>
      <c r="C172" s="4">
        <v>33</v>
      </c>
      <c r="D172" s="4">
        <v>68</v>
      </c>
      <c r="E172" s="4">
        <v>72</v>
      </c>
      <c r="F172" s="4">
        <v>93</v>
      </c>
      <c r="G172" s="12">
        <v>1.6846735331703899E-2</v>
      </c>
      <c r="H172" s="13">
        <v>0.98185632060693495</v>
      </c>
      <c r="I172" s="3">
        <v>7.9520598025842795E-3</v>
      </c>
      <c r="J172" s="3">
        <v>0.98185632060693495</v>
      </c>
      <c r="K172" s="3">
        <v>7.9520598025842795E-3</v>
      </c>
      <c r="L172" s="3">
        <v>5.8793906107637995E-4</v>
      </c>
      <c r="M172" s="3">
        <v>5.8132053462890796E-4</v>
      </c>
      <c r="N172" s="3">
        <v>310</v>
      </c>
      <c r="O172" s="3" t="s">
        <v>42</v>
      </c>
      <c r="P172" s="3" t="s">
        <v>43</v>
      </c>
      <c r="Q172" s="3" t="s">
        <v>193</v>
      </c>
      <c r="R172" s="3" t="s">
        <v>45</v>
      </c>
      <c r="S172" s="3" t="s">
        <v>89</v>
      </c>
      <c r="T172" s="3" t="s">
        <v>194</v>
      </c>
      <c r="V172" s="3">
        <v>1115.335</v>
      </c>
      <c r="W172" s="3">
        <v>2.2306699999999999</v>
      </c>
      <c r="X172" s="3" t="s">
        <v>195</v>
      </c>
      <c r="Y172" s="14">
        <v>4.7955357921353214E-4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662</v>
      </c>
      <c r="B173" s="4" t="s">
        <v>4991</v>
      </c>
      <c r="C173" s="4">
        <v>304</v>
      </c>
      <c r="D173" s="4">
        <v>718</v>
      </c>
      <c r="E173" s="4">
        <v>682</v>
      </c>
      <c r="F173" s="4">
        <v>765</v>
      </c>
      <c r="G173" s="12">
        <v>6.0319940655836199E-3</v>
      </c>
      <c r="H173" s="13">
        <v>0.96836894032730603</v>
      </c>
      <c r="I173" s="3">
        <v>1.39591486611016E-2</v>
      </c>
      <c r="J173" s="3">
        <v>0.96836894032730603</v>
      </c>
      <c r="K173" s="3">
        <v>1.39591486611016E-2</v>
      </c>
      <c r="L173" s="3">
        <v>5.4161658959763501E-3</v>
      </c>
      <c r="M173" s="3">
        <v>5.3936992215119E-3</v>
      </c>
      <c r="N173" s="3">
        <v>97</v>
      </c>
      <c r="O173" s="3" t="s">
        <v>42</v>
      </c>
      <c r="P173" s="3" t="s">
        <v>620</v>
      </c>
      <c r="Q173" s="3" t="s">
        <v>663</v>
      </c>
      <c r="R173" s="3" t="s">
        <v>65</v>
      </c>
      <c r="S173" s="3" t="s">
        <v>664</v>
      </c>
      <c r="T173" s="3" t="s">
        <v>665</v>
      </c>
      <c r="V173" s="3">
        <v>964.16499999999996</v>
      </c>
      <c r="W173" s="3">
        <v>1.9283300000000001</v>
      </c>
      <c r="X173" s="3" t="s">
        <v>666</v>
      </c>
      <c r="Y173" s="15">
        <v>4.4177056994216292E-3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1572</v>
      </c>
      <c r="B174" s="4" t="s">
        <v>4991</v>
      </c>
      <c r="C174" s="4">
        <v>91</v>
      </c>
      <c r="D174" s="4">
        <v>204</v>
      </c>
      <c r="E174" s="4">
        <v>218</v>
      </c>
      <c r="F174" s="4">
        <v>230</v>
      </c>
      <c r="G174" s="12">
        <v>-1.6259890280853301E-3</v>
      </c>
      <c r="H174" s="13">
        <v>1</v>
      </c>
      <c r="I174" s="3">
        <v>0</v>
      </c>
      <c r="J174" s="3">
        <v>1</v>
      </c>
      <c r="K174" s="3">
        <v>0</v>
      </c>
      <c r="L174" s="3">
        <v>1.62128650175608E-3</v>
      </c>
      <c r="M174" s="3">
        <v>1.62319913500443E-3</v>
      </c>
      <c r="N174" s="3">
        <v>85</v>
      </c>
      <c r="O174" s="3" t="s">
        <v>42</v>
      </c>
      <c r="P174" s="3" t="s">
        <v>43</v>
      </c>
      <c r="Q174" s="3" t="s">
        <v>1573</v>
      </c>
      <c r="R174" s="3" t="s">
        <v>65</v>
      </c>
      <c r="S174" s="3" t="s">
        <v>527</v>
      </c>
      <c r="T174" s="3" t="s">
        <v>1574</v>
      </c>
      <c r="V174" s="3">
        <v>1152.31</v>
      </c>
      <c r="W174" s="3">
        <v>2.3046199999999999</v>
      </c>
      <c r="X174" s="3" t="s">
        <v>1575</v>
      </c>
      <c r="Y174" s="15">
        <v>1.3224053244979218E-3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81</v>
      </c>
      <c r="B175" s="4" t="s">
        <v>4991</v>
      </c>
      <c r="C175" s="4">
        <v>50</v>
      </c>
      <c r="D175" s="4">
        <v>107</v>
      </c>
      <c r="E175" s="4">
        <v>134</v>
      </c>
      <c r="F175" s="4">
        <v>118</v>
      </c>
      <c r="G175" s="12">
        <v>-1.90915434747856E-3</v>
      </c>
      <c r="H175" s="13">
        <v>1</v>
      </c>
      <c r="I175" s="3">
        <v>0</v>
      </c>
      <c r="J175" s="3">
        <v>1</v>
      </c>
      <c r="K175" s="3">
        <v>0</v>
      </c>
      <c r="L175" s="3">
        <v>8.9081675920663604E-4</v>
      </c>
      <c r="M175" s="3">
        <v>8.9193929611512896E-4</v>
      </c>
      <c r="N175" s="3">
        <v>303</v>
      </c>
      <c r="O175" s="3" t="s">
        <v>42</v>
      </c>
      <c r="P175" s="3" t="s">
        <v>82</v>
      </c>
      <c r="Q175" s="3" t="s">
        <v>83</v>
      </c>
      <c r="R175" s="3" t="s">
        <v>45</v>
      </c>
      <c r="S175" s="3" t="s">
        <v>84</v>
      </c>
      <c r="T175" s="3" t="s">
        <v>85</v>
      </c>
      <c r="V175" s="3">
        <v>962.09280000000001</v>
      </c>
      <c r="W175" s="3">
        <v>1.9241855999999999</v>
      </c>
      <c r="X175" s="3" t="s">
        <v>86</v>
      </c>
      <c r="Y175" s="14">
        <v>7.2659633214171532E-4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550</v>
      </c>
      <c r="B176" s="4" t="s">
        <v>4991</v>
      </c>
      <c r="C176" s="4">
        <v>178</v>
      </c>
      <c r="D176" s="4">
        <v>429</v>
      </c>
      <c r="E176" s="4">
        <v>440</v>
      </c>
      <c r="F176" s="4">
        <v>419</v>
      </c>
      <c r="G176" s="12">
        <v>-1.44948684346756E-2</v>
      </c>
      <c r="H176" s="13">
        <v>1</v>
      </c>
      <c r="I176" s="3">
        <v>0</v>
      </c>
      <c r="J176" s="3">
        <v>1</v>
      </c>
      <c r="K176" s="3">
        <v>0</v>
      </c>
      <c r="L176" s="3">
        <v>3.1713076627756199E-3</v>
      </c>
      <c r="M176" s="3">
        <v>3.20335240141474E-3</v>
      </c>
      <c r="N176" s="3">
        <v>88</v>
      </c>
      <c r="O176" s="3" t="s">
        <v>42</v>
      </c>
      <c r="P176" s="3" t="s">
        <v>34</v>
      </c>
      <c r="Q176" s="3" t="s">
        <v>551</v>
      </c>
      <c r="R176" s="3" t="s">
        <v>65</v>
      </c>
      <c r="S176" s="3" t="s">
        <v>552</v>
      </c>
      <c r="T176" s="3" t="s">
        <v>553</v>
      </c>
      <c r="U176" s="3" t="s">
        <v>390</v>
      </c>
      <c r="V176" s="3">
        <v>1073.2059999999999</v>
      </c>
      <c r="W176" s="3">
        <v>2.1464120000000002</v>
      </c>
      <c r="X176" s="3" t="s">
        <v>554</v>
      </c>
      <c r="Y176" s="15">
        <v>2.5866829424245068E-3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226</v>
      </c>
      <c r="B177" s="4" t="s">
        <v>4991</v>
      </c>
      <c r="C177" s="4">
        <v>17</v>
      </c>
      <c r="D177" s="4">
        <v>40</v>
      </c>
      <c r="E177" s="4">
        <v>29</v>
      </c>
      <c r="F177" s="4">
        <v>54</v>
      </c>
      <c r="G177" s="12">
        <v>-2.2183337906440101E-2</v>
      </c>
      <c r="H177" s="13">
        <v>1</v>
      </c>
      <c r="I177" s="3">
        <v>0</v>
      </c>
      <c r="J177" s="3">
        <v>1</v>
      </c>
      <c r="K177" s="3">
        <v>0</v>
      </c>
      <c r="L177" s="3">
        <v>3.0287769813025598E-4</v>
      </c>
      <c r="M177" s="3">
        <v>3.0800364332462301E-4</v>
      </c>
      <c r="N177" s="3">
        <v>215</v>
      </c>
      <c r="O177" s="3" t="s">
        <v>42</v>
      </c>
      <c r="P177" s="3" t="s">
        <v>227</v>
      </c>
      <c r="Q177" s="3" t="s">
        <v>228</v>
      </c>
      <c r="R177" s="3" t="s">
        <v>45</v>
      </c>
      <c r="S177" s="3" t="s">
        <v>229</v>
      </c>
      <c r="T177" s="3" t="s">
        <v>230</v>
      </c>
      <c r="V177" s="3">
        <v>1284.546</v>
      </c>
      <c r="W177" s="3">
        <v>2.5690919999999999</v>
      </c>
      <c r="X177" s="3" t="s">
        <v>231</v>
      </c>
      <c r="Y177" s="14">
        <v>2.4704275292818323E-4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1555</v>
      </c>
      <c r="B178" s="4" t="s">
        <v>4991</v>
      </c>
      <c r="C178" s="4">
        <v>151</v>
      </c>
      <c r="D178" s="4">
        <v>368</v>
      </c>
      <c r="E178" s="4">
        <v>367</v>
      </c>
      <c r="F178" s="4">
        <v>364</v>
      </c>
      <c r="G178" s="12">
        <v>-2.3484467211264699E-2</v>
      </c>
      <c r="H178" s="13">
        <v>1</v>
      </c>
      <c r="I178" s="3">
        <v>0</v>
      </c>
      <c r="J178" s="3">
        <v>1</v>
      </c>
      <c r="K178" s="3">
        <v>0</v>
      </c>
      <c r="L178" s="3">
        <v>2.6902666128040399E-3</v>
      </c>
      <c r="M178" s="3">
        <v>2.73447747203893E-3</v>
      </c>
      <c r="N178" s="3">
        <v>64</v>
      </c>
      <c r="O178" s="3" t="s">
        <v>42</v>
      </c>
      <c r="P178" s="3" t="s">
        <v>433</v>
      </c>
      <c r="Q178" s="3" t="s">
        <v>1556</v>
      </c>
      <c r="R178" s="3" t="s">
        <v>65</v>
      </c>
      <c r="S178" s="3" t="s">
        <v>1557</v>
      </c>
      <c r="T178" s="3" t="s">
        <v>1558</v>
      </c>
      <c r="V178" s="3">
        <v>1141.3309999999999</v>
      </c>
      <c r="W178" s="3">
        <v>2.2826620000000002</v>
      </c>
      <c r="X178" s="3" t="s">
        <v>1559</v>
      </c>
      <c r="Y178" s="15">
        <v>2.1943209230679802E-3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143</v>
      </c>
      <c r="B179" s="4" t="s">
        <v>4991</v>
      </c>
      <c r="C179" s="4">
        <v>104</v>
      </c>
      <c r="D179" s="4">
        <v>266</v>
      </c>
      <c r="E179" s="4">
        <v>259</v>
      </c>
      <c r="F179" s="4">
        <v>239</v>
      </c>
      <c r="G179" s="12">
        <v>-3.5940080750205897E-2</v>
      </c>
      <c r="H179" s="13">
        <v>1</v>
      </c>
      <c r="I179" s="3">
        <v>0</v>
      </c>
      <c r="J179" s="3">
        <v>1</v>
      </c>
      <c r="K179" s="3">
        <v>0</v>
      </c>
      <c r="L179" s="3">
        <v>1.8528988591498001E-3</v>
      </c>
      <c r="M179" s="3">
        <v>1.89965705631692E-3</v>
      </c>
      <c r="N179" s="3">
        <v>191</v>
      </c>
      <c r="O179" s="3" t="s">
        <v>42</v>
      </c>
      <c r="P179" s="3" t="s">
        <v>34</v>
      </c>
      <c r="Q179" s="3" t="s">
        <v>144</v>
      </c>
      <c r="R179" s="3" t="s">
        <v>65</v>
      </c>
      <c r="S179" s="3" t="s">
        <v>145</v>
      </c>
      <c r="T179" s="3" t="s">
        <v>146</v>
      </c>
      <c r="V179" s="3">
        <v>1030.183</v>
      </c>
      <c r="W179" s="3">
        <v>2.0603660000000001</v>
      </c>
      <c r="X179" s="3" t="s">
        <v>147</v>
      </c>
      <c r="Y179" s="15">
        <v>1.5113203708547679E-3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417</v>
      </c>
      <c r="B180" s="4" t="s">
        <v>4991</v>
      </c>
      <c r="C180" s="4">
        <v>95</v>
      </c>
      <c r="D180" s="4">
        <v>244</v>
      </c>
      <c r="E180" s="4">
        <v>257</v>
      </c>
      <c r="F180" s="4">
        <v>211</v>
      </c>
      <c r="G180" s="12">
        <v>-6.3110868947710896E-2</v>
      </c>
      <c r="H180" s="13">
        <v>0.986530074342022</v>
      </c>
      <c r="I180" s="3">
        <v>5.8896707547186396E-3</v>
      </c>
      <c r="J180" s="3">
        <v>1</v>
      </c>
      <c r="K180" s="3">
        <v>0</v>
      </c>
      <c r="L180" s="3">
        <v>1.69255184249261E-3</v>
      </c>
      <c r="M180" s="3">
        <v>1.76818949806051E-3</v>
      </c>
      <c r="N180" s="3">
        <v>228</v>
      </c>
      <c r="O180" s="3" t="s">
        <v>42</v>
      </c>
      <c r="P180" s="3" t="s">
        <v>43</v>
      </c>
      <c r="Q180" s="3" t="s">
        <v>418</v>
      </c>
      <c r="R180" s="3" t="s">
        <v>45</v>
      </c>
      <c r="S180" s="3" t="s">
        <v>419</v>
      </c>
      <c r="T180" s="3" t="s">
        <v>420</v>
      </c>
      <c r="V180" s="3">
        <v>1106.1489999999999</v>
      </c>
      <c r="W180" s="3">
        <v>2.2122980000000001</v>
      </c>
      <c r="X180" s="3" t="s">
        <v>421</v>
      </c>
      <c r="Y180" s="15">
        <v>1.3805330310692591E-3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381</v>
      </c>
      <c r="B181" s="4" t="s">
        <v>4991</v>
      </c>
      <c r="C181" s="4">
        <v>74</v>
      </c>
      <c r="D181" s="4">
        <v>176</v>
      </c>
      <c r="E181" s="4">
        <v>202</v>
      </c>
      <c r="F181" s="4">
        <v>177</v>
      </c>
      <c r="G181" s="12">
        <v>-6.4823660583479506E-2</v>
      </c>
      <c r="H181" s="13">
        <v>0.98185632060693495</v>
      </c>
      <c r="I181" s="3">
        <v>7.9520598025842795E-3</v>
      </c>
      <c r="J181" s="3">
        <v>1</v>
      </c>
      <c r="K181" s="3">
        <v>0</v>
      </c>
      <c r="L181" s="3">
        <v>1.31840880362582E-3</v>
      </c>
      <c r="M181" s="3">
        <v>1.3789923674667999E-3</v>
      </c>
      <c r="N181" s="3">
        <v>314</v>
      </c>
      <c r="O181" s="3" t="s">
        <v>42</v>
      </c>
      <c r="P181" s="3" t="s">
        <v>43</v>
      </c>
      <c r="Q181" s="3" t="s">
        <v>382</v>
      </c>
      <c r="R181" s="3" t="s">
        <v>45</v>
      </c>
      <c r="S181" s="3" t="s">
        <v>383</v>
      </c>
      <c r="T181" s="3" t="s">
        <v>384</v>
      </c>
      <c r="V181" s="3">
        <v>1029.2</v>
      </c>
      <c r="W181" s="3">
        <v>2.0583999999999998</v>
      </c>
      <c r="X181" s="3" t="s">
        <v>385</v>
      </c>
      <c r="Y181" s="15">
        <v>1.0753625715697387E-3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747</v>
      </c>
      <c r="B182" s="4" t="s">
        <v>4991</v>
      </c>
      <c r="C182" s="4">
        <v>171</v>
      </c>
      <c r="D182" s="4">
        <v>453</v>
      </c>
      <c r="E182" s="4">
        <v>419</v>
      </c>
      <c r="F182" s="4">
        <v>424</v>
      </c>
      <c r="G182" s="12">
        <v>-8.2272560089789101E-2</v>
      </c>
      <c r="H182" s="13">
        <v>0.96265933742989596</v>
      </c>
      <c r="I182" s="3">
        <v>1.6527372324003101E-2</v>
      </c>
      <c r="J182" s="3">
        <v>1</v>
      </c>
      <c r="K182" s="3">
        <v>0</v>
      </c>
      <c r="L182" s="3">
        <v>3.0465933164866999E-3</v>
      </c>
      <c r="M182" s="3">
        <v>3.2255053044658801E-3</v>
      </c>
      <c r="N182" s="3">
        <v>132</v>
      </c>
      <c r="O182" s="3" t="s">
        <v>42</v>
      </c>
      <c r="P182" s="3" t="s">
        <v>283</v>
      </c>
      <c r="Q182" s="3" t="s">
        <v>748</v>
      </c>
      <c r="R182" s="3" t="s">
        <v>65</v>
      </c>
      <c r="S182" s="3" t="s">
        <v>165</v>
      </c>
      <c r="T182" s="3" t="s">
        <v>749</v>
      </c>
      <c r="V182" s="3">
        <v>1064.328</v>
      </c>
      <c r="W182" s="3">
        <v>2.1286559999999999</v>
      </c>
      <c r="X182" s="3" t="s">
        <v>750</v>
      </c>
      <c r="Y182" s="15">
        <v>2.4849594559246666E-3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1095</v>
      </c>
      <c r="B183" s="4" t="s">
        <v>4991</v>
      </c>
      <c r="C183" s="4">
        <v>81</v>
      </c>
      <c r="D183" s="4">
        <v>186</v>
      </c>
      <c r="E183" s="4">
        <v>205</v>
      </c>
      <c r="F183" s="4">
        <v>226</v>
      </c>
      <c r="G183" s="12">
        <v>-9.0506706866003997E-2</v>
      </c>
      <c r="H183" s="13">
        <v>0.96141179233369201</v>
      </c>
      <c r="I183" s="3">
        <v>1.7090555273688999E-2</v>
      </c>
      <c r="J183" s="3">
        <v>1</v>
      </c>
      <c r="K183" s="3">
        <v>0</v>
      </c>
      <c r="L183" s="3">
        <v>1.44312314991475E-3</v>
      </c>
      <c r="M183" s="3">
        <v>1.53674238643557E-3</v>
      </c>
      <c r="N183" s="3">
        <v>233</v>
      </c>
      <c r="O183" s="3" t="s">
        <v>42</v>
      </c>
      <c r="P183" s="3" t="s">
        <v>43</v>
      </c>
      <c r="Q183" s="3" t="s">
        <v>108</v>
      </c>
      <c r="R183" s="3" t="s">
        <v>45</v>
      </c>
      <c r="S183" s="3" t="s">
        <v>1096</v>
      </c>
      <c r="T183" s="3" t="s">
        <v>111</v>
      </c>
      <c r="V183" s="3">
        <v>1040.2249999999999</v>
      </c>
      <c r="W183" s="3">
        <v>2.0804499999999999</v>
      </c>
      <c r="X183" s="3" t="s">
        <v>112</v>
      </c>
      <c r="Y183" s="15">
        <v>1.1770860580695788E-3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624</v>
      </c>
      <c r="B184" s="4" t="s">
        <v>4991</v>
      </c>
      <c r="C184" s="4">
        <v>101</v>
      </c>
      <c r="D184" s="4">
        <v>267</v>
      </c>
      <c r="E184" s="4">
        <v>266</v>
      </c>
      <c r="F184" s="4">
        <v>252</v>
      </c>
      <c r="G184" s="12">
        <v>-0.117556881283588</v>
      </c>
      <c r="H184" s="13">
        <v>0.92242848493185703</v>
      </c>
      <c r="I184" s="3">
        <v>3.5067294332489299E-2</v>
      </c>
      <c r="J184" s="3">
        <v>1</v>
      </c>
      <c r="K184" s="3">
        <v>0</v>
      </c>
      <c r="L184" s="3">
        <v>1.79944985359741E-3</v>
      </c>
      <c r="M184" s="3">
        <v>1.95231754791521E-3</v>
      </c>
      <c r="N184" s="3">
        <v>268</v>
      </c>
      <c r="O184" s="3" t="s">
        <v>42</v>
      </c>
      <c r="P184" s="3" t="s">
        <v>43</v>
      </c>
      <c r="Q184" s="3" t="s">
        <v>625</v>
      </c>
      <c r="R184" s="3" t="s">
        <v>45</v>
      </c>
      <c r="S184" s="3" t="s">
        <v>626</v>
      </c>
      <c r="T184" s="3" t="s">
        <v>627</v>
      </c>
      <c r="V184" s="3">
        <v>1123.383</v>
      </c>
      <c r="W184" s="3">
        <v>2.246766</v>
      </c>
      <c r="X184" s="3" t="s">
        <v>628</v>
      </c>
      <c r="Y184" s="15">
        <v>1.4677245909262651E-3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1171</v>
      </c>
      <c r="B185" s="4" t="s">
        <v>4991</v>
      </c>
      <c r="C185" s="4">
        <v>255</v>
      </c>
      <c r="D185" s="4">
        <v>683</v>
      </c>
      <c r="E185" s="4">
        <v>652</v>
      </c>
      <c r="F185" s="4">
        <v>647</v>
      </c>
      <c r="G185" s="12">
        <v>-0.118360310513433</v>
      </c>
      <c r="H185" s="13">
        <v>0.91976684792447705</v>
      </c>
      <c r="I185" s="3">
        <v>3.6322248189831201E-2</v>
      </c>
      <c r="J185" s="3">
        <v>1</v>
      </c>
      <c r="K185" s="3">
        <v>0</v>
      </c>
      <c r="L185" s="3">
        <v>4.5431654719538398E-3</v>
      </c>
      <c r="M185" s="3">
        <v>4.9317465815919299E-3</v>
      </c>
      <c r="N185" s="3">
        <v>124</v>
      </c>
      <c r="O185" s="3" t="s">
        <v>42</v>
      </c>
      <c r="P185" s="3" t="s">
        <v>43</v>
      </c>
      <c r="Q185" s="3" t="s">
        <v>1172</v>
      </c>
      <c r="R185" s="3" t="s">
        <v>65</v>
      </c>
      <c r="S185" s="3" t="s">
        <v>1173</v>
      </c>
      <c r="T185" s="3" t="s">
        <v>1174</v>
      </c>
      <c r="V185" s="3">
        <v>1093.153</v>
      </c>
      <c r="W185" s="3">
        <v>2.1863060000000001</v>
      </c>
      <c r="X185" s="3" t="s">
        <v>1175</v>
      </c>
      <c r="Y185" s="15">
        <v>3.7056412939227481E-3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1792</v>
      </c>
      <c r="B186" s="4" t="s">
        <v>4991</v>
      </c>
      <c r="C186" s="4">
        <v>174</v>
      </c>
      <c r="D186" s="4">
        <v>429</v>
      </c>
      <c r="E186" s="4">
        <v>489</v>
      </c>
      <c r="F186" s="4">
        <v>445</v>
      </c>
      <c r="G186" s="12">
        <v>-0.12808495113475199</v>
      </c>
      <c r="H186" s="13">
        <v>0.91567512965046705</v>
      </c>
      <c r="I186" s="3">
        <v>3.82585813819033E-2</v>
      </c>
      <c r="J186" s="3">
        <v>1</v>
      </c>
      <c r="K186" s="3">
        <v>0</v>
      </c>
      <c r="L186" s="3">
        <v>3.1000423220390902E-3</v>
      </c>
      <c r="M186" s="3">
        <v>3.3879280310736199E-3</v>
      </c>
      <c r="N186" s="3">
        <v>115</v>
      </c>
      <c r="O186" s="3" t="s">
        <v>42</v>
      </c>
      <c r="P186" s="3" t="s">
        <v>620</v>
      </c>
      <c r="Q186" s="3" t="s">
        <v>837</v>
      </c>
      <c r="R186" s="3" t="s">
        <v>65</v>
      </c>
      <c r="S186" s="3" t="s">
        <v>394</v>
      </c>
      <c r="T186" s="3" t="s">
        <v>839</v>
      </c>
      <c r="V186" s="3">
        <v>1130.3040000000001</v>
      </c>
      <c r="W186" s="3">
        <v>2.260608</v>
      </c>
      <c r="X186" s="3" t="s">
        <v>840</v>
      </c>
      <c r="Y186" s="15">
        <v>2.5285552358531695E-3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1721</v>
      </c>
      <c r="B187" s="4" t="s">
        <v>4991</v>
      </c>
      <c r="C187" s="4">
        <v>160</v>
      </c>
      <c r="D187" s="4">
        <v>429</v>
      </c>
      <c r="E187" s="4">
        <v>425</v>
      </c>
      <c r="F187" s="4">
        <v>399</v>
      </c>
      <c r="G187" s="12">
        <v>-0.12837054083267499</v>
      </c>
      <c r="H187" s="13">
        <v>0.91567512965046705</v>
      </c>
      <c r="I187" s="3">
        <v>3.82585813819033E-2</v>
      </c>
      <c r="J187" s="3">
        <v>1</v>
      </c>
      <c r="K187" s="3">
        <v>0</v>
      </c>
      <c r="L187" s="3">
        <v>2.8506136294612402E-3</v>
      </c>
      <c r="M187" s="3">
        <v>3.1159916310820098E-3</v>
      </c>
      <c r="N187" s="3">
        <v>70</v>
      </c>
      <c r="O187" s="3" t="s">
        <v>42</v>
      </c>
      <c r="P187" s="3" t="s">
        <v>283</v>
      </c>
      <c r="Q187" s="3" t="s">
        <v>1722</v>
      </c>
      <c r="R187" s="3" t="s">
        <v>65</v>
      </c>
      <c r="S187" s="3" t="s">
        <v>775</v>
      </c>
      <c r="T187" s="3" t="s">
        <v>1723</v>
      </c>
      <c r="V187" s="3">
        <v>1290.434</v>
      </c>
      <c r="W187" s="3">
        <v>2.5808680000000002</v>
      </c>
      <c r="X187" s="3" t="s">
        <v>1724</v>
      </c>
      <c r="Y187" s="15">
        <v>2.3251082628534892E-3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1713</v>
      </c>
      <c r="B188" s="4" t="s">
        <v>4991</v>
      </c>
      <c r="C188" s="4">
        <v>227</v>
      </c>
      <c r="D188" s="4">
        <v>582</v>
      </c>
      <c r="E188" s="4">
        <v>603</v>
      </c>
      <c r="F188" s="4">
        <v>592</v>
      </c>
      <c r="G188" s="12">
        <v>-0.12838043419582401</v>
      </c>
      <c r="H188" s="13">
        <v>0.91567512965046705</v>
      </c>
      <c r="I188" s="3">
        <v>3.82585813819033E-2</v>
      </c>
      <c r="J188" s="3">
        <v>1</v>
      </c>
      <c r="K188" s="3">
        <v>0</v>
      </c>
      <c r="L188" s="3">
        <v>4.0443080867981302E-3</v>
      </c>
      <c r="M188" s="3">
        <v>4.4208296431230603E-3</v>
      </c>
      <c r="N188" s="3">
        <v>181</v>
      </c>
      <c r="O188" s="3" t="s">
        <v>42</v>
      </c>
      <c r="P188" s="3" t="s">
        <v>43</v>
      </c>
      <c r="Q188" s="3" t="s">
        <v>1714</v>
      </c>
      <c r="R188" s="3" t="s">
        <v>65</v>
      </c>
      <c r="S188" s="3" t="s">
        <v>1495</v>
      </c>
      <c r="T188" s="3" t="s">
        <v>1715</v>
      </c>
      <c r="V188" s="3">
        <v>1092.2139999999999</v>
      </c>
      <c r="W188" s="3">
        <v>2.184428</v>
      </c>
      <c r="X188" s="3" t="s">
        <v>1716</v>
      </c>
      <c r="Y188" s="15">
        <v>3.2987473479233879E-3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2789</v>
      </c>
      <c r="B189" s="4" t="s">
        <v>4991</v>
      </c>
      <c r="C189" s="4">
        <v>50</v>
      </c>
      <c r="D189" s="4">
        <v>121</v>
      </c>
      <c r="E189" s="4">
        <v>136</v>
      </c>
      <c r="F189" s="4">
        <v>135</v>
      </c>
      <c r="G189" s="12">
        <v>-0.13044587668520599</v>
      </c>
      <c r="H189" s="13">
        <v>0.91976684792447705</v>
      </c>
      <c r="I189" s="3">
        <v>3.6322248189831201E-2</v>
      </c>
      <c r="J189" s="3">
        <v>1</v>
      </c>
      <c r="K189" s="3">
        <v>0</v>
      </c>
      <c r="L189" s="3">
        <v>8.9081675920663604E-4</v>
      </c>
      <c r="M189" s="3">
        <v>9.7525419386588097E-4</v>
      </c>
      <c r="N189" s="3">
        <v>320</v>
      </c>
      <c r="O189" s="3" t="s">
        <v>42</v>
      </c>
      <c r="P189" s="3" t="s">
        <v>43</v>
      </c>
      <c r="Q189" s="3" t="s">
        <v>2790</v>
      </c>
      <c r="R189" s="3" t="s">
        <v>45</v>
      </c>
      <c r="S189" s="3" t="s">
        <v>1217</v>
      </c>
      <c r="T189" s="3" t="s">
        <v>2791</v>
      </c>
      <c r="V189" s="3">
        <v>1099.4449999999999</v>
      </c>
      <c r="W189" s="3">
        <v>2.19889</v>
      </c>
      <c r="X189" s="3" t="s">
        <v>2792</v>
      </c>
      <c r="Y189" s="14">
        <v>7.2659633214171532E-4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961</v>
      </c>
      <c r="B190" s="4" t="s">
        <v>4991</v>
      </c>
      <c r="C190" s="4">
        <v>382</v>
      </c>
      <c r="D190" s="4">
        <v>989</v>
      </c>
      <c r="E190" s="4">
        <v>1077</v>
      </c>
      <c r="F190" s="4">
        <v>937</v>
      </c>
      <c r="G190" s="12">
        <v>-0.13267957432533101</v>
      </c>
      <c r="H190" s="13">
        <v>0.91340721022223903</v>
      </c>
      <c r="I190" s="3">
        <v>3.9335564496729203E-2</v>
      </c>
      <c r="J190" s="3">
        <v>1</v>
      </c>
      <c r="K190" s="3">
        <v>0</v>
      </c>
      <c r="L190" s="3">
        <v>6.8058400403386999E-3</v>
      </c>
      <c r="M190" s="3">
        <v>7.4614785209553098E-3</v>
      </c>
      <c r="N190" s="3">
        <v>52</v>
      </c>
      <c r="O190" s="3" t="s">
        <v>42</v>
      </c>
      <c r="P190" s="3" t="s">
        <v>43</v>
      </c>
      <c r="Q190" s="3" t="s">
        <v>962</v>
      </c>
      <c r="R190" s="3" t="s">
        <v>65</v>
      </c>
      <c r="S190" s="3" t="s">
        <v>160</v>
      </c>
      <c r="T190" s="3" t="s">
        <v>963</v>
      </c>
      <c r="V190" s="3">
        <v>1113.271</v>
      </c>
      <c r="W190" s="3">
        <v>2.2265419999999998</v>
      </c>
      <c r="X190" s="3" t="s">
        <v>964</v>
      </c>
      <c r="Y190" s="15">
        <v>5.5511959775627054E-3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216</v>
      </c>
      <c r="B191" s="4" t="s">
        <v>4991</v>
      </c>
      <c r="C191" s="4">
        <v>84</v>
      </c>
      <c r="D191" s="4">
        <v>198</v>
      </c>
      <c r="E191" s="4">
        <v>224</v>
      </c>
      <c r="F191" s="4">
        <v>242</v>
      </c>
      <c r="G191" s="12">
        <v>-0.14360791314780699</v>
      </c>
      <c r="H191" s="13">
        <v>0.91340721022223903</v>
      </c>
      <c r="I191" s="3">
        <v>3.9335564496729203E-2</v>
      </c>
      <c r="J191" s="3">
        <v>1</v>
      </c>
      <c r="K191" s="3">
        <v>0</v>
      </c>
      <c r="L191" s="3">
        <v>1.4965721554671501E-3</v>
      </c>
      <c r="M191" s="3">
        <v>1.6534230671521801E-3</v>
      </c>
      <c r="N191" s="3">
        <v>226</v>
      </c>
      <c r="O191" s="3" t="s">
        <v>42</v>
      </c>
      <c r="P191" s="3" t="s">
        <v>43</v>
      </c>
      <c r="Q191" s="3" t="s">
        <v>217</v>
      </c>
      <c r="R191" s="3" t="s">
        <v>45</v>
      </c>
      <c r="S191" s="3" t="s">
        <v>218</v>
      </c>
      <c r="T191" s="3" t="s">
        <v>219</v>
      </c>
      <c r="V191" s="3">
        <v>1079.297</v>
      </c>
      <c r="W191" s="3">
        <v>2.1585939999999999</v>
      </c>
      <c r="X191" s="3" t="s">
        <v>220</v>
      </c>
      <c r="Y191" s="15">
        <v>1.2206818379980819E-3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494</v>
      </c>
      <c r="B192" s="4" t="s">
        <v>4991</v>
      </c>
      <c r="C192" s="4">
        <v>109</v>
      </c>
      <c r="D192" s="4">
        <v>284</v>
      </c>
      <c r="E192" s="4">
        <v>266</v>
      </c>
      <c r="F192" s="4">
        <v>312</v>
      </c>
      <c r="G192" s="12">
        <v>-0.145614173756381</v>
      </c>
      <c r="H192" s="13">
        <v>0.91340721022223903</v>
      </c>
      <c r="I192" s="3">
        <v>3.9335564496729203E-2</v>
      </c>
      <c r="J192" s="3">
        <v>1</v>
      </c>
      <c r="K192" s="3">
        <v>0</v>
      </c>
      <c r="L192" s="3">
        <v>1.94198053507047E-3</v>
      </c>
      <c r="M192" s="3">
        <v>2.1485039615143499E-3</v>
      </c>
      <c r="N192" s="3">
        <v>5</v>
      </c>
      <c r="O192" s="3" t="s">
        <v>42</v>
      </c>
      <c r="P192" s="3" t="s">
        <v>71</v>
      </c>
      <c r="Q192" s="3" t="s">
        <v>495</v>
      </c>
      <c r="R192" s="3" t="s">
        <v>65</v>
      </c>
      <c r="S192" s="3" t="s">
        <v>259</v>
      </c>
      <c r="T192" s="3" t="s">
        <v>496</v>
      </c>
      <c r="V192" s="3">
        <v>1262.335</v>
      </c>
      <c r="W192" s="3">
        <v>2.52467</v>
      </c>
      <c r="X192" s="3" t="s">
        <v>497</v>
      </c>
      <c r="Y192" s="15">
        <v>1.5839800040689394E-3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877</v>
      </c>
      <c r="B193" s="4" t="s">
        <v>4991</v>
      </c>
      <c r="C193" s="4">
        <v>100</v>
      </c>
      <c r="D193" s="4">
        <v>248</v>
      </c>
      <c r="E193" s="4">
        <v>268</v>
      </c>
      <c r="F193" s="4">
        <v>281</v>
      </c>
      <c r="G193" s="12">
        <v>-0.15509506558306199</v>
      </c>
      <c r="H193" s="13">
        <v>0.91340721022223903</v>
      </c>
      <c r="I193" s="3">
        <v>3.9335564496729203E-2</v>
      </c>
      <c r="J193" s="3">
        <v>1</v>
      </c>
      <c r="K193" s="3">
        <v>0</v>
      </c>
      <c r="L193" s="3">
        <v>1.7816335184132699E-3</v>
      </c>
      <c r="M193" s="3">
        <v>1.9840425251801599E-3</v>
      </c>
      <c r="N193" s="3">
        <v>65</v>
      </c>
      <c r="O193" s="3" t="s">
        <v>42</v>
      </c>
      <c r="P193" s="3" t="s">
        <v>43</v>
      </c>
      <c r="Q193" s="3" t="s">
        <v>878</v>
      </c>
      <c r="R193" s="3" t="s">
        <v>65</v>
      </c>
      <c r="S193" s="3" t="s">
        <v>879</v>
      </c>
      <c r="T193" s="3" t="s">
        <v>880</v>
      </c>
      <c r="V193" s="3">
        <v>1165.306</v>
      </c>
      <c r="W193" s="3">
        <v>2.3306119999999999</v>
      </c>
      <c r="X193" s="3" t="s">
        <v>881</v>
      </c>
      <c r="Y193" s="15">
        <v>1.4531926642834306E-3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1609</v>
      </c>
      <c r="B194" s="4" t="s">
        <v>4991</v>
      </c>
      <c r="C194" s="4">
        <v>144</v>
      </c>
      <c r="D194" s="4">
        <v>390</v>
      </c>
      <c r="E194" s="4">
        <v>417</v>
      </c>
      <c r="F194" s="4">
        <v>348</v>
      </c>
      <c r="G194" s="12">
        <v>-0.16111600144566199</v>
      </c>
      <c r="H194" s="13">
        <v>0.91141416134180597</v>
      </c>
      <c r="I194" s="3">
        <v>4.0284227734234401E-2</v>
      </c>
      <c r="J194" s="3">
        <v>1</v>
      </c>
      <c r="K194" s="3">
        <v>0</v>
      </c>
      <c r="L194" s="3">
        <v>2.5655522665151099E-3</v>
      </c>
      <c r="M194" s="3">
        <v>2.8687186876424002E-3</v>
      </c>
      <c r="N194" s="3">
        <v>53</v>
      </c>
      <c r="O194" s="3" t="s">
        <v>42</v>
      </c>
      <c r="P194" s="3" t="s">
        <v>43</v>
      </c>
      <c r="Q194" s="3" t="s">
        <v>1610</v>
      </c>
      <c r="R194" s="3" t="s">
        <v>65</v>
      </c>
      <c r="S194" s="3" t="s">
        <v>285</v>
      </c>
      <c r="T194" s="3" t="s">
        <v>1611</v>
      </c>
      <c r="V194" s="3">
        <v>1030.2270000000001</v>
      </c>
      <c r="W194" s="3">
        <v>2.060454</v>
      </c>
      <c r="X194" s="3" t="s">
        <v>1612</v>
      </c>
      <c r="Y194" s="15">
        <v>2.09259743656814E-3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313</v>
      </c>
      <c r="B195" s="4" t="s">
        <v>4991</v>
      </c>
      <c r="C195" s="4">
        <v>40</v>
      </c>
      <c r="D195" s="4">
        <v>115</v>
      </c>
      <c r="E195" s="4">
        <v>109</v>
      </c>
      <c r="F195" s="4">
        <v>97</v>
      </c>
      <c r="G195" s="12">
        <v>-0.16283842482889699</v>
      </c>
      <c r="H195" s="13">
        <v>0.91340721022223903</v>
      </c>
      <c r="I195" s="3">
        <v>3.9335564496729203E-2</v>
      </c>
      <c r="J195" s="3">
        <v>1</v>
      </c>
      <c r="K195" s="3">
        <v>0</v>
      </c>
      <c r="L195" s="3">
        <v>7.1265340736530896E-4</v>
      </c>
      <c r="M195" s="3">
        <v>7.9790771974175897E-4</v>
      </c>
      <c r="N195" s="3">
        <v>296</v>
      </c>
      <c r="O195" s="3" t="s">
        <v>42</v>
      </c>
      <c r="P195" s="3" t="s">
        <v>43</v>
      </c>
      <c r="Q195" s="3" t="s">
        <v>314</v>
      </c>
      <c r="R195" s="3" t="s">
        <v>45</v>
      </c>
      <c r="S195" s="3" t="s">
        <v>315</v>
      </c>
      <c r="T195" s="3" t="s">
        <v>316</v>
      </c>
      <c r="V195" s="3">
        <v>1082.2660000000001</v>
      </c>
      <c r="W195" s="3">
        <v>2.1645319999999999</v>
      </c>
      <c r="X195" s="3" t="s">
        <v>317</v>
      </c>
      <c r="Y195" s="14">
        <v>5.812770657133723E-4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2276</v>
      </c>
      <c r="B196" s="4" t="s">
        <v>4991</v>
      </c>
      <c r="C196" s="4">
        <v>69</v>
      </c>
      <c r="D196" s="4">
        <v>188</v>
      </c>
      <c r="E196" s="4">
        <v>170</v>
      </c>
      <c r="F196" s="4">
        <v>196</v>
      </c>
      <c r="G196" s="12">
        <v>-0.167132648325172</v>
      </c>
      <c r="H196" s="13">
        <v>0.91340721022223903</v>
      </c>
      <c r="I196" s="3">
        <v>3.9335564496729203E-2</v>
      </c>
      <c r="J196" s="3">
        <v>1</v>
      </c>
      <c r="K196" s="3">
        <v>0</v>
      </c>
      <c r="L196" s="3">
        <v>1.2293271277051599E-3</v>
      </c>
      <c r="M196" s="3">
        <v>1.38060418227393E-3</v>
      </c>
      <c r="N196" s="3">
        <v>20</v>
      </c>
      <c r="O196" s="3" t="s">
        <v>42</v>
      </c>
      <c r="P196" s="3" t="s">
        <v>43</v>
      </c>
      <c r="Q196" s="3" t="s">
        <v>2277</v>
      </c>
      <c r="R196" s="3" t="s">
        <v>65</v>
      </c>
      <c r="S196" s="3" t="s">
        <v>73</v>
      </c>
      <c r="T196" s="3" t="s">
        <v>2278</v>
      </c>
      <c r="V196" s="3">
        <v>1242.3910000000001</v>
      </c>
      <c r="W196" s="3">
        <v>2.484782</v>
      </c>
      <c r="X196" s="3" t="s">
        <v>2279</v>
      </c>
      <c r="Y196" s="15">
        <v>1.0027029383555671E-3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992</v>
      </c>
      <c r="B197" s="4" t="s">
        <v>4991</v>
      </c>
      <c r="C197" s="4">
        <v>126</v>
      </c>
      <c r="D197" s="4">
        <v>333</v>
      </c>
      <c r="E197" s="4">
        <v>376</v>
      </c>
      <c r="F197" s="4">
        <v>309</v>
      </c>
      <c r="G197" s="12">
        <v>-0.17126876459278101</v>
      </c>
      <c r="H197" s="13">
        <v>0.90889998754350398</v>
      </c>
      <c r="I197" s="3">
        <v>4.1483902528975103E-2</v>
      </c>
      <c r="J197" s="3">
        <v>1</v>
      </c>
      <c r="K197" s="3">
        <v>0</v>
      </c>
      <c r="L197" s="3">
        <v>2.2448582332007202E-3</v>
      </c>
      <c r="M197" s="3">
        <v>2.5278534728071598E-3</v>
      </c>
      <c r="N197" s="3">
        <v>259</v>
      </c>
      <c r="O197" s="3" t="s">
        <v>42</v>
      </c>
      <c r="P197" s="3" t="s">
        <v>620</v>
      </c>
      <c r="Q197" s="3" t="s">
        <v>993</v>
      </c>
      <c r="R197" s="3" t="s">
        <v>45</v>
      </c>
      <c r="S197" s="3" t="s">
        <v>838</v>
      </c>
      <c r="T197" s="3" t="s">
        <v>994</v>
      </c>
      <c r="V197" s="3">
        <v>1040.087</v>
      </c>
      <c r="W197" s="3">
        <v>2.080174</v>
      </c>
      <c r="X197" s="3" t="s">
        <v>995</v>
      </c>
      <c r="Y197" s="15">
        <v>1.8310227569971226E-3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123</v>
      </c>
      <c r="B198" s="4" t="s">
        <v>4991</v>
      </c>
      <c r="C198" s="4">
        <v>106</v>
      </c>
      <c r="D198" s="4">
        <v>285</v>
      </c>
      <c r="E198" s="4">
        <v>269</v>
      </c>
      <c r="F198" s="4">
        <v>300</v>
      </c>
      <c r="G198" s="12">
        <v>-0.17169075115367999</v>
      </c>
      <c r="H198" s="13">
        <v>0.90889998754350398</v>
      </c>
      <c r="I198" s="3">
        <v>4.1483902528975103E-2</v>
      </c>
      <c r="J198" s="3">
        <v>1</v>
      </c>
      <c r="K198" s="3">
        <v>0</v>
      </c>
      <c r="L198" s="3">
        <v>1.88853152951807E-3</v>
      </c>
      <c r="M198" s="3">
        <v>2.1274668043098901E-3</v>
      </c>
      <c r="N198" s="3">
        <v>190</v>
      </c>
      <c r="O198" s="3" t="s">
        <v>42</v>
      </c>
      <c r="P198" s="3" t="s">
        <v>43</v>
      </c>
      <c r="Q198" s="3" t="s">
        <v>124</v>
      </c>
      <c r="R198" s="3" t="s">
        <v>65</v>
      </c>
      <c r="S198" s="3" t="s">
        <v>125</v>
      </c>
      <c r="T198" s="3" t="s">
        <v>126</v>
      </c>
      <c r="V198" s="3">
        <v>1132.3599999999999</v>
      </c>
      <c r="W198" s="3">
        <v>2.2647200000000001</v>
      </c>
      <c r="X198" s="3" t="s">
        <v>127</v>
      </c>
      <c r="Y198" s="15">
        <v>1.5403842241404366E-3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1621</v>
      </c>
      <c r="B199" s="4" t="s">
        <v>4991</v>
      </c>
      <c r="C199" s="4">
        <v>69</v>
      </c>
      <c r="D199" s="4">
        <v>189</v>
      </c>
      <c r="E199" s="4">
        <v>191</v>
      </c>
      <c r="F199" s="4">
        <v>182</v>
      </c>
      <c r="G199" s="12">
        <v>-0.185089204363895</v>
      </c>
      <c r="H199" s="13">
        <v>0.90889998754350398</v>
      </c>
      <c r="I199" s="3">
        <v>4.1483902528975103E-2</v>
      </c>
      <c r="J199" s="3">
        <v>1</v>
      </c>
      <c r="K199" s="3">
        <v>0</v>
      </c>
      <c r="L199" s="3">
        <v>1.2293271277051599E-3</v>
      </c>
      <c r="M199" s="3">
        <v>1.3977675327959799E-3</v>
      </c>
      <c r="N199" s="3">
        <v>94</v>
      </c>
      <c r="O199" s="3" t="s">
        <v>42</v>
      </c>
      <c r="P199" s="3" t="s">
        <v>82</v>
      </c>
      <c r="Q199" s="3" t="s">
        <v>1622</v>
      </c>
      <c r="R199" s="3" t="s">
        <v>65</v>
      </c>
      <c r="S199" s="3" t="s">
        <v>1349</v>
      </c>
      <c r="T199" s="3" t="s">
        <v>1623</v>
      </c>
      <c r="U199" s="3" t="s">
        <v>390</v>
      </c>
      <c r="V199" s="3">
        <v>925.00350000000003</v>
      </c>
      <c r="W199" s="3">
        <v>1.850007</v>
      </c>
      <c r="X199" s="3" t="s">
        <v>1624</v>
      </c>
      <c r="Y199" s="15">
        <v>1.0027029383555671E-3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1656</v>
      </c>
      <c r="B200" s="4" t="s">
        <v>4991</v>
      </c>
      <c r="C200" s="4">
        <v>104</v>
      </c>
      <c r="D200" s="4">
        <v>288</v>
      </c>
      <c r="E200" s="4">
        <v>294</v>
      </c>
      <c r="F200" s="4">
        <v>266</v>
      </c>
      <c r="G200" s="12">
        <v>-0.18600061293076001</v>
      </c>
      <c r="H200" s="13">
        <v>0.90568319197148905</v>
      </c>
      <c r="I200" s="3">
        <v>4.3023691991995801E-2</v>
      </c>
      <c r="J200" s="3">
        <v>1</v>
      </c>
      <c r="K200" s="3">
        <v>0</v>
      </c>
      <c r="L200" s="3">
        <v>1.8528988591498001E-3</v>
      </c>
      <c r="M200" s="3">
        <v>2.1079929727562999E-3</v>
      </c>
      <c r="N200" s="3">
        <v>352</v>
      </c>
      <c r="O200" s="3" t="s">
        <v>42</v>
      </c>
      <c r="P200" s="3" t="s">
        <v>43</v>
      </c>
      <c r="Q200" s="3" t="s">
        <v>1657</v>
      </c>
      <c r="R200" s="3" t="s">
        <v>45</v>
      </c>
      <c r="S200" s="3" t="s">
        <v>856</v>
      </c>
      <c r="T200" s="3" t="s">
        <v>1658</v>
      </c>
      <c r="V200" s="3">
        <v>1308.4949999999999</v>
      </c>
      <c r="W200" s="3">
        <v>2.6169899999999999</v>
      </c>
      <c r="X200" s="3" t="s">
        <v>1659</v>
      </c>
      <c r="Y200" s="15">
        <v>1.5113203708547679E-3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1404</v>
      </c>
      <c r="B201" s="4" t="s">
        <v>4991</v>
      </c>
      <c r="C201" s="4">
        <v>212</v>
      </c>
      <c r="D201" s="4">
        <v>603</v>
      </c>
      <c r="E201" s="4">
        <v>604</v>
      </c>
      <c r="F201" s="4">
        <v>525</v>
      </c>
      <c r="G201" s="12">
        <v>-0.18835656267628501</v>
      </c>
      <c r="H201" s="13">
        <v>0.90088963014724499</v>
      </c>
      <c r="I201" s="3">
        <v>4.5328412077636798E-2</v>
      </c>
      <c r="J201" s="3">
        <v>1</v>
      </c>
      <c r="K201" s="3">
        <v>0</v>
      </c>
      <c r="L201" s="3">
        <v>3.7770630590361399E-3</v>
      </c>
      <c r="M201" s="3">
        <v>4.3039303448162104E-3</v>
      </c>
      <c r="N201" s="3">
        <v>63</v>
      </c>
      <c r="O201" s="3" t="s">
        <v>42</v>
      </c>
      <c r="P201" s="3" t="s">
        <v>43</v>
      </c>
      <c r="Q201" s="3" t="s">
        <v>752</v>
      </c>
      <c r="R201" s="3" t="s">
        <v>65</v>
      </c>
      <c r="S201" s="3" t="s">
        <v>1159</v>
      </c>
      <c r="T201" s="3" t="s">
        <v>753</v>
      </c>
      <c r="V201" s="3">
        <v>1072.3320000000001</v>
      </c>
      <c r="W201" s="3">
        <v>2.1446640000000001</v>
      </c>
      <c r="X201" s="3" t="s">
        <v>754</v>
      </c>
      <c r="Y201" s="15">
        <v>3.0807684482808731E-3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742</v>
      </c>
      <c r="B202" s="4" t="s">
        <v>4991</v>
      </c>
      <c r="C202" s="4">
        <v>64</v>
      </c>
      <c r="D202" s="4">
        <v>183</v>
      </c>
      <c r="E202" s="4">
        <v>171</v>
      </c>
      <c r="F202" s="4">
        <v>171</v>
      </c>
      <c r="G202" s="12">
        <v>-0.19609389300444999</v>
      </c>
      <c r="H202" s="13">
        <v>0.90088963014724499</v>
      </c>
      <c r="I202" s="3">
        <v>4.5328412077636798E-2</v>
      </c>
      <c r="J202" s="3">
        <v>1</v>
      </c>
      <c r="K202" s="3">
        <v>0</v>
      </c>
      <c r="L202" s="3">
        <v>1.14024545178449E-3</v>
      </c>
      <c r="M202" s="3">
        <v>1.3064652910278599E-3</v>
      </c>
      <c r="N202" s="3">
        <v>220</v>
      </c>
      <c r="O202" s="3" t="s">
        <v>42</v>
      </c>
      <c r="P202" s="3" t="s">
        <v>34</v>
      </c>
      <c r="Q202" s="3" t="s">
        <v>743</v>
      </c>
      <c r="R202" s="3" t="s">
        <v>45</v>
      </c>
      <c r="S202" s="3" t="s">
        <v>744</v>
      </c>
      <c r="T202" s="3" t="s">
        <v>745</v>
      </c>
      <c r="V202" s="3">
        <v>1072.2239999999999</v>
      </c>
      <c r="W202" s="3">
        <v>2.1444480000000001</v>
      </c>
      <c r="X202" s="3" t="s">
        <v>746</v>
      </c>
      <c r="Y202" s="14">
        <v>9.3004330514139563E-4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1207</v>
      </c>
      <c r="B203" s="4" t="s">
        <v>4991</v>
      </c>
      <c r="C203" s="4">
        <v>119</v>
      </c>
      <c r="D203" s="4">
        <v>358</v>
      </c>
      <c r="E203" s="4">
        <v>317</v>
      </c>
      <c r="F203" s="4">
        <v>304</v>
      </c>
      <c r="G203" s="12">
        <v>-0.19989014671605301</v>
      </c>
      <c r="H203" s="13">
        <v>0.90088963014724499</v>
      </c>
      <c r="I203" s="3">
        <v>4.5328412077636798E-2</v>
      </c>
      <c r="J203" s="3">
        <v>1</v>
      </c>
      <c r="K203" s="3">
        <v>0</v>
      </c>
      <c r="L203" s="3">
        <v>2.1201438869117898E-3</v>
      </c>
      <c r="M203" s="3">
        <v>2.4354076109542699E-3</v>
      </c>
      <c r="N203" s="3">
        <v>29</v>
      </c>
      <c r="O203" s="3" t="s">
        <v>42</v>
      </c>
      <c r="P203" s="3" t="s">
        <v>34</v>
      </c>
      <c r="Q203" s="3" t="s">
        <v>1208</v>
      </c>
      <c r="R203" s="3" t="s">
        <v>65</v>
      </c>
      <c r="S203" s="3" t="s">
        <v>1087</v>
      </c>
      <c r="T203" s="3" t="s">
        <v>1209</v>
      </c>
      <c r="V203" s="3">
        <v>1370.55</v>
      </c>
      <c r="W203" s="3">
        <v>2.7410999999999999</v>
      </c>
      <c r="X203" s="3" t="s">
        <v>1210</v>
      </c>
      <c r="Y203" s="15">
        <v>1.7292992704972825E-3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1085</v>
      </c>
      <c r="B204" s="4" t="s">
        <v>4991</v>
      </c>
      <c r="C204" s="4">
        <v>52</v>
      </c>
      <c r="D204" s="4">
        <v>152</v>
      </c>
      <c r="E204" s="4">
        <v>137</v>
      </c>
      <c r="F204" s="4">
        <v>139</v>
      </c>
      <c r="G204" s="12">
        <v>-0.201124908727361</v>
      </c>
      <c r="H204" s="13">
        <v>0.90088963014724499</v>
      </c>
      <c r="I204" s="3">
        <v>4.5328412077636798E-2</v>
      </c>
      <c r="J204" s="3">
        <v>1</v>
      </c>
      <c r="K204" s="3">
        <v>0</v>
      </c>
      <c r="L204" s="3">
        <v>9.26449429574902E-4</v>
      </c>
      <c r="M204" s="3">
        <v>1.06526517713403E-3</v>
      </c>
      <c r="N204" s="3">
        <v>221</v>
      </c>
      <c r="O204" s="3" t="s">
        <v>42</v>
      </c>
      <c r="P204" s="3" t="s">
        <v>34</v>
      </c>
      <c r="Q204" s="3" t="s">
        <v>1086</v>
      </c>
      <c r="R204" s="3" t="s">
        <v>45</v>
      </c>
      <c r="S204" s="3" t="s">
        <v>1087</v>
      </c>
      <c r="T204" s="3" t="s">
        <v>1088</v>
      </c>
      <c r="V204" s="3">
        <v>1199.413</v>
      </c>
      <c r="W204" s="3">
        <v>2.3988260000000001</v>
      </c>
      <c r="X204" s="3" t="s">
        <v>1089</v>
      </c>
      <c r="Y204" s="14">
        <v>7.5566018542738396E-4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1019</v>
      </c>
      <c r="B205" s="4" t="s">
        <v>4991</v>
      </c>
      <c r="C205" s="4">
        <v>48</v>
      </c>
      <c r="D205" s="4">
        <v>135</v>
      </c>
      <c r="E205" s="4">
        <v>142</v>
      </c>
      <c r="F205" s="4">
        <v>120</v>
      </c>
      <c r="G205" s="12">
        <v>-0.20549008303508001</v>
      </c>
      <c r="H205" s="13">
        <v>0.90568319197148905</v>
      </c>
      <c r="I205" s="3">
        <v>4.3023691991995801E-2</v>
      </c>
      <c r="J205" s="3">
        <v>1</v>
      </c>
      <c r="K205" s="3">
        <v>0</v>
      </c>
      <c r="L205" s="3">
        <v>8.5518408883837095E-4</v>
      </c>
      <c r="M205" s="3">
        <v>9.8618798079061292E-4</v>
      </c>
      <c r="N205" s="3">
        <v>79</v>
      </c>
      <c r="O205" s="3" t="s">
        <v>42</v>
      </c>
      <c r="P205" s="3" t="s">
        <v>71</v>
      </c>
      <c r="Q205" s="3" t="s">
        <v>1020</v>
      </c>
      <c r="R205" s="3" t="s">
        <v>65</v>
      </c>
      <c r="S205" s="3" t="s">
        <v>1021</v>
      </c>
      <c r="T205" s="3" t="s">
        <v>1022</v>
      </c>
      <c r="V205" s="3">
        <v>1129.2760000000001</v>
      </c>
      <c r="W205" s="3">
        <v>2.2585519999999999</v>
      </c>
      <c r="X205" s="3" t="s">
        <v>1023</v>
      </c>
      <c r="Y205" s="14">
        <v>6.9753247885604678E-4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1759</v>
      </c>
      <c r="B206" s="4" t="s">
        <v>4991</v>
      </c>
      <c r="C206" s="4">
        <v>92</v>
      </c>
      <c r="D206" s="4">
        <v>267</v>
      </c>
      <c r="E206" s="4">
        <v>259</v>
      </c>
      <c r="F206" s="4">
        <v>236</v>
      </c>
      <c r="G206" s="12">
        <v>-0.208766533012923</v>
      </c>
      <c r="H206" s="13">
        <v>0.90088963014724499</v>
      </c>
      <c r="I206" s="3">
        <v>4.5328412077636798E-2</v>
      </c>
      <c r="J206" s="3">
        <v>1</v>
      </c>
      <c r="K206" s="3">
        <v>0</v>
      </c>
      <c r="L206" s="3">
        <v>1.63910283694021E-3</v>
      </c>
      <c r="M206" s="3">
        <v>1.8944639533823001E-3</v>
      </c>
      <c r="N206" s="3">
        <v>17</v>
      </c>
      <c r="O206" s="3" t="s">
        <v>42</v>
      </c>
      <c r="P206" s="3" t="s">
        <v>43</v>
      </c>
      <c r="Q206" s="3" t="s">
        <v>1760</v>
      </c>
      <c r="R206" s="3" t="s">
        <v>65</v>
      </c>
      <c r="S206" s="3" t="s">
        <v>223</v>
      </c>
      <c r="T206" s="3" t="s">
        <v>1761</v>
      </c>
      <c r="V206" s="3">
        <v>1297.539</v>
      </c>
      <c r="W206" s="3">
        <v>2.595078</v>
      </c>
      <c r="X206" s="3" t="s">
        <v>1762</v>
      </c>
      <c r="Y206" s="15">
        <v>1.3369372511407563E-3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1668</v>
      </c>
      <c r="B207" s="4" t="s">
        <v>4991</v>
      </c>
      <c r="C207" s="4">
        <v>72</v>
      </c>
      <c r="D207" s="4">
        <v>204</v>
      </c>
      <c r="E207" s="4">
        <v>198</v>
      </c>
      <c r="F207" s="4">
        <v>194</v>
      </c>
      <c r="G207" s="12">
        <v>-0.20885510007757899</v>
      </c>
      <c r="H207" s="13">
        <v>0.90088963014724499</v>
      </c>
      <c r="I207" s="3">
        <v>4.5328412077636798E-2</v>
      </c>
      <c r="J207" s="3">
        <v>1</v>
      </c>
      <c r="K207" s="3">
        <v>0</v>
      </c>
      <c r="L207" s="3">
        <v>1.2827761332575599E-3</v>
      </c>
      <c r="M207" s="3">
        <v>1.4827987788321E-3</v>
      </c>
      <c r="N207" s="3">
        <v>321</v>
      </c>
      <c r="O207" s="3" t="s">
        <v>42</v>
      </c>
      <c r="P207" s="3" t="s">
        <v>43</v>
      </c>
      <c r="Q207" s="3" t="s">
        <v>1669</v>
      </c>
      <c r="R207" s="3" t="s">
        <v>45</v>
      </c>
      <c r="S207" s="3" t="s">
        <v>588</v>
      </c>
      <c r="T207" s="3" t="s">
        <v>1670</v>
      </c>
      <c r="V207" s="3">
        <v>1045.202</v>
      </c>
      <c r="W207" s="3">
        <v>2.0904039999999999</v>
      </c>
      <c r="X207" s="3" t="s">
        <v>1671</v>
      </c>
      <c r="Y207" s="15">
        <v>1.04629871828407E-3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1453</v>
      </c>
      <c r="B208" s="4" t="s">
        <v>4991</v>
      </c>
      <c r="C208" s="4">
        <v>277</v>
      </c>
      <c r="D208" s="4">
        <v>727</v>
      </c>
      <c r="E208" s="4">
        <v>777</v>
      </c>
      <c r="F208" s="4">
        <v>792</v>
      </c>
      <c r="G208" s="12">
        <v>-0.21136028892817699</v>
      </c>
      <c r="H208" s="13">
        <v>0.89579758339813498</v>
      </c>
      <c r="I208" s="3">
        <v>4.7790113490204303E-2</v>
      </c>
      <c r="J208" s="3">
        <v>1</v>
      </c>
      <c r="K208" s="3">
        <v>0</v>
      </c>
      <c r="L208" s="3">
        <v>4.9351248460047601E-3</v>
      </c>
      <c r="M208" s="3">
        <v>5.7140171118914397E-3</v>
      </c>
      <c r="N208" s="3">
        <v>170</v>
      </c>
      <c r="O208" s="3" t="s">
        <v>42</v>
      </c>
      <c r="P208" s="3" t="s">
        <v>43</v>
      </c>
      <c r="Q208" s="3" t="s">
        <v>1454</v>
      </c>
      <c r="R208" s="3" t="s">
        <v>65</v>
      </c>
      <c r="S208" s="3" t="s">
        <v>429</v>
      </c>
      <c r="T208" s="3" t="s">
        <v>1455</v>
      </c>
      <c r="V208" s="3">
        <v>1133.3489999999999</v>
      </c>
      <c r="W208" s="3">
        <v>2.2666979999999999</v>
      </c>
      <c r="X208" s="3" t="s">
        <v>1456</v>
      </c>
      <c r="Y208" s="15">
        <v>4.025343680065103E-3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1651</v>
      </c>
      <c r="B209" s="4" t="s">
        <v>4991</v>
      </c>
      <c r="C209" s="4">
        <v>190</v>
      </c>
      <c r="D209" s="4">
        <v>519</v>
      </c>
      <c r="E209" s="4">
        <v>563</v>
      </c>
      <c r="F209" s="4">
        <v>507</v>
      </c>
      <c r="G209" s="12">
        <v>-0.22242031474638399</v>
      </c>
      <c r="H209" s="13">
        <v>0.88751209063982806</v>
      </c>
      <c r="I209" s="3">
        <v>5.18257218081997E-2</v>
      </c>
      <c r="J209" s="3">
        <v>1</v>
      </c>
      <c r="K209" s="3">
        <v>0</v>
      </c>
      <c r="L209" s="3">
        <v>3.38510368498522E-3</v>
      </c>
      <c r="M209" s="3">
        <v>3.9495117938168796E-3</v>
      </c>
      <c r="N209" s="3">
        <v>100</v>
      </c>
      <c r="O209" s="3" t="s">
        <v>42</v>
      </c>
      <c r="P209" s="3" t="s">
        <v>82</v>
      </c>
      <c r="Q209" s="3" t="s">
        <v>1652</v>
      </c>
      <c r="R209" s="3" t="s">
        <v>65</v>
      </c>
      <c r="S209" s="3" t="s">
        <v>1308</v>
      </c>
      <c r="T209" s="3" t="s">
        <v>1653</v>
      </c>
      <c r="V209" s="3">
        <v>1154.3320000000001</v>
      </c>
      <c r="W209" s="3">
        <v>2.3086639999999998</v>
      </c>
      <c r="X209" s="3" t="s">
        <v>1654</v>
      </c>
      <c r="Y209" s="15">
        <v>2.7610660621385182E-3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288</v>
      </c>
      <c r="B210" s="4" t="s">
        <v>4991</v>
      </c>
      <c r="C210" s="4">
        <v>70</v>
      </c>
      <c r="D210" s="4">
        <v>164</v>
      </c>
      <c r="E210" s="4">
        <v>207</v>
      </c>
      <c r="F210" s="4">
        <v>214</v>
      </c>
      <c r="G210" s="12">
        <v>-0.223049973161177</v>
      </c>
      <c r="H210" s="13">
        <v>0.89579758339813498</v>
      </c>
      <c r="I210" s="3">
        <v>4.7790113490204303E-2</v>
      </c>
      <c r="J210" s="3">
        <v>1</v>
      </c>
      <c r="K210" s="3">
        <v>0</v>
      </c>
      <c r="L210" s="3">
        <v>1.2471434628892901E-3</v>
      </c>
      <c r="M210" s="3">
        <v>1.45590740967211E-3</v>
      </c>
      <c r="N210" s="3">
        <v>313</v>
      </c>
      <c r="O210" s="3" t="s">
        <v>42</v>
      </c>
      <c r="P210" s="3" t="s">
        <v>34</v>
      </c>
      <c r="Q210" s="3" t="s">
        <v>289</v>
      </c>
      <c r="R210" s="3" t="s">
        <v>45</v>
      </c>
      <c r="S210" s="3" t="s">
        <v>290</v>
      </c>
      <c r="T210" s="3" t="s">
        <v>291</v>
      </c>
      <c r="V210" s="3">
        <v>1046.1859999999999</v>
      </c>
      <c r="W210" s="3">
        <v>2.0923720000000001</v>
      </c>
      <c r="X210" s="3" t="s">
        <v>292</v>
      </c>
      <c r="Y210" s="15">
        <v>1.0172348649984016E-3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987</v>
      </c>
      <c r="B211" s="4" t="s">
        <v>4991</v>
      </c>
      <c r="C211" s="4">
        <v>35</v>
      </c>
      <c r="D211" s="4">
        <v>86</v>
      </c>
      <c r="E211" s="4">
        <v>91</v>
      </c>
      <c r="F211" s="4">
        <v>115</v>
      </c>
      <c r="G211" s="12">
        <v>-0.22329945358321299</v>
      </c>
      <c r="H211" s="13">
        <v>0.90088963014724499</v>
      </c>
      <c r="I211" s="3">
        <v>4.5328412077636798E-2</v>
      </c>
      <c r="J211" s="3">
        <v>1</v>
      </c>
      <c r="K211" s="3">
        <v>0</v>
      </c>
      <c r="L211" s="3">
        <v>6.2357173144464504E-4</v>
      </c>
      <c r="M211" s="3">
        <v>7.2834944389730399E-4</v>
      </c>
      <c r="N211" s="3">
        <v>198</v>
      </c>
      <c r="O211" s="3" t="s">
        <v>42</v>
      </c>
      <c r="P211" s="3" t="s">
        <v>43</v>
      </c>
      <c r="Q211" s="3" t="s">
        <v>988</v>
      </c>
      <c r="R211" s="3" t="s">
        <v>45</v>
      </c>
      <c r="S211" s="3" t="s">
        <v>989</v>
      </c>
      <c r="T211" s="3" t="s">
        <v>990</v>
      </c>
      <c r="V211" s="3">
        <v>1456.732</v>
      </c>
      <c r="W211" s="3">
        <v>2.9134639999999998</v>
      </c>
      <c r="X211" s="3" t="s">
        <v>991</v>
      </c>
      <c r="Y211" s="14">
        <v>5.0861743249920079E-4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982</v>
      </c>
      <c r="B212" s="4" t="s">
        <v>4991</v>
      </c>
      <c r="C212" s="4">
        <v>123</v>
      </c>
      <c r="D212" s="4">
        <v>348</v>
      </c>
      <c r="E212" s="4">
        <v>346</v>
      </c>
      <c r="F212" s="4">
        <v>347</v>
      </c>
      <c r="G212" s="12">
        <v>-0.24120978993925801</v>
      </c>
      <c r="H212" s="13">
        <v>0.87539697181786003</v>
      </c>
      <c r="I212" s="3">
        <v>5.7794960036211103E-2</v>
      </c>
      <c r="J212" s="3">
        <v>1</v>
      </c>
      <c r="K212" s="3">
        <v>0</v>
      </c>
      <c r="L212" s="3">
        <v>2.1914092276483299E-3</v>
      </c>
      <c r="M212" s="3">
        <v>2.5904579746898102E-3</v>
      </c>
      <c r="N212" s="3">
        <v>58</v>
      </c>
      <c r="O212" s="3" t="s">
        <v>42</v>
      </c>
      <c r="P212" s="3" t="s">
        <v>43</v>
      </c>
      <c r="Q212" s="3" t="s">
        <v>983</v>
      </c>
      <c r="R212" s="3" t="s">
        <v>65</v>
      </c>
      <c r="S212" s="3" t="s">
        <v>984</v>
      </c>
      <c r="T212" s="3" t="s">
        <v>985</v>
      </c>
      <c r="V212" s="3">
        <v>1220.3420000000001</v>
      </c>
      <c r="W212" s="3">
        <v>2.4406840000000001</v>
      </c>
      <c r="X212" s="3" t="s">
        <v>986</v>
      </c>
      <c r="Y212" s="15">
        <v>1.7874269770686198E-3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949</v>
      </c>
      <c r="B213" s="4" t="s">
        <v>4991</v>
      </c>
      <c r="C213" s="4">
        <v>139</v>
      </c>
      <c r="D213" s="4">
        <v>370</v>
      </c>
      <c r="E213" s="4">
        <v>426</v>
      </c>
      <c r="F213" s="4">
        <v>385</v>
      </c>
      <c r="G213" s="12">
        <v>-0.24514059700886801</v>
      </c>
      <c r="H213" s="13">
        <v>0.87539697181786003</v>
      </c>
      <c r="I213" s="3">
        <v>5.7794960036211103E-2</v>
      </c>
      <c r="J213" s="3">
        <v>1</v>
      </c>
      <c r="K213" s="3">
        <v>0</v>
      </c>
      <c r="L213" s="3">
        <v>2.4764705905944498E-3</v>
      </c>
      <c r="M213" s="3">
        <v>2.9352997245517798E-3</v>
      </c>
      <c r="N213" s="3">
        <v>145</v>
      </c>
      <c r="O213" s="3" t="s">
        <v>42</v>
      </c>
      <c r="P213" s="3" t="s">
        <v>43</v>
      </c>
      <c r="Q213" s="3" t="s">
        <v>950</v>
      </c>
      <c r="R213" s="3" t="s">
        <v>65</v>
      </c>
      <c r="S213" s="3" t="s">
        <v>99</v>
      </c>
      <c r="T213" s="3" t="s">
        <v>951</v>
      </c>
      <c r="V213" s="3">
        <v>1124.2829999999999</v>
      </c>
      <c r="W213" s="3">
        <v>2.2485659999999998</v>
      </c>
      <c r="X213" s="3" t="s">
        <v>952</v>
      </c>
      <c r="Y213" s="15">
        <v>2.0199378033539687E-3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1068</v>
      </c>
      <c r="B214" s="4" t="s">
        <v>4991</v>
      </c>
      <c r="C214" s="4">
        <v>65</v>
      </c>
      <c r="D214" s="4">
        <v>160</v>
      </c>
      <c r="E214" s="4">
        <v>195</v>
      </c>
      <c r="F214" s="4">
        <v>197</v>
      </c>
      <c r="G214" s="12">
        <v>-0.24585867432700101</v>
      </c>
      <c r="H214" s="13">
        <v>0.87539697181786003</v>
      </c>
      <c r="I214" s="3">
        <v>5.7794960036211103E-2</v>
      </c>
      <c r="J214" s="3">
        <v>1</v>
      </c>
      <c r="K214" s="3">
        <v>0</v>
      </c>
      <c r="L214" s="3">
        <v>1.15806178696863E-3</v>
      </c>
      <c r="M214" s="3">
        <v>1.373474996808E-3</v>
      </c>
      <c r="N214" s="3">
        <v>299</v>
      </c>
      <c r="O214" s="3" t="s">
        <v>42</v>
      </c>
      <c r="P214" s="3" t="s">
        <v>71</v>
      </c>
      <c r="Q214" s="3" t="s">
        <v>1069</v>
      </c>
      <c r="R214" s="3" t="s">
        <v>45</v>
      </c>
      <c r="S214" s="3" t="s">
        <v>1070</v>
      </c>
      <c r="T214" s="3" t="s">
        <v>1071</v>
      </c>
      <c r="V214" s="3">
        <v>1026.24</v>
      </c>
      <c r="W214" s="3">
        <v>2.0524800000000001</v>
      </c>
      <c r="X214" s="3" t="s">
        <v>1072</v>
      </c>
      <c r="Y214" s="14">
        <v>9.4457523178422995E-4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457</v>
      </c>
      <c r="B215" s="4" t="s">
        <v>4991</v>
      </c>
      <c r="C215" s="4">
        <v>132</v>
      </c>
      <c r="D215" s="4">
        <v>386</v>
      </c>
      <c r="E215" s="4">
        <v>392</v>
      </c>
      <c r="F215" s="4">
        <v>365</v>
      </c>
      <c r="G215" s="12">
        <v>-0.27312097967686999</v>
      </c>
      <c r="H215" s="13">
        <v>0.85025787382226703</v>
      </c>
      <c r="I215" s="3">
        <v>7.0449337587855695E-2</v>
      </c>
      <c r="J215" s="3">
        <v>1</v>
      </c>
      <c r="K215" s="3">
        <v>0</v>
      </c>
      <c r="L215" s="3">
        <v>2.3517562443055198E-3</v>
      </c>
      <c r="M215" s="3">
        <v>2.8421299169977101E-3</v>
      </c>
      <c r="N215" s="3">
        <v>86</v>
      </c>
      <c r="O215" s="3" t="s">
        <v>42</v>
      </c>
      <c r="P215" s="3" t="s">
        <v>227</v>
      </c>
      <c r="Q215" s="3" t="s">
        <v>458</v>
      </c>
      <c r="R215" s="3" t="s">
        <v>65</v>
      </c>
      <c r="S215" s="3" t="s">
        <v>459</v>
      </c>
      <c r="T215" s="3" t="s">
        <v>460</v>
      </c>
      <c r="V215" s="3">
        <v>1034.1289999999999</v>
      </c>
      <c r="W215" s="3">
        <v>2.0682580000000002</v>
      </c>
      <c r="X215" s="3" t="s">
        <v>461</v>
      </c>
      <c r="Y215" s="15">
        <v>1.9182143168541286E-3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452</v>
      </c>
      <c r="B216" s="4" t="s">
        <v>4991</v>
      </c>
      <c r="C216" s="4">
        <v>68</v>
      </c>
      <c r="D216" s="4">
        <v>203</v>
      </c>
      <c r="E216" s="4">
        <v>179</v>
      </c>
      <c r="F216" s="4">
        <v>207</v>
      </c>
      <c r="G216" s="12">
        <v>-0.27655494467251301</v>
      </c>
      <c r="H216" s="13">
        <v>0.85123290667279095</v>
      </c>
      <c r="I216" s="3">
        <v>6.9951595915832304E-2</v>
      </c>
      <c r="J216" s="3">
        <v>1</v>
      </c>
      <c r="K216" s="3">
        <v>0</v>
      </c>
      <c r="L216" s="3">
        <v>1.21151079252103E-3</v>
      </c>
      <c r="M216" s="3">
        <v>1.46788665174672E-3</v>
      </c>
      <c r="N216" s="3">
        <v>202</v>
      </c>
      <c r="O216" s="3" t="s">
        <v>42</v>
      </c>
      <c r="P216" s="3" t="s">
        <v>43</v>
      </c>
      <c r="Q216" s="3" t="s">
        <v>453</v>
      </c>
      <c r="R216" s="3" t="s">
        <v>45</v>
      </c>
      <c r="S216" s="3" t="s">
        <v>454</v>
      </c>
      <c r="T216" s="3" t="s">
        <v>455</v>
      </c>
      <c r="V216" s="3">
        <v>1343.453</v>
      </c>
      <c r="W216" s="3">
        <v>2.686906</v>
      </c>
      <c r="X216" s="3" t="s">
        <v>456</v>
      </c>
      <c r="Y216" s="14">
        <v>9.8817101171273292E-4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1490</v>
      </c>
      <c r="B217" s="4" t="s">
        <v>4991</v>
      </c>
      <c r="C217" s="4">
        <v>92</v>
      </c>
      <c r="D217" s="4">
        <v>234</v>
      </c>
      <c r="E217" s="4">
        <v>252</v>
      </c>
      <c r="F217" s="4">
        <v>315</v>
      </c>
      <c r="G217" s="12">
        <v>-0.28512975945050101</v>
      </c>
      <c r="H217" s="13">
        <v>0.84712103821900497</v>
      </c>
      <c r="I217" s="3">
        <v>7.2054532437823796E-2</v>
      </c>
      <c r="J217" s="3">
        <v>1</v>
      </c>
      <c r="K217" s="3">
        <v>0</v>
      </c>
      <c r="L217" s="3">
        <v>1.63910283694021E-3</v>
      </c>
      <c r="M217" s="3">
        <v>1.99773161466513E-3</v>
      </c>
      <c r="N217" s="3">
        <v>31</v>
      </c>
      <c r="O217" s="3" t="s">
        <v>42</v>
      </c>
      <c r="P217" s="3" t="s">
        <v>34</v>
      </c>
      <c r="Q217" s="3" t="s">
        <v>1491</v>
      </c>
      <c r="R217" s="3" t="s">
        <v>65</v>
      </c>
      <c r="S217" s="3" t="s">
        <v>683</v>
      </c>
      <c r="T217" s="3" t="s">
        <v>1492</v>
      </c>
      <c r="V217" s="3">
        <v>1174.317</v>
      </c>
      <c r="W217" s="3">
        <v>2.3486340000000001</v>
      </c>
      <c r="X217" s="3" t="s">
        <v>1493</v>
      </c>
      <c r="Y217" s="15">
        <v>1.3369372511407563E-3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1101</v>
      </c>
      <c r="B218" s="4" t="s">
        <v>4991</v>
      </c>
      <c r="C218" s="4">
        <v>182</v>
      </c>
      <c r="D218" s="4">
        <v>544</v>
      </c>
      <c r="E218" s="4">
        <v>520</v>
      </c>
      <c r="F218" s="4">
        <v>534</v>
      </c>
      <c r="G218" s="12">
        <v>-0.29463948434373999</v>
      </c>
      <c r="H218" s="13">
        <v>0.83796353984177796</v>
      </c>
      <c r="I218" s="3">
        <v>7.6774877300513397E-2</v>
      </c>
      <c r="J218" s="3">
        <v>1</v>
      </c>
      <c r="K218" s="3">
        <v>0</v>
      </c>
      <c r="L218" s="3">
        <v>3.2425730035121601E-3</v>
      </c>
      <c r="M218" s="3">
        <v>3.9775871297231102E-3</v>
      </c>
      <c r="N218" s="3">
        <v>178</v>
      </c>
      <c r="O218" s="3" t="s">
        <v>42</v>
      </c>
      <c r="P218" s="3" t="s">
        <v>620</v>
      </c>
      <c r="Q218" s="3" t="s">
        <v>1102</v>
      </c>
      <c r="R218" s="3" t="s">
        <v>65</v>
      </c>
      <c r="S218" s="3" t="s">
        <v>1103</v>
      </c>
      <c r="T218" s="3" t="s">
        <v>1104</v>
      </c>
      <c r="V218" s="3">
        <v>1286.355</v>
      </c>
      <c r="W218" s="3">
        <v>2.5727099999999998</v>
      </c>
      <c r="X218" s="3" t="s">
        <v>1105</v>
      </c>
      <c r="Y218" s="15">
        <v>2.6448106489958437E-3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873</v>
      </c>
      <c r="B219" s="4" t="s">
        <v>4991</v>
      </c>
      <c r="C219" s="4">
        <v>62</v>
      </c>
      <c r="D219" s="4">
        <v>167</v>
      </c>
      <c r="E219" s="4">
        <v>191</v>
      </c>
      <c r="F219" s="4">
        <v>187</v>
      </c>
      <c r="G219" s="12">
        <v>-0.29519291652234197</v>
      </c>
      <c r="H219" s="13">
        <v>0.84774720685938598</v>
      </c>
      <c r="I219" s="3">
        <v>7.17336324523285E-2</v>
      </c>
      <c r="J219" s="3">
        <v>1</v>
      </c>
      <c r="K219" s="3">
        <v>0</v>
      </c>
      <c r="L219" s="3">
        <v>1.1046127814162299E-3</v>
      </c>
      <c r="M219" s="3">
        <v>1.3556858967021699E-3</v>
      </c>
      <c r="N219" s="3">
        <v>227</v>
      </c>
      <c r="O219" s="3" t="s">
        <v>42</v>
      </c>
      <c r="P219" s="3" t="s">
        <v>43</v>
      </c>
      <c r="Q219" s="3" t="s">
        <v>874</v>
      </c>
      <c r="R219" s="3" t="s">
        <v>45</v>
      </c>
      <c r="S219" s="3" t="s">
        <v>598</v>
      </c>
      <c r="T219" s="3" t="s">
        <v>875</v>
      </c>
      <c r="V219" s="3">
        <v>1083.201</v>
      </c>
      <c r="W219" s="3">
        <v>2.1664020000000002</v>
      </c>
      <c r="X219" s="3" t="s">
        <v>876</v>
      </c>
      <c r="Y219" s="14">
        <v>9.0097945185572698E-4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704</v>
      </c>
      <c r="B220" s="4" t="s">
        <v>4991</v>
      </c>
      <c r="C220" s="4">
        <v>31</v>
      </c>
      <c r="D220" s="4">
        <v>86</v>
      </c>
      <c r="E220" s="4">
        <v>90</v>
      </c>
      <c r="F220" s="4">
        <v>98</v>
      </c>
      <c r="G220" s="12">
        <v>-0.30434055803980897</v>
      </c>
      <c r="H220" s="13">
        <v>0.85025787382226703</v>
      </c>
      <c r="I220" s="3">
        <v>7.0449337587855695E-2</v>
      </c>
      <c r="J220" s="3">
        <v>1</v>
      </c>
      <c r="K220" s="3">
        <v>0</v>
      </c>
      <c r="L220" s="3">
        <v>5.5230639070811399E-4</v>
      </c>
      <c r="M220" s="3">
        <v>6.8237509018768299E-4</v>
      </c>
      <c r="N220" s="3">
        <v>346</v>
      </c>
      <c r="O220" s="3" t="s">
        <v>42</v>
      </c>
      <c r="P220" s="3" t="s">
        <v>620</v>
      </c>
      <c r="Q220" s="3" t="s">
        <v>705</v>
      </c>
      <c r="R220" s="3" t="s">
        <v>45</v>
      </c>
      <c r="S220" s="3" t="s">
        <v>706</v>
      </c>
      <c r="T220" s="3" t="s">
        <v>707</v>
      </c>
      <c r="V220" s="3">
        <v>1221.4849999999999</v>
      </c>
      <c r="W220" s="3">
        <v>2.4429699999999999</v>
      </c>
      <c r="X220" s="3" t="s">
        <v>708</v>
      </c>
      <c r="Y220" s="14">
        <v>4.5048972592786349E-4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357</v>
      </c>
      <c r="B221" s="4" t="s">
        <v>4991</v>
      </c>
      <c r="C221" s="4">
        <v>47</v>
      </c>
      <c r="D221" s="4">
        <v>140</v>
      </c>
      <c r="E221" s="4">
        <v>148</v>
      </c>
      <c r="F221" s="4">
        <v>132</v>
      </c>
      <c r="G221" s="12">
        <v>-0.31767431693551101</v>
      </c>
      <c r="H221" s="13">
        <v>0.83796353984177796</v>
      </c>
      <c r="I221" s="3">
        <v>7.6774877300513397E-2</v>
      </c>
      <c r="J221" s="3">
        <v>1</v>
      </c>
      <c r="K221" s="3">
        <v>0</v>
      </c>
      <c r="L221" s="3">
        <v>8.3736775365423797E-4</v>
      </c>
      <c r="M221" s="3">
        <v>1.04385969412688E-3</v>
      </c>
      <c r="N221" s="3">
        <v>295</v>
      </c>
      <c r="O221" s="3" t="s">
        <v>42</v>
      </c>
      <c r="P221" s="3" t="s">
        <v>43</v>
      </c>
      <c r="Q221" s="3" t="s">
        <v>358</v>
      </c>
      <c r="R221" s="3" t="s">
        <v>45</v>
      </c>
      <c r="S221" s="3" t="s">
        <v>359</v>
      </c>
      <c r="T221" s="3" t="s">
        <v>360</v>
      </c>
      <c r="V221" s="3">
        <v>1183.374</v>
      </c>
      <c r="W221" s="3">
        <v>2.3667479999999999</v>
      </c>
      <c r="X221" s="3" t="s">
        <v>361</v>
      </c>
      <c r="Y221" s="14">
        <v>6.8300055221321245E-4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1517</v>
      </c>
      <c r="B222" s="4" t="s">
        <v>4991</v>
      </c>
      <c r="C222" s="4">
        <v>71</v>
      </c>
      <c r="D222" s="4">
        <v>212</v>
      </c>
      <c r="E222" s="4">
        <v>215</v>
      </c>
      <c r="F222" s="4">
        <v>212</v>
      </c>
      <c r="G222" s="12">
        <v>-0.32947608875412299</v>
      </c>
      <c r="H222" s="13">
        <v>0.82815981260942495</v>
      </c>
      <c r="I222" s="3">
        <v>8.1885847952729393E-2</v>
      </c>
      <c r="J222" s="3">
        <v>1</v>
      </c>
      <c r="K222" s="3">
        <v>0</v>
      </c>
      <c r="L222" s="3">
        <v>1.26495979807342E-3</v>
      </c>
      <c r="M222" s="3">
        <v>1.58981001002741E-3</v>
      </c>
      <c r="N222" s="3">
        <v>231</v>
      </c>
      <c r="O222" s="3" t="s">
        <v>42</v>
      </c>
      <c r="P222" s="3" t="s">
        <v>43</v>
      </c>
      <c r="Q222" s="3" t="s">
        <v>1518</v>
      </c>
      <c r="R222" s="3" t="s">
        <v>45</v>
      </c>
      <c r="S222" s="3" t="s">
        <v>175</v>
      </c>
      <c r="T222" s="3" t="s">
        <v>1519</v>
      </c>
      <c r="V222" s="3">
        <v>1192.3779999999999</v>
      </c>
      <c r="W222" s="3">
        <v>2.3847559999999999</v>
      </c>
      <c r="X222" s="3" t="s">
        <v>1520</v>
      </c>
      <c r="Y222" s="15">
        <v>1.0317667916412358E-3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1560</v>
      </c>
      <c r="B223" s="4" t="s">
        <v>4991</v>
      </c>
      <c r="C223" s="4">
        <v>396</v>
      </c>
      <c r="D223" s="4">
        <v>1182</v>
      </c>
      <c r="E223" s="4">
        <v>1240</v>
      </c>
      <c r="F223" s="4">
        <v>1146</v>
      </c>
      <c r="G223" s="12">
        <v>-0.33035637092563602</v>
      </c>
      <c r="H223" s="13">
        <v>0.82160223483463801</v>
      </c>
      <c r="I223" s="3">
        <v>8.53383880877122E-2</v>
      </c>
      <c r="J223" s="3">
        <v>1</v>
      </c>
      <c r="K223" s="3">
        <v>0</v>
      </c>
      <c r="L223" s="3">
        <v>7.0552687329165599E-3</v>
      </c>
      <c r="M223" s="3">
        <v>8.8710261453156403E-3</v>
      </c>
      <c r="N223" s="3">
        <v>154</v>
      </c>
      <c r="O223" s="3" t="s">
        <v>42</v>
      </c>
      <c r="P223" s="3" t="s">
        <v>34</v>
      </c>
      <c r="Q223" s="3" t="s">
        <v>1561</v>
      </c>
      <c r="R223" s="3" t="s">
        <v>65</v>
      </c>
      <c r="S223" s="3" t="s">
        <v>706</v>
      </c>
      <c r="T223" s="3" t="s">
        <v>1562</v>
      </c>
      <c r="V223" s="3">
        <v>952.02679999999998</v>
      </c>
      <c r="W223" s="3">
        <v>1.9040535999999999</v>
      </c>
      <c r="X223" s="3" t="s">
        <v>1563</v>
      </c>
      <c r="Y223" s="15">
        <v>5.7546429505623857E-3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352</v>
      </c>
      <c r="B224" s="4" t="s">
        <v>4991</v>
      </c>
      <c r="C224" s="4">
        <v>39</v>
      </c>
      <c r="D224" s="4">
        <v>127</v>
      </c>
      <c r="E224" s="4">
        <v>122</v>
      </c>
      <c r="F224" s="4">
        <v>104</v>
      </c>
      <c r="G224" s="12">
        <v>-0.33566171905180597</v>
      </c>
      <c r="H224" s="13">
        <v>0.83796353984177796</v>
      </c>
      <c r="I224" s="3">
        <v>7.6774877300513397E-2</v>
      </c>
      <c r="J224" s="3">
        <v>1</v>
      </c>
      <c r="K224" s="3">
        <v>0</v>
      </c>
      <c r="L224" s="3">
        <v>6.9483707218117598E-4</v>
      </c>
      <c r="M224" s="3">
        <v>8.7708130706862903E-4</v>
      </c>
      <c r="N224" s="3">
        <v>206</v>
      </c>
      <c r="O224" s="3" t="s">
        <v>42</v>
      </c>
      <c r="P224" s="3" t="s">
        <v>43</v>
      </c>
      <c r="Q224" s="3" t="s">
        <v>353</v>
      </c>
      <c r="R224" s="3" t="s">
        <v>45</v>
      </c>
      <c r="S224" s="3" t="s">
        <v>354</v>
      </c>
      <c r="T224" s="3" t="s">
        <v>355</v>
      </c>
      <c r="V224" s="3">
        <v>1254.453</v>
      </c>
      <c r="W224" s="3">
        <v>2.5089060000000001</v>
      </c>
      <c r="X224" s="3" t="s">
        <v>356</v>
      </c>
      <c r="Y224" s="14">
        <v>5.6674513907053797E-4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1329</v>
      </c>
      <c r="B225" s="4" t="s">
        <v>4991</v>
      </c>
      <c r="C225" s="4">
        <v>65</v>
      </c>
      <c r="D225" s="4">
        <v>196</v>
      </c>
      <c r="E225" s="4">
        <v>214</v>
      </c>
      <c r="F225" s="4">
        <v>179</v>
      </c>
      <c r="G225" s="12">
        <v>-0.33692693562797599</v>
      </c>
      <c r="H225" s="13">
        <v>0.82815981260942495</v>
      </c>
      <c r="I225" s="3">
        <v>8.1885847952729393E-2</v>
      </c>
      <c r="J225" s="3">
        <v>1</v>
      </c>
      <c r="K225" s="3">
        <v>0</v>
      </c>
      <c r="L225" s="3">
        <v>1.15806178696863E-3</v>
      </c>
      <c r="M225" s="3">
        <v>1.46290704684635E-3</v>
      </c>
      <c r="N225" s="3">
        <v>95</v>
      </c>
      <c r="O225" s="3" t="s">
        <v>42</v>
      </c>
      <c r="P225" s="3" t="s">
        <v>710</v>
      </c>
      <c r="Q225" s="3" t="s">
        <v>1330</v>
      </c>
      <c r="R225" s="3" t="s">
        <v>65</v>
      </c>
      <c r="S225" s="3" t="s">
        <v>1331</v>
      </c>
      <c r="T225" s="3" t="s">
        <v>1332</v>
      </c>
      <c r="V225" s="3">
        <v>1082.1690000000001</v>
      </c>
      <c r="W225" s="3">
        <v>2.1643379999999999</v>
      </c>
      <c r="X225" s="3" t="s">
        <v>1333</v>
      </c>
      <c r="Y225" s="14">
        <v>9.4457523178422995E-4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1638</v>
      </c>
      <c r="B226" s="4" t="s">
        <v>4991</v>
      </c>
      <c r="C226" s="4">
        <v>163</v>
      </c>
      <c r="D226" s="4">
        <v>496</v>
      </c>
      <c r="E226" s="4">
        <v>457</v>
      </c>
      <c r="F226" s="4">
        <v>523</v>
      </c>
      <c r="G226" s="12">
        <v>-0.34066920487535501</v>
      </c>
      <c r="H226" s="13">
        <v>0.82160223483463801</v>
      </c>
      <c r="I226" s="3">
        <v>8.53383880877122E-2</v>
      </c>
      <c r="J226" s="3">
        <v>1</v>
      </c>
      <c r="K226" s="3">
        <v>0</v>
      </c>
      <c r="L226" s="3">
        <v>2.90406263501363E-3</v>
      </c>
      <c r="M226" s="3">
        <v>3.6779830819653899E-3</v>
      </c>
      <c r="N226" s="3">
        <v>269</v>
      </c>
      <c r="O226" s="3" t="s">
        <v>42</v>
      </c>
      <c r="P226" s="3" t="s">
        <v>620</v>
      </c>
      <c r="Q226" s="3" t="s">
        <v>1639</v>
      </c>
      <c r="R226" s="3" t="s">
        <v>45</v>
      </c>
      <c r="S226" s="3" t="s">
        <v>339</v>
      </c>
      <c r="T226" s="3" t="s">
        <v>1640</v>
      </c>
      <c r="V226" s="3">
        <v>1093.31</v>
      </c>
      <c r="W226" s="3">
        <v>2.18662</v>
      </c>
      <c r="X226" s="3" t="s">
        <v>1641</v>
      </c>
      <c r="Y226" s="15">
        <v>2.368704042781992E-3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1343</v>
      </c>
      <c r="B227" s="4" t="s">
        <v>4991</v>
      </c>
      <c r="C227" s="4">
        <v>61</v>
      </c>
      <c r="D227" s="4">
        <v>173</v>
      </c>
      <c r="E227" s="4">
        <v>201</v>
      </c>
      <c r="F227" s="4">
        <v>182</v>
      </c>
      <c r="G227" s="12">
        <v>-0.34631214732385901</v>
      </c>
      <c r="H227" s="13">
        <v>0.82815981260942495</v>
      </c>
      <c r="I227" s="3">
        <v>8.1885847952729393E-2</v>
      </c>
      <c r="J227" s="3">
        <v>1</v>
      </c>
      <c r="K227" s="3">
        <v>0</v>
      </c>
      <c r="L227" s="3">
        <v>1.0867964462321E-3</v>
      </c>
      <c r="M227" s="3">
        <v>1.38191353089742E-3</v>
      </c>
      <c r="N227" s="3">
        <v>329</v>
      </c>
      <c r="O227" s="3" t="s">
        <v>42</v>
      </c>
      <c r="P227" s="3" t="s">
        <v>43</v>
      </c>
      <c r="Q227" s="3" t="s">
        <v>1344</v>
      </c>
      <c r="R227" s="3" t="s">
        <v>45</v>
      </c>
      <c r="S227" s="3" t="s">
        <v>130</v>
      </c>
      <c r="T227" s="3" t="s">
        <v>1345</v>
      </c>
      <c r="V227" s="3">
        <v>1102.251</v>
      </c>
      <c r="W227" s="3">
        <v>2.2045020000000002</v>
      </c>
      <c r="X227" s="3" t="s">
        <v>1346</v>
      </c>
      <c r="Y227" s="14">
        <v>8.8644752521289277E-4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1547</v>
      </c>
      <c r="B228" s="4" t="s">
        <v>4991</v>
      </c>
      <c r="C228" s="4">
        <v>91</v>
      </c>
      <c r="D228" s="4">
        <v>254</v>
      </c>
      <c r="E228" s="4">
        <v>292</v>
      </c>
      <c r="F228" s="4">
        <v>283</v>
      </c>
      <c r="G228" s="12">
        <v>-0.34662170121285202</v>
      </c>
      <c r="H228" s="13">
        <v>0.82160223483463801</v>
      </c>
      <c r="I228" s="3">
        <v>8.53383880877122E-2</v>
      </c>
      <c r="J228" s="3">
        <v>1</v>
      </c>
      <c r="K228" s="3">
        <v>0</v>
      </c>
      <c r="L228" s="3">
        <v>1.62128650175608E-3</v>
      </c>
      <c r="M228" s="3">
        <v>2.0619077170250899E-3</v>
      </c>
      <c r="N228" s="3">
        <v>18</v>
      </c>
      <c r="O228" s="3" t="s">
        <v>42</v>
      </c>
      <c r="P228" s="3" t="s">
        <v>43</v>
      </c>
      <c r="Q228" s="3" t="s">
        <v>1548</v>
      </c>
      <c r="R228" s="3" t="s">
        <v>65</v>
      </c>
      <c r="S228" s="3" t="s">
        <v>140</v>
      </c>
      <c r="T228" s="3" t="s">
        <v>1549</v>
      </c>
      <c r="V228" s="3">
        <v>1314.5050000000001</v>
      </c>
      <c r="W228" s="3">
        <v>2.6290100000000001</v>
      </c>
      <c r="X228" s="3" t="s">
        <v>1550</v>
      </c>
      <c r="Y228" s="15">
        <v>1.3224053244979218E-3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2404</v>
      </c>
      <c r="B229" s="4" t="s">
        <v>4991</v>
      </c>
      <c r="C229" s="4">
        <v>65</v>
      </c>
      <c r="D229" s="4">
        <v>207</v>
      </c>
      <c r="E229" s="4">
        <v>194</v>
      </c>
      <c r="F229" s="4">
        <v>191</v>
      </c>
      <c r="G229" s="12">
        <v>-0.34668532318313899</v>
      </c>
      <c r="H229" s="13">
        <v>0.82815981260942495</v>
      </c>
      <c r="I229" s="3">
        <v>8.1885847952729393E-2</v>
      </c>
      <c r="J229" s="3">
        <v>1</v>
      </c>
      <c r="K229" s="3">
        <v>0</v>
      </c>
      <c r="L229" s="3">
        <v>1.15806178696863E-3</v>
      </c>
      <c r="M229" s="3">
        <v>1.4729681641815001E-3</v>
      </c>
      <c r="N229" s="3">
        <v>270</v>
      </c>
      <c r="O229" s="3" t="s">
        <v>42</v>
      </c>
      <c r="P229" s="3" t="s">
        <v>43</v>
      </c>
      <c r="Q229" s="3" t="s">
        <v>2405</v>
      </c>
      <c r="R229" s="3" t="s">
        <v>45</v>
      </c>
      <c r="S229" s="3" t="s">
        <v>1113</v>
      </c>
      <c r="T229" s="3" t="s">
        <v>2406</v>
      </c>
      <c r="V229" s="3">
        <v>1161.472</v>
      </c>
      <c r="W229" s="3">
        <v>2.3229440000000001</v>
      </c>
      <c r="X229" s="3" t="s">
        <v>2407</v>
      </c>
      <c r="Y229" s="14">
        <v>9.4457523178422995E-4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1461</v>
      </c>
      <c r="B230" s="4" t="s">
        <v>4991</v>
      </c>
      <c r="C230" s="4">
        <v>243</v>
      </c>
      <c r="D230" s="4">
        <v>744</v>
      </c>
      <c r="E230" s="4">
        <v>708</v>
      </c>
      <c r="F230" s="4">
        <v>766</v>
      </c>
      <c r="G230" s="12">
        <v>-0.351376415878903</v>
      </c>
      <c r="H230" s="13">
        <v>0.814427204963309</v>
      </c>
      <c r="I230" s="3">
        <v>8.9147727679086006E-2</v>
      </c>
      <c r="J230" s="3">
        <v>1</v>
      </c>
      <c r="K230" s="3">
        <v>0</v>
      </c>
      <c r="L230" s="3">
        <v>4.3293694497442501E-3</v>
      </c>
      <c r="M230" s="3">
        <v>5.5237206934998897E-3</v>
      </c>
      <c r="N230" s="3">
        <v>98</v>
      </c>
      <c r="O230" s="3" t="s">
        <v>42</v>
      </c>
      <c r="P230" s="3" t="s">
        <v>43</v>
      </c>
      <c r="Q230" s="3" t="s">
        <v>1462</v>
      </c>
      <c r="R230" s="3" t="s">
        <v>65</v>
      </c>
      <c r="S230" s="3" t="s">
        <v>46</v>
      </c>
      <c r="T230" s="3" t="s">
        <v>1463</v>
      </c>
      <c r="V230" s="3">
        <v>1026.152</v>
      </c>
      <c r="W230" s="3">
        <v>2.0523039999999999</v>
      </c>
      <c r="X230" s="3" t="s">
        <v>1464</v>
      </c>
      <c r="Y230" s="15">
        <v>3.5312581742087366E-3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138</v>
      </c>
      <c r="B231" s="4" t="s">
        <v>4991</v>
      </c>
      <c r="C231" s="4">
        <v>39</v>
      </c>
      <c r="D231" s="4">
        <v>109</v>
      </c>
      <c r="E231" s="4">
        <v>122</v>
      </c>
      <c r="F231" s="4">
        <v>126</v>
      </c>
      <c r="G231" s="12">
        <v>-0.35417972321678098</v>
      </c>
      <c r="H231" s="13">
        <v>0.82815981260942495</v>
      </c>
      <c r="I231" s="3">
        <v>8.1885847952729393E-2</v>
      </c>
      <c r="J231" s="3">
        <v>1</v>
      </c>
      <c r="K231" s="3">
        <v>0</v>
      </c>
      <c r="L231" s="3">
        <v>6.9483707218117598E-4</v>
      </c>
      <c r="M231" s="3">
        <v>8.8854803167906602E-4</v>
      </c>
      <c r="N231" s="3">
        <v>210</v>
      </c>
      <c r="O231" s="3" t="s">
        <v>42</v>
      </c>
      <c r="P231" s="3" t="s">
        <v>43</v>
      </c>
      <c r="Q231" s="3" t="s">
        <v>139</v>
      </c>
      <c r="R231" s="3" t="s">
        <v>45</v>
      </c>
      <c r="S231" s="3" t="s">
        <v>140</v>
      </c>
      <c r="T231" s="3" t="s">
        <v>141</v>
      </c>
      <c r="V231" s="3">
        <v>1178.308</v>
      </c>
      <c r="W231" s="3">
        <v>2.3566159999999998</v>
      </c>
      <c r="X231" s="3" t="s">
        <v>142</v>
      </c>
      <c r="Y231" s="14">
        <v>5.6674513907053797E-4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1233</v>
      </c>
      <c r="B232" s="4" t="s">
        <v>4991</v>
      </c>
      <c r="C232" s="4">
        <v>207</v>
      </c>
      <c r="D232" s="4">
        <v>644</v>
      </c>
      <c r="E232" s="4">
        <v>636</v>
      </c>
      <c r="F232" s="4">
        <v>619</v>
      </c>
      <c r="G232" s="12">
        <v>-0.357124481376905</v>
      </c>
      <c r="H232" s="13">
        <v>0.81221609097057801</v>
      </c>
      <c r="I232" s="3">
        <v>9.0328410868503906E-2</v>
      </c>
      <c r="J232" s="3">
        <v>1</v>
      </c>
      <c r="K232" s="3">
        <v>0</v>
      </c>
      <c r="L232" s="3">
        <v>3.6879813831154698E-3</v>
      </c>
      <c r="M232" s="3">
        <v>4.7241616642819204E-3</v>
      </c>
      <c r="N232" s="3">
        <v>12</v>
      </c>
      <c r="O232" s="3" t="s">
        <v>42</v>
      </c>
      <c r="P232" s="3" t="s">
        <v>43</v>
      </c>
      <c r="Q232" s="3" t="s">
        <v>1234</v>
      </c>
      <c r="R232" s="3" t="s">
        <v>65</v>
      </c>
      <c r="S232" s="3" t="s">
        <v>264</v>
      </c>
      <c r="T232" s="3" t="s">
        <v>1235</v>
      </c>
      <c r="V232" s="3">
        <v>1333.502</v>
      </c>
      <c r="W232" s="3">
        <v>2.6670039999999999</v>
      </c>
      <c r="X232" s="3" t="s">
        <v>1236</v>
      </c>
      <c r="Y232" s="15">
        <v>3.0081088150667014E-3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1041</v>
      </c>
      <c r="B233" s="4" t="s">
        <v>4991</v>
      </c>
      <c r="C233" s="4">
        <v>53</v>
      </c>
      <c r="D233" s="4">
        <v>152</v>
      </c>
      <c r="E233" s="4">
        <v>194</v>
      </c>
      <c r="F233" s="4">
        <v>144</v>
      </c>
      <c r="G233" s="12">
        <v>-0.36386821760672899</v>
      </c>
      <c r="H233" s="13">
        <v>0.82160223483463801</v>
      </c>
      <c r="I233" s="3">
        <v>8.53383880877122E-2</v>
      </c>
      <c r="J233" s="3">
        <v>1</v>
      </c>
      <c r="K233" s="3">
        <v>0</v>
      </c>
      <c r="L233" s="3">
        <v>9.44265764759034E-4</v>
      </c>
      <c r="M233" s="3">
        <v>1.2152783511765999E-3</v>
      </c>
      <c r="N233" s="3">
        <v>309</v>
      </c>
      <c r="O233" s="3" t="s">
        <v>42</v>
      </c>
      <c r="P233" s="3" t="s">
        <v>34</v>
      </c>
      <c r="Q233" s="3" t="s">
        <v>1042</v>
      </c>
      <c r="R233" s="3" t="s">
        <v>45</v>
      </c>
      <c r="S233" s="3" t="s">
        <v>1043</v>
      </c>
      <c r="T233" s="3" t="s">
        <v>1044</v>
      </c>
      <c r="V233" s="3">
        <v>1100.2370000000001</v>
      </c>
      <c r="W233" s="3">
        <v>2.2004739999999998</v>
      </c>
      <c r="X233" s="3" t="s">
        <v>1045</v>
      </c>
      <c r="Y233" s="14">
        <v>7.7019211207021829E-4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804</v>
      </c>
      <c r="B234" s="4" t="s">
        <v>4991</v>
      </c>
      <c r="C234" s="4">
        <v>46</v>
      </c>
      <c r="D234" s="4">
        <v>129</v>
      </c>
      <c r="E234" s="4">
        <v>158</v>
      </c>
      <c r="F234" s="4">
        <v>138</v>
      </c>
      <c r="G234" s="12">
        <v>-0.36516756075449802</v>
      </c>
      <c r="H234" s="13">
        <v>0.82160223483463801</v>
      </c>
      <c r="I234" s="3">
        <v>8.53383880877122E-2</v>
      </c>
      <c r="J234" s="3">
        <v>1</v>
      </c>
      <c r="K234" s="3">
        <v>0</v>
      </c>
      <c r="L234" s="3">
        <v>8.1955141847010499E-4</v>
      </c>
      <c r="M234" s="3">
        <v>1.05585866794479E-3</v>
      </c>
      <c r="N234" s="3">
        <v>342</v>
      </c>
      <c r="O234" s="3" t="s">
        <v>42</v>
      </c>
      <c r="P234" s="3" t="s">
        <v>43</v>
      </c>
      <c r="Q234" s="3" t="s">
        <v>805</v>
      </c>
      <c r="R234" s="3" t="s">
        <v>45</v>
      </c>
      <c r="S234" s="3" t="s">
        <v>806</v>
      </c>
      <c r="T234" s="3" t="s">
        <v>807</v>
      </c>
      <c r="V234" s="3">
        <v>1114.2850000000001</v>
      </c>
      <c r="W234" s="3">
        <v>2.2285699999999999</v>
      </c>
      <c r="X234" s="3" t="s">
        <v>808</v>
      </c>
      <c r="Y234" s="14">
        <v>6.6846862557037813E-4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1780</v>
      </c>
      <c r="B235" s="4" t="s">
        <v>4991</v>
      </c>
      <c r="C235" s="4">
        <v>122</v>
      </c>
      <c r="D235" s="4">
        <v>415</v>
      </c>
      <c r="E235" s="4">
        <v>360</v>
      </c>
      <c r="F235" s="4">
        <v>356</v>
      </c>
      <c r="G235" s="12">
        <v>-0.37255799191021699</v>
      </c>
      <c r="H235" s="13">
        <v>0.80135843650223004</v>
      </c>
      <c r="I235" s="3">
        <v>9.6173186567452107E-2</v>
      </c>
      <c r="J235" s="3">
        <v>1</v>
      </c>
      <c r="K235" s="3">
        <v>0</v>
      </c>
      <c r="L235" s="3">
        <v>2.17359289246419E-3</v>
      </c>
      <c r="M235" s="3">
        <v>2.81440304281921E-3</v>
      </c>
      <c r="N235" s="3">
        <v>67</v>
      </c>
      <c r="O235" s="3" t="s">
        <v>42</v>
      </c>
      <c r="P235" s="3" t="s">
        <v>43</v>
      </c>
      <c r="Q235" s="3" t="s">
        <v>1781</v>
      </c>
      <c r="R235" s="3" t="s">
        <v>65</v>
      </c>
      <c r="S235" s="3" t="s">
        <v>838</v>
      </c>
      <c r="T235" s="3" t="s">
        <v>1782</v>
      </c>
      <c r="V235" s="3">
        <v>985.14400000000001</v>
      </c>
      <c r="W235" s="3">
        <v>1.970288</v>
      </c>
      <c r="X235" s="3" t="s">
        <v>1783</v>
      </c>
      <c r="Y235" s="15">
        <v>1.7728950504257855E-3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1457</v>
      </c>
      <c r="B236" s="4" t="s">
        <v>4991</v>
      </c>
      <c r="C236" s="4">
        <v>170</v>
      </c>
      <c r="D236" s="4">
        <v>553</v>
      </c>
      <c r="E236" s="4">
        <v>527</v>
      </c>
      <c r="F236" s="4">
        <v>507</v>
      </c>
      <c r="G236" s="12">
        <v>-0.38214706785319502</v>
      </c>
      <c r="H236" s="13">
        <v>0.78427051287479499</v>
      </c>
      <c r="I236" s="3">
        <v>0.10553411335469801</v>
      </c>
      <c r="J236" s="3">
        <v>1</v>
      </c>
      <c r="K236" s="3">
        <v>0</v>
      </c>
      <c r="L236" s="3">
        <v>3.02877698130256E-3</v>
      </c>
      <c r="M236" s="3">
        <v>3.9476982337381603E-3</v>
      </c>
      <c r="N236" s="3">
        <v>171</v>
      </c>
      <c r="O236" s="3" t="s">
        <v>42</v>
      </c>
      <c r="P236" s="3" t="s">
        <v>34</v>
      </c>
      <c r="Q236" s="3" t="s">
        <v>1458</v>
      </c>
      <c r="R236" s="3" t="s">
        <v>65</v>
      </c>
      <c r="S236" s="3" t="s">
        <v>866</v>
      </c>
      <c r="T236" s="3" t="s">
        <v>1459</v>
      </c>
      <c r="V236" s="3">
        <v>1136.221</v>
      </c>
      <c r="W236" s="3">
        <v>2.2724419999999999</v>
      </c>
      <c r="X236" s="3" t="s">
        <v>1460</v>
      </c>
      <c r="Y236" s="15">
        <v>2.4704275292818322E-3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1426</v>
      </c>
      <c r="B237" s="4" t="s">
        <v>4991</v>
      </c>
      <c r="C237" s="4">
        <v>48</v>
      </c>
      <c r="D237" s="4">
        <v>157</v>
      </c>
      <c r="E237" s="4">
        <v>156</v>
      </c>
      <c r="F237" s="4">
        <v>136</v>
      </c>
      <c r="G237" s="12">
        <v>-0.38338575495938099</v>
      </c>
      <c r="H237" s="13">
        <v>0.81320433086005794</v>
      </c>
      <c r="I237" s="3">
        <v>8.9800317117598699E-2</v>
      </c>
      <c r="J237" s="3">
        <v>1</v>
      </c>
      <c r="K237" s="3">
        <v>0</v>
      </c>
      <c r="L237" s="3">
        <v>8.5518408883837095E-4</v>
      </c>
      <c r="M237" s="3">
        <v>1.1157861681271399E-3</v>
      </c>
      <c r="N237" s="3">
        <v>195</v>
      </c>
      <c r="O237" s="3" t="s">
        <v>42</v>
      </c>
      <c r="P237" s="3" t="s">
        <v>82</v>
      </c>
      <c r="Q237" s="3" t="s">
        <v>1427</v>
      </c>
      <c r="R237" s="3" t="s">
        <v>45</v>
      </c>
      <c r="S237" s="3" t="s">
        <v>1428</v>
      </c>
      <c r="T237" s="3" t="s">
        <v>1429</v>
      </c>
      <c r="V237" s="3">
        <v>1317.508</v>
      </c>
      <c r="W237" s="3">
        <v>2.6350159999999998</v>
      </c>
      <c r="X237" s="3" t="s">
        <v>1430</v>
      </c>
      <c r="Y237" s="14">
        <v>6.9753247885604678E-4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1754</v>
      </c>
      <c r="B238" s="4" t="s">
        <v>4991</v>
      </c>
      <c r="C238" s="4">
        <v>151</v>
      </c>
      <c r="D238" s="4">
        <v>499</v>
      </c>
      <c r="E238" s="4">
        <v>489</v>
      </c>
      <c r="F238" s="4">
        <v>425</v>
      </c>
      <c r="G238" s="12">
        <v>-0.38415661900510401</v>
      </c>
      <c r="H238" s="13">
        <v>0.78427051287479499</v>
      </c>
      <c r="I238" s="3">
        <v>0.10553411335469801</v>
      </c>
      <c r="J238" s="3">
        <v>1</v>
      </c>
      <c r="K238" s="3">
        <v>0</v>
      </c>
      <c r="L238" s="3">
        <v>2.6902666128040399E-3</v>
      </c>
      <c r="M238" s="3">
        <v>3.5113400244131E-3</v>
      </c>
      <c r="N238" s="3">
        <v>168</v>
      </c>
      <c r="O238" s="3" t="s">
        <v>42</v>
      </c>
      <c r="P238" s="3" t="s">
        <v>43</v>
      </c>
      <c r="Q238" s="3" t="s">
        <v>1755</v>
      </c>
      <c r="R238" s="3" t="s">
        <v>65</v>
      </c>
      <c r="S238" s="3" t="s">
        <v>1756</v>
      </c>
      <c r="T238" s="3" t="s">
        <v>1757</v>
      </c>
      <c r="V238" s="3">
        <v>1034.172</v>
      </c>
      <c r="W238" s="3">
        <v>2.0683440000000002</v>
      </c>
      <c r="X238" s="3" t="s">
        <v>1758</v>
      </c>
      <c r="Y238" s="15">
        <v>2.1943209230679802E-3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327</v>
      </c>
      <c r="B239" s="4" t="s">
        <v>4991</v>
      </c>
      <c r="C239" s="4">
        <v>26</v>
      </c>
      <c r="D239" s="4">
        <v>71</v>
      </c>
      <c r="E239" s="4">
        <v>95</v>
      </c>
      <c r="F239" s="4">
        <v>80</v>
      </c>
      <c r="G239" s="12">
        <v>-0.398507851360136</v>
      </c>
      <c r="H239" s="13">
        <v>0.82160223483463801</v>
      </c>
      <c r="I239" s="3">
        <v>8.53383880877122E-2</v>
      </c>
      <c r="J239" s="3">
        <v>1</v>
      </c>
      <c r="K239" s="3">
        <v>0</v>
      </c>
      <c r="L239" s="3">
        <v>4.63224714787451E-4</v>
      </c>
      <c r="M239" s="3">
        <v>6.1085118477155302E-4</v>
      </c>
      <c r="N239" s="3">
        <v>276</v>
      </c>
      <c r="O239" s="3" t="s">
        <v>42</v>
      </c>
      <c r="P239" s="3" t="s">
        <v>34</v>
      </c>
      <c r="Q239" s="3" t="s">
        <v>328</v>
      </c>
      <c r="R239" s="3" t="s">
        <v>45</v>
      </c>
      <c r="S239" s="3" t="s">
        <v>329</v>
      </c>
      <c r="T239" s="3" t="s">
        <v>330</v>
      </c>
      <c r="V239" s="3">
        <v>1065.1890000000001</v>
      </c>
      <c r="W239" s="3">
        <v>2.1303779999999999</v>
      </c>
      <c r="X239" s="3" t="s">
        <v>331</v>
      </c>
      <c r="Y239" s="14">
        <v>3.7783009271369198E-4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1473</v>
      </c>
      <c r="B240" s="4" t="s">
        <v>4991</v>
      </c>
      <c r="C240" s="4">
        <v>145</v>
      </c>
      <c r="D240" s="4">
        <v>474</v>
      </c>
      <c r="E240" s="4">
        <v>478</v>
      </c>
      <c r="F240" s="4">
        <v>421</v>
      </c>
      <c r="G240" s="12">
        <v>-0.40133221726016699</v>
      </c>
      <c r="H240" s="13">
        <v>0.77743204492948903</v>
      </c>
      <c r="I240" s="3">
        <v>0.109337562175005</v>
      </c>
      <c r="J240" s="3">
        <v>1</v>
      </c>
      <c r="K240" s="3">
        <v>0</v>
      </c>
      <c r="L240" s="3">
        <v>2.5833686016992498E-3</v>
      </c>
      <c r="M240" s="3">
        <v>3.4122305146903199E-3</v>
      </c>
      <c r="N240" s="3">
        <v>2</v>
      </c>
      <c r="O240" s="3" t="s">
        <v>42</v>
      </c>
      <c r="P240" s="3" t="s">
        <v>43</v>
      </c>
      <c r="Q240" s="3" t="s">
        <v>1474</v>
      </c>
      <c r="R240" s="3" t="s">
        <v>65</v>
      </c>
      <c r="S240" s="3" t="s">
        <v>274</v>
      </c>
      <c r="T240" s="3" t="s">
        <v>1475</v>
      </c>
      <c r="V240" s="3">
        <v>1175.3420000000001</v>
      </c>
      <c r="W240" s="3">
        <v>2.3506840000000002</v>
      </c>
      <c r="X240" s="3" t="s">
        <v>1476</v>
      </c>
      <c r="Y240" s="15">
        <v>2.1071293632109744E-3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1626</v>
      </c>
      <c r="B241" s="4" t="s">
        <v>4991</v>
      </c>
      <c r="C241" s="4">
        <v>184</v>
      </c>
      <c r="D241" s="4">
        <v>605</v>
      </c>
      <c r="E241" s="4">
        <v>580</v>
      </c>
      <c r="F241" s="4">
        <v>568</v>
      </c>
      <c r="G241" s="12">
        <v>-0.41173833764793799</v>
      </c>
      <c r="H241" s="13">
        <v>0.76945877657177497</v>
      </c>
      <c r="I241" s="3">
        <v>0.113814642352282</v>
      </c>
      <c r="J241" s="3">
        <v>1</v>
      </c>
      <c r="K241" s="3">
        <v>0</v>
      </c>
      <c r="L241" s="3">
        <v>3.27820567388042E-3</v>
      </c>
      <c r="M241" s="3">
        <v>4.3613525122028598E-3</v>
      </c>
      <c r="N241" s="3">
        <v>72</v>
      </c>
      <c r="O241" s="3" t="s">
        <v>42</v>
      </c>
      <c r="P241" s="3" t="s">
        <v>34</v>
      </c>
      <c r="Q241" s="3" t="s">
        <v>1627</v>
      </c>
      <c r="R241" s="3" t="s">
        <v>65</v>
      </c>
      <c r="S241" s="3" t="s">
        <v>505</v>
      </c>
      <c r="T241" s="3" t="s">
        <v>1628</v>
      </c>
      <c r="V241" s="3">
        <v>1130.2840000000001</v>
      </c>
      <c r="W241" s="3">
        <v>2.2605680000000001</v>
      </c>
      <c r="X241" s="3" t="s">
        <v>1629</v>
      </c>
      <c r="Y241" s="15">
        <v>2.6738745022815125E-3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614</v>
      </c>
      <c r="B242" s="4" t="s">
        <v>4991</v>
      </c>
      <c r="C242" s="4">
        <v>30</v>
      </c>
      <c r="D242" s="4">
        <v>94</v>
      </c>
      <c r="E242" s="4">
        <v>92</v>
      </c>
      <c r="F242" s="4">
        <v>101</v>
      </c>
      <c r="G242" s="12">
        <v>-0.41849469050781601</v>
      </c>
      <c r="H242" s="13">
        <v>0.78892465409225399</v>
      </c>
      <c r="I242" s="3">
        <v>0.10296447191666799</v>
      </c>
      <c r="J242" s="3">
        <v>1</v>
      </c>
      <c r="K242" s="3">
        <v>0</v>
      </c>
      <c r="L242" s="3">
        <v>5.3449005552398199E-4</v>
      </c>
      <c r="M242" s="3">
        <v>7.1483947733348599E-4</v>
      </c>
      <c r="N242" s="3">
        <v>301</v>
      </c>
      <c r="O242" s="3" t="s">
        <v>42</v>
      </c>
      <c r="P242" s="3" t="s">
        <v>43</v>
      </c>
      <c r="Q242" s="3" t="s">
        <v>615</v>
      </c>
      <c r="R242" s="3" t="s">
        <v>45</v>
      </c>
      <c r="S242" s="3" t="s">
        <v>616</v>
      </c>
      <c r="T242" s="3" t="s">
        <v>617</v>
      </c>
      <c r="V242" s="3">
        <v>1035.182</v>
      </c>
      <c r="W242" s="3">
        <v>2.0703640000000001</v>
      </c>
      <c r="X242" s="3" t="s">
        <v>618</v>
      </c>
      <c r="Y242" s="14">
        <v>4.3595779928502922E-4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1767</v>
      </c>
      <c r="B243" s="4" t="s">
        <v>4991</v>
      </c>
      <c r="C243" s="4">
        <v>201</v>
      </c>
      <c r="D243" s="4">
        <v>656</v>
      </c>
      <c r="E243" s="4">
        <v>641</v>
      </c>
      <c r="F243" s="4">
        <v>631</v>
      </c>
      <c r="G243" s="12">
        <v>-0.42158138286698998</v>
      </c>
      <c r="H243" s="13">
        <v>0.76427698024789004</v>
      </c>
      <c r="I243" s="3">
        <v>0.116749221014101</v>
      </c>
      <c r="J243" s="3">
        <v>1</v>
      </c>
      <c r="K243" s="3">
        <v>0</v>
      </c>
      <c r="L243" s="3">
        <v>3.5810833720106802E-3</v>
      </c>
      <c r="M243" s="3">
        <v>4.7968931431187703E-3</v>
      </c>
      <c r="N243" s="3">
        <v>257</v>
      </c>
      <c r="O243" s="3" t="s">
        <v>42</v>
      </c>
      <c r="P243" s="3" t="s">
        <v>283</v>
      </c>
      <c r="Q243" s="3" t="s">
        <v>1768</v>
      </c>
      <c r="R243" s="3" t="s">
        <v>45</v>
      </c>
      <c r="S243" s="3" t="s">
        <v>879</v>
      </c>
      <c r="T243" s="3" t="s">
        <v>1769</v>
      </c>
      <c r="V243" s="3">
        <v>1088.2249999999999</v>
      </c>
      <c r="W243" s="3">
        <v>2.17645</v>
      </c>
      <c r="X243" s="3" t="s">
        <v>1770</v>
      </c>
      <c r="Y243" s="15">
        <v>2.9209172552096957E-3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3730</v>
      </c>
      <c r="B244" s="4" t="s">
        <v>4991</v>
      </c>
      <c r="C244" s="4">
        <v>50</v>
      </c>
      <c r="D244" s="4">
        <v>157</v>
      </c>
      <c r="E244" s="4">
        <v>185</v>
      </c>
      <c r="F244" s="4">
        <v>140</v>
      </c>
      <c r="G244" s="12">
        <v>-0.42456771305544599</v>
      </c>
      <c r="H244" s="13">
        <v>0.77962619473366201</v>
      </c>
      <c r="I244" s="3">
        <v>0.10811357740822999</v>
      </c>
      <c r="J244" s="3">
        <v>1</v>
      </c>
      <c r="K244" s="3">
        <v>0</v>
      </c>
      <c r="L244" s="3">
        <v>8.9081675920663604E-4</v>
      </c>
      <c r="M244" s="3">
        <v>1.1958404352067199E-3</v>
      </c>
      <c r="N244" s="3">
        <v>222</v>
      </c>
      <c r="O244" s="3" t="s">
        <v>42</v>
      </c>
      <c r="P244" s="3" t="s">
        <v>227</v>
      </c>
      <c r="Q244" s="3" t="s">
        <v>2148</v>
      </c>
      <c r="R244" s="3" t="s">
        <v>45</v>
      </c>
      <c r="S244" s="3" t="s">
        <v>1340</v>
      </c>
      <c r="T244" s="3" t="s">
        <v>2149</v>
      </c>
      <c r="V244" s="3">
        <v>1158.28</v>
      </c>
      <c r="W244" s="3">
        <v>2.31656</v>
      </c>
      <c r="X244" s="3" t="s">
        <v>2150</v>
      </c>
      <c r="Y244" s="14">
        <v>7.2659633214171532E-4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759</v>
      </c>
      <c r="B245" s="4" t="s">
        <v>4991</v>
      </c>
      <c r="C245" s="4">
        <v>84</v>
      </c>
      <c r="D245" s="4">
        <v>265</v>
      </c>
      <c r="E245" s="4">
        <v>283</v>
      </c>
      <c r="F245" s="4">
        <v>262</v>
      </c>
      <c r="G245" s="12">
        <v>-0.42805043341645999</v>
      </c>
      <c r="H245" s="13">
        <v>0.76945877657177497</v>
      </c>
      <c r="I245" s="3">
        <v>0.113814642352282</v>
      </c>
      <c r="J245" s="3">
        <v>1</v>
      </c>
      <c r="K245" s="3">
        <v>0</v>
      </c>
      <c r="L245" s="3">
        <v>1.4965721554671501E-3</v>
      </c>
      <c r="M245" s="3">
        <v>2.0138739687041601E-3</v>
      </c>
      <c r="N245" s="3">
        <v>338</v>
      </c>
      <c r="O245" s="3" t="s">
        <v>42</v>
      </c>
      <c r="P245" s="3" t="s">
        <v>43</v>
      </c>
      <c r="Q245" s="3" t="s">
        <v>760</v>
      </c>
      <c r="R245" s="3" t="s">
        <v>45</v>
      </c>
      <c r="S245" s="3" t="s">
        <v>761</v>
      </c>
      <c r="T245" s="3" t="s">
        <v>762</v>
      </c>
      <c r="V245" s="3">
        <v>1126.279</v>
      </c>
      <c r="W245" s="3">
        <v>2.2525580000000001</v>
      </c>
      <c r="X245" s="3" t="s">
        <v>763</v>
      </c>
      <c r="Y245" s="15">
        <v>1.2206818379980819E-3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521</v>
      </c>
      <c r="B246" s="4" t="s">
        <v>4991</v>
      </c>
      <c r="C246" s="4">
        <v>55</v>
      </c>
      <c r="D246" s="4">
        <v>169</v>
      </c>
      <c r="E246" s="4">
        <v>205</v>
      </c>
      <c r="F246" s="4">
        <v>158</v>
      </c>
      <c r="G246" s="12">
        <v>-0.42964527291163801</v>
      </c>
      <c r="H246" s="13">
        <v>0.77826248954283495</v>
      </c>
      <c r="I246" s="3">
        <v>0.108873901039265</v>
      </c>
      <c r="J246" s="3">
        <v>1</v>
      </c>
      <c r="K246" s="3">
        <v>0</v>
      </c>
      <c r="L246" s="3">
        <v>9.7989843512729996E-4</v>
      </c>
      <c r="M246" s="3">
        <v>1.32005369078328E-3</v>
      </c>
      <c r="N246" s="3">
        <v>326</v>
      </c>
      <c r="O246" s="3" t="s">
        <v>42</v>
      </c>
      <c r="P246" s="3" t="s">
        <v>43</v>
      </c>
      <c r="Q246" s="3" t="s">
        <v>522</v>
      </c>
      <c r="R246" s="3" t="s">
        <v>45</v>
      </c>
      <c r="S246" s="3" t="s">
        <v>185</v>
      </c>
      <c r="T246" s="3" t="s">
        <v>523</v>
      </c>
      <c r="V246" s="3">
        <v>1141.29</v>
      </c>
      <c r="W246" s="3">
        <v>2.2825799999999998</v>
      </c>
      <c r="X246" s="3" t="s">
        <v>524</v>
      </c>
      <c r="Y246" s="14">
        <v>7.9925596535588693E-4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133</v>
      </c>
      <c r="B247" s="4" t="s">
        <v>4991</v>
      </c>
      <c r="C247" s="4">
        <v>62</v>
      </c>
      <c r="D247" s="4">
        <v>196</v>
      </c>
      <c r="E247" s="4">
        <v>226</v>
      </c>
      <c r="F247" s="4">
        <v>179</v>
      </c>
      <c r="G247" s="12">
        <v>-0.43325966062989901</v>
      </c>
      <c r="H247" s="13">
        <v>0.76945877657177497</v>
      </c>
      <c r="I247" s="3">
        <v>0.113814642352282</v>
      </c>
      <c r="J247" s="3">
        <v>1</v>
      </c>
      <c r="K247" s="3">
        <v>0</v>
      </c>
      <c r="L247" s="3">
        <v>1.1046127814162299E-3</v>
      </c>
      <c r="M247" s="3">
        <v>1.49179109900621E-3</v>
      </c>
      <c r="N247" s="3">
        <v>341</v>
      </c>
      <c r="O247" s="3" t="s">
        <v>42</v>
      </c>
      <c r="P247" s="3" t="s">
        <v>34</v>
      </c>
      <c r="Q247" s="3" t="s">
        <v>134</v>
      </c>
      <c r="R247" s="3" t="s">
        <v>45</v>
      </c>
      <c r="S247" s="3" t="s">
        <v>135</v>
      </c>
      <c r="T247" s="3" t="s">
        <v>136</v>
      </c>
      <c r="V247" s="3">
        <v>1207.374</v>
      </c>
      <c r="W247" s="3">
        <v>2.4147479999999999</v>
      </c>
      <c r="X247" s="3" t="s">
        <v>137</v>
      </c>
      <c r="Y247" s="14">
        <v>9.0097945185572698E-4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347</v>
      </c>
      <c r="B248" s="4" t="s">
        <v>4991</v>
      </c>
      <c r="C248" s="4">
        <v>179</v>
      </c>
      <c r="D248" s="4">
        <v>564</v>
      </c>
      <c r="E248" s="4">
        <v>599</v>
      </c>
      <c r="F248" s="4">
        <v>571</v>
      </c>
      <c r="G248" s="12">
        <v>-0.43522210004148998</v>
      </c>
      <c r="H248" s="13">
        <v>0.75691397676202399</v>
      </c>
      <c r="I248" s="3">
        <v>0.120953475242908</v>
      </c>
      <c r="J248" s="3">
        <v>1</v>
      </c>
      <c r="K248" s="3">
        <v>0</v>
      </c>
      <c r="L248" s="3">
        <v>3.1891239979597598E-3</v>
      </c>
      <c r="M248" s="3">
        <v>4.3124685843111401E-3</v>
      </c>
      <c r="N248" s="3">
        <v>179</v>
      </c>
      <c r="O248" s="3" t="s">
        <v>42</v>
      </c>
      <c r="P248" s="3" t="s">
        <v>43</v>
      </c>
      <c r="Q248" s="3" t="s">
        <v>348</v>
      </c>
      <c r="R248" s="3" t="s">
        <v>65</v>
      </c>
      <c r="S248" s="3" t="s">
        <v>349</v>
      </c>
      <c r="T248" s="3" t="s">
        <v>350</v>
      </c>
      <c r="V248" s="3">
        <v>1283.491</v>
      </c>
      <c r="W248" s="3">
        <v>2.5669819999999999</v>
      </c>
      <c r="X248" s="3" t="s">
        <v>351</v>
      </c>
      <c r="Y248" s="15">
        <v>2.6012148690673408E-3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308</v>
      </c>
      <c r="B249" s="4" t="s">
        <v>4991</v>
      </c>
      <c r="C249" s="4">
        <v>31</v>
      </c>
      <c r="D249" s="4">
        <v>109</v>
      </c>
      <c r="E249" s="4">
        <v>93</v>
      </c>
      <c r="F249" s="4">
        <v>100</v>
      </c>
      <c r="G249" s="12">
        <v>-0.44453277691703502</v>
      </c>
      <c r="H249" s="13">
        <v>0.77743204492948903</v>
      </c>
      <c r="I249" s="3">
        <v>0.109337562175005</v>
      </c>
      <c r="J249" s="3">
        <v>1</v>
      </c>
      <c r="K249" s="3">
        <v>0</v>
      </c>
      <c r="L249" s="3">
        <v>5.5230639070811399E-4</v>
      </c>
      <c r="M249" s="3">
        <v>7.5211248895329103E-4</v>
      </c>
      <c r="N249" s="3">
        <v>254</v>
      </c>
      <c r="O249" s="3" t="s">
        <v>42</v>
      </c>
      <c r="P249" s="3" t="s">
        <v>34</v>
      </c>
      <c r="Q249" s="3" t="s">
        <v>309</v>
      </c>
      <c r="R249" s="3" t="s">
        <v>45</v>
      </c>
      <c r="S249" s="3" t="s">
        <v>310</v>
      </c>
      <c r="T249" s="3" t="s">
        <v>311</v>
      </c>
      <c r="V249" s="3">
        <v>1183.365</v>
      </c>
      <c r="W249" s="3">
        <v>2.36673</v>
      </c>
      <c r="X249" s="3" t="s">
        <v>312</v>
      </c>
      <c r="Y249" s="14">
        <v>4.5048972592786349E-4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869</v>
      </c>
      <c r="B250" s="4" t="s">
        <v>4991</v>
      </c>
      <c r="C250" s="4">
        <v>96</v>
      </c>
      <c r="D250" s="4">
        <v>309</v>
      </c>
      <c r="E250" s="4">
        <v>312</v>
      </c>
      <c r="F250" s="4">
        <v>316</v>
      </c>
      <c r="G250" s="12">
        <v>-0.44689343277851201</v>
      </c>
      <c r="H250" s="13">
        <v>0.75215274754414596</v>
      </c>
      <c r="I250" s="3">
        <v>0.123693953717968</v>
      </c>
      <c r="J250" s="3">
        <v>1</v>
      </c>
      <c r="K250" s="3">
        <v>0</v>
      </c>
      <c r="L250" s="3">
        <v>1.7103681776767399E-3</v>
      </c>
      <c r="M250" s="3">
        <v>2.33185862337006E-3</v>
      </c>
      <c r="N250" s="3">
        <v>264</v>
      </c>
      <c r="O250" s="3" t="s">
        <v>42</v>
      </c>
      <c r="P250" s="3" t="s">
        <v>43</v>
      </c>
      <c r="Q250" s="3" t="s">
        <v>870</v>
      </c>
      <c r="R250" s="3" t="s">
        <v>45</v>
      </c>
      <c r="S250" s="3" t="s">
        <v>505</v>
      </c>
      <c r="T250" s="3" t="s">
        <v>871</v>
      </c>
      <c r="V250" s="3">
        <v>905.96079999999995</v>
      </c>
      <c r="W250" s="3">
        <v>1.8119216</v>
      </c>
      <c r="X250" s="3" t="s">
        <v>872</v>
      </c>
      <c r="Y250" s="15">
        <v>1.3950649577120936E-3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3941</v>
      </c>
      <c r="B251" s="4" t="s">
        <v>4991</v>
      </c>
      <c r="C251" s="4">
        <v>190</v>
      </c>
      <c r="D251" s="4">
        <v>601</v>
      </c>
      <c r="E251" s="4">
        <v>659</v>
      </c>
      <c r="F251" s="4">
        <v>604</v>
      </c>
      <c r="G251" s="12">
        <v>-0.45287268890247101</v>
      </c>
      <c r="H251" s="13">
        <v>0.74871327551732803</v>
      </c>
      <c r="I251" s="3">
        <v>0.12568446628052901</v>
      </c>
      <c r="J251" s="3">
        <v>1</v>
      </c>
      <c r="K251" s="3">
        <v>0</v>
      </c>
      <c r="L251" s="3">
        <v>3.38510368498522E-3</v>
      </c>
      <c r="M251" s="3">
        <v>4.6337851134865696E-3</v>
      </c>
      <c r="N251" s="3">
        <v>3</v>
      </c>
      <c r="O251" s="3" t="s">
        <v>42</v>
      </c>
      <c r="P251" s="3" t="s">
        <v>34</v>
      </c>
      <c r="Q251" s="3" t="s">
        <v>3942</v>
      </c>
      <c r="R251" s="3" t="s">
        <v>65</v>
      </c>
      <c r="S251" s="3" t="s">
        <v>1428</v>
      </c>
      <c r="T251" s="3" t="s">
        <v>3943</v>
      </c>
      <c r="V251" s="3">
        <v>1020.169</v>
      </c>
      <c r="W251" s="3">
        <v>2.0403380000000002</v>
      </c>
      <c r="X251" s="3" t="s">
        <v>3944</v>
      </c>
      <c r="Y251" s="15">
        <v>2.7610660621385182E-3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1106</v>
      </c>
      <c r="B252" s="4" t="s">
        <v>4991</v>
      </c>
      <c r="C252" s="4">
        <v>126</v>
      </c>
      <c r="D252" s="4">
        <v>401</v>
      </c>
      <c r="E252" s="4">
        <v>426</v>
      </c>
      <c r="F252" s="4">
        <v>409</v>
      </c>
      <c r="G252" s="12">
        <v>-0.45337174899208998</v>
      </c>
      <c r="H252" s="13">
        <v>0.74871327551732803</v>
      </c>
      <c r="I252" s="3">
        <v>0.12568446628052901</v>
      </c>
      <c r="J252" s="3">
        <v>1</v>
      </c>
      <c r="K252" s="3">
        <v>0</v>
      </c>
      <c r="L252" s="3">
        <v>2.2448582332007202E-3</v>
      </c>
      <c r="M252" s="3">
        <v>3.0741594086061701E-3</v>
      </c>
      <c r="N252" s="3">
        <v>248</v>
      </c>
      <c r="O252" s="3" t="s">
        <v>42</v>
      </c>
      <c r="P252" s="3" t="s">
        <v>43</v>
      </c>
      <c r="Q252" s="3" t="s">
        <v>1107</v>
      </c>
      <c r="R252" s="3" t="s">
        <v>45</v>
      </c>
      <c r="S252" s="3" t="s">
        <v>1108</v>
      </c>
      <c r="T252" s="3" t="s">
        <v>1109</v>
      </c>
      <c r="V252" s="3">
        <v>975.06100000000004</v>
      </c>
      <c r="W252" s="3">
        <v>1.9501219999999999</v>
      </c>
      <c r="X252" s="3" t="s">
        <v>1110</v>
      </c>
      <c r="Y252" s="15">
        <v>1.8310227569971226E-3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1081</v>
      </c>
      <c r="B253" s="4" t="s">
        <v>4991</v>
      </c>
      <c r="C253" s="4">
        <v>112</v>
      </c>
      <c r="D253" s="4">
        <v>353</v>
      </c>
      <c r="E253" s="4">
        <v>394</v>
      </c>
      <c r="F253" s="4">
        <v>355</v>
      </c>
      <c r="G253" s="12">
        <v>-0.456740262130645</v>
      </c>
      <c r="H253" s="13">
        <v>0.74871327551732803</v>
      </c>
      <c r="I253" s="3">
        <v>0.12568446628052901</v>
      </c>
      <c r="J253" s="3">
        <v>1</v>
      </c>
      <c r="K253" s="3">
        <v>0</v>
      </c>
      <c r="L253" s="3">
        <v>1.9954295406228702E-3</v>
      </c>
      <c r="M253" s="3">
        <v>2.7389727295590201E-3</v>
      </c>
      <c r="N253" s="3">
        <v>57</v>
      </c>
      <c r="O253" s="3" t="s">
        <v>42</v>
      </c>
      <c r="P253" s="3" t="s">
        <v>43</v>
      </c>
      <c r="Q253" s="3" t="s">
        <v>1082</v>
      </c>
      <c r="R253" s="3" t="s">
        <v>65</v>
      </c>
      <c r="S253" s="3" t="s">
        <v>770</v>
      </c>
      <c r="T253" s="3" t="s">
        <v>1083</v>
      </c>
      <c r="V253" s="3">
        <v>1140.299</v>
      </c>
      <c r="W253" s="3">
        <v>2.2805979999999999</v>
      </c>
      <c r="X253" s="3" t="s">
        <v>1084</v>
      </c>
      <c r="Y253" s="15">
        <v>1.6275757839974423E-3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1469</v>
      </c>
      <c r="B254" s="4" t="s">
        <v>4991</v>
      </c>
      <c r="C254" s="4">
        <v>83</v>
      </c>
      <c r="D254" s="4">
        <v>276</v>
      </c>
      <c r="E254" s="4">
        <v>279</v>
      </c>
      <c r="F254" s="4">
        <v>270</v>
      </c>
      <c r="G254" s="12">
        <v>-0.47247121952678001</v>
      </c>
      <c r="H254" s="13">
        <v>0.74871327551732803</v>
      </c>
      <c r="I254" s="3">
        <v>0.12568446628052901</v>
      </c>
      <c r="J254" s="3">
        <v>1</v>
      </c>
      <c r="K254" s="3">
        <v>0</v>
      </c>
      <c r="L254" s="3">
        <v>1.4787558202830199E-3</v>
      </c>
      <c r="M254" s="3">
        <v>2.0521960145592202E-3</v>
      </c>
      <c r="N254" s="3">
        <v>78</v>
      </c>
      <c r="O254" s="3" t="s">
        <v>42</v>
      </c>
      <c r="P254" s="3" t="s">
        <v>43</v>
      </c>
      <c r="Q254" s="3" t="s">
        <v>1470</v>
      </c>
      <c r="R254" s="3" t="s">
        <v>65</v>
      </c>
      <c r="S254" s="3" t="s">
        <v>1113</v>
      </c>
      <c r="T254" s="3" t="s">
        <v>1471</v>
      </c>
      <c r="V254" s="3">
        <v>1152.3810000000001</v>
      </c>
      <c r="W254" s="3">
        <v>2.3047620000000002</v>
      </c>
      <c r="X254" s="3" t="s">
        <v>1472</v>
      </c>
      <c r="Y254" s="15">
        <v>1.2061499113552475E-3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882</v>
      </c>
      <c r="B255" s="4" t="s">
        <v>4991</v>
      </c>
      <c r="C255" s="4">
        <v>61</v>
      </c>
      <c r="D255" s="4">
        <v>202</v>
      </c>
      <c r="E255" s="4">
        <v>186</v>
      </c>
      <c r="F255" s="4">
        <v>227</v>
      </c>
      <c r="G255" s="12">
        <v>-0.496139494933105</v>
      </c>
      <c r="H255" s="13">
        <v>0.73460107144761</v>
      </c>
      <c r="I255" s="3">
        <v>0.133948442552874</v>
      </c>
      <c r="J255" s="3">
        <v>1</v>
      </c>
      <c r="K255" s="3">
        <v>0</v>
      </c>
      <c r="L255" s="3">
        <v>1.0867964462321E-3</v>
      </c>
      <c r="M255" s="3">
        <v>1.53349613447088E-3</v>
      </c>
      <c r="N255" s="3">
        <v>229</v>
      </c>
      <c r="O255" s="3" t="s">
        <v>42</v>
      </c>
      <c r="P255" s="3" t="s">
        <v>43</v>
      </c>
      <c r="Q255" s="3" t="s">
        <v>883</v>
      </c>
      <c r="R255" s="3" t="s">
        <v>45</v>
      </c>
      <c r="S255" s="3" t="s">
        <v>388</v>
      </c>
      <c r="T255" s="3" t="s">
        <v>884</v>
      </c>
      <c r="V255" s="3">
        <v>1065.1420000000001</v>
      </c>
      <c r="W255" s="3">
        <v>2.1302840000000001</v>
      </c>
      <c r="X255" s="3" t="s">
        <v>885</v>
      </c>
      <c r="Y255" s="14">
        <v>8.8644752521289277E-4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1617</v>
      </c>
      <c r="B256" s="4" t="s">
        <v>4991</v>
      </c>
      <c r="C256" s="4">
        <v>198</v>
      </c>
      <c r="D256" s="4">
        <v>660</v>
      </c>
      <c r="E256" s="4">
        <v>721</v>
      </c>
      <c r="F256" s="4">
        <v>645</v>
      </c>
      <c r="G256" s="12">
        <v>-0.51325834657876701</v>
      </c>
      <c r="H256" s="13">
        <v>0.68440370576369902</v>
      </c>
      <c r="I256" s="3">
        <v>0.16468764759913099</v>
      </c>
      <c r="J256" s="3">
        <v>1</v>
      </c>
      <c r="K256" s="3">
        <v>0</v>
      </c>
      <c r="L256" s="3">
        <v>3.5276343664582799E-3</v>
      </c>
      <c r="M256" s="3">
        <v>5.0353134957854999E-3</v>
      </c>
      <c r="N256" s="3">
        <v>75</v>
      </c>
      <c r="O256" s="3" t="s">
        <v>42</v>
      </c>
      <c r="P256" s="3" t="s">
        <v>43</v>
      </c>
      <c r="Q256" s="3" t="s">
        <v>1618</v>
      </c>
      <c r="R256" s="3" t="s">
        <v>65</v>
      </c>
      <c r="S256" s="3" t="s">
        <v>1390</v>
      </c>
      <c r="T256" s="3" t="s">
        <v>1619</v>
      </c>
      <c r="V256" s="3">
        <v>1194.4549999999999</v>
      </c>
      <c r="W256" s="3">
        <v>2.3889100000000001</v>
      </c>
      <c r="X256" s="3" t="s">
        <v>1620</v>
      </c>
      <c r="Y256" s="15">
        <v>2.8773214752811928E-3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113</v>
      </c>
      <c r="B257" s="4" t="s">
        <v>4991</v>
      </c>
      <c r="C257" s="4">
        <v>28</v>
      </c>
      <c r="D257" s="4">
        <v>97</v>
      </c>
      <c r="E257" s="4">
        <v>100</v>
      </c>
      <c r="F257" s="4">
        <v>91</v>
      </c>
      <c r="G257" s="12">
        <v>-0.52032501024313604</v>
      </c>
      <c r="H257" s="13">
        <v>0.74871327551732803</v>
      </c>
      <c r="I257" s="3">
        <v>0.12568446628052901</v>
      </c>
      <c r="J257" s="3">
        <v>1</v>
      </c>
      <c r="K257" s="3">
        <v>0</v>
      </c>
      <c r="L257" s="3">
        <v>4.9885738515571603E-4</v>
      </c>
      <c r="M257" s="3">
        <v>7.1595341804623703E-4</v>
      </c>
      <c r="N257" s="3">
        <v>339</v>
      </c>
      <c r="O257" s="3" t="s">
        <v>42</v>
      </c>
      <c r="P257" s="3" t="s">
        <v>34</v>
      </c>
      <c r="Q257" s="3" t="s">
        <v>114</v>
      </c>
      <c r="R257" s="3" t="s">
        <v>45</v>
      </c>
      <c r="S257" s="3" t="s">
        <v>115</v>
      </c>
      <c r="T257" s="3" t="s">
        <v>116</v>
      </c>
      <c r="V257" s="3">
        <v>1019.204</v>
      </c>
      <c r="W257" s="3">
        <v>2.038408</v>
      </c>
      <c r="X257" s="3" t="s">
        <v>117</v>
      </c>
      <c r="Y257" s="14">
        <v>4.0689394599936057E-4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2712</v>
      </c>
      <c r="B258" s="4" t="s">
        <v>4991</v>
      </c>
      <c r="C258" s="4">
        <v>92</v>
      </c>
      <c r="D258" s="4">
        <v>309</v>
      </c>
      <c r="E258" s="4">
        <v>344</v>
      </c>
      <c r="F258" s="4">
        <v>300</v>
      </c>
      <c r="G258" s="12">
        <v>-0.53042898671220895</v>
      </c>
      <c r="H258" s="13">
        <v>0.68440370576369902</v>
      </c>
      <c r="I258" s="3">
        <v>0.16468764759913099</v>
      </c>
      <c r="J258" s="3">
        <v>1</v>
      </c>
      <c r="K258" s="3">
        <v>0</v>
      </c>
      <c r="L258" s="3">
        <v>1.63910283694021E-3</v>
      </c>
      <c r="M258" s="3">
        <v>2.3678781983567099E-3</v>
      </c>
      <c r="N258" s="3">
        <v>80</v>
      </c>
      <c r="O258" s="3" t="s">
        <v>42</v>
      </c>
      <c r="P258" s="3" t="s">
        <v>43</v>
      </c>
      <c r="Q258" s="3" t="s">
        <v>2713</v>
      </c>
      <c r="R258" s="3" t="s">
        <v>65</v>
      </c>
      <c r="S258" s="3" t="s">
        <v>244</v>
      </c>
      <c r="T258" s="3" t="s">
        <v>2714</v>
      </c>
      <c r="V258" s="3">
        <v>1107.2470000000001</v>
      </c>
      <c r="W258" s="3">
        <v>2.2144940000000002</v>
      </c>
      <c r="X258" s="3" t="s">
        <v>2715</v>
      </c>
      <c r="Y258" s="15">
        <v>1.3369372511407563E-3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1050</v>
      </c>
      <c r="B259" s="4" t="s">
        <v>4991</v>
      </c>
      <c r="C259" s="4">
        <v>80</v>
      </c>
      <c r="D259" s="4">
        <v>322</v>
      </c>
      <c r="E259" s="4">
        <v>277</v>
      </c>
      <c r="F259" s="4">
        <v>238</v>
      </c>
      <c r="G259" s="12">
        <v>-0.54510232738073405</v>
      </c>
      <c r="H259" s="13">
        <v>0.676253463883287</v>
      </c>
      <c r="I259" s="3">
        <v>0.16989049735074299</v>
      </c>
      <c r="J259" s="3">
        <v>1</v>
      </c>
      <c r="K259" s="3">
        <v>0</v>
      </c>
      <c r="L259" s="3">
        <v>1.4253068147306201E-3</v>
      </c>
      <c r="M259" s="3">
        <v>2.0801545080779702E-3</v>
      </c>
      <c r="N259" s="3">
        <v>260</v>
      </c>
      <c r="O259" s="3" t="s">
        <v>42</v>
      </c>
      <c r="P259" s="3" t="s">
        <v>43</v>
      </c>
      <c r="Q259" s="3" t="s">
        <v>1051</v>
      </c>
      <c r="R259" s="3" t="s">
        <v>45</v>
      </c>
      <c r="S259" s="3" t="s">
        <v>1052</v>
      </c>
      <c r="T259" s="3" t="s">
        <v>1053</v>
      </c>
      <c r="V259" s="3">
        <v>961.14480000000003</v>
      </c>
      <c r="W259" s="3">
        <v>1.9222896</v>
      </c>
      <c r="X259" s="3" t="s">
        <v>1054</v>
      </c>
      <c r="Y259" s="15">
        <v>1.1625541314267446E-3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1090</v>
      </c>
      <c r="B260" s="4" t="s">
        <v>4991</v>
      </c>
      <c r="C260" s="4">
        <v>99</v>
      </c>
      <c r="D260" s="4">
        <v>344</v>
      </c>
      <c r="E260" s="4">
        <v>363</v>
      </c>
      <c r="F260" s="4">
        <v>329</v>
      </c>
      <c r="G260" s="12">
        <v>-0.54575441659922097</v>
      </c>
      <c r="H260" s="13">
        <v>0.66623441311906195</v>
      </c>
      <c r="I260" s="3">
        <v>0.17637293837897899</v>
      </c>
      <c r="J260" s="3">
        <v>1</v>
      </c>
      <c r="K260" s="3">
        <v>0</v>
      </c>
      <c r="L260" s="3">
        <v>1.76381718322914E-3</v>
      </c>
      <c r="M260" s="3">
        <v>2.5752659026220602E-3</v>
      </c>
      <c r="N260" s="3">
        <v>55</v>
      </c>
      <c r="O260" s="3" t="s">
        <v>42</v>
      </c>
      <c r="P260" s="3" t="s">
        <v>34</v>
      </c>
      <c r="Q260" s="3" t="s">
        <v>1091</v>
      </c>
      <c r="R260" s="3" t="s">
        <v>65</v>
      </c>
      <c r="S260" s="3" t="s">
        <v>1092</v>
      </c>
      <c r="T260" s="3" t="s">
        <v>1093</v>
      </c>
      <c r="V260" s="3">
        <v>1083.222</v>
      </c>
      <c r="W260" s="3">
        <v>2.1664439999999998</v>
      </c>
      <c r="X260" s="3" t="s">
        <v>1094</v>
      </c>
      <c r="Y260" s="15">
        <v>1.4386607376405964E-3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1746</v>
      </c>
      <c r="B261" s="4" t="s">
        <v>4991</v>
      </c>
      <c r="C261" s="4">
        <v>123</v>
      </c>
      <c r="D261" s="4">
        <v>420</v>
      </c>
      <c r="E261" s="4">
        <v>465</v>
      </c>
      <c r="F261" s="4">
        <v>410</v>
      </c>
      <c r="G261" s="12">
        <v>-0.55410150323814</v>
      </c>
      <c r="H261" s="13">
        <v>0.65559592093843799</v>
      </c>
      <c r="I261" s="3">
        <v>0.18336375723613099</v>
      </c>
      <c r="J261" s="3">
        <v>1</v>
      </c>
      <c r="K261" s="3">
        <v>0</v>
      </c>
      <c r="L261" s="3">
        <v>2.1914092276483299E-3</v>
      </c>
      <c r="M261" s="3">
        <v>3.2180051672534402E-3</v>
      </c>
      <c r="N261" s="3">
        <v>156</v>
      </c>
      <c r="O261" s="3" t="s">
        <v>42</v>
      </c>
      <c r="P261" s="3" t="s">
        <v>43</v>
      </c>
      <c r="Q261" s="3" t="s">
        <v>1747</v>
      </c>
      <c r="R261" s="3" t="s">
        <v>65</v>
      </c>
      <c r="S261" s="3" t="s">
        <v>631</v>
      </c>
      <c r="T261" s="3" t="s">
        <v>1748</v>
      </c>
      <c r="V261" s="3">
        <v>1101.173</v>
      </c>
      <c r="W261" s="3">
        <v>2.2023459999999999</v>
      </c>
      <c r="X261" s="3" t="s">
        <v>1749</v>
      </c>
      <c r="Y261" s="15">
        <v>1.7874269770686198E-3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634</v>
      </c>
      <c r="B262" s="4" t="s">
        <v>4991</v>
      </c>
      <c r="C262" s="4">
        <v>57</v>
      </c>
      <c r="D262" s="4">
        <v>197</v>
      </c>
      <c r="E262" s="4">
        <v>211</v>
      </c>
      <c r="F262" s="4">
        <v>196</v>
      </c>
      <c r="G262" s="12">
        <v>-0.56391718265667401</v>
      </c>
      <c r="H262" s="13">
        <v>0.67213292928975898</v>
      </c>
      <c r="I262" s="3">
        <v>0.172544827023696</v>
      </c>
      <c r="J262" s="3">
        <v>1</v>
      </c>
      <c r="K262" s="3">
        <v>0</v>
      </c>
      <c r="L262" s="3">
        <v>1.01553110549557E-3</v>
      </c>
      <c r="M262" s="3">
        <v>1.50174863600467E-3</v>
      </c>
      <c r="N262" s="3">
        <v>327</v>
      </c>
      <c r="O262" s="3" t="s">
        <v>42</v>
      </c>
      <c r="P262" s="3" t="s">
        <v>43</v>
      </c>
      <c r="Q262" s="3" t="s">
        <v>635</v>
      </c>
      <c r="R262" s="3" t="s">
        <v>45</v>
      </c>
      <c r="S262" s="3" t="s">
        <v>94</v>
      </c>
      <c r="T262" s="3" t="s">
        <v>636</v>
      </c>
      <c r="V262" s="3">
        <v>1091.271</v>
      </c>
      <c r="W262" s="3">
        <v>2.1825420000000002</v>
      </c>
      <c r="X262" s="3" t="s">
        <v>637</v>
      </c>
      <c r="Y262" s="14">
        <v>8.2831981864155547E-4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1696</v>
      </c>
      <c r="B263" s="4" t="s">
        <v>4991</v>
      </c>
      <c r="C263" s="4">
        <v>72</v>
      </c>
      <c r="D263" s="4">
        <v>232</v>
      </c>
      <c r="E263" s="4">
        <v>254</v>
      </c>
      <c r="F263" s="4">
        <v>276</v>
      </c>
      <c r="G263" s="12">
        <v>-0.56443426594511703</v>
      </c>
      <c r="H263" s="13">
        <v>0.65559592093843799</v>
      </c>
      <c r="I263" s="3">
        <v>0.18336375723613099</v>
      </c>
      <c r="J263" s="3">
        <v>1</v>
      </c>
      <c r="K263" s="3">
        <v>0</v>
      </c>
      <c r="L263" s="3">
        <v>1.2827761332575599E-3</v>
      </c>
      <c r="M263" s="3">
        <v>1.8976064926786401E-3</v>
      </c>
      <c r="N263" s="3">
        <v>13</v>
      </c>
      <c r="O263" s="3" t="s">
        <v>42</v>
      </c>
      <c r="P263" s="3" t="s">
        <v>43</v>
      </c>
      <c r="Q263" s="3" t="s">
        <v>1697</v>
      </c>
      <c r="R263" s="3" t="s">
        <v>65</v>
      </c>
      <c r="S263" s="3" t="s">
        <v>1012</v>
      </c>
      <c r="T263" s="3" t="s">
        <v>1698</v>
      </c>
      <c r="V263" s="3">
        <v>1066.2380000000001</v>
      </c>
      <c r="W263" s="3">
        <v>2.132476</v>
      </c>
      <c r="X263" s="3" t="s">
        <v>1699</v>
      </c>
      <c r="Y263" s="15">
        <v>1.04629871828407E-3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1763</v>
      </c>
      <c r="B264" s="4" t="s">
        <v>4991</v>
      </c>
      <c r="C264" s="4">
        <v>85</v>
      </c>
      <c r="D264" s="4">
        <v>299</v>
      </c>
      <c r="E264" s="4">
        <v>309</v>
      </c>
      <c r="F264" s="4">
        <v>295</v>
      </c>
      <c r="G264" s="12">
        <v>-0.56819084504587103</v>
      </c>
      <c r="H264" s="13">
        <v>0.65178200994885305</v>
      </c>
      <c r="I264" s="3">
        <v>0.18589763081129401</v>
      </c>
      <c r="J264" s="3">
        <v>1</v>
      </c>
      <c r="K264" s="3">
        <v>0</v>
      </c>
      <c r="L264" s="3">
        <v>1.51438849065128E-3</v>
      </c>
      <c r="M264" s="3">
        <v>2.2458665915873598E-3</v>
      </c>
      <c r="N264" s="3">
        <v>19</v>
      </c>
      <c r="O264" s="3" t="s">
        <v>42</v>
      </c>
      <c r="P264" s="3" t="s">
        <v>34</v>
      </c>
      <c r="Q264" s="3" t="s">
        <v>1764</v>
      </c>
      <c r="R264" s="3" t="s">
        <v>65</v>
      </c>
      <c r="S264" s="3" t="s">
        <v>203</v>
      </c>
      <c r="T264" s="3" t="s">
        <v>1765</v>
      </c>
      <c r="V264" s="3">
        <v>1158.268</v>
      </c>
      <c r="W264" s="3">
        <v>2.3165360000000002</v>
      </c>
      <c r="X264" s="3" t="s">
        <v>1766</v>
      </c>
      <c r="Y264" s="15">
        <v>1.2352137646409161E-3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481</v>
      </c>
      <c r="B265" s="4" t="s">
        <v>4991</v>
      </c>
      <c r="C265" s="4">
        <v>78</v>
      </c>
      <c r="D265" s="4">
        <v>246</v>
      </c>
      <c r="E265" s="4">
        <v>317</v>
      </c>
      <c r="F265" s="4">
        <v>269</v>
      </c>
      <c r="G265" s="12">
        <v>-0.57195552377019598</v>
      </c>
      <c r="H265" s="13">
        <v>0.65559592093843799</v>
      </c>
      <c r="I265" s="3">
        <v>0.18336375723613099</v>
      </c>
      <c r="J265" s="3">
        <v>1</v>
      </c>
      <c r="K265" s="3">
        <v>0</v>
      </c>
      <c r="L265" s="3">
        <v>1.38967414436235E-3</v>
      </c>
      <c r="M265" s="3">
        <v>2.0662418094158802E-3</v>
      </c>
      <c r="N265" s="3">
        <v>239</v>
      </c>
      <c r="O265" s="3" t="s">
        <v>42</v>
      </c>
      <c r="P265" s="3" t="s">
        <v>43</v>
      </c>
      <c r="Q265" s="3" t="s">
        <v>482</v>
      </c>
      <c r="R265" s="3" t="s">
        <v>45</v>
      </c>
      <c r="S265" s="3" t="s">
        <v>483</v>
      </c>
      <c r="T265" s="3" t="s">
        <v>484</v>
      </c>
      <c r="V265" s="3">
        <v>1144.355</v>
      </c>
      <c r="W265" s="3">
        <v>2.28871</v>
      </c>
      <c r="X265" s="3" t="s">
        <v>485</v>
      </c>
      <c r="Y265" s="15">
        <v>1.1334902781410759E-3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530</v>
      </c>
      <c r="B266" s="4" t="s">
        <v>4991</v>
      </c>
      <c r="C266" s="4">
        <v>51</v>
      </c>
      <c r="D266" s="4">
        <v>168</v>
      </c>
      <c r="E266" s="4">
        <v>178</v>
      </c>
      <c r="F266" s="4">
        <v>204</v>
      </c>
      <c r="G266" s="12">
        <v>-0.59215275706038795</v>
      </c>
      <c r="H266" s="13">
        <v>0.65178200994885305</v>
      </c>
      <c r="I266" s="3">
        <v>0.18589763081129401</v>
      </c>
      <c r="J266" s="3">
        <v>1</v>
      </c>
      <c r="K266" s="3">
        <v>0</v>
      </c>
      <c r="L266" s="3">
        <v>9.0863309439076902E-4</v>
      </c>
      <c r="M266" s="3">
        <v>1.3704574423939399E-3</v>
      </c>
      <c r="N266" s="3">
        <v>203</v>
      </c>
      <c r="O266" s="3" t="s">
        <v>42</v>
      </c>
      <c r="P266" s="3" t="s">
        <v>34</v>
      </c>
      <c r="Q266" s="3" t="s">
        <v>531</v>
      </c>
      <c r="R266" s="3" t="s">
        <v>45</v>
      </c>
      <c r="S266" s="3" t="s">
        <v>532</v>
      </c>
      <c r="T266" s="3" t="s">
        <v>533</v>
      </c>
      <c r="V266" s="3">
        <v>1406.5989999999999</v>
      </c>
      <c r="W266" s="3">
        <v>2.8131979999999999</v>
      </c>
      <c r="X266" s="3" t="s">
        <v>534</v>
      </c>
      <c r="Y266" s="14">
        <v>7.4112825878454964E-4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1788</v>
      </c>
      <c r="B267" s="4" t="s">
        <v>4991</v>
      </c>
      <c r="C267" s="4">
        <v>194</v>
      </c>
      <c r="D267" s="4">
        <v>713</v>
      </c>
      <c r="E267" s="4">
        <v>675</v>
      </c>
      <c r="F267" s="4">
        <v>750</v>
      </c>
      <c r="G267" s="12">
        <v>-0.62358206883707901</v>
      </c>
      <c r="H267" s="13">
        <v>0.57441043212958098</v>
      </c>
      <c r="I267" s="3">
        <v>0.24077768127416499</v>
      </c>
      <c r="J267" s="3">
        <v>1</v>
      </c>
      <c r="K267" s="3">
        <v>0</v>
      </c>
      <c r="L267" s="3">
        <v>3.4563690257217502E-3</v>
      </c>
      <c r="M267" s="3">
        <v>5.3259321480590297E-3</v>
      </c>
      <c r="N267" s="3">
        <v>121</v>
      </c>
      <c r="O267" s="3" t="s">
        <v>42</v>
      </c>
      <c r="P267" s="3" t="s">
        <v>43</v>
      </c>
      <c r="Q267" s="3" t="s">
        <v>1789</v>
      </c>
      <c r="R267" s="3" t="s">
        <v>65</v>
      </c>
      <c r="S267" s="3" t="s">
        <v>290</v>
      </c>
      <c r="T267" s="3" t="s">
        <v>1790</v>
      </c>
      <c r="V267" s="3">
        <v>1130.173</v>
      </c>
      <c r="W267" s="3">
        <v>2.2603460000000002</v>
      </c>
      <c r="X267" s="3" t="s">
        <v>1791</v>
      </c>
      <c r="Y267" s="15">
        <v>2.8191937687098555E-3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3870</v>
      </c>
      <c r="B268" s="4" t="s">
        <v>4991</v>
      </c>
      <c r="C268" s="4">
        <v>82</v>
      </c>
      <c r="D268" s="4">
        <v>288</v>
      </c>
      <c r="E268" s="4">
        <v>329</v>
      </c>
      <c r="F268" s="4">
        <v>292</v>
      </c>
      <c r="G268" s="12">
        <v>-0.62835558444611594</v>
      </c>
      <c r="H268" s="13">
        <v>0.59435239006855201</v>
      </c>
      <c r="I268" s="3">
        <v>0.225955986526473</v>
      </c>
      <c r="J268" s="3">
        <v>1</v>
      </c>
      <c r="K268" s="3">
        <v>0</v>
      </c>
      <c r="L268" s="3">
        <v>1.46093948509888E-3</v>
      </c>
      <c r="M268" s="3">
        <v>2.2588705415620101E-3</v>
      </c>
      <c r="N268" s="3">
        <v>16</v>
      </c>
      <c r="O268" s="3" t="s">
        <v>42</v>
      </c>
      <c r="P268" s="3" t="s">
        <v>43</v>
      </c>
      <c r="Q268" s="3" t="s">
        <v>3871</v>
      </c>
      <c r="R268" s="3" t="s">
        <v>65</v>
      </c>
      <c r="S268" s="3" t="s">
        <v>269</v>
      </c>
      <c r="T268" s="3" t="s">
        <v>3872</v>
      </c>
      <c r="V268" s="3">
        <v>1060.1690000000001</v>
      </c>
      <c r="W268" s="3">
        <v>2.1203379999999998</v>
      </c>
      <c r="X268" s="3" t="s">
        <v>3873</v>
      </c>
      <c r="Y268" s="15">
        <v>1.1916179847124132E-3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591</v>
      </c>
      <c r="B269" s="4" t="s">
        <v>4991</v>
      </c>
      <c r="C269" s="4">
        <v>126</v>
      </c>
      <c r="D269" s="4">
        <v>479</v>
      </c>
      <c r="E269" s="4">
        <v>518</v>
      </c>
      <c r="F269" s="4">
        <v>406</v>
      </c>
      <c r="G269" s="12">
        <v>-0.63332349198664994</v>
      </c>
      <c r="H269" s="13">
        <v>0.57001591234801097</v>
      </c>
      <c r="I269" s="3">
        <v>0.24411302055825099</v>
      </c>
      <c r="J269" s="3">
        <v>1</v>
      </c>
      <c r="K269" s="3">
        <v>0</v>
      </c>
      <c r="L269" s="3">
        <v>2.2448582332007202E-3</v>
      </c>
      <c r="M269" s="3">
        <v>3.4825451738834498E-3</v>
      </c>
      <c r="N269" s="3">
        <v>162</v>
      </c>
      <c r="O269" s="3" t="s">
        <v>42</v>
      </c>
      <c r="P269" s="3" t="s">
        <v>43</v>
      </c>
      <c r="Q269" s="3" t="s">
        <v>592</v>
      </c>
      <c r="R269" s="3" t="s">
        <v>65</v>
      </c>
      <c r="S269" s="3" t="s">
        <v>593</v>
      </c>
      <c r="T269" s="3" t="s">
        <v>594</v>
      </c>
      <c r="V269" s="3">
        <v>973.09180000000003</v>
      </c>
      <c r="W269" s="3">
        <v>1.9461835999999999</v>
      </c>
      <c r="X269" s="3" t="s">
        <v>595</v>
      </c>
      <c r="Y269" s="15">
        <v>1.8310227569971226E-3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211</v>
      </c>
      <c r="B270" s="4" t="s">
        <v>4991</v>
      </c>
      <c r="C270" s="4">
        <v>134</v>
      </c>
      <c r="D270" s="4">
        <v>478</v>
      </c>
      <c r="E270" s="4">
        <v>514</v>
      </c>
      <c r="F270" s="4">
        <v>503</v>
      </c>
      <c r="G270" s="12">
        <v>-0.63923894282134597</v>
      </c>
      <c r="H270" s="13">
        <v>0.57001591234801097</v>
      </c>
      <c r="I270" s="3">
        <v>0.24411302055825099</v>
      </c>
      <c r="J270" s="3">
        <v>1</v>
      </c>
      <c r="K270" s="3">
        <v>0</v>
      </c>
      <c r="L270" s="3">
        <v>2.3873889146737801E-3</v>
      </c>
      <c r="M270" s="3">
        <v>3.7190120735560799E-3</v>
      </c>
      <c r="N270" s="3">
        <v>187</v>
      </c>
      <c r="O270" s="3" t="s">
        <v>42</v>
      </c>
      <c r="P270" s="3" t="s">
        <v>43</v>
      </c>
      <c r="Q270" s="3" t="s">
        <v>212</v>
      </c>
      <c r="R270" s="3" t="s">
        <v>65</v>
      </c>
      <c r="S270" s="3" t="s">
        <v>213</v>
      </c>
      <c r="T270" s="3" t="s">
        <v>214</v>
      </c>
      <c r="V270" s="3">
        <v>912.00810000000001</v>
      </c>
      <c r="W270" s="3">
        <v>1.8240162</v>
      </c>
      <c r="X270" s="3" t="s">
        <v>215</v>
      </c>
      <c r="Y270" s="15">
        <v>1.9472781701397972E-3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898</v>
      </c>
      <c r="B271" s="4" t="s">
        <v>4991</v>
      </c>
      <c r="C271" s="4">
        <v>124</v>
      </c>
      <c r="D271" s="4">
        <v>421</v>
      </c>
      <c r="E271" s="4">
        <v>465</v>
      </c>
      <c r="F271" s="4">
        <v>497</v>
      </c>
      <c r="G271" s="12">
        <v>-0.64002472234558205</v>
      </c>
      <c r="H271" s="13">
        <v>0.57001591234801097</v>
      </c>
      <c r="I271" s="3">
        <v>0.24411302055825099</v>
      </c>
      <c r="J271" s="3">
        <v>1</v>
      </c>
      <c r="K271" s="3">
        <v>0</v>
      </c>
      <c r="L271" s="3">
        <v>2.2092255628324599E-3</v>
      </c>
      <c r="M271" s="3">
        <v>3.4434627374168802E-3</v>
      </c>
      <c r="N271" s="3">
        <v>1</v>
      </c>
      <c r="O271" s="3" t="s">
        <v>42</v>
      </c>
      <c r="P271" s="3" t="s">
        <v>43</v>
      </c>
      <c r="Q271" s="3" t="s">
        <v>899</v>
      </c>
      <c r="R271" s="3" t="s">
        <v>65</v>
      </c>
      <c r="S271" s="3" t="s">
        <v>155</v>
      </c>
      <c r="T271" s="3" t="s">
        <v>900</v>
      </c>
      <c r="V271" s="3">
        <v>956.06110000000001</v>
      </c>
      <c r="W271" s="3">
        <v>1.9121222</v>
      </c>
      <c r="X271" s="3" t="s">
        <v>901</v>
      </c>
      <c r="Y271" s="15">
        <v>1.801958903711454E-3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1063</v>
      </c>
      <c r="B272" s="4" t="s">
        <v>4991</v>
      </c>
      <c r="C272" s="4">
        <v>116</v>
      </c>
      <c r="D272" s="4">
        <v>451</v>
      </c>
      <c r="E272" s="4">
        <v>432</v>
      </c>
      <c r="F272" s="4">
        <v>415</v>
      </c>
      <c r="G272" s="12">
        <v>-0.64336264083741201</v>
      </c>
      <c r="H272" s="13">
        <v>0.57001591234801097</v>
      </c>
      <c r="I272" s="3">
        <v>0.24411302055825099</v>
      </c>
      <c r="J272" s="3">
        <v>1</v>
      </c>
      <c r="K272" s="3">
        <v>0</v>
      </c>
      <c r="L272" s="3">
        <v>2.0666948813594E-3</v>
      </c>
      <c r="M272" s="3">
        <v>3.2287407879919498E-3</v>
      </c>
      <c r="N272" s="3">
        <v>91</v>
      </c>
      <c r="O272" s="3" t="s">
        <v>42</v>
      </c>
      <c r="P272" s="3" t="s">
        <v>620</v>
      </c>
      <c r="Q272" s="3" t="s">
        <v>1064</v>
      </c>
      <c r="R272" s="3" t="s">
        <v>65</v>
      </c>
      <c r="S272" s="3" t="s">
        <v>1065</v>
      </c>
      <c r="T272" s="3" t="s">
        <v>1066</v>
      </c>
      <c r="V272" s="3">
        <v>1178.3019999999999</v>
      </c>
      <c r="W272" s="3">
        <v>2.3566039999999999</v>
      </c>
      <c r="X272" s="3" t="s">
        <v>1067</v>
      </c>
      <c r="Y272" s="15">
        <v>1.6857034905687796E-3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1152</v>
      </c>
      <c r="B273" s="4" t="s">
        <v>4991</v>
      </c>
      <c r="C273" s="4">
        <v>171</v>
      </c>
      <c r="D273" s="4">
        <v>637</v>
      </c>
      <c r="E273" s="4">
        <v>699</v>
      </c>
      <c r="F273" s="4">
        <v>587</v>
      </c>
      <c r="G273" s="12">
        <v>-0.64854359619348101</v>
      </c>
      <c r="H273" s="13">
        <v>0.55947785447071696</v>
      </c>
      <c r="I273" s="3">
        <v>0.25221709925450497</v>
      </c>
      <c r="J273" s="3">
        <v>1</v>
      </c>
      <c r="K273" s="3">
        <v>0</v>
      </c>
      <c r="L273" s="3">
        <v>3.0465933164866999E-3</v>
      </c>
      <c r="M273" s="3">
        <v>4.7763270400613201E-3</v>
      </c>
      <c r="N273" s="3">
        <v>180</v>
      </c>
      <c r="O273" s="3" t="s">
        <v>42</v>
      </c>
      <c r="P273" s="3" t="s">
        <v>43</v>
      </c>
      <c r="Q273" s="3" t="s">
        <v>1153</v>
      </c>
      <c r="R273" s="3" t="s">
        <v>65</v>
      </c>
      <c r="S273" s="3" t="s">
        <v>1154</v>
      </c>
      <c r="T273" s="3" t="s">
        <v>1155</v>
      </c>
      <c r="V273" s="3">
        <v>987.07209999999998</v>
      </c>
      <c r="W273" s="3">
        <v>1.9741442</v>
      </c>
      <c r="X273" s="3" t="s">
        <v>1156</v>
      </c>
      <c r="Y273" s="15">
        <v>2.4849594559246666E-3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1361</v>
      </c>
      <c r="B274" s="4" t="s">
        <v>4991</v>
      </c>
      <c r="C274" s="4">
        <v>122</v>
      </c>
      <c r="D274" s="4">
        <v>453</v>
      </c>
      <c r="E274" s="4">
        <v>484</v>
      </c>
      <c r="F274" s="4">
        <v>445</v>
      </c>
      <c r="G274" s="12">
        <v>-0.66029700440669703</v>
      </c>
      <c r="H274" s="13">
        <v>0.55947785447071696</v>
      </c>
      <c r="I274" s="3">
        <v>0.25221709925450497</v>
      </c>
      <c r="J274" s="3">
        <v>1</v>
      </c>
      <c r="K274" s="3">
        <v>0</v>
      </c>
      <c r="L274" s="3">
        <v>2.17359289246419E-3</v>
      </c>
      <c r="M274" s="3">
        <v>3.43577907738802E-3</v>
      </c>
      <c r="N274" s="3">
        <v>139</v>
      </c>
      <c r="O274" s="3" t="s">
        <v>42</v>
      </c>
      <c r="P274" s="3" t="s">
        <v>43</v>
      </c>
      <c r="Q274" s="3" t="s">
        <v>1362</v>
      </c>
      <c r="R274" s="3" t="s">
        <v>65</v>
      </c>
      <c r="S274" s="3" t="s">
        <v>921</v>
      </c>
      <c r="T274" s="3" t="s">
        <v>1363</v>
      </c>
      <c r="V274" s="3">
        <v>1129.2329999999999</v>
      </c>
      <c r="W274" s="3">
        <v>2.2584659999999999</v>
      </c>
      <c r="X274" s="3" t="s">
        <v>1364</v>
      </c>
      <c r="Y274" s="15">
        <v>1.7728950504257855E-3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709</v>
      </c>
      <c r="B275" s="4" t="s">
        <v>4991</v>
      </c>
      <c r="C275" s="4">
        <v>16</v>
      </c>
      <c r="D275" s="4">
        <v>61</v>
      </c>
      <c r="E275" s="4">
        <v>55</v>
      </c>
      <c r="F275" s="4">
        <v>66</v>
      </c>
      <c r="G275" s="12">
        <v>-0.66802844697597197</v>
      </c>
      <c r="H275" s="13">
        <v>0.66623441311906195</v>
      </c>
      <c r="I275" s="3">
        <v>0.17637293837897899</v>
      </c>
      <c r="J275" s="3">
        <v>1</v>
      </c>
      <c r="K275" s="3">
        <v>0</v>
      </c>
      <c r="L275" s="3">
        <v>2.8506136294612397E-4</v>
      </c>
      <c r="M275" s="3">
        <v>4.5373948895911402E-4</v>
      </c>
      <c r="N275" s="3">
        <v>243</v>
      </c>
      <c r="O275" s="3" t="s">
        <v>42</v>
      </c>
      <c r="P275" s="3" t="s">
        <v>710</v>
      </c>
      <c r="Q275" s="3" t="s">
        <v>711</v>
      </c>
      <c r="R275" s="3" t="s">
        <v>45</v>
      </c>
      <c r="S275" s="3" t="s">
        <v>712</v>
      </c>
      <c r="T275" s="3" t="s">
        <v>713</v>
      </c>
      <c r="V275" s="3">
        <v>1005.176</v>
      </c>
      <c r="W275" s="3">
        <v>2.0103520000000001</v>
      </c>
      <c r="X275" s="3" t="s">
        <v>714</v>
      </c>
      <c r="Y275" s="14">
        <v>2.3251082628534891E-4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1700</v>
      </c>
      <c r="B276" s="4" t="s">
        <v>4991</v>
      </c>
      <c r="C276" s="4">
        <v>191</v>
      </c>
      <c r="D276" s="4">
        <v>730</v>
      </c>
      <c r="E276" s="4">
        <v>807</v>
      </c>
      <c r="F276" s="4">
        <v>647</v>
      </c>
      <c r="G276" s="12">
        <v>-0.671940629072316</v>
      </c>
      <c r="H276" s="13">
        <v>0.54108612283600299</v>
      </c>
      <c r="I276" s="3">
        <v>0.266733604217542</v>
      </c>
      <c r="J276" s="3">
        <v>1</v>
      </c>
      <c r="K276" s="3">
        <v>0</v>
      </c>
      <c r="L276" s="3">
        <v>3.4029200201693499E-3</v>
      </c>
      <c r="M276" s="3">
        <v>5.4221091385835201E-3</v>
      </c>
      <c r="N276" s="3">
        <v>174</v>
      </c>
      <c r="O276" s="3" t="s">
        <v>42</v>
      </c>
      <c r="P276" s="3" t="s">
        <v>34</v>
      </c>
      <c r="Q276" s="3" t="s">
        <v>1701</v>
      </c>
      <c r="R276" s="3" t="s">
        <v>65</v>
      </c>
      <c r="S276" s="3" t="s">
        <v>1702</v>
      </c>
      <c r="T276" s="3" t="s">
        <v>1703</v>
      </c>
      <c r="V276" s="3">
        <v>1046.164</v>
      </c>
      <c r="W276" s="3">
        <v>2.0923280000000002</v>
      </c>
      <c r="X276" s="3" t="s">
        <v>1704</v>
      </c>
      <c r="Y276" s="15">
        <v>2.7755979887813527E-3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859</v>
      </c>
      <c r="B277" s="4" t="s">
        <v>4991</v>
      </c>
      <c r="C277" s="4">
        <v>51</v>
      </c>
      <c r="D277" s="4">
        <v>184</v>
      </c>
      <c r="E277" s="4">
        <v>219</v>
      </c>
      <c r="F277" s="4">
        <v>189</v>
      </c>
      <c r="G277" s="12">
        <v>-0.69406968557013304</v>
      </c>
      <c r="H277" s="13">
        <v>0.55274466232029396</v>
      </c>
      <c r="I277" s="3">
        <v>0.25747544257292099</v>
      </c>
      <c r="J277" s="3">
        <v>1</v>
      </c>
      <c r="K277" s="3">
        <v>0</v>
      </c>
      <c r="L277" s="3">
        <v>9.0863309439076902E-4</v>
      </c>
      <c r="M277" s="3">
        <v>1.4706268871222401E-3</v>
      </c>
      <c r="N277" s="3">
        <v>240</v>
      </c>
      <c r="O277" s="3" t="s">
        <v>42</v>
      </c>
      <c r="P277" s="3" t="s">
        <v>82</v>
      </c>
      <c r="Q277" s="3" t="s">
        <v>860</v>
      </c>
      <c r="R277" s="3" t="s">
        <v>45</v>
      </c>
      <c r="S277" s="3" t="s">
        <v>861</v>
      </c>
      <c r="T277" s="3" t="s">
        <v>862</v>
      </c>
      <c r="V277" s="3">
        <v>944.04930000000002</v>
      </c>
      <c r="W277" s="3">
        <v>1.8880986</v>
      </c>
      <c r="X277" s="3" t="s">
        <v>863</v>
      </c>
      <c r="Y277" s="14">
        <v>7.4112825878454964E-4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282</v>
      </c>
      <c r="B278" s="4" t="s">
        <v>4991</v>
      </c>
      <c r="C278" s="4">
        <v>80</v>
      </c>
      <c r="D278" s="4">
        <v>311</v>
      </c>
      <c r="E278" s="4">
        <v>317</v>
      </c>
      <c r="F278" s="4">
        <v>305</v>
      </c>
      <c r="G278" s="12">
        <v>-0.70284616849339099</v>
      </c>
      <c r="H278" s="13">
        <v>0.54016287377052097</v>
      </c>
      <c r="I278" s="3">
        <v>0.26747526885402501</v>
      </c>
      <c r="J278" s="3">
        <v>1</v>
      </c>
      <c r="K278" s="3">
        <v>0</v>
      </c>
      <c r="L278" s="3">
        <v>1.4253068147306201E-3</v>
      </c>
      <c r="M278" s="3">
        <v>2.3206935129508801E-3</v>
      </c>
      <c r="N278" s="3">
        <v>245</v>
      </c>
      <c r="O278" s="3" t="s">
        <v>42</v>
      </c>
      <c r="P278" s="3" t="s">
        <v>283</v>
      </c>
      <c r="Q278" s="3" t="s">
        <v>284</v>
      </c>
      <c r="R278" s="3" t="s">
        <v>45</v>
      </c>
      <c r="S278" s="3" t="s">
        <v>285</v>
      </c>
      <c r="T278" s="3" t="s">
        <v>286</v>
      </c>
      <c r="V278" s="3">
        <v>1143.2570000000001</v>
      </c>
      <c r="W278" s="3">
        <v>2.2865139999999999</v>
      </c>
      <c r="X278" s="3" t="s">
        <v>287</v>
      </c>
      <c r="Y278" s="15">
        <v>1.1625541314267446E-3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778</v>
      </c>
      <c r="B279" s="4" t="s">
        <v>4991</v>
      </c>
      <c r="C279" s="4">
        <v>51</v>
      </c>
      <c r="D279" s="4">
        <v>181</v>
      </c>
      <c r="E279" s="4">
        <v>232</v>
      </c>
      <c r="F279" s="4">
        <v>185</v>
      </c>
      <c r="G279" s="12">
        <v>-0.70735729254735702</v>
      </c>
      <c r="H279" s="13">
        <v>0.54108612283600299</v>
      </c>
      <c r="I279" s="3">
        <v>0.266733604217542</v>
      </c>
      <c r="J279" s="3">
        <v>1</v>
      </c>
      <c r="K279" s="3">
        <v>0</v>
      </c>
      <c r="L279" s="3">
        <v>9.0863309439076902E-4</v>
      </c>
      <c r="M279" s="3">
        <v>1.4841810440962199E-3</v>
      </c>
      <c r="N279" s="3">
        <v>87</v>
      </c>
      <c r="O279" s="3" t="s">
        <v>42</v>
      </c>
      <c r="P279" s="3" t="s">
        <v>779</v>
      </c>
      <c r="Q279" s="3" t="s">
        <v>780</v>
      </c>
      <c r="R279" s="3" t="s">
        <v>65</v>
      </c>
      <c r="S279" s="3" t="s">
        <v>781</v>
      </c>
      <c r="T279" s="3" t="s">
        <v>782</v>
      </c>
      <c r="V279" s="3">
        <v>1107.3130000000001</v>
      </c>
      <c r="W279" s="3">
        <v>2.214626</v>
      </c>
      <c r="X279" s="3" t="s">
        <v>783</v>
      </c>
      <c r="Y279" s="14">
        <v>7.4112825878454964E-4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3757</v>
      </c>
      <c r="B280" s="4" t="s">
        <v>4991</v>
      </c>
      <c r="C280" s="4">
        <v>101</v>
      </c>
      <c r="D280" s="4">
        <v>379</v>
      </c>
      <c r="E280" s="4">
        <v>395</v>
      </c>
      <c r="F280" s="4">
        <v>423</v>
      </c>
      <c r="G280" s="12">
        <v>-0.72761750097148903</v>
      </c>
      <c r="H280" s="13">
        <v>0.50318788405216996</v>
      </c>
      <c r="I280" s="3">
        <v>0.29826982454338002</v>
      </c>
      <c r="J280" s="3">
        <v>1</v>
      </c>
      <c r="K280" s="3">
        <v>0</v>
      </c>
      <c r="L280" s="3">
        <v>1.79944985359741E-3</v>
      </c>
      <c r="M280" s="3">
        <v>2.9805257050758501E-3</v>
      </c>
      <c r="N280" s="3">
        <v>253</v>
      </c>
      <c r="O280" s="3" t="s">
        <v>42</v>
      </c>
      <c r="P280" s="3" t="s">
        <v>71</v>
      </c>
      <c r="Q280" s="3" t="s">
        <v>3595</v>
      </c>
      <c r="R280" s="3" t="s">
        <v>45</v>
      </c>
      <c r="S280" s="3" t="s">
        <v>1135</v>
      </c>
      <c r="T280" s="3" t="s">
        <v>3596</v>
      </c>
      <c r="V280" s="3">
        <v>1125.194</v>
      </c>
      <c r="W280" s="3">
        <v>2.2503880000000001</v>
      </c>
      <c r="X280" s="3" t="s">
        <v>3597</v>
      </c>
      <c r="Y280" s="15">
        <v>1.4677245909262651E-3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1688</v>
      </c>
      <c r="B281" s="4" t="s">
        <v>4991</v>
      </c>
      <c r="C281" s="4">
        <v>60</v>
      </c>
      <c r="D281" s="4">
        <v>224</v>
      </c>
      <c r="E281" s="4">
        <v>251</v>
      </c>
      <c r="F281" s="4">
        <v>242</v>
      </c>
      <c r="G281" s="12">
        <v>-0.73770452083440796</v>
      </c>
      <c r="H281" s="13">
        <v>0.52001272809017496</v>
      </c>
      <c r="I281" s="3">
        <v>0.28398602622735902</v>
      </c>
      <c r="J281" s="3">
        <v>1</v>
      </c>
      <c r="K281" s="3">
        <v>0</v>
      </c>
      <c r="L281" s="3">
        <v>1.0689801110479601E-3</v>
      </c>
      <c r="M281" s="3">
        <v>1.7832887582301901E-3</v>
      </c>
      <c r="N281" s="3">
        <v>68</v>
      </c>
      <c r="O281" s="3" t="s">
        <v>42</v>
      </c>
      <c r="P281" s="3" t="s">
        <v>34</v>
      </c>
      <c r="Q281" s="3" t="s">
        <v>1689</v>
      </c>
      <c r="R281" s="3" t="s">
        <v>65</v>
      </c>
      <c r="S281" s="3" t="s">
        <v>1052</v>
      </c>
      <c r="T281" s="3" t="s">
        <v>1690</v>
      </c>
      <c r="V281" s="3">
        <v>1042.239</v>
      </c>
      <c r="W281" s="3">
        <v>2.0844779999999998</v>
      </c>
      <c r="X281" s="3" t="s">
        <v>1691</v>
      </c>
      <c r="Y281" s="14">
        <v>8.7191559857005844E-4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1357</v>
      </c>
      <c r="B282" s="4" t="s">
        <v>4991</v>
      </c>
      <c r="C282" s="4">
        <v>54</v>
      </c>
      <c r="D282" s="4">
        <v>201</v>
      </c>
      <c r="E282" s="4">
        <v>257</v>
      </c>
      <c r="F282" s="4">
        <v>196</v>
      </c>
      <c r="G282" s="12">
        <v>-0.753427055502083</v>
      </c>
      <c r="H282" s="13">
        <v>0.50318788405216996</v>
      </c>
      <c r="I282" s="3">
        <v>0.29826982454338002</v>
      </c>
      <c r="J282" s="3">
        <v>1</v>
      </c>
      <c r="K282" s="3">
        <v>0</v>
      </c>
      <c r="L282" s="3">
        <v>9.6208209994316698E-4</v>
      </c>
      <c r="M282" s="3">
        <v>1.62245184729209E-3</v>
      </c>
      <c r="N282" s="3">
        <v>355</v>
      </c>
      <c r="O282" s="3" t="s">
        <v>42</v>
      </c>
      <c r="P282" s="3" t="s">
        <v>43</v>
      </c>
      <c r="Q282" s="3" t="s">
        <v>1358</v>
      </c>
      <c r="R282" s="3" t="s">
        <v>45</v>
      </c>
      <c r="S282" s="3" t="s">
        <v>904</v>
      </c>
      <c r="T282" s="3" t="s">
        <v>1359</v>
      </c>
      <c r="V282" s="3">
        <v>1313.4269999999999</v>
      </c>
      <c r="W282" s="3">
        <v>2.6268539999999998</v>
      </c>
      <c r="X282" s="3" t="s">
        <v>1360</v>
      </c>
      <c r="Y282" s="14">
        <v>7.8472403871305261E-4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1738</v>
      </c>
      <c r="B283" s="4" t="s">
        <v>4991</v>
      </c>
      <c r="C283" s="4">
        <v>65</v>
      </c>
      <c r="D283" s="4">
        <v>252</v>
      </c>
      <c r="E283" s="4">
        <v>254</v>
      </c>
      <c r="F283" s="4">
        <v>285</v>
      </c>
      <c r="G283" s="12">
        <v>-0.76624927058017001</v>
      </c>
      <c r="H283" s="13">
        <v>0.47760005588168802</v>
      </c>
      <c r="I283" s="3">
        <v>0.32093563106397399</v>
      </c>
      <c r="J283" s="3">
        <v>1</v>
      </c>
      <c r="K283" s="3">
        <v>0</v>
      </c>
      <c r="L283" s="3">
        <v>1.15806178696863E-3</v>
      </c>
      <c r="M283" s="3">
        <v>1.9705766166948401E-3</v>
      </c>
      <c r="N283" s="3">
        <v>89</v>
      </c>
      <c r="O283" s="3" t="s">
        <v>42</v>
      </c>
      <c r="P283" s="3" t="s">
        <v>283</v>
      </c>
      <c r="Q283" s="3" t="s">
        <v>1739</v>
      </c>
      <c r="R283" s="3" t="s">
        <v>65</v>
      </c>
      <c r="S283" s="3" t="s">
        <v>464</v>
      </c>
      <c r="T283" s="3" t="s">
        <v>1740</v>
      </c>
      <c r="V283" s="3">
        <v>1091.2739999999999</v>
      </c>
      <c r="W283" s="3">
        <v>2.1825480000000002</v>
      </c>
      <c r="X283" s="3" t="s">
        <v>1741</v>
      </c>
      <c r="Y283" s="14">
        <v>9.4457523178422995E-4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272</v>
      </c>
      <c r="B284" s="4" t="s">
        <v>4991</v>
      </c>
      <c r="C284" s="4">
        <v>32</v>
      </c>
      <c r="D284" s="4">
        <v>117</v>
      </c>
      <c r="E284" s="4">
        <v>141</v>
      </c>
      <c r="F284" s="4">
        <v>135</v>
      </c>
      <c r="G284" s="12">
        <v>-0.77638591315447103</v>
      </c>
      <c r="H284" s="13">
        <v>0.52001272809017496</v>
      </c>
      <c r="I284" s="3">
        <v>0.28398602622735902</v>
      </c>
      <c r="J284" s="3">
        <v>1</v>
      </c>
      <c r="K284" s="3">
        <v>0</v>
      </c>
      <c r="L284" s="3">
        <v>5.7012272589224697E-4</v>
      </c>
      <c r="M284" s="3">
        <v>9.7730820425787892E-4</v>
      </c>
      <c r="N284" s="3">
        <v>194</v>
      </c>
      <c r="O284" s="3" t="s">
        <v>42</v>
      </c>
      <c r="P284" s="3" t="s">
        <v>43</v>
      </c>
      <c r="Q284" s="3" t="s">
        <v>273</v>
      </c>
      <c r="R284" s="3" t="s">
        <v>45</v>
      </c>
      <c r="S284" s="3" t="s">
        <v>274</v>
      </c>
      <c r="T284" s="3" t="s">
        <v>275</v>
      </c>
      <c r="V284" s="3">
        <v>1293.556</v>
      </c>
      <c r="W284" s="3">
        <v>2.5871119999999999</v>
      </c>
      <c r="X284" s="3" t="s">
        <v>276</v>
      </c>
      <c r="Y284" s="14">
        <v>4.6502165257069782E-4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1496</v>
      </c>
      <c r="B285" s="4" t="s">
        <v>4991</v>
      </c>
      <c r="C285" s="4">
        <v>72</v>
      </c>
      <c r="D285" s="4">
        <v>305</v>
      </c>
      <c r="E285" s="4">
        <v>311</v>
      </c>
      <c r="F285" s="4">
        <v>281</v>
      </c>
      <c r="G285" s="12">
        <v>-0.79712378351678903</v>
      </c>
      <c r="H285" s="13">
        <v>0.45523061657215602</v>
      </c>
      <c r="I285" s="3">
        <v>0.34176853712001598</v>
      </c>
      <c r="J285" s="3">
        <v>1</v>
      </c>
      <c r="K285" s="3">
        <v>0</v>
      </c>
      <c r="L285" s="3">
        <v>1.2827761332575599E-3</v>
      </c>
      <c r="M285" s="3">
        <v>2.2297731236995502E-3</v>
      </c>
      <c r="N285" s="3">
        <v>241</v>
      </c>
      <c r="O285" s="3" t="s">
        <v>42</v>
      </c>
      <c r="P285" s="3" t="s">
        <v>43</v>
      </c>
      <c r="Q285" s="3" t="s">
        <v>1497</v>
      </c>
      <c r="R285" s="3" t="s">
        <v>45</v>
      </c>
      <c r="S285" s="3" t="s">
        <v>1498</v>
      </c>
      <c r="T285" s="3" t="s">
        <v>1499</v>
      </c>
      <c r="V285" s="3">
        <v>1016.222</v>
      </c>
      <c r="W285" s="3">
        <v>2.0324439999999999</v>
      </c>
      <c r="X285" s="3" t="s">
        <v>1500</v>
      </c>
      <c r="Y285" s="15">
        <v>1.04629871828407E-3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695</v>
      </c>
      <c r="B286" s="4" t="s">
        <v>4991</v>
      </c>
      <c r="C286" s="4">
        <v>69</v>
      </c>
      <c r="D286" s="4">
        <v>259</v>
      </c>
      <c r="E286" s="4">
        <v>326</v>
      </c>
      <c r="F286" s="4">
        <v>278</v>
      </c>
      <c r="G286" s="12">
        <v>-0.80154972442352201</v>
      </c>
      <c r="H286" s="13">
        <v>0.451639095511434</v>
      </c>
      <c r="I286" s="3">
        <v>0.34520847102080399</v>
      </c>
      <c r="J286" s="3">
        <v>1</v>
      </c>
      <c r="K286" s="3">
        <v>0</v>
      </c>
      <c r="L286" s="3">
        <v>1.2293271277051599E-3</v>
      </c>
      <c r="M286" s="3">
        <v>2.14340820270474E-3</v>
      </c>
      <c r="N286" s="3">
        <v>353</v>
      </c>
      <c r="O286" s="3" t="s">
        <v>42</v>
      </c>
      <c r="P286" s="3" t="s">
        <v>43</v>
      </c>
      <c r="Q286" s="3" t="s">
        <v>696</v>
      </c>
      <c r="R286" s="3" t="s">
        <v>45</v>
      </c>
      <c r="S286" s="3" t="s">
        <v>678</v>
      </c>
      <c r="T286" s="3" t="s">
        <v>697</v>
      </c>
      <c r="V286" s="3">
        <v>1145.3399999999999</v>
      </c>
      <c r="W286" s="3">
        <v>2.29068</v>
      </c>
      <c r="X286" s="3" t="s">
        <v>698</v>
      </c>
      <c r="Y286" s="15">
        <v>1.0027029383555671E-3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768</v>
      </c>
      <c r="B287" s="4" t="s">
        <v>4991</v>
      </c>
      <c r="C287" s="4">
        <v>94</v>
      </c>
      <c r="D287" s="4">
        <v>390</v>
      </c>
      <c r="E287" s="4">
        <v>397</v>
      </c>
      <c r="F287" s="4">
        <v>395</v>
      </c>
      <c r="G287" s="12">
        <v>-0.81196233587833799</v>
      </c>
      <c r="H287" s="13">
        <v>0.439319244649857</v>
      </c>
      <c r="I287" s="3">
        <v>0.357219771780944</v>
      </c>
      <c r="J287" s="3">
        <v>1</v>
      </c>
      <c r="K287" s="3">
        <v>0</v>
      </c>
      <c r="L287" s="3">
        <v>1.6747355073084801E-3</v>
      </c>
      <c r="M287" s="3">
        <v>2.9410295077716198E-3</v>
      </c>
      <c r="N287" s="3">
        <v>249</v>
      </c>
      <c r="O287" s="3" t="s">
        <v>42</v>
      </c>
      <c r="P287" s="3" t="s">
        <v>34</v>
      </c>
      <c r="Q287" s="3" t="s">
        <v>769</v>
      </c>
      <c r="R287" s="3" t="s">
        <v>45</v>
      </c>
      <c r="S287" s="3" t="s">
        <v>770</v>
      </c>
      <c r="T287" s="3" t="s">
        <v>771</v>
      </c>
      <c r="V287" s="3">
        <v>1070.2059999999999</v>
      </c>
      <c r="W287" s="3">
        <v>2.140412</v>
      </c>
      <c r="X287" s="3" t="s">
        <v>772</v>
      </c>
      <c r="Y287" s="15">
        <v>1.3660011044264249E-3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977</v>
      </c>
      <c r="B288" s="4" t="s">
        <v>4991</v>
      </c>
      <c r="C288" s="4">
        <v>70</v>
      </c>
      <c r="D288" s="4">
        <v>314</v>
      </c>
      <c r="E288" s="4">
        <v>306</v>
      </c>
      <c r="F288" s="4">
        <v>264</v>
      </c>
      <c r="G288" s="12">
        <v>-0.81615381358133898</v>
      </c>
      <c r="H288" s="13">
        <v>0.439319244649857</v>
      </c>
      <c r="I288" s="3">
        <v>0.357219771780944</v>
      </c>
      <c r="J288" s="3">
        <v>1</v>
      </c>
      <c r="K288" s="3">
        <v>0</v>
      </c>
      <c r="L288" s="3">
        <v>1.2471434628892901E-3</v>
      </c>
      <c r="M288" s="3">
        <v>2.1966280281211898E-3</v>
      </c>
      <c r="N288" s="3">
        <v>232</v>
      </c>
      <c r="O288" s="3" t="s">
        <v>42</v>
      </c>
      <c r="P288" s="3" t="s">
        <v>34</v>
      </c>
      <c r="Q288" s="3" t="s">
        <v>174</v>
      </c>
      <c r="R288" s="3" t="s">
        <v>45</v>
      </c>
      <c r="S288" s="3" t="s">
        <v>110</v>
      </c>
      <c r="T288" s="3" t="s">
        <v>176</v>
      </c>
      <c r="V288" s="3">
        <v>1182.4259999999999</v>
      </c>
      <c r="W288" s="3">
        <v>2.364852</v>
      </c>
      <c r="X288" s="3" t="s">
        <v>177</v>
      </c>
      <c r="Y288" s="15">
        <v>1.0172348649984016E-3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1625</v>
      </c>
      <c r="B289" s="4" t="s">
        <v>4991</v>
      </c>
      <c r="C289" s="4">
        <v>37</v>
      </c>
      <c r="D289" s="4">
        <v>161</v>
      </c>
      <c r="E289" s="4">
        <v>172</v>
      </c>
      <c r="F289" s="4">
        <v>135</v>
      </c>
      <c r="G289" s="12">
        <v>-0.81658347154395605</v>
      </c>
      <c r="H289" s="13">
        <v>0.45782691407461001</v>
      </c>
      <c r="I289" s="3">
        <v>0.339298680227412</v>
      </c>
      <c r="J289" s="3">
        <v>1</v>
      </c>
      <c r="K289" s="3">
        <v>0</v>
      </c>
      <c r="L289" s="3">
        <v>6.59204401812911E-4</v>
      </c>
      <c r="M289" s="3">
        <v>1.16171646375826E-3</v>
      </c>
      <c r="N289" s="3">
        <v>76</v>
      </c>
      <c r="O289" s="3" t="s">
        <v>42</v>
      </c>
      <c r="P289" s="3" t="s">
        <v>43</v>
      </c>
      <c r="Q289" s="3" t="s">
        <v>765</v>
      </c>
      <c r="R289" s="3" t="s">
        <v>65</v>
      </c>
      <c r="S289" s="3" t="s">
        <v>626</v>
      </c>
      <c r="T289" s="3" t="s">
        <v>766</v>
      </c>
      <c r="V289" s="3">
        <v>1279.499</v>
      </c>
      <c r="W289" s="3">
        <v>2.5589979999999999</v>
      </c>
      <c r="X289" s="3" t="s">
        <v>767</v>
      </c>
      <c r="Y289" s="14">
        <v>5.3768128578486933E-4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1692</v>
      </c>
      <c r="B290" s="4" t="s">
        <v>4991</v>
      </c>
      <c r="C290" s="4">
        <v>73</v>
      </c>
      <c r="D290" s="4">
        <v>313</v>
      </c>
      <c r="E290" s="4">
        <v>305</v>
      </c>
      <c r="F290" s="4">
        <v>304</v>
      </c>
      <c r="G290" s="12">
        <v>-0.81829252961048105</v>
      </c>
      <c r="H290" s="13">
        <v>0.439319244649857</v>
      </c>
      <c r="I290" s="3">
        <v>0.357219771780944</v>
      </c>
      <c r="J290" s="3">
        <v>1</v>
      </c>
      <c r="K290" s="3">
        <v>0</v>
      </c>
      <c r="L290" s="3">
        <v>1.3005924684416901E-3</v>
      </c>
      <c r="M290" s="3">
        <v>2.2942371812050199E-3</v>
      </c>
      <c r="N290" s="3">
        <v>262</v>
      </c>
      <c r="O290" s="3" t="s">
        <v>42</v>
      </c>
      <c r="P290" s="3" t="s">
        <v>43</v>
      </c>
      <c r="Q290" s="3" t="s">
        <v>1693</v>
      </c>
      <c r="R290" s="3" t="s">
        <v>45</v>
      </c>
      <c r="S290" s="3" t="s">
        <v>775</v>
      </c>
      <c r="T290" s="3" t="s">
        <v>1694</v>
      </c>
      <c r="V290" s="3">
        <v>1054.1659999999999</v>
      </c>
      <c r="W290" s="3">
        <v>2.1083319999999999</v>
      </c>
      <c r="X290" s="3" t="s">
        <v>1695</v>
      </c>
      <c r="Y290" s="15">
        <v>1.0608306449269044E-3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1157</v>
      </c>
      <c r="B291" s="4" t="s">
        <v>4991</v>
      </c>
      <c r="C291" s="4">
        <v>16</v>
      </c>
      <c r="D291" s="4">
        <v>76</v>
      </c>
      <c r="E291" s="4">
        <v>68</v>
      </c>
      <c r="F291" s="4">
        <v>59</v>
      </c>
      <c r="G291" s="12">
        <v>-0.82135329175521699</v>
      </c>
      <c r="H291" s="13">
        <v>0.54108612283600299</v>
      </c>
      <c r="I291" s="3">
        <v>0.266733604217542</v>
      </c>
      <c r="J291" s="3">
        <v>1</v>
      </c>
      <c r="K291" s="3">
        <v>0</v>
      </c>
      <c r="L291" s="3">
        <v>2.8506136294612397E-4</v>
      </c>
      <c r="M291" s="3">
        <v>5.0451984119891297E-4</v>
      </c>
      <c r="N291" s="3">
        <v>255</v>
      </c>
      <c r="O291" s="3" t="s">
        <v>42</v>
      </c>
      <c r="P291" s="3" t="s">
        <v>43</v>
      </c>
      <c r="Q291" s="3" t="s">
        <v>1158</v>
      </c>
      <c r="R291" s="3" t="s">
        <v>45</v>
      </c>
      <c r="S291" s="3" t="s">
        <v>1159</v>
      </c>
      <c r="T291" s="3" t="s">
        <v>1160</v>
      </c>
      <c r="V291" s="3">
        <v>1125.2380000000001</v>
      </c>
      <c r="W291" s="3">
        <v>2.2504759999999999</v>
      </c>
      <c r="X291" s="3" t="s">
        <v>1161</v>
      </c>
      <c r="Y291" s="14">
        <v>2.3251082628534891E-4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3637</v>
      </c>
      <c r="B292" s="4" t="s">
        <v>4991</v>
      </c>
      <c r="C292" s="4">
        <v>55</v>
      </c>
      <c r="D292" s="4">
        <v>239</v>
      </c>
      <c r="E292" s="4">
        <v>258</v>
      </c>
      <c r="F292" s="4">
        <v>204</v>
      </c>
      <c r="G292" s="12">
        <v>-0.82793418040032996</v>
      </c>
      <c r="H292" s="13">
        <v>0.439319244649857</v>
      </c>
      <c r="I292" s="3">
        <v>0.357219771780944</v>
      </c>
      <c r="J292" s="3">
        <v>1</v>
      </c>
      <c r="K292" s="3">
        <v>0</v>
      </c>
      <c r="L292" s="3">
        <v>9.7989843512729996E-4</v>
      </c>
      <c r="M292" s="3">
        <v>1.74018074143406E-3</v>
      </c>
      <c r="N292" s="3">
        <v>43</v>
      </c>
      <c r="O292" s="3" t="s">
        <v>42</v>
      </c>
      <c r="P292" s="3" t="s">
        <v>283</v>
      </c>
      <c r="Q292" s="3" t="s">
        <v>3638</v>
      </c>
      <c r="R292" s="3" t="s">
        <v>65</v>
      </c>
      <c r="S292" s="3" t="s">
        <v>650</v>
      </c>
      <c r="T292" s="3" t="s">
        <v>3639</v>
      </c>
      <c r="V292" s="3">
        <v>1306.433</v>
      </c>
      <c r="W292" s="3">
        <v>2.6128659999999999</v>
      </c>
      <c r="X292" s="3" t="s">
        <v>3640</v>
      </c>
      <c r="Y292" s="14">
        <v>7.9925596535588693E-4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1138</v>
      </c>
      <c r="B293" s="4" t="s">
        <v>4991</v>
      </c>
      <c r="C293" s="4">
        <v>176</v>
      </c>
      <c r="D293" s="4">
        <v>720</v>
      </c>
      <c r="E293" s="4">
        <v>776</v>
      </c>
      <c r="F293" s="4">
        <v>748</v>
      </c>
      <c r="G293" s="12">
        <v>-0.83162180031342303</v>
      </c>
      <c r="H293" s="13">
        <v>0.41790571346170602</v>
      </c>
      <c r="I293" s="3">
        <v>0.378921691292532</v>
      </c>
      <c r="J293" s="3">
        <v>1</v>
      </c>
      <c r="K293" s="3">
        <v>0</v>
      </c>
      <c r="L293" s="3">
        <v>3.13567499240736E-3</v>
      </c>
      <c r="M293" s="3">
        <v>5.5813807864051601E-3</v>
      </c>
      <c r="N293" s="3">
        <v>84</v>
      </c>
      <c r="O293" s="3" t="s">
        <v>42</v>
      </c>
      <c r="P293" s="3" t="s">
        <v>43</v>
      </c>
      <c r="Q293" s="3" t="s">
        <v>1139</v>
      </c>
      <c r="R293" s="3" t="s">
        <v>65</v>
      </c>
      <c r="S293" s="3" t="s">
        <v>329</v>
      </c>
      <c r="T293" s="3" t="s">
        <v>1140</v>
      </c>
      <c r="V293" s="3">
        <v>1194.441</v>
      </c>
      <c r="W293" s="3">
        <v>2.3888820000000002</v>
      </c>
      <c r="X293" s="3" t="s">
        <v>1141</v>
      </c>
      <c r="Y293" s="15">
        <v>2.5576190891388379E-3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1584</v>
      </c>
      <c r="B294" s="4" t="s">
        <v>4991</v>
      </c>
      <c r="C294" s="4">
        <v>186</v>
      </c>
      <c r="D294" s="4">
        <v>737</v>
      </c>
      <c r="E294" s="4">
        <v>830</v>
      </c>
      <c r="F294" s="4">
        <v>829</v>
      </c>
      <c r="G294" s="12">
        <v>-0.84691830146742597</v>
      </c>
      <c r="H294" s="13">
        <v>0.40301751276762099</v>
      </c>
      <c r="I294" s="3">
        <v>0.39467608156834799</v>
      </c>
      <c r="J294" s="3">
        <v>1</v>
      </c>
      <c r="K294" s="3">
        <v>0</v>
      </c>
      <c r="L294" s="3">
        <v>3.3138383442486898E-3</v>
      </c>
      <c r="M294" s="3">
        <v>5.9613639251132299E-3</v>
      </c>
      <c r="N294" s="3">
        <v>184</v>
      </c>
      <c r="O294" s="3" t="s">
        <v>42</v>
      </c>
      <c r="P294" s="3" t="s">
        <v>43</v>
      </c>
      <c r="Q294" s="3" t="s">
        <v>1585</v>
      </c>
      <c r="R294" s="3" t="s">
        <v>65</v>
      </c>
      <c r="S294" s="3" t="s">
        <v>1586</v>
      </c>
      <c r="T294" s="3" t="s">
        <v>1587</v>
      </c>
      <c r="V294" s="3">
        <v>1125.309</v>
      </c>
      <c r="W294" s="3">
        <v>2.2506179999999998</v>
      </c>
      <c r="X294" s="3" t="s">
        <v>1588</v>
      </c>
      <c r="Y294" s="15">
        <v>2.7029383555671809E-3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1664</v>
      </c>
      <c r="B295" s="4" t="s">
        <v>4991</v>
      </c>
      <c r="C295" s="4">
        <v>75</v>
      </c>
      <c r="D295" s="4">
        <v>319</v>
      </c>
      <c r="E295" s="4">
        <v>316</v>
      </c>
      <c r="F295" s="4">
        <v>331</v>
      </c>
      <c r="G295" s="12">
        <v>-0.84723013454239304</v>
      </c>
      <c r="H295" s="13">
        <v>0.42745899885627803</v>
      </c>
      <c r="I295" s="3">
        <v>0.36910553572979898</v>
      </c>
      <c r="J295" s="3">
        <v>1</v>
      </c>
      <c r="K295" s="3">
        <v>0</v>
      </c>
      <c r="L295" s="3">
        <v>1.33622513880995E-3</v>
      </c>
      <c r="M295" s="3">
        <v>2.4048809479595601E-3</v>
      </c>
      <c r="N295" s="3">
        <v>7</v>
      </c>
      <c r="O295" s="3" t="s">
        <v>42</v>
      </c>
      <c r="P295" s="3" t="s">
        <v>43</v>
      </c>
      <c r="Q295" s="3" t="s">
        <v>1665</v>
      </c>
      <c r="R295" s="3" t="s">
        <v>65</v>
      </c>
      <c r="S295" s="3" t="s">
        <v>1291</v>
      </c>
      <c r="T295" s="3" t="s">
        <v>1666</v>
      </c>
      <c r="V295" s="3">
        <v>1155.3130000000001</v>
      </c>
      <c r="W295" s="3">
        <v>2.3106260000000001</v>
      </c>
      <c r="X295" s="3" t="s">
        <v>1667</v>
      </c>
      <c r="Y295" s="15">
        <v>1.0898944982125731E-3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1543</v>
      </c>
      <c r="B296" s="4" t="s">
        <v>4991</v>
      </c>
      <c r="C296" s="4">
        <v>284</v>
      </c>
      <c r="D296" s="4">
        <v>1236</v>
      </c>
      <c r="E296" s="4">
        <v>1273</v>
      </c>
      <c r="F296" s="4">
        <v>1193</v>
      </c>
      <c r="G296" s="12">
        <v>-0.86328845113271302</v>
      </c>
      <c r="H296" s="13">
        <v>0.38455392438277902</v>
      </c>
      <c r="I296" s="3">
        <v>0.41504275229993398</v>
      </c>
      <c r="J296" s="3">
        <v>1</v>
      </c>
      <c r="K296" s="3">
        <v>0</v>
      </c>
      <c r="L296" s="3">
        <v>5.0598391922936897E-3</v>
      </c>
      <c r="M296" s="3">
        <v>9.2056518489248406E-3</v>
      </c>
      <c r="N296" s="3">
        <v>148</v>
      </c>
      <c r="O296" s="3" t="s">
        <v>42</v>
      </c>
      <c r="P296" s="3" t="s">
        <v>227</v>
      </c>
      <c r="Q296" s="3" t="s">
        <v>1544</v>
      </c>
      <c r="R296" s="3" t="s">
        <v>65</v>
      </c>
      <c r="S296" s="3" t="s">
        <v>208</v>
      </c>
      <c r="T296" s="3" t="s">
        <v>1545</v>
      </c>
      <c r="U296" s="3" t="s">
        <v>390</v>
      </c>
      <c r="V296" s="3">
        <v>1182.386</v>
      </c>
      <c r="W296" s="3">
        <v>2.3647719999999999</v>
      </c>
      <c r="X296" s="3" t="s">
        <v>1546</v>
      </c>
      <c r="Y296" s="15">
        <v>4.1270671665649432E-3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97</v>
      </c>
      <c r="B297" s="4" t="s">
        <v>4991</v>
      </c>
      <c r="C297" s="4">
        <v>67</v>
      </c>
      <c r="D297" s="4">
        <v>284</v>
      </c>
      <c r="E297" s="4">
        <v>306</v>
      </c>
      <c r="F297" s="4">
        <v>295</v>
      </c>
      <c r="G297" s="12">
        <v>-0.88225365241135101</v>
      </c>
      <c r="H297" s="13">
        <v>0.39609757309979199</v>
      </c>
      <c r="I297" s="3">
        <v>0.40219781852122499</v>
      </c>
      <c r="J297" s="3">
        <v>1</v>
      </c>
      <c r="K297" s="3">
        <v>0</v>
      </c>
      <c r="L297" s="3">
        <v>1.1936944573368901E-3</v>
      </c>
      <c r="M297" s="3">
        <v>2.2012167860175902E-3</v>
      </c>
      <c r="N297" s="3">
        <v>337</v>
      </c>
      <c r="O297" s="3" t="s">
        <v>42</v>
      </c>
      <c r="P297" s="3" t="s">
        <v>43</v>
      </c>
      <c r="Q297" s="3" t="s">
        <v>98</v>
      </c>
      <c r="R297" s="3" t="s">
        <v>45</v>
      </c>
      <c r="S297" s="3" t="s">
        <v>99</v>
      </c>
      <c r="T297" s="3" t="s">
        <v>100</v>
      </c>
      <c r="V297" s="3">
        <v>1035.249</v>
      </c>
      <c r="W297" s="3">
        <v>2.0704980000000002</v>
      </c>
      <c r="X297" s="3" t="s">
        <v>101</v>
      </c>
      <c r="Y297" s="14">
        <v>9.736390850698986E-4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1809</v>
      </c>
      <c r="B298" s="4" t="s">
        <v>4991</v>
      </c>
      <c r="C298" s="4">
        <v>90</v>
      </c>
      <c r="D298" s="4">
        <v>402</v>
      </c>
      <c r="E298" s="4">
        <v>418</v>
      </c>
      <c r="F298" s="4">
        <v>397</v>
      </c>
      <c r="G298" s="12">
        <v>-0.916056921174074</v>
      </c>
      <c r="H298" s="13">
        <v>0.36982050153218698</v>
      </c>
      <c r="I298" s="3">
        <v>0.43200901676932801</v>
      </c>
      <c r="J298" s="3">
        <v>1</v>
      </c>
      <c r="K298" s="3">
        <v>0</v>
      </c>
      <c r="L298" s="3">
        <v>1.6034701665719501E-3</v>
      </c>
      <c r="M298" s="3">
        <v>3.0266452035884999E-3</v>
      </c>
      <c r="N298" s="3">
        <v>14</v>
      </c>
      <c r="O298" s="3" t="s">
        <v>42</v>
      </c>
      <c r="P298" s="3" t="s">
        <v>43</v>
      </c>
      <c r="Q298" s="3" t="s">
        <v>1810</v>
      </c>
      <c r="R298" s="3" t="s">
        <v>65</v>
      </c>
      <c r="S298" s="3" t="s">
        <v>354</v>
      </c>
      <c r="T298" s="3" t="s">
        <v>1811</v>
      </c>
      <c r="V298" s="3">
        <v>1041.1410000000001</v>
      </c>
      <c r="W298" s="3">
        <v>2.0822820000000002</v>
      </c>
      <c r="X298" s="3" t="s">
        <v>1812</v>
      </c>
      <c r="Y298" s="15">
        <v>1.3078733978550876E-3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1228</v>
      </c>
      <c r="B299" s="4" t="s">
        <v>4991</v>
      </c>
      <c r="C299" s="4">
        <v>118</v>
      </c>
      <c r="D299" s="4">
        <v>536</v>
      </c>
      <c r="E299" s="4">
        <v>527</v>
      </c>
      <c r="F299" s="4">
        <v>543</v>
      </c>
      <c r="G299" s="12">
        <v>-0.92674427107926605</v>
      </c>
      <c r="H299" s="13">
        <v>0.35476537105396999</v>
      </c>
      <c r="I299" s="3">
        <v>0.45005877862087301</v>
      </c>
      <c r="J299" s="3">
        <v>1</v>
      </c>
      <c r="K299" s="3">
        <v>0</v>
      </c>
      <c r="L299" s="3">
        <v>2.1023275517276598E-3</v>
      </c>
      <c r="M299" s="3">
        <v>3.9975392047769398E-3</v>
      </c>
      <c r="N299" s="3">
        <v>175</v>
      </c>
      <c r="O299" s="3" t="s">
        <v>42</v>
      </c>
      <c r="P299" s="3" t="s">
        <v>43</v>
      </c>
      <c r="Q299" s="3" t="s">
        <v>1229</v>
      </c>
      <c r="R299" s="3" t="s">
        <v>65</v>
      </c>
      <c r="S299" s="3" t="s">
        <v>1230</v>
      </c>
      <c r="T299" s="3" t="s">
        <v>1231</v>
      </c>
      <c r="V299" s="3">
        <v>1146.306</v>
      </c>
      <c r="W299" s="3">
        <v>2.2926120000000001</v>
      </c>
      <c r="X299" s="3" t="s">
        <v>1232</v>
      </c>
      <c r="Y299" s="15">
        <v>1.7147673438544482E-3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1439</v>
      </c>
      <c r="B300" s="4" t="s">
        <v>4991</v>
      </c>
      <c r="C300" s="4">
        <v>82</v>
      </c>
      <c r="D300" s="4">
        <v>358</v>
      </c>
      <c r="E300" s="4">
        <v>398</v>
      </c>
      <c r="F300" s="4">
        <v>371</v>
      </c>
      <c r="G300" s="12">
        <v>-0.93909242387053504</v>
      </c>
      <c r="H300" s="13">
        <v>0.35476537105396999</v>
      </c>
      <c r="I300" s="3">
        <v>0.45005877862087301</v>
      </c>
      <c r="J300" s="3">
        <v>1</v>
      </c>
      <c r="K300" s="3">
        <v>0</v>
      </c>
      <c r="L300" s="3">
        <v>1.46093948509888E-3</v>
      </c>
      <c r="M300" s="3">
        <v>2.8020815752285602E-3</v>
      </c>
      <c r="N300" s="3">
        <v>152</v>
      </c>
      <c r="O300" s="3" t="s">
        <v>42</v>
      </c>
      <c r="P300" s="3" t="s">
        <v>43</v>
      </c>
      <c r="Q300" s="3" t="s">
        <v>1440</v>
      </c>
      <c r="R300" s="3" t="s">
        <v>65</v>
      </c>
      <c r="S300" s="3" t="s">
        <v>1441</v>
      </c>
      <c r="T300" s="3" t="s">
        <v>1442</v>
      </c>
      <c r="V300" s="3">
        <v>1177.4059999999999</v>
      </c>
      <c r="W300" s="3">
        <v>2.3548119999999999</v>
      </c>
      <c r="X300" s="3" t="s">
        <v>1443</v>
      </c>
      <c r="Y300" s="15">
        <v>1.1916179847124132E-3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1771</v>
      </c>
      <c r="B301" s="4" t="s">
        <v>4991</v>
      </c>
      <c r="C301" s="4">
        <v>121</v>
      </c>
      <c r="D301" s="4">
        <v>550</v>
      </c>
      <c r="E301" s="4">
        <v>604</v>
      </c>
      <c r="F301" s="4">
        <v>516</v>
      </c>
      <c r="G301" s="12">
        <v>-0.94409771381355401</v>
      </c>
      <c r="H301" s="13">
        <v>0.34471092297331102</v>
      </c>
      <c r="I301" s="3">
        <v>0.46254495473572699</v>
      </c>
      <c r="J301" s="3">
        <v>1</v>
      </c>
      <c r="K301" s="3">
        <v>0</v>
      </c>
      <c r="L301" s="3">
        <v>2.1557765572800601E-3</v>
      </c>
      <c r="M301" s="3">
        <v>4.1486168772344604E-3</v>
      </c>
      <c r="N301" s="3">
        <v>151</v>
      </c>
      <c r="O301" s="3" t="s">
        <v>42</v>
      </c>
      <c r="P301" s="3" t="s">
        <v>43</v>
      </c>
      <c r="Q301" s="3" t="s">
        <v>1772</v>
      </c>
      <c r="R301" s="3" t="s">
        <v>65</v>
      </c>
      <c r="S301" s="3" t="s">
        <v>829</v>
      </c>
      <c r="T301" s="3" t="s">
        <v>1773</v>
      </c>
      <c r="V301" s="3">
        <v>1101.2650000000001</v>
      </c>
      <c r="W301" s="3">
        <v>2.2025299999999999</v>
      </c>
      <c r="X301" s="3" t="s">
        <v>1774</v>
      </c>
      <c r="Y301" s="15">
        <v>1.7583631237829511E-3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1521</v>
      </c>
      <c r="B302" s="4" t="s">
        <v>4991</v>
      </c>
      <c r="C302" s="4">
        <v>34</v>
      </c>
      <c r="D302" s="4">
        <v>173</v>
      </c>
      <c r="E302" s="4">
        <v>148</v>
      </c>
      <c r="F302" s="4">
        <v>152</v>
      </c>
      <c r="G302" s="12">
        <v>-0.95752117275134496</v>
      </c>
      <c r="H302" s="13">
        <v>0.37728797598673602</v>
      </c>
      <c r="I302" s="3">
        <v>0.42332703536571797</v>
      </c>
      <c r="J302" s="3">
        <v>1</v>
      </c>
      <c r="K302" s="3">
        <v>0</v>
      </c>
      <c r="L302" s="3">
        <v>6.0575539626051304E-4</v>
      </c>
      <c r="M302" s="3">
        <v>1.17745874282533E-3</v>
      </c>
      <c r="N302" s="3">
        <v>188</v>
      </c>
      <c r="O302" s="3" t="s">
        <v>42</v>
      </c>
      <c r="P302" s="3" t="s">
        <v>43</v>
      </c>
      <c r="Q302" s="3" t="s">
        <v>1522</v>
      </c>
      <c r="R302" s="3" t="s">
        <v>65</v>
      </c>
      <c r="S302" s="3" t="s">
        <v>1523</v>
      </c>
      <c r="T302" s="3" t="s">
        <v>1524</v>
      </c>
      <c r="V302" s="3">
        <v>1303.453</v>
      </c>
      <c r="W302" s="3">
        <v>2.6069059999999999</v>
      </c>
      <c r="X302" s="3" t="s">
        <v>1525</v>
      </c>
      <c r="Y302" s="14">
        <v>4.9408550585636646E-4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1334</v>
      </c>
      <c r="B303" s="4" t="s">
        <v>4991</v>
      </c>
      <c r="C303" s="4">
        <v>46</v>
      </c>
      <c r="D303" s="4">
        <v>212</v>
      </c>
      <c r="E303" s="4">
        <v>230</v>
      </c>
      <c r="F303" s="4">
        <v>199</v>
      </c>
      <c r="G303" s="12">
        <v>-0.95760084180556504</v>
      </c>
      <c r="H303" s="13">
        <v>0.36530692319272601</v>
      </c>
      <c r="I303" s="3">
        <v>0.43734209708480798</v>
      </c>
      <c r="J303" s="3">
        <v>1</v>
      </c>
      <c r="K303" s="3">
        <v>0</v>
      </c>
      <c r="L303" s="3">
        <v>8.1955141847010499E-4</v>
      </c>
      <c r="M303" s="3">
        <v>1.5925988668908501E-3</v>
      </c>
      <c r="N303" s="3">
        <v>258</v>
      </c>
      <c r="O303" s="3" t="s">
        <v>42</v>
      </c>
      <c r="P303" s="3" t="s">
        <v>34</v>
      </c>
      <c r="Q303" s="3" t="s">
        <v>1335</v>
      </c>
      <c r="R303" s="3" t="s">
        <v>45</v>
      </c>
      <c r="S303" s="3" t="s">
        <v>1126</v>
      </c>
      <c r="T303" s="3" t="s">
        <v>1336</v>
      </c>
      <c r="V303" s="3">
        <v>1111.2550000000001</v>
      </c>
      <c r="W303" s="3">
        <v>2.2225100000000002</v>
      </c>
      <c r="X303" s="3" t="s">
        <v>1337</v>
      </c>
      <c r="Y303" s="14">
        <v>6.6846862557037813E-4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849</v>
      </c>
      <c r="B304" s="4" t="s">
        <v>4991</v>
      </c>
      <c r="C304" s="4">
        <v>17</v>
      </c>
      <c r="D304" s="4">
        <v>84</v>
      </c>
      <c r="E304" s="4">
        <v>73</v>
      </c>
      <c r="F304" s="4">
        <v>80</v>
      </c>
      <c r="G304" s="12">
        <v>-0.960009702782749</v>
      </c>
      <c r="H304" s="13">
        <v>0.430126588040389</v>
      </c>
      <c r="I304" s="3">
        <v>0.366403710939675</v>
      </c>
      <c r="J304" s="3">
        <v>1</v>
      </c>
      <c r="K304" s="3">
        <v>0</v>
      </c>
      <c r="L304" s="3">
        <v>3.0287769813025598E-4</v>
      </c>
      <c r="M304" s="3">
        <v>5.9033537600429301E-4</v>
      </c>
      <c r="N304" s="3">
        <v>288</v>
      </c>
      <c r="O304" s="3" t="s">
        <v>42</v>
      </c>
      <c r="P304" s="3" t="s">
        <v>43</v>
      </c>
      <c r="Q304" s="3" t="s">
        <v>850</v>
      </c>
      <c r="R304" s="3" t="s">
        <v>45</v>
      </c>
      <c r="S304" s="3" t="s">
        <v>851</v>
      </c>
      <c r="T304" s="3" t="s">
        <v>852</v>
      </c>
      <c r="V304" s="3">
        <v>947.16189999999995</v>
      </c>
      <c r="W304" s="3">
        <v>1.8943238</v>
      </c>
      <c r="X304" s="3" t="s">
        <v>853</v>
      </c>
      <c r="Y304" s="14">
        <v>2.4704275292818323E-4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1352</v>
      </c>
      <c r="B305" s="4" t="s">
        <v>4991</v>
      </c>
      <c r="C305" s="4">
        <v>177</v>
      </c>
      <c r="D305" s="4">
        <v>799</v>
      </c>
      <c r="E305" s="4">
        <v>884</v>
      </c>
      <c r="F305" s="4">
        <v>798</v>
      </c>
      <c r="G305" s="12">
        <v>-0.96728978244902297</v>
      </c>
      <c r="H305" s="13">
        <v>0.32425100097397103</v>
      </c>
      <c r="I305" s="3">
        <v>0.48911867455983798</v>
      </c>
      <c r="J305" s="3">
        <v>1</v>
      </c>
      <c r="K305" s="3">
        <v>0</v>
      </c>
      <c r="L305" s="3">
        <v>3.15349132759149E-3</v>
      </c>
      <c r="M305" s="3">
        <v>6.1666014926664396E-3</v>
      </c>
      <c r="N305" s="3">
        <v>186</v>
      </c>
      <c r="O305" s="3" t="s">
        <v>42</v>
      </c>
      <c r="P305" s="3" t="s">
        <v>34</v>
      </c>
      <c r="Q305" s="3" t="s">
        <v>1353</v>
      </c>
      <c r="R305" s="3" t="s">
        <v>65</v>
      </c>
      <c r="S305" s="3" t="s">
        <v>1354</v>
      </c>
      <c r="T305" s="3" t="s">
        <v>1355</v>
      </c>
      <c r="V305" s="3">
        <v>1102.25</v>
      </c>
      <c r="W305" s="3">
        <v>2.2044999999999999</v>
      </c>
      <c r="X305" s="3" t="s">
        <v>1356</v>
      </c>
      <c r="Y305" s="15">
        <v>2.5721510157816724E-3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1775</v>
      </c>
      <c r="B306" s="4" t="s">
        <v>4991</v>
      </c>
      <c r="C306" s="4">
        <v>133</v>
      </c>
      <c r="D306" s="4">
        <v>597</v>
      </c>
      <c r="E306" s="4">
        <v>650</v>
      </c>
      <c r="F306" s="4">
        <v>620</v>
      </c>
      <c r="G306" s="12">
        <v>-0.97014795794761299</v>
      </c>
      <c r="H306" s="13">
        <v>0.32425100097397103</v>
      </c>
      <c r="I306" s="3">
        <v>0.48911867455983798</v>
      </c>
      <c r="J306" s="3">
        <v>1</v>
      </c>
      <c r="K306" s="3">
        <v>0</v>
      </c>
      <c r="L306" s="3">
        <v>2.3695725794896502E-3</v>
      </c>
      <c r="M306" s="3">
        <v>4.6431456271317098E-3</v>
      </c>
      <c r="N306" s="3">
        <v>182</v>
      </c>
      <c r="O306" s="3" t="s">
        <v>42</v>
      </c>
      <c r="P306" s="3" t="s">
        <v>43</v>
      </c>
      <c r="Q306" s="3" t="s">
        <v>1776</v>
      </c>
      <c r="R306" s="3" t="s">
        <v>65</v>
      </c>
      <c r="S306" s="3" t="s">
        <v>1777</v>
      </c>
      <c r="T306" s="3" t="s">
        <v>1778</v>
      </c>
      <c r="V306" s="3">
        <v>1143.3889999999999</v>
      </c>
      <c r="W306" s="3">
        <v>2.286778</v>
      </c>
      <c r="X306" s="3" t="s">
        <v>1779</v>
      </c>
      <c r="Y306" s="15">
        <v>1.9327462434969628E-3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638</v>
      </c>
      <c r="B307" s="4" t="s">
        <v>4991</v>
      </c>
      <c r="C307" s="4">
        <v>57</v>
      </c>
      <c r="D307" s="4">
        <v>260</v>
      </c>
      <c r="E307" s="4">
        <v>281</v>
      </c>
      <c r="F307" s="4">
        <v>261</v>
      </c>
      <c r="G307" s="12">
        <v>-0.97269396938678498</v>
      </c>
      <c r="H307" s="13">
        <v>0.34471092297331102</v>
      </c>
      <c r="I307" s="3">
        <v>0.46254495473572699</v>
      </c>
      <c r="J307" s="3">
        <v>1</v>
      </c>
      <c r="K307" s="3">
        <v>0</v>
      </c>
      <c r="L307" s="3">
        <v>1.01553110549557E-3</v>
      </c>
      <c r="M307" s="3">
        <v>1.9940209105776098E-3</v>
      </c>
      <c r="N307" s="3">
        <v>263</v>
      </c>
      <c r="O307" s="3" t="s">
        <v>42</v>
      </c>
      <c r="P307" s="3" t="s">
        <v>34</v>
      </c>
      <c r="Q307" s="3" t="s">
        <v>639</v>
      </c>
      <c r="R307" s="3" t="s">
        <v>45</v>
      </c>
      <c r="S307" s="3" t="s">
        <v>640</v>
      </c>
      <c r="T307" s="3" t="s">
        <v>641</v>
      </c>
      <c r="V307" s="3">
        <v>1059.1880000000001</v>
      </c>
      <c r="W307" s="3">
        <v>2.118376</v>
      </c>
      <c r="X307" s="3" t="s">
        <v>642</v>
      </c>
      <c r="Y307" s="14">
        <v>8.2831981864155547E-4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1421</v>
      </c>
      <c r="B308" s="4" t="s">
        <v>4991</v>
      </c>
      <c r="C308" s="4">
        <v>46</v>
      </c>
      <c r="D308" s="4">
        <v>200</v>
      </c>
      <c r="E308" s="4">
        <v>239</v>
      </c>
      <c r="F308" s="4">
        <v>211</v>
      </c>
      <c r="G308" s="12">
        <v>-0.97779639398989004</v>
      </c>
      <c r="H308" s="13">
        <v>0.35129271816827501</v>
      </c>
      <c r="I308" s="3">
        <v>0.45433085246277999</v>
      </c>
      <c r="J308" s="3">
        <v>1</v>
      </c>
      <c r="K308" s="3">
        <v>0</v>
      </c>
      <c r="L308" s="3">
        <v>8.1955141847010499E-4</v>
      </c>
      <c r="M308" s="3">
        <v>1.6150722950666501E-3</v>
      </c>
      <c r="N308" s="3">
        <v>242</v>
      </c>
      <c r="O308" s="3" t="s">
        <v>42</v>
      </c>
      <c r="P308" s="3" t="s">
        <v>43</v>
      </c>
      <c r="Q308" s="3" t="s">
        <v>1422</v>
      </c>
      <c r="R308" s="3" t="s">
        <v>45</v>
      </c>
      <c r="S308" s="3" t="s">
        <v>1423</v>
      </c>
      <c r="T308" s="3" t="s">
        <v>1424</v>
      </c>
      <c r="V308" s="3">
        <v>1066.3489999999999</v>
      </c>
      <c r="W308" s="3">
        <v>2.132698</v>
      </c>
      <c r="X308" s="3" t="s">
        <v>1425</v>
      </c>
      <c r="Y308" s="14">
        <v>6.6846862557037813E-4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362</v>
      </c>
      <c r="B309" s="4" t="s">
        <v>4991</v>
      </c>
      <c r="C309" s="4">
        <v>110</v>
      </c>
      <c r="D309" s="4">
        <v>516</v>
      </c>
      <c r="E309" s="4">
        <v>529</v>
      </c>
      <c r="F309" s="4">
        <v>519</v>
      </c>
      <c r="G309" s="12">
        <v>-0.98900449798250401</v>
      </c>
      <c r="H309" s="13">
        <v>0.32425100097397103</v>
      </c>
      <c r="I309" s="3">
        <v>0.48911867455983798</v>
      </c>
      <c r="J309" s="3">
        <v>1</v>
      </c>
      <c r="K309" s="3">
        <v>0</v>
      </c>
      <c r="L309" s="3">
        <v>1.9597968702545999E-3</v>
      </c>
      <c r="M309" s="3">
        <v>3.8909413106043801E-3</v>
      </c>
      <c r="N309" s="3">
        <v>60</v>
      </c>
      <c r="O309" s="3" t="s">
        <v>42</v>
      </c>
      <c r="P309" s="3" t="s">
        <v>34</v>
      </c>
      <c r="Q309" s="3" t="s">
        <v>363</v>
      </c>
      <c r="R309" s="3" t="s">
        <v>65</v>
      </c>
      <c r="S309" s="3" t="s">
        <v>364</v>
      </c>
      <c r="T309" s="3" t="s">
        <v>365</v>
      </c>
      <c r="V309" s="3">
        <v>1150.3810000000001</v>
      </c>
      <c r="W309" s="3">
        <v>2.3007620000000002</v>
      </c>
      <c r="X309" s="3" t="s">
        <v>366</v>
      </c>
      <c r="Y309" s="15">
        <v>1.5985119307117739E-3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1597</v>
      </c>
      <c r="B310" s="4" t="s">
        <v>4991</v>
      </c>
      <c r="C310" s="4">
        <v>27</v>
      </c>
      <c r="D310" s="4">
        <v>125</v>
      </c>
      <c r="E310" s="4">
        <v>142</v>
      </c>
      <c r="F310" s="4">
        <v>128</v>
      </c>
      <c r="G310" s="12">
        <v>-1.0275629561826001</v>
      </c>
      <c r="H310" s="13">
        <v>0.34236113900501203</v>
      </c>
      <c r="I310" s="3">
        <v>0.465515537433841</v>
      </c>
      <c r="J310" s="3">
        <v>1</v>
      </c>
      <c r="K310" s="3">
        <v>0</v>
      </c>
      <c r="L310" s="3">
        <v>4.8104104997158398E-4</v>
      </c>
      <c r="M310" s="3">
        <v>9.817377344905761E-4</v>
      </c>
      <c r="N310" s="3">
        <v>287</v>
      </c>
      <c r="O310" s="3" t="s">
        <v>42</v>
      </c>
      <c r="P310" s="3" t="s">
        <v>43</v>
      </c>
      <c r="Q310" s="3" t="s">
        <v>1598</v>
      </c>
      <c r="R310" s="3" t="s">
        <v>45</v>
      </c>
      <c r="S310" s="3" t="s">
        <v>1331</v>
      </c>
      <c r="T310" s="3" t="s">
        <v>1599</v>
      </c>
      <c r="V310" s="3">
        <v>971.16309999999999</v>
      </c>
      <c r="W310" s="3">
        <v>1.9423261999999999</v>
      </c>
      <c r="X310" s="3" t="s">
        <v>1600</v>
      </c>
      <c r="Y310" s="14">
        <v>3.9236201935652631E-4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1709</v>
      </c>
      <c r="B311" s="4" t="s">
        <v>4991</v>
      </c>
      <c r="C311" s="4">
        <v>66</v>
      </c>
      <c r="D311" s="4">
        <v>306</v>
      </c>
      <c r="E311" s="4">
        <v>316</v>
      </c>
      <c r="F311" s="4">
        <v>343</v>
      </c>
      <c r="G311" s="12">
        <v>-1.0304685073564599</v>
      </c>
      <c r="H311" s="13">
        <v>0.31771528577910402</v>
      </c>
      <c r="I311" s="3">
        <v>0.497961890083715</v>
      </c>
      <c r="J311" s="3">
        <v>1</v>
      </c>
      <c r="K311" s="3">
        <v>0</v>
      </c>
      <c r="L311" s="3">
        <v>1.1758781221527599E-3</v>
      </c>
      <c r="M311" s="3">
        <v>2.4031960841801401E-3</v>
      </c>
      <c r="N311" s="3">
        <v>356</v>
      </c>
      <c r="O311" s="3" t="s">
        <v>42</v>
      </c>
      <c r="P311" s="3" t="s">
        <v>43</v>
      </c>
      <c r="Q311" s="3" t="s">
        <v>1710</v>
      </c>
      <c r="R311" s="3" t="s">
        <v>45</v>
      </c>
      <c r="S311" s="3" t="s">
        <v>474</v>
      </c>
      <c r="T311" s="3" t="s">
        <v>1711</v>
      </c>
      <c r="V311" s="3">
        <v>938.08920000000001</v>
      </c>
      <c r="W311" s="3">
        <v>1.8761783999999999</v>
      </c>
      <c r="X311" s="3" t="s">
        <v>1712</v>
      </c>
      <c r="Y311" s="14">
        <v>9.5910715842706428E-4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1370</v>
      </c>
      <c r="B312" s="4" t="s">
        <v>4991</v>
      </c>
      <c r="C312" s="4">
        <v>82</v>
      </c>
      <c r="D312" s="4">
        <v>400</v>
      </c>
      <c r="E312" s="4">
        <v>461</v>
      </c>
      <c r="F312" s="4">
        <v>353</v>
      </c>
      <c r="G312" s="12">
        <v>-1.04353367814558</v>
      </c>
      <c r="H312" s="13">
        <v>0.29472972718990798</v>
      </c>
      <c r="I312" s="3">
        <v>0.53057605789479201</v>
      </c>
      <c r="J312" s="3">
        <v>1</v>
      </c>
      <c r="K312" s="3">
        <v>0</v>
      </c>
      <c r="L312" s="3">
        <v>1.46093948509888E-3</v>
      </c>
      <c r="M312" s="3">
        <v>3.0123933335316601E-3</v>
      </c>
      <c r="N312" s="3">
        <v>138</v>
      </c>
      <c r="O312" s="3" t="s">
        <v>42</v>
      </c>
      <c r="P312" s="3" t="s">
        <v>227</v>
      </c>
      <c r="Q312" s="3" t="s">
        <v>1371</v>
      </c>
      <c r="R312" s="3" t="s">
        <v>65</v>
      </c>
      <c r="S312" s="3" t="s">
        <v>1372</v>
      </c>
      <c r="T312" s="3" t="s">
        <v>1373</v>
      </c>
      <c r="V312" s="3">
        <v>1103.2809999999999</v>
      </c>
      <c r="W312" s="3">
        <v>2.2065619999999999</v>
      </c>
      <c r="X312" s="3" t="s">
        <v>1374</v>
      </c>
      <c r="Y312" s="15">
        <v>1.1916179847124132E-3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1046</v>
      </c>
      <c r="B313" s="4" t="s">
        <v>4991</v>
      </c>
      <c r="C313" s="4">
        <v>88</v>
      </c>
      <c r="D313" s="4">
        <v>419</v>
      </c>
      <c r="E313" s="4">
        <v>460</v>
      </c>
      <c r="F313" s="4">
        <v>424</v>
      </c>
      <c r="G313" s="12">
        <v>-1.0464201649218401</v>
      </c>
      <c r="H313" s="13">
        <v>0.29472972718990798</v>
      </c>
      <c r="I313" s="3">
        <v>0.53057605789479201</v>
      </c>
      <c r="J313" s="3">
        <v>1</v>
      </c>
      <c r="K313" s="3">
        <v>0</v>
      </c>
      <c r="L313" s="3">
        <v>1.56783749620368E-3</v>
      </c>
      <c r="M313" s="3">
        <v>3.23935388627788E-3</v>
      </c>
      <c r="N313" s="3">
        <v>10</v>
      </c>
      <c r="O313" s="3" t="s">
        <v>42</v>
      </c>
      <c r="P313" s="3" t="s">
        <v>43</v>
      </c>
      <c r="Q313" s="3" t="s">
        <v>1047</v>
      </c>
      <c r="R313" s="3" t="s">
        <v>65</v>
      </c>
      <c r="S313" s="3" t="s">
        <v>454</v>
      </c>
      <c r="T313" s="3" t="s">
        <v>1048</v>
      </c>
      <c r="V313" s="3">
        <v>1121.3</v>
      </c>
      <c r="W313" s="3">
        <v>2.2425999999999999</v>
      </c>
      <c r="X313" s="3" t="s">
        <v>1049</v>
      </c>
      <c r="Y313" s="15">
        <v>1.278809544569419E-3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252</v>
      </c>
      <c r="B314" s="4" t="s">
        <v>4991</v>
      </c>
      <c r="C314" s="4">
        <v>87</v>
      </c>
      <c r="D314" s="4">
        <v>438</v>
      </c>
      <c r="E314" s="4">
        <v>450</v>
      </c>
      <c r="F314" s="4">
        <v>423</v>
      </c>
      <c r="G314" s="12">
        <v>-1.0721090086833001</v>
      </c>
      <c r="H314" s="13">
        <v>0.281211515683846</v>
      </c>
      <c r="I314" s="3">
        <v>0.55096689881740502</v>
      </c>
      <c r="J314" s="3">
        <v>1</v>
      </c>
      <c r="K314" s="3">
        <v>0</v>
      </c>
      <c r="L314" s="3">
        <v>1.5500211610195501E-3</v>
      </c>
      <c r="M314" s="3">
        <v>3.2601308614257501E-3</v>
      </c>
      <c r="N314" s="3">
        <v>351</v>
      </c>
      <c r="O314" s="3" t="s">
        <v>42</v>
      </c>
      <c r="P314" s="3" t="s">
        <v>34</v>
      </c>
      <c r="Q314" s="3" t="s">
        <v>253</v>
      </c>
      <c r="R314" s="3" t="s">
        <v>45</v>
      </c>
      <c r="S314" s="3" t="s">
        <v>254</v>
      </c>
      <c r="T314" s="3" t="s">
        <v>255</v>
      </c>
      <c r="V314" s="3">
        <v>1166.2950000000001</v>
      </c>
      <c r="W314" s="3">
        <v>2.3325900000000002</v>
      </c>
      <c r="X314" s="3" t="s">
        <v>256</v>
      </c>
      <c r="Y314" s="15">
        <v>1.2642776179265847E-3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1306</v>
      </c>
      <c r="B315" s="4" t="s">
        <v>4991</v>
      </c>
      <c r="C315" s="4">
        <v>17</v>
      </c>
      <c r="D315" s="4">
        <v>90</v>
      </c>
      <c r="E315" s="4">
        <v>83</v>
      </c>
      <c r="F315" s="4">
        <v>91</v>
      </c>
      <c r="G315" s="12">
        <v>-1.1153692956046599</v>
      </c>
      <c r="H315" s="13">
        <v>0.32425100097397103</v>
      </c>
      <c r="I315" s="3">
        <v>0.48911867455983798</v>
      </c>
      <c r="J315" s="3">
        <v>1</v>
      </c>
      <c r="K315" s="3">
        <v>0</v>
      </c>
      <c r="L315" s="3">
        <v>3.0287769813025598E-4</v>
      </c>
      <c r="M315" s="3">
        <v>6.5756757430585901E-4</v>
      </c>
      <c r="N315" s="3">
        <v>292</v>
      </c>
      <c r="O315" s="3" t="s">
        <v>42</v>
      </c>
      <c r="P315" s="3" t="s">
        <v>43</v>
      </c>
      <c r="Q315" s="3" t="s">
        <v>1307</v>
      </c>
      <c r="R315" s="3" t="s">
        <v>45</v>
      </c>
      <c r="S315" s="3" t="s">
        <v>1308</v>
      </c>
      <c r="T315" s="3" t="s">
        <v>1309</v>
      </c>
      <c r="V315" s="3">
        <v>1189.328</v>
      </c>
      <c r="W315" s="3">
        <v>2.3786559999999999</v>
      </c>
      <c r="X315" s="3" t="s">
        <v>1310</v>
      </c>
      <c r="Y315" s="14">
        <v>2.4704275292818323E-4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1276</v>
      </c>
      <c r="B316" s="4" t="s">
        <v>4991</v>
      </c>
      <c r="C316" s="4">
        <v>245</v>
      </c>
      <c r="D316" s="4">
        <v>1262</v>
      </c>
      <c r="E316" s="4">
        <v>1297</v>
      </c>
      <c r="F316" s="4">
        <v>1256</v>
      </c>
      <c r="G316" s="12">
        <v>-1.1201897932320399</v>
      </c>
      <c r="H316" s="13">
        <v>0.240865419123551</v>
      </c>
      <c r="I316" s="3">
        <v>0.61822554687526199</v>
      </c>
      <c r="J316" s="3">
        <v>1</v>
      </c>
      <c r="K316" s="3">
        <v>0</v>
      </c>
      <c r="L316" s="3">
        <v>4.3650021201125204E-3</v>
      </c>
      <c r="M316" s="3">
        <v>9.4897519981315195E-3</v>
      </c>
      <c r="N316" s="3">
        <v>147</v>
      </c>
      <c r="O316" s="3" t="s">
        <v>42</v>
      </c>
      <c r="P316" s="3" t="s">
        <v>43</v>
      </c>
      <c r="Q316" s="3" t="s">
        <v>1277</v>
      </c>
      <c r="R316" s="3" t="s">
        <v>65</v>
      </c>
      <c r="S316" s="3" t="s">
        <v>115</v>
      </c>
      <c r="T316" s="3" t="s">
        <v>1278</v>
      </c>
      <c r="V316" s="3">
        <v>1320.5519999999999</v>
      </c>
      <c r="W316" s="3">
        <v>2.6411039999999999</v>
      </c>
      <c r="X316" s="3" t="s">
        <v>1279</v>
      </c>
      <c r="Y316" s="15">
        <v>3.5603220274944051E-3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755</v>
      </c>
      <c r="B317" s="4" t="s">
        <v>4991</v>
      </c>
      <c r="C317" s="4">
        <v>39</v>
      </c>
      <c r="D317" s="4">
        <v>195</v>
      </c>
      <c r="E317" s="4">
        <v>209</v>
      </c>
      <c r="F317" s="4">
        <v>204</v>
      </c>
      <c r="G317" s="12">
        <v>-1.12088976350792</v>
      </c>
      <c r="H317" s="13">
        <v>0.281211515683846</v>
      </c>
      <c r="I317" s="3">
        <v>0.55096689881740502</v>
      </c>
      <c r="J317" s="3">
        <v>1</v>
      </c>
      <c r="K317" s="3">
        <v>0</v>
      </c>
      <c r="L317" s="3">
        <v>6.9483707218117598E-4</v>
      </c>
      <c r="M317" s="3">
        <v>1.5124464036938799E-3</v>
      </c>
      <c r="N317" s="3">
        <v>282</v>
      </c>
      <c r="O317" s="3" t="s">
        <v>42</v>
      </c>
      <c r="P317" s="3" t="s">
        <v>43</v>
      </c>
      <c r="Q317" s="3" t="s">
        <v>756</v>
      </c>
      <c r="R317" s="3" t="s">
        <v>45</v>
      </c>
      <c r="S317" s="3" t="s">
        <v>440</v>
      </c>
      <c r="T317" s="3" t="s">
        <v>757</v>
      </c>
      <c r="V317" s="3">
        <v>991.21810000000005</v>
      </c>
      <c r="W317" s="3">
        <v>1.9824362</v>
      </c>
      <c r="X317" s="3" t="s">
        <v>758</v>
      </c>
      <c r="Y317" s="14">
        <v>5.6674513907053797E-4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818</v>
      </c>
      <c r="B318" s="4" t="s">
        <v>4991</v>
      </c>
      <c r="C318" s="4">
        <v>58</v>
      </c>
      <c r="D318" s="4">
        <v>298</v>
      </c>
      <c r="E318" s="4">
        <v>336</v>
      </c>
      <c r="F318" s="4">
        <v>276</v>
      </c>
      <c r="G318" s="12">
        <v>-1.12802465269992</v>
      </c>
      <c r="H318" s="13">
        <v>0.26418026894606</v>
      </c>
      <c r="I318" s="3">
        <v>0.57809962202748599</v>
      </c>
      <c r="J318" s="3">
        <v>1</v>
      </c>
      <c r="K318" s="3">
        <v>0</v>
      </c>
      <c r="L318" s="3">
        <v>1.0333474406797E-3</v>
      </c>
      <c r="M318" s="3">
        <v>2.25966753623547E-3</v>
      </c>
      <c r="N318" s="3">
        <v>252</v>
      </c>
      <c r="O318" s="3" t="s">
        <v>42</v>
      </c>
      <c r="P318" s="3" t="s">
        <v>43</v>
      </c>
      <c r="Q318" s="3" t="s">
        <v>819</v>
      </c>
      <c r="R318" s="3" t="s">
        <v>45</v>
      </c>
      <c r="S318" s="3" t="s">
        <v>364</v>
      </c>
      <c r="T318" s="3" t="s">
        <v>820</v>
      </c>
      <c r="V318" s="3">
        <v>1109.239</v>
      </c>
      <c r="W318" s="3">
        <v>2.2184780000000002</v>
      </c>
      <c r="X318" s="3" t="s">
        <v>821</v>
      </c>
      <c r="Y318" s="14">
        <v>8.428517452843898E-4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3118</v>
      </c>
      <c r="B319" s="4" t="s">
        <v>4991</v>
      </c>
      <c r="C319" s="4">
        <v>27</v>
      </c>
      <c r="D319" s="4">
        <v>151</v>
      </c>
      <c r="E319" s="4">
        <v>141</v>
      </c>
      <c r="F319" s="4">
        <v>144</v>
      </c>
      <c r="G319" s="12">
        <v>-1.1718413205576701</v>
      </c>
      <c r="H319" s="13">
        <v>0.281211515683846</v>
      </c>
      <c r="I319" s="3">
        <v>0.55096689881740502</v>
      </c>
      <c r="J319" s="3">
        <v>1</v>
      </c>
      <c r="K319" s="3">
        <v>0</v>
      </c>
      <c r="L319" s="3">
        <v>4.8104104997158398E-4</v>
      </c>
      <c r="M319" s="3">
        <v>1.0852118679685501E-3</v>
      </c>
      <c r="N319" s="3">
        <v>334</v>
      </c>
      <c r="O319" s="3" t="s">
        <v>42</v>
      </c>
      <c r="P319" s="3" t="s">
        <v>43</v>
      </c>
      <c r="Q319" s="3" t="s">
        <v>3119</v>
      </c>
      <c r="R319" s="3" t="s">
        <v>45</v>
      </c>
      <c r="S319" s="3" t="s">
        <v>1396</v>
      </c>
      <c r="T319" s="3" t="s">
        <v>3120</v>
      </c>
      <c r="V319" s="3">
        <v>1160.3779999999999</v>
      </c>
      <c r="W319" s="3">
        <v>2.3207559999999998</v>
      </c>
      <c r="X319" s="3" t="s">
        <v>3121</v>
      </c>
      <c r="Y319" s="14">
        <v>3.9236201935652631E-4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978</v>
      </c>
      <c r="B320" s="4" t="s">
        <v>4991</v>
      </c>
      <c r="C320" s="4">
        <v>62</v>
      </c>
      <c r="D320" s="4">
        <v>329</v>
      </c>
      <c r="E320" s="4">
        <v>362</v>
      </c>
      <c r="F320" s="4">
        <v>316</v>
      </c>
      <c r="G320" s="12">
        <v>-1.1788444430643099</v>
      </c>
      <c r="H320" s="13">
        <v>0.238017566730678</v>
      </c>
      <c r="I320" s="3">
        <v>0.62339098894071499</v>
      </c>
      <c r="J320" s="3">
        <v>1</v>
      </c>
      <c r="K320" s="3">
        <v>0</v>
      </c>
      <c r="L320" s="3">
        <v>1.1046127814162299E-3</v>
      </c>
      <c r="M320" s="3">
        <v>2.5021138974092201E-3</v>
      </c>
      <c r="N320" s="3">
        <v>280</v>
      </c>
      <c r="O320" s="3" t="s">
        <v>42</v>
      </c>
      <c r="P320" s="3" t="s">
        <v>34</v>
      </c>
      <c r="Q320" s="3" t="s">
        <v>979</v>
      </c>
      <c r="R320" s="3" t="s">
        <v>45</v>
      </c>
      <c r="S320" s="3" t="s">
        <v>552</v>
      </c>
      <c r="T320" s="3" t="s">
        <v>980</v>
      </c>
      <c r="V320" s="3">
        <v>1186.415</v>
      </c>
      <c r="W320" s="3">
        <v>2.37283</v>
      </c>
      <c r="X320" s="3" t="s">
        <v>981</v>
      </c>
      <c r="Y320" s="14">
        <v>9.0097945185572698E-4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1734</v>
      </c>
      <c r="B321" s="4" t="s">
        <v>4991</v>
      </c>
      <c r="C321" s="4">
        <v>97</v>
      </c>
      <c r="D321" s="4">
        <v>520</v>
      </c>
      <c r="E321" s="4">
        <v>573</v>
      </c>
      <c r="F321" s="4">
        <v>490</v>
      </c>
      <c r="G321" s="12">
        <v>-1.1857095346125699</v>
      </c>
      <c r="H321" s="13">
        <v>0.22820865682190999</v>
      </c>
      <c r="I321" s="3">
        <v>0.64166788516461704</v>
      </c>
      <c r="J321" s="3">
        <v>1</v>
      </c>
      <c r="K321" s="3">
        <v>0</v>
      </c>
      <c r="L321" s="3">
        <v>1.7281845128608701E-3</v>
      </c>
      <c r="M321" s="3">
        <v>3.9325097407557803E-3</v>
      </c>
      <c r="N321" s="3">
        <v>28</v>
      </c>
      <c r="O321" s="3" t="s">
        <v>42</v>
      </c>
      <c r="P321" s="3" t="s">
        <v>43</v>
      </c>
      <c r="Q321" s="3" t="s">
        <v>1735</v>
      </c>
      <c r="R321" s="3" t="s">
        <v>65</v>
      </c>
      <c r="S321" s="3" t="s">
        <v>744</v>
      </c>
      <c r="T321" s="3" t="s">
        <v>1736</v>
      </c>
      <c r="V321" s="3">
        <v>1039.191</v>
      </c>
      <c r="W321" s="3">
        <v>2.078382</v>
      </c>
      <c r="X321" s="3" t="s">
        <v>1737</v>
      </c>
      <c r="Y321" s="15">
        <v>1.4095968843549278E-3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1077</v>
      </c>
      <c r="B322" s="4" t="s">
        <v>4991</v>
      </c>
      <c r="C322" s="4">
        <v>58</v>
      </c>
      <c r="D322" s="4">
        <v>336</v>
      </c>
      <c r="E322" s="4">
        <v>344</v>
      </c>
      <c r="F322" s="4">
        <v>281</v>
      </c>
      <c r="G322" s="12">
        <v>-1.20680094014937</v>
      </c>
      <c r="H322" s="13">
        <v>0.22820865682190999</v>
      </c>
      <c r="I322" s="3">
        <v>0.64166788516461704</v>
      </c>
      <c r="J322" s="3">
        <v>1</v>
      </c>
      <c r="K322" s="3">
        <v>0</v>
      </c>
      <c r="L322" s="3">
        <v>1.0333474406797E-3</v>
      </c>
      <c r="M322" s="3">
        <v>2.38655710503409E-3</v>
      </c>
      <c r="N322" s="3">
        <v>349</v>
      </c>
      <c r="O322" s="3" t="s">
        <v>42</v>
      </c>
      <c r="P322" s="3" t="s">
        <v>43</v>
      </c>
      <c r="Q322" s="3" t="s">
        <v>1078</v>
      </c>
      <c r="R322" s="3" t="s">
        <v>45</v>
      </c>
      <c r="S322" s="3" t="s">
        <v>404</v>
      </c>
      <c r="T322" s="3" t="s">
        <v>1079</v>
      </c>
      <c r="U322" s="3" t="s">
        <v>390</v>
      </c>
      <c r="V322" s="3">
        <v>928.09410000000003</v>
      </c>
      <c r="W322" s="3">
        <v>1.8561882000000001</v>
      </c>
      <c r="X322" s="3" t="s">
        <v>1080</v>
      </c>
      <c r="Y322" s="14">
        <v>8.428517452843898E-4</v>
      </c>
      <c r="Z322" s="11" t="str">
        <f t="shared" ref="Z322:Z357" si="15">IF($AG$7 &lt;&gt; "", $AG$7 * Y322, "")</f>
        <v/>
      </c>
      <c r="AA322" s="11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1801</v>
      </c>
      <c r="B323" s="4" t="s">
        <v>4991</v>
      </c>
      <c r="C323" s="4">
        <v>91</v>
      </c>
      <c r="D323" s="4">
        <v>519</v>
      </c>
      <c r="E323" s="4">
        <v>487</v>
      </c>
      <c r="F323" s="4">
        <v>503</v>
      </c>
      <c r="G323" s="12">
        <v>-1.21160383474469</v>
      </c>
      <c r="H323" s="13">
        <v>0.22158706961793301</v>
      </c>
      <c r="I323" s="3">
        <v>0.65445558580923102</v>
      </c>
      <c r="J323" s="3">
        <v>1</v>
      </c>
      <c r="K323" s="3">
        <v>0</v>
      </c>
      <c r="L323" s="3">
        <v>1.62128650175608E-3</v>
      </c>
      <c r="M323" s="3">
        <v>3.7563283224445001E-3</v>
      </c>
      <c r="N323" s="3">
        <v>4</v>
      </c>
      <c r="O323" s="3" t="s">
        <v>42</v>
      </c>
      <c r="P323" s="3" t="s">
        <v>71</v>
      </c>
      <c r="Q323" s="3" t="s">
        <v>1802</v>
      </c>
      <c r="R323" s="3" t="s">
        <v>65</v>
      </c>
      <c r="S323" s="3" t="s">
        <v>324</v>
      </c>
      <c r="T323" s="3" t="s">
        <v>1803</v>
      </c>
      <c r="V323" s="3">
        <v>1389.6120000000001</v>
      </c>
      <c r="W323" s="3">
        <v>2.7792240000000001</v>
      </c>
      <c r="X323" s="3" t="s">
        <v>1804</v>
      </c>
      <c r="Y323" s="15">
        <v>1.3224053244979218E-3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1264</v>
      </c>
      <c r="B324" s="4" t="s">
        <v>4991</v>
      </c>
      <c r="C324" s="4">
        <v>61</v>
      </c>
      <c r="D324" s="4">
        <v>342</v>
      </c>
      <c r="E324" s="4">
        <v>337</v>
      </c>
      <c r="F324" s="4">
        <v>334</v>
      </c>
      <c r="G324" s="12">
        <v>-1.21278507584504</v>
      </c>
      <c r="H324" s="13">
        <v>0.22774676636313201</v>
      </c>
      <c r="I324" s="3">
        <v>0.64254778059258399</v>
      </c>
      <c r="J324" s="3">
        <v>1</v>
      </c>
      <c r="K324" s="3">
        <v>0</v>
      </c>
      <c r="L324" s="3">
        <v>1.0867964462321E-3</v>
      </c>
      <c r="M324" s="3">
        <v>2.52050721022161E-3</v>
      </c>
      <c r="N324" s="3">
        <v>350</v>
      </c>
      <c r="O324" s="3" t="s">
        <v>42</v>
      </c>
      <c r="P324" s="3" t="s">
        <v>34</v>
      </c>
      <c r="Q324" s="3" t="s">
        <v>1265</v>
      </c>
      <c r="R324" s="3" t="s">
        <v>45</v>
      </c>
      <c r="S324" s="3" t="s">
        <v>942</v>
      </c>
      <c r="T324" s="3" t="s">
        <v>1266</v>
      </c>
      <c r="V324" s="3">
        <v>1001.059</v>
      </c>
      <c r="W324" s="3">
        <v>2.0021179999999998</v>
      </c>
      <c r="X324" s="3" t="s">
        <v>1267</v>
      </c>
      <c r="Y324" s="14">
        <v>8.8644752521289277E-4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337</v>
      </c>
      <c r="B325" s="4" t="s">
        <v>4991</v>
      </c>
      <c r="C325" s="4">
        <v>31</v>
      </c>
      <c r="D325" s="4">
        <v>192</v>
      </c>
      <c r="E325" s="4">
        <v>187</v>
      </c>
      <c r="F325" s="4">
        <v>157</v>
      </c>
      <c r="G325" s="12">
        <v>-1.2679837606159901</v>
      </c>
      <c r="H325" s="13">
        <v>0.22451444790921499</v>
      </c>
      <c r="I325" s="3">
        <v>0.648755706129031</v>
      </c>
      <c r="J325" s="3">
        <v>1</v>
      </c>
      <c r="K325" s="3">
        <v>0</v>
      </c>
      <c r="L325" s="3">
        <v>5.5230639070811399E-4</v>
      </c>
      <c r="M325" s="3">
        <v>1.33155564249919E-3</v>
      </c>
      <c r="N325" s="3">
        <v>77</v>
      </c>
      <c r="O325" s="3" t="s">
        <v>42</v>
      </c>
      <c r="P325" s="3" t="s">
        <v>82</v>
      </c>
      <c r="Q325" s="3" t="s">
        <v>338</v>
      </c>
      <c r="R325" s="3" t="s">
        <v>65</v>
      </c>
      <c r="S325" s="3" t="s">
        <v>339</v>
      </c>
      <c r="T325" s="3" t="s">
        <v>340</v>
      </c>
      <c r="V325" s="3">
        <v>1041.1669999999999</v>
      </c>
      <c r="W325" s="3">
        <v>2.0823339999999999</v>
      </c>
      <c r="X325" s="3" t="s">
        <v>341</v>
      </c>
      <c r="Y325" s="14">
        <v>4.5048972592786349E-4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158</v>
      </c>
      <c r="B326" s="4" t="s">
        <v>4991</v>
      </c>
      <c r="C326" s="4">
        <v>27</v>
      </c>
      <c r="D326" s="4">
        <v>159</v>
      </c>
      <c r="E326" s="4">
        <v>161</v>
      </c>
      <c r="F326" s="4">
        <v>150</v>
      </c>
      <c r="G326" s="12">
        <v>-1.27874391139206</v>
      </c>
      <c r="H326" s="13">
        <v>0.231869268762978</v>
      </c>
      <c r="I326" s="3">
        <v>0.63475680759774999</v>
      </c>
      <c r="J326" s="3">
        <v>1</v>
      </c>
      <c r="K326" s="3">
        <v>0</v>
      </c>
      <c r="L326" s="3">
        <v>4.8104104997158398E-4</v>
      </c>
      <c r="M326" s="3">
        <v>1.16869068912409E-3</v>
      </c>
      <c r="N326" s="3">
        <v>244</v>
      </c>
      <c r="O326" s="3" t="s">
        <v>42</v>
      </c>
      <c r="P326" s="3" t="s">
        <v>43</v>
      </c>
      <c r="Q326" s="3" t="s">
        <v>159</v>
      </c>
      <c r="R326" s="3" t="s">
        <v>45</v>
      </c>
      <c r="S326" s="3" t="s">
        <v>160</v>
      </c>
      <c r="T326" s="3" t="s">
        <v>161</v>
      </c>
      <c r="V326" s="3">
        <v>1041.1659999999999</v>
      </c>
      <c r="W326" s="3">
        <v>2.0823320000000001</v>
      </c>
      <c r="X326" s="3" t="s">
        <v>162</v>
      </c>
      <c r="Y326" s="14">
        <v>3.9236201935652631E-4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715</v>
      </c>
      <c r="B327" s="4" t="s">
        <v>4991</v>
      </c>
      <c r="C327" s="4">
        <v>23</v>
      </c>
      <c r="D327" s="4">
        <v>143</v>
      </c>
      <c r="E327" s="4">
        <v>130</v>
      </c>
      <c r="F327" s="4">
        <v>128</v>
      </c>
      <c r="G327" s="12">
        <v>-1.2815529348924699</v>
      </c>
      <c r="H327" s="13">
        <v>0.23397263606451699</v>
      </c>
      <c r="I327" s="3">
        <v>0.630834931910776</v>
      </c>
      <c r="J327" s="3">
        <v>1</v>
      </c>
      <c r="K327" s="3">
        <v>0</v>
      </c>
      <c r="L327" s="3">
        <v>4.0977570923505298E-4</v>
      </c>
      <c r="M327" s="3">
        <v>9.97768233366467E-4</v>
      </c>
      <c r="N327" s="3">
        <v>214</v>
      </c>
      <c r="O327" s="3" t="s">
        <v>42</v>
      </c>
      <c r="P327" s="3" t="s">
        <v>43</v>
      </c>
      <c r="Q327" s="3" t="s">
        <v>716</v>
      </c>
      <c r="R327" s="3" t="s">
        <v>45</v>
      </c>
      <c r="S327" s="3" t="s">
        <v>717</v>
      </c>
      <c r="T327" s="3" t="s">
        <v>718</v>
      </c>
      <c r="V327" s="3">
        <v>1140.21</v>
      </c>
      <c r="W327" s="3">
        <v>2.2804199999999999</v>
      </c>
      <c r="X327" s="3" t="s">
        <v>719</v>
      </c>
      <c r="Y327" s="14">
        <v>3.3423431278518906E-4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148</v>
      </c>
      <c r="B328" s="4" t="s">
        <v>4991</v>
      </c>
      <c r="C328" s="4">
        <v>17</v>
      </c>
      <c r="D328" s="4">
        <v>117</v>
      </c>
      <c r="E328" s="4">
        <v>88</v>
      </c>
      <c r="F328" s="4">
        <v>93</v>
      </c>
      <c r="G328" s="12">
        <v>-1.2896293054785299</v>
      </c>
      <c r="H328" s="13">
        <v>0.24041594015075499</v>
      </c>
      <c r="I328" s="3">
        <v>0.61903674095377403</v>
      </c>
      <c r="J328" s="3">
        <v>1</v>
      </c>
      <c r="K328" s="3">
        <v>0</v>
      </c>
      <c r="L328" s="3">
        <v>3.0287769813025598E-4</v>
      </c>
      <c r="M328" s="3">
        <v>7.42099993106057E-4</v>
      </c>
      <c r="N328" s="3">
        <v>291</v>
      </c>
      <c r="O328" s="3" t="s">
        <v>42</v>
      </c>
      <c r="P328" s="3" t="s">
        <v>43</v>
      </c>
      <c r="Q328" s="3" t="s">
        <v>149</v>
      </c>
      <c r="R328" s="3" t="s">
        <v>45</v>
      </c>
      <c r="S328" s="3" t="s">
        <v>150</v>
      </c>
      <c r="T328" s="3" t="s">
        <v>151</v>
      </c>
      <c r="V328" s="3">
        <v>1025.252</v>
      </c>
      <c r="W328" s="3">
        <v>2.0505040000000001</v>
      </c>
      <c r="X328" s="3" t="s">
        <v>152</v>
      </c>
      <c r="Y328" s="14">
        <v>2.4704275292818323E-4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472</v>
      </c>
      <c r="B329" s="4" t="s">
        <v>4991</v>
      </c>
      <c r="C329" s="4">
        <v>100</v>
      </c>
      <c r="D329" s="4">
        <v>595</v>
      </c>
      <c r="E329" s="4">
        <v>658</v>
      </c>
      <c r="F329" s="4">
        <v>506</v>
      </c>
      <c r="G329" s="12">
        <v>-1.2923914077474901</v>
      </c>
      <c r="H329" s="13">
        <v>0.17230879875053001</v>
      </c>
      <c r="I329" s="3">
        <v>0.76369254523776697</v>
      </c>
      <c r="J329" s="3">
        <v>1</v>
      </c>
      <c r="K329" s="3">
        <v>0</v>
      </c>
      <c r="L329" s="3">
        <v>1.7816335184132699E-3</v>
      </c>
      <c r="M329" s="3">
        <v>4.3652536369767798E-3</v>
      </c>
      <c r="N329" s="3">
        <v>164</v>
      </c>
      <c r="O329" s="3" t="s">
        <v>42</v>
      </c>
      <c r="P329" s="3" t="s">
        <v>34</v>
      </c>
      <c r="Q329" s="3" t="s">
        <v>473</v>
      </c>
      <c r="R329" s="3" t="s">
        <v>65</v>
      </c>
      <c r="S329" s="3" t="s">
        <v>474</v>
      </c>
      <c r="T329" s="3" t="s">
        <v>475</v>
      </c>
      <c r="V329" s="3">
        <v>1234.3779999999999</v>
      </c>
      <c r="W329" s="3">
        <v>2.468756</v>
      </c>
      <c r="X329" s="3" t="s">
        <v>476</v>
      </c>
      <c r="Y329" s="15">
        <v>1.4531926642834306E-3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1568</v>
      </c>
      <c r="B330" s="4" t="s">
        <v>4991</v>
      </c>
      <c r="C330" s="4">
        <v>48</v>
      </c>
      <c r="D330" s="4">
        <v>285</v>
      </c>
      <c r="E330" s="4">
        <v>284</v>
      </c>
      <c r="F330" s="4">
        <v>274</v>
      </c>
      <c r="G330" s="12">
        <v>-1.2928743179803901</v>
      </c>
      <c r="H330" s="13">
        <v>0.188064729774501</v>
      </c>
      <c r="I330" s="3">
        <v>0.72569264570735903</v>
      </c>
      <c r="J330" s="3">
        <v>1</v>
      </c>
      <c r="K330" s="3">
        <v>0</v>
      </c>
      <c r="L330" s="3">
        <v>8.5518408883837095E-4</v>
      </c>
      <c r="M330" s="3">
        <v>2.0969394528369502E-3</v>
      </c>
      <c r="N330" s="3">
        <v>92</v>
      </c>
      <c r="O330" s="3" t="s">
        <v>42</v>
      </c>
      <c r="P330" s="3" t="s">
        <v>43</v>
      </c>
      <c r="Q330" s="3" t="s">
        <v>1569</v>
      </c>
      <c r="R330" s="3" t="s">
        <v>65</v>
      </c>
      <c r="S330" s="3" t="s">
        <v>611</v>
      </c>
      <c r="T330" s="3" t="s">
        <v>1570</v>
      </c>
      <c r="V330" s="3">
        <v>1269.3240000000001</v>
      </c>
      <c r="W330" s="3">
        <v>2.5386479999999998</v>
      </c>
      <c r="X330" s="3" t="s">
        <v>1571</v>
      </c>
      <c r="Y330" s="14">
        <v>6.9753247885604678E-4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996</v>
      </c>
      <c r="B331" s="4" t="s">
        <v>4991</v>
      </c>
      <c r="C331" s="4">
        <v>63</v>
      </c>
      <c r="D331" s="4">
        <v>406</v>
      </c>
      <c r="E331" s="4">
        <v>379</v>
      </c>
      <c r="F331" s="4">
        <v>331</v>
      </c>
      <c r="G331" s="12">
        <v>-1.3043281302835401</v>
      </c>
      <c r="H331" s="13">
        <v>0.17765151926665501</v>
      </c>
      <c r="I331" s="3">
        <v>0.7504310740947</v>
      </c>
      <c r="J331" s="3">
        <v>1</v>
      </c>
      <c r="K331" s="3">
        <v>0</v>
      </c>
      <c r="L331" s="3">
        <v>1.1224291166003601E-3</v>
      </c>
      <c r="M331" s="3">
        <v>2.7736092184716499E-3</v>
      </c>
      <c r="N331" s="3">
        <v>172</v>
      </c>
      <c r="O331" s="3" t="s">
        <v>42</v>
      </c>
      <c r="P331" s="3" t="s">
        <v>43</v>
      </c>
      <c r="Q331" s="3" t="s">
        <v>997</v>
      </c>
      <c r="R331" s="3" t="s">
        <v>65</v>
      </c>
      <c r="S331" s="3" t="s">
        <v>998</v>
      </c>
      <c r="T331" s="3" t="s">
        <v>999</v>
      </c>
      <c r="U331" s="3" t="s">
        <v>390</v>
      </c>
      <c r="V331" s="3">
        <v>1191.3679999999999</v>
      </c>
      <c r="W331" s="3">
        <v>2.382736</v>
      </c>
      <c r="X331" s="3" t="s">
        <v>1000</v>
      </c>
      <c r="Y331" s="14">
        <v>9.1551137849856131E-4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277</v>
      </c>
      <c r="B332" s="4" t="s">
        <v>4991</v>
      </c>
      <c r="C332" s="4">
        <v>116</v>
      </c>
      <c r="D332" s="4">
        <v>706</v>
      </c>
      <c r="E332" s="4">
        <v>684</v>
      </c>
      <c r="F332" s="4">
        <v>689</v>
      </c>
      <c r="G332" s="12">
        <v>-1.32342580321327</v>
      </c>
      <c r="H332" s="13">
        <v>0.15883593622386399</v>
      </c>
      <c r="I332" s="3">
        <v>0.79905123277743495</v>
      </c>
      <c r="J332" s="3">
        <v>1</v>
      </c>
      <c r="K332" s="3">
        <v>0</v>
      </c>
      <c r="L332" s="3">
        <v>2.0666948813594E-3</v>
      </c>
      <c r="M332" s="3">
        <v>5.1737985166763504E-3</v>
      </c>
      <c r="N332" s="3">
        <v>169</v>
      </c>
      <c r="O332" s="3" t="s">
        <v>42</v>
      </c>
      <c r="P332" s="3" t="s">
        <v>227</v>
      </c>
      <c r="Q332" s="3" t="s">
        <v>278</v>
      </c>
      <c r="R332" s="3" t="s">
        <v>65</v>
      </c>
      <c r="S332" s="3" t="s">
        <v>279</v>
      </c>
      <c r="T332" s="3" t="s">
        <v>280</v>
      </c>
      <c r="V332" s="3">
        <v>1135.4939999999999</v>
      </c>
      <c r="W332" s="3">
        <v>2.270988</v>
      </c>
      <c r="X332" s="3" t="s">
        <v>281</v>
      </c>
      <c r="Y332" s="15">
        <v>1.6857034905687796E-3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1224</v>
      </c>
      <c r="B333" s="4" t="s">
        <v>4991</v>
      </c>
      <c r="C333" s="4">
        <v>60</v>
      </c>
      <c r="D333" s="4">
        <v>355</v>
      </c>
      <c r="E333" s="4">
        <v>390</v>
      </c>
      <c r="F333" s="4">
        <v>340</v>
      </c>
      <c r="G333" s="12">
        <v>-1.33367163381479</v>
      </c>
      <c r="H333" s="13">
        <v>0.16540128701231799</v>
      </c>
      <c r="I333" s="3">
        <v>0.78146111545957098</v>
      </c>
      <c r="J333" s="3">
        <v>1</v>
      </c>
      <c r="K333" s="3">
        <v>0</v>
      </c>
      <c r="L333" s="3">
        <v>1.0689801110479601E-3</v>
      </c>
      <c r="M333" s="3">
        <v>2.6958934389933599E-3</v>
      </c>
      <c r="N333" s="3">
        <v>250</v>
      </c>
      <c r="O333" s="3" t="s">
        <v>42</v>
      </c>
      <c r="P333" s="3" t="s">
        <v>34</v>
      </c>
      <c r="Q333" s="3" t="s">
        <v>1225</v>
      </c>
      <c r="R333" s="3" t="s">
        <v>45</v>
      </c>
      <c r="S333" s="3" t="s">
        <v>984</v>
      </c>
      <c r="T333" s="3" t="s">
        <v>1226</v>
      </c>
      <c r="U333" s="3" t="s">
        <v>390</v>
      </c>
      <c r="V333" s="3">
        <v>1073.2550000000001</v>
      </c>
      <c r="W333" s="3">
        <v>2.1465100000000001</v>
      </c>
      <c r="X333" s="3" t="s">
        <v>1227</v>
      </c>
      <c r="Y333" s="14">
        <v>8.7191559857005844E-4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545</v>
      </c>
      <c r="B334" s="4" t="s">
        <v>4991</v>
      </c>
      <c r="C334" s="4">
        <v>51</v>
      </c>
      <c r="D334" s="4">
        <v>292</v>
      </c>
      <c r="E334" s="4">
        <v>344</v>
      </c>
      <c r="F334" s="4">
        <v>290</v>
      </c>
      <c r="G334" s="12">
        <v>-1.3387665161729101</v>
      </c>
      <c r="H334" s="13">
        <v>0.169144167201145</v>
      </c>
      <c r="I334" s="3">
        <v>0.77174297390930202</v>
      </c>
      <c r="J334" s="3">
        <v>1</v>
      </c>
      <c r="K334" s="3">
        <v>0</v>
      </c>
      <c r="L334" s="3">
        <v>9.0863309439076902E-4</v>
      </c>
      <c r="M334" s="3">
        <v>2.2998310475898301E-3</v>
      </c>
      <c r="N334" s="3">
        <v>251</v>
      </c>
      <c r="O334" s="3" t="s">
        <v>42</v>
      </c>
      <c r="P334" s="3" t="s">
        <v>43</v>
      </c>
      <c r="Q334" s="3" t="s">
        <v>546</v>
      </c>
      <c r="R334" s="3" t="s">
        <v>45</v>
      </c>
      <c r="S334" s="3" t="s">
        <v>547</v>
      </c>
      <c r="T334" s="3" t="s">
        <v>548</v>
      </c>
      <c r="V334" s="3">
        <v>1050.135</v>
      </c>
      <c r="W334" s="3">
        <v>2.1002700000000001</v>
      </c>
      <c r="X334" s="3" t="s">
        <v>549</v>
      </c>
      <c r="Y334" s="14">
        <v>7.4112825878454964E-4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1530</v>
      </c>
      <c r="B335" s="4" t="s">
        <v>4991</v>
      </c>
      <c r="C335" s="4">
        <v>49</v>
      </c>
      <c r="D335" s="4">
        <v>337</v>
      </c>
      <c r="E335" s="4">
        <v>258</v>
      </c>
      <c r="F335" s="4">
        <v>306</v>
      </c>
      <c r="G335" s="12">
        <v>-1.36216573748452</v>
      </c>
      <c r="H335" s="13">
        <v>0.15883593622386399</v>
      </c>
      <c r="I335" s="3">
        <v>0.79905123277743495</v>
      </c>
      <c r="J335" s="3">
        <v>1</v>
      </c>
      <c r="K335" s="3">
        <v>0</v>
      </c>
      <c r="L335" s="3">
        <v>8.7300042402250295E-4</v>
      </c>
      <c r="M335" s="3">
        <v>2.2461196154731802E-3</v>
      </c>
      <c r="N335" s="3">
        <v>267</v>
      </c>
      <c r="O335" s="3" t="s">
        <v>42</v>
      </c>
      <c r="P335" s="3" t="s">
        <v>227</v>
      </c>
      <c r="Q335" s="3" t="s">
        <v>1531</v>
      </c>
      <c r="R335" s="3" t="s">
        <v>45</v>
      </c>
      <c r="S335" s="3" t="s">
        <v>1390</v>
      </c>
      <c r="T335" s="3" t="s">
        <v>1532</v>
      </c>
      <c r="U335" s="3" t="s">
        <v>390</v>
      </c>
      <c r="V335" s="3">
        <v>1141.3140000000001</v>
      </c>
      <c r="W335" s="3">
        <v>2.2826279999999999</v>
      </c>
      <c r="X335" s="3" t="s">
        <v>1533</v>
      </c>
      <c r="Y335" s="14">
        <v>7.1206440549888099E-4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1725</v>
      </c>
      <c r="B336" s="4" t="s">
        <v>4991</v>
      </c>
      <c r="C336" s="4">
        <v>258</v>
      </c>
      <c r="D336" s="4">
        <v>1481</v>
      </c>
      <c r="E336" s="4">
        <v>1549</v>
      </c>
      <c r="F336" s="4">
        <v>1738</v>
      </c>
      <c r="G336" s="12">
        <v>-1.3694269325353701</v>
      </c>
      <c r="H336" s="13">
        <v>0.14176194474123399</v>
      </c>
      <c r="I336" s="3">
        <v>0.84844033760859505</v>
      </c>
      <c r="J336" s="3">
        <v>1</v>
      </c>
      <c r="K336" s="3">
        <v>0</v>
      </c>
      <c r="L336" s="3">
        <v>4.59661447750624E-3</v>
      </c>
      <c r="M336" s="3">
        <v>1.1878039958126601E-2</v>
      </c>
      <c r="N336" s="3">
        <v>101</v>
      </c>
      <c r="O336" s="3" t="s">
        <v>42</v>
      </c>
      <c r="P336" s="3" t="s">
        <v>34</v>
      </c>
      <c r="Q336" s="3" t="s">
        <v>1726</v>
      </c>
      <c r="R336" s="3" t="s">
        <v>65</v>
      </c>
      <c r="S336" s="3" t="s">
        <v>815</v>
      </c>
      <c r="T336" s="3" t="s">
        <v>1727</v>
      </c>
      <c r="V336" s="3">
        <v>1232.442</v>
      </c>
      <c r="W336" s="3">
        <v>2.4648840000000001</v>
      </c>
      <c r="X336" s="3" t="s">
        <v>1728</v>
      </c>
      <c r="Y336" s="15">
        <v>3.7492370738512514E-3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3182</v>
      </c>
      <c r="B337" s="4" t="s">
        <v>4991</v>
      </c>
      <c r="C337" s="4">
        <v>71</v>
      </c>
      <c r="D337" s="4">
        <v>424</v>
      </c>
      <c r="E337" s="4">
        <v>475</v>
      </c>
      <c r="F337" s="4">
        <v>425</v>
      </c>
      <c r="G337" s="12">
        <v>-1.3784669218913601</v>
      </c>
      <c r="H337" s="13">
        <v>0.142528752180207</v>
      </c>
      <c r="I337" s="3">
        <v>0.84609751703346403</v>
      </c>
      <c r="J337" s="3">
        <v>1</v>
      </c>
      <c r="K337" s="3">
        <v>0</v>
      </c>
      <c r="L337" s="3">
        <v>1.26495979807342E-3</v>
      </c>
      <c r="M337" s="3">
        <v>3.2904980009109499E-3</v>
      </c>
      <c r="N337" s="3">
        <v>150</v>
      </c>
      <c r="O337" s="3" t="s">
        <v>42</v>
      </c>
      <c r="P337" s="3" t="s">
        <v>43</v>
      </c>
      <c r="Q337" s="3" t="s">
        <v>3183</v>
      </c>
      <c r="R337" s="3" t="s">
        <v>65</v>
      </c>
      <c r="S337" s="3" t="s">
        <v>806</v>
      </c>
      <c r="T337" s="3" t="s">
        <v>3184</v>
      </c>
      <c r="V337" s="3">
        <v>1083.335</v>
      </c>
      <c r="W337" s="3">
        <v>2.1666699999999999</v>
      </c>
      <c r="X337" s="3" t="s">
        <v>3185</v>
      </c>
      <c r="Y337" s="15">
        <v>1.0317667916412358E-3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822</v>
      </c>
      <c r="B338" s="4" t="s">
        <v>4991</v>
      </c>
      <c r="C338" s="4">
        <v>11</v>
      </c>
      <c r="D338" s="4">
        <v>66</v>
      </c>
      <c r="E338" s="4">
        <v>78</v>
      </c>
      <c r="F338" s="4">
        <v>69</v>
      </c>
      <c r="G338" s="12">
        <v>-1.42837970736749</v>
      </c>
      <c r="H338" s="13">
        <v>0.23397263606451699</v>
      </c>
      <c r="I338" s="3">
        <v>0.630834931910776</v>
      </c>
      <c r="J338" s="3">
        <v>1</v>
      </c>
      <c r="K338" s="3">
        <v>0</v>
      </c>
      <c r="L338" s="3">
        <v>1.9597968702546E-4</v>
      </c>
      <c r="M338" s="3">
        <v>5.2926520887871902E-4</v>
      </c>
      <c r="N338" s="3">
        <v>312</v>
      </c>
      <c r="O338" s="3" t="s">
        <v>42</v>
      </c>
      <c r="P338" s="3" t="s">
        <v>227</v>
      </c>
      <c r="Q338" s="3" t="s">
        <v>823</v>
      </c>
      <c r="R338" s="3" t="s">
        <v>45</v>
      </c>
      <c r="S338" s="3" t="s">
        <v>824</v>
      </c>
      <c r="T338" s="3" t="s">
        <v>825</v>
      </c>
      <c r="V338" s="3">
        <v>1057.2070000000001</v>
      </c>
      <c r="W338" s="3">
        <v>2.114414</v>
      </c>
      <c r="X338" s="3" t="s">
        <v>826</v>
      </c>
      <c r="Y338" s="14">
        <v>1.5985119307117737E-4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1646</v>
      </c>
      <c r="B339" s="4" t="s">
        <v>4991</v>
      </c>
      <c r="C339" s="4">
        <v>85</v>
      </c>
      <c r="D339" s="4">
        <v>558</v>
      </c>
      <c r="E339" s="4">
        <v>543</v>
      </c>
      <c r="F339" s="4">
        <v>550</v>
      </c>
      <c r="G339" s="12">
        <v>-1.4393353759571601</v>
      </c>
      <c r="H339" s="13">
        <v>0.126116105882257</v>
      </c>
      <c r="I339" s="3">
        <v>0.89922944753368805</v>
      </c>
      <c r="J339" s="3">
        <v>1</v>
      </c>
      <c r="K339" s="3">
        <v>0</v>
      </c>
      <c r="L339" s="3">
        <v>1.51438849065128E-3</v>
      </c>
      <c r="M339" s="3">
        <v>4.10888633349698E-3</v>
      </c>
      <c r="N339" s="3">
        <v>176</v>
      </c>
      <c r="O339" s="3" t="s">
        <v>42</v>
      </c>
      <c r="P339" s="3" t="s">
        <v>43</v>
      </c>
      <c r="Q339" s="3" t="s">
        <v>1647</v>
      </c>
      <c r="R339" s="3" t="s">
        <v>65</v>
      </c>
      <c r="S339" s="3" t="s">
        <v>1648</v>
      </c>
      <c r="T339" s="3" t="s">
        <v>1649</v>
      </c>
      <c r="V339" s="3">
        <v>1203.4010000000001</v>
      </c>
      <c r="W339" s="3">
        <v>2.4068019999999999</v>
      </c>
      <c r="X339" s="3" t="s">
        <v>1650</v>
      </c>
      <c r="Y339" s="15">
        <v>1.2352137646409161E-3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1399</v>
      </c>
      <c r="B340" s="4" t="s">
        <v>4991</v>
      </c>
      <c r="C340" s="4">
        <v>42</v>
      </c>
      <c r="D340" s="4">
        <v>266</v>
      </c>
      <c r="E340" s="4">
        <v>268</v>
      </c>
      <c r="F340" s="4">
        <v>282</v>
      </c>
      <c r="G340" s="12">
        <v>-1.4395105156527801</v>
      </c>
      <c r="H340" s="13">
        <v>0.142528752180207</v>
      </c>
      <c r="I340" s="3">
        <v>0.84609751703346403</v>
      </c>
      <c r="J340" s="3">
        <v>1</v>
      </c>
      <c r="K340" s="3">
        <v>0</v>
      </c>
      <c r="L340" s="3">
        <v>7.4828607773357405E-4</v>
      </c>
      <c r="M340" s="3">
        <v>2.0315198614725498E-3</v>
      </c>
      <c r="N340" s="3">
        <v>279</v>
      </c>
      <c r="O340" s="3" t="s">
        <v>42</v>
      </c>
      <c r="P340" s="3" t="s">
        <v>43</v>
      </c>
      <c r="Q340" s="3" t="s">
        <v>1400</v>
      </c>
      <c r="R340" s="3" t="s">
        <v>45</v>
      </c>
      <c r="S340" s="3" t="s">
        <v>781</v>
      </c>
      <c r="T340" s="3" t="s">
        <v>1401</v>
      </c>
      <c r="V340" s="3">
        <v>1128.2950000000001</v>
      </c>
      <c r="W340" s="3">
        <v>2.2565900000000001</v>
      </c>
      <c r="X340" s="3" t="s">
        <v>1402</v>
      </c>
      <c r="Y340" s="14">
        <v>6.1034091899904094E-4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1539</v>
      </c>
      <c r="B341" s="4" t="s">
        <v>4991</v>
      </c>
      <c r="C341" s="4">
        <v>52</v>
      </c>
      <c r="D341" s="4">
        <v>328</v>
      </c>
      <c r="E341" s="4">
        <v>345</v>
      </c>
      <c r="F341" s="4">
        <v>345</v>
      </c>
      <c r="G341" s="12">
        <v>-1.44997213439041</v>
      </c>
      <c r="H341" s="13">
        <v>0.13530327801793399</v>
      </c>
      <c r="I341" s="3">
        <v>0.86869168154092102</v>
      </c>
      <c r="J341" s="3">
        <v>1</v>
      </c>
      <c r="K341" s="3">
        <v>0</v>
      </c>
      <c r="L341" s="3">
        <v>9.26449429574902E-4</v>
      </c>
      <c r="M341" s="3">
        <v>2.5330203431234702E-3</v>
      </c>
      <c r="N341" s="3">
        <v>275</v>
      </c>
      <c r="O341" s="3" t="s">
        <v>42</v>
      </c>
      <c r="P341" s="3" t="s">
        <v>43</v>
      </c>
      <c r="Q341" s="3" t="s">
        <v>1540</v>
      </c>
      <c r="R341" s="3" t="s">
        <v>45</v>
      </c>
      <c r="S341" s="3" t="s">
        <v>1367</v>
      </c>
      <c r="T341" s="3" t="s">
        <v>1541</v>
      </c>
      <c r="V341" s="3">
        <v>1288.4670000000001</v>
      </c>
      <c r="W341" s="3">
        <v>2.5769340000000001</v>
      </c>
      <c r="X341" s="3" t="s">
        <v>1542</v>
      </c>
      <c r="Y341" s="14">
        <v>7.5566018542738396E-4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560</v>
      </c>
      <c r="B342" s="4" t="s">
        <v>4991</v>
      </c>
      <c r="C342" s="4">
        <v>56</v>
      </c>
      <c r="D342" s="4">
        <v>344</v>
      </c>
      <c r="E342" s="4">
        <v>391</v>
      </c>
      <c r="F342" s="4">
        <v>391</v>
      </c>
      <c r="G342" s="12">
        <v>-1.4884920132734201</v>
      </c>
      <c r="H342" s="13">
        <v>0.11902353366224901</v>
      </c>
      <c r="I342" s="3">
        <v>0.92436716021108101</v>
      </c>
      <c r="J342" s="3">
        <v>1</v>
      </c>
      <c r="K342" s="3">
        <v>0</v>
      </c>
      <c r="L342" s="3">
        <v>9.9771477031143294E-4</v>
      </c>
      <c r="M342" s="3">
        <v>2.8015547102403998E-3</v>
      </c>
      <c r="N342" s="3">
        <v>261</v>
      </c>
      <c r="O342" s="3" t="s">
        <v>42</v>
      </c>
      <c r="P342" s="3" t="s">
        <v>43</v>
      </c>
      <c r="Q342" s="3" t="s">
        <v>561</v>
      </c>
      <c r="R342" s="3" t="s">
        <v>45</v>
      </c>
      <c r="S342" s="3" t="s">
        <v>37</v>
      </c>
      <c r="T342" s="3" t="s">
        <v>562</v>
      </c>
      <c r="V342" s="3">
        <v>1113.2339999999999</v>
      </c>
      <c r="W342" s="3">
        <v>2.2264680000000001</v>
      </c>
      <c r="X342" s="3" t="s">
        <v>563</v>
      </c>
      <c r="Y342" s="14">
        <v>8.1378789199872115E-4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1198</v>
      </c>
      <c r="B343" s="4" t="s">
        <v>4991</v>
      </c>
      <c r="C343" s="4">
        <v>71</v>
      </c>
      <c r="D343" s="4">
        <v>469</v>
      </c>
      <c r="E343" s="4">
        <v>494</v>
      </c>
      <c r="F343" s="4">
        <v>467</v>
      </c>
      <c r="G343" s="12">
        <v>-1.4904236812232701</v>
      </c>
      <c r="H343" s="13">
        <v>0.113589172318729</v>
      </c>
      <c r="I343" s="3">
        <v>0.94466306498366903</v>
      </c>
      <c r="J343" s="3">
        <v>1</v>
      </c>
      <c r="K343" s="3">
        <v>0</v>
      </c>
      <c r="L343" s="3">
        <v>1.26495979807342E-3</v>
      </c>
      <c r="M343" s="3">
        <v>3.55615444186588E-3</v>
      </c>
      <c r="N343" s="3">
        <v>48</v>
      </c>
      <c r="O343" s="3" t="s">
        <v>42</v>
      </c>
      <c r="P343" s="3" t="s">
        <v>34</v>
      </c>
      <c r="Q343" s="3" t="s">
        <v>1199</v>
      </c>
      <c r="R343" s="3" t="s">
        <v>65</v>
      </c>
      <c r="S343" s="3" t="s">
        <v>861</v>
      </c>
      <c r="T343" s="3" t="s">
        <v>1200</v>
      </c>
      <c r="V343" s="3">
        <v>994.10749999999996</v>
      </c>
      <c r="W343" s="3">
        <v>1.9882150000000001</v>
      </c>
      <c r="X343" s="3" t="s">
        <v>1201</v>
      </c>
      <c r="Y343" s="15">
        <v>1.0317667916412358E-3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1482</v>
      </c>
      <c r="B344" s="4" t="s">
        <v>4991</v>
      </c>
      <c r="C344" s="4">
        <v>82</v>
      </c>
      <c r="D344" s="4">
        <v>682</v>
      </c>
      <c r="E344" s="4">
        <v>646</v>
      </c>
      <c r="F344" s="4">
        <v>627</v>
      </c>
      <c r="G344" s="12">
        <v>-1.7343521713777399</v>
      </c>
      <c r="H344" s="13">
        <v>6.1564694939853302E-2</v>
      </c>
      <c r="I344" s="3">
        <v>1.2106682681660601</v>
      </c>
      <c r="J344" s="3">
        <v>1</v>
      </c>
      <c r="K344" s="3">
        <v>0</v>
      </c>
      <c r="L344" s="3">
        <v>1.46093948509888E-3</v>
      </c>
      <c r="M344" s="3">
        <v>4.8635535975437797E-3</v>
      </c>
      <c r="N344" s="3">
        <v>163</v>
      </c>
      <c r="O344" s="3" t="s">
        <v>42</v>
      </c>
      <c r="P344" s="3" t="s">
        <v>43</v>
      </c>
      <c r="Q344" s="3" t="s">
        <v>1483</v>
      </c>
      <c r="R344" s="3" t="s">
        <v>65</v>
      </c>
      <c r="S344" s="3" t="s">
        <v>904</v>
      </c>
      <c r="T344" s="3" t="s">
        <v>1484</v>
      </c>
      <c r="V344" s="3">
        <v>1134.319</v>
      </c>
      <c r="W344" s="3">
        <v>2.2686380000000002</v>
      </c>
      <c r="X344" s="3" t="s">
        <v>1485</v>
      </c>
      <c r="Y344" s="15">
        <v>1.1916179847124132E-3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3698</v>
      </c>
      <c r="B345" s="4" t="s">
        <v>4991</v>
      </c>
      <c r="C345" s="4">
        <v>46</v>
      </c>
      <c r="D345" s="4">
        <v>395</v>
      </c>
      <c r="E345" s="4">
        <v>407</v>
      </c>
      <c r="F345" s="4">
        <v>307</v>
      </c>
      <c r="G345" s="12">
        <v>-1.7463327175780601</v>
      </c>
      <c r="H345" s="13">
        <v>6.1564694939853302E-2</v>
      </c>
      <c r="I345" s="3">
        <v>1.2106682681660601</v>
      </c>
      <c r="J345" s="3">
        <v>1</v>
      </c>
      <c r="K345" s="3">
        <v>0</v>
      </c>
      <c r="L345" s="3">
        <v>8.1955141847010499E-4</v>
      </c>
      <c r="M345" s="3">
        <v>2.7520507128300001E-3</v>
      </c>
      <c r="N345" s="3">
        <v>183</v>
      </c>
      <c r="O345" s="3" t="s">
        <v>42</v>
      </c>
      <c r="P345" s="3" t="s">
        <v>43</v>
      </c>
      <c r="Q345" s="3" t="s">
        <v>3699</v>
      </c>
      <c r="R345" s="3" t="s">
        <v>65</v>
      </c>
      <c r="S345" s="3" t="s">
        <v>2670</v>
      </c>
      <c r="T345" s="3" t="s">
        <v>3700</v>
      </c>
      <c r="V345" s="3">
        <v>1053.175</v>
      </c>
      <c r="W345" s="3">
        <v>2.1063499999999999</v>
      </c>
      <c r="X345" s="3" t="s">
        <v>3701</v>
      </c>
      <c r="Y345" s="14">
        <v>6.6846862557037813E-4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1413</v>
      </c>
      <c r="B346" s="4" t="s">
        <v>4991</v>
      </c>
      <c r="C346" s="4">
        <v>35</v>
      </c>
      <c r="D346" s="4">
        <v>283</v>
      </c>
      <c r="E346" s="4">
        <v>300</v>
      </c>
      <c r="F346" s="4">
        <v>276</v>
      </c>
      <c r="G346" s="12">
        <v>-1.7742308424201201</v>
      </c>
      <c r="H346" s="13">
        <v>6.1564694939853302E-2</v>
      </c>
      <c r="I346" s="3">
        <v>1.2106682681660601</v>
      </c>
      <c r="J346" s="3">
        <v>1</v>
      </c>
      <c r="K346" s="3">
        <v>0</v>
      </c>
      <c r="L346" s="3">
        <v>6.2357173144464504E-4</v>
      </c>
      <c r="M346" s="3">
        <v>2.1355865872260899E-3</v>
      </c>
      <c r="N346" s="3">
        <v>247</v>
      </c>
      <c r="O346" s="3" t="s">
        <v>42</v>
      </c>
      <c r="P346" s="3" t="s">
        <v>34</v>
      </c>
      <c r="Q346" s="3" t="s">
        <v>1414</v>
      </c>
      <c r="R346" s="3" t="s">
        <v>45</v>
      </c>
      <c r="S346" s="3" t="s">
        <v>1092</v>
      </c>
      <c r="T346" s="3" t="s">
        <v>1415</v>
      </c>
      <c r="V346" s="3">
        <v>926.07820000000004</v>
      </c>
      <c r="W346" s="3">
        <v>1.8521563999999999</v>
      </c>
      <c r="X346" s="3" t="s">
        <v>1416</v>
      </c>
      <c r="Y346" s="14">
        <v>5.0861743249920079E-4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1898</v>
      </c>
      <c r="B347" s="4" t="s">
        <v>4991</v>
      </c>
      <c r="C347" s="4">
        <v>5</v>
      </c>
      <c r="D347" s="4">
        <v>35</v>
      </c>
      <c r="E347" s="4">
        <v>49</v>
      </c>
      <c r="F347" s="4">
        <v>40</v>
      </c>
      <c r="G347" s="12">
        <v>-1.7767805409994899</v>
      </c>
      <c r="H347" s="13">
        <v>0.17839240781733601</v>
      </c>
      <c r="I347" s="3">
        <v>0.748623632657199</v>
      </c>
      <c r="J347" s="3">
        <v>1</v>
      </c>
      <c r="K347" s="3">
        <v>0</v>
      </c>
      <c r="L347" s="3">
        <v>8.9081675920663607E-5</v>
      </c>
      <c r="M347" s="3">
        <v>3.0778847248809902E-4</v>
      </c>
      <c r="N347" s="3">
        <v>246</v>
      </c>
      <c r="O347" s="3" t="s">
        <v>42</v>
      </c>
      <c r="P347" s="3" t="s">
        <v>34</v>
      </c>
      <c r="Q347" s="3" t="s">
        <v>1899</v>
      </c>
      <c r="R347" s="3" t="s">
        <v>45</v>
      </c>
      <c r="S347" s="3" t="s">
        <v>1204</v>
      </c>
      <c r="T347" s="3" t="s">
        <v>1900</v>
      </c>
      <c r="V347" s="3">
        <v>974.12279999999998</v>
      </c>
      <c r="W347" s="3">
        <v>1.9482455999999999</v>
      </c>
      <c r="X347" s="3" t="s">
        <v>1901</v>
      </c>
      <c r="Y347" s="14">
        <v>7.2659633214171537E-5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1684</v>
      </c>
      <c r="B348" s="4" t="s">
        <v>4991</v>
      </c>
      <c r="C348" s="4">
        <v>24</v>
      </c>
      <c r="D348" s="4">
        <v>191</v>
      </c>
      <c r="E348" s="4">
        <v>214</v>
      </c>
      <c r="F348" s="4">
        <v>196</v>
      </c>
      <c r="G348" s="12">
        <v>-1.8022705854005201</v>
      </c>
      <c r="H348" s="13">
        <v>6.1564694939853302E-2</v>
      </c>
      <c r="I348" s="3">
        <v>1.2106682681660601</v>
      </c>
      <c r="J348" s="3">
        <v>1</v>
      </c>
      <c r="K348" s="3">
        <v>0</v>
      </c>
      <c r="L348" s="3">
        <v>4.2759204441918499E-4</v>
      </c>
      <c r="M348" s="3">
        <v>1.4939981320327199E-3</v>
      </c>
      <c r="N348" s="3">
        <v>278</v>
      </c>
      <c r="O348" s="3" t="s">
        <v>42</v>
      </c>
      <c r="P348" s="3" t="s">
        <v>34</v>
      </c>
      <c r="Q348" s="3" t="s">
        <v>1685</v>
      </c>
      <c r="R348" s="3" t="s">
        <v>45</v>
      </c>
      <c r="S348" s="3" t="s">
        <v>459</v>
      </c>
      <c r="T348" s="3" t="s">
        <v>1686</v>
      </c>
      <c r="V348" s="3">
        <v>1085.2239999999999</v>
      </c>
      <c r="W348" s="3">
        <v>2.1704479999999999</v>
      </c>
      <c r="X348" s="3" t="s">
        <v>1687</v>
      </c>
      <c r="Y348" s="14">
        <v>3.4876623942802339E-4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1576</v>
      </c>
      <c r="B349" s="4" t="s">
        <v>4991</v>
      </c>
      <c r="C349" s="4">
        <v>133</v>
      </c>
      <c r="D349" s="4">
        <v>1172</v>
      </c>
      <c r="E349" s="4">
        <v>1248</v>
      </c>
      <c r="F349" s="4">
        <v>1187</v>
      </c>
      <c r="G349" s="12">
        <v>-1.92005619639807</v>
      </c>
      <c r="H349" s="13">
        <v>3.3198311103463003E-2</v>
      </c>
      <c r="I349" s="3">
        <v>1.47888400958221</v>
      </c>
      <c r="J349" s="3">
        <v>1</v>
      </c>
      <c r="K349" s="3">
        <v>0</v>
      </c>
      <c r="L349" s="3">
        <v>2.3695725794896502E-3</v>
      </c>
      <c r="M349" s="3">
        <v>8.97040384725813E-3</v>
      </c>
      <c r="N349" s="3">
        <v>108</v>
      </c>
      <c r="O349" s="3" t="s">
        <v>42</v>
      </c>
      <c r="P349" s="3" t="s">
        <v>34</v>
      </c>
      <c r="Q349" s="3" t="s">
        <v>1577</v>
      </c>
      <c r="R349" s="3" t="s">
        <v>65</v>
      </c>
      <c r="S349" s="3" t="s">
        <v>334</v>
      </c>
      <c r="T349" s="3" t="s">
        <v>1578</v>
      </c>
      <c r="V349" s="3">
        <v>1104.268</v>
      </c>
      <c r="W349" s="3">
        <v>2.2085360000000001</v>
      </c>
      <c r="X349" s="3" t="s">
        <v>1579</v>
      </c>
      <c r="Y349" s="15">
        <v>1.9327462434969628E-3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2056</v>
      </c>
      <c r="B350" s="4" t="s">
        <v>4991</v>
      </c>
      <c r="C350" s="4">
        <v>8</v>
      </c>
      <c r="D350" s="4">
        <v>80</v>
      </c>
      <c r="E350" s="4">
        <v>70</v>
      </c>
      <c r="F350" s="4">
        <v>73</v>
      </c>
      <c r="G350" s="12">
        <v>-1.9533519772251</v>
      </c>
      <c r="H350" s="13">
        <v>8.4189671590857607E-2</v>
      </c>
      <c r="I350" s="3">
        <v>1.0747411845838599</v>
      </c>
      <c r="J350" s="3">
        <v>1</v>
      </c>
      <c r="K350" s="3">
        <v>0</v>
      </c>
      <c r="L350" s="3">
        <v>1.4253068147306199E-4</v>
      </c>
      <c r="M350" s="3">
        <v>5.5519385482653296E-4</v>
      </c>
      <c r="N350" s="3">
        <v>316</v>
      </c>
      <c r="O350" s="3" t="s">
        <v>42</v>
      </c>
      <c r="P350" s="3" t="s">
        <v>43</v>
      </c>
      <c r="Q350" s="3" t="s">
        <v>2057</v>
      </c>
      <c r="R350" s="3" t="s">
        <v>45</v>
      </c>
      <c r="S350" s="3" t="s">
        <v>1173</v>
      </c>
      <c r="T350" s="3" t="s">
        <v>2058</v>
      </c>
      <c r="U350" s="3" t="s">
        <v>390</v>
      </c>
      <c r="V350" s="3">
        <v>1030.1869999999999</v>
      </c>
      <c r="W350" s="3">
        <v>2.0603739999999999</v>
      </c>
      <c r="X350" s="3" t="s">
        <v>2059</v>
      </c>
      <c r="Y350" s="14">
        <v>1.1625541314267445E-4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1793</v>
      </c>
      <c r="B351" s="4" t="s">
        <v>4991</v>
      </c>
      <c r="C351" s="4">
        <v>70</v>
      </c>
      <c r="D351" s="4">
        <v>728</v>
      </c>
      <c r="E351" s="4">
        <v>747</v>
      </c>
      <c r="F351" s="4">
        <v>750</v>
      </c>
      <c r="G351" s="12">
        <v>-2.1493995078257302</v>
      </c>
      <c r="H351" s="13">
        <v>1.52566147985542E-2</v>
      </c>
      <c r="I351" s="3">
        <v>1.8165418187664699</v>
      </c>
      <c r="J351" s="3">
        <v>1</v>
      </c>
      <c r="K351" s="3">
        <v>0</v>
      </c>
      <c r="L351" s="3">
        <v>1.2471434628892901E-3</v>
      </c>
      <c r="M351" s="3">
        <v>5.5366652535480104E-3</v>
      </c>
      <c r="N351" s="3">
        <v>146</v>
      </c>
      <c r="O351" s="3" t="s">
        <v>42</v>
      </c>
      <c r="P351" s="3" t="s">
        <v>43</v>
      </c>
      <c r="Q351" s="3" t="s">
        <v>1794</v>
      </c>
      <c r="R351" s="3" t="s">
        <v>65</v>
      </c>
      <c r="S351" s="3" t="s">
        <v>761</v>
      </c>
      <c r="T351" s="3" t="s">
        <v>1795</v>
      </c>
      <c r="V351" s="3">
        <v>1028.1679999999999</v>
      </c>
      <c r="W351" s="3">
        <v>2.0563359999999999</v>
      </c>
      <c r="X351" s="3" t="s">
        <v>1796</v>
      </c>
      <c r="Y351" s="15">
        <v>1.0172348649984016E-3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206</v>
      </c>
      <c r="B352" s="4" t="s">
        <v>4991</v>
      </c>
      <c r="C352" s="4">
        <v>5</v>
      </c>
      <c r="D352" s="4">
        <v>64</v>
      </c>
      <c r="E352" s="4">
        <v>58</v>
      </c>
      <c r="F352" s="4">
        <v>49</v>
      </c>
      <c r="G352" s="12">
        <v>-2.2401709765364002</v>
      </c>
      <c r="H352" s="13">
        <v>7.8670664045672495E-2</v>
      </c>
      <c r="I352" s="3">
        <v>1.10418718400966</v>
      </c>
      <c r="J352" s="3">
        <v>1</v>
      </c>
      <c r="K352" s="3">
        <v>0</v>
      </c>
      <c r="L352" s="3">
        <v>8.9081675920663607E-5</v>
      </c>
      <c r="M352" s="3">
        <v>4.2487891114207298E-4</v>
      </c>
      <c r="N352" s="3">
        <v>340</v>
      </c>
      <c r="O352" s="3" t="s">
        <v>42</v>
      </c>
      <c r="P352" s="3" t="s">
        <v>43</v>
      </c>
      <c r="Q352" s="3" t="s">
        <v>207</v>
      </c>
      <c r="R352" s="3" t="s">
        <v>45</v>
      </c>
      <c r="S352" s="3" t="s">
        <v>208</v>
      </c>
      <c r="T352" s="3" t="s">
        <v>209</v>
      </c>
      <c r="V352" s="3">
        <v>1157.413</v>
      </c>
      <c r="W352" s="3">
        <v>2.3148260000000001</v>
      </c>
      <c r="X352" s="3" t="s">
        <v>210</v>
      </c>
      <c r="Y352" s="14">
        <v>7.2659633214171537E-5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1375</v>
      </c>
      <c r="B353" s="4" t="s">
        <v>4991</v>
      </c>
      <c r="C353" s="4">
        <v>44</v>
      </c>
      <c r="D353" s="4">
        <v>520</v>
      </c>
      <c r="E353" s="4">
        <v>530</v>
      </c>
      <c r="F353" s="4">
        <v>501</v>
      </c>
      <c r="G353" s="12">
        <v>-2.2971769015810399</v>
      </c>
      <c r="H353" s="13">
        <v>1.04704076841105E-2</v>
      </c>
      <c r="I353" s="3">
        <v>1.9800364079570201</v>
      </c>
      <c r="J353" s="3">
        <v>1</v>
      </c>
      <c r="K353" s="3">
        <v>0</v>
      </c>
      <c r="L353" s="3">
        <v>7.8391874810184001E-4</v>
      </c>
      <c r="M353" s="3">
        <v>3.8571991916726998E-3</v>
      </c>
      <c r="N353" s="3">
        <v>159</v>
      </c>
      <c r="O353" s="3" t="s">
        <v>42</v>
      </c>
      <c r="P353" s="3" t="s">
        <v>43</v>
      </c>
      <c r="Q353" s="3" t="s">
        <v>1376</v>
      </c>
      <c r="R353" s="3" t="s">
        <v>65</v>
      </c>
      <c r="S353" s="3" t="s">
        <v>254</v>
      </c>
      <c r="T353" s="3" t="s">
        <v>1377</v>
      </c>
      <c r="V353" s="3">
        <v>1164.3230000000001</v>
      </c>
      <c r="W353" s="3">
        <v>2.328646</v>
      </c>
      <c r="X353" s="3" t="s">
        <v>1378</v>
      </c>
      <c r="Y353" s="14">
        <v>6.3940477228470948E-4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1417</v>
      </c>
      <c r="B354" s="4" t="s">
        <v>4991</v>
      </c>
      <c r="C354" s="4">
        <v>3</v>
      </c>
      <c r="D354" s="4">
        <v>32</v>
      </c>
      <c r="E354" s="4">
        <v>57</v>
      </c>
      <c r="F354" s="4">
        <v>33</v>
      </c>
      <c r="G354" s="12">
        <v>-2.47418586416121</v>
      </c>
      <c r="H354" s="13">
        <v>8.6070737173482195E-2</v>
      </c>
      <c r="I354" s="3">
        <v>1.0651444773991099</v>
      </c>
      <c r="J354" s="3">
        <v>1</v>
      </c>
      <c r="K354" s="3">
        <v>0</v>
      </c>
      <c r="L354" s="3">
        <v>5.3449005552398198E-5</v>
      </c>
      <c r="M354" s="3">
        <v>3.0161925195886701E-4</v>
      </c>
      <c r="N354" s="3">
        <v>289</v>
      </c>
      <c r="O354" s="3" t="s">
        <v>42</v>
      </c>
      <c r="P354" s="3" t="s">
        <v>43</v>
      </c>
      <c r="Q354" s="3" t="s">
        <v>1418</v>
      </c>
      <c r="R354" s="3" t="s">
        <v>45</v>
      </c>
      <c r="S354" s="3" t="s">
        <v>664</v>
      </c>
      <c r="T354" s="3" t="s">
        <v>1419</v>
      </c>
      <c r="V354" s="3">
        <v>1015.324</v>
      </c>
      <c r="W354" s="3">
        <v>2.0306479999999998</v>
      </c>
      <c r="X354" s="3" t="s">
        <v>1420</v>
      </c>
      <c r="Y354" s="14">
        <v>4.3595779928502924E-5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1672</v>
      </c>
      <c r="B355" s="4" t="s">
        <v>4991</v>
      </c>
      <c r="C355" s="4">
        <v>22</v>
      </c>
      <c r="D355" s="4">
        <v>365</v>
      </c>
      <c r="E355" s="4">
        <v>338</v>
      </c>
      <c r="F355" s="4">
        <v>294</v>
      </c>
      <c r="G355" s="12">
        <v>-2.6569307509690701</v>
      </c>
      <c r="H355" s="13">
        <v>4.1867689691165704E-3</v>
      </c>
      <c r="I355" s="3">
        <v>2.3781210033328199</v>
      </c>
      <c r="J355" s="3">
        <v>1</v>
      </c>
      <c r="K355" s="3">
        <v>0</v>
      </c>
      <c r="L355" s="3">
        <v>3.9195937405092E-4</v>
      </c>
      <c r="M355" s="3">
        <v>2.4777936195148099E-3</v>
      </c>
      <c r="N355" s="3">
        <v>6</v>
      </c>
      <c r="O355" s="3" t="s">
        <v>42</v>
      </c>
      <c r="P355" s="3" t="s">
        <v>43</v>
      </c>
      <c r="Q355" s="3" t="s">
        <v>1673</v>
      </c>
      <c r="R355" s="3" t="s">
        <v>65</v>
      </c>
      <c r="S355" s="3" t="s">
        <v>989</v>
      </c>
      <c r="T355" s="3" t="s">
        <v>1674</v>
      </c>
      <c r="V355" s="3">
        <v>1286.4469999999999</v>
      </c>
      <c r="W355" s="3">
        <v>2.5728939999999998</v>
      </c>
      <c r="X355" s="3" t="s">
        <v>1675</v>
      </c>
      <c r="Y355" s="14">
        <v>3.1970238614235474E-4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1784</v>
      </c>
      <c r="B356" s="4" t="s">
        <v>4991</v>
      </c>
      <c r="C356" s="4">
        <v>10</v>
      </c>
      <c r="D356" s="4">
        <v>171</v>
      </c>
      <c r="E356" s="4">
        <v>151</v>
      </c>
      <c r="F356" s="4">
        <v>148</v>
      </c>
      <c r="G356" s="12">
        <v>-2.7070321689161401</v>
      </c>
      <c r="H356" s="13">
        <v>8.0671925897835492E-3</v>
      </c>
      <c r="I356" s="3">
        <v>2.09327757492987</v>
      </c>
      <c r="J356" s="3">
        <v>1</v>
      </c>
      <c r="K356" s="3">
        <v>0</v>
      </c>
      <c r="L356" s="3">
        <v>1.78163351841327E-4</v>
      </c>
      <c r="M356" s="3">
        <v>1.16943810916808E-3</v>
      </c>
      <c r="N356" s="3">
        <v>217</v>
      </c>
      <c r="O356" s="3" t="s">
        <v>42</v>
      </c>
      <c r="P356" s="3" t="s">
        <v>227</v>
      </c>
      <c r="Q356" s="3" t="s">
        <v>1785</v>
      </c>
      <c r="R356" s="3" t="s">
        <v>45</v>
      </c>
      <c r="S356" s="3" t="s">
        <v>1381</v>
      </c>
      <c r="T356" s="3" t="s">
        <v>1786</v>
      </c>
      <c r="V356" s="3">
        <v>1179.4659999999999</v>
      </c>
      <c r="W356" s="3">
        <v>2.3589319999999998</v>
      </c>
      <c r="X356" s="3" t="s">
        <v>1787</v>
      </c>
      <c r="Y356" s="14">
        <v>1.4531926642834307E-4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1994</v>
      </c>
      <c r="B357" s="4" t="s">
        <v>4991</v>
      </c>
      <c r="C357" s="4">
        <v>8</v>
      </c>
      <c r="D357" s="4">
        <v>134</v>
      </c>
      <c r="E357" s="4">
        <v>129</v>
      </c>
      <c r="F357" s="4">
        <v>120</v>
      </c>
      <c r="G357" s="12">
        <v>-2.7309500711121499</v>
      </c>
      <c r="H357" s="13">
        <v>9.8878309904602297E-3</v>
      </c>
      <c r="I357" s="3">
        <v>2.0048989654488101</v>
      </c>
      <c r="J357" s="3">
        <v>1</v>
      </c>
      <c r="K357" s="3">
        <v>0</v>
      </c>
      <c r="L357" s="3">
        <v>1.4253068147306199E-4</v>
      </c>
      <c r="M357" s="3">
        <v>9.5240167144877404E-4</v>
      </c>
      <c r="N357" s="3">
        <v>285</v>
      </c>
      <c r="O357" s="3" t="s">
        <v>42</v>
      </c>
      <c r="P357" s="3" t="s">
        <v>43</v>
      </c>
      <c r="Q357" s="3" t="s">
        <v>1995</v>
      </c>
      <c r="R357" s="3" t="s">
        <v>45</v>
      </c>
      <c r="S357" s="3" t="s">
        <v>801</v>
      </c>
      <c r="T357" s="3" t="s">
        <v>1996</v>
      </c>
      <c r="V357" s="3">
        <v>1115.249</v>
      </c>
      <c r="W357" s="3">
        <v>2.2304979999999999</v>
      </c>
      <c r="X357" s="3" t="s">
        <v>1997</v>
      </c>
      <c r="Y357" s="14">
        <v>1.1625541314267445E-4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B358" s="4" t="s">
        <v>3973</v>
      </c>
      <c r="C358" s="4">
        <v>68814</v>
      </c>
      <c r="K358" s="3" t="s">
        <v>3974</v>
      </c>
      <c r="L358" s="3">
        <v>0.22347029221457637</v>
      </c>
    </row>
  </sheetData>
  <autoFilter ref="A1:AD358" xr:uid="{C8A66E29-4411-4DA1-BF5B-26EFD68AE407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EB54F-0DEF-EA44-BEE0-F1CCF9ABFC51}">
  <sheetPr codeName="Sheet14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4" bestFit="1" customWidth="1"/>
    <col min="2" max="2" width="15.5" style="4" bestFit="1" customWidth="1"/>
    <col min="3" max="3" width="8.83203125" style="4" bestFit="1" customWidth="1"/>
    <col min="4" max="6" width="8.5" style="4" bestFit="1" customWidth="1"/>
    <col min="7" max="7" width="15.83203125" style="4" bestFit="1" customWidth="1"/>
    <col min="8" max="8" width="8.6640625" style="4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63</v>
      </c>
      <c r="B2" s="5" t="s">
        <v>4990</v>
      </c>
      <c r="C2" s="5">
        <v>5313</v>
      </c>
      <c r="D2" s="5">
        <v>489</v>
      </c>
      <c r="E2" s="5">
        <v>521</v>
      </c>
      <c r="F2" s="5">
        <v>488</v>
      </c>
      <c r="G2" s="6">
        <v>6.8679820535627396</v>
      </c>
      <c r="H2" s="7">
        <v>1.77926503754144E-37</v>
      </c>
      <c r="I2" s="8">
        <v>36.749759355025503</v>
      </c>
      <c r="J2" s="8">
        <v>1.77926503754144E-37</v>
      </c>
      <c r="K2" s="8">
        <v>36.749759355025503</v>
      </c>
      <c r="L2" s="8">
        <v>0.36231965935308402</v>
      </c>
      <c r="M2" s="8">
        <v>3.10086867069656E-3</v>
      </c>
      <c r="N2" s="8">
        <v>123</v>
      </c>
      <c r="O2" s="8" t="s">
        <v>42</v>
      </c>
      <c r="P2" s="8" t="s">
        <v>43</v>
      </c>
      <c r="Q2" s="8" t="s">
        <v>64</v>
      </c>
      <c r="R2" s="8" t="s">
        <v>65</v>
      </c>
      <c r="S2" s="8" t="s">
        <v>66</v>
      </c>
      <c r="T2" s="8" t="s">
        <v>67</v>
      </c>
      <c r="U2" s="8"/>
      <c r="V2" s="8">
        <v>1131.2909999999999</v>
      </c>
      <c r="W2" s="8">
        <v>2.2625820000000001</v>
      </c>
      <c r="X2" s="8" t="s">
        <v>68</v>
      </c>
      <c r="Y2" s="9">
        <v>0.1704961170656569</v>
      </c>
      <c r="Z2" s="10" t="str">
        <f t="shared" ref="Z2:Z65" si="0">IF($AG$7 &lt;&gt; "", $AG$7 * Y2, "")</f>
        <v/>
      </c>
      <c r="AA2" s="10" t="str">
        <f t="shared" ref="AA2:AA65" si="1">IF($AG$7 &lt;&gt; "", $AG$7 * L2 / $L$358,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41</v>
      </c>
      <c r="B3" s="5" t="s">
        <v>4990</v>
      </c>
      <c r="C3" s="5">
        <v>517</v>
      </c>
      <c r="D3" s="5">
        <v>138</v>
      </c>
      <c r="E3" s="5">
        <v>141</v>
      </c>
      <c r="F3" s="5">
        <v>153</v>
      </c>
      <c r="G3" s="6">
        <v>5.2974454477950603</v>
      </c>
      <c r="H3" s="7">
        <v>9.2956212608527394E-24</v>
      </c>
      <c r="I3" s="8">
        <v>23.031721579410799</v>
      </c>
      <c r="J3" s="8">
        <v>9.2956212608527394E-24</v>
      </c>
      <c r="K3" s="8">
        <v>23.031721579410799</v>
      </c>
      <c r="L3" s="8">
        <v>3.5256778446366301E-2</v>
      </c>
      <c r="M3" s="8">
        <v>8.9561164583456501E-4</v>
      </c>
      <c r="N3" s="8">
        <v>290</v>
      </c>
      <c r="O3" s="8" t="s">
        <v>42</v>
      </c>
      <c r="P3" s="8" t="s">
        <v>43</v>
      </c>
      <c r="Q3" s="8" t="s">
        <v>44</v>
      </c>
      <c r="R3" s="8" t="s">
        <v>45</v>
      </c>
      <c r="S3" s="8" t="s">
        <v>46</v>
      </c>
      <c r="T3" s="8" t="s">
        <v>47</v>
      </c>
      <c r="U3" s="8"/>
      <c r="V3" s="8">
        <v>1132.3230000000001</v>
      </c>
      <c r="W3" s="8">
        <v>2.2646459999999999</v>
      </c>
      <c r="X3" s="8" t="s">
        <v>48</v>
      </c>
      <c r="Y3" s="9">
        <v>1.6590719466016302E-2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1477</v>
      </c>
      <c r="B4" s="5" t="s">
        <v>4990</v>
      </c>
      <c r="C4" s="5">
        <v>1934</v>
      </c>
      <c r="D4" s="5">
        <v>684</v>
      </c>
      <c r="E4" s="5">
        <v>713</v>
      </c>
      <c r="F4" s="5">
        <v>593</v>
      </c>
      <c r="G4" s="6">
        <v>5.0020369498467199</v>
      </c>
      <c r="H4" s="7">
        <v>2.8107829004216899E-22</v>
      </c>
      <c r="I4" s="8">
        <v>21.551172697185201</v>
      </c>
      <c r="J4" s="8">
        <v>2.8107829004216899E-22</v>
      </c>
      <c r="K4" s="8">
        <v>21.551172697185201</v>
      </c>
      <c r="L4" s="8">
        <v>0.13188899325971501</v>
      </c>
      <c r="M4" s="8">
        <v>4.1146696189104798E-3</v>
      </c>
      <c r="N4" s="8">
        <v>27</v>
      </c>
      <c r="O4" s="8" t="s">
        <v>42</v>
      </c>
      <c r="P4" s="8" t="s">
        <v>43</v>
      </c>
      <c r="Q4" s="8" t="s">
        <v>1478</v>
      </c>
      <c r="R4" s="8" t="s">
        <v>65</v>
      </c>
      <c r="S4" s="8" t="s">
        <v>234</v>
      </c>
      <c r="T4" s="8" t="s">
        <v>1479</v>
      </c>
      <c r="U4" s="8"/>
      <c r="V4" s="8">
        <v>1080.1569999999999</v>
      </c>
      <c r="W4" s="8">
        <v>2.1603140000000001</v>
      </c>
      <c r="X4" s="8" t="s">
        <v>1480</v>
      </c>
      <c r="Y4" s="9">
        <v>6.2062768756819202E-2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272</v>
      </c>
      <c r="B5" s="5" t="s">
        <v>4990</v>
      </c>
      <c r="C5" s="5">
        <v>326</v>
      </c>
      <c r="D5" s="5">
        <v>117</v>
      </c>
      <c r="E5" s="5">
        <v>141</v>
      </c>
      <c r="F5" s="5">
        <v>135</v>
      </c>
      <c r="G5" s="6">
        <v>4.7704589890737399</v>
      </c>
      <c r="H5" s="7">
        <v>1.1439061877553099E-19</v>
      </c>
      <c r="I5" s="8">
        <v>18.941609590762202</v>
      </c>
      <c r="J5" s="8">
        <v>1.1439061877553099E-19</v>
      </c>
      <c r="K5" s="8">
        <v>18.941609590762202</v>
      </c>
      <c r="L5" s="8">
        <v>2.2231546950706799E-2</v>
      </c>
      <c r="M5" s="8">
        <v>8.1358725175855904E-4</v>
      </c>
      <c r="N5" s="8">
        <v>194</v>
      </c>
      <c r="O5" s="8" t="s">
        <v>42</v>
      </c>
      <c r="P5" s="8" t="s">
        <v>43</v>
      </c>
      <c r="Q5" s="8" t="s">
        <v>273</v>
      </c>
      <c r="R5" s="8" t="s">
        <v>45</v>
      </c>
      <c r="S5" s="8" t="s">
        <v>274</v>
      </c>
      <c r="T5" s="8" t="s">
        <v>275</v>
      </c>
      <c r="U5" s="8"/>
      <c r="V5" s="8">
        <v>1293.556</v>
      </c>
      <c r="W5" s="8">
        <v>2.5871119999999999</v>
      </c>
      <c r="X5" s="8" t="s">
        <v>276</v>
      </c>
      <c r="Y5" s="9">
        <v>1.0461459469867146E-2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373</v>
      </c>
      <c r="B6" s="5" t="s">
        <v>4990</v>
      </c>
      <c r="C6" s="5">
        <v>313</v>
      </c>
      <c r="D6" s="5">
        <v>130</v>
      </c>
      <c r="E6" s="5">
        <v>146</v>
      </c>
      <c r="F6" s="5">
        <v>142</v>
      </c>
      <c r="G6" s="6">
        <v>4.6225692179810798</v>
      </c>
      <c r="H6" s="7">
        <v>1.2328045643949799E-18</v>
      </c>
      <c r="I6" s="8">
        <v>17.909105766333901</v>
      </c>
      <c r="J6" s="8">
        <v>1.2328045643949799E-18</v>
      </c>
      <c r="K6" s="8">
        <v>17.909105766333901</v>
      </c>
      <c r="L6" s="8">
        <v>2.13450128698504E-2</v>
      </c>
      <c r="M6" s="8">
        <v>8.6554451824799204E-4</v>
      </c>
      <c r="N6" s="8">
        <v>311</v>
      </c>
      <c r="O6" s="8" t="s">
        <v>42</v>
      </c>
      <c r="P6" s="8" t="s">
        <v>34</v>
      </c>
      <c r="Q6" s="8" t="s">
        <v>374</v>
      </c>
      <c r="R6" s="8" t="s">
        <v>45</v>
      </c>
      <c r="S6" s="8" t="s">
        <v>54</v>
      </c>
      <c r="T6" s="8" t="s">
        <v>375</v>
      </c>
      <c r="U6" s="8"/>
      <c r="V6" s="8">
        <v>1062.2719999999999</v>
      </c>
      <c r="W6" s="8">
        <v>2.1245440000000002</v>
      </c>
      <c r="X6" s="8" t="s">
        <v>376</v>
      </c>
      <c r="Y6" s="9">
        <v>1.004428470573134E-2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1538</v>
      </c>
      <c r="B7" s="5" t="s">
        <v>4990</v>
      </c>
      <c r="C7" s="5">
        <v>439</v>
      </c>
      <c r="D7" s="5">
        <v>225</v>
      </c>
      <c r="E7" s="5">
        <v>232</v>
      </c>
      <c r="F7" s="5">
        <v>216</v>
      </c>
      <c r="G7" s="6">
        <v>4.4246070427178799</v>
      </c>
      <c r="H7" s="7">
        <v>1.4409282783673201E-17</v>
      </c>
      <c r="I7" s="8">
        <v>16.841357635483401</v>
      </c>
      <c r="J7" s="8">
        <v>1.4409282783673201E-17</v>
      </c>
      <c r="K7" s="8">
        <v>16.841357635483401</v>
      </c>
      <c r="L7" s="8">
        <v>2.9937573961227901E-2</v>
      </c>
      <c r="M7" s="8">
        <v>1.3930835350923999E-3</v>
      </c>
      <c r="N7" s="8">
        <v>42</v>
      </c>
      <c r="O7" s="8" t="s">
        <v>42</v>
      </c>
      <c r="P7" s="8" t="s">
        <v>34</v>
      </c>
      <c r="Q7" s="8" t="s">
        <v>1389</v>
      </c>
      <c r="R7" s="8" t="s">
        <v>65</v>
      </c>
      <c r="S7" s="8" t="s">
        <v>198</v>
      </c>
      <c r="T7" s="8" t="s">
        <v>1391</v>
      </c>
      <c r="U7" s="8"/>
      <c r="V7" s="8">
        <v>1102.25</v>
      </c>
      <c r="W7" s="8">
        <v>2.2044999999999999</v>
      </c>
      <c r="X7" s="8" t="s">
        <v>1392</v>
      </c>
      <c r="Y7" s="9">
        <v>1.4087670881201463E-2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890</v>
      </c>
      <c r="B8" s="5" t="s">
        <v>4990</v>
      </c>
      <c r="C8" s="5">
        <v>365</v>
      </c>
      <c r="D8" s="5">
        <v>190</v>
      </c>
      <c r="E8" s="5">
        <v>197</v>
      </c>
      <c r="F8" s="5">
        <v>195</v>
      </c>
      <c r="G8" s="6">
        <v>4.3668886276454701</v>
      </c>
      <c r="H8" s="7">
        <v>4.5161503624863799E-17</v>
      </c>
      <c r="I8" s="8">
        <v>16.345231606935101</v>
      </c>
      <c r="J8" s="8">
        <v>4.5161503624863799E-17</v>
      </c>
      <c r="K8" s="8">
        <v>16.345231606935101</v>
      </c>
      <c r="L8" s="8">
        <v>2.4891149193276001E-2</v>
      </c>
      <c r="M8" s="8">
        <v>1.20544515748105E-3</v>
      </c>
      <c r="N8" s="8">
        <v>236</v>
      </c>
      <c r="O8" s="8" t="s">
        <v>42</v>
      </c>
      <c r="P8" s="8" t="s">
        <v>43</v>
      </c>
      <c r="Q8" s="8" t="s">
        <v>891</v>
      </c>
      <c r="R8" s="8" t="s">
        <v>45</v>
      </c>
      <c r="S8" s="8" t="s">
        <v>170</v>
      </c>
      <c r="T8" s="8" t="s">
        <v>892</v>
      </c>
      <c r="U8" s="8"/>
      <c r="V8" s="8">
        <v>1268.4069999999999</v>
      </c>
      <c r="W8" s="8">
        <v>2.5368140000000001</v>
      </c>
      <c r="X8" s="8" t="s">
        <v>893</v>
      </c>
      <c r="Y8" s="9">
        <v>1.1712983762274564E-2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1019</v>
      </c>
      <c r="B9" s="5" t="s">
        <v>4990</v>
      </c>
      <c r="C9" s="5">
        <v>246</v>
      </c>
      <c r="D9" s="5">
        <v>135</v>
      </c>
      <c r="E9" s="5">
        <v>142</v>
      </c>
      <c r="F9" s="5">
        <v>120</v>
      </c>
      <c r="G9" s="6">
        <v>4.3511202776015203</v>
      </c>
      <c r="H9" s="7">
        <v>1.11226699463941E-16</v>
      </c>
      <c r="I9" s="8">
        <v>15.953790949822</v>
      </c>
      <c r="J9" s="8">
        <v>1.11226699463941E-16</v>
      </c>
      <c r="K9" s="8">
        <v>15.953790949822</v>
      </c>
      <c r="L9" s="8">
        <v>1.6775952606975099E-2</v>
      </c>
      <c r="M9" s="8">
        <v>8.2097946739127597E-4</v>
      </c>
      <c r="N9" s="8">
        <v>79</v>
      </c>
      <c r="O9" s="8" t="s">
        <v>42</v>
      </c>
      <c r="P9" s="8" t="s">
        <v>71</v>
      </c>
      <c r="Q9" s="8" t="s">
        <v>1020</v>
      </c>
      <c r="R9" s="8" t="s">
        <v>65</v>
      </c>
      <c r="S9" s="8" t="s">
        <v>1021</v>
      </c>
      <c r="T9" s="8" t="s">
        <v>1022</v>
      </c>
      <c r="U9" s="8"/>
      <c r="V9" s="8">
        <v>1129.2760000000001</v>
      </c>
      <c r="W9" s="8">
        <v>2.2585519999999999</v>
      </c>
      <c r="X9" s="8" t="s">
        <v>1023</v>
      </c>
      <c r="Y9" s="9">
        <v>7.8942301521083367E-3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318</v>
      </c>
      <c r="B10" s="5" t="s">
        <v>4990</v>
      </c>
      <c r="C10" s="5">
        <v>748</v>
      </c>
      <c r="D10" s="5">
        <v>479</v>
      </c>
      <c r="E10" s="5">
        <v>478</v>
      </c>
      <c r="F10" s="5">
        <v>427</v>
      </c>
      <c r="G10" s="6">
        <v>4.15428425520075</v>
      </c>
      <c r="H10" s="7">
        <v>5.2795877866570698E-16</v>
      </c>
      <c r="I10" s="8">
        <v>15.277399984467801</v>
      </c>
      <c r="J10" s="8">
        <v>5.2795877866570698E-16</v>
      </c>
      <c r="K10" s="8">
        <v>15.277399984467801</v>
      </c>
      <c r="L10" s="8">
        <v>5.1009807113891699E-2</v>
      </c>
      <c r="M10" s="8">
        <v>2.8637926711209101E-3</v>
      </c>
      <c r="N10" s="8">
        <v>23</v>
      </c>
      <c r="O10" s="8" t="s">
        <v>42</v>
      </c>
      <c r="P10" s="8" t="s">
        <v>43</v>
      </c>
      <c r="Q10" s="8" t="s">
        <v>319</v>
      </c>
      <c r="R10" s="8" t="s">
        <v>65</v>
      </c>
      <c r="S10" s="8" t="s">
        <v>229</v>
      </c>
      <c r="T10" s="8" t="s">
        <v>320</v>
      </c>
      <c r="U10" s="8"/>
      <c r="V10" s="8">
        <v>1219.4010000000001</v>
      </c>
      <c r="W10" s="8">
        <v>2.4388019999999999</v>
      </c>
      <c r="X10" s="8" t="s">
        <v>321</v>
      </c>
      <c r="Y10" s="9">
        <v>2.4003594121044861E-2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5" t="s">
        <v>342</v>
      </c>
      <c r="B11" s="5" t="s">
        <v>4990</v>
      </c>
      <c r="C11" s="5">
        <v>219</v>
      </c>
      <c r="D11" s="5">
        <v>136</v>
      </c>
      <c r="E11" s="5">
        <v>164</v>
      </c>
      <c r="F11" s="5">
        <v>132</v>
      </c>
      <c r="G11" s="6">
        <v>4.0625946361070202</v>
      </c>
      <c r="H11" s="7">
        <v>9.9984405676587601E-15</v>
      </c>
      <c r="I11" s="8">
        <v>14.0000677305673</v>
      </c>
      <c r="J11" s="8">
        <v>9.9984405676587601E-15</v>
      </c>
      <c r="K11" s="8">
        <v>14.0000677305673</v>
      </c>
      <c r="L11" s="8">
        <v>1.4934689515965599E-2</v>
      </c>
      <c r="M11" s="8">
        <v>8.9274134935118097E-4</v>
      </c>
      <c r="N11" s="8">
        <v>213</v>
      </c>
      <c r="O11" s="8" t="s">
        <v>42</v>
      </c>
      <c r="P11" s="8" t="s">
        <v>34</v>
      </c>
      <c r="Q11" s="8" t="s">
        <v>343</v>
      </c>
      <c r="R11" s="8" t="s">
        <v>45</v>
      </c>
      <c r="S11" s="8" t="s">
        <v>344</v>
      </c>
      <c r="T11" s="8" t="s">
        <v>345</v>
      </c>
      <c r="U11" s="8"/>
      <c r="V11" s="8">
        <v>1136.354</v>
      </c>
      <c r="W11" s="8">
        <v>2.2727080000000002</v>
      </c>
      <c r="X11" s="8" t="s">
        <v>346</v>
      </c>
      <c r="Y11" s="9">
        <v>7.0277902573647388E-3</v>
      </c>
      <c r="Z11" s="10" t="str">
        <f t="shared" si="0"/>
        <v/>
      </c>
      <c r="AA11" s="10" t="str">
        <f t="shared" si="1"/>
        <v/>
      </c>
      <c r="AB11" s="8" t="str">
        <f t="shared" si="2"/>
        <v>No</v>
      </c>
      <c r="AC11" s="8"/>
      <c r="AD11" s="8"/>
    </row>
    <row r="12" spans="1:33" x14ac:dyDescent="0.2">
      <c r="A12" s="5" t="s">
        <v>907</v>
      </c>
      <c r="B12" s="5" t="s">
        <v>4990</v>
      </c>
      <c r="C12" s="5">
        <v>894</v>
      </c>
      <c r="D12" s="5">
        <v>641</v>
      </c>
      <c r="E12" s="5">
        <v>638</v>
      </c>
      <c r="F12" s="5">
        <v>594</v>
      </c>
      <c r="G12" s="6">
        <v>3.97457369162032</v>
      </c>
      <c r="H12" s="7">
        <v>7.1760261784378802E-15</v>
      </c>
      <c r="I12" s="8">
        <v>14.144115985637001</v>
      </c>
      <c r="J12" s="8">
        <v>7.1760261784378802E-15</v>
      </c>
      <c r="K12" s="8">
        <v>14.144115985637001</v>
      </c>
      <c r="L12" s="8">
        <v>6.0966266791202102E-2</v>
      </c>
      <c r="M12" s="8">
        <v>3.8771983616479799E-3</v>
      </c>
      <c r="N12" s="8">
        <v>131</v>
      </c>
      <c r="O12" s="8" t="s">
        <v>42</v>
      </c>
      <c r="P12" s="8" t="s">
        <v>43</v>
      </c>
      <c r="Q12" s="8" t="s">
        <v>908</v>
      </c>
      <c r="R12" s="8" t="s">
        <v>65</v>
      </c>
      <c r="S12" s="8" t="s">
        <v>60</v>
      </c>
      <c r="T12" s="8" t="s">
        <v>909</v>
      </c>
      <c r="U12" s="8"/>
      <c r="V12" s="8">
        <v>1209.4929999999999</v>
      </c>
      <c r="W12" s="8">
        <v>2.4189859999999999</v>
      </c>
      <c r="X12" s="8" t="s">
        <v>910</v>
      </c>
      <c r="Y12" s="9">
        <v>2.8688787625954688E-2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267</v>
      </c>
      <c r="B13" s="5" t="s">
        <v>4990</v>
      </c>
      <c r="C13" s="5">
        <v>114</v>
      </c>
      <c r="D13" s="5">
        <v>78</v>
      </c>
      <c r="E13" s="5">
        <v>88</v>
      </c>
      <c r="F13" s="5">
        <v>84</v>
      </c>
      <c r="G13" s="6">
        <v>3.9062802139911499</v>
      </c>
      <c r="H13" s="7">
        <v>4.2763808788481598E-13</v>
      </c>
      <c r="I13" s="8">
        <v>12.3689236209994</v>
      </c>
      <c r="J13" s="8">
        <v>4.2763808788481598E-13</v>
      </c>
      <c r="K13" s="8">
        <v>12.3689236209994</v>
      </c>
      <c r="L13" s="8">
        <v>7.7742219398177197E-3</v>
      </c>
      <c r="M13" s="8">
        <v>5.1756806810866903E-4</v>
      </c>
      <c r="N13" s="8">
        <v>208</v>
      </c>
      <c r="O13" s="8" t="s">
        <v>42</v>
      </c>
      <c r="P13" s="8" t="s">
        <v>43</v>
      </c>
      <c r="Q13" s="8" t="s">
        <v>268</v>
      </c>
      <c r="R13" s="8" t="s">
        <v>45</v>
      </c>
      <c r="S13" s="8" t="s">
        <v>269</v>
      </c>
      <c r="T13" s="8" t="s">
        <v>270</v>
      </c>
      <c r="U13" s="8"/>
      <c r="V13" s="8">
        <v>1141.287</v>
      </c>
      <c r="W13" s="8">
        <v>2.2825739999999999</v>
      </c>
      <c r="X13" s="8" t="s">
        <v>271</v>
      </c>
      <c r="Y13" s="9">
        <v>3.6583017778063025E-3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936</v>
      </c>
      <c r="B14" s="5" t="s">
        <v>4990</v>
      </c>
      <c r="C14" s="5">
        <v>729</v>
      </c>
      <c r="D14" s="5">
        <v>546</v>
      </c>
      <c r="E14" s="5">
        <v>556</v>
      </c>
      <c r="F14" s="5">
        <v>513</v>
      </c>
      <c r="G14" s="6">
        <v>3.8941435144500498</v>
      </c>
      <c r="H14" s="7">
        <v>2.75010121862578E-14</v>
      </c>
      <c r="I14" s="8">
        <v>13.5606513214855</v>
      </c>
      <c r="J14" s="8">
        <v>2.75010121862578E-14</v>
      </c>
      <c r="K14" s="8">
        <v>13.5606513214855</v>
      </c>
      <c r="L14" s="8">
        <v>4.9714103457255403E-2</v>
      </c>
      <c r="M14" s="8">
        <v>3.3427402238326398E-3</v>
      </c>
      <c r="N14" s="8">
        <v>59</v>
      </c>
      <c r="O14" s="8" t="s">
        <v>42</v>
      </c>
      <c r="P14" s="8" t="s">
        <v>34</v>
      </c>
      <c r="Q14" s="8" t="s">
        <v>937</v>
      </c>
      <c r="R14" s="8" t="s">
        <v>65</v>
      </c>
      <c r="S14" s="8" t="s">
        <v>547</v>
      </c>
      <c r="T14" s="8" t="s">
        <v>938</v>
      </c>
      <c r="U14" s="8" t="s">
        <v>390</v>
      </c>
      <c r="V14" s="8">
        <v>1174.3109999999999</v>
      </c>
      <c r="W14" s="8">
        <v>2.3486220000000002</v>
      </c>
      <c r="X14" s="8" t="s">
        <v>939</v>
      </c>
      <c r="Y14" s="9">
        <v>2.3393877158077146E-2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1365</v>
      </c>
      <c r="B15" s="5" t="s">
        <v>4990</v>
      </c>
      <c r="C15" s="5">
        <v>736</v>
      </c>
      <c r="D15" s="5">
        <v>563</v>
      </c>
      <c r="E15" s="5">
        <v>574</v>
      </c>
      <c r="F15" s="5">
        <v>546</v>
      </c>
      <c r="G15" s="6">
        <v>3.8480245902513901</v>
      </c>
      <c r="H15" s="7">
        <v>4.6890904053804502E-14</v>
      </c>
      <c r="I15" s="8">
        <v>13.328911394008999</v>
      </c>
      <c r="J15" s="8">
        <v>4.6890904053804502E-14</v>
      </c>
      <c r="K15" s="8">
        <v>13.328911394008999</v>
      </c>
      <c r="L15" s="8">
        <v>5.0191467962331898E-2</v>
      </c>
      <c r="M15" s="8">
        <v>3.4845255636269299E-3</v>
      </c>
      <c r="N15" s="8">
        <v>83</v>
      </c>
      <c r="O15" s="8" t="s">
        <v>42</v>
      </c>
      <c r="P15" s="8" t="s">
        <v>82</v>
      </c>
      <c r="Q15" s="8" t="s">
        <v>1366</v>
      </c>
      <c r="R15" s="8" t="s">
        <v>65</v>
      </c>
      <c r="S15" s="8" t="s">
        <v>1367</v>
      </c>
      <c r="T15" s="8" t="s">
        <v>1368</v>
      </c>
      <c r="U15" s="8"/>
      <c r="V15" s="8">
        <v>1089.2950000000001</v>
      </c>
      <c r="W15" s="8">
        <v>2.1785899999999998</v>
      </c>
      <c r="X15" s="8" t="s">
        <v>1369</v>
      </c>
      <c r="Y15" s="9">
        <v>2.3618509723381042E-2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422</v>
      </c>
      <c r="B16" s="5" t="s">
        <v>4990</v>
      </c>
      <c r="C16" s="5">
        <v>243</v>
      </c>
      <c r="D16" s="5">
        <v>196</v>
      </c>
      <c r="E16" s="5">
        <v>195</v>
      </c>
      <c r="F16" s="5">
        <v>169</v>
      </c>
      <c r="G16" s="6">
        <v>3.8372313064505699</v>
      </c>
      <c r="H16" s="7">
        <v>1.65708249630815E-13</v>
      </c>
      <c r="I16" s="8">
        <v>12.7806558700963</v>
      </c>
      <c r="J16" s="8">
        <v>1.65708249630815E-13</v>
      </c>
      <c r="K16" s="8">
        <v>12.7806558700963</v>
      </c>
      <c r="L16" s="8">
        <v>1.6571367819085098E-2</v>
      </c>
      <c r="M16" s="8">
        <v>1.1584310576495001E-3</v>
      </c>
      <c r="N16" s="8">
        <v>225</v>
      </c>
      <c r="O16" s="8" t="s">
        <v>42</v>
      </c>
      <c r="P16" s="8" t="s">
        <v>43</v>
      </c>
      <c r="Q16" s="8" t="s">
        <v>423</v>
      </c>
      <c r="R16" s="8" t="s">
        <v>45</v>
      </c>
      <c r="S16" s="8" t="s">
        <v>424</v>
      </c>
      <c r="T16" s="8" t="s">
        <v>425</v>
      </c>
      <c r="U16" s="8"/>
      <c r="V16" s="8">
        <v>1082.2159999999999</v>
      </c>
      <c r="W16" s="8">
        <v>2.1644320000000001</v>
      </c>
      <c r="X16" s="8" t="s">
        <v>426</v>
      </c>
      <c r="Y16" s="9">
        <v>7.7979590526923818E-3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5" t="s">
        <v>1116</v>
      </c>
      <c r="B17" s="5" t="s">
        <v>4990</v>
      </c>
      <c r="C17" s="5">
        <v>625</v>
      </c>
      <c r="D17" s="5">
        <v>456</v>
      </c>
      <c r="E17" s="5">
        <v>496</v>
      </c>
      <c r="F17" s="5">
        <v>499</v>
      </c>
      <c r="G17" s="6">
        <v>3.8253940399164201</v>
      </c>
      <c r="H17" s="7">
        <v>7.6223879557061996E-14</v>
      </c>
      <c r="I17" s="8">
        <v>13.1179089507705</v>
      </c>
      <c r="J17" s="8">
        <v>7.6223879557061996E-14</v>
      </c>
      <c r="K17" s="8">
        <v>13.1179089507705</v>
      </c>
      <c r="L17" s="8">
        <v>4.2621830810404202E-2</v>
      </c>
      <c r="M17" s="8">
        <v>3.0056933187254998E-3</v>
      </c>
      <c r="N17" s="8">
        <v>21</v>
      </c>
      <c r="O17" s="8" t="s">
        <v>42</v>
      </c>
      <c r="P17" s="8" t="s">
        <v>43</v>
      </c>
      <c r="Q17" s="8" t="s">
        <v>1117</v>
      </c>
      <c r="R17" s="8" t="s">
        <v>65</v>
      </c>
      <c r="S17" s="8" t="s">
        <v>344</v>
      </c>
      <c r="T17" s="8" t="s">
        <v>1118</v>
      </c>
      <c r="U17" s="8" t="s">
        <v>390</v>
      </c>
      <c r="V17" s="8">
        <v>912.05129999999997</v>
      </c>
      <c r="W17" s="8">
        <v>1.8241026</v>
      </c>
      <c r="X17" s="8" t="s">
        <v>1119</v>
      </c>
      <c r="Y17" s="9">
        <v>2.0056479044990694E-2</v>
      </c>
      <c r="Z17" s="10" t="str">
        <f t="shared" si="0"/>
        <v/>
      </c>
      <c r="AA17" s="10" t="str">
        <f t="shared" si="1"/>
        <v/>
      </c>
      <c r="AB17" s="8" t="str">
        <f t="shared" si="2"/>
        <v>No</v>
      </c>
      <c r="AC17" s="8"/>
      <c r="AD17" s="8"/>
    </row>
    <row r="18" spans="1:30" x14ac:dyDescent="0.2">
      <c r="A18" s="5" t="s">
        <v>92</v>
      </c>
      <c r="B18" s="5" t="s">
        <v>4990</v>
      </c>
      <c r="C18" s="5">
        <v>519</v>
      </c>
      <c r="D18" s="5">
        <v>398</v>
      </c>
      <c r="E18" s="5">
        <v>405</v>
      </c>
      <c r="F18" s="5">
        <v>407</v>
      </c>
      <c r="G18" s="6">
        <v>3.8191594527904198</v>
      </c>
      <c r="H18" s="7">
        <v>9.1680503671923003E-14</v>
      </c>
      <c r="I18" s="8">
        <v>13.0377230094546</v>
      </c>
      <c r="J18" s="8">
        <v>9.1680503671923003E-14</v>
      </c>
      <c r="K18" s="8">
        <v>13.0377230094546</v>
      </c>
      <c r="L18" s="8">
        <v>3.5393168304959602E-2</v>
      </c>
      <c r="M18" s="8">
        <v>2.5065910717278002E-3</v>
      </c>
      <c r="N18" s="8">
        <v>135</v>
      </c>
      <c r="O18" s="8" t="s">
        <v>42</v>
      </c>
      <c r="P18" s="8" t="s">
        <v>43</v>
      </c>
      <c r="Q18" s="8" t="s">
        <v>93</v>
      </c>
      <c r="R18" s="8" t="s">
        <v>65</v>
      </c>
      <c r="S18" s="8" t="s">
        <v>94</v>
      </c>
      <c r="T18" s="8" t="s">
        <v>95</v>
      </c>
      <c r="U18" s="8"/>
      <c r="V18" s="8">
        <v>1195.3989999999999</v>
      </c>
      <c r="W18" s="8">
        <v>2.3907980000000002</v>
      </c>
      <c r="X18" s="8" t="s">
        <v>96</v>
      </c>
      <c r="Y18" s="9">
        <v>1.6654900198960272E-2</v>
      </c>
      <c r="Z18" s="10" t="str">
        <f t="shared" si="0"/>
        <v/>
      </c>
      <c r="AA18" s="10" t="str">
        <f t="shared" si="1"/>
        <v/>
      </c>
      <c r="AB18" s="8" t="str">
        <f t="shared" si="2"/>
        <v>No</v>
      </c>
      <c r="AC18" s="8"/>
      <c r="AD18" s="8"/>
    </row>
    <row r="19" spans="1:30" x14ac:dyDescent="0.2">
      <c r="A19" s="5" t="s">
        <v>1059</v>
      </c>
      <c r="B19" s="5" t="s">
        <v>4990</v>
      </c>
      <c r="C19" s="5">
        <v>256</v>
      </c>
      <c r="D19" s="5">
        <v>235</v>
      </c>
      <c r="E19" s="5">
        <v>208</v>
      </c>
      <c r="F19" s="5">
        <v>184</v>
      </c>
      <c r="G19" s="6">
        <v>3.7490196694506799</v>
      </c>
      <c r="H19" s="7">
        <v>5.1533945719372401E-13</v>
      </c>
      <c r="I19" s="8">
        <v>12.2879066043166</v>
      </c>
      <c r="J19" s="8">
        <v>5.1533945719372401E-13</v>
      </c>
      <c r="K19" s="8">
        <v>12.2879066043166</v>
      </c>
      <c r="L19" s="8">
        <v>1.7457901899941501E-2</v>
      </c>
      <c r="M19" s="8">
        <v>1.29749453348563E-3</v>
      </c>
      <c r="N19" s="8">
        <v>354</v>
      </c>
      <c r="O19" s="8" t="s">
        <v>42</v>
      </c>
      <c r="P19" s="8" t="s">
        <v>43</v>
      </c>
      <c r="Q19" s="8" t="s">
        <v>1060</v>
      </c>
      <c r="R19" s="8" t="s">
        <v>45</v>
      </c>
      <c r="S19" s="8" t="s">
        <v>593</v>
      </c>
      <c r="T19" s="8" t="s">
        <v>1061</v>
      </c>
      <c r="U19" s="8"/>
      <c r="V19" s="8">
        <v>996.15030000000002</v>
      </c>
      <c r="W19" s="8">
        <v>1.9923006000000001</v>
      </c>
      <c r="X19" s="8" t="s">
        <v>1062</v>
      </c>
      <c r="Y19" s="9">
        <v>8.2151338168281879E-3</v>
      </c>
      <c r="Z19" s="10" t="str">
        <f t="shared" si="0"/>
        <v/>
      </c>
      <c r="AA19" s="10" t="str">
        <f t="shared" si="1"/>
        <v/>
      </c>
      <c r="AB19" s="8" t="str">
        <f t="shared" si="2"/>
        <v>No</v>
      </c>
      <c r="AC19" s="8"/>
      <c r="AD19" s="8"/>
    </row>
    <row r="20" spans="1:30" x14ac:dyDescent="0.2">
      <c r="A20" s="5" t="s">
        <v>1329</v>
      </c>
      <c r="B20" s="5" t="s">
        <v>4990</v>
      </c>
      <c r="C20" s="5">
        <v>224</v>
      </c>
      <c r="D20" s="5">
        <v>196</v>
      </c>
      <c r="E20" s="5">
        <v>214</v>
      </c>
      <c r="F20" s="5">
        <v>179</v>
      </c>
      <c r="G20" s="6">
        <v>3.6476628916547198</v>
      </c>
      <c r="H20" s="7">
        <v>2.5861680606008799E-12</v>
      </c>
      <c r="I20" s="8">
        <v>11.587343256168699</v>
      </c>
      <c r="J20" s="8">
        <v>2.5861680606008799E-12</v>
      </c>
      <c r="K20" s="8">
        <v>11.587343256168699</v>
      </c>
      <c r="L20" s="8">
        <v>1.5275664162448899E-2</v>
      </c>
      <c r="M20" s="8">
        <v>1.21783744230996E-3</v>
      </c>
      <c r="N20" s="8">
        <v>95</v>
      </c>
      <c r="O20" s="8" t="s">
        <v>42</v>
      </c>
      <c r="P20" s="8" t="s">
        <v>710</v>
      </c>
      <c r="Q20" s="8" t="s">
        <v>1330</v>
      </c>
      <c r="R20" s="8" t="s">
        <v>65</v>
      </c>
      <c r="S20" s="8" t="s">
        <v>1331</v>
      </c>
      <c r="T20" s="8" t="s">
        <v>1332</v>
      </c>
      <c r="U20" s="8"/>
      <c r="V20" s="8">
        <v>1082.1690000000001</v>
      </c>
      <c r="W20" s="8">
        <v>2.1643379999999999</v>
      </c>
      <c r="X20" s="8" t="s">
        <v>1333</v>
      </c>
      <c r="Y20" s="9">
        <v>7.1882420897246644E-3</v>
      </c>
      <c r="Z20" s="10" t="str">
        <f t="shared" si="0"/>
        <v/>
      </c>
      <c r="AA20" s="10" t="str">
        <f t="shared" si="1"/>
        <v/>
      </c>
      <c r="AB20" s="8" t="str">
        <f t="shared" si="2"/>
        <v>No</v>
      </c>
      <c r="AC20" s="8"/>
      <c r="AD20" s="8"/>
    </row>
    <row r="21" spans="1:30" x14ac:dyDescent="0.2">
      <c r="A21" s="5" t="s">
        <v>188</v>
      </c>
      <c r="B21" s="5" t="s">
        <v>4990</v>
      </c>
      <c r="C21" s="5">
        <v>771</v>
      </c>
      <c r="D21" s="5">
        <v>729</v>
      </c>
      <c r="E21" s="5">
        <v>692</v>
      </c>
      <c r="F21" s="5">
        <v>652</v>
      </c>
      <c r="G21" s="6">
        <v>3.61445754412772</v>
      </c>
      <c r="H21" s="7">
        <v>1.2183588676107601E-12</v>
      </c>
      <c r="I21" s="8">
        <v>11.914224771417899</v>
      </c>
      <c r="J21" s="8">
        <v>1.2183588676107601E-12</v>
      </c>
      <c r="K21" s="8">
        <v>11.914224771417899</v>
      </c>
      <c r="L21" s="8">
        <v>5.2578290487714598E-2</v>
      </c>
      <c r="M21" s="8">
        <v>4.2919404234874397E-3</v>
      </c>
      <c r="N21" s="8">
        <v>130</v>
      </c>
      <c r="O21" s="8" t="s">
        <v>42</v>
      </c>
      <c r="P21" s="8" t="s">
        <v>82</v>
      </c>
      <c r="Q21" s="8" t="s">
        <v>189</v>
      </c>
      <c r="R21" s="8" t="s">
        <v>65</v>
      </c>
      <c r="S21" s="8" t="s">
        <v>120</v>
      </c>
      <c r="T21" s="8" t="s">
        <v>190</v>
      </c>
      <c r="U21" s="8"/>
      <c r="V21" s="8">
        <v>1122.2840000000001</v>
      </c>
      <c r="W21" s="8">
        <v>2.2445680000000001</v>
      </c>
      <c r="X21" s="8" t="s">
        <v>191</v>
      </c>
      <c r="Y21" s="9">
        <v>2.474167254990052E-2</v>
      </c>
      <c r="Z21" s="10" t="str">
        <f t="shared" si="0"/>
        <v/>
      </c>
      <c r="AA21" s="10" t="str">
        <f t="shared" si="1"/>
        <v/>
      </c>
      <c r="AB21" s="8" t="str">
        <f t="shared" si="2"/>
        <v>No</v>
      </c>
      <c r="AC21" s="8"/>
      <c r="AD21" s="8"/>
    </row>
    <row r="22" spans="1:30" x14ac:dyDescent="0.2">
      <c r="A22" s="5" t="s">
        <v>1124</v>
      </c>
      <c r="B22" s="5" t="s">
        <v>4990</v>
      </c>
      <c r="C22" s="5">
        <v>300</v>
      </c>
      <c r="D22" s="5">
        <v>353</v>
      </c>
      <c r="E22" s="5">
        <v>344</v>
      </c>
      <c r="F22" s="5">
        <v>299</v>
      </c>
      <c r="G22" s="6">
        <v>3.3109915461716901</v>
      </c>
      <c r="H22" s="7">
        <v>1.93511162445435E-10</v>
      </c>
      <c r="I22" s="8">
        <v>9.7132939781973402</v>
      </c>
      <c r="J22" s="8">
        <v>1.93511162445435E-10</v>
      </c>
      <c r="K22" s="8">
        <v>9.7132939781973402</v>
      </c>
      <c r="L22" s="8">
        <v>2.0458478788994001E-2</v>
      </c>
      <c r="M22" s="8">
        <v>2.06047091098709E-3</v>
      </c>
      <c r="N22" s="8">
        <v>66</v>
      </c>
      <c r="O22" s="8" t="s">
        <v>42</v>
      </c>
      <c r="P22" s="8" t="s">
        <v>34</v>
      </c>
      <c r="Q22" s="8" t="s">
        <v>1125</v>
      </c>
      <c r="R22" s="8" t="s">
        <v>65</v>
      </c>
      <c r="S22" s="8" t="s">
        <v>1126</v>
      </c>
      <c r="T22" s="8" t="s">
        <v>1127</v>
      </c>
      <c r="U22" s="8"/>
      <c r="V22" s="8">
        <v>1127.3009999999999</v>
      </c>
      <c r="W22" s="8">
        <v>2.2546020000000002</v>
      </c>
      <c r="X22" s="8" t="s">
        <v>1128</v>
      </c>
      <c r="Y22" s="9">
        <v>9.6271099415955325E-3</v>
      </c>
      <c r="Z22" s="10" t="str">
        <f t="shared" si="0"/>
        <v/>
      </c>
      <c r="AA22" s="10" t="str">
        <f t="shared" si="1"/>
        <v/>
      </c>
      <c r="AB22" s="8" t="str">
        <f t="shared" si="2"/>
        <v>No</v>
      </c>
      <c r="AC22" s="8"/>
      <c r="AD22" s="8"/>
    </row>
    <row r="23" spans="1:30" x14ac:dyDescent="0.2">
      <c r="A23" s="5" t="s">
        <v>448</v>
      </c>
      <c r="B23" s="5" t="s">
        <v>4990</v>
      </c>
      <c r="C23" s="5">
        <v>414</v>
      </c>
      <c r="D23" s="5">
        <v>489</v>
      </c>
      <c r="E23" s="5">
        <v>460</v>
      </c>
      <c r="F23" s="5">
        <v>435</v>
      </c>
      <c r="G23" s="6">
        <v>3.30002620130348</v>
      </c>
      <c r="H23" s="7">
        <v>1.7233356902903001E-10</v>
      </c>
      <c r="I23" s="8">
        <v>9.7636301176531592</v>
      </c>
      <c r="J23" s="8">
        <v>1.7233356902903001E-10</v>
      </c>
      <c r="K23" s="8">
        <v>9.7636301176531592</v>
      </c>
      <c r="L23" s="8">
        <v>2.8232700728811701E-2</v>
      </c>
      <c r="M23" s="8">
        <v>2.8655647931041099E-3</v>
      </c>
      <c r="N23" s="8">
        <v>149</v>
      </c>
      <c r="O23" s="8" t="s">
        <v>42</v>
      </c>
      <c r="P23" s="8" t="s">
        <v>34</v>
      </c>
      <c r="Q23" s="8" t="s">
        <v>449</v>
      </c>
      <c r="R23" s="8" t="s">
        <v>65</v>
      </c>
      <c r="S23" s="8" t="s">
        <v>135</v>
      </c>
      <c r="T23" s="8" t="s">
        <v>450</v>
      </c>
      <c r="U23" s="8"/>
      <c r="V23" s="8">
        <v>1095.3019999999999</v>
      </c>
      <c r="W23" s="8">
        <v>2.190604</v>
      </c>
      <c r="X23" s="8" t="s">
        <v>451</v>
      </c>
      <c r="Y23" s="9">
        <v>1.3285411719401835E-2</v>
      </c>
      <c r="Z23" s="10" t="str">
        <f t="shared" si="0"/>
        <v/>
      </c>
      <c r="AA23" s="10" t="str">
        <f t="shared" si="1"/>
        <v/>
      </c>
      <c r="AB23" s="8" t="str">
        <f t="shared" si="2"/>
        <v>No</v>
      </c>
      <c r="AC23" s="8"/>
      <c r="AD23" s="8"/>
    </row>
    <row r="24" spans="1:30" x14ac:dyDescent="0.2">
      <c r="A24" s="5" t="s">
        <v>1780</v>
      </c>
      <c r="B24" s="5" t="s">
        <v>4990</v>
      </c>
      <c r="C24" s="5">
        <v>268</v>
      </c>
      <c r="D24" s="5">
        <v>415</v>
      </c>
      <c r="E24" s="5">
        <v>360</v>
      </c>
      <c r="F24" s="5">
        <v>356</v>
      </c>
      <c r="G24" s="6">
        <v>2.9630702878409498</v>
      </c>
      <c r="H24" s="7">
        <v>2.0961495389386099E-8</v>
      </c>
      <c r="I24" s="8">
        <v>7.67857773809133</v>
      </c>
      <c r="J24" s="8">
        <v>2.0961495389386099E-8</v>
      </c>
      <c r="K24" s="8">
        <v>7.67857773809133</v>
      </c>
      <c r="L24" s="8">
        <v>1.8276241051501298E-2</v>
      </c>
      <c r="M24" s="8">
        <v>2.3429276731457898E-3</v>
      </c>
      <c r="N24" s="8">
        <v>67</v>
      </c>
      <c r="O24" s="8" t="s">
        <v>42</v>
      </c>
      <c r="P24" s="8" t="s">
        <v>43</v>
      </c>
      <c r="Q24" s="8" t="s">
        <v>1781</v>
      </c>
      <c r="R24" s="8" t="s">
        <v>65</v>
      </c>
      <c r="S24" s="8" t="s">
        <v>838</v>
      </c>
      <c r="T24" s="8" t="s">
        <v>1782</v>
      </c>
      <c r="U24" s="8"/>
      <c r="V24" s="8">
        <v>985.14400000000001</v>
      </c>
      <c r="W24" s="8">
        <v>1.970288</v>
      </c>
      <c r="X24" s="8" t="s">
        <v>1783</v>
      </c>
      <c r="Y24" s="9">
        <v>8.600218214492009E-3</v>
      </c>
      <c r="Z24" s="10" t="str">
        <f t="shared" si="0"/>
        <v/>
      </c>
      <c r="AA24" s="10" t="str">
        <f t="shared" si="1"/>
        <v/>
      </c>
      <c r="AB24" s="8" t="str">
        <f t="shared" si="2"/>
        <v>No</v>
      </c>
      <c r="AC24" s="8"/>
      <c r="AD24" s="8"/>
    </row>
    <row r="25" spans="1:30" x14ac:dyDescent="0.2">
      <c r="A25" s="5" t="s">
        <v>58</v>
      </c>
      <c r="B25" s="5" t="s">
        <v>4990</v>
      </c>
      <c r="C25" s="5">
        <v>88</v>
      </c>
      <c r="D25" s="5">
        <v>131</v>
      </c>
      <c r="E25" s="5">
        <v>135</v>
      </c>
      <c r="F25" s="5">
        <v>118</v>
      </c>
      <c r="G25" s="6">
        <v>2.91568897127835</v>
      </c>
      <c r="H25" s="7">
        <v>2.1317814996159499E-7</v>
      </c>
      <c r="I25" s="8">
        <v>6.6712573110779498</v>
      </c>
      <c r="J25" s="8">
        <v>2.1317814996159499E-7</v>
      </c>
      <c r="K25" s="8">
        <v>6.6712573110779498</v>
      </c>
      <c r="L25" s="8">
        <v>6.0011537781049099E-3</v>
      </c>
      <c r="M25" s="8">
        <v>7.9437713389932498E-4</v>
      </c>
      <c r="N25" s="8">
        <v>323</v>
      </c>
      <c r="O25" s="8" t="s">
        <v>42</v>
      </c>
      <c r="P25" s="8" t="s">
        <v>43</v>
      </c>
      <c r="Q25" s="8" t="s">
        <v>59</v>
      </c>
      <c r="R25" s="8" t="s">
        <v>45</v>
      </c>
      <c r="S25" s="8" t="s">
        <v>60</v>
      </c>
      <c r="T25" s="8" t="s">
        <v>61</v>
      </c>
      <c r="U25" s="8"/>
      <c r="V25" s="8">
        <v>1078.2750000000001</v>
      </c>
      <c r="W25" s="8">
        <v>2.1565500000000002</v>
      </c>
      <c r="X25" s="8" t="s">
        <v>62</v>
      </c>
      <c r="Y25" s="9">
        <v>2.8239522495346896E-3</v>
      </c>
      <c r="Z25" s="10" t="str">
        <f t="shared" si="0"/>
        <v/>
      </c>
      <c r="AA25" s="10" t="str">
        <f t="shared" si="1"/>
        <v/>
      </c>
      <c r="AB25" s="8" t="str">
        <f t="shared" si="2"/>
        <v>No</v>
      </c>
      <c r="AC25" s="8"/>
      <c r="AD25" s="8"/>
    </row>
    <row r="26" spans="1:30" x14ac:dyDescent="0.2">
      <c r="A26" s="5" t="s">
        <v>601</v>
      </c>
      <c r="B26" s="5" t="s">
        <v>4990</v>
      </c>
      <c r="C26" s="5">
        <v>334</v>
      </c>
      <c r="D26" s="5">
        <v>544</v>
      </c>
      <c r="E26" s="5">
        <v>535</v>
      </c>
      <c r="F26" s="5">
        <v>473</v>
      </c>
      <c r="G26" s="6">
        <v>2.8260121620849299</v>
      </c>
      <c r="H26" s="7">
        <v>9.19023213197176E-8</v>
      </c>
      <c r="I26" s="8">
        <v>7.0366735188248599</v>
      </c>
      <c r="J26" s="8">
        <v>9.19023213197176E-8</v>
      </c>
      <c r="K26" s="8">
        <v>7.0366735188248599</v>
      </c>
      <c r="L26" s="8">
        <v>2.2777106385080001E-2</v>
      </c>
      <c r="M26" s="8">
        <v>3.2111679553670901E-3</v>
      </c>
      <c r="N26" s="8">
        <v>45</v>
      </c>
      <c r="O26" s="8" t="s">
        <v>42</v>
      </c>
      <c r="P26" s="8" t="s">
        <v>34</v>
      </c>
      <c r="Q26" s="8" t="s">
        <v>602</v>
      </c>
      <c r="R26" s="8" t="s">
        <v>65</v>
      </c>
      <c r="S26" s="8" t="s">
        <v>510</v>
      </c>
      <c r="T26" s="8" t="s">
        <v>603</v>
      </c>
      <c r="U26" s="8"/>
      <c r="V26" s="8">
        <v>941.04949999999997</v>
      </c>
      <c r="W26" s="8">
        <v>1.882099</v>
      </c>
      <c r="X26" s="8" t="s">
        <v>604</v>
      </c>
      <c r="Y26" s="9">
        <v>1.0718182401643028E-2</v>
      </c>
      <c r="Z26" s="10" t="str">
        <f t="shared" si="0"/>
        <v/>
      </c>
      <c r="AA26" s="10" t="str">
        <f t="shared" si="1"/>
        <v/>
      </c>
      <c r="AB26" s="8" t="str">
        <f t="shared" si="2"/>
        <v>No</v>
      </c>
      <c r="AC26" s="8"/>
      <c r="AD26" s="8"/>
    </row>
    <row r="27" spans="1:30" x14ac:dyDescent="0.2">
      <c r="A27" s="5" t="s">
        <v>128</v>
      </c>
      <c r="B27" s="5" t="s">
        <v>4990</v>
      </c>
      <c r="C27" s="5">
        <v>200</v>
      </c>
      <c r="D27" s="5">
        <v>341</v>
      </c>
      <c r="E27" s="5">
        <v>352</v>
      </c>
      <c r="F27" s="5">
        <v>295</v>
      </c>
      <c r="G27" s="6">
        <v>2.7382966754412799</v>
      </c>
      <c r="H27" s="7">
        <v>3.8176842888558499E-7</v>
      </c>
      <c r="I27" s="8">
        <v>6.4181999893202901</v>
      </c>
      <c r="J27" s="8">
        <v>3.8176842888558499E-7</v>
      </c>
      <c r="K27" s="8">
        <v>6.4181999893202901</v>
      </c>
      <c r="L27" s="8">
        <v>1.36389858593293E-2</v>
      </c>
      <c r="M27" s="8">
        <v>2.0430403768619998E-3</v>
      </c>
      <c r="N27" s="8">
        <v>137</v>
      </c>
      <c r="O27" s="8" t="s">
        <v>42</v>
      </c>
      <c r="P27" s="8" t="s">
        <v>34</v>
      </c>
      <c r="Q27" s="8" t="s">
        <v>129</v>
      </c>
      <c r="R27" s="8" t="s">
        <v>65</v>
      </c>
      <c r="S27" s="8" t="s">
        <v>130</v>
      </c>
      <c r="T27" s="8" t="s">
        <v>131</v>
      </c>
      <c r="U27" s="8"/>
      <c r="V27" s="8">
        <v>1296.529</v>
      </c>
      <c r="W27" s="8">
        <v>2.5930580000000001</v>
      </c>
      <c r="X27" s="8" t="s">
        <v>132</v>
      </c>
      <c r="Y27" s="9">
        <v>6.4180732943970222E-3</v>
      </c>
      <c r="Z27" s="10" t="str">
        <f t="shared" si="0"/>
        <v/>
      </c>
      <c r="AA27" s="10" t="str">
        <f t="shared" si="1"/>
        <v/>
      </c>
      <c r="AB27" s="8" t="str">
        <f t="shared" si="2"/>
        <v>No</v>
      </c>
      <c r="AC27" s="8"/>
      <c r="AD27" s="8"/>
    </row>
    <row r="28" spans="1:30" x14ac:dyDescent="0.2">
      <c r="A28" s="5" t="s">
        <v>357</v>
      </c>
      <c r="B28" s="5" t="s">
        <v>4990</v>
      </c>
      <c r="C28" s="5">
        <v>78</v>
      </c>
      <c r="D28" s="5">
        <v>140</v>
      </c>
      <c r="E28" s="5">
        <v>148</v>
      </c>
      <c r="F28" s="5">
        <v>132</v>
      </c>
      <c r="G28" s="6">
        <v>2.6123536566871199</v>
      </c>
      <c r="H28" s="7">
        <v>5.97528638663778E-6</v>
      </c>
      <c r="I28" s="8">
        <v>5.2236412747888901</v>
      </c>
      <c r="J28" s="8">
        <v>5.97528638663778E-6</v>
      </c>
      <c r="K28" s="8">
        <v>5.2236412747888901</v>
      </c>
      <c r="L28" s="8">
        <v>5.31920448513844E-3</v>
      </c>
      <c r="M28" s="8">
        <v>8.6898988063966701E-4</v>
      </c>
      <c r="N28" s="8">
        <v>295</v>
      </c>
      <c r="O28" s="8" t="s">
        <v>42</v>
      </c>
      <c r="P28" s="8" t="s">
        <v>43</v>
      </c>
      <c r="Q28" s="8" t="s">
        <v>358</v>
      </c>
      <c r="R28" s="8" t="s">
        <v>45</v>
      </c>
      <c r="S28" s="8" t="s">
        <v>359</v>
      </c>
      <c r="T28" s="8" t="s">
        <v>360</v>
      </c>
      <c r="U28" s="8"/>
      <c r="V28" s="8">
        <v>1183.374</v>
      </c>
      <c r="W28" s="8">
        <v>2.3667479999999999</v>
      </c>
      <c r="X28" s="8" t="s">
        <v>361</v>
      </c>
      <c r="Y28" s="9">
        <v>2.5030485848148384E-3</v>
      </c>
      <c r="Z28" s="10" t="str">
        <f t="shared" si="0"/>
        <v/>
      </c>
      <c r="AA28" s="10" t="str">
        <f t="shared" si="1"/>
        <v/>
      </c>
      <c r="AB28" s="8" t="str">
        <f t="shared" si="2"/>
        <v>No</v>
      </c>
      <c r="AC28" s="8"/>
      <c r="AD28" s="8"/>
    </row>
    <row r="29" spans="1:30" x14ac:dyDescent="0.2">
      <c r="A29" s="5" t="s">
        <v>1584</v>
      </c>
      <c r="B29" s="5" t="s">
        <v>4990</v>
      </c>
      <c r="C29" s="5">
        <v>396</v>
      </c>
      <c r="D29" s="5">
        <v>737</v>
      </c>
      <c r="E29" s="5">
        <v>830</v>
      </c>
      <c r="F29" s="5">
        <v>829</v>
      </c>
      <c r="G29" s="6">
        <v>2.4438106602540901</v>
      </c>
      <c r="H29" s="7">
        <v>5.97528638663778E-6</v>
      </c>
      <c r="I29" s="8">
        <v>5.2236412747888901</v>
      </c>
      <c r="J29" s="8">
        <v>5.97528638663778E-6</v>
      </c>
      <c r="K29" s="8">
        <v>5.2236412747888901</v>
      </c>
      <c r="L29" s="8">
        <v>2.7005192001472101E-2</v>
      </c>
      <c r="M29" s="8">
        <v>4.96270231993849E-3</v>
      </c>
      <c r="N29" s="8">
        <v>184</v>
      </c>
      <c r="O29" s="8" t="s">
        <v>42</v>
      </c>
      <c r="P29" s="8" t="s">
        <v>43</v>
      </c>
      <c r="Q29" s="8" t="s">
        <v>1585</v>
      </c>
      <c r="R29" s="8" t="s">
        <v>65</v>
      </c>
      <c r="S29" s="8" t="s">
        <v>1586</v>
      </c>
      <c r="T29" s="8" t="s">
        <v>1587</v>
      </c>
      <c r="U29" s="8"/>
      <c r="V29" s="8">
        <v>1125.309</v>
      </c>
      <c r="W29" s="8">
        <v>2.2506179999999998</v>
      </c>
      <c r="X29" s="8" t="s">
        <v>1588</v>
      </c>
      <c r="Y29" s="9">
        <v>1.2707785122906103E-2</v>
      </c>
      <c r="Z29" s="10" t="str">
        <f t="shared" si="0"/>
        <v/>
      </c>
      <c r="AA29" s="10" t="str">
        <f t="shared" si="1"/>
        <v/>
      </c>
      <c r="AB29" s="8" t="str">
        <f t="shared" si="2"/>
        <v>No</v>
      </c>
      <c r="AC29" s="8"/>
      <c r="AD29" s="8"/>
    </row>
    <row r="30" spans="1:30" x14ac:dyDescent="0.2">
      <c r="A30" s="5" t="s">
        <v>517</v>
      </c>
      <c r="B30" s="5" t="s">
        <v>4990</v>
      </c>
      <c r="C30" s="5">
        <v>214</v>
      </c>
      <c r="D30" s="5">
        <v>456</v>
      </c>
      <c r="E30" s="5">
        <v>438</v>
      </c>
      <c r="F30" s="5">
        <v>415</v>
      </c>
      <c r="G30" s="6">
        <v>2.4284118986808201</v>
      </c>
      <c r="H30" s="7">
        <v>9.7054705554244403E-6</v>
      </c>
      <c r="I30" s="8">
        <v>5.01298340363779</v>
      </c>
      <c r="J30" s="8">
        <v>9.7054705554244403E-6</v>
      </c>
      <c r="K30" s="8">
        <v>5.01298340363779</v>
      </c>
      <c r="L30" s="8">
        <v>1.45937148694824E-2</v>
      </c>
      <c r="M30" s="8">
        <v>2.7102634671386299E-3</v>
      </c>
      <c r="N30" s="8">
        <v>125</v>
      </c>
      <c r="O30" s="8" t="s">
        <v>42</v>
      </c>
      <c r="P30" s="8" t="s">
        <v>227</v>
      </c>
      <c r="Q30" s="8" t="s">
        <v>518</v>
      </c>
      <c r="R30" s="8" t="s">
        <v>65</v>
      </c>
      <c r="S30" s="8" t="s">
        <v>445</v>
      </c>
      <c r="T30" s="8" t="s">
        <v>519</v>
      </c>
      <c r="U30" s="8"/>
      <c r="V30" s="8">
        <v>1124.2629999999999</v>
      </c>
      <c r="W30" s="8">
        <v>2.248526</v>
      </c>
      <c r="X30" s="8" t="s">
        <v>520</v>
      </c>
      <c r="Y30" s="9">
        <v>6.8673384250048132E-3</v>
      </c>
      <c r="Z30" s="10" t="str">
        <f t="shared" si="0"/>
        <v/>
      </c>
      <c r="AA30" s="10" t="str">
        <f t="shared" si="1"/>
        <v/>
      </c>
      <c r="AB30" s="8" t="str">
        <f t="shared" si="2"/>
        <v>No</v>
      </c>
      <c r="AC30" s="8"/>
      <c r="AD30" s="8"/>
    </row>
    <row r="31" spans="1:30" x14ac:dyDescent="0.2">
      <c r="A31" s="5" t="s">
        <v>1742</v>
      </c>
      <c r="B31" s="5" t="s">
        <v>4990</v>
      </c>
      <c r="C31" s="5">
        <v>154</v>
      </c>
      <c r="D31" s="5">
        <v>326</v>
      </c>
      <c r="E31" s="5">
        <v>353</v>
      </c>
      <c r="F31" s="5">
        <v>317</v>
      </c>
      <c r="G31" s="6">
        <v>2.3487893375729398</v>
      </c>
      <c r="H31" s="7">
        <v>2.5748759345352701E-5</v>
      </c>
      <c r="I31" s="8">
        <v>4.5892436917664003</v>
      </c>
      <c r="J31" s="8">
        <v>2.5748759345352701E-5</v>
      </c>
      <c r="K31" s="8">
        <v>4.5892436917664003</v>
      </c>
      <c r="L31" s="8">
        <v>1.0502019111683599E-2</v>
      </c>
      <c r="M31" s="8">
        <v>2.0608216731084999E-3</v>
      </c>
      <c r="N31" s="8">
        <v>111</v>
      </c>
      <c r="O31" s="8" t="s">
        <v>42</v>
      </c>
      <c r="P31" s="8" t="s">
        <v>43</v>
      </c>
      <c r="Q31" s="8" t="s">
        <v>1743</v>
      </c>
      <c r="R31" s="8" t="s">
        <v>65</v>
      </c>
      <c r="S31" s="8" t="s">
        <v>84</v>
      </c>
      <c r="T31" s="8" t="s">
        <v>1744</v>
      </c>
      <c r="U31" s="8"/>
      <c r="V31" s="8">
        <v>1055.107</v>
      </c>
      <c r="W31" s="8">
        <v>2.110214</v>
      </c>
      <c r="X31" s="8" t="s">
        <v>1745</v>
      </c>
      <c r="Y31" s="9">
        <v>4.9419164366857069E-3</v>
      </c>
      <c r="Z31" s="10" t="str">
        <f t="shared" si="0"/>
        <v/>
      </c>
      <c r="AA31" s="10" t="str">
        <f t="shared" si="1"/>
        <v/>
      </c>
      <c r="AB31" s="8" t="str">
        <f t="shared" si="2"/>
        <v>No</v>
      </c>
      <c r="AC31" s="8"/>
      <c r="AD31" s="8"/>
    </row>
    <row r="32" spans="1:30" x14ac:dyDescent="0.2">
      <c r="A32" s="5" t="s">
        <v>322</v>
      </c>
      <c r="B32" s="5" t="s">
        <v>4990</v>
      </c>
      <c r="C32" s="5">
        <v>81</v>
      </c>
      <c r="D32" s="5">
        <v>180</v>
      </c>
      <c r="E32" s="5">
        <v>172</v>
      </c>
      <c r="F32" s="5">
        <v>174</v>
      </c>
      <c r="G32" s="6">
        <v>2.34062275305436</v>
      </c>
      <c r="H32" s="7">
        <v>5.8730788058614799E-5</v>
      </c>
      <c r="I32" s="8">
        <v>4.2311341716887698</v>
      </c>
      <c r="J32" s="8">
        <v>5.8730788058614799E-5</v>
      </c>
      <c r="K32" s="8">
        <v>4.2311341716887698</v>
      </c>
      <c r="L32" s="8">
        <v>5.5237892730283797E-3</v>
      </c>
      <c r="M32" s="8">
        <v>1.0897756097899801E-3</v>
      </c>
      <c r="N32" s="8">
        <v>196</v>
      </c>
      <c r="O32" s="8" t="s">
        <v>42</v>
      </c>
      <c r="P32" s="8" t="s">
        <v>43</v>
      </c>
      <c r="Q32" s="8" t="s">
        <v>323</v>
      </c>
      <c r="R32" s="8" t="s">
        <v>45</v>
      </c>
      <c r="S32" s="8" t="s">
        <v>324</v>
      </c>
      <c r="T32" s="8" t="s">
        <v>325</v>
      </c>
      <c r="U32" s="8"/>
      <c r="V32" s="8">
        <v>1333.5450000000001</v>
      </c>
      <c r="W32" s="8">
        <v>2.66709</v>
      </c>
      <c r="X32" s="8" t="s">
        <v>326</v>
      </c>
      <c r="Y32" s="9">
        <v>2.5993196842307941E-3</v>
      </c>
      <c r="Z32" s="10" t="str">
        <f t="shared" si="0"/>
        <v/>
      </c>
      <c r="AA32" s="10" t="str">
        <f t="shared" si="1"/>
        <v/>
      </c>
      <c r="AB32" s="8" t="str">
        <f t="shared" si="2"/>
        <v>No</v>
      </c>
      <c r="AC32" s="8"/>
      <c r="AD32" s="8"/>
    </row>
    <row r="33" spans="1:30" x14ac:dyDescent="0.2">
      <c r="A33" s="5" t="s">
        <v>1750</v>
      </c>
      <c r="B33" s="5" t="s">
        <v>4990</v>
      </c>
      <c r="C33" s="5">
        <v>145</v>
      </c>
      <c r="D33" s="5">
        <v>324</v>
      </c>
      <c r="E33" s="5">
        <v>381</v>
      </c>
      <c r="F33" s="5">
        <v>315</v>
      </c>
      <c r="G33" s="6">
        <v>2.22889715525793</v>
      </c>
      <c r="H33" s="7">
        <v>7.8749455375994794E-5</v>
      </c>
      <c r="I33" s="8">
        <v>4.1037524410687496</v>
      </c>
      <c r="J33" s="8">
        <v>7.8749455375994794E-5</v>
      </c>
      <c r="K33" s="8">
        <v>4.1037524410687496</v>
      </c>
      <c r="L33" s="8">
        <v>9.8882647480137698E-3</v>
      </c>
      <c r="M33" s="8">
        <v>2.1085060316498E-3</v>
      </c>
      <c r="N33" s="8">
        <v>141</v>
      </c>
      <c r="O33" s="8" t="s">
        <v>42</v>
      </c>
      <c r="P33" s="8" t="s">
        <v>34</v>
      </c>
      <c r="Q33" s="8" t="s">
        <v>1751</v>
      </c>
      <c r="R33" s="8" t="s">
        <v>65</v>
      </c>
      <c r="S33" s="8" t="s">
        <v>645</v>
      </c>
      <c r="T33" s="8" t="s">
        <v>1752</v>
      </c>
      <c r="U33" s="8"/>
      <c r="V33" s="8">
        <v>1239.3510000000001</v>
      </c>
      <c r="W33" s="8">
        <v>2.4787020000000002</v>
      </c>
      <c r="X33" s="8" t="s">
        <v>1753</v>
      </c>
      <c r="Y33" s="9">
        <v>4.6531031384378406E-3</v>
      </c>
      <c r="Z33" s="10" t="str">
        <f t="shared" si="0"/>
        <v/>
      </c>
      <c r="AA33" s="10" t="str">
        <f t="shared" si="1"/>
        <v/>
      </c>
      <c r="AB33" s="8" t="str">
        <f t="shared" si="2"/>
        <v>No</v>
      </c>
      <c r="AC33" s="8"/>
      <c r="AD33" s="8"/>
    </row>
    <row r="34" spans="1:30" x14ac:dyDescent="0.2">
      <c r="A34" s="5" t="s">
        <v>3941</v>
      </c>
      <c r="B34" s="5" t="s">
        <v>4990</v>
      </c>
      <c r="C34" s="5">
        <v>261</v>
      </c>
      <c r="D34" s="5">
        <v>601</v>
      </c>
      <c r="E34" s="5">
        <v>659</v>
      </c>
      <c r="F34" s="5">
        <v>604</v>
      </c>
      <c r="G34" s="6">
        <v>2.2057385917016399</v>
      </c>
      <c r="H34" s="7">
        <v>6.7005031380287406E-5</v>
      </c>
      <c r="I34" s="8">
        <v>4.17389258508046</v>
      </c>
      <c r="J34" s="8">
        <v>6.7005031380287406E-5</v>
      </c>
      <c r="K34" s="8">
        <v>4.17389258508046</v>
      </c>
      <c r="L34" s="8">
        <v>1.7798876546424799E-2</v>
      </c>
      <c r="M34" s="8">
        <v>3.8575226108779198E-3</v>
      </c>
      <c r="N34" s="8">
        <v>3</v>
      </c>
      <c r="O34" s="8" t="s">
        <v>42</v>
      </c>
      <c r="P34" s="8" t="s">
        <v>34</v>
      </c>
      <c r="Q34" s="8" t="s">
        <v>3942</v>
      </c>
      <c r="R34" s="8" t="s">
        <v>65</v>
      </c>
      <c r="S34" s="8" t="s">
        <v>1428</v>
      </c>
      <c r="T34" s="8" t="s">
        <v>3943</v>
      </c>
      <c r="U34" s="8"/>
      <c r="V34" s="8">
        <v>1020.169</v>
      </c>
      <c r="W34" s="8">
        <v>2.0403380000000002</v>
      </c>
      <c r="X34" s="8" t="s">
        <v>3944</v>
      </c>
      <c r="Y34" s="9">
        <v>8.3755856491881144E-3</v>
      </c>
      <c r="Z34" s="10" t="str">
        <f t="shared" si="0"/>
        <v/>
      </c>
      <c r="AA34" s="10" t="str">
        <f t="shared" si="1"/>
        <v/>
      </c>
      <c r="AB34" s="8" t="str">
        <f t="shared" si="2"/>
        <v>No</v>
      </c>
      <c r="AC34" s="8"/>
      <c r="AD34" s="8"/>
    </row>
    <row r="35" spans="1:30" x14ac:dyDescent="0.2">
      <c r="A35" s="5" t="s">
        <v>915</v>
      </c>
      <c r="B35" s="5" t="s">
        <v>4990</v>
      </c>
      <c r="C35" s="5">
        <v>145</v>
      </c>
      <c r="D35" s="5">
        <v>326</v>
      </c>
      <c r="E35" s="5">
        <v>345</v>
      </c>
      <c r="F35" s="5">
        <v>366</v>
      </c>
      <c r="G35" s="6">
        <v>2.2013517953999502</v>
      </c>
      <c r="H35" s="7">
        <v>9.6705923497041401E-5</v>
      </c>
      <c r="I35" s="8">
        <v>4.0145469234010802</v>
      </c>
      <c r="J35" s="8">
        <v>9.6705923497041401E-5</v>
      </c>
      <c r="K35" s="8">
        <v>4.0145469234010802</v>
      </c>
      <c r="L35" s="8">
        <v>9.8882647480137698E-3</v>
      </c>
      <c r="M35" s="8">
        <v>2.14933106706269E-3</v>
      </c>
      <c r="N35" s="8">
        <v>24</v>
      </c>
      <c r="O35" s="8" t="s">
        <v>42</v>
      </c>
      <c r="P35" s="8" t="s">
        <v>710</v>
      </c>
      <c r="Q35" s="8" t="s">
        <v>916</v>
      </c>
      <c r="R35" s="8" t="s">
        <v>65</v>
      </c>
      <c r="S35" s="8" t="s">
        <v>414</v>
      </c>
      <c r="T35" s="8" t="s">
        <v>917</v>
      </c>
      <c r="U35" s="8"/>
      <c r="V35" s="8">
        <v>1104.308</v>
      </c>
      <c r="W35" s="8">
        <v>2.2086160000000001</v>
      </c>
      <c r="X35" s="8" t="s">
        <v>918</v>
      </c>
      <c r="Y35" s="9">
        <v>4.6531031384378406E-3</v>
      </c>
      <c r="Z35" s="10" t="str">
        <f t="shared" si="0"/>
        <v/>
      </c>
      <c r="AA35" s="10" t="str">
        <f t="shared" si="1"/>
        <v/>
      </c>
      <c r="AB35" s="8" t="str">
        <f t="shared" si="2"/>
        <v>No</v>
      </c>
      <c r="AC35" s="8"/>
      <c r="AD35" s="8"/>
    </row>
    <row r="36" spans="1:30" x14ac:dyDescent="0.2">
      <c r="A36" s="5" t="s">
        <v>1580</v>
      </c>
      <c r="B36" s="5" t="s">
        <v>4990</v>
      </c>
      <c r="C36" s="5">
        <v>89</v>
      </c>
      <c r="D36" s="5">
        <v>232</v>
      </c>
      <c r="E36" s="5">
        <v>206</v>
      </c>
      <c r="F36" s="5">
        <v>219</v>
      </c>
      <c r="G36" s="6">
        <v>2.1551520987961101</v>
      </c>
      <c r="H36" s="7">
        <v>2.04311128805837E-4</v>
      </c>
      <c r="I36" s="8">
        <v>3.6897079767482102</v>
      </c>
      <c r="J36" s="8">
        <v>2.04311128805837E-4</v>
      </c>
      <c r="K36" s="8">
        <v>3.6897079767482102</v>
      </c>
      <c r="L36" s="8">
        <v>6.0693487074015501E-3</v>
      </c>
      <c r="M36" s="8">
        <v>1.36192640402122E-3</v>
      </c>
      <c r="N36" s="8">
        <v>22</v>
      </c>
      <c r="O36" s="8" t="s">
        <v>42</v>
      </c>
      <c r="P36" s="8" t="s">
        <v>43</v>
      </c>
      <c r="Q36" s="8" t="s">
        <v>1581</v>
      </c>
      <c r="R36" s="8" t="s">
        <v>65</v>
      </c>
      <c r="S36" s="8" t="s">
        <v>717</v>
      </c>
      <c r="T36" s="8" t="s">
        <v>1582</v>
      </c>
      <c r="U36" s="8"/>
      <c r="V36" s="8">
        <v>987.11850000000004</v>
      </c>
      <c r="W36" s="8">
        <v>1.974237</v>
      </c>
      <c r="X36" s="8" t="s">
        <v>1583</v>
      </c>
      <c r="Y36" s="9">
        <v>2.856042616006675E-3</v>
      </c>
      <c r="Z36" s="10" t="str">
        <f t="shared" si="0"/>
        <v/>
      </c>
      <c r="AA36" s="10" t="str">
        <f t="shared" si="1"/>
        <v/>
      </c>
      <c r="AB36" s="8" t="str">
        <f t="shared" si="2"/>
        <v>No</v>
      </c>
      <c r="AC36" s="8"/>
      <c r="AD36" s="8"/>
    </row>
    <row r="37" spans="1:30" x14ac:dyDescent="0.2">
      <c r="A37" s="5" t="s">
        <v>1465</v>
      </c>
      <c r="B37" s="5" t="s">
        <v>4990</v>
      </c>
      <c r="C37" s="5">
        <v>236</v>
      </c>
      <c r="D37" s="5">
        <v>622</v>
      </c>
      <c r="E37" s="5">
        <v>633</v>
      </c>
      <c r="F37" s="5">
        <v>567</v>
      </c>
      <c r="G37" s="6">
        <v>2.0935405206825402</v>
      </c>
      <c r="H37" s="7">
        <v>1.65173380211766E-4</v>
      </c>
      <c r="I37" s="8">
        <v>3.7820599434483002</v>
      </c>
      <c r="J37" s="8">
        <v>1.65173380211766E-4</v>
      </c>
      <c r="K37" s="8">
        <v>3.7820599434483002</v>
      </c>
      <c r="L37" s="8">
        <v>1.6094003314008599E-2</v>
      </c>
      <c r="M37" s="8">
        <v>3.77010841191527E-3</v>
      </c>
      <c r="N37" s="8">
        <v>144</v>
      </c>
      <c r="O37" s="8" t="s">
        <v>42</v>
      </c>
      <c r="P37" s="8" t="s">
        <v>34</v>
      </c>
      <c r="Q37" s="8" t="s">
        <v>1466</v>
      </c>
      <c r="R37" s="8" t="s">
        <v>65</v>
      </c>
      <c r="S37" s="8" t="s">
        <v>399</v>
      </c>
      <c r="T37" s="8" t="s">
        <v>1467</v>
      </c>
      <c r="U37" s="8"/>
      <c r="V37" s="8">
        <v>1113.2950000000001</v>
      </c>
      <c r="W37" s="8">
        <v>2.2265899999999998</v>
      </c>
      <c r="X37" s="8" t="s">
        <v>1468</v>
      </c>
      <c r="Y37" s="9">
        <v>7.5733264873884864E-3</v>
      </c>
      <c r="Z37" s="10" t="str">
        <f t="shared" si="0"/>
        <v/>
      </c>
      <c r="AA37" s="10" t="str">
        <f t="shared" si="1"/>
        <v/>
      </c>
      <c r="AB37" s="8" t="str">
        <f t="shared" si="2"/>
        <v>No</v>
      </c>
      <c r="AC37" s="8"/>
      <c r="AD37" s="8"/>
    </row>
    <row r="38" spans="1:30" x14ac:dyDescent="0.2">
      <c r="A38" s="5" t="s">
        <v>490</v>
      </c>
      <c r="B38" s="5" t="s">
        <v>4990</v>
      </c>
      <c r="C38" s="5">
        <v>238</v>
      </c>
      <c r="D38" s="5">
        <v>649</v>
      </c>
      <c r="E38" s="5">
        <v>661</v>
      </c>
      <c r="F38" s="5">
        <v>588</v>
      </c>
      <c r="G38" s="6">
        <v>2.04686951148167</v>
      </c>
      <c r="H38" s="7">
        <v>2.37152247373918E-4</v>
      </c>
      <c r="I38" s="8">
        <v>3.6249727553997699</v>
      </c>
      <c r="J38" s="8">
        <v>2.37152247373918E-4</v>
      </c>
      <c r="K38" s="8">
        <v>3.6249727553997699</v>
      </c>
      <c r="L38" s="8">
        <v>1.6230393172601901E-2</v>
      </c>
      <c r="M38" s="8">
        <v>3.9271024099921696E-3</v>
      </c>
      <c r="N38" s="8">
        <v>36</v>
      </c>
      <c r="O38" s="8" t="s">
        <v>42</v>
      </c>
      <c r="P38" s="8" t="s">
        <v>43</v>
      </c>
      <c r="Q38" s="8" t="s">
        <v>491</v>
      </c>
      <c r="R38" s="8" t="s">
        <v>65</v>
      </c>
      <c r="S38" s="8" t="s">
        <v>419</v>
      </c>
      <c r="T38" s="8" t="s">
        <v>492</v>
      </c>
      <c r="U38" s="8"/>
      <c r="V38" s="8">
        <v>1064.287</v>
      </c>
      <c r="W38" s="8">
        <v>2.128574</v>
      </c>
      <c r="X38" s="8" t="s">
        <v>493</v>
      </c>
      <c r="Y38" s="9">
        <v>7.6375072203324562E-3</v>
      </c>
      <c r="Z38" s="10" t="str">
        <f t="shared" si="0"/>
        <v/>
      </c>
      <c r="AA38" s="10" t="str">
        <f t="shared" si="1"/>
        <v/>
      </c>
      <c r="AB38" s="8" t="str">
        <f t="shared" si="2"/>
        <v>No</v>
      </c>
      <c r="AC38" s="8"/>
      <c r="AD38" s="8"/>
    </row>
    <row r="39" spans="1:30" x14ac:dyDescent="0.2">
      <c r="A39" s="5" t="s">
        <v>586</v>
      </c>
      <c r="B39" s="5" t="s">
        <v>4990</v>
      </c>
      <c r="C39" s="5">
        <v>202</v>
      </c>
      <c r="D39" s="5">
        <v>556</v>
      </c>
      <c r="E39" s="5">
        <v>583</v>
      </c>
      <c r="F39" s="5">
        <v>525</v>
      </c>
      <c r="G39" s="6">
        <v>1.9999363967094399</v>
      </c>
      <c r="H39" s="7">
        <v>3.7544432628162699E-4</v>
      </c>
      <c r="I39" s="8">
        <v>3.4254544543490102</v>
      </c>
      <c r="J39" s="8">
        <v>3.7544432628162699E-4</v>
      </c>
      <c r="K39" s="8">
        <v>3.4254544543490102</v>
      </c>
      <c r="L39" s="8">
        <v>1.3775375717922599E-2</v>
      </c>
      <c r="M39" s="8">
        <v>3.4432161728648802E-3</v>
      </c>
      <c r="N39" s="8">
        <v>129</v>
      </c>
      <c r="O39" s="8" t="s">
        <v>42</v>
      </c>
      <c r="P39" s="8" t="s">
        <v>34</v>
      </c>
      <c r="Q39" s="8" t="s">
        <v>587</v>
      </c>
      <c r="R39" s="8" t="s">
        <v>65</v>
      </c>
      <c r="S39" s="8" t="s">
        <v>588</v>
      </c>
      <c r="T39" s="8" t="s">
        <v>589</v>
      </c>
      <c r="U39" s="8"/>
      <c r="V39" s="8">
        <v>1080.2470000000001</v>
      </c>
      <c r="W39" s="8">
        <v>2.1604939999999999</v>
      </c>
      <c r="X39" s="8" t="s">
        <v>590</v>
      </c>
      <c r="Y39" s="9">
        <v>6.4822540273409921E-3</v>
      </c>
      <c r="Z39" s="10" t="str">
        <f t="shared" si="0"/>
        <v/>
      </c>
      <c r="AA39" s="10" t="str">
        <f t="shared" si="1"/>
        <v/>
      </c>
      <c r="AB39" s="8" t="str">
        <f t="shared" si="2"/>
        <v>No</v>
      </c>
      <c r="AC39" s="8"/>
      <c r="AD39" s="8"/>
    </row>
    <row r="40" spans="1:30" x14ac:dyDescent="0.2">
      <c r="A40" s="5" t="s">
        <v>467</v>
      </c>
      <c r="B40" s="5" t="s">
        <v>4990</v>
      </c>
      <c r="C40" s="5">
        <v>129</v>
      </c>
      <c r="D40" s="5">
        <v>345</v>
      </c>
      <c r="E40" s="5">
        <v>394</v>
      </c>
      <c r="F40" s="5">
        <v>359</v>
      </c>
      <c r="G40" s="6">
        <v>1.9525529059425299</v>
      </c>
      <c r="H40" s="7">
        <v>7.1539536420789395E-4</v>
      </c>
      <c r="I40" s="8">
        <v>3.1454538784244699</v>
      </c>
      <c r="J40" s="8">
        <v>7.1539536420789395E-4</v>
      </c>
      <c r="K40" s="8">
        <v>3.1454538784244699</v>
      </c>
      <c r="L40" s="8">
        <v>8.7971458792674203E-3</v>
      </c>
      <c r="M40" s="8">
        <v>2.2720495300160301E-3</v>
      </c>
      <c r="N40" s="8">
        <v>113</v>
      </c>
      <c r="O40" s="8" t="s">
        <v>42</v>
      </c>
      <c r="P40" s="8" t="s">
        <v>43</v>
      </c>
      <c r="Q40" s="8" t="s">
        <v>468</v>
      </c>
      <c r="R40" s="8" t="s">
        <v>65</v>
      </c>
      <c r="S40" s="8" t="s">
        <v>469</v>
      </c>
      <c r="T40" s="8" t="s">
        <v>470</v>
      </c>
      <c r="U40" s="8"/>
      <c r="V40" s="8">
        <v>969.99879999999996</v>
      </c>
      <c r="W40" s="8">
        <v>1.9399976000000001</v>
      </c>
      <c r="X40" s="8" t="s">
        <v>471</v>
      </c>
      <c r="Y40" s="9">
        <v>4.1396572748860789E-3</v>
      </c>
      <c r="Z40" s="10" t="str">
        <f t="shared" si="0"/>
        <v/>
      </c>
      <c r="AA40" s="10" t="str">
        <f t="shared" si="1"/>
        <v/>
      </c>
      <c r="AB40" s="8" t="str">
        <f t="shared" si="2"/>
        <v>No</v>
      </c>
      <c r="AC40" s="8"/>
      <c r="AD40" s="8"/>
    </row>
    <row r="41" spans="1:30" x14ac:dyDescent="0.2">
      <c r="A41" s="5" t="s">
        <v>1551</v>
      </c>
      <c r="B41" s="5" t="s">
        <v>4990</v>
      </c>
      <c r="C41" s="5">
        <v>175</v>
      </c>
      <c r="D41" s="5">
        <v>487</v>
      </c>
      <c r="E41" s="5">
        <v>491</v>
      </c>
      <c r="F41" s="5">
        <v>535</v>
      </c>
      <c r="G41" s="6">
        <v>1.9273942762119101</v>
      </c>
      <c r="H41" s="7">
        <v>7.2960794669101503E-4</v>
      </c>
      <c r="I41" s="8">
        <v>3.1369104444366802</v>
      </c>
      <c r="J41" s="8">
        <v>7.2960794669101503E-4</v>
      </c>
      <c r="K41" s="8">
        <v>3.1369104444366802</v>
      </c>
      <c r="L41" s="8">
        <v>1.19341126269132E-2</v>
      </c>
      <c r="M41" s="8">
        <v>3.1368735552978698E-3</v>
      </c>
      <c r="N41" s="8">
        <v>110</v>
      </c>
      <c r="O41" s="8" t="s">
        <v>42</v>
      </c>
      <c r="P41" s="8" t="s">
        <v>43</v>
      </c>
      <c r="Q41" s="8" t="s">
        <v>1552</v>
      </c>
      <c r="R41" s="8" t="s">
        <v>65</v>
      </c>
      <c r="S41" s="8" t="s">
        <v>104</v>
      </c>
      <c r="T41" s="8" t="s">
        <v>1553</v>
      </c>
      <c r="U41" s="8"/>
      <c r="V41" s="8">
        <v>903.93870000000004</v>
      </c>
      <c r="W41" s="8">
        <v>1.8078774</v>
      </c>
      <c r="X41" s="8" t="s">
        <v>1554</v>
      </c>
      <c r="Y41" s="9">
        <v>5.6158141325973942E-3</v>
      </c>
      <c r="Z41" s="10" t="str">
        <f t="shared" si="0"/>
        <v/>
      </c>
      <c r="AA41" s="10" t="str">
        <f t="shared" si="1"/>
        <v/>
      </c>
      <c r="AB41" s="8" t="str">
        <f t="shared" si="2"/>
        <v>No</v>
      </c>
      <c r="AC41" s="8"/>
      <c r="AD41" s="8"/>
    </row>
    <row r="42" spans="1:30" x14ac:dyDescent="0.2">
      <c r="A42" s="17" t="s">
        <v>1486</v>
      </c>
      <c r="B42" s="17" t="s">
        <v>4990</v>
      </c>
      <c r="C42" s="17">
        <v>211</v>
      </c>
      <c r="D42" s="17">
        <v>642</v>
      </c>
      <c r="E42" s="17">
        <v>632</v>
      </c>
      <c r="F42" s="17">
        <v>640</v>
      </c>
      <c r="G42" s="18">
        <v>1.8591968670991901</v>
      </c>
      <c r="H42" s="19">
        <v>1.1551673847272101E-3</v>
      </c>
      <c r="I42" s="20">
        <v>2.93735508157582</v>
      </c>
      <c r="J42" s="20">
        <v>1.1551673847272101E-3</v>
      </c>
      <c r="K42" s="20">
        <v>2.93735508157582</v>
      </c>
      <c r="L42" s="20">
        <v>1.4389130081592399E-2</v>
      </c>
      <c r="M42" s="20">
        <v>3.9653921681133998E-3</v>
      </c>
      <c r="N42" s="20">
        <v>122</v>
      </c>
      <c r="O42" s="20" t="s">
        <v>42</v>
      </c>
      <c r="P42" s="20" t="s">
        <v>43</v>
      </c>
      <c r="Q42" s="20" t="s">
        <v>1487</v>
      </c>
      <c r="R42" s="20" t="s">
        <v>65</v>
      </c>
      <c r="S42" s="20" t="s">
        <v>383</v>
      </c>
      <c r="T42" s="20" t="s">
        <v>1488</v>
      </c>
      <c r="U42" s="20"/>
      <c r="V42" s="20">
        <v>1227.3330000000001</v>
      </c>
      <c r="W42" s="20">
        <v>2.454666</v>
      </c>
      <c r="X42" s="20" t="s">
        <v>1489</v>
      </c>
      <c r="Y42" s="24">
        <v>6.7710673255888584E-3</v>
      </c>
      <c r="Z42" s="22" t="str">
        <f t="shared" si="0"/>
        <v/>
      </c>
      <c r="AA42" s="22" t="str">
        <f t="shared" si="1"/>
        <v/>
      </c>
      <c r="AB42" s="20" t="str">
        <f t="shared" si="2"/>
        <v>No</v>
      </c>
      <c r="AC42" s="20"/>
      <c r="AD42" s="20"/>
    </row>
    <row r="43" spans="1:30" x14ac:dyDescent="0.2">
      <c r="A43" s="17" t="s">
        <v>596</v>
      </c>
      <c r="B43" s="17" t="s">
        <v>4990</v>
      </c>
      <c r="C43" s="17">
        <v>138</v>
      </c>
      <c r="D43" s="17">
        <v>448</v>
      </c>
      <c r="E43" s="17">
        <v>444</v>
      </c>
      <c r="F43" s="17">
        <v>390</v>
      </c>
      <c r="G43" s="18">
        <v>1.8266592016471901</v>
      </c>
      <c r="H43" s="19">
        <v>1.68959280030165E-3</v>
      </c>
      <c r="I43" s="20">
        <v>2.7722179497593999</v>
      </c>
      <c r="J43" s="20">
        <v>1.68959280030165E-3</v>
      </c>
      <c r="K43" s="20">
        <v>2.7722179497593999</v>
      </c>
      <c r="L43" s="20">
        <v>9.4109002429372396E-3</v>
      </c>
      <c r="M43" s="20">
        <v>2.6523316561050101E-3</v>
      </c>
      <c r="N43" s="20">
        <v>35</v>
      </c>
      <c r="O43" s="20" t="s">
        <v>42</v>
      </c>
      <c r="P43" s="20" t="s">
        <v>34</v>
      </c>
      <c r="Q43" s="20" t="s">
        <v>597</v>
      </c>
      <c r="R43" s="20" t="s">
        <v>65</v>
      </c>
      <c r="S43" s="20" t="s">
        <v>598</v>
      </c>
      <c r="T43" s="20" t="s">
        <v>599</v>
      </c>
      <c r="U43" s="20"/>
      <c r="V43" s="20">
        <v>1056.3119999999999</v>
      </c>
      <c r="W43" s="20">
        <v>2.1126239999999998</v>
      </c>
      <c r="X43" s="20" t="s">
        <v>600</v>
      </c>
      <c r="Y43" s="24">
        <v>4.4284705731339451E-3</v>
      </c>
      <c r="Z43" s="22" t="str">
        <f t="shared" si="0"/>
        <v/>
      </c>
      <c r="AA43" s="22" t="str">
        <f t="shared" si="1"/>
        <v/>
      </c>
      <c r="AB43" s="20" t="str">
        <f t="shared" si="2"/>
        <v>No</v>
      </c>
      <c r="AC43" s="20"/>
      <c r="AD43" s="20"/>
    </row>
    <row r="44" spans="1:30" x14ac:dyDescent="0.2">
      <c r="A44" s="17" t="s">
        <v>153</v>
      </c>
      <c r="B44" s="17" t="s">
        <v>4990</v>
      </c>
      <c r="C44" s="17">
        <v>46</v>
      </c>
      <c r="D44" s="17">
        <v>145</v>
      </c>
      <c r="E44" s="17">
        <v>141</v>
      </c>
      <c r="F44" s="17">
        <v>142</v>
      </c>
      <c r="G44" s="18">
        <v>1.8217767251160999</v>
      </c>
      <c r="H44" s="19">
        <v>3.7561491096522299E-3</v>
      </c>
      <c r="I44" s="20">
        <v>2.4252571756674302</v>
      </c>
      <c r="J44" s="20">
        <v>3.7561491096522299E-3</v>
      </c>
      <c r="K44" s="20">
        <v>2.4252571756674302</v>
      </c>
      <c r="L44" s="20">
        <v>3.1369667476457501E-3</v>
      </c>
      <c r="M44" s="20">
        <v>8.8668426526343296E-4</v>
      </c>
      <c r="N44" s="20">
        <v>193</v>
      </c>
      <c r="O44" s="20" t="s">
        <v>42</v>
      </c>
      <c r="P44" s="20" t="s">
        <v>43</v>
      </c>
      <c r="Q44" s="20" t="s">
        <v>154</v>
      </c>
      <c r="R44" s="20" t="s">
        <v>45</v>
      </c>
      <c r="S44" s="20" t="s">
        <v>155</v>
      </c>
      <c r="T44" s="20" t="s">
        <v>156</v>
      </c>
      <c r="U44" s="20"/>
      <c r="V44" s="20">
        <v>1264.3489999999999</v>
      </c>
      <c r="W44" s="20">
        <v>2.5286979999999999</v>
      </c>
      <c r="X44" s="20" t="s">
        <v>157</v>
      </c>
      <c r="Y44" s="24">
        <v>1.4761568577113151E-3</v>
      </c>
      <c r="Z44" s="22" t="str">
        <f t="shared" si="0"/>
        <v/>
      </c>
      <c r="AA44" s="22" t="str">
        <f t="shared" si="1"/>
        <v/>
      </c>
      <c r="AB44" s="20" t="str">
        <f t="shared" si="2"/>
        <v>No</v>
      </c>
      <c r="AC44" s="20"/>
      <c r="AD44" s="20"/>
    </row>
    <row r="45" spans="1:30" x14ac:dyDescent="0.2">
      <c r="A45" s="17" t="s">
        <v>1032</v>
      </c>
      <c r="B45" s="17" t="s">
        <v>4990</v>
      </c>
      <c r="C45" s="17">
        <v>173</v>
      </c>
      <c r="D45" s="17">
        <v>560</v>
      </c>
      <c r="E45" s="17">
        <v>573</v>
      </c>
      <c r="F45" s="17">
        <v>520</v>
      </c>
      <c r="G45" s="18">
        <v>1.7857851212753599</v>
      </c>
      <c r="H45" s="19">
        <v>2.0463004017863399E-3</v>
      </c>
      <c r="I45" s="20">
        <v>2.6890306104764701</v>
      </c>
      <c r="J45" s="20">
        <v>2.0463004017863399E-3</v>
      </c>
      <c r="K45" s="20">
        <v>2.6890306104764701</v>
      </c>
      <c r="L45" s="20">
        <v>1.1797722768319901E-2</v>
      </c>
      <c r="M45" s="20">
        <v>3.4208200608703402E-3</v>
      </c>
      <c r="N45" s="20">
        <v>39</v>
      </c>
      <c r="O45" s="20" t="s">
        <v>42</v>
      </c>
      <c r="P45" s="20" t="s">
        <v>620</v>
      </c>
      <c r="Q45" s="20" t="s">
        <v>1033</v>
      </c>
      <c r="R45" s="20" t="s">
        <v>65</v>
      </c>
      <c r="S45" s="20" t="s">
        <v>175</v>
      </c>
      <c r="T45" s="20" t="s">
        <v>1034</v>
      </c>
      <c r="U45" s="20"/>
      <c r="V45" s="20">
        <v>1449.5309999999999</v>
      </c>
      <c r="W45" s="20">
        <v>2.8990619999999998</v>
      </c>
      <c r="X45" s="20" t="s">
        <v>1035</v>
      </c>
      <c r="Y45" s="24">
        <v>5.5516333996534243E-3</v>
      </c>
      <c r="Z45" s="22" t="str">
        <f t="shared" si="0"/>
        <v/>
      </c>
      <c r="AA45" s="22" t="str">
        <f t="shared" si="1"/>
        <v/>
      </c>
      <c r="AB45" s="20" t="str">
        <f t="shared" si="2"/>
        <v>No</v>
      </c>
      <c r="AC45" s="20"/>
      <c r="AD45" s="20"/>
    </row>
    <row r="46" spans="1:30" x14ac:dyDescent="0.2">
      <c r="A46" s="17" t="s">
        <v>1490</v>
      </c>
      <c r="B46" s="17" t="s">
        <v>4990</v>
      </c>
      <c r="C46" s="17">
        <v>84</v>
      </c>
      <c r="D46" s="17">
        <v>234</v>
      </c>
      <c r="E46" s="17">
        <v>252</v>
      </c>
      <c r="F46" s="17">
        <v>315</v>
      </c>
      <c r="G46" s="18">
        <v>1.7838155802553399</v>
      </c>
      <c r="H46" s="19">
        <v>2.9437410569786398E-3</v>
      </c>
      <c r="I46" s="20">
        <v>2.5311003949022202</v>
      </c>
      <c r="J46" s="20">
        <v>2.9437410569786398E-3</v>
      </c>
      <c r="K46" s="20">
        <v>2.5311003949022202</v>
      </c>
      <c r="L46" s="20">
        <v>5.7283740609183204E-3</v>
      </c>
      <c r="M46" s="20">
        <v>1.6630669496536001E-3</v>
      </c>
      <c r="N46" s="20">
        <v>31</v>
      </c>
      <c r="O46" s="20" t="s">
        <v>42</v>
      </c>
      <c r="P46" s="20" t="s">
        <v>34</v>
      </c>
      <c r="Q46" s="20" t="s">
        <v>1491</v>
      </c>
      <c r="R46" s="20" t="s">
        <v>65</v>
      </c>
      <c r="S46" s="20" t="s">
        <v>683</v>
      </c>
      <c r="T46" s="20" t="s">
        <v>1492</v>
      </c>
      <c r="U46" s="20"/>
      <c r="V46" s="20">
        <v>1174.317</v>
      </c>
      <c r="W46" s="20">
        <v>2.3486340000000001</v>
      </c>
      <c r="X46" s="20" t="s">
        <v>1493</v>
      </c>
      <c r="Y46" s="24">
        <v>2.6955907836467494E-3</v>
      </c>
      <c r="Z46" s="22" t="str">
        <f t="shared" si="0"/>
        <v/>
      </c>
      <c r="AA46" s="22" t="str">
        <f t="shared" si="1"/>
        <v/>
      </c>
      <c r="AB46" s="20" t="str">
        <f t="shared" si="2"/>
        <v>No</v>
      </c>
      <c r="AC46" s="20"/>
      <c r="AD46" s="20"/>
    </row>
    <row r="47" spans="1:30" x14ac:dyDescent="0.2">
      <c r="A47" s="17" t="s">
        <v>1448</v>
      </c>
      <c r="B47" s="17" t="s">
        <v>4990</v>
      </c>
      <c r="C47" s="17">
        <v>155</v>
      </c>
      <c r="D47" s="17">
        <v>485</v>
      </c>
      <c r="E47" s="17">
        <v>518</v>
      </c>
      <c r="F47" s="17">
        <v>483</v>
      </c>
      <c r="G47" s="18">
        <v>1.78059610048499</v>
      </c>
      <c r="H47" s="19">
        <v>2.1965858770237601E-3</v>
      </c>
      <c r="I47" s="20">
        <v>2.65825181302763</v>
      </c>
      <c r="J47" s="20">
        <v>2.1965858770237601E-3</v>
      </c>
      <c r="K47" s="20">
        <v>2.65825181302763</v>
      </c>
      <c r="L47" s="20">
        <v>1.05702140409802E-2</v>
      </c>
      <c r="M47" s="20">
        <v>3.0758810621779502E-3</v>
      </c>
      <c r="N47" s="20">
        <v>118</v>
      </c>
      <c r="O47" s="20" t="s">
        <v>42</v>
      </c>
      <c r="P47" s="20" t="s">
        <v>43</v>
      </c>
      <c r="Q47" s="20" t="s">
        <v>1449</v>
      </c>
      <c r="R47" s="20" t="s">
        <v>65</v>
      </c>
      <c r="S47" s="20" t="s">
        <v>89</v>
      </c>
      <c r="T47" s="20" t="s">
        <v>1450</v>
      </c>
      <c r="U47" s="20"/>
      <c r="V47" s="20">
        <v>1081.2750000000001</v>
      </c>
      <c r="W47" s="20">
        <v>2.16255</v>
      </c>
      <c r="X47" s="20" t="s">
        <v>1451</v>
      </c>
      <c r="Y47" s="24">
        <v>4.9740068031576918E-3</v>
      </c>
      <c r="Z47" s="22" t="str">
        <f t="shared" si="0"/>
        <v/>
      </c>
      <c r="AA47" s="22" t="str">
        <f t="shared" si="1"/>
        <v/>
      </c>
      <c r="AB47" s="20" t="str">
        <f t="shared" si="2"/>
        <v>No</v>
      </c>
      <c r="AC47" s="20"/>
      <c r="AD47" s="20"/>
    </row>
    <row r="48" spans="1:30" x14ac:dyDescent="0.2">
      <c r="A48" s="17" t="s">
        <v>653</v>
      </c>
      <c r="B48" s="17" t="s">
        <v>4990</v>
      </c>
      <c r="C48" s="17">
        <v>116</v>
      </c>
      <c r="D48" s="17">
        <v>358</v>
      </c>
      <c r="E48" s="17">
        <v>383</v>
      </c>
      <c r="F48" s="17">
        <v>375</v>
      </c>
      <c r="G48" s="18">
        <v>1.7747510175529599</v>
      </c>
      <c r="H48" s="19">
        <v>2.6282054927509201E-3</v>
      </c>
      <c r="I48" s="20">
        <v>2.5803406813958198</v>
      </c>
      <c r="J48" s="20">
        <v>2.6282054927509201E-3</v>
      </c>
      <c r="K48" s="20">
        <v>2.5803406813958198</v>
      </c>
      <c r="L48" s="20">
        <v>7.9106117984110106E-3</v>
      </c>
      <c r="M48" s="20">
        <v>2.3111475121539199E-3</v>
      </c>
      <c r="N48" s="20">
        <v>46</v>
      </c>
      <c r="O48" s="20" t="s">
        <v>42</v>
      </c>
      <c r="P48" s="20" t="s">
        <v>43</v>
      </c>
      <c r="Q48" s="20" t="s">
        <v>654</v>
      </c>
      <c r="R48" s="20" t="s">
        <v>65</v>
      </c>
      <c r="S48" s="20" t="s">
        <v>655</v>
      </c>
      <c r="T48" s="20" t="s">
        <v>656</v>
      </c>
      <c r="U48" s="20"/>
      <c r="V48" s="20">
        <v>909.94299999999998</v>
      </c>
      <c r="W48" s="20">
        <v>1.8198859999999999</v>
      </c>
      <c r="X48" s="20" t="s">
        <v>657</v>
      </c>
      <c r="Y48" s="24">
        <v>3.7224825107502729E-3</v>
      </c>
      <c r="Z48" s="22" t="str">
        <f t="shared" si="0"/>
        <v/>
      </c>
      <c r="AA48" s="22" t="str">
        <f t="shared" si="1"/>
        <v/>
      </c>
      <c r="AB48" s="20" t="str">
        <f t="shared" si="2"/>
        <v>No</v>
      </c>
      <c r="AC48" s="20"/>
      <c r="AD48" s="20"/>
    </row>
    <row r="49" spans="1:30" x14ac:dyDescent="0.2">
      <c r="A49" s="17" t="s">
        <v>1534</v>
      </c>
      <c r="B49" s="17" t="s">
        <v>4990</v>
      </c>
      <c r="C49" s="17">
        <v>116</v>
      </c>
      <c r="D49" s="17">
        <v>381</v>
      </c>
      <c r="E49" s="17">
        <v>368</v>
      </c>
      <c r="F49" s="17">
        <v>370</v>
      </c>
      <c r="G49" s="18">
        <v>1.7703700117665599</v>
      </c>
      <c r="H49" s="19">
        <v>2.6840401991724198E-3</v>
      </c>
      <c r="I49" s="20">
        <v>2.5712109839769601</v>
      </c>
      <c r="J49" s="20">
        <v>2.6840401991724198E-3</v>
      </c>
      <c r="K49" s="20">
        <v>2.5712109839769601</v>
      </c>
      <c r="L49" s="20">
        <v>7.9106117984110106E-3</v>
      </c>
      <c r="M49" s="20">
        <v>2.3182001161894498E-3</v>
      </c>
      <c r="N49" s="20">
        <v>114</v>
      </c>
      <c r="O49" s="20" t="s">
        <v>42</v>
      </c>
      <c r="P49" s="20" t="s">
        <v>43</v>
      </c>
      <c r="Q49" s="20" t="s">
        <v>1535</v>
      </c>
      <c r="R49" s="20" t="s">
        <v>65</v>
      </c>
      <c r="S49" s="20" t="s">
        <v>739</v>
      </c>
      <c r="T49" s="20" t="s">
        <v>1536</v>
      </c>
      <c r="U49" s="20"/>
      <c r="V49" s="20">
        <v>1088.3510000000001</v>
      </c>
      <c r="W49" s="20">
        <v>2.1767020000000001</v>
      </c>
      <c r="X49" s="20" t="s">
        <v>1537</v>
      </c>
      <c r="Y49" s="24">
        <v>3.7224825107502729E-3</v>
      </c>
      <c r="Z49" s="22" t="str">
        <f t="shared" si="0"/>
        <v/>
      </c>
      <c r="AA49" s="22" t="str">
        <f t="shared" si="1"/>
        <v/>
      </c>
      <c r="AB49" s="20" t="str">
        <f t="shared" si="2"/>
        <v>No</v>
      </c>
      <c r="AC49" s="20"/>
      <c r="AD49" s="20"/>
    </row>
    <row r="50" spans="1:30" x14ac:dyDescent="0.2">
      <c r="A50" s="17" t="s">
        <v>1564</v>
      </c>
      <c r="B50" s="17" t="s">
        <v>4990</v>
      </c>
      <c r="C50" s="17">
        <v>146</v>
      </c>
      <c r="D50" s="17">
        <v>476</v>
      </c>
      <c r="E50" s="17">
        <v>510</v>
      </c>
      <c r="F50" s="17">
        <v>432</v>
      </c>
      <c r="G50" s="18">
        <v>1.7631958132877901</v>
      </c>
      <c r="H50" s="19">
        <v>2.5532365759107002E-3</v>
      </c>
      <c r="I50" s="20">
        <v>2.5929089427936902</v>
      </c>
      <c r="J50" s="20">
        <v>2.5532365759107002E-3</v>
      </c>
      <c r="K50" s="20">
        <v>2.5929089427936902</v>
      </c>
      <c r="L50" s="20">
        <v>9.95645967731041E-3</v>
      </c>
      <c r="M50" s="20">
        <v>2.9323491272425601E-3</v>
      </c>
      <c r="N50" s="20">
        <v>93</v>
      </c>
      <c r="O50" s="20" t="s">
        <v>42</v>
      </c>
      <c r="P50" s="20" t="s">
        <v>43</v>
      </c>
      <c r="Q50" s="20" t="s">
        <v>1565</v>
      </c>
      <c r="R50" s="20" t="s">
        <v>65</v>
      </c>
      <c r="S50" s="20" t="s">
        <v>801</v>
      </c>
      <c r="T50" s="20" t="s">
        <v>1566</v>
      </c>
      <c r="U50" s="20" t="s">
        <v>390</v>
      </c>
      <c r="V50" s="20">
        <v>1156.2550000000001</v>
      </c>
      <c r="W50" s="20">
        <v>2.3125100000000001</v>
      </c>
      <c r="X50" s="20" t="s">
        <v>1567</v>
      </c>
      <c r="Y50" s="24">
        <v>4.6851935049098264E-3</v>
      </c>
      <c r="Z50" s="22" t="str">
        <f t="shared" si="0"/>
        <v/>
      </c>
      <c r="AA50" s="22" t="str">
        <f t="shared" si="1"/>
        <v/>
      </c>
      <c r="AB50" s="20" t="str">
        <f t="shared" si="2"/>
        <v>No</v>
      </c>
      <c r="AC50" s="20"/>
      <c r="AD50" s="20"/>
    </row>
    <row r="51" spans="1:30" x14ac:dyDescent="0.2">
      <c r="A51" s="25" t="s">
        <v>257</v>
      </c>
      <c r="B51" s="25" t="s">
        <v>4990</v>
      </c>
      <c r="C51" s="25">
        <v>41</v>
      </c>
      <c r="D51" s="25">
        <v>145</v>
      </c>
      <c r="E51" s="25">
        <v>126</v>
      </c>
      <c r="F51" s="25">
        <v>130</v>
      </c>
      <c r="G51" s="26">
        <v>1.7492761720708301</v>
      </c>
      <c r="H51" s="27">
        <v>6.2533808366615103E-3</v>
      </c>
      <c r="I51" s="28">
        <v>2.20388512157934</v>
      </c>
      <c r="J51" s="28">
        <v>6.2533808366615103E-3</v>
      </c>
      <c r="K51" s="28">
        <v>2.20388512157934</v>
      </c>
      <c r="L51" s="28">
        <v>2.79599210116251E-3</v>
      </c>
      <c r="M51" s="28">
        <v>8.3102606706237302E-4</v>
      </c>
      <c r="N51" s="28">
        <v>197</v>
      </c>
      <c r="O51" s="28" t="s">
        <v>42</v>
      </c>
      <c r="P51" s="28" t="s">
        <v>43</v>
      </c>
      <c r="Q51" s="28" t="s">
        <v>258</v>
      </c>
      <c r="R51" s="28" t="s">
        <v>45</v>
      </c>
      <c r="S51" s="28" t="s">
        <v>259</v>
      </c>
      <c r="T51" s="28" t="s">
        <v>260</v>
      </c>
      <c r="U51" s="28"/>
      <c r="V51" s="28">
        <v>1138.2809999999999</v>
      </c>
      <c r="W51" s="28">
        <v>2.2765620000000002</v>
      </c>
      <c r="X51" s="28" t="s">
        <v>261</v>
      </c>
      <c r="Y51" s="29">
        <v>1.3157050253513895E-3</v>
      </c>
      <c r="Z51" s="30" t="str">
        <f t="shared" si="0"/>
        <v/>
      </c>
      <c r="AA51" s="30" t="str">
        <f t="shared" si="1"/>
        <v/>
      </c>
      <c r="AB51" s="28" t="str">
        <f t="shared" si="2"/>
        <v>No</v>
      </c>
      <c r="AC51" s="28"/>
      <c r="AD51" s="28"/>
    </row>
    <row r="52" spans="1:30" x14ac:dyDescent="0.2">
      <c r="A52" s="17" t="s">
        <v>845</v>
      </c>
      <c r="B52" s="17" t="s">
        <v>4990</v>
      </c>
      <c r="C52" s="17">
        <v>100</v>
      </c>
      <c r="D52" s="17">
        <v>344</v>
      </c>
      <c r="E52" s="17">
        <v>308</v>
      </c>
      <c r="F52" s="17">
        <v>333</v>
      </c>
      <c r="G52" s="18">
        <v>1.7391230747326401</v>
      </c>
      <c r="H52" s="19">
        <v>3.2930495880082798E-3</v>
      </c>
      <c r="I52" s="20">
        <v>2.4824017294653702</v>
      </c>
      <c r="J52" s="20">
        <v>3.2930495880082798E-3</v>
      </c>
      <c r="K52" s="20">
        <v>2.4824017294653702</v>
      </c>
      <c r="L52" s="20">
        <v>6.8194929296646698E-3</v>
      </c>
      <c r="M52" s="20">
        <v>2.0421774363466199E-3</v>
      </c>
      <c r="N52" s="20">
        <v>273</v>
      </c>
      <c r="O52" s="20" t="s">
        <v>42</v>
      </c>
      <c r="P52" s="20" t="s">
        <v>34</v>
      </c>
      <c r="Q52" s="20" t="s">
        <v>846</v>
      </c>
      <c r="R52" s="20" t="s">
        <v>45</v>
      </c>
      <c r="S52" s="20" t="s">
        <v>305</v>
      </c>
      <c r="T52" s="20" t="s">
        <v>847</v>
      </c>
      <c r="U52" s="20"/>
      <c r="V52" s="20">
        <v>1076.213</v>
      </c>
      <c r="W52" s="20">
        <v>2.1524260000000002</v>
      </c>
      <c r="X52" s="20" t="s">
        <v>848</v>
      </c>
      <c r="Y52" s="24">
        <v>3.2090366471985111E-3</v>
      </c>
      <c r="Z52" s="22" t="str">
        <f t="shared" si="0"/>
        <v/>
      </c>
      <c r="AA52" s="22" t="str">
        <f t="shared" si="1"/>
        <v/>
      </c>
      <c r="AB52" s="20" t="str">
        <f t="shared" si="2"/>
        <v>No</v>
      </c>
      <c r="AC52" s="20"/>
      <c r="AD52" s="20"/>
    </row>
    <row r="53" spans="1:30" x14ac:dyDescent="0.2">
      <c r="A53" s="4" t="s">
        <v>1001</v>
      </c>
      <c r="B53" s="4" t="s">
        <v>4990</v>
      </c>
      <c r="C53" s="4">
        <v>40</v>
      </c>
      <c r="D53" s="4">
        <v>127</v>
      </c>
      <c r="E53" s="4">
        <v>148</v>
      </c>
      <c r="F53" s="4">
        <v>152</v>
      </c>
      <c r="G53" s="12">
        <v>1.6235221726003899</v>
      </c>
      <c r="H53" s="13">
        <v>1.18012210913506E-2</v>
      </c>
      <c r="I53" s="3">
        <v>1.9280730532194399</v>
      </c>
      <c r="J53" s="3">
        <v>1.18012210913506E-2</v>
      </c>
      <c r="K53" s="3">
        <v>1.9280730532194399</v>
      </c>
      <c r="L53" s="3">
        <v>2.7277971718658702E-3</v>
      </c>
      <c r="M53" s="3">
        <v>8.8465496106345496E-4</v>
      </c>
      <c r="N53" s="3">
        <v>201</v>
      </c>
      <c r="O53" s="3" t="s">
        <v>42</v>
      </c>
      <c r="P53" s="3" t="s">
        <v>43</v>
      </c>
      <c r="Q53" s="3" t="s">
        <v>1002</v>
      </c>
      <c r="R53" s="3" t="s">
        <v>45</v>
      </c>
      <c r="S53" s="3" t="s">
        <v>701</v>
      </c>
      <c r="T53" s="3" t="s">
        <v>1003</v>
      </c>
      <c r="V53" s="3">
        <v>1112.394</v>
      </c>
      <c r="W53" s="3">
        <v>2.2247880000000002</v>
      </c>
      <c r="X53" s="3" t="s">
        <v>1004</v>
      </c>
      <c r="Y53" s="15">
        <v>1.2836146588794044E-3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30" x14ac:dyDescent="0.2">
      <c r="A54" s="25" t="s">
        <v>1642</v>
      </c>
      <c r="B54" s="25" t="s">
        <v>4990</v>
      </c>
      <c r="C54" s="25">
        <v>178</v>
      </c>
      <c r="D54" s="25">
        <v>662</v>
      </c>
      <c r="E54" s="25">
        <v>668</v>
      </c>
      <c r="F54" s="25">
        <v>575</v>
      </c>
      <c r="G54" s="26">
        <v>1.62293357077461</v>
      </c>
      <c r="H54" s="27">
        <v>5.0341193382859297E-3</v>
      </c>
      <c r="I54" s="28">
        <v>2.2980764933278301</v>
      </c>
      <c r="J54" s="28">
        <v>5.0341193382859297E-3</v>
      </c>
      <c r="K54" s="28">
        <v>2.2980764933278301</v>
      </c>
      <c r="L54" s="28">
        <v>1.21386974148031E-2</v>
      </c>
      <c r="M54" s="28">
        <v>3.9403980014760401E-3</v>
      </c>
      <c r="N54" s="28">
        <v>33</v>
      </c>
      <c r="O54" s="28" t="s">
        <v>42</v>
      </c>
      <c r="P54" s="28" t="s">
        <v>43</v>
      </c>
      <c r="Q54" s="28" t="s">
        <v>1643</v>
      </c>
      <c r="R54" s="28" t="s">
        <v>65</v>
      </c>
      <c r="S54" s="28" t="s">
        <v>424</v>
      </c>
      <c r="T54" s="28" t="s">
        <v>1644</v>
      </c>
      <c r="U54" s="28"/>
      <c r="V54" s="28">
        <v>1030.1410000000001</v>
      </c>
      <c r="W54" s="28">
        <v>2.0602819999999999</v>
      </c>
      <c r="X54" s="28" t="s">
        <v>1645</v>
      </c>
      <c r="Y54" s="29">
        <v>5.7120852320133499E-3</v>
      </c>
      <c r="Z54" s="30" t="str">
        <f t="shared" si="0"/>
        <v/>
      </c>
      <c r="AA54" s="30" t="str">
        <f t="shared" si="1"/>
        <v/>
      </c>
      <c r="AB54" s="28" t="str">
        <f t="shared" si="2"/>
        <v>No</v>
      </c>
      <c r="AC54" s="28"/>
      <c r="AD54" s="28"/>
    </row>
    <row r="55" spans="1:30" x14ac:dyDescent="0.2">
      <c r="A55" s="25" t="s">
        <v>789</v>
      </c>
      <c r="B55" s="25" t="s">
        <v>4990</v>
      </c>
      <c r="C55" s="25">
        <v>102</v>
      </c>
      <c r="D55" s="25">
        <v>362</v>
      </c>
      <c r="E55" s="25">
        <v>371</v>
      </c>
      <c r="F55" s="25">
        <v>364</v>
      </c>
      <c r="G55" s="26">
        <v>1.61389467414716</v>
      </c>
      <c r="H55" s="27">
        <v>6.3854598078441601E-3</v>
      </c>
      <c r="I55" s="28">
        <v>2.1948078243489602</v>
      </c>
      <c r="J55" s="28">
        <v>6.3854598078441601E-3</v>
      </c>
      <c r="K55" s="28">
        <v>2.1948078243489602</v>
      </c>
      <c r="L55" s="28">
        <v>6.9558827882579598E-3</v>
      </c>
      <c r="M55" s="28">
        <v>2.2719430765272101E-3</v>
      </c>
      <c r="N55" s="28">
        <v>155</v>
      </c>
      <c r="O55" s="28" t="s">
        <v>42</v>
      </c>
      <c r="P55" s="28" t="s">
        <v>43</v>
      </c>
      <c r="Q55" s="28" t="s">
        <v>790</v>
      </c>
      <c r="R55" s="28" t="s">
        <v>65</v>
      </c>
      <c r="S55" s="28" t="s">
        <v>791</v>
      </c>
      <c r="T55" s="28" t="s">
        <v>792</v>
      </c>
      <c r="U55" s="28"/>
      <c r="V55" s="28">
        <v>1157.2429999999999</v>
      </c>
      <c r="W55" s="28">
        <v>2.314486</v>
      </c>
      <c r="X55" s="28" t="s">
        <v>793</v>
      </c>
      <c r="Y55" s="29">
        <v>3.2732173801424814E-3</v>
      </c>
      <c r="Z55" s="30" t="str">
        <f t="shared" si="0"/>
        <v/>
      </c>
      <c r="AA55" s="30" t="str">
        <f t="shared" si="1"/>
        <v/>
      </c>
      <c r="AB55" s="28" t="str">
        <f t="shared" si="2"/>
        <v>No</v>
      </c>
      <c r="AC55" s="28"/>
      <c r="AD55" s="28"/>
    </row>
    <row r="56" spans="1:30" x14ac:dyDescent="0.2">
      <c r="A56" s="25" t="s">
        <v>1655</v>
      </c>
      <c r="B56" s="25" t="s">
        <v>4990</v>
      </c>
      <c r="C56" s="25">
        <v>65</v>
      </c>
      <c r="D56" s="25">
        <v>236</v>
      </c>
      <c r="E56" s="25">
        <v>253</v>
      </c>
      <c r="F56" s="25">
        <v>218</v>
      </c>
      <c r="G56" s="26">
        <v>1.5992410342947001</v>
      </c>
      <c r="H56" s="27">
        <v>9.0857941297356696E-3</v>
      </c>
      <c r="I56" s="28">
        <v>2.0416371078617699</v>
      </c>
      <c r="J56" s="28">
        <v>9.0857941297356696E-3</v>
      </c>
      <c r="K56" s="28">
        <v>2.0416371078617699</v>
      </c>
      <c r="L56" s="28">
        <v>4.4326704042820303E-3</v>
      </c>
      <c r="M56" s="28">
        <v>1.4622794473703299E-3</v>
      </c>
      <c r="N56" s="28">
        <v>41</v>
      </c>
      <c r="O56" s="28" t="s">
        <v>42</v>
      </c>
      <c r="P56" s="28" t="s">
        <v>620</v>
      </c>
      <c r="Q56" s="28" t="s">
        <v>721</v>
      </c>
      <c r="R56" s="28" t="s">
        <v>65</v>
      </c>
      <c r="S56" s="28" t="s">
        <v>1096</v>
      </c>
      <c r="T56" s="28" t="s">
        <v>723</v>
      </c>
      <c r="U56" s="28"/>
      <c r="V56" s="28">
        <v>1199.277</v>
      </c>
      <c r="W56" s="28">
        <v>2.3985539999999999</v>
      </c>
      <c r="X56" s="28" t="s">
        <v>724</v>
      </c>
      <c r="Y56" s="29">
        <v>2.0858738206790324E-3</v>
      </c>
      <c r="Z56" s="30" t="str">
        <f t="shared" si="0"/>
        <v/>
      </c>
      <c r="AA56" s="30" t="str">
        <f t="shared" si="1"/>
        <v/>
      </c>
      <c r="AB56" s="28" t="str">
        <f t="shared" si="2"/>
        <v>No</v>
      </c>
      <c r="AC56" s="28"/>
      <c r="AD56" s="28"/>
    </row>
    <row r="57" spans="1:30" x14ac:dyDescent="0.2">
      <c r="A57" s="25" t="s">
        <v>3870</v>
      </c>
      <c r="B57" s="25" t="s">
        <v>4990</v>
      </c>
      <c r="C57" s="25">
        <v>83</v>
      </c>
      <c r="D57" s="25">
        <v>288</v>
      </c>
      <c r="E57" s="25">
        <v>329</v>
      </c>
      <c r="F57" s="25">
        <v>292</v>
      </c>
      <c r="G57" s="26">
        <v>1.5892173980784401</v>
      </c>
      <c r="H57" s="27">
        <v>8.3002587636977192E-3</v>
      </c>
      <c r="I57" s="28">
        <v>2.0809083681185898</v>
      </c>
      <c r="J57" s="28">
        <v>8.3002587636977192E-3</v>
      </c>
      <c r="K57" s="28">
        <v>2.0809083681185898</v>
      </c>
      <c r="L57" s="28">
        <v>5.6601791316216697E-3</v>
      </c>
      <c r="M57" s="28">
        <v>1.8804592737286299E-3</v>
      </c>
      <c r="N57" s="28">
        <v>16</v>
      </c>
      <c r="O57" s="28" t="s">
        <v>42</v>
      </c>
      <c r="P57" s="28" t="s">
        <v>43</v>
      </c>
      <c r="Q57" s="28" t="s">
        <v>3871</v>
      </c>
      <c r="R57" s="28" t="s">
        <v>65</v>
      </c>
      <c r="S57" s="28" t="s">
        <v>269</v>
      </c>
      <c r="T57" s="28" t="s">
        <v>3872</v>
      </c>
      <c r="U57" s="28"/>
      <c r="V57" s="28">
        <v>1060.1690000000001</v>
      </c>
      <c r="W57" s="28">
        <v>2.1203379999999998</v>
      </c>
      <c r="X57" s="28" t="s">
        <v>3873</v>
      </c>
      <c r="Y57" s="29">
        <v>2.663500417174764E-3</v>
      </c>
      <c r="Z57" s="30" t="str">
        <f t="shared" si="0"/>
        <v/>
      </c>
      <c r="AA57" s="30" t="str">
        <f t="shared" si="1"/>
        <v/>
      </c>
      <c r="AB57" s="28" t="str">
        <f t="shared" si="2"/>
        <v>No</v>
      </c>
      <c r="AC57" s="28"/>
      <c r="AD57" s="28"/>
    </row>
    <row r="58" spans="1:30" x14ac:dyDescent="0.2">
      <c r="A58" s="4" t="s">
        <v>624</v>
      </c>
      <c r="B58" s="4" t="s">
        <v>4990</v>
      </c>
      <c r="C58" s="4">
        <v>70</v>
      </c>
      <c r="D58" s="4">
        <v>267</v>
      </c>
      <c r="E58" s="4">
        <v>266</v>
      </c>
      <c r="F58" s="4">
        <v>252</v>
      </c>
      <c r="G58" s="12">
        <v>1.5538387120543</v>
      </c>
      <c r="H58" s="13">
        <v>1.09428806014493E-2</v>
      </c>
      <c r="I58" s="3">
        <v>1.9608683393701201</v>
      </c>
      <c r="J58" s="3">
        <v>1.09428806014493E-2</v>
      </c>
      <c r="K58" s="3">
        <v>1.9608683393701201</v>
      </c>
      <c r="L58" s="3">
        <v>4.7736450507652704E-3</v>
      </c>
      <c r="M58" s="3">
        <v>1.6252607534124699E-3</v>
      </c>
      <c r="N58" s="3">
        <v>268</v>
      </c>
      <c r="O58" s="3" t="s">
        <v>42</v>
      </c>
      <c r="P58" s="3" t="s">
        <v>43</v>
      </c>
      <c r="Q58" s="3" t="s">
        <v>625</v>
      </c>
      <c r="R58" s="3" t="s">
        <v>45</v>
      </c>
      <c r="S58" s="3" t="s">
        <v>626</v>
      </c>
      <c r="T58" s="3" t="s">
        <v>627</v>
      </c>
      <c r="V58" s="3">
        <v>1123.383</v>
      </c>
      <c r="W58" s="3">
        <v>2.246766</v>
      </c>
      <c r="X58" s="3" t="s">
        <v>628</v>
      </c>
      <c r="Y58" s="15">
        <v>2.2463256530389575E-3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30" x14ac:dyDescent="0.2">
      <c r="A59" s="25" t="s">
        <v>1453</v>
      </c>
      <c r="B59" s="25" t="s">
        <v>4990</v>
      </c>
      <c r="C59" s="25">
        <v>203</v>
      </c>
      <c r="D59" s="25">
        <v>727</v>
      </c>
      <c r="E59" s="25">
        <v>777</v>
      </c>
      <c r="F59" s="25">
        <v>792</v>
      </c>
      <c r="G59" s="26">
        <v>1.54097042852235</v>
      </c>
      <c r="H59" s="27">
        <v>7.75398741715453E-3</v>
      </c>
      <c r="I59" s="28">
        <v>2.1104749080830998</v>
      </c>
      <c r="J59" s="28">
        <v>7.75398741715453E-3</v>
      </c>
      <c r="K59" s="28">
        <v>2.1104749080830998</v>
      </c>
      <c r="L59" s="28">
        <v>1.38435706472193E-2</v>
      </c>
      <c r="M59" s="28">
        <v>4.7567916224496003E-3</v>
      </c>
      <c r="N59" s="28">
        <v>170</v>
      </c>
      <c r="O59" s="28" t="s">
        <v>42</v>
      </c>
      <c r="P59" s="28" t="s">
        <v>43</v>
      </c>
      <c r="Q59" s="28" t="s">
        <v>1454</v>
      </c>
      <c r="R59" s="28" t="s">
        <v>65</v>
      </c>
      <c r="S59" s="28" t="s">
        <v>429</v>
      </c>
      <c r="T59" s="28" t="s">
        <v>1455</v>
      </c>
      <c r="U59" s="28"/>
      <c r="V59" s="28">
        <v>1133.3489999999999</v>
      </c>
      <c r="W59" s="28">
        <v>2.2666979999999999</v>
      </c>
      <c r="X59" s="28" t="s">
        <v>1456</v>
      </c>
      <c r="Y59" s="29">
        <v>6.5143443938129771E-3</v>
      </c>
      <c r="Z59" s="30" t="str">
        <f t="shared" si="0"/>
        <v/>
      </c>
      <c r="AA59" s="30" t="str">
        <f t="shared" si="1"/>
        <v/>
      </c>
      <c r="AB59" s="28" t="str">
        <f t="shared" si="2"/>
        <v>No</v>
      </c>
      <c r="AC59" s="28"/>
      <c r="AD59" s="28"/>
    </row>
    <row r="60" spans="1:30" x14ac:dyDescent="0.2">
      <c r="A60" s="25" t="s">
        <v>1660</v>
      </c>
      <c r="B60" s="25" t="s">
        <v>4990</v>
      </c>
      <c r="C60" s="25">
        <v>209</v>
      </c>
      <c r="D60" s="25">
        <v>783</v>
      </c>
      <c r="E60" s="25">
        <v>787</v>
      </c>
      <c r="F60" s="25">
        <v>794</v>
      </c>
      <c r="G60" s="26">
        <v>1.54096413497426</v>
      </c>
      <c r="H60" s="27">
        <v>7.75398741715453E-3</v>
      </c>
      <c r="I60" s="28">
        <v>2.1104749080830998</v>
      </c>
      <c r="J60" s="28">
        <v>7.75398741715453E-3</v>
      </c>
      <c r="K60" s="28">
        <v>2.1104749080830998</v>
      </c>
      <c r="L60" s="28">
        <v>1.4252740222999201E-2</v>
      </c>
      <c r="M60" s="28">
        <v>4.8974218852053802E-3</v>
      </c>
      <c r="N60" s="28">
        <v>120</v>
      </c>
      <c r="O60" s="28" t="s">
        <v>42</v>
      </c>
      <c r="P60" s="28" t="s">
        <v>620</v>
      </c>
      <c r="Q60" s="28" t="s">
        <v>1661</v>
      </c>
      <c r="R60" s="28" t="s">
        <v>65</v>
      </c>
      <c r="S60" s="28" t="s">
        <v>824</v>
      </c>
      <c r="T60" s="28" t="s">
        <v>1662</v>
      </c>
      <c r="U60" s="28"/>
      <c r="V60" s="28">
        <v>1199.277</v>
      </c>
      <c r="W60" s="28">
        <v>2.3985539999999999</v>
      </c>
      <c r="X60" s="28" t="s">
        <v>1663</v>
      </c>
      <c r="Y60" s="29">
        <v>6.7068865926448876E-3</v>
      </c>
      <c r="Z60" s="30" t="str">
        <f t="shared" si="0"/>
        <v/>
      </c>
      <c r="AA60" s="30" t="str">
        <f t="shared" si="1"/>
        <v/>
      </c>
      <c r="AB60" s="28" t="str">
        <f t="shared" si="2"/>
        <v>No</v>
      </c>
      <c r="AC60" s="28"/>
      <c r="AD60" s="28"/>
    </row>
    <row r="61" spans="1:30" x14ac:dyDescent="0.2">
      <c r="A61" s="4" t="s">
        <v>1379</v>
      </c>
      <c r="B61" s="4" t="s">
        <v>4990</v>
      </c>
      <c r="C61" s="4">
        <v>91</v>
      </c>
      <c r="D61" s="4">
        <v>344</v>
      </c>
      <c r="E61" s="4">
        <v>348</v>
      </c>
      <c r="F61" s="4">
        <v>356</v>
      </c>
      <c r="G61" s="12">
        <v>1.5145801191569299</v>
      </c>
      <c r="H61" s="13">
        <v>1.1627996688285401E-2</v>
      </c>
      <c r="I61" s="3">
        <v>1.9344951005909401</v>
      </c>
      <c r="J61" s="3">
        <v>1.1627996688285401E-2</v>
      </c>
      <c r="K61" s="3">
        <v>1.9344951005909401</v>
      </c>
      <c r="L61" s="3">
        <v>6.2057385659948497E-3</v>
      </c>
      <c r="M61" s="3">
        <v>2.17139814484151E-3</v>
      </c>
      <c r="N61" s="3">
        <v>25</v>
      </c>
      <c r="O61" s="3" t="s">
        <v>42</v>
      </c>
      <c r="P61" s="3" t="s">
        <v>43</v>
      </c>
      <c r="Q61" s="3" t="s">
        <v>1380</v>
      </c>
      <c r="R61" s="3" t="s">
        <v>65</v>
      </c>
      <c r="S61" s="3" t="s">
        <v>1381</v>
      </c>
      <c r="T61" s="3" t="s">
        <v>1382</v>
      </c>
      <c r="V61" s="3">
        <v>1044.21</v>
      </c>
      <c r="W61" s="3">
        <v>2.0884200000000002</v>
      </c>
      <c r="X61" s="3" t="s">
        <v>1383</v>
      </c>
      <c r="Y61" s="15">
        <v>2.9202233489506449E-3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30" x14ac:dyDescent="0.2">
      <c r="A62" s="4" t="s">
        <v>733</v>
      </c>
      <c r="B62" s="4" t="s">
        <v>4990</v>
      </c>
      <c r="C62" s="4">
        <v>133</v>
      </c>
      <c r="D62" s="4">
        <v>508</v>
      </c>
      <c r="E62" s="4">
        <v>503</v>
      </c>
      <c r="F62" s="4">
        <v>546</v>
      </c>
      <c r="G62" s="12">
        <v>1.4901976969080499</v>
      </c>
      <c r="H62" s="13">
        <v>1.15350903099009E-2</v>
      </c>
      <c r="I62" s="3">
        <v>1.9379790009748701</v>
      </c>
      <c r="J62" s="3">
        <v>1.15350903099009E-2</v>
      </c>
      <c r="K62" s="3">
        <v>1.9379790009748701</v>
      </c>
      <c r="L62" s="3">
        <v>9.0699255964540107E-3</v>
      </c>
      <c r="M62" s="3">
        <v>3.2280090472660101E-3</v>
      </c>
      <c r="N62" s="3">
        <v>109</v>
      </c>
      <c r="O62" s="3" t="s">
        <v>42</v>
      </c>
      <c r="P62" s="3" t="s">
        <v>43</v>
      </c>
      <c r="Q62" s="3" t="s">
        <v>734</v>
      </c>
      <c r="R62" s="3" t="s">
        <v>65</v>
      </c>
      <c r="S62" s="3" t="s">
        <v>616</v>
      </c>
      <c r="T62" s="3" t="s">
        <v>735</v>
      </c>
      <c r="V62" s="3">
        <v>968.11239999999998</v>
      </c>
      <c r="W62" s="3">
        <v>1.9362248</v>
      </c>
      <c r="X62" s="3" t="s">
        <v>736</v>
      </c>
      <c r="Y62" s="15">
        <v>4.2680187407740195E-3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30" x14ac:dyDescent="0.2">
      <c r="A63" s="4" t="s">
        <v>1028</v>
      </c>
      <c r="B63" s="4" t="s">
        <v>4990</v>
      </c>
      <c r="C63" s="4">
        <v>98</v>
      </c>
      <c r="D63" s="4">
        <v>375</v>
      </c>
      <c r="E63" s="4">
        <v>396</v>
      </c>
      <c r="F63" s="4">
        <v>387</v>
      </c>
      <c r="G63" s="12">
        <v>1.47824613177659</v>
      </c>
      <c r="H63" s="13">
        <v>1.34413421178171E-2</v>
      </c>
      <c r="I63" s="3">
        <v>1.87155736481932</v>
      </c>
      <c r="J63" s="3">
        <v>1.34413421178171E-2</v>
      </c>
      <c r="K63" s="3">
        <v>1.87155736481932</v>
      </c>
      <c r="L63" s="3">
        <v>6.6831030710713703E-3</v>
      </c>
      <c r="M63" s="3">
        <v>2.3981112739513899E-3</v>
      </c>
      <c r="N63" s="3">
        <v>112</v>
      </c>
      <c r="O63" s="3" t="s">
        <v>42</v>
      </c>
      <c r="P63" s="3" t="s">
        <v>43</v>
      </c>
      <c r="Q63" s="3" t="s">
        <v>1029</v>
      </c>
      <c r="R63" s="3" t="s">
        <v>65</v>
      </c>
      <c r="S63" s="3" t="s">
        <v>537</v>
      </c>
      <c r="T63" s="3" t="s">
        <v>1030</v>
      </c>
      <c r="V63" s="3">
        <v>1087.1030000000001</v>
      </c>
      <c r="W63" s="3">
        <v>2.1742059999999999</v>
      </c>
      <c r="X63" s="3" t="s">
        <v>1031</v>
      </c>
      <c r="Y63" s="15">
        <v>3.1448559142545408E-3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30" x14ac:dyDescent="0.2">
      <c r="A64" s="4" t="s">
        <v>1036</v>
      </c>
      <c r="B64" s="4" t="s">
        <v>4990</v>
      </c>
      <c r="C64" s="4">
        <v>166</v>
      </c>
      <c r="D64" s="4">
        <v>651</v>
      </c>
      <c r="E64" s="4">
        <v>681</v>
      </c>
      <c r="F64" s="4">
        <v>642</v>
      </c>
      <c r="G64" s="12">
        <v>1.46974212191807</v>
      </c>
      <c r="H64" s="13">
        <v>1.1970929467589901E-2</v>
      </c>
      <c r="I64" s="3">
        <v>1.92187212804187</v>
      </c>
      <c r="J64" s="3">
        <v>1.1970929467589901E-2</v>
      </c>
      <c r="K64" s="3">
        <v>1.92187212804187</v>
      </c>
      <c r="L64" s="3">
        <v>1.13203582632433E-2</v>
      </c>
      <c r="M64" s="3">
        <v>4.0865393619047702E-3</v>
      </c>
      <c r="N64" s="3">
        <v>127</v>
      </c>
      <c r="O64" s="3" t="s">
        <v>42</v>
      </c>
      <c r="P64" s="3" t="s">
        <v>43</v>
      </c>
      <c r="Q64" s="3" t="s">
        <v>1037</v>
      </c>
      <c r="R64" s="3" t="s">
        <v>65</v>
      </c>
      <c r="S64" s="3" t="s">
        <v>1038</v>
      </c>
      <c r="T64" s="3" t="s">
        <v>1039</v>
      </c>
      <c r="U64" s="3" t="s">
        <v>390</v>
      </c>
      <c r="V64" s="3">
        <v>1088.31</v>
      </c>
      <c r="W64" s="3">
        <v>2.1766200000000002</v>
      </c>
      <c r="X64" s="3" t="s">
        <v>1040</v>
      </c>
      <c r="Y64" s="15">
        <v>5.327000834349528E-3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3953</v>
      </c>
      <c r="B65" s="4" t="s">
        <v>4990</v>
      </c>
      <c r="C65" s="4">
        <v>153</v>
      </c>
      <c r="D65" s="4">
        <v>622</v>
      </c>
      <c r="E65" s="4">
        <v>647</v>
      </c>
      <c r="F65" s="4">
        <v>555</v>
      </c>
      <c r="G65" s="12">
        <v>1.4673862569922</v>
      </c>
      <c r="H65" s="13">
        <v>1.22842200747684E-2</v>
      </c>
      <c r="I65" s="3">
        <v>1.91065241166878</v>
      </c>
      <c r="J65" s="3">
        <v>1.22842200747684E-2</v>
      </c>
      <c r="K65" s="3">
        <v>1.91065241166878</v>
      </c>
      <c r="L65" s="3">
        <v>1.04338241823869E-2</v>
      </c>
      <c r="M65" s="3">
        <v>3.7725597570928398E-3</v>
      </c>
      <c r="N65" s="3">
        <v>71</v>
      </c>
      <c r="O65" s="3" t="s">
        <v>42</v>
      </c>
      <c r="P65" s="3" t="s">
        <v>779</v>
      </c>
      <c r="Q65" s="3" t="s">
        <v>3954</v>
      </c>
      <c r="R65" s="3" t="s">
        <v>65</v>
      </c>
      <c r="S65" s="3" t="s">
        <v>640</v>
      </c>
      <c r="T65" s="3" t="s">
        <v>3955</v>
      </c>
      <c r="V65" s="3">
        <v>1071.2360000000001</v>
      </c>
      <c r="W65" s="3">
        <v>2.1424720000000002</v>
      </c>
      <c r="X65" s="3" t="s">
        <v>3956</v>
      </c>
      <c r="Y65" s="15">
        <v>4.9098260702137219E-3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530</v>
      </c>
      <c r="B66" s="4" t="s">
        <v>4990</v>
      </c>
      <c r="C66" s="4">
        <v>46</v>
      </c>
      <c r="D66" s="4">
        <v>168</v>
      </c>
      <c r="E66" s="4">
        <v>178</v>
      </c>
      <c r="F66" s="4">
        <v>204</v>
      </c>
      <c r="G66" s="12">
        <v>1.4585731879586401</v>
      </c>
      <c r="H66" s="13">
        <v>2.30143722701944E-2</v>
      </c>
      <c r="I66" s="3">
        <v>1.63800086623204</v>
      </c>
      <c r="J66" s="3">
        <v>2.30143722701944E-2</v>
      </c>
      <c r="K66" s="3">
        <v>1.63800086623204</v>
      </c>
      <c r="L66" s="3">
        <v>3.1369667476457501E-3</v>
      </c>
      <c r="M66" s="3">
        <v>1.1408752114754001E-3</v>
      </c>
      <c r="N66" s="3">
        <v>203</v>
      </c>
      <c r="O66" s="3" t="s">
        <v>42</v>
      </c>
      <c r="P66" s="3" t="s">
        <v>34</v>
      </c>
      <c r="Q66" s="3" t="s">
        <v>531</v>
      </c>
      <c r="R66" s="3" t="s">
        <v>45</v>
      </c>
      <c r="S66" s="3" t="s">
        <v>532</v>
      </c>
      <c r="T66" s="3" t="s">
        <v>533</v>
      </c>
      <c r="V66" s="3">
        <v>1406.5989999999999</v>
      </c>
      <c r="W66" s="3">
        <v>2.8131979999999999</v>
      </c>
      <c r="X66" s="3" t="s">
        <v>534</v>
      </c>
      <c r="Y66" s="15">
        <v>1.4761568577113151E-3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1746</v>
      </c>
      <c r="B67" s="4" t="s">
        <v>4990</v>
      </c>
      <c r="C67" s="4">
        <v>107</v>
      </c>
      <c r="D67" s="4">
        <v>420</v>
      </c>
      <c r="E67" s="4">
        <v>465</v>
      </c>
      <c r="F67" s="4">
        <v>410</v>
      </c>
      <c r="G67" s="12">
        <v>1.4452600303358201</v>
      </c>
      <c r="H67" s="13">
        <v>1.55532173872022E-2</v>
      </c>
      <c r="I67" s="3">
        <v>1.8081797578285399</v>
      </c>
      <c r="J67" s="3">
        <v>1.55532173872022E-2</v>
      </c>
      <c r="K67" s="3">
        <v>1.8081797578285399</v>
      </c>
      <c r="L67" s="3">
        <v>7.2968574347411896E-3</v>
      </c>
      <c r="M67" s="3">
        <v>2.6789174272395001E-3</v>
      </c>
      <c r="N67" s="3">
        <v>156</v>
      </c>
      <c r="O67" s="3" t="s">
        <v>42</v>
      </c>
      <c r="P67" s="3" t="s">
        <v>43</v>
      </c>
      <c r="Q67" s="3" t="s">
        <v>1747</v>
      </c>
      <c r="R67" s="3" t="s">
        <v>65</v>
      </c>
      <c r="S67" s="3" t="s">
        <v>631</v>
      </c>
      <c r="T67" s="3" t="s">
        <v>1748</v>
      </c>
      <c r="V67" s="3">
        <v>1101.173</v>
      </c>
      <c r="W67" s="3">
        <v>2.2023459999999999</v>
      </c>
      <c r="X67" s="3" t="s">
        <v>1749</v>
      </c>
      <c r="Y67" s="15">
        <v>3.4336692125024066E-3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1431</v>
      </c>
      <c r="B68" s="4" t="s">
        <v>4990</v>
      </c>
      <c r="C68" s="4">
        <v>155</v>
      </c>
      <c r="D68" s="4">
        <v>645</v>
      </c>
      <c r="E68" s="4">
        <v>672</v>
      </c>
      <c r="F68" s="4">
        <v>635</v>
      </c>
      <c r="G68" s="12">
        <v>1.38696162929254</v>
      </c>
      <c r="H68" s="13">
        <v>1.8813459898509799E-2</v>
      </c>
      <c r="I68" s="3">
        <v>1.7255313279662201</v>
      </c>
      <c r="J68" s="3">
        <v>1.8813459898509799E-2</v>
      </c>
      <c r="K68" s="3">
        <v>1.7255313279662201</v>
      </c>
      <c r="L68" s="3">
        <v>1.05702140409802E-2</v>
      </c>
      <c r="M68" s="3">
        <v>4.0411076817594002E-3</v>
      </c>
      <c r="N68" s="3">
        <v>116</v>
      </c>
      <c r="O68" s="3" t="s">
        <v>42</v>
      </c>
      <c r="P68" s="3" t="s">
        <v>43</v>
      </c>
      <c r="Q68" s="3" t="s">
        <v>1432</v>
      </c>
      <c r="R68" s="3" t="s">
        <v>65</v>
      </c>
      <c r="S68" s="3" t="s">
        <v>669</v>
      </c>
      <c r="T68" s="3" t="s">
        <v>1433</v>
      </c>
      <c r="V68" s="3">
        <v>975.10450000000003</v>
      </c>
      <c r="W68" s="3">
        <v>1.9502090000000001</v>
      </c>
      <c r="X68" s="3" t="s">
        <v>1434</v>
      </c>
      <c r="Y68" s="15">
        <v>4.9740068031576918E-3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932</v>
      </c>
      <c r="B69" s="4" t="s">
        <v>4990</v>
      </c>
      <c r="C69" s="4">
        <v>104</v>
      </c>
      <c r="D69" s="4">
        <v>482</v>
      </c>
      <c r="E69" s="4">
        <v>474</v>
      </c>
      <c r="F69" s="4">
        <v>407</v>
      </c>
      <c r="G69" s="12">
        <v>1.33055557959374</v>
      </c>
      <c r="H69" s="13">
        <v>2.8280740365048601E-2</v>
      </c>
      <c r="I69" s="3">
        <v>1.5485092252766099</v>
      </c>
      <c r="J69" s="3">
        <v>2.8280740365048601E-2</v>
      </c>
      <c r="K69" s="3">
        <v>1.5485092252766099</v>
      </c>
      <c r="L69" s="3">
        <v>7.0922726468512498E-3</v>
      </c>
      <c r="M69" s="3">
        <v>2.81934005872901E-3</v>
      </c>
      <c r="N69" s="3">
        <v>119</v>
      </c>
      <c r="O69" s="3" t="s">
        <v>42</v>
      </c>
      <c r="P69" s="3" t="s">
        <v>34</v>
      </c>
      <c r="Q69" s="3" t="s">
        <v>933</v>
      </c>
      <c r="R69" s="3" t="s">
        <v>65</v>
      </c>
      <c r="S69" s="3" t="s">
        <v>54</v>
      </c>
      <c r="T69" s="3" t="s">
        <v>934</v>
      </c>
      <c r="V69" s="3">
        <v>1121.252</v>
      </c>
      <c r="W69" s="3">
        <v>2.2425039999999998</v>
      </c>
      <c r="X69" s="3" t="s">
        <v>935</v>
      </c>
      <c r="Y69" s="15">
        <v>3.3373981130864513E-3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183</v>
      </c>
      <c r="B70" s="4" t="s">
        <v>4990</v>
      </c>
      <c r="C70" s="4">
        <v>130</v>
      </c>
      <c r="D70" s="4">
        <v>570</v>
      </c>
      <c r="E70" s="4">
        <v>611</v>
      </c>
      <c r="F70" s="4">
        <v>539</v>
      </c>
      <c r="G70" s="12">
        <v>1.3167393534823699</v>
      </c>
      <c r="H70" s="13">
        <v>2.8280740365048601E-2</v>
      </c>
      <c r="I70" s="3">
        <v>1.5485092252766099</v>
      </c>
      <c r="J70" s="3">
        <v>2.8280740365048601E-2</v>
      </c>
      <c r="K70" s="3">
        <v>1.5485092252766099</v>
      </c>
      <c r="L70" s="3">
        <v>8.8653408085640692E-3</v>
      </c>
      <c r="M70" s="3">
        <v>3.55827179124177E-3</v>
      </c>
      <c r="N70" s="3">
        <v>134</v>
      </c>
      <c r="O70" s="3" t="s">
        <v>42</v>
      </c>
      <c r="P70" s="3" t="s">
        <v>43</v>
      </c>
      <c r="Q70" s="3" t="s">
        <v>184</v>
      </c>
      <c r="R70" s="3" t="s">
        <v>65</v>
      </c>
      <c r="S70" s="3" t="s">
        <v>185</v>
      </c>
      <c r="T70" s="3" t="s">
        <v>186</v>
      </c>
      <c r="V70" s="3">
        <v>1107.337</v>
      </c>
      <c r="W70" s="3">
        <v>2.214674</v>
      </c>
      <c r="X70" s="3" t="s">
        <v>187</v>
      </c>
      <c r="Y70" s="15">
        <v>4.1717476413580647E-3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873</v>
      </c>
      <c r="B71" s="4" t="s">
        <v>4990</v>
      </c>
      <c r="C71" s="4">
        <v>41</v>
      </c>
      <c r="D71" s="4">
        <v>167</v>
      </c>
      <c r="E71" s="4">
        <v>191</v>
      </c>
      <c r="F71" s="4">
        <v>187</v>
      </c>
      <c r="G71" s="12">
        <v>1.30811414543504</v>
      </c>
      <c r="H71" s="13">
        <v>4.5959990766298503E-2</v>
      </c>
      <c r="I71" s="3">
        <v>1.33762006723671</v>
      </c>
      <c r="J71" s="3">
        <v>4.5959990766298503E-2</v>
      </c>
      <c r="K71" s="3">
        <v>1.33762006723671</v>
      </c>
      <c r="L71" s="3">
        <v>2.79599210116251E-3</v>
      </c>
      <c r="M71" s="3">
        <v>1.1285782296111E-3</v>
      </c>
      <c r="N71" s="3">
        <v>227</v>
      </c>
      <c r="O71" s="3" t="s">
        <v>42</v>
      </c>
      <c r="P71" s="3" t="s">
        <v>43</v>
      </c>
      <c r="Q71" s="3" t="s">
        <v>874</v>
      </c>
      <c r="R71" s="3" t="s">
        <v>45</v>
      </c>
      <c r="S71" s="3" t="s">
        <v>598</v>
      </c>
      <c r="T71" s="3" t="s">
        <v>875</v>
      </c>
      <c r="V71" s="3">
        <v>1083.201</v>
      </c>
      <c r="W71" s="3">
        <v>2.1664020000000002</v>
      </c>
      <c r="X71" s="3" t="s">
        <v>876</v>
      </c>
      <c r="Y71" s="15">
        <v>1.3157050253513895E-3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1517</v>
      </c>
      <c r="B72" s="4" t="s">
        <v>4990</v>
      </c>
      <c r="C72" s="4">
        <v>48</v>
      </c>
      <c r="D72" s="4">
        <v>212</v>
      </c>
      <c r="E72" s="4">
        <v>215</v>
      </c>
      <c r="F72" s="4">
        <v>212</v>
      </c>
      <c r="G72" s="12">
        <v>1.3058136569785901</v>
      </c>
      <c r="H72" s="13">
        <v>4.2979235202412903E-2</v>
      </c>
      <c r="I72" s="3">
        <v>1.3667413168652101</v>
      </c>
      <c r="J72" s="3">
        <v>4.2979235202412903E-2</v>
      </c>
      <c r="K72" s="3">
        <v>1.3667413168652101</v>
      </c>
      <c r="L72" s="3">
        <v>3.2733566062390401E-3</v>
      </c>
      <c r="M72" s="3">
        <v>1.32348132476656E-3</v>
      </c>
      <c r="N72" s="3">
        <v>231</v>
      </c>
      <c r="O72" s="3" t="s">
        <v>42</v>
      </c>
      <c r="P72" s="3" t="s">
        <v>43</v>
      </c>
      <c r="Q72" s="3" t="s">
        <v>1518</v>
      </c>
      <c r="R72" s="3" t="s">
        <v>45</v>
      </c>
      <c r="S72" s="3" t="s">
        <v>175</v>
      </c>
      <c r="T72" s="3" t="s">
        <v>1519</v>
      </c>
      <c r="V72" s="3">
        <v>1192.3779999999999</v>
      </c>
      <c r="W72" s="3">
        <v>2.3847559999999999</v>
      </c>
      <c r="X72" s="3" t="s">
        <v>1520</v>
      </c>
      <c r="Y72" s="15">
        <v>1.5403375906552852E-3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303</v>
      </c>
      <c r="B73" s="4" t="s">
        <v>4990</v>
      </c>
      <c r="C73" s="4">
        <v>131</v>
      </c>
      <c r="D73" s="4">
        <v>605</v>
      </c>
      <c r="E73" s="4">
        <v>557</v>
      </c>
      <c r="F73" s="4">
        <v>582</v>
      </c>
      <c r="G73" s="12">
        <v>1.3052204261739999</v>
      </c>
      <c r="H73" s="13">
        <v>2.9525574843382099E-2</v>
      </c>
      <c r="I73" s="3">
        <v>1.52980163820628</v>
      </c>
      <c r="J73" s="3">
        <v>2.9525574843382099E-2</v>
      </c>
      <c r="K73" s="3">
        <v>1.52980163820628</v>
      </c>
      <c r="L73" s="3">
        <v>8.9335357378607094E-3</v>
      </c>
      <c r="M73" s="3">
        <v>3.6145101366949102E-3</v>
      </c>
      <c r="N73" s="3">
        <v>81</v>
      </c>
      <c r="O73" s="3" t="s">
        <v>42</v>
      </c>
      <c r="P73" s="3" t="s">
        <v>43</v>
      </c>
      <c r="Q73" s="3" t="s">
        <v>304</v>
      </c>
      <c r="R73" s="3" t="s">
        <v>65</v>
      </c>
      <c r="S73" s="3" t="s">
        <v>305</v>
      </c>
      <c r="T73" s="3" t="s">
        <v>306</v>
      </c>
      <c r="V73" s="3">
        <v>1144.404</v>
      </c>
      <c r="W73" s="3">
        <v>2.288808</v>
      </c>
      <c r="X73" s="3" t="s">
        <v>307</v>
      </c>
      <c r="Y73" s="15">
        <v>4.2038380078300496E-3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1338</v>
      </c>
      <c r="B74" s="4" t="s">
        <v>4990</v>
      </c>
      <c r="C74" s="4">
        <v>69</v>
      </c>
      <c r="D74" s="4">
        <v>289</v>
      </c>
      <c r="E74" s="4">
        <v>333</v>
      </c>
      <c r="F74" s="4">
        <v>302</v>
      </c>
      <c r="G74" s="12">
        <v>1.2988654515197899</v>
      </c>
      <c r="H74" s="13">
        <v>3.7784024382133602E-2</v>
      </c>
      <c r="I74" s="3">
        <v>1.4226917871798599</v>
      </c>
      <c r="J74" s="3">
        <v>3.7784024382133602E-2</v>
      </c>
      <c r="K74" s="3">
        <v>1.4226917871798599</v>
      </c>
      <c r="L74" s="3">
        <v>4.7054501214686198E-3</v>
      </c>
      <c r="M74" s="3">
        <v>1.91188624027449E-3</v>
      </c>
      <c r="N74" s="3">
        <v>30</v>
      </c>
      <c r="O74" s="3" t="s">
        <v>42</v>
      </c>
      <c r="P74" s="3" t="s">
        <v>43</v>
      </c>
      <c r="Q74" s="3" t="s">
        <v>1339</v>
      </c>
      <c r="R74" s="3" t="s">
        <v>65</v>
      </c>
      <c r="S74" s="3" t="s">
        <v>1340</v>
      </c>
      <c r="T74" s="3" t="s">
        <v>1341</v>
      </c>
      <c r="V74" s="3">
        <v>1080.1559999999999</v>
      </c>
      <c r="W74" s="3">
        <v>2.1603119999999998</v>
      </c>
      <c r="X74" s="3" t="s">
        <v>1342</v>
      </c>
      <c r="Y74" s="15">
        <v>2.2142352865669726E-3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1717</v>
      </c>
      <c r="B75" s="4" t="s">
        <v>4990</v>
      </c>
      <c r="C75" s="4">
        <v>81</v>
      </c>
      <c r="D75" s="4">
        <v>337</v>
      </c>
      <c r="E75" s="4">
        <v>415</v>
      </c>
      <c r="F75" s="4">
        <v>351</v>
      </c>
      <c r="G75" s="12">
        <v>1.27592334795148</v>
      </c>
      <c r="H75" s="13">
        <v>3.9018649430222999E-2</v>
      </c>
      <c r="I75" s="3">
        <v>1.40872776710841</v>
      </c>
      <c r="J75" s="3">
        <v>3.9018649430222999E-2</v>
      </c>
      <c r="K75" s="3">
        <v>1.40872776710841</v>
      </c>
      <c r="L75" s="3">
        <v>5.5237892730283797E-3</v>
      </c>
      <c r="M75" s="3">
        <v>2.2804432246137998E-3</v>
      </c>
      <c r="N75" s="3">
        <v>50</v>
      </c>
      <c r="O75" s="3" t="s">
        <v>42</v>
      </c>
      <c r="P75" s="3" t="s">
        <v>227</v>
      </c>
      <c r="Q75" s="3" t="s">
        <v>1718</v>
      </c>
      <c r="R75" s="3" t="s">
        <v>65</v>
      </c>
      <c r="S75" s="3" t="s">
        <v>1423</v>
      </c>
      <c r="T75" s="3" t="s">
        <v>1719</v>
      </c>
      <c r="V75" s="3">
        <v>997.11109999999996</v>
      </c>
      <c r="W75" s="3">
        <v>1.9942222000000001</v>
      </c>
      <c r="X75" s="3" t="s">
        <v>1720</v>
      </c>
      <c r="Y75" s="15">
        <v>2.5993196842307941E-3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1405</v>
      </c>
      <c r="B76" s="4" t="s">
        <v>4990</v>
      </c>
      <c r="C76" s="4">
        <v>159</v>
      </c>
      <c r="D76" s="4">
        <v>717</v>
      </c>
      <c r="E76" s="4">
        <v>806</v>
      </c>
      <c r="F76" s="4">
        <v>685</v>
      </c>
      <c r="G76" s="12">
        <v>1.24760358823782</v>
      </c>
      <c r="H76" s="13">
        <v>3.7784024382133602E-2</v>
      </c>
      <c r="I76" s="3">
        <v>1.4226917871798599</v>
      </c>
      <c r="J76" s="3">
        <v>3.7784024382133602E-2</v>
      </c>
      <c r="K76" s="3">
        <v>1.4226917871798599</v>
      </c>
      <c r="L76" s="3">
        <v>1.0842993758166801E-2</v>
      </c>
      <c r="M76" s="3">
        <v>4.5658483642825199E-3</v>
      </c>
      <c r="N76" s="3">
        <v>136</v>
      </c>
      <c r="O76" s="3" t="s">
        <v>42</v>
      </c>
      <c r="P76" s="3" t="s">
        <v>34</v>
      </c>
      <c r="Q76" s="3" t="s">
        <v>1406</v>
      </c>
      <c r="R76" s="3" t="s">
        <v>65</v>
      </c>
      <c r="S76" s="3" t="s">
        <v>1178</v>
      </c>
      <c r="T76" s="3" t="s">
        <v>1407</v>
      </c>
      <c r="V76" s="3">
        <v>1265.4290000000001</v>
      </c>
      <c r="W76" s="3">
        <v>2.5308579999999998</v>
      </c>
      <c r="X76" s="3" t="s">
        <v>1408</v>
      </c>
      <c r="Y76" s="15">
        <v>5.1023682690456325E-3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1729</v>
      </c>
      <c r="B77" s="4" t="s">
        <v>4990</v>
      </c>
      <c r="C77" s="4">
        <v>105</v>
      </c>
      <c r="D77" s="4">
        <v>453</v>
      </c>
      <c r="E77" s="4">
        <v>569</v>
      </c>
      <c r="F77" s="4">
        <v>451</v>
      </c>
      <c r="G77" s="12">
        <v>1.2340729829689101</v>
      </c>
      <c r="H77" s="13">
        <v>4.3162633708259603E-2</v>
      </c>
      <c r="I77" s="3">
        <v>1.3648920632924899</v>
      </c>
      <c r="J77" s="3">
        <v>4.3162633708259603E-2</v>
      </c>
      <c r="K77" s="3">
        <v>1.3648920632924899</v>
      </c>
      <c r="L77" s="3">
        <v>7.1604675761478996E-3</v>
      </c>
      <c r="M77" s="3">
        <v>3.0433311877588599E-3</v>
      </c>
      <c r="N77" s="3">
        <v>126</v>
      </c>
      <c r="O77" s="3" t="s">
        <v>42</v>
      </c>
      <c r="P77" s="3" t="s">
        <v>43</v>
      </c>
      <c r="Q77" s="3" t="s">
        <v>1730</v>
      </c>
      <c r="R77" s="3" t="s">
        <v>65</v>
      </c>
      <c r="S77" s="3" t="s">
        <v>1731</v>
      </c>
      <c r="T77" s="3" t="s">
        <v>1732</v>
      </c>
      <c r="V77" s="3">
        <v>1244.4570000000001</v>
      </c>
      <c r="W77" s="3">
        <v>2.4889139999999998</v>
      </c>
      <c r="X77" s="3" t="s">
        <v>1733</v>
      </c>
      <c r="Y77" s="15">
        <v>3.3694884795584367E-3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386</v>
      </c>
      <c r="B78" s="4" t="s">
        <v>4990</v>
      </c>
      <c r="C78" s="4">
        <v>62</v>
      </c>
      <c r="D78" s="4">
        <v>286</v>
      </c>
      <c r="E78" s="4">
        <v>284</v>
      </c>
      <c r="F78" s="4">
        <v>303</v>
      </c>
      <c r="G78" s="12">
        <v>1.22393655967092</v>
      </c>
      <c r="H78" s="13">
        <v>5.2811272870073901E-2</v>
      </c>
      <c r="I78" s="3">
        <v>1.2772733649146999</v>
      </c>
      <c r="J78" s="3">
        <v>5.2811272870073901E-2</v>
      </c>
      <c r="K78" s="3">
        <v>1.2772733649146999</v>
      </c>
      <c r="L78" s="3">
        <v>4.2280856163920896E-3</v>
      </c>
      <c r="M78" s="3">
        <v>1.80960288446327E-3</v>
      </c>
      <c r="N78" s="3">
        <v>37</v>
      </c>
      <c r="O78" s="3" t="s">
        <v>42</v>
      </c>
      <c r="P78" s="3" t="s">
        <v>43</v>
      </c>
      <c r="Q78" s="3" t="s">
        <v>387</v>
      </c>
      <c r="R78" s="3" t="s">
        <v>65</v>
      </c>
      <c r="S78" s="3" t="s">
        <v>388</v>
      </c>
      <c r="T78" s="3" t="s">
        <v>389</v>
      </c>
      <c r="U78" s="3" t="s">
        <v>390</v>
      </c>
      <c r="V78" s="3">
        <v>1059.182</v>
      </c>
      <c r="W78" s="3">
        <v>2.1183640000000001</v>
      </c>
      <c r="X78" s="3" t="s">
        <v>391</v>
      </c>
      <c r="Y78" s="15">
        <v>1.9896027212630766E-3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1700</v>
      </c>
      <c r="B79" s="4" t="s">
        <v>4990</v>
      </c>
      <c r="C79" s="4">
        <v>153</v>
      </c>
      <c r="D79" s="4">
        <v>730</v>
      </c>
      <c r="E79" s="4">
        <v>807</v>
      </c>
      <c r="F79" s="4">
        <v>647</v>
      </c>
      <c r="G79" s="12">
        <v>1.20864441814199</v>
      </c>
      <c r="H79" s="13">
        <v>4.4128489086306601E-2</v>
      </c>
      <c r="I79" s="3">
        <v>1.3552809420908301</v>
      </c>
      <c r="J79" s="3">
        <v>4.4128489086306601E-2</v>
      </c>
      <c r="K79" s="3">
        <v>1.3552809420908301</v>
      </c>
      <c r="L79" s="3">
        <v>1.04338241823869E-2</v>
      </c>
      <c r="M79" s="3">
        <v>4.5137847544674103E-3</v>
      </c>
      <c r="N79" s="3">
        <v>174</v>
      </c>
      <c r="O79" s="3" t="s">
        <v>42</v>
      </c>
      <c r="P79" s="3" t="s">
        <v>34</v>
      </c>
      <c r="Q79" s="3" t="s">
        <v>1701</v>
      </c>
      <c r="R79" s="3" t="s">
        <v>65</v>
      </c>
      <c r="S79" s="3" t="s">
        <v>1702</v>
      </c>
      <c r="T79" s="3" t="s">
        <v>1703</v>
      </c>
      <c r="V79" s="3">
        <v>1046.164</v>
      </c>
      <c r="W79" s="3">
        <v>2.0923280000000002</v>
      </c>
      <c r="X79" s="3" t="s">
        <v>1704</v>
      </c>
      <c r="Y79" s="15">
        <v>4.9098260702137219E-3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729</v>
      </c>
      <c r="B80" s="4" t="s">
        <v>4990</v>
      </c>
      <c r="C80" s="4">
        <v>93</v>
      </c>
      <c r="D80" s="4">
        <v>420</v>
      </c>
      <c r="E80" s="4">
        <v>479</v>
      </c>
      <c r="F80" s="4">
        <v>452</v>
      </c>
      <c r="G80" s="12">
        <v>1.1810148512568099</v>
      </c>
      <c r="H80" s="13">
        <v>5.5028401122752903E-2</v>
      </c>
      <c r="I80" s="3">
        <v>1.2594131056452</v>
      </c>
      <c r="J80" s="3">
        <v>5.5028401122752903E-2</v>
      </c>
      <c r="K80" s="3">
        <v>1.2594131056452</v>
      </c>
      <c r="L80" s="3">
        <v>6.3421284245881396E-3</v>
      </c>
      <c r="M80" s="3">
        <v>2.7965756926646799E-3</v>
      </c>
      <c r="N80" s="3">
        <v>26</v>
      </c>
      <c r="O80" s="3" t="s">
        <v>42</v>
      </c>
      <c r="P80" s="3" t="s">
        <v>43</v>
      </c>
      <c r="Q80" s="3" t="s">
        <v>730</v>
      </c>
      <c r="R80" s="3" t="s">
        <v>65</v>
      </c>
      <c r="S80" s="3" t="s">
        <v>180</v>
      </c>
      <c r="T80" s="3" t="s">
        <v>731</v>
      </c>
      <c r="V80" s="3">
        <v>1132.3679999999999</v>
      </c>
      <c r="W80" s="3">
        <v>2.2647360000000001</v>
      </c>
      <c r="X80" s="3" t="s">
        <v>732</v>
      </c>
      <c r="Y80" s="15">
        <v>2.9844040818946152E-3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1325</v>
      </c>
      <c r="B81" s="4" t="s">
        <v>4990</v>
      </c>
      <c r="C81" s="4">
        <v>24</v>
      </c>
      <c r="D81" s="4">
        <v>120</v>
      </c>
      <c r="E81" s="4">
        <v>118</v>
      </c>
      <c r="F81" s="4">
        <v>111</v>
      </c>
      <c r="G81" s="12">
        <v>1.17853156309935</v>
      </c>
      <c r="H81" s="13">
        <v>0.104798258341824</v>
      </c>
      <c r="I81" s="3">
        <v>0.97964593489828999</v>
      </c>
      <c r="J81" s="3">
        <v>0.104798258341824</v>
      </c>
      <c r="K81" s="3">
        <v>0.97964593489828999</v>
      </c>
      <c r="L81" s="3">
        <v>1.6366783031195201E-3</v>
      </c>
      <c r="M81" s="3">
        <v>7.2252902362259896E-4</v>
      </c>
      <c r="N81" s="3">
        <v>305</v>
      </c>
      <c r="O81" s="3" t="s">
        <v>42</v>
      </c>
      <c r="P81" s="3" t="s">
        <v>227</v>
      </c>
      <c r="Q81" s="3" t="s">
        <v>1326</v>
      </c>
      <c r="R81" s="3" t="s">
        <v>45</v>
      </c>
      <c r="S81" s="3" t="s">
        <v>469</v>
      </c>
      <c r="T81" s="3" t="s">
        <v>1327</v>
      </c>
      <c r="V81" s="3">
        <v>1130.3040000000001</v>
      </c>
      <c r="W81" s="3">
        <v>2.260608</v>
      </c>
      <c r="X81" s="3" t="s">
        <v>1328</v>
      </c>
      <c r="Y81" s="14">
        <v>7.7016879532764261E-4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813</v>
      </c>
      <c r="B82" s="4" t="s">
        <v>4990</v>
      </c>
      <c r="C82" s="4">
        <v>9</v>
      </c>
      <c r="D82" s="4">
        <v>53</v>
      </c>
      <c r="E82" s="4">
        <v>44</v>
      </c>
      <c r="F82" s="4">
        <v>38</v>
      </c>
      <c r="G82" s="12">
        <v>1.13272435565498</v>
      </c>
      <c r="H82" s="13">
        <v>0.225116391253052</v>
      </c>
      <c r="I82" s="3">
        <v>0.647592881847177</v>
      </c>
      <c r="J82" s="3">
        <v>0.225116391253052</v>
      </c>
      <c r="K82" s="3">
        <v>0.647592881847177</v>
      </c>
      <c r="L82" s="3">
        <v>6.1375436366982005E-4</v>
      </c>
      <c r="M82" s="3">
        <v>2.7933157966127098E-4</v>
      </c>
      <c r="N82" s="3">
        <v>293</v>
      </c>
      <c r="O82" s="3" t="s">
        <v>42</v>
      </c>
      <c r="P82" s="3" t="s">
        <v>43</v>
      </c>
      <c r="Q82" s="3" t="s">
        <v>814</v>
      </c>
      <c r="R82" s="3" t="s">
        <v>45</v>
      </c>
      <c r="S82" s="3" t="s">
        <v>815</v>
      </c>
      <c r="T82" s="3" t="s">
        <v>816</v>
      </c>
      <c r="V82" s="3">
        <v>1018.174</v>
      </c>
      <c r="W82" s="3">
        <v>2.0363479999999998</v>
      </c>
      <c r="X82" s="3" t="s">
        <v>817</v>
      </c>
      <c r="Y82" s="14">
        <v>2.8881329824786598E-4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540</v>
      </c>
      <c r="B83" s="4" t="s">
        <v>4990</v>
      </c>
      <c r="C83" s="4">
        <v>89</v>
      </c>
      <c r="D83" s="4">
        <v>450</v>
      </c>
      <c r="E83" s="4">
        <v>488</v>
      </c>
      <c r="F83" s="4">
        <v>423</v>
      </c>
      <c r="G83" s="12">
        <v>1.1080755508612301</v>
      </c>
      <c r="H83" s="13">
        <v>7.6775781442730506E-2</v>
      </c>
      <c r="I83" s="3">
        <v>1.1147757545066601</v>
      </c>
      <c r="J83" s="3">
        <v>7.6775781442730506E-2</v>
      </c>
      <c r="K83" s="3">
        <v>1.1147757545066601</v>
      </c>
      <c r="L83" s="3">
        <v>6.0693487074015501E-3</v>
      </c>
      <c r="M83" s="3">
        <v>2.8150565733994202E-3</v>
      </c>
      <c r="N83" s="3">
        <v>82</v>
      </c>
      <c r="O83" s="3" t="s">
        <v>42</v>
      </c>
      <c r="P83" s="3" t="s">
        <v>43</v>
      </c>
      <c r="Q83" s="3" t="s">
        <v>541</v>
      </c>
      <c r="R83" s="3" t="s">
        <v>65</v>
      </c>
      <c r="S83" s="3" t="s">
        <v>542</v>
      </c>
      <c r="T83" s="3" t="s">
        <v>543</v>
      </c>
      <c r="V83" s="3">
        <v>1095.28</v>
      </c>
      <c r="W83" s="3">
        <v>2.1905600000000001</v>
      </c>
      <c r="X83" s="3" t="s">
        <v>544</v>
      </c>
      <c r="Y83" s="15">
        <v>2.856042616006675E-3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1452</v>
      </c>
      <c r="B84" s="4" t="s">
        <v>4990</v>
      </c>
      <c r="C84" s="4">
        <v>56</v>
      </c>
      <c r="D84" s="4">
        <v>312</v>
      </c>
      <c r="E84" s="4">
        <v>296</v>
      </c>
      <c r="F84" s="4">
        <v>264</v>
      </c>
      <c r="G84" s="12">
        <v>1.0811596525946701</v>
      </c>
      <c r="H84" s="13">
        <v>9.5970949868384794E-2</v>
      </c>
      <c r="I84" s="3">
        <v>1.01786020676384</v>
      </c>
      <c r="J84" s="3">
        <v>9.5970949868384794E-2</v>
      </c>
      <c r="K84" s="3">
        <v>1.01786020676384</v>
      </c>
      <c r="L84" s="3">
        <v>3.8189160406122101E-3</v>
      </c>
      <c r="M84" s="3">
        <v>1.80445151339637E-3</v>
      </c>
      <c r="N84" s="3">
        <v>40</v>
      </c>
      <c r="O84" s="3" t="s">
        <v>42</v>
      </c>
      <c r="P84" s="3" t="s">
        <v>43</v>
      </c>
      <c r="Q84" s="3" t="s">
        <v>1240</v>
      </c>
      <c r="R84" s="3" t="s">
        <v>65</v>
      </c>
      <c r="S84" s="3" t="s">
        <v>110</v>
      </c>
      <c r="T84" s="3" t="s">
        <v>1241</v>
      </c>
      <c r="V84" s="3">
        <v>1125.325</v>
      </c>
      <c r="W84" s="3">
        <v>2.2506499999999998</v>
      </c>
      <c r="X84" s="3" t="s">
        <v>1242</v>
      </c>
      <c r="Y84" s="15">
        <v>1.7970605224311661E-3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1797</v>
      </c>
      <c r="B85" s="4" t="s">
        <v>4990</v>
      </c>
      <c r="C85" s="4">
        <v>209</v>
      </c>
      <c r="D85" s="4">
        <v>1131</v>
      </c>
      <c r="E85" s="4">
        <v>1113</v>
      </c>
      <c r="F85" s="4">
        <v>1012</v>
      </c>
      <c r="G85" s="12">
        <v>1.08059559376362</v>
      </c>
      <c r="H85" s="13">
        <v>7.5422080196539995E-2</v>
      </c>
      <c r="I85" s="3">
        <v>1.1225014936034301</v>
      </c>
      <c r="J85" s="3">
        <v>7.5422080196539995E-2</v>
      </c>
      <c r="K85" s="3">
        <v>1.1225014936034301</v>
      </c>
      <c r="L85" s="3">
        <v>1.4252740222999201E-2</v>
      </c>
      <c r="M85" s="3">
        <v>6.7386282121108696E-3</v>
      </c>
      <c r="N85" s="3">
        <v>107</v>
      </c>
      <c r="O85" s="3" t="s">
        <v>42</v>
      </c>
      <c r="P85" s="3" t="s">
        <v>43</v>
      </c>
      <c r="Q85" s="3" t="s">
        <v>1798</v>
      </c>
      <c r="R85" s="3" t="s">
        <v>65</v>
      </c>
      <c r="S85" s="3" t="s">
        <v>1070</v>
      </c>
      <c r="T85" s="3" t="s">
        <v>1799</v>
      </c>
      <c r="V85" s="3">
        <v>1122.241</v>
      </c>
      <c r="W85" s="3">
        <v>2.2444820000000001</v>
      </c>
      <c r="X85" s="3" t="s">
        <v>1800</v>
      </c>
      <c r="Y85" s="15">
        <v>6.7068865926448876E-3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1256</v>
      </c>
      <c r="B86" s="4" t="s">
        <v>4990</v>
      </c>
      <c r="C86" s="4">
        <v>93</v>
      </c>
      <c r="D86" s="4">
        <v>464</v>
      </c>
      <c r="E86" s="4">
        <v>508</v>
      </c>
      <c r="F86" s="4">
        <v>481</v>
      </c>
      <c r="G86" s="12">
        <v>1.0759321541773501</v>
      </c>
      <c r="H86" s="13">
        <v>8.5298169972579094E-2</v>
      </c>
      <c r="I86" s="3">
        <v>1.0690602862924601</v>
      </c>
      <c r="J86" s="3">
        <v>8.5298169972579094E-2</v>
      </c>
      <c r="K86" s="3">
        <v>1.0690602862924601</v>
      </c>
      <c r="L86" s="3">
        <v>6.3421284245881396E-3</v>
      </c>
      <c r="M86" s="3">
        <v>3.00795427830017E-3</v>
      </c>
      <c r="N86" s="3">
        <v>47</v>
      </c>
      <c r="O86" s="3" t="s">
        <v>42</v>
      </c>
      <c r="P86" s="3" t="s">
        <v>43</v>
      </c>
      <c r="Q86" s="3" t="s">
        <v>1257</v>
      </c>
      <c r="R86" s="3" t="s">
        <v>65</v>
      </c>
      <c r="S86" s="3" t="s">
        <v>483</v>
      </c>
      <c r="T86" s="3" t="s">
        <v>1258</v>
      </c>
      <c r="V86" s="3">
        <v>1019.1609999999999</v>
      </c>
      <c r="W86" s="3">
        <v>2.038322</v>
      </c>
      <c r="X86" s="3" t="s">
        <v>1259</v>
      </c>
      <c r="Y86" s="15">
        <v>2.9844040818946152E-3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949</v>
      </c>
      <c r="B87" s="4" t="s">
        <v>4990</v>
      </c>
      <c r="C87" s="4">
        <v>75</v>
      </c>
      <c r="D87" s="4">
        <v>370</v>
      </c>
      <c r="E87" s="4">
        <v>426</v>
      </c>
      <c r="F87" s="4">
        <v>385</v>
      </c>
      <c r="G87" s="12">
        <v>1.0653084550566301</v>
      </c>
      <c r="H87" s="13">
        <v>9.3086423267657106E-2</v>
      </c>
      <c r="I87" s="3">
        <v>1.0311136566116501</v>
      </c>
      <c r="J87" s="3">
        <v>9.3086423267657106E-2</v>
      </c>
      <c r="K87" s="3">
        <v>1.0311136566116501</v>
      </c>
      <c r="L87" s="3">
        <v>5.1146196972485002E-3</v>
      </c>
      <c r="M87" s="3">
        <v>2.4435714604474899E-3</v>
      </c>
      <c r="N87" s="3">
        <v>145</v>
      </c>
      <c r="O87" s="3" t="s">
        <v>42</v>
      </c>
      <c r="P87" s="3" t="s">
        <v>43</v>
      </c>
      <c r="Q87" s="3" t="s">
        <v>950</v>
      </c>
      <c r="R87" s="3" t="s">
        <v>65</v>
      </c>
      <c r="S87" s="3" t="s">
        <v>99</v>
      </c>
      <c r="T87" s="3" t="s">
        <v>951</v>
      </c>
      <c r="V87" s="3">
        <v>1124.2829999999999</v>
      </c>
      <c r="W87" s="3">
        <v>2.2485659999999998</v>
      </c>
      <c r="X87" s="3" t="s">
        <v>952</v>
      </c>
      <c r="Y87" s="15">
        <v>2.4067774853988831E-3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982</v>
      </c>
      <c r="B88" s="4" t="s">
        <v>4990</v>
      </c>
      <c r="C88" s="4">
        <v>66</v>
      </c>
      <c r="D88" s="4">
        <v>348</v>
      </c>
      <c r="E88" s="4">
        <v>346</v>
      </c>
      <c r="F88" s="4">
        <v>347</v>
      </c>
      <c r="G88" s="12">
        <v>1.06118968330286</v>
      </c>
      <c r="H88" s="13">
        <v>9.7740206869999693E-2</v>
      </c>
      <c r="I88" s="3">
        <v>1.0099267461099299</v>
      </c>
      <c r="J88" s="3">
        <v>9.7740206869999693E-2</v>
      </c>
      <c r="K88" s="3">
        <v>1.0099267461099299</v>
      </c>
      <c r="L88" s="3">
        <v>4.50086533357868E-3</v>
      </c>
      <c r="M88" s="3">
        <v>2.1564984057657701E-3</v>
      </c>
      <c r="N88" s="3">
        <v>58</v>
      </c>
      <c r="O88" s="3" t="s">
        <v>42</v>
      </c>
      <c r="P88" s="3" t="s">
        <v>43</v>
      </c>
      <c r="Q88" s="3" t="s">
        <v>983</v>
      </c>
      <c r="R88" s="3" t="s">
        <v>65</v>
      </c>
      <c r="S88" s="3" t="s">
        <v>984</v>
      </c>
      <c r="T88" s="3" t="s">
        <v>985</v>
      </c>
      <c r="V88" s="3">
        <v>1220.3420000000001</v>
      </c>
      <c r="W88" s="3">
        <v>2.4406840000000001</v>
      </c>
      <c r="X88" s="3" t="s">
        <v>986</v>
      </c>
      <c r="Y88" s="15">
        <v>2.1179641871510173E-3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1763</v>
      </c>
      <c r="B89" s="4" t="s">
        <v>4990</v>
      </c>
      <c r="C89" s="4">
        <v>56</v>
      </c>
      <c r="D89" s="4">
        <v>299</v>
      </c>
      <c r="E89" s="4">
        <v>309</v>
      </c>
      <c r="F89" s="4">
        <v>295</v>
      </c>
      <c r="G89" s="12">
        <v>1.0300196902719201</v>
      </c>
      <c r="H89" s="13">
        <v>0.11569011447526099</v>
      </c>
      <c r="I89" s="3">
        <v>0.93670374919228006</v>
      </c>
      <c r="J89" s="3">
        <v>0.11569011447526099</v>
      </c>
      <c r="K89" s="3">
        <v>0.93670374919228006</v>
      </c>
      <c r="L89" s="3">
        <v>3.8189160406122101E-3</v>
      </c>
      <c r="M89" s="3">
        <v>1.86963377581938E-3</v>
      </c>
      <c r="N89" s="3">
        <v>19</v>
      </c>
      <c r="O89" s="3" t="s">
        <v>42</v>
      </c>
      <c r="P89" s="3" t="s">
        <v>34</v>
      </c>
      <c r="Q89" s="3" t="s">
        <v>1764</v>
      </c>
      <c r="R89" s="3" t="s">
        <v>65</v>
      </c>
      <c r="S89" s="3" t="s">
        <v>203</v>
      </c>
      <c r="T89" s="3" t="s">
        <v>1765</v>
      </c>
      <c r="V89" s="3">
        <v>1158.268</v>
      </c>
      <c r="W89" s="3">
        <v>2.3165360000000002</v>
      </c>
      <c r="X89" s="3" t="s">
        <v>1766</v>
      </c>
      <c r="Y89" s="15">
        <v>1.7970605224311661E-3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1788</v>
      </c>
      <c r="B90" s="4" t="s">
        <v>4990</v>
      </c>
      <c r="C90" s="4">
        <v>125</v>
      </c>
      <c r="D90" s="4">
        <v>713</v>
      </c>
      <c r="E90" s="4">
        <v>675</v>
      </c>
      <c r="F90" s="4">
        <v>750</v>
      </c>
      <c r="G90" s="12">
        <v>0.94295310955998701</v>
      </c>
      <c r="H90" s="13">
        <v>0.13433293879296801</v>
      </c>
      <c r="I90" s="3">
        <v>0.87181748411420101</v>
      </c>
      <c r="J90" s="3">
        <v>0.13433293879296801</v>
      </c>
      <c r="K90" s="3">
        <v>0.87181748411420101</v>
      </c>
      <c r="L90" s="3">
        <v>8.5243661620808299E-3</v>
      </c>
      <c r="M90" s="3">
        <v>4.43371955797943E-3</v>
      </c>
      <c r="N90" s="3">
        <v>121</v>
      </c>
      <c r="O90" s="3" t="s">
        <v>42</v>
      </c>
      <c r="P90" s="3" t="s">
        <v>43</v>
      </c>
      <c r="Q90" s="3" t="s">
        <v>1789</v>
      </c>
      <c r="R90" s="3" t="s">
        <v>65</v>
      </c>
      <c r="S90" s="3" t="s">
        <v>290</v>
      </c>
      <c r="T90" s="3" t="s">
        <v>1790</v>
      </c>
      <c r="V90" s="3">
        <v>1130.173</v>
      </c>
      <c r="W90" s="3">
        <v>2.2603460000000002</v>
      </c>
      <c r="X90" s="3" t="s">
        <v>1791</v>
      </c>
      <c r="Y90" s="15">
        <v>4.0112958089981391E-3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961</v>
      </c>
      <c r="B91" s="4" t="s">
        <v>4990</v>
      </c>
      <c r="C91" s="4">
        <v>171</v>
      </c>
      <c r="D91" s="4">
        <v>989</v>
      </c>
      <c r="E91" s="4">
        <v>1077</v>
      </c>
      <c r="F91" s="4">
        <v>937</v>
      </c>
      <c r="G91" s="12">
        <v>0.90859515957886605</v>
      </c>
      <c r="H91" s="13">
        <v>0.14748127277242201</v>
      </c>
      <c r="I91" s="3">
        <v>0.83126312306175398</v>
      </c>
      <c r="J91" s="3">
        <v>0.14748127277242201</v>
      </c>
      <c r="K91" s="3">
        <v>0.83126312306175398</v>
      </c>
      <c r="L91" s="3">
        <v>1.16613329097266E-2</v>
      </c>
      <c r="M91" s="3">
        <v>6.2115142157526896E-3</v>
      </c>
      <c r="N91" s="3">
        <v>52</v>
      </c>
      <c r="O91" s="3" t="s">
        <v>42</v>
      </c>
      <c r="P91" s="3" t="s">
        <v>43</v>
      </c>
      <c r="Q91" s="3" t="s">
        <v>962</v>
      </c>
      <c r="R91" s="3" t="s">
        <v>65</v>
      </c>
      <c r="S91" s="3" t="s">
        <v>160</v>
      </c>
      <c r="T91" s="3" t="s">
        <v>963</v>
      </c>
      <c r="V91" s="3">
        <v>1113.271</v>
      </c>
      <c r="W91" s="3">
        <v>2.2265419999999998</v>
      </c>
      <c r="X91" s="3" t="s">
        <v>964</v>
      </c>
      <c r="Y91" s="15">
        <v>5.4874526667094536E-3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513</v>
      </c>
      <c r="B92" s="4" t="s">
        <v>4990</v>
      </c>
      <c r="C92" s="4">
        <v>25</v>
      </c>
      <c r="D92" s="4">
        <v>144</v>
      </c>
      <c r="E92" s="4">
        <v>153</v>
      </c>
      <c r="F92" s="4">
        <v>146</v>
      </c>
      <c r="G92" s="12">
        <v>0.89366099975996505</v>
      </c>
      <c r="H92" s="13">
        <v>0.225116391253052</v>
      </c>
      <c r="I92" s="3">
        <v>0.647592881847177</v>
      </c>
      <c r="J92" s="3">
        <v>0.225116391253052</v>
      </c>
      <c r="K92" s="3">
        <v>0.647592881847177</v>
      </c>
      <c r="L92" s="3">
        <v>1.7048732324161701E-3</v>
      </c>
      <c r="M92" s="3">
        <v>9.1718619724864999E-4</v>
      </c>
      <c r="N92" s="3">
        <v>224</v>
      </c>
      <c r="O92" s="3" t="s">
        <v>42</v>
      </c>
      <c r="P92" s="3" t="s">
        <v>433</v>
      </c>
      <c r="Q92" s="3" t="s">
        <v>514</v>
      </c>
      <c r="R92" s="3" t="s">
        <v>45</v>
      </c>
      <c r="S92" s="3" t="s">
        <v>300</v>
      </c>
      <c r="T92" s="3" t="s">
        <v>515</v>
      </c>
      <c r="V92" s="3">
        <v>1115.3320000000001</v>
      </c>
      <c r="W92" s="3">
        <v>2.230664</v>
      </c>
      <c r="X92" s="3" t="s">
        <v>516</v>
      </c>
      <c r="Y92" s="14">
        <v>8.0225916179962778E-4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1613</v>
      </c>
      <c r="B93" s="4" t="s">
        <v>4990</v>
      </c>
      <c r="C93" s="4">
        <v>76</v>
      </c>
      <c r="D93" s="4">
        <v>431</v>
      </c>
      <c r="E93" s="4">
        <v>469</v>
      </c>
      <c r="F93" s="4">
        <v>449</v>
      </c>
      <c r="G93" s="12">
        <v>0.89169233571245499</v>
      </c>
      <c r="H93" s="13">
        <v>0.170488958355343</v>
      </c>
      <c r="I93" s="3">
        <v>0.76830374265755996</v>
      </c>
      <c r="J93" s="3">
        <v>0.170488958355343</v>
      </c>
      <c r="K93" s="3">
        <v>0.76830374265755996</v>
      </c>
      <c r="L93" s="3">
        <v>5.18281462654515E-3</v>
      </c>
      <c r="M93" s="3">
        <v>2.7929871994178701E-3</v>
      </c>
      <c r="N93" s="3">
        <v>117</v>
      </c>
      <c r="O93" s="3" t="s">
        <v>42</v>
      </c>
      <c r="P93" s="3" t="s">
        <v>34</v>
      </c>
      <c r="Q93" s="3" t="s">
        <v>1614</v>
      </c>
      <c r="R93" s="3" t="s">
        <v>65</v>
      </c>
      <c r="S93" s="3" t="s">
        <v>1043</v>
      </c>
      <c r="T93" s="3" t="s">
        <v>1615</v>
      </c>
      <c r="V93" s="3">
        <v>973.04520000000002</v>
      </c>
      <c r="W93" s="3">
        <v>1.9460904000000001</v>
      </c>
      <c r="X93" s="3" t="s">
        <v>1616</v>
      </c>
      <c r="Y93" s="15">
        <v>2.4388678518708685E-3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298</v>
      </c>
      <c r="B94" s="4" t="s">
        <v>4990</v>
      </c>
      <c r="C94" s="4">
        <v>51</v>
      </c>
      <c r="D94" s="4">
        <v>301</v>
      </c>
      <c r="E94" s="4">
        <v>309</v>
      </c>
      <c r="F94" s="4">
        <v>299</v>
      </c>
      <c r="G94" s="12">
        <v>0.88538113298439303</v>
      </c>
      <c r="H94" s="13">
        <v>0.18723738004455101</v>
      </c>
      <c r="I94" s="3">
        <v>0.72760744445206804</v>
      </c>
      <c r="J94" s="3">
        <v>0.18723738004455101</v>
      </c>
      <c r="K94" s="3">
        <v>0.72760744445206804</v>
      </c>
      <c r="L94" s="3">
        <v>3.4779413941289799E-3</v>
      </c>
      <c r="M94" s="3">
        <v>1.88232210627097E-3</v>
      </c>
      <c r="N94" s="3">
        <v>32</v>
      </c>
      <c r="O94" s="3" t="s">
        <v>42</v>
      </c>
      <c r="P94" s="3" t="s">
        <v>43</v>
      </c>
      <c r="Q94" s="3" t="s">
        <v>299</v>
      </c>
      <c r="R94" s="3" t="s">
        <v>65</v>
      </c>
      <c r="S94" s="3" t="s">
        <v>300</v>
      </c>
      <c r="T94" s="3" t="s">
        <v>301</v>
      </c>
      <c r="V94" s="3">
        <v>1078.2080000000001</v>
      </c>
      <c r="W94" s="3">
        <v>2.1564160000000001</v>
      </c>
      <c r="X94" s="3" t="s">
        <v>302</v>
      </c>
      <c r="Y94" s="15">
        <v>1.6366086900712407E-3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347</v>
      </c>
      <c r="B95" s="4" t="s">
        <v>4990</v>
      </c>
      <c r="C95" s="4">
        <v>97</v>
      </c>
      <c r="D95" s="4">
        <v>564</v>
      </c>
      <c r="E95" s="4">
        <v>599</v>
      </c>
      <c r="F95" s="4">
        <v>571</v>
      </c>
      <c r="G95" s="12">
        <v>0.881542263069784</v>
      </c>
      <c r="H95" s="13">
        <v>0.170488958355343</v>
      </c>
      <c r="I95" s="3">
        <v>0.76830374265755996</v>
      </c>
      <c r="J95" s="3">
        <v>0.170488958355343</v>
      </c>
      <c r="K95" s="3">
        <v>0.76830374265755996</v>
      </c>
      <c r="L95" s="3">
        <v>6.61490814177473E-3</v>
      </c>
      <c r="M95" s="3">
        <v>3.5900337769793501E-3</v>
      </c>
      <c r="N95" s="3">
        <v>179</v>
      </c>
      <c r="O95" s="3" t="s">
        <v>42</v>
      </c>
      <c r="P95" s="3" t="s">
        <v>43</v>
      </c>
      <c r="Q95" s="3" t="s">
        <v>348</v>
      </c>
      <c r="R95" s="3" t="s">
        <v>65</v>
      </c>
      <c r="S95" s="3" t="s">
        <v>349</v>
      </c>
      <c r="T95" s="3" t="s">
        <v>350</v>
      </c>
      <c r="V95" s="3">
        <v>1283.491</v>
      </c>
      <c r="W95" s="3">
        <v>2.5669819999999999</v>
      </c>
      <c r="X95" s="3" t="s">
        <v>351</v>
      </c>
      <c r="Y95" s="15">
        <v>3.1127655477825558E-3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362</v>
      </c>
      <c r="B96" s="4" t="s">
        <v>4990</v>
      </c>
      <c r="C96" s="4">
        <v>85</v>
      </c>
      <c r="D96" s="4">
        <v>516</v>
      </c>
      <c r="E96" s="4">
        <v>529</v>
      </c>
      <c r="F96" s="4">
        <v>519</v>
      </c>
      <c r="G96" s="12">
        <v>0.83941129071974996</v>
      </c>
      <c r="H96" s="13">
        <v>0.19830662413946501</v>
      </c>
      <c r="I96" s="3">
        <v>0.70266277858759596</v>
      </c>
      <c r="J96" s="3">
        <v>0.19830662413946501</v>
      </c>
      <c r="K96" s="3">
        <v>0.70266277858759596</v>
      </c>
      <c r="L96" s="3">
        <v>5.7965689902149701E-3</v>
      </c>
      <c r="M96" s="3">
        <v>3.2391217364764499E-3</v>
      </c>
      <c r="N96" s="3">
        <v>60</v>
      </c>
      <c r="O96" s="3" t="s">
        <v>42</v>
      </c>
      <c r="P96" s="3" t="s">
        <v>34</v>
      </c>
      <c r="Q96" s="3" t="s">
        <v>363</v>
      </c>
      <c r="R96" s="3" t="s">
        <v>65</v>
      </c>
      <c r="S96" s="3" t="s">
        <v>364</v>
      </c>
      <c r="T96" s="3" t="s">
        <v>365</v>
      </c>
      <c r="V96" s="3">
        <v>1150.3810000000001</v>
      </c>
      <c r="W96" s="3">
        <v>2.3007620000000002</v>
      </c>
      <c r="X96" s="3" t="s">
        <v>366</v>
      </c>
      <c r="Y96" s="15">
        <v>2.7276811501187343E-3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3182</v>
      </c>
      <c r="B97" s="4" t="s">
        <v>4990</v>
      </c>
      <c r="C97" s="4">
        <v>71</v>
      </c>
      <c r="D97" s="4">
        <v>424</v>
      </c>
      <c r="E97" s="4">
        <v>475</v>
      </c>
      <c r="F97" s="4">
        <v>425</v>
      </c>
      <c r="G97" s="12">
        <v>0.82151824462243095</v>
      </c>
      <c r="H97" s="13">
        <v>0.21590287065757199</v>
      </c>
      <c r="I97" s="3">
        <v>0.665741583221792</v>
      </c>
      <c r="J97" s="3">
        <v>0.21590287065757199</v>
      </c>
      <c r="K97" s="3">
        <v>0.665741583221792</v>
      </c>
      <c r="L97" s="3">
        <v>4.8418399800619098E-3</v>
      </c>
      <c r="M97" s="3">
        <v>2.7392660921239701E-3</v>
      </c>
      <c r="N97" s="3">
        <v>150</v>
      </c>
      <c r="O97" s="3" t="s">
        <v>42</v>
      </c>
      <c r="P97" s="3" t="s">
        <v>43</v>
      </c>
      <c r="Q97" s="3" t="s">
        <v>3183</v>
      </c>
      <c r="R97" s="3" t="s">
        <v>65</v>
      </c>
      <c r="S97" s="3" t="s">
        <v>806</v>
      </c>
      <c r="T97" s="3" t="s">
        <v>3184</v>
      </c>
      <c r="V97" s="3">
        <v>1083.335</v>
      </c>
      <c r="W97" s="3">
        <v>2.1666699999999999</v>
      </c>
      <c r="X97" s="3" t="s">
        <v>3185</v>
      </c>
      <c r="Y97" s="15">
        <v>2.2784160195109429E-3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535</v>
      </c>
      <c r="B98" s="4" t="s">
        <v>4990</v>
      </c>
      <c r="C98" s="4">
        <v>12</v>
      </c>
      <c r="D98" s="4">
        <v>79</v>
      </c>
      <c r="E98" s="4">
        <v>79</v>
      </c>
      <c r="F98" s="4">
        <v>70</v>
      </c>
      <c r="G98" s="12">
        <v>0.79331017732487896</v>
      </c>
      <c r="H98" s="13">
        <v>0.36809082665515602</v>
      </c>
      <c r="I98" s="3">
        <v>0.43404500565218901</v>
      </c>
      <c r="J98" s="3">
        <v>0.36809082665515602</v>
      </c>
      <c r="K98" s="3">
        <v>0.43404500565218901</v>
      </c>
      <c r="L98" s="3">
        <v>8.1833915155976004E-4</v>
      </c>
      <c r="M98" s="3">
        <v>4.7174285333643698E-4</v>
      </c>
      <c r="N98" s="3">
        <v>304</v>
      </c>
      <c r="O98" s="3" t="s">
        <v>42</v>
      </c>
      <c r="P98" s="3" t="s">
        <v>43</v>
      </c>
      <c r="Q98" s="3" t="s">
        <v>536</v>
      </c>
      <c r="R98" s="3" t="s">
        <v>45</v>
      </c>
      <c r="S98" s="3" t="s">
        <v>537</v>
      </c>
      <c r="T98" s="3" t="s">
        <v>538</v>
      </c>
      <c r="V98" s="3">
        <v>1092.299</v>
      </c>
      <c r="W98" s="3">
        <v>2.1845979999999998</v>
      </c>
      <c r="X98" s="3" t="s">
        <v>539</v>
      </c>
      <c r="Y98" s="14">
        <v>3.8508439766382131E-4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1759</v>
      </c>
      <c r="B99" s="4" t="s">
        <v>4990</v>
      </c>
      <c r="C99" s="4">
        <v>40</v>
      </c>
      <c r="D99" s="4">
        <v>267</v>
      </c>
      <c r="E99" s="4">
        <v>259</v>
      </c>
      <c r="F99" s="4">
        <v>236</v>
      </c>
      <c r="G99" s="12">
        <v>0.79006317625262701</v>
      </c>
      <c r="H99" s="13">
        <v>0.25312252920028699</v>
      </c>
      <c r="I99" s="3">
        <v>0.59666919869031598</v>
      </c>
      <c r="J99" s="3">
        <v>0.25312252920028699</v>
      </c>
      <c r="K99" s="3">
        <v>0.59666919869031598</v>
      </c>
      <c r="L99" s="3">
        <v>2.7277971718658702E-3</v>
      </c>
      <c r="M99" s="3">
        <v>1.5770989281302099E-3</v>
      </c>
      <c r="N99" s="3">
        <v>17</v>
      </c>
      <c r="O99" s="3" t="s">
        <v>42</v>
      </c>
      <c r="P99" s="3" t="s">
        <v>43</v>
      </c>
      <c r="Q99" s="3" t="s">
        <v>1760</v>
      </c>
      <c r="R99" s="3" t="s">
        <v>65</v>
      </c>
      <c r="S99" s="3" t="s">
        <v>223</v>
      </c>
      <c r="T99" s="3" t="s">
        <v>1761</v>
      </c>
      <c r="V99" s="3">
        <v>1297.539</v>
      </c>
      <c r="W99" s="3">
        <v>2.595078</v>
      </c>
      <c r="X99" s="3" t="s">
        <v>1762</v>
      </c>
      <c r="Y99" s="15">
        <v>1.2836146588794044E-3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737</v>
      </c>
      <c r="B100" s="4" t="s">
        <v>4990</v>
      </c>
      <c r="C100" s="4">
        <v>9</v>
      </c>
      <c r="D100" s="4">
        <v>54</v>
      </c>
      <c r="E100" s="4">
        <v>64</v>
      </c>
      <c r="F100" s="4">
        <v>54</v>
      </c>
      <c r="G100" s="12">
        <v>0.78535424126589803</v>
      </c>
      <c r="H100" s="13">
        <v>0.41018111416714698</v>
      </c>
      <c r="I100" s="3">
        <v>0.38702433958396798</v>
      </c>
      <c r="J100" s="3">
        <v>0.41018111416714698</v>
      </c>
      <c r="K100" s="3">
        <v>0.38702433958396798</v>
      </c>
      <c r="L100" s="3">
        <v>6.1375436366982005E-4</v>
      </c>
      <c r="M100" s="3">
        <v>3.5561975284967501E-4</v>
      </c>
      <c r="N100" s="3">
        <v>306</v>
      </c>
      <c r="O100" s="3" t="s">
        <v>42</v>
      </c>
      <c r="P100" s="3" t="s">
        <v>43</v>
      </c>
      <c r="Q100" s="3" t="s">
        <v>738</v>
      </c>
      <c r="R100" s="3" t="s">
        <v>45</v>
      </c>
      <c r="S100" s="3" t="s">
        <v>739</v>
      </c>
      <c r="T100" s="3" t="s">
        <v>740</v>
      </c>
      <c r="V100" s="3">
        <v>986.21820000000002</v>
      </c>
      <c r="W100" s="3">
        <v>1.9724364000000001</v>
      </c>
      <c r="X100" s="3" t="s">
        <v>741</v>
      </c>
      <c r="Y100" s="14">
        <v>2.8881329824786598E-4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407</v>
      </c>
      <c r="B101" s="4" t="s">
        <v>4990</v>
      </c>
      <c r="C101" s="4">
        <v>51</v>
      </c>
      <c r="D101" s="4">
        <v>331</v>
      </c>
      <c r="E101" s="4">
        <v>357</v>
      </c>
      <c r="F101" s="4">
        <v>292</v>
      </c>
      <c r="G101" s="12">
        <v>0.77932160576700704</v>
      </c>
      <c r="H101" s="13">
        <v>0.25139001714297299</v>
      </c>
      <c r="I101" s="3">
        <v>0.59965197241697399</v>
      </c>
      <c r="J101" s="3">
        <v>0.25139001714297299</v>
      </c>
      <c r="K101" s="3">
        <v>0.59965197241697399</v>
      </c>
      <c r="L101" s="3">
        <v>3.4779413941289799E-3</v>
      </c>
      <c r="M101" s="3">
        <v>2.0258864566566502E-3</v>
      </c>
      <c r="N101" s="3">
        <v>73</v>
      </c>
      <c r="O101" s="3" t="s">
        <v>42</v>
      </c>
      <c r="P101" s="3" t="s">
        <v>43</v>
      </c>
      <c r="Q101" s="3" t="s">
        <v>408</v>
      </c>
      <c r="R101" s="3" t="s">
        <v>65</v>
      </c>
      <c r="S101" s="3" t="s">
        <v>409</v>
      </c>
      <c r="T101" s="3" t="s">
        <v>410</v>
      </c>
      <c r="V101" s="3">
        <v>996.1875</v>
      </c>
      <c r="W101" s="3">
        <v>1.992375</v>
      </c>
      <c r="X101" s="3" t="s">
        <v>411</v>
      </c>
      <c r="Y101" s="15">
        <v>1.6366086900712407E-3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1171</v>
      </c>
      <c r="B102" s="4" t="s">
        <v>4990</v>
      </c>
      <c r="C102" s="4">
        <v>102</v>
      </c>
      <c r="D102" s="4">
        <v>683</v>
      </c>
      <c r="E102" s="4">
        <v>652</v>
      </c>
      <c r="F102" s="4">
        <v>647</v>
      </c>
      <c r="G102" s="12">
        <v>0.76052007243708697</v>
      </c>
      <c r="H102" s="13">
        <v>0.240911772295548</v>
      </c>
      <c r="I102" s="3">
        <v>0.61814197742765298</v>
      </c>
      <c r="J102" s="3">
        <v>0.240911772295548</v>
      </c>
      <c r="K102" s="3">
        <v>0.61814197742765298</v>
      </c>
      <c r="L102" s="3">
        <v>6.9558827882579598E-3</v>
      </c>
      <c r="M102" s="3">
        <v>4.1055688780734997E-3</v>
      </c>
      <c r="N102" s="3">
        <v>124</v>
      </c>
      <c r="O102" s="3" t="s">
        <v>42</v>
      </c>
      <c r="P102" s="3" t="s">
        <v>43</v>
      </c>
      <c r="Q102" s="3" t="s">
        <v>1172</v>
      </c>
      <c r="R102" s="3" t="s">
        <v>65</v>
      </c>
      <c r="S102" s="3" t="s">
        <v>1173</v>
      </c>
      <c r="T102" s="3" t="s">
        <v>1174</v>
      </c>
      <c r="V102" s="3">
        <v>1093.153</v>
      </c>
      <c r="W102" s="3">
        <v>2.1863060000000001</v>
      </c>
      <c r="X102" s="3" t="s">
        <v>1175</v>
      </c>
      <c r="Y102" s="15">
        <v>3.2732173801424814E-3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1560</v>
      </c>
      <c r="B103" s="4" t="s">
        <v>4990</v>
      </c>
      <c r="C103" s="4">
        <v>182</v>
      </c>
      <c r="D103" s="4">
        <v>1182</v>
      </c>
      <c r="E103" s="4">
        <v>1240</v>
      </c>
      <c r="F103" s="4">
        <v>1146</v>
      </c>
      <c r="G103" s="12">
        <v>0.748936912619664</v>
      </c>
      <c r="H103" s="13">
        <v>0.240911772295548</v>
      </c>
      <c r="I103" s="3">
        <v>0.61814197742765298</v>
      </c>
      <c r="J103" s="3">
        <v>0.240911772295548</v>
      </c>
      <c r="K103" s="3">
        <v>0.61814197742765298</v>
      </c>
      <c r="L103" s="3">
        <v>1.2411477131989699E-2</v>
      </c>
      <c r="M103" s="3">
        <v>7.3849311306316001E-3</v>
      </c>
      <c r="N103" s="3">
        <v>154</v>
      </c>
      <c r="O103" s="3" t="s">
        <v>42</v>
      </c>
      <c r="P103" s="3" t="s">
        <v>34</v>
      </c>
      <c r="Q103" s="3" t="s">
        <v>1561</v>
      </c>
      <c r="R103" s="3" t="s">
        <v>65</v>
      </c>
      <c r="S103" s="3" t="s">
        <v>706</v>
      </c>
      <c r="T103" s="3" t="s">
        <v>1562</v>
      </c>
      <c r="V103" s="3">
        <v>952.02679999999998</v>
      </c>
      <c r="W103" s="3">
        <v>1.9040535999999999</v>
      </c>
      <c r="X103" s="3" t="s">
        <v>1563</v>
      </c>
      <c r="Y103" s="15">
        <v>5.8404466979012897E-3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577</v>
      </c>
      <c r="B104" s="4" t="s">
        <v>4990</v>
      </c>
      <c r="C104" s="4">
        <v>35</v>
      </c>
      <c r="D104" s="4">
        <v>240</v>
      </c>
      <c r="E104" s="4">
        <v>214</v>
      </c>
      <c r="F104" s="4">
        <v>238</v>
      </c>
      <c r="G104" s="12">
        <v>0.73363373159115797</v>
      </c>
      <c r="H104" s="13">
        <v>0.30666382460083702</v>
      </c>
      <c r="I104" s="3">
        <v>0.51333745226288996</v>
      </c>
      <c r="J104" s="3">
        <v>0.30666382460083702</v>
      </c>
      <c r="K104" s="3">
        <v>0.51333745226288996</v>
      </c>
      <c r="L104" s="3">
        <v>2.38682252538263E-3</v>
      </c>
      <c r="M104" s="3">
        <v>1.43511032914882E-3</v>
      </c>
      <c r="N104" s="3">
        <v>192</v>
      </c>
      <c r="O104" s="3" t="s">
        <v>42</v>
      </c>
      <c r="P104" s="3" t="s">
        <v>43</v>
      </c>
      <c r="Q104" s="3" t="s">
        <v>578</v>
      </c>
      <c r="R104" s="3" t="s">
        <v>65</v>
      </c>
      <c r="S104" s="3" t="s">
        <v>579</v>
      </c>
      <c r="T104" s="3" t="s">
        <v>580</v>
      </c>
      <c r="V104" s="3">
        <v>1192.2850000000001</v>
      </c>
      <c r="W104" s="3">
        <v>2.3845700000000001</v>
      </c>
      <c r="X104" s="3" t="s">
        <v>581</v>
      </c>
      <c r="Y104" s="15">
        <v>1.1231628265194788E-3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1572</v>
      </c>
      <c r="B105" s="4" t="s">
        <v>4990</v>
      </c>
      <c r="C105" s="4">
        <v>32</v>
      </c>
      <c r="D105" s="4">
        <v>204</v>
      </c>
      <c r="E105" s="4">
        <v>218</v>
      </c>
      <c r="F105" s="4">
        <v>230</v>
      </c>
      <c r="G105" s="12">
        <v>0.69115045470068504</v>
      </c>
      <c r="H105" s="13">
        <v>0.33575847037209899</v>
      </c>
      <c r="I105" s="3">
        <v>0.473973022324294</v>
      </c>
      <c r="J105" s="3">
        <v>0.33575847037209899</v>
      </c>
      <c r="K105" s="3">
        <v>0.473973022324294</v>
      </c>
      <c r="L105" s="3">
        <v>2.1822377374926898E-3</v>
      </c>
      <c r="M105" s="3">
        <v>1.35127702556015E-3</v>
      </c>
      <c r="N105" s="3">
        <v>85</v>
      </c>
      <c r="O105" s="3" t="s">
        <v>42</v>
      </c>
      <c r="P105" s="3" t="s">
        <v>43</v>
      </c>
      <c r="Q105" s="3" t="s">
        <v>1573</v>
      </c>
      <c r="R105" s="3" t="s">
        <v>65</v>
      </c>
      <c r="S105" s="3" t="s">
        <v>527</v>
      </c>
      <c r="T105" s="3" t="s">
        <v>1574</v>
      </c>
      <c r="V105" s="3">
        <v>1152.31</v>
      </c>
      <c r="W105" s="3">
        <v>2.3046199999999999</v>
      </c>
      <c r="X105" s="3" t="s">
        <v>1575</v>
      </c>
      <c r="Y105" s="15">
        <v>1.0268917271035235E-3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2712</v>
      </c>
      <c r="B106" s="4" t="s">
        <v>4990</v>
      </c>
      <c r="C106" s="4">
        <v>46</v>
      </c>
      <c r="D106" s="4">
        <v>309</v>
      </c>
      <c r="E106" s="4">
        <v>344</v>
      </c>
      <c r="F106" s="4">
        <v>300</v>
      </c>
      <c r="G106" s="12">
        <v>0.66998289878075301</v>
      </c>
      <c r="H106" s="13">
        <v>0.33439939845272698</v>
      </c>
      <c r="I106" s="3">
        <v>0.47573451247972098</v>
      </c>
      <c r="J106" s="3">
        <v>0.33439939845272698</v>
      </c>
      <c r="K106" s="3">
        <v>0.47573451247972098</v>
      </c>
      <c r="L106" s="3">
        <v>3.1369667476457501E-3</v>
      </c>
      <c r="M106" s="3">
        <v>1.9712057133122302E-3</v>
      </c>
      <c r="N106" s="3">
        <v>80</v>
      </c>
      <c r="O106" s="3" t="s">
        <v>42</v>
      </c>
      <c r="P106" s="3" t="s">
        <v>43</v>
      </c>
      <c r="Q106" s="3" t="s">
        <v>2713</v>
      </c>
      <c r="R106" s="3" t="s">
        <v>65</v>
      </c>
      <c r="S106" s="3" t="s">
        <v>244</v>
      </c>
      <c r="T106" s="3" t="s">
        <v>2714</v>
      </c>
      <c r="V106" s="3">
        <v>1107.2470000000001</v>
      </c>
      <c r="W106" s="3">
        <v>2.2144940000000002</v>
      </c>
      <c r="X106" s="3" t="s">
        <v>2715</v>
      </c>
      <c r="Y106" s="15">
        <v>1.4761568577113151E-3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1547</v>
      </c>
      <c r="B107" s="4" t="s">
        <v>4990</v>
      </c>
      <c r="C107" s="4">
        <v>40</v>
      </c>
      <c r="D107" s="4">
        <v>254</v>
      </c>
      <c r="E107" s="4">
        <v>292</v>
      </c>
      <c r="F107" s="4">
        <v>283</v>
      </c>
      <c r="G107" s="12">
        <v>0.66797191914506704</v>
      </c>
      <c r="H107" s="13">
        <v>0.34105564628337498</v>
      </c>
      <c r="I107" s="3">
        <v>0.46717475619172499</v>
      </c>
      <c r="J107" s="3">
        <v>0.34105564628337498</v>
      </c>
      <c r="K107" s="3">
        <v>0.46717475619172499</v>
      </c>
      <c r="L107" s="3">
        <v>2.7277971718658702E-3</v>
      </c>
      <c r="M107" s="3">
        <v>1.7164921214879701E-3</v>
      </c>
      <c r="N107" s="3">
        <v>18</v>
      </c>
      <c r="O107" s="3" t="s">
        <v>42</v>
      </c>
      <c r="P107" s="3" t="s">
        <v>43</v>
      </c>
      <c r="Q107" s="3" t="s">
        <v>1548</v>
      </c>
      <c r="R107" s="3" t="s">
        <v>65</v>
      </c>
      <c r="S107" s="3" t="s">
        <v>140</v>
      </c>
      <c r="T107" s="3" t="s">
        <v>1549</v>
      </c>
      <c r="V107" s="3">
        <v>1314.5050000000001</v>
      </c>
      <c r="W107" s="3">
        <v>2.6290100000000001</v>
      </c>
      <c r="X107" s="3" t="s">
        <v>1550</v>
      </c>
      <c r="Y107" s="15">
        <v>1.2836146588794044E-3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1651</v>
      </c>
      <c r="B108" s="4" t="s">
        <v>4990</v>
      </c>
      <c r="C108" s="4">
        <v>76</v>
      </c>
      <c r="D108" s="4">
        <v>519</v>
      </c>
      <c r="E108" s="4">
        <v>563</v>
      </c>
      <c r="F108" s="4">
        <v>507</v>
      </c>
      <c r="G108" s="12">
        <v>0.65640443041492502</v>
      </c>
      <c r="H108" s="13">
        <v>0.327894102063499</v>
      </c>
      <c r="I108" s="3">
        <v>0.484266395054678</v>
      </c>
      <c r="J108" s="3">
        <v>0.327894102063499</v>
      </c>
      <c r="K108" s="3">
        <v>0.484266395054678</v>
      </c>
      <c r="L108" s="3">
        <v>5.18281462654515E-3</v>
      </c>
      <c r="M108" s="3">
        <v>3.2878803555726802E-3</v>
      </c>
      <c r="N108" s="3">
        <v>100</v>
      </c>
      <c r="O108" s="3" t="s">
        <v>42</v>
      </c>
      <c r="P108" s="3" t="s">
        <v>82</v>
      </c>
      <c r="Q108" s="3" t="s">
        <v>1652</v>
      </c>
      <c r="R108" s="3" t="s">
        <v>65</v>
      </c>
      <c r="S108" s="3" t="s">
        <v>1308</v>
      </c>
      <c r="T108" s="3" t="s">
        <v>1653</v>
      </c>
      <c r="V108" s="3">
        <v>1154.3320000000001</v>
      </c>
      <c r="W108" s="3">
        <v>2.3086639999999998</v>
      </c>
      <c r="X108" s="3" t="s">
        <v>1654</v>
      </c>
      <c r="Y108" s="15">
        <v>2.4388678518708685E-3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1664</v>
      </c>
      <c r="B109" s="4" t="s">
        <v>4990</v>
      </c>
      <c r="C109" s="4">
        <v>46</v>
      </c>
      <c r="D109" s="4">
        <v>319</v>
      </c>
      <c r="E109" s="4">
        <v>316</v>
      </c>
      <c r="F109" s="4">
        <v>331</v>
      </c>
      <c r="G109" s="12">
        <v>0.64770857826093697</v>
      </c>
      <c r="H109" s="13">
        <v>0.34919504022585901</v>
      </c>
      <c r="I109" s="3">
        <v>0.45693193340242999</v>
      </c>
      <c r="J109" s="3">
        <v>0.34919504022585901</v>
      </c>
      <c r="K109" s="3">
        <v>0.45693193340242999</v>
      </c>
      <c r="L109" s="3">
        <v>3.1369667476457501E-3</v>
      </c>
      <c r="M109" s="3">
        <v>2.0020096758961198E-3</v>
      </c>
      <c r="N109" s="3">
        <v>7</v>
      </c>
      <c r="O109" s="3" t="s">
        <v>42</v>
      </c>
      <c r="P109" s="3" t="s">
        <v>43</v>
      </c>
      <c r="Q109" s="3" t="s">
        <v>1665</v>
      </c>
      <c r="R109" s="3" t="s">
        <v>65</v>
      </c>
      <c r="S109" s="3" t="s">
        <v>1291</v>
      </c>
      <c r="T109" s="3" t="s">
        <v>1666</v>
      </c>
      <c r="V109" s="3">
        <v>1155.3130000000001</v>
      </c>
      <c r="W109" s="3">
        <v>2.3106260000000001</v>
      </c>
      <c r="X109" s="3" t="s">
        <v>1667</v>
      </c>
      <c r="Y109" s="15">
        <v>1.4761568577113151E-3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118</v>
      </c>
      <c r="B110" s="4" t="s">
        <v>4990</v>
      </c>
      <c r="C110" s="4">
        <v>8</v>
      </c>
      <c r="D110" s="4">
        <v>60</v>
      </c>
      <c r="E110" s="4">
        <v>58</v>
      </c>
      <c r="F110" s="4">
        <v>52</v>
      </c>
      <c r="G110" s="12">
        <v>0.63146550276592295</v>
      </c>
      <c r="H110" s="13">
        <v>0.52357889569342397</v>
      </c>
      <c r="I110" s="3">
        <v>0.28101786721793598</v>
      </c>
      <c r="J110" s="3">
        <v>0.52357889569342397</v>
      </c>
      <c r="K110" s="3">
        <v>0.28101786721793598</v>
      </c>
      <c r="L110" s="3">
        <v>5.45559434373173E-4</v>
      </c>
      <c r="M110" s="3">
        <v>3.5179361925218201E-4</v>
      </c>
      <c r="N110" s="3">
        <v>322</v>
      </c>
      <c r="O110" s="3" t="s">
        <v>42</v>
      </c>
      <c r="P110" s="3" t="s">
        <v>43</v>
      </c>
      <c r="Q110" s="3" t="s">
        <v>119</v>
      </c>
      <c r="R110" s="3" t="s">
        <v>45</v>
      </c>
      <c r="S110" s="3" t="s">
        <v>120</v>
      </c>
      <c r="T110" s="3" t="s">
        <v>121</v>
      </c>
      <c r="V110" s="3">
        <v>1198.3889999999999</v>
      </c>
      <c r="W110" s="3">
        <v>2.3967779999999999</v>
      </c>
      <c r="X110" s="3" t="s">
        <v>122</v>
      </c>
      <c r="Y110" s="14">
        <v>2.5672293177588087E-4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1090</v>
      </c>
      <c r="B111" s="4" t="s">
        <v>4990</v>
      </c>
      <c r="C111" s="4">
        <v>48</v>
      </c>
      <c r="D111" s="4">
        <v>344</v>
      </c>
      <c r="E111" s="4">
        <v>363</v>
      </c>
      <c r="F111" s="4">
        <v>329</v>
      </c>
      <c r="G111" s="12">
        <v>0.61031763115041804</v>
      </c>
      <c r="H111" s="13">
        <v>0.38095427798239101</v>
      </c>
      <c r="I111" s="3">
        <v>0.41912714508948901</v>
      </c>
      <c r="J111" s="3">
        <v>0.38095427798239101</v>
      </c>
      <c r="K111" s="3">
        <v>0.41912714508948901</v>
      </c>
      <c r="L111" s="3">
        <v>3.2733566062390401E-3</v>
      </c>
      <c r="M111" s="3">
        <v>2.1438513450859698E-3</v>
      </c>
      <c r="N111" s="3">
        <v>55</v>
      </c>
      <c r="O111" s="3" t="s">
        <v>42</v>
      </c>
      <c r="P111" s="3" t="s">
        <v>34</v>
      </c>
      <c r="Q111" s="3" t="s">
        <v>1091</v>
      </c>
      <c r="R111" s="3" t="s">
        <v>65</v>
      </c>
      <c r="S111" s="3" t="s">
        <v>1092</v>
      </c>
      <c r="T111" s="3" t="s">
        <v>1093</v>
      </c>
      <c r="V111" s="3">
        <v>1083.222</v>
      </c>
      <c r="W111" s="3">
        <v>2.1664439999999998</v>
      </c>
      <c r="X111" s="3" t="s">
        <v>1094</v>
      </c>
      <c r="Y111" s="15">
        <v>1.5403375906552852E-3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1617</v>
      </c>
      <c r="B112" s="4" t="s">
        <v>4990</v>
      </c>
      <c r="C112" s="4">
        <v>92</v>
      </c>
      <c r="D112" s="4">
        <v>660</v>
      </c>
      <c r="E112" s="4">
        <v>721</v>
      </c>
      <c r="F112" s="4">
        <v>645</v>
      </c>
      <c r="G112" s="12">
        <v>0.58167909322893596</v>
      </c>
      <c r="H112" s="13">
        <v>0.38311821585735201</v>
      </c>
      <c r="I112" s="3">
        <v>0.41666719842606398</v>
      </c>
      <c r="J112" s="3">
        <v>0.38311821585735201</v>
      </c>
      <c r="K112" s="3">
        <v>0.41666719842606398</v>
      </c>
      <c r="L112" s="3">
        <v>6.2739334952914899E-3</v>
      </c>
      <c r="M112" s="3">
        <v>4.19178602096124E-3</v>
      </c>
      <c r="N112" s="3">
        <v>75</v>
      </c>
      <c r="O112" s="3" t="s">
        <v>42</v>
      </c>
      <c r="P112" s="3" t="s">
        <v>43</v>
      </c>
      <c r="Q112" s="3" t="s">
        <v>1618</v>
      </c>
      <c r="R112" s="3" t="s">
        <v>65</v>
      </c>
      <c r="S112" s="3" t="s">
        <v>1390</v>
      </c>
      <c r="T112" s="3" t="s">
        <v>1619</v>
      </c>
      <c r="V112" s="3">
        <v>1194.4549999999999</v>
      </c>
      <c r="W112" s="3">
        <v>2.3889100000000001</v>
      </c>
      <c r="X112" s="3" t="s">
        <v>1620</v>
      </c>
      <c r="Y112" s="15">
        <v>2.9523137154226302E-3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1101</v>
      </c>
      <c r="B113" s="4" t="s">
        <v>4990</v>
      </c>
      <c r="C113" s="4">
        <v>72</v>
      </c>
      <c r="D113" s="4">
        <v>544</v>
      </c>
      <c r="E113" s="4">
        <v>520</v>
      </c>
      <c r="F113" s="4">
        <v>534</v>
      </c>
      <c r="G113" s="12">
        <v>0.56823911197459498</v>
      </c>
      <c r="H113" s="13">
        <v>0.40485569263865701</v>
      </c>
      <c r="I113" s="3">
        <v>0.39269974977010502</v>
      </c>
      <c r="J113" s="3">
        <v>0.40485569263865701</v>
      </c>
      <c r="K113" s="3">
        <v>0.39269974977010502</v>
      </c>
      <c r="L113" s="3">
        <v>4.9100349093585604E-3</v>
      </c>
      <c r="M113" s="3">
        <v>3.3112524456488999E-3</v>
      </c>
      <c r="N113" s="3">
        <v>178</v>
      </c>
      <c r="O113" s="3" t="s">
        <v>42</v>
      </c>
      <c r="P113" s="3" t="s">
        <v>620</v>
      </c>
      <c r="Q113" s="3" t="s">
        <v>1102</v>
      </c>
      <c r="R113" s="3" t="s">
        <v>65</v>
      </c>
      <c r="S113" s="3" t="s">
        <v>1103</v>
      </c>
      <c r="T113" s="3" t="s">
        <v>1104</v>
      </c>
      <c r="V113" s="3">
        <v>1286.355</v>
      </c>
      <c r="W113" s="3">
        <v>2.5727099999999998</v>
      </c>
      <c r="X113" s="3" t="s">
        <v>1105</v>
      </c>
      <c r="Y113" s="15">
        <v>2.3105063859829278E-3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462</v>
      </c>
      <c r="B114" s="4" t="s">
        <v>4990</v>
      </c>
      <c r="C114" s="4">
        <v>51</v>
      </c>
      <c r="D114" s="4">
        <v>375</v>
      </c>
      <c r="E114" s="4">
        <v>399</v>
      </c>
      <c r="F114" s="4">
        <v>374</v>
      </c>
      <c r="G114" s="12">
        <v>0.54926873718104696</v>
      </c>
      <c r="H114" s="13">
        <v>0.43152539801982098</v>
      </c>
      <c r="I114" s="3">
        <v>0.36499363819847302</v>
      </c>
      <c r="J114" s="3">
        <v>0.43152539801982098</v>
      </c>
      <c r="K114" s="3">
        <v>0.36499363819847302</v>
      </c>
      <c r="L114" s="3">
        <v>3.4779413941289799E-3</v>
      </c>
      <c r="M114" s="3">
        <v>2.3763876067061699E-3</v>
      </c>
      <c r="N114" s="3">
        <v>281</v>
      </c>
      <c r="O114" s="3" t="s">
        <v>42</v>
      </c>
      <c r="P114" s="3" t="s">
        <v>82</v>
      </c>
      <c r="Q114" s="3" t="s">
        <v>463</v>
      </c>
      <c r="R114" s="3" t="s">
        <v>45</v>
      </c>
      <c r="S114" s="3" t="s">
        <v>464</v>
      </c>
      <c r="T114" s="3" t="s">
        <v>465</v>
      </c>
      <c r="V114" s="3">
        <v>1003.115</v>
      </c>
      <c r="W114" s="3">
        <v>2.00623</v>
      </c>
      <c r="X114" s="3" t="s">
        <v>466</v>
      </c>
      <c r="Y114" s="15">
        <v>1.6366086900712407E-3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1207</v>
      </c>
      <c r="B115" s="4" t="s">
        <v>4990</v>
      </c>
      <c r="C115" s="4">
        <v>43</v>
      </c>
      <c r="D115" s="4">
        <v>358</v>
      </c>
      <c r="E115" s="4">
        <v>317</v>
      </c>
      <c r="F115" s="4">
        <v>304</v>
      </c>
      <c r="G115" s="12">
        <v>0.53222066059136997</v>
      </c>
      <c r="H115" s="13">
        <v>0.45749028456782997</v>
      </c>
      <c r="I115" s="3">
        <v>0.33961812433716698</v>
      </c>
      <c r="J115" s="3">
        <v>0.45749028456782997</v>
      </c>
      <c r="K115" s="3">
        <v>0.33961812433716698</v>
      </c>
      <c r="L115" s="3">
        <v>2.9323819597558099E-3</v>
      </c>
      <c r="M115" s="3">
        <v>2.0274224410228399E-3</v>
      </c>
      <c r="N115" s="3">
        <v>29</v>
      </c>
      <c r="O115" s="3" t="s">
        <v>42</v>
      </c>
      <c r="P115" s="3" t="s">
        <v>34</v>
      </c>
      <c r="Q115" s="3" t="s">
        <v>1208</v>
      </c>
      <c r="R115" s="3" t="s">
        <v>65</v>
      </c>
      <c r="S115" s="3" t="s">
        <v>1087</v>
      </c>
      <c r="T115" s="3" t="s">
        <v>1209</v>
      </c>
      <c r="V115" s="3">
        <v>1370.55</v>
      </c>
      <c r="W115" s="3">
        <v>2.7410999999999999</v>
      </c>
      <c r="X115" s="3" t="s">
        <v>1210</v>
      </c>
      <c r="Y115" s="15">
        <v>1.3798857582953596E-3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237</v>
      </c>
      <c r="B116" s="4" t="s">
        <v>4990</v>
      </c>
      <c r="C116" s="4">
        <v>61</v>
      </c>
      <c r="D116" s="4">
        <v>487</v>
      </c>
      <c r="E116" s="4">
        <v>484</v>
      </c>
      <c r="F116" s="4">
        <v>457</v>
      </c>
      <c r="G116" s="12">
        <v>0.49254696915346802</v>
      </c>
      <c r="H116" s="13">
        <v>0.48353435153940599</v>
      </c>
      <c r="I116" s="3">
        <v>0.31557266707412202</v>
      </c>
      <c r="J116" s="3">
        <v>0.48353435153940599</v>
      </c>
      <c r="K116" s="3">
        <v>0.31557266707412202</v>
      </c>
      <c r="L116" s="3">
        <v>4.1598906870954503E-3</v>
      </c>
      <c r="M116" s="3">
        <v>2.9564371178794702E-3</v>
      </c>
      <c r="N116" s="3">
        <v>133</v>
      </c>
      <c r="O116" s="3" t="s">
        <v>42</v>
      </c>
      <c r="P116" s="3" t="s">
        <v>43</v>
      </c>
      <c r="Q116" s="3" t="s">
        <v>238</v>
      </c>
      <c r="R116" s="3" t="s">
        <v>65</v>
      </c>
      <c r="S116" s="3" t="s">
        <v>239</v>
      </c>
      <c r="T116" s="3" t="s">
        <v>240</v>
      </c>
      <c r="V116" s="3">
        <v>1081.2750000000001</v>
      </c>
      <c r="W116" s="3">
        <v>2.16255</v>
      </c>
      <c r="X116" s="3" t="s">
        <v>241</v>
      </c>
      <c r="Y116" s="15">
        <v>1.9575123547910917E-3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1709</v>
      </c>
      <c r="B117" s="4" t="s">
        <v>4990</v>
      </c>
      <c r="C117" s="4">
        <v>41</v>
      </c>
      <c r="D117" s="4">
        <v>306</v>
      </c>
      <c r="E117" s="4">
        <v>316</v>
      </c>
      <c r="F117" s="4">
        <v>343</v>
      </c>
      <c r="G117" s="12">
        <v>0.48278060091088298</v>
      </c>
      <c r="H117" s="13">
        <v>0.50934727507386002</v>
      </c>
      <c r="I117" s="3">
        <v>0.29298601290516302</v>
      </c>
      <c r="J117" s="3">
        <v>0.50934727507386002</v>
      </c>
      <c r="K117" s="3">
        <v>0.29298601290516302</v>
      </c>
      <c r="L117" s="3">
        <v>2.79599210116251E-3</v>
      </c>
      <c r="M117" s="3">
        <v>2.0006070644313801E-3</v>
      </c>
      <c r="N117" s="3">
        <v>356</v>
      </c>
      <c r="O117" s="3" t="s">
        <v>42</v>
      </c>
      <c r="P117" s="3" t="s">
        <v>43</v>
      </c>
      <c r="Q117" s="3" t="s">
        <v>1710</v>
      </c>
      <c r="R117" s="3" t="s">
        <v>45</v>
      </c>
      <c r="S117" s="3" t="s">
        <v>474</v>
      </c>
      <c r="T117" s="3" t="s">
        <v>1711</v>
      </c>
      <c r="V117" s="3">
        <v>938.08920000000001</v>
      </c>
      <c r="W117" s="3">
        <v>1.8761783999999999</v>
      </c>
      <c r="X117" s="3" t="s">
        <v>1712</v>
      </c>
      <c r="Y117" s="15">
        <v>1.3157050253513895E-3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70</v>
      </c>
      <c r="B118" s="4" t="s">
        <v>4990</v>
      </c>
      <c r="C118" s="4">
        <v>19</v>
      </c>
      <c r="D118" s="4">
        <v>154</v>
      </c>
      <c r="E118" s="4">
        <v>151</v>
      </c>
      <c r="F118" s="4">
        <v>147</v>
      </c>
      <c r="G118" s="12">
        <v>0.46863206851727102</v>
      </c>
      <c r="H118" s="13">
        <v>0.57256814785464105</v>
      </c>
      <c r="I118" s="3">
        <v>0.242172815580456</v>
      </c>
      <c r="J118" s="3">
        <v>0.57256814785464105</v>
      </c>
      <c r="K118" s="3">
        <v>0.242172815580456</v>
      </c>
      <c r="L118" s="3">
        <v>1.2957036566362901E-3</v>
      </c>
      <c r="M118" s="3">
        <v>9.3608452655552304E-4</v>
      </c>
      <c r="N118" s="3">
        <v>212</v>
      </c>
      <c r="O118" s="3" t="s">
        <v>42</v>
      </c>
      <c r="P118" s="3" t="s">
        <v>71</v>
      </c>
      <c r="Q118" s="3" t="s">
        <v>72</v>
      </c>
      <c r="R118" s="3" t="s">
        <v>45</v>
      </c>
      <c r="S118" s="3" t="s">
        <v>73</v>
      </c>
      <c r="T118" s="3" t="s">
        <v>74</v>
      </c>
      <c r="V118" s="3">
        <v>1000.1609999999999</v>
      </c>
      <c r="W118" s="3">
        <v>2.0003220000000002</v>
      </c>
      <c r="X118" s="3" t="s">
        <v>75</v>
      </c>
      <c r="Y118" s="14">
        <v>6.0971696296771712E-4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3637</v>
      </c>
      <c r="B119" s="4" t="s">
        <v>4990</v>
      </c>
      <c r="C119" s="4">
        <v>29</v>
      </c>
      <c r="D119" s="4">
        <v>239</v>
      </c>
      <c r="E119" s="4">
        <v>258</v>
      </c>
      <c r="F119" s="4">
        <v>204</v>
      </c>
      <c r="G119" s="12">
        <v>0.44869885991708103</v>
      </c>
      <c r="H119" s="13">
        <v>0.565863903834119</v>
      </c>
      <c r="I119" s="3">
        <v>0.247288008601592</v>
      </c>
      <c r="J119" s="3">
        <v>0.565863903834119</v>
      </c>
      <c r="K119" s="3">
        <v>0.247288008601592</v>
      </c>
      <c r="L119" s="3">
        <v>1.97765294960275E-3</v>
      </c>
      <c r="M119" s="3">
        <v>1.4486616001157899E-3</v>
      </c>
      <c r="N119" s="3">
        <v>43</v>
      </c>
      <c r="O119" s="3" t="s">
        <v>42</v>
      </c>
      <c r="P119" s="3" t="s">
        <v>283</v>
      </c>
      <c r="Q119" s="3" t="s">
        <v>3638</v>
      </c>
      <c r="R119" s="3" t="s">
        <v>65</v>
      </c>
      <c r="S119" s="3" t="s">
        <v>650</v>
      </c>
      <c r="T119" s="3" t="s">
        <v>3639</v>
      </c>
      <c r="V119" s="3">
        <v>1306.433</v>
      </c>
      <c r="W119" s="3">
        <v>2.6128659999999999</v>
      </c>
      <c r="X119" s="3" t="s">
        <v>3640</v>
      </c>
      <c r="Y119" s="14">
        <v>9.3062062768756821E-4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206</v>
      </c>
      <c r="B120" s="4" t="s">
        <v>4990</v>
      </c>
      <c r="C120" s="4">
        <v>7</v>
      </c>
      <c r="D120" s="4">
        <v>64</v>
      </c>
      <c r="E120" s="4">
        <v>58</v>
      </c>
      <c r="F120" s="4">
        <v>49</v>
      </c>
      <c r="G120" s="12">
        <v>0.431314798919811</v>
      </c>
      <c r="H120" s="13">
        <v>0.72530733442465101</v>
      </c>
      <c r="I120" s="3">
        <v>0.13947793086026</v>
      </c>
      <c r="J120" s="3">
        <v>0.72530733442465101</v>
      </c>
      <c r="K120" s="3">
        <v>0.13947793086026</v>
      </c>
      <c r="L120" s="3">
        <v>4.7736450507652702E-4</v>
      </c>
      <c r="M120" s="3">
        <v>3.5370220380861198E-4</v>
      </c>
      <c r="N120" s="3">
        <v>340</v>
      </c>
      <c r="O120" s="3" t="s">
        <v>42</v>
      </c>
      <c r="P120" s="3" t="s">
        <v>43</v>
      </c>
      <c r="Q120" s="3" t="s">
        <v>207</v>
      </c>
      <c r="R120" s="3" t="s">
        <v>45</v>
      </c>
      <c r="S120" s="3" t="s">
        <v>208</v>
      </c>
      <c r="T120" s="3" t="s">
        <v>209</v>
      </c>
      <c r="V120" s="3">
        <v>1157.413</v>
      </c>
      <c r="W120" s="3">
        <v>2.3148260000000001</v>
      </c>
      <c r="X120" s="3" t="s">
        <v>210</v>
      </c>
      <c r="Y120" s="14">
        <v>2.2463256530389576E-4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1272</v>
      </c>
      <c r="B121" s="4" t="s">
        <v>4990</v>
      </c>
      <c r="C121" s="4">
        <v>43</v>
      </c>
      <c r="D121" s="4">
        <v>346</v>
      </c>
      <c r="E121" s="4">
        <v>369</v>
      </c>
      <c r="F121" s="4">
        <v>339</v>
      </c>
      <c r="G121" s="12">
        <v>0.42666310609185198</v>
      </c>
      <c r="H121" s="13">
        <v>0.57020577999018296</v>
      </c>
      <c r="I121" s="3">
        <v>0.24396838470260401</v>
      </c>
      <c r="J121" s="3">
        <v>0.57020577999018296</v>
      </c>
      <c r="K121" s="3">
        <v>0.24396838470260401</v>
      </c>
      <c r="L121" s="3">
        <v>2.9323819597558099E-3</v>
      </c>
      <c r="M121" s="3">
        <v>2.1813631086012499E-3</v>
      </c>
      <c r="N121" s="3">
        <v>38</v>
      </c>
      <c r="O121" s="3" t="s">
        <v>42</v>
      </c>
      <c r="P121" s="3" t="s">
        <v>71</v>
      </c>
      <c r="Q121" s="3" t="s">
        <v>1273</v>
      </c>
      <c r="R121" s="3" t="s">
        <v>65</v>
      </c>
      <c r="S121" s="3" t="s">
        <v>370</v>
      </c>
      <c r="T121" s="3" t="s">
        <v>1274</v>
      </c>
      <c r="U121" s="3" t="s">
        <v>390</v>
      </c>
      <c r="V121" s="3">
        <v>1212.2719999999999</v>
      </c>
      <c r="W121" s="3">
        <v>2.424544</v>
      </c>
      <c r="X121" s="3" t="s">
        <v>1275</v>
      </c>
      <c r="Y121" s="15">
        <v>1.3798857582953596E-3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1601</v>
      </c>
      <c r="B122" s="4" t="s">
        <v>4990</v>
      </c>
      <c r="C122" s="4">
        <v>67</v>
      </c>
      <c r="D122" s="4">
        <v>532</v>
      </c>
      <c r="E122" s="4">
        <v>552</v>
      </c>
      <c r="F122" s="4">
        <v>566</v>
      </c>
      <c r="G122" s="12">
        <v>0.41835851711117999</v>
      </c>
      <c r="H122" s="13">
        <v>0.562871278585934</v>
      </c>
      <c r="I122" s="3">
        <v>0.24959091135024</v>
      </c>
      <c r="J122" s="3">
        <v>0.562871278585934</v>
      </c>
      <c r="K122" s="3">
        <v>0.24959091135024</v>
      </c>
      <c r="L122" s="3">
        <v>4.5690602628753298E-3</v>
      </c>
      <c r="M122" s="3">
        <v>3.4187171816114398E-3</v>
      </c>
      <c r="N122" s="3">
        <v>99</v>
      </c>
      <c r="O122" s="3" t="s">
        <v>42</v>
      </c>
      <c r="P122" s="3" t="s">
        <v>43</v>
      </c>
      <c r="Q122" s="3" t="s">
        <v>1602</v>
      </c>
      <c r="R122" s="3" t="s">
        <v>65</v>
      </c>
      <c r="S122" s="3" t="s">
        <v>150</v>
      </c>
      <c r="T122" s="3" t="s">
        <v>1603</v>
      </c>
      <c r="V122" s="3">
        <v>1063.171</v>
      </c>
      <c r="W122" s="3">
        <v>2.1263420000000002</v>
      </c>
      <c r="X122" s="3" t="s">
        <v>1604</v>
      </c>
      <c r="Y122" s="15">
        <v>2.1500545536230022E-3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1193</v>
      </c>
      <c r="B123" s="4" t="s">
        <v>4990</v>
      </c>
      <c r="C123" s="4">
        <v>213</v>
      </c>
      <c r="D123" s="4">
        <v>1793</v>
      </c>
      <c r="E123" s="4">
        <v>1803</v>
      </c>
      <c r="F123" s="4">
        <v>1659</v>
      </c>
      <c r="G123" s="12">
        <v>0.41731154907790502</v>
      </c>
      <c r="H123" s="13">
        <v>0.54171628014168904</v>
      </c>
      <c r="I123" s="3">
        <v>0.26622811241084698</v>
      </c>
      <c r="J123" s="3">
        <v>0.54171628014168904</v>
      </c>
      <c r="K123" s="3">
        <v>0.26622811241084698</v>
      </c>
      <c r="L123" s="3">
        <v>1.4525519940185701E-2</v>
      </c>
      <c r="M123" s="3">
        <v>1.0876718542457199E-2</v>
      </c>
      <c r="N123" s="3">
        <v>165</v>
      </c>
      <c r="O123" s="3" t="s">
        <v>42</v>
      </c>
      <c r="P123" s="3" t="s">
        <v>34</v>
      </c>
      <c r="Q123" s="3" t="s">
        <v>1194</v>
      </c>
      <c r="R123" s="3" t="s">
        <v>65</v>
      </c>
      <c r="S123" s="3" t="s">
        <v>1195</v>
      </c>
      <c r="T123" s="3" t="s">
        <v>1196</v>
      </c>
      <c r="V123" s="3">
        <v>1221.4570000000001</v>
      </c>
      <c r="W123" s="3">
        <v>2.442914</v>
      </c>
      <c r="X123" s="3" t="s">
        <v>1197</v>
      </c>
      <c r="Y123" s="15">
        <v>6.8352480585328283E-3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1593</v>
      </c>
      <c r="B124" s="4" t="s">
        <v>4990</v>
      </c>
      <c r="C124" s="4">
        <v>27</v>
      </c>
      <c r="D124" s="4">
        <v>219</v>
      </c>
      <c r="E124" s="4">
        <v>219</v>
      </c>
      <c r="F124" s="4">
        <v>231</v>
      </c>
      <c r="G124" s="12">
        <v>0.40898835637119901</v>
      </c>
      <c r="H124" s="13">
        <v>0.61263849762613498</v>
      </c>
      <c r="I124" s="3">
        <v>0.21279571601577801</v>
      </c>
      <c r="J124" s="3">
        <v>0.61263849762613498</v>
      </c>
      <c r="K124" s="3">
        <v>0.21279571601577801</v>
      </c>
      <c r="L124" s="3">
        <v>1.8412630910094601E-3</v>
      </c>
      <c r="M124" s="3">
        <v>1.3865728982089701E-3</v>
      </c>
      <c r="N124" s="3">
        <v>297</v>
      </c>
      <c r="O124" s="3" t="s">
        <v>42</v>
      </c>
      <c r="P124" s="3" t="s">
        <v>43</v>
      </c>
      <c r="Q124" s="3" t="s">
        <v>1594</v>
      </c>
      <c r="R124" s="3" t="s">
        <v>45</v>
      </c>
      <c r="S124" s="3" t="s">
        <v>574</v>
      </c>
      <c r="T124" s="3" t="s">
        <v>1595</v>
      </c>
      <c r="V124" s="3">
        <v>1194.26</v>
      </c>
      <c r="W124" s="3">
        <v>2.3885200000000002</v>
      </c>
      <c r="X124" s="3" t="s">
        <v>1596</v>
      </c>
      <c r="Y124" s="14">
        <v>8.66439894743598E-4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1202</v>
      </c>
      <c r="B125" s="4" t="s">
        <v>4990</v>
      </c>
      <c r="C125" s="4">
        <v>35</v>
      </c>
      <c r="D125" s="4">
        <v>286</v>
      </c>
      <c r="E125" s="4">
        <v>285</v>
      </c>
      <c r="F125" s="4">
        <v>329</v>
      </c>
      <c r="G125" s="12">
        <v>0.354240082677857</v>
      </c>
      <c r="H125" s="13">
        <v>0.64964830389581796</v>
      </c>
      <c r="I125" s="3">
        <v>0.18732169107062799</v>
      </c>
      <c r="J125" s="3">
        <v>0.64964830389581796</v>
      </c>
      <c r="K125" s="3">
        <v>0.18732169107062799</v>
      </c>
      <c r="L125" s="3">
        <v>2.38682252538263E-3</v>
      </c>
      <c r="M125" s="3">
        <v>1.8670766604588899E-3</v>
      </c>
      <c r="N125" s="3">
        <v>54</v>
      </c>
      <c r="O125" s="3" t="s">
        <v>42</v>
      </c>
      <c r="P125" s="3" t="s">
        <v>34</v>
      </c>
      <c r="Q125" s="3" t="s">
        <v>1203</v>
      </c>
      <c r="R125" s="3" t="s">
        <v>65</v>
      </c>
      <c r="S125" s="3" t="s">
        <v>1204</v>
      </c>
      <c r="T125" s="3" t="s">
        <v>1205</v>
      </c>
      <c r="V125" s="3">
        <v>1068.1489999999999</v>
      </c>
      <c r="W125" s="3">
        <v>2.136298</v>
      </c>
      <c r="X125" s="3" t="s">
        <v>1206</v>
      </c>
      <c r="Y125" s="15">
        <v>1.1231628265194788E-3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1473</v>
      </c>
      <c r="B126" s="4" t="s">
        <v>4990</v>
      </c>
      <c r="C126" s="4">
        <v>53</v>
      </c>
      <c r="D126" s="4">
        <v>474</v>
      </c>
      <c r="E126" s="4">
        <v>478</v>
      </c>
      <c r="F126" s="4">
        <v>421</v>
      </c>
      <c r="G126" s="12">
        <v>0.34740240451687499</v>
      </c>
      <c r="H126" s="13">
        <v>0.63688573211127397</v>
      </c>
      <c r="I126" s="3">
        <v>0.19593848032575301</v>
      </c>
      <c r="J126" s="3">
        <v>0.63688573211127397</v>
      </c>
      <c r="K126" s="3">
        <v>0.19593848032575301</v>
      </c>
      <c r="L126" s="3">
        <v>3.6143312527222699E-3</v>
      </c>
      <c r="M126" s="3">
        <v>2.8406056909362201E-3</v>
      </c>
      <c r="N126" s="3">
        <v>2</v>
      </c>
      <c r="O126" s="3" t="s">
        <v>42</v>
      </c>
      <c r="P126" s="3" t="s">
        <v>43</v>
      </c>
      <c r="Q126" s="3" t="s">
        <v>1474</v>
      </c>
      <c r="R126" s="3" t="s">
        <v>65</v>
      </c>
      <c r="S126" s="3" t="s">
        <v>274</v>
      </c>
      <c r="T126" s="3" t="s">
        <v>1475</v>
      </c>
      <c r="V126" s="3">
        <v>1175.3420000000001</v>
      </c>
      <c r="W126" s="3">
        <v>2.3506840000000002</v>
      </c>
      <c r="X126" s="3" t="s">
        <v>1476</v>
      </c>
      <c r="Y126" s="15">
        <v>1.7007894230152108E-3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614</v>
      </c>
      <c r="B127" s="4" t="s">
        <v>4990</v>
      </c>
      <c r="C127" s="4">
        <v>11</v>
      </c>
      <c r="D127" s="4">
        <v>94</v>
      </c>
      <c r="E127" s="4">
        <v>92</v>
      </c>
      <c r="F127" s="4">
        <v>101</v>
      </c>
      <c r="G127" s="12">
        <v>0.33378233080502301</v>
      </c>
      <c r="H127" s="13">
        <v>0.73733630575952203</v>
      </c>
      <c r="I127" s="3">
        <v>0.13233438131075001</v>
      </c>
      <c r="J127" s="3">
        <v>0.73733630575952203</v>
      </c>
      <c r="K127" s="3">
        <v>0.13233438131075001</v>
      </c>
      <c r="L127" s="3">
        <v>7.5014422226311298E-4</v>
      </c>
      <c r="M127" s="3">
        <v>5.9508789886185702E-4</v>
      </c>
      <c r="N127" s="3">
        <v>301</v>
      </c>
      <c r="O127" s="3" t="s">
        <v>42</v>
      </c>
      <c r="P127" s="3" t="s">
        <v>43</v>
      </c>
      <c r="Q127" s="3" t="s">
        <v>615</v>
      </c>
      <c r="R127" s="3" t="s">
        <v>45</v>
      </c>
      <c r="S127" s="3" t="s">
        <v>616</v>
      </c>
      <c r="T127" s="3" t="s">
        <v>617</v>
      </c>
      <c r="V127" s="3">
        <v>1035.182</v>
      </c>
      <c r="W127" s="3">
        <v>2.0703640000000001</v>
      </c>
      <c r="X127" s="3" t="s">
        <v>618</v>
      </c>
      <c r="Y127" s="14">
        <v>3.529940311918362E-4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742</v>
      </c>
      <c r="B128" s="4" t="s">
        <v>4990</v>
      </c>
      <c r="C128" s="4">
        <v>20</v>
      </c>
      <c r="D128" s="4">
        <v>183</v>
      </c>
      <c r="E128" s="4">
        <v>171</v>
      </c>
      <c r="F128" s="4">
        <v>171</v>
      </c>
      <c r="G128" s="12">
        <v>0.32636938692296402</v>
      </c>
      <c r="H128" s="13">
        <v>0.69341596077377698</v>
      </c>
      <c r="I128" s="3">
        <v>0.159006166146305</v>
      </c>
      <c r="J128" s="3">
        <v>0.69341596077377698</v>
      </c>
      <c r="K128" s="3">
        <v>0.159006166146305</v>
      </c>
      <c r="L128" s="3">
        <v>1.3638985859329301E-3</v>
      </c>
      <c r="M128" s="3">
        <v>1.0876031747348699E-3</v>
      </c>
      <c r="N128" s="3">
        <v>220</v>
      </c>
      <c r="O128" s="3" t="s">
        <v>42</v>
      </c>
      <c r="P128" s="3" t="s">
        <v>34</v>
      </c>
      <c r="Q128" s="3" t="s">
        <v>743</v>
      </c>
      <c r="R128" s="3" t="s">
        <v>45</v>
      </c>
      <c r="S128" s="3" t="s">
        <v>744</v>
      </c>
      <c r="T128" s="3" t="s">
        <v>745</v>
      </c>
      <c r="V128" s="3">
        <v>1072.2239999999999</v>
      </c>
      <c r="W128" s="3">
        <v>2.1444480000000001</v>
      </c>
      <c r="X128" s="3" t="s">
        <v>746</v>
      </c>
      <c r="Y128" s="14">
        <v>6.4180732943970218E-4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1543</v>
      </c>
      <c r="B129" s="4" t="s">
        <v>4990</v>
      </c>
      <c r="C129" s="4">
        <v>140</v>
      </c>
      <c r="D129" s="4">
        <v>1236</v>
      </c>
      <c r="E129" s="4">
        <v>1273</v>
      </c>
      <c r="F129" s="4">
        <v>1193</v>
      </c>
      <c r="G129" s="12">
        <v>0.317050451452214</v>
      </c>
      <c r="H129" s="13">
        <v>0.65585742648746403</v>
      </c>
      <c r="I129" s="3">
        <v>0.183190559434384</v>
      </c>
      <c r="J129" s="3">
        <v>0.65585742648746403</v>
      </c>
      <c r="K129" s="3">
        <v>0.183190559434384</v>
      </c>
      <c r="L129" s="3">
        <v>9.5472901015305305E-3</v>
      </c>
      <c r="M129" s="3">
        <v>7.6634995549844003E-3</v>
      </c>
      <c r="N129" s="3">
        <v>148</v>
      </c>
      <c r="O129" s="3" t="s">
        <v>42</v>
      </c>
      <c r="P129" s="3" t="s">
        <v>227</v>
      </c>
      <c r="Q129" s="3" t="s">
        <v>1544</v>
      </c>
      <c r="R129" s="3" t="s">
        <v>65</v>
      </c>
      <c r="S129" s="3" t="s">
        <v>208</v>
      </c>
      <c r="T129" s="3" t="s">
        <v>1545</v>
      </c>
      <c r="U129" s="3" t="s">
        <v>390</v>
      </c>
      <c r="V129" s="3">
        <v>1182.386</v>
      </c>
      <c r="W129" s="3">
        <v>2.3647719999999999</v>
      </c>
      <c r="X129" s="3" t="s">
        <v>1546</v>
      </c>
      <c r="Y129" s="15">
        <v>4.492651306077915E-3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178</v>
      </c>
      <c r="B130" s="4" t="s">
        <v>4990</v>
      </c>
      <c r="C130" s="4">
        <v>7</v>
      </c>
      <c r="D130" s="4">
        <v>69</v>
      </c>
      <c r="E130" s="4">
        <v>68</v>
      </c>
      <c r="F130" s="4">
        <v>51</v>
      </c>
      <c r="G130" s="12">
        <v>0.29647206277645199</v>
      </c>
      <c r="H130" s="13">
        <v>0.81461696691450303</v>
      </c>
      <c r="I130" s="3">
        <v>8.9046548631796299E-2</v>
      </c>
      <c r="J130" s="3">
        <v>0.81461696691450303</v>
      </c>
      <c r="K130" s="3">
        <v>8.9046548631796299E-2</v>
      </c>
      <c r="L130" s="3">
        <v>4.7736450507652702E-4</v>
      </c>
      <c r="M130" s="3">
        <v>3.8839311162787199E-4</v>
      </c>
      <c r="N130" s="3">
        <v>218</v>
      </c>
      <c r="O130" s="3" t="s">
        <v>42</v>
      </c>
      <c r="P130" s="3" t="s">
        <v>82</v>
      </c>
      <c r="Q130" s="3" t="s">
        <v>179</v>
      </c>
      <c r="R130" s="3" t="s">
        <v>45</v>
      </c>
      <c r="S130" s="3" t="s">
        <v>180</v>
      </c>
      <c r="T130" s="3" t="s">
        <v>181</v>
      </c>
      <c r="V130" s="3">
        <v>1073.2529999999999</v>
      </c>
      <c r="W130" s="3">
        <v>2.146506</v>
      </c>
      <c r="X130" s="3" t="s">
        <v>182</v>
      </c>
      <c r="Y130" s="14">
        <v>2.2463256530389576E-4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1176</v>
      </c>
      <c r="B131" s="4" t="s">
        <v>4990</v>
      </c>
      <c r="C131" s="4">
        <v>17</v>
      </c>
      <c r="D131" s="4">
        <v>147</v>
      </c>
      <c r="E131" s="4">
        <v>156</v>
      </c>
      <c r="F131" s="4">
        <v>155</v>
      </c>
      <c r="G131" s="12">
        <v>0.28912431815192202</v>
      </c>
      <c r="H131" s="13">
        <v>0.74689479396060598</v>
      </c>
      <c r="I131" s="3">
        <v>0.126740567689485</v>
      </c>
      <c r="J131" s="3">
        <v>0.74689479396060598</v>
      </c>
      <c r="K131" s="3">
        <v>0.126740567689485</v>
      </c>
      <c r="L131" s="3">
        <v>1.1593137980429899E-3</v>
      </c>
      <c r="M131" s="3">
        <v>9.4863040945787505E-4</v>
      </c>
      <c r="N131" s="3">
        <v>328</v>
      </c>
      <c r="O131" s="3" t="s">
        <v>42</v>
      </c>
      <c r="P131" s="3" t="s">
        <v>34</v>
      </c>
      <c r="Q131" s="3" t="s">
        <v>1177</v>
      </c>
      <c r="R131" s="3" t="s">
        <v>45</v>
      </c>
      <c r="S131" s="3" t="s">
        <v>1178</v>
      </c>
      <c r="T131" s="3" t="s">
        <v>1179</v>
      </c>
      <c r="V131" s="3">
        <v>1108.298</v>
      </c>
      <c r="W131" s="3">
        <v>2.216596</v>
      </c>
      <c r="X131" s="3" t="s">
        <v>1180</v>
      </c>
      <c r="Y131" s="14">
        <v>5.4553623002374691E-4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1457</v>
      </c>
      <c r="B132" s="4" t="s">
        <v>4990</v>
      </c>
      <c r="C132" s="4">
        <v>58</v>
      </c>
      <c r="D132" s="4">
        <v>553</v>
      </c>
      <c r="E132" s="4">
        <v>527</v>
      </c>
      <c r="F132" s="4">
        <v>507</v>
      </c>
      <c r="G132" s="12">
        <v>0.26722788644358098</v>
      </c>
      <c r="H132" s="13">
        <v>0.73107881228903304</v>
      </c>
      <c r="I132" s="3">
        <v>0.13603580238927401</v>
      </c>
      <c r="J132" s="3">
        <v>0.73107881228903304</v>
      </c>
      <c r="K132" s="3">
        <v>0.13603580238927401</v>
      </c>
      <c r="L132" s="3">
        <v>3.9553058992055096E-3</v>
      </c>
      <c r="M132" s="3">
        <v>3.28637060731321E-3</v>
      </c>
      <c r="N132" s="3">
        <v>171</v>
      </c>
      <c r="O132" s="3" t="s">
        <v>42</v>
      </c>
      <c r="P132" s="3" t="s">
        <v>34</v>
      </c>
      <c r="Q132" s="3" t="s">
        <v>1458</v>
      </c>
      <c r="R132" s="3" t="s">
        <v>65</v>
      </c>
      <c r="S132" s="3" t="s">
        <v>866</v>
      </c>
      <c r="T132" s="3" t="s">
        <v>1459</v>
      </c>
      <c r="V132" s="3">
        <v>1136.221</v>
      </c>
      <c r="W132" s="3">
        <v>2.2724419999999999</v>
      </c>
      <c r="X132" s="3" t="s">
        <v>1460</v>
      </c>
      <c r="Y132" s="15">
        <v>1.8612412553751364E-3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1609</v>
      </c>
      <c r="B133" s="4" t="s">
        <v>4990</v>
      </c>
      <c r="C133" s="4">
        <v>42</v>
      </c>
      <c r="D133" s="4">
        <v>390</v>
      </c>
      <c r="E133" s="4">
        <v>417</v>
      </c>
      <c r="F133" s="4">
        <v>348</v>
      </c>
      <c r="G133" s="12">
        <v>0.26209117864284598</v>
      </c>
      <c r="H133" s="13">
        <v>0.73873106145845002</v>
      </c>
      <c r="I133" s="3">
        <v>0.131513639795316</v>
      </c>
      <c r="J133" s="3">
        <v>0.73873106145845002</v>
      </c>
      <c r="K133" s="3">
        <v>0.131513639795316</v>
      </c>
      <c r="L133" s="3">
        <v>2.8641870304591602E-3</v>
      </c>
      <c r="M133" s="3">
        <v>2.3881442343152101E-3</v>
      </c>
      <c r="N133" s="3">
        <v>53</v>
      </c>
      <c r="O133" s="3" t="s">
        <v>42</v>
      </c>
      <c r="P133" s="3" t="s">
        <v>43</v>
      </c>
      <c r="Q133" s="3" t="s">
        <v>1610</v>
      </c>
      <c r="R133" s="3" t="s">
        <v>65</v>
      </c>
      <c r="S133" s="3" t="s">
        <v>285</v>
      </c>
      <c r="T133" s="3" t="s">
        <v>1611</v>
      </c>
      <c r="V133" s="3">
        <v>1030.2270000000001</v>
      </c>
      <c r="W133" s="3">
        <v>2.060454</v>
      </c>
      <c r="X133" s="3" t="s">
        <v>1612</v>
      </c>
      <c r="Y133" s="15">
        <v>1.3477953918233747E-3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1469</v>
      </c>
      <c r="B134" s="4" t="s">
        <v>4990</v>
      </c>
      <c r="C134" s="4">
        <v>30</v>
      </c>
      <c r="D134" s="4">
        <v>276</v>
      </c>
      <c r="E134" s="4">
        <v>279</v>
      </c>
      <c r="F134" s="4">
        <v>270</v>
      </c>
      <c r="G134" s="12">
        <v>0.259923239211728</v>
      </c>
      <c r="H134" s="13">
        <v>0.76055168095075798</v>
      </c>
      <c r="I134" s="3">
        <v>0.11887126946222</v>
      </c>
      <c r="J134" s="3">
        <v>0.76055168095075798</v>
      </c>
      <c r="K134" s="3">
        <v>0.11887126946222</v>
      </c>
      <c r="L134" s="3">
        <v>2.0458478788993998E-3</v>
      </c>
      <c r="M134" s="3">
        <v>1.7084073460970799E-3</v>
      </c>
      <c r="N134" s="3">
        <v>78</v>
      </c>
      <c r="O134" s="3" t="s">
        <v>42</v>
      </c>
      <c r="P134" s="3" t="s">
        <v>43</v>
      </c>
      <c r="Q134" s="3" t="s">
        <v>1470</v>
      </c>
      <c r="R134" s="3" t="s">
        <v>65</v>
      </c>
      <c r="S134" s="3" t="s">
        <v>1113</v>
      </c>
      <c r="T134" s="3" t="s">
        <v>1471</v>
      </c>
      <c r="V134" s="3">
        <v>1152.3810000000001</v>
      </c>
      <c r="W134" s="3">
        <v>2.3047620000000002</v>
      </c>
      <c r="X134" s="3" t="s">
        <v>1472</v>
      </c>
      <c r="Y134" s="14">
        <v>9.6271099415955327E-4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262</v>
      </c>
      <c r="B135" s="4" t="s">
        <v>4990</v>
      </c>
      <c r="C135" s="4">
        <v>16</v>
      </c>
      <c r="D135" s="4">
        <v>140</v>
      </c>
      <c r="E135" s="4">
        <v>150</v>
      </c>
      <c r="F135" s="4">
        <v>154</v>
      </c>
      <c r="G135" s="12">
        <v>0.246039893854647</v>
      </c>
      <c r="H135" s="13">
        <v>0.80147144444045004</v>
      </c>
      <c r="I135" s="3">
        <v>9.6111946476229407E-2</v>
      </c>
      <c r="J135" s="3">
        <v>0.80147144444045004</v>
      </c>
      <c r="K135" s="3">
        <v>9.6111946476229407E-2</v>
      </c>
      <c r="L135" s="3">
        <v>1.0911188687463499E-3</v>
      </c>
      <c r="M135" s="3">
        <v>9.1993358804890195E-4</v>
      </c>
      <c r="N135" s="3">
        <v>204</v>
      </c>
      <c r="O135" s="3" t="s">
        <v>42</v>
      </c>
      <c r="P135" s="3" t="s">
        <v>227</v>
      </c>
      <c r="Q135" s="3" t="s">
        <v>263</v>
      </c>
      <c r="R135" s="3" t="s">
        <v>45</v>
      </c>
      <c r="S135" s="3" t="s">
        <v>264</v>
      </c>
      <c r="T135" s="3" t="s">
        <v>265</v>
      </c>
      <c r="V135" s="3">
        <v>1137.3699999999999</v>
      </c>
      <c r="W135" s="3">
        <v>2.27474</v>
      </c>
      <c r="X135" s="3" t="s">
        <v>266</v>
      </c>
      <c r="Y135" s="14">
        <v>5.1344586355176174E-4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288</v>
      </c>
      <c r="B136" s="4" t="s">
        <v>4990</v>
      </c>
      <c r="C136" s="4">
        <v>21</v>
      </c>
      <c r="D136" s="4">
        <v>164</v>
      </c>
      <c r="E136" s="4">
        <v>207</v>
      </c>
      <c r="F136" s="4">
        <v>214</v>
      </c>
      <c r="G136" s="12">
        <v>0.240600359249667</v>
      </c>
      <c r="H136" s="13">
        <v>0.79518727628948405</v>
      </c>
      <c r="I136" s="3">
        <v>9.9530577656863795E-2</v>
      </c>
      <c r="J136" s="3">
        <v>0.79518727628948405</v>
      </c>
      <c r="K136" s="3">
        <v>9.9530577656863795E-2</v>
      </c>
      <c r="L136" s="3">
        <v>1.4320935152295801E-3</v>
      </c>
      <c r="M136" s="3">
        <v>1.21201040070007E-3</v>
      </c>
      <c r="N136" s="3">
        <v>313</v>
      </c>
      <c r="O136" s="3" t="s">
        <v>42</v>
      </c>
      <c r="P136" s="3" t="s">
        <v>34</v>
      </c>
      <c r="Q136" s="3" t="s">
        <v>289</v>
      </c>
      <c r="R136" s="3" t="s">
        <v>45</v>
      </c>
      <c r="S136" s="3" t="s">
        <v>290</v>
      </c>
      <c r="T136" s="3" t="s">
        <v>291</v>
      </c>
      <c r="V136" s="3">
        <v>1046.1859999999999</v>
      </c>
      <c r="W136" s="3">
        <v>2.0923720000000001</v>
      </c>
      <c r="X136" s="3" t="s">
        <v>292</v>
      </c>
      <c r="Y136" s="14">
        <v>6.7389769591168734E-4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1555</v>
      </c>
      <c r="B137" s="4" t="s">
        <v>4990</v>
      </c>
      <c r="C137" s="4">
        <v>39</v>
      </c>
      <c r="D137" s="4">
        <v>368</v>
      </c>
      <c r="E137" s="4">
        <v>367</v>
      </c>
      <c r="F137" s="4">
        <v>364</v>
      </c>
      <c r="G137" s="12">
        <v>0.22439225245593</v>
      </c>
      <c r="H137" s="13">
        <v>0.79124749450251497</v>
      </c>
      <c r="I137" s="3">
        <v>0.10168765217263601</v>
      </c>
      <c r="J137" s="3">
        <v>0.79124749450251497</v>
      </c>
      <c r="K137" s="3">
        <v>0.10168765217263601</v>
      </c>
      <c r="L137" s="3">
        <v>2.65960224256922E-3</v>
      </c>
      <c r="M137" s="3">
        <v>2.2763914206176202E-3</v>
      </c>
      <c r="N137" s="3">
        <v>64</v>
      </c>
      <c r="O137" s="3" t="s">
        <v>42</v>
      </c>
      <c r="P137" s="3" t="s">
        <v>433</v>
      </c>
      <c r="Q137" s="3" t="s">
        <v>1556</v>
      </c>
      <c r="R137" s="3" t="s">
        <v>65</v>
      </c>
      <c r="S137" s="3" t="s">
        <v>1557</v>
      </c>
      <c r="T137" s="3" t="s">
        <v>1558</v>
      </c>
      <c r="V137" s="3">
        <v>1141.3309999999999</v>
      </c>
      <c r="W137" s="3">
        <v>2.2826620000000002</v>
      </c>
      <c r="X137" s="3" t="s">
        <v>1559</v>
      </c>
      <c r="Y137" s="15">
        <v>1.2515242924074192E-3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1656</v>
      </c>
      <c r="B138" s="4" t="s">
        <v>4990</v>
      </c>
      <c r="C138" s="4">
        <v>30</v>
      </c>
      <c r="D138" s="4">
        <v>288</v>
      </c>
      <c r="E138" s="4">
        <v>294</v>
      </c>
      <c r="F138" s="4">
        <v>266</v>
      </c>
      <c r="G138" s="12">
        <v>0.22121050910409801</v>
      </c>
      <c r="H138" s="13">
        <v>0.79518727628948405</v>
      </c>
      <c r="I138" s="3">
        <v>9.9530577656863795E-2</v>
      </c>
      <c r="J138" s="3">
        <v>0.79518727628948405</v>
      </c>
      <c r="K138" s="3">
        <v>9.9530577656863795E-2</v>
      </c>
      <c r="L138" s="3">
        <v>2.0458478788993998E-3</v>
      </c>
      <c r="M138" s="3">
        <v>1.75485706756496E-3</v>
      </c>
      <c r="N138" s="3">
        <v>352</v>
      </c>
      <c r="O138" s="3" t="s">
        <v>42</v>
      </c>
      <c r="P138" s="3" t="s">
        <v>43</v>
      </c>
      <c r="Q138" s="3" t="s">
        <v>1657</v>
      </c>
      <c r="R138" s="3" t="s">
        <v>45</v>
      </c>
      <c r="S138" s="3" t="s">
        <v>856</v>
      </c>
      <c r="T138" s="3" t="s">
        <v>1658</v>
      </c>
      <c r="V138" s="3">
        <v>1308.4949999999999</v>
      </c>
      <c r="W138" s="3">
        <v>2.6169899999999999</v>
      </c>
      <c r="X138" s="3" t="s">
        <v>1659</v>
      </c>
      <c r="Y138" s="14">
        <v>9.6271099415955327E-4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1233</v>
      </c>
      <c r="B139" s="4" t="s">
        <v>4990</v>
      </c>
      <c r="C139" s="4">
        <v>67</v>
      </c>
      <c r="D139" s="4">
        <v>644</v>
      </c>
      <c r="E139" s="4">
        <v>636</v>
      </c>
      <c r="F139" s="4">
        <v>619</v>
      </c>
      <c r="G139" s="12">
        <v>0.216313245795201</v>
      </c>
      <c r="H139" s="13">
        <v>0.78982321952760104</v>
      </c>
      <c r="I139" s="3">
        <v>0.102470102855134</v>
      </c>
      <c r="J139" s="3">
        <v>0.78982321952760104</v>
      </c>
      <c r="K139" s="3">
        <v>0.102470102855134</v>
      </c>
      <c r="L139" s="3">
        <v>4.5690602628753298E-3</v>
      </c>
      <c r="M139" s="3">
        <v>3.93275907084485E-3</v>
      </c>
      <c r="N139" s="3">
        <v>12</v>
      </c>
      <c r="O139" s="3" t="s">
        <v>42</v>
      </c>
      <c r="P139" s="3" t="s">
        <v>43</v>
      </c>
      <c r="Q139" s="3" t="s">
        <v>1234</v>
      </c>
      <c r="R139" s="3" t="s">
        <v>65</v>
      </c>
      <c r="S139" s="3" t="s">
        <v>264</v>
      </c>
      <c r="T139" s="3" t="s">
        <v>1235</v>
      </c>
      <c r="V139" s="3">
        <v>1333.502</v>
      </c>
      <c r="W139" s="3">
        <v>2.6670039999999999</v>
      </c>
      <c r="X139" s="3" t="s">
        <v>1236</v>
      </c>
      <c r="Y139" s="15">
        <v>2.1500545536230022E-3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699</v>
      </c>
      <c r="B140" s="4" t="s">
        <v>4990</v>
      </c>
      <c r="C140" s="4">
        <v>75</v>
      </c>
      <c r="D140" s="4">
        <v>699</v>
      </c>
      <c r="E140" s="4">
        <v>755</v>
      </c>
      <c r="F140" s="4">
        <v>695</v>
      </c>
      <c r="G140" s="12">
        <v>0.201552669403846</v>
      </c>
      <c r="H140" s="13">
        <v>0.80086190157833004</v>
      </c>
      <c r="I140" s="3">
        <v>9.6442366004637001E-2</v>
      </c>
      <c r="J140" s="3">
        <v>0.80086190157833004</v>
      </c>
      <c r="K140" s="3">
        <v>9.6442366004637001E-2</v>
      </c>
      <c r="L140" s="3">
        <v>5.1146196972485002E-3</v>
      </c>
      <c r="M140" s="3">
        <v>4.4475999733252702E-3</v>
      </c>
      <c r="N140" s="3">
        <v>9</v>
      </c>
      <c r="O140" s="3" t="s">
        <v>42</v>
      </c>
      <c r="P140" s="3" t="s">
        <v>43</v>
      </c>
      <c r="Q140" s="3" t="s">
        <v>700</v>
      </c>
      <c r="R140" s="3" t="s">
        <v>65</v>
      </c>
      <c r="S140" s="3" t="s">
        <v>701</v>
      </c>
      <c r="T140" s="3" t="s">
        <v>702</v>
      </c>
      <c r="V140" s="3">
        <v>1310.4280000000001</v>
      </c>
      <c r="W140" s="3">
        <v>2.6208559999999999</v>
      </c>
      <c r="X140" s="3" t="s">
        <v>703</v>
      </c>
      <c r="Y140" s="15">
        <v>2.4067774853988831E-3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568</v>
      </c>
      <c r="B141" s="4" t="s">
        <v>4990</v>
      </c>
      <c r="C141" s="4">
        <v>15</v>
      </c>
      <c r="D141" s="4">
        <v>156</v>
      </c>
      <c r="E141" s="4">
        <v>135</v>
      </c>
      <c r="F141" s="4">
        <v>144</v>
      </c>
      <c r="G141" s="12">
        <v>0.181792718277339</v>
      </c>
      <c r="H141" s="13">
        <v>0.85292402449488802</v>
      </c>
      <c r="I141" s="3">
        <v>6.9089652551304004E-2</v>
      </c>
      <c r="J141" s="3">
        <v>0.85292402449488802</v>
      </c>
      <c r="K141" s="3">
        <v>6.9089652551304004E-2</v>
      </c>
      <c r="L141" s="3">
        <v>1.0229239394496999E-3</v>
      </c>
      <c r="M141" s="3">
        <v>9.0177818887849401E-4</v>
      </c>
      <c r="N141" s="3">
        <v>325</v>
      </c>
      <c r="O141" s="3" t="s">
        <v>42</v>
      </c>
      <c r="P141" s="3" t="s">
        <v>43</v>
      </c>
      <c r="Q141" s="3" t="s">
        <v>569</v>
      </c>
      <c r="R141" s="3" t="s">
        <v>45</v>
      </c>
      <c r="S141" s="3" t="s">
        <v>239</v>
      </c>
      <c r="T141" s="3" t="s">
        <v>570</v>
      </c>
      <c r="V141" s="3">
        <v>1104.269</v>
      </c>
      <c r="W141" s="3">
        <v>2.2085379999999999</v>
      </c>
      <c r="X141" s="3" t="s">
        <v>571</v>
      </c>
      <c r="Y141" s="14">
        <v>4.8135549707977663E-4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457</v>
      </c>
      <c r="B142" s="4" t="s">
        <v>4990</v>
      </c>
      <c r="C142" s="4">
        <v>39</v>
      </c>
      <c r="D142" s="4">
        <v>386</v>
      </c>
      <c r="E142" s="4">
        <v>392</v>
      </c>
      <c r="F142" s="4">
        <v>365</v>
      </c>
      <c r="G142" s="12">
        <v>0.16868448882730899</v>
      </c>
      <c r="H142" s="13">
        <v>0.83943005723293296</v>
      </c>
      <c r="I142" s="3">
        <v>7.6015484187316004E-2</v>
      </c>
      <c r="J142" s="3">
        <v>0.83943005723293296</v>
      </c>
      <c r="K142" s="3">
        <v>7.6015484187316004E-2</v>
      </c>
      <c r="L142" s="3">
        <v>2.65960224256922E-3</v>
      </c>
      <c r="M142" s="3">
        <v>2.36600967661662E-3</v>
      </c>
      <c r="N142" s="3">
        <v>86</v>
      </c>
      <c r="O142" s="3" t="s">
        <v>42</v>
      </c>
      <c r="P142" s="3" t="s">
        <v>227</v>
      </c>
      <c r="Q142" s="3" t="s">
        <v>458</v>
      </c>
      <c r="R142" s="3" t="s">
        <v>65</v>
      </c>
      <c r="S142" s="3" t="s">
        <v>459</v>
      </c>
      <c r="T142" s="3" t="s">
        <v>460</v>
      </c>
      <c r="V142" s="3">
        <v>1034.1289999999999</v>
      </c>
      <c r="W142" s="3">
        <v>2.0682580000000002</v>
      </c>
      <c r="X142" s="3" t="s">
        <v>461</v>
      </c>
      <c r="Y142" s="15">
        <v>1.2515242924074192E-3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1361</v>
      </c>
      <c r="B143" s="4" t="s">
        <v>4990</v>
      </c>
      <c r="C143" s="4">
        <v>47</v>
      </c>
      <c r="D143" s="4">
        <v>453</v>
      </c>
      <c r="E143" s="4">
        <v>484</v>
      </c>
      <c r="F143" s="4">
        <v>445</v>
      </c>
      <c r="G143" s="12">
        <v>0.164214458080993</v>
      </c>
      <c r="H143" s="13">
        <v>0.842353753123944</v>
      </c>
      <c r="I143" s="3">
        <v>7.4505484788396997E-2</v>
      </c>
      <c r="J143" s="3">
        <v>0.842353753123944</v>
      </c>
      <c r="K143" s="3">
        <v>7.4505484788396997E-2</v>
      </c>
      <c r="L143" s="3">
        <v>3.2051616769423899E-3</v>
      </c>
      <c r="M143" s="3">
        <v>2.8602093434223199E-3</v>
      </c>
      <c r="N143" s="3">
        <v>139</v>
      </c>
      <c r="O143" s="3" t="s">
        <v>42</v>
      </c>
      <c r="P143" s="3" t="s">
        <v>43</v>
      </c>
      <c r="Q143" s="3" t="s">
        <v>1362</v>
      </c>
      <c r="R143" s="3" t="s">
        <v>65</v>
      </c>
      <c r="S143" s="3" t="s">
        <v>921</v>
      </c>
      <c r="T143" s="3" t="s">
        <v>1363</v>
      </c>
      <c r="V143" s="3">
        <v>1129.2329999999999</v>
      </c>
      <c r="W143" s="3">
        <v>2.2584659999999999</v>
      </c>
      <c r="X143" s="3" t="s">
        <v>1364</v>
      </c>
      <c r="Y143" s="15">
        <v>1.5082472241833001E-3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877</v>
      </c>
      <c r="B144" s="4" t="s">
        <v>4990</v>
      </c>
      <c r="C144" s="4">
        <v>27</v>
      </c>
      <c r="D144" s="4">
        <v>248</v>
      </c>
      <c r="E144" s="4">
        <v>268</v>
      </c>
      <c r="F144" s="4">
        <v>281</v>
      </c>
      <c r="G144" s="12">
        <v>0.156736253820349</v>
      </c>
      <c r="H144" s="13">
        <v>0.85552074366629904</v>
      </c>
      <c r="I144" s="3">
        <v>6.7769455730608302E-2</v>
      </c>
      <c r="J144" s="3">
        <v>0.85552074366629904</v>
      </c>
      <c r="K144" s="3">
        <v>6.7769455730608302E-2</v>
      </c>
      <c r="L144" s="3">
        <v>1.8412630910094601E-3</v>
      </c>
      <c r="M144" s="3">
        <v>1.65167108840468E-3</v>
      </c>
      <c r="N144" s="3">
        <v>65</v>
      </c>
      <c r="O144" s="3" t="s">
        <v>42</v>
      </c>
      <c r="P144" s="3" t="s">
        <v>43</v>
      </c>
      <c r="Q144" s="3" t="s">
        <v>878</v>
      </c>
      <c r="R144" s="3" t="s">
        <v>65</v>
      </c>
      <c r="S144" s="3" t="s">
        <v>879</v>
      </c>
      <c r="T144" s="3" t="s">
        <v>880</v>
      </c>
      <c r="V144" s="3">
        <v>1165.306</v>
      </c>
      <c r="W144" s="3">
        <v>2.3306119999999999</v>
      </c>
      <c r="X144" s="3" t="s">
        <v>881</v>
      </c>
      <c r="Y144" s="14">
        <v>8.66439894743598E-4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1630</v>
      </c>
      <c r="B145" s="4" t="s">
        <v>4990</v>
      </c>
      <c r="C145" s="4">
        <v>35</v>
      </c>
      <c r="D145" s="4">
        <v>342</v>
      </c>
      <c r="E145" s="4">
        <v>342</v>
      </c>
      <c r="F145" s="4">
        <v>352</v>
      </c>
      <c r="G145" s="12">
        <v>0.15294988889160499</v>
      </c>
      <c r="H145" s="13">
        <v>0.85320315257352897</v>
      </c>
      <c r="I145" s="3">
        <v>6.8947548507702697E-2</v>
      </c>
      <c r="J145" s="3">
        <v>0.85320315257352897</v>
      </c>
      <c r="K145" s="3">
        <v>6.8947548507702697E-2</v>
      </c>
      <c r="L145" s="3">
        <v>2.38682252538263E-3</v>
      </c>
      <c r="M145" s="3">
        <v>2.14668715024262E-3</v>
      </c>
      <c r="N145" s="3">
        <v>266</v>
      </c>
      <c r="O145" s="3" t="s">
        <v>42</v>
      </c>
      <c r="P145" s="3" t="s">
        <v>43</v>
      </c>
      <c r="Q145" s="3" t="s">
        <v>1631</v>
      </c>
      <c r="R145" s="3" t="s">
        <v>45</v>
      </c>
      <c r="S145" s="3" t="s">
        <v>722</v>
      </c>
      <c r="T145" s="3" t="s">
        <v>1632</v>
      </c>
      <c r="V145" s="3">
        <v>1076.2429999999999</v>
      </c>
      <c r="W145" s="3">
        <v>2.1524860000000001</v>
      </c>
      <c r="X145" s="3" t="s">
        <v>1633</v>
      </c>
      <c r="Y145" s="15">
        <v>1.1231628265194788E-3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1228</v>
      </c>
      <c r="B146" s="4" t="s">
        <v>4990</v>
      </c>
      <c r="C146" s="4">
        <v>54</v>
      </c>
      <c r="D146" s="4">
        <v>536</v>
      </c>
      <c r="E146" s="4">
        <v>527</v>
      </c>
      <c r="F146" s="4">
        <v>543</v>
      </c>
      <c r="G146" s="12">
        <v>0.146083814530653</v>
      </c>
      <c r="H146" s="13">
        <v>0.85552074366629904</v>
      </c>
      <c r="I146" s="3">
        <v>6.7769455730608302E-2</v>
      </c>
      <c r="J146" s="3">
        <v>0.85552074366629904</v>
      </c>
      <c r="K146" s="3">
        <v>6.7769455730608302E-2</v>
      </c>
      <c r="L146" s="3">
        <v>3.6825261820189201E-3</v>
      </c>
      <c r="M146" s="3">
        <v>3.32786210249943E-3</v>
      </c>
      <c r="N146" s="3">
        <v>175</v>
      </c>
      <c r="O146" s="3" t="s">
        <v>42</v>
      </c>
      <c r="P146" s="3" t="s">
        <v>43</v>
      </c>
      <c r="Q146" s="3" t="s">
        <v>1229</v>
      </c>
      <c r="R146" s="3" t="s">
        <v>65</v>
      </c>
      <c r="S146" s="3" t="s">
        <v>1230</v>
      </c>
      <c r="T146" s="3" t="s">
        <v>1231</v>
      </c>
      <c r="V146" s="3">
        <v>1146.306</v>
      </c>
      <c r="W146" s="3">
        <v>2.2926120000000001</v>
      </c>
      <c r="X146" s="3" t="s">
        <v>1232</v>
      </c>
      <c r="Y146" s="15">
        <v>1.732879789487196E-3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778</v>
      </c>
      <c r="B147" s="4" t="s">
        <v>4990</v>
      </c>
      <c r="C147" s="4">
        <v>20</v>
      </c>
      <c r="D147" s="4">
        <v>181</v>
      </c>
      <c r="E147" s="4">
        <v>232</v>
      </c>
      <c r="F147" s="4">
        <v>185</v>
      </c>
      <c r="G147" s="12">
        <v>0.14234443600923199</v>
      </c>
      <c r="H147" s="13">
        <v>0.86749978717903597</v>
      </c>
      <c r="I147" s="3">
        <v>6.1730623081159598E-2</v>
      </c>
      <c r="J147" s="3">
        <v>0.86749978717903597</v>
      </c>
      <c r="K147" s="3">
        <v>6.1730623081159598E-2</v>
      </c>
      <c r="L147" s="3">
        <v>1.3638985859329301E-3</v>
      </c>
      <c r="M147" s="3">
        <v>1.23554756986341E-3</v>
      </c>
      <c r="N147" s="3">
        <v>87</v>
      </c>
      <c r="O147" s="3" t="s">
        <v>42</v>
      </c>
      <c r="P147" s="3" t="s">
        <v>779</v>
      </c>
      <c r="Q147" s="3" t="s">
        <v>780</v>
      </c>
      <c r="R147" s="3" t="s">
        <v>65</v>
      </c>
      <c r="S147" s="3" t="s">
        <v>781</v>
      </c>
      <c r="T147" s="3" t="s">
        <v>782</v>
      </c>
      <c r="V147" s="3">
        <v>1107.3130000000001</v>
      </c>
      <c r="W147" s="3">
        <v>2.214626</v>
      </c>
      <c r="X147" s="3" t="s">
        <v>783</v>
      </c>
      <c r="Y147" s="14">
        <v>6.4180732943970218E-4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1189</v>
      </c>
      <c r="B148" s="4" t="s">
        <v>4990</v>
      </c>
      <c r="C148" s="4">
        <v>50</v>
      </c>
      <c r="D148" s="4">
        <v>511</v>
      </c>
      <c r="E148" s="4">
        <v>549</v>
      </c>
      <c r="F148" s="4">
        <v>459</v>
      </c>
      <c r="G148" s="12">
        <v>0.11846131150796101</v>
      </c>
      <c r="H148" s="13">
        <v>0.87940316570459998</v>
      </c>
      <c r="I148" s="3">
        <v>5.5811975325859499E-2</v>
      </c>
      <c r="J148" s="3">
        <v>0.87940316570459998</v>
      </c>
      <c r="K148" s="3">
        <v>5.5811975325859499E-2</v>
      </c>
      <c r="L148" s="3">
        <v>3.4097464648323301E-3</v>
      </c>
      <c r="M148" s="3">
        <v>3.1408033832018398E-3</v>
      </c>
      <c r="N148" s="3">
        <v>143</v>
      </c>
      <c r="O148" s="3" t="s">
        <v>42</v>
      </c>
      <c r="P148" s="3" t="s">
        <v>43</v>
      </c>
      <c r="Q148" s="3" t="s">
        <v>1190</v>
      </c>
      <c r="R148" s="3" t="s">
        <v>65</v>
      </c>
      <c r="S148" s="3" t="s">
        <v>435</v>
      </c>
      <c r="T148" s="3" t="s">
        <v>1191</v>
      </c>
      <c r="V148" s="3">
        <v>1096.2</v>
      </c>
      <c r="W148" s="3">
        <v>2.1924000000000001</v>
      </c>
      <c r="X148" s="3" t="s">
        <v>1192</v>
      </c>
      <c r="Y148" s="15">
        <v>1.6045183235992556E-3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992</v>
      </c>
      <c r="B149" s="4" t="s">
        <v>4990</v>
      </c>
      <c r="C149" s="4">
        <v>33</v>
      </c>
      <c r="D149" s="4">
        <v>333</v>
      </c>
      <c r="E149" s="4">
        <v>376</v>
      </c>
      <c r="F149" s="4">
        <v>309</v>
      </c>
      <c r="G149" s="12">
        <v>9.6702692211602603E-2</v>
      </c>
      <c r="H149" s="13">
        <v>0.90178272623727496</v>
      </c>
      <c r="I149" s="3">
        <v>4.4898087915767597E-2</v>
      </c>
      <c r="J149" s="3">
        <v>0.90178272623727496</v>
      </c>
      <c r="K149" s="3">
        <v>4.4898087915767597E-2</v>
      </c>
      <c r="L149" s="3">
        <v>2.25043266678934E-3</v>
      </c>
      <c r="M149" s="3">
        <v>2.1043815562268899E-3</v>
      </c>
      <c r="N149" s="3">
        <v>259</v>
      </c>
      <c r="O149" s="3" t="s">
        <v>42</v>
      </c>
      <c r="P149" s="3" t="s">
        <v>620</v>
      </c>
      <c r="Q149" s="3" t="s">
        <v>993</v>
      </c>
      <c r="R149" s="3" t="s">
        <v>45</v>
      </c>
      <c r="S149" s="3" t="s">
        <v>838</v>
      </c>
      <c r="T149" s="3" t="s">
        <v>994</v>
      </c>
      <c r="V149" s="3">
        <v>1040.087</v>
      </c>
      <c r="W149" s="3">
        <v>2.080174</v>
      </c>
      <c r="X149" s="3" t="s">
        <v>995</v>
      </c>
      <c r="Y149" s="15">
        <v>1.0589820935755086E-3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1801</v>
      </c>
      <c r="B150" s="4" t="s">
        <v>4990</v>
      </c>
      <c r="C150" s="4">
        <v>49</v>
      </c>
      <c r="D150" s="4">
        <v>519</v>
      </c>
      <c r="E150" s="4">
        <v>487</v>
      </c>
      <c r="F150" s="4">
        <v>503</v>
      </c>
      <c r="G150" s="12">
        <v>9.57104518525492E-2</v>
      </c>
      <c r="H150" s="13">
        <v>0.90168258485700703</v>
      </c>
      <c r="I150" s="3">
        <v>4.4946318229527799E-2</v>
      </c>
      <c r="J150" s="3">
        <v>0.90168258485700703</v>
      </c>
      <c r="K150" s="3">
        <v>4.4946318229527799E-2</v>
      </c>
      <c r="L150" s="3">
        <v>3.3415515355356899E-3</v>
      </c>
      <c r="M150" s="3">
        <v>3.1270594304292302E-3</v>
      </c>
      <c r="N150" s="3">
        <v>4</v>
      </c>
      <c r="O150" s="3" t="s">
        <v>42</v>
      </c>
      <c r="P150" s="3" t="s">
        <v>71</v>
      </c>
      <c r="Q150" s="3" t="s">
        <v>1802</v>
      </c>
      <c r="R150" s="3" t="s">
        <v>65</v>
      </c>
      <c r="S150" s="3" t="s">
        <v>324</v>
      </c>
      <c r="T150" s="3" t="s">
        <v>1803</v>
      </c>
      <c r="V150" s="3">
        <v>1389.6120000000001</v>
      </c>
      <c r="W150" s="3">
        <v>2.7792240000000001</v>
      </c>
      <c r="X150" s="3" t="s">
        <v>1804</v>
      </c>
      <c r="Y150" s="15">
        <v>1.5724279571272704E-3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1676</v>
      </c>
      <c r="B151" s="4" t="s">
        <v>4990</v>
      </c>
      <c r="C151" s="4">
        <v>52</v>
      </c>
      <c r="D151" s="4">
        <v>564</v>
      </c>
      <c r="E151" s="4">
        <v>553</v>
      </c>
      <c r="F151" s="4">
        <v>489</v>
      </c>
      <c r="G151" s="12">
        <v>9.3756615714583602E-2</v>
      </c>
      <c r="H151" s="13">
        <v>0.90168258485700703</v>
      </c>
      <c r="I151" s="3">
        <v>4.4946318229527799E-2</v>
      </c>
      <c r="J151" s="3">
        <v>0.90168258485700703</v>
      </c>
      <c r="K151" s="3">
        <v>4.4946318229527799E-2</v>
      </c>
      <c r="L151" s="3">
        <v>3.5461363234256301E-3</v>
      </c>
      <c r="M151" s="3">
        <v>3.3229161766592202E-3</v>
      </c>
      <c r="N151" s="3">
        <v>153</v>
      </c>
      <c r="O151" s="3" t="s">
        <v>42</v>
      </c>
      <c r="P151" s="3" t="s">
        <v>82</v>
      </c>
      <c r="Q151" s="3" t="s">
        <v>1677</v>
      </c>
      <c r="R151" s="3" t="s">
        <v>65</v>
      </c>
      <c r="S151" s="3" t="s">
        <v>1313</v>
      </c>
      <c r="T151" s="3" t="s">
        <v>1678</v>
      </c>
      <c r="V151" s="3">
        <v>912.99260000000004</v>
      </c>
      <c r="W151" s="3">
        <v>1.8259852000000001</v>
      </c>
      <c r="X151" s="3" t="s">
        <v>1679</v>
      </c>
      <c r="Y151" s="15">
        <v>1.6686990565432257E-3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1106</v>
      </c>
      <c r="B152" s="4" t="s">
        <v>4990</v>
      </c>
      <c r="C152" s="4">
        <v>40</v>
      </c>
      <c r="D152" s="4">
        <v>401</v>
      </c>
      <c r="E152" s="4">
        <v>426</v>
      </c>
      <c r="F152" s="4">
        <v>409</v>
      </c>
      <c r="G152" s="12">
        <v>9.2032742989455102E-2</v>
      </c>
      <c r="H152" s="13">
        <v>0.90178272623727496</v>
      </c>
      <c r="I152" s="3">
        <v>4.4898087915767597E-2</v>
      </c>
      <c r="J152" s="3">
        <v>0.90178272623727496</v>
      </c>
      <c r="K152" s="3">
        <v>4.4898087915767597E-2</v>
      </c>
      <c r="L152" s="3">
        <v>2.7277971718658702E-3</v>
      </c>
      <c r="M152" s="3">
        <v>2.5591690459764701E-3</v>
      </c>
      <c r="N152" s="3">
        <v>248</v>
      </c>
      <c r="O152" s="3" t="s">
        <v>42</v>
      </c>
      <c r="P152" s="3" t="s">
        <v>43</v>
      </c>
      <c r="Q152" s="3" t="s">
        <v>1107</v>
      </c>
      <c r="R152" s="3" t="s">
        <v>45</v>
      </c>
      <c r="S152" s="3" t="s">
        <v>1108</v>
      </c>
      <c r="T152" s="3" t="s">
        <v>1109</v>
      </c>
      <c r="V152" s="3">
        <v>975.06100000000004</v>
      </c>
      <c r="W152" s="3">
        <v>1.9501219999999999</v>
      </c>
      <c r="X152" s="3" t="s">
        <v>1110</v>
      </c>
      <c r="Y152" s="15">
        <v>1.2836146588794044E-3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1005</v>
      </c>
      <c r="B153" s="4" t="s">
        <v>4990</v>
      </c>
      <c r="C153" s="4">
        <v>18</v>
      </c>
      <c r="D153" s="4">
        <v>156</v>
      </c>
      <c r="E153" s="4">
        <v>194</v>
      </c>
      <c r="F153" s="4">
        <v>206</v>
      </c>
      <c r="G153" s="12">
        <v>9.1255830625897705E-2</v>
      </c>
      <c r="H153" s="13">
        <v>0.90523224625377097</v>
      </c>
      <c r="I153" s="3">
        <v>4.32399839698063E-2</v>
      </c>
      <c r="J153" s="3">
        <v>0.90523224625377097</v>
      </c>
      <c r="K153" s="3">
        <v>4.32399839698063E-2</v>
      </c>
      <c r="L153" s="3">
        <v>1.2275087273396401E-3</v>
      </c>
      <c r="M153" s="3">
        <v>1.1522756651297799E-3</v>
      </c>
      <c r="N153" s="3">
        <v>294</v>
      </c>
      <c r="O153" s="3" t="s">
        <v>42</v>
      </c>
      <c r="P153" s="3" t="s">
        <v>43</v>
      </c>
      <c r="Q153" s="3" t="s">
        <v>1006</v>
      </c>
      <c r="R153" s="3" t="s">
        <v>45</v>
      </c>
      <c r="S153" s="3" t="s">
        <v>1007</v>
      </c>
      <c r="T153" s="3" t="s">
        <v>1008</v>
      </c>
      <c r="V153" s="3">
        <v>1133.2239999999999</v>
      </c>
      <c r="W153" s="3">
        <v>2.266448</v>
      </c>
      <c r="X153" s="3" t="s">
        <v>1009</v>
      </c>
      <c r="Y153" s="14">
        <v>5.7762659649573196E-4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928</v>
      </c>
      <c r="B154" s="4" t="s">
        <v>4990</v>
      </c>
      <c r="C154" s="4">
        <v>46</v>
      </c>
      <c r="D154" s="4">
        <v>497</v>
      </c>
      <c r="E154" s="4">
        <v>521</v>
      </c>
      <c r="F154" s="4">
        <v>415</v>
      </c>
      <c r="G154" s="12">
        <v>8.2848234550000899E-2</v>
      </c>
      <c r="H154" s="13">
        <v>0.90178272623727496</v>
      </c>
      <c r="I154" s="3">
        <v>4.4898087915767597E-2</v>
      </c>
      <c r="J154" s="3">
        <v>0.90178272623727496</v>
      </c>
      <c r="K154" s="3">
        <v>4.4898087915767597E-2</v>
      </c>
      <c r="L154" s="3">
        <v>3.1369667476457501E-3</v>
      </c>
      <c r="M154" s="3">
        <v>2.9617439202429502E-3</v>
      </c>
      <c r="N154" s="3">
        <v>8</v>
      </c>
      <c r="O154" s="3" t="s">
        <v>42</v>
      </c>
      <c r="P154" s="3" t="s">
        <v>43</v>
      </c>
      <c r="Q154" s="3" t="s">
        <v>929</v>
      </c>
      <c r="R154" s="3" t="s">
        <v>65</v>
      </c>
      <c r="S154" s="3" t="s">
        <v>249</v>
      </c>
      <c r="T154" s="3" t="s">
        <v>930</v>
      </c>
      <c r="V154" s="3">
        <v>1098.2180000000001</v>
      </c>
      <c r="W154" s="3">
        <v>2.1964359999999998</v>
      </c>
      <c r="X154" s="3" t="s">
        <v>931</v>
      </c>
      <c r="Y154" s="15">
        <v>1.4761568577113151E-3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1394</v>
      </c>
      <c r="B155" s="4" t="s">
        <v>4990</v>
      </c>
      <c r="C155" s="4">
        <v>52</v>
      </c>
      <c r="D155" s="4">
        <v>554</v>
      </c>
      <c r="E155" s="4">
        <v>594</v>
      </c>
      <c r="F155" s="4">
        <v>479</v>
      </c>
      <c r="G155" s="12">
        <v>7.6452388531147997E-2</v>
      </c>
      <c r="H155" s="13">
        <v>0.90523224625377097</v>
      </c>
      <c r="I155" s="3">
        <v>4.32399839698063E-2</v>
      </c>
      <c r="J155" s="3">
        <v>0.90523224625377097</v>
      </c>
      <c r="K155" s="3">
        <v>4.32399839698063E-2</v>
      </c>
      <c r="L155" s="3">
        <v>3.5461363234256301E-3</v>
      </c>
      <c r="M155" s="3">
        <v>3.3629640109352201E-3</v>
      </c>
      <c r="N155" s="3">
        <v>142</v>
      </c>
      <c r="O155" s="3" t="s">
        <v>42</v>
      </c>
      <c r="P155" s="3" t="s">
        <v>43</v>
      </c>
      <c r="Q155" s="3" t="s">
        <v>1395</v>
      </c>
      <c r="R155" s="3" t="s">
        <v>65</v>
      </c>
      <c r="S155" s="3" t="s">
        <v>1396</v>
      </c>
      <c r="T155" s="3" t="s">
        <v>1397</v>
      </c>
      <c r="V155" s="3">
        <v>1220.4090000000001</v>
      </c>
      <c r="W155" s="3">
        <v>2.4408180000000002</v>
      </c>
      <c r="X155" s="3" t="s">
        <v>1398</v>
      </c>
      <c r="Y155" s="15">
        <v>1.6686990565432257E-3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158</v>
      </c>
      <c r="B156" s="4" t="s">
        <v>4990</v>
      </c>
      <c r="C156" s="4">
        <v>15</v>
      </c>
      <c r="D156" s="4">
        <v>159</v>
      </c>
      <c r="E156" s="4">
        <v>161</v>
      </c>
      <c r="F156" s="4">
        <v>150</v>
      </c>
      <c r="G156" s="12">
        <v>7.2244533884179396E-2</v>
      </c>
      <c r="H156" s="13">
        <v>0.91994921072170799</v>
      </c>
      <c r="I156" s="3">
        <v>3.62361488633305E-2</v>
      </c>
      <c r="J156" s="3">
        <v>0.91994921072170799</v>
      </c>
      <c r="K156" s="3">
        <v>3.62361488633305E-2</v>
      </c>
      <c r="L156" s="3">
        <v>1.0229239394496999E-3</v>
      </c>
      <c r="M156" s="3">
        <v>9.7290889586085E-4</v>
      </c>
      <c r="N156" s="3">
        <v>244</v>
      </c>
      <c r="O156" s="3" t="s">
        <v>42</v>
      </c>
      <c r="P156" s="3" t="s">
        <v>43</v>
      </c>
      <c r="Q156" s="3" t="s">
        <v>159</v>
      </c>
      <c r="R156" s="3" t="s">
        <v>45</v>
      </c>
      <c r="S156" s="3" t="s">
        <v>160</v>
      </c>
      <c r="T156" s="3" t="s">
        <v>161</v>
      </c>
      <c r="V156" s="3">
        <v>1041.1659999999999</v>
      </c>
      <c r="W156" s="3">
        <v>2.0823320000000001</v>
      </c>
      <c r="X156" s="3" t="s">
        <v>162</v>
      </c>
      <c r="Y156" s="14">
        <v>4.8135549707977663E-4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747</v>
      </c>
      <c r="B157" s="4" t="s">
        <v>4990</v>
      </c>
      <c r="C157" s="4">
        <v>41</v>
      </c>
      <c r="D157" s="4">
        <v>453</v>
      </c>
      <c r="E157" s="4">
        <v>419</v>
      </c>
      <c r="F157" s="4">
        <v>424</v>
      </c>
      <c r="G157" s="12">
        <v>5.8357286270007601E-2</v>
      </c>
      <c r="H157" s="13">
        <v>0.91994921072170799</v>
      </c>
      <c r="I157" s="3">
        <v>3.62361488633305E-2</v>
      </c>
      <c r="J157" s="3">
        <v>0.91994921072170799</v>
      </c>
      <c r="K157" s="3">
        <v>3.62361488633305E-2</v>
      </c>
      <c r="L157" s="3">
        <v>2.79599210116251E-3</v>
      </c>
      <c r="M157" s="3">
        <v>2.68516112395246E-3</v>
      </c>
      <c r="N157" s="3">
        <v>132</v>
      </c>
      <c r="O157" s="3" t="s">
        <v>42</v>
      </c>
      <c r="P157" s="3" t="s">
        <v>283</v>
      </c>
      <c r="Q157" s="3" t="s">
        <v>748</v>
      </c>
      <c r="R157" s="3" t="s">
        <v>65</v>
      </c>
      <c r="S157" s="3" t="s">
        <v>165</v>
      </c>
      <c r="T157" s="3" t="s">
        <v>749</v>
      </c>
      <c r="V157" s="3">
        <v>1064.328</v>
      </c>
      <c r="W157" s="3">
        <v>2.1286559999999999</v>
      </c>
      <c r="X157" s="3" t="s">
        <v>750</v>
      </c>
      <c r="Y157" s="15">
        <v>1.3157050253513895E-3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1055</v>
      </c>
      <c r="B158" s="4" t="s">
        <v>4990</v>
      </c>
      <c r="C158" s="4">
        <v>35</v>
      </c>
      <c r="D158" s="4">
        <v>376</v>
      </c>
      <c r="E158" s="4">
        <v>380</v>
      </c>
      <c r="F158" s="4">
        <v>357</v>
      </c>
      <c r="G158" s="12">
        <v>5.0852009971718098E-2</v>
      </c>
      <c r="H158" s="13">
        <v>0.92755723306392801</v>
      </c>
      <c r="I158" s="3">
        <v>3.26592836137405E-2</v>
      </c>
      <c r="J158" s="3">
        <v>0.92755723306392801</v>
      </c>
      <c r="K158" s="3">
        <v>3.26592836137405E-2</v>
      </c>
      <c r="L158" s="3">
        <v>2.38682252538263E-3</v>
      </c>
      <c r="M158" s="3">
        <v>2.3041242338969E-3</v>
      </c>
      <c r="N158" s="3">
        <v>62</v>
      </c>
      <c r="O158" s="3" t="s">
        <v>42</v>
      </c>
      <c r="P158" s="3" t="s">
        <v>43</v>
      </c>
      <c r="Q158" s="3" t="s">
        <v>1056</v>
      </c>
      <c r="R158" s="3" t="s">
        <v>65</v>
      </c>
      <c r="S158" s="3" t="s">
        <v>310</v>
      </c>
      <c r="T158" s="3" t="s">
        <v>1057</v>
      </c>
      <c r="V158" s="3">
        <v>1107.3779999999999</v>
      </c>
      <c r="W158" s="3">
        <v>2.2147559999999999</v>
      </c>
      <c r="X158" s="3" t="s">
        <v>1058</v>
      </c>
      <c r="Y158" s="15">
        <v>1.1231628265194788E-3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686</v>
      </c>
      <c r="B159" s="4" t="s">
        <v>4990</v>
      </c>
      <c r="C159" s="4">
        <v>14</v>
      </c>
      <c r="D159" s="4">
        <v>136</v>
      </c>
      <c r="E159" s="4">
        <v>160</v>
      </c>
      <c r="F159" s="4">
        <v>150</v>
      </c>
      <c r="G159" s="12">
        <v>4.84955555015305E-2</v>
      </c>
      <c r="H159" s="13">
        <v>0.95277734665094405</v>
      </c>
      <c r="I159" s="3">
        <v>2.1008577240484799E-2</v>
      </c>
      <c r="J159" s="3">
        <v>0.95277734665094405</v>
      </c>
      <c r="K159" s="3">
        <v>2.1008577240484799E-2</v>
      </c>
      <c r="L159" s="3">
        <v>9.5472901015305296E-4</v>
      </c>
      <c r="M159" s="3">
        <v>9.2312854666884599E-4</v>
      </c>
      <c r="N159" s="3">
        <v>298</v>
      </c>
      <c r="O159" s="3" t="s">
        <v>42</v>
      </c>
      <c r="P159" s="3" t="s">
        <v>82</v>
      </c>
      <c r="Q159" s="3" t="s">
        <v>687</v>
      </c>
      <c r="R159" s="3" t="s">
        <v>45</v>
      </c>
      <c r="S159" s="3" t="s">
        <v>688</v>
      </c>
      <c r="T159" s="3" t="s">
        <v>689</v>
      </c>
      <c r="V159" s="3">
        <v>1102.2570000000001</v>
      </c>
      <c r="W159" s="3">
        <v>2.2045140000000001</v>
      </c>
      <c r="X159" s="3" t="s">
        <v>690</v>
      </c>
      <c r="Y159" s="14">
        <v>4.4926513060779152E-4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987</v>
      </c>
      <c r="B160" s="4" t="s">
        <v>4990</v>
      </c>
      <c r="C160" s="4">
        <v>9</v>
      </c>
      <c r="D160" s="4">
        <v>86</v>
      </c>
      <c r="E160" s="4">
        <v>91</v>
      </c>
      <c r="F160" s="4">
        <v>115</v>
      </c>
      <c r="G160" s="12">
        <v>1.79314048625656E-2</v>
      </c>
      <c r="H160" s="13">
        <v>0.99125391051722</v>
      </c>
      <c r="I160" s="3">
        <v>3.8150863702285801E-3</v>
      </c>
      <c r="J160" s="3">
        <v>0.99125391051722</v>
      </c>
      <c r="K160" s="3">
        <v>3.8150863702285801E-3</v>
      </c>
      <c r="L160" s="3">
        <v>6.1375436366982005E-4</v>
      </c>
      <c r="M160" s="3">
        <v>6.0633464427964801E-4</v>
      </c>
      <c r="N160" s="3">
        <v>198</v>
      </c>
      <c r="O160" s="3" t="s">
        <v>42</v>
      </c>
      <c r="P160" s="3" t="s">
        <v>43</v>
      </c>
      <c r="Q160" s="3" t="s">
        <v>988</v>
      </c>
      <c r="R160" s="3" t="s">
        <v>45</v>
      </c>
      <c r="S160" s="3" t="s">
        <v>989</v>
      </c>
      <c r="T160" s="3" t="s">
        <v>990</v>
      </c>
      <c r="V160" s="3">
        <v>1456.732</v>
      </c>
      <c r="W160" s="3">
        <v>2.9134639999999998</v>
      </c>
      <c r="X160" s="3" t="s">
        <v>991</v>
      </c>
      <c r="Y160" s="14">
        <v>2.8881329824786598E-4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1734</v>
      </c>
      <c r="B161" s="4" t="s">
        <v>4990</v>
      </c>
      <c r="C161" s="4">
        <v>48</v>
      </c>
      <c r="D161" s="4">
        <v>520</v>
      </c>
      <c r="E161" s="4">
        <v>573</v>
      </c>
      <c r="F161" s="4">
        <v>490</v>
      </c>
      <c r="G161" s="12">
        <v>-1.8975281484264001E-4</v>
      </c>
      <c r="H161" s="13">
        <v>0.98730712447744995</v>
      </c>
      <c r="I161" s="3">
        <v>5.5477290752182903E-3</v>
      </c>
      <c r="J161" s="3">
        <v>1</v>
      </c>
      <c r="K161" s="3">
        <v>0</v>
      </c>
      <c r="L161" s="3">
        <v>3.2733566062390401E-3</v>
      </c>
      <c r="M161" s="3">
        <v>3.2737265261420399E-3</v>
      </c>
      <c r="N161" s="3">
        <v>28</v>
      </c>
      <c r="O161" s="3" t="s">
        <v>42</v>
      </c>
      <c r="P161" s="3" t="s">
        <v>43</v>
      </c>
      <c r="Q161" s="3" t="s">
        <v>1735</v>
      </c>
      <c r="R161" s="3" t="s">
        <v>65</v>
      </c>
      <c r="S161" s="3" t="s">
        <v>744</v>
      </c>
      <c r="T161" s="3" t="s">
        <v>1736</v>
      </c>
      <c r="V161" s="3">
        <v>1039.191</v>
      </c>
      <c r="W161" s="3">
        <v>2.078382</v>
      </c>
      <c r="X161" s="3" t="s">
        <v>1737</v>
      </c>
      <c r="Y161" s="15">
        <v>1.5403375906552852E-3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1138</v>
      </c>
      <c r="B162" s="4" t="s">
        <v>4990</v>
      </c>
      <c r="C162" s="4">
        <v>68</v>
      </c>
      <c r="D162" s="4">
        <v>720</v>
      </c>
      <c r="E162" s="4">
        <v>776</v>
      </c>
      <c r="F162" s="4">
        <v>748</v>
      </c>
      <c r="G162" s="12">
        <v>-2.82947784640099E-3</v>
      </c>
      <c r="H162" s="13">
        <v>1</v>
      </c>
      <c r="I162" s="3">
        <v>0</v>
      </c>
      <c r="J162" s="3">
        <v>1</v>
      </c>
      <c r="K162" s="3">
        <v>0</v>
      </c>
      <c r="L162" s="3">
        <v>4.63725519217197E-3</v>
      </c>
      <c r="M162" s="3">
        <v>4.64637484392918E-3</v>
      </c>
      <c r="N162" s="3">
        <v>84</v>
      </c>
      <c r="O162" s="3" t="s">
        <v>42</v>
      </c>
      <c r="P162" s="3" t="s">
        <v>43</v>
      </c>
      <c r="Q162" s="3" t="s">
        <v>1139</v>
      </c>
      <c r="R162" s="3" t="s">
        <v>65</v>
      </c>
      <c r="S162" s="3" t="s">
        <v>329</v>
      </c>
      <c r="T162" s="3" t="s">
        <v>1140</v>
      </c>
      <c r="V162" s="3">
        <v>1194.441</v>
      </c>
      <c r="W162" s="3">
        <v>2.3888820000000002</v>
      </c>
      <c r="X162" s="3" t="s">
        <v>1141</v>
      </c>
      <c r="Y162" s="15">
        <v>2.1821449200949876E-3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794</v>
      </c>
      <c r="B163" s="4" t="s">
        <v>4990</v>
      </c>
      <c r="C163" s="4">
        <v>51</v>
      </c>
      <c r="D163" s="4">
        <v>587</v>
      </c>
      <c r="E163" s="4">
        <v>593</v>
      </c>
      <c r="F163" s="4">
        <v>517</v>
      </c>
      <c r="G163" s="12">
        <v>-1.3489818730228901E-2</v>
      </c>
      <c r="H163" s="13">
        <v>1</v>
      </c>
      <c r="I163" s="3">
        <v>0</v>
      </c>
      <c r="J163" s="3">
        <v>1</v>
      </c>
      <c r="K163" s="3">
        <v>0</v>
      </c>
      <c r="L163" s="3">
        <v>3.4779413941289799E-3</v>
      </c>
      <c r="M163" s="3">
        <v>3.5105807644185698E-3</v>
      </c>
      <c r="N163" s="3">
        <v>166</v>
      </c>
      <c r="O163" s="3" t="s">
        <v>42</v>
      </c>
      <c r="P163" s="3" t="s">
        <v>43</v>
      </c>
      <c r="Q163" s="3" t="s">
        <v>795</v>
      </c>
      <c r="R163" s="3" t="s">
        <v>65</v>
      </c>
      <c r="S163" s="3" t="s">
        <v>796</v>
      </c>
      <c r="T163" s="3" t="s">
        <v>797</v>
      </c>
      <c r="V163" s="3">
        <v>1139.298</v>
      </c>
      <c r="W163" s="3">
        <v>2.2785959999999998</v>
      </c>
      <c r="X163" s="3" t="s">
        <v>798</v>
      </c>
      <c r="Y163" s="15">
        <v>1.6366086900712407E-3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1063</v>
      </c>
      <c r="B164" s="4" t="s">
        <v>4990</v>
      </c>
      <c r="C164" s="4">
        <v>39</v>
      </c>
      <c r="D164" s="4">
        <v>451</v>
      </c>
      <c r="E164" s="4">
        <v>432</v>
      </c>
      <c r="F164" s="4">
        <v>415</v>
      </c>
      <c r="G164" s="12">
        <v>-1.5229298943397701E-2</v>
      </c>
      <c r="H164" s="13">
        <v>1</v>
      </c>
      <c r="I164" s="3">
        <v>0</v>
      </c>
      <c r="J164" s="3">
        <v>1</v>
      </c>
      <c r="K164" s="3">
        <v>0</v>
      </c>
      <c r="L164" s="3">
        <v>2.65960224256922E-3</v>
      </c>
      <c r="M164" s="3">
        <v>2.6878545917230399E-3</v>
      </c>
      <c r="N164" s="3">
        <v>91</v>
      </c>
      <c r="O164" s="3" t="s">
        <v>42</v>
      </c>
      <c r="P164" s="3" t="s">
        <v>620</v>
      </c>
      <c r="Q164" s="3" t="s">
        <v>1064</v>
      </c>
      <c r="R164" s="3" t="s">
        <v>65</v>
      </c>
      <c r="S164" s="3" t="s">
        <v>1065</v>
      </c>
      <c r="T164" s="3" t="s">
        <v>1066</v>
      </c>
      <c r="V164" s="3">
        <v>1178.3019999999999</v>
      </c>
      <c r="W164" s="3">
        <v>2.3566039999999999</v>
      </c>
      <c r="X164" s="3" t="s">
        <v>1067</v>
      </c>
      <c r="Y164" s="15">
        <v>1.2515242924074192E-3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715</v>
      </c>
      <c r="B165" s="4" t="s">
        <v>4990</v>
      </c>
      <c r="C165" s="4">
        <v>12</v>
      </c>
      <c r="D165" s="4">
        <v>143</v>
      </c>
      <c r="E165" s="4">
        <v>130</v>
      </c>
      <c r="F165" s="4">
        <v>128</v>
      </c>
      <c r="G165" s="12">
        <v>-2.1405330501224E-2</v>
      </c>
      <c r="H165" s="13">
        <v>1</v>
      </c>
      <c r="I165" s="3">
        <v>0</v>
      </c>
      <c r="J165" s="3">
        <v>1</v>
      </c>
      <c r="K165" s="3">
        <v>0</v>
      </c>
      <c r="L165" s="3">
        <v>8.1833915155976004E-4</v>
      </c>
      <c r="M165" s="3">
        <v>8.3061976901446105E-4</v>
      </c>
      <c r="N165" s="3">
        <v>214</v>
      </c>
      <c r="O165" s="3" t="s">
        <v>42</v>
      </c>
      <c r="P165" s="3" t="s">
        <v>43</v>
      </c>
      <c r="Q165" s="3" t="s">
        <v>716</v>
      </c>
      <c r="R165" s="3" t="s">
        <v>45</v>
      </c>
      <c r="S165" s="3" t="s">
        <v>717</v>
      </c>
      <c r="T165" s="3" t="s">
        <v>718</v>
      </c>
      <c r="V165" s="3">
        <v>1140.21</v>
      </c>
      <c r="W165" s="3">
        <v>2.2804199999999999</v>
      </c>
      <c r="X165" s="3" t="s">
        <v>719</v>
      </c>
      <c r="Y165" s="14">
        <v>3.8508439766382131E-4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3456</v>
      </c>
      <c r="B166" s="4" t="s">
        <v>4990</v>
      </c>
      <c r="C166" s="4">
        <v>10</v>
      </c>
      <c r="D166" s="4">
        <v>103</v>
      </c>
      <c r="E166" s="4">
        <v>119</v>
      </c>
      <c r="F166" s="4">
        <v>113</v>
      </c>
      <c r="G166" s="12">
        <v>-2.41666398174381E-2</v>
      </c>
      <c r="H166" s="13">
        <v>1</v>
      </c>
      <c r="I166" s="3">
        <v>0</v>
      </c>
      <c r="J166" s="3">
        <v>1</v>
      </c>
      <c r="K166" s="3">
        <v>0</v>
      </c>
      <c r="L166" s="3">
        <v>6.81949292966467E-4</v>
      </c>
      <c r="M166" s="3">
        <v>6.93486605640441E-4</v>
      </c>
      <c r="N166" s="3">
        <v>318</v>
      </c>
      <c r="O166" s="3" t="s">
        <v>42</v>
      </c>
      <c r="P166" s="3" t="s">
        <v>620</v>
      </c>
      <c r="Q166" s="3" t="s">
        <v>3457</v>
      </c>
      <c r="R166" s="3" t="s">
        <v>45</v>
      </c>
      <c r="S166" s="3" t="s">
        <v>1731</v>
      </c>
      <c r="T166" s="3" t="s">
        <v>3458</v>
      </c>
      <c r="V166" s="3">
        <v>1199.568</v>
      </c>
      <c r="W166" s="3">
        <v>2.3991359999999999</v>
      </c>
      <c r="X166" s="3" t="s">
        <v>3459</v>
      </c>
      <c r="Y166" s="14">
        <v>3.2090366471985109E-4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1129</v>
      </c>
      <c r="B167" s="4" t="s">
        <v>4990</v>
      </c>
      <c r="C167" s="4">
        <v>25</v>
      </c>
      <c r="D167" s="4">
        <v>280</v>
      </c>
      <c r="E167" s="4">
        <v>292</v>
      </c>
      <c r="F167" s="4">
        <v>268</v>
      </c>
      <c r="G167" s="12">
        <v>-2.8172604974856099E-2</v>
      </c>
      <c r="H167" s="13">
        <v>1</v>
      </c>
      <c r="I167" s="3">
        <v>0</v>
      </c>
      <c r="J167" s="3">
        <v>1</v>
      </c>
      <c r="K167" s="3">
        <v>0</v>
      </c>
      <c r="L167" s="3">
        <v>1.7048732324161701E-3</v>
      </c>
      <c r="M167" s="3">
        <v>1.73849849779206E-3</v>
      </c>
      <c r="N167" s="3">
        <v>56</v>
      </c>
      <c r="O167" s="3" t="s">
        <v>42</v>
      </c>
      <c r="P167" s="3" t="s">
        <v>34</v>
      </c>
      <c r="Q167" s="3" t="s">
        <v>1130</v>
      </c>
      <c r="R167" s="3" t="s">
        <v>65</v>
      </c>
      <c r="S167" s="3" t="s">
        <v>1108</v>
      </c>
      <c r="T167" s="3" t="s">
        <v>1131</v>
      </c>
      <c r="V167" s="3">
        <v>1048.0930000000001</v>
      </c>
      <c r="W167" s="3">
        <v>2.0961859999999999</v>
      </c>
      <c r="X167" s="3" t="s">
        <v>1132</v>
      </c>
      <c r="Y167" s="14">
        <v>8.0225916179962778E-4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168</v>
      </c>
      <c r="B168" s="4" t="s">
        <v>4990</v>
      </c>
      <c r="C168" s="4">
        <v>19</v>
      </c>
      <c r="D168" s="4">
        <v>230</v>
      </c>
      <c r="E168" s="4">
        <v>233</v>
      </c>
      <c r="F168" s="4">
        <v>188</v>
      </c>
      <c r="G168" s="12">
        <v>-5.4710225679958403E-2</v>
      </c>
      <c r="H168" s="13">
        <v>1</v>
      </c>
      <c r="I168" s="3">
        <v>0</v>
      </c>
      <c r="J168" s="3">
        <v>1</v>
      </c>
      <c r="K168" s="3">
        <v>0</v>
      </c>
      <c r="L168" s="3">
        <v>1.2957036566362901E-3</v>
      </c>
      <c r="M168" s="3">
        <v>1.3457366021087001E-3</v>
      </c>
      <c r="N168" s="3">
        <v>44</v>
      </c>
      <c r="O168" s="3" t="s">
        <v>42</v>
      </c>
      <c r="P168" s="3" t="s">
        <v>34</v>
      </c>
      <c r="Q168" s="3" t="s">
        <v>169</v>
      </c>
      <c r="R168" s="3" t="s">
        <v>65</v>
      </c>
      <c r="S168" s="3" t="s">
        <v>170</v>
      </c>
      <c r="T168" s="3" t="s">
        <v>171</v>
      </c>
      <c r="V168" s="3">
        <v>1106.1980000000001</v>
      </c>
      <c r="W168" s="3">
        <v>2.212396</v>
      </c>
      <c r="X168" s="3" t="s">
        <v>172</v>
      </c>
      <c r="Y168" s="14">
        <v>6.0971696296771712E-4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1068</v>
      </c>
      <c r="B169" s="4" t="s">
        <v>4990</v>
      </c>
      <c r="C169" s="4">
        <v>16</v>
      </c>
      <c r="D169" s="4">
        <v>160</v>
      </c>
      <c r="E169" s="4">
        <v>195</v>
      </c>
      <c r="F169" s="4">
        <v>197</v>
      </c>
      <c r="G169" s="12">
        <v>-6.7398430907606499E-2</v>
      </c>
      <c r="H169" s="13">
        <v>1</v>
      </c>
      <c r="I169" s="3">
        <v>0</v>
      </c>
      <c r="J169" s="3">
        <v>1</v>
      </c>
      <c r="K169" s="3">
        <v>0</v>
      </c>
      <c r="L169" s="3">
        <v>1.0911188687463499E-3</v>
      </c>
      <c r="M169" s="3">
        <v>1.1433872581277E-3</v>
      </c>
      <c r="N169" s="3">
        <v>299</v>
      </c>
      <c r="O169" s="3" t="s">
        <v>42</v>
      </c>
      <c r="P169" s="3" t="s">
        <v>71</v>
      </c>
      <c r="Q169" s="3" t="s">
        <v>1069</v>
      </c>
      <c r="R169" s="3" t="s">
        <v>45</v>
      </c>
      <c r="S169" s="3" t="s">
        <v>1070</v>
      </c>
      <c r="T169" s="3" t="s">
        <v>1071</v>
      </c>
      <c r="V169" s="3">
        <v>1026.24</v>
      </c>
      <c r="W169" s="3">
        <v>2.0524800000000001</v>
      </c>
      <c r="X169" s="3" t="s">
        <v>1072</v>
      </c>
      <c r="Y169" s="14">
        <v>5.1344586355176174E-4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1252</v>
      </c>
      <c r="B170" s="4" t="s">
        <v>4990</v>
      </c>
      <c r="C170" s="4">
        <v>34</v>
      </c>
      <c r="D170" s="4">
        <v>390</v>
      </c>
      <c r="E170" s="4">
        <v>416</v>
      </c>
      <c r="F170" s="4">
        <v>373</v>
      </c>
      <c r="G170" s="12">
        <v>-7.3287356017421507E-2</v>
      </c>
      <c r="H170" s="13">
        <v>0.99125391051722</v>
      </c>
      <c r="I170" s="3">
        <v>3.8150863702285801E-3</v>
      </c>
      <c r="J170" s="3">
        <v>1</v>
      </c>
      <c r="K170" s="3">
        <v>0</v>
      </c>
      <c r="L170" s="3">
        <v>2.3186275960859898E-3</v>
      </c>
      <c r="M170" s="3">
        <v>2.4394769941089899E-3</v>
      </c>
      <c r="N170" s="3">
        <v>61</v>
      </c>
      <c r="O170" s="3" t="s">
        <v>42</v>
      </c>
      <c r="P170" s="3" t="s">
        <v>43</v>
      </c>
      <c r="Q170" s="3" t="s">
        <v>1253</v>
      </c>
      <c r="R170" s="3" t="s">
        <v>65</v>
      </c>
      <c r="S170" s="3" t="s">
        <v>1135</v>
      </c>
      <c r="T170" s="3" t="s">
        <v>1254</v>
      </c>
      <c r="V170" s="3">
        <v>1112.289</v>
      </c>
      <c r="W170" s="3">
        <v>2.2245780000000002</v>
      </c>
      <c r="X170" s="3" t="s">
        <v>1255</v>
      </c>
      <c r="Y170" s="15">
        <v>1.0910724600474938E-3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143</v>
      </c>
      <c r="B171" s="4" t="s">
        <v>4990</v>
      </c>
      <c r="C171" s="4">
        <v>22</v>
      </c>
      <c r="D171" s="4">
        <v>266</v>
      </c>
      <c r="E171" s="4">
        <v>259</v>
      </c>
      <c r="F171" s="4">
        <v>239</v>
      </c>
      <c r="G171" s="12">
        <v>-7.5939155637250899E-2</v>
      </c>
      <c r="H171" s="13">
        <v>0.99271568122865195</v>
      </c>
      <c r="I171" s="3">
        <v>3.1751178230289999E-3</v>
      </c>
      <c r="J171" s="3">
        <v>1</v>
      </c>
      <c r="K171" s="3">
        <v>0</v>
      </c>
      <c r="L171" s="3">
        <v>1.5002884445262301E-3</v>
      </c>
      <c r="M171" s="3">
        <v>1.58142207033476E-3</v>
      </c>
      <c r="N171" s="3">
        <v>191</v>
      </c>
      <c r="O171" s="3" t="s">
        <v>42</v>
      </c>
      <c r="P171" s="3" t="s">
        <v>34</v>
      </c>
      <c r="Q171" s="3" t="s">
        <v>144</v>
      </c>
      <c r="R171" s="3" t="s">
        <v>65</v>
      </c>
      <c r="S171" s="3" t="s">
        <v>145</v>
      </c>
      <c r="T171" s="3" t="s">
        <v>146</v>
      </c>
      <c r="V171" s="3">
        <v>1030.183</v>
      </c>
      <c r="W171" s="3">
        <v>2.0603660000000001</v>
      </c>
      <c r="X171" s="3" t="s">
        <v>147</v>
      </c>
      <c r="Y171" s="14">
        <v>7.059880623836724E-4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1805</v>
      </c>
      <c r="B172" s="4" t="s">
        <v>4990</v>
      </c>
      <c r="C172" s="4">
        <v>38</v>
      </c>
      <c r="D172" s="4">
        <v>433</v>
      </c>
      <c r="E172" s="4">
        <v>455</v>
      </c>
      <c r="F172" s="4">
        <v>432</v>
      </c>
      <c r="G172" s="12">
        <v>-7.6622607838234505E-2</v>
      </c>
      <c r="H172" s="13">
        <v>0.98730712447744995</v>
      </c>
      <c r="I172" s="3">
        <v>5.5477290752182903E-3</v>
      </c>
      <c r="J172" s="3">
        <v>1</v>
      </c>
      <c r="K172" s="3">
        <v>0</v>
      </c>
      <c r="L172" s="3">
        <v>2.5914073132725702E-3</v>
      </c>
      <c r="M172" s="3">
        <v>2.7328199556516698E-3</v>
      </c>
      <c r="N172" s="3">
        <v>15</v>
      </c>
      <c r="O172" s="3" t="s">
        <v>42</v>
      </c>
      <c r="P172" s="3" t="s">
        <v>43</v>
      </c>
      <c r="Q172" s="3" t="s">
        <v>1806</v>
      </c>
      <c r="R172" s="3" t="s">
        <v>65</v>
      </c>
      <c r="S172" s="3" t="s">
        <v>500</v>
      </c>
      <c r="T172" s="3" t="s">
        <v>1807</v>
      </c>
      <c r="V172" s="3">
        <v>1244.451</v>
      </c>
      <c r="W172" s="3">
        <v>2.4889019999999999</v>
      </c>
      <c r="X172" s="3" t="s">
        <v>1808</v>
      </c>
      <c r="Y172" s="15">
        <v>1.2194339259354342E-3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1284</v>
      </c>
      <c r="B173" s="4" t="s">
        <v>4990</v>
      </c>
      <c r="C173" s="4">
        <v>46</v>
      </c>
      <c r="D173" s="4">
        <v>551</v>
      </c>
      <c r="E173" s="4">
        <v>535</v>
      </c>
      <c r="F173" s="4">
        <v>521</v>
      </c>
      <c r="G173" s="12">
        <v>-8.5297445972045097E-2</v>
      </c>
      <c r="H173" s="13">
        <v>0.98157743961493604</v>
      </c>
      <c r="I173" s="3">
        <v>8.0754319062944606E-3</v>
      </c>
      <c r="J173" s="3">
        <v>1</v>
      </c>
      <c r="K173" s="3">
        <v>0</v>
      </c>
      <c r="L173" s="3">
        <v>3.1369667476457501E-3</v>
      </c>
      <c r="M173" s="3">
        <v>3.3281148024738999E-3</v>
      </c>
      <c r="N173" s="3">
        <v>11</v>
      </c>
      <c r="O173" s="3" t="s">
        <v>42</v>
      </c>
      <c r="P173" s="3" t="s">
        <v>71</v>
      </c>
      <c r="Q173" s="3" t="s">
        <v>1285</v>
      </c>
      <c r="R173" s="3" t="s">
        <v>65</v>
      </c>
      <c r="S173" s="3" t="s">
        <v>532</v>
      </c>
      <c r="T173" s="3" t="s">
        <v>1286</v>
      </c>
      <c r="V173" s="3">
        <v>1242.4359999999999</v>
      </c>
      <c r="W173" s="3">
        <v>2.4848720000000002</v>
      </c>
      <c r="X173" s="3" t="s">
        <v>1287</v>
      </c>
      <c r="Y173" s="15">
        <v>1.4761568577113151E-3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313</v>
      </c>
      <c r="B174" s="4" t="s">
        <v>4990</v>
      </c>
      <c r="C174" s="4">
        <v>9</v>
      </c>
      <c r="D174" s="4">
        <v>115</v>
      </c>
      <c r="E174" s="4">
        <v>109</v>
      </c>
      <c r="F174" s="4">
        <v>97</v>
      </c>
      <c r="G174" s="12">
        <v>-0.11391757447109301</v>
      </c>
      <c r="H174" s="13">
        <v>1</v>
      </c>
      <c r="I174" s="3">
        <v>0</v>
      </c>
      <c r="J174" s="3">
        <v>1</v>
      </c>
      <c r="K174" s="3">
        <v>0</v>
      </c>
      <c r="L174" s="3">
        <v>6.1375436366982005E-4</v>
      </c>
      <c r="M174" s="3">
        <v>6.6424035532842301E-4</v>
      </c>
      <c r="N174" s="3">
        <v>296</v>
      </c>
      <c r="O174" s="3" t="s">
        <v>42</v>
      </c>
      <c r="P174" s="3" t="s">
        <v>43</v>
      </c>
      <c r="Q174" s="3" t="s">
        <v>314</v>
      </c>
      <c r="R174" s="3" t="s">
        <v>45</v>
      </c>
      <c r="S174" s="3" t="s">
        <v>315</v>
      </c>
      <c r="T174" s="3" t="s">
        <v>316</v>
      </c>
      <c r="V174" s="3">
        <v>1082.2660000000001</v>
      </c>
      <c r="W174" s="3">
        <v>2.1645319999999999</v>
      </c>
      <c r="X174" s="3" t="s">
        <v>317</v>
      </c>
      <c r="Y174" s="14">
        <v>2.8881329824786598E-4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1771</v>
      </c>
      <c r="B175" s="4" t="s">
        <v>4990</v>
      </c>
      <c r="C175" s="4">
        <v>46</v>
      </c>
      <c r="D175" s="4">
        <v>550</v>
      </c>
      <c r="E175" s="4">
        <v>604</v>
      </c>
      <c r="F175" s="4">
        <v>516</v>
      </c>
      <c r="G175" s="12">
        <v>-0.13872686164333101</v>
      </c>
      <c r="H175" s="13">
        <v>0.91477877505955896</v>
      </c>
      <c r="I175" s="3">
        <v>3.8683920564468302E-2</v>
      </c>
      <c r="J175" s="3">
        <v>1</v>
      </c>
      <c r="K175" s="3">
        <v>0</v>
      </c>
      <c r="L175" s="3">
        <v>3.1369667476457501E-3</v>
      </c>
      <c r="M175" s="3">
        <v>3.4536308904838998E-3</v>
      </c>
      <c r="N175" s="3">
        <v>151</v>
      </c>
      <c r="O175" s="3" t="s">
        <v>42</v>
      </c>
      <c r="P175" s="3" t="s">
        <v>43</v>
      </c>
      <c r="Q175" s="3" t="s">
        <v>1772</v>
      </c>
      <c r="R175" s="3" t="s">
        <v>65</v>
      </c>
      <c r="S175" s="3" t="s">
        <v>829</v>
      </c>
      <c r="T175" s="3" t="s">
        <v>1773</v>
      </c>
      <c r="V175" s="3">
        <v>1101.2650000000001</v>
      </c>
      <c r="W175" s="3">
        <v>2.2025299999999999</v>
      </c>
      <c r="X175" s="3" t="s">
        <v>1774</v>
      </c>
      <c r="Y175" s="15">
        <v>1.4761568577113151E-3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1185</v>
      </c>
      <c r="B176" s="4" t="s">
        <v>4990</v>
      </c>
      <c r="C176" s="4">
        <v>7</v>
      </c>
      <c r="D176" s="4">
        <v>88</v>
      </c>
      <c r="E176" s="4">
        <v>87</v>
      </c>
      <c r="F176" s="4">
        <v>80</v>
      </c>
      <c r="G176" s="12">
        <v>-0.14464274631819701</v>
      </c>
      <c r="H176" s="13">
        <v>0.99125391051722</v>
      </c>
      <c r="I176" s="3">
        <v>3.8150863702285801E-3</v>
      </c>
      <c r="J176" s="3">
        <v>1</v>
      </c>
      <c r="K176" s="3">
        <v>0</v>
      </c>
      <c r="L176" s="3">
        <v>4.7736450507652702E-4</v>
      </c>
      <c r="M176" s="3">
        <v>5.2780286734309195E-4</v>
      </c>
      <c r="N176" s="3">
        <v>238</v>
      </c>
      <c r="O176" s="3" t="s">
        <v>42</v>
      </c>
      <c r="P176" s="3" t="s">
        <v>34</v>
      </c>
      <c r="Q176" s="3" t="s">
        <v>1186</v>
      </c>
      <c r="R176" s="3" t="s">
        <v>45</v>
      </c>
      <c r="S176" s="3" t="s">
        <v>655</v>
      </c>
      <c r="T176" s="3" t="s">
        <v>1187</v>
      </c>
      <c r="V176" s="3">
        <v>982.0557</v>
      </c>
      <c r="W176" s="3">
        <v>1.9641114</v>
      </c>
      <c r="X176" s="3" t="s">
        <v>1188</v>
      </c>
      <c r="Y176" s="14">
        <v>2.2463256530389576E-4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1404</v>
      </c>
      <c r="B177" s="4" t="s">
        <v>4990</v>
      </c>
      <c r="C177" s="4">
        <v>47</v>
      </c>
      <c r="D177" s="4">
        <v>603</v>
      </c>
      <c r="E177" s="4">
        <v>604</v>
      </c>
      <c r="F177" s="4">
        <v>525</v>
      </c>
      <c r="G177" s="12">
        <v>-0.16071111244592401</v>
      </c>
      <c r="H177" s="13">
        <v>0.90178272623727496</v>
      </c>
      <c r="I177" s="3">
        <v>4.4898087915767597E-2</v>
      </c>
      <c r="J177" s="3">
        <v>1</v>
      </c>
      <c r="K177" s="3">
        <v>0</v>
      </c>
      <c r="L177" s="3">
        <v>3.2051616769423899E-3</v>
      </c>
      <c r="M177" s="3">
        <v>3.58292588330234E-3</v>
      </c>
      <c r="N177" s="3">
        <v>63</v>
      </c>
      <c r="O177" s="3" t="s">
        <v>42</v>
      </c>
      <c r="P177" s="3" t="s">
        <v>43</v>
      </c>
      <c r="Q177" s="3" t="s">
        <v>752</v>
      </c>
      <c r="R177" s="3" t="s">
        <v>65</v>
      </c>
      <c r="S177" s="3" t="s">
        <v>1159</v>
      </c>
      <c r="T177" s="3" t="s">
        <v>753</v>
      </c>
      <c r="V177" s="3">
        <v>1072.3320000000001</v>
      </c>
      <c r="W177" s="3">
        <v>2.1446640000000001</v>
      </c>
      <c r="X177" s="3" t="s">
        <v>754</v>
      </c>
      <c r="Y177" s="15">
        <v>1.5082472241833001E-3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768</v>
      </c>
      <c r="B178" s="4" t="s">
        <v>4990</v>
      </c>
      <c r="C178" s="4">
        <v>32</v>
      </c>
      <c r="D178" s="4">
        <v>390</v>
      </c>
      <c r="E178" s="4">
        <v>397</v>
      </c>
      <c r="F178" s="4">
        <v>395</v>
      </c>
      <c r="G178" s="12">
        <v>-0.16590312055189399</v>
      </c>
      <c r="H178" s="13">
        <v>0.90178272623727496</v>
      </c>
      <c r="I178" s="3">
        <v>4.4898087915767597E-2</v>
      </c>
      <c r="J178" s="3">
        <v>1</v>
      </c>
      <c r="K178" s="3">
        <v>0</v>
      </c>
      <c r="L178" s="3">
        <v>2.1822377374926898E-3</v>
      </c>
      <c r="M178" s="3">
        <v>2.4483413770026701E-3</v>
      </c>
      <c r="N178" s="3">
        <v>249</v>
      </c>
      <c r="O178" s="3" t="s">
        <v>42</v>
      </c>
      <c r="P178" s="3" t="s">
        <v>34</v>
      </c>
      <c r="Q178" s="3" t="s">
        <v>769</v>
      </c>
      <c r="R178" s="3" t="s">
        <v>45</v>
      </c>
      <c r="S178" s="3" t="s">
        <v>770</v>
      </c>
      <c r="T178" s="3" t="s">
        <v>771</v>
      </c>
      <c r="V178" s="3">
        <v>1070.2059999999999</v>
      </c>
      <c r="W178" s="3">
        <v>2.140412</v>
      </c>
      <c r="X178" s="3" t="s">
        <v>772</v>
      </c>
      <c r="Y178" s="15">
        <v>1.0268917271035235E-3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2276</v>
      </c>
      <c r="B179" s="4" t="s">
        <v>4990</v>
      </c>
      <c r="C179" s="4">
        <v>15</v>
      </c>
      <c r="D179" s="4">
        <v>188</v>
      </c>
      <c r="E179" s="4">
        <v>170</v>
      </c>
      <c r="F179" s="4">
        <v>196</v>
      </c>
      <c r="G179" s="12">
        <v>-0.16777065443613001</v>
      </c>
      <c r="H179" s="13">
        <v>0.91307760670336502</v>
      </c>
      <c r="I179" s="3">
        <v>3.94923081933541E-2</v>
      </c>
      <c r="J179" s="3">
        <v>1</v>
      </c>
      <c r="K179" s="3">
        <v>0</v>
      </c>
      <c r="L179" s="3">
        <v>1.0229239394496999E-3</v>
      </c>
      <c r="M179" s="3">
        <v>1.14932214579694E-3</v>
      </c>
      <c r="N179" s="3">
        <v>20</v>
      </c>
      <c r="O179" s="3" t="s">
        <v>42</v>
      </c>
      <c r="P179" s="3" t="s">
        <v>43</v>
      </c>
      <c r="Q179" s="3" t="s">
        <v>2277</v>
      </c>
      <c r="R179" s="3" t="s">
        <v>65</v>
      </c>
      <c r="S179" s="3" t="s">
        <v>73</v>
      </c>
      <c r="T179" s="3" t="s">
        <v>2278</v>
      </c>
      <c r="V179" s="3">
        <v>1242.3910000000001</v>
      </c>
      <c r="W179" s="3">
        <v>2.484782</v>
      </c>
      <c r="X179" s="3" t="s">
        <v>2279</v>
      </c>
      <c r="Y179" s="14">
        <v>4.8135549707977663E-4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438</v>
      </c>
      <c r="B180" s="4" t="s">
        <v>4990</v>
      </c>
      <c r="C180" s="4">
        <v>31</v>
      </c>
      <c r="D180" s="4">
        <v>379</v>
      </c>
      <c r="E180" s="4">
        <v>430</v>
      </c>
      <c r="F180" s="4">
        <v>341</v>
      </c>
      <c r="G180" s="12">
        <v>-0.16876839236529401</v>
      </c>
      <c r="H180" s="13">
        <v>0.90178272623727496</v>
      </c>
      <c r="I180" s="3">
        <v>4.4898087915767597E-2</v>
      </c>
      <c r="J180" s="3">
        <v>1</v>
      </c>
      <c r="K180" s="3">
        <v>0</v>
      </c>
      <c r="L180" s="3">
        <v>2.11404280819605E-3</v>
      </c>
      <c r="M180" s="3">
        <v>2.3764094447750002E-3</v>
      </c>
      <c r="N180" s="3">
        <v>90</v>
      </c>
      <c r="O180" s="3" t="s">
        <v>42</v>
      </c>
      <c r="P180" s="3" t="s">
        <v>43</v>
      </c>
      <c r="Q180" s="3" t="s">
        <v>439</v>
      </c>
      <c r="R180" s="3" t="s">
        <v>65</v>
      </c>
      <c r="S180" s="3" t="s">
        <v>440</v>
      </c>
      <c r="T180" s="3" t="s">
        <v>441</v>
      </c>
      <c r="V180" s="3">
        <v>1196.412</v>
      </c>
      <c r="W180" s="3">
        <v>2.3928240000000001</v>
      </c>
      <c r="X180" s="3" t="s">
        <v>442</v>
      </c>
      <c r="Y180" s="14">
        <v>9.9480136063153832E-4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1343</v>
      </c>
      <c r="B181" s="4" t="s">
        <v>4990</v>
      </c>
      <c r="C181" s="4">
        <v>15</v>
      </c>
      <c r="D181" s="4">
        <v>173</v>
      </c>
      <c r="E181" s="4">
        <v>201</v>
      </c>
      <c r="F181" s="4">
        <v>182</v>
      </c>
      <c r="G181" s="12">
        <v>-0.16933065598816499</v>
      </c>
      <c r="H181" s="13">
        <v>0.91307760670336502</v>
      </c>
      <c r="I181" s="3">
        <v>3.94923081933541E-2</v>
      </c>
      <c r="J181" s="3">
        <v>1</v>
      </c>
      <c r="K181" s="3">
        <v>0</v>
      </c>
      <c r="L181" s="3">
        <v>1.0229239394496999E-3</v>
      </c>
      <c r="M181" s="3">
        <v>1.15041214928155E-3</v>
      </c>
      <c r="N181" s="3">
        <v>329</v>
      </c>
      <c r="O181" s="3" t="s">
        <v>42</v>
      </c>
      <c r="P181" s="3" t="s">
        <v>43</v>
      </c>
      <c r="Q181" s="3" t="s">
        <v>1344</v>
      </c>
      <c r="R181" s="3" t="s">
        <v>45</v>
      </c>
      <c r="S181" s="3" t="s">
        <v>130</v>
      </c>
      <c r="T181" s="3" t="s">
        <v>1345</v>
      </c>
      <c r="V181" s="3">
        <v>1102.251</v>
      </c>
      <c r="W181" s="3">
        <v>2.2045020000000002</v>
      </c>
      <c r="X181" s="3" t="s">
        <v>1346</v>
      </c>
      <c r="Y181" s="14">
        <v>4.8135549707977663E-4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1413</v>
      </c>
      <c r="B182" s="4" t="s">
        <v>4990</v>
      </c>
      <c r="C182" s="4">
        <v>23</v>
      </c>
      <c r="D182" s="4">
        <v>283</v>
      </c>
      <c r="E182" s="4">
        <v>300</v>
      </c>
      <c r="F182" s="4">
        <v>276</v>
      </c>
      <c r="G182" s="12">
        <v>-0.180647973984945</v>
      </c>
      <c r="H182" s="13">
        <v>0.90178272623727496</v>
      </c>
      <c r="I182" s="3">
        <v>4.4898087915767597E-2</v>
      </c>
      <c r="J182" s="3">
        <v>1</v>
      </c>
      <c r="K182" s="3">
        <v>0</v>
      </c>
      <c r="L182" s="3">
        <v>1.5684833738228701E-3</v>
      </c>
      <c r="M182" s="3">
        <v>1.7778281353046401E-3</v>
      </c>
      <c r="N182" s="3">
        <v>247</v>
      </c>
      <c r="O182" s="3" t="s">
        <v>42</v>
      </c>
      <c r="P182" s="3" t="s">
        <v>34</v>
      </c>
      <c r="Q182" s="3" t="s">
        <v>1414</v>
      </c>
      <c r="R182" s="3" t="s">
        <v>45</v>
      </c>
      <c r="S182" s="3" t="s">
        <v>1092</v>
      </c>
      <c r="T182" s="3" t="s">
        <v>1415</v>
      </c>
      <c r="V182" s="3">
        <v>926.07820000000004</v>
      </c>
      <c r="W182" s="3">
        <v>1.8521563999999999</v>
      </c>
      <c r="X182" s="3" t="s">
        <v>1416</v>
      </c>
      <c r="Y182" s="14">
        <v>7.3807842885565756E-4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494</v>
      </c>
      <c r="B183" s="4" t="s">
        <v>4990</v>
      </c>
      <c r="C183" s="4">
        <v>23</v>
      </c>
      <c r="D183" s="4">
        <v>284</v>
      </c>
      <c r="E183" s="4">
        <v>266</v>
      </c>
      <c r="F183" s="4">
        <v>312</v>
      </c>
      <c r="G183" s="12">
        <v>-0.18922039507872901</v>
      </c>
      <c r="H183" s="13">
        <v>0.90168258485700703</v>
      </c>
      <c r="I183" s="3">
        <v>4.4946318229527799E-2</v>
      </c>
      <c r="J183" s="3">
        <v>1</v>
      </c>
      <c r="K183" s="3">
        <v>0</v>
      </c>
      <c r="L183" s="3">
        <v>1.5684833738228701E-3</v>
      </c>
      <c r="M183" s="3">
        <v>1.78858156088865E-3</v>
      </c>
      <c r="N183" s="3">
        <v>5</v>
      </c>
      <c r="O183" s="3" t="s">
        <v>42</v>
      </c>
      <c r="P183" s="3" t="s">
        <v>71</v>
      </c>
      <c r="Q183" s="3" t="s">
        <v>495</v>
      </c>
      <c r="R183" s="3" t="s">
        <v>65</v>
      </c>
      <c r="S183" s="3" t="s">
        <v>259</v>
      </c>
      <c r="T183" s="3" t="s">
        <v>496</v>
      </c>
      <c r="V183" s="3">
        <v>1262.335</v>
      </c>
      <c r="W183" s="3">
        <v>2.52467</v>
      </c>
      <c r="X183" s="3" t="s">
        <v>497</v>
      </c>
      <c r="Y183" s="14">
        <v>7.3807842885565756E-4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725</v>
      </c>
      <c r="B184" s="4" t="s">
        <v>4990</v>
      </c>
      <c r="C184" s="4">
        <v>49</v>
      </c>
      <c r="D184" s="4">
        <v>598</v>
      </c>
      <c r="E184" s="4">
        <v>661</v>
      </c>
      <c r="F184" s="4">
        <v>585</v>
      </c>
      <c r="G184" s="12">
        <v>-0.191036632819651</v>
      </c>
      <c r="H184" s="13">
        <v>0.88338506625383895</v>
      </c>
      <c r="I184" s="3">
        <v>5.3849946823577403E-2</v>
      </c>
      <c r="J184" s="3">
        <v>1</v>
      </c>
      <c r="K184" s="3">
        <v>0</v>
      </c>
      <c r="L184" s="3">
        <v>3.3415515355356899E-3</v>
      </c>
      <c r="M184" s="3">
        <v>3.8147626705974402E-3</v>
      </c>
      <c r="N184" s="3">
        <v>103</v>
      </c>
      <c r="O184" s="3" t="s">
        <v>42</v>
      </c>
      <c r="P184" s="3" t="s">
        <v>43</v>
      </c>
      <c r="Q184" s="3" t="s">
        <v>726</v>
      </c>
      <c r="R184" s="3" t="s">
        <v>65</v>
      </c>
      <c r="S184" s="3" t="s">
        <v>359</v>
      </c>
      <c r="T184" s="3" t="s">
        <v>727</v>
      </c>
      <c r="V184" s="3">
        <v>1071.2329999999999</v>
      </c>
      <c r="W184" s="3">
        <v>2.1424660000000002</v>
      </c>
      <c r="X184" s="3" t="s">
        <v>728</v>
      </c>
      <c r="Y184" s="15">
        <v>1.5724279571272704E-3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1738</v>
      </c>
      <c r="B185" s="4" t="s">
        <v>4990</v>
      </c>
      <c r="C185" s="4">
        <v>21</v>
      </c>
      <c r="D185" s="4">
        <v>252</v>
      </c>
      <c r="E185" s="4">
        <v>254</v>
      </c>
      <c r="F185" s="4">
        <v>285</v>
      </c>
      <c r="G185" s="12">
        <v>-0.19575084508587401</v>
      </c>
      <c r="H185" s="13">
        <v>0.90168258485700703</v>
      </c>
      <c r="I185" s="3">
        <v>4.4946318229527799E-2</v>
      </c>
      <c r="J185" s="3">
        <v>1</v>
      </c>
      <c r="K185" s="3">
        <v>0</v>
      </c>
      <c r="L185" s="3">
        <v>1.4320935152295801E-3</v>
      </c>
      <c r="M185" s="3">
        <v>1.6404610203532E-3</v>
      </c>
      <c r="N185" s="3">
        <v>89</v>
      </c>
      <c r="O185" s="3" t="s">
        <v>42</v>
      </c>
      <c r="P185" s="3" t="s">
        <v>283</v>
      </c>
      <c r="Q185" s="3" t="s">
        <v>1739</v>
      </c>
      <c r="R185" s="3" t="s">
        <v>65</v>
      </c>
      <c r="S185" s="3" t="s">
        <v>464</v>
      </c>
      <c r="T185" s="3" t="s">
        <v>1740</v>
      </c>
      <c r="V185" s="3">
        <v>1091.2739999999999</v>
      </c>
      <c r="W185" s="3">
        <v>2.1825480000000002</v>
      </c>
      <c r="X185" s="3" t="s">
        <v>1741</v>
      </c>
      <c r="Y185" s="14">
        <v>6.7389769591168734E-4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1792</v>
      </c>
      <c r="B186" s="4" t="s">
        <v>4990</v>
      </c>
      <c r="C186" s="4">
        <v>36</v>
      </c>
      <c r="D186" s="4">
        <v>429</v>
      </c>
      <c r="E186" s="4">
        <v>489</v>
      </c>
      <c r="F186" s="4">
        <v>445</v>
      </c>
      <c r="G186" s="12">
        <v>-0.200089738371524</v>
      </c>
      <c r="H186" s="13">
        <v>0.88338506625383895</v>
      </c>
      <c r="I186" s="3">
        <v>5.3849946823577403E-2</v>
      </c>
      <c r="J186" s="3">
        <v>1</v>
      </c>
      <c r="K186" s="3">
        <v>0</v>
      </c>
      <c r="L186" s="3">
        <v>2.4550174546792802E-3</v>
      </c>
      <c r="M186" s="3">
        <v>2.82037441612396E-3</v>
      </c>
      <c r="N186" s="3">
        <v>115</v>
      </c>
      <c r="O186" s="3" t="s">
        <v>42</v>
      </c>
      <c r="P186" s="3" t="s">
        <v>620</v>
      </c>
      <c r="Q186" s="3" t="s">
        <v>837</v>
      </c>
      <c r="R186" s="3" t="s">
        <v>65</v>
      </c>
      <c r="S186" s="3" t="s">
        <v>394</v>
      </c>
      <c r="T186" s="3" t="s">
        <v>839</v>
      </c>
      <c r="V186" s="3">
        <v>1130.3040000000001</v>
      </c>
      <c r="W186" s="3">
        <v>2.260608</v>
      </c>
      <c r="X186" s="3" t="s">
        <v>840</v>
      </c>
      <c r="Y186" s="15">
        <v>1.1552531929914639E-3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859</v>
      </c>
      <c r="B187" s="4" t="s">
        <v>4990</v>
      </c>
      <c r="C187" s="4">
        <v>15</v>
      </c>
      <c r="D187" s="4">
        <v>184</v>
      </c>
      <c r="E187" s="4">
        <v>219</v>
      </c>
      <c r="F187" s="4">
        <v>189</v>
      </c>
      <c r="G187" s="12">
        <v>-0.25905260236571998</v>
      </c>
      <c r="H187" s="13">
        <v>0.85552074366629904</v>
      </c>
      <c r="I187" s="3">
        <v>6.7769455730608302E-2</v>
      </c>
      <c r="J187" s="3">
        <v>1</v>
      </c>
      <c r="K187" s="3">
        <v>0</v>
      </c>
      <c r="L187" s="3">
        <v>1.0229239394496999E-3</v>
      </c>
      <c r="M187" s="3">
        <v>1.2242640369161601E-3</v>
      </c>
      <c r="N187" s="3">
        <v>240</v>
      </c>
      <c r="O187" s="3" t="s">
        <v>42</v>
      </c>
      <c r="P187" s="3" t="s">
        <v>82</v>
      </c>
      <c r="Q187" s="3" t="s">
        <v>860</v>
      </c>
      <c r="R187" s="3" t="s">
        <v>45</v>
      </c>
      <c r="S187" s="3" t="s">
        <v>861</v>
      </c>
      <c r="T187" s="3" t="s">
        <v>862</v>
      </c>
      <c r="V187" s="3">
        <v>944.04930000000002</v>
      </c>
      <c r="W187" s="3">
        <v>1.8880986</v>
      </c>
      <c r="X187" s="3" t="s">
        <v>863</v>
      </c>
      <c r="Y187" s="14">
        <v>4.8135549707977663E-4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1725</v>
      </c>
      <c r="B188" s="4" t="s">
        <v>4990</v>
      </c>
      <c r="C188" s="4">
        <v>121</v>
      </c>
      <c r="D188" s="4">
        <v>1481</v>
      </c>
      <c r="E188" s="4">
        <v>1549</v>
      </c>
      <c r="F188" s="4">
        <v>1738</v>
      </c>
      <c r="G188" s="12">
        <v>-0.26099137839850201</v>
      </c>
      <c r="H188" s="13">
        <v>0.80707120803236898</v>
      </c>
      <c r="I188" s="3">
        <v>9.3088145710129799E-2</v>
      </c>
      <c r="J188" s="3">
        <v>1</v>
      </c>
      <c r="K188" s="3">
        <v>0</v>
      </c>
      <c r="L188" s="3">
        <v>8.2515864448942499E-3</v>
      </c>
      <c r="M188" s="3">
        <v>9.8882029678128008E-3</v>
      </c>
      <c r="N188" s="3">
        <v>101</v>
      </c>
      <c r="O188" s="3" t="s">
        <v>42</v>
      </c>
      <c r="P188" s="3" t="s">
        <v>34</v>
      </c>
      <c r="Q188" s="3" t="s">
        <v>1726</v>
      </c>
      <c r="R188" s="3" t="s">
        <v>65</v>
      </c>
      <c r="S188" s="3" t="s">
        <v>815</v>
      </c>
      <c r="T188" s="3" t="s">
        <v>1727</v>
      </c>
      <c r="V188" s="3">
        <v>1232.442</v>
      </c>
      <c r="W188" s="3">
        <v>2.4648840000000001</v>
      </c>
      <c r="X188" s="3" t="s">
        <v>1728</v>
      </c>
      <c r="Y188" s="15">
        <v>3.8829343431101985E-3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1668</v>
      </c>
      <c r="B189" s="4" t="s">
        <v>4990</v>
      </c>
      <c r="C189" s="4">
        <v>15</v>
      </c>
      <c r="D189" s="4">
        <v>204</v>
      </c>
      <c r="E189" s="4">
        <v>198</v>
      </c>
      <c r="F189" s="4">
        <v>194</v>
      </c>
      <c r="G189" s="12">
        <v>-0.27083200881910102</v>
      </c>
      <c r="H189" s="13">
        <v>0.84931808854066104</v>
      </c>
      <c r="I189" s="3">
        <v>7.09296263335326E-2</v>
      </c>
      <c r="J189" s="3">
        <v>1</v>
      </c>
      <c r="K189" s="3">
        <v>0</v>
      </c>
      <c r="L189" s="3">
        <v>1.0229239394496999E-3</v>
      </c>
      <c r="M189" s="3">
        <v>1.23439686490407E-3</v>
      </c>
      <c r="N189" s="3">
        <v>321</v>
      </c>
      <c r="O189" s="3" t="s">
        <v>42</v>
      </c>
      <c r="P189" s="3" t="s">
        <v>43</v>
      </c>
      <c r="Q189" s="3" t="s">
        <v>1669</v>
      </c>
      <c r="R189" s="3" t="s">
        <v>45</v>
      </c>
      <c r="S189" s="3" t="s">
        <v>588</v>
      </c>
      <c r="T189" s="3" t="s">
        <v>1670</v>
      </c>
      <c r="V189" s="3">
        <v>1045.202</v>
      </c>
      <c r="W189" s="3">
        <v>2.0904039999999999</v>
      </c>
      <c r="X189" s="3" t="s">
        <v>1671</v>
      </c>
      <c r="Y189" s="14">
        <v>4.8135549707977663E-4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133</v>
      </c>
      <c r="B190" s="4" t="s">
        <v>4990</v>
      </c>
      <c r="C190" s="4">
        <v>15</v>
      </c>
      <c r="D190" s="4">
        <v>196</v>
      </c>
      <c r="E190" s="4">
        <v>226</v>
      </c>
      <c r="F190" s="4">
        <v>179</v>
      </c>
      <c r="G190" s="12">
        <v>-0.279704912719976</v>
      </c>
      <c r="H190" s="13">
        <v>0.841381842154584</v>
      </c>
      <c r="I190" s="3">
        <v>7.5006864718783803E-2</v>
      </c>
      <c r="J190" s="3">
        <v>1</v>
      </c>
      <c r="K190" s="3">
        <v>0</v>
      </c>
      <c r="L190" s="3">
        <v>1.0229239394496999E-3</v>
      </c>
      <c r="M190" s="3">
        <v>1.2418827706045701E-3</v>
      </c>
      <c r="N190" s="3">
        <v>341</v>
      </c>
      <c r="O190" s="3" t="s">
        <v>42</v>
      </c>
      <c r="P190" s="3" t="s">
        <v>34</v>
      </c>
      <c r="Q190" s="3" t="s">
        <v>134</v>
      </c>
      <c r="R190" s="3" t="s">
        <v>45</v>
      </c>
      <c r="S190" s="3" t="s">
        <v>135</v>
      </c>
      <c r="T190" s="3" t="s">
        <v>136</v>
      </c>
      <c r="V190" s="3">
        <v>1207.374</v>
      </c>
      <c r="W190" s="3">
        <v>2.4147479999999999</v>
      </c>
      <c r="X190" s="3" t="s">
        <v>137</v>
      </c>
      <c r="Y190" s="14">
        <v>4.8135549707977663E-4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591</v>
      </c>
      <c r="B191" s="4" t="s">
        <v>4990</v>
      </c>
      <c r="C191" s="4">
        <v>35</v>
      </c>
      <c r="D191" s="4">
        <v>479</v>
      </c>
      <c r="E191" s="4">
        <v>518</v>
      </c>
      <c r="F191" s="4">
        <v>406</v>
      </c>
      <c r="G191" s="12">
        <v>-0.28048184309732799</v>
      </c>
      <c r="H191" s="13">
        <v>0.80707120803236898</v>
      </c>
      <c r="I191" s="3">
        <v>9.3088145710129799E-2</v>
      </c>
      <c r="J191" s="3">
        <v>1</v>
      </c>
      <c r="K191" s="3">
        <v>0</v>
      </c>
      <c r="L191" s="3">
        <v>2.38682252538263E-3</v>
      </c>
      <c r="M191" s="3">
        <v>2.8991410742288701E-3</v>
      </c>
      <c r="N191" s="3">
        <v>162</v>
      </c>
      <c r="O191" s="3" t="s">
        <v>42</v>
      </c>
      <c r="P191" s="3" t="s">
        <v>43</v>
      </c>
      <c r="Q191" s="3" t="s">
        <v>592</v>
      </c>
      <c r="R191" s="3" t="s">
        <v>65</v>
      </c>
      <c r="S191" s="3" t="s">
        <v>593</v>
      </c>
      <c r="T191" s="3" t="s">
        <v>594</v>
      </c>
      <c r="V191" s="3">
        <v>973.09180000000003</v>
      </c>
      <c r="W191" s="3">
        <v>1.9461835999999999</v>
      </c>
      <c r="X191" s="3" t="s">
        <v>595</v>
      </c>
      <c r="Y191" s="15">
        <v>1.1231628265194788E-3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662</v>
      </c>
      <c r="B192" s="4" t="s">
        <v>4990</v>
      </c>
      <c r="C192" s="4">
        <v>54</v>
      </c>
      <c r="D192" s="4">
        <v>718</v>
      </c>
      <c r="E192" s="4">
        <v>682</v>
      </c>
      <c r="F192" s="4">
        <v>765</v>
      </c>
      <c r="G192" s="12">
        <v>-0.28595564560415399</v>
      </c>
      <c r="H192" s="13">
        <v>0.79716898640561795</v>
      </c>
      <c r="I192" s="3">
        <v>9.8449605725319106E-2</v>
      </c>
      <c r="J192" s="3">
        <v>1</v>
      </c>
      <c r="K192" s="3">
        <v>0</v>
      </c>
      <c r="L192" s="3">
        <v>3.6825261820189201E-3</v>
      </c>
      <c r="M192" s="3">
        <v>4.4901341330439003E-3</v>
      </c>
      <c r="N192" s="3">
        <v>97</v>
      </c>
      <c r="O192" s="3" t="s">
        <v>42</v>
      </c>
      <c r="P192" s="3" t="s">
        <v>620</v>
      </c>
      <c r="Q192" s="3" t="s">
        <v>663</v>
      </c>
      <c r="R192" s="3" t="s">
        <v>65</v>
      </c>
      <c r="S192" s="3" t="s">
        <v>664</v>
      </c>
      <c r="T192" s="3" t="s">
        <v>665</v>
      </c>
      <c r="V192" s="3">
        <v>964.16499999999996</v>
      </c>
      <c r="W192" s="3">
        <v>1.9283300000000001</v>
      </c>
      <c r="X192" s="3" t="s">
        <v>666</v>
      </c>
      <c r="Y192" s="15">
        <v>1.732879789487196E-3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397</v>
      </c>
      <c r="B193" s="4" t="s">
        <v>4990</v>
      </c>
      <c r="C193" s="4">
        <v>14</v>
      </c>
      <c r="D193" s="4">
        <v>176</v>
      </c>
      <c r="E193" s="4">
        <v>197</v>
      </c>
      <c r="F193" s="4">
        <v>192</v>
      </c>
      <c r="G193" s="12">
        <v>-0.29299862987770797</v>
      </c>
      <c r="H193" s="13">
        <v>0.83943005723293296</v>
      </c>
      <c r="I193" s="3">
        <v>7.6015484187316004E-2</v>
      </c>
      <c r="J193" s="3">
        <v>1</v>
      </c>
      <c r="K193" s="3">
        <v>0</v>
      </c>
      <c r="L193" s="3">
        <v>9.5472901015305296E-4</v>
      </c>
      <c r="M193" s="3">
        <v>1.1699633814716501E-3</v>
      </c>
      <c r="N193" s="3">
        <v>336</v>
      </c>
      <c r="O193" s="3" t="s">
        <v>42</v>
      </c>
      <c r="P193" s="3" t="s">
        <v>43</v>
      </c>
      <c r="Q193" s="3" t="s">
        <v>398</v>
      </c>
      <c r="R193" s="3" t="s">
        <v>45</v>
      </c>
      <c r="S193" s="3" t="s">
        <v>399</v>
      </c>
      <c r="T193" s="3" t="s">
        <v>400</v>
      </c>
      <c r="V193" s="3">
        <v>1254.4459999999999</v>
      </c>
      <c r="W193" s="3">
        <v>2.5088919999999999</v>
      </c>
      <c r="X193" s="3" t="s">
        <v>401</v>
      </c>
      <c r="Y193" s="14">
        <v>4.4926513060779152E-4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113</v>
      </c>
      <c r="B194" s="4" t="s">
        <v>4990</v>
      </c>
      <c r="C194" s="4">
        <v>7</v>
      </c>
      <c r="D194" s="4">
        <v>97</v>
      </c>
      <c r="E194" s="4">
        <v>100</v>
      </c>
      <c r="F194" s="4">
        <v>91</v>
      </c>
      <c r="G194" s="12">
        <v>-0.31969637526613198</v>
      </c>
      <c r="H194" s="13">
        <v>0.86749978717903597</v>
      </c>
      <c r="I194" s="3">
        <v>6.1730623081159598E-2</v>
      </c>
      <c r="J194" s="3">
        <v>1</v>
      </c>
      <c r="K194" s="3">
        <v>0</v>
      </c>
      <c r="L194" s="3">
        <v>4.7736450507652702E-4</v>
      </c>
      <c r="M194" s="3">
        <v>5.9601522962523395E-4</v>
      </c>
      <c r="N194" s="3">
        <v>339</v>
      </c>
      <c r="O194" s="3" t="s">
        <v>42</v>
      </c>
      <c r="P194" s="3" t="s">
        <v>34</v>
      </c>
      <c r="Q194" s="3" t="s">
        <v>114</v>
      </c>
      <c r="R194" s="3" t="s">
        <v>45</v>
      </c>
      <c r="S194" s="3" t="s">
        <v>115</v>
      </c>
      <c r="T194" s="3" t="s">
        <v>116</v>
      </c>
      <c r="V194" s="3">
        <v>1019.204</v>
      </c>
      <c r="W194" s="3">
        <v>2.038408</v>
      </c>
      <c r="X194" s="3" t="s">
        <v>117</v>
      </c>
      <c r="Y194" s="14">
        <v>2.2463256530389576E-4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163</v>
      </c>
      <c r="B195" s="4" t="s">
        <v>4990</v>
      </c>
      <c r="C195" s="4">
        <v>14</v>
      </c>
      <c r="D195" s="4">
        <v>205</v>
      </c>
      <c r="E195" s="4">
        <v>180</v>
      </c>
      <c r="F195" s="4">
        <v>194</v>
      </c>
      <c r="G195" s="12">
        <v>-0.32994419801920499</v>
      </c>
      <c r="H195" s="13">
        <v>0.80707120803236898</v>
      </c>
      <c r="I195" s="3">
        <v>9.3088145710129799E-2</v>
      </c>
      <c r="J195" s="3">
        <v>1</v>
      </c>
      <c r="K195" s="3">
        <v>0</v>
      </c>
      <c r="L195" s="3">
        <v>9.5472901015305296E-4</v>
      </c>
      <c r="M195" s="3">
        <v>1.20040611471582E-3</v>
      </c>
      <c r="N195" s="3">
        <v>324</v>
      </c>
      <c r="O195" s="3" t="s">
        <v>42</v>
      </c>
      <c r="P195" s="3" t="s">
        <v>43</v>
      </c>
      <c r="Q195" s="3" t="s">
        <v>164</v>
      </c>
      <c r="R195" s="3" t="s">
        <v>45</v>
      </c>
      <c r="S195" s="3" t="s">
        <v>165</v>
      </c>
      <c r="T195" s="3" t="s">
        <v>166</v>
      </c>
      <c r="V195" s="3">
        <v>1034.2190000000001</v>
      </c>
      <c r="W195" s="3">
        <v>2.068438</v>
      </c>
      <c r="X195" s="3" t="s">
        <v>167</v>
      </c>
      <c r="Y195" s="14">
        <v>4.4926513060779152E-4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1688</v>
      </c>
      <c r="B196" s="4" t="s">
        <v>4990</v>
      </c>
      <c r="C196" s="4">
        <v>17</v>
      </c>
      <c r="D196" s="4">
        <v>224</v>
      </c>
      <c r="E196" s="4">
        <v>251</v>
      </c>
      <c r="F196" s="4">
        <v>242</v>
      </c>
      <c r="G196" s="12">
        <v>-0.35646755767695998</v>
      </c>
      <c r="H196" s="13">
        <v>0.77260044048179</v>
      </c>
      <c r="I196" s="3">
        <v>0.11204504858732001</v>
      </c>
      <c r="J196" s="3">
        <v>1</v>
      </c>
      <c r="K196" s="3">
        <v>0</v>
      </c>
      <c r="L196" s="3">
        <v>1.1593137980429899E-3</v>
      </c>
      <c r="M196" s="3">
        <v>1.4845480612762699E-3</v>
      </c>
      <c r="N196" s="3">
        <v>68</v>
      </c>
      <c r="O196" s="3" t="s">
        <v>42</v>
      </c>
      <c r="P196" s="3" t="s">
        <v>34</v>
      </c>
      <c r="Q196" s="3" t="s">
        <v>1689</v>
      </c>
      <c r="R196" s="3" t="s">
        <v>65</v>
      </c>
      <c r="S196" s="3" t="s">
        <v>1052</v>
      </c>
      <c r="T196" s="3" t="s">
        <v>1690</v>
      </c>
      <c r="V196" s="3">
        <v>1042.239</v>
      </c>
      <c r="W196" s="3">
        <v>2.0844779999999998</v>
      </c>
      <c r="X196" s="3" t="s">
        <v>1691</v>
      </c>
      <c r="Y196" s="14">
        <v>5.4553623002374691E-4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508</v>
      </c>
      <c r="B197" s="4" t="s">
        <v>4990</v>
      </c>
      <c r="C197" s="4">
        <v>18</v>
      </c>
      <c r="D197" s="4">
        <v>264</v>
      </c>
      <c r="E197" s="4">
        <v>271</v>
      </c>
      <c r="F197" s="4">
        <v>237</v>
      </c>
      <c r="G197" s="12">
        <v>-0.37943686251533798</v>
      </c>
      <c r="H197" s="13">
        <v>0.73873106145845002</v>
      </c>
      <c r="I197" s="3">
        <v>0.131513639795316</v>
      </c>
      <c r="J197" s="3">
        <v>1</v>
      </c>
      <c r="K197" s="3">
        <v>0</v>
      </c>
      <c r="L197" s="3">
        <v>1.2275087273396401E-3</v>
      </c>
      <c r="M197" s="3">
        <v>1.59704599114992E-3</v>
      </c>
      <c r="N197" s="3">
        <v>237</v>
      </c>
      <c r="O197" s="3" t="s">
        <v>42</v>
      </c>
      <c r="P197" s="3" t="s">
        <v>82</v>
      </c>
      <c r="Q197" s="3" t="s">
        <v>509</v>
      </c>
      <c r="R197" s="3" t="s">
        <v>45</v>
      </c>
      <c r="S197" s="3" t="s">
        <v>510</v>
      </c>
      <c r="T197" s="3" t="s">
        <v>511</v>
      </c>
      <c r="V197" s="3">
        <v>1216.3599999999999</v>
      </c>
      <c r="W197" s="3">
        <v>2.4327200000000002</v>
      </c>
      <c r="X197" s="3" t="s">
        <v>512</v>
      </c>
      <c r="Y197" s="14">
        <v>5.7762659649573196E-4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2488</v>
      </c>
      <c r="B198" s="4" t="s">
        <v>4990</v>
      </c>
      <c r="C198" s="4">
        <v>46</v>
      </c>
      <c r="D198" s="4">
        <v>670</v>
      </c>
      <c r="E198" s="4">
        <v>673</v>
      </c>
      <c r="F198" s="4">
        <v>728</v>
      </c>
      <c r="G198" s="12">
        <v>-0.45261432670661</v>
      </c>
      <c r="H198" s="13">
        <v>0.62574687226067605</v>
      </c>
      <c r="I198" s="3">
        <v>0.20360131249612601</v>
      </c>
      <c r="J198" s="3">
        <v>1</v>
      </c>
      <c r="K198" s="3">
        <v>0</v>
      </c>
      <c r="L198" s="3">
        <v>3.1369667476457501E-3</v>
      </c>
      <c r="M198" s="3">
        <v>4.2934544336629202E-3</v>
      </c>
      <c r="N198" s="3">
        <v>128</v>
      </c>
      <c r="O198" s="3" t="s">
        <v>42</v>
      </c>
      <c r="P198" s="3" t="s">
        <v>71</v>
      </c>
      <c r="Q198" s="3" t="s">
        <v>2489</v>
      </c>
      <c r="R198" s="3" t="s">
        <v>65</v>
      </c>
      <c r="S198" s="3" t="s">
        <v>1217</v>
      </c>
      <c r="T198" s="3" t="s">
        <v>2490</v>
      </c>
      <c r="V198" s="3">
        <v>1261.4839999999999</v>
      </c>
      <c r="W198" s="3">
        <v>2.5229680000000001</v>
      </c>
      <c r="X198" s="3" t="s">
        <v>2491</v>
      </c>
      <c r="Y198" s="15">
        <v>1.4761568577113151E-3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77</v>
      </c>
      <c r="B199" s="4" t="s">
        <v>4990</v>
      </c>
      <c r="C199" s="4">
        <v>15</v>
      </c>
      <c r="D199" s="4">
        <v>240</v>
      </c>
      <c r="E199" s="4">
        <v>232</v>
      </c>
      <c r="F199" s="4">
        <v>205</v>
      </c>
      <c r="G199" s="12">
        <v>-0.45317540823200703</v>
      </c>
      <c r="H199" s="13">
        <v>0.68715839614076901</v>
      </c>
      <c r="I199" s="3">
        <v>0.162943142648075</v>
      </c>
      <c r="J199" s="3">
        <v>1</v>
      </c>
      <c r="K199" s="3">
        <v>0</v>
      </c>
      <c r="L199" s="3">
        <v>1.0229239394496999E-3</v>
      </c>
      <c r="M199" s="3">
        <v>1.40077409255053E-3</v>
      </c>
      <c r="N199" s="3">
        <v>315</v>
      </c>
      <c r="O199" s="3" t="s">
        <v>42</v>
      </c>
      <c r="P199" s="3" t="s">
        <v>34</v>
      </c>
      <c r="Q199" s="3" t="s">
        <v>78</v>
      </c>
      <c r="R199" s="3" t="s">
        <v>45</v>
      </c>
      <c r="S199" s="3" t="s">
        <v>66</v>
      </c>
      <c r="T199" s="3" t="s">
        <v>79</v>
      </c>
      <c r="V199" s="3">
        <v>1080.2470000000001</v>
      </c>
      <c r="W199" s="3">
        <v>2.1604939999999999</v>
      </c>
      <c r="X199" s="3" t="s">
        <v>80</v>
      </c>
      <c r="Y199" s="14">
        <v>4.8135549707977663E-4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1754</v>
      </c>
      <c r="B200" s="4" t="s">
        <v>4990</v>
      </c>
      <c r="C200" s="4">
        <v>31</v>
      </c>
      <c r="D200" s="4">
        <v>499</v>
      </c>
      <c r="E200" s="4">
        <v>489</v>
      </c>
      <c r="F200" s="4">
        <v>425</v>
      </c>
      <c r="G200" s="12">
        <v>-0.467331748671586</v>
      </c>
      <c r="H200" s="13">
        <v>0.62573086676817402</v>
      </c>
      <c r="I200" s="3">
        <v>0.20361242111892799</v>
      </c>
      <c r="J200" s="3">
        <v>1</v>
      </c>
      <c r="K200" s="3">
        <v>0</v>
      </c>
      <c r="L200" s="3">
        <v>2.11404280819605E-3</v>
      </c>
      <c r="M200" s="3">
        <v>2.9231121441586501E-3</v>
      </c>
      <c r="N200" s="3">
        <v>168</v>
      </c>
      <c r="O200" s="3" t="s">
        <v>42</v>
      </c>
      <c r="P200" s="3" t="s">
        <v>43</v>
      </c>
      <c r="Q200" s="3" t="s">
        <v>1755</v>
      </c>
      <c r="R200" s="3" t="s">
        <v>65</v>
      </c>
      <c r="S200" s="3" t="s">
        <v>1756</v>
      </c>
      <c r="T200" s="3" t="s">
        <v>1757</v>
      </c>
      <c r="V200" s="3">
        <v>1034.172</v>
      </c>
      <c r="W200" s="3">
        <v>2.0683440000000002</v>
      </c>
      <c r="X200" s="3" t="s">
        <v>1758</v>
      </c>
      <c r="Y200" s="14">
        <v>9.9480136063153832E-4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1220</v>
      </c>
      <c r="B201" s="4" t="s">
        <v>4990</v>
      </c>
      <c r="C201" s="4">
        <v>30</v>
      </c>
      <c r="D201" s="4">
        <v>480</v>
      </c>
      <c r="E201" s="4">
        <v>418</v>
      </c>
      <c r="F201" s="4">
        <v>480</v>
      </c>
      <c r="G201" s="12">
        <v>-0.48240282268343698</v>
      </c>
      <c r="H201" s="13">
        <v>0.61583131520518697</v>
      </c>
      <c r="I201" s="3">
        <v>0.21053823086798801</v>
      </c>
      <c r="J201" s="3">
        <v>1</v>
      </c>
      <c r="K201" s="3">
        <v>0</v>
      </c>
      <c r="L201" s="3">
        <v>2.0458478788993998E-3</v>
      </c>
      <c r="M201" s="3">
        <v>2.8587167306630698E-3</v>
      </c>
      <c r="N201" s="3">
        <v>157</v>
      </c>
      <c r="O201" s="3" t="s">
        <v>42</v>
      </c>
      <c r="P201" s="3" t="s">
        <v>43</v>
      </c>
      <c r="Q201" s="3" t="s">
        <v>1221</v>
      </c>
      <c r="R201" s="3" t="s">
        <v>65</v>
      </c>
      <c r="S201" s="3" t="s">
        <v>404</v>
      </c>
      <c r="T201" s="3" t="s">
        <v>1222</v>
      </c>
      <c r="V201" s="3">
        <v>1118.268</v>
      </c>
      <c r="W201" s="3">
        <v>2.2365360000000001</v>
      </c>
      <c r="X201" s="3" t="s">
        <v>1223</v>
      </c>
      <c r="Y201" s="14">
        <v>9.6271099415955327E-4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3698</v>
      </c>
      <c r="B202" s="4" t="s">
        <v>4990</v>
      </c>
      <c r="C202" s="4">
        <v>24</v>
      </c>
      <c r="D202" s="4">
        <v>395</v>
      </c>
      <c r="E202" s="4">
        <v>407</v>
      </c>
      <c r="F202" s="4">
        <v>307</v>
      </c>
      <c r="G202" s="12">
        <v>-0.485046522947508</v>
      </c>
      <c r="H202" s="13">
        <v>0.62573086676817402</v>
      </c>
      <c r="I202" s="3">
        <v>0.20361242111892799</v>
      </c>
      <c r="J202" s="3">
        <v>1</v>
      </c>
      <c r="K202" s="3">
        <v>0</v>
      </c>
      <c r="L202" s="3">
        <v>1.6366783031195201E-3</v>
      </c>
      <c r="M202" s="3">
        <v>2.2910207510759202E-3</v>
      </c>
      <c r="N202" s="3">
        <v>183</v>
      </c>
      <c r="O202" s="3" t="s">
        <v>42</v>
      </c>
      <c r="P202" s="3" t="s">
        <v>43</v>
      </c>
      <c r="Q202" s="3" t="s">
        <v>3699</v>
      </c>
      <c r="R202" s="3" t="s">
        <v>65</v>
      </c>
      <c r="S202" s="3" t="s">
        <v>2670</v>
      </c>
      <c r="T202" s="3" t="s">
        <v>3700</v>
      </c>
      <c r="V202" s="3">
        <v>1053.175</v>
      </c>
      <c r="W202" s="3">
        <v>2.1063499999999999</v>
      </c>
      <c r="X202" s="3" t="s">
        <v>3701</v>
      </c>
      <c r="Y202" s="14">
        <v>7.7016879532764261E-4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432</v>
      </c>
      <c r="B203" s="4" t="s">
        <v>4990</v>
      </c>
      <c r="C203" s="4">
        <v>3</v>
      </c>
      <c r="D203" s="4">
        <v>38</v>
      </c>
      <c r="E203" s="4">
        <v>46</v>
      </c>
      <c r="F203" s="4">
        <v>55</v>
      </c>
      <c r="G203" s="12">
        <v>-0.49293913290650698</v>
      </c>
      <c r="H203" s="13">
        <v>0.85349137098266903</v>
      </c>
      <c r="I203" s="3">
        <v>6.8800865355990906E-2</v>
      </c>
      <c r="J203" s="3">
        <v>1</v>
      </c>
      <c r="K203" s="3">
        <v>0</v>
      </c>
      <c r="L203" s="3">
        <v>2.0458478788994001E-4</v>
      </c>
      <c r="M203" s="3">
        <v>2.8844934583531202E-4</v>
      </c>
      <c r="N203" s="3">
        <v>335</v>
      </c>
      <c r="O203" s="3" t="s">
        <v>42</v>
      </c>
      <c r="P203" s="3" t="s">
        <v>433</v>
      </c>
      <c r="Q203" s="3" t="s">
        <v>434</v>
      </c>
      <c r="R203" s="3" t="s">
        <v>45</v>
      </c>
      <c r="S203" s="3" t="s">
        <v>435</v>
      </c>
      <c r="T203" s="3" t="s">
        <v>436</v>
      </c>
      <c r="V203" s="3">
        <v>1288.5070000000001</v>
      </c>
      <c r="W203" s="3">
        <v>2.5770140000000001</v>
      </c>
      <c r="X203" s="3" t="s">
        <v>437</v>
      </c>
      <c r="Y203" s="14">
        <v>9.6271099415955327E-5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1482</v>
      </c>
      <c r="B204" s="4" t="s">
        <v>4990</v>
      </c>
      <c r="C204" s="4">
        <v>42</v>
      </c>
      <c r="D204" s="4">
        <v>682</v>
      </c>
      <c r="E204" s="4">
        <v>646</v>
      </c>
      <c r="F204" s="4">
        <v>627</v>
      </c>
      <c r="G204" s="12">
        <v>-0.49921178435483499</v>
      </c>
      <c r="H204" s="13">
        <v>0.58642403616623096</v>
      </c>
      <c r="I204" s="3">
        <v>0.231788237274796</v>
      </c>
      <c r="J204" s="3">
        <v>1</v>
      </c>
      <c r="K204" s="3">
        <v>0</v>
      </c>
      <c r="L204" s="3">
        <v>2.8641870304591602E-3</v>
      </c>
      <c r="M204" s="3">
        <v>4.0487997419512102E-3</v>
      </c>
      <c r="N204" s="3">
        <v>163</v>
      </c>
      <c r="O204" s="3" t="s">
        <v>42</v>
      </c>
      <c r="P204" s="3" t="s">
        <v>43</v>
      </c>
      <c r="Q204" s="3" t="s">
        <v>1483</v>
      </c>
      <c r="R204" s="3" t="s">
        <v>65</v>
      </c>
      <c r="S204" s="3" t="s">
        <v>904</v>
      </c>
      <c r="T204" s="3" t="s">
        <v>1484</v>
      </c>
      <c r="V204" s="3">
        <v>1134.319</v>
      </c>
      <c r="W204" s="3">
        <v>2.2686380000000002</v>
      </c>
      <c r="X204" s="3" t="s">
        <v>1485</v>
      </c>
      <c r="Y204" s="15">
        <v>1.3477953918233747E-3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282</v>
      </c>
      <c r="B205" s="4" t="s">
        <v>4990</v>
      </c>
      <c r="C205" s="4">
        <v>20</v>
      </c>
      <c r="D205" s="4">
        <v>311</v>
      </c>
      <c r="E205" s="4">
        <v>317</v>
      </c>
      <c r="F205" s="4">
        <v>305</v>
      </c>
      <c r="G205" s="12">
        <v>-0.50197937928754299</v>
      </c>
      <c r="H205" s="13">
        <v>0.62551405634494806</v>
      </c>
      <c r="I205" s="3">
        <v>0.20376292653897701</v>
      </c>
      <c r="J205" s="3">
        <v>1</v>
      </c>
      <c r="K205" s="3">
        <v>0</v>
      </c>
      <c r="L205" s="3">
        <v>1.3638985859329301E-3</v>
      </c>
      <c r="M205" s="3">
        <v>1.9319255165870101E-3</v>
      </c>
      <c r="N205" s="3">
        <v>245</v>
      </c>
      <c r="O205" s="3" t="s">
        <v>42</v>
      </c>
      <c r="P205" s="3" t="s">
        <v>283</v>
      </c>
      <c r="Q205" s="3" t="s">
        <v>284</v>
      </c>
      <c r="R205" s="3" t="s">
        <v>45</v>
      </c>
      <c r="S205" s="3" t="s">
        <v>285</v>
      </c>
      <c r="T205" s="3" t="s">
        <v>286</v>
      </c>
      <c r="V205" s="3">
        <v>1143.2570000000001</v>
      </c>
      <c r="W205" s="3">
        <v>2.2865139999999999</v>
      </c>
      <c r="X205" s="3" t="s">
        <v>287</v>
      </c>
      <c r="Y205" s="14">
        <v>6.4180732943970218E-4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1713</v>
      </c>
      <c r="B206" s="4" t="s">
        <v>4990</v>
      </c>
      <c r="C206" s="4">
        <v>38</v>
      </c>
      <c r="D206" s="4">
        <v>582</v>
      </c>
      <c r="E206" s="4">
        <v>603</v>
      </c>
      <c r="F206" s="4">
        <v>592</v>
      </c>
      <c r="G206" s="12">
        <v>-0.50588874524683103</v>
      </c>
      <c r="H206" s="13">
        <v>0.58498787621201598</v>
      </c>
      <c r="I206" s="3">
        <v>0.232853134514028</v>
      </c>
      <c r="J206" s="3">
        <v>1</v>
      </c>
      <c r="K206" s="3">
        <v>0</v>
      </c>
      <c r="L206" s="3">
        <v>2.5914073132725702E-3</v>
      </c>
      <c r="M206" s="3">
        <v>3.6802419381841201E-3</v>
      </c>
      <c r="N206" s="3">
        <v>181</v>
      </c>
      <c r="O206" s="3" t="s">
        <v>42</v>
      </c>
      <c r="P206" s="3" t="s">
        <v>43</v>
      </c>
      <c r="Q206" s="3" t="s">
        <v>1714</v>
      </c>
      <c r="R206" s="3" t="s">
        <v>65</v>
      </c>
      <c r="S206" s="3" t="s">
        <v>1495</v>
      </c>
      <c r="T206" s="3" t="s">
        <v>1715</v>
      </c>
      <c r="V206" s="3">
        <v>1092.2139999999999</v>
      </c>
      <c r="W206" s="3">
        <v>2.184428</v>
      </c>
      <c r="X206" s="3" t="s">
        <v>1716</v>
      </c>
      <c r="Y206" s="15">
        <v>1.2194339259354342E-3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1268</v>
      </c>
      <c r="B207" s="4" t="s">
        <v>4990</v>
      </c>
      <c r="C207" s="4">
        <v>8</v>
      </c>
      <c r="D207" s="4">
        <v>137</v>
      </c>
      <c r="E207" s="4">
        <v>129</v>
      </c>
      <c r="F207" s="4">
        <v>112</v>
      </c>
      <c r="G207" s="12">
        <v>-0.51873104386012503</v>
      </c>
      <c r="H207" s="13">
        <v>0.675248789152888</v>
      </c>
      <c r="I207" s="3">
        <v>0.17053618591087899</v>
      </c>
      <c r="J207" s="3">
        <v>1</v>
      </c>
      <c r="K207" s="3">
        <v>0</v>
      </c>
      <c r="L207" s="3">
        <v>5.45559434373173E-4</v>
      </c>
      <c r="M207" s="3">
        <v>7.8201715435756501E-4</v>
      </c>
      <c r="N207" s="3">
        <v>219</v>
      </c>
      <c r="O207" s="3" t="s">
        <v>42</v>
      </c>
      <c r="P207" s="3" t="s">
        <v>34</v>
      </c>
      <c r="Q207" s="3" t="s">
        <v>1269</v>
      </c>
      <c r="R207" s="3" t="s">
        <v>45</v>
      </c>
      <c r="S207" s="3" t="s">
        <v>234</v>
      </c>
      <c r="T207" s="3" t="s">
        <v>1270</v>
      </c>
      <c r="V207" s="3">
        <v>1196.413</v>
      </c>
      <c r="W207" s="3">
        <v>2.3928259999999999</v>
      </c>
      <c r="X207" s="3" t="s">
        <v>1271</v>
      </c>
      <c r="Y207" s="14">
        <v>2.5672293177588087E-4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1696</v>
      </c>
      <c r="B208" s="4" t="s">
        <v>4990</v>
      </c>
      <c r="C208" s="4">
        <v>16</v>
      </c>
      <c r="D208" s="4">
        <v>232</v>
      </c>
      <c r="E208" s="4">
        <v>254</v>
      </c>
      <c r="F208" s="4">
        <v>276</v>
      </c>
      <c r="G208" s="12">
        <v>-0.53336567740770802</v>
      </c>
      <c r="H208" s="13">
        <v>0.61666360154562505</v>
      </c>
      <c r="I208" s="3">
        <v>0.20995168496821001</v>
      </c>
      <c r="J208" s="3">
        <v>1</v>
      </c>
      <c r="K208" s="3">
        <v>0</v>
      </c>
      <c r="L208" s="3">
        <v>1.0911188687463499E-3</v>
      </c>
      <c r="M208" s="3">
        <v>1.5797150219054501E-3</v>
      </c>
      <c r="N208" s="3">
        <v>13</v>
      </c>
      <c r="O208" s="3" t="s">
        <v>42</v>
      </c>
      <c r="P208" s="3" t="s">
        <v>43</v>
      </c>
      <c r="Q208" s="3" t="s">
        <v>1697</v>
      </c>
      <c r="R208" s="3" t="s">
        <v>65</v>
      </c>
      <c r="S208" s="3" t="s">
        <v>1012</v>
      </c>
      <c r="T208" s="3" t="s">
        <v>1698</v>
      </c>
      <c r="V208" s="3">
        <v>1066.2380000000001</v>
      </c>
      <c r="W208" s="3">
        <v>2.132476</v>
      </c>
      <c r="X208" s="3" t="s">
        <v>1699</v>
      </c>
      <c r="Y208" s="14">
        <v>5.1344586355176174E-4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1276</v>
      </c>
      <c r="B209" s="4" t="s">
        <v>4990</v>
      </c>
      <c r="C209" s="4">
        <v>79</v>
      </c>
      <c r="D209" s="4">
        <v>1262</v>
      </c>
      <c r="E209" s="4">
        <v>1297</v>
      </c>
      <c r="F209" s="4">
        <v>1256</v>
      </c>
      <c r="G209" s="12">
        <v>-0.55217574965541905</v>
      </c>
      <c r="H209" s="13">
        <v>0.51417962995220501</v>
      </c>
      <c r="I209" s="3">
        <v>0.288885132622344</v>
      </c>
      <c r="J209" s="3">
        <v>1</v>
      </c>
      <c r="K209" s="3">
        <v>0</v>
      </c>
      <c r="L209" s="3">
        <v>5.3873994144350897E-3</v>
      </c>
      <c r="M209" s="3">
        <v>7.9000065837909108E-3</v>
      </c>
      <c r="N209" s="3">
        <v>147</v>
      </c>
      <c r="O209" s="3" t="s">
        <v>42</v>
      </c>
      <c r="P209" s="3" t="s">
        <v>43</v>
      </c>
      <c r="Q209" s="3" t="s">
        <v>1277</v>
      </c>
      <c r="R209" s="3" t="s">
        <v>65</v>
      </c>
      <c r="S209" s="3" t="s">
        <v>115</v>
      </c>
      <c r="T209" s="3" t="s">
        <v>1278</v>
      </c>
      <c r="V209" s="3">
        <v>1320.5519999999999</v>
      </c>
      <c r="W209" s="3">
        <v>2.6411039999999999</v>
      </c>
      <c r="X209" s="3" t="s">
        <v>1279</v>
      </c>
      <c r="Y209" s="15">
        <v>2.5351389512868238E-3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648</v>
      </c>
      <c r="B210" s="4" t="s">
        <v>4990</v>
      </c>
      <c r="C210" s="4">
        <v>8</v>
      </c>
      <c r="D210" s="4">
        <v>105</v>
      </c>
      <c r="E210" s="4">
        <v>147</v>
      </c>
      <c r="F210" s="4">
        <v>136</v>
      </c>
      <c r="G210" s="12">
        <v>-0.55652863410522102</v>
      </c>
      <c r="H210" s="13">
        <v>0.66693676914937305</v>
      </c>
      <c r="I210" s="3">
        <v>0.175915338663995</v>
      </c>
      <c r="J210" s="3">
        <v>1</v>
      </c>
      <c r="K210" s="3">
        <v>0</v>
      </c>
      <c r="L210" s="3">
        <v>5.45559434373173E-4</v>
      </c>
      <c r="M210" s="3">
        <v>8.0281647034804104E-4</v>
      </c>
      <c r="N210" s="3">
        <v>235</v>
      </c>
      <c r="O210" s="3" t="s">
        <v>42</v>
      </c>
      <c r="P210" s="3" t="s">
        <v>82</v>
      </c>
      <c r="Q210" s="3" t="s">
        <v>649</v>
      </c>
      <c r="R210" s="3" t="s">
        <v>45</v>
      </c>
      <c r="S210" s="3" t="s">
        <v>650</v>
      </c>
      <c r="T210" s="3" t="s">
        <v>651</v>
      </c>
      <c r="V210" s="3">
        <v>970.12900000000002</v>
      </c>
      <c r="W210" s="3">
        <v>1.940258</v>
      </c>
      <c r="X210" s="3" t="s">
        <v>652</v>
      </c>
      <c r="Y210" s="14">
        <v>2.5672293177588087E-4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1010</v>
      </c>
      <c r="B211" s="4" t="s">
        <v>4990</v>
      </c>
      <c r="C211" s="4">
        <v>7</v>
      </c>
      <c r="D211" s="4">
        <v>98</v>
      </c>
      <c r="E211" s="4">
        <v>113</v>
      </c>
      <c r="F211" s="4">
        <v>129</v>
      </c>
      <c r="G211" s="12">
        <v>-0.56175845361172505</v>
      </c>
      <c r="H211" s="13">
        <v>0.65585742648746403</v>
      </c>
      <c r="I211" s="3">
        <v>0.183190559434384</v>
      </c>
      <c r="J211" s="3">
        <v>1</v>
      </c>
      <c r="K211" s="3">
        <v>0</v>
      </c>
      <c r="L211" s="3">
        <v>4.7736450507652702E-4</v>
      </c>
      <c r="M211" s="3">
        <v>7.0521311400191804E-4</v>
      </c>
      <c r="N211" s="3">
        <v>205</v>
      </c>
      <c r="O211" s="3" t="s">
        <v>42</v>
      </c>
      <c r="P211" s="3" t="s">
        <v>43</v>
      </c>
      <c r="Q211" s="3" t="s">
        <v>1011</v>
      </c>
      <c r="R211" s="3" t="s">
        <v>45</v>
      </c>
      <c r="S211" s="3" t="s">
        <v>1012</v>
      </c>
      <c r="T211" s="3" t="s">
        <v>1013</v>
      </c>
      <c r="V211" s="3">
        <v>1005.164</v>
      </c>
      <c r="W211" s="3">
        <v>2.0103279999999999</v>
      </c>
      <c r="X211" s="3" t="s">
        <v>1014</v>
      </c>
      <c r="Y211" s="14">
        <v>2.2463256530389576E-4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924</v>
      </c>
      <c r="B212" s="4" t="s">
        <v>4990</v>
      </c>
      <c r="C212" s="4">
        <v>34</v>
      </c>
      <c r="D212" s="4">
        <v>556</v>
      </c>
      <c r="E212" s="4">
        <v>545</v>
      </c>
      <c r="F212" s="4">
        <v>561</v>
      </c>
      <c r="G212" s="12">
        <v>-0.57053387432737801</v>
      </c>
      <c r="H212" s="13">
        <v>0.52403936169776</v>
      </c>
      <c r="I212" s="3">
        <v>0.28063609101987103</v>
      </c>
      <c r="J212" s="3">
        <v>1</v>
      </c>
      <c r="K212" s="3">
        <v>0</v>
      </c>
      <c r="L212" s="3">
        <v>2.3186275960859898E-3</v>
      </c>
      <c r="M212" s="3">
        <v>3.4438772467636899E-3</v>
      </c>
      <c r="N212" s="3">
        <v>51</v>
      </c>
      <c r="O212" s="3" t="s">
        <v>42</v>
      </c>
      <c r="P212" s="3" t="s">
        <v>227</v>
      </c>
      <c r="Q212" s="3" t="s">
        <v>925</v>
      </c>
      <c r="R212" s="3" t="s">
        <v>65</v>
      </c>
      <c r="S212" s="3" t="s">
        <v>712</v>
      </c>
      <c r="T212" s="3" t="s">
        <v>926</v>
      </c>
      <c r="V212" s="3">
        <v>1216.3599999999999</v>
      </c>
      <c r="W212" s="3">
        <v>2.4327200000000002</v>
      </c>
      <c r="X212" s="3" t="s">
        <v>927</v>
      </c>
      <c r="Y212" s="15">
        <v>1.0910724600474938E-3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560</v>
      </c>
      <c r="B213" s="4" t="s">
        <v>4990</v>
      </c>
      <c r="C213" s="4">
        <v>23</v>
      </c>
      <c r="D213" s="4">
        <v>344</v>
      </c>
      <c r="E213" s="4">
        <v>391</v>
      </c>
      <c r="F213" s="4">
        <v>391</v>
      </c>
      <c r="G213" s="12">
        <v>-0.57201723189822196</v>
      </c>
      <c r="H213" s="13">
        <v>0.54171628014168904</v>
      </c>
      <c r="I213" s="3">
        <v>0.26622811241084698</v>
      </c>
      <c r="J213" s="3">
        <v>1</v>
      </c>
      <c r="K213" s="3">
        <v>0</v>
      </c>
      <c r="L213" s="3">
        <v>1.5684833738228701E-3</v>
      </c>
      <c r="M213" s="3">
        <v>2.3322317232428598E-3</v>
      </c>
      <c r="N213" s="3">
        <v>261</v>
      </c>
      <c r="O213" s="3" t="s">
        <v>42</v>
      </c>
      <c r="P213" s="3" t="s">
        <v>43</v>
      </c>
      <c r="Q213" s="3" t="s">
        <v>561</v>
      </c>
      <c r="R213" s="3" t="s">
        <v>45</v>
      </c>
      <c r="S213" s="3" t="s">
        <v>37</v>
      </c>
      <c r="T213" s="3" t="s">
        <v>562</v>
      </c>
      <c r="V213" s="3">
        <v>1113.2339999999999</v>
      </c>
      <c r="W213" s="3">
        <v>2.2264680000000001</v>
      </c>
      <c r="X213" s="3" t="s">
        <v>563</v>
      </c>
      <c r="Y213" s="14">
        <v>7.3807842885565756E-4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332</v>
      </c>
      <c r="B214" s="4" t="s">
        <v>4990</v>
      </c>
      <c r="C214" s="4">
        <v>12</v>
      </c>
      <c r="D214" s="4">
        <v>176</v>
      </c>
      <c r="E214" s="4">
        <v>205</v>
      </c>
      <c r="F214" s="4">
        <v>207</v>
      </c>
      <c r="G214" s="12">
        <v>-0.57311184343035104</v>
      </c>
      <c r="H214" s="13">
        <v>0.59344266793011202</v>
      </c>
      <c r="I214" s="3">
        <v>0.226621231560758</v>
      </c>
      <c r="J214" s="3">
        <v>1</v>
      </c>
      <c r="K214" s="3">
        <v>0</v>
      </c>
      <c r="L214" s="3">
        <v>8.1833915155976004E-4</v>
      </c>
      <c r="M214" s="3">
        <v>1.21799552262572E-3</v>
      </c>
      <c r="N214" s="3">
        <v>300</v>
      </c>
      <c r="O214" s="3" t="s">
        <v>42</v>
      </c>
      <c r="P214" s="3" t="s">
        <v>34</v>
      </c>
      <c r="Q214" s="3" t="s">
        <v>333</v>
      </c>
      <c r="R214" s="3" t="s">
        <v>45</v>
      </c>
      <c r="S214" s="3" t="s">
        <v>334</v>
      </c>
      <c r="T214" s="3" t="s">
        <v>335</v>
      </c>
      <c r="V214" s="3">
        <v>1273.4929999999999</v>
      </c>
      <c r="W214" s="3">
        <v>2.546986</v>
      </c>
      <c r="X214" s="3" t="s">
        <v>336</v>
      </c>
      <c r="Y214" s="14">
        <v>3.8508439766382131E-4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452</v>
      </c>
      <c r="B215" s="4" t="s">
        <v>4990</v>
      </c>
      <c r="C215" s="4">
        <v>12</v>
      </c>
      <c r="D215" s="4">
        <v>203</v>
      </c>
      <c r="E215" s="4">
        <v>179</v>
      </c>
      <c r="F215" s="4">
        <v>207</v>
      </c>
      <c r="G215" s="12">
        <v>-0.57771725526786</v>
      </c>
      <c r="H215" s="13">
        <v>0.58961481381846803</v>
      </c>
      <c r="I215" s="3">
        <v>0.229431613549962</v>
      </c>
      <c r="J215" s="3">
        <v>1</v>
      </c>
      <c r="K215" s="3">
        <v>0</v>
      </c>
      <c r="L215" s="3">
        <v>8.1833915155976004E-4</v>
      </c>
      <c r="M215" s="3">
        <v>1.2219828521694901E-3</v>
      </c>
      <c r="N215" s="3">
        <v>202</v>
      </c>
      <c r="O215" s="3" t="s">
        <v>42</v>
      </c>
      <c r="P215" s="3" t="s">
        <v>43</v>
      </c>
      <c r="Q215" s="3" t="s">
        <v>453</v>
      </c>
      <c r="R215" s="3" t="s">
        <v>45</v>
      </c>
      <c r="S215" s="3" t="s">
        <v>454</v>
      </c>
      <c r="T215" s="3" t="s">
        <v>455</v>
      </c>
      <c r="V215" s="3">
        <v>1343.453</v>
      </c>
      <c r="W215" s="3">
        <v>2.686906</v>
      </c>
      <c r="X215" s="3" t="s">
        <v>456</v>
      </c>
      <c r="Y215" s="14">
        <v>3.8508439766382131E-4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308</v>
      </c>
      <c r="B216" s="4" t="s">
        <v>4990</v>
      </c>
      <c r="C216" s="4">
        <v>6</v>
      </c>
      <c r="D216" s="4">
        <v>109</v>
      </c>
      <c r="E216" s="4">
        <v>93</v>
      </c>
      <c r="F216" s="4">
        <v>100</v>
      </c>
      <c r="G216" s="12">
        <v>-0.61231727577973005</v>
      </c>
      <c r="H216" s="13">
        <v>0.63688573211127397</v>
      </c>
      <c r="I216" s="3">
        <v>0.19593848032575301</v>
      </c>
      <c r="J216" s="3">
        <v>1</v>
      </c>
      <c r="K216" s="3">
        <v>0</v>
      </c>
      <c r="L216" s="3">
        <v>4.0916957577988002E-4</v>
      </c>
      <c r="M216" s="3">
        <v>6.2611684853853503E-4</v>
      </c>
      <c r="N216" s="3">
        <v>254</v>
      </c>
      <c r="O216" s="3" t="s">
        <v>42</v>
      </c>
      <c r="P216" s="3" t="s">
        <v>34</v>
      </c>
      <c r="Q216" s="3" t="s">
        <v>309</v>
      </c>
      <c r="R216" s="3" t="s">
        <v>45</v>
      </c>
      <c r="S216" s="3" t="s">
        <v>310</v>
      </c>
      <c r="T216" s="3" t="s">
        <v>311</v>
      </c>
      <c r="V216" s="3">
        <v>1183.365</v>
      </c>
      <c r="W216" s="3">
        <v>2.36673</v>
      </c>
      <c r="X216" s="3" t="s">
        <v>312</v>
      </c>
      <c r="Y216" s="14">
        <v>1.9254219883191065E-4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1152</v>
      </c>
      <c r="B217" s="4" t="s">
        <v>4990</v>
      </c>
      <c r="C217" s="4">
        <v>38</v>
      </c>
      <c r="D217" s="4">
        <v>637</v>
      </c>
      <c r="E217" s="4">
        <v>699</v>
      </c>
      <c r="F217" s="4">
        <v>587</v>
      </c>
      <c r="G217" s="12">
        <v>-0.61748054527447704</v>
      </c>
      <c r="H217" s="13">
        <v>0.47618853470747502</v>
      </c>
      <c r="I217" s="3">
        <v>0.322221065405772</v>
      </c>
      <c r="J217" s="3">
        <v>1</v>
      </c>
      <c r="K217" s="3">
        <v>0</v>
      </c>
      <c r="L217" s="3">
        <v>2.5914073132725702E-3</v>
      </c>
      <c r="M217" s="3">
        <v>3.9761855810618099E-3</v>
      </c>
      <c r="N217" s="3">
        <v>180</v>
      </c>
      <c r="O217" s="3" t="s">
        <v>42</v>
      </c>
      <c r="P217" s="3" t="s">
        <v>43</v>
      </c>
      <c r="Q217" s="3" t="s">
        <v>1153</v>
      </c>
      <c r="R217" s="3" t="s">
        <v>65</v>
      </c>
      <c r="S217" s="3" t="s">
        <v>1154</v>
      </c>
      <c r="T217" s="3" t="s">
        <v>1155</v>
      </c>
      <c r="V217" s="3">
        <v>987.07209999999998</v>
      </c>
      <c r="W217" s="3">
        <v>1.9741442</v>
      </c>
      <c r="X217" s="3" t="s">
        <v>1156</v>
      </c>
      <c r="Y217" s="15">
        <v>1.2194339259354342E-3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759</v>
      </c>
      <c r="B218" s="4" t="s">
        <v>4990</v>
      </c>
      <c r="C218" s="4">
        <v>16</v>
      </c>
      <c r="D218" s="4">
        <v>265</v>
      </c>
      <c r="E218" s="4">
        <v>283</v>
      </c>
      <c r="F218" s="4">
        <v>262</v>
      </c>
      <c r="G218" s="12">
        <v>-0.61919402548330105</v>
      </c>
      <c r="H218" s="13">
        <v>0.52803388305512799</v>
      </c>
      <c r="I218" s="3">
        <v>0.27733820861820202</v>
      </c>
      <c r="J218" s="3">
        <v>1</v>
      </c>
      <c r="K218" s="3">
        <v>0</v>
      </c>
      <c r="L218" s="3">
        <v>1.0911188687463499E-3</v>
      </c>
      <c r="M218" s="3">
        <v>1.67650509884985E-3</v>
      </c>
      <c r="N218" s="3">
        <v>338</v>
      </c>
      <c r="O218" s="3" t="s">
        <v>42</v>
      </c>
      <c r="P218" s="3" t="s">
        <v>43</v>
      </c>
      <c r="Q218" s="3" t="s">
        <v>760</v>
      </c>
      <c r="R218" s="3" t="s">
        <v>45</v>
      </c>
      <c r="S218" s="3" t="s">
        <v>761</v>
      </c>
      <c r="T218" s="3" t="s">
        <v>762</v>
      </c>
      <c r="V218" s="3">
        <v>1126.279</v>
      </c>
      <c r="W218" s="3">
        <v>2.2525580000000001</v>
      </c>
      <c r="X218" s="3" t="s">
        <v>763</v>
      </c>
      <c r="Y218" s="14">
        <v>5.1344586355176174E-4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1243</v>
      </c>
      <c r="B219" s="4" t="s">
        <v>4990</v>
      </c>
      <c r="C219" s="4">
        <v>35</v>
      </c>
      <c r="D219" s="4">
        <v>640</v>
      </c>
      <c r="E219" s="4">
        <v>656</v>
      </c>
      <c r="F219" s="4">
        <v>553</v>
      </c>
      <c r="G219" s="12">
        <v>-0.67968046748690103</v>
      </c>
      <c r="H219" s="13">
        <v>0.42401022495285401</v>
      </c>
      <c r="I219" s="3">
        <v>0.37262367032457999</v>
      </c>
      <c r="J219" s="3">
        <v>1</v>
      </c>
      <c r="K219" s="3">
        <v>0</v>
      </c>
      <c r="L219" s="3">
        <v>2.38682252538263E-3</v>
      </c>
      <c r="M219" s="3">
        <v>3.8237171909074998E-3</v>
      </c>
      <c r="N219" s="3">
        <v>106</v>
      </c>
      <c r="O219" s="3" t="s">
        <v>42</v>
      </c>
      <c r="P219" s="3" t="s">
        <v>43</v>
      </c>
      <c r="Q219" s="3" t="s">
        <v>1244</v>
      </c>
      <c r="R219" s="3" t="s">
        <v>65</v>
      </c>
      <c r="S219" s="3" t="s">
        <v>688</v>
      </c>
      <c r="T219" s="3" t="s">
        <v>1245</v>
      </c>
      <c r="V219" s="3">
        <v>939.02809999999999</v>
      </c>
      <c r="W219" s="3">
        <v>1.8780562000000001</v>
      </c>
      <c r="X219" s="3" t="s">
        <v>1246</v>
      </c>
      <c r="Y219" s="15">
        <v>1.1231628265194788E-3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1142</v>
      </c>
      <c r="B220" s="4" t="s">
        <v>4990</v>
      </c>
      <c r="C220" s="4">
        <v>45</v>
      </c>
      <c r="D220" s="4">
        <v>804</v>
      </c>
      <c r="E220" s="4">
        <v>850</v>
      </c>
      <c r="F220" s="4">
        <v>739</v>
      </c>
      <c r="G220" s="12">
        <v>-0.68958469401178502</v>
      </c>
      <c r="H220" s="13">
        <v>0.40489610896808198</v>
      </c>
      <c r="I220" s="3">
        <v>0.392656396760385</v>
      </c>
      <c r="J220" s="3">
        <v>1</v>
      </c>
      <c r="K220" s="3">
        <v>0</v>
      </c>
      <c r="L220" s="3">
        <v>3.0687718183490999E-3</v>
      </c>
      <c r="M220" s="3">
        <v>4.9499415643452097E-3</v>
      </c>
      <c r="N220" s="3">
        <v>167</v>
      </c>
      <c r="O220" s="3" t="s">
        <v>42</v>
      </c>
      <c r="P220" s="3" t="s">
        <v>43</v>
      </c>
      <c r="Q220" s="3" t="s">
        <v>1143</v>
      </c>
      <c r="R220" s="3" t="s">
        <v>65</v>
      </c>
      <c r="S220" s="3" t="s">
        <v>1144</v>
      </c>
      <c r="T220" s="3" t="s">
        <v>1145</v>
      </c>
      <c r="V220" s="3">
        <v>1159.367</v>
      </c>
      <c r="W220" s="3">
        <v>2.3187340000000001</v>
      </c>
      <c r="X220" s="3" t="s">
        <v>1146</v>
      </c>
      <c r="Y220" s="15">
        <v>1.44406649123933E-3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822</v>
      </c>
      <c r="B221" s="4" t="s">
        <v>4990</v>
      </c>
      <c r="C221" s="4">
        <v>4</v>
      </c>
      <c r="D221" s="4">
        <v>66</v>
      </c>
      <c r="E221" s="4">
        <v>78</v>
      </c>
      <c r="F221" s="4">
        <v>69</v>
      </c>
      <c r="G221" s="12">
        <v>-0.68985174729216303</v>
      </c>
      <c r="H221" s="13">
        <v>0.65109733055319696</v>
      </c>
      <c r="I221" s="3">
        <v>0.186354085221976</v>
      </c>
      <c r="J221" s="3">
        <v>1</v>
      </c>
      <c r="K221" s="3">
        <v>0</v>
      </c>
      <c r="L221" s="3">
        <v>2.7277971718658699E-4</v>
      </c>
      <c r="M221" s="3">
        <v>4.4060146519494002E-4</v>
      </c>
      <c r="N221" s="3">
        <v>312</v>
      </c>
      <c r="O221" s="3" t="s">
        <v>42</v>
      </c>
      <c r="P221" s="3" t="s">
        <v>227</v>
      </c>
      <c r="Q221" s="3" t="s">
        <v>823</v>
      </c>
      <c r="R221" s="3" t="s">
        <v>45</v>
      </c>
      <c r="S221" s="3" t="s">
        <v>824</v>
      </c>
      <c r="T221" s="3" t="s">
        <v>825</v>
      </c>
      <c r="V221" s="3">
        <v>1057.2070000000001</v>
      </c>
      <c r="W221" s="3">
        <v>2.114414</v>
      </c>
      <c r="X221" s="3" t="s">
        <v>826</v>
      </c>
      <c r="Y221" s="14">
        <v>1.2836146588794044E-4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1513</v>
      </c>
      <c r="B222" s="4" t="s">
        <v>4990</v>
      </c>
      <c r="C222" s="4">
        <v>14</v>
      </c>
      <c r="D222" s="4">
        <v>248</v>
      </c>
      <c r="E222" s="4">
        <v>276</v>
      </c>
      <c r="F222" s="4">
        <v>223</v>
      </c>
      <c r="G222" s="12">
        <v>-0.69298112023955005</v>
      </c>
      <c r="H222" s="13">
        <v>0.484062027216698</v>
      </c>
      <c r="I222" s="3">
        <v>0.31509898473584202</v>
      </c>
      <c r="J222" s="3">
        <v>1</v>
      </c>
      <c r="K222" s="3">
        <v>0</v>
      </c>
      <c r="L222" s="3">
        <v>9.5472901015305296E-4</v>
      </c>
      <c r="M222" s="3">
        <v>1.5439605410758801E-3</v>
      </c>
      <c r="N222" s="3">
        <v>49</v>
      </c>
      <c r="O222" s="3" t="s">
        <v>42</v>
      </c>
      <c r="P222" s="3" t="s">
        <v>34</v>
      </c>
      <c r="Q222" s="3" t="s">
        <v>1514</v>
      </c>
      <c r="R222" s="3" t="s">
        <v>65</v>
      </c>
      <c r="S222" s="3" t="s">
        <v>1498</v>
      </c>
      <c r="T222" s="3" t="s">
        <v>1515</v>
      </c>
      <c r="V222" s="3">
        <v>951.08240000000001</v>
      </c>
      <c r="W222" s="3">
        <v>1.9021648</v>
      </c>
      <c r="X222" s="3" t="s">
        <v>1516</v>
      </c>
      <c r="Y222" s="14">
        <v>4.4926513060779152E-4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940</v>
      </c>
      <c r="B223" s="4" t="s">
        <v>4990</v>
      </c>
      <c r="C223" s="4">
        <v>37</v>
      </c>
      <c r="D223" s="4">
        <v>635</v>
      </c>
      <c r="E223" s="4">
        <v>674</v>
      </c>
      <c r="F223" s="4">
        <v>668</v>
      </c>
      <c r="G223" s="12">
        <v>-0.69828102538236203</v>
      </c>
      <c r="H223" s="13">
        <v>0.40485569263865701</v>
      </c>
      <c r="I223" s="3">
        <v>0.39269974977010502</v>
      </c>
      <c r="J223" s="3">
        <v>1</v>
      </c>
      <c r="K223" s="3">
        <v>0</v>
      </c>
      <c r="L223" s="3">
        <v>2.52321238397593E-3</v>
      </c>
      <c r="M223" s="3">
        <v>4.0947470429788003E-3</v>
      </c>
      <c r="N223" s="3">
        <v>158</v>
      </c>
      <c r="O223" s="3" t="s">
        <v>42</v>
      </c>
      <c r="P223" s="3" t="s">
        <v>43</v>
      </c>
      <c r="Q223" s="3" t="s">
        <v>941</v>
      </c>
      <c r="R223" s="3" t="s">
        <v>65</v>
      </c>
      <c r="S223" s="3" t="s">
        <v>942</v>
      </c>
      <c r="T223" s="3" t="s">
        <v>943</v>
      </c>
      <c r="V223" s="3">
        <v>1130.2850000000001</v>
      </c>
      <c r="W223" s="3">
        <v>2.26057</v>
      </c>
      <c r="X223" s="3" t="s">
        <v>944</v>
      </c>
      <c r="Y223" s="15">
        <v>1.1873435594634491E-3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634</v>
      </c>
      <c r="B224" s="4" t="s">
        <v>4990</v>
      </c>
      <c r="C224" s="4">
        <v>11</v>
      </c>
      <c r="D224" s="4">
        <v>197</v>
      </c>
      <c r="E224" s="4">
        <v>211</v>
      </c>
      <c r="F224" s="4">
        <v>196</v>
      </c>
      <c r="G224" s="12">
        <v>-0.73612465857812104</v>
      </c>
      <c r="H224" s="13">
        <v>0.462090774490372</v>
      </c>
      <c r="I224" s="3">
        <v>0.33527270195937198</v>
      </c>
      <c r="J224" s="3">
        <v>1</v>
      </c>
      <c r="K224" s="3">
        <v>0</v>
      </c>
      <c r="L224" s="3">
        <v>7.5014422226311298E-4</v>
      </c>
      <c r="M224" s="3">
        <v>1.2501721977531001E-3</v>
      </c>
      <c r="N224" s="3">
        <v>327</v>
      </c>
      <c r="O224" s="3" t="s">
        <v>42</v>
      </c>
      <c r="P224" s="3" t="s">
        <v>43</v>
      </c>
      <c r="Q224" s="3" t="s">
        <v>635</v>
      </c>
      <c r="R224" s="3" t="s">
        <v>45</v>
      </c>
      <c r="S224" s="3" t="s">
        <v>94</v>
      </c>
      <c r="T224" s="3" t="s">
        <v>636</v>
      </c>
      <c r="V224" s="3">
        <v>1091.271</v>
      </c>
      <c r="W224" s="3">
        <v>2.1825420000000002</v>
      </c>
      <c r="X224" s="3" t="s">
        <v>637</v>
      </c>
      <c r="Y224" s="14">
        <v>3.529940311918362E-4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481</v>
      </c>
      <c r="B225" s="4" t="s">
        <v>4990</v>
      </c>
      <c r="C225" s="4">
        <v>15</v>
      </c>
      <c r="D225" s="4">
        <v>246</v>
      </c>
      <c r="E225" s="4">
        <v>317</v>
      </c>
      <c r="F225" s="4">
        <v>269</v>
      </c>
      <c r="G225" s="12">
        <v>-0.74928359215248597</v>
      </c>
      <c r="H225" s="13">
        <v>0.42414812100689098</v>
      </c>
      <c r="I225" s="3">
        <v>0.372482452599949</v>
      </c>
      <c r="J225" s="3">
        <v>1</v>
      </c>
      <c r="K225" s="3">
        <v>0</v>
      </c>
      <c r="L225" s="3">
        <v>1.0229239394496999E-3</v>
      </c>
      <c r="M225" s="3">
        <v>1.7201001566008801E-3</v>
      </c>
      <c r="N225" s="3">
        <v>239</v>
      </c>
      <c r="O225" s="3" t="s">
        <v>42</v>
      </c>
      <c r="P225" s="3" t="s">
        <v>43</v>
      </c>
      <c r="Q225" s="3" t="s">
        <v>482</v>
      </c>
      <c r="R225" s="3" t="s">
        <v>45</v>
      </c>
      <c r="S225" s="3" t="s">
        <v>483</v>
      </c>
      <c r="T225" s="3" t="s">
        <v>484</v>
      </c>
      <c r="V225" s="3">
        <v>1144.355</v>
      </c>
      <c r="W225" s="3">
        <v>2.28871</v>
      </c>
      <c r="X225" s="3" t="s">
        <v>485</v>
      </c>
      <c r="Y225" s="14">
        <v>4.8135549707977663E-4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216</v>
      </c>
      <c r="B226" s="4" t="s">
        <v>4990</v>
      </c>
      <c r="C226" s="4">
        <v>12</v>
      </c>
      <c r="D226" s="4">
        <v>198</v>
      </c>
      <c r="E226" s="4">
        <v>224</v>
      </c>
      <c r="F226" s="4">
        <v>242</v>
      </c>
      <c r="G226" s="12">
        <v>-0.74936477921392397</v>
      </c>
      <c r="H226" s="13">
        <v>0.45334992447337102</v>
      </c>
      <c r="I226" s="3">
        <v>0.343566452286098</v>
      </c>
      <c r="J226" s="3">
        <v>1</v>
      </c>
      <c r="K226" s="3">
        <v>0</v>
      </c>
      <c r="L226" s="3">
        <v>8.1833915155976004E-4</v>
      </c>
      <c r="M226" s="3">
        <v>1.3764377740183101E-3</v>
      </c>
      <c r="N226" s="3">
        <v>226</v>
      </c>
      <c r="O226" s="3" t="s">
        <v>42</v>
      </c>
      <c r="P226" s="3" t="s">
        <v>43</v>
      </c>
      <c r="Q226" s="3" t="s">
        <v>217</v>
      </c>
      <c r="R226" s="3" t="s">
        <v>45</v>
      </c>
      <c r="S226" s="3" t="s">
        <v>218</v>
      </c>
      <c r="T226" s="3" t="s">
        <v>219</v>
      </c>
      <c r="V226" s="3">
        <v>1079.297</v>
      </c>
      <c r="W226" s="3">
        <v>2.1585939999999999</v>
      </c>
      <c r="X226" s="3" t="s">
        <v>220</v>
      </c>
      <c r="Y226" s="14">
        <v>3.8508439766382131E-4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247</v>
      </c>
      <c r="B227" s="4" t="s">
        <v>4990</v>
      </c>
      <c r="C227" s="4">
        <v>14</v>
      </c>
      <c r="D227" s="4">
        <v>283</v>
      </c>
      <c r="E227" s="4">
        <v>234</v>
      </c>
      <c r="F227" s="4">
        <v>259</v>
      </c>
      <c r="G227" s="12">
        <v>-0.75256770756903302</v>
      </c>
      <c r="H227" s="13">
        <v>0.43148324622238798</v>
      </c>
      <c r="I227" s="3">
        <v>0.36503606255462301</v>
      </c>
      <c r="J227" s="3">
        <v>1</v>
      </c>
      <c r="K227" s="3">
        <v>0</v>
      </c>
      <c r="L227" s="3">
        <v>9.5472901015305296E-4</v>
      </c>
      <c r="M227" s="3">
        <v>1.60930998442117E-3</v>
      </c>
      <c r="N227" s="3">
        <v>200</v>
      </c>
      <c r="O227" s="3" t="s">
        <v>42</v>
      </c>
      <c r="P227" s="3" t="s">
        <v>34</v>
      </c>
      <c r="Q227" s="3" t="s">
        <v>248</v>
      </c>
      <c r="R227" s="3" t="s">
        <v>45</v>
      </c>
      <c r="S227" s="3" t="s">
        <v>249</v>
      </c>
      <c r="T227" s="3" t="s">
        <v>250</v>
      </c>
      <c r="V227" s="3">
        <v>1360.527</v>
      </c>
      <c r="W227" s="3">
        <v>2.7210540000000001</v>
      </c>
      <c r="X227" s="3" t="s">
        <v>251</v>
      </c>
      <c r="Y227" s="14">
        <v>4.4926513060779152E-4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1626</v>
      </c>
      <c r="B228" s="4" t="s">
        <v>4990</v>
      </c>
      <c r="C228" s="4">
        <v>31</v>
      </c>
      <c r="D228" s="4">
        <v>605</v>
      </c>
      <c r="E228" s="4">
        <v>580</v>
      </c>
      <c r="F228" s="4">
        <v>568</v>
      </c>
      <c r="G228" s="12">
        <v>-0.77995653245292096</v>
      </c>
      <c r="H228" s="13">
        <v>0.34919504022585901</v>
      </c>
      <c r="I228" s="3">
        <v>0.45693193340242999</v>
      </c>
      <c r="J228" s="3">
        <v>1</v>
      </c>
      <c r="K228" s="3">
        <v>0</v>
      </c>
      <c r="L228" s="3">
        <v>2.11404280819605E-3</v>
      </c>
      <c r="M228" s="3">
        <v>3.6307285551213102E-3</v>
      </c>
      <c r="N228" s="3">
        <v>72</v>
      </c>
      <c r="O228" s="3" t="s">
        <v>42</v>
      </c>
      <c r="P228" s="3" t="s">
        <v>34</v>
      </c>
      <c r="Q228" s="3" t="s">
        <v>1627</v>
      </c>
      <c r="R228" s="3" t="s">
        <v>65</v>
      </c>
      <c r="S228" s="3" t="s">
        <v>505</v>
      </c>
      <c r="T228" s="3" t="s">
        <v>1628</v>
      </c>
      <c r="V228" s="3">
        <v>1130.2840000000001</v>
      </c>
      <c r="W228" s="3">
        <v>2.2605680000000001</v>
      </c>
      <c r="X228" s="3" t="s">
        <v>1629</v>
      </c>
      <c r="Y228" s="14">
        <v>9.9480136063153832E-4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1181</v>
      </c>
      <c r="B229" s="4" t="s">
        <v>4990</v>
      </c>
      <c r="C229" s="4">
        <v>32</v>
      </c>
      <c r="D229" s="4">
        <v>601</v>
      </c>
      <c r="E229" s="4">
        <v>623</v>
      </c>
      <c r="F229" s="4">
        <v>598</v>
      </c>
      <c r="G229" s="12">
        <v>-0.789460501485161</v>
      </c>
      <c r="H229" s="13">
        <v>0.34105564628337498</v>
      </c>
      <c r="I229" s="3">
        <v>0.46717475619172499</v>
      </c>
      <c r="J229" s="3">
        <v>1</v>
      </c>
      <c r="K229" s="3">
        <v>0</v>
      </c>
      <c r="L229" s="3">
        <v>2.1822377374926898E-3</v>
      </c>
      <c r="M229" s="3">
        <v>3.7725858570776898E-3</v>
      </c>
      <c r="N229" s="3">
        <v>104</v>
      </c>
      <c r="O229" s="3" t="s">
        <v>42</v>
      </c>
      <c r="P229" s="3" t="s">
        <v>43</v>
      </c>
      <c r="Q229" s="3" t="s">
        <v>1182</v>
      </c>
      <c r="R229" s="3" t="s">
        <v>65</v>
      </c>
      <c r="S229" s="3" t="s">
        <v>315</v>
      </c>
      <c r="T229" s="3" t="s">
        <v>1183</v>
      </c>
      <c r="V229" s="3">
        <v>1046.183</v>
      </c>
      <c r="W229" s="3">
        <v>2.0923660000000002</v>
      </c>
      <c r="X229" s="3" t="s">
        <v>1184</v>
      </c>
      <c r="Y229" s="15">
        <v>1.0268917271035235E-3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1298</v>
      </c>
      <c r="B230" s="4" t="s">
        <v>4990</v>
      </c>
      <c r="C230" s="4">
        <v>41</v>
      </c>
      <c r="D230" s="4">
        <v>751</v>
      </c>
      <c r="E230" s="4">
        <v>838</v>
      </c>
      <c r="F230" s="4">
        <v>753</v>
      </c>
      <c r="G230" s="12">
        <v>-0.79312637558966004</v>
      </c>
      <c r="H230" s="13">
        <v>0.33133945542893001</v>
      </c>
      <c r="I230" s="3">
        <v>0.479726845872332</v>
      </c>
      <c r="J230" s="3">
        <v>1</v>
      </c>
      <c r="K230" s="3">
        <v>0</v>
      </c>
      <c r="L230" s="3">
        <v>2.79599210116251E-3</v>
      </c>
      <c r="M230" s="3">
        <v>4.8456708574116901E-3</v>
      </c>
      <c r="N230" s="3">
        <v>102</v>
      </c>
      <c r="O230" s="3" t="s">
        <v>42</v>
      </c>
      <c r="P230" s="3" t="s">
        <v>43</v>
      </c>
      <c r="Q230" s="3" t="s">
        <v>1299</v>
      </c>
      <c r="R230" s="3" t="s">
        <v>65</v>
      </c>
      <c r="S230" s="3" t="s">
        <v>1007</v>
      </c>
      <c r="T230" s="3" t="s">
        <v>1300</v>
      </c>
      <c r="V230" s="3">
        <v>1200.309</v>
      </c>
      <c r="W230" s="3">
        <v>2.4006180000000001</v>
      </c>
      <c r="X230" s="3" t="s">
        <v>1301</v>
      </c>
      <c r="Y230" s="15">
        <v>1.3157050253513895E-3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545</v>
      </c>
      <c r="B231" s="4" t="s">
        <v>4990</v>
      </c>
      <c r="C231" s="4">
        <v>16</v>
      </c>
      <c r="D231" s="4">
        <v>292</v>
      </c>
      <c r="E231" s="4">
        <v>344</v>
      </c>
      <c r="F231" s="4">
        <v>290</v>
      </c>
      <c r="G231" s="12">
        <v>-0.81068764537785198</v>
      </c>
      <c r="H231" s="13">
        <v>0.37992348063949399</v>
      </c>
      <c r="I231" s="3">
        <v>0.42030386465260899</v>
      </c>
      <c r="J231" s="3">
        <v>1</v>
      </c>
      <c r="K231" s="3">
        <v>0</v>
      </c>
      <c r="L231" s="3">
        <v>1.0911188687463499E-3</v>
      </c>
      <c r="M231" s="3">
        <v>1.9145579801393899E-3</v>
      </c>
      <c r="N231" s="3">
        <v>251</v>
      </c>
      <c r="O231" s="3" t="s">
        <v>42</v>
      </c>
      <c r="P231" s="3" t="s">
        <v>43</v>
      </c>
      <c r="Q231" s="3" t="s">
        <v>546</v>
      </c>
      <c r="R231" s="3" t="s">
        <v>45</v>
      </c>
      <c r="S231" s="3" t="s">
        <v>547</v>
      </c>
      <c r="T231" s="3" t="s">
        <v>548</v>
      </c>
      <c r="V231" s="3">
        <v>1050.135</v>
      </c>
      <c r="W231" s="3">
        <v>2.1002700000000001</v>
      </c>
      <c r="X231" s="3" t="s">
        <v>549</v>
      </c>
      <c r="Y231" s="14">
        <v>5.1344586355176174E-4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1625</v>
      </c>
      <c r="B232" s="4" t="s">
        <v>4990</v>
      </c>
      <c r="C232" s="4">
        <v>8</v>
      </c>
      <c r="D232" s="4">
        <v>161</v>
      </c>
      <c r="E232" s="4">
        <v>172</v>
      </c>
      <c r="F232" s="4">
        <v>135</v>
      </c>
      <c r="G232" s="12">
        <v>-0.82493169760715901</v>
      </c>
      <c r="H232" s="13">
        <v>0.43152539801982098</v>
      </c>
      <c r="I232" s="3">
        <v>0.36499363819847302</v>
      </c>
      <c r="J232" s="3">
        <v>1</v>
      </c>
      <c r="K232" s="3">
        <v>0</v>
      </c>
      <c r="L232" s="3">
        <v>5.45559434373173E-4</v>
      </c>
      <c r="M232" s="3">
        <v>9.6710300901388705E-4</v>
      </c>
      <c r="N232" s="3">
        <v>76</v>
      </c>
      <c r="O232" s="3" t="s">
        <v>42</v>
      </c>
      <c r="P232" s="3" t="s">
        <v>43</v>
      </c>
      <c r="Q232" s="3" t="s">
        <v>765</v>
      </c>
      <c r="R232" s="3" t="s">
        <v>65</v>
      </c>
      <c r="S232" s="3" t="s">
        <v>626</v>
      </c>
      <c r="T232" s="3" t="s">
        <v>766</v>
      </c>
      <c r="V232" s="3">
        <v>1279.499</v>
      </c>
      <c r="W232" s="3">
        <v>2.5589979999999999</v>
      </c>
      <c r="X232" s="3" t="s">
        <v>767</v>
      </c>
      <c r="Y232" s="14">
        <v>2.5672293177588087E-4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1198</v>
      </c>
      <c r="B233" s="4" t="s">
        <v>4990</v>
      </c>
      <c r="C233" s="4">
        <v>24</v>
      </c>
      <c r="D233" s="4">
        <v>469</v>
      </c>
      <c r="E233" s="4">
        <v>494</v>
      </c>
      <c r="F233" s="4">
        <v>467</v>
      </c>
      <c r="G233" s="12">
        <v>-0.85463341089353695</v>
      </c>
      <c r="H233" s="13">
        <v>0.31786339047312601</v>
      </c>
      <c r="I233" s="3">
        <v>0.49775948854028601</v>
      </c>
      <c r="J233" s="3">
        <v>1</v>
      </c>
      <c r="K233" s="3">
        <v>0</v>
      </c>
      <c r="L233" s="3">
        <v>1.6366783031195201E-3</v>
      </c>
      <c r="M233" s="3">
        <v>2.9604191457531502E-3</v>
      </c>
      <c r="N233" s="3">
        <v>48</v>
      </c>
      <c r="O233" s="3" t="s">
        <v>42</v>
      </c>
      <c r="P233" s="3" t="s">
        <v>34</v>
      </c>
      <c r="Q233" s="3" t="s">
        <v>1199</v>
      </c>
      <c r="R233" s="3" t="s">
        <v>65</v>
      </c>
      <c r="S233" s="3" t="s">
        <v>861</v>
      </c>
      <c r="T233" s="3" t="s">
        <v>1200</v>
      </c>
      <c r="V233" s="3">
        <v>994.10749999999996</v>
      </c>
      <c r="W233" s="3">
        <v>1.9882150000000001</v>
      </c>
      <c r="X233" s="3" t="s">
        <v>1201</v>
      </c>
      <c r="Y233" s="14">
        <v>7.7016879532764261E-4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1375</v>
      </c>
      <c r="B234" s="4" t="s">
        <v>4990</v>
      </c>
      <c r="C234" s="4">
        <v>26</v>
      </c>
      <c r="D234" s="4">
        <v>520</v>
      </c>
      <c r="E234" s="4">
        <v>530</v>
      </c>
      <c r="F234" s="4">
        <v>501</v>
      </c>
      <c r="G234" s="12">
        <v>-0.856421059638385</v>
      </c>
      <c r="H234" s="13">
        <v>0.313605474611025</v>
      </c>
      <c r="I234" s="3">
        <v>0.50361636444229996</v>
      </c>
      <c r="J234" s="3">
        <v>1</v>
      </c>
      <c r="K234" s="3">
        <v>0</v>
      </c>
      <c r="L234" s="3">
        <v>1.7730681617128101E-3</v>
      </c>
      <c r="M234" s="3">
        <v>3.2110321760997701E-3</v>
      </c>
      <c r="N234" s="3">
        <v>159</v>
      </c>
      <c r="O234" s="3" t="s">
        <v>42</v>
      </c>
      <c r="P234" s="3" t="s">
        <v>43</v>
      </c>
      <c r="Q234" s="3" t="s">
        <v>1376</v>
      </c>
      <c r="R234" s="3" t="s">
        <v>65</v>
      </c>
      <c r="S234" s="3" t="s">
        <v>254</v>
      </c>
      <c r="T234" s="3" t="s">
        <v>1377</v>
      </c>
      <c r="V234" s="3">
        <v>1164.3230000000001</v>
      </c>
      <c r="W234" s="3">
        <v>2.328646</v>
      </c>
      <c r="X234" s="3" t="s">
        <v>1378</v>
      </c>
      <c r="Y234" s="14">
        <v>8.3434952827161283E-4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1247</v>
      </c>
      <c r="B235" s="4" t="s">
        <v>4990</v>
      </c>
      <c r="C235" s="4">
        <v>21</v>
      </c>
      <c r="D235" s="4">
        <v>445</v>
      </c>
      <c r="E235" s="4">
        <v>455</v>
      </c>
      <c r="F235" s="4">
        <v>393</v>
      </c>
      <c r="G235" s="12">
        <v>-0.900722602992993</v>
      </c>
      <c r="H235" s="13">
        <v>0.29814001228524301</v>
      </c>
      <c r="I235" s="3">
        <v>0.52557973497515997</v>
      </c>
      <c r="J235" s="3">
        <v>1</v>
      </c>
      <c r="K235" s="3">
        <v>0</v>
      </c>
      <c r="L235" s="3">
        <v>1.4320935152295801E-3</v>
      </c>
      <c r="M235" s="3">
        <v>2.67454186473896E-3</v>
      </c>
      <c r="N235" s="3">
        <v>173</v>
      </c>
      <c r="O235" s="3" t="s">
        <v>42</v>
      </c>
      <c r="P235" s="3" t="s">
        <v>43</v>
      </c>
      <c r="Q235" s="3" t="s">
        <v>1248</v>
      </c>
      <c r="R235" s="3" t="s">
        <v>65</v>
      </c>
      <c r="S235" s="3" t="s">
        <v>1249</v>
      </c>
      <c r="T235" s="3" t="s">
        <v>1250</v>
      </c>
      <c r="V235" s="3">
        <v>1053.3320000000001</v>
      </c>
      <c r="W235" s="3">
        <v>2.1066639999999999</v>
      </c>
      <c r="X235" s="3" t="s">
        <v>1251</v>
      </c>
      <c r="Y235" s="14">
        <v>6.7389769591168734E-4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1461</v>
      </c>
      <c r="B236" s="4" t="s">
        <v>4990</v>
      </c>
      <c r="C236" s="4">
        <v>36</v>
      </c>
      <c r="D236" s="4">
        <v>744</v>
      </c>
      <c r="E236" s="4">
        <v>708</v>
      </c>
      <c r="F236" s="4">
        <v>766</v>
      </c>
      <c r="G236" s="12">
        <v>-0.90508704540692497</v>
      </c>
      <c r="H236" s="13">
        <v>0.25902385411992801</v>
      </c>
      <c r="I236" s="3">
        <v>0.58666023887003904</v>
      </c>
      <c r="J236" s="3">
        <v>1</v>
      </c>
      <c r="K236" s="3">
        <v>0</v>
      </c>
      <c r="L236" s="3">
        <v>2.4550174546792802E-3</v>
      </c>
      <c r="M236" s="3">
        <v>4.5983741044300502E-3</v>
      </c>
      <c r="N236" s="3">
        <v>98</v>
      </c>
      <c r="O236" s="3" t="s">
        <v>42</v>
      </c>
      <c r="P236" s="3" t="s">
        <v>43</v>
      </c>
      <c r="Q236" s="3" t="s">
        <v>1462</v>
      </c>
      <c r="R236" s="3" t="s">
        <v>65</v>
      </c>
      <c r="S236" s="3" t="s">
        <v>46</v>
      </c>
      <c r="T236" s="3" t="s">
        <v>1463</v>
      </c>
      <c r="V236" s="3">
        <v>1026.152</v>
      </c>
      <c r="W236" s="3">
        <v>2.0523039999999999</v>
      </c>
      <c r="X236" s="3" t="s">
        <v>1464</v>
      </c>
      <c r="Y236" s="15">
        <v>1.1552531929914639E-3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525</v>
      </c>
      <c r="B237" s="4" t="s">
        <v>4990</v>
      </c>
      <c r="C237" s="4">
        <v>11</v>
      </c>
      <c r="D237" s="4">
        <v>237</v>
      </c>
      <c r="E237" s="4">
        <v>251</v>
      </c>
      <c r="F237" s="4">
        <v>205</v>
      </c>
      <c r="G237" s="12">
        <v>-0.93257399521948303</v>
      </c>
      <c r="H237" s="13">
        <v>0.33265407034846001</v>
      </c>
      <c r="I237" s="3">
        <v>0.478007158166946</v>
      </c>
      <c r="J237" s="3">
        <v>1</v>
      </c>
      <c r="K237" s="3">
        <v>0</v>
      </c>
      <c r="L237" s="3">
        <v>7.5014422226311298E-4</v>
      </c>
      <c r="M237" s="3">
        <v>1.4326141355893501E-3</v>
      </c>
      <c r="N237" s="3">
        <v>277</v>
      </c>
      <c r="O237" s="3" t="s">
        <v>42</v>
      </c>
      <c r="P237" s="3" t="s">
        <v>43</v>
      </c>
      <c r="Q237" s="3" t="s">
        <v>526</v>
      </c>
      <c r="R237" s="3" t="s">
        <v>45</v>
      </c>
      <c r="S237" s="3" t="s">
        <v>527</v>
      </c>
      <c r="T237" s="3" t="s">
        <v>528</v>
      </c>
      <c r="V237" s="3">
        <v>958.03459999999995</v>
      </c>
      <c r="W237" s="3">
        <v>1.9160691999999999</v>
      </c>
      <c r="X237" s="3" t="s">
        <v>529</v>
      </c>
      <c r="Y237" s="14">
        <v>3.529940311918362E-4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1705</v>
      </c>
      <c r="B238" s="4" t="s">
        <v>4990</v>
      </c>
      <c r="C238" s="4">
        <v>14</v>
      </c>
      <c r="D238" s="4">
        <v>314</v>
      </c>
      <c r="E238" s="4">
        <v>288</v>
      </c>
      <c r="F238" s="4">
        <v>286</v>
      </c>
      <c r="G238" s="12">
        <v>-0.94539955885196902</v>
      </c>
      <c r="H238" s="13">
        <v>0.29734108272064003</v>
      </c>
      <c r="I238" s="3">
        <v>0.52674508149055099</v>
      </c>
      <c r="J238" s="3">
        <v>1</v>
      </c>
      <c r="K238" s="3">
        <v>0</v>
      </c>
      <c r="L238" s="3">
        <v>9.5472901015305296E-4</v>
      </c>
      <c r="M238" s="3">
        <v>1.8395119317340799E-3</v>
      </c>
      <c r="N238" s="3">
        <v>271</v>
      </c>
      <c r="O238" s="3" t="s">
        <v>42</v>
      </c>
      <c r="P238" s="3" t="s">
        <v>34</v>
      </c>
      <c r="Q238" s="3" t="s">
        <v>1706</v>
      </c>
      <c r="R238" s="3" t="s">
        <v>45</v>
      </c>
      <c r="S238" s="3" t="s">
        <v>1021</v>
      </c>
      <c r="T238" s="3" t="s">
        <v>1707</v>
      </c>
      <c r="V238" s="3">
        <v>1136.3579999999999</v>
      </c>
      <c r="W238" s="3">
        <v>2.272716</v>
      </c>
      <c r="X238" s="3" t="s">
        <v>1708</v>
      </c>
      <c r="Y238" s="14">
        <v>4.4926513060779152E-4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293</v>
      </c>
      <c r="B239" s="4" t="s">
        <v>4990</v>
      </c>
      <c r="C239" s="4">
        <v>20</v>
      </c>
      <c r="D239" s="4">
        <v>435</v>
      </c>
      <c r="E239" s="4">
        <v>438</v>
      </c>
      <c r="F239" s="4">
        <v>425</v>
      </c>
      <c r="G239" s="12">
        <v>-0.97824932390873898</v>
      </c>
      <c r="H239" s="13">
        <v>0.247652797023689</v>
      </c>
      <c r="I239" s="3">
        <v>0.60615676267407803</v>
      </c>
      <c r="J239" s="3">
        <v>1</v>
      </c>
      <c r="K239" s="3">
        <v>0</v>
      </c>
      <c r="L239" s="3">
        <v>1.3638985859329301E-3</v>
      </c>
      <c r="M239" s="3">
        <v>2.6879759946724902E-3</v>
      </c>
      <c r="N239" s="3">
        <v>185</v>
      </c>
      <c r="O239" s="3" t="s">
        <v>42</v>
      </c>
      <c r="P239" s="3" t="s">
        <v>34</v>
      </c>
      <c r="Q239" s="3" t="s">
        <v>294</v>
      </c>
      <c r="R239" s="3" t="s">
        <v>65</v>
      </c>
      <c r="S239" s="3" t="s">
        <v>295</v>
      </c>
      <c r="T239" s="3" t="s">
        <v>296</v>
      </c>
      <c r="V239" s="3">
        <v>1196.32</v>
      </c>
      <c r="W239" s="3">
        <v>2.3926400000000001</v>
      </c>
      <c r="X239" s="3" t="s">
        <v>297</v>
      </c>
      <c r="Y239" s="14">
        <v>6.4180732943970218E-4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2789</v>
      </c>
      <c r="B240" s="4" t="s">
        <v>4990</v>
      </c>
      <c r="C240" s="4">
        <v>6</v>
      </c>
      <c r="D240" s="4">
        <v>121</v>
      </c>
      <c r="E240" s="4">
        <v>136</v>
      </c>
      <c r="F240" s="4">
        <v>135</v>
      </c>
      <c r="G240" s="12">
        <v>-0.98675831543762205</v>
      </c>
      <c r="H240" s="13">
        <v>0.381186816945769</v>
      </c>
      <c r="I240" s="3">
        <v>0.41886212751615898</v>
      </c>
      <c r="J240" s="3">
        <v>1</v>
      </c>
      <c r="K240" s="3">
        <v>0</v>
      </c>
      <c r="L240" s="3">
        <v>4.0916957577988002E-4</v>
      </c>
      <c r="M240" s="3">
        <v>8.1187733398376905E-4</v>
      </c>
      <c r="N240" s="3">
        <v>320</v>
      </c>
      <c r="O240" s="3" t="s">
        <v>42</v>
      </c>
      <c r="P240" s="3" t="s">
        <v>43</v>
      </c>
      <c r="Q240" s="3" t="s">
        <v>2790</v>
      </c>
      <c r="R240" s="3" t="s">
        <v>45</v>
      </c>
      <c r="S240" s="3" t="s">
        <v>1217</v>
      </c>
      <c r="T240" s="3" t="s">
        <v>2791</v>
      </c>
      <c r="V240" s="3">
        <v>1099.4449999999999</v>
      </c>
      <c r="W240" s="3">
        <v>2.19889</v>
      </c>
      <c r="X240" s="3" t="s">
        <v>2792</v>
      </c>
      <c r="Y240" s="14">
        <v>1.9254219883191065E-4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695</v>
      </c>
      <c r="B241" s="4" t="s">
        <v>4990</v>
      </c>
      <c r="C241" s="4">
        <v>13</v>
      </c>
      <c r="D241" s="4">
        <v>259</v>
      </c>
      <c r="E241" s="4">
        <v>326</v>
      </c>
      <c r="F241" s="4">
        <v>278</v>
      </c>
      <c r="G241" s="12">
        <v>-1.00837788439858</v>
      </c>
      <c r="H241" s="13">
        <v>0.25902385411992801</v>
      </c>
      <c r="I241" s="3">
        <v>0.58666023887003904</v>
      </c>
      <c r="J241" s="3">
        <v>1</v>
      </c>
      <c r="K241" s="3">
        <v>0</v>
      </c>
      <c r="L241" s="3">
        <v>8.8653408085640698E-4</v>
      </c>
      <c r="M241" s="3">
        <v>1.78433945549398E-3</v>
      </c>
      <c r="N241" s="3">
        <v>353</v>
      </c>
      <c r="O241" s="3" t="s">
        <v>42</v>
      </c>
      <c r="P241" s="3" t="s">
        <v>43</v>
      </c>
      <c r="Q241" s="3" t="s">
        <v>696</v>
      </c>
      <c r="R241" s="3" t="s">
        <v>45</v>
      </c>
      <c r="S241" s="3" t="s">
        <v>678</v>
      </c>
      <c r="T241" s="3" t="s">
        <v>697</v>
      </c>
      <c r="V241" s="3">
        <v>1145.3399999999999</v>
      </c>
      <c r="W241" s="3">
        <v>2.29068</v>
      </c>
      <c r="X241" s="3" t="s">
        <v>698</v>
      </c>
      <c r="Y241" s="14">
        <v>4.1717476413580642E-4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1316</v>
      </c>
      <c r="B242" s="4" t="s">
        <v>4990</v>
      </c>
      <c r="C242" s="4">
        <v>16</v>
      </c>
      <c r="D242" s="4">
        <v>340</v>
      </c>
      <c r="E242" s="4">
        <v>404</v>
      </c>
      <c r="F242" s="4">
        <v>328</v>
      </c>
      <c r="G242" s="12">
        <v>-1.0212553065730701</v>
      </c>
      <c r="H242" s="13">
        <v>0.24347330944704501</v>
      </c>
      <c r="I242" s="3">
        <v>0.61354864100048301</v>
      </c>
      <c r="J242" s="3">
        <v>1</v>
      </c>
      <c r="K242" s="3">
        <v>0</v>
      </c>
      <c r="L242" s="3">
        <v>1.0911188687463499E-3</v>
      </c>
      <c r="M242" s="3">
        <v>2.2155637862585099E-3</v>
      </c>
      <c r="N242" s="3">
        <v>189</v>
      </c>
      <c r="O242" s="3" t="s">
        <v>42</v>
      </c>
      <c r="P242" s="3" t="s">
        <v>34</v>
      </c>
      <c r="Q242" s="3" t="s">
        <v>1317</v>
      </c>
      <c r="R242" s="3" t="s">
        <v>65</v>
      </c>
      <c r="S242" s="3" t="s">
        <v>1318</v>
      </c>
      <c r="T242" s="3" t="s">
        <v>1319</v>
      </c>
      <c r="V242" s="3">
        <v>1105.1880000000001</v>
      </c>
      <c r="W242" s="3">
        <v>2.2103760000000001</v>
      </c>
      <c r="X242" s="3" t="s">
        <v>1320</v>
      </c>
      <c r="Y242" s="14">
        <v>5.1344586355176174E-4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1302</v>
      </c>
      <c r="B243" s="4" t="s">
        <v>4990</v>
      </c>
      <c r="C243" s="4">
        <v>19</v>
      </c>
      <c r="D243" s="4">
        <v>415</v>
      </c>
      <c r="E243" s="4">
        <v>465</v>
      </c>
      <c r="F243" s="4">
        <v>397</v>
      </c>
      <c r="G243" s="12">
        <v>-1.0267020487303899</v>
      </c>
      <c r="H243" s="13">
        <v>0.22621846176969099</v>
      </c>
      <c r="I243" s="3">
        <v>0.64547195503600696</v>
      </c>
      <c r="J243" s="3">
        <v>1</v>
      </c>
      <c r="K243" s="3">
        <v>0</v>
      </c>
      <c r="L243" s="3">
        <v>1.2957036566362901E-3</v>
      </c>
      <c r="M243" s="3">
        <v>2.6407962166523401E-3</v>
      </c>
      <c r="N243" s="3">
        <v>74</v>
      </c>
      <c r="O243" s="3" t="s">
        <v>42</v>
      </c>
      <c r="P243" s="3" t="s">
        <v>43</v>
      </c>
      <c r="Q243" s="3" t="s">
        <v>1303</v>
      </c>
      <c r="R243" s="3" t="s">
        <v>65</v>
      </c>
      <c r="S243" s="3" t="s">
        <v>722</v>
      </c>
      <c r="T243" s="3" t="s">
        <v>1304</v>
      </c>
      <c r="V243" s="3">
        <v>949.11009999999999</v>
      </c>
      <c r="W243" s="3">
        <v>1.8982201999999999</v>
      </c>
      <c r="X243" s="3" t="s">
        <v>1305</v>
      </c>
      <c r="Y243" s="14">
        <v>6.0971696296771712E-4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1809</v>
      </c>
      <c r="B244" s="4" t="s">
        <v>4990</v>
      </c>
      <c r="C244" s="4">
        <v>18</v>
      </c>
      <c r="D244" s="4">
        <v>402</v>
      </c>
      <c r="E244" s="4">
        <v>418</v>
      </c>
      <c r="F244" s="4">
        <v>397</v>
      </c>
      <c r="G244" s="12">
        <v>-1.0368608751965001</v>
      </c>
      <c r="H244" s="13">
        <v>0.225116391253052</v>
      </c>
      <c r="I244" s="3">
        <v>0.647592881847177</v>
      </c>
      <c r="J244" s="3">
        <v>1</v>
      </c>
      <c r="K244" s="3">
        <v>0</v>
      </c>
      <c r="L244" s="3">
        <v>1.2275087273396401E-3</v>
      </c>
      <c r="M244" s="3">
        <v>2.5196145315342501E-3</v>
      </c>
      <c r="N244" s="3">
        <v>14</v>
      </c>
      <c r="O244" s="3" t="s">
        <v>42</v>
      </c>
      <c r="P244" s="3" t="s">
        <v>43</v>
      </c>
      <c r="Q244" s="3" t="s">
        <v>1810</v>
      </c>
      <c r="R244" s="3" t="s">
        <v>65</v>
      </c>
      <c r="S244" s="3" t="s">
        <v>354</v>
      </c>
      <c r="T244" s="3" t="s">
        <v>1811</v>
      </c>
      <c r="V244" s="3">
        <v>1041.1410000000001</v>
      </c>
      <c r="W244" s="3">
        <v>2.0822820000000002</v>
      </c>
      <c r="X244" s="3" t="s">
        <v>1812</v>
      </c>
      <c r="Y244" s="14">
        <v>5.7762659649573196E-4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1352</v>
      </c>
      <c r="B245" s="4" t="s">
        <v>4990</v>
      </c>
      <c r="C245" s="4">
        <v>36</v>
      </c>
      <c r="D245" s="4">
        <v>799</v>
      </c>
      <c r="E245" s="4">
        <v>884</v>
      </c>
      <c r="F245" s="4">
        <v>798</v>
      </c>
      <c r="G245" s="12">
        <v>-1.06392584125675</v>
      </c>
      <c r="H245" s="13">
        <v>0.179874786370358</v>
      </c>
      <c r="I245" s="3">
        <v>0.74502970884813702</v>
      </c>
      <c r="J245" s="3">
        <v>1</v>
      </c>
      <c r="K245" s="3">
        <v>0</v>
      </c>
      <c r="L245" s="3">
        <v>2.4550174546792802E-3</v>
      </c>
      <c r="M245" s="3">
        <v>5.13355801092291E-3</v>
      </c>
      <c r="N245" s="3">
        <v>186</v>
      </c>
      <c r="O245" s="3" t="s">
        <v>42</v>
      </c>
      <c r="P245" s="3" t="s">
        <v>34</v>
      </c>
      <c r="Q245" s="3" t="s">
        <v>1353</v>
      </c>
      <c r="R245" s="3" t="s">
        <v>65</v>
      </c>
      <c r="S245" s="3" t="s">
        <v>1354</v>
      </c>
      <c r="T245" s="3" t="s">
        <v>1355</v>
      </c>
      <c r="V245" s="3">
        <v>1102.25</v>
      </c>
      <c r="W245" s="3">
        <v>2.2044999999999999</v>
      </c>
      <c r="X245" s="3" t="s">
        <v>1356</v>
      </c>
      <c r="Y245" s="15">
        <v>1.1552531929914639E-3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1050</v>
      </c>
      <c r="B246" s="4" t="s">
        <v>4990</v>
      </c>
      <c r="C246" s="4">
        <v>12</v>
      </c>
      <c r="D246" s="4">
        <v>322</v>
      </c>
      <c r="E246" s="4">
        <v>277</v>
      </c>
      <c r="F246" s="4">
        <v>238</v>
      </c>
      <c r="G246" s="12">
        <v>-1.0805017243656301</v>
      </c>
      <c r="H246" s="13">
        <v>0.240911772295548</v>
      </c>
      <c r="I246" s="3">
        <v>0.61814197742765298</v>
      </c>
      <c r="J246" s="3">
        <v>1</v>
      </c>
      <c r="K246" s="3">
        <v>0</v>
      </c>
      <c r="L246" s="3">
        <v>8.1833915155976004E-4</v>
      </c>
      <c r="M246" s="3">
        <v>1.7316821674954099E-3</v>
      </c>
      <c r="N246" s="3">
        <v>260</v>
      </c>
      <c r="O246" s="3" t="s">
        <v>42</v>
      </c>
      <c r="P246" s="3" t="s">
        <v>43</v>
      </c>
      <c r="Q246" s="3" t="s">
        <v>1051</v>
      </c>
      <c r="R246" s="3" t="s">
        <v>45</v>
      </c>
      <c r="S246" s="3" t="s">
        <v>1052</v>
      </c>
      <c r="T246" s="3" t="s">
        <v>1053</v>
      </c>
      <c r="V246" s="3">
        <v>961.14480000000003</v>
      </c>
      <c r="W246" s="3">
        <v>1.9222896</v>
      </c>
      <c r="X246" s="3" t="s">
        <v>1054</v>
      </c>
      <c r="Y246" s="14">
        <v>3.8508439766382131E-4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1576</v>
      </c>
      <c r="B247" s="4" t="s">
        <v>4990</v>
      </c>
      <c r="C247" s="4">
        <v>51</v>
      </c>
      <c r="D247" s="4">
        <v>1172</v>
      </c>
      <c r="E247" s="4">
        <v>1248</v>
      </c>
      <c r="F247" s="4">
        <v>1187</v>
      </c>
      <c r="G247" s="12">
        <v>-1.10219898076599</v>
      </c>
      <c r="H247" s="13">
        <v>0.15368032816949101</v>
      </c>
      <c r="I247" s="3">
        <v>0.81338172075147197</v>
      </c>
      <c r="J247" s="3">
        <v>1</v>
      </c>
      <c r="K247" s="3">
        <v>0</v>
      </c>
      <c r="L247" s="3">
        <v>3.4779413941289799E-3</v>
      </c>
      <c r="M247" s="3">
        <v>7.4676608478868303E-3</v>
      </c>
      <c r="N247" s="3">
        <v>108</v>
      </c>
      <c r="O247" s="3" t="s">
        <v>42</v>
      </c>
      <c r="P247" s="3" t="s">
        <v>34</v>
      </c>
      <c r="Q247" s="3" t="s">
        <v>1577</v>
      </c>
      <c r="R247" s="3" t="s">
        <v>65</v>
      </c>
      <c r="S247" s="3" t="s">
        <v>334</v>
      </c>
      <c r="T247" s="3" t="s">
        <v>1578</v>
      </c>
      <c r="V247" s="3">
        <v>1104.268</v>
      </c>
      <c r="W247" s="3">
        <v>2.2085360000000001</v>
      </c>
      <c r="X247" s="3" t="s">
        <v>1579</v>
      </c>
      <c r="Y247" s="15">
        <v>1.6366086900712407E-3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138</v>
      </c>
      <c r="B248" s="4" t="s">
        <v>4990</v>
      </c>
      <c r="C248" s="4">
        <v>5</v>
      </c>
      <c r="D248" s="4">
        <v>109</v>
      </c>
      <c r="E248" s="4">
        <v>122</v>
      </c>
      <c r="F248" s="4">
        <v>126</v>
      </c>
      <c r="G248" s="12">
        <v>-1.1148804594050199</v>
      </c>
      <c r="H248" s="13">
        <v>0.33168178080876198</v>
      </c>
      <c r="I248" s="3">
        <v>0.47927838350472901</v>
      </c>
      <c r="J248" s="3">
        <v>1</v>
      </c>
      <c r="K248" s="3">
        <v>0</v>
      </c>
      <c r="L248" s="3">
        <v>3.4097464648323301E-4</v>
      </c>
      <c r="M248" s="3">
        <v>7.3969639055490404E-4</v>
      </c>
      <c r="N248" s="3">
        <v>210</v>
      </c>
      <c r="O248" s="3" t="s">
        <v>42</v>
      </c>
      <c r="P248" s="3" t="s">
        <v>43</v>
      </c>
      <c r="Q248" s="3" t="s">
        <v>139</v>
      </c>
      <c r="R248" s="3" t="s">
        <v>45</v>
      </c>
      <c r="S248" s="3" t="s">
        <v>140</v>
      </c>
      <c r="T248" s="3" t="s">
        <v>141</v>
      </c>
      <c r="V248" s="3">
        <v>1178.308</v>
      </c>
      <c r="W248" s="3">
        <v>2.3566159999999998</v>
      </c>
      <c r="X248" s="3" t="s">
        <v>142</v>
      </c>
      <c r="Y248" s="14">
        <v>1.6045183235992554E-4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619</v>
      </c>
      <c r="B249" s="4" t="s">
        <v>4990</v>
      </c>
      <c r="C249" s="4">
        <v>19</v>
      </c>
      <c r="D249" s="4">
        <v>474</v>
      </c>
      <c r="E249" s="4">
        <v>495</v>
      </c>
      <c r="F249" s="4">
        <v>438</v>
      </c>
      <c r="G249" s="12">
        <v>-1.1671463681969001</v>
      </c>
      <c r="H249" s="13">
        <v>0.163754588795122</v>
      </c>
      <c r="I249" s="3">
        <v>0.78580652119586103</v>
      </c>
      <c r="J249" s="3">
        <v>1</v>
      </c>
      <c r="K249" s="3">
        <v>0</v>
      </c>
      <c r="L249" s="3">
        <v>1.2957036566362901E-3</v>
      </c>
      <c r="M249" s="3">
        <v>2.9109387512833802E-3</v>
      </c>
      <c r="N249" s="3">
        <v>69</v>
      </c>
      <c r="O249" s="3" t="s">
        <v>42</v>
      </c>
      <c r="P249" s="3" t="s">
        <v>620</v>
      </c>
      <c r="Q249" s="3" t="s">
        <v>621</v>
      </c>
      <c r="R249" s="3" t="s">
        <v>65</v>
      </c>
      <c r="S249" s="3" t="s">
        <v>37</v>
      </c>
      <c r="T249" s="3" t="s">
        <v>622</v>
      </c>
      <c r="V249" s="3">
        <v>913.07690000000002</v>
      </c>
      <c r="W249" s="3">
        <v>1.8261537999999999</v>
      </c>
      <c r="X249" s="3" t="s">
        <v>623</v>
      </c>
      <c r="Y249" s="14">
        <v>6.0971696296771712E-4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1646</v>
      </c>
      <c r="B250" s="4" t="s">
        <v>4990</v>
      </c>
      <c r="C250" s="4">
        <v>22</v>
      </c>
      <c r="D250" s="4">
        <v>558</v>
      </c>
      <c r="E250" s="4">
        <v>543</v>
      </c>
      <c r="F250" s="4">
        <v>550</v>
      </c>
      <c r="G250" s="12">
        <v>-1.18842825582908</v>
      </c>
      <c r="H250" s="13">
        <v>0.149513177451368</v>
      </c>
      <c r="I250" s="3">
        <v>0.825320528796331</v>
      </c>
      <c r="J250" s="3">
        <v>1</v>
      </c>
      <c r="K250" s="3">
        <v>0</v>
      </c>
      <c r="L250" s="3">
        <v>1.5002884445262301E-3</v>
      </c>
      <c r="M250" s="3">
        <v>3.4205561002085098E-3</v>
      </c>
      <c r="N250" s="3">
        <v>176</v>
      </c>
      <c r="O250" s="3" t="s">
        <v>42</v>
      </c>
      <c r="P250" s="3" t="s">
        <v>43</v>
      </c>
      <c r="Q250" s="3" t="s">
        <v>1647</v>
      </c>
      <c r="R250" s="3" t="s">
        <v>65</v>
      </c>
      <c r="S250" s="3" t="s">
        <v>1648</v>
      </c>
      <c r="T250" s="3" t="s">
        <v>1649</v>
      </c>
      <c r="V250" s="3">
        <v>1203.4010000000001</v>
      </c>
      <c r="W250" s="3">
        <v>2.4068019999999999</v>
      </c>
      <c r="X250" s="3" t="s">
        <v>1650</v>
      </c>
      <c r="Y250" s="14">
        <v>7.059880623836724E-4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1994</v>
      </c>
      <c r="B251" s="4" t="s">
        <v>4990</v>
      </c>
      <c r="C251" s="4">
        <v>5</v>
      </c>
      <c r="D251" s="4">
        <v>134</v>
      </c>
      <c r="E251" s="4">
        <v>129</v>
      </c>
      <c r="F251" s="4">
        <v>120</v>
      </c>
      <c r="G251" s="12">
        <v>-1.2149741152164499</v>
      </c>
      <c r="H251" s="13">
        <v>0.262362057871945</v>
      </c>
      <c r="I251" s="3">
        <v>0.58109897130970001</v>
      </c>
      <c r="J251" s="3">
        <v>1</v>
      </c>
      <c r="K251" s="3">
        <v>0</v>
      </c>
      <c r="L251" s="3">
        <v>3.4097464648323301E-4</v>
      </c>
      <c r="M251" s="3">
        <v>7.9285311948512703E-4</v>
      </c>
      <c r="N251" s="3">
        <v>285</v>
      </c>
      <c r="O251" s="3" t="s">
        <v>42</v>
      </c>
      <c r="P251" s="3" t="s">
        <v>43</v>
      </c>
      <c r="Q251" s="3" t="s">
        <v>1995</v>
      </c>
      <c r="R251" s="3" t="s">
        <v>45</v>
      </c>
      <c r="S251" s="3" t="s">
        <v>801</v>
      </c>
      <c r="T251" s="3" t="s">
        <v>1996</v>
      </c>
      <c r="V251" s="3">
        <v>1115.249</v>
      </c>
      <c r="W251" s="3">
        <v>2.2304979999999999</v>
      </c>
      <c r="X251" s="3" t="s">
        <v>1997</v>
      </c>
      <c r="Y251" s="14">
        <v>1.6045183235992554E-4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221</v>
      </c>
      <c r="B252" s="4" t="s">
        <v>4990</v>
      </c>
      <c r="C252" s="4">
        <v>7</v>
      </c>
      <c r="D252" s="4">
        <v>180</v>
      </c>
      <c r="E252" s="4">
        <v>182</v>
      </c>
      <c r="F252" s="4">
        <v>174</v>
      </c>
      <c r="G252" s="12">
        <v>-1.21541114215447</v>
      </c>
      <c r="H252" s="13">
        <v>0.225116391253052</v>
      </c>
      <c r="I252" s="3">
        <v>0.647592881847177</v>
      </c>
      <c r="J252" s="3">
        <v>1</v>
      </c>
      <c r="K252" s="3">
        <v>0</v>
      </c>
      <c r="L252" s="3">
        <v>4.7736450507652702E-4</v>
      </c>
      <c r="M252" s="3">
        <v>1.1098133833688201E-3</v>
      </c>
      <c r="N252" s="3">
        <v>209</v>
      </c>
      <c r="O252" s="3" t="s">
        <v>42</v>
      </c>
      <c r="P252" s="3" t="s">
        <v>43</v>
      </c>
      <c r="Q252" s="3" t="s">
        <v>222</v>
      </c>
      <c r="R252" s="3" t="s">
        <v>45</v>
      </c>
      <c r="S252" s="3" t="s">
        <v>223</v>
      </c>
      <c r="T252" s="3" t="s">
        <v>224</v>
      </c>
      <c r="V252" s="3">
        <v>956.06110000000001</v>
      </c>
      <c r="W252" s="3">
        <v>1.9121222</v>
      </c>
      <c r="X252" s="3" t="s">
        <v>225</v>
      </c>
      <c r="Y252" s="14">
        <v>2.2463256530389576E-4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1505</v>
      </c>
      <c r="B253" s="4" t="s">
        <v>4990</v>
      </c>
      <c r="C253" s="4">
        <v>5</v>
      </c>
      <c r="D253" s="4">
        <v>148</v>
      </c>
      <c r="E253" s="4">
        <v>120</v>
      </c>
      <c r="F253" s="4">
        <v>119</v>
      </c>
      <c r="G253" s="12">
        <v>-1.23100472319284</v>
      </c>
      <c r="H253" s="13">
        <v>0.25553778786699899</v>
      </c>
      <c r="I253" s="3">
        <v>0.59254486911572402</v>
      </c>
      <c r="J253" s="3">
        <v>1</v>
      </c>
      <c r="K253" s="3">
        <v>0</v>
      </c>
      <c r="L253" s="3">
        <v>3.4097464648323301E-4</v>
      </c>
      <c r="M253" s="3">
        <v>8.0176705332930798E-4</v>
      </c>
      <c r="N253" s="3">
        <v>284</v>
      </c>
      <c r="O253" s="3" t="s">
        <v>42</v>
      </c>
      <c r="P253" s="3" t="s">
        <v>43</v>
      </c>
      <c r="Q253" s="3" t="s">
        <v>1506</v>
      </c>
      <c r="R253" s="3" t="s">
        <v>45</v>
      </c>
      <c r="S253" s="3" t="s">
        <v>611</v>
      </c>
      <c r="T253" s="3" t="s">
        <v>1507</v>
      </c>
      <c r="U253" s="3" t="s">
        <v>390</v>
      </c>
      <c r="V253" s="3">
        <v>1280.4849999999999</v>
      </c>
      <c r="W253" s="3">
        <v>2.5609700000000002</v>
      </c>
      <c r="X253" s="3" t="s">
        <v>1508</v>
      </c>
      <c r="Y253" s="14">
        <v>1.6045183235992554E-4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1015</v>
      </c>
      <c r="B254" s="4" t="s">
        <v>4990</v>
      </c>
      <c r="C254" s="4">
        <v>22</v>
      </c>
      <c r="D254" s="4">
        <v>555</v>
      </c>
      <c r="E254" s="4">
        <v>605</v>
      </c>
      <c r="F254" s="4">
        <v>545</v>
      </c>
      <c r="G254" s="12">
        <v>-1.23302291949411</v>
      </c>
      <c r="H254" s="13">
        <v>0.131417378994408</v>
      </c>
      <c r="I254" s="3">
        <v>0.88134719868573197</v>
      </c>
      <c r="J254" s="3">
        <v>1</v>
      </c>
      <c r="K254" s="3">
        <v>0</v>
      </c>
      <c r="L254" s="3">
        <v>1.5002884445262301E-3</v>
      </c>
      <c r="M254" s="3">
        <v>3.52789126220601E-3</v>
      </c>
      <c r="N254" s="3">
        <v>177</v>
      </c>
      <c r="O254" s="3" t="s">
        <v>42</v>
      </c>
      <c r="P254" s="3" t="s">
        <v>227</v>
      </c>
      <c r="Q254" s="3" t="s">
        <v>1016</v>
      </c>
      <c r="R254" s="3" t="s">
        <v>65</v>
      </c>
      <c r="S254" s="3" t="s">
        <v>786</v>
      </c>
      <c r="T254" s="3" t="s">
        <v>1017</v>
      </c>
      <c r="V254" s="3">
        <v>1250.4580000000001</v>
      </c>
      <c r="W254" s="3">
        <v>2.5009160000000001</v>
      </c>
      <c r="X254" s="3" t="s">
        <v>1018</v>
      </c>
      <c r="Y254" s="14">
        <v>7.059880623836724E-4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957</v>
      </c>
      <c r="B255" s="4" t="s">
        <v>4990</v>
      </c>
      <c r="C255" s="4">
        <v>6</v>
      </c>
      <c r="D255" s="4">
        <v>149</v>
      </c>
      <c r="E255" s="4">
        <v>168</v>
      </c>
      <c r="F255" s="4">
        <v>149</v>
      </c>
      <c r="G255" s="12">
        <v>-1.23440085678006</v>
      </c>
      <c r="H255" s="13">
        <v>0.240911772295548</v>
      </c>
      <c r="I255" s="3">
        <v>0.61814197742765298</v>
      </c>
      <c r="J255" s="3">
        <v>1</v>
      </c>
      <c r="K255" s="3">
        <v>0</v>
      </c>
      <c r="L255" s="3">
        <v>4.0916957577988002E-4</v>
      </c>
      <c r="M255" s="3">
        <v>9.6402945334339704E-4</v>
      </c>
      <c r="N255" s="3">
        <v>230</v>
      </c>
      <c r="O255" s="3" t="s">
        <v>42</v>
      </c>
      <c r="P255" s="3" t="s">
        <v>43</v>
      </c>
      <c r="Q255" s="3" t="s">
        <v>958</v>
      </c>
      <c r="R255" s="3" t="s">
        <v>45</v>
      </c>
      <c r="S255" s="3" t="s">
        <v>370</v>
      </c>
      <c r="T255" s="3" t="s">
        <v>959</v>
      </c>
      <c r="V255" s="3">
        <v>966.14350000000002</v>
      </c>
      <c r="W255" s="3">
        <v>1.9322870000000001</v>
      </c>
      <c r="X255" s="3" t="s">
        <v>960</v>
      </c>
      <c r="Y255" s="14">
        <v>1.9254219883191065E-4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854</v>
      </c>
      <c r="B256" s="4" t="s">
        <v>4990</v>
      </c>
      <c r="C256" s="4">
        <v>17</v>
      </c>
      <c r="D256" s="4">
        <v>399</v>
      </c>
      <c r="E256" s="4">
        <v>464</v>
      </c>
      <c r="F256" s="4">
        <v>464</v>
      </c>
      <c r="G256" s="12">
        <v>-1.24463257564948</v>
      </c>
      <c r="H256" s="13">
        <v>0.137001713926765</v>
      </c>
      <c r="I256" s="3">
        <v>0.86327399967366203</v>
      </c>
      <c r="J256" s="3">
        <v>1</v>
      </c>
      <c r="K256" s="3">
        <v>0</v>
      </c>
      <c r="L256" s="3">
        <v>1.1593137980429899E-3</v>
      </c>
      <c r="M256" s="3">
        <v>2.7484984828024099E-3</v>
      </c>
      <c r="N256" s="3">
        <v>160</v>
      </c>
      <c r="O256" s="3" t="s">
        <v>42</v>
      </c>
      <c r="P256" s="3" t="s">
        <v>43</v>
      </c>
      <c r="Q256" s="3" t="s">
        <v>855</v>
      </c>
      <c r="R256" s="3" t="s">
        <v>65</v>
      </c>
      <c r="S256" s="3" t="s">
        <v>856</v>
      </c>
      <c r="T256" s="3" t="s">
        <v>857</v>
      </c>
      <c r="V256" s="3">
        <v>1219.508</v>
      </c>
      <c r="W256" s="3">
        <v>2.4390160000000001</v>
      </c>
      <c r="X256" s="3" t="s">
        <v>858</v>
      </c>
      <c r="Y256" s="14">
        <v>5.4553623002374691E-4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849</v>
      </c>
      <c r="B257" s="4" t="s">
        <v>4990</v>
      </c>
      <c r="C257" s="4">
        <v>3</v>
      </c>
      <c r="D257" s="4">
        <v>84</v>
      </c>
      <c r="E257" s="4">
        <v>73</v>
      </c>
      <c r="F257" s="4">
        <v>80</v>
      </c>
      <c r="G257" s="12">
        <v>-1.2599328741614899</v>
      </c>
      <c r="H257" s="13">
        <v>0.33575847037209899</v>
      </c>
      <c r="I257" s="3">
        <v>0.473973022324294</v>
      </c>
      <c r="J257" s="3">
        <v>1</v>
      </c>
      <c r="K257" s="3">
        <v>0</v>
      </c>
      <c r="L257" s="3">
        <v>2.0458478788994001E-4</v>
      </c>
      <c r="M257" s="3">
        <v>4.9144101531808698E-4</v>
      </c>
      <c r="N257" s="3">
        <v>288</v>
      </c>
      <c r="O257" s="3" t="s">
        <v>42</v>
      </c>
      <c r="P257" s="3" t="s">
        <v>43</v>
      </c>
      <c r="Q257" s="3" t="s">
        <v>850</v>
      </c>
      <c r="R257" s="3" t="s">
        <v>45</v>
      </c>
      <c r="S257" s="3" t="s">
        <v>851</v>
      </c>
      <c r="T257" s="3" t="s">
        <v>852</v>
      </c>
      <c r="V257" s="3">
        <v>947.16189999999995</v>
      </c>
      <c r="W257" s="3">
        <v>1.8943238</v>
      </c>
      <c r="X257" s="3" t="s">
        <v>853</v>
      </c>
      <c r="Y257" s="14">
        <v>9.6271099415955327E-5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827</v>
      </c>
      <c r="B258" s="4" t="s">
        <v>4990</v>
      </c>
      <c r="C258" s="4">
        <v>13</v>
      </c>
      <c r="D258" s="4">
        <v>340</v>
      </c>
      <c r="E258" s="4">
        <v>358</v>
      </c>
      <c r="F258" s="4">
        <v>332</v>
      </c>
      <c r="G258" s="12">
        <v>-1.26495948711428</v>
      </c>
      <c r="H258" s="13">
        <v>0.149513177451368</v>
      </c>
      <c r="I258" s="3">
        <v>0.825320528796331</v>
      </c>
      <c r="J258" s="3">
        <v>1</v>
      </c>
      <c r="K258" s="3">
        <v>0</v>
      </c>
      <c r="L258" s="3">
        <v>8.8653408085640698E-4</v>
      </c>
      <c r="M258" s="3">
        <v>2.1319238737401202E-3</v>
      </c>
      <c r="N258" s="3">
        <v>343</v>
      </c>
      <c r="O258" s="3" t="s">
        <v>42</v>
      </c>
      <c r="P258" s="3" t="s">
        <v>34</v>
      </c>
      <c r="Q258" s="3" t="s">
        <v>828</v>
      </c>
      <c r="R258" s="3" t="s">
        <v>45</v>
      </c>
      <c r="S258" s="3" t="s">
        <v>829</v>
      </c>
      <c r="T258" s="3" t="s">
        <v>830</v>
      </c>
      <c r="V258" s="3">
        <v>1125.1959999999999</v>
      </c>
      <c r="W258" s="3">
        <v>2.2503920000000002</v>
      </c>
      <c r="X258" s="3" t="s">
        <v>831</v>
      </c>
      <c r="Y258" s="14">
        <v>4.1717476413580642E-4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1605</v>
      </c>
      <c r="B259" s="4" t="s">
        <v>4990</v>
      </c>
      <c r="C259" s="4">
        <v>11</v>
      </c>
      <c r="D259" s="4">
        <v>310</v>
      </c>
      <c r="E259" s="4">
        <v>277</v>
      </c>
      <c r="F259" s="4">
        <v>291</v>
      </c>
      <c r="G259" s="12">
        <v>-1.27737026537706</v>
      </c>
      <c r="H259" s="13">
        <v>0.15954019096203101</v>
      </c>
      <c r="I259" s="3">
        <v>0.79712989245460997</v>
      </c>
      <c r="J259" s="3">
        <v>1</v>
      </c>
      <c r="K259" s="3">
        <v>0</v>
      </c>
      <c r="L259" s="3">
        <v>7.5014422226311298E-4</v>
      </c>
      <c r="M259" s="3">
        <v>1.8198287192130601E-3</v>
      </c>
      <c r="N259" s="3">
        <v>256</v>
      </c>
      <c r="O259" s="3" t="s">
        <v>42</v>
      </c>
      <c r="P259" s="3" t="s">
        <v>43</v>
      </c>
      <c r="Q259" s="3" t="s">
        <v>1606</v>
      </c>
      <c r="R259" s="3" t="s">
        <v>45</v>
      </c>
      <c r="S259" s="3" t="s">
        <v>1557</v>
      </c>
      <c r="T259" s="3" t="s">
        <v>1607</v>
      </c>
      <c r="V259" s="3">
        <v>1177.318</v>
      </c>
      <c r="W259" s="3">
        <v>2.3546360000000002</v>
      </c>
      <c r="X259" s="3" t="s">
        <v>1608</v>
      </c>
      <c r="Y259" s="14">
        <v>3.529940311918362E-4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1421</v>
      </c>
      <c r="B260" s="4" t="s">
        <v>4990</v>
      </c>
      <c r="C260" s="4">
        <v>8</v>
      </c>
      <c r="D260" s="4">
        <v>200</v>
      </c>
      <c r="E260" s="4">
        <v>239</v>
      </c>
      <c r="F260" s="4">
        <v>211</v>
      </c>
      <c r="G260" s="12">
        <v>-1.2997464951070901</v>
      </c>
      <c r="H260" s="13">
        <v>0.177074965834077</v>
      </c>
      <c r="I260" s="3">
        <v>0.75184283332499002</v>
      </c>
      <c r="J260" s="3">
        <v>1</v>
      </c>
      <c r="K260" s="3">
        <v>0</v>
      </c>
      <c r="L260" s="3">
        <v>5.45559434373173E-4</v>
      </c>
      <c r="M260" s="3">
        <v>1.3445116128258201E-3</v>
      </c>
      <c r="N260" s="3">
        <v>242</v>
      </c>
      <c r="O260" s="3" t="s">
        <v>42</v>
      </c>
      <c r="P260" s="3" t="s">
        <v>43</v>
      </c>
      <c r="Q260" s="3" t="s">
        <v>1422</v>
      </c>
      <c r="R260" s="3" t="s">
        <v>45</v>
      </c>
      <c r="S260" s="3" t="s">
        <v>1423</v>
      </c>
      <c r="T260" s="3" t="s">
        <v>1424</v>
      </c>
      <c r="V260" s="3">
        <v>1066.3489999999999</v>
      </c>
      <c r="W260" s="3">
        <v>2.132698</v>
      </c>
      <c r="X260" s="3" t="s">
        <v>1425</v>
      </c>
      <c r="Y260" s="14">
        <v>2.5672293177588087E-4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1357</v>
      </c>
      <c r="B261" s="4" t="s">
        <v>4990</v>
      </c>
      <c r="C261" s="4">
        <v>8</v>
      </c>
      <c r="D261" s="4">
        <v>201</v>
      </c>
      <c r="E261" s="4">
        <v>257</v>
      </c>
      <c r="F261" s="4">
        <v>196</v>
      </c>
      <c r="G261" s="12">
        <v>-1.3064180281234701</v>
      </c>
      <c r="H261" s="13">
        <v>0.17329485906594</v>
      </c>
      <c r="I261" s="3">
        <v>0.76121432079682005</v>
      </c>
      <c r="J261" s="3">
        <v>1</v>
      </c>
      <c r="K261" s="3">
        <v>0</v>
      </c>
      <c r="L261" s="3">
        <v>5.45559434373173E-4</v>
      </c>
      <c r="M261" s="3">
        <v>1.3506549252303901E-3</v>
      </c>
      <c r="N261" s="3">
        <v>355</v>
      </c>
      <c r="O261" s="3" t="s">
        <v>42</v>
      </c>
      <c r="P261" s="3" t="s">
        <v>43</v>
      </c>
      <c r="Q261" s="3" t="s">
        <v>1358</v>
      </c>
      <c r="R261" s="3" t="s">
        <v>45</v>
      </c>
      <c r="S261" s="3" t="s">
        <v>904</v>
      </c>
      <c r="T261" s="3" t="s">
        <v>1359</v>
      </c>
      <c r="V261" s="3">
        <v>1313.4269999999999</v>
      </c>
      <c r="W261" s="3">
        <v>2.6268539999999998</v>
      </c>
      <c r="X261" s="3" t="s">
        <v>1360</v>
      </c>
      <c r="Y261" s="14">
        <v>2.5672293177588087E-4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327</v>
      </c>
      <c r="B262" s="4" t="s">
        <v>4990</v>
      </c>
      <c r="C262" s="4">
        <v>3</v>
      </c>
      <c r="D262" s="4">
        <v>71</v>
      </c>
      <c r="E262" s="4">
        <v>95</v>
      </c>
      <c r="F262" s="4">
        <v>80</v>
      </c>
      <c r="G262" s="12">
        <v>-1.3096046225082201</v>
      </c>
      <c r="H262" s="13">
        <v>0.31339175594353902</v>
      </c>
      <c r="I262" s="3">
        <v>0.50391243223029203</v>
      </c>
      <c r="J262" s="3">
        <v>1</v>
      </c>
      <c r="K262" s="3">
        <v>0</v>
      </c>
      <c r="L262" s="3">
        <v>2.0458478788994001E-4</v>
      </c>
      <c r="M262" s="3">
        <v>5.0851996789398797E-4</v>
      </c>
      <c r="N262" s="3">
        <v>276</v>
      </c>
      <c r="O262" s="3" t="s">
        <v>42</v>
      </c>
      <c r="P262" s="3" t="s">
        <v>34</v>
      </c>
      <c r="Q262" s="3" t="s">
        <v>328</v>
      </c>
      <c r="R262" s="3" t="s">
        <v>45</v>
      </c>
      <c r="S262" s="3" t="s">
        <v>329</v>
      </c>
      <c r="T262" s="3" t="s">
        <v>330</v>
      </c>
      <c r="V262" s="3">
        <v>1065.1890000000001</v>
      </c>
      <c r="W262" s="3">
        <v>2.1303779999999999</v>
      </c>
      <c r="X262" s="3" t="s">
        <v>331</v>
      </c>
      <c r="Y262" s="14">
        <v>9.6271099415955327E-5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1264</v>
      </c>
      <c r="B263" s="4" t="s">
        <v>4990</v>
      </c>
      <c r="C263" s="4">
        <v>12</v>
      </c>
      <c r="D263" s="4">
        <v>342</v>
      </c>
      <c r="E263" s="4">
        <v>337</v>
      </c>
      <c r="F263" s="4">
        <v>334</v>
      </c>
      <c r="G263" s="12">
        <v>-1.35732340412222</v>
      </c>
      <c r="H263" s="13">
        <v>0.11980495025761199</v>
      </c>
      <c r="I263" s="3">
        <v>0.92152523682860399</v>
      </c>
      <c r="J263" s="3">
        <v>1</v>
      </c>
      <c r="K263" s="3">
        <v>0</v>
      </c>
      <c r="L263" s="3">
        <v>8.1833915155976004E-4</v>
      </c>
      <c r="M263" s="3">
        <v>2.0982659567040001E-3</v>
      </c>
      <c r="N263" s="3">
        <v>350</v>
      </c>
      <c r="O263" s="3" t="s">
        <v>42</v>
      </c>
      <c r="P263" s="3" t="s">
        <v>34</v>
      </c>
      <c r="Q263" s="3" t="s">
        <v>1265</v>
      </c>
      <c r="R263" s="3" t="s">
        <v>45</v>
      </c>
      <c r="S263" s="3" t="s">
        <v>942</v>
      </c>
      <c r="T263" s="3" t="s">
        <v>1266</v>
      </c>
      <c r="V263" s="3">
        <v>1001.059</v>
      </c>
      <c r="W263" s="3">
        <v>2.0021179999999998</v>
      </c>
      <c r="X263" s="3" t="s">
        <v>1267</v>
      </c>
      <c r="Y263" s="14">
        <v>3.8508439766382131E-4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2404</v>
      </c>
      <c r="B264" s="4" t="s">
        <v>4990</v>
      </c>
      <c r="C264" s="4">
        <v>7</v>
      </c>
      <c r="D264" s="4">
        <v>207</v>
      </c>
      <c r="E264" s="4">
        <v>194</v>
      </c>
      <c r="F264" s="4">
        <v>191</v>
      </c>
      <c r="G264" s="12">
        <v>-1.3591567836982099</v>
      </c>
      <c r="H264" s="13">
        <v>0.169583671156951</v>
      </c>
      <c r="I264" s="3">
        <v>0.77061596733776505</v>
      </c>
      <c r="J264" s="3">
        <v>1</v>
      </c>
      <c r="K264" s="3">
        <v>0</v>
      </c>
      <c r="L264" s="3">
        <v>4.7736450507652702E-4</v>
      </c>
      <c r="M264" s="3">
        <v>1.2262130977753101E-3</v>
      </c>
      <c r="N264" s="3">
        <v>270</v>
      </c>
      <c r="O264" s="3" t="s">
        <v>42</v>
      </c>
      <c r="P264" s="3" t="s">
        <v>43</v>
      </c>
      <c r="Q264" s="3" t="s">
        <v>2405</v>
      </c>
      <c r="R264" s="3" t="s">
        <v>45</v>
      </c>
      <c r="S264" s="3" t="s">
        <v>1113</v>
      </c>
      <c r="T264" s="3" t="s">
        <v>2406</v>
      </c>
      <c r="V264" s="3">
        <v>1161.472</v>
      </c>
      <c r="W264" s="3">
        <v>2.3229440000000001</v>
      </c>
      <c r="X264" s="3" t="s">
        <v>2407</v>
      </c>
      <c r="Y264" s="14">
        <v>2.2463256530389576E-4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201</v>
      </c>
      <c r="B265" s="4" t="s">
        <v>4990</v>
      </c>
      <c r="C265" s="4">
        <v>4</v>
      </c>
      <c r="D265" s="4">
        <v>110</v>
      </c>
      <c r="E265" s="4">
        <v>130</v>
      </c>
      <c r="F265" s="4">
        <v>103</v>
      </c>
      <c r="G265" s="12">
        <v>-1.3744626499136099</v>
      </c>
      <c r="H265" s="13">
        <v>0.24379430344484701</v>
      </c>
      <c r="I265" s="3">
        <v>0.612976446426301</v>
      </c>
      <c r="J265" s="3">
        <v>1</v>
      </c>
      <c r="K265" s="3">
        <v>0</v>
      </c>
      <c r="L265" s="3">
        <v>2.7277971718658699E-4</v>
      </c>
      <c r="M265" s="3">
        <v>7.0873423749209905E-4</v>
      </c>
      <c r="N265" s="3">
        <v>211</v>
      </c>
      <c r="O265" s="3" t="s">
        <v>42</v>
      </c>
      <c r="P265" s="3" t="s">
        <v>43</v>
      </c>
      <c r="Q265" s="3" t="s">
        <v>202</v>
      </c>
      <c r="R265" s="3" t="s">
        <v>45</v>
      </c>
      <c r="S265" s="3" t="s">
        <v>203</v>
      </c>
      <c r="T265" s="3" t="s">
        <v>204</v>
      </c>
      <c r="V265" s="3">
        <v>1064.241</v>
      </c>
      <c r="W265" s="3">
        <v>2.128482</v>
      </c>
      <c r="X265" s="3" t="s">
        <v>205</v>
      </c>
      <c r="Y265" s="14">
        <v>1.2836146588794044E-4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1085</v>
      </c>
      <c r="B266" s="4" t="s">
        <v>4990</v>
      </c>
      <c r="C266" s="4">
        <v>5</v>
      </c>
      <c r="D266" s="4">
        <v>152</v>
      </c>
      <c r="E266" s="4">
        <v>137</v>
      </c>
      <c r="F266" s="4">
        <v>139</v>
      </c>
      <c r="G266" s="12">
        <v>-1.37626648787632</v>
      </c>
      <c r="H266" s="13">
        <v>0.20066355618138099</v>
      </c>
      <c r="I266" s="3">
        <v>0.69753149540734705</v>
      </c>
      <c r="J266" s="3">
        <v>1</v>
      </c>
      <c r="K266" s="3">
        <v>0</v>
      </c>
      <c r="L266" s="3">
        <v>3.4097464648323301E-4</v>
      </c>
      <c r="M266" s="3">
        <v>8.8680946714929897E-4</v>
      </c>
      <c r="N266" s="3">
        <v>221</v>
      </c>
      <c r="O266" s="3" t="s">
        <v>42</v>
      </c>
      <c r="P266" s="3" t="s">
        <v>34</v>
      </c>
      <c r="Q266" s="3" t="s">
        <v>1086</v>
      </c>
      <c r="R266" s="3" t="s">
        <v>45</v>
      </c>
      <c r="S266" s="3" t="s">
        <v>1087</v>
      </c>
      <c r="T266" s="3" t="s">
        <v>1088</v>
      </c>
      <c r="V266" s="3">
        <v>1199.413</v>
      </c>
      <c r="W266" s="3">
        <v>2.3988260000000001</v>
      </c>
      <c r="X266" s="3" t="s">
        <v>1089</v>
      </c>
      <c r="Y266" s="14">
        <v>1.6045183235992554E-4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1370</v>
      </c>
      <c r="B267" s="4" t="s">
        <v>4990</v>
      </c>
      <c r="C267" s="4">
        <v>14</v>
      </c>
      <c r="D267" s="4">
        <v>400</v>
      </c>
      <c r="E267" s="4">
        <v>461</v>
      </c>
      <c r="F267" s="4">
        <v>353</v>
      </c>
      <c r="G267" s="12">
        <v>-1.3923655589927</v>
      </c>
      <c r="H267" s="13">
        <v>0.101559302879435</v>
      </c>
      <c r="I267" s="3">
        <v>0.99328028886028596</v>
      </c>
      <c r="J267" s="3">
        <v>1</v>
      </c>
      <c r="K267" s="3">
        <v>0</v>
      </c>
      <c r="L267" s="3">
        <v>9.5472901015305296E-4</v>
      </c>
      <c r="M267" s="3">
        <v>2.50775016802901E-3</v>
      </c>
      <c r="N267" s="3">
        <v>138</v>
      </c>
      <c r="O267" s="3" t="s">
        <v>42</v>
      </c>
      <c r="P267" s="3" t="s">
        <v>227</v>
      </c>
      <c r="Q267" s="3" t="s">
        <v>1371</v>
      </c>
      <c r="R267" s="3" t="s">
        <v>65</v>
      </c>
      <c r="S267" s="3" t="s">
        <v>1372</v>
      </c>
      <c r="T267" s="3" t="s">
        <v>1373</v>
      </c>
      <c r="V267" s="3">
        <v>1103.2809999999999</v>
      </c>
      <c r="W267" s="3">
        <v>2.2065619999999999</v>
      </c>
      <c r="X267" s="3" t="s">
        <v>1374</v>
      </c>
      <c r="Y267" s="14">
        <v>4.4926513060779152E-4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3118</v>
      </c>
      <c r="B268" s="4" t="s">
        <v>4990</v>
      </c>
      <c r="C268" s="4">
        <v>5</v>
      </c>
      <c r="D268" s="4">
        <v>151</v>
      </c>
      <c r="E268" s="4">
        <v>141</v>
      </c>
      <c r="F268" s="4">
        <v>144</v>
      </c>
      <c r="G268" s="12">
        <v>-1.4029982935894401</v>
      </c>
      <c r="H268" s="13">
        <v>0.18754449358491501</v>
      </c>
      <c r="I268" s="3">
        <v>0.72689568246389802</v>
      </c>
      <c r="J268" s="3">
        <v>1</v>
      </c>
      <c r="K268" s="3">
        <v>0</v>
      </c>
      <c r="L268" s="3">
        <v>3.4097464648323301E-4</v>
      </c>
      <c r="M268" s="3">
        <v>9.0341464175751102E-4</v>
      </c>
      <c r="N268" s="3">
        <v>334</v>
      </c>
      <c r="O268" s="3" t="s">
        <v>42</v>
      </c>
      <c r="P268" s="3" t="s">
        <v>43</v>
      </c>
      <c r="Q268" s="3" t="s">
        <v>3119</v>
      </c>
      <c r="R268" s="3" t="s">
        <v>45</v>
      </c>
      <c r="S268" s="3" t="s">
        <v>1396</v>
      </c>
      <c r="T268" s="3" t="s">
        <v>3120</v>
      </c>
      <c r="V268" s="3">
        <v>1160.3779999999999</v>
      </c>
      <c r="W268" s="3">
        <v>2.3207559999999998</v>
      </c>
      <c r="X268" s="3" t="s">
        <v>3121</v>
      </c>
      <c r="Y268" s="14">
        <v>1.6045183235992554E-4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97</v>
      </c>
      <c r="B269" s="4" t="s">
        <v>4990</v>
      </c>
      <c r="C269" s="4">
        <v>10</v>
      </c>
      <c r="D269" s="4">
        <v>284</v>
      </c>
      <c r="E269" s="4">
        <v>306</v>
      </c>
      <c r="F269" s="4">
        <v>295</v>
      </c>
      <c r="G269" s="12">
        <v>-1.42470452695201</v>
      </c>
      <c r="H269" s="13">
        <v>0.110572594673223</v>
      </c>
      <c r="I269" s="3">
        <v>0.95635249922499599</v>
      </c>
      <c r="J269" s="3">
        <v>1</v>
      </c>
      <c r="K269" s="3">
        <v>0</v>
      </c>
      <c r="L269" s="3">
        <v>6.81949292966467E-4</v>
      </c>
      <c r="M269" s="3">
        <v>1.8324638099408699E-3</v>
      </c>
      <c r="N269" s="3">
        <v>337</v>
      </c>
      <c r="O269" s="3" t="s">
        <v>42</v>
      </c>
      <c r="P269" s="3" t="s">
        <v>43</v>
      </c>
      <c r="Q269" s="3" t="s">
        <v>98</v>
      </c>
      <c r="R269" s="3" t="s">
        <v>45</v>
      </c>
      <c r="S269" s="3" t="s">
        <v>99</v>
      </c>
      <c r="T269" s="3" t="s">
        <v>100</v>
      </c>
      <c r="V269" s="3">
        <v>1035.249</v>
      </c>
      <c r="W269" s="3">
        <v>2.0704980000000002</v>
      </c>
      <c r="X269" s="3" t="s">
        <v>101</v>
      </c>
      <c r="Y269" s="14">
        <v>3.2090366471985109E-4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392</v>
      </c>
      <c r="B270" s="4" t="s">
        <v>4990</v>
      </c>
      <c r="C270" s="4">
        <v>2</v>
      </c>
      <c r="D270" s="4">
        <v>58</v>
      </c>
      <c r="E270" s="4">
        <v>64</v>
      </c>
      <c r="F270" s="4">
        <v>61</v>
      </c>
      <c r="G270" s="12">
        <v>-1.4671544500415601</v>
      </c>
      <c r="H270" s="13">
        <v>0.33575847037209899</v>
      </c>
      <c r="I270" s="3">
        <v>0.473973022324294</v>
      </c>
      <c r="J270" s="3">
        <v>1</v>
      </c>
      <c r="K270" s="3">
        <v>0</v>
      </c>
      <c r="L270" s="3">
        <v>1.36389858593293E-4</v>
      </c>
      <c r="M270" s="3">
        <v>3.7886295226677199E-4</v>
      </c>
      <c r="N270" s="3">
        <v>307</v>
      </c>
      <c r="O270" s="3" t="s">
        <v>42</v>
      </c>
      <c r="P270" s="3" t="s">
        <v>43</v>
      </c>
      <c r="Q270" s="3" t="s">
        <v>393</v>
      </c>
      <c r="R270" s="3" t="s">
        <v>45</v>
      </c>
      <c r="S270" s="3" t="s">
        <v>394</v>
      </c>
      <c r="T270" s="3" t="s">
        <v>395</v>
      </c>
      <c r="V270" s="3">
        <v>1113.1890000000001</v>
      </c>
      <c r="W270" s="3">
        <v>2.226378</v>
      </c>
      <c r="X270" s="3" t="s">
        <v>396</v>
      </c>
      <c r="Y270" s="14">
        <v>6.4180732943970218E-5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704</v>
      </c>
      <c r="B271" s="4" t="s">
        <v>4990</v>
      </c>
      <c r="C271" s="4">
        <v>3</v>
      </c>
      <c r="D271" s="4">
        <v>86</v>
      </c>
      <c r="E271" s="4">
        <v>90</v>
      </c>
      <c r="F271" s="4">
        <v>98</v>
      </c>
      <c r="G271" s="12">
        <v>-1.4686186454754999</v>
      </c>
      <c r="H271" s="13">
        <v>0.24347330944704501</v>
      </c>
      <c r="I271" s="3">
        <v>0.61354864100048301</v>
      </c>
      <c r="J271" s="3">
        <v>1</v>
      </c>
      <c r="K271" s="3">
        <v>0</v>
      </c>
      <c r="L271" s="3">
        <v>2.0458478788994001E-4</v>
      </c>
      <c r="M271" s="3">
        <v>5.6806202165863001E-4</v>
      </c>
      <c r="N271" s="3">
        <v>346</v>
      </c>
      <c r="O271" s="3" t="s">
        <v>42</v>
      </c>
      <c r="P271" s="3" t="s">
        <v>620</v>
      </c>
      <c r="Q271" s="3" t="s">
        <v>705</v>
      </c>
      <c r="R271" s="3" t="s">
        <v>45</v>
      </c>
      <c r="S271" s="3" t="s">
        <v>706</v>
      </c>
      <c r="T271" s="3" t="s">
        <v>707</v>
      </c>
      <c r="V271" s="3">
        <v>1221.4849999999999</v>
      </c>
      <c r="W271" s="3">
        <v>2.4429699999999999</v>
      </c>
      <c r="X271" s="3" t="s">
        <v>708</v>
      </c>
      <c r="Y271" s="14">
        <v>9.6271099415955327E-5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1692</v>
      </c>
      <c r="B272" s="4" t="s">
        <v>4990</v>
      </c>
      <c r="C272" s="4">
        <v>10</v>
      </c>
      <c r="D272" s="4">
        <v>313</v>
      </c>
      <c r="E272" s="4">
        <v>305</v>
      </c>
      <c r="F272" s="4">
        <v>304</v>
      </c>
      <c r="G272" s="12">
        <v>-1.48436741600921</v>
      </c>
      <c r="H272" s="13">
        <v>9.2667874724469704E-2</v>
      </c>
      <c r="I272" s="3">
        <v>1.0330707971172199</v>
      </c>
      <c r="J272" s="3">
        <v>1</v>
      </c>
      <c r="K272" s="3">
        <v>0</v>
      </c>
      <c r="L272" s="3">
        <v>6.81949292966467E-4</v>
      </c>
      <c r="M272" s="3">
        <v>1.90990121131365E-3</v>
      </c>
      <c r="N272" s="3">
        <v>262</v>
      </c>
      <c r="O272" s="3" t="s">
        <v>42</v>
      </c>
      <c r="P272" s="3" t="s">
        <v>43</v>
      </c>
      <c r="Q272" s="3" t="s">
        <v>1693</v>
      </c>
      <c r="R272" s="3" t="s">
        <v>45</v>
      </c>
      <c r="S272" s="3" t="s">
        <v>775</v>
      </c>
      <c r="T272" s="3" t="s">
        <v>1694</v>
      </c>
      <c r="V272" s="3">
        <v>1054.1659999999999</v>
      </c>
      <c r="W272" s="3">
        <v>2.1083319999999999</v>
      </c>
      <c r="X272" s="3" t="s">
        <v>1695</v>
      </c>
      <c r="Y272" s="14">
        <v>3.2090366471985109E-4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381</v>
      </c>
      <c r="B273" s="4" t="s">
        <v>4990</v>
      </c>
      <c r="C273" s="4">
        <v>6</v>
      </c>
      <c r="D273" s="4">
        <v>176</v>
      </c>
      <c r="E273" s="4">
        <v>202</v>
      </c>
      <c r="F273" s="4">
        <v>177</v>
      </c>
      <c r="G273" s="12">
        <v>-1.4861107688141899</v>
      </c>
      <c r="H273" s="13">
        <v>0.137001713926765</v>
      </c>
      <c r="I273" s="3">
        <v>0.86327399967366203</v>
      </c>
      <c r="J273" s="3">
        <v>1</v>
      </c>
      <c r="K273" s="3">
        <v>0</v>
      </c>
      <c r="L273" s="3">
        <v>4.0916957577988002E-4</v>
      </c>
      <c r="M273" s="3">
        <v>1.1479803459700699E-3</v>
      </c>
      <c r="N273" s="3">
        <v>314</v>
      </c>
      <c r="O273" s="3" t="s">
        <v>42</v>
      </c>
      <c r="P273" s="3" t="s">
        <v>43</v>
      </c>
      <c r="Q273" s="3" t="s">
        <v>382</v>
      </c>
      <c r="R273" s="3" t="s">
        <v>45</v>
      </c>
      <c r="S273" s="3" t="s">
        <v>383</v>
      </c>
      <c r="T273" s="3" t="s">
        <v>384</v>
      </c>
      <c r="V273" s="3">
        <v>1029.2</v>
      </c>
      <c r="W273" s="3">
        <v>2.0583999999999998</v>
      </c>
      <c r="X273" s="3" t="s">
        <v>385</v>
      </c>
      <c r="Y273" s="14">
        <v>1.9254219883191065E-4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676</v>
      </c>
      <c r="B274" s="4" t="s">
        <v>4990</v>
      </c>
      <c r="C274" s="4">
        <v>17</v>
      </c>
      <c r="D274" s="4">
        <v>522</v>
      </c>
      <c r="E274" s="4">
        <v>556</v>
      </c>
      <c r="F274" s="4">
        <v>498</v>
      </c>
      <c r="G274" s="12">
        <v>-1.4912004662243501</v>
      </c>
      <c r="H274" s="13">
        <v>7.0862526109307794E-2</v>
      </c>
      <c r="I274" s="3">
        <v>1.1495833699850799</v>
      </c>
      <c r="J274" s="3">
        <v>1</v>
      </c>
      <c r="K274" s="3">
        <v>0</v>
      </c>
      <c r="L274" s="3">
        <v>1.1593137980429899E-3</v>
      </c>
      <c r="M274" s="3">
        <v>3.2608844874538602E-3</v>
      </c>
      <c r="N274" s="3">
        <v>161</v>
      </c>
      <c r="O274" s="3" t="s">
        <v>42</v>
      </c>
      <c r="P274" s="3" t="s">
        <v>34</v>
      </c>
      <c r="Q274" s="3" t="s">
        <v>677</v>
      </c>
      <c r="R274" s="3" t="s">
        <v>65</v>
      </c>
      <c r="S274" s="3" t="s">
        <v>678</v>
      </c>
      <c r="T274" s="3" t="s">
        <v>679</v>
      </c>
      <c r="V274" s="3">
        <v>1094.2739999999999</v>
      </c>
      <c r="W274" s="3">
        <v>2.1885479999999999</v>
      </c>
      <c r="X274" s="3" t="s">
        <v>680</v>
      </c>
      <c r="Y274" s="14">
        <v>5.4553623002374691E-4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1046</v>
      </c>
      <c r="B275" s="4" t="s">
        <v>4990</v>
      </c>
      <c r="C275" s="4">
        <v>14</v>
      </c>
      <c r="D275" s="4">
        <v>419</v>
      </c>
      <c r="E275" s="4">
        <v>460</v>
      </c>
      <c r="F275" s="4">
        <v>424</v>
      </c>
      <c r="G275" s="12">
        <v>-1.4970543779905301</v>
      </c>
      <c r="H275" s="13">
        <v>7.5422080196539995E-2</v>
      </c>
      <c r="I275" s="3">
        <v>1.1225014936034301</v>
      </c>
      <c r="J275" s="3">
        <v>1</v>
      </c>
      <c r="K275" s="3">
        <v>0</v>
      </c>
      <c r="L275" s="3">
        <v>9.5472901015305296E-4</v>
      </c>
      <c r="M275" s="3">
        <v>2.69668975900135E-3</v>
      </c>
      <c r="N275" s="3">
        <v>10</v>
      </c>
      <c r="O275" s="3" t="s">
        <v>42</v>
      </c>
      <c r="P275" s="3" t="s">
        <v>43</v>
      </c>
      <c r="Q275" s="3" t="s">
        <v>1047</v>
      </c>
      <c r="R275" s="3" t="s">
        <v>65</v>
      </c>
      <c r="S275" s="3" t="s">
        <v>454</v>
      </c>
      <c r="T275" s="3" t="s">
        <v>1048</v>
      </c>
      <c r="V275" s="3">
        <v>1121.3</v>
      </c>
      <c r="W275" s="3">
        <v>2.2425999999999999</v>
      </c>
      <c r="X275" s="3" t="s">
        <v>1049</v>
      </c>
      <c r="Y275" s="14">
        <v>4.4926513060779152E-4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869</v>
      </c>
      <c r="B276" s="4" t="s">
        <v>4990</v>
      </c>
      <c r="C276" s="4">
        <v>10</v>
      </c>
      <c r="D276" s="4">
        <v>309</v>
      </c>
      <c r="E276" s="4">
        <v>312</v>
      </c>
      <c r="F276" s="4">
        <v>316</v>
      </c>
      <c r="G276" s="12">
        <v>-1.5078153409991499</v>
      </c>
      <c r="H276" s="13">
        <v>9.2217527342130803E-2</v>
      </c>
      <c r="I276" s="3">
        <v>1.0351865268364699</v>
      </c>
      <c r="J276" s="3">
        <v>1</v>
      </c>
      <c r="K276" s="3">
        <v>0</v>
      </c>
      <c r="L276" s="3">
        <v>6.81949292966467E-4</v>
      </c>
      <c r="M276" s="3">
        <v>1.94122022163701E-3</v>
      </c>
      <c r="N276" s="3">
        <v>264</v>
      </c>
      <c r="O276" s="3" t="s">
        <v>42</v>
      </c>
      <c r="P276" s="3" t="s">
        <v>43</v>
      </c>
      <c r="Q276" s="3" t="s">
        <v>870</v>
      </c>
      <c r="R276" s="3" t="s">
        <v>45</v>
      </c>
      <c r="S276" s="3" t="s">
        <v>505</v>
      </c>
      <c r="T276" s="3" t="s">
        <v>871</v>
      </c>
      <c r="V276" s="3">
        <v>905.96079999999995</v>
      </c>
      <c r="W276" s="3">
        <v>1.8119216</v>
      </c>
      <c r="X276" s="3" t="s">
        <v>872</v>
      </c>
      <c r="Y276" s="14">
        <v>3.2090366471985109E-4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102</v>
      </c>
      <c r="B277" s="4" t="s">
        <v>4990</v>
      </c>
      <c r="C277" s="4">
        <v>3</v>
      </c>
      <c r="D277" s="4">
        <v>100</v>
      </c>
      <c r="E277" s="4">
        <v>95</v>
      </c>
      <c r="F277" s="4">
        <v>94</v>
      </c>
      <c r="G277" s="12">
        <v>-1.5442343298786601</v>
      </c>
      <c r="H277" s="13">
        <v>0.20967070639391699</v>
      </c>
      <c r="I277" s="3">
        <v>0.67846224163837499</v>
      </c>
      <c r="J277" s="3">
        <v>1</v>
      </c>
      <c r="K277" s="3">
        <v>0</v>
      </c>
      <c r="L277" s="3">
        <v>2.0458478788994001E-4</v>
      </c>
      <c r="M277" s="3">
        <v>5.9862845405498602E-4</v>
      </c>
      <c r="N277" s="3">
        <v>302</v>
      </c>
      <c r="O277" s="3" t="s">
        <v>42</v>
      </c>
      <c r="P277" s="3" t="s">
        <v>43</v>
      </c>
      <c r="Q277" s="3" t="s">
        <v>103</v>
      </c>
      <c r="R277" s="3" t="s">
        <v>45</v>
      </c>
      <c r="S277" s="3" t="s">
        <v>104</v>
      </c>
      <c r="T277" s="3" t="s">
        <v>105</v>
      </c>
      <c r="V277" s="3">
        <v>1126.316</v>
      </c>
      <c r="W277" s="3">
        <v>2.2526320000000002</v>
      </c>
      <c r="X277" s="3" t="s">
        <v>106</v>
      </c>
      <c r="Y277" s="14">
        <v>9.6271099415955327E-5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1793</v>
      </c>
      <c r="B278" s="4" t="s">
        <v>4990</v>
      </c>
      <c r="C278" s="4">
        <v>23</v>
      </c>
      <c r="D278" s="4">
        <v>728</v>
      </c>
      <c r="E278" s="4">
        <v>747</v>
      </c>
      <c r="F278" s="4">
        <v>750</v>
      </c>
      <c r="G278" s="12">
        <v>-1.5545081906365801</v>
      </c>
      <c r="H278" s="13">
        <v>4.6573855774466197E-2</v>
      </c>
      <c r="I278" s="3">
        <v>1.3318578060385799</v>
      </c>
      <c r="J278" s="3">
        <v>1</v>
      </c>
      <c r="K278" s="3">
        <v>0</v>
      </c>
      <c r="L278" s="3">
        <v>1.5684833738228701E-3</v>
      </c>
      <c r="M278" s="3">
        <v>4.60915016155193E-3</v>
      </c>
      <c r="N278" s="3">
        <v>146</v>
      </c>
      <c r="O278" s="3" t="s">
        <v>42</v>
      </c>
      <c r="P278" s="3" t="s">
        <v>43</v>
      </c>
      <c r="Q278" s="3" t="s">
        <v>1794</v>
      </c>
      <c r="R278" s="3" t="s">
        <v>65</v>
      </c>
      <c r="S278" s="3" t="s">
        <v>761</v>
      </c>
      <c r="T278" s="3" t="s">
        <v>1795</v>
      </c>
      <c r="V278" s="3">
        <v>1028.1679999999999</v>
      </c>
      <c r="W278" s="3">
        <v>2.0563359999999999</v>
      </c>
      <c r="X278" s="3" t="s">
        <v>1796</v>
      </c>
      <c r="Y278" s="14">
        <v>7.3807842885565756E-4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1224</v>
      </c>
      <c r="B279" s="4" t="s">
        <v>4990</v>
      </c>
      <c r="C279" s="4">
        <v>11</v>
      </c>
      <c r="D279" s="4">
        <v>355</v>
      </c>
      <c r="E279" s="4">
        <v>390</v>
      </c>
      <c r="F279" s="4">
        <v>340</v>
      </c>
      <c r="G279" s="12">
        <v>-1.57975311509296</v>
      </c>
      <c r="H279" s="13">
        <v>6.9453994855666404E-2</v>
      </c>
      <c r="I279" s="3">
        <v>1.1583027694529899</v>
      </c>
      <c r="J279" s="3">
        <v>1</v>
      </c>
      <c r="K279" s="3">
        <v>0</v>
      </c>
      <c r="L279" s="3">
        <v>7.5014422226311298E-4</v>
      </c>
      <c r="M279" s="3">
        <v>2.2442710748858002E-3</v>
      </c>
      <c r="N279" s="3">
        <v>250</v>
      </c>
      <c r="O279" s="3" t="s">
        <v>42</v>
      </c>
      <c r="P279" s="3" t="s">
        <v>34</v>
      </c>
      <c r="Q279" s="3" t="s">
        <v>1225</v>
      </c>
      <c r="R279" s="3" t="s">
        <v>45</v>
      </c>
      <c r="S279" s="3" t="s">
        <v>984</v>
      </c>
      <c r="T279" s="3" t="s">
        <v>1226</v>
      </c>
      <c r="U279" s="3" t="s">
        <v>390</v>
      </c>
      <c r="V279" s="3">
        <v>1073.2550000000001</v>
      </c>
      <c r="W279" s="3">
        <v>2.1465100000000001</v>
      </c>
      <c r="X279" s="3" t="s">
        <v>1227</v>
      </c>
      <c r="Y279" s="14">
        <v>3.529940311918362E-4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148</v>
      </c>
      <c r="B280" s="4" t="s">
        <v>4990</v>
      </c>
      <c r="C280" s="4">
        <v>3</v>
      </c>
      <c r="D280" s="4">
        <v>117</v>
      </c>
      <c r="E280" s="4">
        <v>88</v>
      </c>
      <c r="F280" s="4">
        <v>93</v>
      </c>
      <c r="G280" s="12">
        <v>-1.5894948316745701</v>
      </c>
      <c r="H280" s="13">
        <v>0.21279365770884301</v>
      </c>
      <c r="I280" s="3">
        <v>0.67204132028253105</v>
      </c>
      <c r="J280" s="3">
        <v>1</v>
      </c>
      <c r="K280" s="3">
        <v>0</v>
      </c>
      <c r="L280" s="3">
        <v>2.0458478788994001E-4</v>
      </c>
      <c r="M280" s="3">
        <v>6.1778166937590797E-4</v>
      </c>
      <c r="N280" s="3">
        <v>291</v>
      </c>
      <c r="O280" s="3" t="s">
        <v>42</v>
      </c>
      <c r="P280" s="3" t="s">
        <v>43</v>
      </c>
      <c r="Q280" s="3" t="s">
        <v>149</v>
      </c>
      <c r="R280" s="3" t="s">
        <v>45</v>
      </c>
      <c r="S280" s="3" t="s">
        <v>150</v>
      </c>
      <c r="T280" s="3" t="s">
        <v>151</v>
      </c>
      <c r="V280" s="3">
        <v>1025.252</v>
      </c>
      <c r="W280" s="3">
        <v>2.0505040000000001</v>
      </c>
      <c r="X280" s="3" t="s">
        <v>152</v>
      </c>
      <c r="Y280" s="14">
        <v>9.6271099415955327E-5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1496</v>
      </c>
      <c r="B281" s="4" t="s">
        <v>4990</v>
      </c>
      <c r="C281" s="4">
        <v>9</v>
      </c>
      <c r="D281" s="4">
        <v>305</v>
      </c>
      <c r="E281" s="4">
        <v>311</v>
      </c>
      <c r="F281" s="4">
        <v>281</v>
      </c>
      <c r="G281" s="12">
        <v>-1.5950853290078899</v>
      </c>
      <c r="H281" s="13">
        <v>7.7548328206077405E-2</v>
      </c>
      <c r="I281" s="3">
        <v>1.11042756030945</v>
      </c>
      <c r="J281" s="3">
        <v>1</v>
      </c>
      <c r="K281" s="3">
        <v>0</v>
      </c>
      <c r="L281" s="3">
        <v>6.1375436366982005E-4</v>
      </c>
      <c r="M281" s="3">
        <v>1.8562363232521601E-3</v>
      </c>
      <c r="N281" s="3">
        <v>241</v>
      </c>
      <c r="O281" s="3" t="s">
        <v>42</v>
      </c>
      <c r="P281" s="3" t="s">
        <v>43</v>
      </c>
      <c r="Q281" s="3" t="s">
        <v>1497</v>
      </c>
      <c r="R281" s="3" t="s">
        <v>45</v>
      </c>
      <c r="S281" s="3" t="s">
        <v>1498</v>
      </c>
      <c r="T281" s="3" t="s">
        <v>1499</v>
      </c>
      <c r="V281" s="3">
        <v>1016.222</v>
      </c>
      <c r="W281" s="3">
        <v>2.0324439999999999</v>
      </c>
      <c r="X281" s="3" t="s">
        <v>1500</v>
      </c>
      <c r="Y281" s="14">
        <v>2.8881329824786598E-4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638</v>
      </c>
      <c r="B282" s="4" t="s">
        <v>4990</v>
      </c>
      <c r="C282" s="4">
        <v>8</v>
      </c>
      <c r="D282" s="4">
        <v>260</v>
      </c>
      <c r="E282" s="4">
        <v>281</v>
      </c>
      <c r="F282" s="4">
        <v>261</v>
      </c>
      <c r="G282" s="12">
        <v>-1.60358231863525</v>
      </c>
      <c r="H282" s="13">
        <v>7.7992718964060903E-2</v>
      </c>
      <c r="I282" s="3">
        <v>1.1079459391213999</v>
      </c>
      <c r="J282" s="3">
        <v>1</v>
      </c>
      <c r="K282" s="3">
        <v>0</v>
      </c>
      <c r="L282" s="3">
        <v>5.45559434373173E-4</v>
      </c>
      <c r="M282" s="3">
        <v>1.6599778713797301E-3</v>
      </c>
      <c r="N282" s="3">
        <v>263</v>
      </c>
      <c r="O282" s="3" t="s">
        <v>42</v>
      </c>
      <c r="P282" s="3" t="s">
        <v>34</v>
      </c>
      <c r="Q282" s="3" t="s">
        <v>639</v>
      </c>
      <c r="R282" s="3" t="s">
        <v>45</v>
      </c>
      <c r="S282" s="3" t="s">
        <v>640</v>
      </c>
      <c r="T282" s="3" t="s">
        <v>641</v>
      </c>
      <c r="V282" s="3">
        <v>1059.1880000000001</v>
      </c>
      <c r="W282" s="3">
        <v>2.118376</v>
      </c>
      <c r="X282" s="3" t="s">
        <v>642</v>
      </c>
      <c r="Y282" s="14">
        <v>2.5672293177588087E-4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417</v>
      </c>
      <c r="B283" s="4" t="s">
        <v>4990</v>
      </c>
      <c r="C283" s="4">
        <v>7</v>
      </c>
      <c r="D283" s="4">
        <v>244</v>
      </c>
      <c r="E283" s="4">
        <v>257</v>
      </c>
      <c r="F283" s="4">
        <v>211</v>
      </c>
      <c r="G283" s="12">
        <v>-1.62262233125601</v>
      </c>
      <c r="H283" s="13">
        <v>8.4699200752211101E-2</v>
      </c>
      <c r="I283" s="3">
        <v>1.07212068778667</v>
      </c>
      <c r="J283" s="3">
        <v>1</v>
      </c>
      <c r="K283" s="3">
        <v>0</v>
      </c>
      <c r="L283" s="3">
        <v>4.7736450507652702E-4</v>
      </c>
      <c r="M283" s="3">
        <v>1.47197826442866E-3</v>
      </c>
      <c r="N283" s="3">
        <v>228</v>
      </c>
      <c r="O283" s="3" t="s">
        <v>42</v>
      </c>
      <c r="P283" s="3" t="s">
        <v>43</v>
      </c>
      <c r="Q283" s="3" t="s">
        <v>418</v>
      </c>
      <c r="R283" s="3" t="s">
        <v>45</v>
      </c>
      <c r="S283" s="3" t="s">
        <v>419</v>
      </c>
      <c r="T283" s="3" t="s">
        <v>420</v>
      </c>
      <c r="V283" s="3">
        <v>1106.1489999999999</v>
      </c>
      <c r="W283" s="3">
        <v>2.2122980000000001</v>
      </c>
      <c r="X283" s="3" t="s">
        <v>421</v>
      </c>
      <c r="Y283" s="14">
        <v>2.2463256530389576E-4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605</v>
      </c>
      <c r="B284" s="4" t="s">
        <v>4990</v>
      </c>
      <c r="C284" s="4">
        <v>12</v>
      </c>
      <c r="D284" s="4">
        <v>418</v>
      </c>
      <c r="E284" s="4">
        <v>411</v>
      </c>
      <c r="F284" s="4">
        <v>396</v>
      </c>
      <c r="G284" s="12">
        <v>-1.6309676698048201</v>
      </c>
      <c r="H284" s="13">
        <v>5.2785267255113802E-2</v>
      </c>
      <c r="I284" s="3">
        <v>1.2774872752433999</v>
      </c>
      <c r="J284" s="3">
        <v>1</v>
      </c>
      <c r="K284" s="3">
        <v>0</v>
      </c>
      <c r="L284" s="3">
        <v>8.1833915155976004E-4</v>
      </c>
      <c r="M284" s="3">
        <v>2.5366905046015202E-3</v>
      </c>
      <c r="N284" s="3">
        <v>34</v>
      </c>
      <c r="O284" s="3" t="s">
        <v>42</v>
      </c>
      <c r="P284" s="3" t="s">
        <v>34</v>
      </c>
      <c r="Q284" s="3" t="s">
        <v>606</v>
      </c>
      <c r="R284" s="3" t="s">
        <v>65</v>
      </c>
      <c r="S284" s="3" t="s">
        <v>218</v>
      </c>
      <c r="T284" s="3" t="s">
        <v>607</v>
      </c>
      <c r="V284" s="3">
        <v>992.08920000000001</v>
      </c>
      <c r="W284" s="3">
        <v>1.9841784</v>
      </c>
      <c r="X284" s="3" t="s">
        <v>608</v>
      </c>
      <c r="Y284" s="14">
        <v>3.8508439766382131E-4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196</v>
      </c>
      <c r="B285" s="4" t="s">
        <v>4990</v>
      </c>
      <c r="C285" s="4">
        <v>5</v>
      </c>
      <c r="D285" s="4">
        <v>177</v>
      </c>
      <c r="E285" s="4">
        <v>188</v>
      </c>
      <c r="F285" s="4">
        <v>170</v>
      </c>
      <c r="G285" s="12">
        <v>-1.6961057861766899</v>
      </c>
      <c r="H285" s="13">
        <v>0.10050986389413701</v>
      </c>
      <c r="I285" s="3">
        <v>0.99779131511331998</v>
      </c>
      <c r="J285" s="3">
        <v>1</v>
      </c>
      <c r="K285" s="3">
        <v>0</v>
      </c>
      <c r="L285" s="3">
        <v>3.4097464648323301E-4</v>
      </c>
      <c r="M285" s="3">
        <v>1.10707047481088E-3</v>
      </c>
      <c r="N285" s="3">
        <v>234</v>
      </c>
      <c r="O285" s="3" t="s">
        <v>42</v>
      </c>
      <c r="P285" s="3" t="s">
        <v>34</v>
      </c>
      <c r="Q285" s="3" t="s">
        <v>197</v>
      </c>
      <c r="R285" s="3" t="s">
        <v>45</v>
      </c>
      <c r="S285" s="3" t="s">
        <v>198</v>
      </c>
      <c r="T285" s="3" t="s">
        <v>199</v>
      </c>
      <c r="V285" s="3">
        <v>1078.3599999999999</v>
      </c>
      <c r="W285" s="3">
        <v>2.15672</v>
      </c>
      <c r="X285" s="3" t="s">
        <v>200</v>
      </c>
      <c r="Y285" s="14">
        <v>1.6045183235992554E-4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211</v>
      </c>
      <c r="B286" s="4" t="s">
        <v>4990</v>
      </c>
      <c r="C286" s="4">
        <v>14</v>
      </c>
      <c r="D286" s="4">
        <v>478</v>
      </c>
      <c r="E286" s="4">
        <v>514</v>
      </c>
      <c r="F286" s="4">
        <v>503</v>
      </c>
      <c r="G286" s="12">
        <v>-1.6961796387795001</v>
      </c>
      <c r="H286" s="13">
        <v>3.9903428012669599E-2</v>
      </c>
      <c r="I286" s="3">
        <v>1.39898979346021</v>
      </c>
      <c r="J286" s="3">
        <v>1</v>
      </c>
      <c r="K286" s="3">
        <v>0</v>
      </c>
      <c r="L286" s="3">
        <v>9.5472901015305296E-4</v>
      </c>
      <c r="M286" s="3">
        <v>3.0959944866921401E-3</v>
      </c>
      <c r="N286" s="3">
        <v>187</v>
      </c>
      <c r="O286" s="3" t="s">
        <v>42</v>
      </c>
      <c r="P286" s="3" t="s">
        <v>43</v>
      </c>
      <c r="Q286" s="3" t="s">
        <v>212</v>
      </c>
      <c r="R286" s="3" t="s">
        <v>65</v>
      </c>
      <c r="S286" s="3" t="s">
        <v>213</v>
      </c>
      <c r="T286" s="3" t="s">
        <v>214</v>
      </c>
      <c r="V286" s="3">
        <v>912.00810000000001</v>
      </c>
      <c r="W286" s="3">
        <v>1.8240162</v>
      </c>
      <c r="X286" s="3" t="s">
        <v>215</v>
      </c>
      <c r="Y286" s="14">
        <v>4.4926513060779152E-4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277</v>
      </c>
      <c r="B287" s="4" t="s">
        <v>4990</v>
      </c>
      <c r="C287" s="4">
        <v>19</v>
      </c>
      <c r="D287" s="4">
        <v>706</v>
      </c>
      <c r="E287" s="4">
        <v>684</v>
      </c>
      <c r="F287" s="4">
        <v>689</v>
      </c>
      <c r="G287" s="12">
        <v>-1.7321744744319501</v>
      </c>
      <c r="H287" s="13">
        <v>2.9525574843382099E-2</v>
      </c>
      <c r="I287" s="3">
        <v>1.52980163820628</v>
      </c>
      <c r="J287" s="3">
        <v>1</v>
      </c>
      <c r="K287" s="3">
        <v>0</v>
      </c>
      <c r="L287" s="3">
        <v>1.2957036566362901E-3</v>
      </c>
      <c r="M287" s="3">
        <v>4.3070717077747104E-3</v>
      </c>
      <c r="N287" s="3">
        <v>169</v>
      </c>
      <c r="O287" s="3" t="s">
        <v>42</v>
      </c>
      <c r="P287" s="3" t="s">
        <v>227</v>
      </c>
      <c r="Q287" s="3" t="s">
        <v>278</v>
      </c>
      <c r="R287" s="3" t="s">
        <v>65</v>
      </c>
      <c r="S287" s="3" t="s">
        <v>279</v>
      </c>
      <c r="T287" s="3" t="s">
        <v>280</v>
      </c>
      <c r="V287" s="3">
        <v>1135.4939999999999</v>
      </c>
      <c r="W287" s="3">
        <v>2.270988</v>
      </c>
      <c r="X287" s="3" t="s">
        <v>281</v>
      </c>
      <c r="Y287" s="14">
        <v>6.0971696296771712E-4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472</v>
      </c>
      <c r="B288" s="4" t="s">
        <v>4990</v>
      </c>
      <c r="C288" s="4">
        <v>16</v>
      </c>
      <c r="D288" s="4">
        <v>595</v>
      </c>
      <c r="E288" s="4">
        <v>658</v>
      </c>
      <c r="F288" s="4">
        <v>506</v>
      </c>
      <c r="G288" s="12">
        <v>-1.73486100016589</v>
      </c>
      <c r="H288" s="13">
        <v>3.1734837998491097E-2</v>
      </c>
      <c r="I288" s="3">
        <v>1.4984637143514701</v>
      </c>
      <c r="J288" s="3">
        <v>1</v>
      </c>
      <c r="K288" s="3">
        <v>0</v>
      </c>
      <c r="L288" s="3">
        <v>1.0911188687463499E-3</v>
      </c>
      <c r="M288" s="3">
        <v>3.6339761543635499E-3</v>
      </c>
      <c r="N288" s="3">
        <v>164</v>
      </c>
      <c r="O288" s="3" t="s">
        <v>42</v>
      </c>
      <c r="P288" s="3" t="s">
        <v>34</v>
      </c>
      <c r="Q288" s="3" t="s">
        <v>473</v>
      </c>
      <c r="R288" s="3" t="s">
        <v>65</v>
      </c>
      <c r="S288" s="3" t="s">
        <v>474</v>
      </c>
      <c r="T288" s="3" t="s">
        <v>475</v>
      </c>
      <c r="V288" s="3">
        <v>1234.3779999999999</v>
      </c>
      <c r="W288" s="3">
        <v>2.468756</v>
      </c>
      <c r="X288" s="3" t="s">
        <v>476</v>
      </c>
      <c r="Y288" s="14">
        <v>5.1344586355176174E-4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1672</v>
      </c>
      <c r="B289" s="4" t="s">
        <v>4990</v>
      </c>
      <c r="C289" s="4">
        <v>9</v>
      </c>
      <c r="D289" s="4">
        <v>365</v>
      </c>
      <c r="E289" s="4">
        <v>338</v>
      </c>
      <c r="F289" s="4">
        <v>294</v>
      </c>
      <c r="G289" s="12">
        <v>-1.74717520611819</v>
      </c>
      <c r="H289" s="13">
        <v>4.6209428175342397E-2</v>
      </c>
      <c r="I289" s="3">
        <v>1.33526940568233</v>
      </c>
      <c r="J289" s="3">
        <v>1</v>
      </c>
      <c r="K289" s="3">
        <v>0</v>
      </c>
      <c r="L289" s="3">
        <v>6.1375436366982005E-4</v>
      </c>
      <c r="M289" s="3">
        <v>2.0627078464533401E-3</v>
      </c>
      <c r="N289" s="3">
        <v>6</v>
      </c>
      <c r="O289" s="3" t="s">
        <v>42</v>
      </c>
      <c r="P289" s="3" t="s">
        <v>43</v>
      </c>
      <c r="Q289" s="3" t="s">
        <v>1673</v>
      </c>
      <c r="R289" s="3" t="s">
        <v>65</v>
      </c>
      <c r="S289" s="3" t="s">
        <v>989</v>
      </c>
      <c r="T289" s="3" t="s">
        <v>1674</v>
      </c>
      <c r="V289" s="3">
        <v>1286.4469999999999</v>
      </c>
      <c r="W289" s="3">
        <v>2.5728939999999998</v>
      </c>
      <c r="X289" s="3" t="s">
        <v>1675</v>
      </c>
      <c r="Y289" s="14">
        <v>2.8881329824786598E-4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498</v>
      </c>
      <c r="B290" s="4" t="s">
        <v>4990</v>
      </c>
      <c r="C290" s="4">
        <v>4</v>
      </c>
      <c r="D290" s="4">
        <v>139</v>
      </c>
      <c r="E290" s="4">
        <v>176</v>
      </c>
      <c r="F290" s="4">
        <v>130</v>
      </c>
      <c r="G290" s="12">
        <v>-1.74845298713845</v>
      </c>
      <c r="H290" s="13">
        <v>0.104287171015152</v>
      </c>
      <c r="I290" s="3">
        <v>0.98176911343357398</v>
      </c>
      <c r="J290" s="3">
        <v>1</v>
      </c>
      <c r="K290" s="3">
        <v>0</v>
      </c>
      <c r="L290" s="3">
        <v>2.7277971718658699E-4</v>
      </c>
      <c r="M290" s="3">
        <v>9.1875148143462696E-4</v>
      </c>
      <c r="N290" s="3">
        <v>207</v>
      </c>
      <c r="O290" s="3" t="s">
        <v>42</v>
      </c>
      <c r="P290" s="3" t="s">
        <v>82</v>
      </c>
      <c r="Q290" s="3" t="s">
        <v>499</v>
      </c>
      <c r="R290" s="3" t="s">
        <v>45</v>
      </c>
      <c r="S290" s="3" t="s">
        <v>500</v>
      </c>
      <c r="T290" s="3" t="s">
        <v>501</v>
      </c>
      <c r="V290" s="3">
        <v>1096.268</v>
      </c>
      <c r="W290" s="3">
        <v>2.192536</v>
      </c>
      <c r="X290" s="3" t="s">
        <v>502</v>
      </c>
      <c r="Y290" s="14">
        <v>1.2836146588794044E-4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2056</v>
      </c>
      <c r="B291" s="4" t="s">
        <v>4990</v>
      </c>
      <c r="C291" s="4">
        <v>2</v>
      </c>
      <c r="D291" s="4">
        <v>80</v>
      </c>
      <c r="E291" s="4">
        <v>70</v>
      </c>
      <c r="F291" s="4">
        <v>73</v>
      </c>
      <c r="G291" s="12">
        <v>-1.75308618400427</v>
      </c>
      <c r="H291" s="13">
        <v>0.21755904898299999</v>
      </c>
      <c r="I291" s="3">
        <v>0.66242284828644005</v>
      </c>
      <c r="J291" s="3">
        <v>1</v>
      </c>
      <c r="K291" s="3">
        <v>0</v>
      </c>
      <c r="L291" s="3">
        <v>1.36389858593293E-4</v>
      </c>
      <c r="M291" s="3">
        <v>4.6218648382733899E-4</v>
      </c>
      <c r="N291" s="3">
        <v>316</v>
      </c>
      <c r="O291" s="3" t="s">
        <v>42</v>
      </c>
      <c r="P291" s="3" t="s">
        <v>43</v>
      </c>
      <c r="Q291" s="3" t="s">
        <v>2057</v>
      </c>
      <c r="R291" s="3" t="s">
        <v>45</v>
      </c>
      <c r="S291" s="3" t="s">
        <v>1173</v>
      </c>
      <c r="T291" s="3" t="s">
        <v>2058</v>
      </c>
      <c r="U291" s="3" t="s">
        <v>390</v>
      </c>
      <c r="V291" s="3">
        <v>1030.1869999999999</v>
      </c>
      <c r="W291" s="3">
        <v>2.0603739999999999</v>
      </c>
      <c r="X291" s="3" t="s">
        <v>2059</v>
      </c>
      <c r="Y291" s="14">
        <v>6.4180732943970218E-5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352</v>
      </c>
      <c r="B292" s="4" t="s">
        <v>4990</v>
      </c>
      <c r="C292" s="4">
        <v>3</v>
      </c>
      <c r="D292" s="4">
        <v>127</v>
      </c>
      <c r="E292" s="4">
        <v>122</v>
      </c>
      <c r="F292" s="4">
        <v>104</v>
      </c>
      <c r="G292" s="12">
        <v>-1.8305079203651899</v>
      </c>
      <c r="H292" s="13">
        <v>0.12867366883192999</v>
      </c>
      <c r="I292" s="3">
        <v>0.89051031596248398</v>
      </c>
      <c r="J292" s="3">
        <v>1</v>
      </c>
      <c r="K292" s="3">
        <v>0</v>
      </c>
      <c r="L292" s="3">
        <v>2.0458478788994001E-4</v>
      </c>
      <c r="M292" s="3">
        <v>7.3015059842727003E-4</v>
      </c>
      <c r="N292" s="3">
        <v>206</v>
      </c>
      <c r="O292" s="3" t="s">
        <v>42</v>
      </c>
      <c r="P292" s="3" t="s">
        <v>43</v>
      </c>
      <c r="Q292" s="3" t="s">
        <v>353</v>
      </c>
      <c r="R292" s="3" t="s">
        <v>45</v>
      </c>
      <c r="S292" s="3" t="s">
        <v>354</v>
      </c>
      <c r="T292" s="3" t="s">
        <v>355</v>
      </c>
      <c r="V292" s="3">
        <v>1254.453</v>
      </c>
      <c r="W292" s="3">
        <v>2.5089060000000001</v>
      </c>
      <c r="X292" s="3" t="s">
        <v>356</v>
      </c>
      <c r="Y292" s="14">
        <v>9.6271099415955327E-5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3730</v>
      </c>
      <c r="B293" s="4" t="s">
        <v>4990</v>
      </c>
      <c r="C293" s="4">
        <v>4</v>
      </c>
      <c r="D293" s="4">
        <v>157</v>
      </c>
      <c r="E293" s="4">
        <v>185</v>
      </c>
      <c r="F293" s="4">
        <v>140</v>
      </c>
      <c r="G293" s="12">
        <v>-1.86404552221565</v>
      </c>
      <c r="H293" s="13">
        <v>8.2933731505533598E-2</v>
      </c>
      <c r="I293" s="3">
        <v>1.08126879360955</v>
      </c>
      <c r="J293" s="3">
        <v>1</v>
      </c>
      <c r="K293" s="3">
        <v>0</v>
      </c>
      <c r="L293" s="3">
        <v>2.7277971718658699E-4</v>
      </c>
      <c r="M293" s="3">
        <v>9.9551045308208293E-4</v>
      </c>
      <c r="N293" s="3">
        <v>222</v>
      </c>
      <c r="O293" s="3" t="s">
        <v>42</v>
      </c>
      <c r="P293" s="3" t="s">
        <v>227</v>
      </c>
      <c r="Q293" s="3" t="s">
        <v>2148</v>
      </c>
      <c r="R293" s="3" t="s">
        <v>45</v>
      </c>
      <c r="S293" s="3" t="s">
        <v>1340</v>
      </c>
      <c r="T293" s="3" t="s">
        <v>2149</v>
      </c>
      <c r="V293" s="3">
        <v>1158.28</v>
      </c>
      <c r="W293" s="3">
        <v>2.31656</v>
      </c>
      <c r="X293" s="3" t="s">
        <v>2150</v>
      </c>
      <c r="Y293" s="14">
        <v>1.2836146588794044E-4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1910</v>
      </c>
      <c r="B294" s="4" t="s">
        <v>4990</v>
      </c>
      <c r="C294" s="4">
        <v>1</v>
      </c>
      <c r="D294" s="4">
        <v>48</v>
      </c>
      <c r="E294" s="4">
        <v>34</v>
      </c>
      <c r="F294" s="4">
        <v>41</v>
      </c>
      <c r="G294" s="12">
        <v>-1.8883348790477601</v>
      </c>
      <c r="H294" s="13">
        <v>0.31476001023022698</v>
      </c>
      <c r="I294" s="3">
        <v>0.50202044924672395</v>
      </c>
      <c r="J294" s="3">
        <v>1</v>
      </c>
      <c r="K294" s="3">
        <v>0</v>
      </c>
      <c r="L294" s="3">
        <v>6.8194929296646706E-5</v>
      </c>
      <c r="M294" s="3">
        <v>2.5530797927234499E-4</v>
      </c>
      <c r="N294" s="3">
        <v>344</v>
      </c>
      <c r="O294" s="3" t="s">
        <v>42</v>
      </c>
      <c r="P294" s="3" t="s">
        <v>43</v>
      </c>
      <c r="Q294" s="3" t="s">
        <v>1911</v>
      </c>
      <c r="R294" s="3" t="s">
        <v>45</v>
      </c>
      <c r="S294" s="3" t="s">
        <v>1441</v>
      </c>
      <c r="T294" s="3" t="s">
        <v>1912</v>
      </c>
      <c r="V294" s="3">
        <v>1455.672</v>
      </c>
      <c r="W294" s="3">
        <v>2.9113440000000002</v>
      </c>
      <c r="X294" s="3" t="s">
        <v>1913</v>
      </c>
      <c r="Y294" s="14">
        <v>3.2090366471985109E-5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123</v>
      </c>
      <c r="B295" s="4" t="s">
        <v>4990</v>
      </c>
      <c r="C295" s="4">
        <v>7</v>
      </c>
      <c r="D295" s="4">
        <v>285</v>
      </c>
      <c r="E295" s="4">
        <v>269</v>
      </c>
      <c r="F295" s="4">
        <v>300</v>
      </c>
      <c r="G295" s="12">
        <v>-1.88915471141529</v>
      </c>
      <c r="H295" s="13">
        <v>3.9018649430222999E-2</v>
      </c>
      <c r="I295" s="3">
        <v>1.40872776710841</v>
      </c>
      <c r="J295" s="3">
        <v>1</v>
      </c>
      <c r="K295" s="3">
        <v>0</v>
      </c>
      <c r="L295" s="3">
        <v>4.7736450507652702E-4</v>
      </c>
      <c r="M295" s="3">
        <v>1.7710685973831601E-3</v>
      </c>
      <c r="N295" s="3">
        <v>190</v>
      </c>
      <c r="O295" s="3" t="s">
        <v>42</v>
      </c>
      <c r="P295" s="3" t="s">
        <v>43</v>
      </c>
      <c r="Q295" s="3" t="s">
        <v>124</v>
      </c>
      <c r="R295" s="3" t="s">
        <v>65</v>
      </c>
      <c r="S295" s="3" t="s">
        <v>125</v>
      </c>
      <c r="T295" s="3" t="s">
        <v>126</v>
      </c>
      <c r="V295" s="3">
        <v>1132.3599999999999</v>
      </c>
      <c r="W295" s="3">
        <v>2.2647200000000001</v>
      </c>
      <c r="X295" s="3" t="s">
        <v>127</v>
      </c>
      <c r="Y295" s="14">
        <v>2.2463256530389576E-4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1898</v>
      </c>
      <c r="B296" s="4" t="s">
        <v>4990</v>
      </c>
      <c r="C296" s="4">
        <v>1</v>
      </c>
      <c r="D296" s="4">
        <v>35</v>
      </c>
      <c r="E296" s="4">
        <v>49</v>
      </c>
      <c r="F296" s="4">
        <v>40</v>
      </c>
      <c r="G296" s="12">
        <v>-1.89473360638053</v>
      </c>
      <c r="H296" s="13">
        <v>0.31476001023022698</v>
      </c>
      <c r="I296" s="3">
        <v>0.50202044924672395</v>
      </c>
      <c r="J296" s="3">
        <v>1</v>
      </c>
      <c r="K296" s="3">
        <v>0</v>
      </c>
      <c r="L296" s="3">
        <v>6.8194929296646706E-5</v>
      </c>
      <c r="M296" s="3">
        <v>2.56227028856991E-4</v>
      </c>
      <c r="N296" s="3">
        <v>246</v>
      </c>
      <c r="O296" s="3" t="s">
        <v>42</v>
      </c>
      <c r="P296" s="3" t="s">
        <v>34</v>
      </c>
      <c r="Q296" s="3" t="s">
        <v>1899</v>
      </c>
      <c r="R296" s="3" t="s">
        <v>45</v>
      </c>
      <c r="S296" s="3" t="s">
        <v>1204</v>
      </c>
      <c r="T296" s="3" t="s">
        <v>1900</v>
      </c>
      <c r="V296" s="3">
        <v>974.12279999999998</v>
      </c>
      <c r="W296" s="3">
        <v>1.9482455999999999</v>
      </c>
      <c r="X296" s="3" t="s">
        <v>1901</v>
      </c>
      <c r="Y296" s="14">
        <v>3.2090366471985109E-5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572</v>
      </c>
      <c r="B297" s="4" t="s">
        <v>4990</v>
      </c>
      <c r="C297" s="4">
        <v>15</v>
      </c>
      <c r="D297" s="4">
        <v>615</v>
      </c>
      <c r="E297" s="4">
        <v>666</v>
      </c>
      <c r="F297" s="4">
        <v>596</v>
      </c>
      <c r="G297" s="12">
        <v>-1.9236508695029599</v>
      </c>
      <c r="H297" s="13">
        <v>1.7321181259415699E-2</v>
      </c>
      <c r="I297" s="3">
        <v>1.76142249355699</v>
      </c>
      <c r="J297" s="3">
        <v>1</v>
      </c>
      <c r="K297" s="3">
        <v>0</v>
      </c>
      <c r="L297" s="3">
        <v>1.0229239394496999E-3</v>
      </c>
      <c r="M297" s="3">
        <v>3.88356275204577E-3</v>
      </c>
      <c r="N297" s="3">
        <v>105</v>
      </c>
      <c r="O297" s="3" t="s">
        <v>42</v>
      </c>
      <c r="P297" s="3" t="s">
        <v>43</v>
      </c>
      <c r="Q297" s="3" t="s">
        <v>573</v>
      </c>
      <c r="R297" s="3" t="s">
        <v>65</v>
      </c>
      <c r="S297" s="3" t="s">
        <v>574</v>
      </c>
      <c r="T297" s="3" t="s">
        <v>575</v>
      </c>
      <c r="V297" s="3">
        <v>966.20460000000003</v>
      </c>
      <c r="W297" s="3">
        <v>1.9324091999999999</v>
      </c>
      <c r="X297" s="3" t="s">
        <v>576</v>
      </c>
      <c r="Y297" s="14">
        <v>4.8135549707977663E-4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977</v>
      </c>
      <c r="B298" s="4" t="s">
        <v>4990</v>
      </c>
      <c r="C298" s="4">
        <v>7</v>
      </c>
      <c r="D298" s="4">
        <v>314</v>
      </c>
      <c r="E298" s="4">
        <v>306</v>
      </c>
      <c r="F298" s="4">
        <v>264</v>
      </c>
      <c r="G298" s="12">
        <v>-1.93540619886057</v>
      </c>
      <c r="H298" s="13">
        <v>3.3042955290668898E-2</v>
      </c>
      <c r="I298" s="3">
        <v>1.48092111725259</v>
      </c>
      <c r="J298" s="3">
        <v>1</v>
      </c>
      <c r="K298" s="3">
        <v>0</v>
      </c>
      <c r="L298" s="3">
        <v>4.7736450507652702E-4</v>
      </c>
      <c r="M298" s="3">
        <v>1.82864377148252E-3</v>
      </c>
      <c r="N298" s="3">
        <v>232</v>
      </c>
      <c r="O298" s="3" t="s">
        <v>42</v>
      </c>
      <c r="P298" s="3" t="s">
        <v>34</v>
      </c>
      <c r="Q298" s="3" t="s">
        <v>174</v>
      </c>
      <c r="R298" s="3" t="s">
        <v>45</v>
      </c>
      <c r="S298" s="3" t="s">
        <v>110</v>
      </c>
      <c r="T298" s="3" t="s">
        <v>176</v>
      </c>
      <c r="V298" s="3">
        <v>1182.4259999999999</v>
      </c>
      <c r="W298" s="3">
        <v>2.364852</v>
      </c>
      <c r="X298" s="3" t="s">
        <v>177</v>
      </c>
      <c r="Y298" s="14">
        <v>2.2463256530389576E-4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1767</v>
      </c>
      <c r="B299" s="4" t="s">
        <v>4990</v>
      </c>
      <c r="C299" s="4">
        <v>15</v>
      </c>
      <c r="D299" s="4">
        <v>656</v>
      </c>
      <c r="E299" s="4">
        <v>641</v>
      </c>
      <c r="F299" s="4">
        <v>631</v>
      </c>
      <c r="G299" s="12">
        <v>-1.9638202346918301</v>
      </c>
      <c r="H299" s="13">
        <v>1.47291914770592E-2</v>
      </c>
      <c r="I299" s="3">
        <v>1.8318210920364499</v>
      </c>
      <c r="J299" s="3">
        <v>1</v>
      </c>
      <c r="K299" s="3">
        <v>0</v>
      </c>
      <c r="L299" s="3">
        <v>1.0229239394496999E-3</v>
      </c>
      <c r="M299" s="3">
        <v>3.9933064025109597E-3</v>
      </c>
      <c r="N299" s="3">
        <v>257</v>
      </c>
      <c r="O299" s="3" t="s">
        <v>42</v>
      </c>
      <c r="P299" s="3" t="s">
        <v>283</v>
      </c>
      <c r="Q299" s="3" t="s">
        <v>1768</v>
      </c>
      <c r="R299" s="3" t="s">
        <v>45</v>
      </c>
      <c r="S299" s="3" t="s">
        <v>879</v>
      </c>
      <c r="T299" s="3" t="s">
        <v>1769</v>
      </c>
      <c r="V299" s="3">
        <v>1088.2249999999999</v>
      </c>
      <c r="W299" s="3">
        <v>2.17645</v>
      </c>
      <c r="X299" s="3" t="s">
        <v>1770</v>
      </c>
      <c r="Y299" s="14">
        <v>4.8135549707977663E-4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1597</v>
      </c>
      <c r="B300" s="4" t="s">
        <v>4990</v>
      </c>
      <c r="C300" s="4">
        <v>3</v>
      </c>
      <c r="D300" s="4">
        <v>125</v>
      </c>
      <c r="E300" s="4">
        <v>142</v>
      </c>
      <c r="F300" s="4">
        <v>128</v>
      </c>
      <c r="G300" s="12">
        <v>-1.99287913552747</v>
      </c>
      <c r="H300" s="13">
        <v>7.7992718964060903E-2</v>
      </c>
      <c r="I300" s="3">
        <v>1.1079459391213999</v>
      </c>
      <c r="J300" s="3">
        <v>1</v>
      </c>
      <c r="K300" s="3">
        <v>0</v>
      </c>
      <c r="L300" s="3">
        <v>2.0458478788994001E-4</v>
      </c>
      <c r="M300" s="3">
        <v>8.1727473674323499E-4</v>
      </c>
      <c r="N300" s="3">
        <v>287</v>
      </c>
      <c r="O300" s="3" t="s">
        <v>42</v>
      </c>
      <c r="P300" s="3" t="s">
        <v>43</v>
      </c>
      <c r="Q300" s="3" t="s">
        <v>1598</v>
      </c>
      <c r="R300" s="3" t="s">
        <v>45</v>
      </c>
      <c r="S300" s="3" t="s">
        <v>1331</v>
      </c>
      <c r="T300" s="3" t="s">
        <v>1599</v>
      </c>
      <c r="V300" s="3">
        <v>971.16309999999999</v>
      </c>
      <c r="W300" s="3">
        <v>1.9423261999999999</v>
      </c>
      <c r="X300" s="3" t="s">
        <v>1600</v>
      </c>
      <c r="Y300" s="14">
        <v>9.6271099415955327E-5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1621</v>
      </c>
      <c r="B301" s="4" t="s">
        <v>4990</v>
      </c>
      <c r="C301" s="4">
        <v>4</v>
      </c>
      <c r="D301" s="4">
        <v>189</v>
      </c>
      <c r="E301" s="4">
        <v>191</v>
      </c>
      <c r="F301" s="4">
        <v>182</v>
      </c>
      <c r="G301" s="12">
        <v>-2.08872914468806</v>
      </c>
      <c r="H301" s="13">
        <v>3.9903428012669599E-2</v>
      </c>
      <c r="I301" s="3">
        <v>1.39898979346021</v>
      </c>
      <c r="J301" s="3">
        <v>1</v>
      </c>
      <c r="K301" s="3">
        <v>0</v>
      </c>
      <c r="L301" s="3">
        <v>2.7277971718658699E-4</v>
      </c>
      <c r="M301" s="3">
        <v>1.16361025176122E-3</v>
      </c>
      <c r="N301" s="3">
        <v>94</v>
      </c>
      <c r="O301" s="3" t="s">
        <v>42</v>
      </c>
      <c r="P301" s="3" t="s">
        <v>82</v>
      </c>
      <c r="Q301" s="3" t="s">
        <v>1622</v>
      </c>
      <c r="R301" s="3" t="s">
        <v>65</v>
      </c>
      <c r="S301" s="3" t="s">
        <v>1349</v>
      </c>
      <c r="T301" s="3" t="s">
        <v>1623</v>
      </c>
      <c r="U301" s="3" t="s">
        <v>390</v>
      </c>
      <c r="V301" s="3">
        <v>925.00350000000003</v>
      </c>
      <c r="W301" s="3">
        <v>1.850007</v>
      </c>
      <c r="X301" s="3" t="s">
        <v>1624</v>
      </c>
      <c r="Y301" s="14">
        <v>1.2836146588794044E-4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1539</v>
      </c>
      <c r="B302" s="4" t="s">
        <v>4990</v>
      </c>
      <c r="C302" s="4">
        <v>7</v>
      </c>
      <c r="D302" s="4">
        <v>328</v>
      </c>
      <c r="E302" s="4">
        <v>345</v>
      </c>
      <c r="F302" s="4">
        <v>345</v>
      </c>
      <c r="G302" s="12">
        <v>-2.1408075980879899</v>
      </c>
      <c r="H302" s="13">
        <v>1.6942617994864399E-2</v>
      </c>
      <c r="I302" s="3">
        <v>1.77101948108472</v>
      </c>
      <c r="J302" s="3">
        <v>1</v>
      </c>
      <c r="K302" s="3">
        <v>0</v>
      </c>
      <c r="L302" s="3">
        <v>4.7736450507652702E-4</v>
      </c>
      <c r="M302" s="3">
        <v>2.1086828603626099E-3</v>
      </c>
      <c r="N302" s="3">
        <v>275</v>
      </c>
      <c r="O302" s="3" t="s">
        <v>42</v>
      </c>
      <c r="P302" s="3" t="s">
        <v>43</v>
      </c>
      <c r="Q302" s="3" t="s">
        <v>1540</v>
      </c>
      <c r="R302" s="3" t="s">
        <v>45</v>
      </c>
      <c r="S302" s="3" t="s">
        <v>1367</v>
      </c>
      <c r="T302" s="3" t="s">
        <v>1541</v>
      </c>
      <c r="V302" s="3">
        <v>1288.4670000000001</v>
      </c>
      <c r="W302" s="3">
        <v>2.5769340000000001</v>
      </c>
      <c r="X302" s="3" t="s">
        <v>1542</v>
      </c>
      <c r="Y302" s="14">
        <v>2.2463256530389576E-4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1384</v>
      </c>
      <c r="B303" s="4" t="s">
        <v>4990</v>
      </c>
      <c r="C303" s="4">
        <v>1</v>
      </c>
      <c r="D303" s="4">
        <v>44</v>
      </c>
      <c r="E303" s="4">
        <v>59</v>
      </c>
      <c r="F303" s="4">
        <v>47</v>
      </c>
      <c r="G303" s="12">
        <v>-2.1680856219962101</v>
      </c>
      <c r="H303" s="13">
        <v>0.21755904898299999</v>
      </c>
      <c r="I303" s="3">
        <v>0.66242284828644005</v>
      </c>
      <c r="J303" s="3">
        <v>1</v>
      </c>
      <c r="K303" s="3">
        <v>0</v>
      </c>
      <c r="L303" s="3">
        <v>6.8194929296646706E-5</v>
      </c>
      <c r="M303" s="3">
        <v>3.0989421312121399E-4</v>
      </c>
      <c r="N303" s="3">
        <v>330</v>
      </c>
      <c r="O303" s="3" t="s">
        <v>42</v>
      </c>
      <c r="P303" s="3" t="s">
        <v>227</v>
      </c>
      <c r="Q303" s="3" t="s">
        <v>1385</v>
      </c>
      <c r="R303" s="3" t="s">
        <v>45</v>
      </c>
      <c r="S303" s="3" t="s">
        <v>1372</v>
      </c>
      <c r="T303" s="3" t="s">
        <v>1386</v>
      </c>
      <c r="V303" s="3">
        <v>1026.1990000000001</v>
      </c>
      <c r="W303" s="3">
        <v>2.0523980000000002</v>
      </c>
      <c r="X303" s="3" t="s">
        <v>1387</v>
      </c>
      <c r="Y303" s="14">
        <v>3.2090366471985109E-5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882</v>
      </c>
      <c r="B304" s="4" t="s">
        <v>4990</v>
      </c>
      <c r="C304" s="4">
        <v>4</v>
      </c>
      <c r="D304" s="4">
        <v>202</v>
      </c>
      <c r="E304" s="4">
        <v>186</v>
      </c>
      <c r="F304" s="4">
        <v>227</v>
      </c>
      <c r="G304" s="12">
        <v>-2.2221495596336598</v>
      </c>
      <c r="H304" s="13">
        <v>2.9264767449635298E-2</v>
      </c>
      <c r="I304" s="3">
        <v>1.53365492262588</v>
      </c>
      <c r="J304" s="3">
        <v>1</v>
      </c>
      <c r="K304" s="3">
        <v>0</v>
      </c>
      <c r="L304" s="3">
        <v>2.7277971718658699E-4</v>
      </c>
      <c r="M304" s="3">
        <v>1.2766012811423501E-3</v>
      </c>
      <c r="N304" s="3">
        <v>229</v>
      </c>
      <c r="O304" s="3" t="s">
        <v>42</v>
      </c>
      <c r="P304" s="3" t="s">
        <v>43</v>
      </c>
      <c r="Q304" s="3" t="s">
        <v>883</v>
      </c>
      <c r="R304" s="3" t="s">
        <v>45</v>
      </c>
      <c r="S304" s="3" t="s">
        <v>388</v>
      </c>
      <c r="T304" s="3" t="s">
        <v>884</v>
      </c>
      <c r="V304" s="3">
        <v>1065.1420000000001</v>
      </c>
      <c r="W304" s="3">
        <v>2.1302840000000001</v>
      </c>
      <c r="X304" s="3" t="s">
        <v>885</v>
      </c>
      <c r="Y304" s="14">
        <v>1.2836146588794044E-4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1501</v>
      </c>
      <c r="B305" s="4" t="s">
        <v>4990</v>
      </c>
      <c r="C305" s="4">
        <v>5</v>
      </c>
      <c r="D305" s="4">
        <v>275</v>
      </c>
      <c r="E305" s="4">
        <v>257</v>
      </c>
      <c r="F305" s="4">
        <v>249</v>
      </c>
      <c r="G305" s="12">
        <v>-2.2426100269453499</v>
      </c>
      <c r="H305" s="13">
        <v>1.7892355421205201E-2</v>
      </c>
      <c r="I305" s="3">
        <v>1.7473324834071</v>
      </c>
      <c r="J305" s="3">
        <v>1</v>
      </c>
      <c r="K305" s="3">
        <v>0</v>
      </c>
      <c r="L305" s="3">
        <v>3.4097464648323301E-4</v>
      </c>
      <c r="M305" s="3">
        <v>1.61744431076257E-3</v>
      </c>
      <c r="N305" s="3">
        <v>274</v>
      </c>
      <c r="O305" s="3" t="s">
        <v>42</v>
      </c>
      <c r="P305" s="3" t="s">
        <v>43</v>
      </c>
      <c r="Q305" s="3" t="s">
        <v>1502</v>
      </c>
      <c r="R305" s="3" t="s">
        <v>45</v>
      </c>
      <c r="S305" s="3" t="s">
        <v>542</v>
      </c>
      <c r="T305" s="3" t="s">
        <v>1503</v>
      </c>
      <c r="V305" s="3">
        <v>1115.2729999999999</v>
      </c>
      <c r="W305" s="3">
        <v>2.2305459999999999</v>
      </c>
      <c r="X305" s="3" t="s">
        <v>1504</v>
      </c>
      <c r="Y305" s="14">
        <v>1.6045183235992554E-4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1334</v>
      </c>
      <c r="B306" s="4" t="s">
        <v>4990</v>
      </c>
      <c r="C306" s="4">
        <v>4</v>
      </c>
      <c r="D306" s="4">
        <v>212</v>
      </c>
      <c r="E306" s="4">
        <v>230</v>
      </c>
      <c r="F306" s="4">
        <v>199</v>
      </c>
      <c r="G306" s="12">
        <v>-2.2769032004267</v>
      </c>
      <c r="H306" s="13">
        <v>2.4003675037933801E-2</v>
      </c>
      <c r="I306" s="3">
        <v>1.61972226135051</v>
      </c>
      <c r="J306" s="3">
        <v>1</v>
      </c>
      <c r="K306" s="3">
        <v>0</v>
      </c>
      <c r="L306" s="3">
        <v>2.7277971718658699E-4</v>
      </c>
      <c r="M306" s="3">
        <v>1.32580298581595E-3</v>
      </c>
      <c r="N306" s="3">
        <v>258</v>
      </c>
      <c r="O306" s="3" t="s">
        <v>42</v>
      </c>
      <c r="P306" s="3" t="s">
        <v>34</v>
      </c>
      <c r="Q306" s="3" t="s">
        <v>1335</v>
      </c>
      <c r="R306" s="3" t="s">
        <v>45</v>
      </c>
      <c r="S306" s="3" t="s">
        <v>1126</v>
      </c>
      <c r="T306" s="3" t="s">
        <v>1336</v>
      </c>
      <c r="V306" s="3">
        <v>1111.2550000000001</v>
      </c>
      <c r="W306" s="3">
        <v>2.2225100000000002</v>
      </c>
      <c r="X306" s="3" t="s">
        <v>1337</v>
      </c>
      <c r="Y306" s="14">
        <v>1.2836146588794044E-4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1409</v>
      </c>
      <c r="B307" s="4" t="s">
        <v>4990</v>
      </c>
      <c r="C307" s="4">
        <v>2</v>
      </c>
      <c r="D307" s="4">
        <v>113</v>
      </c>
      <c r="E307" s="4">
        <v>106</v>
      </c>
      <c r="F307" s="4">
        <v>105</v>
      </c>
      <c r="G307" s="12">
        <v>-2.2903783202771799</v>
      </c>
      <c r="H307" s="13">
        <v>7.1590990183108397E-2</v>
      </c>
      <c r="I307" s="3">
        <v>1.14514163076437</v>
      </c>
      <c r="J307" s="3">
        <v>1</v>
      </c>
      <c r="K307" s="3">
        <v>0</v>
      </c>
      <c r="L307" s="3">
        <v>1.36389858593293E-4</v>
      </c>
      <c r="M307" s="3">
        <v>6.7114223063599002E-4</v>
      </c>
      <c r="N307" s="3">
        <v>319</v>
      </c>
      <c r="O307" s="3" t="s">
        <v>42</v>
      </c>
      <c r="P307" s="3" t="s">
        <v>43</v>
      </c>
      <c r="Q307" s="3" t="s">
        <v>1410</v>
      </c>
      <c r="R307" s="3" t="s">
        <v>45</v>
      </c>
      <c r="S307" s="3" t="s">
        <v>1038</v>
      </c>
      <c r="T307" s="3" t="s">
        <v>1411</v>
      </c>
      <c r="V307" s="3">
        <v>986.28539999999998</v>
      </c>
      <c r="W307" s="3">
        <v>1.9725708</v>
      </c>
      <c r="X307" s="3" t="s">
        <v>1412</v>
      </c>
      <c r="Y307" s="14">
        <v>6.4180732943970218E-5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978</v>
      </c>
      <c r="B308" s="4" t="s">
        <v>4990</v>
      </c>
      <c r="C308" s="4">
        <v>6</v>
      </c>
      <c r="D308" s="4">
        <v>329</v>
      </c>
      <c r="E308" s="4">
        <v>362</v>
      </c>
      <c r="F308" s="4">
        <v>316</v>
      </c>
      <c r="G308" s="12">
        <v>-2.3450511334384099</v>
      </c>
      <c r="H308" s="13">
        <v>1.00113605743921E-2</v>
      </c>
      <c r="I308" s="3">
        <v>1.99950689656694</v>
      </c>
      <c r="J308" s="3">
        <v>1</v>
      </c>
      <c r="K308" s="3">
        <v>0</v>
      </c>
      <c r="L308" s="3">
        <v>4.0916957577988002E-4</v>
      </c>
      <c r="M308" s="3">
        <v>2.0829539346043599E-3</v>
      </c>
      <c r="N308" s="3">
        <v>280</v>
      </c>
      <c r="O308" s="3" t="s">
        <v>42</v>
      </c>
      <c r="P308" s="3" t="s">
        <v>34</v>
      </c>
      <c r="Q308" s="3" t="s">
        <v>979</v>
      </c>
      <c r="R308" s="3" t="s">
        <v>45</v>
      </c>
      <c r="S308" s="3" t="s">
        <v>552</v>
      </c>
      <c r="T308" s="3" t="s">
        <v>980</v>
      </c>
      <c r="V308" s="3">
        <v>1186.415</v>
      </c>
      <c r="W308" s="3">
        <v>2.37283</v>
      </c>
      <c r="X308" s="3" t="s">
        <v>981</v>
      </c>
      <c r="Y308" s="14">
        <v>1.9254219883191065E-4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521</v>
      </c>
      <c r="B309" s="4" t="s">
        <v>4990</v>
      </c>
      <c r="C309" s="4">
        <v>3</v>
      </c>
      <c r="D309" s="4">
        <v>169</v>
      </c>
      <c r="E309" s="4">
        <v>205</v>
      </c>
      <c r="F309" s="4">
        <v>158</v>
      </c>
      <c r="G309" s="12">
        <v>-2.41972712593433</v>
      </c>
      <c r="H309" s="13">
        <v>2.29503676734879E-2</v>
      </c>
      <c r="I309" s="3">
        <v>1.63921035251069</v>
      </c>
      <c r="J309" s="3">
        <v>1</v>
      </c>
      <c r="K309" s="3">
        <v>0</v>
      </c>
      <c r="L309" s="3">
        <v>2.0458478788994001E-4</v>
      </c>
      <c r="M309" s="3">
        <v>1.09891521403285E-3</v>
      </c>
      <c r="N309" s="3">
        <v>326</v>
      </c>
      <c r="O309" s="3" t="s">
        <v>42</v>
      </c>
      <c r="P309" s="3" t="s">
        <v>43</v>
      </c>
      <c r="Q309" s="3" t="s">
        <v>522</v>
      </c>
      <c r="R309" s="3" t="s">
        <v>45</v>
      </c>
      <c r="S309" s="3" t="s">
        <v>185</v>
      </c>
      <c r="T309" s="3" t="s">
        <v>523</v>
      </c>
      <c r="V309" s="3">
        <v>1141.29</v>
      </c>
      <c r="W309" s="3">
        <v>2.2825799999999998</v>
      </c>
      <c r="X309" s="3" t="s">
        <v>524</v>
      </c>
      <c r="Y309" s="14">
        <v>9.6271099415955327E-5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81</v>
      </c>
      <c r="B310" s="4" t="s">
        <v>4990</v>
      </c>
      <c r="C310" s="4">
        <v>2</v>
      </c>
      <c r="D310" s="4">
        <v>107</v>
      </c>
      <c r="E310" s="4">
        <v>134</v>
      </c>
      <c r="F310" s="4">
        <v>118</v>
      </c>
      <c r="G310" s="12">
        <v>-2.4361505645319101</v>
      </c>
      <c r="H310" s="13">
        <v>4.4128489086306601E-2</v>
      </c>
      <c r="I310" s="3">
        <v>1.3552809420908301</v>
      </c>
      <c r="J310" s="3">
        <v>1</v>
      </c>
      <c r="K310" s="3">
        <v>0</v>
      </c>
      <c r="L310" s="3">
        <v>1.36389858593293E-4</v>
      </c>
      <c r="M310" s="3">
        <v>7.4251954245366301E-4</v>
      </c>
      <c r="N310" s="3">
        <v>303</v>
      </c>
      <c r="O310" s="3" t="s">
        <v>42</v>
      </c>
      <c r="P310" s="3" t="s">
        <v>82</v>
      </c>
      <c r="Q310" s="3" t="s">
        <v>83</v>
      </c>
      <c r="R310" s="3" t="s">
        <v>45</v>
      </c>
      <c r="S310" s="3" t="s">
        <v>84</v>
      </c>
      <c r="T310" s="3" t="s">
        <v>85</v>
      </c>
      <c r="V310" s="3">
        <v>962.09280000000001</v>
      </c>
      <c r="W310" s="3">
        <v>1.9241855999999999</v>
      </c>
      <c r="X310" s="3" t="s">
        <v>86</v>
      </c>
      <c r="Y310" s="14">
        <v>6.4180732943970218E-5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1530</v>
      </c>
      <c r="B311" s="4" t="s">
        <v>4990</v>
      </c>
      <c r="C311" s="4">
        <v>5</v>
      </c>
      <c r="D311" s="4">
        <v>337</v>
      </c>
      <c r="E311" s="4">
        <v>258</v>
      </c>
      <c r="F311" s="4">
        <v>306</v>
      </c>
      <c r="G311" s="12">
        <v>-2.4515991188917599</v>
      </c>
      <c r="H311" s="13">
        <v>9.1925207600489795E-3</v>
      </c>
      <c r="I311" s="3">
        <v>2.0365653806633901</v>
      </c>
      <c r="J311" s="3">
        <v>1</v>
      </c>
      <c r="K311" s="3">
        <v>0</v>
      </c>
      <c r="L311" s="3">
        <v>3.4097464648323301E-4</v>
      </c>
      <c r="M311" s="3">
        <v>1.86984441255302E-3</v>
      </c>
      <c r="N311" s="3">
        <v>267</v>
      </c>
      <c r="O311" s="3" t="s">
        <v>42</v>
      </c>
      <c r="P311" s="3" t="s">
        <v>227</v>
      </c>
      <c r="Q311" s="3" t="s">
        <v>1531</v>
      </c>
      <c r="R311" s="3" t="s">
        <v>45</v>
      </c>
      <c r="S311" s="3" t="s">
        <v>1390</v>
      </c>
      <c r="T311" s="3" t="s">
        <v>1532</v>
      </c>
      <c r="U311" s="3" t="s">
        <v>390</v>
      </c>
      <c r="V311" s="3">
        <v>1141.3140000000001</v>
      </c>
      <c r="W311" s="3">
        <v>2.2826279999999999</v>
      </c>
      <c r="X311" s="3" t="s">
        <v>1533</v>
      </c>
      <c r="Y311" s="14">
        <v>1.6045183235992554E-4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996</v>
      </c>
      <c r="B312" s="4" t="s">
        <v>4990</v>
      </c>
      <c r="C312" s="4">
        <v>6</v>
      </c>
      <c r="D312" s="4">
        <v>406</v>
      </c>
      <c r="E312" s="4">
        <v>379</v>
      </c>
      <c r="F312" s="4">
        <v>331</v>
      </c>
      <c r="G312" s="12">
        <v>-2.4935893162137401</v>
      </c>
      <c r="H312" s="13">
        <v>6.2533808366615103E-3</v>
      </c>
      <c r="I312" s="3">
        <v>2.20388512157934</v>
      </c>
      <c r="J312" s="3">
        <v>1</v>
      </c>
      <c r="K312" s="3">
        <v>0</v>
      </c>
      <c r="L312" s="3">
        <v>4.0916957577988002E-4</v>
      </c>
      <c r="M312" s="3">
        <v>2.3089677255110001E-3</v>
      </c>
      <c r="N312" s="3">
        <v>172</v>
      </c>
      <c r="O312" s="3" t="s">
        <v>42</v>
      </c>
      <c r="P312" s="3" t="s">
        <v>43</v>
      </c>
      <c r="Q312" s="3" t="s">
        <v>997</v>
      </c>
      <c r="R312" s="3" t="s">
        <v>65</v>
      </c>
      <c r="S312" s="3" t="s">
        <v>998</v>
      </c>
      <c r="T312" s="3" t="s">
        <v>999</v>
      </c>
      <c r="U312" s="3" t="s">
        <v>390</v>
      </c>
      <c r="V312" s="3">
        <v>1191.3679999999999</v>
      </c>
      <c r="W312" s="3">
        <v>2.382736</v>
      </c>
      <c r="X312" s="3" t="s">
        <v>1000</v>
      </c>
      <c r="Y312" s="14">
        <v>1.9254219883191065E-4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1775</v>
      </c>
      <c r="B313" s="4" t="s">
        <v>4990</v>
      </c>
      <c r="C313" s="4">
        <v>10</v>
      </c>
      <c r="D313" s="4">
        <v>597</v>
      </c>
      <c r="E313" s="4">
        <v>650</v>
      </c>
      <c r="F313" s="4">
        <v>620</v>
      </c>
      <c r="G313" s="12">
        <v>-2.5010983186742002</v>
      </c>
      <c r="H313" s="13">
        <v>3.1852963542707102E-3</v>
      </c>
      <c r="I313" s="3">
        <v>2.4968501554677101</v>
      </c>
      <c r="J313" s="3">
        <v>1</v>
      </c>
      <c r="K313" s="3">
        <v>0</v>
      </c>
      <c r="L313" s="3">
        <v>6.81949292966467E-4</v>
      </c>
      <c r="M313" s="3">
        <v>3.8653150294193999E-3</v>
      </c>
      <c r="N313" s="3">
        <v>182</v>
      </c>
      <c r="O313" s="3" t="s">
        <v>42</v>
      </c>
      <c r="P313" s="3" t="s">
        <v>43</v>
      </c>
      <c r="Q313" s="3" t="s">
        <v>1776</v>
      </c>
      <c r="R313" s="3" t="s">
        <v>65</v>
      </c>
      <c r="S313" s="3" t="s">
        <v>1777</v>
      </c>
      <c r="T313" s="3" t="s">
        <v>1778</v>
      </c>
      <c r="V313" s="3">
        <v>1143.3889999999999</v>
      </c>
      <c r="W313" s="3">
        <v>2.286778</v>
      </c>
      <c r="X313" s="3" t="s">
        <v>1779</v>
      </c>
      <c r="Y313" s="14">
        <v>3.2090366471985109E-4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252</v>
      </c>
      <c r="B314" s="4" t="s">
        <v>4990</v>
      </c>
      <c r="C314" s="4">
        <v>7</v>
      </c>
      <c r="D314" s="4">
        <v>438</v>
      </c>
      <c r="E314" s="4">
        <v>450</v>
      </c>
      <c r="F314" s="4">
        <v>423</v>
      </c>
      <c r="G314" s="12">
        <v>-2.5047506876236301</v>
      </c>
      <c r="H314" s="13">
        <v>4.5578432057869897E-3</v>
      </c>
      <c r="I314" s="3">
        <v>2.3412406190487398</v>
      </c>
      <c r="J314" s="3">
        <v>1</v>
      </c>
      <c r="K314" s="3">
        <v>0</v>
      </c>
      <c r="L314" s="3">
        <v>4.7736450507652702E-4</v>
      </c>
      <c r="M314" s="3">
        <v>2.7139861267559402E-3</v>
      </c>
      <c r="N314" s="3">
        <v>351</v>
      </c>
      <c r="O314" s="3" t="s">
        <v>42</v>
      </c>
      <c r="P314" s="3" t="s">
        <v>34</v>
      </c>
      <c r="Q314" s="3" t="s">
        <v>253</v>
      </c>
      <c r="R314" s="3" t="s">
        <v>45</v>
      </c>
      <c r="S314" s="3" t="s">
        <v>254</v>
      </c>
      <c r="T314" s="3" t="s">
        <v>255</v>
      </c>
      <c r="V314" s="3">
        <v>1166.2950000000001</v>
      </c>
      <c r="W314" s="3">
        <v>2.3325900000000002</v>
      </c>
      <c r="X314" s="3" t="s">
        <v>256</v>
      </c>
      <c r="Y314" s="14">
        <v>2.2463256530389576E-4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1589</v>
      </c>
      <c r="B315" s="4" t="s">
        <v>4990</v>
      </c>
      <c r="C315" s="4">
        <v>7</v>
      </c>
      <c r="D315" s="4">
        <v>421</v>
      </c>
      <c r="E315" s="4">
        <v>502</v>
      </c>
      <c r="F315" s="4">
        <v>438</v>
      </c>
      <c r="G315" s="12">
        <v>-2.5574154283402</v>
      </c>
      <c r="H315" s="13">
        <v>3.7356196787120999E-3</v>
      </c>
      <c r="I315" s="3">
        <v>2.4276373454623998</v>
      </c>
      <c r="J315" s="3">
        <v>1</v>
      </c>
      <c r="K315" s="3">
        <v>0</v>
      </c>
      <c r="L315" s="3">
        <v>4.7736450507652702E-4</v>
      </c>
      <c r="M315" s="3">
        <v>2.8148713533447298E-3</v>
      </c>
      <c r="N315" s="3">
        <v>140</v>
      </c>
      <c r="O315" s="3" t="s">
        <v>42</v>
      </c>
      <c r="P315" s="3" t="s">
        <v>227</v>
      </c>
      <c r="Q315" s="3" t="s">
        <v>1590</v>
      </c>
      <c r="R315" s="3" t="s">
        <v>65</v>
      </c>
      <c r="S315" s="3" t="s">
        <v>557</v>
      </c>
      <c r="T315" s="3" t="s">
        <v>1591</v>
      </c>
      <c r="V315" s="3">
        <v>1163.3789999999999</v>
      </c>
      <c r="W315" s="3">
        <v>2.3267579999999999</v>
      </c>
      <c r="X315" s="3" t="s">
        <v>1592</v>
      </c>
      <c r="Y315" s="14">
        <v>2.2463256530389576E-4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1684</v>
      </c>
      <c r="B316" s="4" t="s">
        <v>4990</v>
      </c>
      <c r="C316" s="4">
        <v>3</v>
      </c>
      <c r="D316" s="4">
        <v>191</v>
      </c>
      <c r="E316" s="4">
        <v>214</v>
      </c>
      <c r="F316" s="4">
        <v>196</v>
      </c>
      <c r="G316" s="12">
        <v>-2.5980116552932802</v>
      </c>
      <c r="H316" s="13">
        <v>1.36722030978949E-2</v>
      </c>
      <c r="I316" s="3">
        <v>1.8641614988800701</v>
      </c>
      <c r="J316" s="3">
        <v>1</v>
      </c>
      <c r="K316" s="3">
        <v>0</v>
      </c>
      <c r="L316" s="3">
        <v>2.0458478788994001E-4</v>
      </c>
      <c r="M316" s="3">
        <v>1.2437200763048E-3</v>
      </c>
      <c r="N316" s="3">
        <v>278</v>
      </c>
      <c r="O316" s="3" t="s">
        <v>42</v>
      </c>
      <c r="P316" s="3" t="s">
        <v>34</v>
      </c>
      <c r="Q316" s="3" t="s">
        <v>1685</v>
      </c>
      <c r="R316" s="3" t="s">
        <v>45</v>
      </c>
      <c r="S316" s="3" t="s">
        <v>459</v>
      </c>
      <c r="T316" s="3" t="s">
        <v>1686</v>
      </c>
      <c r="V316" s="3">
        <v>1085.2239999999999</v>
      </c>
      <c r="W316" s="3">
        <v>2.1704479999999999</v>
      </c>
      <c r="X316" s="3" t="s">
        <v>1687</v>
      </c>
      <c r="Y316" s="14">
        <v>9.6271099415955327E-5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1721</v>
      </c>
      <c r="B317" s="4" t="s">
        <v>4990</v>
      </c>
      <c r="C317" s="4">
        <v>6</v>
      </c>
      <c r="D317" s="4">
        <v>429</v>
      </c>
      <c r="E317" s="4">
        <v>425</v>
      </c>
      <c r="F317" s="4">
        <v>399</v>
      </c>
      <c r="G317" s="12">
        <v>-2.66142367488494</v>
      </c>
      <c r="H317" s="13">
        <v>3.2930495880082798E-3</v>
      </c>
      <c r="I317" s="3">
        <v>2.4824017294653702</v>
      </c>
      <c r="J317" s="3">
        <v>1</v>
      </c>
      <c r="K317" s="3">
        <v>0</v>
      </c>
      <c r="L317" s="3">
        <v>4.0916957577988002E-4</v>
      </c>
      <c r="M317" s="3">
        <v>2.5939934368603198E-3</v>
      </c>
      <c r="N317" s="3">
        <v>70</v>
      </c>
      <c r="O317" s="3" t="s">
        <v>42</v>
      </c>
      <c r="P317" s="3" t="s">
        <v>283</v>
      </c>
      <c r="Q317" s="3" t="s">
        <v>1722</v>
      </c>
      <c r="R317" s="3" t="s">
        <v>65</v>
      </c>
      <c r="S317" s="3" t="s">
        <v>775</v>
      </c>
      <c r="T317" s="3" t="s">
        <v>1723</v>
      </c>
      <c r="V317" s="3">
        <v>1290.434</v>
      </c>
      <c r="W317" s="3">
        <v>2.5808680000000002</v>
      </c>
      <c r="X317" s="3" t="s">
        <v>1724</v>
      </c>
      <c r="Y317" s="14">
        <v>1.9254219883191065E-4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1568</v>
      </c>
      <c r="B318" s="4" t="s">
        <v>4990</v>
      </c>
      <c r="C318" s="4">
        <v>4</v>
      </c>
      <c r="D318" s="4">
        <v>285</v>
      </c>
      <c r="E318" s="4">
        <v>284</v>
      </c>
      <c r="F318" s="4">
        <v>274</v>
      </c>
      <c r="G318" s="12">
        <v>-2.6734721415032601</v>
      </c>
      <c r="H318" s="13">
        <v>6.2533808366615103E-3</v>
      </c>
      <c r="I318" s="3">
        <v>2.20388512157934</v>
      </c>
      <c r="J318" s="3">
        <v>1</v>
      </c>
      <c r="K318" s="3">
        <v>0</v>
      </c>
      <c r="L318" s="3">
        <v>2.7277971718658699E-4</v>
      </c>
      <c r="M318" s="3">
        <v>1.74565525911368E-3</v>
      </c>
      <c r="N318" s="3">
        <v>92</v>
      </c>
      <c r="O318" s="3" t="s">
        <v>42</v>
      </c>
      <c r="P318" s="3" t="s">
        <v>43</v>
      </c>
      <c r="Q318" s="3" t="s">
        <v>1569</v>
      </c>
      <c r="R318" s="3" t="s">
        <v>65</v>
      </c>
      <c r="S318" s="3" t="s">
        <v>611</v>
      </c>
      <c r="T318" s="3" t="s">
        <v>1570</v>
      </c>
      <c r="V318" s="3">
        <v>1269.3240000000001</v>
      </c>
      <c r="W318" s="3">
        <v>2.5386479999999998</v>
      </c>
      <c r="X318" s="3" t="s">
        <v>1571</v>
      </c>
      <c r="Y318" s="14">
        <v>1.2836146588794044E-4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1081</v>
      </c>
      <c r="B319" s="4" t="s">
        <v>4990</v>
      </c>
      <c r="C319" s="4">
        <v>5</v>
      </c>
      <c r="D319" s="4">
        <v>353</v>
      </c>
      <c r="E319" s="4">
        <v>394</v>
      </c>
      <c r="F319" s="4">
        <v>355</v>
      </c>
      <c r="G319" s="12">
        <v>-2.73779203936878</v>
      </c>
      <c r="H319" s="13">
        <v>3.4083652980562E-3</v>
      </c>
      <c r="I319" s="3">
        <v>2.4674538650707998</v>
      </c>
      <c r="J319" s="3">
        <v>1</v>
      </c>
      <c r="K319" s="3">
        <v>0</v>
      </c>
      <c r="L319" s="3">
        <v>3.4097464648323301E-4</v>
      </c>
      <c r="M319" s="3">
        <v>2.2801336221010202E-3</v>
      </c>
      <c r="N319" s="3">
        <v>57</v>
      </c>
      <c r="O319" s="3" t="s">
        <v>42</v>
      </c>
      <c r="P319" s="3" t="s">
        <v>43</v>
      </c>
      <c r="Q319" s="3" t="s">
        <v>1082</v>
      </c>
      <c r="R319" s="3" t="s">
        <v>65</v>
      </c>
      <c r="S319" s="3" t="s">
        <v>770</v>
      </c>
      <c r="T319" s="3" t="s">
        <v>1083</v>
      </c>
      <c r="V319" s="3">
        <v>1140.299</v>
      </c>
      <c r="W319" s="3">
        <v>2.2805979999999999</v>
      </c>
      <c r="X319" s="3" t="s">
        <v>1084</v>
      </c>
      <c r="Y319" s="14">
        <v>1.6045183235992554E-4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3073</v>
      </c>
      <c r="B320" s="4" t="s">
        <v>4990</v>
      </c>
      <c r="C320" s="4">
        <v>5</v>
      </c>
      <c r="D320" s="4">
        <v>359</v>
      </c>
      <c r="E320" s="4">
        <v>395</v>
      </c>
      <c r="F320" s="4">
        <v>354</v>
      </c>
      <c r="G320" s="12">
        <v>-2.74557283148284</v>
      </c>
      <c r="H320" s="13">
        <v>3.33350066217423E-3</v>
      </c>
      <c r="I320" s="3">
        <v>2.47709945426916</v>
      </c>
      <c r="J320" s="3">
        <v>1</v>
      </c>
      <c r="K320" s="3">
        <v>0</v>
      </c>
      <c r="L320" s="3">
        <v>3.4097464648323301E-4</v>
      </c>
      <c r="M320" s="3">
        <v>2.29246739149478E-3</v>
      </c>
      <c r="N320" s="3">
        <v>96</v>
      </c>
      <c r="O320" s="3" t="s">
        <v>42</v>
      </c>
      <c r="P320" s="3" t="s">
        <v>43</v>
      </c>
      <c r="Q320" s="3" t="s">
        <v>368</v>
      </c>
      <c r="R320" s="3" t="s">
        <v>65</v>
      </c>
      <c r="S320" s="3" t="s">
        <v>851</v>
      </c>
      <c r="T320" s="3" t="s">
        <v>371</v>
      </c>
      <c r="V320" s="3">
        <v>1105.2070000000001</v>
      </c>
      <c r="W320" s="3">
        <v>2.2104140000000001</v>
      </c>
      <c r="X320" s="3" t="s">
        <v>372</v>
      </c>
      <c r="Y320" s="14">
        <v>1.6045183235992554E-4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1680</v>
      </c>
      <c r="B321" s="4" t="s">
        <v>4990</v>
      </c>
      <c r="C321" s="4">
        <v>3</v>
      </c>
      <c r="D321" s="4">
        <v>239</v>
      </c>
      <c r="E321" s="4">
        <v>216</v>
      </c>
      <c r="F321" s="4">
        <v>240</v>
      </c>
      <c r="G321" s="12">
        <v>-2.8104406746846302</v>
      </c>
      <c r="H321" s="13">
        <v>6.2533808366615103E-3</v>
      </c>
      <c r="I321" s="3">
        <v>2.20388512157934</v>
      </c>
      <c r="J321" s="3">
        <v>1</v>
      </c>
      <c r="K321" s="3">
        <v>0</v>
      </c>
      <c r="L321" s="3">
        <v>2.0458478788994001E-4</v>
      </c>
      <c r="M321" s="3">
        <v>1.44130756458306E-3</v>
      </c>
      <c r="N321" s="3">
        <v>283</v>
      </c>
      <c r="O321" s="3" t="s">
        <v>42</v>
      </c>
      <c r="P321" s="3" t="s">
        <v>34</v>
      </c>
      <c r="Q321" s="3" t="s">
        <v>1681</v>
      </c>
      <c r="R321" s="3" t="s">
        <v>45</v>
      </c>
      <c r="S321" s="3" t="s">
        <v>1065</v>
      </c>
      <c r="T321" s="3" t="s">
        <v>1682</v>
      </c>
      <c r="U321" s="3" t="s">
        <v>390</v>
      </c>
      <c r="V321" s="3">
        <v>988.14850000000001</v>
      </c>
      <c r="W321" s="3">
        <v>1.976297</v>
      </c>
      <c r="X321" s="3" t="s">
        <v>1683</v>
      </c>
      <c r="Y321" s="14">
        <v>9.6271099415955327E-5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1784</v>
      </c>
      <c r="B322" s="4" t="s">
        <v>4990</v>
      </c>
      <c r="C322" s="4">
        <v>2</v>
      </c>
      <c r="D322" s="4">
        <v>171</v>
      </c>
      <c r="E322" s="4">
        <v>151</v>
      </c>
      <c r="F322" s="4">
        <v>148</v>
      </c>
      <c r="G322" s="12">
        <v>-2.8263433859804801</v>
      </c>
      <c r="H322" s="13">
        <v>1.3974050570090799E-2</v>
      </c>
      <c r="I322" s="3">
        <v>1.8546776894292001</v>
      </c>
      <c r="J322" s="3">
        <v>1</v>
      </c>
      <c r="K322" s="3">
        <v>0</v>
      </c>
      <c r="L322" s="3">
        <v>1.36389858593293E-4</v>
      </c>
      <c r="M322" s="3">
        <v>9.7353110635376501E-4</v>
      </c>
      <c r="N322" s="3">
        <v>217</v>
      </c>
      <c r="O322" s="3" t="s">
        <v>42</v>
      </c>
      <c r="P322" s="3" t="s">
        <v>227</v>
      </c>
      <c r="Q322" s="3" t="s">
        <v>1785</v>
      </c>
      <c r="R322" s="3" t="s">
        <v>45</v>
      </c>
      <c r="S322" s="3" t="s">
        <v>1381</v>
      </c>
      <c r="T322" s="3" t="s">
        <v>1786</v>
      </c>
      <c r="V322" s="3">
        <v>1179.4659999999999</v>
      </c>
      <c r="W322" s="3">
        <v>2.3589319999999998</v>
      </c>
      <c r="X322" s="3" t="s">
        <v>1787</v>
      </c>
      <c r="Y322" s="14">
        <v>6.4180732943970218E-5</v>
      </c>
      <c r="Z322" s="11" t="str">
        <f t="shared" ref="Z322:Z357" si="15">IF($AG$7 &lt;&gt; "", $AG$7 * Y322, "")</f>
        <v/>
      </c>
      <c r="AA322" s="11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643</v>
      </c>
      <c r="B323" s="4" t="s">
        <v>4990</v>
      </c>
      <c r="C323" s="4">
        <v>1</v>
      </c>
      <c r="D323" s="4">
        <v>92</v>
      </c>
      <c r="E323" s="4">
        <v>73</v>
      </c>
      <c r="F323" s="4">
        <v>85</v>
      </c>
      <c r="G323" s="12">
        <v>-2.9085824991348401</v>
      </c>
      <c r="H323" s="13">
        <v>4.8038128199858199E-2</v>
      </c>
      <c r="I323" s="3">
        <v>1.31841392317401</v>
      </c>
      <c r="J323" s="3">
        <v>1</v>
      </c>
      <c r="K323" s="3">
        <v>0</v>
      </c>
      <c r="L323" s="3">
        <v>6.8194929296646706E-5</v>
      </c>
      <c r="M323" s="3">
        <v>5.1872626077768E-4</v>
      </c>
      <c r="N323" s="3">
        <v>333</v>
      </c>
      <c r="O323" s="3" t="s">
        <v>42</v>
      </c>
      <c r="P323" s="3" t="s">
        <v>43</v>
      </c>
      <c r="Q323" s="3" t="s">
        <v>644</v>
      </c>
      <c r="R323" s="3" t="s">
        <v>45</v>
      </c>
      <c r="S323" s="3" t="s">
        <v>645</v>
      </c>
      <c r="T323" s="3" t="s">
        <v>646</v>
      </c>
      <c r="V323" s="3">
        <v>1057.2329999999999</v>
      </c>
      <c r="W323" s="3">
        <v>2.1144660000000002</v>
      </c>
      <c r="X323" s="3" t="s">
        <v>647</v>
      </c>
      <c r="Y323" s="14">
        <v>3.2090366471985109E-5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550</v>
      </c>
      <c r="B324" s="4" t="s">
        <v>4990</v>
      </c>
      <c r="C324" s="4">
        <v>5</v>
      </c>
      <c r="D324" s="4">
        <v>429</v>
      </c>
      <c r="E324" s="4">
        <v>440</v>
      </c>
      <c r="F324" s="4">
        <v>419</v>
      </c>
      <c r="G324" s="12">
        <v>-2.9636239706752399</v>
      </c>
      <c r="H324" s="13">
        <v>1.403557943885E-3</v>
      </c>
      <c r="I324" s="3">
        <v>2.8527696534320599</v>
      </c>
      <c r="J324" s="3">
        <v>1</v>
      </c>
      <c r="K324" s="3">
        <v>0</v>
      </c>
      <c r="L324" s="3">
        <v>3.4097464648323301E-4</v>
      </c>
      <c r="M324" s="3">
        <v>2.6667193269499199E-3</v>
      </c>
      <c r="N324" s="3">
        <v>88</v>
      </c>
      <c r="O324" s="3" t="s">
        <v>42</v>
      </c>
      <c r="P324" s="3" t="s">
        <v>34</v>
      </c>
      <c r="Q324" s="3" t="s">
        <v>551</v>
      </c>
      <c r="R324" s="3" t="s">
        <v>65</v>
      </c>
      <c r="S324" s="3" t="s">
        <v>552</v>
      </c>
      <c r="T324" s="3" t="s">
        <v>553</v>
      </c>
      <c r="U324" s="3" t="s">
        <v>390</v>
      </c>
      <c r="V324" s="3">
        <v>1073.2059999999999</v>
      </c>
      <c r="W324" s="3">
        <v>2.1464120000000002</v>
      </c>
      <c r="X324" s="3" t="s">
        <v>554</v>
      </c>
      <c r="Y324" s="14">
        <v>1.6045183235992554E-4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667</v>
      </c>
      <c r="B325" s="4" t="s">
        <v>4990</v>
      </c>
      <c r="C325" s="4">
        <v>1</v>
      </c>
      <c r="D325" s="4">
        <v>91</v>
      </c>
      <c r="E325" s="4">
        <v>87</v>
      </c>
      <c r="F325" s="4">
        <v>84</v>
      </c>
      <c r="G325" s="12">
        <v>-2.9735892316187602</v>
      </c>
      <c r="H325" s="13">
        <v>3.9296965861995797E-2</v>
      </c>
      <c r="I325" s="3">
        <v>1.40564098042004</v>
      </c>
      <c r="J325" s="3">
        <v>1</v>
      </c>
      <c r="K325" s="3">
        <v>0</v>
      </c>
      <c r="L325" s="3">
        <v>6.8194929296646706E-5</v>
      </c>
      <c r="M325" s="3">
        <v>5.42568440048331E-4</v>
      </c>
      <c r="N325" s="3">
        <v>308</v>
      </c>
      <c r="O325" s="3" t="s">
        <v>42</v>
      </c>
      <c r="P325" s="3" t="s">
        <v>43</v>
      </c>
      <c r="Q325" s="3" t="s">
        <v>668</v>
      </c>
      <c r="R325" s="3" t="s">
        <v>45</v>
      </c>
      <c r="S325" s="3" t="s">
        <v>669</v>
      </c>
      <c r="T325" s="3" t="s">
        <v>670</v>
      </c>
      <c r="V325" s="3">
        <v>1276.365</v>
      </c>
      <c r="W325" s="3">
        <v>2.5527299999999999</v>
      </c>
      <c r="X325" s="3" t="s">
        <v>671</v>
      </c>
      <c r="Y325" s="14">
        <v>3.2090366471985109E-5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1280</v>
      </c>
      <c r="B326" s="4" t="s">
        <v>4990</v>
      </c>
      <c r="C326" s="4">
        <v>2</v>
      </c>
      <c r="D326" s="4">
        <v>189</v>
      </c>
      <c r="E326" s="4">
        <v>219</v>
      </c>
      <c r="F326" s="4">
        <v>203</v>
      </c>
      <c r="G326" s="12">
        <v>-3.2033547212959101</v>
      </c>
      <c r="H326" s="13">
        <v>4.1196881808446299E-3</v>
      </c>
      <c r="I326" s="3">
        <v>2.3851356544677</v>
      </c>
      <c r="J326" s="3">
        <v>1</v>
      </c>
      <c r="K326" s="3">
        <v>0</v>
      </c>
      <c r="L326" s="3">
        <v>1.36389858593293E-4</v>
      </c>
      <c r="M326" s="3">
        <v>1.2645187089893801E-3</v>
      </c>
      <c r="N326" s="3">
        <v>347</v>
      </c>
      <c r="O326" s="3" t="s">
        <v>42</v>
      </c>
      <c r="P326" s="3" t="s">
        <v>43</v>
      </c>
      <c r="Q326" s="3" t="s">
        <v>1281</v>
      </c>
      <c r="R326" s="3" t="s">
        <v>45</v>
      </c>
      <c r="S326" s="3" t="s">
        <v>791</v>
      </c>
      <c r="T326" s="3" t="s">
        <v>1282</v>
      </c>
      <c r="V326" s="3">
        <v>1055.1990000000001</v>
      </c>
      <c r="W326" s="3">
        <v>2.110398</v>
      </c>
      <c r="X326" s="3" t="s">
        <v>1283</v>
      </c>
      <c r="Y326" s="14">
        <v>6.4180732943970218E-5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1077</v>
      </c>
      <c r="B327" s="4" t="s">
        <v>4990</v>
      </c>
      <c r="C327" s="4">
        <v>3</v>
      </c>
      <c r="D327" s="4">
        <v>336</v>
      </c>
      <c r="E327" s="4">
        <v>344</v>
      </c>
      <c r="F327" s="4">
        <v>281</v>
      </c>
      <c r="G327" s="12">
        <v>-3.2733646907620502</v>
      </c>
      <c r="H327" s="13">
        <v>1.16851041098002E-3</v>
      </c>
      <c r="I327" s="3">
        <v>2.9323674138570901</v>
      </c>
      <c r="J327" s="3">
        <v>1</v>
      </c>
      <c r="K327" s="3">
        <v>0</v>
      </c>
      <c r="L327" s="3">
        <v>2.0458478788994001E-4</v>
      </c>
      <c r="M327" s="3">
        <v>1.98675548592571E-3</v>
      </c>
      <c r="N327" s="3">
        <v>349</v>
      </c>
      <c r="O327" s="3" t="s">
        <v>42</v>
      </c>
      <c r="P327" s="3" t="s">
        <v>43</v>
      </c>
      <c r="Q327" s="3" t="s">
        <v>1078</v>
      </c>
      <c r="R327" s="3" t="s">
        <v>45</v>
      </c>
      <c r="S327" s="3" t="s">
        <v>404</v>
      </c>
      <c r="T327" s="3" t="s">
        <v>1079</v>
      </c>
      <c r="U327" s="3" t="s">
        <v>390</v>
      </c>
      <c r="V327" s="3">
        <v>928.09410000000003</v>
      </c>
      <c r="W327" s="3">
        <v>1.8561882000000001</v>
      </c>
      <c r="X327" s="3" t="s">
        <v>1080</v>
      </c>
      <c r="Y327" s="14">
        <v>9.6271099415955327E-5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898</v>
      </c>
      <c r="B328" s="4" t="s">
        <v>4990</v>
      </c>
      <c r="C328" s="4">
        <v>4</v>
      </c>
      <c r="D328" s="4">
        <v>421</v>
      </c>
      <c r="E328" s="4">
        <v>465</v>
      </c>
      <c r="F328" s="4">
        <v>497</v>
      </c>
      <c r="G328" s="12">
        <v>-3.3886981382470398</v>
      </c>
      <c r="H328" s="16">
        <v>3.1182552566221699E-4</v>
      </c>
      <c r="I328" s="3">
        <v>3.5060883368684501</v>
      </c>
      <c r="J328" s="3">
        <v>1</v>
      </c>
      <c r="K328" s="3">
        <v>0</v>
      </c>
      <c r="L328" s="3">
        <v>2.7277971718658699E-4</v>
      </c>
      <c r="M328" s="3">
        <v>2.8666058187809601E-3</v>
      </c>
      <c r="N328" s="3">
        <v>1</v>
      </c>
      <c r="O328" s="3" t="s">
        <v>42</v>
      </c>
      <c r="P328" s="3" t="s">
        <v>43</v>
      </c>
      <c r="Q328" s="3" t="s">
        <v>899</v>
      </c>
      <c r="R328" s="3" t="s">
        <v>65</v>
      </c>
      <c r="S328" s="3" t="s">
        <v>155</v>
      </c>
      <c r="T328" s="3" t="s">
        <v>900</v>
      </c>
      <c r="V328" s="3">
        <v>956.06110000000001</v>
      </c>
      <c r="W328" s="3">
        <v>1.9121222</v>
      </c>
      <c r="X328" s="3" t="s">
        <v>901</v>
      </c>
      <c r="Y328" s="14">
        <v>1.2836146588794044E-4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1638</v>
      </c>
      <c r="B329" s="4" t="s">
        <v>4990</v>
      </c>
      <c r="C329" s="4">
        <v>4</v>
      </c>
      <c r="D329" s="4">
        <v>496</v>
      </c>
      <c r="E329" s="4">
        <v>457</v>
      </c>
      <c r="F329" s="4">
        <v>523</v>
      </c>
      <c r="G329" s="12">
        <v>-3.4837009761753701</v>
      </c>
      <c r="H329" s="16">
        <v>1.9500551085400799E-4</v>
      </c>
      <c r="I329" s="3">
        <v>3.7099531153058498</v>
      </c>
      <c r="J329" s="3">
        <v>1</v>
      </c>
      <c r="K329" s="3">
        <v>0</v>
      </c>
      <c r="L329" s="3">
        <v>2.7277971718658699E-4</v>
      </c>
      <c r="M329" s="3">
        <v>3.0618387675799301E-3</v>
      </c>
      <c r="N329" s="3">
        <v>269</v>
      </c>
      <c r="O329" s="3" t="s">
        <v>42</v>
      </c>
      <c r="P329" s="3" t="s">
        <v>620</v>
      </c>
      <c r="Q329" s="3" t="s">
        <v>1639</v>
      </c>
      <c r="R329" s="3" t="s">
        <v>45</v>
      </c>
      <c r="S329" s="3" t="s">
        <v>339</v>
      </c>
      <c r="T329" s="3" t="s">
        <v>1640</v>
      </c>
      <c r="V329" s="3">
        <v>1093.31</v>
      </c>
      <c r="W329" s="3">
        <v>2.18662</v>
      </c>
      <c r="X329" s="3" t="s">
        <v>1641</v>
      </c>
      <c r="Y329" s="14">
        <v>1.2836146588794044E-4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1311</v>
      </c>
      <c r="B330" s="4" t="s">
        <v>4990</v>
      </c>
      <c r="C330" s="4">
        <v>1</v>
      </c>
      <c r="D330" s="4">
        <v>145</v>
      </c>
      <c r="E330" s="4">
        <v>151</v>
      </c>
      <c r="F330" s="4">
        <v>130</v>
      </c>
      <c r="G330" s="12">
        <v>-3.6722313169343801</v>
      </c>
      <c r="H330" s="13">
        <v>5.83491185825107E-3</v>
      </c>
      <c r="I330" s="3">
        <v>2.2339656999895299</v>
      </c>
      <c r="J330" s="3">
        <v>1</v>
      </c>
      <c r="K330" s="3">
        <v>0</v>
      </c>
      <c r="L330" s="3">
        <v>6.8194929296646706E-5</v>
      </c>
      <c r="M330" s="3">
        <v>8.8112050100947197E-4</v>
      </c>
      <c r="N330" s="3">
        <v>345</v>
      </c>
      <c r="O330" s="3" t="s">
        <v>42</v>
      </c>
      <c r="P330" s="3" t="s">
        <v>43</v>
      </c>
      <c r="Q330" s="3" t="s">
        <v>1312</v>
      </c>
      <c r="R330" s="3" t="s">
        <v>45</v>
      </c>
      <c r="S330" s="3" t="s">
        <v>1313</v>
      </c>
      <c r="T330" s="3" t="s">
        <v>1314</v>
      </c>
      <c r="V330" s="3">
        <v>1202.29</v>
      </c>
      <c r="W330" s="3">
        <v>2.4045800000000002</v>
      </c>
      <c r="X330" s="3" t="s">
        <v>1315</v>
      </c>
      <c r="Y330" s="14">
        <v>3.2090366471985109E-5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1426</v>
      </c>
      <c r="B331" s="4" t="s">
        <v>4990</v>
      </c>
      <c r="C331" s="4">
        <v>1</v>
      </c>
      <c r="D331" s="4">
        <v>157</v>
      </c>
      <c r="E331" s="4">
        <v>156</v>
      </c>
      <c r="F331" s="4">
        <v>136</v>
      </c>
      <c r="G331" s="12">
        <v>-3.74825959233416</v>
      </c>
      <c r="H331" s="13">
        <v>4.3037097060946196E-3</v>
      </c>
      <c r="I331" s="3">
        <v>2.3661570303930302</v>
      </c>
      <c r="J331" s="3">
        <v>1</v>
      </c>
      <c r="K331" s="3">
        <v>0</v>
      </c>
      <c r="L331" s="3">
        <v>6.8194929296646706E-5</v>
      </c>
      <c r="M331" s="3">
        <v>9.2886706375918098E-4</v>
      </c>
      <c r="N331" s="3">
        <v>195</v>
      </c>
      <c r="O331" s="3" t="s">
        <v>42</v>
      </c>
      <c r="P331" s="3" t="s">
        <v>82</v>
      </c>
      <c r="Q331" s="3" t="s">
        <v>1427</v>
      </c>
      <c r="R331" s="3" t="s">
        <v>45</v>
      </c>
      <c r="S331" s="3" t="s">
        <v>1428</v>
      </c>
      <c r="T331" s="3" t="s">
        <v>1429</v>
      </c>
      <c r="V331" s="3">
        <v>1317.508</v>
      </c>
      <c r="W331" s="3">
        <v>2.6350159999999998</v>
      </c>
      <c r="X331" s="3" t="s">
        <v>1430</v>
      </c>
      <c r="Y331" s="14">
        <v>3.2090366471985109E-5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1953</v>
      </c>
      <c r="B332" s="4" t="s">
        <v>4990</v>
      </c>
      <c r="C332" s="4">
        <v>1</v>
      </c>
      <c r="D332" s="4">
        <v>158</v>
      </c>
      <c r="E332" s="4">
        <v>157</v>
      </c>
      <c r="F332" s="4">
        <v>135</v>
      </c>
      <c r="G332" s="12">
        <v>-3.7512897713959901</v>
      </c>
      <c r="H332" s="13">
        <v>4.2380312089337997E-3</v>
      </c>
      <c r="I332" s="3">
        <v>2.3728358494615098</v>
      </c>
      <c r="J332" s="3">
        <v>1</v>
      </c>
      <c r="K332" s="3">
        <v>0</v>
      </c>
      <c r="L332" s="3">
        <v>6.8194929296646706E-5</v>
      </c>
      <c r="M332" s="3">
        <v>9.3081462188465604E-4</v>
      </c>
      <c r="N332" s="3">
        <v>286</v>
      </c>
      <c r="O332" s="3" t="s">
        <v>42</v>
      </c>
      <c r="P332" s="3" t="s">
        <v>43</v>
      </c>
      <c r="Q332" s="3" t="s">
        <v>1954</v>
      </c>
      <c r="R332" s="3" t="s">
        <v>45</v>
      </c>
      <c r="S332" s="3" t="s">
        <v>1349</v>
      </c>
      <c r="T332" s="3" t="s">
        <v>1955</v>
      </c>
      <c r="V332" s="3">
        <v>1209.3620000000001</v>
      </c>
      <c r="W332" s="3">
        <v>2.4187240000000001</v>
      </c>
      <c r="X332" s="3" t="s">
        <v>1956</v>
      </c>
      <c r="Y332" s="14">
        <v>3.2090366471985109E-5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1521</v>
      </c>
      <c r="B333" s="4" t="s">
        <v>4990</v>
      </c>
      <c r="C333" s="4">
        <v>1</v>
      </c>
      <c r="D333" s="4">
        <v>173</v>
      </c>
      <c r="E333" s="4">
        <v>148</v>
      </c>
      <c r="F333" s="4">
        <v>152</v>
      </c>
      <c r="G333" s="12">
        <v>-3.8256443052608602</v>
      </c>
      <c r="H333" s="13">
        <v>3.2930495880082798E-3</v>
      </c>
      <c r="I333" s="3">
        <v>2.4824017294653702</v>
      </c>
      <c r="J333" s="3">
        <v>1</v>
      </c>
      <c r="K333" s="3">
        <v>0</v>
      </c>
      <c r="L333" s="3">
        <v>6.8194929296646706E-5</v>
      </c>
      <c r="M333" s="3">
        <v>9.802081047316951E-4</v>
      </c>
      <c r="N333" s="3">
        <v>188</v>
      </c>
      <c r="O333" s="3" t="s">
        <v>42</v>
      </c>
      <c r="P333" s="3" t="s">
        <v>43</v>
      </c>
      <c r="Q333" s="3" t="s">
        <v>1522</v>
      </c>
      <c r="R333" s="3" t="s">
        <v>65</v>
      </c>
      <c r="S333" s="3" t="s">
        <v>1523</v>
      </c>
      <c r="T333" s="3" t="s">
        <v>1524</v>
      </c>
      <c r="V333" s="3">
        <v>1303.453</v>
      </c>
      <c r="W333" s="3">
        <v>2.6069059999999999</v>
      </c>
      <c r="X333" s="3" t="s">
        <v>1525</v>
      </c>
      <c r="Y333" s="14">
        <v>3.2090366471985109E-5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1041</v>
      </c>
      <c r="B334" s="4" t="s">
        <v>4990</v>
      </c>
      <c r="C334" s="4">
        <v>1</v>
      </c>
      <c r="D334" s="4">
        <v>152</v>
      </c>
      <c r="E334" s="4">
        <v>194</v>
      </c>
      <c r="F334" s="4">
        <v>144</v>
      </c>
      <c r="G334" s="12">
        <v>-3.8715143291738201</v>
      </c>
      <c r="H334" s="13">
        <v>2.9099931121419802E-3</v>
      </c>
      <c r="I334" s="3">
        <v>2.5361080389736399</v>
      </c>
      <c r="J334" s="3">
        <v>1</v>
      </c>
      <c r="K334" s="3">
        <v>0</v>
      </c>
      <c r="L334" s="3">
        <v>6.8194929296646706E-5</v>
      </c>
      <c r="M334" s="3">
        <v>1.0116920839790199E-3</v>
      </c>
      <c r="N334" s="3">
        <v>309</v>
      </c>
      <c r="O334" s="3" t="s">
        <v>42</v>
      </c>
      <c r="P334" s="3" t="s">
        <v>34</v>
      </c>
      <c r="Q334" s="3" t="s">
        <v>1042</v>
      </c>
      <c r="R334" s="3" t="s">
        <v>45</v>
      </c>
      <c r="S334" s="3" t="s">
        <v>1043</v>
      </c>
      <c r="T334" s="3" t="s">
        <v>1044</v>
      </c>
      <c r="V334" s="3">
        <v>1100.2370000000001</v>
      </c>
      <c r="W334" s="3">
        <v>2.2004739999999998</v>
      </c>
      <c r="X334" s="3" t="s">
        <v>1045</v>
      </c>
      <c r="Y334" s="14">
        <v>3.2090366471985109E-5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629</v>
      </c>
      <c r="B335" s="4" t="s">
        <v>4990</v>
      </c>
      <c r="C335" s="4">
        <v>2</v>
      </c>
      <c r="D335" s="4">
        <v>364</v>
      </c>
      <c r="E335" s="4">
        <v>346</v>
      </c>
      <c r="F335" s="4">
        <v>346</v>
      </c>
      <c r="G335" s="12">
        <v>-3.99358884434531</v>
      </c>
      <c r="H335" s="16">
        <v>1.4700366344242501E-4</v>
      </c>
      <c r="I335" s="3">
        <v>3.8326718421701602</v>
      </c>
      <c r="J335" s="3">
        <v>1</v>
      </c>
      <c r="K335" s="3">
        <v>0</v>
      </c>
      <c r="L335" s="3">
        <v>1.36389858593293E-4</v>
      </c>
      <c r="M335" s="3">
        <v>2.1876008203382201E-3</v>
      </c>
      <c r="N335" s="3">
        <v>348</v>
      </c>
      <c r="O335" s="3" t="s">
        <v>42</v>
      </c>
      <c r="P335" s="3" t="s">
        <v>43</v>
      </c>
      <c r="Q335" s="3" t="s">
        <v>630</v>
      </c>
      <c r="R335" s="3" t="s">
        <v>45</v>
      </c>
      <c r="S335" s="3" t="s">
        <v>631</v>
      </c>
      <c r="T335" s="3" t="s">
        <v>632</v>
      </c>
      <c r="V335" s="3">
        <v>1105.2529999999999</v>
      </c>
      <c r="W335" s="3">
        <v>2.2105060000000001</v>
      </c>
      <c r="X335" s="3" t="s">
        <v>633</v>
      </c>
      <c r="Y335" s="14">
        <v>6.4180732943970218E-5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337</v>
      </c>
      <c r="B336" s="4" t="s">
        <v>4990</v>
      </c>
      <c r="C336" s="4">
        <v>1</v>
      </c>
      <c r="D336" s="4">
        <v>192</v>
      </c>
      <c r="E336" s="4">
        <v>187</v>
      </c>
      <c r="F336" s="4">
        <v>157</v>
      </c>
      <c r="G336" s="12">
        <v>-4.0030749606145299</v>
      </c>
      <c r="H336" s="13">
        <v>1.68959280030165E-3</v>
      </c>
      <c r="I336" s="3">
        <v>2.7722179497593999</v>
      </c>
      <c r="J336" s="3">
        <v>1</v>
      </c>
      <c r="K336" s="3">
        <v>0</v>
      </c>
      <c r="L336" s="3">
        <v>6.8194929296646706E-5</v>
      </c>
      <c r="M336" s="3">
        <v>1.1084903319389899E-3</v>
      </c>
      <c r="N336" s="3">
        <v>77</v>
      </c>
      <c r="O336" s="3" t="s">
        <v>42</v>
      </c>
      <c r="P336" s="3" t="s">
        <v>82</v>
      </c>
      <c r="Q336" s="3" t="s">
        <v>338</v>
      </c>
      <c r="R336" s="3" t="s">
        <v>65</v>
      </c>
      <c r="S336" s="3" t="s">
        <v>339</v>
      </c>
      <c r="T336" s="3" t="s">
        <v>340</v>
      </c>
      <c r="V336" s="3">
        <v>1041.1669999999999</v>
      </c>
      <c r="W336" s="3">
        <v>2.0823339999999999</v>
      </c>
      <c r="X336" s="3" t="s">
        <v>341</v>
      </c>
      <c r="Y336" s="14">
        <v>3.2090366471985109E-5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1439</v>
      </c>
      <c r="B337" s="4" t="s">
        <v>4990</v>
      </c>
      <c r="C337" s="4">
        <v>2</v>
      </c>
      <c r="D337" s="4">
        <v>358</v>
      </c>
      <c r="E337" s="4">
        <v>398</v>
      </c>
      <c r="F337" s="4">
        <v>371</v>
      </c>
      <c r="G337" s="12">
        <v>-4.0862134826915097</v>
      </c>
      <c r="H337" s="16">
        <v>9.86830973492931E-5</v>
      </c>
      <c r="I337" s="3">
        <v>4.0057572278426603</v>
      </c>
      <c r="J337" s="3">
        <v>1</v>
      </c>
      <c r="K337" s="3">
        <v>0</v>
      </c>
      <c r="L337" s="3">
        <v>1.36389858593293E-4</v>
      </c>
      <c r="M337" s="3">
        <v>2.3326703265779099E-3</v>
      </c>
      <c r="N337" s="3">
        <v>152</v>
      </c>
      <c r="O337" s="3" t="s">
        <v>42</v>
      </c>
      <c r="P337" s="3" t="s">
        <v>43</v>
      </c>
      <c r="Q337" s="3" t="s">
        <v>1440</v>
      </c>
      <c r="R337" s="3" t="s">
        <v>65</v>
      </c>
      <c r="S337" s="3" t="s">
        <v>1441</v>
      </c>
      <c r="T337" s="3" t="s">
        <v>1442</v>
      </c>
      <c r="V337" s="3">
        <v>1177.4059999999999</v>
      </c>
      <c r="W337" s="3">
        <v>2.3548119999999999</v>
      </c>
      <c r="X337" s="3" t="s">
        <v>1443</v>
      </c>
      <c r="Y337" s="14">
        <v>6.4180732943970218E-5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3757</v>
      </c>
      <c r="B338" s="4" t="s">
        <v>4990</v>
      </c>
      <c r="C338" s="4">
        <v>2</v>
      </c>
      <c r="D338" s="4">
        <v>379</v>
      </c>
      <c r="E338" s="4">
        <v>395</v>
      </c>
      <c r="F338" s="4">
        <v>423</v>
      </c>
      <c r="G338" s="12">
        <v>-4.1751919296837698</v>
      </c>
      <c r="H338" s="16">
        <v>6.5400580698813095E-5</v>
      </c>
      <c r="I338" s="3">
        <v>4.1844183955110497</v>
      </c>
      <c r="J338" s="3">
        <v>1</v>
      </c>
      <c r="K338" s="3">
        <v>0</v>
      </c>
      <c r="L338" s="3">
        <v>1.36389858593293E-4</v>
      </c>
      <c r="M338" s="3">
        <v>2.48122107910653E-3</v>
      </c>
      <c r="N338" s="3">
        <v>253</v>
      </c>
      <c r="O338" s="3" t="s">
        <v>42</v>
      </c>
      <c r="P338" s="3" t="s">
        <v>71</v>
      </c>
      <c r="Q338" s="3" t="s">
        <v>3595</v>
      </c>
      <c r="R338" s="3" t="s">
        <v>45</v>
      </c>
      <c r="S338" s="3" t="s">
        <v>1135</v>
      </c>
      <c r="T338" s="3" t="s">
        <v>3596</v>
      </c>
      <c r="V338" s="3">
        <v>1125.194</v>
      </c>
      <c r="W338" s="3">
        <v>2.2503880000000001</v>
      </c>
      <c r="X338" s="3" t="s">
        <v>3597</v>
      </c>
      <c r="Y338" s="14">
        <v>6.4180732943970218E-5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1399</v>
      </c>
      <c r="B339" s="4" t="s">
        <v>4990</v>
      </c>
      <c r="C339" s="4">
        <v>1</v>
      </c>
      <c r="D339" s="4">
        <v>266</v>
      </c>
      <c r="E339" s="4">
        <v>268</v>
      </c>
      <c r="F339" s="4">
        <v>282</v>
      </c>
      <c r="G339" s="12">
        <v>-4.6119345831759198</v>
      </c>
      <c r="H339" s="16">
        <v>1.3137011240955501E-4</v>
      </c>
      <c r="I339" s="3">
        <v>3.8815034284749901</v>
      </c>
      <c r="J339" s="3">
        <v>1</v>
      </c>
      <c r="K339" s="3">
        <v>0</v>
      </c>
      <c r="L339" s="3">
        <v>6.8194929296646706E-5</v>
      </c>
      <c r="M339" s="3">
        <v>1.69119491045658E-3</v>
      </c>
      <c r="N339" s="3">
        <v>279</v>
      </c>
      <c r="O339" s="3" t="s">
        <v>42</v>
      </c>
      <c r="P339" s="3" t="s">
        <v>43</v>
      </c>
      <c r="Q339" s="3" t="s">
        <v>1400</v>
      </c>
      <c r="R339" s="3" t="s">
        <v>45</v>
      </c>
      <c r="S339" s="3" t="s">
        <v>781</v>
      </c>
      <c r="T339" s="3" t="s">
        <v>1401</v>
      </c>
      <c r="V339" s="3">
        <v>1128.2950000000001</v>
      </c>
      <c r="W339" s="3">
        <v>2.2565900000000001</v>
      </c>
      <c r="X339" s="3" t="s">
        <v>1402</v>
      </c>
      <c r="Y339" s="14">
        <v>3.2090366471985109E-5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1837</v>
      </c>
      <c r="B340" s="4" t="s">
        <v>4990</v>
      </c>
      <c r="C340" s="4">
        <v>0</v>
      </c>
      <c r="D340" s="4">
        <v>7</v>
      </c>
      <c r="E340" s="4">
        <v>3</v>
      </c>
      <c r="F340" s="4">
        <v>11</v>
      </c>
      <c r="G340" s="12">
        <v>-5.4758426196426004</v>
      </c>
      <c r="H340" s="13">
        <v>0.46870028884819398</v>
      </c>
      <c r="I340" s="3">
        <v>0.32910477883494699</v>
      </c>
      <c r="J340" s="3">
        <v>1</v>
      </c>
      <c r="K340" s="3">
        <v>0</v>
      </c>
      <c r="L340" s="3">
        <v>0</v>
      </c>
      <c r="M340" s="3">
        <v>4.40201041959875E-5</v>
      </c>
      <c r="N340" s="3">
        <v>265</v>
      </c>
      <c r="O340" s="3" t="s">
        <v>42</v>
      </c>
      <c r="P340" s="3" t="s">
        <v>283</v>
      </c>
      <c r="Q340" s="3" t="s">
        <v>1838</v>
      </c>
      <c r="R340" s="3" t="s">
        <v>45</v>
      </c>
      <c r="S340" s="3" t="s">
        <v>409</v>
      </c>
      <c r="T340" s="3" t="s">
        <v>1839</v>
      </c>
      <c r="V340" s="3">
        <v>1004.192</v>
      </c>
      <c r="W340" s="3">
        <v>2.0083839999999999</v>
      </c>
      <c r="X340" s="3" t="s">
        <v>1840</v>
      </c>
      <c r="Y340" s="14">
        <v>0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1969</v>
      </c>
      <c r="B341" s="4" t="s">
        <v>4990</v>
      </c>
      <c r="C341" s="4">
        <v>0</v>
      </c>
      <c r="D341" s="4">
        <v>14</v>
      </c>
      <c r="E341" s="4">
        <v>16</v>
      </c>
      <c r="F341" s="4">
        <v>19</v>
      </c>
      <c r="G341" s="12">
        <v>-6.6741730626333897</v>
      </c>
      <c r="H341" s="13">
        <v>0.169674599708031</v>
      </c>
      <c r="I341" s="3">
        <v>0.77038316671170304</v>
      </c>
      <c r="J341" s="3">
        <v>1</v>
      </c>
      <c r="K341" s="3">
        <v>0</v>
      </c>
      <c r="L341" s="3">
        <v>0</v>
      </c>
      <c r="M341" s="3">
        <v>1.0167759751261399E-4</v>
      </c>
      <c r="N341" s="3">
        <v>332</v>
      </c>
      <c r="O341" s="3" t="s">
        <v>42</v>
      </c>
      <c r="P341" s="3" t="s">
        <v>34</v>
      </c>
      <c r="Q341" s="3" t="s">
        <v>1970</v>
      </c>
      <c r="R341" s="3" t="s">
        <v>45</v>
      </c>
      <c r="S341" s="3" t="s">
        <v>557</v>
      </c>
      <c r="T341" s="3" t="s">
        <v>1971</v>
      </c>
      <c r="V341" s="3">
        <v>982.1857</v>
      </c>
      <c r="W341" s="3">
        <v>1.9643714000000001</v>
      </c>
      <c r="X341" s="3" t="s">
        <v>1972</v>
      </c>
      <c r="Y341" s="14">
        <v>0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1289</v>
      </c>
      <c r="B342" s="4" t="s">
        <v>4990</v>
      </c>
      <c r="C342" s="4">
        <v>0</v>
      </c>
      <c r="D342" s="4">
        <v>24</v>
      </c>
      <c r="E342" s="4">
        <v>28</v>
      </c>
      <c r="F342" s="4">
        <v>25</v>
      </c>
      <c r="G342" s="12">
        <v>-7.31831500789741</v>
      </c>
      <c r="H342" s="13">
        <v>7.5874375382105202E-2</v>
      </c>
      <c r="I342" s="3">
        <v>1.11990487112883</v>
      </c>
      <c r="J342" s="3">
        <v>1</v>
      </c>
      <c r="K342" s="3">
        <v>0</v>
      </c>
      <c r="L342" s="3">
        <v>0</v>
      </c>
      <c r="M342" s="3">
        <v>1.5929611726019601E-4</v>
      </c>
      <c r="N342" s="3">
        <v>199</v>
      </c>
      <c r="O342" s="3" t="s">
        <v>42</v>
      </c>
      <c r="P342" s="3" t="s">
        <v>82</v>
      </c>
      <c r="Q342" s="3" t="s">
        <v>1290</v>
      </c>
      <c r="R342" s="3" t="s">
        <v>45</v>
      </c>
      <c r="S342" s="3" t="s">
        <v>1291</v>
      </c>
      <c r="T342" s="3" t="s">
        <v>1292</v>
      </c>
      <c r="V342" s="3">
        <v>1140.2529999999999</v>
      </c>
      <c r="W342" s="3">
        <v>2.2805059999999999</v>
      </c>
      <c r="X342" s="3" t="s">
        <v>1293</v>
      </c>
      <c r="Y342" s="14">
        <v>0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1417</v>
      </c>
      <c r="B343" s="4" t="s">
        <v>4990</v>
      </c>
      <c r="C343" s="4">
        <v>0</v>
      </c>
      <c r="D343" s="4">
        <v>32</v>
      </c>
      <c r="E343" s="4">
        <v>57</v>
      </c>
      <c r="F343" s="4">
        <v>33</v>
      </c>
      <c r="G343" s="12">
        <v>-7.9728879980416298</v>
      </c>
      <c r="H343" s="13">
        <v>2.4183128435052E-2</v>
      </c>
      <c r="I343" s="3">
        <v>1.6164875176111</v>
      </c>
      <c r="J343" s="3">
        <v>1</v>
      </c>
      <c r="K343" s="3">
        <v>0</v>
      </c>
      <c r="L343" s="3">
        <v>0</v>
      </c>
      <c r="M343" s="3">
        <v>2.5109129055662401E-4</v>
      </c>
      <c r="N343" s="3">
        <v>289</v>
      </c>
      <c r="O343" s="3" t="s">
        <v>42</v>
      </c>
      <c r="P343" s="3" t="s">
        <v>43</v>
      </c>
      <c r="Q343" s="3" t="s">
        <v>1418</v>
      </c>
      <c r="R343" s="3" t="s">
        <v>45</v>
      </c>
      <c r="S343" s="3" t="s">
        <v>664</v>
      </c>
      <c r="T343" s="3" t="s">
        <v>1419</v>
      </c>
      <c r="V343" s="3">
        <v>1015.324</v>
      </c>
      <c r="W343" s="3">
        <v>2.0306479999999998</v>
      </c>
      <c r="X343" s="3" t="s">
        <v>1420</v>
      </c>
      <c r="Y343" s="14">
        <v>0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226</v>
      </c>
      <c r="B344" s="4" t="s">
        <v>4990</v>
      </c>
      <c r="C344" s="4">
        <v>0</v>
      </c>
      <c r="D344" s="4">
        <v>40</v>
      </c>
      <c r="E344" s="4">
        <v>29</v>
      </c>
      <c r="F344" s="4">
        <v>54</v>
      </c>
      <c r="G344" s="12">
        <v>-7.9994110812594696</v>
      </c>
      <c r="H344" s="13">
        <v>2.29503676734879E-2</v>
      </c>
      <c r="I344" s="3">
        <v>1.63921035251069</v>
      </c>
      <c r="J344" s="3">
        <v>1</v>
      </c>
      <c r="K344" s="3">
        <v>0</v>
      </c>
      <c r="L344" s="3">
        <v>0</v>
      </c>
      <c r="M344" s="3">
        <v>2.5640615377253299E-4</v>
      </c>
      <c r="N344" s="3">
        <v>215</v>
      </c>
      <c r="O344" s="3" t="s">
        <v>42</v>
      </c>
      <c r="P344" s="3" t="s">
        <v>227</v>
      </c>
      <c r="Q344" s="3" t="s">
        <v>228</v>
      </c>
      <c r="R344" s="3" t="s">
        <v>45</v>
      </c>
      <c r="S344" s="3" t="s">
        <v>229</v>
      </c>
      <c r="T344" s="3" t="s">
        <v>230</v>
      </c>
      <c r="V344" s="3">
        <v>1284.546</v>
      </c>
      <c r="W344" s="3">
        <v>2.5690919999999999</v>
      </c>
      <c r="X344" s="3" t="s">
        <v>231</v>
      </c>
      <c r="Y344" s="14">
        <v>0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486</v>
      </c>
      <c r="B345" s="4" t="s">
        <v>4990</v>
      </c>
      <c r="C345" s="4">
        <v>0</v>
      </c>
      <c r="D345" s="4">
        <v>64</v>
      </c>
      <c r="E345" s="4">
        <v>53</v>
      </c>
      <c r="F345" s="4">
        <v>35</v>
      </c>
      <c r="G345" s="12">
        <v>-8.2924577112314903</v>
      </c>
      <c r="H345" s="13">
        <v>8.3147151871664805E-3</v>
      </c>
      <c r="I345" s="3">
        <v>2.0801526225431299</v>
      </c>
      <c r="J345" s="3">
        <v>1</v>
      </c>
      <c r="K345" s="3">
        <v>0</v>
      </c>
      <c r="L345" s="3">
        <v>0</v>
      </c>
      <c r="M345" s="3">
        <v>3.1381485621425801E-4</v>
      </c>
      <c r="N345" s="3">
        <v>317</v>
      </c>
      <c r="O345" s="3" t="s">
        <v>42</v>
      </c>
      <c r="P345" s="3" t="s">
        <v>43</v>
      </c>
      <c r="Q345" s="3" t="s">
        <v>487</v>
      </c>
      <c r="R345" s="3" t="s">
        <v>45</v>
      </c>
      <c r="S345" s="3" t="s">
        <v>445</v>
      </c>
      <c r="T345" s="3" t="s">
        <v>488</v>
      </c>
      <c r="V345" s="3">
        <v>1060.26</v>
      </c>
      <c r="W345" s="3">
        <v>2.12052</v>
      </c>
      <c r="X345" s="3" t="s">
        <v>489</v>
      </c>
      <c r="Y345" s="14">
        <v>0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709</v>
      </c>
      <c r="B346" s="4" t="s">
        <v>4990</v>
      </c>
      <c r="C346" s="4">
        <v>0</v>
      </c>
      <c r="D346" s="4">
        <v>61</v>
      </c>
      <c r="E346" s="4">
        <v>55</v>
      </c>
      <c r="F346" s="4">
        <v>66</v>
      </c>
      <c r="G346" s="12">
        <v>-8.5579429830694291</v>
      </c>
      <c r="H346" s="13">
        <v>6.2533808366615103E-3</v>
      </c>
      <c r="I346" s="3">
        <v>2.20388512157934</v>
      </c>
      <c r="J346" s="3">
        <v>1</v>
      </c>
      <c r="K346" s="3">
        <v>0</v>
      </c>
      <c r="L346" s="3">
        <v>0</v>
      </c>
      <c r="M346" s="3">
        <v>3.7772799023712202E-4</v>
      </c>
      <c r="N346" s="3">
        <v>243</v>
      </c>
      <c r="O346" s="3" t="s">
        <v>42</v>
      </c>
      <c r="P346" s="3" t="s">
        <v>710</v>
      </c>
      <c r="Q346" s="3" t="s">
        <v>711</v>
      </c>
      <c r="R346" s="3" t="s">
        <v>45</v>
      </c>
      <c r="S346" s="3" t="s">
        <v>712</v>
      </c>
      <c r="T346" s="3" t="s">
        <v>713</v>
      </c>
      <c r="V346" s="3">
        <v>1005.176</v>
      </c>
      <c r="W346" s="3">
        <v>2.0103520000000001</v>
      </c>
      <c r="X346" s="3" t="s">
        <v>714</v>
      </c>
      <c r="Y346" s="14">
        <v>0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1157</v>
      </c>
      <c r="B347" s="4" t="s">
        <v>4990</v>
      </c>
      <c r="C347" s="4">
        <v>0</v>
      </c>
      <c r="D347" s="4">
        <v>76</v>
      </c>
      <c r="E347" s="4">
        <v>68</v>
      </c>
      <c r="F347" s="4">
        <v>59</v>
      </c>
      <c r="G347" s="12">
        <v>-8.7112307018383497</v>
      </c>
      <c r="H347" s="13">
        <v>3.7356196787120999E-3</v>
      </c>
      <c r="I347" s="3">
        <v>2.4276373454623998</v>
      </c>
      <c r="J347" s="3">
        <v>1</v>
      </c>
      <c r="K347" s="3">
        <v>0</v>
      </c>
      <c r="L347" s="3">
        <v>0</v>
      </c>
      <c r="M347" s="3">
        <v>4.2000149929200702E-4</v>
      </c>
      <c r="N347" s="3">
        <v>255</v>
      </c>
      <c r="O347" s="3" t="s">
        <v>42</v>
      </c>
      <c r="P347" s="3" t="s">
        <v>43</v>
      </c>
      <c r="Q347" s="3" t="s">
        <v>1158</v>
      </c>
      <c r="R347" s="3" t="s">
        <v>45</v>
      </c>
      <c r="S347" s="3" t="s">
        <v>1159</v>
      </c>
      <c r="T347" s="3" t="s">
        <v>1160</v>
      </c>
      <c r="V347" s="3">
        <v>1125.2380000000001</v>
      </c>
      <c r="W347" s="3">
        <v>2.2504759999999999</v>
      </c>
      <c r="X347" s="3" t="s">
        <v>1161</v>
      </c>
      <c r="Y347" s="14">
        <v>0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192</v>
      </c>
      <c r="B348" s="4" t="s">
        <v>4990</v>
      </c>
      <c r="C348" s="4">
        <v>0</v>
      </c>
      <c r="D348" s="4">
        <v>68</v>
      </c>
      <c r="E348" s="4">
        <v>72</v>
      </c>
      <c r="F348" s="4">
        <v>93</v>
      </c>
      <c r="G348" s="12">
        <v>-8.9145449867911299</v>
      </c>
      <c r="H348" s="13">
        <v>3.2930495880082798E-3</v>
      </c>
      <c r="I348" s="3">
        <v>2.4824017294653702</v>
      </c>
      <c r="J348" s="3">
        <v>1</v>
      </c>
      <c r="K348" s="3">
        <v>0</v>
      </c>
      <c r="L348" s="3">
        <v>0</v>
      </c>
      <c r="M348" s="3">
        <v>4.8393636122055197E-4</v>
      </c>
      <c r="N348" s="3">
        <v>310</v>
      </c>
      <c r="O348" s="3" t="s">
        <v>42</v>
      </c>
      <c r="P348" s="3" t="s">
        <v>43</v>
      </c>
      <c r="Q348" s="3" t="s">
        <v>193</v>
      </c>
      <c r="R348" s="3" t="s">
        <v>45</v>
      </c>
      <c r="S348" s="3" t="s">
        <v>89</v>
      </c>
      <c r="T348" s="3" t="s">
        <v>194</v>
      </c>
      <c r="V348" s="3">
        <v>1115.335</v>
      </c>
      <c r="W348" s="3">
        <v>2.2306699999999999</v>
      </c>
      <c r="X348" s="3" t="s">
        <v>195</v>
      </c>
      <c r="Y348" s="14">
        <v>0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1634</v>
      </c>
      <c r="B349" s="4" t="s">
        <v>4990</v>
      </c>
      <c r="C349" s="4">
        <v>0</v>
      </c>
      <c r="D349" s="4">
        <v>77</v>
      </c>
      <c r="E349" s="4">
        <v>94</v>
      </c>
      <c r="F349" s="4">
        <v>64</v>
      </c>
      <c r="G349" s="12">
        <v>-8.91833609422339</v>
      </c>
      <c r="H349" s="13">
        <v>3.2930495880082798E-3</v>
      </c>
      <c r="I349" s="3">
        <v>2.4824017294653702</v>
      </c>
      <c r="J349" s="3">
        <v>1</v>
      </c>
      <c r="K349" s="3">
        <v>0</v>
      </c>
      <c r="L349" s="3">
        <v>0</v>
      </c>
      <c r="M349" s="3">
        <v>4.8484426028098102E-4</v>
      </c>
      <c r="N349" s="3">
        <v>331</v>
      </c>
      <c r="O349" s="3" t="s">
        <v>42</v>
      </c>
      <c r="P349" s="3" t="s">
        <v>43</v>
      </c>
      <c r="Q349" s="3" t="s">
        <v>1635</v>
      </c>
      <c r="R349" s="3" t="s">
        <v>45</v>
      </c>
      <c r="S349" s="3" t="s">
        <v>921</v>
      </c>
      <c r="T349" s="3" t="s">
        <v>1636</v>
      </c>
      <c r="V349" s="3">
        <v>1094.2739999999999</v>
      </c>
      <c r="W349" s="3">
        <v>2.1885479999999999</v>
      </c>
      <c r="X349" s="3" t="s">
        <v>1637</v>
      </c>
      <c r="Y349" s="14">
        <v>0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1306</v>
      </c>
      <c r="B350" s="4" t="s">
        <v>4990</v>
      </c>
      <c r="C350" s="4">
        <v>0</v>
      </c>
      <c r="D350" s="4">
        <v>90</v>
      </c>
      <c r="E350" s="4">
        <v>83</v>
      </c>
      <c r="F350" s="4">
        <v>91</v>
      </c>
      <c r="G350" s="12">
        <v>-9.0923093933117496</v>
      </c>
      <c r="H350" s="13">
        <v>1.68959280030165E-3</v>
      </c>
      <c r="I350" s="3">
        <v>2.7722179497593999</v>
      </c>
      <c r="J350" s="3">
        <v>1</v>
      </c>
      <c r="K350" s="3">
        <v>0</v>
      </c>
      <c r="L350" s="3">
        <v>0</v>
      </c>
      <c r="M350" s="3">
        <v>5.4741031876560497E-4</v>
      </c>
      <c r="N350" s="3">
        <v>292</v>
      </c>
      <c r="O350" s="3" t="s">
        <v>42</v>
      </c>
      <c r="P350" s="3" t="s">
        <v>43</v>
      </c>
      <c r="Q350" s="3" t="s">
        <v>1307</v>
      </c>
      <c r="R350" s="3" t="s">
        <v>45</v>
      </c>
      <c r="S350" s="3" t="s">
        <v>1308</v>
      </c>
      <c r="T350" s="3" t="s">
        <v>1309</v>
      </c>
      <c r="V350" s="3">
        <v>1189.328</v>
      </c>
      <c r="W350" s="3">
        <v>2.3786559999999999</v>
      </c>
      <c r="X350" s="3" t="s">
        <v>1310</v>
      </c>
      <c r="Y350" s="14">
        <v>0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412</v>
      </c>
      <c r="B351" s="4" t="s">
        <v>4990</v>
      </c>
      <c r="C351" s="4">
        <v>0</v>
      </c>
      <c r="D351" s="4">
        <v>123</v>
      </c>
      <c r="E351" s="4">
        <v>162</v>
      </c>
      <c r="F351" s="4">
        <v>137</v>
      </c>
      <c r="G351" s="12">
        <v>-9.7640526133231091</v>
      </c>
      <c r="H351" s="16">
        <v>1.4445996621357301E-4</v>
      </c>
      <c r="I351" s="3">
        <v>3.8402524910489002</v>
      </c>
      <c r="J351" s="3">
        <v>1</v>
      </c>
      <c r="K351" s="3">
        <v>0</v>
      </c>
      <c r="L351" s="3">
        <v>0</v>
      </c>
      <c r="M351" s="3">
        <v>8.7239695276819995E-4</v>
      </c>
      <c r="N351" s="3">
        <v>216</v>
      </c>
      <c r="O351" s="3" t="s">
        <v>42</v>
      </c>
      <c r="P351" s="3" t="s">
        <v>34</v>
      </c>
      <c r="Q351" s="3" t="s">
        <v>413</v>
      </c>
      <c r="R351" s="3" t="s">
        <v>45</v>
      </c>
      <c r="S351" s="3" t="s">
        <v>414</v>
      </c>
      <c r="T351" s="3" t="s">
        <v>415</v>
      </c>
      <c r="V351" s="3">
        <v>1105.298</v>
      </c>
      <c r="W351" s="3">
        <v>2.2105959999999998</v>
      </c>
      <c r="X351" s="3" t="s">
        <v>416</v>
      </c>
      <c r="Y351" s="14">
        <v>0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804</v>
      </c>
      <c r="B352" s="4" t="s">
        <v>4990</v>
      </c>
      <c r="C352" s="4">
        <v>0</v>
      </c>
      <c r="D352" s="4">
        <v>129</v>
      </c>
      <c r="E352" s="4">
        <v>158</v>
      </c>
      <c r="F352" s="4">
        <v>138</v>
      </c>
      <c r="G352" s="12">
        <v>-9.7748428744164499</v>
      </c>
      <c r="H352" s="16">
        <v>1.42948326309872E-4</v>
      </c>
      <c r="I352" s="3">
        <v>3.8448209251513399</v>
      </c>
      <c r="J352" s="3">
        <v>1</v>
      </c>
      <c r="K352" s="3">
        <v>0</v>
      </c>
      <c r="L352" s="3">
        <v>0</v>
      </c>
      <c r="M352" s="3">
        <v>8.7897875834467502E-4</v>
      </c>
      <c r="N352" s="3">
        <v>342</v>
      </c>
      <c r="O352" s="3" t="s">
        <v>42</v>
      </c>
      <c r="P352" s="3" t="s">
        <v>43</v>
      </c>
      <c r="Q352" s="3" t="s">
        <v>805</v>
      </c>
      <c r="R352" s="3" t="s">
        <v>45</v>
      </c>
      <c r="S352" s="3" t="s">
        <v>806</v>
      </c>
      <c r="T352" s="3" t="s">
        <v>807</v>
      </c>
      <c r="V352" s="3">
        <v>1114.2850000000001</v>
      </c>
      <c r="W352" s="3">
        <v>2.2285699999999999</v>
      </c>
      <c r="X352" s="3" t="s">
        <v>808</v>
      </c>
      <c r="Y352" s="14">
        <v>0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681</v>
      </c>
      <c r="B353" s="4" t="s">
        <v>4990</v>
      </c>
      <c r="C353" s="4">
        <v>0</v>
      </c>
      <c r="D353" s="4">
        <v>166</v>
      </c>
      <c r="E353" s="4">
        <v>145</v>
      </c>
      <c r="F353" s="4">
        <v>155</v>
      </c>
      <c r="G353" s="12">
        <v>-9.9107652162681497</v>
      </c>
      <c r="H353" s="16">
        <v>1.38177755810612E-4</v>
      </c>
      <c r="I353" s="3">
        <v>3.85956186511125</v>
      </c>
      <c r="J353" s="3">
        <v>1</v>
      </c>
      <c r="K353" s="3">
        <v>0</v>
      </c>
      <c r="L353" s="3">
        <v>0</v>
      </c>
      <c r="M353" s="3">
        <v>9.6605646134064198E-4</v>
      </c>
      <c r="N353" s="3">
        <v>223</v>
      </c>
      <c r="O353" s="3" t="s">
        <v>42</v>
      </c>
      <c r="P353" s="3" t="s">
        <v>620</v>
      </c>
      <c r="Q353" s="3" t="s">
        <v>682</v>
      </c>
      <c r="R353" s="3" t="s">
        <v>45</v>
      </c>
      <c r="S353" s="3" t="s">
        <v>683</v>
      </c>
      <c r="T353" s="3" t="s">
        <v>684</v>
      </c>
      <c r="V353" s="3">
        <v>1164.405</v>
      </c>
      <c r="W353" s="3">
        <v>2.3288099999999998</v>
      </c>
      <c r="X353" s="3" t="s">
        <v>685</v>
      </c>
      <c r="Y353" s="14">
        <v>0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755</v>
      </c>
      <c r="B354" s="4" t="s">
        <v>4990</v>
      </c>
      <c r="C354" s="4">
        <v>0</v>
      </c>
      <c r="D354" s="4">
        <v>195</v>
      </c>
      <c r="E354" s="4">
        <v>209</v>
      </c>
      <c r="F354" s="4">
        <v>204</v>
      </c>
      <c r="G354" s="12">
        <v>-10.292701977940199</v>
      </c>
      <c r="H354" s="16">
        <v>2.0509741738809201E-5</v>
      </c>
      <c r="I354" s="3">
        <v>4.6880398082867396</v>
      </c>
      <c r="J354" s="3">
        <v>1</v>
      </c>
      <c r="K354" s="3">
        <v>0</v>
      </c>
      <c r="L354" s="3">
        <v>0</v>
      </c>
      <c r="M354" s="3">
        <v>1.25907785041855E-3</v>
      </c>
      <c r="N354" s="3">
        <v>282</v>
      </c>
      <c r="O354" s="3" t="s">
        <v>42</v>
      </c>
      <c r="P354" s="3" t="s">
        <v>43</v>
      </c>
      <c r="Q354" s="3" t="s">
        <v>756</v>
      </c>
      <c r="R354" s="3" t="s">
        <v>45</v>
      </c>
      <c r="S354" s="3" t="s">
        <v>440</v>
      </c>
      <c r="T354" s="3" t="s">
        <v>757</v>
      </c>
      <c r="V354" s="3">
        <v>991.21810000000005</v>
      </c>
      <c r="W354" s="3">
        <v>1.9824362</v>
      </c>
      <c r="X354" s="3" t="s">
        <v>758</v>
      </c>
      <c r="Y354" s="14">
        <v>0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1095</v>
      </c>
      <c r="B355" s="4" t="s">
        <v>4990</v>
      </c>
      <c r="C355" s="4">
        <v>0</v>
      </c>
      <c r="D355" s="4">
        <v>186</v>
      </c>
      <c r="E355" s="4">
        <v>205</v>
      </c>
      <c r="F355" s="4">
        <v>226</v>
      </c>
      <c r="G355" s="12">
        <v>-10.3155916934645</v>
      </c>
      <c r="H355" s="16">
        <v>1.8242897076994E-5</v>
      </c>
      <c r="I355" s="3">
        <v>4.7389061920688196</v>
      </c>
      <c r="J355" s="3">
        <v>1</v>
      </c>
      <c r="K355" s="3">
        <v>0</v>
      </c>
      <c r="L355" s="3">
        <v>0</v>
      </c>
      <c r="M355" s="3">
        <v>1.2793037133975601E-3</v>
      </c>
      <c r="N355" s="3">
        <v>233</v>
      </c>
      <c r="O355" s="3" t="s">
        <v>42</v>
      </c>
      <c r="P355" s="3" t="s">
        <v>43</v>
      </c>
      <c r="Q355" s="3" t="s">
        <v>108</v>
      </c>
      <c r="R355" s="3" t="s">
        <v>45</v>
      </c>
      <c r="S355" s="3" t="s">
        <v>1096</v>
      </c>
      <c r="T355" s="3" t="s">
        <v>111</v>
      </c>
      <c r="V355" s="3">
        <v>1040.2249999999999</v>
      </c>
      <c r="W355" s="3">
        <v>2.0804499999999999</v>
      </c>
      <c r="X355" s="3" t="s">
        <v>112</v>
      </c>
      <c r="Y355" s="14">
        <v>0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242</v>
      </c>
      <c r="B356" s="4" t="s">
        <v>4990</v>
      </c>
      <c r="C356" s="4">
        <v>0</v>
      </c>
      <c r="D356" s="4">
        <v>196</v>
      </c>
      <c r="E356" s="4">
        <v>199</v>
      </c>
      <c r="F356" s="4">
        <v>222</v>
      </c>
      <c r="G356" s="12">
        <v>-10.315824766142599</v>
      </c>
      <c r="H356" s="16">
        <v>1.8242897076994E-5</v>
      </c>
      <c r="I356" s="3">
        <v>4.7389061920688196</v>
      </c>
      <c r="J356" s="3">
        <v>1</v>
      </c>
      <c r="K356" s="3">
        <v>0</v>
      </c>
      <c r="L356" s="3">
        <v>0</v>
      </c>
      <c r="M356" s="3">
        <v>1.2795196258425701E-3</v>
      </c>
      <c r="N356" s="3">
        <v>272</v>
      </c>
      <c r="O356" s="3" t="s">
        <v>42</v>
      </c>
      <c r="P356" s="3" t="s">
        <v>43</v>
      </c>
      <c r="Q356" s="3" t="s">
        <v>243</v>
      </c>
      <c r="R356" s="3" t="s">
        <v>45</v>
      </c>
      <c r="S356" s="3" t="s">
        <v>244</v>
      </c>
      <c r="T356" s="3" t="s">
        <v>245</v>
      </c>
      <c r="V356" s="3">
        <v>1046.193</v>
      </c>
      <c r="W356" s="3">
        <v>2.0923859999999999</v>
      </c>
      <c r="X356" s="3" t="s">
        <v>246</v>
      </c>
      <c r="Y356" s="14">
        <v>0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818</v>
      </c>
      <c r="B357" s="4" t="s">
        <v>4990</v>
      </c>
      <c r="C357" s="4">
        <v>0</v>
      </c>
      <c r="D357" s="4">
        <v>298</v>
      </c>
      <c r="E357" s="4">
        <v>336</v>
      </c>
      <c r="F357" s="4">
        <v>276</v>
      </c>
      <c r="G357" s="12">
        <v>-10.8716380613068</v>
      </c>
      <c r="H357" s="16">
        <v>1.5587729692344499E-6</v>
      </c>
      <c r="I357" s="3">
        <v>5.8072171339379199</v>
      </c>
      <c r="J357" s="3">
        <v>1</v>
      </c>
      <c r="K357" s="3">
        <v>0</v>
      </c>
      <c r="L357" s="3">
        <v>0</v>
      </c>
      <c r="M357" s="3">
        <v>1.8811227539933301E-3</v>
      </c>
      <c r="N357" s="3">
        <v>252</v>
      </c>
      <c r="O357" s="3" t="s">
        <v>42</v>
      </c>
      <c r="P357" s="3" t="s">
        <v>43</v>
      </c>
      <c r="Q357" s="3" t="s">
        <v>819</v>
      </c>
      <c r="R357" s="3" t="s">
        <v>45</v>
      </c>
      <c r="S357" s="3" t="s">
        <v>364</v>
      </c>
      <c r="T357" s="3" t="s">
        <v>820</v>
      </c>
      <c r="V357" s="3">
        <v>1109.239</v>
      </c>
      <c r="W357" s="3">
        <v>2.2184780000000002</v>
      </c>
      <c r="X357" s="3" t="s">
        <v>821</v>
      </c>
      <c r="Y357" s="14">
        <v>0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B358" s="4" t="s">
        <v>3973</v>
      </c>
      <c r="C358" s="4">
        <v>31162</v>
      </c>
      <c r="K358" s="3" t="s">
        <v>3974</v>
      </c>
      <c r="L358" s="3">
        <v>1.4957193842633529</v>
      </c>
    </row>
  </sheetData>
  <autoFilter ref="A1:AD358" xr:uid="{38CF3656-6EFB-449E-840C-04F642DCB3F6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C18E8-0D54-E64F-BBEA-A8B4A5A5809A}">
  <sheetPr codeName="Sheet17"/>
  <dimension ref="A1:AG5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26.332031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.16406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1526</v>
      </c>
      <c r="B2" s="5" t="s">
        <v>4993</v>
      </c>
      <c r="C2" s="5">
        <v>252</v>
      </c>
      <c r="D2" s="5">
        <v>311</v>
      </c>
      <c r="E2" s="5">
        <v>271</v>
      </c>
      <c r="F2" s="5">
        <v>295</v>
      </c>
      <c r="G2" s="6">
        <v>4.6869542000345996</v>
      </c>
      <c r="H2" s="7">
        <v>1.49005048582513E-18</v>
      </c>
      <c r="I2" s="8">
        <v>17.826799016591899</v>
      </c>
      <c r="J2" s="8">
        <v>1.49005048582513E-18</v>
      </c>
      <c r="K2" s="8">
        <v>17.826799016591899</v>
      </c>
      <c r="L2" s="8">
        <v>0.14869145713854201</v>
      </c>
      <c r="M2" s="8">
        <v>5.7704691750667704E-3</v>
      </c>
      <c r="N2" s="8">
        <v>99</v>
      </c>
      <c r="O2" s="8" t="s">
        <v>51</v>
      </c>
      <c r="P2" s="8" t="s">
        <v>43</v>
      </c>
      <c r="Q2" s="8" t="s">
        <v>1527</v>
      </c>
      <c r="R2" s="8" t="s">
        <v>53</v>
      </c>
      <c r="S2" s="8" t="s">
        <v>150</v>
      </c>
      <c r="T2" s="8" t="s">
        <v>1528</v>
      </c>
      <c r="U2" s="8"/>
      <c r="V2" s="8">
        <v>1003.116</v>
      </c>
      <c r="W2" s="8">
        <v>2.0062319999999998</v>
      </c>
      <c r="X2" s="8" t="s">
        <v>1529</v>
      </c>
      <c r="Y2" s="9">
        <v>0.10495626822157435</v>
      </c>
      <c r="Z2" s="10" t="str">
        <f t="shared" ref="Z2:Z65" si="0">IF($AG$7 &lt;&gt; "", $AG$7 * Y2, "")</f>
        <v/>
      </c>
      <c r="AA2" s="10" t="str">
        <f t="shared" ref="AA2:AA65" si="1">IF($AG$7 &lt;&gt; "", $AG$7 * L2 / $L$597,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3888</v>
      </c>
      <c r="B3" s="5" t="s">
        <v>4993</v>
      </c>
      <c r="C3" s="5">
        <v>222</v>
      </c>
      <c r="D3" s="5">
        <v>391</v>
      </c>
      <c r="E3" s="5">
        <v>300</v>
      </c>
      <c r="F3" s="5">
        <v>259</v>
      </c>
      <c r="G3" s="6">
        <v>4.4059829381987896</v>
      </c>
      <c r="H3" s="7">
        <v>1.09228743230842E-16</v>
      </c>
      <c r="I3" s="8">
        <v>15.9616630632433</v>
      </c>
      <c r="J3" s="8">
        <v>1.09228743230842E-16</v>
      </c>
      <c r="K3" s="8">
        <v>15.9616630632433</v>
      </c>
      <c r="L3" s="8">
        <v>0.13099009319347801</v>
      </c>
      <c r="M3" s="8">
        <v>6.1744378948887201E-3</v>
      </c>
      <c r="N3" s="8">
        <v>131</v>
      </c>
      <c r="O3" s="8" t="s">
        <v>51</v>
      </c>
      <c r="P3" s="8" t="s">
        <v>34</v>
      </c>
      <c r="Q3" s="8" t="s">
        <v>3889</v>
      </c>
      <c r="R3" s="8" t="s">
        <v>53</v>
      </c>
      <c r="S3" s="8" t="s">
        <v>60</v>
      </c>
      <c r="T3" s="8" t="s">
        <v>3890</v>
      </c>
      <c r="U3" s="8"/>
      <c r="V3" s="8">
        <v>960.04639999999995</v>
      </c>
      <c r="W3" s="8">
        <v>1.9200927999999999</v>
      </c>
      <c r="X3" s="8" t="s">
        <v>3891</v>
      </c>
      <c r="Y3" s="9">
        <v>9.2461474385672635E-2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3473</v>
      </c>
      <c r="B4" s="5" t="s">
        <v>4993</v>
      </c>
      <c r="C4" s="5">
        <v>77</v>
      </c>
      <c r="D4" s="5">
        <v>239</v>
      </c>
      <c r="E4" s="5">
        <v>226</v>
      </c>
      <c r="F4" s="5">
        <v>155</v>
      </c>
      <c r="G4" s="6">
        <v>3.4885755880128202</v>
      </c>
      <c r="H4" s="7">
        <v>1.62955708276494E-9</v>
      </c>
      <c r="I4" s="8">
        <v>8.7879304217618195</v>
      </c>
      <c r="J4" s="8">
        <v>1.62955708276494E-9</v>
      </c>
      <c r="K4" s="8">
        <v>8.7879304217618195</v>
      </c>
      <c r="L4" s="8">
        <v>4.5433500792332299E-2</v>
      </c>
      <c r="M4" s="8">
        <v>4.0440855436782996E-3</v>
      </c>
      <c r="N4" s="8">
        <v>64</v>
      </c>
      <c r="O4" s="8" t="s">
        <v>51</v>
      </c>
      <c r="P4" s="8" t="s">
        <v>34</v>
      </c>
      <c r="Q4" s="8" t="s">
        <v>3474</v>
      </c>
      <c r="R4" s="8" t="s">
        <v>53</v>
      </c>
      <c r="S4" s="8" t="s">
        <v>1557</v>
      </c>
      <c r="T4" s="8" t="s">
        <v>3475</v>
      </c>
      <c r="U4" s="8"/>
      <c r="V4" s="8">
        <v>1293.345</v>
      </c>
      <c r="W4" s="8">
        <v>2.5866899999999999</v>
      </c>
      <c r="X4" s="8" t="s">
        <v>3476</v>
      </c>
      <c r="Y4" s="9">
        <v>3.2069970845481049E-2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3258</v>
      </c>
      <c r="B5" s="5" t="s">
        <v>4993</v>
      </c>
      <c r="C5" s="5">
        <v>66</v>
      </c>
      <c r="D5" s="5">
        <v>202</v>
      </c>
      <c r="E5" s="5">
        <v>187</v>
      </c>
      <c r="F5" s="5">
        <v>166</v>
      </c>
      <c r="G5" s="6">
        <v>3.41810699079742</v>
      </c>
      <c r="H5" s="7">
        <v>5.80202155899087E-9</v>
      </c>
      <c r="I5" s="8">
        <v>8.2364206617909606</v>
      </c>
      <c r="J5" s="8">
        <v>5.80202155899087E-9</v>
      </c>
      <c r="K5" s="8">
        <v>8.2364206617909606</v>
      </c>
      <c r="L5" s="8">
        <v>3.8943000679141998E-2</v>
      </c>
      <c r="M5" s="8">
        <v>3.6405807753072802E-3</v>
      </c>
      <c r="N5" s="8">
        <v>143</v>
      </c>
      <c r="O5" s="8" t="s">
        <v>51</v>
      </c>
      <c r="P5" s="8" t="s">
        <v>43</v>
      </c>
      <c r="Q5" s="8" t="s">
        <v>3259</v>
      </c>
      <c r="R5" s="8" t="s">
        <v>53</v>
      </c>
      <c r="S5" s="8" t="s">
        <v>435</v>
      </c>
      <c r="T5" s="8" t="s">
        <v>3260</v>
      </c>
      <c r="U5" s="8"/>
      <c r="V5" s="8">
        <v>1285.5219999999999</v>
      </c>
      <c r="W5" s="8">
        <v>2.5710440000000001</v>
      </c>
      <c r="X5" s="8" t="s">
        <v>3261</v>
      </c>
      <c r="Y5" s="9">
        <v>2.7488546438983758E-2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3186</v>
      </c>
      <c r="B6" s="5" t="s">
        <v>4993</v>
      </c>
      <c r="C6" s="5">
        <v>58</v>
      </c>
      <c r="D6" s="5">
        <v>211</v>
      </c>
      <c r="E6" s="5">
        <v>162</v>
      </c>
      <c r="F6" s="5">
        <v>168</v>
      </c>
      <c r="G6" s="6">
        <v>3.2740307051020898</v>
      </c>
      <c r="H6" s="7">
        <v>4.8006738932160602E-8</v>
      </c>
      <c r="I6" s="8">
        <v>7.31869779438221</v>
      </c>
      <c r="J6" s="8">
        <v>4.8006738932160602E-8</v>
      </c>
      <c r="K6" s="8">
        <v>7.31869779438221</v>
      </c>
      <c r="L6" s="8">
        <v>3.4222636960458103E-2</v>
      </c>
      <c r="M6" s="8">
        <v>3.5345813572095299E-3</v>
      </c>
      <c r="N6" s="8">
        <v>191</v>
      </c>
      <c r="O6" s="8" t="s">
        <v>51</v>
      </c>
      <c r="P6" s="8" t="s">
        <v>43</v>
      </c>
      <c r="Q6" s="8" t="s">
        <v>3187</v>
      </c>
      <c r="R6" s="8" t="s">
        <v>53</v>
      </c>
      <c r="S6" s="8" t="s">
        <v>145</v>
      </c>
      <c r="T6" s="8" t="s">
        <v>3188</v>
      </c>
      <c r="U6" s="8"/>
      <c r="V6" s="8">
        <v>978.15120000000002</v>
      </c>
      <c r="W6" s="8">
        <v>1.9563024</v>
      </c>
      <c r="X6" s="8" t="s">
        <v>3189</v>
      </c>
      <c r="Y6" s="9">
        <v>2.4156601416076635E-2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25" t="s">
        <v>1902</v>
      </c>
      <c r="B7" s="25" t="s">
        <v>4993</v>
      </c>
      <c r="C7" s="25">
        <v>10</v>
      </c>
      <c r="D7" s="25">
        <v>40</v>
      </c>
      <c r="E7" s="25">
        <v>45</v>
      </c>
      <c r="F7" s="25">
        <v>33</v>
      </c>
      <c r="G7" s="26">
        <v>2.9216106418007199</v>
      </c>
      <c r="H7" s="27">
        <v>5.0421474631762997E-3</v>
      </c>
      <c r="I7" s="28">
        <v>2.29738445705163</v>
      </c>
      <c r="J7" s="28">
        <v>5.0421474631762997E-3</v>
      </c>
      <c r="K7" s="28">
        <v>2.29738445705163</v>
      </c>
      <c r="L7" s="28">
        <v>5.9004546483548501E-3</v>
      </c>
      <c r="M7" s="28">
        <v>7.7673506946993401E-4</v>
      </c>
      <c r="N7" s="28">
        <v>75</v>
      </c>
      <c r="O7" s="28" t="s">
        <v>51</v>
      </c>
      <c r="P7" s="28" t="s">
        <v>43</v>
      </c>
      <c r="Q7" s="28" t="s">
        <v>1903</v>
      </c>
      <c r="R7" s="28" t="s">
        <v>53</v>
      </c>
      <c r="S7" s="28" t="s">
        <v>1390</v>
      </c>
      <c r="T7" s="28" t="s">
        <v>1904</v>
      </c>
      <c r="U7" s="28"/>
      <c r="V7" s="28">
        <v>965.10940000000005</v>
      </c>
      <c r="W7" s="28">
        <v>1.9302188</v>
      </c>
      <c r="X7" s="28" t="s">
        <v>1905</v>
      </c>
      <c r="Y7" s="29">
        <v>4.1649312786339026E-3</v>
      </c>
      <c r="Z7" s="30" t="str">
        <f t="shared" si="0"/>
        <v/>
      </c>
      <c r="AA7" s="30" t="str">
        <f t="shared" si="1"/>
        <v/>
      </c>
      <c r="AB7" s="28" t="str">
        <f t="shared" si="2"/>
        <v>No</v>
      </c>
      <c r="AC7" s="28"/>
      <c r="AD7" s="28"/>
      <c r="AF7" s="3" t="s">
        <v>76</v>
      </c>
      <c r="AG7" s="11"/>
    </row>
    <row r="8" spans="1:33" x14ac:dyDescent="0.2">
      <c r="A8" s="5" t="s">
        <v>2358</v>
      </c>
      <c r="B8" s="5" t="s">
        <v>4993</v>
      </c>
      <c r="C8" s="5">
        <v>28</v>
      </c>
      <c r="D8" s="5">
        <v>131</v>
      </c>
      <c r="E8" s="5">
        <v>99</v>
      </c>
      <c r="F8" s="5">
        <v>110</v>
      </c>
      <c r="G8" s="6">
        <v>2.8910410232445698</v>
      </c>
      <c r="H8" s="7">
        <v>5.7452112462688201E-5</v>
      </c>
      <c r="I8" s="8">
        <v>4.2406939980632199</v>
      </c>
      <c r="J8" s="8">
        <v>5.7452112462688201E-5</v>
      </c>
      <c r="K8" s="8">
        <v>4.2406939980632199</v>
      </c>
      <c r="L8" s="8">
        <v>1.6521273015393599E-2</v>
      </c>
      <c r="M8" s="8">
        <v>2.2243130310934099E-3</v>
      </c>
      <c r="N8" s="8">
        <v>67</v>
      </c>
      <c r="O8" s="8" t="s">
        <v>51</v>
      </c>
      <c r="P8" s="8" t="s">
        <v>43</v>
      </c>
      <c r="Q8" s="8" t="s">
        <v>2359</v>
      </c>
      <c r="R8" s="8" t="s">
        <v>53</v>
      </c>
      <c r="S8" s="8" t="s">
        <v>838</v>
      </c>
      <c r="T8" s="8" t="s">
        <v>2360</v>
      </c>
      <c r="U8" s="8"/>
      <c r="V8" s="8">
        <v>1441.6420000000001</v>
      </c>
      <c r="W8" s="8">
        <v>2.8832840000000002</v>
      </c>
      <c r="X8" s="8" t="s">
        <v>2361</v>
      </c>
      <c r="Y8" s="9">
        <v>1.1661807580174927E-2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17" t="s">
        <v>1943</v>
      </c>
      <c r="B9" s="17" t="s">
        <v>4993</v>
      </c>
      <c r="C9" s="17">
        <v>12</v>
      </c>
      <c r="D9" s="17">
        <v>44</v>
      </c>
      <c r="E9" s="17">
        <v>58</v>
      </c>
      <c r="F9" s="17">
        <v>46</v>
      </c>
      <c r="G9" s="18">
        <v>2.8486335107823599</v>
      </c>
      <c r="H9" s="19">
        <v>3.1797036294570302E-3</v>
      </c>
      <c r="I9" s="20">
        <v>2.4976133574022499</v>
      </c>
      <c r="J9" s="20">
        <v>3.1797036294570302E-3</v>
      </c>
      <c r="K9" s="20">
        <v>2.4976133574022499</v>
      </c>
      <c r="L9" s="20">
        <v>7.0805455780258196E-3</v>
      </c>
      <c r="M9" s="20">
        <v>9.8231757210860606E-4</v>
      </c>
      <c r="N9" s="20">
        <v>231</v>
      </c>
      <c r="O9" s="20" t="s">
        <v>51</v>
      </c>
      <c r="P9" s="20" t="s">
        <v>620</v>
      </c>
      <c r="Q9" s="20" t="s">
        <v>663</v>
      </c>
      <c r="R9" s="20" t="s">
        <v>369</v>
      </c>
      <c r="S9" s="20" t="s">
        <v>175</v>
      </c>
      <c r="T9" s="20" t="s">
        <v>665</v>
      </c>
      <c r="U9" s="20"/>
      <c r="V9" s="20">
        <v>964.16499999999996</v>
      </c>
      <c r="W9" s="20">
        <v>1.9283300000000001</v>
      </c>
      <c r="X9" s="20" t="s">
        <v>666</v>
      </c>
      <c r="Y9" s="24">
        <v>4.9979175343606835E-3</v>
      </c>
      <c r="Z9" s="22" t="str">
        <f t="shared" si="0"/>
        <v/>
      </c>
      <c r="AA9" s="22" t="str">
        <f t="shared" si="1"/>
        <v/>
      </c>
      <c r="AB9" s="20" t="str">
        <f t="shared" si="2"/>
        <v>No</v>
      </c>
      <c r="AC9" s="20"/>
      <c r="AD9" s="20"/>
    </row>
    <row r="10" spans="1:33" x14ac:dyDescent="0.2">
      <c r="A10" s="5" t="s">
        <v>658</v>
      </c>
      <c r="B10" s="5" t="s">
        <v>4993</v>
      </c>
      <c r="C10" s="5">
        <v>25</v>
      </c>
      <c r="D10" s="5">
        <v>148</v>
      </c>
      <c r="E10" s="5">
        <v>100</v>
      </c>
      <c r="F10" s="5">
        <v>80</v>
      </c>
      <c r="G10" s="6">
        <v>2.7985648373462899</v>
      </c>
      <c r="H10" s="7">
        <v>1.43834278368862E-4</v>
      </c>
      <c r="I10" s="8">
        <v>3.84213760121049</v>
      </c>
      <c r="J10" s="8">
        <v>1.43834278368862E-4</v>
      </c>
      <c r="K10" s="8">
        <v>3.84213760121049</v>
      </c>
      <c r="L10" s="8">
        <v>1.47511366208871E-2</v>
      </c>
      <c r="M10" s="8">
        <v>2.11479582543618E-3</v>
      </c>
      <c r="N10" s="8">
        <v>207</v>
      </c>
      <c r="O10" s="8" t="s">
        <v>51</v>
      </c>
      <c r="P10" s="8" t="s">
        <v>34</v>
      </c>
      <c r="Q10" s="8" t="s">
        <v>659</v>
      </c>
      <c r="R10" s="8" t="s">
        <v>369</v>
      </c>
      <c r="S10" s="8" t="s">
        <v>500</v>
      </c>
      <c r="T10" s="8" t="s">
        <v>660</v>
      </c>
      <c r="U10" s="8"/>
      <c r="V10" s="8">
        <v>1105.249</v>
      </c>
      <c r="W10" s="8">
        <v>2.2104979999999999</v>
      </c>
      <c r="X10" s="8" t="s">
        <v>661</v>
      </c>
      <c r="Y10" s="9">
        <v>1.0412328196584756E-2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4" t="s">
        <v>1853</v>
      </c>
      <c r="B11" s="4" t="s">
        <v>4993</v>
      </c>
      <c r="C11" s="4">
        <v>3</v>
      </c>
      <c r="D11" s="4">
        <v>13</v>
      </c>
      <c r="E11" s="4">
        <v>17</v>
      </c>
      <c r="F11" s="4">
        <v>10</v>
      </c>
      <c r="G11" s="12">
        <v>2.73618205879341</v>
      </c>
      <c r="H11" s="13">
        <v>0.15070986192413099</v>
      </c>
      <c r="I11" s="3">
        <v>0.82185832804969094</v>
      </c>
      <c r="J11" s="3">
        <v>0.15070986192413099</v>
      </c>
      <c r="K11" s="3">
        <v>0.82185832804969094</v>
      </c>
      <c r="L11" s="3">
        <v>1.7701363945064499E-3</v>
      </c>
      <c r="M11" s="3">
        <v>2.6361684201118402E-4</v>
      </c>
      <c r="N11" s="3">
        <v>106</v>
      </c>
      <c r="O11" s="3" t="s">
        <v>51</v>
      </c>
      <c r="P11" s="3" t="s">
        <v>43</v>
      </c>
      <c r="Q11" s="3" t="s">
        <v>1854</v>
      </c>
      <c r="R11" s="3" t="s">
        <v>53</v>
      </c>
      <c r="S11" s="3" t="s">
        <v>688</v>
      </c>
      <c r="T11" s="3" t="s">
        <v>1855</v>
      </c>
      <c r="V11" s="3">
        <v>1264.479</v>
      </c>
      <c r="W11" s="3">
        <v>2.5289579999999998</v>
      </c>
      <c r="X11" s="3" t="s">
        <v>1856</v>
      </c>
      <c r="Y11" s="15">
        <v>1.2494793835901709E-3</v>
      </c>
      <c r="Z11" s="11" t="str">
        <f t="shared" si="0"/>
        <v/>
      </c>
      <c r="AA11" s="11" t="str">
        <f t="shared" si="1"/>
        <v/>
      </c>
      <c r="AB11" s="3" t="str">
        <f t="shared" si="2"/>
        <v>No</v>
      </c>
    </row>
    <row r="12" spans="1:33" x14ac:dyDescent="0.2">
      <c r="A12" s="5" t="s">
        <v>2699</v>
      </c>
      <c r="B12" s="5" t="s">
        <v>4993</v>
      </c>
      <c r="C12" s="5">
        <v>32</v>
      </c>
      <c r="D12" s="5">
        <v>184</v>
      </c>
      <c r="E12" s="5">
        <v>134</v>
      </c>
      <c r="F12" s="5">
        <v>124</v>
      </c>
      <c r="G12" s="6">
        <v>2.7151408448614198</v>
      </c>
      <c r="H12" s="7">
        <v>1.0292864562694201E-4</v>
      </c>
      <c r="I12" s="8">
        <v>3.98746374179344</v>
      </c>
      <c r="J12" s="8">
        <v>1.0292864562694201E-4</v>
      </c>
      <c r="K12" s="8">
        <v>3.98746374179344</v>
      </c>
      <c r="L12" s="8">
        <v>1.8881454874735502E-2</v>
      </c>
      <c r="M12" s="8">
        <v>2.87131935993055E-3</v>
      </c>
      <c r="N12" s="8">
        <v>169</v>
      </c>
      <c r="O12" s="8" t="s">
        <v>51</v>
      </c>
      <c r="P12" s="8" t="s">
        <v>43</v>
      </c>
      <c r="Q12" s="8" t="s">
        <v>2700</v>
      </c>
      <c r="R12" s="8" t="s">
        <v>53</v>
      </c>
      <c r="S12" s="8" t="s">
        <v>279</v>
      </c>
      <c r="T12" s="8" t="s">
        <v>2701</v>
      </c>
      <c r="U12" s="8" t="s">
        <v>390</v>
      </c>
      <c r="V12" s="8">
        <v>1057.1659999999999</v>
      </c>
      <c r="W12" s="8">
        <v>2.1143320000000001</v>
      </c>
      <c r="X12" s="8" t="s">
        <v>2702</v>
      </c>
      <c r="Y12" s="9">
        <v>1.3327780091628489E-2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3328</v>
      </c>
      <c r="B13" s="5" t="s">
        <v>4993</v>
      </c>
      <c r="C13" s="5">
        <v>39</v>
      </c>
      <c r="D13" s="5">
        <v>211</v>
      </c>
      <c r="E13" s="5">
        <v>184</v>
      </c>
      <c r="F13" s="5">
        <v>177</v>
      </c>
      <c r="G13" s="6">
        <v>2.6162994516763902</v>
      </c>
      <c r="H13" s="7">
        <v>1.0292864562694201E-4</v>
      </c>
      <c r="I13" s="8">
        <v>3.98746374179344</v>
      </c>
      <c r="J13" s="8">
        <v>1.0292864562694201E-4</v>
      </c>
      <c r="K13" s="8">
        <v>3.98746374179344</v>
      </c>
      <c r="L13" s="8">
        <v>2.30117731285839E-2</v>
      </c>
      <c r="M13" s="8">
        <v>3.7504876536866502E-3</v>
      </c>
      <c r="N13" s="8">
        <v>32</v>
      </c>
      <c r="O13" s="8" t="s">
        <v>51</v>
      </c>
      <c r="P13" s="8" t="s">
        <v>43</v>
      </c>
      <c r="Q13" s="8" t="s">
        <v>3329</v>
      </c>
      <c r="R13" s="8" t="s">
        <v>53</v>
      </c>
      <c r="S13" s="8" t="s">
        <v>300</v>
      </c>
      <c r="T13" s="8" t="s">
        <v>3330</v>
      </c>
      <c r="U13" s="8" t="s">
        <v>390</v>
      </c>
      <c r="V13" s="8">
        <v>963.13570000000004</v>
      </c>
      <c r="W13" s="8">
        <v>1.9262714000000001</v>
      </c>
      <c r="X13" s="8" t="s">
        <v>3331</v>
      </c>
      <c r="Y13" s="9">
        <v>1.624323198667222E-2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3090</v>
      </c>
      <c r="B14" s="5" t="s">
        <v>4993</v>
      </c>
      <c r="C14" s="5">
        <v>35</v>
      </c>
      <c r="D14" s="5">
        <v>213</v>
      </c>
      <c r="E14" s="5">
        <v>151</v>
      </c>
      <c r="F14" s="5">
        <v>164</v>
      </c>
      <c r="G14" s="6">
        <v>2.5836177522728501</v>
      </c>
      <c r="H14" s="7">
        <v>1.60228250597669E-4</v>
      </c>
      <c r="I14" s="8">
        <v>3.7952609089945701</v>
      </c>
      <c r="J14" s="8">
        <v>1.60228250597669E-4</v>
      </c>
      <c r="K14" s="8">
        <v>3.7952609089945701</v>
      </c>
      <c r="L14" s="8">
        <v>2.0651591269242001E-2</v>
      </c>
      <c r="M14" s="8">
        <v>3.44174245476884E-3</v>
      </c>
      <c r="N14" s="8">
        <v>73</v>
      </c>
      <c r="O14" s="8" t="s">
        <v>51</v>
      </c>
      <c r="P14" s="8" t="s">
        <v>43</v>
      </c>
      <c r="Q14" s="8" t="s">
        <v>3091</v>
      </c>
      <c r="R14" s="8" t="s">
        <v>53</v>
      </c>
      <c r="S14" s="8" t="s">
        <v>409</v>
      </c>
      <c r="T14" s="8" t="s">
        <v>3092</v>
      </c>
      <c r="U14" s="8"/>
      <c r="V14" s="8">
        <v>1097.3389999999999</v>
      </c>
      <c r="W14" s="8">
        <v>2.1946780000000001</v>
      </c>
      <c r="X14" s="8" t="s">
        <v>3093</v>
      </c>
      <c r="Y14" s="9">
        <v>1.4577259475218658E-2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3297</v>
      </c>
      <c r="B15" s="5" t="s">
        <v>4993</v>
      </c>
      <c r="C15" s="5">
        <v>36</v>
      </c>
      <c r="D15" s="5">
        <v>224</v>
      </c>
      <c r="E15" s="5">
        <v>184</v>
      </c>
      <c r="F15" s="5">
        <v>162</v>
      </c>
      <c r="G15" s="6">
        <v>2.5129253881164</v>
      </c>
      <c r="H15" s="7">
        <v>2.1388878878520699E-4</v>
      </c>
      <c r="I15" s="8">
        <v>3.6698119788521502</v>
      </c>
      <c r="J15" s="8">
        <v>2.1388878878520699E-4</v>
      </c>
      <c r="K15" s="8">
        <v>3.6698119788521502</v>
      </c>
      <c r="L15" s="8">
        <v>2.1241636734077501E-2</v>
      </c>
      <c r="M15" s="8">
        <v>3.71824816569575E-3</v>
      </c>
      <c r="N15" s="8">
        <v>85</v>
      </c>
      <c r="O15" s="8" t="s">
        <v>51</v>
      </c>
      <c r="P15" s="8" t="s">
        <v>43</v>
      </c>
      <c r="Q15" s="8" t="s">
        <v>3298</v>
      </c>
      <c r="R15" s="8" t="s">
        <v>53</v>
      </c>
      <c r="S15" s="8" t="s">
        <v>527</v>
      </c>
      <c r="T15" s="8" t="s">
        <v>3299</v>
      </c>
      <c r="U15" s="8"/>
      <c r="V15" s="8">
        <v>895.08240000000001</v>
      </c>
      <c r="W15" s="8">
        <v>1.7901647999999999</v>
      </c>
      <c r="X15" s="8" t="s">
        <v>3300</v>
      </c>
      <c r="Y15" s="9">
        <v>1.4993752603082049E-2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3552</v>
      </c>
      <c r="B16" s="5" t="s">
        <v>4993</v>
      </c>
      <c r="C16" s="5">
        <v>39</v>
      </c>
      <c r="D16" s="5">
        <v>250</v>
      </c>
      <c r="E16" s="5">
        <v>185</v>
      </c>
      <c r="F16" s="5">
        <v>214</v>
      </c>
      <c r="G16" s="6">
        <v>2.4369813864565</v>
      </c>
      <c r="H16" s="7">
        <v>2.6721001595305603E-4</v>
      </c>
      <c r="I16" s="8">
        <v>3.5731472670362399</v>
      </c>
      <c r="J16" s="8">
        <v>2.6721001595305603E-4</v>
      </c>
      <c r="K16" s="8">
        <v>3.5731472670362399</v>
      </c>
      <c r="L16" s="8">
        <v>2.30117731285839E-2</v>
      </c>
      <c r="M16" s="8">
        <v>4.24693390627959E-3</v>
      </c>
      <c r="N16" s="8">
        <v>12</v>
      </c>
      <c r="O16" s="8" t="s">
        <v>51</v>
      </c>
      <c r="P16" s="8" t="s">
        <v>43</v>
      </c>
      <c r="Q16" s="8" t="s">
        <v>1158</v>
      </c>
      <c r="R16" s="8" t="s">
        <v>53</v>
      </c>
      <c r="S16" s="8" t="s">
        <v>264</v>
      </c>
      <c r="T16" s="8" t="s">
        <v>1160</v>
      </c>
      <c r="U16" s="8"/>
      <c r="V16" s="8">
        <v>1125.2380000000001</v>
      </c>
      <c r="W16" s="8">
        <v>2.2504759999999999</v>
      </c>
      <c r="X16" s="8" t="s">
        <v>1161</v>
      </c>
      <c r="Y16" s="9">
        <v>1.624323198667222E-2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4" t="s">
        <v>1833</v>
      </c>
      <c r="B17" s="4" t="s">
        <v>4993</v>
      </c>
      <c r="C17" s="4">
        <v>1</v>
      </c>
      <c r="D17" s="4">
        <v>7</v>
      </c>
      <c r="E17" s="4">
        <v>4</v>
      </c>
      <c r="F17" s="4">
        <v>6</v>
      </c>
      <c r="G17" s="12">
        <v>2.3754939211424699</v>
      </c>
      <c r="H17" s="13">
        <v>0.60374612672683903</v>
      </c>
      <c r="I17" s="3">
        <v>0.21914564240449999</v>
      </c>
      <c r="J17" s="3">
        <v>0.60374612672683903</v>
      </c>
      <c r="K17" s="3">
        <v>0.21914564240449999</v>
      </c>
      <c r="L17" s="3">
        <v>5.9004546483548497E-4</v>
      </c>
      <c r="M17" s="3">
        <v>1.10842275159976E-4</v>
      </c>
      <c r="N17" s="3">
        <v>86</v>
      </c>
      <c r="O17" s="3" t="s">
        <v>51</v>
      </c>
      <c r="P17" s="3" t="s">
        <v>43</v>
      </c>
      <c r="Q17" s="3" t="s">
        <v>1834</v>
      </c>
      <c r="R17" s="3" t="s">
        <v>53</v>
      </c>
      <c r="S17" s="3" t="s">
        <v>459</v>
      </c>
      <c r="T17" s="3" t="s">
        <v>1835</v>
      </c>
      <c r="V17" s="3">
        <v>1226.3679999999999</v>
      </c>
      <c r="W17" s="3">
        <v>2.4527359999999998</v>
      </c>
      <c r="X17" s="3" t="s">
        <v>1836</v>
      </c>
      <c r="Y17" s="14">
        <v>4.1649312786339027E-4</v>
      </c>
      <c r="Z17" s="11" t="str">
        <f t="shared" si="0"/>
        <v/>
      </c>
      <c r="AA17" s="11" t="str">
        <f t="shared" si="1"/>
        <v/>
      </c>
      <c r="AB17" s="3" t="str">
        <f t="shared" si="2"/>
        <v>No</v>
      </c>
    </row>
    <row r="18" spans="1:30" x14ac:dyDescent="0.2">
      <c r="A18" s="4" t="s">
        <v>1918</v>
      </c>
      <c r="B18" s="4" t="s">
        <v>4993</v>
      </c>
      <c r="C18" s="4">
        <v>7</v>
      </c>
      <c r="D18" s="4">
        <v>54</v>
      </c>
      <c r="E18" s="4">
        <v>31</v>
      </c>
      <c r="F18" s="4">
        <v>41</v>
      </c>
      <c r="G18" s="12">
        <v>2.3290434085281202</v>
      </c>
      <c r="H18" s="13">
        <v>7.0541857505084501E-2</v>
      </c>
      <c r="I18" s="3">
        <v>1.1515531086948001</v>
      </c>
      <c r="J18" s="3">
        <v>7.0541857505084501E-2</v>
      </c>
      <c r="K18" s="3">
        <v>1.1515531086948001</v>
      </c>
      <c r="L18" s="3">
        <v>4.1303182538483902E-3</v>
      </c>
      <c r="M18" s="3">
        <v>8.1826183993662701E-4</v>
      </c>
      <c r="N18" s="3">
        <v>15</v>
      </c>
      <c r="O18" s="3" t="s">
        <v>51</v>
      </c>
      <c r="P18" s="3" t="s">
        <v>34</v>
      </c>
      <c r="Q18" s="3" t="s">
        <v>1335</v>
      </c>
      <c r="R18" s="3" t="s">
        <v>53</v>
      </c>
      <c r="S18" s="3" t="s">
        <v>500</v>
      </c>
      <c r="T18" s="3" t="s">
        <v>1336</v>
      </c>
      <c r="V18" s="3">
        <v>1111.2550000000001</v>
      </c>
      <c r="W18" s="3">
        <v>2.2225100000000002</v>
      </c>
      <c r="X18" s="3" t="s">
        <v>1337</v>
      </c>
      <c r="Y18" s="15">
        <v>2.9154518950437317E-3</v>
      </c>
      <c r="Z18" s="11" t="str">
        <f t="shared" si="0"/>
        <v/>
      </c>
      <c r="AA18" s="11" t="str">
        <f t="shared" si="1"/>
        <v/>
      </c>
      <c r="AB18" s="3" t="str">
        <f t="shared" si="2"/>
        <v>No</v>
      </c>
    </row>
    <row r="19" spans="1:30" x14ac:dyDescent="0.2">
      <c r="A19" s="17" t="s">
        <v>3766</v>
      </c>
      <c r="B19" s="17" t="s">
        <v>4993</v>
      </c>
      <c r="C19" s="17">
        <v>40</v>
      </c>
      <c r="D19" s="17">
        <v>318</v>
      </c>
      <c r="E19" s="17">
        <v>260</v>
      </c>
      <c r="F19" s="17">
        <v>220</v>
      </c>
      <c r="G19" s="18">
        <v>2.1816935293089998</v>
      </c>
      <c r="H19" s="19">
        <v>1.6735950733269801E-3</v>
      </c>
      <c r="I19" s="20">
        <v>2.7763496112724599</v>
      </c>
      <c r="J19" s="20">
        <v>1.6735950733269801E-3</v>
      </c>
      <c r="K19" s="20">
        <v>2.7763496112724599</v>
      </c>
      <c r="L19" s="20">
        <v>2.3601818593419401E-2</v>
      </c>
      <c r="M19" s="20">
        <v>5.1988498219059497E-3</v>
      </c>
      <c r="N19" s="20">
        <v>33</v>
      </c>
      <c r="O19" s="20" t="s">
        <v>51</v>
      </c>
      <c r="P19" s="20" t="s">
        <v>34</v>
      </c>
      <c r="Q19" s="20" t="s">
        <v>3767</v>
      </c>
      <c r="R19" s="20" t="s">
        <v>53</v>
      </c>
      <c r="S19" s="20" t="s">
        <v>424</v>
      </c>
      <c r="T19" s="20" t="s">
        <v>3768</v>
      </c>
      <c r="U19" s="20"/>
      <c r="V19" s="20">
        <v>948.08</v>
      </c>
      <c r="W19" s="20">
        <v>1.8961600000000001</v>
      </c>
      <c r="X19" s="20" t="s">
        <v>3769</v>
      </c>
      <c r="Y19" s="24">
        <v>1.665972511453561E-2</v>
      </c>
      <c r="Z19" s="22" t="str">
        <f t="shared" si="0"/>
        <v/>
      </c>
      <c r="AA19" s="22" t="str">
        <f t="shared" si="1"/>
        <v/>
      </c>
      <c r="AB19" s="20" t="str">
        <f t="shared" si="2"/>
        <v>No</v>
      </c>
      <c r="AC19" s="20"/>
      <c r="AD19" s="20"/>
    </row>
    <row r="20" spans="1:30" x14ac:dyDescent="0.2">
      <c r="A20" s="4" t="s">
        <v>2756</v>
      </c>
      <c r="B20" s="4" t="s">
        <v>4993</v>
      </c>
      <c r="C20" s="4">
        <v>20</v>
      </c>
      <c r="D20" s="4">
        <v>147</v>
      </c>
      <c r="E20" s="4">
        <v>157</v>
      </c>
      <c r="F20" s="4">
        <v>139</v>
      </c>
      <c r="G20" s="12">
        <v>2.0126089640104001</v>
      </c>
      <c r="H20" s="13">
        <v>1.77532866674181E-2</v>
      </c>
      <c r="I20" s="3">
        <v>1.75072123419256</v>
      </c>
      <c r="J20" s="3">
        <v>1.77532866674181E-2</v>
      </c>
      <c r="K20" s="3">
        <v>1.75072123419256</v>
      </c>
      <c r="L20" s="3">
        <v>1.18009092967097E-2</v>
      </c>
      <c r="M20" s="3">
        <v>2.9235341287840101E-3</v>
      </c>
      <c r="N20" s="3">
        <v>146</v>
      </c>
      <c r="O20" s="3" t="s">
        <v>51</v>
      </c>
      <c r="P20" s="3" t="s">
        <v>82</v>
      </c>
      <c r="Q20" s="3" t="s">
        <v>2757</v>
      </c>
      <c r="R20" s="3" t="s">
        <v>53</v>
      </c>
      <c r="S20" s="3" t="s">
        <v>761</v>
      </c>
      <c r="T20" s="3" t="s">
        <v>2758</v>
      </c>
      <c r="V20" s="3">
        <v>1091.181</v>
      </c>
      <c r="W20" s="3">
        <v>2.1823619999999999</v>
      </c>
      <c r="X20" s="3" t="s">
        <v>2759</v>
      </c>
      <c r="Y20" s="15">
        <v>8.3298625572678052E-3</v>
      </c>
      <c r="Z20" s="11" t="str">
        <f t="shared" si="0"/>
        <v/>
      </c>
      <c r="AA20" s="11" t="str">
        <f t="shared" si="1"/>
        <v/>
      </c>
      <c r="AB20" s="3" t="str">
        <f t="shared" si="2"/>
        <v>No</v>
      </c>
    </row>
    <row r="21" spans="1:30" x14ac:dyDescent="0.2">
      <c r="A21" s="4" t="s">
        <v>2052</v>
      </c>
      <c r="B21" s="4" t="s">
        <v>4993</v>
      </c>
      <c r="C21" s="4">
        <v>10</v>
      </c>
      <c r="D21" s="4">
        <v>79</v>
      </c>
      <c r="E21" s="4">
        <v>80</v>
      </c>
      <c r="F21" s="4">
        <v>64</v>
      </c>
      <c r="G21" s="12">
        <v>2.0085225046332198</v>
      </c>
      <c r="H21" s="13">
        <v>7.2090446746058606E-2</v>
      </c>
      <c r="I21" s="3">
        <v>1.1421222831358</v>
      </c>
      <c r="J21" s="3">
        <v>7.2090446746058606E-2</v>
      </c>
      <c r="K21" s="3">
        <v>1.1421222831358</v>
      </c>
      <c r="L21" s="3">
        <v>5.9004546483548501E-3</v>
      </c>
      <c r="M21" s="3">
        <v>1.46451059587977E-3</v>
      </c>
      <c r="N21" s="3">
        <v>54</v>
      </c>
      <c r="O21" s="3" t="s">
        <v>51</v>
      </c>
      <c r="P21" s="3" t="s">
        <v>82</v>
      </c>
      <c r="Q21" s="3" t="s">
        <v>2053</v>
      </c>
      <c r="R21" s="3" t="s">
        <v>53</v>
      </c>
      <c r="S21" s="3" t="s">
        <v>1204</v>
      </c>
      <c r="T21" s="3" t="s">
        <v>2054</v>
      </c>
      <c r="V21" s="3">
        <v>1204.3399999999999</v>
      </c>
      <c r="W21" s="3">
        <v>2.4086799999999999</v>
      </c>
      <c r="X21" s="3" t="s">
        <v>2055</v>
      </c>
      <c r="Y21" s="15">
        <v>4.1649312786339026E-3</v>
      </c>
      <c r="Z21" s="11" t="str">
        <f t="shared" si="0"/>
        <v/>
      </c>
      <c r="AA21" s="11" t="str">
        <f t="shared" si="1"/>
        <v/>
      </c>
      <c r="AB21" s="3" t="str">
        <f t="shared" si="2"/>
        <v>No</v>
      </c>
    </row>
    <row r="22" spans="1:30" x14ac:dyDescent="0.2">
      <c r="A22" s="4" t="s">
        <v>2121</v>
      </c>
      <c r="B22" s="4" t="s">
        <v>4993</v>
      </c>
      <c r="C22" s="4">
        <v>11</v>
      </c>
      <c r="D22" s="4">
        <v>77</v>
      </c>
      <c r="E22" s="4">
        <v>98</v>
      </c>
      <c r="F22" s="4">
        <v>71</v>
      </c>
      <c r="G22" s="12">
        <v>1.99542899880757</v>
      </c>
      <c r="H22" s="13">
        <v>6.0538970550435001E-2</v>
      </c>
      <c r="I22" s="3">
        <v>1.2179649683822</v>
      </c>
      <c r="J22" s="3">
        <v>6.0538970550435001E-2</v>
      </c>
      <c r="K22" s="3">
        <v>1.2179649683822</v>
      </c>
      <c r="L22" s="3">
        <v>6.4905001131903301E-3</v>
      </c>
      <c r="M22" s="3">
        <v>1.6270219158347401E-3</v>
      </c>
      <c r="N22" s="3">
        <v>258</v>
      </c>
      <c r="O22" s="3" t="s">
        <v>51</v>
      </c>
      <c r="P22" s="3" t="s">
        <v>43</v>
      </c>
      <c r="Q22" s="3" t="s">
        <v>1535</v>
      </c>
      <c r="R22" s="3" t="s">
        <v>369</v>
      </c>
      <c r="S22" s="3" t="s">
        <v>1126</v>
      </c>
      <c r="T22" s="3" t="s">
        <v>1536</v>
      </c>
      <c r="V22" s="3">
        <v>1088.3510000000001</v>
      </c>
      <c r="W22" s="3">
        <v>2.1767020000000001</v>
      </c>
      <c r="X22" s="3" t="s">
        <v>1537</v>
      </c>
      <c r="Y22" s="15">
        <v>4.581424406497293E-3</v>
      </c>
      <c r="Z22" s="11" t="str">
        <f t="shared" si="0"/>
        <v/>
      </c>
      <c r="AA22" s="11" t="str">
        <f t="shared" si="1"/>
        <v/>
      </c>
      <c r="AB22" s="3" t="str">
        <f t="shared" si="2"/>
        <v>No</v>
      </c>
    </row>
    <row r="23" spans="1:30" x14ac:dyDescent="0.2">
      <c r="A23" s="4" t="s">
        <v>2590</v>
      </c>
      <c r="B23" s="4" t="s">
        <v>4993</v>
      </c>
      <c r="C23" s="4">
        <v>16</v>
      </c>
      <c r="D23" s="4">
        <v>130</v>
      </c>
      <c r="E23" s="4">
        <v>132</v>
      </c>
      <c r="F23" s="4">
        <v>140</v>
      </c>
      <c r="G23" s="12">
        <v>1.8270525108227</v>
      </c>
      <c r="H23" s="13">
        <v>4.9615240467036699E-2</v>
      </c>
      <c r="I23" s="3">
        <v>1.30438489943591</v>
      </c>
      <c r="J23" s="3">
        <v>4.9615240467036699E-2</v>
      </c>
      <c r="K23" s="3">
        <v>1.30438489943591</v>
      </c>
      <c r="L23" s="3">
        <v>9.4407274373677595E-3</v>
      </c>
      <c r="M23" s="3">
        <v>2.6603728836001E-3</v>
      </c>
      <c r="N23" s="3">
        <v>206</v>
      </c>
      <c r="O23" s="3" t="s">
        <v>51</v>
      </c>
      <c r="P23" s="3" t="s">
        <v>34</v>
      </c>
      <c r="Q23" s="3" t="s">
        <v>2591</v>
      </c>
      <c r="R23" s="3" t="s">
        <v>369</v>
      </c>
      <c r="S23" s="3" t="s">
        <v>354</v>
      </c>
      <c r="T23" s="3" t="s">
        <v>2592</v>
      </c>
      <c r="V23" s="3">
        <v>1056.2249999999999</v>
      </c>
      <c r="W23" s="3">
        <v>2.1124499999999999</v>
      </c>
      <c r="X23" s="3" t="s">
        <v>2593</v>
      </c>
      <c r="Y23" s="15">
        <v>6.6638900458142443E-3</v>
      </c>
      <c r="Z23" s="11" t="str">
        <f t="shared" si="0"/>
        <v/>
      </c>
      <c r="AA23" s="11" t="str">
        <f t="shared" si="1"/>
        <v/>
      </c>
      <c r="AB23" s="3" t="str">
        <f t="shared" si="2"/>
        <v>No</v>
      </c>
    </row>
    <row r="24" spans="1:30" x14ac:dyDescent="0.2">
      <c r="A24" s="4" t="s">
        <v>1841</v>
      </c>
      <c r="B24" s="4" t="s">
        <v>4993</v>
      </c>
      <c r="C24" s="4">
        <v>1</v>
      </c>
      <c r="D24" s="4">
        <v>11</v>
      </c>
      <c r="E24" s="4">
        <v>9</v>
      </c>
      <c r="F24" s="4">
        <v>6</v>
      </c>
      <c r="G24" s="12">
        <v>1.78162702975904</v>
      </c>
      <c r="H24" s="13">
        <v>0.75751179063037299</v>
      </c>
      <c r="I24" s="3">
        <v>0.120610603002742</v>
      </c>
      <c r="J24" s="3">
        <v>0.75751179063037299</v>
      </c>
      <c r="K24" s="3">
        <v>0.120610603002742</v>
      </c>
      <c r="L24" s="3">
        <v>5.9004546483548497E-4</v>
      </c>
      <c r="M24" s="3">
        <v>1.6836628310236E-4</v>
      </c>
      <c r="N24" s="3">
        <v>30</v>
      </c>
      <c r="O24" s="3" t="s">
        <v>51</v>
      </c>
      <c r="P24" s="3" t="s">
        <v>43</v>
      </c>
      <c r="Q24" s="3" t="s">
        <v>1842</v>
      </c>
      <c r="R24" s="3" t="s">
        <v>53</v>
      </c>
      <c r="S24" s="3" t="s">
        <v>1340</v>
      </c>
      <c r="T24" s="3" t="s">
        <v>1843</v>
      </c>
      <c r="V24" s="3">
        <v>934.99630000000002</v>
      </c>
      <c r="W24" s="3">
        <v>1.8699926</v>
      </c>
      <c r="X24" s="3" t="s">
        <v>1844</v>
      </c>
      <c r="Y24" s="14">
        <v>4.1649312786339027E-4</v>
      </c>
      <c r="Z24" s="11" t="str">
        <f t="shared" si="0"/>
        <v/>
      </c>
      <c r="AA24" s="11" t="str">
        <f t="shared" si="1"/>
        <v/>
      </c>
      <c r="AB24" s="3" t="str">
        <f t="shared" si="2"/>
        <v>No</v>
      </c>
    </row>
    <row r="25" spans="1:30" x14ac:dyDescent="0.2">
      <c r="A25" s="4" t="s">
        <v>3543</v>
      </c>
      <c r="B25" s="4" t="s">
        <v>4993</v>
      </c>
      <c r="C25" s="4">
        <v>24</v>
      </c>
      <c r="D25" s="4">
        <v>244</v>
      </c>
      <c r="E25" s="4">
        <v>213</v>
      </c>
      <c r="F25" s="4">
        <v>188</v>
      </c>
      <c r="G25" s="12">
        <v>1.74603357148239</v>
      </c>
      <c r="H25" s="13">
        <v>3.7568581742259098E-2</v>
      </c>
      <c r="I25" s="3">
        <v>1.42517519974995</v>
      </c>
      <c r="J25" s="3">
        <v>3.7568581742259098E-2</v>
      </c>
      <c r="K25" s="3">
        <v>1.42517519974995</v>
      </c>
      <c r="L25" s="3">
        <v>1.4161091156051599E-2</v>
      </c>
      <c r="M25" s="3">
        <v>4.2193166675888799E-3</v>
      </c>
      <c r="N25" s="3">
        <v>291</v>
      </c>
      <c r="O25" s="3" t="s">
        <v>51</v>
      </c>
      <c r="P25" s="3" t="s">
        <v>43</v>
      </c>
      <c r="Q25" s="3" t="s">
        <v>202</v>
      </c>
      <c r="R25" s="3" t="s">
        <v>369</v>
      </c>
      <c r="S25" s="3" t="s">
        <v>150</v>
      </c>
      <c r="T25" s="3" t="s">
        <v>204</v>
      </c>
      <c r="V25" s="3">
        <v>1064.241</v>
      </c>
      <c r="W25" s="3">
        <v>2.128482</v>
      </c>
      <c r="X25" s="3" t="s">
        <v>205</v>
      </c>
      <c r="Y25" s="15">
        <v>9.9958350687213669E-3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30" x14ac:dyDescent="0.2">
      <c r="A26" s="4" t="s">
        <v>2123</v>
      </c>
      <c r="B26" s="4" t="s">
        <v>4993</v>
      </c>
      <c r="C26" s="4">
        <v>9</v>
      </c>
      <c r="D26" s="4">
        <v>86</v>
      </c>
      <c r="E26" s="4">
        <v>88</v>
      </c>
      <c r="F26" s="4">
        <v>75</v>
      </c>
      <c r="G26" s="12">
        <v>1.6951140154878701</v>
      </c>
      <c r="H26" s="13">
        <v>0.153745510897451</v>
      </c>
      <c r="I26" s="3">
        <v>0.81319755601386401</v>
      </c>
      <c r="J26" s="3">
        <v>0.153745510897451</v>
      </c>
      <c r="K26" s="3">
        <v>0.81319755601386401</v>
      </c>
      <c r="L26" s="3">
        <v>5.3104091835193597E-3</v>
      </c>
      <c r="M26" s="3">
        <v>1.6386575634007299E-3</v>
      </c>
      <c r="N26" s="3">
        <v>136</v>
      </c>
      <c r="O26" s="3" t="s">
        <v>51</v>
      </c>
      <c r="P26" s="3" t="s">
        <v>43</v>
      </c>
      <c r="Q26" s="3" t="s">
        <v>2124</v>
      </c>
      <c r="R26" s="3" t="s">
        <v>53</v>
      </c>
      <c r="S26" s="3" t="s">
        <v>1178</v>
      </c>
      <c r="T26" s="3" t="s">
        <v>2125</v>
      </c>
      <c r="V26" s="3">
        <v>956.06119999999999</v>
      </c>
      <c r="W26" s="3">
        <v>1.9121224000000001</v>
      </c>
      <c r="X26" s="3" t="s">
        <v>2126</v>
      </c>
      <c r="Y26" s="15">
        <v>3.7484381507705122E-3</v>
      </c>
      <c r="Z26" s="11" t="str">
        <f t="shared" si="0"/>
        <v/>
      </c>
      <c r="AA26" s="11" t="str">
        <f t="shared" si="1"/>
        <v/>
      </c>
      <c r="AB26" s="3" t="str">
        <f t="shared" si="2"/>
        <v>No</v>
      </c>
    </row>
    <row r="27" spans="1:30" x14ac:dyDescent="0.2">
      <c r="A27" s="4" t="s">
        <v>2720</v>
      </c>
      <c r="B27" s="4" t="s">
        <v>4993</v>
      </c>
      <c r="C27" s="4">
        <v>15</v>
      </c>
      <c r="D27" s="4">
        <v>166</v>
      </c>
      <c r="E27" s="4">
        <v>136</v>
      </c>
      <c r="F27" s="4">
        <v>138</v>
      </c>
      <c r="G27" s="12">
        <v>1.61800475600629</v>
      </c>
      <c r="H27" s="13">
        <v>0.10215180288983</v>
      </c>
      <c r="I27" s="3">
        <v>0.99075396404675697</v>
      </c>
      <c r="J27" s="3">
        <v>0.10215180288983</v>
      </c>
      <c r="K27" s="3">
        <v>0.99075396404675697</v>
      </c>
      <c r="L27" s="3">
        <v>8.8506819725322709E-3</v>
      </c>
      <c r="M27" s="3">
        <v>2.8813387471265102E-3</v>
      </c>
      <c r="N27" s="3">
        <v>17</v>
      </c>
      <c r="O27" s="3" t="s">
        <v>51</v>
      </c>
      <c r="P27" s="3" t="s">
        <v>43</v>
      </c>
      <c r="Q27" s="3" t="s">
        <v>1051</v>
      </c>
      <c r="R27" s="3" t="s">
        <v>53</v>
      </c>
      <c r="S27" s="3" t="s">
        <v>223</v>
      </c>
      <c r="T27" s="3" t="s">
        <v>1053</v>
      </c>
      <c r="V27" s="3">
        <v>961.14480000000003</v>
      </c>
      <c r="W27" s="3">
        <v>1.9222896</v>
      </c>
      <c r="X27" s="3" t="s">
        <v>1054</v>
      </c>
      <c r="Y27" s="15">
        <v>6.2473969179508539E-3</v>
      </c>
      <c r="Z27" s="11" t="str">
        <f t="shared" si="0"/>
        <v/>
      </c>
      <c r="AA27" s="11" t="str">
        <f t="shared" si="1"/>
        <v/>
      </c>
      <c r="AB27" s="3" t="str">
        <f t="shared" si="2"/>
        <v>No</v>
      </c>
    </row>
    <row r="28" spans="1:30" x14ac:dyDescent="0.2">
      <c r="A28" s="4" t="s">
        <v>2553</v>
      </c>
      <c r="B28" s="4" t="s">
        <v>4993</v>
      </c>
      <c r="C28" s="4">
        <v>13</v>
      </c>
      <c r="D28" s="4">
        <v>161</v>
      </c>
      <c r="E28" s="4">
        <v>131</v>
      </c>
      <c r="F28" s="4">
        <v>107</v>
      </c>
      <c r="G28" s="12">
        <v>1.5610547477516199</v>
      </c>
      <c r="H28" s="13">
        <v>0.144417347103725</v>
      </c>
      <c r="I28" s="3">
        <v>0.84038063710614697</v>
      </c>
      <c r="J28" s="3">
        <v>0.144417347103725</v>
      </c>
      <c r="K28" s="3">
        <v>0.84038063710614697</v>
      </c>
      <c r="L28" s="3">
        <v>7.6705910428612996E-3</v>
      </c>
      <c r="M28" s="3">
        <v>2.59640423904843E-3</v>
      </c>
      <c r="N28" s="3">
        <v>46</v>
      </c>
      <c r="O28" s="3" t="s">
        <v>51</v>
      </c>
      <c r="P28" s="3" t="s">
        <v>43</v>
      </c>
      <c r="Q28" s="3" t="s">
        <v>2554</v>
      </c>
      <c r="R28" s="3" t="s">
        <v>53</v>
      </c>
      <c r="S28" s="3" t="s">
        <v>655</v>
      </c>
      <c r="T28" s="3" t="s">
        <v>2555</v>
      </c>
      <c r="V28" s="3">
        <v>1121.2090000000001</v>
      </c>
      <c r="W28" s="3">
        <v>2.2424179999999998</v>
      </c>
      <c r="X28" s="3" t="s">
        <v>2556</v>
      </c>
      <c r="Y28" s="15">
        <v>5.414410662224073E-3</v>
      </c>
      <c r="Z28" s="11" t="str">
        <f t="shared" si="0"/>
        <v/>
      </c>
      <c r="AA28" s="11" t="str">
        <f t="shared" si="1"/>
        <v/>
      </c>
      <c r="AB28" s="3" t="str">
        <f t="shared" si="2"/>
        <v>No</v>
      </c>
    </row>
    <row r="29" spans="1:30" x14ac:dyDescent="0.2">
      <c r="A29" s="4" t="s">
        <v>609</v>
      </c>
      <c r="B29" s="4" t="s">
        <v>4993</v>
      </c>
      <c r="C29" s="4">
        <v>10</v>
      </c>
      <c r="D29" s="4">
        <v>96</v>
      </c>
      <c r="E29" s="4">
        <v>109</v>
      </c>
      <c r="F29" s="4">
        <v>98</v>
      </c>
      <c r="G29" s="12">
        <v>1.5566966069339501</v>
      </c>
      <c r="H29" s="13">
        <v>0.19411398844073199</v>
      </c>
      <c r="I29" s="3">
        <v>0.71194316691086501</v>
      </c>
      <c r="J29" s="3">
        <v>0.19411398844073199</v>
      </c>
      <c r="K29" s="3">
        <v>0.71194316691086501</v>
      </c>
      <c r="L29" s="3">
        <v>5.9004546483548501E-3</v>
      </c>
      <c r="M29" s="3">
        <v>2.0054676331678501E-3</v>
      </c>
      <c r="N29" s="3">
        <v>92</v>
      </c>
      <c r="O29" s="3" t="s">
        <v>51</v>
      </c>
      <c r="P29" s="3" t="s">
        <v>43</v>
      </c>
      <c r="Q29" s="3" t="s">
        <v>610</v>
      </c>
      <c r="R29" s="3" t="s">
        <v>53</v>
      </c>
      <c r="S29" s="3" t="s">
        <v>611</v>
      </c>
      <c r="T29" s="3" t="s">
        <v>612</v>
      </c>
      <c r="V29" s="3">
        <v>994.06410000000005</v>
      </c>
      <c r="W29" s="3">
        <v>1.9881282</v>
      </c>
      <c r="X29" s="3" t="s">
        <v>613</v>
      </c>
      <c r="Y29" s="15">
        <v>4.1649312786339026E-3</v>
      </c>
      <c r="Z29" s="11" t="str">
        <f t="shared" si="0"/>
        <v/>
      </c>
      <c r="AA29" s="11" t="str">
        <f t="shared" si="1"/>
        <v/>
      </c>
      <c r="AB29" s="3" t="str">
        <f t="shared" si="2"/>
        <v>No</v>
      </c>
    </row>
    <row r="30" spans="1:30" x14ac:dyDescent="0.2">
      <c r="A30" s="4" t="s">
        <v>2805</v>
      </c>
      <c r="B30" s="4" t="s">
        <v>4993</v>
      </c>
      <c r="C30" s="4">
        <v>15</v>
      </c>
      <c r="D30" s="4">
        <v>165</v>
      </c>
      <c r="E30" s="4">
        <v>140</v>
      </c>
      <c r="F30" s="4">
        <v>153</v>
      </c>
      <c r="G30" s="12">
        <v>1.5551882098448599</v>
      </c>
      <c r="H30" s="13">
        <v>0.124482918623912</v>
      </c>
      <c r="I30" s="3">
        <v>0.90489023777565702</v>
      </c>
      <c r="J30" s="3">
        <v>0.124482918623912</v>
      </c>
      <c r="K30" s="3">
        <v>0.90489023777565702</v>
      </c>
      <c r="L30" s="3">
        <v>8.8506819725322709E-3</v>
      </c>
      <c r="M30" s="3">
        <v>3.01037077566748E-3</v>
      </c>
      <c r="N30" s="3">
        <v>123</v>
      </c>
      <c r="O30" s="3" t="s">
        <v>51</v>
      </c>
      <c r="P30" s="3" t="s">
        <v>43</v>
      </c>
      <c r="Q30" s="3" t="s">
        <v>2806</v>
      </c>
      <c r="R30" s="3" t="s">
        <v>53</v>
      </c>
      <c r="S30" s="3" t="s">
        <v>66</v>
      </c>
      <c r="T30" s="3" t="s">
        <v>2807</v>
      </c>
      <c r="V30" s="3">
        <v>1334.5540000000001</v>
      </c>
      <c r="W30" s="3">
        <v>2.669108</v>
      </c>
      <c r="X30" s="3" t="s">
        <v>2808</v>
      </c>
      <c r="Y30" s="15">
        <v>6.2473969179508539E-3</v>
      </c>
      <c r="Z30" s="11" t="str">
        <f t="shared" si="0"/>
        <v/>
      </c>
      <c r="AA30" s="11" t="str">
        <f t="shared" si="1"/>
        <v/>
      </c>
      <c r="AB30" s="3" t="str">
        <f t="shared" si="2"/>
        <v>No</v>
      </c>
    </row>
    <row r="31" spans="1:30" x14ac:dyDescent="0.2">
      <c r="A31" s="4" t="s">
        <v>2784</v>
      </c>
      <c r="B31" s="4" t="s">
        <v>4993</v>
      </c>
      <c r="C31" s="4">
        <v>14</v>
      </c>
      <c r="D31" s="4">
        <v>180</v>
      </c>
      <c r="E31" s="4">
        <v>130</v>
      </c>
      <c r="F31" s="4">
        <v>146</v>
      </c>
      <c r="G31" s="12">
        <v>1.47074262486969</v>
      </c>
      <c r="H31" s="13">
        <v>0.15911890799365899</v>
      </c>
      <c r="I31" s="3">
        <v>0.79827821036348201</v>
      </c>
      <c r="J31" s="3">
        <v>0.15911890799365899</v>
      </c>
      <c r="K31" s="3">
        <v>0.79827821036348201</v>
      </c>
      <c r="L31" s="3">
        <v>8.2606365076967891E-3</v>
      </c>
      <c r="M31" s="3">
        <v>2.9779778690674501E-3</v>
      </c>
      <c r="N31" s="3">
        <v>165</v>
      </c>
      <c r="O31" s="3" t="s">
        <v>51</v>
      </c>
      <c r="P31" s="3" t="s">
        <v>43</v>
      </c>
      <c r="Q31" s="3" t="s">
        <v>2785</v>
      </c>
      <c r="R31" s="3" t="s">
        <v>53</v>
      </c>
      <c r="S31" s="3" t="s">
        <v>1195</v>
      </c>
      <c r="T31" s="3" t="s">
        <v>2786</v>
      </c>
      <c r="V31" s="3">
        <v>1048.1590000000001</v>
      </c>
      <c r="W31" s="3">
        <v>2.0963180000000001</v>
      </c>
      <c r="X31" s="3" t="s">
        <v>2787</v>
      </c>
      <c r="Y31" s="15">
        <v>5.8309037900874635E-3</v>
      </c>
      <c r="Z31" s="11" t="str">
        <f t="shared" si="0"/>
        <v/>
      </c>
      <c r="AA31" s="11" t="str">
        <f t="shared" si="1"/>
        <v/>
      </c>
      <c r="AB31" s="3" t="str">
        <f t="shared" si="2"/>
        <v>No</v>
      </c>
    </row>
    <row r="32" spans="1:30" x14ac:dyDescent="0.2">
      <c r="A32" s="4" t="s">
        <v>1215</v>
      </c>
      <c r="B32" s="4" t="s">
        <v>4993</v>
      </c>
      <c r="C32" s="4">
        <v>17</v>
      </c>
      <c r="D32" s="4">
        <v>224</v>
      </c>
      <c r="E32" s="4">
        <v>191</v>
      </c>
      <c r="F32" s="4">
        <v>149</v>
      </c>
      <c r="G32" s="12">
        <v>1.4480334895286999</v>
      </c>
      <c r="H32" s="13">
        <v>0.144417347103725</v>
      </c>
      <c r="I32" s="3">
        <v>0.84038063710614697</v>
      </c>
      <c r="J32" s="3">
        <v>0.144417347103725</v>
      </c>
      <c r="K32" s="3">
        <v>0.84038063710614697</v>
      </c>
      <c r="L32" s="3">
        <v>1.00307729022032E-2</v>
      </c>
      <c r="M32" s="3">
        <v>3.67352533001367E-3</v>
      </c>
      <c r="N32" s="3">
        <v>128</v>
      </c>
      <c r="O32" s="3" t="s">
        <v>51</v>
      </c>
      <c r="P32" s="3" t="s">
        <v>43</v>
      </c>
      <c r="Q32" s="3" t="s">
        <v>1216</v>
      </c>
      <c r="R32" s="3" t="s">
        <v>53</v>
      </c>
      <c r="S32" s="3" t="s">
        <v>1217</v>
      </c>
      <c r="T32" s="3" t="s">
        <v>1218</v>
      </c>
      <c r="U32" s="3" t="s">
        <v>390</v>
      </c>
      <c r="V32" s="3">
        <v>945.0317</v>
      </c>
      <c r="W32" s="3">
        <v>1.8900634000000001</v>
      </c>
      <c r="X32" s="3" t="s">
        <v>1219</v>
      </c>
      <c r="Y32" s="15">
        <v>7.0803831736776339E-3</v>
      </c>
      <c r="Z32" s="11" t="str">
        <f t="shared" si="0"/>
        <v/>
      </c>
      <c r="AA32" s="11" t="str">
        <f t="shared" si="1"/>
        <v/>
      </c>
      <c r="AB32" s="3" t="str">
        <f t="shared" si="2"/>
        <v>No</v>
      </c>
    </row>
    <row r="33" spans="1:28" x14ac:dyDescent="0.2">
      <c r="A33" s="4" t="s">
        <v>2528</v>
      </c>
      <c r="B33" s="4" t="s">
        <v>4993</v>
      </c>
      <c r="C33" s="4">
        <v>11</v>
      </c>
      <c r="D33" s="4">
        <v>154</v>
      </c>
      <c r="E33" s="4">
        <v>130</v>
      </c>
      <c r="F33" s="4">
        <v>109</v>
      </c>
      <c r="G33" s="12">
        <v>1.33880258895274</v>
      </c>
      <c r="H33" s="13">
        <v>0.28116072667714598</v>
      </c>
      <c r="I33" s="3">
        <v>0.55104534289323204</v>
      </c>
      <c r="J33" s="3">
        <v>0.28116072667714598</v>
      </c>
      <c r="K33" s="3">
        <v>0.55104534289323204</v>
      </c>
      <c r="L33" s="3">
        <v>6.4905001131903301E-3</v>
      </c>
      <c r="M33" s="3">
        <v>2.5634267222894701E-3</v>
      </c>
      <c r="N33" s="3">
        <v>254</v>
      </c>
      <c r="O33" s="3" t="s">
        <v>51</v>
      </c>
      <c r="P33" s="3" t="s">
        <v>34</v>
      </c>
      <c r="Q33" s="3" t="s">
        <v>2529</v>
      </c>
      <c r="R33" s="3" t="s">
        <v>369</v>
      </c>
      <c r="S33" s="3" t="s">
        <v>310</v>
      </c>
      <c r="T33" s="3" t="s">
        <v>2530</v>
      </c>
      <c r="V33" s="3">
        <v>1117.2180000000001</v>
      </c>
      <c r="W33" s="3">
        <v>2.2344360000000001</v>
      </c>
      <c r="X33" s="3" t="s">
        <v>2531</v>
      </c>
      <c r="Y33" s="15">
        <v>4.581424406497293E-3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28" x14ac:dyDescent="0.2">
      <c r="A34" s="4" t="s">
        <v>2545</v>
      </c>
      <c r="B34" s="4" t="s">
        <v>4993</v>
      </c>
      <c r="C34" s="4">
        <v>11</v>
      </c>
      <c r="D34" s="4">
        <v>153</v>
      </c>
      <c r="E34" s="4">
        <v>118</v>
      </c>
      <c r="F34" s="4">
        <v>125</v>
      </c>
      <c r="G34" s="12">
        <v>1.32455289668943</v>
      </c>
      <c r="H34" s="13">
        <v>0.28118541318269102</v>
      </c>
      <c r="I34" s="3">
        <v>0.551007212594532</v>
      </c>
      <c r="J34" s="3">
        <v>0.28118541318269102</v>
      </c>
      <c r="K34" s="3">
        <v>0.551007212594532</v>
      </c>
      <c r="L34" s="3">
        <v>6.4905001131903301E-3</v>
      </c>
      <c r="M34" s="3">
        <v>2.5893837512067299E-3</v>
      </c>
      <c r="N34" s="3">
        <v>44</v>
      </c>
      <c r="O34" s="3" t="s">
        <v>51</v>
      </c>
      <c r="P34" s="3" t="s">
        <v>43</v>
      </c>
      <c r="Q34" s="3" t="s">
        <v>2546</v>
      </c>
      <c r="R34" s="3" t="s">
        <v>53</v>
      </c>
      <c r="S34" s="3" t="s">
        <v>170</v>
      </c>
      <c r="T34" s="3" t="s">
        <v>2547</v>
      </c>
      <c r="V34" s="3">
        <v>1327.4970000000001</v>
      </c>
      <c r="W34" s="3">
        <v>2.6549939999999999</v>
      </c>
      <c r="X34" s="3" t="s">
        <v>2548</v>
      </c>
      <c r="Y34" s="15">
        <v>4.581424406497293E-3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28" x14ac:dyDescent="0.2">
      <c r="A35" s="4" t="s">
        <v>555</v>
      </c>
      <c r="B35" s="4" t="s">
        <v>4993</v>
      </c>
      <c r="C35" s="4">
        <v>8</v>
      </c>
      <c r="D35" s="4">
        <v>111</v>
      </c>
      <c r="E35" s="4">
        <v>93</v>
      </c>
      <c r="F35" s="4">
        <v>86</v>
      </c>
      <c r="G35" s="12">
        <v>1.3143219613938399</v>
      </c>
      <c r="H35" s="13">
        <v>0.35196789001106998</v>
      </c>
      <c r="I35" s="3">
        <v>0.45349695534884599</v>
      </c>
      <c r="J35" s="3">
        <v>0.35196789001106998</v>
      </c>
      <c r="K35" s="3">
        <v>0.45349695534884599</v>
      </c>
      <c r="L35" s="3">
        <v>4.7203637186838798E-3</v>
      </c>
      <c r="M35" s="3">
        <v>1.89599194633827E-3</v>
      </c>
      <c r="N35" s="3">
        <v>140</v>
      </c>
      <c r="O35" s="3" t="s">
        <v>51</v>
      </c>
      <c r="P35" s="3" t="s">
        <v>71</v>
      </c>
      <c r="Q35" s="3" t="s">
        <v>556</v>
      </c>
      <c r="R35" s="3" t="s">
        <v>53</v>
      </c>
      <c r="S35" s="3" t="s">
        <v>557</v>
      </c>
      <c r="T35" s="3" t="s">
        <v>558</v>
      </c>
      <c r="V35" s="3">
        <v>1262.4259999999999</v>
      </c>
      <c r="W35" s="3">
        <v>2.5248520000000001</v>
      </c>
      <c r="X35" s="3" t="s">
        <v>559</v>
      </c>
      <c r="Y35" s="15">
        <v>3.3319450229071222E-3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28" x14ac:dyDescent="0.2">
      <c r="A36" s="4" t="s">
        <v>3854</v>
      </c>
      <c r="B36" s="4" t="s">
        <v>4993</v>
      </c>
      <c r="C36" s="4">
        <v>24</v>
      </c>
      <c r="D36" s="4">
        <v>365</v>
      </c>
      <c r="E36" s="4">
        <v>259</v>
      </c>
      <c r="F36" s="4">
        <v>263</v>
      </c>
      <c r="G36" s="12">
        <v>1.2943954871910699</v>
      </c>
      <c r="H36" s="13">
        <v>0.16361153422105401</v>
      </c>
      <c r="I36" s="3">
        <v>0.78618608286529201</v>
      </c>
      <c r="J36" s="3">
        <v>0.16361153422105401</v>
      </c>
      <c r="K36" s="3">
        <v>0.78618608286529201</v>
      </c>
      <c r="L36" s="3">
        <v>1.4161091156051599E-2</v>
      </c>
      <c r="M36" s="3">
        <v>5.7705737831209303E-3</v>
      </c>
      <c r="N36" s="3">
        <v>278</v>
      </c>
      <c r="O36" s="3" t="s">
        <v>51</v>
      </c>
      <c r="P36" s="3" t="s">
        <v>43</v>
      </c>
      <c r="Q36" s="3" t="s">
        <v>3855</v>
      </c>
      <c r="R36" s="3" t="s">
        <v>369</v>
      </c>
      <c r="S36" s="3" t="s">
        <v>459</v>
      </c>
      <c r="T36" s="3" t="s">
        <v>3856</v>
      </c>
      <c r="V36" s="3">
        <v>960.09280000000001</v>
      </c>
      <c r="W36" s="3">
        <v>1.9201855999999999</v>
      </c>
      <c r="X36" s="3" t="s">
        <v>3857</v>
      </c>
      <c r="Y36" s="15">
        <v>9.9958350687213669E-3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28" x14ac:dyDescent="0.2">
      <c r="A37" s="4" t="s">
        <v>503</v>
      </c>
      <c r="B37" s="4" t="s">
        <v>4993</v>
      </c>
      <c r="C37" s="4">
        <v>15</v>
      </c>
      <c r="D37" s="4">
        <v>217</v>
      </c>
      <c r="E37" s="4">
        <v>161</v>
      </c>
      <c r="F37" s="4">
        <v>178</v>
      </c>
      <c r="G37" s="12">
        <v>1.2834568094529999</v>
      </c>
      <c r="H37" s="13">
        <v>0.25389060196226798</v>
      </c>
      <c r="I37" s="3">
        <v>0.59535337471299499</v>
      </c>
      <c r="J37" s="3">
        <v>0.25389060196226798</v>
      </c>
      <c r="K37" s="3">
        <v>0.59535337471299499</v>
      </c>
      <c r="L37" s="3">
        <v>8.8506819725322709E-3</v>
      </c>
      <c r="M37" s="3">
        <v>3.6338075289294499E-3</v>
      </c>
      <c r="N37" s="3">
        <v>72</v>
      </c>
      <c r="O37" s="3" t="s">
        <v>51</v>
      </c>
      <c r="P37" s="3" t="s">
        <v>43</v>
      </c>
      <c r="Q37" s="3" t="s">
        <v>504</v>
      </c>
      <c r="R37" s="3" t="s">
        <v>53</v>
      </c>
      <c r="S37" s="3" t="s">
        <v>505</v>
      </c>
      <c r="T37" s="3" t="s">
        <v>506</v>
      </c>
      <c r="V37" s="3">
        <v>1184.306</v>
      </c>
      <c r="W37" s="3">
        <v>2.3686120000000002</v>
      </c>
      <c r="X37" s="3" t="s">
        <v>507</v>
      </c>
      <c r="Y37" s="15">
        <v>6.2473969179508539E-3</v>
      </c>
      <c r="Z37" s="11" t="str">
        <f t="shared" si="0"/>
        <v/>
      </c>
      <c r="AA37" s="11" t="str">
        <f t="shared" si="1"/>
        <v/>
      </c>
      <c r="AB37" s="3" t="str">
        <f t="shared" si="2"/>
        <v>No</v>
      </c>
    </row>
    <row r="38" spans="1:28" x14ac:dyDescent="0.2">
      <c r="A38" s="4" t="s">
        <v>2337</v>
      </c>
      <c r="B38" s="4" t="s">
        <v>4993</v>
      </c>
      <c r="C38" s="4">
        <v>9</v>
      </c>
      <c r="D38" s="4">
        <v>143</v>
      </c>
      <c r="E38" s="4">
        <v>109</v>
      </c>
      <c r="F38" s="4">
        <v>85</v>
      </c>
      <c r="G38" s="12">
        <v>1.27962779042881</v>
      </c>
      <c r="H38" s="13">
        <v>0.34374921813897102</v>
      </c>
      <c r="I38" s="3">
        <v>0.463758280967693</v>
      </c>
      <c r="J38" s="3">
        <v>0.34374921813897102</v>
      </c>
      <c r="K38" s="3">
        <v>0.463758280967693</v>
      </c>
      <c r="L38" s="3">
        <v>5.3104091835193597E-3</v>
      </c>
      <c r="M38" s="3">
        <v>2.1836972521298401E-3</v>
      </c>
      <c r="N38" s="3">
        <v>47</v>
      </c>
      <c r="O38" s="3" t="s">
        <v>51</v>
      </c>
      <c r="P38" s="3" t="s">
        <v>43</v>
      </c>
      <c r="Q38" s="3" t="s">
        <v>2338</v>
      </c>
      <c r="R38" s="3" t="s">
        <v>53</v>
      </c>
      <c r="S38" s="3" t="s">
        <v>483</v>
      </c>
      <c r="T38" s="3" t="s">
        <v>2339</v>
      </c>
      <c r="V38" s="3">
        <v>1150.1859999999999</v>
      </c>
      <c r="W38" s="3">
        <v>2.3003719999999999</v>
      </c>
      <c r="X38" s="3" t="s">
        <v>2340</v>
      </c>
      <c r="Y38" s="15">
        <v>3.7484381507705122E-3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28" x14ac:dyDescent="0.2">
      <c r="A39" s="4" t="s">
        <v>1890</v>
      </c>
      <c r="B39" s="4" t="s">
        <v>4993</v>
      </c>
      <c r="C39" s="4">
        <v>3</v>
      </c>
      <c r="D39" s="4">
        <v>52</v>
      </c>
      <c r="E39" s="4">
        <v>29</v>
      </c>
      <c r="F39" s="4">
        <v>33</v>
      </c>
      <c r="G39" s="12">
        <v>1.25884923769199</v>
      </c>
      <c r="H39" s="13">
        <v>0.64354193354739297</v>
      </c>
      <c r="I39" s="3">
        <v>0.19142314896955501</v>
      </c>
      <c r="J39" s="3">
        <v>0.64354193354739297</v>
      </c>
      <c r="K39" s="3">
        <v>0.19142314896955501</v>
      </c>
      <c r="L39" s="3">
        <v>1.7701363945064499E-3</v>
      </c>
      <c r="M39" s="3">
        <v>7.3574673133439399E-4</v>
      </c>
      <c r="N39" s="3">
        <v>122</v>
      </c>
      <c r="O39" s="3" t="s">
        <v>51</v>
      </c>
      <c r="P39" s="3" t="s">
        <v>43</v>
      </c>
      <c r="Q39" s="3" t="s">
        <v>1891</v>
      </c>
      <c r="R39" s="3" t="s">
        <v>53</v>
      </c>
      <c r="S39" s="3" t="s">
        <v>383</v>
      </c>
      <c r="T39" s="3" t="s">
        <v>1892</v>
      </c>
      <c r="V39" s="3">
        <v>1276.5329999999999</v>
      </c>
      <c r="W39" s="3">
        <v>2.5530659999999998</v>
      </c>
      <c r="X39" s="3" t="s">
        <v>1893</v>
      </c>
      <c r="Y39" s="15">
        <v>1.2494793835901709E-3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28" x14ac:dyDescent="0.2">
      <c r="A40" s="4" t="s">
        <v>2938</v>
      </c>
      <c r="B40" s="4" t="s">
        <v>4993</v>
      </c>
      <c r="C40" s="4">
        <v>13</v>
      </c>
      <c r="D40" s="4">
        <v>153</v>
      </c>
      <c r="E40" s="4">
        <v>165</v>
      </c>
      <c r="F40" s="4">
        <v>166</v>
      </c>
      <c r="G40" s="12">
        <v>1.2585280413542099</v>
      </c>
      <c r="H40" s="13">
        <v>0.28118541318269102</v>
      </c>
      <c r="I40" s="3">
        <v>0.551007212594532</v>
      </c>
      <c r="J40" s="3">
        <v>0.28118541318269102</v>
      </c>
      <c r="K40" s="3">
        <v>0.551007212594532</v>
      </c>
      <c r="L40" s="3">
        <v>7.6705910428612996E-3</v>
      </c>
      <c r="M40" s="3">
        <v>3.2063066524335802E-3</v>
      </c>
      <c r="N40" s="3">
        <v>147</v>
      </c>
      <c r="O40" s="3" t="s">
        <v>51</v>
      </c>
      <c r="P40" s="3" t="s">
        <v>34</v>
      </c>
      <c r="Q40" s="3" t="s">
        <v>606</v>
      </c>
      <c r="R40" s="3" t="s">
        <v>53</v>
      </c>
      <c r="S40" s="3" t="s">
        <v>115</v>
      </c>
      <c r="T40" s="3" t="s">
        <v>607</v>
      </c>
      <c r="V40" s="3">
        <v>992.08920000000001</v>
      </c>
      <c r="W40" s="3">
        <v>1.9841784</v>
      </c>
      <c r="X40" s="3" t="s">
        <v>608</v>
      </c>
      <c r="Y40" s="15">
        <v>5.414410662224073E-3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28" x14ac:dyDescent="0.2">
      <c r="A41" s="4" t="s">
        <v>1894</v>
      </c>
      <c r="B41" s="4" t="s">
        <v>4993</v>
      </c>
      <c r="C41" s="4">
        <v>3</v>
      </c>
      <c r="D41" s="4">
        <v>43</v>
      </c>
      <c r="E41" s="4">
        <v>40</v>
      </c>
      <c r="F41" s="4">
        <v>30</v>
      </c>
      <c r="G41" s="12">
        <v>1.25755603480213</v>
      </c>
      <c r="H41" s="13">
        <v>0.64354193354739297</v>
      </c>
      <c r="I41" s="3">
        <v>0.19142314896955501</v>
      </c>
      <c r="J41" s="3">
        <v>0.64354193354739297</v>
      </c>
      <c r="K41" s="3">
        <v>0.19142314896955501</v>
      </c>
      <c r="L41" s="3">
        <v>1.7701363945064499E-3</v>
      </c>
      <c r="M41" s="3">
        <v>7.3814983102745097E-4</v>
      </c>
      <c r="N41" s="3">
        <v>74</v>
      </c>
      <c r="O41" s="3" t="s">
        <v>51</v>
      </c>
      <c r="P41" s="3" t="s">
        <v>43</v>
      </c>
      <c r="Q41" s="3" t="s">
        <v>1895</v>
      </c>
      <c r="R41" s="3" t="s">
        <v>53</v>
      </c>
      <c r="S41" s="3" t="s">
        <v>722</v>
      </c>
      <c r="T41" s="3" t="s">
        <v>1896</v>
      </c>
      <c r="V41" s="3">
        <v>1338.672</v>
      </c>
      <c r="W41" s="3">
        <v>2.6773440000000002</v>
      </c>
      <c r="X41" s="3" t="s">
        <v>1897</v>
      </c>
      <c r="Y41" s="15">
        <v>1.2494793835901709E-3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28" x14ac:dyDescent="0.2">
      <c r="A42" s="4" t="s">
        <v>1073</v>
      </c>
      <c r="B42" s="4" t="s">
        <v>4993</v>
      </c>
      <c r="C42" s="4">
        <v>13</v>
      </c>
      <c r="D42" s="4">
        <v>205</v>
      </c>
      <c r="E42" s="4">
        <v>143</v>
      </c>
      <c r="F42" s="4">
        <v>151</v>
      </c>
      <c r="G42" s="12">
        <v>1.2387298534184299</v>
      </c>
      <c r="H42" s="13">
        <v>0.28187157762005399</v>
      </c>
      <c r="I42" s="3">
        <v>0.54994871378815902</v>
      </c>
      <c r="J42" s="3">
        <v>0.28187157762005399</v>
      </c>
      <c r="K42" s="3">
        <v>0.54994871378815902</v>
      </c>
      <c r="L42" s="3">
        <v>7.6705910428612996E-3</v>
      </c>
      <c r="M42" s="3">
        <v>3.2475263835305898E-3</v>
      </c>
      <c r="N42" s="3">
        <v>144</v>
      </c>
      <c r="O42" s="3" t="s">
        <v>51</v>
      </c>
      <c r="P42" s="3" t="s">
        <v>43</v>
      </c>
      <c r="Q42" s="3" t="s">
        <v>1074</v>
      </c>
      <c r="R42" s="3" t="s">
        <v>53</v>
      </c>
      <c r="S42" s="3" t="s">
        <v>399</v>
      </c>
      <c r="T42" s="3" t="s">
        <v>1075</v>
      </c>
      <c r="V42" s="3">
        <v>1233.2940000000001</v>
      </c>
      <c r="W42" s="3">
        <v>2.4665879999999998</v>
      </c>
      <c r="X42" s="3" t="s">
        <v>1076</v>
      </c>
      <c r="Y42" s="15">
        <v>5.414410662224073E-3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28" x14ac:dyDescent="0.2">
      <c r="A43" s="4" t="s">
        <v>3557</v>
      </c>
      <c r="B43" s="4" t="s">
        <v>4993</v>
      </c>
      <c r="C43" s="4">
        <v>17</v>
      </c>
      <c r="D43" s="4">
        <v>248</v>
      </c>
      <c r="E43" s="4">
        <v>212</v>
      </c>
      <c r="F43" s="4">
        <v>193</v>
      </c>
      <c r="G43" s="12">
        <v>1.2310295829881199</v>
      </c>
      <c r="H43" s="13">
        <v>0.25685549848875699</v>
      </c>
      <c r="I43" s="3">
        <v>0.59031113292673298</v>
      </c>
      <c r="J43" s="3">
        <v>0.25685549848875699</v>
      </c>
      <c r="K43" s="3">
        <v>0.59031113292673298</v>
      </c>
      <c r="L43" s="3">
        <v>1.00307729022032E-2</v>
      </c>
      <c r="M43" s="3">
        <v>4.2712549285494504E-3</v>
      </c>
      <c r="N43" s="3">
        <v>77</v>
      </c>
      <c r="O43" s="3" t="s">
        <v>51</v>
      </c>
      <c r="P43" s="3" t="s">
        <v>43</v>
      </c>
      <c r="Q43" s="3" t="s">
        <v>3558</v>
      </c>
      <c r="R43" s="3" t="s">
        <v>53</v>
      </c>
      <c r="S43" s="3" t="s">
        <v>339</v>
      </c>
      <c r="T43" s="3" t="s">
        <v>3559</v>
      </c>
      <c r="V43" s="3">
        <v>963.09040000000005</v>
      </c>
      <c r="W43" s="3">
        <v>1.9261808</v>
      </c>
      <c r="X43" s="3" t="s">
        <v>3560</v>
      </c>
      <c r="Y43" s="15">
        <v>7.0803831736776339E-3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28" x14ac:dyDescent="0.2">
      <c r="A44" s="4" t="s">
        <v>2502</v>
      </c>
      <c r="B44" s="4" t="s">
        <v>4993</v>
      </c>
      <c r="C44" s="4">
        <v>10</v>
      </c>
      <c r="D44" s="4">
        <v>148</v>
      </c>
      <c r="E44" s="4">
        <v>110</v>
      </c>
      <c r="F44" s="4">
        <v>126</v>
      </c>
      <c r="G44" s="12">
        <v>1.23058138694835</v>
      </c>
      <c r="H44" s="13">
        <v>0.33999264783307798</v>
      </c>
      <c r="I44" s="3">
        <v>0.468530474252002</v>
      </c>
      <c r="J44" s="3">
        <v>0.33999264783307798</v>
      </c>
      <c r="K44" s="3">
        <v>0.468530474252002</v>
      </c>
      <c r="L44" s="3">
        <v>5.9004546483548501E-3</v>
      </c>
      <c r="M44" s="3">
        <v>2.5125726177185302E-3</v>
      </c>
      <c r="N44" s="3">
        <v>66</v>
      </c>
      <c r="O44" s="3" t="s">
        <v>51</v>
      </c>
      <c r="P44" s="3" t="s">
        <v>43</v>
      </c>
      <c r="Q44" s="3" t="s">
        <v>2503</v>
      </c>
      <c r="R44" s="3" t="s">
        <v>53</v>
      </c>
      <c r="S44" s="3" t="s">
        <v>1126</v>
      </c>
      <c r="T44" s="3" t="s">
        <v>2504</v>
      </c>
      <c r="V44" s="3">
        <v>1050.2180000000001</v>
      </c>
      <c r="W44" s="3">
        <v>2.1004360000000002</v>
      </c>
      <c r="X44" s="3" t="s">
        <v>2505</v>
      </c>
      <c r="Y44" s="15">
        <v>4.1649312786339026E-3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28" x14ac:dyDescent="0.2">
      <c r="A45" s="4" t="s">
        <v>2085</v>
      </c>
      <c r="B45" s="4" t="s">
        <v>4993</v>
      </c>
      <c r="C45" s="4">
        <v>6</v>
      </c>
      <c r="D45" s="4">
        <v>93</v>
      </c>
      <c r="E45" s="4">
        <v>79</v>
      </c>
      <c r="F45" s="4">
        <v>67</v>
      </c>
      <c r="G45" s="12">
        <v>1.18032381180627</v>
      </c>
      <c r="H45" s="13">
        <v>0.48956250249578098</v>
      </c>
      <c r="I45" s="3">
        <v>0.31019185389929199</v>
      </c>
      <c r="J45" s="3">
        <v>0.48956250249578098</v>
      </c>
      <c r="K45" s="3">
        <v>0.31019185389929199</v>
      </c>
      <c r="L45" s="3">
        <v>3.5402727890129098E-3</v>
      </c>
      <c r="M45" s="3">
        <v>1.5598464208682499E-3</v>
      </c>
      <c r="N45" s="3">
        <v>26</v>
      </c>
      <c r="O45" s="3" t="s">
        <v>51</v>
      </c>
      <c r="P45" s="3" t="s">
        <v>43</v>
      </c>
      <c r="Q45" s="3" t="s">
        <v>2086</v>
      </c>
      <c r="R45" s="3" t="s">
        <v>53</v>
      </c>
      <c r="S45" s="3" t="s">
        <v>180</v>
      </c>
      <c r="T45" s="3" t="s">
        <v>2087</v>
      </c>
      <c r="V45" s="3">
        <v>1284.3420000000001</v>
      </c>
      <c r="W45" s="3">
        <v>2.5686840000000002</v>
      </c>
      <c r="X45" s="3" t="s">
        <v>2088</v>
      </c>
      <c r="Y45" s="15">
        <v>2.4989587671803417E-3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28" x14ac:dyDescent="0.2">
      <c r="A46" s="4" t="s">
        <v>2703</v>
      </c>
      <c r="B46" s="4" t="s">
        <v>4993</v>
      </c>
      <c r="C46" s="4">
        <v>11</v>
      </c>
      <c r="D46" s="4">
        <v>165</v>
      </c>
      <c r="E46" s="4">
        <v>140</v>
      </c>
      <c r="F46" s="4">
        <v>134</v>
      </c>
      <c r="G46" s="12">
        <v>1.1741348965284399</v>
      </c>
      <c r="H46" s="13">
        <v>0.35196789001106998</v>
      </c>
      <c r="I46" s="3">
        <v>0.45349695534884599</v>
      </c>
      <c r="J46" s="3">
        <v>0.35196789001106998</v>
      </c>
      <c r="K46" s="3">
        <v>0.45349695534884599</v>
      </c>
      <c r="L46" s="3">
        <v>6.4905001131903301E-3</v>
      </c>
      <c r="M46" s="3">
        <v>2.8745264124967998E-3</v>
      </c>
      <c r="N46" s="3">
        <v>56</v>
      </c>
      <c r="O46" s="3" t="s">
        <v>51</v>
      </c>
      <c r="P46" s="3" t="s">
        <v>43</v>
      </c>
      <c r="Q46" s="3" t="s">
        <v>2704</v>
      </c>
      <c r="R46" s="3" t="s">
        <v>53</v>
      </c>
      <c r="S46" s="3" t="s">
        <v>1108</v>
      </c>
      <c r="T46" s="3" t="s">
        <v>2705</v>
      </c>
      <c r="U46" s="3" t="s">
        <v>390</v>
      </c>
      <c r="V46" s="3">
        <v>1017.099</v>
      </c>
      <c r="W46" s="3">
        <v>2.034198</v>
      </c>
      <c r="X46" s="3" t="s">
        <v>2706</v>
      </c>
      <c r="Y46" s="15">
        <v>4.581424406497293E-3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28" x14ac:dyDescent="0.2">
      <c r="A47" s="4" t="s">
        <v>2566</v>
      </c>
      <c r="B47" s="4" t="s">
        <v>4993</v>
      </c>
      <c r="C47" s="4">
        <v>10</v>
      </c>
      <c r="D47" s="4">
        <v>158</v>
      </c>
      <c r="E47" s="4">
        <v>127</v>
      </c>
      <c r="F47" s="4">
        <v>117</v>
      </c>
      <c r="G47" s="12">
        <v>1.1682987935184399</v>
      </c>
      <c r="H47" s="13">
        <v>0.397099600685346</v>
      </c>
      <c r="I47" s="3">
        <v>0.40110054965290798</v>
      </c>
      <c r="J47" s="3">
        <v>0.397099600685346</v>
      </c>
      <c r="K47" s="3">
        <v>0.40110054965290798</v>
      </c>
      <c r="L47" s="3">
        <v>5.9004546483548501E-3</v>
      </c>
      <c r="M47" s="3">
        <v>2.6230360053558E-3</v>
      </c>
      <c r="N47" s="3">
        <v>81</v>
      </c>
      <c r="O47" s="3" t="s">
        <v>51</v>
      </c>
      <c r="P47" s="3" t="s">
        <v>620</v>
      </c>
      <c r="Q47" s="3" t="s">
        <v>2567</v>
      </c>
      <c r="R47" s="3" t="s">
        <v>53</v>
      </c>
      <c r="S47" s="3" t="s">
        <v>305</v>
      </c>
      <c r="T47" s="3" t="s">
        <v>2568</v>
      </c>
      <c r="V47" s="3">
        <v>1018.129</v>
      </c>
      <c r="W47" s="3">
        <v>2.0362580000000001</v>
      </c>
      <c r="X47" s="3" t="s">
        <v>2569</v>
      </c>
      <c r="Y47" s="15">
        <v>4.1649312786339026E-3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28" x14ac:dyDescent="0.2">
      <c r="A48" s="4" t="s">
        <v>3284</v>
      </c>
      <c r="B48" s="4" t="s">
        <v>4993</v>
      </c>
      <c r="C48" s="4">
        <v>14</v>
      </c>
      <c r="D48" s="4">
        <v>203</v>
      </c>
      <c r="E48" s="4">
        <v>165</v>
      </c>
      <c r="F48" s="4">
        <v>194</v>
      </c>
      <c r="G48" s="12">
        <v>1.1603120495060999</v>
      </c>
      <c r="H48" s="13">
        <v>0.32161651218727499</v>
      </c>
      <c r="I48" s="3">
        <v>0.49266166213836599</v>
      </c>
      <c r="J48" s="3">
        <v>0.32161651218727499</v>
      </c>
      <c r="K48" s="3">
        <v>0.49266166213836599</v>
      </c>
      <c r="L48" s="3">
        <v>8.2606365076967891E-3</v>
      </c>
      <c r="M48" s="3">
        <v>3.6949831989144901E-3</v>
      </c>
      <c r="N48" s="3">
        <v>6</v>
      </c>
      <c r="O48" s="3" t="s">
        <v>51</v>
      </c>
      <c r="P48" s="3" t="s">
        <v>34</v>
      </c>
      <c r="Q48" s="3" t="s">
        <v>769</v>
      </c>
      <c r="R48" s="3" t="s">
        <v>53</v>
      </c>
      <c r="S48" s="3" t="s">
        <v>989</v>
      </c>
      <c r="T48" s="3" t="s">
        <v>771</v>
      </c>
      <c r="V48" s="3">
        <v>1070.2059999999999</v>
      </c>
      <c r="W48" s="3">
        <v>2.140412</v>
      </c>
      <c r="X48" s="3" t="s">
        <v>772</v>
      </c>
      <c r="Y48" s="15">
        <v>5.8309037900874635E-3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2308</v>
      </c>
      <c r="B49" s="4" t="s">
        <v>4993</v>
      </c>
      <c r="C49" s="4">
        <v>8</v>
      </c>
      <c r="D49" s="4">
        <v>127</v>
      </c>
      <c r="E49" s="4">
        <v>105</v>
      </c>
      <c r="F49" s="4">
        <v>95</v>
      </c>
      <c r="G49" s="12">
        <v>1.14297001723484</v>
      </c>
      <c r="H49" s="13">
        <v>0.42687519576028599</v>
      </c>
      <c r="I49" s="3">
        <v>0.36969907981165701</v>
      </c>
      <c r="J49" s="3">
        <v>0.42687519576028599</v>
      </c>
      <c r="K49" s="3">
        <v>0.36969907981165701</v>
      </c>
      <c r="L49" s="3">
        <v>4.7203637186838798E-3</v>
      </c>
      <c r="M49" s="3">
        <v>2.13532295655652E-3</v>
      </c>
      <c r="N49" s="3">
        <v>253</v>
      </c>
      <c r="O49" s="3" t="s">
        <v>51</v>
      </c>
      <c r="P49" s="3" t="s">
        <v>43</v>
      </c>
      <c r="Q49" s="3" t="s">
        <v>468</v>
      </c>
      <c r="R49" s="3" t="s">
        <v>369</v>
      </c>
      <c r="S49" s="3" t="s">
        <v>1135</v>
      </c>
      <c r="T49" s="3" t="s">
        <v>470</v>
      </c>
      <c r="V49" s="3">
        <v>969.99879999999996</v>
      </c>
      <c r="W49" s="3">
        <v>1.9399976000000001</v>
      </c>
      <c r="X49" s="3" t="s">
        <v>471</v>
      </c>
      <c r="Y49" s="15">
        <v>3.3319450229071222E-3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809</v>
      </c>
      <c r="B50" s="4" t="s">
        <v>4993</v>
      </c>
      <c r="C50" s="4">
        <v>9</v>
      </c>
      <c r="D50" s="4">
        <v>150</v>
      </c>
      <c r="E50" s="4">
        <v>126</v>
      </c>
      <c r="F50" s="4">
        <v>106</v>
      </c>
      <c r="G50" s="12">
        <v>1.0905308495033199</v>
      </c>
      <c r="H50" s="13">
        <v>0.44245652930162999</v>
      </c>
      <c r="I50" s="3">
        <v>0.354129391659528</v>
      </c>
      <c r="J50" s="3">
        <v>0.44245652930162999</v>
      </c>
      <c r="K50" s="3">
        <v>0.354129391659528</v>
      </c>
      <c r="L50" s="3">
        <v>5.3104091835193597E-3</v>
      </c>
      <c r="M50" s="3">
        <v>2.4913426483070501E-3</v>
      </c>
      <c r="N50" s="3">
        <v>125</v>
      </c>
      <c r="O50" s="3" t="s">
        <v>51</v>
      </c>
      <c r="P50" s="3" t="s">
        <v>43</v>
      </c>
      <c r="Q50" s="3" t="s">
        <v>810</v>
      </c>
      <c r="R50" s="3" t="s">
        <v>53</v>
      </c>
      <c r="S50" s="3" t="s">
        <v>445</v>
      </c>
      <c r="T50" s="3" t="s">
        <v>811</v>
      </c>
      <c r="V50" s="3">
        <v>806.81960000000004</v>
      </c>
      <c r="W50" s="3">
        <v>1.6136391999999999</v>
      </c>
      <c r="X50" s="3" t="s">
        <v>812</v>
      </c>
      <c r="Y50" s="15">
        <v>3.7484381507705122E-3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919</v>
      </c>
      <c r="B51" s="4" t="s">
        <v>4993</v>
      </c>
      <c r="C51" s="4">
        <v>10</v>
      </c>
      <c r="D51" s="4">
        <v>158</v>
      </c>
      <c r="E51" s="4">
        <v>141</v>
      </c>
      <c r="F51" s="4">
        <v>125</v>
      </c>
      <c r="G51" s="12">
        <v>1.08661454211854</v>
      </c>
      <c r="H51" s="13">
        <v>0.42318768365036502</v>
      </c>
      <c r="I51" s="3">
        <v>0.37346698038808701</v>
      </c>
      <c r="J51" s="3">
        <v>0.42318768365036502</v>
      </c>
      <c r="K51" s="3">
        <v>0.37346698038808701</v>
      </c>
      <c r="L51" s="3">
        <v>5.9004546483548501E-3</v>
      </c>
      <c r="M51" s="3">
        <v>2.7766802470339E-3</v>
      </c>
      <c r="N51" s="3">
        <v>139</v>
      </c>
      <c r="O51" s="3" t="s">
        <v>51</v>
      </c>
      <c r="P51" s="3" t="s">
        <v>43</v>
      </c>
      <c r="Q51" s="3" t="s">
        <v>920</v>
      </c>
      <c r="R51" s="3" t="s">
        <v>53</v>
      </c>
      <c r="S51" s="3" t="s">
        <v>921</v>
      </c>
      <c r="T51" s="3" t="s">
        <v>922</v>
      </c>
      <c r="V51" s="3">
        <v>1053.0909999999999</v>
      </c>
      <c r="W51" s="3">
        <v>2.106182</v>
      </c>
      <c r="X51" s="3" t="s">
        <v>923</v>
      </c>
      <c r="Y51" s="15">
        <v>4.1649312786339026E-3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3019</v>
      </c>
      <c r="B52" s="4" t="s">
        <v>4993</v>
      </c>
      <c r="C52" s="4">
        <v>12</v>
      </c>
      <c r="D52" s="4">
        <v>193</v>
      </c>
      <c r="E52" s="4">
        <v>168</v>
      </c>
      <c r="F52" s="4">
        <v>149</v>
      </c>
      <c r="G52" s="12">
        <v>1.08485743442023</v>
      </c>
      <c r="H52" s="13">
        <v>0.40236032378895398</v>
      </c>
      <c r="I52" s="3">
        <v>0.39538485103628201</v>
      </c>
      <c r="J52" s="3">
        <v>0.40236032378895398</v>
      </c>
      <c r="K52" s="3">
        <v>0.39538485103628201</v>
      </c>
      <c r="L52" s="3">
        <v>7.0805455780258196E-3</v>
      </c>
      <c r="M52" s="3">
        <v>3.3362167104251102E-3</v>
      </c>
      <c r="N52" s="3">
        <v>3</v>
      </c>
      <c r="O52" s="3" t="s">
        <v>51</v>
      </c>
      <c r="P52" s="3" t="s">
        <v>34</v>
      </c>
      <c r="Q52" s="3" t="s">
        <v>1899</v>
      </c>
      <c r="R52" s="3" t="s">
        <v>53</v>
      </c>
      <c r="S52" s="3" t="s">
        <v>1428</v>
      </c>
      <c r="T52" s="3" t="s">
        <v>1900</v>
      </c>
      <c r="V52" s="3">
        <v>974.12279999999998</v>
      </c>
      <c r="W52" s="3">
        <v>1.9482455999999999</v>
      </c>
      <c r="X52" s="3" t="s">
        <v>1901</v>
      </c>
      <c r="Y52" s="15">
        <v>4.9979175343606835E-3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2241</v>
      </c>
      <c r="B53" s="4" t="s">
        <v>4993</v>
      </c>
      <c r="C53" s="4">
        <v>7</v>
      </c>
      <c r="D53" s="4">
        <v>134</v>
      </c>
      <c r="E53" s="4">
        <v>84</v>
      </c>
      <c r="F53" s="4">
        <v>86</v>
      </c>
      <c r="G53" s="12">
        <v>1.0677904319503699</v>
      </c>
      <c r="H53" s="13">
        <v>0.50517714305268202</v>
      </c>
      <c r="I53" s="3">
        <v>0.29655630750438999</v>
      </c>
      <c r="J53" s="3">
        <v>0.50517714305268202</v>
      </c>
      <c r="K53" s="3">
        <v>0.29655630750438999</v>
      </c>
      <c r="L53" s="3">
        <v>4.1303182538483902E-3</v>
      </c>
      <c r="M53" s="3">
        <v>1.9666935834879002E-3</v>
      </c>
      <c r="N53" s="3">
        <v>200</v>
      </c>
      <c r="O53" s="3" t="s">
        <v>51</v>
      </c>
      <c r="P53" s="3" t="s">
        <v>43</v>
      </c>
      <c r="Q53" s="3" t="s">
        <v>1781</v>
      </c>
      <c r="R53" s="3" t="s">
        <v>369</v>
      </c>
      <c r="S53" s="3" t="s">
        <v>249</v>
      </c>
      <c r="T53" s="3" t="s">
        <v>1782</v>
      </c>
      <c r="V53" s="3">
        <v>985.14400000000001</v>
      </c>
      <c r="W53" s="3">
        <v>1.970288</v>
      </c>
      <c r="X53" s="3" t="s">
        <v>1783</v>
      </c>
      <c r="Y53" s="15">
        <v>2.9154518950437317E-3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1170</v>
      </c>
      <c r="B54" s="4" t="s">
        <v>4993</v>
      </c>
      <c r="C54" s="4">
        <v>24</v>
      </c>
      <c r="D54" s="4">
        <v>365</v>
      </c>
      <c r="E54" s="4">
        <v>353</v>
      </c>
      <c r="F54" s="4">
        <v>329</v>
      </c>
      <c r="G54" s="12">
        <v>1.0392058787229199</v>
      </c>
      <c r="H54" s="13">
        <v>0.32593794729775399</v>
      </c>
      <c r="I54" s="3">
        <v>0.48686507389318201</v>
      </c>
      <c r="J54" s="3">
        <v>0.32593794729775399</v>
      </c>
      <c r="K54" s="3">
        <v>0.48686507389318201</v>
      </c>
      <c r="L54" s="3">
        <v>1.4161091156051599E-2</v>
      </c>
      <c r="M54" s="3">
        <v>6.8900243323782801E-3</v>
      </c>
      <c r="N54" s="3">
        <v>8</v>
      </c>
      <c r="O54" s="3" t="s">
        <v>51</v>
      </c>
      <c r="P54" s="3" t="s">
        <v>43</v>
      </c>
      <c r="Q54" s="3" t="s">
        <v>546</v>
      </c>
      <c r="R54" s="3" t="s">
        <v>53</v>
      </c>
      <c r="S54" s="3" t="s">
        <v>249</v>
      </c>
      <c r="T54" s="3" t="s">
        <v>548</v>
      </c>
      <c r="V54" s="3">
        <v>1050.135</v>
      </c>
      <c r="W54" s="3">
        <v>2.1002700000000001</v>
      </c>
      <c r="X54" s="3" t="s">
        <v>549</v>
      </c>
      <c r="Y54" s="15">
        <v>9.9958350687213669E-3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3586</v>
      </c>
      <c r="B55" s="4" t="s">
        <v>4993</v>
      </c>
      <c r="C55" s="4">
        <v>15</v>
      </c>
      <c r="D55" s="4">
        <v>269</v>
      </c>
      <c r="E55" s="4">
        <v>221</v>
      </c>
      <c r="F55" s="4">
        <v>181</v>
      </c>
      <c r="G55" s="12">
        <v>1.01774466999021</v>
      </c>
      <c r="H55" s="13">
        <v>0.40694333571979402</v>
      </c>
      <c r="I55" s="3">
        <v>0.39046605931890199</v>
      </c>
      <c r="J55" s="3">
        <v>0.40694333571979402</v>
      </c>
      <c r="K55" s="3">
        <v>0.39046605931890199</v>
      </c>
      <c r="L55" s="3">
        <v>8.8506819725322709E-3</v>
      </c>
      <c r="M55" s="3">
        <v>4.3686235224833503E-3</v>
      </c>
      <c r="N55" s="3">
        <v>37</v>
      </c>
      <c r="O55" s="3" t="s">
        <v>51</v>
      </c>
      <c r="P55" s="3" t="s">
        <v>43</v>
      </c>
      <c r="Q55" s="3" t="s">
        <v>3587</v>
      </c>
      <c r="R55" s="3" t="s">
        <v>53</v>
      </c>
      <c r="S55" s="3" t="s">
        <v>388</v>
      </c>
      <c r="T55" s="3" t="s">
        <v>3588</v>
      </c>
      <c r="V55" s="3">
        <v>994.06110000000001</v>
      </c>
      <c r="W55" s="3">
        <v>1.9881222000000001</v>
      </c>
      <c r="X55" s="3" t="s">
        <v>3589</v>
      </c>
      <c r="Y55" s="15">
        <v>6.2473969179508539E-3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2400</v>
      </c>
      <c r="B56" s="4" t="s">
        <v>4993</v>
      </c>
      <c r="C56" s="4">
        <v>8</v>
      </c>
      <c r="D56" s="4">
        <v>138</v>
      </c>
      <c r="E56" s="4">
        <v>120</v>
      </c>
      <c r="F56" s="4">
        <v>99</v>
      </c>
      <c r="G56" s="12">
        <v>1.0168167483567001</v>
      </c>
      <c r="H56" s="13">
        <v>0.50865810433652303</v>
      </c>
      <c r="I56" s="3">
        <v>0.29357403159365397</v>
      </c>
      <c r="J56" s="3">
        <v>0.50865810433652303</v>
      </c>
      <c r="K56" s="3">
        <v>0.29357403159365397</v>
      </c>
      <c r="L56" s="3">
        <v>4.7203637186838798E-3</v>
      </c>
      <c r="M56" s="3">
        <v>2.33072409661502E-3</v>
      </c>
      <c r="N56" s="3">
        <v>210</v>
      </c>
      <c r="O56" s="3" t="s">
        <v>51</v>
      </c>
      <c r="P56" s="3" t="s">
        <v>43</v>
      </c>
      <c r="Q56" s="3" t="s">
        <v>2401</v>
      </c>
      <c r="R56" s="3" t="s">
        <v>369</v>
      </c>
      <c r="S56" s="3" t="s">
        <v>140</v>
      </c>
      <c r="T56" s="3" t="s">
        <v>2402</v>
      </c>
      <c r="V56" s="3">
        <v>1079.2339999999999</v>
      </c>
      <c r="W56" s="3">
        <v>2.1584680000000001</v>
      </c>
      <c r="X56" s="3" t="s">
        <v>2403</v>
      </c>
      <c r="Y56" s="15">
        <v>3.3319450229071222E-3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2809</v>
      </c>
      <c r="B57" s="4" t="s">
        <v>4993</v>
      </c>
      <c r="C57" s="4">
        <v>10</v>
      </c>
      <c r="D57" s="4">
        <v>186</v>
      </c>
      <c r="E57" s="4">
        <v>132</v>
      </c>
      <c r="F57" s="4">
        <v>144</v>
      </c>
      <c r="G57" s="12">
        <v>0.968992407745079</v>
      </c>
      <c r="H57" s="13">
        <v>0.48956250249578098</v>
      </c>
      <c r="I57" s="3">
        <v>0.31019185389929199</v>
      </c>
      <c r="J57" s="3">
        <v>0.48956250249578098</v>
      </c>
      <c r="K57" s="3">
        <v>0.31019185389929199</v>
      </c>
      <c r="L57" s="3">
        <v>5.9004546483548501E-3</v>
      </c>
      <c r="M57" s="3">
        <v>3.0120747326929302E-3</v>
      </c>
      <c r="N57" s="3">
        <v>209</v>
      </c>
      <c r="O57" s="3" t="s">
        <v>51</v>
      </c>
      <c r="P57" s="3" t="s">
        <v>34</v>
      </c>
      <c r="Q57" s="3" t="s">
        <v>1689</v>
      </c>
      <c r="R57" s="3" t="s">
        <v>369</v>
      </c>
      <c r="S57" s="3" t="s">
        <v>223</v>
      </c>
      <c r="T57" s="3" t="s">
        <v>1690</v>
      </c>
      <c r="V57" s="3">
        <v>1042.239</v>
      </c>
      <c r="W57" s="3">
        <v>2.0844779999999998</v>
      </c>
      <c r="X57" s="3" t="s">
        <v>1691</v>
      </c>
      <c r="Y57" s="15">
        <v>4.1649312786339026E-3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1024</v>
      </c>
      <c r="B58" s="4" t="s">
        <v>4993</v>
      </c>
      <c r="C58" s="4">
        <v>10</v>
      </c>
      <c r="D58" s="4">
        <v>169</v>
      </c>
      <c r="E58" s="4">
        <v>158</v>
      </c>
      <c r="F58" s="4">
        <v>139</v>
      </c>
      <c r="G58" s="12">
        <v>0.94799261047511696</v>
      </c>
      <c r="H58" s="13">
        <v>0.50865810433652303</v>
      </c>
      <c r="I58" s="3">
        <v>0.29357403159365397</v>
      </c>
      <c r="J58" s="3">
        <v>0.50865810433652303</v>
      </c>
      <c r="K58" s="3">
        <v>0.29357403159365397</v>
      </c>
      <c r="L58" s="3">
        <v>5.9004546483548501E-3</v>
      </c>
      <c r="M58" s="3">
        <v>3.0573565082086902E-3</v>
      </c>
      <c r="N58" s="3">
        <v>20</v>
      </c>
      <c r="O58" s="3" t="s">
        <v>51</v>
      </c>
      <c r="P58" s="3" t="s">
        <v>43</v>
      </c>
      <c r="Q58" s="3" t="s">
        <v>1025</v>
      </c>
      <c r="R58" s="3" t="s">
        <v>53</v>
      </c>
      <c r="S58" s="3" t="s">
        <v>73</v>
      </c>
      <c r="T58" s="3" t="s">
        <v>1026</v>
      </c>
      <c r="V58" s="3">
        <v>883.99440000000004</v>
      </c>
      <c r="W58" s="3">
        <v>1.7679887999999999</v>
      </c>
      <c r="X58" s="3" t="s">
        <v>1027</v>
      </c>
      <c r="Y58" s="15">
        <v>4.1649312786339026E-3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3565</v>
      </c>
      <c r="B59" s="4" t="s">
        <v>4993</v>
      </c>
      <c r="C59" s="4">
        <v>14</v>
      </c>
      <c r="D59" s="4">
        <v>235</v>
      </c>
      <c r="E59" s="4">
        <v>199</v>
      </c>
      <c r="F59" s="4">
        <v>218</v>
      </c>
      <c r="G59" s="12">
        <v>0.94654701396923602</v>
      </c>
      <c r="H59" s="13">
        <v>0.46336225165379002</v>
      </c>
      <c r="I59" s="3">
        <v>0.33407934941142098</v>
      </c>
      <c r="J59" s="3">
        <v>0.46336225165379002</v>
      </c>
      <c r="K59" s="3">
        <v>0.33407934941142098</v>
      </c>
      <c r="L59" s="3">
        <v>8.2606365076967891E-3</v>
      </c>
      <c r="M59" s="3">
        <v>4.2854338786424296E-3</v>
      </c>
      <c r="N59" s="3">
        <v>97</v>
      </c>
      <c r="O59" s="3" t="s">
        <v>51</v>
      </c>
      <c r="P59" s="3" t="s">
        <v>43</v>
      </c>
      <c r="Q59" s="3" t="s">
        <v>3566</v>
      </c>
      <c r="R59" s="3" t="s">
        <v>53</v>
      </c>
      <c r="S59" s="3" t="s">
        <v>664</v>
      </c>
      <c r="T59" s="3" t="s">
        <v>3567</v>
      </c>
      <c r="V59" s="3">
        <v>837.87950000000001</v>
      </c>
      <c r="W59" s="3">
        <v>1.675759</v>
      </c>
      <c r="X59" s="3" t="s">
        <v>3568</v>
      </c>
      <c r="Y59" s="15">
        <v>5.8309037900874635E-3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2867</v>
      </c>
      <c r="B60" s="4" t="s">
        <v>4993</v>
      </c>
      <c r="C60" s="4">
        <v>10</v>
      </c>
      <c r="D60" s="4">
        <v>181</v>
      </c>
      <c r="E60" s="4">
        <v>146</v>
      </c>
      <c r="F60" s="4">
        <v>145</v>
      </c>
      <c r="G60" s="12">
        <v>0.93391766676814303</v>
      </c>
      <c r="H60" s="13">
        <v>0.50865810433652303</v>
      </c>
      <c r="I60" s="3">
        <v>0.29357403159365397</v>
      </c>
      <c r="J60" s="3">
        <v>0.50865810433652303</v>
      </c>
      <c r="K60" s="3">
        <v>0.29357403159365397</v>
      </c>
      <c r="L60" s="3">
        <v>5.9004546483548501E-3</v>
      </c>
      <c r="M60" s="3">
        <v>3.0868225657589001E-3</v>
      </c>
      <c r="N60" s="3">
        <v>153</v>
      </c>
      <c r="O60" s="3" t="s">
        <v>51</v>
      </c>
      <c r="P60" s="3" t="s">
        <v>43</v>
      </c>
      <c r="Q60" s="3" t="s">
        <v>2868</v>
      </c>
      <c r="R60" s="3" t="s">
        <v>53</v>
      </c>
      <c r="S60" s="3" t="s">
        <v>1313</v>
      </c>
      <c r="T60" s="3" t="s">
        <v>2869</v>
      </c>
      <c r="U60" s="3" t="s">
        <v>390</v>
      </c>
      <c r="V60" s="3">
        <v>1023.2140000000001</v>
      </c>
      <c r="W60" s="3">
        <v>2.0464280000000001</v>
      </c>
      <c r="X60" s="3" t="s">
        <v>2870</v>
      </c>
      <c r="Y60" s="15">
        <v>4.1649312786339026E-3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2708</v>
      </c>
      <c r="B61" s="4" t="s">
        <v>4993</v>
      </c>
      <c r="C61" s="4">
        <v>9</v>
      </c>
      <c r="D61" s="4">
        <v>154</v>
      </c>
      <c r="E61" s="4">
        <v>167</v>
      </c>
      <c r="F61" s="4">
        <v>117</v>
      </c>
      <c r="G61" s="12">
        <v>0.88448742719884099</v>
      </c>
      <c r="H61" s="13">
        <v>0.58583661529742703</v>
      </c>
      <c r="I61" s="3">
        <v>0.23222348802369899</v>
      </c>
      <c r="J61" s="3">
        <v>0.58583661529742703</v>
      </c>
      <c r="K61" s="3">
        <v>0.23222348802369899</v>
      </c>
      <c r="L61" s="3">
        <v>5.3104091835193597E-3</v>
      </c>
      <c r="M61" s="3">
        <v>2.8755189744560298E-3</v>
      </c>
      <c r="N61" s="3">
        <v>57</v>
      </c>
      <c r="O61" s="3" t="s">
        <v>51</v>
      </c>
      <c r="P61" s="3" t="s">
        <v>34</v>
      </c>
      <c r="Q61" s="3" t="s">
        <v>2709</v>
      </c>
      <c r="R61" s="3" t="s">
        <v>53</v>
      </c>
      <c r="S61" s="3" t="s">
        <v>770</v>
      </c>
      <c r="T61" s="3" t="s">
        <v>2710</v>
      </c>
      <c r="V61" s="3">
        <v>920.04629999999997</v>
      </c>
      <c r="W61" s="3">
        <v>1.8400926</v>
      </c>
      <c r="X61" s="3" t="s">
        <v>2711</v>
      </c>
      <c r="Y61" s="15">
        <v>3.7484381507705122E-3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1939</v>
      </c>
      <c r="B62" s="4" t="s">
        <v>4993</v>
      </c>
      <c r="C62" s="4">
        <v>3</v>
      </c>
      <c r="D62" s="4">
        <v>64</v>
      </c>
      <c r="E62" s="4">
        <v>36</v>
      </c>
      <c r="F62" s="4">
        <v>48</v>
      </c>
      <c r="G62" s="12">
        <v>0.87793230580029802</v>
      </c>
      <c r="H62" s="13">
        <v>0.76394247634815904</v>
      </c>
      <c r="I62" s="3">
        <v>0.116939341876025</v>
      </c>
      <c r="J62" s="3">
        <v>0.76394247634815904</v>
      </c>
      <c r="K62" s="3">
        <v>0.116939341876025</v>
      </c>
      <c r="L62" s="3">
        <v>1.7701363945064499E-3</v>
      </c>
      <c r="M62" s="3">
        <v>9.6045195355889295E-4</v>
      </c>
      <c r="N62" s="3">
        <v>63</v>
      </c>
      <c r="O62" s="3" t="s">
        <v>51</v>
      </c>
      <c r="P62" s="3" t="s">
        <v>34</v>
      </c>
      <c r="Q62" s="3" t="s">
        <v>1940</v>
      </c>
      <c r="R62" s="3" t="s">
        <v>53</v>
      </c>
      <c r="S62" s="3" t="s">
        <v>1159</v>
      </c>
      <c r="T62" s="3" t="s">
        <v>1941</v>
      </c>
      <c r="V62" s="3">
        <v>1180.1849999999999</v>
      </c>
      <c r="W62" s="3">
        <v>2.3603700000000001</v>
      </c>
      <c r="X62" s="3" t="s">
        <v>1942</v>
      </c>
      <c r="Y62" s="15">
        <v>1.2494793835901709E-3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2536</v>
      </c>
      <c r="B63" s="4" t="s">
        <v>4993</v>
      </c>
      <c r="C63" s="4">
        <v>8</v>
      </c>
      <c r="D63" s="4">
        <v>148</v>
      </c>
      <c r="E63" s="4">
        <v>121</v>
      </c>
      <c r="F63" s="4">
        <v>125</v>
      </c>
      <c r="G63" s="12">
        <v>0.87013146162936605</v>
      </c>
      <c r="H63" s="13">
        <v>0.64354193354739297</v>
      </c>
      <c r="I63" s="3">
        <v>0.19142314896955501</v>
      </c>
      <c r="J63" s="3">
        <v>0.64354193354739297</v>
      </c>
      <c r="K63" s="3">
        <v>0.19142314896955501</v>
      </c>
      <c r="L63" s="3">
        <v>4.7203637186838798E-3</v>
      </c>
      <c r="M63" s="3">
        <v>2.5812023976708402E-3</v>
      </c>
      <c r="N63" s="3">
        <v>65</v>
      </c>
      <c r="O63" s="3" t="s">
        <v>51</v>
      </c>
      <c r="P63" s="3" t="s">
        <v>43</v>
      </c>
      <c r="Q63" s="3" t="s">
        <v>2537</v>
      </c>
      <c r="R63" s="3" t="s">
        <v>53</v>
      </c>
      <c r="S63" s="3" t="s">
        <v>879</v>
      </c>
      <c r="T63" s="3" t="s">
        <v>2538</v>
      </c>
      <c r="V63" s="3">
        <v>1120.33</v>
      </c>
      <c r="W63" s="3">
        <v>2.2406600000000001</v>
      </c>
      <c r="X63" s="3" t="s">
        <v>2539</v>
      </c>
      <c r="Y63" s="15">
        <v>3.3319450229071222E-3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3893</v>
      </c>
      <c r="B64" s="4" t="s">
        <v>4993</v>
      </c>
      <c r="C64" s="4">
        <v>19</v>
      </c>
      <c r="D64" s="4">
        <v>390</v>
      </c>
      <c r="E64" s="4">
        <v>299</v>
      </c>
      <c r="F64" s="4">
        <v>263</v>
      </c>
      <c r="G64" s="12">
        <v>0.85617938451961995</v>
      </c>
      <c r="H64" s="13">
        <v>0.48823000310398001</v>
      </c>
      <c r="I64" s="3">
        <v>0.31137553548392699</v>
      </c>
      <c r="J64" s="3">
        <v>0.48823000310398001</v>
      </c>
      <c r="K64" s="3">
        <v>0.31137553548392699</v>
      </c>
      <c r="L64" s="3">
        <v>1.1210863831874199E-2</v>
      </c>
      <c r="M64" s="3">
        <v>6.1903779671857798E-3</v>
      </c>
      <c r="N64" s="3">
        <v>25</v>
      </c>
      <c r="O64" s="3" t="s">
        <v>51</v>
      </c>
      <c r="P64" s="3" t="s">
        <v>43</v>
      </c>
      <c r="Q64" s="3" t="s">
        <v>3894</v>
      </c>
      <c r="R64" s="3" t="s">
        <v>53</v>
      </c>
      <c r="S64" s="3" t="s">
        <v>1381</v>
      </c>
      <c r="T64" s="3" t="s">
        <v>3895</v>
      </c>
      <c r="V64" s="3">
        <v>933.02380000000005</v>
      </c>
      <c r="W64" s="3">
        <v>1.8660475999999999</v>
      </c>
      <c r="X64" s="3" t="s">
        <v>3896</v>
      </c>
      <c r="Y64" s="15">
        <v>7.9133694294044148E-3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2408</v>
      </c>
      <c r="B65" s="4" t="s">
        <v>4993</v>
      </c>
      <c r="C65" s="4">
        <v>7</v>
      </c>
      <c r="D65" s="4">
        <v>141</v>
      </c>
      <c r="E65" s="4">
        <v>98</v>
      </c>
      <c r="F65" s="4">
        <v>120</v>
      </c>
      <c r="G65" s="12">
        <v>0.81469779523165398</v>
      </c>
      <c r="H65" s="13">
        <v>0.67685780116431005</v>
      </c>
      <c r="I65" s="3">
        <v>0.16950256123552701</v>
      </c>
      <c r="J65" s="3">
        <v>0.67685780116431005</v>
      </c>
      <c r="K65" s="3">
        <v>0.16950256123552701</v>
      </c>
      <c r="L65" s="3">
        <v>4.1303182538483902E-3</v>
      </c>
      <c r="M65" s="3">
        <v>2.3466179910843102E-3</v>
      </c>
      <c r="N65" s="3">
        <v>187</v>
      </c>
      <c r="O65" s="3" t="s">
        <v>51</v>
      </c>
      <c r="P65" s="3" t="s">
        <v>43</v>
      </c>
      <c r="Q65" s="3" t="s">
        <v>752</v>
      </c>
      <c r="R65" s="3" t="s">
        <v>53</v>
      </c>
      <c r="S65" s="3" t="s">
        <v>213</v>
      </c>
      <c r="T65" s="3" t="s">
        <v>753</v>
      </c>
      <c r="V65" s="3">
        <v>1072.3320000000001</v>
      </c>
      <c r="W65" s="3">
        <v>2.1446640000000001</v>
      </c>
      <c r="X65" s="3" t="s">
        <v>754</v>
      </c>
      <c r="Y65" s="15">
        <v>2.9154518950437317E-3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3344</v>
      </c>
      <c r="B66" s="4" t="s">
        <v>4993</v>
      </c>
      <c r="C66" s="4">
        <v>11</v>
      </c>
      <c r="D66" s="4">
        <v>207</v>
      </c>
      <c r="E66" s="4">
        <v>190</v>
      </c>
      <c r="F66" s="4">
        <v>178</v>
      </c>
      <c r="G66" s="12">
        <v>0.78121356166031997</v>
      </c>
      <c r="H66" s="13">
        <v>0.64354193354739297</v>
      </c>
      <c r="I66" s="3">
        <v>0.19142314896955501</v>
      </c>
      <c r="J66" s="3">
        <v>0.64354193354739297</v>
      </c>
      <c r="K66" s="3">
        <v>0.19142314896955501</v>
      </c>
      <c r="L66" s="3">
        <v>6.4905001131903301E-3</v>
      </c>
      <c r="M66" s="3">
        <v>3.7758928323461199E-3</v>
      </c>
      <c r="N66" s="3">
        <v>102</v>
      </c>
      <c r="O66" s="3" t="s">
        <v>51</v>
      </c>
      <c r="P66" s="3" t="s">
        <v>227</v>
      </c>
      <c r="Q66" s="3" t="s">
        <v>3345</v>
      </c>
      <c r="R66" s="3" t="s">
        <v>53</v>
      </c>
      <c r="S66" s="3" t="s">
        <v>1007</v>
      </c>
      <c r="T66" s="3" t="s">
        <v>3346</v>
      </c>
      <c r="V66" s="3">
        <v>831.91499999999996</v>
      </c>
      <c r="W66" s="3">
        <v>1.6638299999999999</v>
      </c>
      <c r="X66" s="3" t="s">
        <v>3347</v>
      </c>
      <c r="Y66" s="15">
        <v>4.581424406497293E-3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$L$597,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2883</v>
      </c>
      <c r="B67" s="4" t="s">
        <v>4993</v>
      </c>
      <c r="C67" s="4">
        <v>9</v>
      </c>
      <c r="D67" s="4">
        <v>169</v>
      </c>
      <c r="E67" s="4">
        <v>152</v>
      </c>
      <c r="F67" s="4">
        <v>151</v>
      </c>
      <c r="G67" s="12">
        <v>0.77541244707918999</v>
      </c>
      <c r="H67" s="13">
        <v>0.67685780116431005</v>
      </c>
      <c r="I67" s="3">
        <v>0.16950256123552701</v>
      </c>
      <c r="J67" s="3">
        <v>0.67685780116431005</v>
      </c>
      <c r="K67" s="3">
        <v>0.16950256123552701</v>
      </c>
      <c r="L67" s="3">
        <v>5.3104091835193597E-3</v>
      </c>
      <c r="M67" s="3">
        <v>3.1018186845002799E-3</v>
      </c>
      <c r="N67" s="3">
        <v>297</v>
      </c>
      <c r="O67" s="3" t="s">
        <v>51</v>
      </c>
      <c r="P67" s="3" t="s">
        <v>43</v>
      </c>
      <c r="Q67" s="3" t="s">
        <v>2884</v>
      </c>
      <c r="R67" s="3" t="s">
        <v>369</v>
      </c>
      <c r="S67" s="3" t="s">
        <v>574</v>
      </c>
      <c r="T67" s="3" t="s">
        <v>2885</v>
      </c>
      <c r="V67" s="3">
        <v>995.09100000000001</v>
      </c>
      <c r="W67" s="3">
        <v>1.9901819999999999</v>
      </c>
      <c r="X67" s="3" t="s">
        <v>2886</v>
      </c>
      <c r="Y67" s="15">
        <v>3.7484381507705122E-3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2914</v>
      </c>
      <c r="B68" s="4" t="s">
        <v>4993</v>
      </c>
      <c r="C68" s="4">
        <v>9</v>
      </c>
      <c r="D68" s="4">
        <v>196</v>
      </c>
      <c r="E68" s="4">
        <v>157</v>
      </c>
      <c r="F68" s="4">
        <v>131</v>
      </c>
      <c r="G68" s="12">
        <v>0.75280872571835</v>
      </c>
      <c r="H68" s="13">
        <v>0.67685780116431005</v>
      </c>
      <c r="I68" s="3">
        <v>0.16950256123552701</v>
      </c>
      <c r="J68" s="3">
        <v>0.67685780116431005</v>
      </c>
      <c r="K68" s="3">
        <v>0.16950256123552701</v>
      </c>
      <c r="L68" s="3">
        <v>5.3104091835193597E-3</v>
      </c>
      <c r="M68" s="3">
        <v>3.14905165850535E-3</v>
      </c>
      <c r="N68" s="3">
        <v>157</v>
      </c>
      <c r="O68" s="3" t="s">
        <v>51</v>
      </c>
      <c r="P68" s="3" t="s">
        <v>283</v>
      </c>
      <c r="Q68" s="3" t="s">
        <v>2915</v>
      </c>
      <c r="R68" s="3" t="s">
        <v>53</v>
      </c>
      <c r="S68" s="3" t="s">
        <v>404</v>
      </c>
      <c r="T68" s="3" t="s">
        <v>2916</v>
      </c>
      <c r="V68" s="3">
        <v>1235.424</v>
      </c>
      <c r="W68" s="3">
        <v>2.4708480000000002</v>
      </c>
      <c r="X68" s="3" t="s">
        <v>2917</v>
      </c>
      <c r="Y68" s="15">
        <v>3.7484381507705122E-3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2280</v>
      </c>
      <c r="B69" s="4" t="s">
        <v>4993</v>
      </c>
      <c r="C69" s="4">
        <v>6</v>
      </c>
      <c r="D69" s="4">
        <v>121</v>
      </c>
      <c r="E69" s="4">
        <v>95</v>
      </c>
      <c r="F69" s="4">
        <v>105</v>
      </c>
      <c r="G69" s="12">
        <v>0.75044198397431905</v>
      </c>
      <c r="H69" s="13">
        <v>0.73798818808878996</v>
      </c>
      <c r="I69" s="3">
        <v>0.13195058924594499</v>
      </c>
      <c r="J69" s="3">
        <v>0.73798818808878996</v>
      </c>
      <c r="K69" s="3">
        <v>0.13195058924594499</v>
      </c>
      <c r="L69" s="3">
        <v>3.5402727890129098E-3</v>
      </c>
      <c r="M69" s="3">
        <v>2.1033113680549698E-3</v>
      </c>
      <c r="N69" s="3">
        <v>181</v>
      </c>
      <c r="O69" s="3" t="s">
        <v>51</v>
      </c>
      <c r="P69" s="3" t="s">
        <v>82</v>
      </c>
      <c r="Q69" s="3" t="s">
        <v>2281</v>
      </c>
      <c r="R69" s="3" t="s">
        <v>53</v>
      </c>
      <c r="S69" s="3" t="s">
        <v>1495</v>
      </c>
      <c r="T69" s="3" t="s">
        <v>2282</v>
      </c>
      <c r="V69" s="3">
        <v>1080.155</v>
      </c>
      <c r="W69" s="3">
        <v>2.16031</v>
      </c>
      <c r="X69" s="3" t="s">
        <v>2283</v>
      </c>
      <c r="Y69" s="15">
        <v>2.4989587671803417E-3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2939</v>
      </c>
      <c r="B70" s="4" t="s">
        <v>4993</v>
      </c>
      <c r="C70" s="4">
        <v>9</v>
      </c>
      <c r="D70" s="4">
        <v>194</v>
      </c>
      <c r="E70" s="4">
        <v>141</v>
      </c>
      <c r="F70" s="4">
        <v>158</v>
      </c>
      <c r="G70" s="12">
        <v>0.72089905948741295</v>
      </c>
      <c r="H70" s="13">
        <v>0.69174161554702396</v>
      </c>
      <c r="I70" s="3">
        <v>0.160056096146142</v>
      </c>
      <c r="J70" s="3">
        <v>0.69174161554702396</v>
      </c>
      <c r="K70" s="3">
        <v>0.160056096146142</v>
      </c>
      <c r="L70" s="3">
        <v>5.3104091835193597E-3</v>
      </c>
      <c r="M70" s="3">
        <v>3.2203295511902398E-3</v>
      </c>
      <c r="N70" s="3">
        <v>161</v>
      </c>
      <c r="O70" s="3" t="s">
        <v>51</v>
      </c>
      <c r="P70" s="3" t="s">
        <v>43</v>
      </c>
      <c r="Q70" s="3" t="s">
        <v>2940</v>
      </c>
      <c r="R70" s="3" t="s">
        <v>53</v>
      </c>
      <c r="S70" s="3" t="s">
        <v>678</v>
      </c>
      <c r="T70" s="3" t="s">
        <v>2941</v>
      </c>
      <c r="V70" s="3">
        <v>1027.1389999999999</v>
      </c>
      <c r="W70" s="3">
        <v>2.054278</v>
      </c>
      <c r="X70" s="3" t="s">
        <v>2942</v>
      </c>
      <c r="Y70" s="15">
        <v>3.7484381507705122E-3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1481</v>
      </c>
      <c r="B71" s="4" t="s">
        <v>4993</v>
      </c>
      <c r="C71" s="4">
        <v>15</v>
      </c>
      <c r="D71" s="4">
        <v>342</v>
      </c>
      <c r="E71" s="4">
        <v>266</v>
      </c>
      <c r="F71" s="4">
        <v>224</v>
      </c>
      <c r="G71" s="12">
        <v>0.71020849830882804</v>
      </c>
      <c r="H71" s="13">
        <v>0.64933159159130105</v>
      </c>
      <c r="I71" s="3">
        <v>0.18753346711028099</v>
      </c>
      <c r="J71" s="3">
        <v>0.64933159159130105</v>
      </c>
      <c r="K71" s="3">
        <v>0.18753346711028099</v>
      </c>
      <c r="L71" s="3">
        <v>8.8506819725322709E-3</v>
      </c>
      <c r="M71" s="3">
        <v>5.4072556284366097E-3</v>
      </c>
      <c r="N71" s="3">
        <v>279</v>
      </c>
      <c r="O71" s="3" t="s">
        <v>51</v>
      </c>
      <c r="P71" s="3" t="s">
        <v>43</v>
      </c>
      <c r="Q71" s="3" t="s">
        <v>1011</v>
      </c>
      <c r="R71" s="3" t="s">
        <v>369</v>
      </c>
      <c r="S71" s="3" t="s">
        <v>781</v>
      </c>
      <c r="T71" s="3" t="s">
        <v>1013</v>
      </c>
      <c r="V71" s="3">
        <v>1005.164</v>
      </c>
      <c r="W71" s="3">
        <v>2.0103279999999999</v>
      </c>
      <c r="X71" s="3" t="s">
        <v>1014</v>
      </c>
      <c r="Y71" s="15">
        <v>6.2473969179508539E-3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2991</v>
      </c>
      <c r="B72" s="4" t="s">
        <v>4993</v>
      </c>
      <c r="C72" s="4">
        <v>9</v>
      </c>
      <c r="D72" s="4">
        <v>211</v>
      </c>
      <c r="E72" s="4">
        <v>159</v>
      </c>
      <c r="F72" s="4">
        <v>139</v>
      </c>
      <c r="G72" s="12">
        <v>0.68236665779725902</v>
      </c>
      <c r="H72" s="13">
        <v>0.72558585316527402</v>
      </c>
      <c r="I72" s="3">
        <v>0.13931119335721101</v>
      </c>
      <c r="J72" s="3">
        <v>0.72558585316527402</v>
      </c>
      <c r="K72" s="3">
        <v>0.13931119335721101</v>
      </c>
      <c r="L72" s="3">
        <v>5.3104091835193597E-3</v>
      </c>
      <c r="M72" s="3">
        <v>3.3065728289882802E-3</v>
      </c>
      <c r="N72" s="3">
        <v>176</v>
      </c>
      <c r="O72" s="3" t="s">
        <v>51</v>
      </c>
      <c r="P72" s="3" t="s">
        <v>43</v>
      </c>
      <c r="Q72" s="3" t="s">
        <v>2992</v>
      </c>
      <c r="R72" s="3" t="s">
        <v>53</v>
      </c>
      <c r="S72" s="3" t="s">
        <v>1648</v>
      </c>
      <c r="T72" s="3" t="s">
        <v>2993</v>
      </c>
      <c r="V72" s="3">
        <v>1204.3209999999999</v>
      </c>
      <c r="W72" s="3">
        <v>2.4086419999999999</v>
      </c>
      <c r="X72" s="3" t="s">
        <v>2994</v>
      </c>
      <c r="Y72" s="15">
        <v>3.7484381507705122E-3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973</v>
      </c>
      <c r="B73" s="4" t="s">
        <v>4993</v>
      </c>
      <c r="C73" s="4">
        <v>8</v>
      </c>
      <c r="D73" s="4">
        <v>169</v>
      </c>
      <c r="E73" s="4">
        <v>146</v>
      </c>
      <c r="F73" s="4">
        <v>135</v>
      </c>
      <c r="G73" s="12">
        <v>0.67951787332990998</v>
      </c>
      <c r="H73" s="13">
        <v>0.74214048596676796</v>
      </c>
      <c r="I73" s="3">
        <v>0.129513875711504</v>
      </c>
      <c r="J73" s="3">
        <v>0.74214048596676796</v>
      </c>
      <c r="K73" s="3">
        <v>0.129513875711504</v>
      </c>
      <c r="L73" s="3">
        <v>4.7203637186838798E-3</v>
      </c>
      <c r="M73" s="3">
        <v>2.9460891676982301E-3</v>
      </c>
      <c r="N73" s="3">
        <v>148</v>
      </c>
      <c r="O73" s="3" t="s">
        <v>51</v>
      </c>
      <c r="P73" s="3" t="s">
        <v>71</v>
      </c>
      <c r="Q73" s="3" t="s">
        <v>974</v>
      </c>
      <c r="R73" s="3" t="s">
        <v>53</v>
      </c>
      <c r="S73" s="3" t="s">
        <v>208</v>
      </c>
      <c r="T73" s="3" t="s">
        <v>975</v>
      </c>
      <c r="V73" s="3">
        <v>1057.163</v>
      </c>
      <c r="W73" s="3">
        <v>2.1143260000000001</v>
      </c>
      <c r="X73" s="3" t="s">
        <v>976</v>
      </c>
      <c r="Y73" s="15">
        <v>3.3319450229071222E-3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2060</v>
      </c>
      <c r="B74" s="4" t="s">
        <v>4993</v>
      </c>
      <c r="C74" s="4">
        <v>4</v>
      </c>
      <c r="D74" s="4">
        <v>85</v>
      </c>
      <c r="E74" s="4">
        <v>86</v>
      </c>
      <c r="F74" s="4">
        <v>55</v>
      </c>
      <c r="G74" s="12">
        <v>0.67549882417953699</v>
      </c>
      <c r="H74" s="13">
        <v>0.81919951588302697</v>
      </c>
      <c r="I74" s="3">
        <v>8.6610313020334395E-2</v>
      </c>
      <c r="J74" s="3">
        <v>0.81919951588302697</v>
      </c>
      <c r="K74" s="3">
        <v>8.6610313020334395E-2</v>
      </c>
      <c r="L74" s="3">
        <v>2.3601818593419399E-3</v>
      </c>
      <c r="M74" s="3">
        <v>1.47611571196897E-3</v>
      </c>
      <c r="N74" s="3">
        <v>18</v>
      </c>
      <c r="O74" s="3" t="s">
        <v>51</v>
      </c>
      <c r="P74" s="3" t="s">
        <v>43</v>
      </c>
      <c r="Q74" s="3" t="s">
        <v>561</v>
      </c>
      <c r="R74" s="3" t="s">
        <v>53</v>
      </c>
      <c r="S74" s="3" t="s">
        <v>140</v>
      </c>
      <c r="T74" s="3" t="s">
        <v>562</v>
      </c>
      <c r="V74" s="3">
        <v>1113.2339999999999</v>
      </c>
      <c r="W74" s="3">
        <v>2.2264680000000001</v>
      </c>
      <c r="X74" s="3" t="s">
        <v>563</v>
      </c>
      <c r="Y74" s="15">
        <v>1.6659725114535611E-3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2065</v>
      </c>
      <c r="B75" s="4" t="s">
        <v>4993</v>
      </c>
      <c r="C75" s="4">
        <v>4</v>
      </c>
      <c r="D75" s="4">
        <v>80</v>
      </c>
      <c r="E75" s="4">
        <v>74</v>
      </c>
      <c r="F75" s="4">
        <v>71</v>
      </c>
      <c r="G75" s="12">
        <v>0.67378812098872398</v>
      </c>
      <c r="H75" s="13">
        <v>0.81919951588302697</v>
      </c>
      <c r="I75" s="3">
        <v>8.6610313020334395E-2</v>
      </c>
      <c r="J75" s="3">
        <v>0.81919951588302697</v>
      </c>
      <c r="K75" s="3">
        <v>8.6610313020334395E-2</v>
      </c>
      <c r="L75" s="3">
        <v>2.3601818593419399E-3</v>
      </c>
      <c r="M75" s="3">
        <v>1.47899395261525E-3</v>
      </c>
      <c r="N75" s="3">
        <v>76</v>
      </c>
      <c r="O75" s="3" t="s">
        <v>51</v>
      </c>
      <c r="P75" s="3" t="s">
        <v>43</v>
      </c>
      <c r="Q75" s="3" t="s">
        <v>2066</v>
      </c>
      <c r="R75" s="3" t="s">
        <v>53</v>
      </c>
      <c r="S75" s="3" t="s">
        <v>626</v>
      </c>
      <c r="T75" s="3" t="s">
        <v>2067</v>
      </c>
      <c r="V75" s="3">
        <v>1052.171</v>
      </c>
      <c r="W75" s="3">
        <v>2.1043419999999999</v>
      </c>
      <c r="X75" s="3" t="s">
        <v>2068</v>
      </c>
      <c r="Y75" s="15">
        <v>1.6659725114535611E-3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3538</v>
      </c>
      <c r="B76" s="4" t="s">
        <v>4993</v>
      </c>
      <c r="C76" s="4">
        <v>11</v>
      </c>
      <c r="D76" s="4">
        <v>239</v>
      </c>
      <c r="E76" s="4">
        <v>185</v>
      </c>
      <c r="F76" s="4">
        <v>217</v>
      </c>
      <c r="G76" s="12">
        <v>0.62601189173778105</v>
      </c>
      <c r="H76" s="13">
        <v>0.73798818808878996</v>
      </c>
      <c r="I76" s="3">
        <v>0.13195058924594499</v>
      </c>
      <c r="J76" s="3">
        <v>0.73798818808878996</v>
      </c>
      <c r="K76" s="3">
        <v>0.13195058924594499</v>
      </c>
      <c r="L76" s="3">
        <v>6.4905001131903301E-3</v>
      </c>
      <c r="M76" s="3">
        <v>4.2049163485087101E-3</v>
      </c>
      <c r="N76" s="3">
        <v>7</v>
      </c>
      <c r="O76" s="3" t="s">
        <v>51</v>
      </c>
      <c r="P76" s="3" t="s">
        <v>34</v>
      </c>
      <c r="Q76" s="3" t="s">
        <v>1225</v>
      </c>
      <c r="R76" s="3" t="s">
        <v>53</v>
      </c>
      <c r="S76" s="3" t="s">
        <v>1291</v>
      </c>
      <c r="T76" s="3" t="s">
        <v>1226</v>
      </c>
      <c r="U76" s="3" t="s">
        <v>390</v>
      </c>
      <c r="V76" s="3">
        <v>1073.2550000000001</v>
      </c>
      <c r="W76" s="3">
        <v>2.1465100000000001</v>
      </c>
      <c r="X76" s="3" t="s">
        <v>1227</v>
      </c>
      <c r="Y76" s="15">
        <v>4.581424406497293E-3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3086</v>
      </c>
      <c r="B77" s="4" t="s">
        <v>4993</v>
      </c>
      <c r="C77" s="4">
        <v>9</v>
      </c>
      <c r="D77" s="4">
        <v>206</v>
      </c>
      <c r="E77" s="4">
        <v>165</v>
      </c>
      <c r="F77" s="4">
        <v>156</v>
      </c>
      <c r="G77" s="12">
        <v>0.62549397375444105</v>
      </c>
      <c r="H77" s="13">
        <v>0.75751179063037299</v>
      </c>
      <c r="I77" s="3">
        <v>0.120610603002742</v>
      </c>
      <c r="J77" s="3">
        <v>0.75751179063037299</v>
      </c>
      <c r="K77" s="3">
        <v>0.120610603002742</v>
      </c>
      <c r="L77" s="3">
        <v>5.3104091835193597E-3</v>
      </c>
      <c r="M77" s="3">
        <v>3.4406035637763702E-3</v>
      </c>
      <c r="N77" s="3">
        <v>103</v>
      </c>
      <c r="O77" s="3" t="s">
        <v>51</v>
      </c>
      <c r="P77" s="3" t="s">
        <v>43</v>
      </c>
      <c r="Q77" s="3" t="s">
        <v>3087</v>
      </c>
      <c r="R77" s="3" t="s">
        <v>53</v>
      </c>
      <c r="S77" s="3" t="s">
        <v>359</v>
      </c>
      <c r="T77" s="3" t="s">
        <v>3088</v>
      </c>
      <c r="V77" s="3">
        <v>939.92600000000004</v>
      </c>
      <c r="W77" s="3">
        <v>1.8798520000000001</v>
      </c>
      <c r="X77" s="3" t="s">
        <v>3089</v>
      </c>
      <c r="Y77" s="15">
        <v>3.7484381507705122E-3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2623</v>
      </c>
      <c r="B78" s="4" t="s">
        <v>4993</v>
      </c>
      <c r="C78" s="4">
        <v>7</v>
      </c>
      <c r="D78" s="4">
        <v>152</v>
      </c>
      <c r="E78" s="4">
        <v>134</v>
      </c>
      <c r="F78" s="4">
        <v>126</v>
      </c>
      <c r="G78" s="12">
        <v>0.61231341926790805</v>
      </c>
      <c r="H78" s="13">
        <v>0.79853614044926802</v>
      </c>
      <c r="I78" s="3">
        <v>9.7705423617537701E-2</v>
      </c>
      <c r="J78" s="3">
        <v>0.79853614044926802</v>
      </c>
      <c r="K78" s="3">
        <v>9.7705423617537701E-2</v>
      </c>
      <c r="L78" s="3">
        <v>4.1303182538483902E-3</v>
      </c>
      <c r="M78" s="3">
        <v>2.7009884604122401E-3</v>
      </c>
      <c r="N78" s="3">
        <v>14</v>
      </c>
      <c r="O78" s="3" t="s">
        <v>51</v>
      </c>
      <c r="P78" s="3" t="s">
        <v>283</v>
      </c>
      <c r="Q78" s="3" t="s">
        <v>1768</v>
      </c>
      <c r="R78" s="3" t="s">
        <v>53</v>
      </c>
      <c r="S78" s="3" t="s">
        <v>354</v>
      </c>
      <c r="T78" s="3" t="s">
        <v>1769</v>
      </c>
      <c r="V78" s="3">
        <v>1088.2249999999999</v>
      </c>
      <c r="W78" s="3">
        <v>2.17645</v>
      </c>
      <c r="X78" s="3" t="s">
        <v>1770</v>
      </c>
      <c r="Y78" s="15">
        <v>2.9154518950437317E-3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3661</v>
      </c>
      <c r="B79" s="4" t="s">
        <v>4993</v>
      </c>
      <c r="C79" s="4">
        <v>12</v>
      </c>
      <c r="D79" s="4">
        <v>247</v>
      </c>
      <c r="E79" s="4">
        <v>217</v>
      </c>
      <c r="F79" s="4">
        <v>251</v>
      </c>
      <c r="G79" s="12">
        <v>0.58680532812528996</v>
      </c>
      <c r="H79" s="13">
        <v>0.75751179063037299</v>
      </c>
      <c r="I79" s="3">
        <v>0.120610603002742</v>
      </c>
      <c r="J79" s="3">
        <v>0.75751179063037299</v>
      </c>
      <c r="K79" s="3">
        <v>0.120610603002742</v>
      </c>
      <c r="L79" s="3">
        <v>7.0805455780258196E-3</v>
      </c>
      <c r="M79" s="3">
        <v>4.7146132439899197E-3</v>
      </c>
      <c r="N79" s="3">
        <v>171</v>
      </c>
      <c r="O79" s="3" t="s">
        <v>51</v>
      </c>
      <c r="P79" s="3" t="s">
        <v>71</v>
      </c>
      <c r="Q79" s="3" t="s">
        <v>3662</v>
      </c>
      <c r="R79" s="3" t="s">
        <v>53</v>
      </c>
      <c r="S79" s="3" t="s">
        <v>866</v>
      </c>
      <c r="T79" s="3" t="s">
        <v>3663</v>
      </c>
      <c r="V79" s="3">
        <v>1141.308</v>
      </c>
      <c r="W79" s="3">
        <v>2.282616</v>
      </c>
      <c r="X79" s="3" t="s">
        <v>3664</v>
      </c>
      <c r="Y79" s="15">
        <v>4.9979175343606835E-3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2926</v>
      </c>
      <c r="B80" s="4" t="s">
        <v>4993</v>
      </c>
      <c r="C80" s="4">
        <v>8</v>
      </c>
      <c r="D80" s="4">
        <v>176</v>
      </c>
      <c r="E80" s="4">
        <v>141</v>
      </c>
      <c r="F80" s="4">
        <v>167</v>
      </c>
      <c r="G80" s="12">
        <v>0.569361567996573</v>
      </c>
      <c r="H80" s="13">
        <v>0.80786146474547804</v>
      </c>
      <c r="I80" s="3">
        <v>9.2663107362748798E-2</v>
      </c>
      <c r="J80" s="3">
        <v>0.80786146474547804</v>
      </c>
      <c r="K80" s="3">
        <v>9.2663107362748798E-2</v>
      </c>
      <c r="L80" s="3">
        <v>4.7203637186838798E-3</v>
      </c>
      <c r="M80" s="3">
        <v>3.1808223338937701E-3</v>
      </c>
      <c r="N80" s="3">
        <v>115</v>
      </c>
      <c r="O80" s="3" t="s">
        <v>51</v>
      </c>
      <c r="P80" s="3" t="s">
        <v>283</v>
      </c>
      <c r="Q80" s="3" t="s">
        <v>2927</v>
      </c>
      <c r="R80" s="3" t="s">
        <v>53</v>
      </c>
      <c r="S80" s="3" t="s">
        <v>394</v>
      </c>
      <c r="T80" s="3" t="s">
        <v>2928</v>
      </c>
      <c r="V80" s="3">
        <v>913.93399999999997</v>
      </c>
      <c r="W80" s="3">
        <v>1.827868</v>
      </c>
      <c r="X80" s="3" t="s">
        <v>2929</v>
      </c>
      <c r="Y80" s="15">
        <v>3.3319450229071222E-3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1990</v>
      </c>
      <c r="B81" s="4" t="s">
        <v>4993</v>
      </c>
      <c r="C81" s="4">
        <v>3</v>
      </c>
      <c r="D81" s="4">
        <v>67</v>
      </c>
      <c r="E81" s="4">
        <v>58</v>
      </c>
      <c r="F81" s="4">
        <v>59</v>
      </c>
      <c r="G81" s="12">
        <v>0.550641591101524</v>
      </c>
      <c r="H81" s="13">
        <v>0.85766982794430102</v>
      </c>
      <c r="I81" s="3">
        <v>6.6679867744175295E-2</v>
      </c>
      <c r="J81" s="3">
        <v>0.85766982794430102</v>
      </c>
      <c r="K81" s="3">
        <v>6.6679867744175295E-2</v>
      </c>
      <c r="L81" s="3">
        <v>1.7701363945064499E-3</v>
      </c>
      <c r="M81" s="3">
        <v>1.2079667478887999E-3</v>
      </c>
      <c r="N81" s="3">
        <v>184</v>
      </c>
      <c r="O81" s="3" t="s">
        <v>51</v>
      </c>
      <c r="P81" s="3" t="s">
        <v>43</v>
      </c>
      <c r="Q81" s="3" t="s">
        <v>1991</v>
      </c>
      <c r="R81" s="3" t="s">
        <v>53</v>
      </c>
      <c r="S81" s="3" t="s">
        <v>1586</v>
      </c>
      <c r="T81" s="3" t="s">
        <v>1992</v>
      </c>
      <c r="V81" s="3">
        <v>1015.256</v>
      </c>
      <c r="W81" s="3">
        <v>2.0305119999999999</v>
      </c>
      <c r="X81" s="3" t="s">
        <v>1993</v>
      </c>
      <c r="Y81" s="15">
        <v>1.2494793835901709E-3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2460</v>
      </c>
      <c r="B82" s="4" t="s">
        <v>4993</v>
      </c>
      <c r="C82" s="4">
        <v>6</v>
      </c>
      <c r="D82" s="4">
        <v>116</v>
      </c>
      <c r="E82" s="4">
        <v>131</v>
      </c>
      <c r="F82" s="4">
        <v>119</v>
      </c>
      <c r="G82" s="12">
        <v>0.54785374277482701</v>
      </c>
      <c r="H82" s="13">
        <v>0.83817071494247497</v>
      </c>
      <c r="I82" s="3">
        <v>7.6667517161286197E-2</v>
      </c>
      <c r="J82" s="3">
        <v>0.83817071494247497</v>
      </c>
      <c r="K82" s="3">
        <v>7.6667517161286197E-2</v>
      </c>
      <c r="L82" s="3">
        <v>3.5402727890129098E-3</v>
      </c>
      <c r="M82" s="3">
        <v>2.4225643108971499E-3</v>
      </c>
      <c r="N82" s="3">
        <v>185</v>
      </c>
      <c r="O82" s="3" t="s">
        <v>51</v>
      </c>
      <c r="P82" s="3" t="s">
        <v>82</v>
      </c>
      <c r="Q82" s="3" t="s">
        <v>2461</v>
      </c>
      <c r="R82" s="3" t="s">
        <v>53</v>
      </c>
      <c r="S82" s="3" t="s">
        <v>295</v>
      </c>
      <c r="T82" s="3" t="s">
        <v>2462</v>
      </c>
      <c r="V82" s="3">
        <v>1097.318</v>
      </c>
      <c r="W82" s="3">
        <v>2.194636</v>
      </c>
      <c r="X82" s="3" t="s">
        <v>2463</v>
      </c>
      <c r="Y82" s="15">
        <v>2.4989587671803417E-3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1288</v>
      </c>
      <c r="B83" s="4" t="s">
        <v>4993</v>
      </c>
      <c r="C83" s="4">
        <v>10</v>
      </c>
      <c r="D83" s="4">
        <v>254</v>
      </c>
      <c r="E83" s="4">
        <v>182</v>
      </c>
      <c r="F83" s="4">
        <v>186</v>
      </c>
      <c r="G83" s="12">
        <v>0.54250432084033295</v>
      </c>
      <c r="H83" s="13">
        <v>0.80786146474547804</v>
      </c>
      <c r="I83" s="3">
        <v>9.2663107362748798E-2</v>
      </c>
      <c r="J83" s="3">
        <v>0.80786146474547804</v>
      </c>
      <c r="K83" s="3">
        <v>9.2663107362748798E-2</v>
      </c>
      <c r="L83" s="3">
        <v>5.9004546483548501E-3</v>
      </c>
      <c r="M83" s="3">
        <v>4.0491538696541002E-3</v>
      </c>
      <c r="N83" s="3">
        <v>11</v>
      </c>
      <c r="O83" s="3" t="s">
        <v>51</v>
      </c>
      <c r="P83" s="3" t="s">
        <v>34</v>
      </c>
      <c r="Q83" s="3" t="s">
        <v>309</v>
      </c>
      <c r="R83" s="3" t="s">
        <v>53</v>
      </c>
      <c r="S83" s="3" t="s">
        <v>532</v>
      </c>
      <c r="T83" s="3" t="s">
        <v>311</v>
      </c>
      <c r="V83" s="3">
        <v>1183.365</v>
      </c>
      <c r="W83" s="3">
        <v>2.36673</v>
      </c>
      <c r="X83" s="3" t="s">
        <v>312</v>
      </c>
      <c r="Y83" s="15">
        <v>4.1649312786339026E-3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1914</v>
      </c>
      <c r="B84" s="4" t="s">
        <v>4993</v>
      </c>
      <c r="C84" s="4">
        <v>2</v>
      </c>
      <c r="D84" s="4">
        <v>55</v>
      </c>
      <c r="E84" s="4">
        <v>33</v>
      </c>
      <c r="F84" s="4">
        <v>37</v>
      </c>
      <c r="G84" s="12">
        <v>0.53958648331027204</v>
      </c>
      <c r="H84" s="13">
        <v>0.87472323338194302</v>
      </c>
      <c r="I84" s="3">
        <v>5.8129338096129399E-2</v>
      </c>
      <c r="J84" s="3">
        <v>0.87472323338194302</v>
      </c>
      <c r="K84" s="3">
        <v>5.8129338096129399E-2</v>
      </c>
      <c r="L84" s="3">
        <v>1.1800909296709699E-3</v>
      </c>
      <c r="M84" s="3">
        <v>8.0921081157384305E-4</v>
      </c>
      <c r="N84" s="3">
        <v>87</v>
      </c>
      <c r="O84" s="3" t="s">
        <v>51</v>
      </c>
      <c r="P84" s="3" t="s">
        <v>43</v>
      </c>
      <c r="Q84" s="3" t="s">
        <v>1915</v>
      </c>
      <c r="R84" s="3" t="s">
        <v>53</v>
      </c>
      <c r="S84" s="3" t="s">
        <v>781</v>
      </c>
      <c r="T84" s="3" t="s">
        <v>1916</v>
      </c>
      <c r="V84" s="3">
        <v>933.09040000000005</v>
      </c>
      <c r="W84" s="3">
        <v>1.8661808</v>
      </c>
      <c r="X84" s="3" t="s">
        <v>1917</v>
      </c>
      <c r="Y84" s="14">
        <v>8.3298625572678054E-4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2122</v>
      </c>
      <c r="B85" s="4" t="s">
        <v>4993</v>
      </c>
      <c r="C85" s="4">
        <v>4</v>
      </c>
      <c r="D85" s="4">
        <v>108</v>
      </c>
      <c r="E85" s="4">
        <v>74</v>
      </c>
      <c r="F85" s="4">
        <v>69</v>
      </c>
      <c r="G85" s="12">
        <v>0.534950729819761</v>
      </c>
      <c r="H85" s="13">
        <v>0.847026420136474</v>
      </c>
      <c r="I85" s="3">
        <v>7.2103043104320502E-2</v>
      </c>
      <c r="J85" s="3">
        <v>0.847026420136474</v>
      </c>
      <c r="K85" s="3">
        <v>7.2103043104320502E-2</v>
      </c>
      <c r="L85" s="3">
        <v>2.3601818593419399E-3</v>
      </c>
      <c r="M85" s="3">
        <v>1.62624606386257E-3</v>
      </c>
      <c r="N85" s="3">
        <v>154</v>
      </c>
      <c r="O85" s="3" t="s">
        <v>51</v>
      </c>
      <c r="P85" s="3" t="s">
        <v>34</v>
      </c>
      <c r="Q85" s="3" t="s">
        <v>602</v>
      </c>
      <c r="R85" s="3" t="s">
        <v>53</v>
      </c>
      <c r="S85" s="3" t="s">
        <v>706</v>
      </c>
      <c r="T85" s="3" t="s">
        <v>603</v>
      </c>
      <c r="V85" s="3">
        <v>941.04949999999997</v>
      </c>
      <c r="W85" s="3">
        <v>1.882099</v>
      </c>
      <c r="X85" s="3" t="s">
        <v>604</v>
      </c>
      <c r="Y85" s="15">
        <v>1.6659725114535611E-3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3275</v>
      </c>
      <c r="B86" s="4" t="s">
        <v>4993</v>
      </c>
      <c r="C86" s="4">
        <v>9</v>
      </c>
      <c r="D86" s="4">
        <v>206</v>
      </c>
      <c r="E86" s="4">
        <v>166</v>
      </c>
      <c r="F86" s="4">
        <v>187</v>
      </c>
      <c r="G86" s="12">
        <v>0.533198563378388</v>
      </c>
      <c r="H86" s="13">
        <v>0.81278170396063198</v>
      </c>
      <c r="I86" s="3">
        <v>9.0026081091614807E-2</v>
      </c>
      <c r="J86" s="3">
        <v>0.81278170396063198</v>
      </c>
      <c r="K86" s="3">
        <v>9.0026081091614807E-2</v>
      </c>
      <c r="L86" s="3">
        <v>5.3104091835193597E-3</v>
      </c>
      <c r="M86" s="3">
        <v>3.6691334107786001E-3</v>
      </c>
      <c r="N86" s="3">
        <v>101</v>
      </c>
      <c r="O86" s="3" t="s">
        <v>51</v>
      </c>
      <c r="P86" s="3" t="s">
        <v>43</v>
      </c>
      <c r="Q86" s="3" t="s">
        <v>3276</v>
      </c>
      <c r="R86" s="3" t="s">
        <v>53</v>
      </c>
      <c r="S86" s="3" t="s">
        <v>815</v>
      </c>
      <c r="T86" s="3" t="s">
        <v>3277</v>
      </c>
      <c r="V86" s="3">
        <v>876.93640000000005</v>
      </c>
      <c r="W86" s="3">
        <v>1.7538727999999999</v>
      </c>
      <c r="X86" s="3" t="s">
        <v>3278</v>
      </c>
      <c r="Y86" s="15">
        <v>3.7484381507705122E-3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3302</v>
      </c>
      <c r="B87" s="4" t="s">
        <v>4993</v>
      </c>
      <c r="C87" s="4">
        <v>9</v>
      </c>
      <c r="D87" s="4">
        <v>225</v>
      </c>
      <c r="E87" s="4">
        <v>169</v>
      </c>
      <c r="F87" s="4">
        <v>176</v>
      </c>
      <c r="G87" s="12">
        <v>0.51266427942628601</v>
      </c>
      <c r="H87" s="13">
        <v>0.81278170396063198</v>
      </c>
      <c r="I87" s="3">
        <v>9.0026081091614807E-2</v>
      </c>
      <c r="J87" s="3">
        <v>0.81278170396063198</v>
      </c>
      <c r="K87" s="3">
        <v>9.0026081091614807E-2</v>
      </c>
      <c r="L87" s="3">
        <v>5.3104091835193597E-3</v>
      </c>
      <c r="M87" s="3">
        <v>3.7207780502961098E-3</v>
      </c>
      <c r="N87" s="3">
        <v>16</v>
      </c>
      <c r="O87" s="3" t="s">
        <v>51</v>
      </c>
      <c r="P87" s="3" t="s">
        <v>620</v>
      </c>
      <c r="Q87" s="3" t="s">
        <v>993</v>
      </c>
      <c r="R87" s="3" t="s">
        <v>53</v>
      </c>
      <c r="S87" s="3" t="s">
        <v>269</v>
      </c>
      <c r="T87" s="3" t="s">
        <v>994</v>
      </c>
      <c r="V87" s="3">
        <v>1040.087</v>
      </c>
      <c r="W87" s="3">
        <v>2.080174</v>
      </c>
      <c r="X87" s="3" t="s">
        <v>995</v>
      </c>
      <c r="Y87" s="15">
        <v>3.7484381507705122E-3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3307</v>
      </c>
      <c r="B88" s="4" t="s">
        <v>4993</v>
      </c>
      <c r="C88" s="4">
        <v>9</v>
      </c>
      <c r="D88" s="4">
        <v>229</v>
      </c>
      <c r="E88" s="4">
        <v>175</v>
      </c>
      <c r="F88" s="4">
        <v>168</v>
      </c>
      <c r="G88" s="12">
        <v>0.50975826331959395</v>
      </c>
      <c r="H88" s="13">
        <v>0.81919951588302697</v>
      </c>
      <c r="I88" s="3">
        <v>8.6610313020334395E-2</v>
      </c>
      <c r="J88" s="3">
        <v>0.81919951588302697</v>
      </c>
      <c r="K88" s="3">
        <v>8.6610313020334395E-2</v>
      </c>
      <c r="L88" s="3">
        <v>5.3104091835193597E-3</v>
      </c>
      <c r="M88" s="3">
        <v>3.7279934755745899E-3</v>
      </c>
      <c r="N88" s="3">
        <v>116</v>
      </c>
      <c r="O88" s="3" t="s">
        <v>51</v>
      </c>
      <c r="P88" s="3" t="s">
        <v>43</v>
      </c>
      <c r="Q88" s="3" t="s">
        <v>3308</v>
      </c>
      <c r="R88" s="3" t="s">
        <v>53</v>
      </c>
      <c r="S88" s="3" t="s">
        <v>669</v>
      </c>
      <c r="T88" s="3" t="s">
        <v>3309</v>
      </c>
      <c r="V88" s="3">
        <v>929.11969999999997</v>
      </c>
      <c r="W88" s="3">
        <v>1.8582394</v>
      </c>
      <c r="X88" s="3" t="s">
        <v>3310</v>
      </c>
      <c r="Y88" s="15">
        <v>3.7484381507705122E-3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1919</v>
      </c>
      <c r="B89" s="4" t="s">
        <v>4993</v>
      </c>
      <c r="C89" s="4">
        <v>2</v>
      </c>
      <c r="D89" s="4">
        <v>48</v>
      </c>
      <c r="E89" s="4">
        <v>40</v>
      </c>
      <c r="F89" s="4">
        <v>39</v>
      </c>
      <c r="G89" s="12">
        <v>0.503754945546109</v>
      </c>
      <c r="H89" s="13">
        <v>0.87472323338194302</v>
      </c>
      <c r="I89" s="3">
        <v>5.8129338096129399E-2</v>
      </c>
      <c r="J89" s="3">
        <v>0.87472323338194302</v>
      </c>
      <c r="K89" s="3">
        <v>5.8129338096129399E-2</v>
      </c>
      <c r="L89" s="3">
        <v>1.1800909296709699E-3</v>
      </c>
      <c r="M89" s="3">
        <v>8.3134564628913196E-4</v>
      </c>
      <c r="N89" s="3">
        <v>89</v>
      </c>
      <c r="O89" s="3" t="s">
        <v>51</v>
      </c>
      <c r="P89" s="3" t="s">
        <v>43</v>
      </c>
      <c r="Q89" s="3" t="s">
        <v>1920</v>
      </c>
      <c r="R89" s="3" t="s">
        <v>53</v>
      </c>
      <c r="S89" s="3" t="s">
        <v>464</v>
      </c>
      <c r="T89" s="3" t="s">
        <v>1921</v>
      </c>
      <c r="V89" s="3">
        <v>1047.239</v>
      </c>
      <c r="W89" s="3">
        <v>2.0944780000000001</v>
      </c>
      <c r="X89" s="3" t="s">
        <v>1922</v>
      </c>
      <c r="Y89" s="14">
        <v>8.3298625572678054E-4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2506</v>
      </c>
      <c r="B90" s="4" t="s">
        <v>4993</v>
      </c>
      <c r="C90" s="4">
        <v>6</v>
      </c>
      <c r="D90" s="4">
        <v>120</v>
      </c>
      <c r="E90" s="4">
        <v>138</v>
      </c>
      <c r="F90" s="4">
        <v>122</v>
      </c>
      <c r="G90" s="12">
        <v>0.49368130267218302</v>
      </c>
      <c r="H90" s="13">
        <v>0.847026420136474</v>
      </c>
      <c r="I90" s="3">
        <v>7.2103043104320502E-2</v>
      </c>
      <c r="J90" s="3">
        <v>0.847026420136474</v>
      </c>
      <c r="K90" s="3">
        <v>7.2103043104320502E-2</v>
      </c>
      <c r="L90" s="3">
        <v>3.5402727890129098E-3</v>
      </c>
      <c r="M90" s="3">
        <v>2.5153155166824201E-3</v>
      </c>
      <c r="N90" s="3">
        <v>235</v>
      </c>
      <c r="O90" s="3" t="s">
        <v>51</v>
      </c>
      <c r="P90" s="3" t="s">
        <v>34</v>
      </c>
      <c r="Q90" s="3" t="s">
        <v>1726</v>
      </c>
      <c r="R90" s="3" t="s">
        <v>369</v>
      </c>
      <c r="S90" s="3" t="s">
        <v>650</v>
      </c>
      <c r="T90" s="3" t="s">
        <v>1727</v>
      </c>
      <c r="V90" s="3">
        <v>1232.442</v>
      </c>
      <c r="W90" s="3">
        <v>2.4648840000000001</v>
      </c>
      <c r="X90" s="3" t="s">
        <v>1728</v>
      </c>
      <c r="Y90" s="15">
        <v>2.4989587671803417E-3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2151</v>
      </c>
      <c r="B91" s="4" t="s">
        <v>4993</v>
      </c>
      <c r="C91" s="4">
        <v>4</v>
      </c>
      <c r="D91" s="4">
        <v>100</v>
      </c>
      <c r="E91" s="4">
        <v>71</v>
      </c>
      <c r="F91" s="4">
        <v>90</v>
      </c>
      <c r="G91" s="12">
        <v>0.46466114780074902</v>
      </c>
      <c r="H91" s="13">
        <v>0.86540965214383003</v>
      </c>
      <c r="I91" s="3">
        <v>6.2778265308513201E-2</v>
      </c>
      <c r="J91" s="3">
        <v>0.86540965214383003</v>
      </c>
      <c r="K91" s="3">
        <v>6.2778265308513201E-2</v>
      </c>
      <c r="L91" s="3">
        <v>2.3601818593419399E-3</v>
      </c>
      <c r="M91" s="3">
        <v>1.7095651253380001E-3</v>
      </c>
      <c r="N91" s="3">
        <v>241</v>
      </c>
      <c r="O91" s="3" t="s">
        <v>51</v>
      </c>
      <c r="P91" s="3" t="s">
        <v>43</v>
      </c>
      <c r="Q91" s="3" t="s">
        <v>1182</v>
      </c>
      <c r="R91" s="3" t="s">
        <v>369</v>
      </c>
      <c r="S91" s="3" t="s">
        <v>1498</v>
      </c>
      <c r="T91" s="3" t="s">
        <v>1183</v>
      </c>
      <c r="V91" s="3">
        <v>1046.183</v>
      </c>
      <c r="W91" s="3">
        <v>2.0923660000000002</v>
      </c>
      <c r="X91" s="3" t="s">
        <v>1184</v>
      </c>
      <c r="Y91" s="15">
        <v>1.6659725114535611E-3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3561</v>
      </c>
      <c r="B92" s="4" t="s">
        <v>4993</v>
      </c>
      <c r="C92" s="4">
        <v>10</v>
      </c>
      <c r="D92" s="4">
        <v>250</v>
      </c>
      <c r="E92" s="4">
        <v>209</v>
      </c>
      <c r="F92" s="4">
        <v>195</v>
      </c>
      <c r="G92" s="12">
        <v>0.46405868034838499</v>
      </c>
      <c r="H92" s="13">
        <v>0.83817071494247497</v>
      </c>
      <c r="I92" s="3">
        <v>7.6667517161286197E-2</v>
      </c>
      <c r="J92" s="3">
        <v>0.83817071494247497</v>
      </c>
      <c r="K92" s="3">
        <v>7.6667517161286197E-2</v>
      </c>
      <c r="L92" s="3">
        <v>5.9004546483548501E-3</v>
      </c>
      <c r="M92" s="3">
        <v>4.2764265975316403E-3</v>
      </c>
      <c r="N92" s="3">
        <v>167</v>
      </c>
      <c r="O92" s="3" t="s">
        <v>51</v>
      </c>
      <c r="P92" s="3" t="s">
        <v>620</v>
      </c>
      <c r="Q92" s="3" t="s">
        <v>3562</v>
      </c>
      <c r="R92" s="3" t="s">
        <v>53</v>
      </c>
      <c r="S92" s="3" t="s">
        <v>1144</v>
      </c>
      <c r="T92" s="3" t="s">
        <v>3563</v>
      </c>
      <c r="V92" s="3">
        <v>943.96090000000004</v>
      </c>
      <c r="W92" s="3">
        <v>1.8879218</v>
      </c>
      <c r="X92" s="3" t="s">
        <v>3564</v>
      </c>
      <c r="Y92" s="15">
        <v>4.1649312786339026E-3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3927</v>
      </c>
      <c r="B93" s="4" t="s">
        <v>4993</v>
      </c>
      <c r="C93" s="4">
        <v>17</v>
      </c>
      <c r="D93" s="4">
        <v>392</v>
      </c>
      <c r="E93" s="4">
        <v>409</v>
      </c>
      <c r="F93" s="4">
        <v>311</v>
      </c>
      <c r="G93" s="12">
        <v>0.45782759364002701</v>
      </c>
      <c r="H93" s="13">
        <v>0.81278170396063198</v>
      </c>
      <c r="I93" s="3">
        <v>9.0026081091614807E-2</v>
      </c>
      <c r="J93" s="3">
        <v>0.81278170396063198</v>
      </c>
      <c r="K93" s="3">
        <v>9.0026081091614807E-2</v>
      </c>
      <c r="L93" s="3">
        <v>1.00307729022032E-2</v>
      </c>
      <c r="M93" s="3">
        <v>7.3028979536812E-3</v>
      </c>
      <c r="N93" s="3">
        <v>180</v>
      </c>
      <c r="O93" s="3" t="s">
        <v>51</v>
      </c>
      <c r="P93" s="3" t="s">
        <v>34</v>
      </c>
      <c r="Q93" s="3" t="s">
        <v>363</v>
      </c>
      <c r="R93" s="3" t="s">
        <v>53</v>
      </c>
      <c r="S93" s="3" t="s">
        <v>1154</v>
      </c>
      <c r="T93" s="3" t="s">
        <v>365</v>
      </c>
      <c r="V93" s="3">
        <v>1150.3810000000001</v>
      </c>
      <c r="W93" s="3">
        <v>2.3007620000000002</v>
      </c>
      <c r="X93" s="3" t="s">
        <v>366</v>
      </c>
      <c r="Y93" s="15">
        <v>7.0803831736776339E-3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1998</v>
      </c>
      <c r="B94" s="4" t="s">
        <v>4993</v>
      </c>
      <c r="C94" s="4">
        <v>3</v>
      </c>
      <c r="D94" s="4">
        <v>72</v>
      </c>
      <c r="E94" s="4">
        <v>64</v>
      </c>
      <c r="F94" s="4">
        <v>61</v>
      </c>
      <c r="G94" s="12">
        <v>0.45320071129160799</v>
      </c>
      <c r="H94" s="13">
        <v>0.87472323338194302</v>
      </c>
      <c r="I94" s="3">
        <v>5.8129338096129399E-2</v>
      </c>
      <c r="J94" s="3">
        <v>0.87472323338194302</v>
      </c>
      <c r="K94" s="3">
        <v>5.8129338096129399E-2</v>
      </c>
      <c r="L94" s="3">
        <v>1.7701363945064499E-3</v>
      </c>
      <c r="M94" s="3">
        <v>1.2924489034827501E-3</v>
      </c>
      <c r="N94" s="3">
        <v>195</v>
      </c>
      <c r="O94" s="3" t="s">
        <v>51</v>
      </c>
      <c r="P94" s="3" t="s">
        <v>43</v>
      </c>
      <c r="Q94" s="3" t="s">
        <v>1999</v>
      </c>
      <c r="R94" s="3" t="s">
        <v>369</v>
      </c>
      <c r="S94" s="3" t="s">
        <v>1428</v>
      </c>
      <c r="T94" s="3" t="s">
        <v>2000</v>
      </c>
      <c r="V94" s="3">
        <v>1108.252</v>
      </c>
      <c r="W94" s="3">
        <v>2.216504</v>
      </c>
      <c r="X94" s="3" t="s">
        <v>2001</v>
      </c>
      <c r="Y94" s="15">
        <v>1.2494793835901709E-3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1923</v>
      </c>
      <c r="B95" s="4" t="s">
        <v>4993</v>
      </c>
      <c r="C95" s="4">
        <v>2</v>
      </c>
      <c r="D95" s="4">
        <v>49</v>
      </c>
      <c r="E95" s="4">
        <v>41</v>
      </c>
      <c r="F95" s="4">
        <v>42</v>
      </c>
      <c r="G95" s="12">
        <v>0.446382704523415</v>
      </c>
      <c r="H95" s="13">
        <v>0.87472323338194302</v>
      </c>
      <c r="I95" s="3">
        <v>5.8129338096129399E-2</v>
      </c>
      <c r="J95" s="3">
        <v>0.87472323338194302</v>
      </c>
      <c r="K95" s="3">
        <v>5.8129338096129399E-2</v>
      </c>
      <c r="L95" s="3">
        <v>1.1800909296709699E-3</v>
      </c>
      <c r="M95" s="3">
        <v>8.6545349726547605E-4</v>
      </c>
      <c r="N95" s="3">
        <v>130</v>
      </c>
      <c r="O95" s="3" t="s">
        <v>51</v>
      </c>
      <c r="P95" s="3" t="s">
        <v>43</v>
      </c>
      <c r="Q95" s="3" t="s">
        <v>1924</v>
      </c>
      <c r="R95" s="3" t="s">
        <v>53</v>
      </c>
      <c r="S95" s="3" t="s">
        <v>120</v>
      </c>
      <c r="T95" s="3" t="s">
        <v>1925</v>
      </c>
      <c r="V95" s="3">
        <v>926.03480000000002</v>
      </c>
      <c r="W95" s="3">
        <v>1.8520696000000001</v>
      </c>
      <c r="X95" s="3" t="s">
        <v>1926</v>
      </c>
      <c r="Y95" s="14">
        <v>8.3298625572678054E-4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477</v>
      </c>
      <c r="B96" s="4" t="s">
        <v>4993</v>
      </c>
      <c r="C96" s="4">
        <v>8</v>
      </c>
      <c r="D96" s="4">
        <v>197</v>
      </c>
      <c r="E96" s="4">
        <v>160</v>
      </c>
      <c r="F96" s="4">
        <v>179</v>
      </c>
      <c r="G96" s="12">
        <v>0.42375465999342898</v>
      </c>
      <c r="H96" s="13">
        <v>0.847026420136474</v>
      </c>
      <c r="I96" s="3">
        <v>7.2103043104320502E-2</v>
      </c>
      <c r="J96" s="3">
        <v>0.847026420136474</v>
      </c>
      <c r="K96" s="3">
        <v>7.2103043104320502E-2</v>
      </c>
      <c r="L96" s="3">
        <v>4.7203637186838798E-3</v>
      </c>
      <c r="M96" s="3">
        <v>3.5186742469650299E-3</v>
      </c>
      <c r="N96" s="3">
        <v>36</v>
      </c>
      <c r="O96" s="3" t="s">
        <v>51</v>
      </c>
      <c r="P96" s="3" t="s">
        <v>43</v>
      </c>
      <c r="Q96" s="3" t="s">
        <v>478</v>
      </c>
      <c r="R96" s="3" t="s">
        <v>53</v>
      </c>
      <c r="S96" s="3" t="s">
        <v>419</v>
      </c>
      <c r="T96" s="3" t="s">
        <v>479</v>
      </c>
      <c r="V96" s="3">
        <v>1142.269</v>
      </c>
      <c r="W96" s="3">
        <v>2.284538</v>
      </c>
      <c r="X96" s="3" t="s">
        <v>480</v>
      </c>
      <c r="Y96" s="15">
        <v>3.3319450229071222E-3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2157</v>
      </c>
      <c r="B97" s="4" t="s">
        <v>4993</v>
      </c>
      <c r="C97" s="4">
        <v>4</v>
      </c>
      <c r="D97" s="4">
        <v>105</v>
      </c>
      <c r="E97" s="4">
        <v>92</v>
      </c>
      <c r="F97" s="4">
        <v>73</v>
      </c>
      <c r="G97" s="12">
        <v>0.42091819686704801</v>
      </c>
      <c r="H97" s="13">
        <v>0.87472323338194302</v>
      </c>
      <c r="I97" s="3">
        <v>5.8129338096129399E-2</v>
      </c>
      <c r="J97" s="3">
        <v>0.87472323338194302</v>
      </c>
      <c r="K97" s="3">
        <v>5.8129338096129399E-2</v>
      </c>
      <c r="L97" s="3">
        <v>2.3601818593419399E-3</v>
      </c>
      <c r="M97" s="3">
        <v>1.76153857677548E-3</v>
      </c>
      <c r="N97" s="3">
        <v>224</v>
      </c>
      <c r="O97" s="3" t="s">
        <v>51</v>
      </c>
      <c r="P97" s="3" t="s">
        <v>43</v>
      </c>
      <c r="Q97" s="3" t="s">
        <v>1565</v>
      </c>
      <c r="R97" s="3" t="s">
        <v>369</v>
      </c>
      <c r="S97" s="3" t="s">
        <v>300</v>
      </c>
      <c r="T97" s="3" t="s">
        <v>1566</v>
      </c>
      <c r="U97" s="3" t="s">
        <v>390</v>
      </c>
      <c r="V97" s="3">
        <v>1156.2550000000001</v>
      </c>
      <c r="W97" s="3">
        <v>2.3125100000000001</v>
      </c>
      <c r="X97" s="3" t="s">
        <v>1567</v>
      </c>
      <c r="Y97" s="15">
        <v>1.6659725114535611E-3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1927</v>
      </c>
      <c r="B98" s="4" t="s">
        <v>4993</v>
      </c>
      <c r="C98" s="4">
        <v>2</v>
      </c>
      <c r="D98" s="4">
        <v>47</v>
      </c>
      <c r="E98" s="4">
        <v>51</v>
      </c>
      <c r="F98" s="4">
        <v>39</v>
      </c>
      <c r="G98" s="12">
        <v>0.38871586130031399</v>
      </c>
      <c r="H98" s="13">
        <v>0.88583986875744503</v>
      </c>
      <c r="I98" s="3">
        <v>5.2644777436096399E-2</v>
      </c>
      <c r="J98" s="3">
        <v>0.88583986875744503</v>
      </c>
      <c r="K98" s="3">
        <v>5.2644777436096399E-2</v>
      </c>
      <c r="L98" s="3">
        <v>1.1800909296709699E-3</v>
      </c>
      <c r="M98" s="3">
        <v>9.0135543249847102E-4</v>
      </c>
      <c r="N98" s="3">
        <v>53</v>
      </c>
      <c r="O98" s="3" t="s">
        <v>51</v>
      </c>
      <c r="P98" s="3" t="s">
        <v>620</v>
      </c>
      <c r="Q98" s="3" t="s">
        <v>1928</v>
      </c>
      <c r="R98" s="3" t="s">
        <v>53</v>
      </c>
      <c r="S98" s="3" t="s">
        <v>285</v>
      </c>
      <c r="T98" s="3" t="s">
        <v>1929</v>
      </c>
      <c r="V98" s="3">
        <v>993.07629999999995</v>
      </c>
      <c r="W98" s="3">
        <v>1.9861526</v>
      </c>
      <c r="X98" s="3" t="s">
        <v>1930</v>
      </c>
      <c r="Y98" s="14">
        <v>8.3298625572678054E-4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2370</v>
      </c>
      <c r="B99" s="4" t="s">
        <v>4993</v>
      </c>
      <c r="C99" s="4">
        <v>5</v>
      </c>
      <c r="D99" s="4">
        <v>122</v>
      </c>
      <c r="E99" s="4">
        <v>110</v>
      </c>
      <c r="F99" s="4">
        <v>112</v>
      </c>
      <c r="G99" s="12">
        <v>0.382982891020686</v>
      </c>
      <c r="H99" s="13">
        <v>0.87472323338194302</v>
      </c>
      <c r="I99" s="3">
        <v>5.8129338096129399E-2</v>
      </c>
      <c r="J99" s="3">
        <v>0.87472323338194302</v>
      </c>
      <c r="K99" s="3">
        <v>5.8129338096129399E-2</v>
      </c>
      <c r="L99" s="3">
        <v>2.9502273241774199E-3</v>
      </c>
      <c r="M99" s="3">
        <v>2.2624646474103298E-3</v>
      </c>
      <c r="N99" s="3">
        <v>149</v>
      </c>
      <c r="O99" s="3" t="s">
        <v>51</v>
      </c>
      <c r="P99" s="3" t="s">
        <v>43</v>
      </c>
      <c r="Q99" s="3" t="s">
        <v>2371</v>
      </c>
      <c r="R99" s="3" t="s">
        <v>53</v>
      </c>
      <c r="S99" s="3" t="s">
        <v>135</v>
      </c>
      <c r="T99" s="3" t="s">
        <v>2372</v>
      </c>
      <c r="V99" s="3">
        <v>1011.09</v>
      </c>
      <c r="W99" s="3">
        <v>2.0221800000000001</v>
      </c>
      <c r="X99" s="3" t="s">
        <v>2373</v>
      </c>
      <c r="Y99" s="15">
        <v>2.0824656393169513E-3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2378</v>
      </c>
      <c r="B100" s="4" t="s">
        <v>4993</v>
      </c>
      <c r="C100" s="4">
        <v>5</v>
      </c>
      <c r="D100" s="4">
        <v>134</v>
      </c>
      <c r="E100" s="4">
        <v>104</v>
      </c>
      <c r="F100" s="4">
        <v>108</v>
      </c>
      <c r="G100" s="12">
        <v>0.38276257635273297</v>
      </c>
      <c r="H100" s="13">
        <v>0.87472323338194302</v>
      </c>
      <c r="I100" s="3">
        <v>5.8129338096129399E-2</v>
      </c>
      <c r="J100" s="3">
        <v>0.87472323338194302</v>
      </c>
      <c r="K100" s="3">
        <v>5.8129338096129399E-2</v>
      </c>
      <c r="L100" s="3">
        <v>2.9502273241774199E-3</v>
      </c>
      <c r="M100" s="3">
        <v>2.2617679353185002E-3</v>
      </c>
      <c r="N100" s="3">
        <v>261</v>
      </c>
      <c r="O100" s="3" t="s">
        <v>51</v>
      </c>
      <c r="P100" s="3" t="s">
        <v>43</v>
      </c>
      <c r="Q100" s="3" t="s">
        <v>1432</v>
      </c>
      <c r="R100" s="3" t="s">
        <v>369</v>
      </c>
      <c r="S100" s="3" t="s">
        <v>37</v>
      </c>
      <c r="T100" s="3" t="s">
        <v>1433</v>
      </c>
      <c r="V100" s="3">
        <v>975.10450000000003</v>
      </c>
      <c r="W100" s="3">
        <v>1.9502090000000001</v>
      </c>
      <c r="X100" s="3" t="s">
        <v>1434</v>
      </c>
      <c r="Y100" s="15">
        <v>2.0824656393169513E-3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2018</v>
      </c>
      <c r="B101" s="4" t="s">
        <v>4993</v>
      </c>
      <c r="C101" s="4">
        <v>3</v>
      </c>
      <c r="D101" s="4">
        <v>71</v>
      </c>
      <c r="E101" s="4">
        <v>68</v>
      </c>
      <c r="F101" s="4">
        <v>68</v>
      </c>
      <c r="G101" s="12">
        <v>0.376130000893932</v>
      </c>
      <c r="H101" s="13">
        <v>0.87472323338194302</v>
      </c>
      <c r="I101" s="3">
        <v>5.8129338096129399E-2</v>
      </c>
      <c r="J101" s="3">
        <v>0.87472323338194302</v>
      </c>
      <c r="K101" s="3">
        <v>5.8129338096129399E-2</v>
      </c>
      <c r="L101" s="3">
        <v>1.7701363945064499E-3</v>
      </c>
      <c r="M101" s="3">
        <v>1.3642833054255401E-3</v>
      </c>
      <c r="N101" s="3">
        <v>194</v>
      </c>
      <c r="O101" s="3" t="s">
        <v>51</v>
      </c>
      <c r="P101" s="3" t="s">
        <v>620</v>
      </c>
      <c r="Q101" s="3" t="s">
        <v>2019</v>
      </c>
      <c r="R101" s="3" t="s">
        <v>369</v>
      </c>
      <c r="S101" s="3" t="s">
        <v>274</v>
      </c>
      <c r="T101" s="3" t="s">
        <v>2020</v>
      </c>
      <c r="V101" s="3">
        <v>1022.204</v>
      </c>
      <c r="W101" s="3">
        <v>2.0444079999999998</v>
      </c>
      <c r="X101" s="3" t="s">
        <v>2021</v>
      </c>
      <c r="Y101" s="15">
        <v>1.2494793835901709E-3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2184</v>
      </c>
      <c r="B102" s="4" t="s">
        <v>4993</v>
      </c>
      <c r="C102" s="4">
        <v>4</v>
      </c>
      <c r="D102" s="4">
        <v>100</v>
      </c>
      <c r="E102" s="4">
        <v>82</v>
      </c>
      <c r="F102" s="4">
        <v>99</v>
      </c>
      <c r="G102" s="12">
        <v>0.35184481282451802</v>
      </c>
      <c r="H102" s="13">
        <v>0.87592686220306204</v>
      </c>
      <c r="I102" s="3">
        <v>5.7532154868075801E-2</v>
      </c>
      <c r="J102" s="3">
        <v>0.87592686220306204</v>
      </c>
      <c r="K102" s="3">
        <v>5.7532154868075801E-2</v>
      </c>
      <c r="L102" s="3">
        <v>2.3601818593419399E-3</v>
      </c>
      <c r="M102" s="3">
        <v>1.8496919385380299E-3</v>
      </c>
      <c r="N102" s="3">
        <v>255</v>
      </c>
      <c r="O102" s="3" t="s">
        <v>51</v>
      </c>
      <c r="P102" s="3" t="s">
        <v>43</v>
      </c>
      <c r="Q102" s="3" t="s">
        <v>2185</v>
      </c>
      <c r="R102" s="3" t="s">
        <v>369</v>
      </c>
      <c r="S102" s="3" t="s">
        <v>1159</v>
      </c>
      <c r="T102" s="3" t="s">
        <v>2186</v>
      </c>
      <c r="V102" s="3">
        <v>1278.423</v>
      </c>
      <c r="W102" s="3">
        <v>2.5568460000000002</v>
      </c>
      <c r="X102" s="3" t="s">
        <v>2187</v>
      </c>
      <c r="Y102" s="15">
        <v>1.6659725114535611E-3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832</v>
      </c>
      <c r="B103" s="4" t="s">
        <v>4993</v>
      </c>
      <c r="C103" s="4">
        <v>11</v>
      </c>
      <c r="D103" s="4">
        <v>296</v>
      </c>
      <c r="E103" s="4">
        <v>226</v>
      </c>
      <c r="F103" s="4">
        <v>256</v>
      </c>
      <c r="G103" s="12">
        <v>0.34906622537134901</v>
      </c>
      <c r="H103" s="13">
        <v>0.86540965214383003</v>
      </c>
      <c r="I103" s="3">
        <v>6.2778265308513201E-2</v>
      </c>
      <c r="J103" s="3">
        <v>0.86540965214383003</v>
      </c>
      <c r="K103" s="3">
        <v>6.2778265308513201E-2</v>
      </c>
      <c r="L103" s="3">
        <v>6.4905001131903301E-3</v>
      </c>
      <c r="M103" s="3">
        <v>5.0950783123418298E-3</v>
      </c>
      <c r="N103" s="3">
        <v>132</v>
      </c>
      <c r="O103" s="3" t="s">
        <v>51</v>
      </c>
      <c r="P103" s="3" t="s">
        <v>34</v>
      </c>
      <c r="Q103" s="3" t="s">
        <v>833</v>
      </c>
      <c r="R103" s="3" t="s">
        <v>53</v>
      </c>
      <c r="S103" s="3" t="s">
        <v>165</v>
      </c>
      <c r="T103" s="3" t="s">
        <v>834</v>
      </c>
      <c r="V103" s="3">
        <v>1188.2950000000001</v>
      </c>
      <c r="W103" s="3">
        <v>2.3765900000000002</v>
      </c>
      <c r="X103" s="3" t="s">
        <v>835</v>
      </c>
      <c r="Y103" s="15">
        <v>4.581424406497293E-3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3533</v>
      </c>
      <c r="B104" s="4" t="s">
        <v>4993</v>
      </c>
      <c r="C104" s="4">
        <v>9</v>
      </c>
      <c r="D104" s="4">
        <v>247</v>
      </c>
      <c r="E104" s="4">
        <v>199</v>
      </c>
      <c r="F104" s="4">
        <v>195</v>
      </c>
      <c r="G104" s="12">
        <v>0.34148322420326899</v>
      </c>
      <c r="H104" s="13">
        <v>0.87472323338194302</v>
      </c>
      <c r="I104" s="3">
        <v>5.8129338096129399E-2</v>
      </c>
      <c r="J104" s="3">
        <v>0.87472323338194302</v>
      </c>
      <c r="K104" s="3">
        <v>5.8129338096129399E-2</v>
      </c>
      <c r="L104" s="3">
        <v>5.3104091835193597E-3</v>
      </c>
      <c r="M104" s="3">
        <v>4.1902270669855997E-3</v>
      </c>
      <c r="N104" s="3">
        <v>129</v>
      </c>
      <c r="O104" s="3" t="s">
        <v>51</v>
      </c>
      <c r="P104" s="3" t="s">
        <v>43</v>
      </c>
      <c r="Q104" s="3" t="s">
        <v>3534</v>
      </c>
      <c r="R104" s="3" t="s">
        <v>53</v>
      </c>
      <c r="S104" s="3" t="s">
        <v>588</v>
      </c>
      <c r="T104" s="3" t="s">
        <v>3535</v>
      </c>
      <c r="V104" s="3">
        <v>1058.191</v>
      </c>
      <c r="W104" s="3">
        <v>2.1163820000000002</v>
      </c>
      <c r="X104" s="3" t="s">
        <v>3536</v>
      </c>
      <c r="Y104" s="15">
        <v>3.7484381507705122E-3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2691</v>
      </c>
      <c r="B105" s="4" t="s">
        <v>4993</v>
      </c>
      <c r="C105" s="4">
        <v>6</v>
      </c>
      <c r="D105" s="4">
        <v>170</v>
      </c>
      <c r="E105" s="4">
        <v>153</v>
      </c>
      <c r="F105" s="4">
        <v>116</v>
      </c>
      <c r="G105" s="12">
        <v>0.30509410445742902</v>
      </c>
      <c r="H105" s="13">
        <v>0.87592686220306204</v>
      </c>
      <c r="I105" s="3">
        <v>5.7532154868075801E-2</v>
      </c>
      <c r="J105" s="3">
        <v>0.87592686220306204</v>
      </c>
      <c r="K105" s="3">
        <v>5.7532154868075801E-2</v>
      </c>
      <c r="L105" s="3">
        <v>3.5402727890129098E-3</v>
      </c>
      <c r="M105" s="3">
        <v>2.86423780913526E-3</v>
      </c>
      <c r="N105" s="3">
        <v>208</v>
      </c>
      <c r="O105" s="3" t="s">
        <v>51</v>
      </c>
      <c r="P105" s="3" t="s">
        <v>43</v>
      </c>
      <c r="Q105" s="3" t="s">
        <v>2692</v>
      </c>
      <c r="R105" s="3" t="s">
        <v>369</v>
      </c>
      <c r="S105" s="3" t="s">
        <v>269</v>
      </c>
      <c r="T105" s="3" t="s">
        <v>2693</v>
      </c>
      <c r="V105" s="3">
        <v>1032.1110000000001</v>
      </c>
      <c r="W105" s="3">
        <v>2.064222</v>
      </c>
      <c r="X105" s="3" t="s">
        <v>2694</v>
      </c>
      <c r="Y105" s="15">
        <v>2.4989587671803417E-3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3929</v>
      </c>
      <c r="B106" s="4" t="s">
        <v>4993</v>
      </c>
      <c r="C106" s="4">
        <v>16</v>
      </c>
      <c r="D106" s="4">
        <v>471</v>
      </c>
      <c r="E106" s="4">
        <v>377</v>
      </c>
      <c r="F106" s="4">
        <v>326</v>
      </c>
      <c r="G106" s="12">
        <v>0.30399356361537</v>
      </c>
      <c r="H106" s="13">
        <v>0.87472323338194302</v>
      </c>
      <c r="I106" s="3">
        <v>5.8129338096129399E-2</v>
      </c>
      <c r="J106" s="3">
        <v>0.87472323338194302</v>
      </c>
      <c r="K106" s="3">
        <v>5.8129338096129399E-2</v>
      </c>
      <c r="L106" s="3">
        <v>9.4407274373677595E-3</v>
      </c>
      <c r="M106" s="3">
        <v>7.6455001660077097E-3</v>
      </c>
      <c r="N106" s="3">
        <v>61</v>
      </c>
      <c r="O106" s="3" t="s">
        <v>51</v>
      </c>
      <c r="P106" s="3" t="s">
        <v>620</v>
      </c>
      <c r="Q106" s="3" t="s">
        <v>3930</v>
      </c>
      <c r="R106" s="3" t="s">
        <v>53</v>
      </c>
      <c r="S106" s="3" t="s">
        <v>1135</v>
      </c>
      <c r="T106" s="3" t="s">
        <v>3931</v>
      </c>
      <c r="V106" s="3">
        <v>1226.297</v>
      </c>
      <c r="W106" s="3">
        <v>2.4525939999999999</v>
      </c>
      <c r="X106" s="3" t="s">
        <v>3932</v>
      </c>
      <c r="Y106" s="15">
        <v>6.6638900458142443E-3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2726</v>
      </c>
      <c r="B107" s="4" t="s">
        <v>4993</v>
      </c>
      <c r="C107" s="4">
        <v>6</v>
      </c>
      <c r="D107" s="4">
        <v>173</v>
      </c>
      <c r="E107" s="4">
        <v>140</v>
      </c>
      <c r="F107" s="4">
        <v>129</v>
      </c>
      <c r="G107" s="12">
        <v>0.29477333514741</v>
      </c>
      <c r="H107" s="13">
        <v>0.87472323338194302</v>
      </c>
      <c r="I107" s="3">
        <v>5.8129338096129399E-2</v>
      </c>
      <c r="J107" s="3">
        <v>0.87472323338194302</v>
      </c>
      <c r="K107" s="3">
        <v>5.8129338096129399E-2</v>
      </c>
      <c r="L107" s="3">
        <v>3.5402727890129098E-3</v>
      </c>
      <c r="M107" s="3">
        <v>2.8849354724149001E-3</v>
      </c>
      <c r="N107" s="3">
        <v>175</v>
      </c>
      <c r="O107" s="3" t="s">
        <v>51</v>
      </c>
      <c r="P107" s="3" t="s">
        <v>43</v>
      </c>
      <c r="Q107" s="3" t="s">
        <v>2727</v>
      </c>
      <c r="R107" s="3" t="s">
        <v>53</v>
      </c>
      <c r="S107" s="3" t="s">
        <v>1230</v>
      </c>
      <c r="T107" s="3" t="s">
        <v>2728</v>
      </c>
      <c r="V107" s="3">
        <v>1073.1220000000001</v>
      </c>
      <c r="W107" s="3">
        <v>2.1462439999999998</v>
      </c>
      <c r="X107" s="3" t="s">
        <v>2729</v>
      </c>
      <c r="Y107" s="15">
        <v>2.4989587671803417E-3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2047</v>
      </c>
      <c r="B108" s="4" t="s">
        <v>4993</v>
      </c>
      <c r="C108" s="4">
        <v>3</v>
      </c>
      <c r="D108" s="4">
        <v>93</v>
      </c>
      <c r="E108" s="4">
        <v>65</v>
      </c>
      <c r="F108" s="4">
        <v>64</v>
      </c>
      <c r="G108" s="12">
        <v>0.29398064364234</v>
      </c>
      <c r="H108" s="13">
        <v>0.887226357513755</v>
      </c>
      <c r="I108" s="3">
        <v>5.1965564748045E-2</v>
      </c>
      <c r="J108" s="3">
        <v>0.887226357513755</v>
      </c>
      <c r="K108" s="3">
        <v>5.1965564748045E-2</v>
      </c>
      <c r="L108" s="3">
        <v>1.7701363945064499E-3</v>
      </c>
      <c r="M108" s="3">
        <v>1.4419506958140099E-3</v>
      </c>
      <c r="N108" s="3">
        <v>190</v>
      </c>
      <c r="O108" s="3" t="s">
        <v>51</v>
      </c>
      <c r="P108" s="3" t="s">
        <v>71</v>
      </c>
      <c r="Q108" s="3" t="s">
        <v>2048</v>
      </c>
      <c r="R108" s="3" t="s">
        <v>53</v>
      </c>
      <c r="S108" s="3" t="s">
        <v>125</v>
      </c>
      <c r="T108" s="3" t="s">
        <v>2049</v>
      </c>
      <c r="U108" s="3" t="s">
        <v>390</v>
      </c>
      <c r="V108" s="3">
        <v>1177.32</v>
      </c>
      <c r="W108" s="3">
        <v>2.3546399999999998</v>
      </c>
      <c r="X108" s="3" t="s">
        <v>2050</v>
      </c>
      <c r="Y108" s="15">
        <v>1.2494793835901709E-3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2051</v>
      </c>
      <c r="B109" s="4" t="s">
        <v>4993</v>
      </c>
      <c r="C109" s="4">
        <v>3</v>
      </c>
      <c r="D109" s="4">
        <v>83</v>
      </c>
      <c r="E109" s="4">
        <v>71</v>
      </c>
      <c r="F109" s="4">
        <v>68</v>
      </c>
      <c r="G109" s="12">
        <v>0.28320113333069102</v>
      </c>
      <c r="H109" s="13">
        <v>0.887226357513755</v>
      </c>
      <c r="I109" s="3">
        <v>5.1965564748045E-2</v>
      </c>
      <c r="J109" s="3">
        <v>0.887226357513755</v>
      </c>
      <c r="K109" s="3">
        <v>5.1965564748045E-2</v>
      </c>
      <c r="L109" s="3">
        <v>1.7701363945064499E-3</v>
      </c>
      <c r="M109" s="3">
        <v>1.45418680204132E-3</v>
      </c>
      <c r="N109" s="3">
        <v>218</v>
      </c>
      <c r="O109" s="3" t="s">
        <v>51</v>
      </c>
      <c r="P109" s="3" t="s">
        <v>43</v>
      </c>
      <c r="Q109" s="3" t="s">
        <v>1573</v>
      </c>
      <c r="R109" s="3" t="s">
        <v>369</v>
      </c>
      <c r="S109" s="3" t="s">
        <v>180</v>
      </c>
      <c r="T109" s="3" t="s">
        <v>1574</v>
      </c>
      <c r="V109" s="3">
        <v>1152.31</v>
      </c>
      <c r="W109" s="3">
        <v>2.3046199999999999</v>
      </c>
      <c r="X109" s="3" t="s">
        <v>1575</v>
      </c>
      <c r="Y109" s="15">
        <v>1.2494793835901709E-3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2468</v>
      </c>
      <c r="B110" s="4" t="s">
        <v>4993</v>
      </c>
      <c r="C110" s="4">
        <v>5</v>
      </c>
      <c r="D110" s="4">
        <v>160</v>
      </c>
      <c r="E110" s="4">
        <v>105</v>
      </c>
      <c r="F110" s="4">
        <v>111</v>
      </c>
      <c r="G110" s="12">
        <v>0.272681941034081</v>
      </c>
      <c r="H110" s="13">
        <v>0.87592686220306204</v>
      </c>
      <c r="I110" s="3">
        <v>5.7532154868075801E-2</v>
      </c>
      <c r="J110" s="3">
        <v>0.87592686220306204</v>
      </c>
      <c r="K110" s="3">
        <v>5.7532154868075801E-2</v>
      </c>
      <c r="L110" s="3">
        <v>2.9502273241774199E-3</v>
      </c>
      <c r="M110" s="3">
        <v>2.44011821298848E-3</v>
      </c>
      <c r="N110" s="3">
        <v>213</v>
      </c>
      <c r="O110" s="3" t="s">
        <v>51</v>
      </c>
      <c r="P110" s="3" t="s">
        <v>43</v>
      </c>
      <c r="Q110" s="3" t="s">
        <v>2469</v>
      </c>
      <c r="R110" s="3" t="s">
        <v>369</v>
      </c>
      <c r="S110" s="3" t="s">
        <v>344</v>
      </c>
      <c r="T110" s="3" t="s">
        <v>2470</v>
      </c>
      <c r="U110" s="3" t="s">
        <v>390</v>
      </c>
      <c r="V110" s="3">
        <v>1024.134</v>
      </c>
      <c r="W110" s="3">
        <v>2.0482680000000002</v>
      </c>
      <c r="X110" s="3" t="s">
        <v>2471</v>
      </c>
      <c r="Y110" s="15">
        <v>2.0824656393169513E-3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2061</v>
      </c>
      <c r="B111" s="4" t="s">
        <v>4993</v>
      </c>
      <c r="C111" s="4">
        <v>3</v>
      </c>
      <c r="D111" s="4">
        <v>93</v>
      </c>
      <c r="E111" s="4">
        <v>73</v>
      </c>
      <c r="F111" s="4">
        <v>61</v>
      </c>
      <c r="G111" s="12">
        <v>0.260889133740275</v>
      </c>
      <c r="H111" s="13">
        <v>0.91030350483932798</v>
      </c>
      <c r="I111" s="3">
        <v>4.0813785150331003E-2</v>
      </c>
      <c r="J111" s="3">
        <v>0.91030350483932798</v>
      </c>
      <c r="K111" s="3">
        <v>4.0813785150331003E-2</v>
      </c>
      <c r="L111" s="3">
        <v>1.7701363945064499E-3</v>
      </c>
      <c r="M111" s="3">
        <v>1.47561393731393E-3</v>
      </c>
      <c r="N111" s="3">
        <v>38</v>
      </c>
      <c r="O111" s="3" t="s">
        <v>51</v>
      </c>
      <c r="P111" s="3" t="s">
        <v>82</v>
      </c>
      <c r="Q111" s="3" t="s">
        <v>2062</v>
      </c>
      <c r="R111" s="3" t="s">
        <v>53</v>
      </c>
      <c r="S111" s="3" t="s">
        <v>370</v>
      </c>
      <c r="T111" s="3" t="s">
        <v>2063</v>
      </c>
      <c r="V111" s="3">
        <v>975.19129999999996</v>
      </c>
      <c r="W111" s="3">
        <v>1.9503826</v>
      </c>
      <c r="X111" s="3" t="s">
        <v>2064</v>
      </c>
      <c r="Y111" s="15">
        <v>1.2494793835901709E-3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3444</v>
      </c>
      <c r="B112" s="4" t="s">
        <v>4993</v>
      </c>
      <c r="C112" s="4">
        <v>8</v>
      </c>
      <c r="D112" s="4">
        <v>225</v>
      </c>
      <c r="E112" s="4">
        <v>189</v>
      </c>
      <c r="F112" s="4">
        <v>195</v>
      </c>
      <c r="G112" s="12">
        <v>0.24087684513821001</v>
      </c>
      <c r="H112" s="13">
        <v>0.87592686220306204</v>
      </c>
      <c r="I112" s="3">
        <v>5.7532154868075801E-2</v>
      </c>
      <c r="J112" s="3">
        <v>0.87592686220306204</v>
      </c>
      <c r="K112" s="3">
        <v>5.7532154868075801E-2</v>
      </c>
      <c r="L112" s="3">
        <v>4.7203637186838798E-3</v>
      </c>
      <c r="M112" s="3">
        <v>3.9944032921524E-3</v>
      </c>
      <c r="N112" s="3">
        <v>117</v>
      </c>
      <c r="O112" s="3" t="s">
        <v>51</v>
      </c>
      <c r="P112" s="3" t="s">
        <v>71</v>
      </c>
      <c r="Q112" s="3" t="s">
        <v>3445</v>
      </c>
      <c r="R112" s="3" t="s">
        <v>53</v>
      </c>
      <c r="S112" s="3" t="s">
        <v>1043</v>
      </c>
      <c r="T112" s="3" t="s">
        <v>3446</v>
      </c>
      <c r="V112" s="3">
        <v>1042.175</v>
      </c>
      <c r="W112" s="3">
        <v>2.0843500000000001</v>
      </c>
      <c r="X112" s="3" t="s">
        <v>3447</v>
      </c>
      <c r="Y112" s="15">
        <v>3.3319450229071222E-3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2830</v>
      </c>
      <c r="B113" s="4" t="s">
        <v>4993</v>
      </c>
      <c r="C113" s="4">
        <v>6</v>
      </c>
      <c r="D113" s="4">
        <v>177</v>
      </c>
      <c r="E113" s="4">
        <v>147</v>
      </c>
      <c r="F113" s="4">
        <v>142</v>
      </c>
      <c r="G113" s="12">
        <v>0.21520018701792901</v>
      </c>
      <c r="H113" s="13">
        <v>0.89296453849171298</v>
      </c>
      <c r="I113" s="3">
        <v>4.9165787520370603E-2</v>
      </c>
      <c r="J113" s="3">
        <v>0.89296453849171298</v>
      </c>
      <c r="K113" s="3">
        <v>4.9165787520370603E-2</v>
      </c>
      <c r="L113" s="3">
        <v>3.5402727890129098E-3</v>
      </c>
      <c r="M113" s="3">
        <v>3.0491837114478798E-3</v>
      </c>
      <c r="N113" s="3">
        <v>145</v>
      </c>
      <c r="O113" s="3" t="s">
        <v>51</v>
      </c>
      <c r="P113" s="3" t="s">
        <v>43</v>
      </c>
      <c r="Q113" s="3" t="s">
        <v>1643</v>
      </c>
      <c r="R113" s="3" t="s">
        <v>53</v>
      </c>
      <c r="S113" s="3" t="s">
        <v>99</v>
      </c>
      <c r="T113" s="3" t="s">
        <v>1644</v>
      </c>
      <c r="V113" s="3">
        <v>1030.1410000000001</v>
      </c>
      <c r="W113" s="3">
        <v>2.0602819999999999</v>
      </c>
      <c r="X113" s="3" t="s">
        <v>1645</v>
      </c>
      <c r="Y113" s="15">
        <v>2.4989587671803417E-3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3498</v>
      </c>
      <c r="B114" s="4" t="s">
        <v>4993</v>
      </c>
      <c r="C114" s="4">
        <v>8</v>
      </c>
      <c r="D114" s="4">
        <v>240</v>
      </c>
      <c r="E114" s="4">
        <v>189</v>
      </c>
      <c r="F114" s="4">
        <v>196</v>
      </c>
      <c r="G114" s="12">
        <v>0.20727885802290499</v>
      </c>
      <c r="H114" s="13">
        <v>0.89296453849171298</v>
      </c>
      <c r="I114" s="3">
        <v>4.9165787520370603E-2</v>
      </c>
      <c r="J114" s="3">
        <v>0.89296453849171298</v>
      </c>
      <c r="K114" s="3">
        <v>4.9165787520370603E-2</v>
      </c>
      <c r="L114" s="3">
        <v>4.7203637186838798E-3</v>
      </c>
      <c r="M114" s="3">
        <v>4.0880984514933497E-3</v>
      </c>
      <c r="N114" s="3">
        <v>283</v>
      </c>
      <c r="O114" s="3" t="s">
        <v>51</v>
      </c>
      <c r="P114" s="3" t="s">
        <v>34</v>
      </c>
      <c r="Q114" s="3" t="s">
        <v>3499</v>
      </c>
      <c r="R114" s="3" t="s">
        <v>369</v>
      </c>
      <c r="S114" s="3" t="s">
        <v>1065</v>
      </c>
      <c r="T114" s="3" t="s">
        <v>3500</v>
      </c>
      <c r="V114" s="3">
        <v>1009.122</v>
      </c>
      <c r="W114" s="3">
        <v>2.0182440000000001</v>
      </c>
      <c r="X114" s="3" t="s">
        <v>3501</v>
      </c>
      <c r="Y114" s="15">
        <v>3.3319450229071222E-3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367</v>
      </c>
      <c r="B115" s="4" t="s">
        <v>4993</v>
      </c>
      <c r="C115" s="4">
        <v>3</v>
      </c>
      <c r="D115" s="4">
        <v>86</v>
      </c>
      <c r="E115" s="4">
        <v>77</v>
      </c>
      <c r="F115" s="4">
        <v>71</v>
      </c>
      <c r="G115" s="12">
        <v>0.20615810765498799</v>
      </c>
      <c r="H115" s="13">
        <v>0.91030350483932798</v>
      </c>
      <c r="I115" s="3">
        <v>4.0813785150331003E-2</v>
      </c>
      <c r="J115" s="3">
        <v>0.91030350483932798</v>
      </c>
      <c r="K115" s="3">
        <v>4.0813785150331003E-2</v>
      </c>
      <c r="L115" s="3">
        <v>1.7701363945064499E-3</v>
      </c>
      <c r="M115" s="3">
        <v>1.53427926682456E-3</v>
      </c>
      <c r="N115" s="3">
        <v>230</v>
      </c>
      <c r="O115" s="3" t="s">
        <v>51</v>
      </c>
      <c r="P115" s="3" t="s">
        <v>43</v>
      </c>
      <c r="Q115" s="3" t="s">
        <v>368</v>
      </c>
      <c r="R115" s="3" t="s">
        <v>369</v>
      </c>
      <c r="S115" s="3" t="s">
        <v>370</v>
      </c>
      <c r="T115" s="3" t="s">
        <v>371</v>
      </c>
      <c r="V115" s="3">
        <v>1105.2070000000001</v>
      </c>
      <c r="W115" s="3">
        <v>2.2104140000000001</v>
      </c>
      <c r="X115" s="3" t="s">
        <v>372</v>
      </c>
      <c r="Y115" s="15">
        <v>1.2494793835901709E-3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3262</v>
      </c>
      <c r="B116" s="4" t="s">
        <v>4993</v>
      </c>
      <c r="C116" s="4">
        <v>7</v>
      </c>
      <c r="D116" s="4">
        <v>208</v>
      </c>
      <c r="E116" s="4">
        <v>174</v>
      </c>
      <c r="F116" s="4">
        <v>174</v>
      </c>
      <c r="G116" s="12">
        <v>0.181111586842894</v>
      </c>
      <c r="H116" s="13">
        <v>0.91030350483932798</v>
      </c>
      <c r="I116" s="3">
        <v>4.0813785150331003E-2</v>
      </c>
      <c r="J116" s="3">
        <v>0.91030350483932798</v>
      </c>
      <c r="K116" s="3">
        <v>4.0813785150331003E-2</v>
      </c>
      <c r="L116" s="3">
        <v>4.1303182538483902E-3</v>
      </c>
      <c r="M116" s="3">
        <v>3.6428390131662898E-3</v>
      </c>
      <c r="N116" s="3">
        <v>182</v>
      </c>
      <c r="O116" s="3" t="s">
        <v>51</v>
      </c>
      <c r="P116" s="3" t="s">
        <v>43</v>
      </c>
      <c r="Q116" s="3" t="s">
        <v>3263</v>
      </c>
      <c r="R116" s="3" t="s">
        <v>53</v>
      </c>
      <c r="S116" s="3" t="s">
        <v>1777</v>
      </c>
      <c r="T116" s="3" t="s">
        <v>3264</v>
      </c>
      <c r="V116" s="3">
        <v>1170.433</v>
      </c>
      <c r="W116" s="3">
        <v>2.3408660000000001</v>
      </c>
      <c r="X116" s="3" t="s">
        <v>3265</v>
      </c>
      <c r="Y116" s="15">
        <v>2.9154518950437317E-3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3521</v>
      </c>
      <c r="B117" s="4" t="s">
        <v>4993</v>
      </c>
      <c r="C117" s="4">
        <v>8</v>
      </c>
      <c r="D117" s="4">
        <v>219</v>
      </c>
      <c r="E117" s="4">
        <v>203</v>
      </c>
      <c r="F117" s="4">
        <v>211</v>
      </c>
      <c r="G117" s="12">
        <v>0.178913877923076</v>
      </c>
      <c r="H117" s="13">
        <v>0.90624785162157295</v>
      </c>
      <c r="I117" s="3">
        <v>4.27530099712966E-2</v>
      </c>
      <c r="J117" s="3">
        <v>0.90624785162157295</v>
      </c>
      <c r="K117" s="3">
        <v>4.27530099712966E-2</v>
      </c>
      <c r="L117" s="3">
        <v>4.7203637186838798E-3</v>
      </c>
      <c r="M117" s="3">
        <v>4.1706269780222103E-3</v>
      </c>
      <c r="N117" s="3">
        <v>91</v>
      </c>
      <c r="O117" s="3" t="s">
        <v>51</v>
      </c>
      <c r="P117" s="3" t="s">
        <v>34</v>
      </c>
      <c r="Q117" s="3" t="s">
        <v>3522</v>
      </c>
      <c r="R117" s="3" t="s">
        <v>53</v>
      </c>
      <c r="S117" s="3" t="s">
        <v>1065</v>
      </c>
      <c r="T117" s="3" t="s">
        <v>3523</v>
      </c>
      <c r="V117" s="3">
        <v>1288.415</v>
      </c>
      <c r="W117" s="3">
        <v>2.5768300000000002</v>
      </c>
      <c r="X117" s="3" t="s">
        <v>3524</v>
      </c>
      <c r="Y117" s="15">
        <v>3.3319450229071222E-3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87</v>
      </c>
      <c r="B118" s="4" t="s">
        <v>4993</v>
      </c>
      <c r="C118" s="4">
        <v>1</v>
      </c>
      <c r="D118" s="4">
        <v>35</v>
      </c>
      <c r="E118" s="4">
        <v>23</v>
      </c>
      <c r="F118" s="4">
        <v>23</v>
      </c>
      <c r="G118" s="12">
        <v>0.164221715192894</v>
      </c>
      <c r="H118" s="13">
        <v>0.92375604953058799</v>
      </c>
      <c r="I118" s="3">
        <v>3.4442704462720498E-2</v>
      </c>
      <c r="J118" s="3">
        <v>0.92375604953058799</v>
      </c>
      <c r="K118" s="3">
        <v>3.4442704462720498E-2</v>
      </c>
      <c r="L118" s="3">
        <v>5.9004546483548497E-4</v>
      </c>
      <c r="M118" s="3">
        <v>5.2483058432931204E-4</v>
      </c>
      <c r="N118" s="3">
        <v>118</v>
      </c>
      <c r="O118" s="3" t="s">
        <v>51</v>
      </c>
      <c r="P118" s="3" t="s">
        <v>43</v>
      </c>
      <c r="Q118" s="3" t="s">
        <v>88</v>
      </c>
      <c r="R118" s="3" t="s">
        <v>53</v>
      </c>
      <c r="S118" s="3" t="s">
        <v>89</v>
      </c>
      <c r="T118" s="3" t="s">
        <v>90</v>
      </c>
      <c r="V118" s="3">
        <v>911.03840000000002</v>
      </c>
      <c r="W118" s="3">
        <v>1.8220768000000001</v>
      </c>
      <c r="X118" s="3" t="s">
        <v>91</v>
      </c>
      <c r="Y118" s="14">
        <v>4.1649312786339027E-4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2292</v>
      </c>
      <c r="B119" s="4" t="s">
        <v>4993</v>
      </c>
      <c r="C119" s="4">
        <v>4</v>
      </c>
      <c r="D119" s="4">
        <v>121</v>
      </c>
      <c r="E119" s="4">
        <v>100</v>
      </c>
      <c r="F119" s="4">
        <v>102</v>
      </c>
      <c r="G119" s="12">
        <v>0.15724780579893999</v>
      </c>
      <c r="H119" s="13">
        <v>0.91654761123137796</v>
      </c>
      <c r="I119" s="3">
        <v>3.7844970136570399E-2</v>
      </c>
      <c r="J119" s="3">
        <v>0.91654761123137796</v>
      </c>
      <c r="K119" s="3">
        <v>3.7844970136570399E-2</v>
      </c>
      <c r="L119" s="3">
        <v>2.3601818593419399E-3</v>
      </c>
      <c r="M119" s="3">
        <v>2.1163074777520502E-3</v>
      </c>
      <c r="N119" s="3">
        <v>214</v>
      </c>
      <c r="O119" s="3" t="s">
        <v>51</v>
      </c>
      <c r="P119" s="3" t="s">
        <v>34</v>
      </c>
      <c r="Q119" s="3" t="s">
        <v>2293</v>
      </c>
      <c r="R119" s="3" t="s">
        <v>369</v>
      </c>
      <c r="S119" s="3" t="s">
        <v>717</v>
      </c>
      <c r="T119" s="3" t="s">
        <v>2294</v>
      </c>
      <c r="U119" s="3" t="s">
        <v>390</v>
      </c>
      <c r="V119" s="3">
        <v>1070.1400000000001</v>
      </c>
      <c r="W119" s="3">
        <v>2.1402800000000002</v>
      </c>
      <c r="X119" s="3" t="s">
        <v>2295</v>
      </c>
      <c r="Y119" s="15">
        <v>1.6659725114535611E-3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2598</v>
      </c>
      <c r="B120" s="4" t="s">
        <v>4993</v>
      </c>
      <c r="C120" s="4">
        <v>5</v>
      </c>
      <c r="D120" s="4">
        <v>137</v>
      </c>
      <c r="E120" s="4">
        <v>143</v>
      </c>
      <c r="F120" s="4">
        <v>124</v>
      </c>
      <c r="G120" s="12">
        <v>0.14868389926332901</v>
      </c>
      <c r="H120" s="13">
        <v>0.93080814513584798</v>
      </c>
      <c r="I120" s="3">
        <v>3.11398250285435E-2</v>
      </c>
      <c r="J120" s="3">
        <v>0.93080814513584798</v>
      </c>
      <c r="K120" s="3">
        <v>3.11398250285435E-2</v>
      </c>
      <c r="L120" s="3">
        <v>2.9502273241774199E-3</v>
      </c>
      <c r="M120" s="3">
        <v>2.6621449931550399E-3</v>
      </c>
      <c r="N120" s="3">
        <v>111</v>
      </c>
      <c r="O120" s="3" t="s">
        <v>51</v>
      </c>
      <c r="P120" s="3" t="s">
        <v>34</v>
      </c>
      <c r="Q120" s="3" t="s">
        <v>2599</v>
      </c>
      <c r="R120" s="3" t="s">
        <v>53</v>
      </c>
      <c r="S120" s="3" t="s">
        <v>84</v>
      </c>
      <c r="T120" s="3" t="s">
        <v>2600</v>
      </c>
      <c r="V120" s="3">
        <v>1333.547</v>
      </c>
      <c r="W120" s="3">
        <v>2.6670940000000001</v>
      </c>
      <c r="X120" s="3" t="s">
        <v>2601</v>
      </c>
      <c r="Y120" s="15">
        <v>2.0824656393169513E-3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3810</v>
      </c>
      <c r="B121" s="4" t="s">
        <v>4993</v>
      </c>
      <c r="C121" s="4">
        <v>10</v>
      </c>
      <c r="D121" s="4">
        <v>270</v>
      </c>
      <c r="E121" s="4">
        <v>276</v>
      </c>
      <c r="F121" s="4">
        <v>265</v>
      </c>
      <c r="G121" s="12">
        <v>0.14057643225121499</v>
      </c>
      <c r="H121" s="13">
        <v>0.91030350483932798</v>
      </c>
      <c r="I121" s="3">
        <v>4.0813785150331003E-2</v>
      </c>
      <c r="J121" s="3">
        <v>0.91030350483932798</v>
      </c>
      <c r="K121" s="3">
        <v>4.0813785150331003E-2</v>
      </c>
      <c r="L121" s="3">
        <v>5.9004546483548501E-3</v>
      </c>
      <c r="M121" s="3">
        <v>5.3538657152174202E-3</v>
      </c>
      <c r="N121" s="3">
        <v>284</v>
      </c>
      <c r="O121" s="3" t="s">
        <v>51</v>
      </c>
      <c r="P121" s="3" t="s">
        <v>34</v>
      </c>
      <c r="Q121" s="3" t="s">
        <v>3811</v>
      </c>
      <c r="R121" s="3" t="s">
        <v>369</v>
      </c>
      <c r="S121" s="3" t="s">
        <v>611</v>
      </c>
      <c r="T121" s="3" t="s">
        <v>3812</v>
      </c>
      <c r="V121" s="3">
        <v>1076.213</v>
      </c>
      <c r="W121" s="3">
        <v>2.1524260000000002</v>
      </c>
      <c r="X121" s="3" t="s">
        <v>3813</v>
      </c>
      <c r="Y121" s="15">
        <v>4.1649312786339026E-3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3874</v>
      </c>
      <c r="B122" s="4" t="s">
        <v>4993</v>
      </c>
      <c r="C122" s="4">
        <v>11</v>
      </c>
      <c r="D122" s="4">
        <v>364</v>
      </c>
      <c r="E122" s="4">
        <v>277</v>
      </c>
      <c r="F122" s="4">
        <v>264</v>
      </c>
      <c r="G122" s="12">
        <v>0.138324858807613</v>
      </c>
      <c r="H122" s="13">
        <v>0.91030350483932798</v>
      </c>
      <c r="I122" s="3">
        <v>4.0813785150331003E-2</v>
      </c>
      <c r="J122" s="3">
        <v>0.91030350483932798</v>
      </c>
      <c r="K122" s="3">
        <v>4.0813785150331003E-2</v>
      </c>
      <c r="L122" s="3">
        <v>6.4905001131903301E-3</v>
      </c>
      <c r="M122" s="3">
        <v>5.8959565801949996E-3</v>
      </c>
      <c r="N122" s="3">
        <v>108</v>
      </c>
      <c r="O122" s="3" t="s">
        <v>51</v>
      </c>
      <c r="P122" s="3" t="s">
        <v>43</v>
      </c>
      <c r="Q122" s="3" t="s">
        <v>3875</v>
      </c>
      <c r="R122" s="3" t="s">
        <v>53</v>
      </c>
      <c r="S122" s="3" t="s">
        <v>334</v>
      </c>
      <c r="T122" s="3" t="s">
        <v>3876</v>
      </c>
      <c r="V122" s="3">
        <v>1095.1659999999999</v>
      </c>
      <c r="W122" s="3">
        <v>2.1903320000000002</v>
      </c>
      <c r="X122" s="3" t="s">
        <v>3877</v>
      </c>
      <c r="Y122" s="15">
        <v>4.581424406497293E-3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2615</v>
      </c>
      <c r="B123" s="4" t="s">
        <v>4993</v>
      </c>
      <c r="C123" s="4">
        <v>5</v>
      </c>
      <c r="D123" s="4">
        <v>157</v>
      </c>
      <c r="E123" s="4">
        <v>119</v>
      </c>
      <c r="F123" s="4">
        <v>135</v>
      </c>
      <c r="G123" s="12">
        <v>0.132654872556452</v>
      </c>
      <c r="H123" s="13">
        <v>0.92375604953058799</v>
      </c>
      <c r="I123" s="3">
        <v>3.4442704462720498E-2</v>
      </c>
      <c r="J123" s="3">
        <v>0.92375604953058799</v>
      </c>
      <c r="K123" s="3">
        <v>3.4442704462720498E-2</v>
      </c>
      <c r="L123" s="3">
        <v>2.9502273241774199E-3</v>
      </c>
      <c r="M123" s="3">
        <v>2.6908486166597198E-3</v>
      </c>
      <c r="N123" s="3">
        <v>133</v>
      </c>
      <c r="O123" s="3" t="s">
        <v>51</v>
      </c>
      <c r="P123" s="3" t="s">
        <v>43</v>
      </c>
      <c r="Q123" s="3" t="s">
        <v>2616</v>
      </c>
      <c r="R123" s="3" t="s">
        <v>53</v>
      </c>
      <c r="S123" s="3" t="s">
        <v>239</v>
      </c>
      <c r="T123" s="3" t="s">
        <v>2617</v>
      </c>
      <c r="V123" s="3">
        <v>1062.1410000000001</v>
      </c>
      <c r="W123" s="3">
        <v>2.124282</v>
      </c>
      <c r="X123" s="3" t="s">
        <v>2618</v>
      </c>
      <c r="Y123" s="15">
        <v>2.0824656393169513E-3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2309</v>
      </c>
      <c r="B124" s="4" t="s">
        <v>4993</v>
      </c>
      <c r="C124" s="4">
        <v>4</v>
      </c>
      <c r="D124" s="4">
        <v>127</v>
      </c>
      <c r="E124" s="4">
        <v>107</v>
      </c>
      <c r="F124" s="4">
        <v>97</v>
      </c>
      <c r="G124" s="12">
        <v>0.12524683212463</v>
      </c>
      <c r="H124" s="13">
        <v>0.95292409923514299</v>
      </c>
      <c r="I124" s="3">
        <v>2.0941689703839299E-2</v>
      </c>
      <c r="J124" s="3">
        <v>0.95292409923514299</v>
      </c>
      <c r="K124" s="3">
        <v>2.0941689703839299E-2</v>
      </c>
      <c r="L124" s="3">
        <v>2.3601818593419399E-3</v>
      </c>
      <c r="M124" s="3">
        <v>2.1634004510746301E-3</v>
      </c>
      <c r="N124" s="3">
        <v>223</v>
      </c>
      <c r="O124" s="3" t="s">
        <v>51</v>
      </c>
      <c r="P124" s="3" t="s">
        <v>43</v>
      </c>
      <c r="Q124" s="3" t="s">
        <v>2310</v>
      </c>
      <c r="R124" s="3" t="s">
        <v>369</v>
      </c>
      <c r="S124" s="3" t="s">
        <v>683</v>
      </c>
      <c r="T124" s="3" t="s">
        <v>2311</v>
      </c>
      <c r="V124" s="3">
        <v>1185.337</v>
      </c>
      <c r="W124" s="3">
        <v>2.3706740000000002</v>
      </c>
      <c r="X124" s="3" t="s">
        <v>2312</v>
      </c>
      <c r="Y124" s="15">
        <v>1.6659725114535611E-3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4844</v>
      </c>
      <c r="B125" s="4" t="s">
        <v>4993</v>
      </c>
      <c r="C125" s="4">
        <v>1</v>
      </c>
      <c r="D125" s="4">
        <v>1023</v>
      </c>
      <c r="E125" s="4">
        <v>771</v>
      </c>
      <c r="F125" s="4">
        <v>767</v>
      </c>
      <c r="G125" s="12">
        <v>0.10916378578467099</v>
      </c>
      <c r="H125" s="13">
        <v>0.81841557223758699</v>
      </c>
      <c r="I125" s="3">
        <v>8.7026115766431295E-2</v>
      </c>
      <c r="J125" s="3">
        <v>0.81841557223758699</v>
      </c>
      <c r="K125" s="3">
        <v>8.7026115766431295E-2</v>
      </c>
      <c r="L125" s="3">
        <v>4.04282325998098E-2</v>
      </c>
      <c r="M125" s="3">
        <v>3.7479791108526402E-2</v>
      </c>
      <c r="N125" s="3">
        <v>163</v>
      </c>
      <c r="O125" s="3" t="s">
        <v>4604</v>
      </c>
      <c r="P125" s="3" t="s">
        <v>43</v>
      </c>
      <c r="Q125" s="3" t="s">
        <v>912</v>
      </c>
      <c r="R125" s="3" t="s">
        <v>4605</v>
      </c>
      <c r="S125" s="3" t="s">
        <v>796</v>
      </c>
      <c r="T125" s="3" t="s">
        <v>913</v>
      </c>
      <c r="V125" s="3">
        <v>955.07320000000004</v>
      </c>
      <c r="W125" s="3">
        <v>1.9101463999999999</v>
      </c>
      <c r="X125" s="3" t="s">
        <v>914</v>
      </c>
      <c r="Y125" s="14">
        <v>4.1649312786339027E-4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3011</v>
      </c>
      <c r="B126" s="4" t="s">
        <v>4993</v>
      </c>
      <c r="C126" s="4">
        <v>6</v>
      </c>
      <c r="D126" s="4">
        <v>178</v>
      </c>
      <c r="E126" s="4">
        <v>171</v>
      </c>
      <c r="F126" s="4">
        <v>157</v>
      </c>
      <c r="G126" s="12">
        <v>8.9675098960678795E-2</v>
      </c>
      <c r="H126" s="13">
        <v>0.95292409923514299</v>
      </c>
      <c r="I126" s="3">
        <v>2.0941689703839299E-2</v>
      </c>
      <c r="J126" s="3">
        <v>0.95292409923514299</v>
      </c>
      <c r="K126" s="3">
        <v>2.0941689703839299E-2</v>
      </c>
      <c r="L126" s="3">
        <v>3.5402727890129098E-3</v>
      </c>
      <c r="M126" s="3">
        <v>3.32753601280995E-3</v>
      </c>
      <c r="N126" s="3">
        <v>199</v>
      </c>
      <c r="O126" s="3" t="s">
        <v>51</v>
      </c>
      <c r="P126" s="3" t="s">
        <v>43</v>
      </c>
      <c r="Q126" s="3" t="s">
        <v>3012</v>
      </c>
      <c r="R126" s="3" t="s">
        <v>369</v>
      </c>
      <c r="S126" s="3" t="s">
        <v>1291</v>
      </c>
      <c r="T126" s="3" t="s">
        <v>3013</v>
      </c>
      <c r="V126" s="3">
        <v>973.0865</v>
      </c>
      <c r="W126" s="3">
        <v>1.9461729999999999</v>
      </c>
      <c r="X126" s="3" t="s">
        <v>3014</v>
      </c>
      <c r="Y126" s="15">
        <v>2.4989587671803417E-3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3923</v>
      </c>
      <c r="B127" s="4" t="s">
        <v>4993</v>
      </c>
      <c r="C127" s="4">
        <v>13</v>
      </c>
      <c r="D127" s="4">
        <v>443</v>
      </c>
      <c r="E127" s="4">
        <v>323</v>
      </c>
      <c r="F127" s="4">
        <v>340</v>
      </c>
      <c r="G127" s="12">
        <v>8.8760161759323095E-2</v>
      </c>
      <c r="H127" s="13">
        <v>0.94791243965741601</v>
      </c>
      <c r="I127" s="3">
        <v>2.32317773558928E-2</v>
      </c>
      <c r="J127" s="3">
        <v>0.94791243965741601</v>
      </c>
      <c r="K127" s="3">
        <v>2.32317773558928E-2</v>
      </c>
      <c r="L127" s="3">
        <v>7.6705910428612996E-3</v>
      </c>
      <c r="M127" s="3">
        <v>7.2120361222065199E-3</v>
      </c>
      <c r="N127" s="3">
        <v>277</v>
      </c>
      <c r="O127" s="3" t="s">
        <v>51</v>
      </c>
      <c r="P127" s="3" t="s">
        <v>34</v>
      </c>
      <c r="Q127" s="3" t="s">
        <v>3924</v>
      </c>
      <c r="R127" s="3" t="s">
        <v>369</v>
      </c>
      <c r="S127" s="3" t="s">
        <v>527</v>
      </c>
      <c r="T127" s="3" t="s">
        <v>3925</v>
      </c>
      <c r="V127" s="3">
        <v>1310.511</v>
      </c>
      <c r="W127" s="3">
        <v>2.621022</v>
      </c>
      <c r="X127" s="3" t="s">
        <v>3926</v>
      </c>
      <c r="Y127" s="15">
        <v>5.414410662224073E-3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2137</v>
      </c>
      <c r="B128" s="4" t="s">
        <v>4993</v>
      </c>
      <c r="C128" s="4">
        <v>3</v>
      </c>
      <c r="D128" s="4">
        <v>101</v>
      </c>
      <c r="E128" s="4">
        <v>73</v>
      </c>
      <c r="F128" s="4">
        <v>81</v>
      </c>
      <c r="G128" s="12">
        <v>8.8024713635382806E-2</v>
      </c>
      <c r="H128" s="13">
        <v>0.96157579869338605</v>
      </c>
      <c r="I128" s="3">
        <v>1.7016475693022601E-2</v>
      </c>
      <c r="J128" s="3">
        <v>0.96157579869338605</v>
      </c>
      <c r="K128" s="3">
        <v>1.7016475693022601E-2</v>
      </c>
      <c r="L128" s="3">
        <v>1.7701363945064499E-3</v>
      </c>
      <c r="M128" s="3">
        <v>1.66476558035135E-3</v>
      </c>
      <c r="N128" s="3">
        <v>262</v>
      </c>
      <c r="O128" s="3" t="s">
        <v>51</v>
      </c>
      <c r="P128" s="3" t="s">
        <v>43</v>
      </c>
      <c r="Q128" s="3" t="s">
        <v>2138</v>
      </c>
      <c r="R128" s="3" t="s">
        <v>369</v>
      </c>
      <c r="S128" s="3" t="s">
        <v>775</v>
      </c>
      <c r="T128" s="3" t="s">
        <v>2139</v>
      </c>
      <c r="V128" s="3">
        <v>1172.2550000000001</v>
      </c>
      <c r="W128" s="3">
        <v>2.3445100000000001</v>
      </c>
      <c r="X128" s="3" t="s">
        <v>2140</v>
      </c>
      <c r="Y128" s="15">
        <v>1.2494793835901709E-3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1147</v>
      </c>
      <c r="B129" s="4" t="s">
        <v>4993</v>
      </c>
      <c r="C129" s="4">
        <v>6</v>
      </c>
      <c r="D129" s="4">
        <v>154</v>
      </c>
      <c r="E129" s="4">
        <v>187</v>
      </c>
      <c r="F129" s="4">
        <v>167</v>
      </c>
      <c r="G129" s="12">
        <v>7.1725345455604203E-2</v>
      </c>
      <c r="H129" s="13">
        <v>0.96456891439676096</v>
      </c>
      <c r="I129" s="3">
        <v>1.5666738395362999E-2</v>
      </c>
      <c r="J129" s="3">
        <v>0.96456891439676096</v>
      </c>
      <c r="K129" s="3">
        <v>1.5666738395362999E-2</v>
      </c>
      <c r="L129" s="3">
        <v>3.5402727890129098E-3</v>
      </c>
      <c r="M129" s="3">
        <v>3.3707850193802698E-3</v>
      </c>
      <c r="N129" s="3">
        <v>60</v>
      </c>
      <c r="O129" s="3" t="s">
        <v>51</v>
      </c>
      <c r="P129" s="3" t="s">
        <v>620</v>
      </c>
      <c r="Q129" s="3" t="s">
        <v>1148</v>
      </c>
      <c r="R129" s="3" t="s">
        <v>53</v>
      </c>
      <c r="S129" s="3" t="s">
        <v>364</v>
      </c>
      <c r="T129" s="3" t="s">
        <v>1149</v>
      </c>
      <c r="V129" s="3">
        <v>938.98159999999996</v>
      </c>
      <c r="W129" s="3">
        <v>1.8779631999999999</v>
      </c>
      <c r="X129" s="3" t="s">
        <v>1150</v>
      </c>
      <c r="Y129" s="15">
        <v>2.4989587671803417E-3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2141</v>
      </c>
      <c r="B130" s="4" t="s">
        <v>4993</v>
      </c>
      <c r="C130" s="4">
        <v>3</v>
      </c>
      <c r="D130" s="4">
        <v>88</v>
      </c>
      <c r="E130" s="4">
        <v>88</v>
      </c>
      <c r="F130" s="4">
        <v>80</v>
      </c>
      <c r="G130" s="12">
        <v>7.10384000273281E-2</v>
      </c>
      <c r="H130" s="13">
        <v>0.97012793926056295</v>
      </c>
      <c r="I130" s="3">
        <v>1.31709877431263E-2</v>
      </c>
      <c r="J130" s="3">
        <v>0.97012793926056295</v>
      </c>
      <c r="K130" s="3">
        <v>1.31709877431263E-2</v>
      </c>
      <c r="L130" s="3">
        <v>1.7701363945064499E-3</v>
      </c>
      <c r="M130" s="3">
        <v>1.68594547416009E-3</v>
      </c>
      <c r="N130" s="3">
        <v>114</v>
      </c>
      <c r="O130" s="3" t="s">
        <v>51</v>
      </c>
      <c r="P130" s="3" t="s">
        <v>43</v>
      </c>
      <c r="Q130" s="3" t="s">
        <v>2142</v>
      </c>
      <c r="R130" s="3" t="s">
        <v>53</v>
      </c>
      <c r="S130" s="3" t="s">
        <v>739</v>
      </c>
      <c r="T130" s="3" t="s">
        <v>2143</v>
      </c>
      <c r="V130" s="3">
        <v>1180.3389999999999</v>
      </c>
      <c r="W130" s="3">
        <v>2.3606780000000001</v>
      </c>
      <c r="X130" s="3" t="s">
        <v>2144</v>
      </c>
      <c r="Y130" s="15">
        <v>1.2494793835901709E-3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$L$597,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3736</v>
      </c>
      <c r="B131" s="4" t="s">
        <v>4993</v>
      </c>
      <c r="C131" s="4">
        <v>9</v>
      </c>
      <c r="D131" s="4">
        <v>297</v>
      </c>
      <c r="E131" s="4">
        <v>227</v>
      </c>
      <c r="F131" s="4">
        <v>252</v>
      </c>
      <c r="G131" s="12">
        <v>6.4207524645533406E-2</v>
      </c>
      <c r="H131" s="13">
        <v>0.95981409207327595</v>
      </c>
      <c r="I131" s="3">
        <v>1.7812878007750398E-2</v>
      </c>
      <c r="J131" s="3">
        <v>0.95981409207327595</v>
      </c>
      <c r="K131" s="3">
        <v>1.7812878007750398E-2</v>
      </c>
      <c r="L131" s="3">
        <v>5.3104091835193597E-3</v>
      </c>
      <c r="M131" s="3">
        <v>5.0791382400447701E-3</v>
      </c>
      <c r="N131" s="3">
        <v>168</v>
      </c>
      <c r="O131" s="3" t="s">
        <v>51</v>
      </c>
      <c r="P131" s="3" t="s">
        <v>620</v>
      </c>
      <c r="Q131" s="3" t="s">
        <v>3737</v>
      </c>
      <c r="R131" s="3" t="s">
        <v>53</v>
      </c>
      <c r="S131" s="3" t="s">
        <v>1756</v>
      </c>
      <c r="T131" s="3" t="s">
        <v>3738</v>
      </c>
      <c r="V131" s="3">
        <v>1192.2429999999999</v>
      </c>
      <c r="W131" s="3">
        <v>2.3844859999999999</v>
      </c>
      <c r="X131" s="3" t="s">
        <v>3739</v>
      </c>
      <c r="Y131" s="15">
        <v>3.7484381507705122E-3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1393</v>
      </c>
      <c r="B132" s="4" t="s">
        <v>4993</v>
      </c>
      <c r="C132" s="4">
        <v>8</v>
      </c>
      <c r="D132" s="4">
        <v>259</v>
      </c>
      <c r="E132" s="4">
        <v>240</v>
      </c>
      <c r="F132" s="4">
        <v>196</v>
      </c>
      <c r="G132" s="12">
        <v>5.3280869221802703E-2</v>
      </c>
      <c r="H132" s="13">
        <v>0.97012793926056295</v>
      </c>
      <c r="I132" s="3">
        <v>1.31709877431263E-2</v>
      </c>
      <c r="J132" s="3">
        <v>0.97012793926056295</v>
      </c>
      <c r="K132" s="3">
        <v>1.31709877431263E-2</v>
      </c>
      <c r="L132" s="3">
        <v>4.7203637186838798E-3</v>
      </c>
      <c r="M132" s="3">
        <v>4.5490639364288103E-3</v>
      </c>
      <c r="N132" s="3">
        <v>179</v>
      </c>
      <c r="O132" s="3" t="s">
        <v>51</v>
      </c>
      <c r="P132" s="3" t="s">
        <v>34</v>
      </c>
      <c r="Q132" s="3" t="s">
        <v>937</v>
      </c>
      <c r="R132" s="3" t="s">
        <v>53</v>
      </c>
      <c r="S132" s="3" t="s">
        <v>349</v>
      </c>
      <c r="T132" s="3" t="s">
        <v>938</v>
      </c>
      <c r="U132" s="3" t="s">
        <v>390</v>
      </c>
      <c r="V132" s="3">
        <v>1174.3109999999999</v>
      </c>
      <c r="W132" s="3">
        <v>2.3486220000000002</v>
      </c>
      <c r="X132" s="3" t="s">
        <v>939</v>
      </c>
      <c r="Y132" s="15">
        <v>3.3319450229071222E-3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3154</v>
      </c>
      <c r="B133" s="4" t="s">
        <v>4993</v>
      </c>
      <c r="C133" s="4">
        <v>6</v>
      </c>
      <c r="D133" s="4">
        <v>189</v>
      </c>
      <c r="E133" s="4">
        <v>178</v>
      </c>
      <c r="F133" s="4">
        <v>162</v>
      </c>
      <c r="G133" s="12">
        <v>2.70916000303024E-2</v>
      </c>
      <c r="H133" s="13">
        <v>0.98168297246411595</v>
      </c>
      <c r="I133" s="3">
        <v>8.0287418861419296E-3</v>
      </c>
      <c r="J133" s="3">
        <v>0.98168297246411595</v>
      </c>
      <c r="K133" s="3">
        <v>8.0287418861419296E-3</v>
      </c>
      <c r="L133" s="3">
        <v>3.5402727890129098E-3</v>
      </c>
      <c r="M133" s="3">
        <v>3.4749745047189802E-3</v>
      </c>
      <c r="N133" s="3">
        <v>170</v>
      </c>
      <c r="O133" s="3" t="s">
        <v>51</v>
      </c>
      <c r="P133" s="3" t="s">
        <v>43</v>
      </c>
      <c r="Q133" s="3" t="s">
        <v>3155</v>
      </c>
      <c r="R133" s="3" t="s">
        <v>53</v>
      </c>
      <c r="S133" s="3" t="s">
        <v>429</v>
      </c>
      <c r="T133" s="3" t="s">
        <v>3156</v>
      </c>
      <c r="U133" s="3" t="s">
        <v>390</v>
      </c>
      <c r="V133" s="3">
        <v>1051.2</v>
      </c>
      <c r="W133" s="3">
        <v>2.1023999999999998</v>
      </c>
      <c r="X133" s="3" t="s">
        <v>3157</v>
      </c>
      <c r="Y133" s="15">
        <v>2.4989587671803417E-3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2418</v>
      </c>
      <c r="B134" s="4" t="s">
        <v>4993</v>
      </c>
      <c r="C134" s="4">
        <v>4</v>
      </c>
      <c r="D134" s="4">
        <v>141</v>
      </c>
      <c r="E134" s="4">
        <v>103</v>
      </c>
      <c r="F134" s="4">
        <v>120</v>
      </c>
      <c r="G134" s="12">
        <v>-1.27310273648517E-2</v>
      </c>
      <c r="H134" s="13">
        <v>1</v>
      </c>
      <c r="I134" s="3">
        <v>0</v>
      </c>
      <c r="J134" s="3">
        <v>1</v>
      </c>
      <c r="K134" s="3">
        <v>0</v>
      </c>
      <c r="L134" s="3">
        <v>2.3601818593419399E-3</v>
      </c>
      <c r="M134" s="3">
        <v>2.3810632107557099E-3</v>
      </c>
      <c r="N134" s="3">
        <v>45</v>
      </c>
      <c r="O134" s="3" t="s">
        <v>51</v>
      </c>
      <c r="P134" s="3" t="s">
        <v>43</v>
      </c>
      <c r="Q134" s="3" t="s">
        <v>2419</v>
      </c>
      <c r="R134" s="3" t="s">
        <v>53</v>
      </c>
      <c r="S134" s="3" t="s">
        <v>510</v>
      </c>
      <c r="T134" s="3" t="s">
        <v>2420</v>
      </c>
      <c r="V134" s="3">
        <v>808.8845</v>
      </c>
      <c r="W134" s="3">
        <v>1.617769</v>
      </c>
      <c r="X134" s="3" t="s">
        <v>2421</v>
      </c>
      <c r="Y134" s="15">
        <v>1.6659725114535611E-3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3210</v>
      </c>
      <c r="B135" s="4" t="s">
        <v>4993</v>
      </c>
      <c r="C135" s="4">
        <v>6</v>
      </c>
      <c r="D135" s="4">
        <v>203</v>
      </c>
      <c r="E135" s="4">
        <v>163</v>
      </c>
      <c r="F135" s="4">
        <v>179</v>
      </c>
      <c r="G135" s="12">
        <v>-1.3504601323889399E-2</v>
      </c>
      <c r="H135" s="13">
        <v>0.99079288857320003</v>
      </c>
      <c r="I135" s="3">
        <v>4.01711922841037E-3</v>
      </c>
      <c r="J135" s="3">
        <v>1</v>
      </c>
      <c r="K135" s="3">
        <v>0</v>
      </c>
      <c r="L135" s="3">
        <v>3.5402727890129098E-3</v>
      </c>
      <c r="M135" s="3">
        <v>3.5739595611743399E-3</v>
      </c>
      <c r="N135" s="3">
        <v>163</v>
      </c>
      <c r="O135" s="3" t="s">
        <v>51</v>
      </c>
      <c r="P135" s="3" t="s">
        <v>43</v>
      </c>
      <c r="Q135" s="3" t="s">
        <v>3211</v>
      </c>
      <c r="R135" s="3" t="s">
        <v>53</v>
      </c>
      <c r="S135" s="3" t="s">
        <v>904</v>
      </c>
      <c r="T135" s="3" t="s">
        <v>3212</v>
      </c>
      <c r="V135" s="3">
        <v>968.09029999999996</v>
      </c>
      <c r="W135" s="3">
        <v>1.9361805999999999</v>
      </c>
      <c r="X135" s="3" t="s">
        <v>3213</v>
      </c>
      <c r="Y135" s="15">
        <v>2.4989587671803417E-3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2484</v>
      </c>
      <c r="B136" s="4" t="s">
        <v>4993</v>
      </c>
      <c r="C136" s="4">
        <v>4</v>
      </c>
      <c r="D136" s="4">
        <v>156</v>
      </c>
      <c r="E136" s="4">
        <v>118</v>
      </c>
      <c r="F136" s="4">
        <v>103</v>
      </c>
      <c r="G136" s="12">
        <v>-5.4221935841662801E-2</v>
      </c>
      <c r="H136" s="13">
        <v>1</v>
      </c>
      <c r="I136" s="3">
        <v>0</v>
      </c>
      <c r="J136" s="3">
        <v>1</v>
      </c>
      <c r="K136" s="3">
        <v>0</v>
      </c>
      <c r="L136" s="3">
        <v>2.3601818593419399E-3</v>
      </c>
      <c r="M136" s="3">
        <v>2.4493993692649599E-3</v>
      </c>
      <c r="N136" s="3">
        <v>100</v>
      </c>
      <c r="O136" s="3" t="s">
        <v>51</v>
      </c>
      <c r="P136" s="3" t="s">
        <v>43</v>
      </c>
      <c r="Q136" s="3" t="s">
        <v>2485</v>
      </c>
      <c r="R136" s="3" t="s">
        <v>53</v>
      </c>
      <c r="S136" s="3" t="s">
        <v>1308</v>
      </c>
      <c r="T136" s="3" t="s">
        <v>2486</v>
      </c>
      <c r="V136" s="3">
        <v>894.97180000000003</v>
      </c>
      <c r="W136" s="3">
        <v>1.7899436</v>
      </c>
      <c r="X136" s="3" t="s">
        <v>2487</v>
      </c>
      <c r="Y136" s="15">
        <v>1.6659725114535611E-3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3690</v>
      </c>
      <c r="B137" s="4" t="s">
        <v>4993</v>
      </c>
      <c r="C137" s="4">
        <v>8</v>
      </c>
      <c r="D137" s="4">
        <v>298</v>
      </c>
      <c r="E137" s="4">
        <v>260</v>
      </c>
      <c r="F137" s="4">
        <v>195</v>
      </c>
      <c r="G137" s="12">
        <v>-5.55051946152239E-2</v>
      </c>
      <c r="H137" s="13">
        <v>1</v>
      </c>
      <c r="I137" s="3">
        <v>0</v>
      </c>
      <c r="J137" s="3">
        <v>1</v>
      </c>
      <c r="K137" s="3">
        <v>0</v>
      </c>
      <c r="L137" s="3">
        <v>4.7203637186838798E-3</v>
      </c>
      <c r="M137" s="3">
        <v>4.9047132974317197E-3</v>
      </c>
      <c r="N137" s="3">
        <v>300</v>
      </c>
      <c r="O137" s="3" t="s">
        <v>51</v>
      </c>
      <c r="P137" s="3" t="s">
        <v>43</v>
      </c>
      <c r="Q137" s="3" t="s">
        <v>3691</v>
      </c>
      <c r="R137" s="3" t="s">
        <v>369</v>
      </c>
      <c r="S137" s="3" t="s">
        <v>334</v>
      </c>
      <c r="T137" s="3" t="s">
        <v>3692</v>
      </c>
      <c r="V137" s="3">
        <v>1026.2190000000001</v>
      </c>
      <c r="W137" s="3">
        <v>2.052438</v>
      </c>
      <c r="X137" s="3" t="s">
        <v>3693</v>
      </c>
      <c r="Y137" s="15">
        <v>3.3319450229071222E-3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3283</v>
      </c>
      <c r="B138" s="4" t="s">
        <v>4993</v>
      </c>
      <c r="C138" s="4">
        <v>6</v>
      </c>
      <c r="D138" s="4">
        <v>213</v>
      </c>
      <c r="E138" s="4">
        <v>177</v>
      </c>
      <c r="F138" s="4">
        <v>173</v>
      </c>
      <c r="G138" s="12">
        <v>-5.7827692229359302E-2</v>
      </c>
      <c r="H138" s="13">
        <v>1</v>
      </c>
      <c r="I138" s="3">
        <v>0</v>
      </c>
      <c r="J138" s="3">
        <v>1</v>
      </c>
      <c r="K138" s="3">
        <v>0</v>
      </c>
      <c r="L138" s="3">
        <v>3.5402727890129098E-3</v>
      </c>
      <c r="M138" s="3">
        <v>3.6852049269830902E-3</v>
      </c>
      <c r="N138" s="3">
        <v>299</v>
      </c>
      <c r="O138" s="3" t="s">
        <v>51</v>
      </c>
      <c r="P138" s="3" t="s">
        <v>82</v>
      </c>
      <c r="Q138" s="3" t="s">
        <v>860</v>
      </c>
      <c r="R138" s="3" t="s">
        <v>369</v>
      </c>
      <c r="S138" s="3" t="s">
        <v>1070</v>
      </c>
      <c r="T138" s="3" t="s">
        <v>862</v>
      </c>
      <c r="V138" s="3">
        <v>944.04930000000002</v>
      </c>
      <c r="W138" s="3">
        <v>1.8880986</v>
      </c>
      <c r="X138" s="3" t="s">
        <v>863</v>
      </c>
      <c r="Y138" s="15">
        <v>2.4989587671803417E-3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2176</v>
      </c>
      <c r="B139" s="4" t="s">
        <v>4993</v>
      </c>
      <c r="C139" s="4">
        <v>3</v>
      </c>
      <c r="D139" s="4">
        <v>115</v>
      </c>
      <c r="E139" s="4">
        <v>78</v>
      </c>
      <c r="F139" s="4">
        <v>90</v>
      </c>
      <c r="G139" s="12">
        <v>-5.9678247811295902E-2</v>
      </c>
      <c r="H139" s="13">
        <v>1</v>
      </c>
      <c r="I139" s="3">
        <v>0</v>
      </c>
      <c r="J139" s="3">
        <v>1</v>
      </c>
      <c r="K139" s="3">
        <v>0</v>
      </c>
      <c r="L139" s="3">
        <v>1.7701363945064499E-3</v>
      </c>
      <c r="M139" s="3">
        <v>1.84433388889414E-3</v>
      </c>
      <c r="N139" s="3">
        <v>260</v>
      </c>
      <c r="O139" s="3" t="s">
        <v>51</v>
      </c>
      <c r="P139" s="3" t="s">
        <v>43</v>
      </c>
      <c r="Q139" s="3" t="s">
        <v>2177</v>
      </c>
      <c r="R139" s="3" t="s">
        <v>369</v>
      </c>
      <c r="S139" s="3" t="s">
        <v>1052</v>
      </c>
      <c r="T139" s="3" t="s">
        <v>2178</v>
      </c>
      <c r="V139" s="3">
        <v>1152.2239999999999</v>
      </c>
      <c r="W139" s="3">
        <v>2.3044479999999998</v>
      </c>
      <c r="X139" s="3" t="s">
        <v>2179</v>
      </c>
      <c r="Y139" s="15">
        <v>1.2494793835901709E-3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2189</v>
      </c>
      <c r="B140" s="4" t="s">
        <v>4993</v>
      </c>
      <c r="C140" s="4">
        <v>3</v>
      </c>
      <c r="D140" s="4">
        <v>106</v>
      </c>
      <c r="E140" s="4">
        <v>95</v>
      </c>
      <c r="F140" s="4">
        <v>84</v>
      </c>
      <c r="G140" s="12">
        <v>-7.6361506079541799E-2</v>
      </c>
      <c r="H140" s="13">
        <v>1</v>
      </c>
      <c r="I140" s="3">
        <v>0</v>
      </c>
      <c r="J140" s="3">
        <v>1</v>
      </c>
      <c r="K140" s="3">
        <v>0</v>
      </c>
      <c r="L140" s="3">
        <v>1.7701363945064499E-3</v>
      </c>
      <c r="M140" s="3">
        <v>1.8666221422185599E-3</v>
      </c>
      <c r="N140" s="3">
        <v>113</v>
      </c>
      <c r="O140" s="3" t="s">
        <v>51</v>
      </c>
      <c r="P140" s="3" t="s">
        <v>43</v>
      </c>
      <c r="Q140" s="3" t="s">
        <v>2190</v>
      </c>
      <c r="R140" s="3" t="s">
        <v>53</v>
      </c>
      <c r="S140" s="3" t="s">
        <v>469</v>
      </c>
      <c r="T140" s="3" t="s">
        <v>2191</v>
      </c>
      <c r="V140" s="3">
        <v>1151.24</v>
      </c>
      <c r="W140" s="3">
        <v>2.3024800000000001</v>
      </c>
      <c r="X140" s="3" t="s">
        <v>2192</v>
      </c>
      <c r="Y140" s="15">
        <v>1.2494793835901709E-3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3336</v>
      </c>
      <c r="B141" s="4" t="s">
        <v>4993</v>
      </c>
      <c r="C141" s="4">
        <v>6</v>
      </c>
      <c r="D141" s="4">
        <v>208</v>
      </c>
      <c r="E141" s="4">
        <v>182</v>
      </c>
      <c r="F141" s="4">
        <v>182</v>
      </c>
      <c r="G141" s="12">
        <v>-8.4727954239245507E-2</v>
      </c>
      <c r="H141" s="13">
        <v>1</v>
      </c>
      <c r="I141" s="3">
        <v>0</v>
      </c>
      <c r="J141" s="3">
        <v>1</v>
      </c>
      <c r="K141" s="3">
        <v>0</v>
      </c>
      <c r="L141" s="3">
        <v>3.5402727890129098E-3</v>
      </c>
      <c r="M141" s="3">
        <v>3.7551489912387198E-3</v>
      </c>
      <c r="N141" s="3">
        <v>155</v>
      </c>
      <c r="O141" s="3" t="s">
        <v>51</v>
      </c>
      <c r="P141" s="3" t="s">
        <v>227</v>
      </c>
      <c r="Q141" s="3" t="s">
        <v>3337</v>
      </c>
      <c r="R141" s="3" t="s">
        <v>53</v>
      </c>
      <c r="S141" s="3" t="s">
        <v>791</v>
      </c>
      <c r="T141" s="3" t="s">
        <v>3338</v>
      </c>
      <c r="V141" s="3">
        <v>857.86980000000005</v>
      </c>
      <c r="W141" s="3">
        <v>1.7157396</v>
      </c>
      <c r="X141" s="3" t="s">
        <v>3339</v>
      </c>
      <c r="Y141" s="15">
        <v>2.4989587671803417E-3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232</v>
      </c>
      <c r="B142" s="4" t="s">
        <v>4993</v>
      </c>
      <c r="C142" s="4">
        <v>2</v>
      </c>
      <c r="D142" s="4">
        <v>77</v>
      </c>
      <c r="E142" s="4">
        <v>59</v>
      </c>
      <c r="F142" s="4">
        <v>56</v>
      </c>
      <c r="G142" s="12">
        <v>-8.4912366485052904E-2</v>
      </c>
      <c r="H142" s="13">
        <v>1</v>
      </c>
      <c r="I142" s="3">
        <v>0</v>
      </c>
      <c r="J142" s="3">
        <v>1</v>
      </c>
      <c r="K142" s="3">
        <v>0</v>
      </c>
      <c r="L142" s="3">
        <v>1.1800909296709699E-3</v>
      </c>
      <c r="M142" s="3">
        <v>1.2511036525262101E-3</v>
      </c>
      <c r="N142" s="3">
        <v>27</v>
      </c>
      <c r="O142" s="3" t="s">
        <v>51</v>
      </c>
      <c r="P142" s="3" t="s">
        <v>43</v>
      </c>
      <c r="Q142" s="3" t="s">
        <v>233</v>
      </c>
      <c r="R142" s="3" t="s">
        <v>53</v>
      </c>
      <c r="S142" s="3" t="s">
        <v>234</v>
      </c>
      <c r="T142" s="3" t="s">
        <v>235</v>
      </c>
      <c r="V142" s="3">
        <v>954.0231</v>
      </c>
      <c r="W142" s="3">
        <v>1.9080462</v>
      </c>
      <c r="X142" s="3" t="s">
        <v>236</v>
      </c>
      <c r="Y142" s="14">
        <v>8.3298625572678054E-4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2523</v>
      </c>
      <c r="B143" s="4" t="s">
        <v>4993</v>
      </c>
      <c r="C143" s="4">
        <v>4</v>
      </c>
      <c r="D143" s="4">
        <v>160</v>
      </c>
      <c r="E143" s="4">
        <v>124</v>
      </c>
      <c r="F143" s="4">
        <v>107</v>
      </c>
      <c r="G143" s="12">
        <v>-0.10781737653992</v>
      </c>
      <c r="H143" s="13">
        <v>1</v>
      </c>
      <c r="I143" s="3">
        <v>0</v>
      </c>
      <c r="J143" s="3">
        <v>1</v>
      </c>
      <c r="K143" s="3">
        <v>0</v>
      </c>
      <c r="L143" s="3">
        <v>2.3601818593419399E-3</v>
      </c>
      <c r="M143" s="3">
        <v>2.5424112344407199E-3</v>
      </c>
      <c r="N143" s="3">
        <v>240</v>
      </c>
      <c r="O143" s="3" t="s">
        <v>51</v>
      </c>
      <c r="P143" s="3" t="s">
        <v>43</v>
      </c>
      <c r="Q143" s="3" t="s">
        <v>726</v>
      </c>
      <c r="R143" s="3" t="s">
        <v>369</v>
      </c>
      <c r="S143" s="3" t="s">
        <v>861</v>
      </c>
      <c r="T143" s="3" t="s">
        <v>727</v>
      </c>
      <c r="V143" s="3">
        <v>1071.2329999999999</v>
      </c>
      <c r="W143" s="3">
        <v>2.1424660000000002</v>
      </c>
      <c r="X143" s="3" t="s">
        <v>728</v>
      </c>
      <c r="Y143" s="15">
        <v>1.6659725114535611E-3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3762</v>
      </c>
      <c r="B144" s="4" t="s">
        <v>4993</v>
      </c>
      <c r="C144" s="4">
        <v>8</v>
      </c>
      <c r="D144" s="4">
        <v>292</v>
      </c>
      <c r="E144" s="4">
        <v>253</v>
      </c>
      <c r="F144" s="4">
        <v>246</v>
      </c>
      <c r="G144" s="12">
        <v>-0.13568760578550501</v>
      </c>
      <c r="H144" s="13">
        <v>0.98612485814762896</v>
      </c>
      <c r="I144" s="3">
        <v>6.0680934040929398E-3</v>
      </c>
      <c r="J144" s="3">
        <v>1</v>
      </c>
      <c r="K144" s="3">
        <v>0</v>
      </c>
      <c r="L144" s="3">
        <v>4.7203637186838798E-3</v>
      </c>
      <c r="M144" s="3">
        <v>5.1865066770486901E-3</v>
      </c>
      <c r="N144" s="3">
        <v>98</v>
      </c>
      <c r="O144" s="3" t="s">
        <v>51</v>
      </c>
      <c r="P144" s="3" t="s">
        <v>43</v>
      </c>
      <c r="Q144" s="3" t="s">
        <v>3763</v>
      </c>
      <c r="R144" s="3" t="s">
        <v>53</v>
      </c>
      <c r="S144" s="3" t="s">
        <v>46</v>
      </c>
      <c r="T144" s="3" t="s">
        <v>3764</v>
      </c>
      <c r="V144" s="3">
        <v>894.92849999999999</v>
      </c>
      <c r="W144" s="3">
        <v>1.789857</v>
      </c>
      <c r="X144" s="3" t="s">
        <v>3765</v>
      </c>
      <c r="Y144" s="15">
        <v>3.3319450229071222E-3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2983</v>
      </c>
      <c r="B145" s="4" t="s">
        <v>4993</v>
      </c>
      <c r="C145" s="4">
        <v>5</v>
      </c>
      <c r="D145" s="4">
        <v>181</v>
      </c>
      <c r="E145" s="4">
        <v>166</v>
      </c>
      <c r="F145" s="4">
        <v>154</v>
      </c>
      <c r="G145" s="12">
        <v>-0.15641350162672599</v>
      </c>
      <c r="H145" s="13">
        <v>0.98612485814762896</v>
      </c>
      <c r="I145" s="3">
        <v>6.0680934040929398E-3</v>
      </c>
      <c r="J145" s="3">
        <v>1</v>
      </c>
      <c r="K145" s="3">
        <v>0</v>
      </c>
      <c r="L145" s="3">
        <v>2.9502273241774199E-3</v>
      </c>
      <c r="M145" s="3">
        <v>3.28895077436747E-3</v>
      </c>
      <c r="N145" s="3">
        <v>52</v>
      </c>
      <c r="O145" s="3" t="s">
        <v>51</v>
      </c>
      <c r="P145" s="3" t="s">
        <v>43</v>
      </c>
      <c r="Q145" s="3" t="s">
        <v>2984</v>
      </c>
      <c r="R145" s="3" t="s">
        <v>53</v>
      </c>
      <c r="S145" s="3" t="s">
        <v>160</v>
      </c>
      <c r="T145" s="3" t="s">
        <v>2985</v>
      </c>
      <c r="V145" s="3">
        <v>992.17809999999997</v>
      </c>
      <c r="W145" s="3">
        <v>1.9843561999999999</v>
      </c>
      <c r="X145" s="3" t="s">
        <v>2986</v>
      </c>
      <c r="Y145" s="15">
        <v>2.0824656393169513E-3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3435</v>
      </c>
      <c r="B146" s="4" t="s">
        <v>4993</v>
      </c>
      <c r="C146" s="4">
        <v>6</v>
      </c>
      <c r="D146" s="4">
        <v>240</v>
      </c>
      <c r="E146" s="4">
        <v>184</v>
      </c>
      <c r="F146" s="4">
        <v>182</v>
      </c>
      <c r="G146" s="12">
        <v>-0.15936220735933099</v>
      </c>
      <c r="H146" s="13">
        <v>0.98168297246411595</v>
      </c>
      <c r="I146" s="3">
        <v>8.0287418861419296E-3</v>
      </c>
      <c r="J146" s="3">
        <v>1</v>
      </c>
      <c r="K146" s="3">
        <v>0</v>
      </c>
      <c r="L146" s="3">
        <v>3.5402727890129098E-3</v>
      </c>
      <c r="M146" s="3">
        <v>3.9535573852751303E-3</v>
      </c>
      <c r="N146" s="3">
        <v>158</v>
      </c>
      <c r="O146" s="3" t="s">
        <v>51</v>
      </c>
      <c r="P146" s="3" t="s">
        <v>34</v>
      </c>
      <c r="Q146" s="3" t="s">
        <v>1203</v>
      </c>
      <c r="R146" s="3" t="s">
        <v>53</v>
      </c>
      <c r="S146" s="3" t="s">
        <v>942</v>
      </c>
      <c r="T146" s="3" t="s">
        <v>1205</v>
      </c>
      <c r="V146" s="3">
        <v>1068.1489999999999</v>
      </c>
      <c r="W146" s="3">
        <v>2.136298</v>
      </c>
      <c r="X146" s="3" t="s">
        <v>1206</v>
      </c>
      <c r="Y146" s="15">
        <v>2.4989587671803417E-3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2987</v>
      </c>
      <c r="B147" s="4" t="s">
        <v>4993</v>
      </c>
      <c r="C147" s="4">
        <v>5</v>
      </c>
      <c r="D147" s="4">
        <v>171</v>
      </c>
      <c r="E147" s="4">
        <v>147</v>
      </c>
      <c r="F147" s="4">
        <v>182</v>
      </c>
      <c r="G147" s="12">
        <v>-0.16104120392971399</v>
      </c>
      <c r="H147" s="13">
        <v>0.98527519291073196</v>
      </c>
      <c r="I147" s="3">
        <v>6.4424516643553998E-3</v>
      </c>
      <c r="J147" s="3">
        <v>1</v>
      </c>
      <c r="K147" s="3">
        <v>0</v>
      </c>
      <c r="L147" s="3">
        <v>2.9502273241774199E-3</v>
      </c>
      <c r="M147" s="3">
        <v>3.3005536620323199E-3</v>
      </c>
      <c r="N147" s="3">
        <v>211</v>
      </c>
      <c r="O147" s="3" t="s">
        <v>51</v>
      </c>
      <c r="P147" s="3" t="s">
        <v>43</v>
      </c>
      <c r="Q147" s="3" t="s">
        <v>2988</v>
      </c>
      <c r="R147" s="3" t="s">
        <v>369</v>
      </c>
      <c r="S147" s="3" t="s">
        <v>203</v>
      </c>
      <c r="T147" s="3" t="s">
        <v>2989</v>
      </c>
      <c r="V147" s="3">
        <v>978.19179999999994</v>
      </c>
      <c r="W147" s="3">
        <v>1.9563835999999999</v>
      </c>
      <c r="X147" s="3" t="s">
        <v>2990</v>
      </c>
      <c r="Y147" s="15">
        <v>2.0824656393169513E-3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2015</v>
      </c>
      <c r="B148" s="4" t="s">
        <v>4993</v>
      </c>
      <c r="C148" s="4">
        <v>2</v>
      </c>
      <c r="D148" s="4">
        <v>84</v>
      </c>
      <c r="E148" s="4">
        <v>65</v>
      </c>
      <c r="F148" s="4">
        <v>55</v>
      </c>
      <c r="G148" s="12">
        <v>-0.16869331363017401</v>
      </c>
      <c r="H148" s="13">
        <v>1</v>
      </c>
      <c r="I148" s="3">
        <v>0</v>
      </c>
      <c r="J148" s="3">
        <v>1</v>
      </c>
      <c r="K148" s="3">
        <v>0</v>
      </c>
      <c r="L148" s="3">
        <v>1.1800909296709699E-3</v>
      </c>
      <c r="M148" s="3">
        <v>1.3256760922813399E-3</v>
      </c>
      <c r="N148" s="3">
        <v>234</v>
      </c>
      <c r="O148" s="3" t="s">
        <v>51</v>
      </c>
      <c r="P148" s="3" t="s">
        <v>82</v>
      </c>
      <c r="Q148" s="3" t="s">
        <v>1652</v>
      </c>
      <c r="R148" s="3" t="s">
        <v>369</v>
      </c>
      <c r="S148" s="3" t="s">
        <v>198</v>
      </c>
      <c r="T148" s="3" t="s">
        <v>1653</v>
      </c>
      <c r="V148" s="3">
        <v>1154.3320000000001</v>
      </c>
      <c r="W148" s="3">
        <v>2.3086639999999998</v>
      </c>
      <c r="X148" s="3" t="s">
        <v>1654</v>
      </c>
      <c r="Y148" s="14">
        <v>8.3298625572678054E-4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3052</v>
      </c>
      <c r="B149" s="4" t="s">
        <v>4993</v>
      </c>
      <c r="C149" s="4">
        <v>5</v>
      </c>
      <c r="D149" s="4">
        <v>173</v>
      </c>
      <c r="E149" s="4">
        <v>170</v>
      </c>
      <c r="F149" s="4">
        <v>171</v>
      </c>
      <c r="G149" s="12">
        <v>-0.200445889657346</v>
      </c>
      <c r="H149" s="13">
        <v>0.97505729186419998</v>
      </c>
      <c r="I149" s="3">
        <v>1.09698655225113E-2</v>
      </c>
      <c r="J149" s="3">
        <v>1</v>
      </c>
      <c r="K149" s="3">
        <v>0</v>
      </c>
      <c r="L149" s="3">
        <v>2.9502273241774199E-3</v>
      </c>
      <c r="M149" s="3">
        <v>3.3918943300837601E-3</v>
      </c>
      <c r="N149" s="3">
        <v>173</v>
      </c>
      <c r="O149" s="3" t="s">
        <v>51</v>
      </c>
      <c r="P149" s="3" t="s">
        <v>43</v>
      </c>
      <c r="Q149" s="3" t="s">
        <v>1082</v>
      </c>
      <c r="R149" s="3" t="s">
        <v>53</v>
      </c>
      <c r="S149" s="3" t="s">
        <v>1249</v>
      </c>
      <c r="T149" s="3" t="s">
        <v>1083</v>
      </c>
      <c r="V149" s="3">
        <v>1140.299</v>
      </c>
      <c r="W149" s="3">
        <v>2.2805979999999999</v>
      </c>
      <c r="X149" s="3" t="s">
        <v>1084</v>
      </c>
      <c r="Y149" s="15">
        <v>2.0824656393169513E-3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2022</v>
      </c>
      <c r="B150" s="4" t="s">
        <v>4993</v>
      </c>
      <c r="C150" s="4">
        <v>2</v>
      </c>
      <c r="D150" s="4">
        <v>67</v>
      </c>
      <c r="E150" s="4">
        <v>82</v>
      </c>
      <c r="F150" s="4">
        <v>58</v>
      </c>
      <c r="G150" s="12">
        <v>-0.209323875159275</v>
      </c>
      <c r="H150" s="13">
        <v>1</v>
      </c>
      <c r="I150" s="3">
        <v>0</v>
      </c>
      <c r="J150" s="3">
        <v>1</v>
      </c>
      <c r="K150" s="3">
        <v>0</v>
      </c>
      <c r="L150" s="3">
        <v>1.1800909296709699E-3</v>
      </c>
      <c r="M150" s="3">
        <v>1.3661540989867501E-3</v>
      </c>
      <c r="N150" s="3">
        <v>249</v>
      </c>
      <c r="O150" s="3" t="s">
        <v>51</v>
      </c>
      <c r="P150" s="3" t="s">
        <v>227</v>
      </c>
      <c r="Q150" s="3" t="s">
        <v>2023</v>
      </c>
      <c r="R150" s="3" t="s">
        <v>369</v>
      </c>
      <c r="S150" s="3" t="s">
        <v>770</v>
      </c>
      <c r="T150" s="3" t="s">
        <v>2024</v>
      </c>
      <c r="U150" s="3" t="s">
        <v>390</v>
      </c>
      <c r="V150" s="3">
        <v>1147.288</v>
      </c>
      <c r="W150" s="3">
        <v>2.2945760000000002</v>
      </c>
      <c r="X150" s="3" t="s">
        <v>2025</v>
      </c>
      <c r="Y150" s="14">
        <v>8.3298625572678054E-4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2640</v>
      </c>
      <c r="B151" s="4" t="s">
        <v>4993</v>
      </c>
      <c r="C151" s="4">
        <v>4</v>
      </c>
      <c r="D151" s="4">
        <v>161</v>
      </c>
      <c r="E151" s="4">
        <v>132</v>
      </c>
      <c r="F151" s="4">
        <v>127</v>
      </c>
      <c r="G151" s="12">
        <v>-0.21839807985411899</v>
      </c>
      <c r="H151" s="13">
        <v>0.97558631851562005</v>
      </c>
      <c r="I151" s="3">
        <v>1.0734298799916E-2</v>
      </c>
      <c r="J151" s="3">
        <v>1</v>
      </c>
      <c r="K151" s="3">
        <v>0</v>
      </c>
      <c r="L151" s="3">
        <v>2.3601818593419399E-3</v>
      </c>
      <c r="M151" s="3">
        <v>2.74628734947816E-3</v>
      </c>
      <c r="N151" s="3">
        <v>239</v>
      </c>
      <c r="O151" s="3" t="s">
        <v>51</v>
      </c>
      <c r="P151" s="3" t="s">
        <v>227</v>
      </c>
      <c r="Q151" s="3" t="s">
        <v>2641</v>
      </c>
      <c r="R151" s="3" t="s">
        <v>369</v>
      </c>
      <c r="S151" s="3" t="s">
        <v>483</v>
      </c>
      <c r="T151" s="3" t="s">
        <v>2642</v>
      </c>
      <c r="V151" s="3">
        <v>1140.4290000000001</v>
      </c>
      <c r="W151" s="3">
        <v>2.2808579999999998</v>
      </c>
      <c r="X151" s="3" t="s">
        <v>2643</v>
      </c>
      <c r="Y151" s="15">
        <v>1.6659725114535611E-3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2031</v>
      </c>
      <c r="B152" s="4" t="s">
        <v>4993</v>
      </c>
      <c r="C152" s="4">
        <v>2</v>
      </c>
      <c r="D152" s="4">
        <v>91</v>
      </c>
      <c r="E152" s="4">
        <v>67</v>
      </c>
      <c r="F152" s="4">
        <v>57</v>
      </c>
      <c r="G152" s="12">
        <v>-0.24147978846249701</v>
      </c>
      <c r="H152" s="13">
        <v>0.98612485814762896</v>
      </c>
      <c r="I152" s="3">
        <v>6.0680934040929398E-3</v>
      </c>
      <c r="J152" s="3">
        <v>1</v>
      </c>
      <c r="K152" s="3">
        <v>0</v>
      </c>
      <c r="L152" s="3">
        <v>1.1800909296709699E-3</v>
      </c>
      <c r="M152" s="3">
        <v>1.3941414662736701E-3</v>
      </c>
      <c r="N152" s="3">
        <v>40</v>
      </c>
      <c r="O152" s="3" t="s">
        <v>51</v>
      </c>
      <c r="P152" s="3" t="s">
        <v>227</v>
      </c>
      <c r="Q152" s="3" t="s">
        <v>2032</v>
      </c>
      <c r="R152" s="3" t="s">
        <v>53</v>
      </c>
      <c r="S152" s="3" t="s">
        <v>110</v>
      </c>
      <c r="T152" s="3" t="s">
        <v>2033</v>
      </c>
      <c r="V152" s="3">
        <v>1060.21</v>
      </c>
      <c r="W152" s="3">
        <v>2.1204200000000002</v>
      </c>
      <c r="X152" s="3" t="s">
        <v>2034</v>
      </c>
      <c r="Y152" s="14">
        <v>8.3298625572678054E-4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1435</v>
      </c>
      <c r="B153" s="4" t="s">
        <v>4993</v>
      </c>
      <c r="C153" s="4">
        <v>7</v>
      </c>
      <c r="D153" s="4">
        <v>272</v>
      </c>
      <c r="E153" s="4">
        <v>263</v>
      </c>
      <c r="F153" s="4">
        <v>232</v>
      </c>
      <c r="G153" s="12">
        <v>-0.28674597136020002</v>
      </c>
      <c r="H153" s="13">
        <v>0.91030350483932798</v>
      </c>
      <c r="I153" s="3">
        <v>4.0813785150331003E-2</v>
      </c>
      <c r="J153" s="3">
        <v>1</v>
      </c>
      <c r="K153" s="3">
        <v>0</v>
      </c>
      <c r="L153" s="3">
        <v>4.1303182538483902E-3</v>
      </c>
      <c r="M153" s="3">
        <v>5.0399073284897698E-3</v>
      </c>
      <c r="N153" s="3">
        <v>280</v>
      </c>
      <c r="O153" s="3" t="s">
        <v>51</v>
      </c>
      <c r="P153" s="3" t="s">
        <v>34</v>
      </c>
      <c r="Q153" s="3" t="s">
        <v>1436</v>
      </c>
      <c r="R153" s="3" t="s">
        <v>369</v>
      </c>
      <c r="S153" s="3" t="s">
        <v>552</v>
      </c>
      <c r="T153" s="3" t="s">
        <v>1437</v>
      </c>
      <c r="V153" s="3">
        <v>939.03359999999998</v>
      </c>
      <c r="W153" s="3">
        <v>1.8780672</v>
      </c>
      <c r="X153" s="3" t="s">
        <v>1438</v>
      </c>
      <c r="Y153" s="15">
        <v>2.9154518950437317E-3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672</v>
      </c>
      <c r="B154" s="4" t="s">
        <v>4993</v>
      </c>
      <c r="C154" s="4">
        <v>3</v>
      </c>
      <c r="D154" s="4">
        <v>108</v>
      </c>
      <c r="E154" s="4">
        <v>109</v>
      </c>
      <c r="F154" s="4">
        <v>112</v>
      </c>
      <c r="G154" s="12">
        <v>-0.29540761788631598</v>
      </c>
      <c r="H154" s="13">
        <v>0.95292409923514299</v>
      </c>
      <c r="I154" s="3">
        <v>2.0941689703839299E-2</v>
      </c>
      <c r="J154" s="3">
        <v>1</v>
      </c>
      <c r="K154" s="3">
        <v>0</v>
      </c>
      <c r="L154" s="3">
        <v>1.7701363945064499E-3</v>
      </c>
      <c r="M154" s="3">
        <v>2.17479984452761E-3</v>
      </c>
      <c r="N154" s="3">
        <v>196</v>
      </c>
      <c r="O154" s="3" t="s">
        <v>51</v>
      </c>
      <c r="P154" s="3" t="s">
        <v>620</v>
      </c>
      <c r="Q154" s="3" t="s">
        <v>673</v>
      </c>
      <c r="R154" s="3" t="s">
        <v>369</v>
      </c>
      <c r="S154" s="3" t="s">
        <v>324</v>
      </c>
      <c r="T154" s="3" t="s">
        <v>674</v>
      </c>
      <c r="V154" s="3">
        <v>1066.1279999999999</v>
      </c>
      <c r="W154" s="3">
        <v>2.1322559999999999</v>
      </c>
      <c r="X154" s="3" t="s">
        <v>675</v>
      </c>
      <c r="Y154" s="15">
        <v>1.2494793835901709E-3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2768</v>
      </c>
      <c r="B155" s="4" t="s">
        <v>4993</v>
      </c>
      <c r="C155" s="4">
        <v>4</v>
      </c>
      <c r="D155" s="4">
        <v>157</v>
      </c>
      <c r="E155" s="4">
        <v>163</v>
      </c>
      <c r="F155" s="4">
        <v>126</v>
      </c>
      <c r="G155" s="12">
        <v>-0.311148244060858</v>
      </c>
      <c r="H155" s="13">
        <v>0.92375604953058799</v>
      </c>
      <c r="I155" s="3">
        <v>3.4442704462720498E-2</v>
      </c>
      <c r="J155" s="3">
        <v>1</v>
      </c>
      <c r="K155" s="3">
        <v>0</v>
      </c>
      <c r="L155" s="3">
        <v>2.3601818593419399E-3</v>
      </c>
      <c r="M155" s="3">
        <v>2.9296192198451001E-3</v>
      </c>
      <c r="N155" s="3">
        <v>172</v>
      </c>
      <c r="O155" s="3" t="s">
        <v>51</v>
      </c>
      <c r="P155" s="3" t="s">
        <v>71</v>
      </c>
      <c r="Q155" s="3" t="s">
        <v>2769</v>
      </c>
      <c r="R155" s="3" t="s">
        <v>53</v>
      </c>
      <c r="S155" s="3" t="s">
        <v>998</v>
      </c>
      <c r="T155" s="3" t="s">
        <v>2770</v>
      </c>
      <c r="V155" s="3">
        <v>1304.4839999999999</v>
      </c>
      <c r="W155" s="3">
        <v>2.608968</v>
      </c>
      <c r="X155" s="3" t="s">
        <v>2771</v>
      </c>
      <c r="Y155" s="15">
        <v>1.6659725114535611E-3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3270</v>
      </c>
      <c r="B156" s="4" t="s">
        <v>4993</v>
      </c>
      <c r="C156" s="4">
        <v>5</v>
      </c>
      <c r="D156" s="4">
        <v>214</v>
      </c>
      <c r="E156" s="4">
        <v>166</v>
      </c>
      <c r="F156" s="4">
        <v>180</v>
      </c>
      <c r="G156" s="12">
        <v>-0.31276724042370102</v>
      </c>
      <c r="H156" s="13">
        <v>0.91030350483932798</v>
      </c>
      <c r="I156" s="3">
        <v>4.0813785150331003E-2</v>
      </c>
      <c r="J156" s="3">
        <v>1</v>
      </c>
      <c r="K156" s="3">
        <v>0</v>
      </c>
      <c r="L156" s="3">
        <v>2.9502273241774199E-3</v>
      </c>
      <c r="M156" s="3">
        <v>3.6652430640471598E-3</v>
      </c>
      <c r="N156" s="3">
        <v>263</v>
      </c>
      <c r="O156" s="3" t="s">
        <v>51</v>
      </c>
      <c r="P156" s="3" t="s">
        <v>34</v>
      </c>
      <c r="Q156" s="3" t="s">
        <v>1614</v>
      </c>
      <c r="R156" s="3" t="s">
        <v>369</v>
      </c>
      <c r="S156" s="3" t="s">
        <v>640</v>
      </c>
      <c r="T156" s="3" t="s">
        <v>1615</v>
      </c>
      <c r="V156" s="3">
        <v>973.04520000000002</v>
      </c>
      <c r="W156" s="3">
        <v>1.9460904000000001</v>
      </c>
      <c r="X156" s="3" t="s">
        <v>1616</v>
      </c>
      <c r="Y156" s="15">
        <v>2.0824656393169513E-3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2353</v>
      </c>
      <c r="B157" s="4" t="s">
        <v>4993</v>
      </c>
      <c r="C157" s="4">
        <v>3</v>
      </c>
      <c r="D157" s="4">
        <v>109</v>
      </c>
      <c r="E157" s="4">
        <v>124</v>
      </c>
      <c r="F157" s="4">
        <v>101</v>
      </c>
      <c r="G157" s="12">
        <v>-0.31561936650264399</v>
      </c>
      <c r="H157" s="13">
        <v>0.96121266486399604</v>
      </c>
      <c r="I157" s="3">
        <v>1.71805155998149E-2</v>
      </c>
      <c r="J157" s="3">
        <v>1</v>
      </c>
      <c r="K157" s="3">
        <v>0</v>
      </c>
      <c r="L157" s="3">
        <v>1.7701363945064499E-3</v>
      </c>
      <c r="M157" s="3">
        <v>2.20525846403706E-3</v>
      </c>
      <c r="N157" s="3">
        <v>256</v>
      </c>
      <c r="O157" s="3" t="s">
        <v>51</v>
      </c>
      <c r="P157" s="3" t="s">
        <v>34</v>
      </c>
      <c r="Q157" s="3" t="s">
        <v>2354</v>
      </c>
      <c r="R157" s="3" t="s">
        <v>369</v>
      </c>
      <c r="S157" s="3" t="s">
        <v>1557</v>
      </c>
      <c r="T157" s="3" t="s">
        <v>2355</v>
      </c>
      <c r="V157" s="3">
        <v>1127.3</v>
      </c>
      <c r="W157" s="3">
        <v>2.2545999999999999</v>
      </c>
      <c r="X157" s="3" t="s">
        <v>2356</v>
      </c>
      <c r="Y157" s="15">
        <v>1.2494793835901709E-3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2814</v>
      </c>
      <c r="B158" s="4" t="s">
        <v>4993</v>
      </c>
      <c r="C158" s="4">
        <v>4</v>
      </c>
      <c r="D158" s="4">
        <v>186</v>
      </c>
      <c r="E158" s="4">
        <v>150</v>
      </c>
      <c r="F158" s="4">
        <v>128</v>
      </c>
      <c r="G158" s="12">
        <v>-0.35645618237050802</v>
      </c>
      <c r="H158" s="13">
        <v>0.91030350483932798</v>
      </c>
      <c r="I158" s="3">
        <v>4.0813785150331003E-2</v>
      </c>
      <c r="J158" s="3">
        <v>1</v>
      </c>
      <c r="K158" s="3">
        <v>0</v>
      </c>
      <c r="L158" s="3">
        <v>2.3601818593419399E-3</v>
      </c>
      <c r="M158" s="3">
        <v>3.0216822703136199E-3</v>
      </c>
      <c r="N158" s="3">
        <v>68</v>
      </c>
      <c r="O158" s="3" t="s">
        <v>51</v>
      </c>
      <c r="P158" s="3" t="s">
        <v>43</v>
      </c>
      <c r="Q158" s="3" t="s">
        <v>2815</v>
      </c>
      <c r="R158" s="3" t="s">
        <v>53</v>
      </c>
      <c r="S158" s="3" t="s">
        <v>1052</v>
      </c>
      <c r="T158" s="3" t="s">
        <v>2816</v>
      </c>
      <c r="V158" s="3">
        <v>902.09649999999999</v>
      </c>
      <c r="W158" s="3">
        <v>1.8041929999999999</v>
      </c>
      <c r="X158" s="3" t="s">
        <v>2817</v>
      </c>
      <c r="Y158" s="15">
        <v>1.6659725114535611E-3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2835</v>
      </c>
      <c r="B159" s="4" t="s">
        <v>4993</v>
      </c>
      <c r="C159" s="4">
        <v>4</v>
      </c>
      <c r="D159" s="4">
        <v>178</v>
      </c>
      <c r="E159" s="4">
        <v>156</v>
      </c>
      <c r="F159" s="4">
        <v>133</v>
      </c>
      <c r="G159" s="12">
        <v>-0.37081718974816902</v>
      </c>
      <c r="H159" s="13">
        <v>0.91030350483932798</v>
      </c>
      <c r="I159" s="3">
        <v>4.0813785150331003E-2</v>
      </c>
      <c r="J159" s="3">
        <v>1</v>
      </c>
      <c r="K159" s="3">
        <v>0</v>
      </c>
      <c r="L159" s="3">
        <v>2.3601818593419399E-3</v>
      </c>
      <c r="M159" s="3">
        <v>3.0526074740012E-3</v>
      </c>
      <c r="N159" s="3">
        <v>126</v>
      </c>
      <c r="O159" s="3" t="s">
        <v>51</v>
      </c>
      <c r="P159" s="3" t="s">
        <v>43</v>
      </c>
      <c r="Q159" s="3" t="s">
        <v>2836</v>
      </c>
      <c r="R159" s="3" t="s">
        <v>53</v>
      </c>
      <c r="S159" s="3" t="s">
        <v>1731</v>
      </c>
      <c r="T159" s="3" t="s">
        <v>2837</v>
      </c>
      <c r="V159" s="3">
        <v>908.99869999999999</v>
      </c>
      <c r="W159" s="3">
        <v>1.8179974000000001</v>
      </c>
      <c r="X159" s="3" t="s">
        <v>2838</v>
      </c>
      <c r="Y159" s="15">
        <v>1.6659725114535611E-3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3377</v>
      </c>
      <c r="B160" s="4" t="s">
        <v>4993</v>
      </c>
      <c r="C160" s="4">
        <v>5</v>
      </c>
      <c r="D160" s="4">
        <v>222</v>
      </c>
      <c r="E160" s="4">
        <v>187</v>
      </c>
      <c r="F160" s="4">
        <v>176</v>
      </c>
      <c r="G160" s="12">
        <v>-0.37523179243800697</v>
      </c>
      <c r="H160" s="13">
        <v>0.887226357513755</v>
      </c>
      <c r="I160" s="3">
        <v>5.1965564748045E-2</v>
      </c>
      <c r="J160" s="3">
        <v>1</v>
      </c>
      <c r="K160" s="3">
        <v>0</v>
      </c>
      <c r="L160" s="3">
        <v>2.9502273241774199E-3</v>
      </c>
      <c r="M160" s="3">
        <v>3.82747174990992E-3</v>
      </c>
      <c r="N160" s="3">
        <v>127</v>
      </c>
      <c r="O160" s="3" t="s">
        <v>51</v>
      </c>
      <c r="P160" s="3" t="s">
        <v>43</v>
      </c>
      <c r="Q160" s="3" t="s">
        <v>3378</v>
      </c>
      <c r="R160" s="3" t="s">
        <v>53</v>
      </c>
      <c r="S160" s="3" t="s">
        <v>1038</v>
      </c>
      <c r="T160" s="3" t="s">
        <v>3379</v>
      </c>
      <c r="V160" s="3">
        <v>1022.158</v>
      </c>
      <c r="W160" s="3">
        <v>2.0443159999999998</v>
      </c>
      <c r="X160" s="3" t="s">
        <v>3380</v>
      </c>
      <c r="Y160" s="15">
        <v>2.0824656393169513E-3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3386</v>
      </c>
      <c r="B161" s="4" t="s">
        <v>4993</v>
      </c>
      <c r="C161" s="4">
        <v>5</v>
      </c>
      <c r="D161" s="4">
        <v>242</v>
      </c>
      <c r="E161" s="4">
        <v>179</v>
      </c>
      <c r="F161" s="4">
        <v>169</v>
      </c>
      <c r="G161" s="12">
        <v>-0.37947022314224299</v>
      </c>
      <c r="H161" s="13">
        <v>0.887226357513755</v>
      </c>
      <c r="I161" s="3">
        <v>5.1965564748045E-2</v>
      </c>
      <c r="J161" s="3">
        <v>1</v>
      </c>
      <c r="K161" s="3">
        <v>0</v>
      </c>
      <c r="L161" s="3">
        <v>2.9502273241774199E-3</v>
      </c>
      <c r="M161" s="3">
        <v>3.83770541651718E-3</v>
      </c>
      <c r="N161" s="3">
        <v>177</v>
      </c>
      <c r="O161" s="3" t="s">
        <v>51</v>
      </c>
      <c r="P161" s="3" t="s">
        <v>43</v>
      </c>
      <c r="Q161" s="3" t="s">
        <v>3387</v>
      </c>
      <c r="R161" s="3" t="s">
        <v>53</v>
      </c>
      <c r="S161" s="3" t="s">
        <v>786</v>
      </c>
      <c r="T161" s="3" t="s">
        <v>3388</v>
      </c>
      <c r="V161" s="3">
        <v>1185.2070000000001</v>
      </c>
      <c r="W161" s="3">
        <v>2.3704139999999998</v>
      </c>
      <c r="X161" s="3" t="s">
        <v>3389</v>
      </c>
      <c r="Y161" s="15">
        <v>2.0824656393169513E-3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3823</v>
      </c>
      <c r="B162" s="4" t="s">
        <v>4993</v>
      </c>
      <c r="C162" s="4">
        <v>7</v>
      </c>
      <c r="D162" s="4">
        <v>303</v>
      </c>
      <c r="E162" s="4">
        <v>270</v>
      </c>
      <c r="F162" s="4">
        <v>254</v>
      </c>
      <c r="G162" s="12">
        <v>-0.39281223335517501</v>
      </c>
      <c r="H162" s="13">
        <v>0.87592686220306204</v>
      </c>
      <c r="I162" s="3">
        <v>5.7532154868075801E-2</v>
      </c>
      <c r="J162" s="3">
        <v>1</v>
      </c>
      <c r="K162" s="3">
        <v>0</v>
      </c>
      <c r="L162" s="3">
        <v>4.1303182538483902E-3</v>
      </c>
      <c r="M162" s="3">
        <v>5.4242847182748404E-3</v>
      </c>
      <c r="N162" s="3">
        <v>13</v>
      </c>
      <c r="O162" s="3" t="s">
        <v>51</v>
      </c>
      <c r="P162" s="3" t="s">
        <v>43</v>
      </c>
      <c r="Q162" s="3" t="s">
        <v>1606</v>
      </c>
      <c r="R162" s="3" t="s">
        <v>53</v>
      </c>
      <c r="S162" s="3" t="s">
        <v>1012</v>
      </c>
      <c r="T162" s="3" t="s">
        <v>1607</v>
      </c>
      <c r="V162" s="3">
        <v>1177.318</v>
      </c>
      <c r="W162" s="3">
        <v>2.3546360000000002</v>
      </c>
      <c r="X162" s="3" t="s">
        <v>1608</v>
      </c>
      <c r="Y162" s="15">
        <v>2.9154518950437317E-3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2080</v>
      </c>
      <c r="B163" s="4" t="s">
        <v>4993</v>
      </c>
      <c r="C163" s="4">
        <v>2</v>
      </c>
      <c r="D163" s="4">
        <v>75</v>
      </c>
      <c r="E163" s="4">
        <v>90</v>
      </c>
      <c r="F163" s="4">
        <v>70</v>
      </c>
      <c r="G163" s="12">
        <v>-0.39396220820555999</v>
      </c>
      <c r="H163" s="13">
        <v>0.95981409207327595</v>
      </c>
      <c r="I163" s="3">
        <v>1.7812878007750398E-2</v>
      </c>
      <c r="J163" s="3">
        <v>1</v>
      </c>
      <c r="K163" s="3">
        <v>0</v>
      </c>
      <c r="L163" s="3">
        <v>1.1800909296709699E-3</v>
      </c>
      <c r="M163" s="3">
        <v>1.55322046690023E-3</v>
      </c>
      <c r="N163" s="3">
        <v>166</v>
      </c>
      <c r="O163" s="3" t="s">
        <v>51</v>
      </c>
      <c r="P163" s="3" t="s">
        <v>227</v>
      </c>
      <c r="Q163" s="3" t="s">
        <v>2081</v>
      </c>
      <c r="R163" s="3" t="s">
        <v>53</v>
      </c>
      <c r="S163" s="3" t="s">
        <v>796</v>
      </c>
      <c r="T163" s="3" t="s">
        <v>2082</v>
      </c>
      <c r="V163" s="3">
        <v>931.04759999999999</v>
      </c>
      <c r="W163" s="3">
        <v>1.8620952</v>
      </c>
      <c r="X163" s="3" t="s">
        <v>2083</v>
      </c>
      <c r="Y163" s="14">
        <v>8.3298625572678054E-4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1906</v>
      </c>
      <c r="B164" s="4" t="s">
        <v>4993</v>
      </c>
      <c r="C164" s="4">
        <v>1</v>
      </c>
      <c r="D164" s="4">
        <v>34</v>
      </c>
      <c r="E164" s="4">
        <v>39</v>
      </c>
      <c r="F164" s="4">
        <v>44</v>
      </c>
      <c r="G164" s="12">
        <v>-0.39478770411827602</v>
      </c>
      <c r="H164" s="13">
        <v>1</v>
      </c>
      <c r="I164" s="3">
        <v>0</v>
      </c>
      <c r="J164" s="3">
        <v>1</v>
      </c>
      <c r="K164" s="3">
        <v>0</v>
      </c>
      <c r="L164" s="3">
        <v>5.9004546483548497E-4</v>
      </c>
      <c r="M164" s="3">
        <v>7.7942936003027902E-4</v>
      </c>
      <c r="N164" s="3">
        <v>142</v>
      </c>
      <c r="O164" s="3" t="s">
        <v>51</v>
      </c>
      <c r="P164" s="3" t="s">
        <v>43</v>
      </c>
      <c r="Q164" s="3" t="s">
        <v>1907</v>
      </c>
      <c r="R164" s="3" t="s">
        <v>53</v>
      </c>
      <c r="S164" s="3" t="s">
        <v>1396</v>
      </c>
      <c r="T164" s="3" t="s">
        <v>1908</v>
      </c>
      <c r="V164" s="3">
        <v>1020.19</v>
      </c>
      <c r="W164" s="3">
        <v>2.0403799999999999</v>
      </c>
      <c r="X164" s="3" t="s">
        <v>1909</v>
      </c>
      <c r="Y164" s="14">
        <v>4.1649312786339027E-4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3419</v>
      </c>
      <c r="B165" s="4" t="s">
        <v>4993</v>
      </c>
      <c r="C165" s="4">
        <v>5</v>
      </c>
      <c r="D165" s="4">
        <v>211</v>
      </c>
      <c r="E165" s="4">
        <v>216</v>
      </c>
      <c r="F165" s="4">
        <v>168</v>
      </c>
      <c r="G165" s="12">
        <v>-0.40451024586655998</v>
      </c>
      <c r="H165" s="13">
        <v>0.887226357513755</v>
      </c>
      <c r="I165" s="3">
        <v>5.1965564748045E-2</v>
      </c>
      <c r="J165" s="3">
        <v>1</v>
      </c>
      <c r="K165" s="3">
        <v>0</v>
      </c>
      <c r="L165" s="3">
        <v>2.9502273241774199E-3</v>
      </c>
      <c r="M165" s="3">
        <v>3.9065897296606698E-3</v>
      </c>
      <c r="N165" s="3">
        <v>156</v>
      </c>
      <c r="O165" s="3" t="s">
        <v>51</v>
      </c>
      <c r="P165" s="3" t="s">
        <v>283</v>
      </c>
      <c r="Q165" s="3" t="s">
        <v>3420</v>
      </c>
      <c r="R165" s="3" t="s">
        <v>53</v>
      </c>
      <c r="S165" s="3" t="s">
        <v>631</v>
      </c>
      <c r="T165" s="3" t="s">
        <v>3421</v>
      </c>
      <c r="V165" s="3">
        <v>1017.169</v>
      </c>
      <c r="W165" s="3">
        <v>2.034338</v>
      </c>
      <c r="X165" s="3" t="s">
        <v>3422</v>
      </c>
      <c r="Y165" s="15">
        <v>2.0824656393169513E-3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2922</v>
      </c>
      <c r="B166" s="4" t="s">
        <v>4993</v>
      </c>
      <c r="C166" s="4">
        <v>4</v>
      </c>
      <c r="D166" s="4">
        <v>185</v>
      </c>
      <c r="E166" s="4">
        <v>151</v>
      </c>
      <c r="F166" s="4">
        <v>147</v>
      </c>
      <c r="G166" s="12">
        <v>-0.41997715170149602</v>
      </c>
      <c r="H166" s="13">
        <v>0.887226357513755</v>
      </c>
      <c r="I166" s="3">
        <v>5.1965564748045E-2</v>
      </c>
      <c r="J166" s="3">
        <v>1</v>
      </c>
      <c r="K166" s="3">
        <v>0</v>
      </c>
      <c r="L166" s="3">
        <v>2.3601818593419399E-3</v>
      </c>
      <c r="M166" s="3">
        <v>3.1586459803508299E-3</v>
      </c>
      <c r="N166" s="3">
        <v>290</v>
      </c>
      <c r="O166" s="3" t="s">
        <v>51</v>
      </c>
      <c r="P166" s="3" t="s">
        <v>43</v>
      </c>
      <c r="Q166" s="3" t="s">
        <v>2923</v>
      </c>
      <c r="R166" s="3" t="s">
        <v>369</v>
      </c>
      <c r="S166" s="3" t="s">
        <v>46</v>
      </c>
      <c r="T166" s="3" t="s">
        <v>2924</v>
      </c>
      <c r="V166" s="3">
        <v>1096.3109999999999</v>
      </c>
      <c r="W166" s="3">
        <v>2.1926220000000001</v>
      </c>
      <c r="X166" s="3" t="s">
        <v>2925</v>
      </c>
      <c r="Y166" s="15">
        <v>1.6659725114535611E-3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2930</v>
      </c>
      <c r="B167" s="4" t="s">
        <v>4993</v>
      </c>
      <c r="C167" s="4">
        <v>4</v>
      </c>
      <c r="D167" s="4">
        <v>208</v>
      </c>
      <c r="E167" s="4">
        <v>141</v>
      </c>
      <c r="F167" s="4">
        <v>141</v>
      </c>
      <c r="G167" s="12">
        <v>-0.43010785712844501</v>
      </c>
      <c r="H167" s="13">
        <v>0.887226357513755</v>
      </c>
      <c r="I167" s="3">
        <v>5.1965564748045E-2</v>
      </c>
      <c r="J167" s="3">
        <v>1</v>
      </c>
      <c r="K167" s="3">
        <v>0</v>
      </c>
      <c r="L167" s="3">
        <v>2.3601818593419399E-3</v>
      </c>
      <c r="M167" s="3">
        <v>3.1795603536175399E-3</v>
      </c>
      <c r="N167" s="3">
        <v>96</v>
      </c>
      <c r="O167" s="3" t="s">
        <v>51</v>
      </c>
      <c r="P167" s="3" t="s">
        <v>43</v>
      </c>
      <c r="Q167" s="3" t="s">
        <v>2931</v>
      </c>
      <c r="R167" s="3" t="s">
        <v>53</v>
      </c>
      <c r="S167" s="3" t="s">
        <v>851</v>
      </c>
      <c r="T167" s="3" t="s">
        <v>2932</v>
      </c>
      <c r="V167" s="3">
        <v>1220.3889999999999</v>
      </c>
      <c r="W167" s="3">
        <v>2.4407779999999999</v>
      </c>
      <c r="X167" s="3" t="s">
        <v>2933</v>
      </c>
      <c r="Y167" s="15">
        <v>1.6659725114535611E-3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3838</v>
      </c>
      <c r="B168" s="4" t="s">
        <v>4993</v>
      </c>
      <c r="C168" s="4">
        <v>7</v>
      </c>
      <c r="D168" s="4">
        <v>308</v>
      </c>
      <c r="E168" s="4">
        <v>272</v>
      </c>
      <c r="F168" s="4">
        <v>270</v>
      </c>
      <c r="G168" s="12">
        <v>-0.43390642612172498</v>
      </c>
      <c r="H168" s="13">
        <v>0.87472323338194302</v>
      </c>
      <c r="I168" s="3">
        <v>5.8129338096129399E-2</v>
      </c>
      <c r="J168" s="3">
        <v>1</v>
      </c>
      <c r="K168" s="3">
        <v>0</v>
      </c>
      <c r="L168" s="3">
        <v>4.1303182538483902E-3</v>
      </c>
      <c r="M168" s="3">
        <v>5.5813065446784901E-3</v>
      </c>
      <c r="N168" s="3">
        <v>31</v>
      </c>
      <c r="O168" s="3" t="s">
        <v>51</v>
      </c>
      <c r="P168" s="3" t="s">
        <v>43</v>
      </c>
      <c r="Q168" s="3" t="s">
        <v>3839</v>
      </c>
      <c r="R168" s="3" t="s">
        <v>53</v>
      </c>
      <c r="S168" s="3" t="s">
        <v>683</v>
      </c>
      <c r="T168" s="3" t="s">
        <v>3840</v>
      </c>
      <c r="V168" s="3">
        <v>976.04819999999995</v>
      </c>
      <c r="W168" s="3">
        <v>1.9520964000000001</v>
      </c>
      <c r="X168" s="3" t="s">
        <v>3841</v>
      </c>
      <c r="Y168" s="15">
        <v>2.9154518950437317E-3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2476</v>
      </c>
      <c r="B169" s="4" t="s">
        <v>4993</v>
      </c>
      <c r="C169" s="4">
        <v>3</v>
      </c>
      <c r="D169" s="4">
        <v>147</v>
      </c>
      <c r="E169" s="4">
        <v>112</v>
      </c>
      <c r="F169" s="4">
        <v>116</v>
      </c>
      <c r="G169" s="12">
        <v>-0.46786751527717502</v>
      </c>
      <c r="H169" s="13">
        <v>0.887226357513755</v>
      </c>
      <c r="I169" s="3">
        <v>5.1965564748045E-2</v>
      </c>
      <c r="J169" s="3">
        <v>1</v>
      </c>
      <c r="K169" s="3">
        <v>0</v>
      </c>
      <c r="L169" s="3">
        <v>1.7701363945064499E-3</v>
      </c>
      <c r="M169" s="3">
        <v>2.4490839752716199E-3</v>
      </c>
      <c r="N169" s="3">
        <v>275</v>
      </c>
      <c r="O169" s="3" t="s">
        <v>51</v>
      </c>
      <c r="P169" s="3" t="s">
        <v>43</v>
      </c>
      <c r="Q169" s="3" t="s">
        <v>2477</v>
      </c>
      <c r="R169" s="3" t="s">
        <v>369</v>
      </c>
      <c r="S169" s="3" t="s">
        <v>1367</v>
      </c>
      <c r="T169" s="3" t="s">
        <v>2478</v>
      </c>
      <c r="V169" s="3">
        <v>1150.3620000000001</v>
      </c>
      <c r="W169" s="3">
        <v>2.3007240000000002</v>
      </c>
      <c r="X169" s="3" t="s">
        <v>2479</v>
      </c>
      <c r="Y169" s="15">
        <v>1.2494793835901709E-3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50</v>
      </c>
      <c r="B170" s="4" t="s">
        <v>4993</v>
      </c>
      <c r="C170" s="4">
        <v>7</v>
      </c>
      <c r="D170" s="4">
        <v>333</v>
      </c>
      <c r="E170" s="4">
        <v>289</v>
      </c>
      <c r="F170" s="4">
        <v>264</v>
      </c>
      <c r="G170" s="12">
        <v>-0.48941424469990702</v>
      </c>
      <c r="H170" s="13">
        <v>0.87472323338194302</v>
      </c>
      <c r="I170" s="3">
        <v>5.8129338096129399E-2</v>
      </c>
      <c r="J170" s="3">
        <v>1</v>
      </c>
      <c r="K170" s="3">
        <v>0</v>
      </c>
      <c r="L170" s="3">
        <v>4.1303182538483902E-3</v>
      </c>
      <c r="M170" s="3">
        <v>5.7997644983062598E-3</v>
      </c>
      <c r="N170" s="3">
        <v>119</v>
      </c>
      <c r="O170" s="3" t="s">
        <v>51</v>
      </c>
      <c r="P170" s="3" t="s">
        <v>43</v>
      </c>
      <c r="Q170" s="3" t="s">
        <v>52</v>
      </c>
      <c r="R170" s="3" t="s">
        <v>53</v>
      </c>
      <c r="S170" s="3" t="s">
        <v>54</v>
      </c>
      <c r="T170" s="3" t="s">
        <v>55</v>
      </c>
      <c r="V170" s="3">
        <v>1012.143</v>
      </c>
      <c r="W170" s="3">
        <v>2.024286</v>
      </c>
      <c r="X170" s="3" t="s">
        <v>56</v>
      </c>
      <c r="Y170" s="15">
        <v>2.9154518950437317E-3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2132</v>
      </c>
      <c r="B171" s="4" t="s">
        <v>4993</v>
      </c>
      <c r="C171" s="4">
        <v>2</v>
      </c>
      <c r="D171" s="4">
        <v>92</v>
      </c>
      <c r="E171" s="4">
        <v>89</v>
      </c>
      <c r="F171" s="4">
        <v>72</v>
      </c>
      <c r="G171" s="12">
        <v>-0.48981738097010102</v>
      </c>
      <c r="H171" s="13">
        <v>0.92172773011108</v>
      </c>
      <c r="I171" s="3">
        <v>3.5397346595953297E-2</v>
      </c>
      <c r="J171" s="3">
        <v>1</v>
      </c>
      <c r="K171" s="3">
        <v>0</v>
      </c>
      <c r="L171" s="3">
        <v>1.1800909296709699E-3</v>
      </c>
      <c r="M171" s="3">
        <v>1.6587156797671699E-3</v>
      </c>
      <c r="N171" s="3">
        <v>248</v>
      </c>
      <c r="O171" s="3" t="s">
        <v>51</v>
      </c>
      <c r="P171" s="3" t="s">
        <v>43</v>
      </c>
      <c r="Q171" s="3" t="s">
        <v>734</v>
      </c>
      <c r="R171" s="3" t="s">
        <v>369</v>
      </c>
      <c r="S171" s="3" t="s">
        <v>1108</v>
      </c>
      <c r="T171" s="3" t="s">
        <v>735</v>
      </c>
      <c r="V171" s="3">
        <v>968.11239999999998</v>
      </c>
      <c r="W171" s="3">
        <v>1.9362248</v>
      </c>
      <c r="X171" s="3" t="s">
        <v>736</v>
      </c>
      <c r="Y171" s="14">
        <v>8.3298625572678054E-4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3949</v>
      </c>
      <c r="B172" s="4" t="s">
        <v>4993</v>
      </c>
      <c r="C172" s="4">
        <v>11</v>
      </c>
      <c r="D172" s="4">
        <v>520</v>
      </c>
      <c r="E172" s="4">
        <v>424</v>
      </c>
      <c r="F172" s="4">
        <v>450</v>
      </c>
      <c r="G172" s="12">
        <v>-0.49338071168872499</v>
      </c>
      <c r="H172" s="13">
        <v>0.847026420136474</v>
      </c>
      <c r="I172" s="3">
        <v>7.2103043104320502E-2</v>
      </c>
      <c r="J172" s="3">
        <v>1</v>
      </c>
      <c r="K172" s="3">
        <v>0</v>
      </c>
      <c r="L172" s="3">
        <v>6.4905001131903301E-3</v>
      </c>
      <c r="M172" s="3">
        <v>9.1385635995102302E-3</v>
      </c>
      <c r="N172" s="3">
        <v>107</v>
      </c>
      <c r="O172" s="3" t="s">
        <v>51</v>
      </c>
      <c r="P172" s="3" t="s">
        <v>43</v>
      </c>
      <c r="Q172" s="3" t="s">
        <v>3950</v>
      </c>
      <c r="R172" s="3" t="s">
        <v>53</v>
      </c>
      <c r="S172" s="3" t="s">
        <v>1070</v>
      </c>
      <c r="T172" s="3" t="s">
        <v>3951</v>
      </c>
      <c r="V172" s="3">
        <v>1131.2660000000001</v>
      </c>
      <c r="W172" s="3">
        <v>2.2625320000000002</v>
      </c>
      <c r="X172" s="3" t="s">
        <v>3952</v>
      </c>
      <c r="Y172" s="15">
        <v>4.581424406497293E-3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1151</v>
      </c>
      <c r="B173" s="4" t="s">
        <v>4993</v>
      </c>
      <c r="C173" s="4">
        <v>4</v>
      </c>
      <c r="D173" s="4">
        <v>185</v>
      </c>
      <c r="E173" s="4">
        <v>162</v>
      </c>
      <c r="F173" s="4">
        <v>166</v>
      </c>
      <c r="G173" s="12">
        <v>-0.51308841342343003</v>
      </c>
      <c r="H173" s="13">
        <v>0.87472323338194302</v>
      </c>
      <c r="I173" s="3">
        <v>5.8129338096129399E-2</v>
      </c>
      <c r="J173" s="3">
        <v>1</v>
      </c>
      <c r="K173" s="3">
        <v>0</v>
      </c>
      <c r="L173" s="3">
        <v>2.3601818593419399E-3</v>
      </c>
      <c r="M173" s="3">
        <v>3.3702698267986E-3</v>
      </c>
      <c r="N173" s="3">
        <v>294</v>
      </c>
      <c r="O173" s="3" t="s">
        <v>51</v>
      </c>
      <c r="P173" s="3" t="s">
        <v>34</v>
      </c>
      <c r="Q173" s="3" t="s">
        <v>343</v>
      </c>
      <c r="R173" s="3" t="s">
        <v>369</v>
      </c>
      <c r="S173" s="3" t="s">
        <v>1007</v>
      </c>
      <c r="T173" s="3" t="s">
        <v>345</v>
      </c>
      <c r="V173" s="3">
        <v>1136.354</v>
      </c>
      <c r="W173" s="3">
        <v>2.2727080000000002</v>
      </c>
      <c r="X173" s="3" t="s">
        <v>346</v>
      </c>
      <c r="Y173" s="15">
        <v>1.6659725114535611E-3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2146</v>
      </c>
      <c r="B174" s="4" t="s">
        <v>4993</v>
      </c>
      <c r="C174" s="4">
        <v>2</v>
      </c>
      <c r="D174" s="4">
        <v>94</v>
      </c>
      <c r="E174" s="4">
        <v>89</v>
      </c>
      <c r="F174" s="4">
        <v>76</v>
      </c>
      <c r="G174" s="12">
        <v>-0.52417540288378495</v>
      </c>
      <c r="H174" s="13">
        <v>0.90624785162157295</v>
      </c>
      <c r="I174" s="3">
        <v>4.27530099712966E-2</v>
      </c>
      <c r="J174" s="3">
        <v>1</v>
      </c>
      <c r="K174" s="3">
        <v>0</v>
      </c>
      <c r="L174" s="3">
        <v>1.1800909296709699E-3</v>
      </c>
      <c r="M174" s="3">
        <v>1.69885388720175E-3</v>
      </c>
      <c r="N174" s="3">
        <v>198</v>
      </c>
      <c r="O174" s="3" t="s">
        <v>51</v>
      </c>
      <c r="P174" s="3" t="s">
        <v>34</v>
      </c>
      <c r="Q174" s="3" t="s">
        <v>1125</v>
      </c>
      <c r="R174" s="3" t="s">
        <v>369</v>
      </c>
      <c r="S174" s="3" t="s">
        <v>989</v>
      </c>
      <c r="T174" s="3" t="s">
        <v>1127</v>
      </c>
      <c r="V174" s="3">
        <v>1127.3009999999999</v>
      </c>
      <c r="W174" s="3">
        <v>2.2546020000000002</v>
      </c>
      <c r="X174" s="3" t="s">
        <v>1128</v>
      </c>
      <c r="Y174" s="14">
        <v>8.3298625572678054E-4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836</v>
      </c>
      <c r="B175" s="4" t="s">
        <v>4993</v>
      </c>
      <c r="C175" s="4">
        <v>3</v>
      </c>
      <c r="D175" s="4">
        <v>145</v>
      </c>
      <c r="E175" s="4">
        <v>117</v>
      </c>
      <c r="F175" s="4">
        <v>127</v>
      </c>
      <c r="G175" s="12">
        <v>-0.52600448830271196</v>
      </c>
      <c r="H175" s="13">
        <v>0.87592686220306204</v>
      </c>
      <c r="I175" s="3">
        <v>5.7532154868075801E-2</v>
      </c>
      <c r="J175" s="3">
        <v>1</v>
      </c>
      <c r="K175" s="3">
        <v>0</v>
      </c>
      <c r="L175" s="3">
        <v>1.7701363945064499E-3</v>
      </c>
      <c r="M175" s="3">
        <v>2.55063653738003E-3</v>
      </c>
      <c r="N175" s="3">
        <v>259</v>
      </c>
      <c r="O175" s="3" t="s">
        <v>51</v>
      </c>
      <c r="P175" s="3" t="s">
        <v>620</v>
      </c>
      <c r="Q175" s="3" t="s">
        <v>837</v>
      </c>
      <c r="R175" s="3" t="s">
        <v>369</v>
      </c>
      <c r="S175" s="3" t="s">
        <v>838</v>
      </c>
      <c r="T175" s="3" t="s">
        <v>839</v>
      </c>
      <c r="V175" s="3">
        <v>1130.3040000000001</v>
      </c>
      <c r="W175" s="3">
        <v>2.260608</v>
      </c>
      <c r="X175" s="3" t="s">
        <v>840</v>
      </c>
      <c r="Y175" s="15">
        <v>1.2494793835901709E-3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3057</v>
      </c>
      <c r="B176" s="4" t="s">
        <v>4993</v>
      </c>
      <c r="C176" s="4">
        <v>4</v>
      </c>
      <c r="D176" s="4">
        <v>185</v>
      </c>
      <c r="E176" s="4">
        <v>166</v>
      </c>
      <c r="F176" s="4">
        <v>167</v>
      </c>
      <c r="G176" s="12">
        <v>-0.52781853753735597</v>
      </c>
      <c r="H176" s="13">
        <v>0.87472323338194302</v>
      </c>
      <c r="I176" s="3">
        <v>5.8129338096129399E-2</v>
      </c>
      <c r="J176" s="3">
        <v>1</v>
      </c>
      <c r="K176" s="3">
        <v>0</v>
      </c>
      <c r="L176" s="3">
        <v>2.3601818593419399E-3</v>
      </c>
      <c r="M176" s="3">
        <v>3.40497570586049E-3</v>
      </c>
      <c r="N176" s="3">
        <v>160</v>
      </c>
      <c r="O176" s="3" t="s">
        <v>51</v>
      </c>
      <c r="P176" s="3" t="s">
        <v>82</v>
      </c>
      <c r="Q176" s="3" t="s">
        <v>3058</v>
      </c>
      <c r="R176" s="3" t="s">
        <v>53</v>
      </c>
      <c r="S176" s="3" t="s">
        <v>856</v>
      </c>
      <c r="T176" s="3" t="s">
        <v>3059</v>
      </c>
      <c r="V176" s="3">
        <v>1057.076</v>
      </c>
      <c r="W176" s="3">
        <v>2.1141519999999998</v>
      </c>
      <c r="X176" s="3" t="s">
        <v>3060</v>
      </c>
      <c r="Y176" s="15">
        <v>1.6659725114535611E-3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2532</v>
      </c>
      <c r="B177" s="4" t="s">
        <v>4993</v>
      </c>
      <c r="C177" s="4">
        <v>3</v>
      </c>
      <c r="D177" s="4">
        <v>152</v>
      </c>
      <c r="E177" s="4">
        <v>124</v>
      </c>
      <c r="F177" s="4">
        <v>118</v>
      </c>
      <c r="G177" s="12">
        <v>-0.53998299692589802</v>
      </c>
      <c r="H177" s="13">
        <v>0.87472323338194302</v>
      </c>
      <c r="I177" s="3">
        <v>5.8129338096129399E-2</v>
      </c>
      <c r="J177" s="3">
        <v>1</v>
      </c>
      <c r="K177" s="3">
        <v>0</v>
      </c>
      <c r="L177" s="3">
        <v>1.7701363945064499E-3</v>
      </c>
      <c r="M177" s="3">
        <v>2.5749003944712501E-3</v>
      </c>
      <c r="N177" s="3">
        <v>134</v>
      </c>
      <c r="O177" s="3" t="s">
        <v>51</v>
      </c>
      <c r="P177" s="3" t="s">
        <v>43</v>
      </c>
      <c r="Q177" s="3" t="s">
        <v>2533</v>
      </c>
      <c r="R177" s="3" t="s">
        <v>53</v>
      </c>
      <c r="S177" s="3" t="s">
        <v>185</v>
      </c>
      <c r="T177" s="3" t="s">
        <v>2534</v>
      </c>
      <c r="V177" s="3">
        <v>958.07389999999998</v>
      </c>
      <c r="W177" s="3">
        <v>1.9161478000000001</v>
      </c>
      <c r="X177" s="3" t="s">
        <v>2535</v>
      </c>
      <c r="Y177" s="15">
        <v>1.2494793835901709E-3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2540</v>
      </c>
      <c r="B178" s="4" t="s">
        <v>4993</v>
      </c>
      <c r="C178" s="4">
        <v>3</v>
      </c>
      <c r="D178" s="4">
        <v>165</v>
      </c>
      <c r="E178" s="4">
        <v>114</v>
      </c>
      <c r="F178" s="4">
        <v>118</v>
      </c>
      <c r="G178" s="12">
        <v>-0.54389781220677802</v>
      </c>
      <c r="H178" s="13">
        <v>0.87472323338194302</v>
      </c>
      <c r="I178" s="3">
        <v>5.8129338096129399E-2</v>
      </c>
      <c r="J178" s="3">
        <v>1</v>
      </c>
      <c r="K178" s="3">
        <v>0</v>
      </c>
      <c r="L178" s="3">
        <v>1.7701363945064499E-3</v>
      </c>
      <c r="M178" s="3">
        <v>2.58101601700914E-3</v>
      </c>
      <c r="N178" s="3">
        <v>188</v>
      </c>
      <c r="O178" s="3" t="s">
        <v>51</v>
      </c>
      <c r="P178" s="3" t="s">
        <v>433</v>
      </c>
      <c r="Q178" s="3" t="s">
        <v>1556</v>
      </c>
      <c r="R178" s="3" t="s">
        <v>53</v>
      </c>
      <c r="S178" s="3" t="s">
        <v>1523</v>
      </c>
      <c r="T178" s="3" t="s">
        <v>1558</v>
      </c>
      <c r="V178" s="3">
        <v>1141.3309999999999</v>
      </c>
      <c r="W178" s="3">
        <v>2.2826620000000002</v>
      </c>
      <c r="X178" s="3" t="s">
        <v>1559</v>
      </c>
      <c r="Y178" s="15">
        <v>1.2494793835901709E-3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3146</v>
      </c>
      <c r="B179" s="4" t="s">
        <v>4993</v>
      </c>
      <c r="C179" s="4">
        <v>4</v>
      </c>
      <c r="D179" s="4">
        <v>221</v>
      </c>
      <c r="E179" s="4">
        <v>165</v>
      </c>
      <c r="F179" s="4">
        <v>148</v>
      </c>
      <c r="G179" s="12">
        <v>-0.55592370745032704</v>
      </c>
      <c r="H179" s="13">
        <v>0.87472323338194302</v>
      </c>
      <c r="I179" s="3">
        <v>5.8129338096129399E-2</v>
      </c>
      <c r="J179" s="3">
        <v>1</v>
      </c>
      <c r="K179" s="3">
        <v>0</v>
      </c>
      <c r="L179" s="3">
        <v>2.3601818593419399E-3</v>
      </c>
      <c r="M179" s="3">
        <v>3.4699513931943701E-3</v>
      </c>
      <c r="N179" s="3">
        <v>69</v>
      </c>
      <c r="O179" s="3" t="s">
        <v>51</v>
      </c>
      <c r="P179" s="3" t="s">
        <v>283</v>
      </c>
      <c r="Q179" s="3" t="s">
        <v>3147</v>
      </c>
      <c r="R179" s="3" t="s">
        <v>53</v>
      </c>
      <c r="S179" s="3" t="s">
        <v>37</v>
      </c>
      <c r="T179" s="3" t="s">
        <v>3148</v>
      </c>
      <c r="V179" s="3">
        <v>891.02869999999996</v>
      </c>
      <c r="W179" s="3">
        <v>1.7820574</v>
      </c>
      <c r="X179" s="3" t="s">
        <v>3149</v>
      </c>
      <c r="Y179" s="15">
        <v>1.6659725114535611E-3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3594</v>
      </c>
      <c r="B180" s="4" t="s">
        <v>4993</v>
      </c>
      <c r="C180" s="4">
        <v>5</v>
      </c>
      <c r="D180" s="4">
        <v>247</v>
      </c>
      <c r="E180" s="4">
        <v>191</v>
      </c>
      <c r="F180" s="4">
        <v>229</v>
      </c>
      <c r="G180" s="12">
        <v>-0.56881490989852801</v>
      </c>
      <c r="H180" s="13">
        <v>0.85766982794430102</v>
      </c>
      <c r="I180" s="3">
        <v>6.6679867744175295E-2</v>
      </c>
      <c r="J180" s="3">
        <v>1</v>
      </c>
      <c r="K180" s="3">
        <v>0</v>
      </c>
      <c r="L180" s="3">
        <v>2.9502273241774199E-3</v>
      </c>
      <c r="M180" s="3">
        <v>4.3782046285536303E-3</v>
      </c>
      <c r="N180" s="3">
        <v>10</v>
      </c>
      <c r="O180" s="3" t="s">
        <v>51</v>
      </c>
      <c r="P180" s="3" t="s">
        <v>71</v>
      </c>
      <c r="Q180" s="3" t="s">
        <v>3595</v>
      </c>
      <c r="R180" s="3" t="s">
        <v>53</v>
      </c>
      <c r="S180" s="3" t="s">
        <v>454</v>
      </c>
      <c r="T180" s="3" t="s">
        <v>3596</v>
      </c>
      <c r="V180" s="3">
        <v>1125.194</v>
      </c>
      <c r="W180" s="3">
        <v>2.2503880000000001</v>
      </c>
      <c r="X180" s="3" t="s">
        <v>3597</v>
      </c>
      <c r="Y180" s="15">
        <v>2.0824656393169513E-3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2153</v>
      </c>
      <c r="B181" s="4" t="s">
        <v>4993</v>
      </c>
      <c r="C181" s="4">
        <v>2</v>
      </c>
      <c r="D181" s="4">
        <v>98</v>
      </c>
      <c r="E181" s="4">
        <v>83</v>
      </c>
      <c r="F181" s="4">
        <v>87</v>
      </c>
      <c r="G181" s="12">
        <v>-0.57434717841069405</v>
      </c>
      <c r="H181" s="13">
        <v>0.887226357513755</v>
      </c>
      <c r="I181" s="3">
        <v>5.1965564748045E-2</v>
      </c>
      <c r="J181" s="3">
        <v>1</v>
      </c>
      <c r="K181" s="3">
        <v>0</v>
      </c>
      <c r="L181" s="3">
        <v>1.1800909296709699E-3</v>
      </c>
      <c r="M181" s="3">
        <v>1.7592451484395499E-3</v>
      </c>
      <c r="N181" s="3">
        <v>238</v>
      </c>
      <c r="O181" s="3" t="s">
        <v>51</v>
      </c>
      <c r="P181" s="3" t="s">
        <v>43</v>
      </c>
      <c r="Q181" s="3" t="s">
        <v>2154</v>
      </c>
      <c r="R181" s="3" t="s">
        <v>369</v>
      </c>
      <c r="S181" s="3" t="s">
        <v>655</v>
      </c>
      <c r="T181" s="3" t="s">
        <v>2155</v>
      </c>
      <c r="V181" s="3">
        <v>1334.5139999999999</v>
      </c>
      <c r="W181" s="3">
        <v>2.669028</v>
      </c>
      <c r="X181" s="3" t="s">
        <v>2156</v>
      </c>
      <c r="Y181" s="14">
        <v>8.3298625572678054E-4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2606</v>
      </c>
      <c r="B182" s="4" t="s">
        <v>4993</v>
      </c>
      <c r="C182" s="4">
        <v>3</v>
      </c>
      <c r="D182" s="4">
        <v>153</v>
      </c>
      <c r="E182" s="4">
        <v>124</v>
      </c>
      <c r="F182" s="4">
        <v>130</v>
      </c>
      <c r="G182" s="12">
        <v>-0.59008534319388295</v>
      </c>
      <c r="H182" s="13">
        <v>0.87472323338194302</v>
      </c>
      <c r="I182" s="3">
        <v>5.8129338096129399E-2</v>
      </c>
      <c r="J182" s="3">
        <v>1</v>
      </c>
      <c r="K182" s="3">
        <v>0</v>
      </c>
      <c r="L182" s="3">
        <v>1.7701363945064499E-3</v>
      </c>
      <c r="M182" s="3">
        <v>2.6664665314362701E-3</v>
      </c>
      <c r="N182" s="3">
        <v>2</v>
      </c>
      <c r="O182" s="3" t="s">
        <v>51</v>
      </c>
      <c r="P182" s="3" t="s">
        <v>283</v>
      </c>
      <c r="Q182" s="3" t="s">
        <v>284</v>
      </c>
      <c r="R182" s="3" t="s">
        <v>53</v>
      </c>
      <c r="S182" s="3" t="s">
        <v>274</v>
      </c>
      <c r="T182" s="3" t="s">
        <v>286</v>
      </c>
      <c r="V182" s="3">
        <v>1143.2570000000001</v>
      </c>
      <c r="W182" s="3">
        <v>2.2865139999999999</v>
      </c>
      <c r="X182" s="3" t="s">
        <v>287</v>
      </c>
      <c r="Y182" s="15">
        <v>1.2494793835901709E-3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3238</v>
      </c>
      <c r="B183" s="4" t="s">
        <v>4993</v>
      </c>
      <c r="C183" s="4">
        <v>4</v>
      </c>
      <c r="D183" s="4">
        <v>227</v>
      </c>
      <c r="E183" s="4">
        <v>168</v>
      </c>
      <c r="F183" s="4">
        <v>163</v>
      </c>
      <c r="G183" s="12">
        <v>-0.62174709901046499</v>
      </c>
      <c r="H183" s="13">
        <v>0.85766982794430102</v>
      </c>
      <c r="I183" s="3">
        <v>6.6679867744175295E-2</v>
      </c>
      <c r="J183" s="3">
        <v>1</v>
      </c>
      <c r="K183" s="3">
        <v>0</v>
      </c>
      <c r="L183" s="3">
        <v>2.3601818593419399E-3</v>
      </c>
      <c r="M183" s="3">
        <v>3.6324822572752699E-3</v>
      </c>
      <c r="N183" s="3">
        <v>282</v>
      </c>
      <c r="O183" s="3" t="s">
        <v>51</v>
      </c>
      <c r="P183" s="3" t="s">
        <v>34</v>
      </c>
      <c r="Q183" s="3" t="s">
        <v>3239</v>
      </c>
      <c r="R183" s="3" t="s">
        <v>369</v>
      </c>
      <c r="S183" s="3" t="s">
        <v>440</v>
      </c>
      <c r="T183" s="3" t="s">
        <v>3240</v>
      </c>
      <c r="V183" s="3">
        <v>1071.193</v>
      </c>
      <c r="W183" s="3">
        <v>2.1423860000000001</v>
      </c>
      <c r="X183" s="3" t="s">
        <v>3241</v>
      </c>
      <c r="Y183" s="15">
        <v>1.6659725114535611E-3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3250</v>
      </c>
      <c r="B184" s="4" t="s">
        <v>4993</v>
      </c>
      <c r="C184" s="4">
        <v>4</v>
      </c>
      <c r="D184" s="4">
        <v>193</v>
      </c>
      <c r="E184" s="4">
        <v>189</v>
      </c>
      <c r="F184" s="4">
        <v>171</v>
      </c>
      <c r="G184" s="12">
        <v>-0.62327155826880098</v>
      </c>
      <c r="H184" s="13">
        <v>0.85766982794430102</v>
      </c>
      <c r="I184" s="3">
        <v>6.6679867744175295E-2</v>
      </c>
      <c r="J184" s="3">
        <v>1</v>
      </c>
      <c r="K184" s="3">
        <v>0</v>
      </c>
      <c r="L184" s="3">
        <v>2.3601818593419399E-3</v>
      </c>
      <c r="M184" s="3">
        <v>3.6381801061899999E-3</v>
      </c>
      <c r="N184" s="3">
        <v>28</v>
      </c>
      <c r="O184" s="3" t="s">
        <v>51</v>
      </c>
      <c r="P184" s="3" t="s">
        <v>34</v>
      </c>
      <c r="Q184" s="3" t="s">
        <v>3251</v>
      </c>
      <c r="R184" s="3" t="s">
        <v>53</v>
      </c>
      <c r="S184" s="3" t="s">
        <v>744</v>
      </c>
      <c r="T184" s="3" t="s">
        <v>3252</v>
      </c>
      <c r="V184" s="3">
        <v>1109.193</v>
      </c>
      <c r="W184" s="3">
        <v>2.2183860000000002</v>
      </c>
      <c r="X184" s="3" t="s">
        <v>3253</v>
      </c>
      <c r="Y184" s="15">
        <v>1.6659725114535611E-3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3829</v>
      </c>
      <c r="B185" s="4" t="s">
        <v>4993</v>
      </c>
      <c r="C185" s="4">
        <v>6</v>
      </c>
      <c r="D185" s="4">
        <v>299</v>
      </c>
      <c r="E185" s="4">
        <v>264</v>
      </c>
      <c r="F185" s="4">
        <v>271</v>
      </c>
      <c r="G185" s="12">
        <v>-0.63002267366570996</v>
      </c>
      <c r="H185" s="13">
        <v>0.83817071494247497</v>
      </c>
      <c r="I185" s="3">
        <v>7.6667517161286197E-2</v>
      </c>
      <c r="J185" s="3">
        <v>1</v>
      </c>
      <c r="K185" s="3">
        <v>0</v>
      </c>
      <c r="L185" s="3">
        <v>3.5402727890129098E-3</v>
      </c>
      <c r="M185" s="3">
        <v>5.4814166229193101E-3</v>
      </c>
      <c r="N185" s="3">
        <v>4</v>
      </c>
      <c r="O185" s="3" t="s">
        <v>51</v>
      </c>
      <c r="P185" s="3" t="s">
        <v>34</v>
      </c>
      <c r="Q185" s="3" t="s">
        <v>1414</v>
      </c>
      <c r="R185" s="3" t="s">
        <v>53</v>
      </c>
      <c r="S185" s="3" t="s">
        <v>324</v>
      </c>
      <c r="T185" s="3" t="s">
        <v>1415</v>
      </c>
      <c r="V185" s="3">
        <v>926.07820000000004</v>
      </c>
      <c r="W185" s="3">
        <v>1.8521563999999999</v>
      </c>
      <c r="X185" s="3" t="s">
        <v>1416</v>
      </c>
      <c r="Y185" s="15">
        <v>2.4989587671803417E-3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2167</v>
      </c>
      <c r="B186" s="4" t="s">
        <v>4993</v>
      </c>
      <c r="C186" s="4">
        <v>2</v>
      </c>
      <c r="D186" s="4">
        <v>103</v>
      </c>
      <c r="E186" s="4">
        <v>87</v>
      </c>
      <c r="F186" s="4">
        <v>89</v>
      </c>
      <c r="G186" s="12">
        <v>-0.63121863652256804</v>
      </c>
      <c r="H186" s="13">
        <v>0.87592686220306204</v>
      </c>
      <c r="I186" s="3">
        <v>5.7532154868075801E-2</v>
      </c>
      <c r="J186" s="3">
        <v>1</v>
      </c>
      <c r="K186" s="3">
        <v>0</v>
      </c>
      <c r="L186" s="3">
        <v>1.1800909296709699E-3</v>
      </c>
      <c r="M186" s="3">
        <v>1.8299492161649501E-3</v>
      </c>
      <c r="N186" s="3">
        <v>272</v>
      </c>
      <c r="O186" s="3" t="s">
        <v>51</v>
      </c>
      <c r="P186" s="3" t="s">
        <v>43</v>
      </c>
      <c r="Q186" s="3" t="s">
        <v>2168</v>
      </c>
      <c r="R186" s="3" t="s">
        <v>369</v>
      </c>
      <c r="S186" s="3" t="s">
        <v>244</v>
      </c>
      <c r="T186" s="3" t="s">
        <v>2169</v>
      </c>
      <c r="V186" s="3">
        <v>1001.105</v>
      </c>
      <c r="W186" s="3">
        <v>2.0022099999999998</v>
      </c>
      <c r="X186" s="3" t="s">
        <v>2170</v>
      </c>
      <c r="Y186" s="14">
        <v>8.3298625572678054E-4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2171</v>
      </c>
      <c r="B187" s="4" t="s">
        <v>4993</v>
      </c>
      <c r="C187" s="4">
        <v>2</v>
      </c>
      <c r="D187" s="4">
        <v>107</v>
      </c>
      <c r="E187" s="4">
        <v>85</v>
      </c>
      <c r="F187" s="4">
        <v>88</v>
      </c>
      <c r="G187" s="12">
        <v>-0.63322729313966197</v>
      </c>
      <c r="H187" s="13">
        <v>0.87592686220306204</v>
      </c>
      <c r="I187" s="3">
        <v>5.7532154868075801E-2</v>
      </c>
      <c r="J187" s="3">
        <v>1</v>
      </c>
      <c r="K187" s="3">
        <v>0</v>
      </c>
      <c r="L187" s="3">
        <v>1.1800909296709699E-3</v>
      </c>
      <c r="M187" s="3">
        <v>1.83210021324259E-3</v>
      </c>
      <c r="N187" s="3">
        <v>220</v>
      </c>
      <c r="O187" s="3" t="s">
        <v>51</v>
      </c>
      <c r="P187" s="3" t="s">
        <v>34</v>
      </c>
      <c r="Q187" s="3" t="s">
        <v>551</v>
      </c>
      <c r="R187" s="3" t="s">
        <v>369</v>
      </c>
      <c r="S187" s="3" t="s">
        <v>744</v>
      </c>
      <c r="T187" s="3" t="s">
        <v>553</v>
      </c>
      <c r="U187" s="3" t="s">
        <v>390</v>
      </c>
      <c r="V187" s="3">
        <v>1073.2059999999999</v>
      </c>
      <c r="W187" s="3">
        <v>2.1464120000000002</v>
      </c>
      <c r="X187" s="3" t="s">
        <v>554</v>
      </c>
      <c r="Y187" s="14">
        <v>8.3298625572678054E-4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3636</v>
      </c>
      <c r="B188" s="4" t="s">
        <v>4993</v>
      </c>
      <c r="C188" s="4">
        <v>5</v>
      </c>
      <c r="D188" s="4">
        <v>280</v>
      </c>
      <c r="E188" s="4">
        <v>212</v>
      </c>
      <c r="F188" s="4">
        <v>214</v>
      </c>
      <c r="G188" s="12">
        <v>-0.64230742814308694</v>
      </c>
      <c r="H188" s="13">
        <v>0.84448406773766305</v>
      </c>
      <c r="I188" s="3">
        <v>7.3408539531560402E-2</v>
      </c>
      <c r="J188" s="3">
        <v>1</v>
      </c>
      <c r="K188" s="3">
        <v>0</v>
      </c>
      <c r="L188" s="3">
        <v>2.9502273241774199E-3</v>
      </c>
      <c r="M188" s="3">
        <v>4.6060290045375303E-3</v>
      </c>
      <c r="N188" s="3">
        <v>9</v>
      </c>
      <c r="O188" s="3" t="s">
        <v>51</v>
      </c>
      <c r="P188" s="3" t="s">
        <v>43</v>
      </c>
      <c r="Q188" s="3" t="s">
        <v>819</v>
      </c>
      <c r="R188" s="3" t="s">
        <v>53</v>
      </c>
      <c r="S188" s="3" t="s">
        <v>701</v>
      </c>
      <c r="T188" s="3" t="s">
        <v>820</v>
      </c>
      <c r="V188" s="3">
        <v>1109.239</v>
      </c>
      <c r="W188" s="3">
        <v>2.2184780000000002</v>
      </c>
      <c r="X188" s="3" t="s">
        <v>821</v>
      </c>
      <c r="Y188" s="15">
        <v>2.0824656393169513E-3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2188</v>
      </c>
      <c r="B189" s="4" t="s">
        <v>4993</v>
      </c>
      <c r="C189" s="4">
        <v>2</v>
      </c>
      <c r="D189" s="4">
        <v>101</v>
      </c>
      <c r="E189" s="4">
        <v>102</v>
      </c>
      <c r="F189" s="4">
        <v>80</v>
      </c>
      <c r="G189" s="12">
        <v>-0.65261849243223702</v>
      </c>
      <c r="H189" s="13">
        <v>0.87472323338194302</v>
      </c>
      <c r="I189" s="3">
        <v>5.8129338096129399E-2</v>
      </c>
      <c r="J189" s="3">
        <v>1</v>
      </c>
      <c r="K189" s="3">
        <v>0</v>
      </c>
      <c r="L189" s="3">
        <v>1.1800909296709699E-3</v>
      </c>
      <c r="M189" s="3">
        <v>1.85739815112071E-3</v>
      </c>
      <c r="N189" s="3">
        <v>245</v>
      </c>
      <c r="O189" s="3" t="s">
        <v>51</v>
      </c>
      <c r="P189" s="3" t="s">
        <v>43</v>
      </c>
      <c r="Q189" s="3" t="s">
        <v>1798</v>
      </c>
      <c r="R189" s="3" t="s">
        <v>369</v>
      </c>
      <c r="S189" s="3" t="s">
        <v>285</v>
      </c>
      <c r="T189" s="3" t="s">
        <v>1799</v>
      </c>
      <c r="V189" s="3">
        <v>1122.241</v>
      </c>
      <c r="W189" s="3">
        <v>2.2444820000000001</v>
      </c>
      <c r="X189" s="3" t="s">
        <v>1800</v>
      </c>
      <c r="Y189" s="14">
        <v>8.3298625572678054E-4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2657</v>
      </c>
      <c r="B190" s="4" t="s">
        <v>4993</v>
      </c>
      <c r="C190" s="4">
        <v>3</v>
      </c>
      <c r="D190" s="4">
        <v>128</v>
      </c>
      <c r="E190" s="4">
        <v>149</v>
      </c>
      <c r="F190" s="4">
        <v>145</v>
      </c>
      <c r="G190" s="12">
        <v>-0.66020189858232303</v>
      </c>
      <c r="H190" s="13">
        <v>0.87472323338194302</v>
      </c>
      <c r="I190" s="3">
        <v>5.8129338096129399E-2</v>
      </c>
      <c r="J190" s="3">
        <v>1</v>
      </c>
      <c r="K190" s="3">
        <v>0</v>
      </c>
      <c r="L190" s="3">
        <v>1.7701363945064499E-3</v>
      </c>
      <c r="M190" s="3">
        <v>2.8016957529712399E-3</v>
      </c>
      <c r="N190" s="3">
        <v>79</v>
      </c>
      <c r="O190" s="3" t="s">
        <v>51</v>
      </c>
      <c r="P190" s="3" t="s">
        <v>43</v>
      </c>
      <c r="Q190" s="3" t="s">
        <v>2658</v>
      </c>
      <c r="R190" s="3" t="s">
        <v>53</v>
      </c>
      <c r="S190" s="3" t="s">
        <v>1021</v>
      </c>
      <c r="T190" s="3" t="s">
        <v>2659</v>
      </c>
      <c r="V190" s="3">
        <v>1176.3789999999999</v>
      </c>
      <c r="W190" s="3">
        <v>2.3527580000000001</v>
      </c>
      <c r="X190" s="3" t="s">
        <v>2660</v>
      </c>
      <c r="Y190" s="15">
        <v>1.2494793835901709E-3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2193</v>
      </c>
      <c r="B191" s="4" t="s">
        <v>4993</v>
      </c>
      <c r="C191" s="4">
        <v>2</v>
      </c>
      <c r="D191" s="4">
        <v>104</v>
      </c>
      <c r="E191" s="4">
        <v>89</v>
      </c>
      <c r="F191" s="4">
        <v>93</v>
      </c>
      <c r="G191" s="12">
        <v>-0.66846994928025605</v>
      </c>
      <c r="H191" s="13">
        <v>0.87472323338194302</v>
      </c>
      <c r="I191" s="3">
        <v>5.8129338096129399E-2</v>
      </c>
      <c r="J191" s="3">
        <v>1</v>
      </c>
      <c r="K191" s="3">
        <v>0</v>
      </c>
      <c r="L191" s="3">
        <v>1.1800909296709699E-3</v>
      </c>
      <c r="M191" s="3">
        <v>1.8780958144003399E-3</v>
      </c>
      <c r="N191" s="3">
        <v>269</v>
      </c>
      <c r="O191" s="3" t="s">
        <v>51</v>
      </c>
      <c r="P191" s="3" t="s">
        <v>43</v>
      </c>
      <c r="Q191" s="3" t="s">
        <v>64</v>
      </c>
      <c r="R191" s="3" t="s">
        <v>369</v>
      </c>
      <c r="S191" s="3" t="s">
        <v>339</v>
      </c>
      <c r="T191" s="3" t="s">
        <v>67</v>
      </c>
      <c r="V191" s="3">
        <v>1131.2909999999999</v>
      </c>
      <c r="W191" s="3">
        <v>2.2625820000000001</v>
      </c>
      <c r="X191" s="3" t="s">
        <v>68</v>
      </c>
      <c r="Y191" s="14">
        <v>8.3298625572678054E-4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3340</v>
      </c>
      <c r="B192" s="4" t="s">
        <v>4993</v>
      </c>
      <c r="C192" s="4">
        <v>4</v>
      </c>
      <c r="D192" s="4">
        <v>228</v>
      </c>
      <c r="E192" s="4">
        <v>187</v>
      </c>
      <c r="F192" s="4">
        <v>162</v>
      </c>
      <c r="G192" s="12">
        <v>-0.67213544848687001</v>
      </c>
      <c r="H192" s="13">
        <v>0.847026420136474</v>
      </c>
      <c r="I192" s="3">
        <v>7.2103043104320502E-2</v>
      </c>
      <c r="J192" s="3">
        <v>1</v>
      </c>
      <c r="K192" s="3">
        <v>0</v>
      </c>
      <c r="L192" s="3">
        <v>2.3601818593419399E-3</v>
      </c>
      <c r="M192" s="3">
        <v>3.7619940857695701E-3</v>
      </c>
      <c r="N192" s="3">
        <v>71</v>
      </c>
      <c r="O192" s="3" t="s">
        <v>51</v>
      </c>
      <c r="P192" s="3" t="s">
        <v>43</v>
      </c>
      <c r="Q192" s="3" t="s">
        <v>3341</v>
      </c>
      <c r="R192" s="3" t="s">
        <v>53</v>
      </c>
      <c r="S192" s="3" t="s">
        <v>640</v>
      </c>
      <c r="T192" s="3" t="s">
        <v>3342</v>
      </c>
      <c r="V192" s="3">
        <v>942.97249999999997</v>
      </c>
      <c r="W192" s="3">
        <v>1.885945</v>
      </c>
      <c r="X192" s="3" t="s">
        <v>3343</v>
      </c>
      <c r="Y192" s="15">
        <v>1.6659725114535611E-3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2206</v>
      </c>
      <c r="B193" s="4" t="s">
        <v>4993</v>
      </c>
      <c r="C193" s="4">
        <v>2</v>
      </c>
      <c r="D193" s="4">
        <v>121</v>
      </c>
      <c r="E193" s="4">
        <v>89</v>
      </c>
      <c r="F193" s="4">
        <v>81</v>
      </c>
      <c r="G193" s="12">
        <v>-0.67927889135543795</v>
      </c>
      <c r="H193" s="13">
        <v>0.87472323338194302</v>
      </c>
      <c r="I193" s="3">
        <v>5.8129338096129399E-2</v>
      </c>
      <c r="J193" s="3">
        <v>1</v>
      </c>
      <c r="K193" s="3">
        <v>0</v>
      </c>
      <c r="L193" s="3">
        <v>1.1800909296709699E-3</v>
      </c>
      <c r="M193" s="3">
        <v>1.8903842246547401E-3</v>
      </c>
      <c r="N193" s="3">
        <v>95</v>
      </c>
      <c r="O193" s="3" t="s">
        <v>51</v>
      </c>
      <c r="P193" s="3" t="s">
        <v>710</v>
      </c>
      <c r="Q193" s="3" t="s">
        <v>2207</v>
      </c>
      <c r="R193" s="3" t="s">
        <v>53</v>
      </c>
      <c r="S193" s="3" t="s">
        <v>1331</v>
      </c>
      <c r="T193" s="3" t="s">
        <v>2208</v>
      </c>
      <c r="V193" s="3">
        <v>1047.171</v>
      </c>
      <c r="W193" s="3">
        <v>2.0943420000000001</v>
      </c>
      <c r="X193" s="3" t="s">
        <v>2209</v>
      </c>
      <c r="Y193" s="14">
        <v>8.3298625572678054E-4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2687</v>
      </c>
      <c r="B194" s="4" t="s">
        <v>4993</v>
      </c>
      <c r="C194" s="4">
        <v>3</v>
      </c>
      <c r="D194" s="4">
        <v>160</v>
      </c>
      <c r="E194" s="4">
        <v>124</v>
      </c>
      <c r="F194" s="4">
        <v>150</v>
      </c>
      <c r="G194" s="12">
        <v>-0.68571921254466595</v>
      </c>
      <c r="H194" s="13">
        <v>0.85766982794430102</v>
      </c>
      <c r="I194" s="3">
        <v>6.6679867744175295E-2</v>
      </c>
      <c r="J194" s="3">
        <v>1</v>
      </c>
      <c r="K194" s="3">
        <v>0</v>
      </c>
      <c r="L194" s="3">
        <v>1.7701363945064499E-3</v>
      </c>
      <c r="M194" s="3">
        <v>2.8498484774059402E-3</v>
      </c>
      <c r="N194" s="3">
        <v>135</v>
      </c>
      <c r="O194" s="3" t="s">
        <v>51</v>
      </c>
      <c r="P194" s="3" t="s">
        <v>34</v>
      </c>
      <c r="Q194" s="3" t="s">
        <v>2688</v>
      </c>
      <c r="R194" s="3" t="s">
        <v>53</v>
      </c>
      <c r="S194" s="3" t="s">
        <v>94</v>
      </c>
      <c r="T194" s="3" t="s">
        <v>2689</v>
      </c>
      <c r="V194" s="3">
        <v>974.07330000000002</v>
      </c>
      <c r="W194" s="3">
        <v>1.9481466000000001</v>
      </c>
      <c r="X194" s="3" t="s">
        <v>2690</v>
      </c>
      <c r="Y194" s="15">
        <v>1.2494793835901709E-3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$L$597,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2214</v>
      </c>
      <c r="B195" s="4" t="s">
        <v>4993</v>
      </c>
      <c r="C195" s="4">
        <v>2</v>
      </c>
      <c r="D195" s="4">
        <v>117</v>
      </c>
      <c r="E195" s="4">
        <v>88</v>
      </c>
      <c r="F195" s="4">
        <v>88</v>
      </c>
      <c r="G195" s="12">
        <v>-0.69399862989944305</v>
      </c>
      <c r="H195" s="13">
        <v>0.87592686220306204</v>
      </c>
      <c r="I195" s="3">
        <v>5.7532154868075801E-2</v>
      </c>
      <c r="J195" s="3">
        <v>1</v>
      </c>
      <c r="K195" s="3">
        <v>0</v>
      </c>
      <c r="L195" s="3">
        <v>1.1800909296709699E-3</v>
      </c>
      <c r="M195" s="3">
        <v>1.9104643157228901E-3</v>
      </c>
      <c r="N195" s="3">
        <v>246</v>
      </c>
      <c r="O195" s="3" t="s">
        <v>51</v>
      </c>
      <c r="P195" s="3" t="s">
        <v>71</v>
      </c>
      <c r="Q195" s="3" t="s">
        <v>2215</v>
      </c>
      <c r="R195" s="3" t="s">
        <v>369</v>
      </c>
      <c r="S195" s="3" t="s">
        <v>1204</v>
      </c>
      <c r="T195" s="3" t="s">
        <v>2216</v>
      </c>
      <c r="V195" s="3">
        <v>1185.2940000000001</v>
      </c>
      <c r="W195" s="3">
        <v>2.3705880000000001</v>
      </c>
      <c r="X195" s="3" t="s">
        <v>2217</v>
      </c>
      <c r="Y195" s="14">
        <v>8.3298625572678054E-4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2219</v>
      </c>
      <c r="B196" s="4" t="s">
        <v>4993</v>
      </c>
      <c r="C196" s="4">
        <v>2</v>
      </c>
      <c r="D196" s="4">
        <v>106</v>
      </c>
      <c r="E196" s="4">
        <v>91</v>
      </c>
      <c r="F196" s="4">
        <v>95</v>
      </c>
      <c r="G196" s="12">
        <v>-0.69852858576490495</v>
      </c>
      <c r="H196" s="13">
        <v>0.87472323338194302</v>
      </c>
      <c r="I196" s="3">
        <v>5.8129338096129399E-2</v>
      </c>
      <c r="J196" s="3">
        <v>1</v>
      </c>
      <c r="K196" s="3">
        <v>0</v>
      </c>
      <c r="L196" s="3">
        <v>1.1800909296709699E-3</v>
      </c>
      <c r="M196" s="3">
        <v>1.91771270305394E-3</v>
      </c>
      <c r="N196" s="3">
        <v>236</v>
      </c>
      <c r="O196" s="3" t="s">
        <v>51</v>
      </c>
      <c r="P196" s="3" t="s">
        <v>43</v>
      </c>
      <c r="Q196" s="3" t="s">
        <v>2220</v>
      </c>
      <c r="R196" s="3" t="s">
        <v>369</v>
      </c>
      <c r="S196" s="3" t="s">
        <v>170</v>
      </c>
      <c r="T196" s="3" t="s">
        <v>2221</v>
      </c>
      <c r="V196" s="3">
        <v>1227.421</v>
      </c>
      <c r="W196" s="3">
        <v>2.4548420000000002</v>
      </c>
      <c r="X196" s="3" t="s">
        <v>2222</v>
      </c>
      <c r="Y196" s="14">
        <v>8.3298625572678054E-4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3385</v>
      </c>
      <c r="B197" s="4" t="s">
        <v>4993</v>
      </c>
      <c r="C197" s="4">
        <v>4</v>
      </c>
      <c r="D197" s="4">
        <v>231</v>
      </c>
      <c r="E197" s="4">
        <v>181</v>
      </c>
      <c r="F197" s="4">
        <v>176</v>
      </c>
      <c r="G197" s="12">
        <v>-0.70090271865636899</v>
      </c>
      <c r="H197" s="13">
        <v>0.84448406773766305</v>
      </c>
      <c r="I197" s="3">
        <v>7.3408539531560402E-2</v>
      </c>
      <c r="J197" s="3">
        <v>1</v>
      </c>
      <c r="K197" s="3">
        <v>0</v>
      </c>
      <c r="L197" s="3">
        <v>2.3601818593419399E-3</v>
      </c>
      <c r="M197" s="3">
        <v>3.8380647599139399E-3</v>
      </c>
      <c r="N197" s="3">
        <v>159</v>
      </c>
      <c r="O197" s="3" t="s">
        <v>51</v>
      </c>
      <c r="P197" s="3" t="s">
        <v>34</v>
      </c>
      <c r="Q197" s="3" t="s">
        <v>1091</v>
      </c>
      <c r="R197" s="3" t="s">
        <v>53</v>
      </c>
      <c r="S197" s="3" t="s">
        <v>254</v>
      </c>
      <c r="T197" s="3" t="s">
        <v>1093</v>
      </c>
      <c r="V197" s="3">
        <v>1083.222</v>
      </c>
      <c r="W197" s="3">
        <v>2.1664439999999998</v>
      </c>
      <c r="X197" s="3" t="s">
        <v>1094</v>
      </c>
      <c r="Y197" s="15">
        <v>1.6659725114535611E-3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2721</v>
      </c>
      <c r="B198" s="4" t="s">
        <v>4993</v>
      </c>
      <c r="C198" s="4">
        <v>3</v>
      </c>
      <c r="D198" s="4">
        <v>183</v>
      </c>
      <c r="E198" s="4">
        <v>128</v>
      </c>
      <c r="F198" s="4">
        <v>132</v>
      </c>
      <c r="G198" s="12">
        <v>-0.70244318937934502</v>
      </c>
      <c r="H198" s="13">
        <v>0.85147000697928898</v>
      </c>
      <c r="I198" s="3">
        <v>6.9830645449829296E-2</v>
      </c>
      <c r="J198" s="3">
        <v>1</v>
      </c>
      <c r="K198" s="3">
        <v>0</v>
      </c>
      <c r="L198" s="3">
        <v>1.7701363945064499E-3</v>
      </c>
      <c r="M198" s="3">
        <v>2.8814130258552999E-3</v>
      </c>
      <c r="N198" s="3">
        <v>212</v>
      </c>
      <c r="O198" s="3" t="s">
        <v>51</v>
      </c>
      <c r="P198" s="3" t="s">
        <v>43</v>
      </c>
      <c r="Q198" s="3" t="s">
        <v>2722</v>
      </c>
      <c r="R198" s="3" t="s">
        <v>369</v>
      </c>
      <c r="S198" s="3" t="s">
        <v>73</v>
      </c>
      <c r="T198" s="3" t="s">
        <v>2723</v>
      </c>
      <c r="V198" s="3">
        <v>1133.3489999999999</v>
      </c>
      <c r="W198" s="3">
        <v>2.2666979999999999</v>
      </c>
      <c r="X198" s="3" t="s">
        <v>2724</v>
      </c>
      <c r="Y198" s="15">
        <v>1.2494793835901709E-3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2744</v>
      </c>
      <c r="B199" s="4" t="s">
        <v>4993</v>
      </c>
      <c r="C199" s="4">
        <v>3</v>
      </c>
      <c r="D199" s="4">
        <v>179</v>
      </c>
      <c r="E199" s="4">
        <v>148</v>
      </c>
      <c r="F199" s="4">
        <v>120</v>
      </c>
      <c r="G199" s="12">
        <v>-0.71675949078269297</v>
      </c>
      <c r="H199" s="13">
        <v>0.847026420136474</v>
      </c>
      <c r="I199" s="3">
        <v>7.2103043104320502E-2</v>
      </c>
      <c r="J199" s="3">
        <v>1</v>
      </c>
      <c r="K199" s="3">
        <v>0</v>
      </c>
      <c r="L199" s="3">
        <v>1.7701363945064499E-3</v>
      </c>
      <c r="M199" s="3">
        <v>2.91031867637266E-3</v>
      </c>
      <c r="N199" s="3">
        <v>19</v>
      </c>
      <c r="O199" s="3" t="s">
        <v>51</v>
      </c>
      <c r="P199" s="3" t="s">
        <v>43</v>
      </c>
      <c r="Q199" s="3" t="s">
        <v>2745</v>
      </c>
      <c r="R199" s="3" t="s">
        <v>53</v>
      </c>
      <c r="S199" s="3" t="s">
        <v>203</v>
      </c>
      <c r="T199" s="3" t="s">
        <v>2746</v>
      </c>
      <c r="V199" s="3">
        <v>1084.1890000000001</v>
      </c>
      <c r="W199" s="3">
        <v>2.1683780000000001</v>
      </c>
      <c r="X199" s="3" t="s">
        <v>2747</v>
      </c>
      <c r="Y199" s="15">
        <v>1.2494793835901709E-3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2227</v>
      </c>
      <c r="B200" s="4" t="s">
        <v>4993</v>
      </c>
      <c r="C200" s="4">
        <v>2</v>
      </c>
      <c r="D200" s="4">
        <v>106</v>
      </c>
      <c r="E200" s="4">
        <v>104</v>
      </c>
      <c r="F200" s="4">
        <v>86</v>
      </c>
      <c r="G200" s="12">
        <v>-0.71744613789155498</v>
      </c>
      <c r="H200" s="13">
        <v>0.87472323338194302</v>
      </c>
      <c r="I200" s="3">
        <v>5.8129338096129399E-2</v>
      </c>
      <c r="J200" s="3">
        <v>1</v>
      </c>
      <c r="K200" s="3">
        <v>0</v>
      </c>
      <c r="L200" s="3">
        <v>1.1800909296709699E-3</v>
      </c>
      <c r="M200" s="3">
        <v>1.9429229442766299E-3</v>
      </c>
      <c r="N200" s="3">
        <v>221</v>
      </c>
      <c r="O200" s="3" t="s">
        <v>51</v>
      </c>
      <c r="P200" s="3" t="s">
        <v>620</v>
      </c>
      <c r="Q200" s="3" t="s">
        <v>1064</v>
      </c>
      <c r="R200" s="3" t="s">
        <v>369</v>
      </c>
      <c r="S200" s="3" t="s">
        <v>1087</v>
      </c>
      <c r="T200" s="3" t="s">
        <v>1066</v>
      </c>
      <c r="V200" s="3">
        <v>1178.3019999999999</v>
      </c>
      <c r="W200" s="3">
        <v>2.3566039999999999</v>
      </c>
      <c r="X200" s="3" t="s">
        <v>1067</v>
      </c>
      <c r="Y200" s="14">
        <v>8.3298625572678054E-4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2748</v>
      </c>
      <c r="B201" s="4" t="s">
        <v>4993</v>
      </c>
      <c r="C201" s="4">
        <v>3</v>
      </c>
      <c r="D201" s="4">
        <v>164</v>
      </c>
      <c r="E201" s="4">
        <v>133</v>
      </c>
      <c r="F201" s="4">
        <v>147</v>
      </c>
      <c r="G201" s="12">
        <v>-0.717616881483092</v>
      </c>
      <c r="H201" s="13">
        <v>0.847026420136474</v>
      </c>
      <c r="I201" s="3">
        <v>7.2103043104320502E-2</v>
      </c>
      <c r="J201" s="3">
        <v>1</v>
      </c>
      <c r="K201" s="3">
        <v>0</v>
      </c>
      <c r="L201" s="3">
        <v>1.7701363945064499E-3</v>
      </c>
      <c r="M201" s="3">
        <v>2.9134795511111299E-3</v>
      </c>
      <c r="N201" s="3">
        <v>228</v>
      </c>
      <c r="O201" s="3" t="s">
        <v>51</v>
      </c>
      <c r="P201" s="3" t="s">
        <v>43</v>
      </c>
      <c r="Q201" s="3" t="s">
        <v>2749</v>
      </c>
      <c r="R201" s="3" t="s">
        <v>369</v>
      </c>
      <c r="S201" s="3" t="s">
        <v>419</v>
      </c>
      <c r="T201" s="3" t="s">
        <v>2750</v>
      </c>
      <c r="V201" s="3">
        <v>1269.414</v>
      </c>
      <c r="W201" s="3">
        <v>2.5388280000000001</v>
      </c>
      <c r="X201" s="3" t="s">
        <v>2751</v>
      </c>
      <c r="Y201" s="15">
        <v>1.2494793835901709E-3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2228</v>
      </c>
      <c r="B202" s="4" t="s">
        <v>4993</v>
      </c>
      <c r="C202" s="4">
        <v>2</v>
      </c>
      <c r="D202" s="4">
        <v>131</v>
      </c>
      <c r="E202" s="4">
        <v>91</v>
      </c>
      <c r="F202" s="4">
        <v>80</v>
      </c>
      <c r="G202" s="12">
        <v>-0.72790556101381898</v>
      </c>
      <c r="H202" s="13">
        <v>0.87472323338194302</v>
      </c>
      <c r="I202" s="3">
        <v>5.8129338096129399E-2</v>
      </c>
      <c r="J202" s="3">
        <v>1</v>
      </c>
      <c r="K202" s="3">
        <v>0</v>
      </c>
      <c r="L202" s="3">
        <v>1.1800909296709699E-3</v>
      </c>
      <c r="M202" s="3">
        <v>1.9547095798759899E-3</v>
      </c>
      <c r="N202" s="3">
        <v>237</v>
      </c>
      <c r="O202" s="3" t="s">
        <v>51</v>
      </c>
      <c r="P202" s="3" t="s">
        <v>43</v>
      </c>
      <c r="Q202" s="3" t="s">
        <v>1299</v>
      </c>
      <c r="R202" s="3" t="s">
        <v>369</v>
      </c>
      <c r="S202" s="3" t="s">
        <v>510</v>
      </c>
      <c r="T202" s="3" t="s">
        <v>1300</v>
      </c>
      <c r="V202" s="3">
        <v>1200.309</v>
      </c>
      <c r="W202" s="3">
        <v>2.4006180000000001</v>
      </c>
      <c r="X202" s="3" t="s">
        <v>1301</v>
      </c>
      <c r="Y202" s="14">
        <v>8.3298625572678054E-4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2793</v>
      </c>
      <c r="B203" s="4" t="s">
        <v>4993</v>
      </c>
      <c r="C203" s="4">
        <v>3</v>
      </c>
      <c r="D203" s="4">
        <v>174</v>
      </c>
      <c r="E203" s="4">
        <v>159</v>
      </c>
      <c r="F203" s="4">
        <v>125</v>
      </c>
      <c r="G203" s="12">
        <v>-0.75680802861614904</v>
      </c>
      <c r="H203" s="13">
        <v>0.847026420136474</v>
      </c>
      <c r="I203" s="3">
        <v>7.2103043104320502E-2</v>
      </c>
      <c r="J203" s="3">
        <v>1</v>
      </c>
      <c r="K203" s="3">
        <v>0</v>
      </c>
      <c r="L203" s="3">
        <v>1.7701363945064499E-3</v>
      </c>
      <c r="M203" s="3">
        <v>2.9929981909348801E-3</v>
      </c>
      <c r="N203" s="3">
        <v>83</v>
      </c>
      <c r="O203" s="3" t="s">
        <v>51</v>
      </c>
      <c r="P203" s="3" t="s">
        <v>43</v>
      </c>
      <c r="Q203" s="3" t="s">
        <v>2794</v>
      </c>
      <c r="R203" s="3" t="s">
        <v>53</v>
      </c>
      <c r="S203" s="3" t="s">
        <v>1367</v>
      </c>
      <c r="T203" s="3" t="s">
        <v>2795</v>
      </c>
      <c r="V203" s="3">
        <v>1227.4179999999999</v>
      </c>
      <c r="W203" s="3">
        <v>2.4548359999999998</v>
      </c>
      <c r="X203" s="3" t="s">
        <v>2796</v>
      </c>
      <c r="Y203" s="15">
        <v>1.2494793835901709E-3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2254</v>
      </c>
      <c r="B204" s="4" t="s">
        <v>4993</v>
      </c>
      <c r="C204" s="4">
        <v>2</v>
      </c>
      <c r="D204" s="4">
        <v>105</v>
      </c>
      <c r="E204" s="4">
        <v>94</v>
      </c>
      <c r="F204" s="4">
        <v>110</v>
      </c>
      <c r="G204" s="12">
        <v>-0.78685413024991402</v>
      </c>
      <c r="H204" s="13">
        <v>0.85766982794430102</v>
      </c>
      <c r="I204" s="3">
        <v>6.6679867744175295E-2</v>
      </c>
      <c r="J204" s="3">
        <v>1</v>
      </c>
      <c r="K204" s="3">
        <v>0</v>
      </c>
      <c r="L204" s="3">
        <v>1.1800909296709699E-3</v>
      </c>
      <c r="M204" s="3">
        <v>2.03985568766063E-3</v>
      </c>
      <c r="N204" s="3">
        <v>225</v>
      </c>
      <c r="O204" s="3" t="s">
        <v>51</v>
      </c>
      <c r="P204" s="3" t="s">
        <v>82</v>
      </c>
      <c r="Q204" s="3" t="s">
        <v>1622</v>
      </c>
      <c r="R204" s="3" t="s">
        <v>369</v>
      </c>
      <c r="S204" s="3" t="s">
        <v>424</v>
      </c>
      <c r="T204" s="3" t="s">
        <v>1623</v>
      </c>
      <c r="U204" s="3" t="s">
        <v>390</v>
      </c>
      <c r="V204" s="3">
        <v>925.00350000000003</v>
      </c>
      <c r="W204" s="3">
        <v>1.850007</v>
      </c>
      <c r="X204" s="3" t="s">
        <v>1624</v>
      </c>
      <c r="Y204" s="14">
        <v>8.3298625572678054E-4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2851</v>
      </c>
      <c r="B205" s="4" t="s">
        <v>4993</v>
      </c>
      <c r="C205" s="4">
        <v>3</v>
      </c>
      <c r="D205" s="4">
        <v>178</v>
      </c>
      <c r="E205" s="4">
        <v>150</v>
      </c>
      <c r="F205" s="4">
        <v>141</v>
      </c>
      <c r="G205" s="12">
        <v>-0.79258142793797604</v>
      </c>
      <c r="H205" s="13">
        <v>0.83817071494247497</v>
      </c>
      <c r="I205" s="3">
        <v>7.6667517161286197E-2</v>
      </c>
      <c r="J205" s="3">
        <v>1</v>
      </c>
      <c r="K205" s="3">
        <v>0</v>
      </c>
      <c r="L205" s="3">
        <v>1.7701363945064499E-3</v>
      </c>
      <c r="M205" s="3">
        <v>3.0684708369936998E-3</v>
      </c>
      <c r="N205" s="3">
        <v>23</v>
      </c>
      <c r="O205" s="3" t="s">
        <v>51</v>
      </c>
      <c r="P205" s="3" t="s">
        <v>43</v>
      </c>
      <c r="Q205" s="3" t="s">
        <v>2852</v>
      </c>
      <c r="R205" s="3" t="s">
        <v>53</v>
      </c>
      <c r="S205" s="3" t="s">
        <v>229</v>
      </c>
      <c r="T205" s="3" t="s">
        <v>2853</v>
      </c>
      <c r="V205" s="3">
        <v>1037.2829999999999</v>
      </c>
      <c r="W205" s="3">
        <v>2.0745659999999999</v>
      </c>
      <c r="X205" s="3" t="s">
        <v>2854</v>
      </c>
      <c r="Y205" s="15">
        <v>1.2494793835901709E-3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2259</v>
      </c>
      <c r="B206" s="4" t="s">
        <v>4993</v>
      </c>
      <c r="C206" s="4">
        <v>2</v>
      </c>
      <c r="D206" s="4">
        <v>116</v>
      </c>
      <c r="E206" s="4">
        <v>102</v>
      </c>
      <c r="F206" s="4">
        <v>96</v>
      </c>
      <c r="G206" s="12">
        <v>-0.80072081045727495</v>
      </c>
      <c r="H206" s="13">
        <v>0.87472323338194302</v>
      </c>
      <c r="I206" s="3">
        <v>5.8129338096129399E-2</v>
      </c>
      <c r="J206" s="3">
        <v>1</v>
      </c>
      <c r="K206" s="3">
        <v>0</v>
      </c>
      <c r="L206" s="3">
        <v>1.1800909296709699E-3</v>
      </c>
      <c r="M206" s="3">
        <v>2.0583388603332498E-3</v>
      </c>
      <c r="N206" s="3">
        <v>233</v>
      </c>
      <c r="O206" s="3" t="s">
        <v>51</v>
      </c>
      <c r="P206" s="3" t="s">
        <v>43</v>
      </c>
      <c r="Q206" s="3" t="s">
        <v>1602</v>
      </c>
      <c r="R206" s="3" t="s">
        <v>369</v>
      </c>
      <c r="S206" s="3" t="s">
        <v>1096</v>
      </c>
      <c r="T206" s="3" t="s">
        <v>1603</v>
      </c>
      <c r="V206" s="3">
        <v>1063.171</v>
      </c>
      <c r="W206" s="3">
        <v>2.1263420000000002</v>
      </c>
      <c r="X206" s="3" t="s">
        <v>1604</v>
      </c>
      <c r="Y206" s="14">
        <v>8.3298625572678054E-4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3892</v>
      </c>
      <c r="B207" s="4" t="s">
        <v>4993</v>
      </c>
      <c r="C207" s="4">
        <v>6</v>
      </c>
      <c r="D207" s="4">
        <v>360</v>
      </c>
      <c r="E207" s="4">
        <v>309</v>
      </c>
      <c r="F207" s="4">
        <v>276</v>
      </c>
      <c r="G207" s="12">
        <v>-0.80302483527139301</v>
      </c>
      <c r="H207" s="13">
        <v>0.75751179063037299</v>
      </c>
      <c r="I207" s="3">
        <v>0.120610603002742</v>
      </c>
      <c r="J207" s="3">
        <v>1</v>
      </c>
      <c r="K207" s="3">
        <v>0</v>
      </c>
      <c r="L207" s="3">
        <v>3.5402727890129098E-3</v>
      </c>
      <c r="M207" s="3">
        <v>6.1791236377182696E-3</v>
      </c>
      <c r="N207" s="3">
        <v>192</v>
      </c>
      <c r="O207" s="3" t="s">
        <v>51</v>
      </c>
      <c r="P207" s="3" t="s">
        <v>43</v>
      </c>
      <c r="Q207" s="3" t="s">
        <v>878</v>
      </c>
      <c r="R207" s="3" t="s">
        <v>53</v>
      </c>
      <c r="S207" s="3" t="s">
        <v>579</v>
      </c>
      <c r="T207" s="3" t="s">
        <v>880</v>
      </c>
      <c r="V207" s="3">
        <v>1165.306</v>
      </c>
      <c r="W207" s="3">
        <v>2.3306119999999999</v>
      </c>
      <c r="X207" s="3" t="s">
        <v>881</v>
      </c>
      <c r="Y207" s="15">
        <v>2.4989587671803417E-3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2284</v>
      </c>
      <c r="B208" s="4" t="s">
        <v>4993</v>
      </c>
      <c r="C208" s="4">
        <v>2</v>
      </c>
      <c r="D208" s="4">
        <v>119</v>
      </c>
      <c r="E208" s="4">
        <v>93</v>
      </c>
      <c r="F208" s="4">
        <v>110</v>
      </c>
      <c r="G208" s="12">
        <v>-0.838791765716556</v>
      </c>
      <c r="H208" s="13">
        <v>0.85147000697928898</v>
      </c>
      <c r="I208" s="3">
        <v>6.9830645449829296E-2</v>
      </c>
      <c r="J208" s="3">
        <v>1</v>
      </c>
      <c r="K208" s="3">
        <v>0</v>
      </c>
      <c r="L208" s="3">
        <v>1.1800909296709699E-3</v>
      </c>
      <c r="M208" s="3">
        <v>2.1137424026747799E-3</v>
      </c>
      <c r="N208" s="3">
        <v>202</v>
      </c>
      <c r="O208" s="3" t="s">
        <v>51</v>
      </c>
      <c r="P208" s="3" t="s">
        <v>620</v>
      </c>
      <c r="Q208" s="3" t="s">
        <v>2285</v>
      </c>
      <c r="R208" s="3" t="s">
        <v>369</v>
      </c>
      <c r="S208" s="3" t="s">
        <v>454</v>
      </c>
      <c r="T208" s="3" t="s">
        <v>2286</v>
      </c>
      <c r="V208" s="3">
        <v>1131.288</v>
      </c>
      <c r="W208" s="3">
        <v>2.2625760000000001</v>
      </c>
      <c r="X208" s="3" t="s">
        <v>2287</v>
      </c>
      <c r="Y208" s="14">
        <v>8.3298625572678054E-4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1347</v>
      </c>
      <c r="B209" s="4" t="s">
        <v>4993</v>
      </c>
      <c r="C209" s="4">
        <v>4</v>
      </c>
      <c r="D209" s="4">
        <v>255</v>
      </c>
      <c r="E209" s="4">
        <v>204</v>
      </c>
      <c r="F209" s="4">
        <v>200</v>
      </c>
      <c r="G209" s="12">
        <v>-0.86684348300087199</v>
      </c>
      <c r="H209" s="13">
        <v>0.75886391952516696</v>
      </c>
      <c r="I209" s="3">
        <v>0.11983609537968801</v>
      </c>
      <c r="J209" s="3">
        <v>1</v>
      </c>
      <c r="K209" s="3">
        <v>0</v>
      </c>
      <c r="L209" s="3">
        <v>2.3601818593419399E-3</v>
      </c>
      <c r="M209" s="3">
        <v>4.3065783798228296E-3</v>
      </c>
      <c r="N209" s="3">
        <v>286</v>
      </c>
      <c r="O209" s="3" t="s">
        <v>51</v>
      </c>
      <c r="P209" s="3" t="s">
        <v>34</v>
      </c>
      <c r="Q209" s="3" t="s">
        <v>1348</v>
      </c>
      <c r="R209" s="3" t="s">
        <v>369</v>
      </c>
      <c r="S209" s="3" t="s">
        <v>1349</v>
      </c>
      <c r="T209" s="3" t="s">
        <v>1350</v>
      </c>
      <c r="V209" s="3">
        <v>1197.3510000000001</v>
      </c>
      <c r="W209" s="3">
        <v>2.3947020000000001</v>
      </c>
      <c r="X209" s="3" t="s">
        <v>1351</v>
      </c>
      <c r="Y209" s="15">
        <v>1.6659725114535611E-3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2321</v>
      </c>
      <c r="B210" s="4" t="s">
        <v>4993</v>
      </c>
      <c r="C210" s="4">
        <v>2</v>
      </c>
      <c r="D210" s="4">
        <v>123</v>
      </c>
      <c r="E210" s="4">
        <v>103</v>
      </c>
      <c r="F210" s="4">
        <v>105</v>
      </c>
      <c r="G210" s="12">
        <v>-0.87678264603216605</v>
      </c>
      <c r="H210" s="13">
        <v>0.847026420136474</v>
      </c>
      <c r="I210" s="3">
        <v>7.2103043104320502E-2</v>
      </c>
      <c r="J210" s="3">
        <v>1</v>
      </c>
      <c r="K210" s="3">
        <v>0</v>
      </c>
      <c r="L210" s="3">
        <v>1.1800909296709699E-3</v>
      </c>
      <c r="M210" s="3">
        <v>2.1699631136647001E-3</v>
      </c>
      <c r="N210" s="3">
        <v>197</v>
      </c>
      <c r="O210" s="3" t="s">
        <v>51</v>
      </c>
      <c r="P210" s="3" t="s">
        <v>43</v>
      </c>
      <c r="Q210" s="3" t="s">
        <v>2322</v>
      </c>
      <c r="R210" s="3" t="s">
        <v>369</v>
      </c>
      <c r="S210" s="3" t="s">
        <v>259</v>
      </c>
      <c r="T210" s="3" t="s">
        <v>2323</v>
      </c>
      <c r="V210" s="3">
        <v>916.07749999999999</v>
      </c>
      <c r="W210" s="3">
        <v>1.832155</v>
      </c>
      <c r="X210" s="3" t="s">
        <v>2324</v>
      </c>
      <c r="Y210" s="14">
        <v>8.3298625572678054E-4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1973</v>
      </c>
      <c r="B211" s="4" t="s">
        <v>4993</v>
      </c>
      <c r="C211" s="4">
        <v>1</v>
      </c>
      <c r="D211" s="4">
        <v>69</v>
      </c>
      <c r="E211" s="4">
        <v>46</v>
      </c>
      <c r="F211" s="4">
        <v>53</v>
      </c>
      <c r="G211" s="12">
        <v>-0.88804774844316403</v>
      </c>
      <c r="H211" s="13">
        <v>0.887226357513755</v>
      </c>
      <c r="I211" s="3">
        <v>5.1965564748045E-2</v>
      </c>
      <c r="J211" s="3">
        <v>1</v>
      </c>
      <c r="K211" s="3">
        <v>0</v>
      </c>
      <c r="L211" s="3">
        <v>5.9004546483548497E-4</v>
      </c>
      <c r="M211" s="3">
        <v>1.0939393948642901E-3</v>
      </c>
      <c r="N211" s="3">
        <v>265</v>
      </c>
      <c r="O211" s="3" t="s">
        <v>51</v>
      </c>
      <c r="P211" s="3" t="s">
        <v>34</v>
      </c>
      <c r="Q211" s="3" t="s">
        <v>933</v>
      </c>
      <c r="R211" s="3" t="s">
        <v>369</v>
      </c>
      <c r="S211" s="3" t="s">
        <v>409</v>
      </c>
      <c r="T211" s="3" t="s">
        <v>934</v>
      </c>
      <c r="V211" s="3">
        <v>1121.252</v>
      </c>
      <c r="W211" s="3">
        <v>2.2425039999999998</v>
      </c>
      <c r="X211" s="3" t="s">
        <v>935</v>
      </c>
      <c r="Y211" s="14">
        <v>4.1649312786339027E-4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3015</v>
      </c>
      <c r="B212" s="4" t="s">
        <v>4993</v>
      </c>
      <c r="C212" s="4">
        <v>3</v>
      </c>
      <c r="D212" s="4">
        <v>198</v>
      </c>
      <c r="E212" s="4">
        <v>164</v>
      </c>
      <c r="F212" s="4">
        <v>148</v>
      </c>
      <c r="G212" s="12">
        <v>-0.91076602880241897</v>
      </c>
      <c r="H212" s="13">
        <v>0.780991851297273</v>
      </c>
      <c r="I212" s="3">
        <v>0.10735349743523701</v>
      </c>
      <c r="J212" s="3">
        <v>1</v>
      </c>
      <c r="K212" s="3">
        <v>0</v>
      </c>
      <c r="L212" s="3">
        <v>1.7701363945064499E-3</v>
      </c>
      <c r="M212" s="3">
        <v>3.33035931670194E-3</v>
      </c>
      <c r="N212" s="3">
        <v>203</v>
      </c>
      <c r="O212" s="3" t="s">
        <v>51</v>
      </c>
      <c r="P212" s="3" t="s">
        <v>43</v>
      </c>
      <c r="Q212" s="3" t="s">
        <v>3016</v>
      </c>
      <c r="R212" s="3" t="s">
        <v>369</v>
      </c>
      <c r="S212" s="3" t="s">
        <v>532</v>
      </c>
      <c r="T212" s="3" t="s">
        <v>3017</v>
      </c>
      <c r="V212" s="3">
        <v>1102.4000000000001</v>
      </c>
      <c r="W212" s="3">
        <v>2.2048000000000001</v>
      </c>
      <c r="X212" s="3" t="s">
        <v>3018</v>
      </c>
      <c r="Y212" s="15">
        <v>1.2494793835901709E-3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691</v>
      </c>
      <c r="B213" s="4" t="s">
        <v>4993</v>
      </c>
      <c r="C213" s="4">
        <v>2</v>
      </c>
      <c r="D213" s="4">
        <v>113</v>
      </c>
      <c r="E213" s="4">
        <v>113</v>
      </c>
      <c r="F213" s="4">
        <v>113</v>
      </c>
      <c r="G213" s="12">
        <v>-0.92070669330816601</v>
      </c>
      <c r="H213" s="13">
        <v>0.84448406773766305</v>
      </c>
      <c r="I213" s="3">
        <v>7.3408539531560402E-2</v>
      </c>
      <c r="J213" s="3">
        <v>1</v>
      </c>
      <c r="K213" s="3">
        <v>0</v>
      </c>
      <c r="L213" s="3">
        <v>1.1800909296709699E-3</v>
      </c>
      <c r="M213" s="3">
        <v>2.2383542089282299E-3</v>
      </c>
      <c r="N213" s="3">
        <v>110</v>
      </c>
      <c r="O213" s="3" t="s">
        <v>51</v>
      </c>
      <c r="P213" s="3" t="s">
        <v>43</v>
      </c>
      <c r="Q213" s="3" t="s">
        <v>692</v>
      </c>
      <c r="R213" s="3" t="s">
        <v>53</v>
      </c>
      <c r="S213" s="3" t="s">
        <v>104</v>
      </c>
      <c r="T213" s="3" t="s">
        <v>693</v>
      </c>
      <c r="V213" s="3">
        <v>1088.174</v>
      </c>
      <c r="W213" s="3">
        <v>2.1763479999999999</v>
      </c>
      <c r="X213" s="3" t="s">
        <v>694</v>
      </c>
      <c r="Y213" s="14">
        <v>8.3298625572678054E-4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2362</v>
      </c>
      <c r="B214" s="4" t="s">
        <v>4993</v>
      </c>
      <c r="C214" s="4">
        <v>2</v>
      </c>
      <c r="D214" s="4">
        <v>141</v>
      </c>
      <c r="E214" s="4">
        <v>101</v>
      </c>
      <c r="F214" s="4">
        <v>102</v>
      </c>
      <c r="G214" s="12">
        <v>-0.92245998278011998</v>
      </c>
      <c r="H214" s="13">
        <v>0.84448406773766305</v>
      </c>
      <c r="I214" s="3">
        <v>7.3408539531560402E-2</v>
      </c>
      <c r="J214" s="3">
        <v>1</v>
      </c>
      <c r="K214" s="3">
        <v>0</v>
      </c>
      <c r="L214" s="3">
        <v>1.1800909296709699E-3</v>
      </c>
      <c r="M214" s="3">
        <v>2.2385904630412398E-3</v>
      </c>
      <c r="N214" s="3">
        <v>257</v>
      </c>
      <c r="O214" s="3" t="s">
        <v>51</v>
      </c>
      <c r="P214" s="3" t="s">
        <v>43</v>
      </c>
      <c r="Q214" s="3" t="s">
        <v>2363</v>
      </c>
      <c r="R214" s="3" t="s">
        <v>369</v>
      </c>
      <c r="S214" s="3" t="s">
        <v>879</v>
      </c>
      <c r="T214" s="3" t="s">
        <v>2364</v>
      </c>
      <c r="V214" s="3">
        <v>1363.481</v>
      </c>
      <c r="W214" s="3">
        <v>2.7269619999999999</v>
      </c>
      <c r="X214" s="3" t="s">
        <v>2365</v>
      </c>
      <c r="Y214" s="14">
        <v>8.3298625572678054E-4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3098</v>
      </c>
      <c r="B215" s="4" t="s">
        <v>4993</v>
      </c>
      <c r="C215" s="4">
        <v>3</v>
      </c>
      <c r="D215" s="4">
        <v>191</v>
      </c>
      <c r="E215" s="4">
        <v>173</v>
      </c>
      <c r="F215" s="4">
        <v>161</v>
      </c>
      <c r="G215" s="12">
        <v>-0.95914708434484697</v>
      </c>
      <c r="H215" s="13">
        <v>0.75886391952516696</v>
      </c>
      <c r="I215" s="3">
        <v>0.11983609537968801</v>
      </c>
      <c r="J215" s="3">
        <v>1</v>
      </c>
      <c r="K215" s="3">
        <v>0</v>
      </c>
      <c r="L215" s="3">
        <v>1.7701363945064499E-3</v>
      </c>
      <c r="M215" s="3">
        <v>3.4449189758582899E-3</v>
      </c>
      <c r="N215" s="3">
        <v>137</v>
      </c>
      <c r="O215" s="3" t="s">
        <v>51</v>
      </c>
      <c r="P215" s="3" t="s">
        <v>43</v>
      </c>
      <c r="Q215" s="3" t="s">
        <v>3099</v>
      </c>
      <c r="R215" s="3" t="s">
        <v>53</v>
      </c>
      <c r="S215" s="3" t="s">
        <v>130</v>
      </c>
      <c r="T215" s="3" t="s">
        <v>3100</v>
      </c>
      <c r="V215" s="3">
        <v>1057.1659999999999</v>
      </c>
      <c r="W215" s="3">
        <v>2.1143320000000001</v>
      </c>
      <c r="X215" s="3" t="s">
        <v>3101</v>
      </c>
      <c r="Y215" s="15">
        <v>1.2494793835901709E-3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3102</v>
      </c>
      <c r="B216" s="4" t="s">
        <v>4993</v>
      </c>
      <c r="C216" s="4">
        <v>3</v>
      </c>
      <c r="D216" s="4">
        <v>165</v>
      </c>
      <c r="E216" s="4">
        <v>185</v>
      </c>
      <c r="F216" s="4">
        <v>171</v>
      </c>
      <c r="G216" s="12">
        <v>-0.960236625385811</v>
      </c>
      <c r="H216" s="13">
        <v>0.75751179063037299</v>
      </c>
      <c r="I216" s="3">
        <v>0.120610603002742</v>
      </c>
      <c r="J216" s="3">
        <v>1</v>
      </c>
      <c r="K216" s="3">
        <v>0</v>
      </c>
      <c r="L216" s="3">
        <v>1.7701363945064499E-3</v>
      </c>
      <c r="M216" s="3">
        <v>3.4490724125559999E-3</v>
      </c>
      <c r="N216" s="3">
        <v>94</v>
      </c>
      <c r="O216" s="3" t="s">
        <v>51</v>
      </c>
      <c r="P216" s="3" t="s">
        <v>43</v>
      </c>
      <c r="Q216" s="3" t="s">
        <v>3103</v>
      </c>
      <c r="R216" s="3" t="s">
        <v>53</v>
      </c>
      <c r="S216" s="3" t="s">
        <v>1349</v>
      </c>
      <c r="T216" s="3" t="s">
        <v>3104</v>
      </c>
      <c r="V216" s="3">
        <v>1448.549</v>
      </c>
      <c r="W216" s="3">
        <v>2.8970980000000002</v>
      </c>
      <c r="X216" s="3" t="s">
        <v>3105</v>
      </c>
      <c r="Y216" s="15">
        <v>1.2494793835901709E-3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3110</v>
      </c>
      <c r="B217" s="4" t="s">
        <v>4993</v>
      </c>
      <c r="C217" s="4">
        <v>3</v>
      </c>
      <c r="D217" s="4">
        <v>185</v>
      </c>
      <c r="E217" s="4">
        <v>164</v>
      </c>
      <c r="F217" s="4">
        <v>175</v>
      </c>
      <c r="G217" s="12">
        <v>-0.96037482756541004</v>
      </c>
      <c r="H217" s="13">
        <v>0.75751179063037299</v>
      </c>
      <c r="I217" s="3">
        <v>0.120610603002742</v>
      </c>
      <c r="J217" s="3">
        <v>1</v>
      </c>
      <c r="K217" s="3">
        <v>0</v>
      </c>
      <c r="L217" s="3">
        <v>1.7701363945064499E-3</v>
      </c>
      <c r="M217" s="3">
        <v>3.4483952445901098E-3</v>
      </c>
      <c r="N217" s="3">
        <v>285</v>
      </c>
      <c r="O217" s="3" t="s">
        <v>51</v>
      </c>
      <c r="P217" s="3" t="s">
        <v>43</v>
      </c>
      <c r="Q217" s="3" t="s">
        <v>3111</v>
      </c>
      <c r="R217" s="3" t="s">
        <v>369</v>
      </c>
      <c r="S217" s="3" t="s">
        <v>801</v>
      </c>
      <c r="T217" s="3" t="s">
        <v>3112</v>
      </c>
      <c r="V217" s="3">
        <v>1063.211</v>
      </c>
      <c r="W217" s="3">
        <v>2.1264219999999998</v>
      </c>
      <c r="X217" s="3" t="s">
        <v>3113</v>
      </c>
      <c r="Y217" s="15">
        <v>1.2494793835901709E-3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3646</v>
      </c>
      <c r="B218" s="4" t="s">
        <v>4993</v>
      </c>
      <c r="C218" s="4">
        <v>4</v>
      </c>
      <c r="D218" s="4">
        <v>244</v>
      </c>
      <c r="E218" s="4">
        <v>221</v>
      </c>
      <c r="F218" s="4">
        <v>237</v>
      </c>
      <c r="G218" s="12">
        <v>-0.96914593164580498</v>
      </c>
      <c r="H218" s="13">
        <v>0.69174161554702396</v>
      </c>
      <c r="I218" s="3">
        <v>0.160056096146142</v>
      </c>
      <c r="J218" s="3">
        <v>1</v>
      </c>
      <c r="K218" s="3">
        <v>0</v>
      </c>
      <c r="L218" s="3">
        <v>2.3601818593419399E-3</v>
      </c>
      <c r="M218" s="3">
        <v>4.6247644819769904E-3</v>
      </c>
      <c r="N218" s="3">
        <v>292</v>
      </c>
      <c r="O218" s="3" t="s">
        <v>51</v>
      </c>
      <c r="P218" s="3" t="s">
        <v>71</v>
      </c>
      <c r="Q218" s="3" t="s">
        <v>72</v>
      </c>
      <c r="R218" s="3" t="s">
        <v>369</v>
      </c>
      <c r="S218" s="3" t="s">
        <v>1308</v>
      </c>
      <c r="T218" s="3" t="s">
        <v>74</v>
      </c>
      <c r="V218" s="3">
        <v>1000.1609999999999</v>
      </c>
      <c r="W218" s="3">
        <v>2.0003220000000002</v>
      </c>
      <c r="X218" s="3" t="s">
        <v>75</v>
      </c>
      <c r="Y218" s="15">
        <v>1.6659725114535611E-3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1982</v>
      </c>
      <c r="B219" s="4" t="s">
        <v>4993</v>
      </c>
      <c r="C219" s="4">
        <v>1</v>
      </c>
      <c r="D219" s="4">
        <v>59</v>
      </c>
      <c r="E219" s="4">
        <v>60</v>
      </c>
      <c r="F219" s="4">
        <v>57</v>
      </c>
      <c r="G219" s="12">
        <v>-0.97136306163099695</v>
      </c>
      <c r="H219" s="13">
        <v>0.87472323338194302</v>
      </c>
      <c r="I219" s="3">
        <v>5.8129338096129399E-2</v>
      </c>
      <c r="J219" s="3">
        <v>1</v>
      </c>
      <c r="K219" s="3">
        <v>0</v>
      </c>
      <c r="L219" s="3">
        <v>5.9004546483548497E-4</v>
      </c>
      <c r="M219" s="3">
        <v>1.1612878525658499E-3</v>
      </c>
      <c r="N219" s="3">
        <v>51</v>
      </c>
      <c r="O219" s="3" t="s">
        <v>51</v>
      </c>
      <c r="P219" s="3" t="s">
        <v>34</v>
      </c>
      <c r="Q219" s="3" t="s">
        <v>1983</v>
      </c>
      <c r="R219" s="3" t="s">
        <v>53</v>
      </c>
      <c r="S219" s="3" t="s">
        <v>712</v>
      </c>
      <c r="T219" s="3" t="s">
        <v>1984</v>
      </c>
      <c r="V219" s="3">
        <v>999.12649999999996</v>
      </c>
      <c r="W219" s="3">
        <v>1.9982530000000001</v>
      </c>
      <c r="X219" s="3" t="s">
        <v>1985</v>
      </c>
      <c r="Y219" s="14">
        <v>4.1649312786339027E-4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3919</v>
      </c>
      <c r="B220" s="4" t="s">
        <v>4993</v>
      </c>
      <c r="C220" s="4">
        <v>6</v>
      </c>
      <c r="D220" s="4">
        <v>400</v>
      </c>
      <c r="E220" s="4">
        <v>346</v>
      </c>
      <c r="F220" s="4">
        <v>318</v>
      </c>
      <c r="G220" s="12">
        <v>-0.97563149435141205</v>
      </c>
      <c r="H220" s="13">
        <v>0.64354193354739297</v>
      </c>
      <c r="I220" s="3">
        <v>0.19142314896955501</v>
      </c>
      <c r="J220" s="3">
        <v>1</v>
      </c>
      <c r="K220" s="3">
        <v>0</v>
      </c>
      <c r="L220" s="3">
        <v>3.5402727890129098E-3</v>
      </c>
      <c r="M220" s="3">
        <v>6.9650936856369104E-3</v>
      </c>
      <c r="N220" s="3">
        <v>104</v>
      </c>
      <c r="O220" s="3" t="s">
        <v>51</v>
      </c>
      <c r="P220" s="3" t="s">
        <v>43</v>
      </c>
      <c r="Q220" s="3" t="s">
        <v>3920</v>
      </c>
      <c r="R220" s="3" t="s">
        <v>53</v>
      </c>
      <c r="S220" s="3" t="s">
        <v>315</v>
      </c>
      <c r="T220" s="3" t="s">
        <v>3921</v>
      </c>
      <c r="U220" s="3" t="s">
        <v>390</v>
      </c>
      <c r="V220" s="3">
        <v>984.0684</v>
      </c>
      <c r="W220" s="3">
        <v>1.9681367999999999</v>
      </c>
      <c r="X220" s="3" t="s">
        <v>3922</v>
      </c>
      <c r="Y220" s="15">
        <v>2.4989587671803417E-3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3657</v>
      </c>
      <c r="B221" s="4" t="s">
        <v>4993</v>
      </c>
      <c r="C221" s="4">
        <v>4</v>
      </c>
      <c r="D221" s="4">
        <v>278</v>
      </c>
      <c r="E221" s="4">
        <v>202</v>
      </c>
      <c r="F221" s="4">
        <v>237</v>
      </c>
      <c r="G221" s="12">
        <v>-0.98974298749703704</v>
      </c>
      <c r="H221" s="13">
        <v>0.69174161554702396</v>
      </c>
      <c r="I221" s="3">
        <v>0.160056096146142</v>
      </c>
      <c r="J221" s="3">
        <v>1</v>
      </c>
      <c r="K221" s="3">
        <v>0</v>
      </c>
      <c r="L221" s="3">
        <v>2.3601818593419399E-3</v>
      </c>
      <c r="M221" s="3">
        <v>4.6900423475289997E-3</v>
      </c>
      <c r="N221" s="3">
        <v>70</v>
      </c>
      <c r="O221" s="3" t="s">
        <v>51</v>
      </c>
      <c r="P221" s="3" t="s">
        <v>34</v>
      </c>
      <c r="Q221" s="3" t="s">
        <v>3658</v>
      </c>
      <c r="R221" s="3" t="s">
        <v>53</v>
      </c>
      <c r="S221" s="3" t="s">
        <v>775</v>
      </c>
      <c r="T221" s="3" t="s">
        <v>3659</v>
      </c>
      <c r="V221" s="3">
        <v>890.98410000000001</v>
      </c>
      <c r="W221" s="3">
        <v>1.7819681999999999</v>
      </c>
      <c r="X221" s="3" t="s">
        <v>3660</v>
      </c>
      <c r="Y221" s="15">
        <v>1.6659725114535611E-3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2417</v>
      </c>
      <c r="B222" s="4" t="s">
        <v>4993</v>
      </c>
      <c r="C222" s="4">
        <v>2</v>
      </c>
      <c r="D222" s="4">
        <v>145</v>
      </c>
      <c r="E222" s="4">
        <v>125</v>
      </c>
      <c r="F222" s="4">
        <v>92</v>
      </c>
      <c r="G222" s="12">
        <v>-0.99582187169917502</v>
      </c>
      <c r="H222" s="13">
        <v>0.81278170396063198</v>
      </c>
      <c r="I222" s="3">
        <v>9.0026081091614807E-2</v>
      </c>
      <c r="J222" s="3">
        <v>1</v>
      </c>
      <c r="K222" s="3">
        <v>0</v>
      </c>
      <c r="L222" s="3">
        <v>1.1800909296709699E-3</v>
      </c>
      <c r="M222" s="3">
        <v>2.3555092724872298E-3</v>
      </c>
      <c r="N222" s="3">
        <v>252</v>
      </c>
      <c r="O222" s="3" t="s">
        <v>51</v>
      </c>
      <c r="P222" s="3" t="s">
        <v>43</v>
      </c>
      <c r="Q222" s="3" t="s">
        <v>1029</v>
      </c>
      <c r="R222" s="3" t="s">
        <v>369</v>
      </c>
      <c r="S222" s="3" t="s">
        <v>364</v>
      </c>
      <c r="T222" s="3" t="s">
        <v>1030</v>
      </c>
      <c r="V222" s="3">
        <v>1087.1030000000001</v>
      </c>
      <c r="W222" s="3">
        <v>2.1742059999999999</v>
      </c>
      <c r="X222" s="3" t="s">
        <v>1031</v>
      </c>
      <c r="Y222" s="14">
        <v>8.3298625572678054E-4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2426</v>
      </c>
      <c r="B223" s="4" t="s">
        <v>4993</v>
      </c>
      <c r="C223" s="4">
        <v>2</v>
      </c>
      <c r="D223" s="4">
        <v>139</v>
      </c>
      <c r="E223" s="4">
        <v>127</v>
      </c>
      <c r="F223" s="4">
        <v>100</v>
      </c>
      <c r="G223" s="12">
        <v>-1.0174233391669201</v>
      </c>
      <c r="H223" s="13">
        <v>0.81278170396063198</v>
      </c>
      <c r="I223" s="3">
        <v>9.0026081091614807E-2</v>
      </c>
      <c r="J223" s="3">
        <v>1</v>
      </c>
      <c r="K223" s="3">
        <v>0</v>
      </c>
      <c r="L223" s="3">
        <v>1.1800909296709699E-3</v>
      </c>
      <c r="M223" s="3">
        <v>2.3918668045475001E-3</v>
      </c>
      <c r="N223" s="3">
        <v>21</v>
      </c>
      <c r="O223" s="3" t="s">
        <v>51</v>
      </c>
      <c r="P223" s="3" t="s">
        <v>43</v>
      </c>
      <c r="Q223" s="3" t="s">
        <v>2427</v>
      </c>
      <c r="R223" s="3" t="s">
        <v>53</v>
      </c>
      <c r="S223" s="3" t="s">
        <v>344</v>
      </c>
      <c r="T223" s="3" t="s">
        <v>2428</v>
      </c>
      <c r="V223" s="3">
        <v>1111.258</v>
      </c>
      <c r="W223" s="3">
        <v>2.2225160000000002</v>
      </c>
      <c r="X223" s="3" t="s">
        <v>2429</v>
      </c>
      <c r="Y223" s="14">
        <v>8.3298625572678054E-4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2450</v>
      </c>
      <c r="B224" s="4" t="s">
        <v>4993</v>
      </c>
      <c r="C224" s="4">
        <v>2</v>
      </c>
      <c r="D224" s="4">
        <v>138</v>
      </c>
      <c r="E224" s="4">
        <v>110</v>
      </c>
      <c r="F224" s="4">
        <v>120</v>
      </c>
      <c r="G224" s="12">
        <v>-1.02914587637796</v>
      </c>
      <c r="H224" s="13">
        <v>0.81278170396063198</v>
      </c>
      <c r="I224" s="3">
        <v>9.0026081091614807E-2</v>
      </c>
      <c r="J224" s="3">
        <v>1</v>
      </c>
      <c r="K224" s="3">
        <v>0</v>
      </c>
      <c r="L224" s="3">
        <v>1.1800909296709699E-3</v>
      </c>
      <c r="M224" s="3">
        <v>2.41197742709244E-3</v>
      </c>
      <c r="N224" s="3">
        <v>251</v>
      </c>
      <c r="O224" s="3" t="s">
        <v>51</v>
      </c>
      <c r="P224" s="3" t="s">
        <v>43</v>
      </c>
      <c r="Q224" s="3" t="s">
        <v>1743</v>
      </c>
      <c r="R224" s="3" t="s">
        <v>369</v>
      </c>
      <c r="S224" s="3" t="s">
        <v>547</v>
      </c>
      <c r="T224" s="3" t="s">
        <v>1744</v>
      </c>
      <c r="V224" s="3">
        <v>1055.107</v>
      </c>
      <c r="W224" s="3">
        <v>2.110214</v>
      </c>
      <c r="X224" s="3" t="s">
        <v>1745</v>
      </c>
      <c r="Y224" s="14">
        <v>8.3298625572678054E-4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799</v>
      </c>
      <c r="B225" s="4" t="s">
        <v>4993</v>
      </c>
      <c r="C225" s="4">
        <v>2</v>
      </c>
      <c r="D225" s="4">
        <v>145</v>
      </c>
      <c r="E225" s="4">
        <v>110</v>
      </c>
      <c r="F225" s="4">
        <v>121</v>
      </c>
      <c r="G225" s="12">
        <v>-1.05746909583543</v>
      </c>
      <c r="H225" s="13">
        <v>0.79225710433083696</v>
      </c>
      <c r="I225" s="3">
        <v>0.101133857713116</v>
      </c>
      <c r="J225" s="3">
        <v>1</v>
      </c>
      <c r="K225" s="3">
        <v>0</v>
      </c>
      <c r="L225" s="3">
        <v>1.1800909296709699E-3</v>
      </c>
      <c r="M225" s="3">
        <v>2.4595150098914299E-3</v>
      </c>
      <c r="N225" s="3">
        <v>93</v>
      </c>
      <c r="O225" s="3" t="s">
        <v>51</v>
      </c>
      <c r="P225" s="3" t="s">
        <v>43</v>
      </c>
      <c r="Q225" s="3" t="s">
        <v>800</v>
      </c>
      <c r="R225" s="3" t="s">
        <v>53</v>
      </c>
      <c r="S225" s="3" t="s">
        <v>801</v>
      </c>
      <c r="T225" s="3" t="s">
        <v>802</v>
      </c>
      <c r="V225" s="3">
        <v>1263.4110000000001</v>
      </c>
      <c r="W225" s="3">
        <v>2.5268220000000001</v>
      </c>
      <c r="X225" s="3" t="s">
        <v>803</v>
      </c>
      <c r="Y225" s="14">
        <v>8.3298625572678054E-4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3348</v>
      </c>
      <c r="B226" s="4" t="s">
        <v>4993</v>
      </c>
      <c r="C226" s="4">
        <v>3</v>
      </c>
      <c r="D226" s="4">
        <v>328</v>
      </c>
      <c r="E226" s="4">
        <v>133</v>
      </c>
      <c r="F226" s="4">
        <v>137</v>
      </c>
      <c r="G226" s="12">
        <v>-1.0984835170579601</v>
      </c>
      <c r="H226" s="13">
        <v>0.68167050512696703</v>
      </c>
      <c r="I226" s="3">
        <v>0.166425496873954</v>
      </c>
      <c r="J226" s="3">
        <v>1</v>
      </c>
      <c r="K226" s="3">
        <v>0</v>
      </c>
      <c r="L226" s="3">
        <v>1.7701363945064499E-3</v>
      </c>
      <c r="M226" s="3">
        <v>3.7882128369736601E-3</v>
      </c>
      <c r="N226" s="3">
        <v>138</v>
      </c>
      <c r="O226" s="3" t="s">
        <v>51</v>
      </c>
      <c r="P226" s="3" t="s">
        <v>620</v>
      </c>
      <c r="Q226" s="3" t="s">
        <v>3349</v>
      </c>
      <c r="R226" s="3" t="s">
        <v>53</v>
      </c>
      <c r="S226" s="3" t="s">
        <v>1372</v>
      </c>
      <c r="T226" s="3" t="s">
        <v>3350</v>
      </c>
      <c r="V226" s="3">
        <v>1130.3040000000001</v>
      </c>
      <c r="W226" s="3">
        <v>2.260608</v>
      </c>
      <c r="X226" s="3" t="s">
        <v>3351</v>
      </c>
      <c r="Y226" s="15">
        <v>1.2494793835901709E-3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3945</v>
      </c>
      <c r="B227" s="4" t="s">
        <v>4993</v>
      </c>
      <c r="C227" s="4">
        <v>7</v>
      </c>
      <c r="D227" s="4">
        <v>605</v>
      </c>
      <c r="E227" s="4">
        <v>367</v>
      </c>
      <c r="F227" s="4">
        <v>399</v>
      </c>
      <c r="G227" s="12">
        <v>-1.1026861026255601</v>
      </c>
      <c r="H227" s="13">
        <v>0.48956250249578098</v>
      </c>
      <c r="I227" s="3">
        <v>0.31019185389929199</v>
      </c>
      <c r="J227" s="3">
        <v>1</v>
      </c>
      <c r="K227" s="3">
        <v>0</v>
      </c>
      <c r="L227" s="3">
        <v>4.1303182538483902E-3</v>
      </c>
      <c r="M227" s="3">
        <v>8.8716774764512098E-3</v>
      </c>
      <c r="N227" s="3">
        <v>281</v>
      </c>
      <c r="O227" s="3" t="s">
        <v>51</v>
      </c>
      <c r="P227" s="3" t="s">
        <v>43</v>
      </c>
      <c r="Q227" s="3" t="s">
        <v>3946</v>
      </c>
      <c r="R227" s="3" t="s">
        <v>369</v>
      </c>
      <c r="S227" s="3" t="s">
        <v>464</v>
      </c>
      <c r="T227" s="3" t="s">
        <v>3947</v>
      </c>
      <c r="V227" s="3">
        <v>1008.091</v>
      </c>
      <c r="W227" s="3">
        <v>2.0161820000000001</v>
      </c>
      <c r="X227" s="3" t="s">
        <v>3948</v>
      </c>
      <c r="Y227" s="15">
        <v>2.9154518950437317E-3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3372</v>
      </c>
      <c r="B228" s="4" t="s">
        <v>4993</v>
      </c>
      <c r="C228" s="4">
        <v>3</v>
      </c>
      <c r="D228" s="4">
        <v>254</v>
      </c>
      <c r="E228" s="4">
        <v>178</v>
      </c>
      <c r="F228" s="4">
        <v>158</v>
      </c>
      <c r="G228" s="12">
        <v>-1.1095394981636899</v>
      </c>
      <c r="H228" s="13">
        <v>0.68701495942693203</v>
      </c>
      <c r="I228" s="3">
        <v>0.16303380627984401</v>
      </c>
      <c r="J228" s="3">
        <v>1</v>
      </c>
      <c r="K228" s="3">
        <v>0</v>
      </c>
      <c r="L228" s="3">
        <v>1.7701363945064499E-3</v>
      </c>
      <c r="M228" s="3">
        <v>3.8214060008233399E-3</v>
      </c>
      <c r="N228" s="3">
        <v>162</v>
      </c>
      <c r="O228" s="3" t="s">
        <v>51</v>
      </c>
      <c r="P228" s="3" t="s">
        <v>34</v>
      </c>
      <c r="Q228" s="3" t="s">
        <v>3373</v>
      </c>
      <c r="R228" s="3" t="s">
        <v>53</v>
      </c>
      <c r="S228" s="3" t="s">
        <v>593</v>
      </c>
      <c r="T228" s="3" t="s">
        <v>3374</v>
      </c>
      <c r="V228" s="3">
        <v>1008.198</v>
      </c>
      <c r="W228" s="3">
        <v>2.0163959999999999</v>
      </c>
      <c r="X228" s="3" t="s">
        <v>3375</v>
      </c>
      <c r="Y228" s="15">
        <v>1.2494793835901709E-3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3390</v>
      </c>
      <c r="B229" s="4" t="s">
        <v>4993</v>
      </c>
      <c r="C229" s="4">
        <v>3</v>
      </c>
      <c r="D229" s="4">
        <v>226</v>
      </c>
      <c r="E229" s="4">
        <v>186</v>
      </c>
      <c r="F229" s="4">
        <v>176</v>
      </c>
      <c r="G229" s="12">
        <v>-1.11728706643229</v>
      </c>
      <c r="H229" s="13">
        <v>0.68701495942693203</v>
      </c>
      <c r="I229" s="3">
        <v>0.16303380627984401</v>
      </c>
      <c r="J229" s="3">
        <v>1</v>
      </c>
      <c r="K229" s="3">
        <v>0</v>
      </c>
      <c r="L229" s="3">
        <v>1.7701363945064499E-3</v>
      </c>
      <c r="M229" s="3">
        <v>3.8436614942466201E-3</v>
      </c>
      <c r="N229" s="3">
        <v>186</v>
      </c>
      <c r="O229" s="3" t="s">
        <v>51</v>
      </c>
      <c r="P229" s="3" t="s">
        <v>43</v>
      </c>
      <c r="Q229" s="3" t="s">
        <v>3391</v>
      </c>
      <c r="R229" s="3" t="s">
        <v>53</v>
      </c>
      <c r="S229" s="3" t="s">
        <v>1354</v>
      </c>
      <c r="T229" s="3" t="s">
        <v>3392</v>
      </c>
      <c r="V229" s="3">
        <v>1081.232</v>
      </c>
      <c r="W229" s="3">
        <v>2.1624639999999999</v>
      </c>
      <c r="X229" s="3" t="s">
        <v>3393</v>
      </c>
      <c r="Y229" s="15">
        <v>1.2494793835901709E-3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2006</v>
      </c>
      <c r="B230" s="4" t="s">
        <v>4993</v>
      </c>
      <c r="C230" s="4">
        <v>1</v>
      </c>
      <c r="D230" s="4">
        <v>69</v>
      </c>
      <c r="E230" s="4">
        <v>67</v>
      </c>
      <c r="F230" s="4">
        <v>62</v>
      </c>
      <c r="G230" s="12">
        <v>-1.13762400704485</v>
      </c>
      <c r="H230" s="13">
        <v>0.847026420136474</v>
      </c>
      <c r="I230" s="3">
        <v>7.2103043104320502E-2</v>
      </c>
      <c r="J230" s="3">
        <v>1</v>
      </c>
      <c r="K230" s="3">
        <v>0</v>
      </c>
      <c r="L230" s="3">
        <v>5.9004546483548497E-4</v>
      </c>
      <c r="M230" s="3">
        <v>1.3029566474071299E-3</v>
      </c>
      <c r="N230" s="3">
        <v>250</v>
      </c>
      <c r="O230" s="3" t="s">
        <v>51</v>
      </c>
      <c r="P230" s="3" t="s">
        <v>43</v>
      </c>
      <c r="Q230" s="3" t="s">
        <v>1552</v>
      </c>
      <c r="R230" s="3" t="s">
        <v>369</v>
      </c>
      <c r="S230" s="3" t="s">
        <v>984</v>
      </c>
      <c r="T230" s="3" t="s">
        <v>1553</v>
      </c>
      <c r="V230" s="3">
        <v>903.93870000000004</v>
      </c>
      <c r="W230" s="3">
        <v>1.8078774</v>
      </c>
      <c r="X230" s="3" t="s">
        <v>1554</v>
      </c>
      <c r="Y230" s="14">
        <v>4.1649312786339027E-4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2007</v>
      </c>
      <c r="B231" s="4" t="s">
        <v>4993</v>
      </c>
      <c r="C231" s="4">
        <v>1</v>
      </c>
      <c r="D231" s="4">
        <v>74</v>
      </c>
      <c r="E231" s="4">
        <v>71</v>
      </c>
      <c r="F231" s="4">
        <v>56</v>
      </c>
      <c r="G231" s="12">
        <v>-1.1533422655522201</v>
      </c>
      <c r="H231" s="13">
        <v>0.84448406773766305</v>
      </c>
      <c r="I231" s="3">
        <v>7.3408539531560402E-2</v>
      </c>
      <c r="J231" s="3">
        <v>1</v>
      </c>
      <c r="K231" s="3">
        <v>0</v>
      </c>
      <c r="L231" s="3">
        <v>5.9004546483548497E-4</v>
      </c>
      <c r="M231" s="3">
        <v>1.3164630885343399E-3</v>
      </c>
      <c r="N231" s="3">
        <v>82</v>
      </c>
      <c r="O231" s="3" t="s">
        <v>51</v>
      </c>
      <c r="P231" s="3" t="s">
        <v>620</v>
      </c>
      <c r="Q231" s="3" t="s">
        <v>2008</v>
      </c>
      <c r="R231" s="3" t="s">
        <v>53</v>
      </c>
      <c r="S231" s="3" t="s">
        <v>542</v>
      </c>
      <c r="T231" s="3" t="s">
        <v>2009</v>
      </c>
      <c r="V231" s="3">
        <v>1121.2739999999999</v>
      </c>
      <c r="W231" s="3">
        <v>2.2425480000000002</v>
      </c>
      <c r="X231" s="3" t="s">
        <v>2010</v>
      </c>
      <c r="Y231" s="14">
        <v>4.1649312786339027E-4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2011</v>
      </c>
      <c r="B232" s="4" t="s">
        <v>4993</v>
      </c>
      <c r="C232" s="4">
        <v>1</v>
      </c>
      <c r="D232" s="4">
        <v>81</v>
      </c>
      <c r="E232" s="4">
        <v>60</v>
      </c>
      <c r="F232" s="4">
        <v>61</v>
      </c>
      <c r="G232" s="12">
        <v>-1.1545187356904301</v>
      </c>
      <c r="H232" s="13">
        <v>0.84448406773766305</v>
      </c>
      <c r="I232" s="3">
        <v>7.3408539531560402E-2</v>
      </c>
      <c r="J232" s="3">
        <v>1</v>
      </c>
      <c r="K232" s="3">
        <v>0</v>
      </c>
      <c r="L232" s="3">
        <v>5.9004546483548497E-4</v>
      </c>
      <c r="M232" s="3">
        <v>1.3168200013553399E-3</v>
      </c>
      <c r="N232" s="3">
        <v>164</v>
      </c>
      <c r="O232" s="3" t="s">
        <v>51</v>
      </c>
      <c r="P232" s="3" t="s">
        <v>43</v>
      </c>
      <c r="Q232" s="3" t="s">
        <v>2012</v>
      </c>
      <c r="R232" s="3" t="s">
        <v>53</v>
      </c>
      <c r="S232" s="3" t="s">
        <v>474</v>
      </c>
      <c r="T232" s="3" t="s">
        <v>2013</v>
      </c>
      <c r="V232" s="3">
        <v>1138.4159999999999</v>
      </c>
      <c r="W232" s="3">
        <v>2.2768320000000002</v>
      </c>
      <c r="X232" s="3" t="s">
        <v>2014</v>
      </c>
      <c r="Y232" s="14">
        <v>4.1649312786339027E-4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3965</v>
      </c>
      <c r="B233" s="4" t="s">
        <v>4993</v>
      </c>
      <c r="C233" s="4">
        <v>9</v>
      </c>
      <c r="D233" s="4">
        <v>653</v>
      </c>
      <c r="E233" s="4">
        <v>597</v>
      </c>
      <c r="F233" s="4">
        <v>565</v>
      </c>
      <c r="G233" s="12">
        <v>-1.1659221194796801</v>
      </c>
      <c r="H233" s="13">
        <v>0.41766504902657903</v>
      </c>
      <c r="I233" s="3">
        <v>0.37917186576906597</v>
      </c>
      <c r="J233" s="3">
        <v>1</v>
      </c>
      <c r="K233" s="3">
        <v>0</v>
      </c>
      <c r="L233" s="3">
        <v>5.3104091835193597E-3</v>
      </c>
      <c r="M233" s="3">
        <v>1.19199537924997E-2</v>
      </c>
      <c r="N233" s="3">
        <v>1</v>
      </c>
      <c r="O233" s="3" t="s">
        <v>51</v>
      </c>
      <c r="P233" s="3" t="s">
        <v>43</v>
      </c>
      <c r="Q233" s="3" t="s">
        <v>3966</v>
      </c>
      <c r="R233" s="3" t="s">
        <v>53</v>
      </c>
      <c r="S233" s="3" t="s">
        <v>155</v>
      </c>
      <c r="T233" s="3" t="s">
        <v>3967</v>
      </c>
      <c r="V233" s="3">
        <v>1091.271</v>
      </c>
      <c r="W233" s="3">
        <v>2.1825420000000002</v>
      </c>
      <c r="X233" s="3" t="s">
        <v>3968</v>
      </c>
      <c r="Y233" s="15">
        <v>3.7484381507705122E-3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886</v>
      </c>
      <c r="B234" s="4" t="s">
        <v>4993</v>
      </c>
      <c r="C234" s="4">
        <v>2</v>
      </c>
      <c r="D234" s="4">
        <v>142</v>
      </c>
      <c r="E234" s="4">
        <v>131</v>
      </c>
      <c r="F234" s="4">
        <v>131</v>
      </c>
      <c r="G234" s="12">
        <v>-1.16894712412947</v>
      </c>
      <c r="H234" s="13">
        <v>0.73798818808878996</v>
      </c>
      <c r="I234" s="3">
        <v>0.13195058924594499</v>
      </c>
      <c r="J234" s="3">
        <v>1</v>
      </c>
      <c r="K234" s="3">
        <v>0</v>
      </c>
      <c r="L234" s="3">
        <v>1.1800909296709699E-3</v>
      </c>
      <c r="M234" s="3">
        <v>2.6583728745558101E-3</v>
      </c>
      <c r="N234" s="3">
        <v>276</v>
      </c>
      <c r="O234" s="3" t="s">
        <v>51</v>
      </c>
      <c r="P234" s="3" t="s">
        <v>43</v>
      </c>
      <c r="Q234" s="3" t="s">
        <v>887</v>
      </c>
      <c r="R234" s="3" t="s">
        <v>369</v>
      </c>
      <c r="S234" s="3" t="s">
        <v>329</v>
      </c>
      <c r="T234" s="3" t="s">
        <v>888</v>
      </c>
      <c r="U234" s="3" t="s">
        <v>390</v>
      </c>
      <c r="V234" s="3">
        <v>1058.346</v>
      </c>
      <c r="W234" s="3">
        <v>2.116692</v>
      </c>
      <c r="X234" s="3" t="s">
        <v>889</v>
      </c>
      <c r="Y234" s="14">
        <v>8.3298625572678054E-4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2602</v>
      </c>
      <c r="B235" s="4" t="s">
        <v>4993</v>
      </c>
      <c r="C235" s="4">
        <v>2</v>
      </c>
      <c r="D235" s="4">
        <v>153</v>
      </c>
      <c r="E235" s="4">
        <v>125</v>
      </c>
      <c r="F235" s="4">
        <v>129</v>
      </c>
      <c r="G235" s="12">
        <v>-1.1736018339983501</v>
      </c>
      <c r="H235" s="13">
        <v>0.73728661825505404</v>
      </c>
      <c r="I235" s="3">
        <v>0.132363648465989</v>
      </c>
      <c r="J235" s="3">
        <v>1</v>
      </c>
      <c r="K235" s="3">
        <v>0</v>
      </c>
      <c r="L235" s="3">
        <v>1.1800909296709699E-3</v>
      </c>
      <c r="M235" s="3">
        <v>2.6662058720457798E-3</v>
      </c>
      <c r="N235" s="3">
        <v>298</v>
      </c>
      <c r="O235" s="3" t="s">
        <v>51</v>
      </c>
      <c r="P235" s="3" t="s">
        <v>43</v>
      </c>
      <c r="Q235" s="3" t="s">
        <v>2603</v>
      </c>
      <c r="R235" s="3" t="s">
        <v>369</v>
      </c>
      <c r="S235" s="3" t="s">
        <v>688</v>
      </c>
      <c r="T235" s="3" t="s">
        <v>2604</v>
      </c>
      <c r="V235" s="3">
        <v>1122.346</v>
      </c>
      <c r="W235" s="3">
        <v>2.2446920000000001</v>
      </c>
      <c r="X235" s="3" t="s">
        <v>2605</v>
      </c>
      <c r="Y235" s="14">
        <v>8.3298625572678054E-4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3806</v>
      </c>
      <c r="B236" s="4" t="s">
        <v>4993</v>
      </c>
      <c r="C236" s="4">
        <v>4</v>
      </c>
      <c r="D236" s="4">
        <v>332</v>
      </c>
      <c r="E236" s="4">
        <v>236</v>
      </c>
      <c r="F236" s="4">
        <v>253</v>
      </c>
      <c r="G236" s="12">
        <v>-1.17980427283225</v>
      </c>
      <c r="H236" s="13">
        <v>0.56715264922494801</v>
      </c>
      <c r="I236" s="3">
        <v>0.24630003494546299</v>
      </c>
      <c r="J236" s="3">
        <v>1</v>
      </c>
      <c r="K236" s="3">
        <v>0</v>
      </c>
      <c r="L236" s="3">
        <v>2.3601818593419399E-3</v>
      </c>
      <c r="M236" s="3">
        <v>5.3502287361491497E-3</v>
      </c>
      <c r="N236" s="3">
        <v>105</v>
      </c>
      <c r="O236" s="3" t="s">
        <v>51</v>
      </c>
      <c r="P236" s="3" t="s">
        <v>43</v>
      </c>
      <c r="Q236" s="3" t="s">
        <v>3807</v>
      </c>
      <c r="R236" s="3" t="s">
        <v>53</v>
      </c>
      <c r="S236" s="3" t="s">
        <v>574</v>
      </c>
      <c r="T236" s="3" t="s">
        <v>3808</v>
      </c>
      <c r="V236" s="3">
        <v>951.08130000000006</v>
      </c>
      <c r="W236" s="3">
        <v>1.9021626</v>
      </c>
      <c r="X236" s="3" t="s">
        <v>3809</v>
      </c>
      <c r="Y236" s="15">
        <v>1.6659725114535611E-3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2016</v>
      </c>
      <c r="B237" s="4" t="s">
        <v>4993</v>
      </c>
      <c r="C237" s="4">
        <v>1</v>
      </c>
      <c r="D237" s="4">
        <v>76</v>
      </c>
      <c r="E237" s="4">
        <v>65</v>
      </c>
      <c r="F237" s="4">
        <v>66</v>
      </c>
      <c r="G237" s="12">
        <v>-1.1978743117928501</v>
      </c>
      <c r="H237" s="13">
        <v>0.847026420136474</v>
      </c>
      <c r="I237" s="3">
        <v>7.2103043104320502E-2</v>
      </c>
      <c r="J237" s="3">
        <v>1</v>
      </c>
      <c r="K237" s="3">
        <v>0</v>
      </c>
      <c r="L237" s="3">
        <v>5.9004546483548497E-4</v>
      </c>
      <c r="M237" s="3">
        <v>1.3581652523118801E-3</v>
      </c>
      <c r="N237" s="3">
        <v>267</v>
      </c>
      <c r="O237" s="3" t="s">
        <v>51</v>
      </c>
      <c r="P237" s="3" t="s">
        <v>43</v>
      </c>
      <c r="Q237" s="3" t="s">
        <v>1789</v>
      </c>
      <c r="R237" s="3" t="s">
        <v>369</v>
      </c>
      <c r="S237" s="3" t="s">
        <v>1390</v>
      </c>
      <c r="T237" s="3" t="s">
        <v>1790</v>
      </c>
      <c r="V237" s="3">
        <v>1130.173</v>
      </c>
      <c r="W237" s="3">
        <v>2.2603460000000002</v>
      </c>
      <c r="X237" s="3" t="s">
        <v>1791</v>
      </c>
      <c r="Y237" s="14">
        <v>4.1649312786339027E-4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2636</v>
      </c>
      <c r="B238" s="4" t="s">
        <v>4993</v>
      </c>
      <c r="C238" s="4">
        <v>2</v>
      </c>
      <c r="D238" s="4">
        <v>157</v>
      </c>
      <c r="E238" s="4">
        <v>126</v>
      </c>
      <c r="F238" s="4">
        <v>136</v>
      </c>
      <c r="G238" s="12">
        <v>-1.21616168805546</v>
      </c>
      <c r="H238" s="13">
        <v>0.69174161554702396</v>
      </c>
      <c r="I238" s="3">
        <v>0.160056096146142</v>
      </c>
      <c r="J238" s="3">
        <v>1</v>
      </c>
      <c r="K238" s="3">
        <v>0</v>
      </c>
      <c r="L238" s="3">
        <v>1.1800909296709699E-3</v>
      </c>
      <c r="M238" s="3">
        <v>2.74622162752445E-3</v>
      </c>
      <c r="N238" s="3">
        <v>141</v>
      </c>
      <c r="O238" s="3" t="s">
        <v>51</v>
      </c>
      <c r="P238" s="3" t="s">
        <v>43</v>
      </c>
      <c r="Q238" s="3" t="s">
        <v>2637</v>
      </c>
      <c r="R238" s="3" t="s">
        <v>53</v>
      </c>
      <c r="S238" s="3" t="s">
        <v>645</v>
      </c>
      <c r="T238" s="3" t="s">
        <v>2638</v>
      </c>
      <c r="V238" s="3">
        <v>921.01289999999995</v>
      </c>
      <c r="W238" s="3">
        <v>1.8420258</v>
      </c>
      <c r="X238" s="3" t="s">
        <v>2639</v>
      </c>
      <c r="Y238" s="14">
        <v>8.3298625572678054E-4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3519</v>
      </c>
      <c r="B239" s="4" t="s">
        <v>4993</v>
      </c>
      <c r="C239" s="4">
        <v>3</v>
      </c>
      <c r="D239" s="4">
        <v>228</v>
      </c>
      <c r="E239" s="4">
        <v>203</v>
      </c>
      <c r="F239" s="4">
        <v>198</v>
      </c>
      <c r="G239" s="12">
        <v>-1.2204486777507899</v>
      </c>
      <c r="H239" s="13">
        <v>0.63676826495099403</v>
      </c>
      <c r="I239" s="3">
        <v>0.196018588957732</v>
      </c>
      <c r="J239" s="3">
        <v>1</v>
      </c>
      <c r="K239" s="3">
        <v>0</v>
      </c>
      <c r="L239" s="3">
        <v>1.7701363945064499E-3</v>
      </c>
      <c r="M239" s="3">
        <v>4.1296081084098799E-3</v>
      </c>
      <c r="N239" s="3">
        <v>150</v>
      </c>
      <c r="O239" s="3" t="s">
        <v>51</v>
      </c>
      <c r="P239" s="3" t="s">
        <v>71</v>
      </c>
      <c r="Q239" s="3" t="s">
        <v>1273</v>
      </c>
      <c r="R239" s="3" t="s">
        <v>53</v>
      </c>
      <c r="S239" s="3" t="s">
        <v>806</v>
      </c>
      <c r="T239" s="3" t="s">
        <v>1274</v>
      </c>
      <c r="U239" s="3" t="s">
        <v>390</v>
      </c>
      <c r="V239" s="3">
        <v>1212.2719999999999</v>
      </c>
      <c r="W239" s="3">
        <v>2.424544</v>
      </c>
      <c r="X239" s="3" t="s">
        <v>1275</v>
      </c>
      <c r="Y239" s="15">
        <v>1.2494793835901709E-3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2669</v>
      </c>
      <c r="B240" s="4" t="s">
        <v>4993</v>
      </c>
      <c r="C240" s="4">
        <v>2</v>
      </c>
      <c r="D240" s="4">
        <v>163</v>
      </c>
      <c r="E240" s="4">
        <v>142</v>
      </c>
      <c r="F240" s="4">
        <v>126</v>
      </c>
      <c r="G240" s="12">
        <v>-1.2543340580367</v>
      </c>
      <c r="H240" s="13">
        <v>0.69124072747493603</v>
      </c>
      <c r="I240" s="3">
        <v>0.16037068141379601</v>
      </c>
      <c r="J240" s="3">
        <v>1</v>
      </c>
      <c r="K240" s="3">
        <v>0</v>
      </c>
      <c r="L240" s="3">
        <v>1.1800909296709699E-3</v>
      </c>
      <c r="M240" s="3">
        <v>2.8195674796316801E-3</v>
      </c>
      <c r="N240" s="3">
        <v>183</v>
      </c>
      <c r="O240" s="3" t="s">
        <v>51</v>
      </c>
      <c r="P240" s="3" t="s">
        <v>43</v>
      </c>
      <c r="Q240" s="3" t="s">
        <v>1253</v>
      </c>
      <c r="R240" s="3" t="s">
        <v>53</v>
      </c>
      <c r="S240" s="3" t="s">
        <v>2670</v>
      </c>
      <c r="T240" s="3" t="s">
        <v>1254</v>
      </c>
      <c r="V240" s="3">
        <v>1112.289</v>
      </c>
      <c r="W240" s="3">
        <v>2.2245780000000002</v>
      </c>
      <c r="X240" s="3" t="s">
        <v>1255</v>
      </c>
      <c r="Y240" s="14">
        <v>8.3298625572678054E-4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2039</v>
      </c>
      <c r="B241" s="4" t="s">
        <v>4993</v>
      </c>
      <c r="C241" s="4">
        <v>1</v>
      </c>
      <c r="D241" s="4">
        <v>96</v>
      </c>
      <c r="E241" s="4">
        <v>59</v>
      </c>
      <c r="F241" s="4">
        <v>63</v>
      </c>
      <c r="G241" s="12">
        <v>-1.2548933078937601</v>
      </c>
      <c r="H241" s="13">
        <v>0.83817071494247497</v>
      </c>
      <c r="I241" s="3">
        <v>7.6667517161286197E-2</v>
      </c>
      <c r="J241" s="3">
        <v>1</v>
      </c>
      <c r="K241" s="3">
        <v>0</v>
      </c>
      <c r="L241" s="3">
        <v>5.9004546483548497E-4</v>
      </c>
      <c r="M241" s="3">
        <v>1.4107758200867901E-3</v>
      </c>
      <c r="N241" s="3">
        <v>273</v>
      </c>
      <c r="O241" s="3" t="s">
        <v>51</v>
      </c>
      <c r="P241" s="3" t="s">
        <v>43</v>
      </c>
      <c r="Q241" s="3" t="s">
        <v>2040</v>
      </c>
      <c r="R241" s="3" t="s">
        <v>369</v>
      </c>
      <c r="S241" s="3" t="s">
        <v>305</v>
      </c>
      <c r="T241" s="3" t="s">
        <v>2041</v>
      </c>
      <c r="U241" s="3" t="s">
        <v>390</v>
      </c>
      <c r="V241" s="3">
        <v>1055.2380000000001</v>
      </c>
      <c r="W241" s="3">
        <v>2.1104759999999998</v>
      </c>
      <c r="X241" s="3" t="s">
        <v>2042</v>
      </c>
      <c r="Y241" s="14">
        <v>4.1649312786339027E-4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2679</v>
      </c>
      <c r="B242" s="4" t="s">
        <v>4993</v>
      </c>
      <c r="C242" s="4">
        <v>2</v>
      </c>
      <c r="D242" s="4">
        <v>160</v>
      </c>
      <c r="E242" s="4">
        <v>143</v>
      </c>
      <c r="F242" s="4">
        <v>130</v>
      </c>
      <c r="G242" s="12">
        <v>-1.26343345301861</v>
      </c>
      <c r="H242" s="13">
        <v>0.68701495942693203</v>
      </c>
      <c r="I242" s="3">
        <v>0.16303380627984401</v>
      </c>
      <c r="J242" s="3">
        <v>1</v>
      </c>
      <c r="K242" s="3">
        <v>0</v>
      </c>
      <c r="L242" s="3">
        <v>1.1800909296709699E-3</v>
      </c>
      <c r="M242" s="3">
        <v>2.8377462456618198E-3</v>
      </c>
      <c r="N242" s="3">
        <v>59</v>
      </c>
      <c r="O242" s="3" t="s">
        <v>51</v>
      </c>
      <c r="P242" s="3" t="s">
        <v>43</v>
      </c>
      <c r="Q242" s="3" t="s">
        <v>2680</v>
      </c>
      <c r="R242" s="3" t="s">
        <v>53</v>
      </c>
      <c r="S242" s="3" t="s">
        <v>547</v>
      </c>
      <c r="T242" s="3" t="s">
        <v>2681</v>
      </c>
      <c r="V242" s="3">
        <v>816.94489999999996</v>
      </c>
      <c r="W242" s="3">
        <v>1.6338897999999999</v>
      </c>
      <c r="X242" s="3" t="s">
        <v>2682</v>
      </c>
      <c r="Y242" s="14">
        <v>8.3298625572678054E-4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2043</v>
      </c>
      <c r="B243" s="4" t="s">
        <v>4993</v>
      </c>
      <c r="C243" s="4">
        <v>1</v>
      </c>
      <c r="D243" s="4">
        <v>69</v>
      </c>
      <c r="E243" s="4">
        <v>74</v>
      </c>
      <c r="F243" s="4">
        <v>73</v>
      </c>
      <c r="G243" s="12">
        <v>-1.2704499279622401</v>
      </c>
      <c r="H243" s="13">
        <v>0.81919951588302697</v>
      </c>
      <c r="I243" s="3">
        <v>8.6610313020334395E-2</v>
      </c>
      <c r="J243" s="3">
        <v>1</v>
      </c>
      <c r="K243" s="3">
        <v>0</v>
      </c>
      <c r="L243" s="3">
        <v>5.9004546483548497E-4</v>
      </c>
      <c r="M243" s="3">
        <v>1.42982669151959E-3</v>
      </c>
      <c r="N243" s="3">
        <v>244</v>
      </c>
      <c r="O243" s="3" t="s">
        <v>51</v>
      </c>
      <c r="P243" s="3" t="s">
        <v>43</v>
      </c>
      <c r="Q243" s="3" t="s">
        <v>2044</v>
      </c>
      <c r="R243" s="3" t="s">
        <v>369</v>
      </c>
      <c r="S243" s="3" t="s">
        <v>160</v>
      </c>
      <c r="T243" s="3" t="s">
        <v>2045</v>
      </c>
      <c r="V243" s="3">
        <v>1028.212</v>
      </c>
      <c r="W243" s="3">
        <v>2.0564239999999998</v>
      </c>
      <c r="X243" s="3" t="s">
        <v>2046</v>
      </c>
      <c r="Y243" s="14">
        <v>4.1649312786339027E-4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2069</v>
      </c>
      <c r="B244" s="4" t="s">
        <v>4993</v>
      </c>
      <c r="C244" s="4">
        <v>1</v>
      </c>
      <c r="D244" s="4">
        <v>102</v>
      </c>
      <c r="E244" s="4">
        <v>65</v>
      </c>
      <c r="F244" s="4">
        <v>64</v>
      </c>
      <c r="G244" s="12">
        <v>-1.3373129753128301</v>
      </c>
      <c r="H244" s="13">
        <v>0.81919951588302697</v>
      </c>
      <c r="I244" s="3">
        <v>8.6610313020334395E-2</v>
      </c>
      <c r="J244" s="3">
        <v>1</v>
      </c>
      <c r="K244" s="3">
        <v>0</v>
      </c>
      <c r="L244" s="3">
        <v>5.9004546483548497E-4</v>
      </c>
      <c r="M244" s="3">
        <v>1.4938779694237099E-3</v>
      </c>
      <c r="N244" s="3">
        <v>219</v>
      </c>
      <c r="O244" s="3" t="s">
        <v>51</v>
      </c>
      <c r="P244" s="3" t="s">
        <v>227</v>
      </c>
      <c r="Q244" s="3" t="s">
        <v>458</v>
      </c>
      <c r="R244" s="3" t="s">
        <v>369</v>
      </c>
      <c r="S244" s="3" t="s">
        <v>234</v>
      </c>
      <c r="T244" s="3" t="s">
        <v>460</v>
      </c>
      <c r="V244" s="3">
        <v>1034.1289999999999</v>
      </c>
      <c r="W244" s="3">
        <v>2.0682580000000002</v>
      </c>
      <c r="X244" s="3" t="s">
        <v>461</v>
      </c>
      <c r="Y244" s="14">
        <v>4.1649312786339027E-4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2831</v>
      </c>
      <c r="B245" s="4" t="s">
        <v>4993</v>
      </c>
      <c r="C245" s="4">
        <v>2</v>
      </c>
      <c r="D245" s="4">
        <v>156</v>
      </c>
      <c r="E245" s="4">
        <v>157</v>
      </c>
      <c r="F245" s="4">
        <v>150</v>
      </c>
      <c r="G245" s="12">
        <v>-1.36879096482958</v>
      </c>
      <c r="H245" s="13">
        <v>0.64354193354739297</v>
      </c>
      <c r="I245" s="3">
        <v>0.19142314896955501</v>
      </c>
      <c r="J245" s="3">
        <v>1</v>
      </c>
      <c r="K245" s="3">
        <v>0</v>
      </c>
      <c r="L245" s="3">
        <v>1.1800909296709699E-3</v>
      </c>
      <c r="M245" s="3">
        <v>3.0541081389662199E-3</v>
      </c>
      <c r="N245" s="3">
        <v>58</v>
      </c>
      <c r="O245" s="3" t="s">
        <v>51</v>
      </c>
      <c r="P245" s="3" t="s">
        <v>43</v>
      </c>
      <c r="Q245" s="3" t="s">
        <v>2832</v>
      </c>
      <c r="R245" s="3" t="s">
        <v>53</v>
      </c>
      <c r="S245" s="3" t="s">
        <v>984</v>
      </c>
      <c r="T245" s="3" t="s">
        <v>2833</v>
      </c>
      <c r="V245" s="3">
        <v>1177.4000000000001</v>
      </c>
      <c r="W245" s="3">
        <v>2.3548</v>
      </c>
      <c r="X245" s="3" t="s">
        <v>2834</v>
      </c>
      <c r="Y245" s="14">
        <v>8.3298625572678054E-4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2079</v>
      </c>
      <c r="B246" s="4" t="s">
        <v>4993</v>
      </c>
      <c r="C246" s="4">
        <v>1</v>
      </c>
      <c r="D246" s="4">
        <v>86</v>
      </c>
      <c r="E246" s="4">
        <v>71</v>
      </c>
      <c r="F246" s="4">
        <v>78</v>
      </c>
      <c r="G246" s="12">
        <v>-1.38145635841079</v>
      </c>
      <c r="H246" s="13">
        <v>0.79225710433083696</v>
      </c>
      <c r="I246" s="3">
        <v>0.101133857713116</v>
      </c>
      <c r="J246" s="3">
        <v>1</v>
      </c>
      <c r="K246" s="3">
        <v>0</v>
      </c>
      <c r="L246" s="3">
        <v>5.9004546483548497E-4</v>
      </c>
      <c r="M246" s="3">
        <v>1.54299292649229E-3</v>
      </c>
      <c r="N246" s="3">
        <v>268</v>
      </c>
      <c r="O246" s="3" t="s">
        <v>51</v>
      </c>
      <c r="P246" s="3" t="s">
        <v>43</v>
      </c>
      <c r="Q246" s="3" t="s">
        <v>1487</v>
      </c>
      <c r="R246" s="3" t="s">
        <v>369</v>
      </c>
      <c r="S246" s="3" t="s">
        <v>626</v>
      </c>
      <c r="T246" s="3" t="s">
        <v>1488</v>
      </c>
      <c r="V246" s="3">
        <v>1227.3330000000001</v>
      </c>
      <c r="W246" s="3">
        <v>2.454666</v>
      </c>
      <c r="X246" s="3" t="s">
        <v>1489</v>
      </c>
      <c r="Y246" s="14">
        <v>4.1649312786339027E-4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2084</v>
      </c>
      <c r="B247" s="4" t="s">
        <v>4993</v>
      </c>
      <c r="C247" s="4">
        <v>1</v>
      </c>
      <c r="D247" s="4">
        <v>90</v>
      </c>
      <c r="E247" s="4">
        <v>66</v>
      </c>
      <c r="F247" s="4">
        <v>81</v>
      </c>
      <c r="G247" s="12">
        <v>-1.39111923278403</v>
      </c>
      <c r="H247" s="13">
        <v>0.79225710433083696</v>
      </c>
      <c r="I247" s="3">
        <v>0.101133857713116</v>
      </c>
      <c r="J247" s="3">
        <v>1</v>
      </c>
      <c r="K247" s="3">
        <v>0</v>
      </c>
      <c r="L247" s="3">
        <v>5.9004546483548497E-4</v>
      </c>
      <c r="M247" s="3">
        <v>1.55307560506618E-3</v>
      </c>
      <c r="N247" s="3">
        <v>242</v>
      </c>
      <c r="O247" s="3" t="s">
        <v>51</v>
      </c>
      <c r="P247" s="3" t="s">
        <v>43</v>
      </c>
      <c r="Q247" s="3" t="s">
        <v>573</v>
      </c>
      <c r="R247" s="3" t="s">
        <v>369</v>
      </c>
      <c r="S247" s="3" t="s">
        <v>1423</v>
      </c>
      <c r="T247" s="3" t="s">
        <v>575</v>
      </c>
      <c r="V247" s="3">
        <v>966.20460000000003</v>
      </c>
      <c r="W247" s="3">
        <v>1.9324091999999999</v>
      </c>
      <c r="X247" s="3" t="s">
        <v>576</v>
      </c>
      <c r="Y247" s="14">
        <v>4.1649312786339027E-4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3677</v>
      </c>
      <c r="B248" s="4" t="s">
        <v>4993</v>
      </c>
      <c r="C248" s="4">
        <v>3</v>
      </c>
      <c r="D248" s="4">
        <v>260</v>
      </c>
      <c r="E248" s="4">
        <v>230</v>
      </c>
      <c r="F248" s="4">
        <v>238</v>
      </c>
      <c r="G248" s="12">
        <v>-1.4331252605936899</v>
      </c>
      <c r="H248" s="13">
        <v>0.46336225165379002</v>
      </c>
      <c r="I248" s="3">
        <v>0.33407934941142098</v>
      </c>
      <c r="J248" s="3">
        <v>1</v>
      </c>
      <c r="K248" s="3">
        <v>0</v>
      </c>
      <c r="L248" s="3">
        <v>1.7701363945064499E-3</v>
      </c>
      <c r="M248" s="3">
        <v>4.7862307337942101E-3</v>
      </c>
      <c r="N248" s="3">
        <v>293</v>
      </c>
      <c r="O248" s="3" t="s">
        <v>51</v>
      </c>
      <c r="P248" s="3" t="s">
        <v>34</v>
      </c>
      <c r="Q248" s="3" t="s">
        <v>3678</v>
      </c>
      <c r="R248" s="3" t="s">
        <v>369</v>
      </c>
      <c r="S248" s="3" t="s">
        <v>815</v>
      </c>
      <c r="T248" s="3" t="s">
        <v>3679</v>
      </c>
      <c r="V248" s="3">
        <v>1037.222</v>
      </c>
      <c r="W248" s="3">
        <v>2.0744440000000002</v>
      </c>
      <c r="X248" s="3" t="s">
        <v>3680</v>
      </c>
      <c r="Y248" s="15">
        <v>1.2494793835901709E-3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2109</v>
      </c>
      <c r="B249" s="4" t="s">
        <v>4993</v>
      </c>
      <c r="C249" s="4">
        <v>1</v>
      </c>
      <c r="D249" s="4">
        <v>83</v>
      </c>
      <c r="E249" s="4">
        <v>77</v>
      </c>
      <c r="F249" s="4">
        <v>83</v>
      </c>
      <c r="G249" s="12">
        <v>-1.4355216511547499</v>
      </c>
      <c r="H249" s="13">
        <v>0.75751179063037299</v>
      </c>
      <c r="I249" s="3">
        <v>0.120610603002742</v>
      </c>
      <c r="J249" s="3">
        <v>1</v>
      </c>
      <c r="K249" s="3">
        <v>0</v>
      </c>
      <c r="L249" s="3">
        <v>5.9004546483548497E-4</v>
      </c>
      <c r="M249" s="3">
        <v>1.6027666155186001E-3</v>
      </c>
      <c r="N249" s="3">
        <v>50</v>
      </c>
      <c r="O249" s="3" t="s">
        <v>51</v>
      </c>
      <c r="P249" s="3" t="s">
        <v>82</v>
      </c>
      <c r="Q249" s="3" t="s">
        <v>2110</v>
      </c>
      <c r="R249" s="3" t="s">
        <v>53</v>
      </c>
      <c r="S249" s="3" t="s">
        <v>1423</v>
      </c>
      <c r="T249" s="3" t="s">
        <v>2111</v>
      </c>
      <c r="V249" s="3">
        <v>994.11</v>
      </c>
      <c r="W249" s="3">
        <v>1.9882200000000001</v>
      </c>
      <c r="X249" s="3" t="s">
        <v>2112</v>
      </c>
      <c r="Y249" s="14">
        <v>4.1649312786339027E-4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1444</v>
      </c>
      <c r="B250" s="4" t="s">
        <v>4993</v>
      </c>
      <c r="C250" s="4">
        <v>3</v>
      </c>
      <c r="D250" s="4">
        <v>286</v>
      </c>
      <c r="E250" s="4">
        <v>249</v>
      </c>
      <c r="F250" s="4">
        <v>237</v>
      </c>
      <c r="G250" s="12">
        <v>-1.5134895949334</v>
      </c>
      <c r="H250" s="13">
        <v>0.41998786837572799</v>
      </c>
      <c r="I250" s="3">
        <v>0.37676325430107999</v>
      </c>
      <c r="J250" s="3">
        <v>1</v>
      </c>
      <c r="K250" s="3">
        <v>0</v>
      </c>
      <c r="L250" s="3">
        <v>1.7701363945064499E-3</v>
      </c>
      <c r="M250" s="3">
        <v>5.0599849889821497E-3</v>
      </c>
      <c r="N250" s="3">
        <v>120</v>
      </c>
      <c r="O250" s="3" t="s">
        <v>51</v>
      </c>
      <c r="P250" s="3" t="s">
        <v>43</v>
      </c>
      <c r="Q250" s="3" t="s">
        <v>1445</v>
      </c>
      <c r="R250" s="3" t="s">
        <v>53</v>
      </c>
      <c r="S250" s="3" t="s">
        <v>824</v>
      </c>
      <c r="T250" s="3" t="s">
        <v>1446</v>
      </c>
      <c r="V250" s="3">
        <v>1289.423</v>
      </c>
      <c r="W250" s="3">
        <v>2.578846</v>
      </c>
      <c r="X250" s="3" t="s">
        <v>1447</v>
      </c>
      <c r="Y250" s="15">
        <v>1.2494793835901709E-3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3106</v>
      </c>
      <c r="B251" s="4" t="s">
        <v>4993</v>
      </c>
      <c r="C251" s="4">
        <v>2</v>
      </c>
      <c r="D251" s="4">
        <v>206</v>
      </c>
      <c r="E251" s="4">
        <v>169</v>
      </c>
      <c r="F251" s="4">
        <v>153</v>
      </c>
      <c r="G251" s="12">
        <v>-1.5439269790373999</v>
      </c>
      <c r="H251" s="13">
        <v>0.48956250249578098</v>
      </c>
      <c r="I251" s="3">
        <v>0.31019185389929199</v>
      </c>
      <c r="J251" s="3">
        <v>1</v>
      </c>
      <c r="K251" s="3">
        <v>0</v>
      </c>
      <c r="L251" s="3">
        <v>1.1800909296709699E-3</v>
      </c>
      <c r="M251" s="3">
        <v>3.4467106295391699E-3</v>
      </c>
      <c r="N251" s="3">
        <v>78</v>
      </c>
      <c r="O251" s="3" t="s">
        <v>51</v>
      </c>
      <c r="P251" s="3" t="s">
        <v>82</v>
      </c>
      <c r="Q251" s="3" t="s">
        <v>3107</v>
      </c>
      <c r="R251" s="3" t="s">
        <v>53</v>
      </c>
      <c r="S251" s="3" t="s">
        <v>1113</v>
      </c>
      <c r="T251" s="3" t="s">
        <v>3108</v>
      </c>
      <c r="V251" s="3">
        <v>984.15890000000002</v>
      </c>
      <c r="W251" s="3">
        <v>1.9683177999999999</v>
      </c>
      <c r="X251" s="3" t="s">
        <v>3109</v>
      </c>
      <c r="Y251" s="14">
        <v>8.3298625572678054E-4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3130</v>
      </c>
      <c r="B252" s="4" t="s">
        <v>4993</v>
      </c>
      <c r="C252" s="4">
        <v>2</v>
      </c>
      <c r="D252" s="4">
        <v>182</v>
      </c>
      <c r="E252" s="4">
        <v>176</v>
      </c>
      <c r="F252" s="4">
        <v>168</v>
      </c>
      <c r="G252" s="12">
        <v>-1.5503732666882799</v>
      </c>
      <c r="H252" s="13">
        <v>0.50865810433652303</v>
      </c>
      <c r="I252" s="3">
        <v>0.29357403159365397</v>
      </c>
      <c r="J252" s="3">
        <v>1</v>
      </c>
      <c r="K252" s="3">
        <v>0</v>
      </c>
      <c r="L252" s="3">
        <v>1.1800909296709699E-3</v>
      </c>
      <c r="M252" s="3">
        <v>3.46370675732483E-3</v>
      </c>
      <c r="N252" s="3">
        <v>204</v>
      </c>
      <c r="O252" s="3" t="s">
        <v>51</v>
      </c>
      <c r="P252" s="3" t="s">
        <v>779</v>
      </c>
      <c r="Q252" s="3" t="s">
        <v>3131</v>
      </c>
      <c r="R252" s="3" t="s">
        <v>369</v>
      </c>
      <c r="S252" s="3" t="s">
        <v>264</v>
      </c>
      <c r="T252" s="3" t="s">
        <v>3132</v>
      </c>
      <c r="V252" s="3">
        <v>1090.28</v>
      </c>
      <c r="W252" s="3">
        <v>2.1805599999999998</v>
      </c>
      <c r="X252" s="3" t="s">
        <v>3133</v>
      </c>
      <c r="Y252" s="14">
        <v>8.3298625572678054E-4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2159</v>
      </c>
      <c r="B253" s="4" t="s">
        <v>4993</v>
      </c>
      <c r="C253" s="4">
        <v>1</v>
      </c>
      <c r="D253" s="4">
        <v>110</v>
      </c>
      <c r="E253" s="4">
        <v>81</v>
      </c>
      <c r="F253" s="4">
        <v>82</v>
      </c>
      <c r="G253" s="12">
        <v>-1.58745981588935</v>
      </c>
      <c r="H253" s="13">
        <v>0.68701495942693203</v>
      </c>
      <c r="I253" s="3">
        <v>0.16303380627984401</v>
      </c>
      <c r="J253" s="3">
        <v>1</v>
      </c>
      <c r="K253" s="3">
        <v>0</v>
      </c>
      <c r="L253" s="3">
        <v>5.9004546483548497E-4</v>
      </c>
      <c r="M253" s="3">
        <v>1.7789549087600699E-3</v>
      </c>
      <c r="N253" s="3">
        <v>124</v>
      </c>
      <c r="O253" s="3" t="s">
        <v>51</v>
      </c>
      <c r="P253" s="3" t="s">
        <v>43</v>
      </c>
      <c r="Q253" s="3" t="s">
        <v>2160</v>
      </c>
      <c r="R253" s="3" t="s">
        <v>53</v>
      </c>
      <c r="S253" s="3" t="s">
        <v>1173</v>
      </c>
      <c r="T253" s="3" t="s">
        <v>2161</v>
      </c>
      <c r="V253" s="3">
        <v>1178.345</v>
      </c>
      <c r="W253" s="3">
        <v>2.35669</v>
      </c>
      <c r="X253" s="3" t="s">
        <v>2162</v>
      </c>
      <c r="Y253" s="14">
        <v>4.1649312786339027E-4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2202</v>
      </c>
      <c r="B254" s="4" t="s">
        <v>4993</v>
      </c>
      <c r="C254" s="4">
        <v>1</v>
      </c>
      <c r="D254" s="4">
        <v>107</v>
      </c>
      <c r="E254" s="4">
        <v>91</v>
      </c>
      <c r="F254" s="4">
        <v>90</v>
      </c>
      <c r="G254" s="12">
        <v>-1.67214940125504</v>
      </c>
      <c r="H254" s="13">
        <v>0.67685780116431005</v>
      </c>
      <c r="I254" s="3">
        <v>0.16950256123552701</v>
      </c>
      <c r="J254" s="3">
        <v>1</v>
      </c>
      <c r="K254" s="3">
        <v>0</v>
      </c>
      <c r="L254" s="3">
        <v>5.9004546483548497E-4</v>
      </c>
      <c r="M254" s="3">
        <v>1.88773388349782E-3</v>
      </c>
      <c r="N254" s="3">
        <v>271</v>
      </c>
      <c r="O254" s="3" t="s">
        <v>51</v>
      </c>
      <c r="P254" s="3" t="s">
        <v>34</v>
      </c>
      <c r="Q254" s="3" t="s">
        <v>2203</v>
      </c>
      <c r="R254" s="3" t="s">
        <v>369</v>
      </c>
      <c r="S254" s="3" t="s">
        <v>1021</v>
      </c>
      <c r="T254" s="3" t="s">
        <v>2204</v>
      </c>
      <c r="V254" s="3">
        <v>1185.3430000000001</v>
      </c>
      <c r="W254" s="3">
        <v>2.3706860000000001</v>
      </c>
      <c r="X254" s="3" t="s">
        <v>2205</v>
      </c>
      <c r="Y254" s="14">
        <v>4.1649312786339027E-4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1237</v>
      </c>
      <c r="B255" s="4" t="s">
        <v>4993</v>
      </c>
      <c r="C255" s="4">
        <v>2</v>
      </c>
      <c r="D255" s="4">
        <v>218</v>
      </c>
      <c r="E255" s="4">
        <v>189</v>
      </c>
      <c r="F255" s="4">
        <v>175</v>
      </c>
      <c r="G255" s="12">
        <v>-1.68852697939167</v>
      </c>
      <c r="H255" s="13">
        <v>0.42687519576028599</v>
      </c>
      <c r="I255" s="3">
        <v>0.36969907981165701</v>
      </c>
      <c r="J255" s="3">
        <v>1</v>
      </c>
      <c r="K255" s="3">
        <v>0</v>
      </c>
      <c r="L255" s="3">
        <v>1.1800909296709699E-3</v>
      </c>
      <c r="M255" s="3">
        <v>3.81102134618272E-3</v>
      </c>
      <c r="N255" s="3">
        <v>295</v>
      </c>
      <c r="O255" s="3" t="s">
        <v>51</v>
      </c>
      <c r="P255" s="3" t="s">
        <v>43</v>
      </c>
      <c r="Q255" s="3" t="s">
        <v>418</v>
      </c>
      <c r="R255" s="3" t="s">
        <v>369</v>
      </c>
      <c r="S255" s="3" t="s">
        <v>359</v>
      </c>
      <c r="T255" s="3" t="s">
        <v>420</v>
      </c>
      <c r="V255" s="3">
        <v>1106.1489999999999</v>
      </c>
      <c r="W255" s="3">
        <v>2.2122980000000001</v>
      </c>
      <c r="X255" s="3" t="s">
        <v>421</v>
      </c>
      <c r="Y255" s="14">
        <v>8.3298625572678054E-4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2218</v>
      </c>
      <c r="B256" s="4" t="s">
        <v>4993</v>
      </c>
      <c r="C256" s="4">
        <v>1</v>
      </c>
      <c r="D256" s="4">
        <v>103</v>
      </c>
      <c r="E256" s="4">
        <v>95</v>
      </c>
      <c r="F256" s="4">
        <v>93</v>
      </c>
      <c r="G256" s="12">
        <v>-1.6913826171511099</v>
      </c>
      <c r="H256" s="13">
        <v>0.64933159159130105</v>
      </c>
      <c r="I256" s="3">
        <v>0.18753346711028099</v>
      </c>
      <c r="J256" s="3">
        <v>1</v>
      </c>
      <c r="K256" s="3">
        <v>0</v>
      </c>
      <c r="L256" s="3">
        <v>5.9004546483548497E-4</v>
      </c>
      <c r="M256" s="3">
        <v>1.91366038093828E-3</v>
      </c>
      <c r="N256" s="3">
        <v>247</v>
      </c>
      <c r="O256" s="3" t="s">
        <v>51</v>
      </c>
      <c r="P256" s="3" t="s">
        <v>34</v>
      </c>
      <c r="Q256" s="3" t="s">
        <v>1577</v>
      </c>
      <c r="R256" s="3" t="s">
        <v>369</v>
      </c>
      <c r="S256" s="3" t="s">
        <v>1092</v>
      </c>
      <c r="T256" s="3" t="s">
        <v>1578</v>
      </c>
      <c r="V256" s="3">
        <v>1104.268</v>
      </c>
      <c r="W256" s="3">
        <v>2.2085360000000001</v>
      </c>
      <c r="X256" s="3" t="s">
        <v>1579</v>
      </c>
      <c r="Y256" s="14">
        <v>4.1649312786339027E-4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3418</v>
      </c>
      <c r="B257" s="4" t="s">
        <v>4993</v>
      </c>
      <c r="C257" s="4">
        <v>2</v>
      </c>
      <c r="D257" s="4">
        <v>238</v>
      </c>
      <c r="E257" s="4">
        <v>187</v>
      </c>
      <c r="F257" s="4">
        <v>172</v>
      </c>
      <c r="G257" s="12">
        <v>-1.7188402470881099</v>
      </c>
      <c r="H257" s="13">
        <v>0.410123829431918</v>
      </c>
      <c r="I257" s="3">
        <v>0.38708499615965197</v>
      </c>
      <c r="J257" s="3">
        <v>1</v>
      </c>
      <c r="K257" s="3">
        <v>0</v>
      </c>
      <c r="L257" s="3">
        <v>1.1800909296709699E-3</v>
      </c>
      <c r="M257" s="3">
        <v>3.8911880896947502E-3</v>
      </c>
      <c r="N257" s="3">
        <v>174</v>
      </c>
      <c r="O257" s="3" t="s">
        <v>51</v>
      </c>
      <c r="P257" s="3" t="s">
        <v>43</v>
      </c>
      <c r="Q257" s="3" t="s">
        <v>983</v>
      </c>
      <c r="R257" s="3" t="s">
        <v>53</v>
      </c>
      <c r="S257" s="3" t="s">
        <v>1702</v>
      </c>
      <c r="T257" s="3" t="s">
        <v>985</v>
      </c>
      <c r="V257" s="3">
        <v>1220.3420000000001</v>
      </c>
      <c r="W257" s="3">
        <v>2.4406840000000001</v>
      </c>
      <c r="X257" s="3" t="s">
        <v>986</v>
      </c>
      <c r="Y257" s="14">
        <v>8.3298625572678054E-4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3432</v>
      </c>
      <c r="B258" s="4" t="s">
        <v>4993</v>
      </c>
      <c r="C258" s="4">
        <v>2</v>
      </c>
      <c r="D258" s="4">
        <v>234</v>
      </c>
      <c r="E258" s="4">
        <v>202</v>
      </c>
      <c r="F258" s="4">
        <v>168</v>
      </c>
      <c r="G258" s="12">
        <v>-1.7377557320950201</v>
      </c>
      <c r="H258" s="13">
        <v>0.407381751544176</v>
      </c>
      <c r="I258" s="3">
        <v>0.389998428897876</v>
      </c>
      <c r="J258" s="3">
        <v>1</v>
      </c>
      <c r="K258" s="3">
        <v>0</v>
      </c>
      <c r="L258" s="3">
        <v>1.1800909296709699E-3</v>
      </c>
      <c r="M258" s="3">
        <v>3.9428461471388903E-3</v>
      </c>
      <c r="N258" s="3">
        <v>5</v>
      </c>
      <c r="O258" s="3" t="s">
        <v>51</v>
      </c>
      <c r="P258" s="3" t="s">
        <v>43</v>
      </c>
      <c r="Q258" s="3" t="s">
        <v>1107</v>
      </c>
      <c r="R258" s="3" t="s">
        <v>53</v>
      </c>
      <c r="S258" s="3" t="s">
        <v>259</v>
      </c>
      <c r="T258" s="3" t="s">
        <v>1109</v>
      </c>
      <c r="V258" s="3">
        <v>975.06100000000004</v>
      </c>
      <c r="W258" s="3">
        <v>1.9501219999999999</v>
      </c>
      <c r="X258" s="3" t="s">
        <v>1110</v>
      </c>
      <c r="Y258" s="14">
        <v>8.3298625572678054E-4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$L$597,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2317</v>
      </c>
      <c r="B259" s="4" t="s">
        <v>4993</v>
      </c>
      <c r="C259" s="4">
        <v>1</v>
      </c>
      <c r="D259" s="4">
        <v>100</v>
      </c>
      <c r="E259" s="4">
        <v>107</v>
      </c>
      <c r="F259" s="4">
        <v>120</v>
      </c>
      <c r="G259" s="12">
        <v>-1.8727411251611401</v>
      </c>
      <c r="H259" s="13">
        <v>0.50993190938959898</v>
      </c>
      <c r="I259" s="3">
        <v>0.29248781086401399</v>
      </c>
      <c r="J259" s="3">
        <v>1</v>
      </c>
      <c r="K259" s="3">
        <v>0</v>
      </c>
      <c r="L259" s="3">
        <v>5.9004546483548497E-4</v>
      </c>
      <c r="M259" s="3">
        <v>2.17206180671527E-3</v>
      </c>
      <c r="N259" s="3">
        <v>55</v>
      </c>
      <c r="O259" s="3" t="s">
        <v>51</v>
      </c>
      <c r="P259" s="3" t="s">
        <v>43</v>
      </c>
      <c r="Q259" s="3" t="s">
        <v>2318</v>
      </c>
      <c r="R259" s="3" t="s">
        <v>53</v>
      </c>
      <c r="S259" s="3" t="s">
        <v>1092</v>
      </c>
      <c r="T259" s="3" t="s">
        <v>2319</v>
      </c>
      <c r="V259" s="3">
        <v>997.0213</v>
      </c>
      <c r="W259" s="3">
        <v>1.9940426</v>
      </c>
      <c r="X259" s="3" t="s">
        <v>2320</v>
      </c>
      <c r="Y259" s="14">
        <v>4.1649312786339027E-4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3652</v>
      </c>
      <c r="B260" s="4" t="s">
        <v>4993</v>
      </c>
      <c r="C260" s="4">
        <v>2</v>
      </c>
      <c r="D260" s="4">
        <v>287</v>
      </c>
      <c r="E260" s="4">
        <v>237</v>
      </c>
      <c r="F260" s="4">
        <v>192</v>
      </c>
      <c r="G260" s="12">
        <v>-1.97920782688</v>
      </c>
      <c r="H260" s="13">
        <v>0.28118541318269102</v>
      </c>
      <c r="I260" s="3">
        <v>0.551007212594532</v>
      </c>
      <c r="J260" s="3">
        <v>1</v>
      </c>
      <c r="K260" s="3">
        <v>0</v>
      </c>
      <c r="L260" s="3">
        <v>1.1800909296709699E-3</v>
      </c>
      <c r="M260" s="3">
        <v>4.6613495092237504E-3</v>
      </c>
      <c r="N260" s="3">
        <v>288</v>
      </c>
      <c r="O260" s="3" t="s">
        <v>51</v>
      </c>
      <c r="P260" s="3" t="s">
        <v>43</v>
      </c>
      <c r="Q260" s="3" t="s">
        <v>222</v>
      </c>
      <c r="R260" s="3" t="s">
        <v>369</v>
      </c>
      <c r="S260" s="3" t="s">
        <v>851</v>
      </c>
      <c r="T260" s="3" t="s">
        <v>224</v>
      </c>
      <c r="V260" s="3">
        <v>956.06110000000001</v>
      </c>
      <c r="W260" s="3">
        <v>1.9121222</v>
      </c>
      <c r="X260" s="3" t="s">
        <v>225</v>
      </c>
      <c r="Y260" s="14">
        <v>8.3298625572678054E-4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2442</v>
      </c>
      <c r="B261" s="4" t="s">
        <v>4993</v>
      </c>
      <c r="C261" s="4">
        <v>1</v>
      </c>
      <c r="D261" s="4">
        <v>133</v>
      </c>
      <c r="E261" s="4">
        <v>123</v>
      </c>
      <c r="F261" s="4">
        <v>111</v>
      </c>
      <c r="G261" s="12">
        <v>-2.02292769144873</v>
      </c>
      <c r="H261" s="13">
        <v>0.48956250249578098</v>
      </c>
      <c r="I261" s="3">
        <v>0.31019185389929199</v>
      </c>
      <c r="J261" s="3">
        <v>1</v>
      </c>
      <c r="K261" s="3">
        <v>0</v>
      </c>
      <c r="L261" s="3">
        <v>5.9004546483548497E-4</v>
      </c>
      <c r="M261" s="3">
        <v>2.4083391829763999E-3</v>
      </c>
      <c r="N261" s="3">
        <v>34</v>
      </c>
      <c r="O261" s="3" t="s">
        <v>51</v>
      </c>
      <c r="P261" s="3" t="s">
        <v>43</v>
      </c>
      <c r="Q261" s="3" t="s">
        <v>2443</v>
      </c>
      <c r="R261" s="3" t="s">
        <v>53</v>
      </c>
      <c r="S261" s="3" t="s">
        <v>218</v>
      </c>
      <c r="T261" s="3" t="s">
        <v>2444</v>
      </c>
      <c r="V261" s="3">
        <v>1139.229</v>
      </c>
      <c r="W261" s="3">
        <v>2.2784580000000001</v>
      </c>
      <c r="X261" s="3" t="s">
        <v>2445</v>
      </c>
      <c r="Y261" s="14">
        <v>4.1649312786339027E-4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2524</v>
      </c>
      <c r="B262" s="4" t="s">
        <v>4993</v>
      </c>
      <c r="C262" s="4">
        <v>1</v>
      </c>
      <c r="D262" s="4">
        <v>125</v>
      </c>
      <c r="E262" s="4">
        <v>137</v>
      </c>
      <c r="F262" s="4">
        <v>124</v>
      </c>
      <c r="G262" s="12">
        <v>-2.1054719298483802</v>
      </c>
      <c r="H262" s="13">
        <v>0.42318768365036502</v>
      </c>
      <c r="I262" s="3">
        <v>0.37346698038808701</v>
      </c>
      <c r="J262" s="3">
        <v>1</v>
      </c>
      <c r="K262" s="3">
        <v>0</v>
      </c>
      <c r="L262" s="3">
        <v>5.9004546483548497E-4</v>
      </c>
      <c r="M262" s="3">
        <v>2.5515743647364099E-3</v>
      </c>
      <c r="N262" s="3">
        <v>151</v>
      </c>
      <c r="O262" s="3" t="s">
        <v>51</v>
      </c>
      <c r="P262" s="3" t="s">
        <v>34</v>
      </c>
      <c r="Q262" s="3" t="s">
        <v>2525</v>
      </c>
      <c r="R262" s="3" t="s">
        <v>53</v>
      </c>
      <c r="S262" s="3" t="s">
        <v>829</v>
      </c>
      <c r="T262" s="3" t="s">
        <v>2526</v>
      </c>
      <c r="V262" s="3">
        <v>1093.194</v>
      </c>
      <c r="W262" s="3">
        <v>2.186388</v>
      </c>
      <c r="X262" s="3" t="s">
        <v>2527</v>
      </c>
      <c r="Y262" s="14">
        <v>4.1649312786339027E-4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2549</v>
      </c>
      <c r="B263" s="4" t="s">
        <v>4993</v>
      </c>
      <c r="C263" s="4">
        <v>1</v>
      </c>
      <c r="D263" s="4">
        <v>146</v>
      </c>
      <c r="E263" s="4">
        <v>135</v>
      </c>
      <c r="F263" s="4">
        <v>115</v>
      </c>
      <c r="G263" s="12">
        <v>-2.1304420504683699</v>
      </c>
      <c r="H263" s="13">
        <v>0.410123829431918</v>
      </c>
      <c r="I263" s="3">
        <v>0.38708499615965197</v>
      </c>
      <c r="J263" s="3">
        <v>1</v>
      </c>
      <c r="K263" s="3">
        <v>0</v>
      </c>
      <c r="L263" s="3">
        <v>5.9004546483548497E-4</v>
      </c>
      <c r="M263" s="3">
        <v>2.5946125853675501E-3</v>
      </c>
      <c r="N263" s="3">
        <v>35</v>
      </c>
      <c r="O263" s="3" t="s">
        <v>51</v>
      </c>
      <c r="P263" s="3" t="s">
        <v>43</v>
      </c>
      <c r="Q263" s="3" t="s">
        <v>2550</v>
      </c>
      <c r="R263" s="3" t="s">
        <v>53</v>
      </c>
      <c r="S263" s="3" t="s">
        <v>598</v>
      </c>
      <c r="T263" s="3" t="s">
        <v>2551</v>
      </c>
      <c r="V263" s="3">
        <v>912.04830000000004</v>
      </c>
      <c r="W263" s="3">
        <v>1.8240966000000001</v>
      </c>
      <c r="X263" s="3" t="s">
        <v>2552</v>
      </c>
      <c r="Y263" s="14">
        <v>4.1649312786339027E-4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2557</v>
      </c>
      <c r="B264" s="4" t="s">
        <v>4993</v>
      </c>
      <c r="C264" s="4">
        <v>1</v>
      </c>
      <c r="D264" s="4">
        <v>163</v>
      </c>
      <c r="E264" s="4">
        <v>121</v>
      </c>
      <c r="F264" s="4">
        <v>116</v>
      </c>
      <c r="G264" s="12">
        <v>-2.1359422028777701</v>
      </c>
      <c r="H264" s="13">
        <v>0.407381751544176</v>
      </c>
      <c r="I264" s="3">
        <v>0.389998428897876</v>
      </c>
      <c r="J264" s="3">
        <v>1</v>
      </c>
      <c r="K264" s="3">
        <v>0</v>
      </c>
      <c r="L264" s="3">
        <v>5.9004546483548497E-4</v>
      </c>
      <c r="M264" s="3">
        <v>2.6034005237640699E-3</v>
      </c>
      <c r="N264" s="3">
        <v>205</v>
      </c>
      <c r="O264" s="3" t="s">
        <v>51</v>
      </c>
      <c r="P264" s="3" t="s">
        <v>34</v>
      </c>
      <c r="Q264" s="3" t="s">
        <v>2558</v>
      </c>
      <c r="R264" s="3" t="s">
        <v>369</v>
      </c>
      <c r="S264" s="3" t="s">
        <v>1012</v>
      </c>
      <c r="T264" s="3" t="s">
        <v>2559</v>
      </c>
      <c r="V264" s="3">
        <v>1058.1949999999999</v>
      </c>
      <c r="W264" s="3">
        <v>2.11639</v>
      </c>
      <c r="X264" s="3" t="s">
        <v>2560</v>
      </c>
      <c r="Y264" s="14">
        <v>4.1649312786339027E-4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3778</v>
      </c>
      <c r="B265" s="4" t="s">
        <v>4993</v>
      </c>
      <c r="C265" s="4">
        <v>2</v>
      </c>
      <c r="D265" s="4">
        <v>301</v>
      </c>
      <c r="E265" s="4">
        <v>263</v>
      </c>
      <c r="F265" s="4">
        <v>234</v>
      </c>
      <c r="G265" s="12">
        <v>-2.1425366087011</v>
      </c>
      <c r="H265" s="13">
        <v>0.20710630860235801</v>
      </c>
      <c r="I265" s="3">
        <v>0.68380667199276501</v>
      </c>
      <c r="J265" s="3">
        <v>1</v>
      </c>
      <c r="K265" s="3">
        <v>0</v>
      </c>
      <c r="L265" s="3">
        <v>1.1800909296709699E-3</v>
      </c>
      <c r="M265" s="3">
        <v>5.2215279501039297E-3</v>
      </c>
      <c r="N265" s="3">
        <v>49</v>
      </c>
      <c r="O265" s="3" t="s">
        <v>51</v>
      </c>
      <c r="P265" s="3" t="s">
        <v>34</v>
      </c>
      <c r="Q265" s="3" t="s">
        <v>3779</v>
      </c>
      <c r="R265" s="3" t="s">
        <v>53</v>
      </c>
      <c r="S265" s="3" t="s">
        <v>1498</v>
      </c>
      <c r="T265" s="3" t="s">
        <v>3780</v>
      </c>
      <c r="V265" s="3">
        <v>1087.241</v>
      </c>
      <c r="W265" s="3">
        <v>2.1744819999999998</v>
      </c>
      <c r="X265" s="3" t="s">
        <v>3781</v>
      </c>
      <c r="Y265" s="14">
        <v>8.3298625572678054E-4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2619</v>
      </c>
      <c r="B266" s="4" t="s">
        <v>4993</v>
      </c>
      <c r="C266" s="4">
        <v>1</v>
      </c>
      <c r="D266" s="4">
        <v>148</v>
      </c>
      <c r="E266" s="4">
        <v>133</v>
      </c>
      <c r="F266" s="4">
        <v>129</v>
      </c>
      <c r="G266" s="12">
        <v>-2.1835651411264601</v>
      </c>
      <c r="H266" s="13">
        <v>0.407381751544176</v>
      </c>
      <c r="I266" s="3">
        <v>0.389998428897876</v>
      </c>
      <c r="J266" s="3">
        <v>1</v>
      </c>
      <c r="K266" s="3">
        <v>0</v>
      </c>
      <c r="L266" s="3">
        <v>5.9004546483548497E-4</v>
      </c>
      <c r="M266" s="3">
        <v>2.6924697381812998E-3</v>
      </c>
      <c r="N266" s="3">
        <v>48</v>
      </c>
      <c r="O266" s="3" t="s">
        <v>51</v>
      </c>
      <c r="P266" s="3" t="s">
        <v>43</v>
      </c>
      <c r="Q266" s="3" t="s">
        <v>2620</v>
      </c>
      <c r="R266" s="3" t="s">
        <v>53</v>
      </c>
      <c r="S266" s="3" t="s">
        <v>861</v>
      </c>
      <c r="T266" s="3" t="s">
        <v>2621</v>
      </c>
      <c r="V266" s="3">
        <v>1016.03</v>
      </c>
      <c r="W266" s="3">
        <v>2.03206</v>
      </c>
      <c r="X266" s="3" t="s">
        <v>2622</v>
      </c>
      <c r="Y266" s="14">
        <v>4.1649312786339027E-4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2730</v>
      </c>
      <c r="B267" s="4" t="s">
        <v>4993</v>
      </c>
      <c r="C267" s="4">
        <v>1</v>
      </c>
      <c r="D267" s="4">
        <v>148</v>
      </c>
      <c r="E267" s="4">
        <v>138</v>
      </c>
      <c r="F267" s="4">
        <v>152</v>
      </c>
      <c r="G267" s="12">
        <v>-2.2858189662716302</v>
      </c>
      <c r="H267" s="13">
        <v>0.33984576279665901</v>
      </c>
      <c r="I267" s="3">
        <v>0.468718140499705</v>
      </c>
      <c r="J267" s="3">
        <v>1</v>
      </c>
      <c r="K267" s="3">
        <v>0</v>
      </c>
      <c r="L267" s="3">
        <v>5.9004546483548497E-4</v>
      </c>
      <c r="M267" s="3">
        <v>2.8913581343224699E-3</v>
      </c>
      <c r="N267" s="3">
        <v>296</v>
      </c>
      <c r="O267" s="3" t="s">
        <v>51</v>
      </c>
      <c r="P267" s="3" t="s">
        <v>43</v>
      </c>
      <c r="Q267" s="3" t="s">
        <v>883</v>
      </c>
      <c r="R267" s="3" t="s">
        <v>369</v>
      </c>
      <c r="S267" s="3" t="s">
        <v>315</v>
      </c>
      <c r="T267" s="3" t="s">
        <v>884</v>
      </c>
      <c r="V267" s="3">
        <v>1065.1420000000001</v>
      </c>
      <c r="W267" s="3">
        <v>2.1302840000000001</v>
      </c>
      <c r="X267" s="3" t="s">
        <v>885</v>
      </c>
      <c r="Y267" s="14">
        <v>4.1649312786339027E-4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3862</v>
      </c>
      <c r="B268" s="4" t="s">
        <v>4993</v>
      </c>
      <c r="C268" s="4">
        <v>2</v>
      </c>
      <c r="D268" s="4">
        <v>382</v>
      </c>
      <c r="E268" s="4">
        <v>241</v>
      </c>
      <c r="F268" s="4">
        <v>278</v>
      </c>
      <c r="G268" s="12">
        <v>-2.3071890383033602</v>
      </c>
      <c r="H268" s="13">
        <v>0.15273887863162799</v>
      </c>
      <c r="I268" s="3">
        <v>0.81605040219671598</v>
      </c>
      <c r="J268" s="3">
        <v>1</v>
      </c>
      <c r="K268" s="3">
        <v>0</v>
      </c>
      <c r="L268" s="3">
        <v>1.1800909296709699E-3</v>
      </c>
      <c r="M268" s="3">
        <v>5.8519013923271504E-3</v>
      </c>
      <c r="N268" s="3">
        <v>287</v>
      </c>
      <c r="O268" s="3" t="s">
        <v>51</v>
      </c>
      <c r="P268" s="3" t="s">
        <v>43</v>
      </c>
      <c r="Q268" s="3" t="s">
        <v>3863</v>
      </c>
      <c r="R268" s="3" t="s">
        <v>369</v>
      </c>
      <c r="S268" s="3" t="s">
        <v>1331</v>
      </c>
      <c r="T268" s="3" t="s">
        <v>3864</v>
      </c>
      <c r="V268" s="3">
        <v>988.10080000000005</v>
      </c>
      <c r="W268" s="3">
        <v>1.9762016</v>
      </c>
      <c r="X268" s="3" t="s">
        <v>3865</v>
      </c>
      <c r="Y268" s="14">
        <v>8.3298625572678054E-4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2788</v>
      </c>
      <c r="B269" s="4" t="s">
        <v>4993</v>
      </c>
      <c r="C269" s="4">
        <v>1</v>
      </c>
      <c r="D269" s="4">
        <v>173</v>
      </c>
      <c r="E269" s="4">
        <v>138</v>
      </c>
      <c r="F269" s="4">
        <v>144</v>
      </c>
      <c r="G269" s="12">
        <v>-2.3292996023160599</v>
      </c>
      <c r="H269" s="13">
        <v>0.33999264783307798</v>
      </c>
      <c r="I269" s="3">
        <v>0.468530474252002</v>
      </c>
      <c r="J269" s="3">
        <v>1</v>
      </c>
      <c r="K269" s="3">
        <v>0</v>
      </c>
      <c r="L269" s="3">
        <v>5.9004546483548497E-4</v>
      </c>
      <c r="M269" s="3">
        <v>2.97840293441793E-3</v>
      </c>
      <c r="N269" s="3">
        <v>264</v>
      </c>
      <c r="O269" s="3" t="s">
        <v>51</v>
      </c>
      <c r="P269" s="3" t="s">
        <v>43</v>
      </c>
      <c r="Q269" s="3" t="s">
        <v>1449</v>
      </c>
      <c r="R269" s="3" t="s">
        <v>369</v>
      </c>
      <c r="S269" s="3" t="s">
        <v>505</v>
      </c>
      <c r="T269" s="3" t="s">
        <v>1450</v>
      </c>
      <c r="V269" s="3">
        <v>1081.2750000000001</v>
      </c>
      <c r="W269" s="3">
        <v>2.16255</v>
      </c>
      <c r="X269" s="3" t="s">
        <v>1451</v>
      </c>
      <c r="Y269" s="14">
        <v>4.1649312786339027E-4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2887</v>
      </c>
      <c r="B270" s="4" t="s">
        <v>4993</v>
      </c>
      <c r="C270" s="4">
        <v>1</v>
      </c>
      <c r="D270" s="4">
        <v>214</v>
      </c>
      <c r="E270" s="4">
        <v>147</v>
      </c>
      <c r="F270" s="4">
        <v>120</v>
      </c>
      <c r="G270" s="12">
        <v>-2.3906142704592401</v>
      </c>
      <c r="H270" s="13">
        <v>0.29285657610793397</v>
      </c>
      <c r="I270" s="3">
        <v>0.53334501942389101</v>
      </c>
      <c r="J270" s="3">
        <v>1</v>
      </c>
      <c r="K270" s="3">
        <v>0</v>
      </c>
      <c r="L270" s="3">
        <v>5.9004546483548497E-4</v>
      </c>
      <c r="M270" s="3">
        <v>3.1053690298094702E-3</v>
      </c>
      <c r="N270" s="3">
        <v>215</v>
      </c>
      <c r="O270" s="3" t="s">
        <v>51</v>
      </c>
      <c r="P270" s="3" t="s">
        <v>43</v>
      </c>
      <c r="Q270" s="3" t="s">
        <v>2713</v>
      </c>
      <c r="R270" s="3" t="s">
        <v>369</v>
      </c>
      <c r="S270" s="3" t="s">
        <v>229</v>
      </c>
      <c r="T270" s="3" t="s">
        <v>2714</v>
      </c>
      <c r="V270" s="3">
        <v>1107.2470000000001</v>
      </c>
      <c r="W270" s="3">
        <v>2.2144940000000002</v>
      </c>
      <c r="X270" s="3" t="s">
        <v>2715</v>
      </c>
      <c r="Y270" s="14">
        <v>4.1649312786339027E-4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2971</v>
      </c>
      <c r="B271" s="4" t="s">
        <v>4993</v>
      </c>
      <c r="C271" s="4">
        <v>1</v>
      </c>
      <c r="D271" s="4">
        <v>189</v>
      </c>
      <c r="E271" s="4">
        <v>171</v>
      </c>
      <c r="F271" s="4">
        <v>140</v>
      </c>
      <c r="G271" s="12">
        <v>-2.4637788962861298</v>
      </c>
      <c r="H271" s="13">
        <v>0.28118541318269102</v>
      </c>
      <c r="I271" s="3">
        <v>0.551007212594532</v>
      </c>
      <c r="J271" s="3">
        <v>1</v>
      </c>
      <c r="K271" s="3">
        <v>0</v>
      </c>
      <c r="L271" s="3">
        <v>5.9004546483548497E-4</v>
      </c>
      <c r="M271" s="3">
        <v>3.2694577240340102E-3</v>
      </c>
      <c r="N271" s="3">
        <v>80</v>
      </c>
      <c r="O271" s="3" t="s">
        <v>51</v>
      </c>
      <c r="P271" s="3" t="s">
        <v>779</v>
      </c>
      <c r="Q271" s="3" t="s">
        <v>2972</v>
      </c>
      <c r="R271" s="3" t="s">
        <v>53</v>
      </c>
      <c r="S271" s="3" t="s">
        <v>244</v>
      </c>
      <c r="T271" s="3" t="s">
        <v>2973</v>
      </c>
      <c r="U271" s="3" t="s">
        <v>390</v>
      </c>
      <c r="V271" s="3">
        <v>1095.213</v>
      </c>
      <c r="W271" s="3">
        <v>2.190426</v>
      </c>
      <c r="X271" s="3" t="s">
        <v>2974</v>
      </c>
      <c r="Y271" s="14">
        <v>4.1649312786339027E-4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2979</v>
      </c>
      <c r="B272" s="4" t="s">
        <v>4993</v>
      </c>
      <c r="C272" s="4">
        <v>1</v>
      </c>
      <c r="D272" s="4">
        <v>188</v>
      </c>
      <c r="E272" s="4">
        <v>171</v>
      </c>
      <c r="F272" s="4">
        <v>142</v>
      </c>
      <c r="G272" s="12">
        <v>-2.46748572830584</v>
      </c>
      <c r="H272" s="13">
        <v>0.28118541318269102</v>
      </c>
      <c r="I272" s="3">
        <v>0.551007212594532</v>
      </c>
      <c r="J272" s="3">
        <v>1</v>
      </c>
      <c r="K272" s="3">
        <v>0</v>
      </c>
      <c r="L272" s="3">
        <v>5.9004546483548497E-4</v>
      </c>
      <c r="M272" s="3">
        <v>3.2779874336158099E-3</v>
      </c>
      <c r="N272" s="3">
        <v>227</v>
      </c>
      <c r="O272" s="3" t="s">
        <v>51</v>
      </c>
      <c r="P272" s="3" t="s">
        <v>43</v>
      </c>
      <c r="Q272" s="3" t="s">
        <v>2980</v>
      </c>
      <c r="R272" s="3" t="s">
        <v>369</v>
      </c>
      <c r="S272" s="3" t="s">
        <v>598</v>
      </c>
      <c r="T272" s="3" t="s">
        <v>2981</v>
      </c>
      <c r="V272" s="3">
        <v>1058.2370000000001</v>
      </c>
      <c r="W272" s="3">
        <v>2.1164740000000002</v>
      </c>
      <c r="X272" s="3" t="s">
        <v>2982</v>
      </c>
      <c r="Y272" s="14">
        <v>4.1649312786339027E-4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3024</v>
      </c>
      <c r="B273" s="4" t="s">
        <v>4993</v>
      </c>
      <c r="C273" s="4">
        <v>1</v>
      </c>
      <c r="D273" s="4">
        <v>179</v>
      </c>
      <c r="E273" s="4">
        <v>158</v>
      </c>
      <c r="F273" s="4">
        <v>174</v>
      </c>
      <c r="G273" s="12">
        <v>-2.5048538968733398</v>
      </c>
      <c r="H273" s="13">
        <v>0.26928682269834098</v>
      </c>
      <c r="I273" s="3">
        <v>0.56978489786741704</v>
      </c>
      <c r="J273" s="3">
        <v>1</v>
      </c>
      <c r="K273" s="3">
        <v>0</v>
      </c>
      <c r="L273" s="3">
        <v>5.9004546483548497E-4</v>
      </c>
      <c r="M273" s="3">
        <v>3.36529309525319E-3</v>
      </c>
      <c r="N273" s="3">
        <v>201</v>
      </c>
      <c r="O273" s="3" t="s">
        <v>51</v>
      </c>
      <c r="P273" s="3" t="s">
        <v>43</v>
      </c>
      <c r="Q273" s="3" t="s">
        <v>3025</v>
      </c>
      <c r="R273" s="3" t="s">
        <v>369</v>
      </c>
      <c r="S273" s="3" t="s">
        <v>701</v>
      </c>
      <c r="T273" s="3" t="s">
        <v>3026</v>
      </c>
      <c r="V273" s="3">
        <v>1076.25</v>
      </c>
      <c r="W273" s="3">
        <v>2.1524999999999999</v>
      </c>
      <c r="X273" s="3" t="s">
        <v>3027</v>
      </c>
      <c r="Y273" s="14">
        <v>4.1649312786339027E-4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3032</v>
      </c>
      <c r="B274" s="4" t="s">
        <v>4993</v>
      </c>
      <c r="C274" s="4">
        <v>1</v>
      </c>
      <c r="D274" s="4">
        <v>201</v>
      </c>
      <c r="E274" s="4">
        <v>163</v>
      </c>
      <c r="F274" s="4">
        <v>153</v>
      </c>
      <c r="G274" s="12">
        <v>-2.51029923676459</v>
      </c>
      <c r="H274" s="13">
        <v>0.26763749678746701</v>
      </c>
      <c r="I274" s="3">
        <v>0.57245304072831904</v>
      </c>
      <c r="J274" s="3">
        <v>1</v>
      </c>
      <c r="K274" s="3">
        <v>0</v>
      </c>
      <c r="L274" s="3">
        <v>5.9004546483548497E-4</v>
      </c>
      <c r="M274" s="3">
        <v>3.3765278805947601E-3</v>
      </c>
      <c r="N274" s="3">
        <v>24</v>
      </c>
      <c r="O274" s="3" t="s">
        <v>51</v>
      </c>
      <c r="P274" s="3" t="s">
        <v>43</v>
      </c>
      <c r="Q274" s="3" t="s">
        <v>3033</v>
      </c>
      <c r="R274" s="3" t="s">
        <v>53</v>
      </c>
      <c r="S274" s="3" t="s">
        <v>414</v>
      </c>
      <c r="T274" s="3" t="s">
        <v>3034</v>
      </c>
      <c r="V274" s="3">
        <v>847.9828</v>
      </c>
      <c r="W274" s="3">
        <v>1.6959656000000001</v>
      </c>
      <c r="X274" s="3" t="s">
        <v>3035</v>
      </c>
      <c r="Y274" s="14">
        <v>4.1649312786339027E-4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4968</v>
      </c>
      <c r="B275" s="4" t="s">
        <v>4993</v>
      </c>
      <c r="C275" s="4">
        <v>0</v>
      </c>
      <c r="D275" s="4">
        <v>3</v>
      </c>
      <c r="E275" s="4">
        <v>0</v>
      </c>
      <c r="F275" s="4">
        <v>5</v>
      </c>
      <c r="G275" s="12">
        <v>-4.0926832892579998</v>
      </c>
      <c r="H275" s="13">
        <v>1</v>
      </c>
      <c r="I275" s="3">
        <v>0</v>
      </c>
      <c r="J275" s="3">
        <v>1</v>
      </c>
      <c r="K275" s="3">
        <v>0</v>
      </c>
      <c r="L275" s="3">
        <v>0</v>
      </c>
      <c r="M275" s="3">
        <v>1.1960761649518601E-4</v>
      </c>
      <c r="N275" s="3">
        <v>217</v>
      </c>
      <c r="O275" s="3" t="s">
        <v>4604</v>
      </c>
      <c r="P275" s="3" t="s">
        <v>34</v>
      </c>
      <c r="Q275" s="3" t="s">
        <v>1685</v>
      </c>
      <c r="R275" s="3" t="s">
        <v>4608</v>
      </c>
      <c r="S275" s="3" t="s">
        <v>744</v>
      </c>
      <c r="T275" s="3" t="s">
        <v>1686</v>
      </c>
      <c r="V275" s="3">
        <v>1085.2239999999999</v>
      </c>
      <c r="W275" s="3">
        <v>2.1704479999999999</v>
      </c>
      <c r="X275" s="3" t="s">
        <v>1687</v>
      </c>
      <c r="Y275" s="14">
        <v>0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3969</v>
      </c>
      <c r="B276" s="4" t="s">
        <v>4993</v>
      </c>
      <c r="C276" s="4">
        <v>1</v>
      </c>
      <c r="D276" s="4">
        <v>198</v>
      </c>
      <c r="E276" s="4">
        <v>176</v>
      </c>
      <c r="F276" s="4">
        <v>1854</v>
      </c>
      <c r="G276" s="12">
        <v>-4.7167797438166001</v>
      </c>
      <c r="H276" s="16">
        <v>1.9744400143724999E-4</v>
      </c>
      <c r="I276" s="3">
        <v>3.70455605606405</v>
      </c>
      <c r="J276" s="3">
        <v>1</v>
      </c>
      <c r="K276" s="3">
        <v>0</v>
      </c>
      <c r="L276" s="3">
        <v>5.9004546483548497E-4</v>
      </c>
      <c r="M276" s="3">
        <v>1.56104217159755E-2</v>
      </c>
      <c r="N276" s="3">
        <v>84</v>
      </c>
      <c r="O276" s="3" t="s">
        <v>51</v>
      </c>
      <c r="P276" s="3" t="s">
        <v>43</v>
      </c>
      <c r="Q276" s="3" t="s">
        <v>3970</v>
      </c>
      <c r="R276" s="3" t="s">
        <v>53</v>
      </c>
      <c r="S276" s="3" t="s">
        <v>329</v>
      </c>
      <c r="T276" s="3" t="s">
        <v>3971</v>
      </c>
      <c r="V276" s="3">
        <v>1184.393</v>
      </c>
      <c r="W276" s="3">
        <v>2.3687860000000001</v>
      </c>
      <c r="X276" s="3" t="s">
        <v>3972</v>
      </c>
      <c r="Y276" s="14">
        <v>4.1649312786339027E-4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1821</v>
      </c>
      <c r="B277" s="4" t="s">
        <v>4993</v>
      </c>
      <c r="C277" s="4">
        <v>0</v>
      </c>
      <c r="D277" s="4">
        <v>3</v>
      </c>
      <c r="E277" s="4">
        <v>4</v>
      </c>
      <c r="F277" s="4">
        <v>6</v>
      </c>
      <c r="G277" s="12">
        <v>-4.7841255516227301</v>
      </c>
      <c r="H277" s="13">
        <v>0.98052801807645495</v>
      </c>
      <c r="I277" s="3">
        <v>8.5399920806969801E-3</v>
      </c>
      <c r="J277" s="3">
        <v>1</v>
      </c>
      <c r="K277" s="3">
        <v>0</v>
      </c>
      <c r="L277" s="3">
        <v>0</v>
      </c>
      <c r="M277" s="3">
        <v>8.7763486888994095E-5</v>
      </c>
      <c r="N277" s="3">
        <v>90</v>
      </c>
      <c r="O277" s="3" t="s">
        <v>51</v>
      </c>
      <c r="P277" s="3" t="s">
        <v>779</v>
      </c>
      <c r="Q277" s="3" t="s">
        <v>1822</v>
      </c>
      <c r="R277" s="3" t="s">
        <v>53</v>
      </c>
      <c r="S277" s="3" t="s">
        <v>440</v>
      </c>
      <c r="T277" s="3" t="s">
        <v>1823</v>
      </c>
      <c r="V277" s="3">
        <v>977.12040000000002</v>
      </c>
      <c r="W277" s="3">
        <v>1.9542408</v>
      </c>
      <c r="X277" s="3" t="s">
        <v>1824</v>
      </c>
      <c r="Y277" s="14">
        <v>0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1829</v>
      </c>
      <c r="B278" s="4" t="s">
        <v>4993</v>
      </c>
      <c r="C278" s="4">
        <v>0</v>
      </c>
      <c r="D278" s="4">
        <v>8</v>
      </c>
      <c r="E278" s="4">
        <v>3</v>
      </c>
      <c r="F278" s="4">
        <v>6</v>
      </c>
      <c r="G278" s="12">
        <v>-5.1370922093219598</v>
      </c>
      <c r="H278" s="13">
        <v>0.91030350483932798</v>
      </c>
      <c r="I278" s="3">
        <v>4.0813785150331003E-2</v>
      </c>
      <c r="J278" s="3">
        <v>1</v>
      </c>
      <c r="K278" s="3">
        <v>0</v>
      </c>
      <c r="L278" s="3">
        <v>0</v>
      </c>
      <c r="M278" s="3">
        <v>1.0972292829344099E-4</v>
      </c>
      <c r="N278" s="3">
        <v>29</v>
      </c>
      <c r="O278" s="3" t="s">
        <v>51</v>
      </c>
      <c r="P278" s="3" t="s">
        <v>34</v>
      </c>
      <c r="Q278" s="3" t="s">
        <v>1830</v>
      </c>
      <c r="R278" s="3" t="s">
        <v>53</v>
      </c>
      <c r="S278" s="3" t="s">
        <v>1087</v>
      </c>
      <c r="T278" s="3" t="s">
        <v>1831</v>
      </c>
      <c r="V278" s="3">
        <v>1090.107</v>
      </c>
      <c r="W278" s="3">
        <v>2.1802139999999999</v>
      </c>
      <c r="X278" s="3" t="s">
        <v>1832</v>
      </c>
      <c r="Y278" s="14">
        <v>0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1845</v>
      </c>
      <c r="B279" s="4" t="s">
        <v>4993</v>
      </c>
      <c r="C279" s="4">
        <v>0</v>
      </c>
      <c r="D279" s="4">
        <v>16</v>
      </c>
      <c r="E279" s="4">
        <v>8</v>
      </c>
      <c r="F279" s="4">
        <v>8</v>
      </c>
      <c r="G279" s="12">
        <v>-6.0205566718297199</v>
      </c>
      <c r="H279" s="13">
        <v>0.67685780116431005</v>
      </c>
      <c r="I279" s="3">
        <v>0.16950256123552701</v>
      </c>
      <c r="J279" s="3">
        <v>1</v>
      </c>
      <c r="K279" s="3">
        <v>0</v>
      </c>
      <c r="L279" s="3">
        <v>0</v>
      </c>
      <c r="M279" s="3">
        <v>2.04625131156352E-4</v>
      </c>
      <c r="N279" s="3">
        <v>62</v>
      </c>
      <c r="O279" s="3" t="s">
        <v>51</v>
      </c>
      <c r="P279" s="3" t="s">
        <v>82</v>
      </c>
      <c r="Q279" s="3" t="s">
        <v>1846</v>
      </c>
      <c r="R279" s="3" t="s">
        <v>53</v>
      </c>
      <c r="S279" s="3" t="s">
        <v>310</v>
      </c>
      <c r="T279" s="3" t="s">
        <v>1847</v>
      </c>
      <c r="V279" s="3">
        <v>874.94129999999996</v>
      </c>
      <c r="W279" s="3">
        <v>1.7498826000000001</v>
      </c>
      <c r="X279" s="3" t="s">
        <v>1848</v>
      </c>
      <c r="Y279" s="14">
        <v>0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1870</v>
      </c>
      <c r="B280" s="4" t="s">
        <v>4993</v>
      </c>
      <c r="C280" s="4">
        <v>0</v>
      </c>
      <c r="D280" s="4">
        <v>39</v>
      </c>
      <c r="E280" s="4">
        <v>30</v>
      </c>
      <c r="F280" s="4">
        <v>22</v>
      </c>
      <c r="G280" s="12">
        <v>-7.5193723467229203</v>
      </c>
      <c r="H280" s="13">
        <v>0.397099600685346</v>
      </c>
      <c r="I280" s="3">
        <v>0.40110054965290798</v>
      </c>
      <c r="J280" s="3">
        <v>1</v>
      </c>
      <c r="K280" s="3">
        <v>0</v>
      </c>
      <c r="L280" s="3">
        <v>0</v>
      </c>
      <c r="M280" s="3">
        <v>5.8898297681548402E-4</v>
      </c>
      <c r="N280" s="3">
        <v>178</v>
      </c>
      <c r="O280" s="3" t="s">
        <v>51</v>
      </c>
      <c r="P280" s="3" t="s">
        <v>71</v>
      </c>
      <c r="Q280" s="3" t="s">
        <v>1871</v>
      </c>
      <c r="R280" s="3" t="s">
        <v>53</v>
      </c>
      <c r="S280" s="3" t="s">
        <v>1103</v>
      </c>
      <c r="T280" s="3" t="s">
        <v>1872</v>
      </c>
      <c r="V280" s="3">
        <v>1304.4839999999999</v>
      </c>
      <c r="W280" s="3">
        <v>2.608968</v>
      </c>
      <c r="X280" s="3" t="s">
        <v>1873</v>
      </c>
      <c r="Y280" s="14">
        <v>0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1874</v>
      </c>
      <c r="B281" s="4" t="s">
        <v>4993</v>
      </c>
      <c r="C281" s="4">
        <v>0</v>
      </c>
      <c r="D281" s="4">
        <v>40</v>
      </c>
      <c r="E281" s="4">
        <v>28</v>
      </c>
      <c r="F281" s="4">
        <v>32</v>
      </c>
      <c r="G281" s="12">
        <v>-7.6633151832546798</v>
      </c>
      <c r="H281" s="13">
        <v>0.28650693630514601</v>
      </c>
      <c r="I281" s="3">
        <v>0.542864859342021</v>
      </c>
      <c r="J281" s="3">
        <v>1</v>
      </c>
      <c r="K281" s="3">
        <v>0</v>
      </c>
      <c r="L281" s="3">
        <v>0</v>
      </c>
      <c r="M281" s="3">
        <v>6.5247161926239501E-4</v>
      </c>
      <c r="N281" s="3">
        <v>152</v>
      </c>
      <c r="O281" s="3" t="s">
        <v>51</v>
      </c>
      <c r="P281" s="3" t="s">
        <v>43</v>
      </c>
      <c r="Q281" s="3" t="s">
        <v>1875</v>
      </c>
      <c r="R281" s="3" t="s">
        <v>53</v>
      </c>
      <c r="S281" s="3" t="s">
        <v>1441</v>
      </c>
      <c r="T281" s="3" t="s">
        <v>1876</v>
      </c>
      <c r="V281" s="3">
        <v>1173.307</v>
      </c>
      <c r="W281" s="3">
        <v>2.3466140000000002</v>
      </c>
      <c r="X281" s="3" t="s">
        <v>1877</v>
      </c>
      <c r="Y281" s="14">
        <v>0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1886</v>
      </c>
      <c r="B282" s="4" t="s">
        <v>4993</v>
      </c>
      <c r="C282" s="4">
        <v>0</v>
      </c>
      <c r="D282" s="4">
        <v>36</v>
      </c>
      <c r="E282" s="4">
        <v>41</v>
      </c>
      <c r="F282" s="4">
        <v>34</v>
      </c>
      <c r="G282" s="12">
        <v>-7.8273543875189597</v>
      </c>
      <c r="H282" s="13">
        <v>0.21934204274415001</v>
      </c>
      <c r="I282" s="3">
        <v>0.65887811623961601</v>
      </c>
      <c r="J282" s="3">
        <v>1</v>
      </c>
      <c r="K282" s="3">
        <v>0</v>
      </c>
      <c r="L282" s="3">
        <v>0</v>
      </c>
      <c r="M282" s="3">
        <v>7.3324980878660404E-4</v>
      </c>
      <c r="N282" s="3">
        <v>39</v>
      </c>
      <c r="O282" s="3" t="s">
        <v>51</v>
      </c>
      <c r="P282" s="3" t="s">
        <v>43</v>
      </c>
      <c r="Q282" s="3" t="s">
        <v>1887</v>
      </c>
      <c r="R282" s="3" t="s">
        <v>53</v>
      </c>
      <c r="S282" s="3" t="s">
        <v>175</v>
      </c>
      <c r="T282" s="3" t="s">
        <v>1888</v>
      </c>
      <c r="V282" s="3">
        <v>1115.249</v>
      </c>
      <c r="W282" s="3">
        <v>2.2304979999999999</v>
      </c>
      <c r="X282" s="3" t="s">
        <v>1889</v>
      </c>
      <c r="Y282" s="14">
        <v>0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1948</v>
      </c>
      <c r="B283" s="4" t="s">
        <v>4993</v>
      </c>
      <c r="C283" s="4">
        <v>0</v>
      </c>
      <c r="D283" s="4">
        <v>61</v>
      </c>
      <c r="E283" s="4">
        <v>51</v>
      </c>
      <c r="F283" s="4">
        <v>44</v>
      </c>
      <c r="G283" s="12">
        <v>-8.3021033274680001</v>
      </c>
      <c r="H283" s="13">
        <v>0.18011371186269101</v>
      </c>
      <c r="I283" s="3">
        <v>0.744453223551236</v>
      </c>
      <c r="J283" s="3">
        <v>1</v>
      </c>
      <c r="K283" s="3">
        <v>0</v>
      </c>
      <c r="L283" s="3">
        <v>0</v>
      </c>
      <c r="M283" s="3">
        <v>1.0178797080707699E-3</v>
      </c>
      <c r="N283" s="3">
        <v>266</v>
      </c>
      <c r="O283" s="3" t="s">
        <v>51</v>
      </c>
      <c r="P283" s="3" t="s">
        <v>620</v>
      </c>
      <c r="Q283" s="3" t="s">
        <v>1661</v>
      </c>
      <c r="R283" s="3" t="s">
        <v>369</v>
      </c>
      <c r="S283" s="3" t="s">
        <v>722</v>
      </c>
      <c r="T283" s="3" t="s">
        <v>1662</v>
      </c>
      <c r="V283" s="3">
        <v>1199.277</v>
      </c>
      <c r="W283" s="3">
        <v>2.3985539999999999</v>
      </c>
      <c r="X283" s="3" t="s">
        <v>1663</v>
      </c>
      <c r="Y283" s="14">
        <v>0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1965</v>
      </c>
      <c r="B284" s="4" t="s">
        <v>4993</v>
      </c>
      <c r="C284" s="4">
        <v>0</v>
      </c>
      <c r="D284" s="4">
        <v>62</v>
      </c>
      <c r="E284" s="4">
        <v>65</v>
      </c>
      <c r="F284" s="4">
        <v>40</v>
      </c>
      <c r="G284" s="12">
        <v>-8.4022146736497199</v>
      </c>
      <c r="H284" s="13">
        <v>0.144417347103725</v>
      </c>
      <c r="I284" s="3">
        <v>0.84038063710614697</v>
      </c>
      <c r="J284" s="3">
        <v>1</v>
      </c>
      <c r="K284" s="3">
        <v>0</v>
      </c>
      <c r="L284" s="3">
        <v>0</v>
      </c>
      <c r="M284" s="3">
        <v>1.09149720691935E-3</v>
      </c>
      <c r="N284" s="3">
        <v>42</v>
      </c>
      <c r="O284" s="3" t="s">
        <v>51</v>
      </c>
      <c r="P284" s="3" t="s">
        <v>43</v>
      </c>
      <c r="Q284" s="3" t="s">
        <v>1966</v>
      </c>
      <c r="R284" s="3" t="s">
        <v>53</v>
      </c>
      <c r="S284" s="3" t="s">
        <v>198</v>
      </c>
      <c r="T284" s="3" t="s">
        <v>1967</v>
      </c>
      <c r="V284" s="3">
        <v>1182.3800000000001</v>
      </c>
      <c r="W284" s="3">
        <v>2.36476</v>
      </c>
      <c r="X284" s="3" t="s">
        <v>1968</v>
      </c>
      <c r="Y284" s="14">
        <v>0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1986</v>
      </c>
      <c r="B285" s="4" t="s">
        <v>4993</v>
      </c>
      <c r="C285" s="4">
        <v>0</v>
      </c>
      <c r="D285" s="4">
        <v>72</v>
      </c>
      <c r="E285" s="4">
        <v>52</v>
      </c>
      <c r="F285" s="4">
        <v>56</v>
      </c>
      <c r="G285" s="12">
        <v>-8.5073480342417707</v>
      </c>
      <c r="H285" s="13">
        <v>0.105420354694584</v>
      </c>
      <c r="I285" s="3">
        <v>0.97707552690268396</v>
      </c>
      <c r="J285" s="3">
        <v>1</v>
      </c>
      <c r="K285" s="3">
        <v>0</v>
      </c>
      <c r="L285" s="3">
        <v>0</v>
      </c>
      <c r="M285" s="3">
        <v>1.1740318596475199E-3</v>
      </c>
      <c r="N285" s="3">
        <v>112</v>
      </c>
      <c r="O285" s="3" t="s">
        <v>51</v>
      </c>
      <c r="P285" s="3" t="s">
        <v>43</v>
      </c>
      <c r="Q285" s="3" t="s">
        <v>1987</v>
      </c>
      <c r="R285" s="3" t="s">
        <v>53</v>
      </c>
      <c r="S285" s="3" t="s">
        <v>537</v>
      </c>
      <c r="T285" s="3" t="s">
        <v>1988</v>
      </c>
      <c r="V285" s="3">
        <v>947.99260000000004</v>
      </c>
      <c r="W285" s="3">
        <v>1.8959851999999999</v>
      </c>
      <c r="X285" s="3" t="s">
        <v>1989</v>
      </c>
      <c r="Y285" s="14">
        <v>0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2002</v>
      </c>
      <c r="B286" s="4" t="s">
        <v>4993</v>
      </c>
      <c r="C286" s="4">
        <v>0</v>
      </c>
      <c r="D286" s="4">
        <v>82</v>
      </c>
      <c r="E286" s="4">
        <v>59</v>
      </c>
      <c r="F286" s="4">
        <v>58</v>
      </c>
      <c r="G286" s="12">
        <v>-8.6481062686495491</v>
      </c>
      <c r="H286" s="13">
        <v>0.1065137570153</v>
      </c>
      <c r="I286" s="3">
        <v>0.97259429635684203</v>
      </c>
      <c r="J286" s="3">
        <v>1</v>
      </c>
      <c r="K286" s="3">
        <v>0</v>
      </c>
      <c r="L286" s="3">
        <v>0</v>
      </c>
      <c r="M286" s="3">
        <v>1.2942515445144901E-3</v>
      </c>
      <c r="N286" s="3">
        <v>274</v>
      </c>
      <c r="O286" s="3" t="s">
        <v>51</v>
      </c>
      <c r="P286" s="3" t="s">
        <v>43</v>
      </c>
      <c r="Q286" s="3" t="s">
        <v>2003</v>
      </c>
      <c r="R286" s="3" t="s">
        <v>369</v>
      </c>
      <c r="S286" s="3" t="s">
        <v>542</v>
      </c>
      <c r="T286" s="3" t="s">
        <v>2004</v>
      </c>
      <c r="V286" s="3">
        <v>1019.164</v>
      </c>
      <c r="W286" s="3">
        <v>2.0383279999999999</v>
      </c>
      <c r="X286" s="3" t="s">
        <v>2005</v>
      </c>
      <c r="Y286" s="14">
        <v>0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4905</v>
      </c>
      <c r="B287" s="4" t="s">
        <v>4993</v>
      </c>
      <c r="C287" s="4">
        <v>0</v>
      </c>
      <c r="D287" s="4">
        <v>81</v>
      </c>
      <c r="E287" s="4">
        <v>69</v>
      </c>
      <c r="F287" s="4">
        <v>54</v>
      </c>
      <c r="G287" s="12">
        <v>-8.6692326932377792</v>
      </c>
      <c r="H287" s="13">
        <v>0.19442287204523201</v>
      </c>
      <c r="I287" s="3">
        <v>0.711252645691963</v>
      </c>
      <c r="J287" s="3">
        <v>1</v>
      </c>
      <c r="K287" s="3">
        <v>0</v>
      </c>
      <c r="L287" s="3">
        <v>0</v>
      </c>
      <c r="M287" s="3">
        <v>2.9806820349191302E-3</v>
      </c>
      <c r="N287" s="3">
        <v>95</v>
      </c>
      <c r="O287" s="3" t="s">
        <v>4604</v>
      </c>
      <c r="P287" s="3" t="s">
        <v>82</v>
      </c>
      <c r="Q287" s="3" t="s">
        <v>1622</v>
      </c>
      <c r="R287" s="3" t="s">
        <v>4605</v>
      </c>
      <c r="S287" s="3" t="s">
        <v>664</v>
      </c>
      <c r="T287" s="3" t="s">
        <v>1623</v>
      </c>
      <c r="U287" s="3" t="s">
        <v>390</v>
      </c>
      <c r="V287" s="3">
        <v>925.00350000000003</v>
      </c>
      <c r="W287" s="3">
        <v>1.850007</v>
      </c>
      <c r="X287" s="3" t="s">
        <v>1624</v>
      </c>
      <c r="Y287" s="14">
        <v>0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4763</v>
      </c>
      <c r="B288" s="4" t="s">
        <v>4993</v>
      </c>
      <c r="C288" s="4">
        <v>0</v>
      </c>
      <c r="D288" s="4">
        <v>78</v>
      </c>
      <c r="E288" s="4">
        <v>76</v>
      </c>
      <c r="F288" s="4">
        <v>56</v>
      </c>
      <c r="G288" s="12">
        <v>-8.7155652736513893</v>
      </c>
      <c r="H288" s="13">
        <v>0.27112719275332697</v>
      </c>
      <c r="I288" s="3">
        <v>0.56682692258745404</v>
      </c>
      <c r="J288" s="3">
        <v>1</v>
      </c>
      <c r="K288" s="3">
        <v>0</v>
      </c>
      <c r="L288" s="3">
        <v>0</v>
      </c>
      <c r="M288" s="3">
        <v>3.0795886721995901E-3</v>
      </c>
      <c r="N288" s="3">
        <v>288</v>
      </c>
      <c r="O288" s="3" t="s">
        <v>4604</v>
      </c>
      <c r="P288" s="3" t="s">
        <v>34</v>
      </c>
      <c r="Q288" s="3" t="s">
        <v>1177</v>
      </c>
      <c r="R288" s="3" t="s">
        <v>4608</v>
      </c>
      <c r="S288" s="3" t="s">
        <v>150</v>
      </c>
      <c r="T288" s="3" t="s">
        <v>1179</v>
      </c>
      <c r="V288" s="3">
        <v>1108.298</v>
      </c>
      <c r="W288" s="3">
        <v>2.216596</v>
      </c>
      <c r="X288" s="3" t="s">
        <v>1180</v>
      </c>
      <c r="Y288" s="14">
        <v>0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2017</v>
      </c>
      <c r="B289" s="4" t="s">
        <v>4993</v>
      </c>
      <c r="C289" s="4">
        <v>0</v>
      </c>
      <c r="D289" s="4">
        <v>80</v>
      </c>
      <c r="E289" s="4">
        <v>68</v>
      </c>
      <c r="F289" s="4">
        <v>60</v>
      </c>
      <c r="G289" s="12">
        <v>-8.7175517706932002</v>
      </c>
      <c r="H289" s="13">
        <v>8.9557959124554901E-2</v>
      </c>
      <c r="I289" s="3">
        <v>1.0478958118219399</v>
      </c>
      <c r="J289" s="3">
        <v>1</v>
      </c>
      <c r="K289" s="3">
        <v>0</v>
      </c>
      <c r="L289" s="3">
        <v>0</v>
      </c>
      <c r="M289" s="3">
        <v>1.3590129524370599E-3</v>
      </c>
      <c r="N289" s="3">
        <v>226</v>
      </c>
      <c r="O289" s="3" t="s">
        <v>51</v>
      </c>
      <c r="P289" s="3" t="s">
        <v>710</v>
      </c>
      <c r="Q289" s="3" t="s">
        <v>1330</v>
      </c>
      <c r="R289" s="3" t="s">
        <v>369</v>
      </c>
      <c r="S289" s="3" t="s">
        <v>218</v>
      </c>
      <c r="T289" s="3" t="s">
        <v>1332</v>
      </c>
      <c r="V289" s="3">
        <v>1082.1690000000001</v>
      </c>
      <c r="W289" s="3">
        <v>2.1643379999999999</v>
      </c>
      <c r="X289" s="3" t="s">
        <v>1333</v>
      </c>
      <c r="Y289" s="14">
        <v>0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2026</v>
      </c>
      <c r="B290" s="4" t="s">
        <v>4993</v>
      </c>
      <c r="C290" s="4">
        <v>0</v>
      </c>
      <c r="D290" s="4">
        <v>96</v>
      </c>
      <c r="E290" s="4">
        <v>64</v>
      </c>
      <c r="F290" s="4">
        <v>55</v>
      </c>
      <c r="G290" s="12">
        <v>-8.7499926891416102</v>
      </c>
      <c r="H290" s="13">
        <v>8.1365820501473299E-2</v>
      </c>
      <c r="I290" s="3">
        <v>1.08955799173162</v>
      </c>
      <c r="J290" s="3">
        <v>1</v>
      </c>
      <c r="K290" s="3">
        <v>0</v>
      </c>
      <c r="L290" s="3">
        <v>0</v>
      </c>
      <c r="M290" s="3">
        <v>1.3880234131600101E-3</v>
      </c>
      <c r="N290" s="3">
        <v>217</v>
      </c>
      <c r="O290" s="3" t="s">
        <v>51</v>
      </c>
      <c r="P290" s="3" t="s">
        <v>82</v>
      </c>
      <c r="Q290" s="3" t="s">
        <v>1366</v>
      </c>
      <c r="R290" s="3" t="s">
        <v>369</v>
      </c>
      <c r="S290" s="3" t="s">
        <v>1381</v>
      </c>
      <c r="T290" s="3" t="s">
        <v>1368</v>
      </c>
      <c r="V290" s="3">
        <v>1089.2950000000001</v>
      </c>
      <c r="W290" s="3">
        <v>2.1785899999999998</v>
      </c>
      <c r="X290" s="3" t="s">
        <v>1369</v>
      </c>
      <c r="Y290" s="14">
        <v>0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4631</v>
      </c>
      <c r="B291" s="4" t="s">
        <v>4993</v>
      </c>
      <c r="C291" s="4">
        <v>0</v>
      </c>
      <c r="D291" s="4">
        <v>76</v>
      </c>
      <c r="E291" s="4">
        <v>85</v>
      </c>
      <c r="F291" s="4">
        <v>67</v>
      </c>
      <c r="G291" s="12">
        <v>-8.8425448291779105</v>
      </c>
      <c r="H291" s="13">
        <v>0.214124664718606</v>
      </c>
      <c r="I291" s="3">
        <v>0.669333304054329</v>
      </c>
      <c r="J291" s="3">
        <v>1</v>
      </c>
      <c r="K291" s="3">
        <v>0</v>
      </c>
      <c r="L291" s="3">
        <v>0</v>
      </c>
      <c r="M291" s="3">
        <v>3.36622470829175E-3</v>
      </c>
      <c r="N291" s="3">
        <v>245</v>
      </c>
      <c r="O291" s="3" t="s">
        <v>4604</v>
      </c>
      <c r="P291" s="3" t="s">
        <v>43</v>
      </c>
      <c r="Q291" s="3" t="s">
        <v>314</v>
      </c>
      <c r="R291" s="3" t="s">
        <v>4608</v>
      </c>
      <c r="S291" s="3" t="s">
        <v>1108</v>
      </c>
      <c r="T291" s="3" t="s">
        <v>316</v>
      </c>
      <c r="V291" s="3">
        <v>1082.2660000000001</v>
      </c>
      <c r="W291" s="3">
        <v>2.1645319999999999</v>
      </c>
      <c r="X291" s="3" t="s">
        <v>317</v>
      </c>
      <c r="Y291" s="14">
        <v>0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2070</v>
      </c>
      <c r="B292" s="4" t="s">
        <v>4993</v>
      </c>
      <c r="C292" s="4">
        <v>0</v>
      </c>
      <c r="D292" s="4">
        <v>84</v>
      </c>
      <c r="E292" s="4">
        <v>68</v>
      </c>
      <c r="F292" s="4">
        <v>76</v>
      </c>
      <c r="G292" s="12">
        <v>-8.8554675676403605</v>
      </c>
      <c r="H292" s="13">
        <v>6.1734343486180898E-2</v>
      </c>
      <c r="I292" s="3">
        <v>1.2094731659987199</v>
      </c>
      <c r="J292" s="3">
        <v>1</v>
      </c>
      <c r="K292" s="3">
        <v>0</v>
      </c>
      <c r="L292" s="3">
        <v>0</v>
      </c>
      <c r="M292" s="3">
        <v>1.4964869939044099E-3</v>
      </c>
      <c r="N292" s="3">
        <v>41</v>
      </c>
      <c r="O292" s="3" t="s">
        <v>51</v>
      </c>
      <c r="P292" s="3" t="s">
        <v>43</v>
      </c>
      <c r="Q292" s="3" t="s">
        <v>2071</v>
      </c>
      <c r="R292" s="3" t="s">
        <v>53</v>
      </c>
      <c r="S292" s="3" t="s">
        <v>1096</v>
      </c>
      <c r="T292" s="3" t="s">
        <v>2072</v>
      </c>
      <c r="V292" s="3">
        <v>975.06110000000001</v>
      </c>
      <c r="W292" s="3">
        <v>1.9501222</v>
      </c>
      <c r="X292" s="3" t="s">
        <v>2073</v>
      </c>
      <c r="Y292" s="14">
        <v>0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2074</v>
      </c>
      <c r="B293" s="4" t="s">
        <v>4993</v>
      </c>
      <c r="C293" s="4">
        <v>0</v>
      </c>
      <c r="D293" s="4">
        <v>89</v>
      </c>
      <c r="E293" s="4">
        <v>82</v>
      </c>
      <c r="F293" s="4">
        <v>63</v>
      </c>
      <c r="G293" s="12">
        <v>-8.8870425035972307</v>
      </c>
      <c r="H293" s="13">
        <v>8.1365820501473299E-2</v>
      </c>
      <c r="I293" s="3">
        <v>1.08955799173162</v>
      </c>
      <c r="J293" s="3">
        <v>1</v>
      </c>
      <c r="K293" s="3">
        <v>0</v>
      </c>
      <c r="L293" s="3">
        <v>0</v>
      </c>
      <c r="M293" s="3">
        <v>1.5288359511010201E-3</v>
      </c>
      <c r="N293" s="3">
        <v>270</v>
      </c>
      <c r="O293" s="3" t="s">
        <v>51</v>
      </c>
      <c r="P293" s="3" t="s">
        <v>43</v>
      </c>
      <c r="Q293" s="3" t="s">
        <v>1172</v>
      </c>
      <c r="R293" s="3" t="s">
        <v>369</v>
      </c>
      <c r="S293" s="3" t="s">
        <v>1113</v>
      </c>
      <c r="T293" s="3" t="s">
        <v>1174</v>
      </c>
      <c r="V293" s="3">
        <v>1093.153</v>
      </c>
      <c r="W293" s="3">
        <v>2.1863060000000001</v>
      </c>
      <c r="X293" s="3" t="s">
        <v>1175</v>
      </c>
      <c r="Y293" s="14">
        <v>0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2075</v>
      </c>
      <c r="B294" s="4" t="s">
        <v>4993</v>
      </c>
      <c r="C294" s="4">
        <v>0</v>
      </c>
      <c r="D294" s="4">
        <v>99</v>
      </c>
      <c r="E294" s="4">
        <v>74</v>
      </c>
      <c r="F294" s="4">
        <v>63</v>
      </c>
      <c r="G294" s="12">
        <v>-8.8905205036975392</v>
      </c>
      <c r="H294" s="13">
        <v>8.1365820501473299E-2</v>
      </c>
      <c r="I294" s="3">
        <v>1.08955799173162</v>
      </c>
      <c r="J294" s="3">
        <v>1</v>
      </c>
      <c r="K294" s="3">
        <v>0</v>
      </c>
      <c r="L294" s="3">
        <v>0</v>
      </c>
      <c r="M294" s="3">
        <v>1.53142057030423E-3</v>
      </c>
      <c r="N294" s="3">
        <v>222</v>
      </c>
      <c r="O294" s="3" t="s">
        <v>51</v>
      </c>
      <c r="P294" s="3" t="s">
        <v>43</v>
      </c>
      <c r="Q294" s="3" t="s">
        <v>2076</v>
      </c>
      <c r="R294" s="3" t="s">
        <v>369</v>
      </c>
      <c r="S294" s="3" t="s">
        <v>1340</v>
      </c>
      <c r="T294" s="3" t="s">
        <v>2077</v>
      </c>
      <c r="V294" s="3">
        <v>1235.421</v>
      </c>
      <c r="W294" s="3">
        <v>2.4708420000000002</v>
      </c>
      <c r="X294" s="3" t="s">
        <v>2078</v>
      </c>
      <c r="Y294" s="14">
        <v>0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4617</v>
      </c>
      <c r="B295" s="4" t="s">
        <v>4993</v>
      </c>
      <c r="C295" s="4">
        <v>0</v>
      </c>
      <c r="D295" s="4">
        <v>95</v>
      </c>
      <c r="E295" s="4">
        <v>73</v>
      </c>
      <c r="F295" s="4">
        <v>78</v>
      </c>
      <c r="G295" s="12">
        <v>-8.9442074173184398</v>
      </c>
      <c r="H295" s="13">
        <v>0.170410822214763</v>
      </c>
      <c r="I295" s="3">
        <v>0.768502828120322</v>
      </c>
      <c r="J295" s="3">
        <v>1</v>
      </c>
      <c r="K295" s="3">
        <v>0</v>
      </c>
      <c r="L295" s="3">
        <v>0</v>
      </c>
      <c r="M295" s="3">
        <v>3.6103239814075801E-3</v>
      </c>
      <c r="N295" s="3">
        <v>85</v>
      </c>
      <c r="O295" s="3" t="s">
        <v>4604</v>
      </c>
      <c r="P295" s="3" t="s">
        <v>43</v>
      </c>
      <c r="Q295" s="3" t="s">
        <v>2713</v>
      </c>
      <c r="R295" s="3" t="s">
        <v>4605</v>
      </c>
      <c r="S295" s="3" t="s">
        <v>781</v>
      </c>
      <c r="T295" s="3" t="s">
        <v>2714</v>
      </c>
      <c r="V295" s="3">
        <v>1107.2470000000001</v>
      </c>
      <c r="W295" s="3">
        <v>2.2144940000000002</v>
      </c>
      <c r="X295" s="3" t="s">
        <v>2715</v>
      </c>
      <c r="Y295" s="14">
        <v>0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2152</v>
      </c>
      <c r="B296" s="4" t="s">
        <v>4993</v>
      </c>
      <c r="C296" s="4">
        <v>0</v>
      </c>
      <c r="D296" s="4">
        <v>93</v>
      </c>
      <c r="E296" s="4">
        <v>94</v>
      </c>
      <c r="F296" s="4">
        <v>77</v>
      </c>
      <c r="G296" s="12">
        <v>-9.0680827233634709</v>
      </c>
      <c r="H296" s="13">
        <v>4.9615240467036699E-2</v>
      </c>
      <c r="I296" s="3">
        <v>1.30438489943591</v>
      </c>
      <c r="J296" s="3">
        <v>1</v>
      </c>
      <c r="K296" s="3">
        <v>0</v>
      </c>
      <c r="L296" s="3">
        <v>0</v>
      </c>
      <c r="M296" s="3">
        <v>1.73467911313018E-3</v>
      </c>
      <c r="N296" s="3">
        <v>243</v>
      </c>
      <c r="O296" s="3" t="s">
        <v>51</v>
      </c>
      <c r="P296" s="3" t="s">
        <v>43</v>
      </c>
      <c r="Q296" s="3" t="s">
        <v>1244</v>
      </c>
      <c r="R296" s="3" t="s">
        <v>369</v>
      </c>
      <c r="S296" s="3" t="s">
        <v>712</v>
      </c>
      <c r="T296" s="3" t="s">
        <v>1245</v>
      </c>
      <c r="V296" s="3">
        <v>939.02809999999999</v>
      </c>
      <c r="W296" s="3">
        <v>1.8780562000000001</v>
      </c>
      <c r="X296" s="3" t="s">
        <v>1246</v>
      </c>
      <c r="Y296" s="14">
        <v>0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4628</v>
      </c>
      <c r="B297" s="4" t="s">
        <v>4993</v>
      </c>
      <c r="C297" s="4">
        <v>0</v>
      </c>
      <c r="D297" s="4">
        <v>101</v>
      </c>
      <c r="E297" s="4">
        <v>101</v>
      </c>
      <c r="F297" s="4">
        <v>74</v>
      </c>
      <c r="G297" s="12">
        <v>-9.1100280230987494</v>
      </c>
      <c r="H297" s="13">
        <v>0.16423027794626999</v>
      </c>
      <c r="I297" s="3">
        <v>0.784546772108352</v>
      </c>
      <c r="J297" s="3">
        <v>1</v>
      </c>
      <c r="K297" s="3">
        <v>0</v>
      </c>
      <c r="L297" s="3">
        <v>0</v>
      </c>
      <c r="M297" s="3">
        <v>4.0508542781535102E-3</v>
      </c>
      <c r="N297" s="3">
        <v>138</v>
      </c>
      <c r="O297" s="3" t="s">
        <v>4604</v>
      </c>
      <c r="P297" s="3" t="s">
        <v>43</v>
      </c>
      <c r="Q297" s="3" t="s">
        <v>3183</v>
      </c>
      <c r="R297" s="3" t="s">
        <v>4605</v>
      </c>
      <c r="S297" s="3" t="s">
        <v>645</v>
      </c>
      <c r="T297" s="3" t="s">
        <v>3184</v>
      </c>
      <c r="V297" s="3">
        <v>1083.335</v>
      </c>
      <c r="W297" s="3">
        <v>2.1666699999999999</v>
      </c>
      <c r="X297" s="3" t="s">
        <v>3185</v>
      </c>
      <c r="Y297" s="14">
        <v>0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4913</v>
      </c>
      <c r="B298" s="4" t="s">
        <v>4993</v>
      </c>
      <c r="C298" s="4">
        <v>0</v>
      </c>
      <c r="D298" s="4">
        <v>110</v>
      </c>
      <c r="E298" s="4">
        <v>84</v>
      </c>
      <c r="F298" s="4">
        <v>85</v>
      </c>
      <c r="G298" s="12">
        <v>-9.1230945415706408</v>
      </c>
      <c r="H298" s="13">
        <v>0.16423027794626999</v>
      </c>
      <c r="I298" s="3">
        <v>0.784546772108352</v>
      </c>
      <c r="J298" s="3">
        <v>1</v>
      </c>
      <c r="K298" s="3">
        <v>0</v>
      </c>
      <c r="L298" s="3">
        <v>0</v>
      </c>
      <c r="M298" s="3">
        <v>4.0872293057913397E-3</v>
      </c>
      <c r="N298" s="3">
        <v>198</v>
      </c>
      <c r="O298" s="3" t="s">
        <v>4604</v>
      </c>
      <c r="P298" s="3" t="s">
        <v>71</v>
      </c>
      <c r="Q298" s="3" t="s">
        <v>4445</v>
      </c>
      <c r="R298" s="3" t="s">
        <v>4608</v>
      </c>
      <c r="S298" s="3" t="s">
        <v>701</v>
      </c>
      <c r="T298" s="3" t="s">
        <v>4446</v>
      </c>
      <c r="V298" s="3">
        <v>1097.318</v>
      </c>
      <c r="W298" s="3">
        <v>2.194636</v>
      </c>
      <c r="X298" s="3" t="s">
        <v>4447</v>
      </c>
      <c r="Y298" s="14">
        <v>0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4843</v>
      </c>
      <c r="B299" s="4" t="s">
        <v>4993</v>
      </c>
      <c r="C299" s="4">
        <v>0</v>
      </c>
      <c r="D299" s="4">
        <v>112</v>
      </c>
      <c r="E299" s="4">
        <v>93</v>
      </c>
      <c r="F299" s="4">
        <v>75</v>
      </c>
      <c r="G299" s="12">
        <v>-9.1245592749690001</v>
      </c>
      <c r="H299" s="13">
        <v>0.16423027794626999</v>
      </c>
      <c r="I299" s="3">
        <v>0.784546772108352</v>
      </c>
      <c r="J299" s="3">
        <v>1</v>
      </c>
      <c r="K299" s="3">
        <v>0</v>
      </c>
      <c r="L299" s="3">
        <v>0</v>
      </c>
      <c r="M299" s="3">
        <v>4.0901867514818004E-3</v>
      </c>
      <c r="N299" s="3">
        <v>190</v>
      </c>
      <c r="O299" s="3" t="s">
        <v>4604</v>
      </c>
      <c r="P299" s="3" t="s">
        <v>34</v>
      </c>
      <c r="Q299" s="3" t="s">
        <v>769</v>
      </c>
      <c r="R299" s="3" t="s">
        <v>4608</v>
      </c>
      <c r="S299" s="3" t="s">
        <v>155</v>
      </c>
      <c r="T299" s="3" t="s">
        <v>771</v>
      </c>
      <c r="V299" s="3">
        <v>1070.2059999999999</v>
      </c>
      <c r="W299" s="3">
        <v>2.140412</v>
      </c>
      <c r="X299" s="3" t="s">
        <v>772</v>
      </c>
      <c r="Y299" s="14">
        <v>0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4780</v>
      </c>
      <c r="B300" s="4" t="s">
        <v>4993</v>
      </c>
      <c r="C300" s="4">
        <v>0</v>
      </c>
      <c r="D300" s="4">
        <v>130</v>
      </c>
      <c r="E300" s="4">
        <v>79</v>
      </c>
      <c r="F300" s="4">
        <v>76</v>
      </c>
      <c r="G300" s="12">
        <v>-9.1397169784323609</v>
      </c>
      <c r="H300" s="13">
        <v>0.15606267112159</v>
      </c>
      <c r="I300" s="3">
        <v>0.80670096410355896</v>
      </c>
      <c r="J300" s="3">
        <v>1</v>
      </c>
      <c r="K300" s="3">
        <v>0</v>
      </c>
      <c r="L300" s="3">
        <v>0</v>
      </c>
      <c r="M300" s="3">
        <v>4.1305389602776703E-3</v>
      </c>
      <c r="N300" s="3">
        <v>204</v>
      </c>
      <c r="O300" s="3" t="s">
        <v>4604</v>
      </c>
      <c r="P300" s="3" t="s">
        <v>710</v>
      </c>
      <c r="Q300" s="3" t="s">
        <v>4002</v>
      </c>
      <c r="R300" s="3" t="s">
        <v>4608</v>
      </c>
      <c r="S300" s="3" t="s">
        <v>500</v>
      </c>
      <c r="T300" s="3" t="s">
        <v>4003</v>
      </c>
      <c r="V300" s="3">
        <v>1156.3499999999999</v>
      </c>
      <c r="W300" s="3">
        <v>2.3127</v>
      </c>
      <c r="X300" s="3" t="s">
        <v>4004</v>
      </c>
      <c r="Y300" s="14">
        <v>0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2198</v>
      </c>
      <c r="B301" s="4" t="s">
        <v>4993</v>
      </c>
      <c r="C301" s="4">
        <v>0</v>
      </c>
      <c r="D301" s="4">
        <v>103</v>
      </c>
      <c r="E301" s="4">
        <v>85</v>
      </c>
      <c r="F301" s="4">
        <v>99</v>
      </c>
      <c r="G301" s="12">
        <v>-9.1896604414529008</v>
      </c>
      <c r="H301" s="13">
        <v>4.9615240467036699E-2</v>
      </c>
      <c r="I301" s="3">
        <v>1.30438489943591</v>
      </c>
      <c r="J301" s="3">
        <v>1</v>
      </c>
      <c r="K301" s="3">
        <v>0</v>
      </c>
      <c r="L301" s="3">
        <v>0</v>
      </c>
      <c r="M301" s="3">
        <v>1.88766816154411E-3</v>
      </c>
      <c r="N301" s="3">
        <v>229</v>
      </c>
      <c r="O301" s="3" t="s">
        <v>51</v>
      </c>
      <c r="P301" s="3" t="s">
        <v>43</v>
      </c>
      <c r="Q301" s="3" t="s">
        <v>2199</v>
      </c>
      <c r="R301" s="3" t="s">
        <v>369</v>
      </c>
      <c r="S301" s="3" t="s">
        <v>388</v>
      </c>
      <c r="T301" s="3" t="s">
        <v>2200</v>
      </c>
      <c r="V301" s="3">
        <v>1180.32</v>
      </c>
      <c r="W301" s="3">
        <v>2.3606400000000001</v>
      </c>
      <c r="X301" s="3" t="s">
        <v>2201</v>
      </c>
      <c r="Y301" s="14">
        <v>0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2233</v>
      </c>
      <c r="B302" s="4" t="s">
        <v>4993</v>
      </c>
      <c r="C302" s="4">
        <v>0</v>
      </c>
      <c r="D302" s="4">
        <v>120</v>
      </c>
      <c r="E302" s="4">
        <v>93</v>
      </c>
      <c r="F302" s="4">
        <v>88</v>
      </c>
      <c r="G302" s="12">
        <v>-9.2466060204589606</v>
      </c>
      <c r="H302" s="13">
        <v>4.2699104586642701E-2</v>
      </c>
      <c r="I302" s="3">
        <v>1.36958123216836</v>
      </c>
      <c r="J302" s="3">
        <v>1</v>
      </c>
      <c r="K302" s="3">
        <v>0</v>
      </c>
      <c r="L302" s="3">
        <v>0</v>
      </c>
      <c r="M302" s="3">
        <v>1.9622186265975299E-3</v>
      </c>
      <c r="N302" s="3">
        <v>121</v>
      </c>
      <c r="O302" s="3" t="s">
        <v>51</v>
      </c>
      <c r="P302" s="3" t="s">
        <v>43</v>
      </c>
      <c r="Q302" s="3" t="s">
        <v>2234</v>
      </c>
      <c r="R302" s="3" t="s">
        <v>53</v>
      </c>
      <c r="S302" s="3" t="s">
        <v>290</v>
      </c>
      <c r="T302" s="3" t="s">
        <v>2235</v>
      </c>
      <c r="V302" s="3">
        <v>1254.444</v>
      </c>
      <c r="W302" s="3">
        <v>2.5088879999999998</v>
      </c>
      <c r="X302" s="3" t="s">
        <v>2236</v>
      </c>
      <c r="Y302" s="14">
        <v>0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4766</v>
      </c>
      <c r="B303" s="4" t="s">
        <v>4993</v>
      </c>
      <c r="C303" s="4">
        <v>0</v>
      </c>
      <c r="D303" s="4">
        <v>120</v>
      </c>
      <c r="E303" s="4">
        <v>98</v>
      </c>
      <c r="F303" s="4">
        <v>87</v>
      </c>
      <c r="G303" s="12">
        <v>-9.2501280012433291</v>
      </c>
      <c r="H303" s="13">
        <v>0.16829754032539501</v>
      </c>
      <c r="I303" s="3">
        <v>0.773922231207267</v>
      </c>
      <c r="J303" s="3">
        <v>1</v>
      </c>
      <c r="K303" s="3">
        <v>0</v>
      </c>
      <c r="L303" s="3">
        <v>0</v>
      </c>
      <c r="M303" s="3">
        <v>4.46377679042305E-3</v>
      </c>
      <c r="N303" s="3">
        <v>191</v>
      </c>
      <c r="O303" s="3" t="s">
        <v>4604</v>
      </c>
      <c r="P303" s="3" t="s">
        <v>34</v>
      </c>
      <c r="Q303" s="3" t="s">
        <v>1225</v>
      </c>
      <c r="R303" s="3" t="s">
        <v>4608</v>
      </c>
      <c r="S303" s="3" t="s">
        <v>274</v>
      </c>
      <c r="T303" s="3" t="s">
        <v>1226</v>
      </c>
      <c r="U303" s="3" t="s">
        <v>390</v>
      </c>
      <c r="V303" s="3">
        <v>1073.2550000000001</v>
      </c>
      <c r="W303" s="3">
        <v>2.1465100000000001</v>
      </c>
      <c r="X303" s="3" t="s">
        <v>1227</v>
      </c>
      <c r="Y303" s="14">
        <v>0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4939</v>
      </c>
      <c r="B304" s="4" t="s">
        <v>4993</v>
      </c>
      <c r="C304" s="4">
        <v>0</v>
      </c>
      <c r="D304" s="4">
        <v>122</v>
      </c>
      <c r="E304" s="4">
        <v>88</v>
      </c>
      <c r="F304" s="4">
        <v>98</v>
      </c>
      <c r="G304" s="12">
        <v>-9.2661259711863107</v>
      </c>
      <c r="H304" s="13">
        <v>0.16027215075214901</v>
      </c>
      <c r="I304" s="3">
        <v>0.79514193507201703</v>
      </c>
      <c r="J304" s="3">
        <v>1</v>
      </c>
      <c r="K304" s="3">
        <v>0</v>
      </c>
      <c r="L304" s="3">
        <v>0</v>
      </c>
      <c r="M304" s="3">
        <v>4.5143307390529902E-3</v>
      </c>
      <c r="N304" s="3">
        <v>188</v>
      </c>
      <c r="O304" s="3" t="s">
        <v>4604</v>
      </c>
      <c r="P304" s="3" t="s">
        <v>34</v>
      </c>
      <c r="Q304" s="3" t="s">
        <v>1414</v>
      </c>
      <c r="R304" s="3" t="s">
        <v>4605</v>
      </c>
      <c r="S304" s="3" t="s">
        <v>145</v>
      </c>
      <c r="T304" s="3" t="s">
        <v>1415</v>
      </c>
      <c r="V304" s="3">
        <v>926.07820000000004</v>
      </c>
      <c r="W304" s="3">
        <v>1.8521563999999999</v>
      </c>
      <c r="X304" s="3" t="s">
        <v>1416</v>
      </c>
      <c r="Y304" s="14">
        <v>0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2246</v>
      </c>
      <c r="B305" s="4" t="s">
        <v>4993</v>
      </c>
      <c r="C305" s="4">
        <v>0</v>
      </c>
      <c r="D305" s="4">
        <v>129</v>
      </c>
      <c r="E305" s="4">
        <v>90</v>
      </c>
      <c r="F305" s="4">
        <v>92</v>
      </c>
      <c r="G305" s="12">
        <v>-9.2901848130078708</v>
      </c>
      <c r="H305" s="13">
        <v>3.7568581742259098E-2</v>
      </c>
      <c r="I305" s="3">
        <v>1.42517519974995</v>
      </c>
      <c r="J305" s="3">
        <v>1</v>
      </c>
      <c r="K305" s="3">
        <v>0</v>
      </c>
      <c r="L305" s="3">
        <v>0</v>
      </c>
      <c r="M305" s="3">
        <v>2.0220775817034898E-3</v>
      </c>
      <c r="N305" s="3">
        <v>189</v>
      </c>
      <c r="O305" s="3" t="s">
        <v>51</v>
      </c>
      <c r="P305" s="3" t="s">
        <v>43</v>
      </c>
      <c r="Q305" s="3" t="s">
        <v>2247</v>
      </c>
      <c r="R305" s="3" t="s">
        <v>53</v>
      </c>
      <c r="S305" s="3" t="s">
        <v>1318</v>
      </c>
      <c r="T305" s="3" t="s">
        <v>2248</v>
      </c>
      <c r="V305" s="3">
        <v>994.06110000000001</v>
      </c>
      <c r="W305" s="3">
        <v>1.9881222000000001</v>
      </c>
      <c r="X305" s="3" t="s">
        <v>2249</v>
      </c>
      <c r="Y305" s="14">
        <v>0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2255</v>
      </c>
      <c r="B306" s="4" t="s">
        <v>4993</v>
      </c>
      <c r="C306" s="4">
        <v>0</v>
      </c>
      <c r="D306" s="4">
        <v>109</v>
      </c>
      <c r="E306" s="4">
        <v>102</v>
      </c>
      <c r="F306" s="4">
        <v>100</v>
      </c>
      <c r="G306" s="12">
        <v>-9.3060673113151395</v>
      </c>
      <c r="H306" s="13">
        <v>3.7533579934191902E-2</v>
      </c>
      <c r="I306" s="3">
        <v>1.4255800108196</v>
      </c>
      <c r="J306" s="3">
        <v>1</v>
      </c>
      <c r="K306" s="3">
        <v>0</v>
      </c>
      <c r="L306" s="3">
        <v>0</v>
      </c>
      <c r="M306" s="3">
        <v>2.0465497941581198E-3</v>
      </c>
      <c r="N306" s="3">
        <v>43</v>
      </c>
      <c r="O306" s="3" t="s">
        <v>51</v>
      </c>
      <c r="P306" s="3" t="s">
        <v>43</v>
      </c>
      <c r="Q306" s="3" t="s">
        <v>2256</v>
      </c>
      <c r="R306" s="3" t="s">
        <v>53</v>
      </c>
      <c r="S306" s="3" t="s">
        <v>650</v>
      </c>
      <c r="T306" s="3" t="s">
        <v>2257</v>
      </c>
      <c r="V306" s="3">
        <v>953.99620000000004</v>
      </c>
      <c r="W306" s="3">
        <v>1.9079923999999999</v>
      </c>
      <c r="X306" s="3" t="s">
        <v>2258</v>
      </c>
      <c r="Y306" s="14">
        <v>0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4827</v>
      </c>
      <c r="B307" s="4" t="s">
        <v>4993</v>
      </c>
      <c r="C307" s="4">
        <v>0</v>
      </c>
      <c r="D307" s="4">
        <v>140</v>
      </c>
      <c r="E307" s="4">
        <v>73</v>
      </c>
      <c r="F307" s="4">
        <v>106</v>
      </c>
      <c r="G307" s="12">
        <v>-9.3098457616345698</v>
      </c>
      <c r="H307" s="13">
        <v>0.15194587301033299</v>
      </c>
      <c r="I307" s="3">
        <v>0.81831109126143098</v>
      </c>
      <c r="J307" s="3">
        <v>1</v>
      </c>
      <c r="K307" s="3">
        <v>0</v>
      </c>
      <c r="L307" s="3">
        <v>0</v>
      </c>
      <c r="M307" s="3">
        <v>4.6516079499470103E-3</v>
      </c>
      <c r="N307" s="3">
        <v>7</v>
      </c>
      <c r="O307" s="3" t="s">
        <v>4604</v>
      </c>
      <c r="P307" s="3" t="s">
        <v>43</v>
      </c>
      <c r="Q307" s="3" t="s">
        <v>630</v>
      </c>
      <c r="R307" s="3" t="s">
        <v>4605</v>
      </c>
      <c r="S307" s="3" t="s">
        <v>1291</v>
      </c>
      <c r="T307" s="3" t="s">
        <v>632</v>
      </c>
      <c r="V307" s="3">
        <v>1105.2529999999999</v>
      </c>
      <c r="W307" s="3">
        <v>2.2105060000000001</v>
      </c>
      <c r="X307" s="3" t="s">
        <v>633</v>
      </c>
      <c r="Y307" s="14">
        <v>0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4765</v>
      </c>
      <c r="B308" s="4" t="s">
        <v>4993</v>
      </c>
      <c r="C308" s="4">
        <v>0</v>
      </c>
      <c r="D308" s="4">
        <v>130</v>
      </c>
      <c r="E308" s="4">
        <v>92</v>
      </c>
      <c r="F308" s="4">
        <v>100</v>
      </c>
      <c r="G308" s="12">
        <v>-9.3281892860405797</v>
      </c>
      <c r="H308" s="13">
        <v>0.14608096112886801</v>
      </c>
      <c r="I308" s="3">
        <v>0.83540638239198906</v>
      </c>
      <c r="J308" s="3">
        <v>1</v>
      </c>
      <c r="K308" s="3">
        <v>0</v>
      </c>
      <c r="L308" s="3">
        <v>0</v>
      </c>
      <c r="M308" s="3">
        <v>4.7125454664519199E-3</v>
      </c>
      <c r="N308" s="3">
        <v>186</v>
      </c>
      <c r="O308" s="3" t="s">
        <v>4604</v>
      </c>
      <c r="P308" s="3" t="s">
        <v>283</v>
      </c>
      <c r="Q308" s="3" t="s">
        <v>284</v>
      </c>
      <c r="R308" s="3" t="s">
        <v>4605</v>
      </c>
      <c r="S308" s="3" t="s">
        <v>1318</v>
      </c>
      <c r="T308" s="3" t="s">
        <v>286</v>
      </c>
      <c r="V308" s="3">
        <v>1143.2570000000001</v>
      </c>
      <c r="W308" s="3">
        <v>2.2865139999999999</v>
      </c>
      <c r="X308" s="3" t="s">
        <v>287</v>
      </c>
      <c r="Y308" s="14">
        <v>0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4609</v>
      </c>
      <c r="B309" s="4" t="s">
        <v>4993</v>
      </c>
      <c r="C309" s="4">
        <v>0</v>
      </c>
      <c r="D309" s="4">
        <v>129</v>
      </c>
      <c r="E309" s="4">
        <v>102</v>
      </c>
      <c r="F309" s="4">
        <v>97</v>
      </c>
      <c r="G309" s="12">
        <v>-9.3556083575286806</v>
      </c>
      <c r="H309" s="13">
        <v>0.18181353936667999</v>
      </c>
      <c r="I309" s="3">
        <v>0.74037377868669996</v>
      </c>
      <c r="J309" s="3">
        <v>1</v>
      </c>
      <c r="K309" s="3">
        <v>0</v>
      </c>
      <c r="L309" s="3">
        <v>0</v>
      </c>
      <c r="M309" s="3">
        <v>4.8033059382060397E-3</v>
      </c>
      <c r="N309" s="3">
        <v>285</v>
      </c>
      <c r="O309" s="3" t="s">
        <v>4604</v>
      </c>
      <c r="P309" s="3" t="s">
        <v>43</v>
      </c>
      <c r="Q309" s="3" t="s">
        <v>522</v>
      </c>
      <c r="R309" s="3" t="s">
        <v>4608</v>
      </c>
      <c r="S309" s="3" t="s">
        <v>851</v>
      </c>
      <c r="T309" s="3" t="s">
        <v>523</v>
      </c>
      <c r="V309" s="3">
        <v>1141.29</v>
      </c>
      <c r="W309" s="3">
        <v>2.2825799999999998</v>
      </c>
      <c r="X309" s="3" t="s">
        <v>524</v>
      </c>
      <c r="Y309" s="14">
        <v>0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2325</v>
      </c>
      <c r="B310" s="4" t="s">
        <v>4993</v>
      </c>
      <c r="C310" s="4">
        <v>0</v>
      </c>
      <c r="D310" s="4">
        <v>127</v>
      </c>
      <c r="E310" s="4">
        <v>113</v>
      </c>
      <c r="F310" s="4">
        <v>93</v>
      </c>
      <c r="G310" s="12">
        <v>-9.3953503329197492</v>
      </c>
      <c r="H310" s="13">
        <v>3.7568581742259098E-2</v>
      </c>
      <c r="I310" s="3">
        <v>1.42517519974995</v>
      </c>
      <c r="J310" s="3">
        <v>1</v>
      </c>
      <c r="K310" s="3">
        <v>0</v>
      </c>
      <c r="L310" s="3">
        <v>0</v>
      </c>
      <c r="M310" s="3">
        <v>2.1761359013812201E-3</v>
      </c>
      <c r="N310" s="3">
        <v>22</v>
      </c>
      <c r="O310" s="3" t="s">
        <v>51</v>
      </c>
      <c r="P310" s="3" t="s">
        <v>43</v>
      </c>
      <c r="Q310" s="3" t="s">
        <v>2326</v>
      </c>
      <c r="R310" s="3" t="s">
        <v>53</v>
      </c>
      <c r="S310" s="3" t="s">
        <v>717</v>
      </c>
      <c r="T310" s="3" t="s">
        <v>2327</v>
      </c>
      <c r="V310" s="3">
        <v>924.12400000000002</v>
      </c>
      <c r="W310" s="3">
        <v>1.8482479999999999</v>
      </c>
      <c r="X310" s="3" t="s">
        <v>2328</v>
      </c>
      <c r="Y310" s="14">
        <v>0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4674</v>
      </c>
      <c r="B311" s="4" t="s">
        <v>4993</v>
      </c>
      <c r="C311" s="4">
        <v>0</v>
      </c>
      <c r="D311" s="4">
        <v>149</v>
      </c>
      <c r="E311" s="4">
        <v>102</v>
      </c>
      <c r="F311" s="4">
        <v>90</v>
      </c>
      <c r="G311" s="12">
        <v>-9.4011835504477208</v>
      </c>
      <c r="H311" s="13">
        <v>0.164158388222504</v>
      </c>
      <c r="I311" s="3">
        <v>0.78473692063692502</v>
      </c>
      <c r="J311" s="3">
        <v>1</v>
      </c>
      <c r="K311" s="3">
        <v>0</v>
      </c>
      <c r="L311" s="3">
        <v>0</v>
      </c>
      <c r="M311" s="3">
        <v>4.9546442060073399E-3</v>
      </c>
      <c r="N311" s="3">
        <v>86</v>
      </c>
      <c r="O311" s="3" t="s">
        <v>4604</v>
      </c>
      <c r="P311" s="3" t="s">
        <v>43</v>
      </c>
      <c r="Q311" s="3" t="s">
        <v>541</v>
      </c>
      <c r="R311" s="3" t="s">
        <v>4605</v>
      </c>
      <c r="S311" s="3" t="s">
        <v>552</v>
      </c>
      <c r="T311" s="3" t="s">
        <v>543</v>
      </c>
      <c r="V311" s="3">
        <v>1095.28</v>
      </c>
      <c r="W311" s="3">
        <v>2.1905600000000001</v>
      </c>
      <c r="X311" s="3" t="s">
        <v>544</v>
      </c>
      <c r="Y311" s="14">
        <v>0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2357</v>
      </c>
      <c r="B312" s="4" t="s">
        <v>4993</v>
      </c>
      <c r="C312" s="4">
        <v>0</v>
      </c>
      <c r="D312" s="4">
        <v>132</v>
      </c>
      <c r="E312" s="4">
        <v>106</v>
      </c>
      <c r="F312" s="4">
        <v>101</v>
      </c>
      <c r="G312" s="12">
        <v>-9.4202218578252808</v>
      </c>
      <c r="H312" s="13">
        <v>3.7533579934191902E-2</v>
      </c>
      <c r="I312" s="3">
        <v>1.4255800108196</v>
      </c>
      <c r="J312" s="3">
        <v>1</v>
      </c>
      <c r="K312" s="3">
        <v>0</v>
      </c>
      <c r="L312" s="3">
        <v>0</v>
      </c>
      <c r="M312" s="3">
        <v>2.2139587057781601E-3</v>
      </c>
      <c r="N312" s="3">
        <v>232</v>
      </c>
      <c r="O312" s="3" t="s">
        <v>51</v>
      </c>
      <c r="P312" s="3" t="s">
        <v>43</v>
      </c>
      <c r="Q312" s="3" t="s">
        <v>1462</v>
      </c>
      <c r="R312" s="3" t="s">
        <v>369</v>
      </c>
      <c r="S312" s="3" t="s">
        <v>110</v>
      </c>
      <c r="T312" s="3" t="s">
        <v>1463</v>
      </c>
      <c r="V312" s="3">
        <v>1026.152</v>
      </c>
      <c r="W312" s="3">
        <v>2.0523039999999999</v>
      </c>
      <c r="X312" s="3" t="s">
        <v>1464</v>
      </c>
      <c r="Y312" s="14">
        <v>0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4611</v>
      </c>
      <c r="B313" s="4" t="s">
        <v>4993</v>
      </c>
      <c r="C313" s="4">
        <v>0</v>
      </c>
      <c r="D313" s="4">
        <v>122</v>
      </c>
      <c r="E313" s="4">
        <v>113</v>
      </c>
      <c r="F313" s="4">
        <v>110</v>
      </c>
      <c r="G313" s="12">
        <v>-9.4373657547219594</v>
      </c>
      <c r="H313" s="13">
        <v>0.15005575339278501</v>
      </c>
      <c r="I313" s="3">
        <v>0.82374734833085606</v>
      </c>
      <c r="J313" s="3">
        <v>1</v>
      </c>
      <c r="K313" s="3">
        <v>0</v>
      </c>
      <c r="L313" s="3">
        <v>0</v>
      </c>
      <c r="M313" s="3">
        <v>5.0865091366443203E-3</v>
      </c>
      <c r="N313" s="3">
        <v>189</v>
      </c>
      <c r="O313" s="3" t="s">
        <v>4604</v>
      </c>
      <c r="P313" s="3" t="s">
        <v>43</v>
      </c>
      <c r="Q313" s="3" t="s">
        <v>1107</v>
      </c>
      <c r="R313" s="3" t="s">
        <v>4605</v>
      </c>
      <c r="S313" s="3" t="s">
        <v>579</v>
      </c>
      <c r="T313" s="3" t="s">
        <v>1109</v>
      </c>
      <c r="V313" s="3">
        <v>975.06100000000004</v>
      </c>
      <c r="W313" s="3">
        <v>1.9501219999999999</v>
      </c>
      <c r="X313" s="3" t="s">
        <v>1110</v>
      </c>
      <c r="Y313" s="14">
        <v>0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4702</v>
      </c>
      <c r="B314" s="4" t="s">
        <v>4993</v>
      </c>
      <c r="C314" s="4">
        <v>0</v>
      </c>
      <c r="D314" s="4">
        <v>114</v>
      </c>
      <c r="E314" s="4">
        <v>112</v>
      </c>
      <c r="F314" s="4">
        <v>121</v>
      </c>
      <c r="G314" s="12">
        <v>-9.4524653700154104</v>
      </c>
      <c r="H314" s="13">
        <v>0.15005575339278501</v>
      </c>
      <c r="I314" s="3">
        <v>0.82374734833085606</v>
      </c>
      <c r="J314" s="3">
        <v>1</v>
      </c>
      <c r="K314" s="3">
        <v>0</v>
      </c>
      <c r="L314" s="3">
        <v>0</v>
      </c>
      <c r="M314" s="3">
        <v>5.14212003023187E-3</v>
      </c>
      <c r="N314" s="3">
        <v>96</v>
      </c>
      <c r="O314" s="3" t="s">
        <v>4604</v>
      </c>
      <c r="P314" s="3" t="s">
        <v>43</v>
      </c>
      <c r="Q314" s="3" t="s">
        <v>368</v>
      </c>
      <c r="R314" s="3" t="s">
        <v>4605</v>
      </c>
      <c r="S314" s="3" t="s">
        <v>46</v>
      </c>
      <c r="T314" s="3" t="s">
        <v>371</v>
      </c>
      <c r="V314" s="3">
        <v>1105.2070000000001</v>
      </c>
      <c r="W314" s="3">
        <v>2.2104140000000001</v>
      </c>
      <c r="X314" s="3" t="s">
        <v>372</v>
      </c>
      <c r="Y314" s="14">
        <v>0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4794</v>
      </c>
      <c r="B315" s="4" t="s">
        <v>4993</v>
      </c>
      <c r="C315" s="4">
        <v>0</v>
      </c>
      <c r="D315" s="4">
        <v>129</v>
      </c>
      <c r="E315" s="4">
        <v>113</v>
      </c>
      <c r="F315" s="4">
        <v>112</v>
      </c>
      <c r="G315" s="12">
        <v>-9.4723122436281706</v>
      </c>
      <c r="H315" s="13">
        <v>0.14421114590737399</v>
      </c>
      <c r="I315" s="3">
        <v>0.84100117221713699</v>
      </c>
      <c r="J315" s="3">
        <v>1</v>
      </c>
      <c r="K315" s="3">
        <v>0</v>
      </c>
      <c r="L315" s="3">
        <v>0</v>
      </c>
      <c r="M315" s="3">
        <v>5.2107561418865498E-3</v>
      </c>
      <c r="N315" s="3">
        <v>276</v>
      </c>
      <c r="O315" s="3" t="s">
        <v>4604</v>
      </c>
      <c r="P315" s="3" t="s">
        <v>43</v>
      </c>
      <c r="Q315" s="3" t="s">
        <v>487</v>
      </c>
      <c r="R315" s="3" t="s">
        <v>4608</v>
      </c>
      <c r="S315" s="3" t="s">
        <v>781</v>
      </c>
      <c r="T315" s="3" t="s">
        <v>488</v>
      </c>
      <c r="V315" s="3">
        <v>1060.26</v>
      </c>
      <c r="W315" s="3">
        <v>2.12052</v>
      </c>
      <c r="X315" s="3" t="s">
        <v>489</v>
      </c>
      <c r="Y315" s="14">
        <v>0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4821</v>
      </c>
      <c r="B316" s="4" t="s">
        <v>4993</v>
      </c>
      <c r="C316" s="4">
        <v>0</v>
      </c>
      <c r="D316" s="4">
        <v>135</v>
      </c>
      <c r="E316" s="4">
        <v>107</v>
      </c>
      <c r="F316" s="4">
        <v>117</v>
      </c>
      <c r="G316" s="12">
        <v>-9.4910756820365592</v>
      </c>
      <c r="H316" s="13">
        <v>0.138019446270221</v>
      </c>
      <c r="I316" s="3">
        <v>0.86005971930264602</v>
      </c>
      <c r="J316" s="3">
        <v>1</v>
      </c>
      <c r="K316" s="3">
        <v>0</v>
      </c>
      <c r="L316" s="3">
        <v>0</v>
      </c>
      <c r="M316" s="3">
        <v>5.2786911085774798E-3</v>
      </c>
      <c r="N316" s="3">
        <v>94</v>
      </c>
      <c r="O316" s="3" t="s">
        <v>4604</v>
      </c>
      <c r="P316" s="3" t="s">
        <v>43</v>
      </c>
      <c r="Q316" s="3" t="s">
        <v>1565</v>
      </c>
      <c r="R316" s="3" t="s">
        <v>4605</v>
      </c>
      <c r="S316" s="3" t="s">
        <v>851</v>
      </c>
      <c r="T316" s="3" t="s">
        <v>1566</v>
      </c>
      <c r="U316" s="3" t="s">
        <v>390</v>
      </c>
      <c r="V316" s="3">
        <v>1156.2550000000001</v>
      </c>
      <c r="W316" s="3">
        <v>2.3125100000000001</v>
      </c>
      <c r="X316" s="3" t="s">
        <v>1567</v>
      </c>
      <c r="Y316" s="14">
        <v>0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4791</v>
      </c>
      <c r="B317" s="4" t="s">
        <v>4993</v>
      </c>
      <c r="C317" s="4">
        <v>0</v>
      </c>
      <c r="D317" s="4">
        <v>159</v>
      </c>
      <c r="E317" s="4">
        <v>101</v>
      </c>
      <c r="F317" s="4">
        <v>105</v>
      </c>
      <c r="G317" s="12">
        <v>-9.5010979511730707</v>
      </c>
      <c r="H317" s="13">
        <v>0.138019446270221</v>
      </c>
      <c r="I317" s="3">
        <v>0.86005971930264602</v>
      </c>
      <c r="J317" s="3">
        <v>1</v>
      </c>
      <c r="K317" s="3">
        <v>0</v>
      </c>
      <c r="L317" s="3">
        <v>0</v>
      </c>
      <c r="M317" s="3">
        <v>5.3114414953511699E-3</v>
      </c>
      <c r="N317" s="3">
        <v>240</v>
      </c>
      <c r="O317" s="3" t="s">
        <v>4604</v>
      </c>
      <c r="P317" s="3" t="s">
        <v>779</v>
      </c>
      <c r="Q317" s="3" t="s">
        <v>3981</v>
      </c>
      <c r="R317" s="3" t="s">
        <v>4608</v>
      </c>
      <c r="S317" s="3" t="s">
        <v>712</v>
      </c>
      <c r="T317" s="3" t="s">
        <v>3983</v>
      </c>
      <c r="V317" s="3">
        <v>1167.4359999999999</v>
      </c>
      <c r="W317" s="3">
        <v>2.3348719999999998</v>
      </c>
      <c r="X317" s="3" t="s">
        <v>3984</v>
      </c>
      <c r="Y317" s="14">
        <v>0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4640</v>
      </c>
      <c r="B318" s="4" t="s">
        <v>4993</v>
      </c>
      <c r="C318" s="4">
        <v>0</v>
      </c>
      <c r="D318" s="4">
        <v>158</v>
      </c>
      <c r="E318" s="4">
        <v>105</v>
      </c>
      <c r="F318" s="4">
        <v>104</v>
      </c>
      <c r="G318" s="12">
        <v>-9.5095959683365106</v>
      </c>
      <c r="H318" s="13">
        <v>0.13466810718008301</v>
      </c>
      <c r="I318" s="3">
        <v>0.87073524403716096</v>
      </c>
      <c r="J318" s="3">
        <v>1</v>
      </c>
      <c r="K318" s="3">
        <v>0</v>
      </c>
      <c r="L318" s="3">
        <v>0</v>
      </c>
      <c r="M318" s="3">
        <v>5.3430453593636996E-3</v>
      </c>
      <c r="N318" s="3">
        <v>185</v>
      </c>
      <c r="O318" s="3" t="s">
        <v>4604</v>
      </c>
      <c r="P318" s="3" t="s">
        <v>43</v>
      </c>
      <c r="Q318" s="3" t="s">
        <v>159</v>
      </c>
      <c r="R318" s="3" t="s">
        <v>4605</v>
      </c>
      <c r="S318" s="3" t="s">
        <v>1523</v>
      </c>
      <c r="T318" s="3" t="s">
        <v>161</v>
      </c>
      <c r="V318" s="3">
        <v>1041.1659999999999</v>
      </c>
      <c r="W318" s="3">
        <v>2.0823320000000001</v>
      </c>
      <c r="X318" s="3" t="s">
        <v>162</v>
      </c>
      <c r="Y318" s="14">
        <v>0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4681</v>
      </c>
      <c r="B319" s="4" t="s">
        <v>4993</v>
      </c>
      <c r="C319" s="4">
        <v>0</v>
      </c>
      <c r="D319" s="4">
        <v>141</v>
      </c>
      <c r="E319" s="4">
        <v>110</v>
      </c>
      <c r="F319" s="4">
        <v>118</v>
      </c>
      <c r="G319" s="12">
        <v>-9.5290883653731093</v>
      </c>
      <c r="H319" s="13">
        <v>0.15973575456653299</v>
      </c>
      <c r="I319" s="3">
        <v>0.796597862365233</v>
      </c>
      <c r="J319" s="3">
        <v>1</v>
      </c>
      <c r="K319" s="3">
        <v>0</v>
      </c>
      <c r="L319" s="3">
        <v>0</v>
      </c>
      <c r="M319" s="3">
        <v>5.4193433213725502E-3</v>
      </c>
      <c r="N319" s="3">
        <v>287</v>
      </c>
      <c r="O319" s="3" t="s">
        <v>4604</v>
      </c>
      <c r="P319" s="3" t="s">
        <v>43</v>
      </c>
      <c r="Q319" s="3" t="s">
        <v>635</v>
      </c>
      <c r="R319" s="3" t="s">
        <v>4608</v>
      </c>
      <c r="S319" s="3" t="s">
        <v>46</v>
      </c>
      <c r="T319" s="3" t="s">
        <v>636</v>
      </c>
      <c r="V319" s="3">
        <v>1091.271</v>
      </c>
      <c r="W319" s="3">
        <v>2.1825420000000002</v>
      </c>
      <c r="X319" s="3" t="s">
        <v>637</v>
      </c>
      <c r="Y319" s="14">
        <v>0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4937</v>
      </c>
      <c r="B320" s="4" t="s">
        <v>4993</v>
      </c>
      <c r="C320" s="4">
        <v>0</v>
      </c>
      <c r="D320" s="4">
        <v>160</v>
      </c>
      <c r="E320" s="4">
        <v>103</v>
      </c>
      <c r="F320" s="4">
        <v>113</v>
      </c>
      <c r="G320" s="12">
        <v>-9.5466810708628795</v>
      </c>
      <c r="H320" s="13">
        <v>0.15194587301033299</v>
      </c>
      <c r="I320" s="3">
        <v>0.81831109126143098</v>
      </c>
      <c r="J320" s="3">
        <v>1</v>
      </c>
      <c r="K320" s="3">
        <v>0</v>
      </c>
      <c r="L320" s="3">
        <v>0</v>
      </c>
      <c r="M320" s="3">
        <v>5.4831532286545998E-3</v>
      </c>
      <c r="N320" s="3">
        <v>202</v>
      </c>
      <c r="O320" s="3" t="s">
        <v>4604</v>
      </c>
      <c r="P320" s="3" t="s">
        <v>227</v>
      </c>
      <c r="Q320" s="3" t="s">
        <v>1531</v>
      </c>
      <c r="R320" s="3" t="s">
        <v>4608</v>
      </c>
      <c r="S320" s="3" t="s">
        <v>1012</v>
      </c>
      <c r="T320" s="3" t="s">
        <v>1532</v>
      </c>
      <c r="U320" s="3" t="s">
        <v>390</v>
      </c>
      <c r="V320" s="3">
        <v>1141.3140000000001</v>
      </c>
      <c r="W320" s="3">
        <v>2.2826279999999999</v>
      </c>
      <c r="X320" s="3" t="s">
        <v>1533</v>
      </c>
      <c r="Y320" s="14">
        <v>0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4742</v>
      </c>
      <c r="B321" s="4" t="s">
        <v>4993</v>
      </c>
      <c r="C321" s="4">
        <v>0</v>
      </c>
      <c r="D321" s="4">
        <v>149</v>
      </c>
      <c r="E321" s="4">
        <v>119</v>
      </c>
      <c r="F321" s="4">
        <v>108</v>
      </c>
      <c r="G321" s="12">
        <v>-9.5511335045141994</v>
      </c>
      <c r="H321" s="13">
        <v>0.15194587301033299</v>
      </c>
      <c r="I321" s="3">
        <v>0.81831109126143098</v>
      </c>
      <c r="J321" s="3">
        <v>1</v>
      </c>
      <c r="K321" s="3">
        <v>0</v>
      </c>
      <c r="L321" s="3">
        <v>0</v>
      </c>
      <c r="M321" s="3">
        <v>5.5013393449707603E-3</v>
      </c>
      <c r="N321" s="3">
        <v>43</v>
      </c>
      <c r="O321" s="3" t="s">
        <v>4604</v>
      </c>
      <c r="P321" s="3" t="s">
        <v>43</v>
      </c>
      <c r="Q321" s="3" t="s">
        <v>1112</v>
      </c>
      <c r="R321" s="3" t="s">
        <v>4605</v>
      </c>
      <c r="S321" s="3" t="s">
        <v>650</v>
      </c>
      <c r="T321" s="3" t="s">
        <v>1114</v>
      </c>
      <c r="V321" s="3">
        <v>984.11490000000003</v>
      </c>
      <c r="W321" s="3">
        <v>1.9682298</v>
      </c>
      <c r="X321" s="3" t="s">
        <v>1115</v>
      </c>
      <c r="Y321" s="14">
        <v>0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4638</v>
      </c>
      <c r="B322" s="4" t="s">
        <v>4993</v>
      </c>
      <c r="C322" s="4">
        <v>0</v>
      </c>
      <c r="D322" s="4">
        <v>140</v>
      </c>
      <c r="E322" s="4">
        <v>115</v>
      </c>
      <c r="F322" s="4">
        <v>120</v>
      </c>
      <c r="G322" s="12">
        <v>-9.5539659931166394</v>
      </c>
      <c r="H322" s="13">
        <v>0.15194587301033299</v>
      </c>
      <c r="I322" s="3">
        <v>0.81831109126143098</v>
      </c>
      <c r="J322" s="3">
        <v>1</v>
      </c>
      <c r="K322" s="3">
        <v>0</v>
      </c>
      <c r="L322" s="3">
        <v>0</v>
      </c>
      <c r="M322" s="3">
        <v>5.5141988383695497E-3</v>
      </c>
      <c r="N322" s="3">
        <v>201</v>
      </c>
      <c r="O322" s="3" t="s">
        <v>4604</v>
      </c>
      <c r="P322" s="3" t="s">
        <v>43</v>
      </c>
      <c r="Q322" s="3" t="s">
        <v>1631</v>
      </c>
      <c r="R322" s="3" t="s">
        <v>4608</v>
      </c>
      <c r="S322" s="3" t="s">
        <v>264</v>
      </c>
      <c r="T322" s="3" t="s">
        <v>1632</v>
      </c>
      <c r="V322" s="3">
        <v>1076.2429999999999</v>
      </c>
      <c r="W322" s="3">
        <v>2.1524860000000001</v>
      </c>
      <c r="X322" s="3" t="s">
        <v>1633</v>
      </c>
      <c r="Y322" s="14">
        <v>0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$L$597,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4700</v>
      </c>
      <c r="B323" s="4" t="s">
        <v>4993</v>
      </c>
      <c r="C323" s="4">
        <v>0</v>
      </c>
      <c r="D323" s="4">
        <v>154</v>
      </c>
      <c r="E323" s="4">
        <v>125</v>
      </c>
      <c r="F323" s="4">
        <v>111</v>
      </c>
      <c r="G323" s="12">
        <v>-9.6038577501743791</v>
      </c>
      <c r="H323" s="13">
        <v>0.142720730974772</v>
      </c>
      <c r="I323" s="3">
        <v>0.84551293863011101</v>
      </c>
      <c r="J323" s="3">
        <v>1</v>
      </c>
      <c r="K323" s="3">
        <v>0</v>
      </c>
      <c r="L323" s="3">
        <v>0</v>
      </c>
      <c r="M323" s="3">
        <v>5.70644976184345E-3</v>
      </c>
      <c r="N323" s="3">
        <v>137</v>
      </c>
      <c r="O323" s="3" t="s">
        <v>4604</v>
      </c>
      <c r="P323" s="3" t="s">
        <v>34</v>
      </c>
      <c r="Q323" s="3" t="s">
        <v>449</v>
      </c>
      <c r="R323" s="3" t="s">
        <v>4605</v>
      </c>
      <c r="S323" s="3" t="s">
        <v>557</v>
      </c>
      <c r="T323" s="3" t="s">
        <v>450</v>
      </c>
      <c r="V323" s="3">
        <v>1095.3019999999999</v>
      </c>
      <c r="W323" s="3">
        <v>2.190604</v>
      </c>
      <c r="X323" s="3" t="s">
        <v>451</v>
      </c>
      <c r="Y323" s="14">
        <v>0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4784</v>
      </c>
      <c r="B324" s="4" t="s">
        <v>4993</v>
      </c>
      <c r="C324" s="4">
        <v>0</v>
      </c>
      <c r="D324" s="4">
        <v>134</v>
      </c>
      <c r="E324" s="4">
        <v>135</v>
      </c>
      <c r="F324" s="4">
        <v>120</v>
      </c>
      <c r="G324" s="12">
        <v>-9.6112699505694703</v>
      </c>
      <c r="H324" s="13">
        <v>0.136898972763905</v>
      </c>
      <c r="I324" s="3">
        <v>0.863599810628914</v>
      </c>
      <c r="J324" s="3">
        <v>1</v>
      </c>
      <c r="K324" s="3">
        <v>0</v>
      </c>
      <c r="L324" s="3">
        <v>0</v>
      </c>
      <c r="M324" s="3">
        <v>5.7391333896555496E-3</v>
      </c>
      <c r="N324" s="3">
        <v>34</v>
      </c>
      <c r="O324" s="3" t="s">
        <v>4604</v>
      </c>
      <c r="P324" s="3" t="s">
        <v>43</v>
      </c>
      <c r="Q324" s="3" t="s">
        <v>4785</v>
      </c>
      <c r="R324" s="3" t="s">
        <v>4605</v>
      </c>
      <c r="S324" s="3" t="s">
        <v>218</v>
      </c>
      <c r="T324" s="3" t="s">
        <v>4786</v>
      </c>
      <c r="V324" s="3">
        <v>1404.491</v>
      </c>
      <c r="W324" s="3">
        <v>2.8089819999999999</v>
      </c>
      <c r="X324" s="3" t="s">
        <v>4787</v>
      </c>
      <c r="Y324" s="14">
        <v>0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4868</v>
      </c>
      <c r="B325" s="4" t="s">
        <v>4993</v>
      </c>
      <c r="C325" s="4">
        <v>0</v>
      </c>
      <c r="D325" s="4">
        <v>145</v>
      </c>
      <c r="E325" s="4">
        <v>133</v>
      </c>
      <c r="F325" s="4">
        <v>118</v>
      </c>
      <c r="G325" s="12">
        <v>-9.63217859949415</v>
      </c>
      <c r="H325" s="13">
        <v>0.13395711510537001</v>
      </c>
      <c r="I325" s="3">
        <v>0.87303421397861503</v>
      </c>
      <c r="J325" s="3">
        <v>1</v>
      </c>
      <c r="K325" s="3">
        <v>0</v>
      </c>
      <c r="L325" s="3">
        <v>0</v>
      </c>
      <c r="M325" s="3">
        <v>5.8216048052171796E-3</v>
      </c>
      <c r="N325" s="3">
        <v>228</v>
      </c>
      <c r="O325" s="3" t="s">
        <v>4604</v>
      </c>
      <c r="P325" s="3" t="s">
        <v>34</v>
      </c>
      <c r="Q325" s="3" t="s">
        <v>4231</v>
      </c>
      <c r="R325" s="3" t="s">
        <v>4608</v>
      </c>
      <c r="S325" s="3" t="s">
        <v>175</v>
      </c>
      <c r="T325" s="3" t="s">
        <v>4232</v>
      </c>
      <c r="V325" s="3">
        <v>1120.309</v>
      </c>
      <c r="W325" s="3">
        <v>2.240618</v>
      </c>
      <c r="X325" s="3" t="s">
        <v>4233</v>
      </c>
      <c r="Y325" s="14">
        <v>0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4904</v>
      </c>
      <c r="B326" s="4" t="s">
        <v>4993</v>
      </c>
      <c r="C326" s="4">
        <v>0</v>
      </c>
      <c r="D326" s="4">
        <v>138</v>
      </c>
      <c r="E326" s="4">
        <v>138</v>
      </c>
      <c r="F326" s="4">
        <v>120</v>
      </c>
      <c r="G326" s="12">
        <v>-9.6358286400359408</v>
      </c>
      <c r="H326" s="13">
        <v>0.13395711510537001</v>
      </c>
      <c r="I326" s="3">
        <v>0.87303421397861503</v>
      </c>
      <c r="J326" s="3">
        <v>1</v>
      </c>
      <c r="K326" s="3">
        <v>0</v>
      </c>
      <c r="L326" s="3">
        <v>0</v>
      </c>
      <c r="M326" s="3">
        <v>5.83742174430644E-3</v>
      </c>
      <c r="N326" s="3">
        <v>91</v>
      </c>
      <c r="O326" s="3" t="s">
        <v>4604</v>
      </c>
      <c r="P326" s="3" t="s">
        <v>34</v>
      </c>
      <c r="Q326" s="3" t="s">
        <v>551</v>
      </c>
      <c r="R326" s="3" t="s">
        <v>4605</v>
      </c>
      <c r="S326" s="3" t="s">
        <v>801</v>
      </c>
      <c r="T326" s="3" t="s">
        <v>553</v>
      </c>
      <c r="U326" s="3" t="s">
        <v>390</v>
      </c>
      <c r="V326" s="3">
        <v>1073.2059999999999</v>
      </c>
      <c r="W326" s="3">
        <v>2.1464120000000002</v>
      </c>
      <c r="X326" s="3" t="s">
        <v>554</v>
      </c>
      <c r="Y326" s="14">
        <v>0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4669</v>
      </c>
      <c r="B327" s="4" t="s">
        <v>4993</v>
      </c>
      <c r="C327" s="4">
        <v>0</v>
      </c>
      <c r="D327" s="4">
        <v>173</v>
      </c>
      <c r="E327" s="4">
        <v>109</v>
      </c>
      <c r="F327" s="4">
        <v>124</v>
      </c>
      <c r="G327" s="12">
        <v>-9.6574889146488907</v>
      </c>
      <c r="H327" s="13">
        <v>0.13072538072905901</v>
      </c>
      <c r="I327" s="3">
        <v>0.88364008464239896</v>
      </c>
      <c r="J327" s="3">
        <v>1</v>
      </c>
      <c r="K327" s="3">
        <v>0</v>
      </c>
      <c r="L327" s="3">
        <v>0</v>
      </c>
      <c r="M327" s="3">
        <v>5.9217897401370604E-3</v>
      </c>
      <c r="N327" s="3">
        <v>8</v>
      </c>
      <c r="O327" s="3" t="s">
        <v>4604</v>
      </c>
      <c r="P327" s="3" t="s">
        <v>43</v>
      </c>
      <c r="Q327" s="3" t="s">
        <v>1078</v>
      </c>
      <c r="R327" s="3" t="s">
        <v>4605</v>
      </c>
      <c r="S327" s="3" t="s">
        <v>249</v>
      </c>
      <c r="T327" s="3" t="s">
        <v>1079</v>
      </c>
      <c r="U327" s="3" t="s">
        <v>390</v>
      </c>
      <c r="V327" s="3">
        <v>928.09410000000003</v>
      </c>
      <c r="W327" s="3">
        <v>1.8561882000000001</v>
      </c>
      <c r="X327" s="3" t="s">
        <v>1080</v>
      </c>
      <c r="Y327" s="14">
        <v>0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4820</v>
      </c>
      <c r="B328" s="4" t="s">
        <v>4993</v>
      </c>
      <c r="C328" s="4">
        <v>0</v>
      </c>
      <c r="D328" s="4">
        <v>169</v>
      </c>
      <c r="E328" s="4">
        <v>131</v>
      </c>
      <c r="F328" s="4">
        <v>109</v>
      </c>
      <c r="G328" s="12">
        <v>-9.6676014516398805</v>
      </c>
      <c r="H328" s="13">
        <v>0.13072538072905901</v>
      </c>
      <c r="I328" s="3">
        <v>0.88364008464239896</v>
      </c>
      <c r="J328" s="3">
        <v>1</v>
      </c>
      <c r="K328" s="3">
        <v>0</v>
      </c>
      <c r="L328" s="3">
        <v>0</v>
      </c>
      <c r="M328" s="3">
        <v>5.9632028143543998E-3</v>
      </c>
      <c r="N328" s="3">
        <v>46</v>
      </c>
      <c r="O328" s="3" t="s">
        <v>4604</v>
      </c>
      <c r="P328" s="3" t="s">
        <v>43</v>
      </c>
      <c r="Q328" s="3" t="s">
        <v>3579</v>
      </c>
      <c r="R328" s="3" t="s">
        <v>4605</v>
      </c>
      <c r="S328" s="3" t="s">
        <v>655</v>
      </c>
      <c r="T328" s="3" t="s">
        <v>3580</v>
      </c>
      <c r="V328" s="3">
        <v>995.18320000000006</v>
      </c>
      <c r="W328" s="3">
        <v>1.9903664000000001</v>
      </c>
      <c r="X328" s="3" t="s">
        <v>3581</v>
      </c>
      <c r="Y328" s="14">
        <v>0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4614</v>
      </c>
      <c r="B329" s="4" t="s">
        <v>4993</v>
      </c>
      <c r="C329" s="4">
        <v>0</v>
      </c>
      <c r="D329" s="4">
        <v>143</v>
      </c>
      <c r="E329" s="4">
        <v>123</v>
      </c>
      <c r="F329" s="4">
        <v>139</v>
      </c>
      <c r="G329" s="12">
        <v>-9.6703338793371199</v>
      </c>
      <c r="H329" s="13">
        <v>0.13067526432621601</v>
      </c>
      <c r="I329" s="3">
        <v>0.88380661275077199</v>
      </c>
      <c r="J329" s="3">
        <v>1</v>
      </c>
      <c r="K329" s="3">
        <v>0</v>
      </c>
      <c r="L329" s="3">
        <v>0</v>
      </c>
      <c r="M329" s="3">
        <v>5.97964302365792E-3</v>
      </c>
      <c r="N329" s="3">
        <v>260</v>
      </c>
      <c r="O329" s="3" t="s">
        <v>4604</v>
      </c>
      <c r="P329" s="3" t="s">
        <v>227</v>
      </c>
      <c r="Q329" s="3" t="s">
        <v>4343</v>
      </c>
      <c r="R329" s="3" t="s">
        <v>4608</v>
      </c>
      <c r="S329" s="3" t="s">
        <v>640</v>
      </c>
      <c r="T329" s="3" t="s">
        <v>4344</v>
      </c>
      <c r="V329" s="3">
        <v>1269.4639999999999</v>
      </c>
      <c r="W329" s="3">
        <v>2.5389279999999999</v>
      </c>
      <c r="X329" s="3" t="s">
        <v>4345</v>
      </c>
      <c r="Y329" s="14">
        <v>0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4645</v>
      </c>
      <c r="B330" s="4" t="s">
        <v>4993</v>
      </c>
      <c r="C330" s="4">
        <v>0</v>
      </c>
      <c r="D330" s="4">
        <v>158</v>
      </c>
      <c r="E330" s="4">
        <v>142</v>
      </c>
      <c r="F330" s="4">
        <v>110</v>
      </c>
      <c r="G330" s="12">
        <v>-9.6764557264258695</v>
      </c>
      <c r="H330" s="13">
        <v>0.15005575339278501</v>
      </c>
      <c r="I330" s="3">
        <v>0.82374734833085606</v>
      </c>
      <c r="J330" s="3">
        <v>1</v>
      </c>
      <c r="K330" s="3">
        <v>0</v>
      </c>
      <c r="L330" s="3">
        <v>0</v>
      </c>
      <c r="M330" s="3">
        <v>6.0015016414216998E-3</v>
      </c>
      <c r="N330" s="3">
        <v>274</v>
      </c>
      <c r="O330" s="3" t="s">
        <v>4604</v>
      </c>
      <c r="P330" s="3" t="s">
        <v>43</v>
      </c>
      <c r="Q330" s="3" t="s">
        <v>2057</v>
      </c>
      <c r="R330" s="3" t="s">
        <v>4608</v>
      </c>
      <c r="S330" s="3" t="s">
        <v>527</v>
      </c>
      <c r="T330" s="3" t="s">
        <v>2058</v>
      </c>
      <c r="U330" s="3" t="s">
        <v>390</v>
      </c>
      <c r="V330" s="3">
        <v>1030.1869999999999</v>
      </c>
      <c r="W330" s="3">
        <v>2.0603739999999999</v>
      </c>
      <c r="X330" s="3" t="s">
        <v>2059</v>
      </c>
      <c r="Y330" s="14">
        <v>0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4610</v>
      </c>
      <c r="B331" s="4" t="s">
        <v>4993</v>
      </c>
      <c r="C331" s="4">
        <v>0</v>
      </c>
      <c r="D331" s="4">
        <v>149</v>
      </c>
      <c r="E331" s="4">
        <v>139</v>
      </c>
      <c r="F331" s="4">
        <v>123</v>
      </c>
      <c r="G331" s="12">
        <v>-9.6865221509746693</v>
      </c>
      <c r="H331" s="13">
        <v>0.15005575339278501</v>
      </c>
      <c r="I331" s="3">
        <v>0.82374734833085606</v>
      </c>
      <c r="J331" s="3">
        <v>1</v>
      </c>
      <c r="K331" s="3">
        <v>0</v>
      </c>
      <c r="L331" s="3">
        <v>0</v>
      </c>
      <c r="M331" s="3">
        <v>6.0455774567884403E-3</v>
      </c>
      <c r="N331" s="3">
        <v>284</v>
      </c>
      <c r="O331" s="3" t="s">
        <v>4604</v>
      </c>
      <c r="P331" s="3" t="s">
        <v>43</v>
      </c>
      <c r="Q331" s="3" t="s">
        <v>569</v>
      </c>
      <c r="R331" s="3" t="s">
        <v>4608</v>
      </c>
      <c r="S331" s="3" t="s">
        <v>1331</v>
      </c>
      <c r="T331" s="3" t="s">
        <v>570</v>
      </c>
      <c r="V331" s="3">
        <v>1104.269</v>
      </c>
      <c r="W331" s="3">
        <v>2.2085379999999999</v>
      </c>
      <c r="X331" s="3" t="s">
        <v>571</v>
      </c>
      <c r="Y331" s="14">
        <v>0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4770</v>
      </c>
      <c r="B332" s="4" t="s">
        <v>4993</v>
      </c>
      <c r="C332" s="4">
        <v>0</v>
      </c>
      <c r="D332" s="4">
        <v>156</v>
      </c>
      <c r="E332" s="4">
        <v>142</v>
      </c>
      <c r="F332" s="4">
        <v>117</v>
      </c>
      <c r="G332" s="12">
        <v>-9.6966988926722593</v>
      </c>
      <c r="H332" s="13">
        <v>0.144888465354886</v>
      </c>
      <c r="I332" s="3">
        <v>0.83896618755933094</v>
      </c>
      <c r="J332" s="3">
        <v>1</v>
      </c>
      <c r="K332" s="3">
        <v>0</v>
      </c>
      <c r="L332" s="3">
        <v>0</v>
      </c>
      <c r="M332" s="3">
        <v>6.0872791073436202E-3</v>
      </c>
      <c r="N332" s="3">
        <v>174</v>
      </c>
      <c r="O332" s="3" t="s">
        <v>4604</v>
      </c>
      <c r="P332" s="3" t="s">
        <v>43</v>
      </c>
      <c r="Q332" s="3" t="s">
        <v>108</v>
      </c>
      <c r="R332" s="3" t="s">
        <v>4605</v>
      </c>
      <c r="S332" s="3" t="s">
        <v>786</v>
      </c>
      <c r="T332" s="3" t="s">
        <v>111</v>
      </c>
      <c r="V332" s="3">
        <v>1040.2249999999999</v>
      </c>
      <c r="W332" s="3">
        <v>2.0804499999999999</v>
      </c>
      <c r="X332" s="3" t="s">
        <v>112</v>
      </c>
      <c r="Y332" s="14">
        <v>0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4915</v>
      </c>
      <c r="B333" s="4" t="s">
        <v>4993</v>
      </c>
      <c r="C333" s="4">
        <v>0</v>
      </c>
      <c r="D333" s="4">
        <v>164</v>
      </c>
      <c r="E333" s="4">
        <v>138</v>
      </c>
      <c r="F333" s="4">
        <v>115</v>
      </c>
      <c r="G333" s="12">
        <v>-9.6999216779381197</v>
      </c>
      <c r="H333" s="13">
        <v>0.144888465354886</v>
      </c>
      <c r="I333" s="3">
        <v>0.83896618755933094</v>
      </c>
      <c r="J333" s="3">
        <v>1</v>
      </c>
      <c r="K333" s="3">
        <v>0</v>
      </c>
      <c r="L333" s="3">
        <v>0</v>
      </c>
      <c r="M333" s="3">
        <v>6.0998339210319996E-3</v>
      </c>
      <c r="N333" s="3">
        <v>10</v>
      </c>
      <c r="O333" s="3" t="s">
        <v>4604</v>
      </c>
      <c r="P333" s="3" t="s">
        <v>34</v>
      </c>
      <c r="Q333" s="3" t="s">
        <v>253</v>
      </c>
      <c r="R333" s="3" t="s">
        <v>4605</v>
      </c>
      <c r="S333" s="3" t="s">
        <v>454</v>
      </c>
      <c r="T333" s="3" t="s">
        <v>255</v>
      </c>
      <c r="V333" s="3">
        <v>1166.2950000000001</v>
      </c>
      <c r="W333" s="3">
        <v>2.3325900000000002</v>
      </c>
      <c r="X333" s="3" t="s">
        <v>256</v>
      </c>
      <c r="Y333" s="14">
        <v>0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4679</v>
      </c>
      <c r="B334" s="4" t="s">
        <v>4993</v>
      </c>
      <c r="C334" s="4">
        <v>0</v>
      </c>
      <c r="D334" s="4">
        <v>163</v>
      </c>
      <c r="E334" s="4">
        <v>128</v>
      </c>
      <c r="F334" s="4">
        <v>133</v>
      </c>
      <c r="G334" s="12">
        <v>-9.7283848336181507</v>
      </c>
      <c r="H334" s="13">
        <v>0.135260088041701</v>
      </c>
      <c r="I334" s="3">
        <v>0.86883033422538603</v>
      </c>
      <c r="J334" s="3">
        <v>1</v>
      </c>
      <c r="K334" s="3">
        <v>0</v>
      </c>
      <c r="L334" s="3">
        <v>0</v>
      </c>
      <c r="M334" s="3">
        <v>6.2229922392659101E-3</v>
      </c>
      <c r="N334" s="3">
        <v>2</v>
      </c>
      <c r="O334" s="3" t="s">
        <v>4604</v>
      </c>
      <c r="P334" s="3" t="s">
        <v>34</v>
      </c>
      <c r="Q334" s="3" t="s">
        <v>828</v>
      </c>
      <c r="R334" s="3" t="s">
        <v>4605</v>
      </c>
      <c r="S334" s="3" t="s">
        <v>274</v>
      </c>
      <c r="T334" s="3" t="s">
        <v>830</v>
      </c>
      <c r="V334" s="3">
        <v>1125.1959999999999</v>
      </c>
      <c r="W334" s="3">
        <v>2.2503920000000002</v>
      </c>
      <c r="X334" s="3" t="s">
        <v>831</v>
      </c>
      <c r="Y334" s="14">
        <v>0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4949</v>
      </c>
      <c r="B335" s="4" t="s">
        <v>4993</v>
      </c>
      <c r="C335" s="4">
        <v>0</v>
      </c>
      <c r="D335" s="4">
        <v>175</v>
      </c>
      <c r="E335" s="4">
        <v>124</v>
      </c>
      <c r="F335" s="4">
        <v>127</v>
      </c>
      <c r="G335" s="12">
        <v>-9.7290727292190198</v>
      </c>
      <c r="H335" s="13">
        <v>0.135260088041701</v>
      </c>
      <c r="I335" s="3">
        <v>0.86883033422538603</v>
      </c>
      <c r="J335" s="3">
        <v>1</v>
      </c>
      <c r="K335" s="3">
        <v>0</v>
      </c>
      <c r="L335" s="3">
        <v>0</v>
      </c>
      <c r="M335" s="3">
        <v>6.2241687761930703E-3</v>
      </c>
      <c r="N335" s="3">
        <v>89</v>
      </c>
      <c r="O335" s="3" t="s">
        <v>4604</v>
      </c>
      <c r="P335" s="3" t="s">
        <v>43</v>
      </c>
      <c r="Q335" s="3" t="s">
        <v>1573</v>
      </c>
      <c r="R335" s="3" t="s">
        <v>4605</v>
      </c>
      <c r="S335" s="3" t="s">
        <v>1065</v>
      </c>
      <c r="T335" s="3" t="s">
        <v>1574</v>
      </c>
      <c r="V335" s="3">
        <v>1152.31</v>
      </c>
      <c r="W335" s="3">
        <v>2.3046199999999999</v>
      </c>
      <c r="X335" s="3" t="s">
        <v>1575</v>
      </c>
      <c r="Y335" s="14">
        <v>0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4624</v>
      </c>
      <c r="B336" s="4" t="s">
        <v>4993</v>
      </c>
      <c r="C336" s="4">
        <v>0</v>
      </c>
      <c r="D336" s="4">
        <v>161</v>
      </c>
      <c r="E336" s="4">
        <v>125</v>
      </c>
      <c r="F336" s="4">
        <v>139</v>
      </c>
      <c r="G336" s="12">
        <v>-9.7338222473324603</v>
      </c>
      <c r="H336" s="13">
        <v>0.135260088041701</v>
      </c>
      <c r="I336" s="3">
        <v>0.86883033422538603</v>
      </c>
      <c r="J336" s="3">
        <v>1</v>
      </c>
      <c r="K336" s="3">
        <v>0</v>
      </c>
      <c r="L336" s="3">
        <v>0</v>
      </c>
      <c r="M336" s="3">
        <v>6.2471560703005096E-3</v>
      </c>
      <c r="N336" s="3">
        <v>161</v>
      </c>
      <c r="O336" s="3" t="s">
        <v>4604</v>
      </c>
      <c r="P336" s="3" t="s">
        <v>34</v>
      </c>
      <c r="Q336" s="3" t="s">
        <v>1086</v>
      </c>
      <c r="R336" s="3" t="s">
        <v>4605</v>
      </c>
      <c r="S336" s="3" t="s">
        <v>474</v>
      </c>
      <c r="T336" s="3" t="s">
        <v>1088</v>
      </c>
      <c r="V336" s="3">
        <v>1199.413</v>
      </c>
      <c r="W336" s="3">
        <v>2.3988260000000001</v>
      </c>
      <c r="X336" s="3" t="s">
        <v>1089</v>
      </c>
      <c r="Y336" s="14">
        <v>0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2656</v>
      </c>
      <c r="B337" s="4" t="s">
        <v>4993</v>
      </c>
      <c r="C337" s="4">
        <v>0</v>
      </c>
      <c r="D337" s="4">
        <v>162</v>
      </c>
      <c r="E337" s="4">
        <v>135</v>
      </c>
      <c r="F337" s="4">
        <v>130</v>
      </c>
      <c r="G337" s="12">
        <v>-9.7553512940650293</v>
      </c>
      <c r="H337" s="13">
        <v>1.5261989147448401E-2</v>
      </c>
      <c r="I337" s="3">
        <v>1.8163888596011799</v>
      </c>
      <c r="J337" s="3">
        <v>1</v>
      </c>
      <c r="K337" s="3">
        <v>0</v>
      </c>
      <c r="L337" s="3">
        <v>0</v>
      </c>
      <c r="M337" s="3">
        <v>2.7941732883230699E-3</v>
      </c>
      <c r="N337" s="3">
        <v>216</v>
      </c>
      <c r="O337" s="3" t="s">
        <v>51</v>
      </c>
      <c r="P337" s="3" t="s">
        <v>43</v>
      </c>
      <c r="Q337" s="3" t="s">
        <v>541</v>
      </c>
      <c r="R337" s="3" t="s">
        <v>369</v>
      </c>
      <c r="S337" s="3" t="s">
        <v>414</v>
      </c>
      <c r="T337" s="3" t="s">
        <v>543</v>
      </c>
      <c r="V337" s="3">
        <v>1095.28</v>
      </c>
      <c r="W337" s="3">
        <v>2.1905600000000001</v>
      </c>
      <c r="X337" s="3" t="s">
        <v>544</v>
      </c>
      <c r="Y337" s="14">
        <v>0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4847</v>
      </c>
      <c r="B338" s="4" t="s">
        <v>4993</v>
      </c>
      <c r="C338" s="4">
        <v>0</v>
      </c>
      <c r="D338" s="4">
        <v>164</v>
      </c>
      <c r="E338" s="4">
        <v>138</v>
      </c>
      <c r="F338" s="4">
        <v>133</v>
      </c>
      <c r="G338" s="12">
        <v>-9.7660856335411701</v>
      </c>
      <c r="H338" s="13">
        <v>0.13067526432621601</v>
      </c>
      <c r="I338" s="3">
        <v>0.88380661275077199</v>
      </c>
      <c r="J338" s="3">
        <v>1</v>
      </c>
      <c r="K338" s="3">
        <v>0</v>
      </c>
      <c r="L338" s="3">
        <v>0</v>
      </c>
      <c r="M338" s="3">
        <v>6.3881519001807397E-3</v>
      </c>
      <c r="N338" s="3">
        <v>166</v>
      </c>
      <c r="O338" s="3" t="s">
        <v>4604</v>
      </c>
      <c r="P338" s="3" t="s">
        <v>43</v>
      </c>
      <c r="Q338" s="3" t="s">
        <v>3843</v>
      </c>
      <c r="R338" s="3" t="s">
        <v>4605</v>
      </c>
      <c r="S338" s="3" t="s">
        <v>279</v>
      </c>
      <c r="T338" s="3" t="s">
        <v>3844</v>
      </c>
      <c r="V338" s="3">
        <v>975.06100000000004</v>
      </c>
      <c r="W338" s="3">
        <v>1.9501219999999999</v>
      </c>
      <c r="X338" s="3" t="s">
        <v>3845</v>
      </c>
      <c r="Y338" s="14">
        <v>0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4848</v>
      </c>
      <c r="B339" s="4" t="s">
        <v>4993</v>
      </c>
      <c r="C339" s="4">
        <v>0</v>
      </c>
      <c r="D339" s="4">
        <v>184</v>
      </c>
      <c r="E339" s="4">
        <v>134</v>
      </c>
      <c r="F339" s="4">
        <v>121</v>
      </c>
      <c r="G339" s="12">
        <v>-9.7691206422457206</v>
      </c>
      <c r="H339" s="13">
        <v>0.13067526432621601</v>
      </c>
      <c r="I339" s="3">
        <v>0.88380661275077199</v>
      </c>
      <c r="J339" s="3">
        <v>1</v>
      </c>
      <c r="K339" s="3">
        <v>0</v>
      </c>
      <c r="L339" s="3">
        <v>0</v>
      </c>
      <c r="M339" s="3">
        <v>6.3986072146019696E-3</v>
      </c>
      <c r="N339" s="3">
        <v>142</v>
      </c>
      <c r="O339" s="3" t="s">
        <v>4604</v>
      </c>
      <c r="P339" s="3" t="s">
        <v>43</v>
      </c>
      <c r="Q339" s="3" t="s">
        <v>4849</v>
      </c>
      <c r="R339" s="3" t="s">
        <v>4605</v>
      </c>
      <c r="S339" s="3" t="s">
        <v>99</v>
      </c>
      <c r="T339" s="3" t="s">
        <v>4850</v>
      </c>
      <c r="V339" s="3">
        <v>1017.232</v>
      </c>
      <c r="W339" s="3">
        <v>2.0344639999999998</v>
      </c>
      <c r="X339" s="3" t="s">
        <v>4851</v>
      </c>
      <c r="Y339" s="14">
        <v>0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4807</v>
      </c>
      <c r="B340" s="4" t="s">
        <v>4993</v>
      </c>
      <c r="C340" s="4">
        <v>0</v>
      </c>
      <c r="D340" s="4">
        <v>183</v>
      </c>
      <c r="E340" s="4">
        <v>135</v>
      </c>
      <c r="F340" s="4">
        <v>122</v>
      </c>
      <c r="G340" s="12">
        <v>-9.7731282092994398</v>
      </c>
      <c r="H340" s="13">
        <v>0.13067526432621601</v>
      </c>
      <c r="I340" s="3">
        <v>0.88380661275077199</v>
      </c>
      <c r="J340" s="3">
        <v>1</v>
      </c>
      <c r="K340" s="3">
        <v>0</v>
      </c>
      <c r="L340" s="3">
        <v>0</v>
      </c>
      <c r="M340" s="3">
        <v>6.4166504402519697E-3</v>
      </c>
      <c r="N340" s="3">
        <v>216</v>
      </c>
      <c r="O340" s="3" t="s">
        <v>4604</v>
      </c>
      <c r="P340" s="3" t="s">
        <v>43</v>
      </c>
      <c r="Q340" s="3" t="s">
        <v>4575</v>
      </c>
      <c r="R340" s="3" t="s">
        <v>4608</v>
      </c>
      <c r="S340" s="3" t="s">
        <v>234</v>
      </c>
      <c r="T340" s="3" t="s">
        <v>4576</v>
      </c>
      <c r="V340" s="3">
        <v>985.05989999999997</v>
      </c>
      <c r="W340" s="3">
        <v>1.9701198</v>
      </c>
      <c r="X340" s="3" t="s">
        <v>4577</v>
      </c>
      <c r="Y340" s="14">
        <v>0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2695</v>
      </c>
      <c r="B341" s="4" t="s">
        <v>4993</v>
      </c>
      <c r="C341" s="4">
        <v>0</v>
      </c>
      <c r="D341" s="4">
        <v>149</v>
      </c>
      <c r="E341" s="4">
        <v>148</v>
      </c>
      <c r="F341" s="4">
        <v>139</v>
      </c>
      <c r="G341" s="12">
        <v>-9.7948705582038205</v>
      </c>
      <c r="H341" s="13">
        <v>1.2856852346980601E-2</v>
      </c>
      <c r="I341" s="3">
        <v>1.8908653436716101</v>
      </c>
      <c r="J341" s="3">
        <v>1</v>
      </c>
      <c r="K341" s="3">
        <v>0</v>
      </c>
      <c r="L341" s="3">
        <v>0</v>
      </c>
      <c r="M341" s="3">
        <v>2.8730721275109701E-3</v>
      </c>
      <c r="N341" s="3">
        <v>109</v>
      </c>
      <c r="O341" s="3" t="s">
        <v>51</v>
      </c>
      <c r="P341" s="3" t="s">
        <v>43</v>
      </c>
      <c r="Q341" s="3" t="s">
        <v>2696</v>
      </c>
      <c r="R341" s="3" t="s">
        <v>53</v>
      </c>
      <c r="S341" s="3" t="s">
        <v>616</v>
      </c>
      <c r="T341" s="3" t="s">
        <v>2697</v>
      </c>
      <c r="V341" s="3">
        <v>1078.2929999999999</v>
      </c>
      <c r="W341" s="3">
        <v>2.1565859999999999</v>
      </c>
      <c r="X341" s="3" t="s">
        <v>2698</v>
      </c>
      <c r="Y341" s="14">
        <v>0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4657</v>
      </c>
      <c r="B342" s="4" t="s">
        <v>4993</v>
      </c>
      <c r="C342" s="4">
        <v>0</v>
      </c>
      <c r="D342" s="4">
        <v>157</v>
      </c>
      <c r="E342" s="4">
        <v>136</v>
      </c>
      <c r="F342" s="4">
        <v>151</v>
      </c>
      <c r="G342" s="12">
        <v>-9.8025257949128903</v>
      </c>
      <c r="H342" s="13">
        <v>0.129887306355771</v>
      </c>
      <c r="I342" s="3">
        <v>0.88643328964300006</v>
      </c>
      <c r="J342" s="3">
        <v>1</v>
      </c>
      <c r="K342" s="3">
        <v>0</v>
      </c>
      <c r="L342" s="3">
        <v>0</v>
      </c>
      <c r="M342" s="3">
        <v>6.5538608921844E-3</v>
      </c>
      <c r="N342" s="3">
        <v>212</v>
      </c>
      <c r="O342" s="3" t="s">
        <v>4604</v>
      </c>
      <c r="P342" s="3" t="s">
        <v>43</v>
      </c>
      <c r="Q342" s="3" t="s">
        <v>4252</v>
      </c>
      <c r="R342" s="3" t="s">
        <v>4608</v>
      </c>
      <c r="S342" s="3" t="s">
        <v>229</v>
      </c>
      <c r="T342" s="3" t="s">
        <v>4253</v>
      </c>
      <c r="V342" s="3">
        <v>1228.433</v>
      </c>
      <c r="W342" s="3">
        <v>2.4568660000000002</v>
      </c>
      <c r="X342" s="3" t="s">
        <v>4254</v>
      </c>
      <c r="Y342" s="14">
        <v>0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4889</v>
      </c>
      <c r="B343" s="4" t="s">
        <v>4993</v>
      </c>
      <c r="C343" s="4">
        <v>0</v>
      </c>
      <c r="D343" s="4">
        <v>158</v>
      </c>
      <c r="E343" s="4">
        <v>149</v>
      </c>
      <c r="F343" s="4">
        <v>138</v>
      </c>
      <c r="G343" s="12">
        <v>-9.8032651518857907</v>
      </c>
      <c r="H343" s="13">
        <v>0.129887306355771</v>
      </c>
      <c r="I343" s="3">
        <v>0.88643328964300006</v>
      </c>
      <c r="J343" s="3">
        <v>1</v>
      </c>
      <c r="K343" s="3">
        <v>0</v>
      </c>
      <c r="L343" s="3">
        <v>0</v>
      </c>
      <c r="M343" s="3">
        <v>6.5563868708708702E-3</v>
      </c>
      <c r="N343" s="3">
        <v>214</v>
      </c>
      <c r="O343" s="3" t="s">
        <v>4604</v>
      </c>
      <c r="P343" s="3" t="s">
        <v>34</v>
      </c>
      <c r="Q343" s="3" t="s">
        <v>328</v>
      </c>
      <c r="R343" s="3" t="s">
        <v>4608</v>
      </c>
      <c r="S343" s="3" t="s">
        <v>1381</v>
      </c>
      <c r="T343" s="3" t="s">
        <v>330</v>
      </c>
      <c r="V343" s="3">
        <v>1065.1890000000001</v>
      </c>
      <c r="W343" s="3">
        <v>2.1303779999999999</v>
      </c>
      <c r="X343" s="3" t="s">
        <v>331</v>
      </c>
      <c r="Y343" s="14">
        <v>0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4774</v>
      </c>
      <c r="B344" s="4" t="s">
        <v>4993</v>
      </c>
      <c r="C344" s="4">
        <v>0</v>
      </c>
      <c r="D344" s="4">
        <v>177</v>
      </c>
      <c r="E344" s="4">
        <v>140</v>
      </c>
      <c r="F344" s="4">
        <v>132</v>
      </c>
      <c r="G344" s="12">
        <v>-9.8076281537918497</v>
      </c>
      <c r="H344" s="13">
        <v>0.129887306355771</v>
      </c>
      <c r="I344" s="3">
        <v>0.88643328964300006</v>
      </c>
      <c r="J344" s="3">
        <v>1</v>
      </c>
      <c r="K344" s="3">
        <v>0</v>
      </c>
      <c r="L344" s="3">
        <v>0</v>
      </c>
      <c r="M344" s="3">
        <v>6.5737817997252902E-3</v>
      </c>
      <c r="N344" s="3">
        <v>141</v>
      </c>
      <c r="O344" s="3" t="s">
        <v>4604</v>
      </c>
      <c r="P344" s="3" t="s">
        <v>43</v>
      </c>
      <c r="Q344" s="3" t="s">
        <v>1011</v>
      </c>
      <c r="R344" s="3" t="s">
        <v>4605</v>
      </c>
      <c r="S344" s="3" t="s">
        <v>399</v>
      </c>
      <c r="T344" s="3" t="s">
        <v>1013</v>
      </c>
      <c r="V344" s="3">
        <v>1005.164</v>
      </c>
      <c r="W344" s="3">
        <v>2.0103279999999999</v>
      </c>
      <c r="X344" s="3" t="s">
        <v>1014</v>
      </c>
      <c r="Y344" s="14">
        <v>0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4833</v>
      </c>
      <c r="B345" s="4" t="s">
        <v>4993</v>
      </c>
      <c r="C345" s="4">
        <v>0</v>
      </c>
      <c r="D345" s="4">
        <v>213</v>
      </c>
      <c r="E345" s="4">
        <v>118</v>
      </c>
      <c r="F345" s="4">
        <v>125</v>
      </c>
      <c r="G345" s="12">
        <v>-9.8146624548461094</v>
      </c>
      <c r="H345" s="13">
        <v>0.14347275813714599</v>
      </c>
      <c r="I345" s="3">
        <v>0.84323055268501901</v>
      </c>
      <c r="J345" s="3">
        <v>1</v>
      </c>
      <c r="K345" s="3">
        <v>0</v>
      </c>
      <c r="L345" s="3">
        <v>0</v>
      </c>
      <c r="M345" s="3">
        <v>6.6015191665007803E-3</v>
      </c>
      <c r="N345" s="3">
        <v>5</v>
      </c>
      <c r="O345" s="3" t="s">
        <v>4604</v>
      </c>
      <c r="P345" s="3" t="s">
        <v>620</v>
      </c>
      <c r="Q345" s="3" t="s">
        <v>705</v>
      </c>
      <c r="R345" s="3" t="s">
        <v>4605</v>
      </c>
      <c r="S345" s="3" t="s">
        <v>259</v>
      </c>
      <c r="T345" s="3" t="s">
        <v>707</v>
      </c>
      <c r="V345" s="3">
        <v>1221.4849999999999</v>
      </c>
      <c r="W345" s="3">
        <v>2.4429699999999999</v>
      </c>
      <c r="X345" s="3" t="s">
        <v>708</v>
      </c>
      <c r="Y345" s="14">
        <v>0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4752</v>
      </c>
      <c r="B346" s="4" t="s">
        <v>4993</v>
      </c>
      <c r="C346" s="4">
        <v>0</v>
      </c>
      <c r="D346" s="4">
        <v>169</v>
      </c>
      <c r="E346" s="4">
        <v>136</v>
      </c>
      <c r="F346" s="4">
        <v>145</v>
      </c>
      <c r="G346" s="12">
        <v>-9.8164421900127596</v>
      </c>
      <c r="H346" s="13">
        <v>0.14347275813714599</v>
      </c>
      <c r="I346" s="3">
        <v>0.84323055268501901</v>
      </c>
      <c r="J346" s="3">
        <v>1</v>
      </c>
      <c r="K346" s="3">
        <v>0</v>
      </c>
      <c r="L346" s="3">
        <v>0</v>
      </c>
      <c r="M346" s="3">
        <v>6.6158320549503102E-3</v>
      </c>
      <c r="N346" s="3">
        <v>87</v>
      </c>
      <c r="O346" s="3" t="s">
        <v>4604</v>
      </c>
      <c r="P346" s="3" t="s">
        <v>82</v>
      </c>
      <c r="Q346" s="3" t="s">
        <v>1366</v>
      </c>
      <c r="R346" s="3" t="s">
        <v>4605</v>
      </c>
      <c r="S346" s="3" t="s">
        <v>464</v>
      </c>
      <c r="T346" s="3" t="s">
        <v>1368</v>
      </c>
      <c r="V346" s="3">
        <v>1089.2950000000001</v>
      </c>
      <c r="W346" s="3">
        <v>2.1785899999999998</v>
      </c>
      <c r="X346" s="3" t="s">
        <v>1369</v>
      </c>
      <c r="Y346" s="14">
        <v>0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4828</v>
      </c>
      <c r="B347" s="4" t="s">
        <v>4993</v>
      </c>
      <c r="C347" s="4">
        <v>0</v>
      </c>
      <c r="D347" s="4">
        <v>173</v>
      </c>
      <c r="E347" s="4">
        <v>142</v>
      </c>
      <c r="F347" s="4">
        <v>137</v>
      </c>
      <c r="G347" s="12">
        <v>-9.8200563263260605</v>
      </c>
      <c r="H347" s="13">
        <v>0.138019446270221</v>
      </c>
      <c r="I347" s="3">
        <v>0.86005971930264602</v>
      </c>
      <c r="J347" s="3">
        <v>1</v>
      </c>
      <c r="K347" s="3">
        <v>0</v>
      </c>
      <c r="L347" s="3">
        <v>0</v>
      </c>
      <c r="M347" s="3">
        <v>6.6315750549141503E-3</v>
      </c>
      <c r="N347" s="3">
        <v>215</v>
      </c>
      <c r="O347" s="3" t="s">
        <v>4604</v>
      </c>
      <c r="P347" s="3" t="s">
        <v>43</v>
      </c>
      <c r="Q347" s="3" t="s">
        <v>526</v>
      </c>
      <c r="R347" s="3" t="s">
        <v>4608</v>
      </c>
      <c r="S347" s="3" t="s">
        <v>180</v>
      </c>
      <c r="T347" s="3" t="s">
        <v>528</v>
      </c>
      <c r="V347" s="3">
        <v>958.03459999999995</v>
      </c>
      <c r="W347" s="3">
        <v>1.9160691999999999</v>
      </c>
      <c r="X347" s="3" t="s">
        <v>529</v>
      </c>
      <c r="Y347" s="14">
        <v>0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4751</v>
      </c>
      <c r="B348" s="4" t="s">
        <v>4993</v>
      </c>
      <c r="C348" s="4">
        <v>0</v>
      </c>
      <c r="D348" s="4">
        <v>192</v>
      </c>
      <c r="E348" s="4">
        <v>140</v>
      </c>
      <c r="F348" s="4">
        <v>128</v>
      </c>
      <c r="G348" s="12">
        <v>-9.8369536494913792</v>
      </c>
      <c r="H348" s="13">
        <v>0.134861123310765</v>
      </c>
      <c r="I348" s="3">
        <v>0.870113227236609</v>
      </c>
      <c r="J348" s="3">
        <v>1</v>
      </c>
      <c r="K348" s="3">
        <v>0</v>
      </c>
      <c r="L348" s="3">
        <v>0</v>
      </c>
      <c r="M348" s="3">
        <v>6.7073075824615903E-3</v>
      </c>
      <c r="N348" s="3">
        <v>44</v>
      </c>
      <c r="O348" s="3" t="s">
        <v>4604</v>
      </c>
      <c r="P348" s="3" t="s">
        <v>283</v>
      </c>
      <c r="Q348" s="3" t="s">
        <v>3638</v>
      </c>
      <c r="R348" s="3" t="s">
        <v>4605</v>
      </c>
      <c r="S348" s="3" t="s">
        <v>170</v>
      </c>
      <c r="T348" s="3" t="s">
        <v>3639</v>
      </c>
      <c r="V348" s="3">
        <v>1306.433</v>
      </c>
      <c r="W348" s="3">
        <v>2.6128659999999999</v>
      </c>
      <c r="X348" s="3" t="s">
        <v>3640</v>
      </c>
      <c r="Y348" s="14">
        <v>0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4796</v>
      </c>
      <c r="B349" s="4" t="s">
        <v>4993</v>
      </c>
      <c r="C349" s="4">
        <v>0</v>
      </c>
      <c r="D349" s="4">
        <v>194</v>
      </c>
      <c r="E349" s="4">
        <v>119</v>
      </c>
      <c r="F349" s="4">
        <v>148</v>
      </c>
      <c r="G349" s="12">
        <v>-9.8426561014319809</v>
      </c>
      <c r="H349" s="13">
        <v>0.134861123310765</v>
      </c>
      <c r="I349" s="3">
        <v>0.870113227236609</v>
      </c>
      <c r="J349" s="3">
        <v>1</v>
      </c>
      <c r="K349" s="3">
        <v>0</v>
      </c>
      <c r="L349" s="3">
        <v>0</v>
      </c>
      <c r="M349" s="3">
        <v>6.7348352996093397E-3</v>
      </c>
      <c r="N349" s="3">
        <v>125</v>
      </c>
      <c r="O349" s="3" t="s">
        <v>4604</v>
      </c>
      <c r="P349" s="3" t="s">
        <v>34</v>
      </c>
      <c r="Q349" s="3" t="s">
        <v>129</v>
      </c>
      <c r="R349" s="3" t="s">
        <v>4605</v>
      </c>
      <c r="S349" s="3" t="s">
        <v>1217</v>
      </c>
      <c r="T349" s="3" t="s">
        <v>131</v>
      </c>
      <c r="V349" s="3">
        <v>1296.529</v>
      </c>
      <c r="W349" s="3">
        <v>2.5930580000000001</v>
      </c>
      <c r="X349" s="3" t="s">
        <v>132</v>
      </c>
      <c r="Y349" s="14">
        <v>0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2776</v>
      </c>
      <c r="B350" s="4" t="s">
        <v>4993</v>
      </c>
      <c r="C350" s="4">
        <v>0</v>
      </c>
      <c r="D350" s="4">
        <v>156</v>
      </c>
      <c r="E350" s="4">
        <v>150</v>
      </c>
      <c r="F350" s="4">
        <v>145</v>
      </c>
      <c r="G350" s="12">
        <v>-9.8428179976952901</v>
      </c>
      <c r="H350" s="13">
        <v>1.1511605670825001E-2</v>
      </c>
      <c r="I350" s="3">
        <v>1.9388640955410399</v>
      </c>
      <c r="J350" s="3">
        <v>1</v>
      </c>
      <c r="K350" s="3">
        <v>0</v>
      </c>
      <c r="L350" s="3">
        <v>0</v>
      </c>
      <c r="M350" s="3">
        <v>2.9701363148023898E-3</v>
      </c>
      <c r="N350" s="3">
        <v>193</v>
      </c>
      <c r="O350" s="3" t="s">
        <v>51</v>
      </c>
      <c r="P350" s="3" t="s">
        <v>433</v>
      </c>
      <c r="Q350" s="3" t="s">
        <v>2777</v>
      </c>
      <c r="R350" s="3" t="s">
        <v>369</v>
      </c>
      <c r="S350" s="3" t="s">
        <v>155</v>
      </c>
      <c r="T350" s="3" t="s">
        <v>2778</v>
      </c>
      <c r="V350" s="3">
        <v>982.05010000000004</v>
      </c>
      <c r="W350" s="3">
        <v>1.9641002000000001</v>
      </c>
      <c r="X350" s="3" t="s">
        <v>2779</v>
      </c>
      <c r="Y350" s="14">
        <v>0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4707</v>
      </c>
      <c r="B351" s="4" t="s">
        <v>4993</v>
      </c>
      <c r="C351" s="4">
        <v>0</v>
      </c>
      <c r="D351" s="4">
        <v>169</v>
      </c>
      <c r="E351" s="4">
        <v>138</v>
      </c>
      <c r="F351" s="4">
        <v>151</v>
      </c>
      <c r="G351" s="12">
        <v>-9.8436240251997305</v>
      </c>
      <c r="H351" s="13">
        <v>0.134861123310765</v>
      </c>
      <c r="I351" s="3">
        <v>0.870113227236609</v>
      </c>
      <c r="J351" s="3">
        <v>1</v>
      </c>
      <c r="K351" s="3">
        <v>0</v>
      </c>
      <c r="L351" s="3">
        <v>0</v>
      </c>
      <c r="M351" s="3">
        <v>6.7423353609192601E-3</v>
      </c>
      <c r="N351" s="3">
        <v>236</v>
      </c>
      <c r="O351" s="3" t="s">
        <v>4604</v>
      </c>
      <c r="P351" s="3" t="s">
        <v>43</v>
      </c>
      <c r="Q351" s="3" t="s">
        <v>149</v>
      </c>
      <c r="R351" s="3" t="s">
        <v>4608</v>
      </c>
      <c r="S351" s="3" t="s">
        <v>483</v>
      </c>
      <c r="T351" s="3" t="s">
        <v>151</v>
      </c>
      <c r="V351" s="3">
        <v>1025.252</v>
      </c>
      <c r="W351" s="3">
        <v>2.0505040000000001</v>
      </c>
      <c r="X351" s="3" t="s">
        <v>152</v>
      </c>
      <c r="Y351" s="14">
        <v>0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4960</v>
      </c>
      <c r="B352" s="4" t="s">
        <v>4993</v>
      </c>
      <c r="C352" s="4">
        <v>0</v>
      </c>
      <c r="D352" s="4">
        <v>173</v>
      </c>
      <c r="E352" s="4">
        <v>142</v>
      </c>
      <c r="F352" s="4">
        <v>148</v>
      </c>
      <c r="G352" s="12">
        <v>-9.8576504675550396</v>
      </c>
      <c r="H352" s="13">
        <v>0.13188442442179099</v>
      </c>
      <c r="I352" s="3">
        <v>0.87980649169465597</v>
      </c>
      <c r="J352" s="3">
        <v>1</v>
      </c>
      <c r="K352" s="3">
        <v>0</v>
      </c>
      <c r="L352" s="3">
        <v>0</v>
      </c>
      <c r="M352" s="3">
        <v>6.8077693755050498E-3</v>
      </c>
      <c r="N352" s="3">
        <v>154</v>
      </c>
      <c r="O352" s="3" t="s">
        <v>4604</v>
      </c>
      <c r="P352" s="3" t="s">
        <v>227</v>
      </c>
      <c r="Q352" s="3" t="s">
        <v>1785</v>
      </c>
      <c r="R352" s="3" t="s">
        <v>4605</v>
      </c>
      <c r="S352" s="3" t="s">
        <v>404</v>
      </c>
      <c r="T352" s="3" t="s">
        <v>1786</v>
      </c>
      <c r="V352" s="3">
        <v>1179.4659999999999</v>
      </c>
      <c r="W352" s="3">
        <v>2.3589319999999998</v>
      </c>
      <c r="X352" s="3" t="s">
        <v>1787</v>
      </c>
      <c r="Y352" s="14">
        <v>0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4962</v>
      </c>
      <c r="B353" s="4" t="s">
        <v>4993</v>
      </c>
      <c r="C353" s="4">
        <v>0</v>
      </c>
      <c r="D353" s="4">
        <v>183</v>
      </c>
      <c r="E353" s="4">
        <v>133</v>
      </c>
      <c r="F353" s="4">
        <v>150</v>
      </c>
      <c r="G353" s="12">
        <v>-9.8635513178648004</v>
      </c>
      <c r="H353" s="13">
        <v>0.13188442442179099</v>
      </c>
      <c r="I353" s="3">
        <v>0.87980649169465597</v>
      </c>
      <c r="J353" s="3">
        <v>1</v>
      </c>
      <c r="K353" s="3">
        <v>0</v>
      </c>
      <c r="L353" s="3">
        <v>0</v>
      </c>
      <c r="M353" s="3">
        <v>6.8347477615639599E-3</v>
      </c>
      <c r="N353" s="3">
        <v>108</v>
      </c>
      <c r="O353" s="3" t="s">
        <v>4604</v>
      </c>
      <c r="P353" s="3" t="s">
        <v>620</v>
      </c>
      <c r="Q353" s="3" t="s">
        <v>837</v>
      </c>
      <c r="R353" s="3" t="s">
        <v>4605</v>
      </c>
      <c r="S353" s="3" t="s">
        <v>84</v>
      </c>
      <c r="T353" s="3" t="s">
        <v>839</v>
      </c>
      <c r="V353" s="3">
        <v>1130.3040000000001</v>
      </c>
      <c r="W353" s="3">
        <v>2.260608</v>
      </c>
      <c r="X353" s="3" t="s">
        <v>840</v>
      </c>
      <c r="Y353" s="14">
        <v>0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4691</v>
      </c>
      <c r="B354" s="4" t="s">
        <v>4993</v>
      </c>
      <c r="C354" s="4">
        <v>0</v>
      </c>
      <c r="D354" s="4">
        <v>165</v>
      </c>
      <c r="E354" s="4">
        <v>154</v>
      </c>
      <c r="F354" s="4">
        <v>147</v>
      </c>
      <c r="G354" s="12">
        <v>-9.8703084901592408</v>
      </c>
      <c r="H354" s="13">
        <v>0.13067526432621601</v>
      </c>
      <c r="I354" s="3">
        <v>0.88380661275077199</v>
      </c>
      <c r="J354" s="3">
        <v>1</v>
      </c>
      <c r="K354" s="3">
        <v>0</v>
      </c>
      <c r="L354" s="3">
        <v>0</v>
      </c>
      <c r="M354" s="3">
        <v>6.8687508169693696E-3</v>
      </c>
      <c r="N354" s="3">
        <v>213</v>
      </c>
      <c r="O354" s="3" t="s">
        <v>4604</v>
      </c>
      <c r="P354" s="3" t="s">
        <v>43</v>
      </c>
      <c r="Q354" s="3" t="s">
        <v>1540</v>
      </c>
      <c r="R354" s="3" t="s">
        <v>4608</v>
      </c>
      <c r="S354" s="3" t="s">
        <v>414</v>
      </c>
      <c r="T354" s="3" t="s">
        <v>1541</v>
      </c>
      <c r="V354" s="3">
        <v>1288.4670000000001</v>
      </c>
      <c r="W354" s="3">
        <v>2.5769340000000001</v>
      </c>
      <c r="X354" s="3" t="s">
        <v>1542</v>
      </c>
      <c r="Y354" s="14">
        <v>0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4917</v>
      </c>
      <c r="B355" s="4" t="s">
        <v>4993</v>
      </c>
      <c r="C355" s="4">
        <v>0</v>
      </c>
      <c r="D355" s="4">
        <v>182</v>
      </c>
      <c r="E355" s="4">
        <v>144</v>
      </c>
      <c r="F355" s="4">
        <v>147</v>
      </c>
      <c r="G355" s="12">
        <v>-9.8856918503592901</v>
      </c>
      <c r="H355" s="13">
        <v>0.13067526432621601</v>
      </c>
      <c r="I355" s="3">
        <v>0.88380661275077199</v>
      </c>
      <c r="J355" s="3">
        <v>1</v>
      </c>
      <c r="K355" s="3">
        <v>0</v>
      </c>
      <c r="L355" s="3">
        <v>0</v>
      </c>
      <c r="M355" s="3">
        <v>6.9407068897777702E-3</v>
      </c>
      <c r="N355" s="3">
        <v>19</v>
      </c>
      <c r="O355" s="3" t="s">
        <v>4604</v>
      </c>
      <c r="P355" s="3" t="s">
        <v>43</v>
      </c>
      <c r="Q355" s="3" t="s">
        <v>4918</v>
      </c>
      <c r="R355" s="3" t="s">
        <v>4605</v>
      </c>
      <c r="S355" s="3" t="s">
        <v>203</v>
      </c>
      <c r="T355" s="3" t="s">
        <v>4919</v>
      </c>
      <c r="V355" s="3">
        <v>1161.3610000000001</v>
      </c>
      <c r="W355" s="3">
        <v>2.3227220000000002</v>
      </c>
      <c r="X355" s="3" t="s">
        <v>4920</v>
      </c>
      <c r="Y355" s="14">
        <v>0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4782</v>
      </c>
      <c r="B356" s="4" t="s">
        <v>4993</v>
      </c>
      <c r="C356" s="4">
        <v>0</v>
      </c>
      <c r="D356" s="4">
        <v>162</v>
      </c>
      <c r="E356" s="4">
        <v>142</v>
      </c>
      <c r="F356" s="4">
        <v>166</v>
      </c>
      <c r="G356" s="12">
        <v>-9.8872026404565698</v>
      </c>
      <c r="H356" s="13">
        <v>0.13031357211729999</v>
      </c>
      <c r="I356" s="3">
        <v>0.88501035029895803</v>
      </c>
      <c r="J356" s="3">
        <v>1</v>
      </c>
      <c r="K356" s="3">
        <v>0</v>
      </c>
      <c r="L356" s="3">
        <v>0</v>
      </c>
      <c r="M356" s="3">
        <v>6.9511832951562498E-3</v>
      </c>
      <c r="N356" s="3">
        <v>45</v>
      </c>
      <c r="O356" s="3" t="s">
        <v>4604</v>
      </c>
      <c r="P356" s="3" t="s">
        <v>43</v>
      </c>
      <c r="Q356" s="3" t="s">
        <v>3867</v>
      </c>
      <c r="R356" s="3" t="s">
        <v>4605</v>
      </c>
      <c r="S356" s="3" t="s">
        <v>510</v>
      </c>
      <c r="T356" s="3" t="s">
        <v>3868</v>
      </c>
      <c r="V356" s="3">
        <v>1083.117</v>
      </c>
      <c r="W356" s="3">
        <v>2.1662340000000002</v>
      </c>
      <c r="X356" s="3" t="s">
        <v>3869</v>
      </c>
      <c r="Y356" s="14">
        <v>0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4950</v>
      </c>
      <c r="B357" s="4" t="s">
        <v>4993</v>
      </c>
      <c r="C357" s="4">
        <v>0</v>
      </c>
      <c r="D357" s="4">
        <v>147</v>
      </c>
      <c r="E357" s="4">
        <v>173</v>
      </c>
      <c r="F357" s="4">
        <v>149</v>
      </c>
      <c r="G357" s="12">
        <v>-9.8873119908179206</v>
      </c>
      <c r="H357" s="13">
        <v>0.13031357211729999</v>
      </c>
      <c r="I357" s="3">
        <v>0.88501035029895803</v>
      </c>
      <c r="J357" s="3">
        <v>1</v>
      </c>
      <c r="K357" s="3">
        <v>0</v>
      </c>
      <c r="L357" s="3">
        <v>0</v>
      </c>
      <c r="M357" s="3">
        <v>6.9524448869967299E-3</v>
      </c>
      <c r="N357" s="3">
        <v>205</v>
      </c>
      <c r="O357" s="3" t="s">
        <v>4604</v>
      </c>
      <c r="P357" s="3" t="s">
        <v>620</v>
      </c>
      <c r="Q357" s="3" t="s">
        <v>1639</v>
      </c>
      <c r="R357" s="3" t="s">
        <v>4608</v>
      </c>
      <c r="S357" s="3" t="s">
        <v>269</v>
      </c>
      <c r="T357" s="3" t="s">
        <v>1640</v>
      </c>
      <c r="V357" s="3">
        <v>1093.31</v>
      </c>
      <c r="W357" s="3">
        <v>2.18662</v>
      </c>
      <c r="X357" s="3" t="s">
        <v>1641</v>
      </c>
      <c r="Y357" s="14">
        <v>0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4664</v>
      </c>
      <c r="B358" s="4" t="s">
        <v>4993</v>
      </c>
      <c r="C358" s="4">
        <v>0</v>
      </c>
      <c r="D358" s="4">
        <v>180</v>
      </c>
      <c r="E358" s="4">
        <v>143</v>
      </c>
      <c r="F358" s="4">
        <v>151</v>
      </c>
      <c r="G358" s="12">
        <v>-9.8902645843848997</v>
      </c>
      <c r="H358" s="13">
        <v>0.13031357211729999</v>
      </c>
      <c r="I358" s="3">
        <v>0.88501035029895803</v>
      </c>
      <c r="J358" s="3">
        <v>1</v>
      </c>
      <c r="K358" s="3">
        <v>0</v>
      </c>
      <c r="L358" s="3">
        <v>0</v>
      </c>
      <c r="M358" s="3">
        <v>6.96323270271522E-3</v>
      </c>
      <c r="N358" s="3">
        <v>162</v>
      </c>
      <c r="O358" s="3" t="s">
        <v>4604</v>
      </c>
      <c r="P358" s="3" t="s">
        <v>620</v>
      </c>
      <c r="Q358" s="3" t="s">
        <v>4665</v>
      </c>
      <c r="R358" s="3" t="s">
        <v>4605</v>
      </c>
      <c r="S358" s="3" t="s">
        <v>1195</v>
      </c>
      <c r="T358" s="3" t="s">
        <v>4666</v>
      </c>
      <c r="V358" s="3">
        <v>1185.4739999999999</v>
      </c>
      <c r="W358" s="3">
        <v>2.3709479999999998</v>
      </c>
      <c r="X358" s="3" t="s">
        <v>4667</v>
      </c>
      <c r="Y358" s="14">
        <v>0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4737</v>
      </c>
      <c r="B359" s="4" t="s">
        <v>4993</v>
      </c>
      <c r="C359" s="4">
        <v>0</v>
      </c>
      <c r="D359" s="4">
        <v>191</v>
      </c>
      <c r="E359" s="4">
        <v>138</v>
      </c>
      <c r="F359" s="4">
        <v>147</v>
      </c>
      <c r="G359" s="12">
        <v>-9.8915544982264496</v>
      </c>
      <c r="H359" s="13">
        <v>0.13031357211729999</v>
      </c>
      <c r="I359" s="3">
        <v>0.88501035029895803</v>
      </c>
      <c r="J359" s="3">
        <v>1</v>
      </c>
      <c r="K359" s="3">
        <v>0</v>
      </c>
      <c r="L359" s="3">
        <v>0</v>
      </c>
      <c r="M359" s="3">
        <v>6.9680728178812597E-3</v>
      </c>
      <c r="N359" s="3">
        <v>200</v>
      </c>
      <c r="O359" s="3" t="s">
        <v>4604</v>
      </c>
      <c r="P359" s="3" t="s">
        <v>283</v>
      </c>
      <c r="Q359" s="3" t="s">
        <v>1838</v>
      </c>
      <c r="R359" s="3" t="s">
        <v>4608</v>
      </c>
      <c r="S359" s="3" t="s">
        <v>532</v>
      </c>
      <c r="T359" s="3" t="s">
        <v>1839</v>
      </c>
      <c r="V359" s="3">
        <v>1004.192</v>
      </c>
      <c r="W359" s="3">
        <v>2.0083839999999999</v>
      </c>
      <c r="X359" s="3" t="s">
        <v>1840</v>
      </c>
      <c r="Y359" s="14">
        <v>0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4965</v>
      </c>
      <c r="B360" s="4" t="s">
        <v>4993</v>
      </c>
      <c r="C360" s="4">
        <v>0</v>
      </c>
      <c r="D360" s="4">
        <v>180</v>
      </c>
      <c r="E360" s="4">
        <v>154</v>
      </c>
      <c r="F360" s="4">
        <v>141</v>
      </c>
      <c r="G360" s="12">
        <v>-9.8918209007215498</v>
      </c>
      <c r="H360" s="13">
        <v>0.13031357211729999</v>
      </c>
      <c r="I360" s="3">
        <v>0.88501035029895803</v>
      </c>
      <c r="J360" s="3">
        <v>1</v>
      </c>
      <c r="K360" s="3">
        <v>0</v>
      </c>
      <c r="L360" s="3">
        <v>0</v>
      </c>
      <c r="M360" s="3">
        <v>6.9702412686891502E-3</v>
      </c>
      <c r="N360" s="3">
        <v>128</v>
      </c>
      <c r="O360" s="3" t="s">
        <v>4604</v>
      </c>
      <c r="P360" s="3" t="s">
        <v>227</v>
      </c>
      <c r="Q360" s="3" t="s">
        <v>1590</v>
      </c>
      <c r="R360" s="3" t="s">
        <v>4605</v>
      </c>
      <c r="S360" s="3" t="s">
        <v>60</v>
      </c>
      <c r="T360" s="3" t="s">
        <v>1591</v>
      </c>
      <c r="V360" s="3">
        <v>1163.3789999999999</v>
      </c>
      <c r="W360" s="3">
        <v>2.3267579999999999</v>
      </c>
      <c r="X360" s="3" t="s">
        <v>1592</v>
      </c>
      <c r="Y360" s="14">
        <v>0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4928</v>
      </c>
      <c r="B361" s="4" t="s">
        <v>4993</v>
      </c>
      <c r="C361" s="4">
        <v>0</v>
      </c>
      <c r="D361" s="4">
        <v>172</v>
      </c>
      <c r="E361" s="4">
        <v>165</v>
      </c>
      <c r="F361" s="4">
        <v>138</v>
      </c>
      <c r="G361" s="12">
        <v>-9.8945093653396103</v>
      </c>
      <c r="H361" s="13">
        <v>0.13031357211729999</v>
      </c>
      <c r="I361" s="3">
        <v>0.88501035029895803</v>
      </c>
      <c r="J361" s="3">
        <v>1</v>
      </c>
      <c r="K361" s="3">
        <v>0</v>
      </c>
      <c r="L361" s="3">
        <v>0</v>
      </c>
      <c r="M361" s="3">
        <v>6.98398872267726E-3</v>
      </c>
      <c r="N361" s="3">
        <v>32</v>
      </c>
      <c r="O361" s="3" t="s">
        <v>4604</v>
      </c>
      <c r="P361" s="3" t="s">
        <v>227</v>
      </c>
      <c r="Q361" s="3" t="s">
        <v>4929</v>
      </c>
      <c r="R361" s="3" t="s">
        <v>4605</v>
      </c>
      <c r="S361" s="3" t="s">
        <v>300</v>
      </c>
      <c r="T361" s="3" t="s">
        <v>4930</v>
      </c>
      <c r="U361" s="3" t="s">
        <v>390</v>
      </c>
      <c r="V361" s="3">
        <v>1156.3050000000001</v>
      </c>
      <c r="W361" s="3">
        <v>2.3126099999999998</v>
      </c>
      <c r="X361" s="3" t="s">
        <v>4931</v>
      </c>
      <c r="Y361" s="14">
        <v>0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4764</v>
      </c>
      <c r="B362" s="4" t="s">
        <v>4993</v>
      </c>
      <c r="C362" s="4">
        <v>0</v>
      </c>
      <c r="D362" s="4">
        <v>156</v>
      </c>
      <c r="E362" s="4">
        <v>153</v>
      </c>
      <c r="F362" s="4">
        <v>166</v>
      </c>
      <c r="G362" s="12">
        <v>-9.9052147449129997</v>
      </c>
      <c r="H362" s="13">
        <v>0.129887306355771</v>
      </c>
      <c r="I362" s="3">
        <v>0.88643328964300006</v>
      </c>
      <c r="J362" s="3">
        <v>1</v>
      </c>
      <c r="K362" s="3">
        <v>0</v>
      </c>
      <c r="L362" s="3">
        <v>0</v>
      </c>
      <c r="M362" s="3">
        <v>7.0393299383050703E-3</v>
      </c>
      <c r="N362" s="3">
        <v>239</v>
      </c>
      <c r="O362" s="3" t="s">
        <v>4604</v>
      </c>
      <c r="P362" s="3" t="s">
        <v>43</v>
      </c>
      <c r="Q362" s="3" t="s">
        <v>4029</v>
      </c>
      <c r="R362" s="3" t="s">
        <v>4608</v>
      </c>
      <c r="S362" s="3" t="s">
        <v>1423</v>
      </c>
      <c r="T362" s="3" t="s">
        <v>4030</v>
      </c>
      <c r="V362" s="3">
        <v>916.10760000000005</v>
      </c>
      <c r="W362" s="3">
        <v>1.8322152</v>
      </c>
      <c r="X362" s="3" t="s">
        <v>4031</v>
      </c>
      <c r="Y362" s="14">
        <v>0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4826</v>
      </c>
      <c r="B363" s="4" t="s">
        <v>4993</v>
      </c>
      <c r="C363" s="4">
        <v>0</v>
      </c>
      <c r="D363" s="4">
        <v>173</v>
      </c>
      <c r="E363" s="4">
        <v>180</v>
      </c>
      <c r="F363" s="4">
        <v>127</v>
      </c>
      <c r="G363" s="12">
        <v>-9.9079699976510707</v>
      </c>
      <c r="H363" s="13">
        <v>0.129887306355771</v>
      </c>
      <c r="I363" s="3">
        <v>0.88643328964300006</v>
      </c>
      <c r="J363" s="3">
        <v>1</v>
      </c>
      <c r="K363" s="3">
        <v>0</v>
      </c>
      <c r="L363" s="3">
        <v>0</v>
      </c>
      <c r="M363" s="3">
        <v>7.0489473452996299E-3</v>
      </c>
      <c r="N363" s="3">
        <v>82</v>
      </c>
      <c r="O363" s="3" t="s">
        <v>4604</v>
      </c>
      <c r="P363" s="3" t="s">
        <v>43</v>
      </c>
      <c r="Q363" s="3" t="s">
        <v>765</v>
      </c>
      <c r="R363" s="3" t="s">
        <v>4605</v>
      </c>
      <c r="S363" s="3" t="s">
        <v>329</v>
      </c>
      <c r="T363" s="3" t="s">
        <v>766</v>
      </c>
      <c r="V363" s="3">
        <v>1279.499</v>
      </c>
      <c r="W363" s="3">
        <v>2.5589979999999999</v>
      </c>
      <c r="X363" s="3" t="s">
        <v>767</v>
      </c>
      <c r="Y363" s="14">
        <v>0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4858</v>
      </c>
      <c r="B364" s="4" t="s">
        <v>4993</v>
      </c>
      <c r="C364" s="4">
        <v>0</v>
      </c>
      <c r="D364" s="4">
        <v>190</v>
      </c>
      <c r="E364" s="4">
        <v>161</v>
      </c>
      <c r="F364" s="4">
        <v>131</v>
      </c>
      <c r="G364" s="12">
        <v>-9.9081446780502596</v>
      </c>
      <c r="H364" s="13">
        <v>0.129887306355771</v>
      </c>
      <c r="I364" s="3">
        <v>0.88643328964300006</v>
      </c>
      <c r="J364" s="3">
        <v>1</v>
      </c>
      <c r="K364" s="3">
        <v>0</v>
      </c>
      <c r="L364" s="3">
        <v>0</v>
      </c>
      <c r="M364" s="3">
        <v>7.0481861720039004E-3</v>
      </c>
      <c r="N364" s="3">
        <v>140</v>
      </c>
      <c r="O364" s="3" t="s">
        <v>4604</v>
      </c>
      <c r="P364" s="3" t="s">
        <v>227</v>
      </c>
      <c r="Q364" s="3" t="s">
        <v>263</v>
      </c>
      <c r="R364" s="3" t="s">
        <v>4605</v>
      </c>
      <c r="S364" s="3" t="s">
        <v>435</v>
      </c>
      <c r="T364" s="3" t="s">
        <v>265</v>
      </c>
      <c r="V364" s="3">
        <v>1137.3699999999999</v>
      </c>
      <c r="W364" s="3">
        <v>2.27474</v>
      </c>
      <c r="X364" s="3" t="s">
        <v>266</v>
      </c>
      <c r="Y364" s="14">
        <v>0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2888</v>
      </c>
      <c r="B365" s="4" t="s">
        <v>4993</v>
      </c>
      <c r="C365" s="4">
        <v>0</v>
      </c>
      <c r="D365" s="4">
        <v>188</v>
      </c>
      <c r="E365" s="4">
        <v>137</v>
      </c>
      <c r="F365" s="4">
        <v>151</v>
      </c>
      <c r="G365" s="12">
        <v>-9.9089584288629595</v>
      </c>
      <c r="H365" s="13">
        <v>1.25174612087002E-2</v>
      </c>
      <c r="I365" s="3">
        <v>1.9024837457947299</v>
      </c>
      <c r="J365" s="3">
        <v>1</v>
      </c>
      <c r="K365" s="3">
        <v>0</v>
      </c>
      <c r="L365" s="3">
        <v>0</v>
      </c>
      <c r="M365" s="3">
        <v>3.1081072697732399E-3</v>
      </c>
      <c r="N365" s="3">
        <v>88</v>
      </c>
      <c r="O365" s="3" t="s">
        <v>51</v>
      </c>
      <c r="P365" s="3" t="s">
        <v>43</v>
      </c>
      <c r="Q365" s="3" t="s">
        <v>2889</v>
      </c>
      <c r="R365" s="3" t="s">
        <v>53</v>
      </c>
      <c r="S365" s="3" t="s">
        <v>552</v>
      </c>
      <c r="T365" s="3" t="s">
        <v>2890</v>
      </c>
      <c r="V365" s="3">
        <v>956.07939999999996</v>
      </c>
      <c r="W365" s="3">
        <v>1.9121588</v>
      </c>
      <c r="X365" s="3" t="s">
        <v>2891</v>
      </c>
      <c r="Y365" s="14">
        <v>0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4680</v>
      </c>
      <c r="B366" s="4" t="s">
        <v>4993</v>
      </c>
      <c r="C366" s="4">
        <v>0</v>
      </c>
      <c r="D366" s="4">
        <v>186</v>
      </c>
      <c r="E366" s="4">
        <v>165</v>
      </c>
      <c r="F366" s="4">
        <v>133</v>
      </c>
      <c r="G366" s="12">
        <v>-9.9162030184489591</v>
      </c>
      <c r="H366" s="13">
        <v>0.129887306355771</v>
      </c>
      <c r="I366" s="3">
        <v>0.88643328964300006</v>
      </c>
      <c r="J366" s="3">
        <v>1</v>
      </c>
      <c r="K366" s="3">
        <v>0</v>
      </c>
      <c r="L366" s="3">
        <v>0</v>
      </c>
      <c r="M366" s="3">
        <v>7.0883237435873398E-3</v>
      </c>
      <c r="N366" s="3">
        <v>272</v>
      </c>
      <c r="O366" s="3" t="s">
        <v>4604</v>
      </c>
      <c r="P366" s="3" t="s">
        <v>43</v>
      </c>
      <c r="Q366" s="3" t="s">
        <v>4588</v>
      </c>
      <c r="R366" s="3" t="s">
        <v>4608</v>
      </c>
      <c r="S366" s="3" t="s">
        <v>1367</v>
      </c>
      <c r="T366" s="3" t="s">
        <v>4589</v>
      </c>
      <c r="V366" s="3">
        <v>1017.101</v>
      </c>
      <c r="W366" s="3">
        <v>2.0342020000000001</v>
      </c>
      <c r="X366" s="3" t="s">
        <v>4590</v>
      </c>
      <c r="Y366" s="14">
        <v>0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4863</v>
      </c>
      <c r="B367" s="4" t="s">
        <v>4993</v>
      </c>
      <c r="C367" s="4">
        <v>0</v>
      </c>
      <c r="D367" s="4">
        <v>165</v>
      </c>
      <c r="E367" s="4">
        <v>169</v>
      </c>
      <c r="F367" s="4">
        <v>147</v>
      </c>
      <c r="G367" s="12">
        <v>-9.9173060823518195</v>
      </c>
      <c r="H367" s="13">
        <v>0.129887306355771</v>
      </c>
      <c r="I367" s="3">
        <v>0.88643328964300006</v>
      </c>
      <c r="J367" s="3">
        <v>1</v>
      </c>
      <c r="K367" s="3">
        <v>0</v>
      </c>
      <c r="L367" s="3">
        <v>0</v>
      </c>
      <c r="M367" s="3">
        <v>7.0967306638646801E-3</v>
      </c>
      <c r="N367" s="3">
        <v>224</v>
      </c>
      <c r="O367" s="3" t="s">
        <v>4604</v>
      </c>
      <c r="P367" s="3" t="s">
        <v>43</v>
      </c>
      <c r="Q367" s="3" t="s">
        <v>756</v>
      </c>
      <c r="R367" s="3" t="s">
        <v>4608</v>
      </c>
      <c r="S367" s="3" t="s">
        <v>598</v>
      </c>
      <c r="T367" s="3" t="s">
        <v>757</v>
      </c>
      <c r="V367" s="3">
        <v>991.21810000000005</v>
      </c>
      <c r="W367" s="3">
        <v>1.9824362</v>
      </c>
      <c r="X367" s="3" t="s">
        <v>758</v>
      </c>
      <c r="Y367" s="14">
        <v>0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4855</v>
      </c>
      <c r="B368" s="4" t="s">
        <v>4993</v>
      </c>
      <c r="C368" s="4">
        <v>0</v>
      </c>
      <c r="D368" s="4">
        <v>169</v>
      </c>
      <c r="E368" s="4">
        <v>174</v>
      </c>
      <c r="F368" s="4">
        <v>144</v>
      </c>
      <c r="G368" s="12">
        <v>-9.93368511456028</v>
      </c>
      <c r="H368" s="13">
        <v>0.129887306355771</v>
      </c>
      <c r="I368" s="3">
        <v>0.88643328964300006</v>
      </c>
      <c r="J368" s="3">
        <v>1</v>
      </c>
      <c r="K368" s="3">
        <v>0</v>
      </c>
      <c r="L368" s="3">
        <v>0</v>
      </c>
      <c r="M368" s="3">
        <v>7.1773633349101499E-3</v>
      </c>
      <c r="N368" s="3">
        <v>143</v>
      </c>
      <c r="O368" s="3" t="s">
        <v>4604</v>
      </c>
      <c r="P368" s="3" t="s">
        <v>43</v>
      </c>
      <c r="Q368" s="3" t="s">
        <v>353</v>
      </c>
      <c r="R368" s="3" t="s">
        <v>4605</v>
      </c>
      <c r="S368" s="3" t="s">
        <v>761</v>
      </c>
      <c r="T368" s="3" t="s">
        <v>355</v>
      </c>
      <c r="V368" s="3">
        <v>1254.453</v>
      </c>
      <c r="W368" s="3">
        <v>2.5089060000000001</v>
      </c>
      <c r="X368" s="3" t="s">
        <v>356</v>
      </c>
      <c r="Y368" s="14">
        <v>0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4846</v>
      </c>
      <c r="B369" s="4" t="s">
        <v>4993</v>
      </c>
      <c r="C369" s="4">
        <v>0</v>
      </c>
      <c r="D369" s="4">
        <v>172</v>
      </c>
      <c r="E369" s="4">
        <v>163</v>
      </c>
      <c r="F369" s="4">
        <v>152</v>
      </c>
      <c r="G369" s="12">
        <v>-9.9337616087177896</v>
      </c>
      <c r="H369" s="13">
        <v>0.129887306355771</v>
      </c>
      <c r="I369" s="3">
        <v>0.88643328964300006</v>
      </c>
      <c r="J369" s="3">
        <v>1</v>
      </c>
      <c r="K369" s="3">
        <v>0</v>
      </c>
      <c r="L369" s="3">
        <v>0</v>
      </c>
      <c r="M369" s="3">
        <v>7.1778387268735698E-3</v>
      </c>
      <c r="N369" s="3">
        <v>250</v>
      </c>
      <c r="O369" s="3" t="s">
        <v>4604</v>
      </c>
      <c r="P369" s="3" t="s">
        <v>43</v>
      </c>
      <c r="Q369" s="3" t="s">
        <v>4592</v>
      </c>
      <c r="R369" s="3" t="s">
        <v>4608</v>
      </c>
      <c r="S369" s="3" t="s">
        <v>1135</v>
      </c>
      <c r="T369" s="3" t="s">
        <v>4593</v>
      </c>
      <c r="V369" s="3">
        <v>1101.4010000000001</v>
      </c>
      <c r="W369" s="3">
        <v>2.2028020000000001</v>
      </c>
      <c r="X369" s="3" t="s">
        <v>4594</v>
      </c>
      <c r="Y369" s="14">
        <v>0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4634</v>
      </c>
      <c r="B370" s="4" t="s">
        <v>4993</v>
      </c>
      <c r="C370" s="4">
        <v>0</v>
      </c>
      <c r="D370" s="4">
        <v>176</v>
      </c>
      <c r="E370" s="4">
        <v>174</v>
      </c>
      <c r="F370" s="4">
        <v>140</v>
      </c>
      <c r="G370" s="12">
        <v>-9.9395054299453598</v>
      </c>
      <c r="H370" s="13">
        <v>0.129887306355771</v>
      </c>
      <c r="I370" s="3">
        <v>0.88643328964300006</v>
      </c>
      <c r="J370" s="3">
        <v>1</v>
      </c>
      <c r="K370" s="3">
        <v>0</v>
      </c>
      <c r="L370" s="3">
        <v>0</v>
      </c>
      <c r="M370" s="3">
        <v>7.2055043471028002E-3</v>
      </c>
      <c r="N370" s="3">
        <v>184</v>
      </c>
      <c r="O370" s="3" t="s">
        <v>4604</v>
      </c>
      <c r="P370" s="3" t="s">
        <v>34</v>
      </c>
      <c r="Q370" s="3" t="s">
        <v>4635</v>
      </c>
      <c r="R370" s="3" t="s">
        <v>4605</v>
      </c>
      <c r="S370" s="3" t="s">
        <v>213</v>
      </c>
      <c r="T370" s="3" t="s">
        <v>4636</v>
      </c>
      <c r="V370" s="3">
        <v>1094.1890000000001</v>
      </c>
      <c r="W370" s="3">
        <v>2.1883780000000002</v>
      </c>
      <c r="X370" s="3" t="s">
        <v>4637</v>
      </c>
      <c r="Y370" s="14">
        <v>0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4629</v>
      </c>
      <c r="B371" s="4" t="s">
        <v>4993</v>
      </c>
      <c r="C371" s="4">
        <v>0</v>
      </c>
      <c r="D371" s="4">
        <v>184</v>
      </c>
      <c r="E371" s="4">
        <v>154</v>
      </c>
      <c r="F371" s="4">
        <v>155</v>
      </c>
      <c r="G371" s="12">
        <v>-9.9478193747592893</v>
      </c>
      <c r="H371" s="13">
        <v>0.13466810718008301</v>
      </c>
      <c r="I371" s="3">
        <v>0.87073524403716096</v>
      </c>
      <c r="J371" s="3">
        <v>1</v>
      </c>
      <c r="K371" s="3">
        <v>0</v>
      </c>
      <c r="L371" s="3">
        <v>0</v>
      </c>
      <c r="M371" s="3">
        <v>7.2471809710766598E-3</v>
      </c>
      <c r="N371" s="3">
        <v>283</v>
      </c>
      <c r="O371" s="3" t="s">
        <v>4604</v>
      </c>
      <c r="P371" s="3" t="s">
        <v>43</v>
      </c>
      <c r="Q371" s="3" t="s">
        <v>164</v>
      </c>
      <c r="R371" s="3" t="s">
        <v>4608</v>
      </c>
      <c r="S371" s="3" t="s">
        <v>1349</v>
      </c>
      <c r="T371" s="3" t="s">
        <v>166</v>
      </c>
      <c r="V371" s="3">
        <v>1034.2190000000001</v>
      </c>
      <c r="W371" s="3">
        <v>2.068438</v>
      </c>
      <c r="X371" s="3" t="s">
        <v>167</v>
      </c>
      <c r="Y371" s="14">
        <v>0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4953</v>
      </c>
      <c r="B372" s="4" t="s">
        <v>4993</v>
      </c>
      <c r="C372" s="4">
        <v>0</v>
      </c>
      <c r="D372" s="4">
        <v>155</v>
      </c>
      <c r="E372" s="4">
        <v>158</v>
      </c>
      <c r="F372" s="4">
        <v>177</v>
      </c>
      <c r="G372" s="12">
        <v>-9.95317534289455</v>
      </c>
      <c r="H372" s="13">
        <v>0.131558092756902</v>
      </c>
      <c r="I372" s="3">
        <v>0.88088243126081101</v>
      </c>
      <c r="J372" s="3">
        <v>1</v>
      </c>
      <c r="K372" s="3">
        <v>0</v>
      </c>
      <c r="L372" s="3">
        <v>0</v>
      </c>
      <c r="M372" s="3">
        <v>7.2783444448764403E-3</v>
      </c>
      <c r="N372" s="3">
        <v>132</v>
      </c>
      <c r="O372" s="3" t="s">
        <v>4604</v>
      </c>
      <c r="P372" s="3" t="s">
        <v>34</v>
      </c>
      <c r="Q372" s="3" t="s">
        <v>1466</v>
      </c>
      <c r="R372" s="3" t="s">
        <v>4605</v>
      </c>
      <c r="S372" s="3" t="s">
        <v>94</v>
      </c>
      <c r="T372" s="3" t="s">
        <v>1467</v>
      </c>
      <c r="V372" s="3">
        <v>1113.2950000000001</v>
      </c>
      <c r="W372" s="3">
        <v>2.2265899999999998</v>
      </c>
      <c r="X372" s="3" t="s">
        <v>1468</v>
      </c>
      <c r="Y372" s="14">
        <v>0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4671</v>
      </c>
      <c r="B373" s="4" t="s">
        <v>4993</v>
      </c>
      <c r="C373" s="4">
        <v>0</v>
      </c>
      <c r="D373" s="4">
        <v>182</v>
      </c>
      <c r="E373" s="4">
        <v>165</v>
      </c>
      <c r="F373" s="4">
        <v>148</v>
      </c>
      <c r="G373" s="12">
        <v>-9.9535388541633001</v>
      </c>
      <c r="H373" s="13">
        <v>0.131558092756902</v>
      </c>
      <c r="I373" s="3">
        <v>0.88088243126081101</v>
      </c>
      <c r="J373" s="3">
        <v>1</v>
      </c>
      <c r="K373" s="3">
        <v>0</v>
      </c>
      <c r="L373" s="3">
        <v>0</v>
      </c>
      <c r="M373" s="3">
        <v>7.2758963409394603E-3</v>
      </c>
      <c r="N373" s="3">
        <v>176</v>
      </c>
      <c r="O373" s="3" t="s">
        <v>4604</v>
      </c>
      <c r="P373" s="3" t="s">
        <v>43</v>
      </c>
      <c r="Q373" s="3" t="s">
        <v>891</v>
      </c>
      <c r="R373" s="3" t="s">
        <v>4605</v>
      </c>
      <c r="S373" s="3" t="s">
        <v>349</v>
      </c>
      <c r="T373" s="3" t="s">
        <v>892</v>
      </c>
      <c r="V373" s="3">
        <v>1268.4069999999999</v>
      </c>
      <c r="W373" s="3">
        <v>2.5368140000000001</v>
      </c>
      <c r="X373" s="3" t="s">
        <v>893</v>
      </c>
      <c r="Y373" s="14">
        <v>0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4607</v>
      </c>
      <c r="B374" s="4" t="s">
        <v>4993</v>
      </c>
      <c r="C374" s="4">
        <v>0</v>
      </c>
      <c r="D374" s="4">
        <v>184</v>
      </c>
      <c r="E374" s="4">
        <v>176</v>
      </c>
      <c r="F374" s="4">
        <v>138</v>
      </c>
      <c r="G374" s="12">
        <v>-9.96026078165443</v>
      </c>
      <c r="H374" s="13">
        <v>0.131558092756902</v>
      </c>
      <c r="I374" s="3">
        <v>0.88088243126081101</v>
      </c>
      <c r="J374" s="3">
        <v>1</v>
      </c>
      <c r="K374" s="3">
        <v>0</v>
      </c>
      <c r="L374" s="3">
        <v>0</v>
      </c>
      <c r="M374" s="3">
        <v>7.3092510995493003E-3</v>
      </c>
      <c r="N374" s="3">
        <v>280</v>
      </c>
      <c r="O374" s="3" t="s">
        <v>4604</v>
      </c>
      <c r="P374" s="3" t="s">
        <v>43</v>
      </c>
      <c r="Q374" s="3" t="s">
        <v>1669</v>
      </c>
      <c r="R374" s="3" t="s">
        <v>4608</v>
      </c>
      <c r="S374" s="3" t="s">
        <v>1065</v>
      </c>
      <c r="T374" s="3" t="s">
        <v>1670</v>
      </c>
      <c r="V374" s="3">
        <v>1045.202</v>
      </c>
      <c r="W374" s="3">
        <v>2.0904039999999999</v>
      </c>
      <c r="X374" s="3" t="s">
        <v>1671</v>
      </c>
      <c r="Y374" s="14">
        <v>0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4773</v>
      </c>
      <c r="B375" s="4" t="s">
        <v>4993</v>
      </c>
      <c r="C375" s="4">
        <v>0</v>
      </c>
      <c r="D375" s="4">
        <v>165</v>
      </c>
      <c r="E375" s="4">
        <v>169</v>
      </c>
      <c r="F375" s="4">
        <v>161</v>
      </c>
      <c r="G375" s="12">
        <v>-9.9619521104874398</v>
      </c>
      <c r="H375" s="13">
        <v>0.131558092756902</v>
      </c>
      <c r="I375" s="3">
        <v>0.88088243126081101</v>
      </c>
      <c r="J375" s="3">
        <v>1</v>
      </c>
      <c r="K375" s="3">
        <v>0</v>
      </c>
      <c r="L375" s="3">
        <v>0</v>
      </c>
      <c r="M375" s="3">
        <v>7.3209779809803597E-3</v>
      </c>
      <c r="N375" s="3">
        <v>225</v>
      </c>
      <c r="O375" s="3" t="s">
        <v>4604</v>
      </c>
      <c r="P375" s="3" t="s">
        <v>34</v>
      </c>
      <c r="Q375" s="3" t="s">
        <v>1681</v>
      </c>
      <c r="R375" s="3" t="s">
        <v>4608</v>
      </c>
      <c r="S375" s="3" t="s">
        <v>419</v>
      </c>
      <c r="T375" s="3" t="s">
        <v>1682</v>
      </c>
      <c r="U375" s="3" t="s">
        <v>390</v>
      </c>
      <c r="V375" s="3">
        <v>988.14850000000001</v>
      </c>
      <c r="W375" s="3">
        <v>1.976297</v>
      </c>
      <c r="X375" s="3" t="s">
        <v>1683</v>
      </c>
      <c r="Y375" s="14">
        <v>0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4829</v>
      </c>
      <c r="B376" s="4" t="s">
        <v>4993</v>
      </c>
      <c r="C376" s="4">
        <v>0</v>
      </c>
      <c r="D376" s="4">
        <v>163</v>
      </c>
      <c r="E376" s="4">
        <v>177</v>
      </c>
      <c r="F376" s="4">
        <v>157</v>
      </c>
      <c r="G376" s="12">
        <v>-9.9680692896337</v>
      </c>
      <c r="H376" s="13">
        <v>0.13067526432621601</v>
      </c>
      <c r="I376" s="3">
        <v>0.88380661275077199</v>
      </c>
      <c r="J376" s="3">
        <v>1</v>
      </c>
      <c r="K376" s="3">
        <v>0</v>
      </c>
      <c r="L376" s="3">
        <v>0</v>
      </c>
      <c r="M376" s="3">
        <v>7.3521503779888902E-3</v>
      </c>
      <c r="N376" s="3">
        <v>48</v>
      </c>
      <c r="O376" s="3" t="s">
        <v>4604</v>
      </c>
      <c r="P376" s="3" t="s">
        <v>34</v>
      </c>
      <c r="Q376" s="3" t="s">
        <v>602</v>
      </c>
      <c r="R376" s="3" t="s">
        <v>4605</v>
      </c>
      <c r="S376" s="3" t="s">
        <v>861</v>
      </c>
      <c r="T376" s="3" t="s">
        <v>603</v>
      </c>
      <c r="V376" s="3">
        <v>941.04949999999997</v>
      </c>
      <c r="W376" s="3">
        <v>1.882099</v>
      </c>
      <c r="X376" s="3" t="s">
        <v>604</v>
      </c>
      <c r="Y376" s="14">
        <v>0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4830</v>
      </c>
      <c r="B377" s="4" t="s">
        <v>4993</v>
      </c>
      <c r="C377" s="4">
        <v>0</v>
      </c>
      <c r="D377" s="4">
        <v>204</v>
      </c>
      <c r="E377" s="4">
        <v>164</v>
      </c>
      <c r="F377" s="4">
        <v>136</v>
      </c>
      <c r="G377" s="12">
        <v>-9.9703050231211403</v>
      </c>
      <c r="H377" s="13">
        <v>0.13067526432621601</v>
      </c>
      <c r="I377" s="3">
        <v>0.88380661275077199</v>
      </c>
      <c r="J377" s="3">
        <v>1</v>
      </c>
      <c r="K377" s="3">
        <v>0</v>
      </c>
      <c r="L377" s="3">
        <v>0</v>
      </c>
      <c r="M377" s="3">
        <v>7.3582938173756699E-3</v>
      </c>
      <c r="N377" s="3">
        <v>41</v>
      </c>
      <c r="O377" s="3" t="s">
        <v>4604</v>
      </c>
      <c r="P377" s="3" t="s">
        <v>620</v>
      </c>
      <c r="Q377" s="3" t="s">
        <v>721</v>
      </c>
      <c r="R377" s="3" t="s">
        <v>4605</v>
      </c>
      <c r="S377" s="3" t="s">
        <v>1096</v>
      </c>
      <c r="T377" s="3" t="s">
        <v>723</v>
      </c>
      <c r="V377" s="3">
        <v>1199.277</v>
      </c>
      <c r="W377" s="3">
        <v>2.3985539999999999</v>
      </c>
      <c r="X377" s="3" t="s">
        <v>724</v>
      </c>
      <c r="Y377" s="14">
        <v>0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4940</v>
      </c>
      <c r="B378" s="4" t="s">
        <v>4993</v>
      </c>
      <c r="C378" s="4">
        <v>0</v>
      </c>
      <c r="D378" s="4">
        <v>186</v>
      </c>
      <c r="E378" s="4">
        <v>155</v>
      </c>
      <c r="F378" s="4">
        <v>163</v>
      </c>
      <c r="G378" s="12">
        <v>-9.9810885081953398</v>
      </c>
      <c r="H378" s="13">
        <v>0.13067526432621601</v>
      </c>
      <c r="I378" s="3">
        <v>0.88380661275077199</v>
      </c>
      <c r="J378" s="3">
        <v>1</v>
      </c>
      <c r="K378" s="3">
        <v>0</v>
      </c>
      <c r="L378" s="3">
        <v>0</v>
      </c>
      <c r="M378" s="3">
        <v>7.4168671442383597E-3</v>
      </c>
      <c r="N378" s="3">
        <v>65</v>
      </c>
      <c r="O378" s="3" t="s">
        <v>4604</v>
      </c>
      <c r="P378" s="3" t="s">
        <v>34</v>
      </c>
      <c r="Q378" s="3" t="s">
        <v>4941</v>
      </c>
      <c r="R378" s="3" t="s">
        <v>4605</v>
      </c>
      <c r="S378" s="3" t="s">
        <v>879</v>
      </c>
      <c r="T378" s="3" t="s">
        <v>4942</v>
      </c>
      <c r="V378" s="3">
        <v>1172.3689999999999</v>
      </c>
      <c r="W378" s="3">
        <v>2.344738</v>
      </c>
      <c r="X378" s="3" t="s">
        <v>4943</v>
      </c>
      <c r="Y378" s="14">
        <v>0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4747</v>
      </c>
      <c r="B379" s="4" t="s">
        <v>4993</v>
      </c>
      <c r="C379" s="4">
        <v>0</v>
      </c>
      <c r="D379" s="4">
        <v>211</v>
      </c>
      <c r="E379" s="4">
        <v>145</v>
      </c>
      <c r="F379" s="4">
        <v>152</v>
      </c>
      <c r="G379" s="12">
        <v>-9.9819133890818694</v>
      </c>
      <c r="H379" s="13">
        <v>0.13067526432621601</v>
      </c>
      <c r="I379" s="3">
        <v>0.88380661275077199</v>
      </c>
      <c r="J379" s="3">
        <v>1</v>
      </c>
      <c r="K379" s="3">
        <v>0</v>
      </c>
      <c r="L379" s="3">
        <v>0</v>
      </c>
      <c r="M379" s="3">
        <v>7.4180136669995201E-3</v>
      </c>
      <c r="N379" s="3">
        <v>22</v>
      </c>
      <c r="O379" s="3" t="s">
        <v>4604</v>
      </c>
      <c r="P379" s="3" t="s">
        <v>620</v>
      </c>
      <c r="Q379" s="3" t="s">
        <v>4748</v>
      </c>
      <c r="R379" s="3" t="s">
        <v>4605</v>
      </c>
      <c r="S379" s="3" t="s">
        <v>717</v>
      </c>
      <c r="T379" s="3" t="s">
        <v>4749</v>
      </c>
      <c r="V379" s="3">
        <v>1129.366</v>
      </c>
      <c r="W379" s="3">
        <v>2.2587320000000002</v>
      </c>
      <c r="X379" s="3" t="s">
        <v>4750</v>
      </c>
      <c r="Y379" s="14">
        <v>0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4853</v>
      </c>
      <c r="B380" s="4" t="s">
        <v>4993</v>
      </c>
      <c r="C380" s="4">
        <v>0</v>
      </c>
      <c r="D380" s="4">
        <v>177</v>
      </c>
      <c r="E380" s="4">
        <v>157</v>
      </c>
      <c r="F380" s="4">
        <v>172</v>
      </c>
      <c r="G380" s="12">
        <v>-9.9916525215330498</v>
      </c>
      <c r="H380" s="13">
        <v>0.13031357211729999</v>
      </c>
      <c r="I380" s="3">
        <v>0.88501035029895803</v>
      </c>
      <c r="J380" s="3">
        <v>1</v>
      </c>
      <c r="K380" s="3">
        <v>0</v>
      </c>
      <c r="L380" s="3">
        <v>0</v>
      </c>
      <c r="M380" s="3">
        <v>7.4728655798704897E-3</v>
      </c>
      <c r="N380" s="3">
        <v>130</v>
      </c>
      <c r="O380" s="3" t="s">
        <v>4604</v>
      </c>
      <c r="P380" s="3" t="s">
        <v>43</v>
      </c>
      <c r="Q380" s="3" t="s">
        <v>1395</v>
      </c>
      <c r="R380" s="3" t="s">
        <v>4605</v>
      </c>
      <c r="S380" s="3" t="s">
        <v>239</v>
      </c>
      <c r="T380" s="3" t="s">
        <v>1397</v>
      </c>
      <c r="V380" s="3">
        <v>1220.4090000000001</v>
      </c>
      <c r="W380" s="3">
        <v>2.4408180000000002</v>
      </c>
      <c r="X380" s="3" t="s">
        <v>1398</v>
      </c>
      <c r="Y380" s="14">
        <v>0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4793</v>
      </c>
      <c r="B381" s="4" t="s">
        <v>4993</v>
      </c>
      <c r="C381" s="4">
        <v>0</v>
      </c>
      <c r="D381" s="4">
        <v>202</v>
      </c>
      <c r="E381" s="4">
        <v>161</v>
      </c>
      <c r="F381" s="4">
        <v>151</v>
      </c>
      <c r="G381" s="12">
        <v>-10.0026518255625</v>
      </c>
      <c r="H381" s="13">
        <v>0.129887306355771</v>
      </c>
      <c r="I381" s="3">
        <v>0.88643328964300006</v>
      </c>
      <c r="J381" s="3">
        <v>1</v>
      </c>
      <c r="K381" s="3">
        <v>0</v>
      </c>
      <c r="L381" s="3">
        <v>0</v>
      </c>
      <c r="M381" s="3">
        <v>7.5266166379846398E-3</v>
      </c>
      <c r="N381" s="3">
        <v>93</v>
      </c>
      <c r="O381" s="3" t="s">
        <v>4604</v>
      </c>
      <c r="P381" s="3" t="s">
        <v>620</v>
      </c>
      <c r="Q381" s="3" t="s">
        <v>1064</v>
      </c>
      <c r="R381" s="3" t="s">
        <v>4605</v>
      </c>
      <c r="S381" s="3" t="s">
        <v>1331</v>
      </c>
      <c r="T381" s="3" t="s">
        <v>1066</v>
      </c>
      <c r="V381" s="3">
        <v>1178.3019999999999</v>
      </c>
      <c r="W381" s="3">
        <v>2.3566039999999999</v>
      </c>
      <c r="X381" s="3" t="s">
        <v>1067</v>
      </c>
      <c r="Y381" s="14">
        <v>0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4864</v>
      </c>
      <c r="B382" s="4" t="s">
        <v>4993</v>
      </c>
      <c r="C382" s="4">
        <v>0</v>
      </c>
      <c r="D382" s="4">
        <v>193</v>
      </c>
      <c r="E382" s="4">
        <v>171</v>
      </c>
      <c r="F382" s="4">
        <v>150</v>
      </c>
      <c r="G382" s="12">
        <v>-10.005812209858901</v>
      </c>
      <c r="H382" s="13">
        <v>0.129887306355771</v>
      </c>
      <c r="I382" s="3">
        <v>0.88643328964300006</v>
      </c>
      <c r="J382" s="3">
        <v>1</v>
      </c>
      <c r="K382" s="3">
        <v>0</v>
      </c>
      <c r="L382" s="3">
        <v>0</v>
      </c>
      <c r="M382" s="3">
        <v>7.5440276702116397E-3</v>
      </c>
      <c r="N382" s="3">
        <v>31</v>
      </c>
      <c r="O382" s="3" t="s">
        <v>4604</v>
      </c>
      <c r="P382" s="3" t="s">
        <v>227</v>
      </c>
      <c r="Q382" s="3" t="s">
        <v>4865</v>
      </c>
      <c r="R382" s="3" t="s">
        <v>4605</v>
      </c>
      <c r="S382" s="3" t="s">
        <v>683</v>
      </c>
      <c r="T382" s="3" t="s">
        <v>4866</v>
      </c>
      <c r="U382" s="3" t="s">
        <v>390</v>
      </c>
      <c r="V382" s="3">
        <v>1028.1310000000001</v>
      </c>
      <c r="W382" s="3">
        <v>2.0562619999999998</v>
      </c>
      <c r="X382" s="3" t="s">
        <v>4867</v>
      </c>
      <c r="Y382" s="14">
        <v>0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4685</v>
      </c>
      <c r="B383" s="4" t="s">
        <v>4993</v>
      </c>
      <c r="C383" s="4">
        <v>0</v>
      </c>
      <c r="D383" s="4">
        <v>179</v>
      </c>
      <c r="E383" s="4">
        <v>182</v>
      </c>
      <c r="F383" s="4">
        <v>152</v>
      </c>
      <c r="G383" s="12">
        <v>-10.0083451134195</v>
      </c>
      <c r="H383" s="13">
        <v>0.129887306355771</v>
      </c>
      <c r="I383" s="3">
        <v>0.88643328964300006</v>
      </c>
      <c r="J383" s="3">
        <v>1</v>
      </c>
      <c r="K383" s="3">
        <v>0</v>
      </c>
      <c r="L383" s="3">
        <v>0</v>
      </c>
      <c r="M383" s="3">
        <v>7.5588248738333204E-3</v>
      </c>
      <c r="N383" s="3">
        <v>55</v>
      </c>
      <c r="O383" s="3" t="s">
        <v>4604</v>
      </c>
      <c r="P383" s="3" t="s">
        <v>227</v>
      </c>
      <c r="Q383" s="3" t="s">
        <v>1718</v>
      </c>
      <c r="R383" s="3" t="s">
        <v>4605</v>
      </c>
      <c r="S383" s="3" t="s">
        <v>1092</v>
      </c>
      <c r="T383" s="3" t="s">
        <v>1719</v>
      </c>
      <c r="V383" s="3">
        <v>997.11109999999996</v>
      </c>
      <c r="W383" s="3">
        <v>1.9942222000000001</v>
      </c>
      <c r="X383" s="3" t="s">
        <v>1720</v>
      </c>
      <c r="Y383" s="14">
        <v>0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4971</v>
      </c>
      <c r="B384" s="4" t="s">
        <v>4993</v>
      </c>
      <c r="C384" s="4">
        <v>0</v>
      </c>
      <c r="D384" s="4">
        <v>181</v>
      </c>
      <c r="E384" s="4">
        <v>173</v>
      </c>
      <c r="F384" s="4">
        <v>160</v>
      </c>
      <c r="G384" s="12">
        <v>-10.0116757433134</v>
      </c>
      <c r="H384" s="13">
        <v>0.129887306355771</v>
      </c>
      <c r="I384" s="3">
        <v>0.88643328964300006</v>
      </c>
      <c r="J384" s="3">
        <v>1</v>
      </c>
      <c r="K384" s="3">
        <v>0</v>
      </c>
      <c r="L384" s="3">
        <v>0</v>
      </c>
      <c r="M384" s="3">
        <v>7.5765244823981599E-3</v>
      </c>
      <c r="N384" s="3">
        <v>30</v>
      </c>
      <c r="O384" s="3" t="s">
        <v>4604</v>
      </c>
      <c r="P384" s="3" t="s">
        <v>43</v>
      </c>
      <c r="Q384" s="3" t="s">
        <v>4972</v>
      </c>
      <c r="R384" s="3" t="s">
        <v>4605</v>
      </c>
      <c r="S384" s="3" t="s">
        <v>1340</v>
      </c>
      <c r="T384" s="3" t="s">
        <v>4973</v>
      </c>
      <c r="V384" s="3">
        <v>1354.607</v>
      </c>
      <c r="W384" s="3">
        <v>2.7092139999999998</v>
      </c>
      <c r="X384" s="3" t="s">
        <v>4974</v>
      </c>
      <c r="Y384" s="14">
        <v>0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4642</v>
      </c>
      <c r="B385" s="4" t="s">
        <v>4993</v>
      </c>
      <c r="C385" s="4">
        <v>0</v>
      </c>
      <c r="D385" s="4">
        <v>178</v>
      </c>
      <c r="E385" s="4">
        <v>182</v>
      </c>
      <c r="F385" s="4">
        <v>155</v>
      </c>
      <c r="G385" s="12">
        <v>-10.0149255566325</v>
      </c>
      <c r="H385" s="13">
        <v>0.129887306355771</v>
      </c>
      <c r="I385" s="3">
        <v>0.88643328964300006</v>
      </c>
      <c r="J385" s="3">
        <v>1</v>
      </c>
      <c r="K385" s="3">
        <v>0</v>
      </c>
      <c r="L385" s="3">
        <v>0</v>
      </c>
      <c r="M385" s="3">
        <v>7.5937047740401598E-3</v>
      </c>
      <c r="N385" s="3">
        <v>150</v>
      </c>
      <c r="O385" s="3" t="s">
        <v>4604</v>
      </c>
      <c r="P385" s="3" t="s">
        <v>71</v>
      </c>
      <c r="Q385" s="3" t="s">
        <v>72</v>
      </c>
      <c r="R385" s="3" t="s">
        <v>4605</v>
      </c>
      <c r="S385" s="3" t="s">
        <v>1313</v>
      </c>
      <c r="T385" s="3" t="s">
        <v>74</v>
      </c>
      <c r="V385" s="3">
        <v>1000.1609999999999</v>
      </c>
      <c r="W385" s="3">
        <v>2.0003220000000002</v>
      </c>
      <c r="X385" s="3" t="s">
        <v>75</v>
      </c>
      <c r="Y385" s="14">
        <v>0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4871</v>
      </c>
      <c r="B386" s="4" t="s">
        <v>4993</v>
      </c>
      <c r="C386" s="4">
        <v>0</v>
      </c>
      <c r="D386" s="4">
        <v>179</v>
      </c>
      <c r="E386" s="4">
        <v>160</v>
      </c>
      <c r="F386" s="4">
        <v>176</v>
      </c>
      <c r="G386" s="12">
        <v>-10.017624973270699</v>
      </c>
      <c r="H386" s="13">
        <v>0.129887306355771</v>
      </c>
      <c r="I386" s="3">
        <v>0.88643328964300006</v>
      </c>
      <c r="J386" s="3">
        <v>1</v>
      </c>
      <c r="K386" s="3">
        <v>0</v>
      </c>
      <c r="L386" s="3">
        <v>0</v>
      </c>
      <c r="M386" s="3">
        <v>7.6088784039185196E-3</v>
      </c>
      <c r="N386" s="3">
        <v>114</v>
      </c>
      <c r="O386" s="3" t="s">
        <v>4604</v>
      </c>
      <c r="P386" s="3" t="s">
        <v>43</v>
      </c>
      <c r="Q386" s="3" t="s">
        <v>64</v>
      </c>
      <c r="R386" s="3" t="s">
        <v>4605</v>
      </c>
      <c r="S386" s="3" t="s">
        <v>1043</v>
      </c>
      <c r="T386" s="3" t="s">
        <v>67</v>
      </c>
      <c r="V386" s="3">
        <v>1131.2909999999999</v>
      </c>
      <c r="W386" s="3">
        <v>2.2625820000000001</v>
      </c>
      <c r="X386" s="3" t="s">
        <v>68</v>
      </c>
      <c r="Y386" s="14">
        <v>0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$L$597,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4852</v>
      </c>
      <c r="B387" s="4" t="s">
        <v>4993</v>
      </c>
      <c r="C387" s="4">
        <v>0</v>
      </c>
      <c r="D387" s="4">
        <v>194</v>
      </c>
      <c r="E387" s="4">
        <v>171</v>
      </c>
      <c r="F387" s="4">
        <v>157</v>
      </c>
      <c r="G387" s="12">
        <v>-10.029470335713601</v>
      </c>
      <c r="H387" s="13">
        <v>0.129887306355771</v>
      </c>
      <c r="I387" s="3">
        <v>0.88643328964300006</v>
      </c>
      <c r="J387" s="3">
        <v>1</v>
      </c>
      <c r="K387" s="3">
        <v>0</v>
      </c>
      <c r="L387" s="3">
        <v>0</v>
      </c>
      <c r="M387" s="3">
        <v>7.6693244250874296E-3</v>
      </c>
      <c r="N387" s="3">
        <v>238</v>
      </c>
      <c r="O387" s="3" t="s">
        <v>4604</v>
      </c>
      <c r="P387" s="3" t="s">
        <v>43</v>
      </c>
      <c r="Q387" s="3" t="s">
        <v>814</v>
      </c>
      <c r="R387" s="3" t="s">
        <v>4608</v>
      </c>
      <c r="S387" s="3" t="s">
        <v>1498</v>
      </c>
      <c r="T387" s="3" t="s">
        <v>816</v>
      </c>
      <c r="V387" s="3">
        <v>1018.174</v>
      </c>
      <c r="W387" s="3">
        <v>2.0363479999999998</v>
      </c>
      <c r="X387" s="3" t="s">
        <v>817</v>
      </c>
      <c r="Y387" s="14">
        <v>0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4633</v>
      </c>
      <c r="B388" s="4" t="s">
        <v>4993</v>
      </c>
      <c r="C388" s="4">
        <v>0</v>
      </c>
      <c r="D388" s="4">
        <v>182</v>
      </c>
      <c r="E388" s="4">
        <v>179</v>
      </c>
      <c r="F388" s="4">
        <v>163</v>
      </c>
      <c r="G388" s="12">
        <v>-10.040340751954499</v>
      </c>
      <c r="H388" s="13">
        <v>0.129887306355771</v>
      </c>
      <c r="I388" s="3">
        <v>0.88643328964300006</v>
      </c>
      <c r="J388" s="3">
        <v>1</v>
      </c>
      <c r="K388" s="3">
        <v>0</v>
      </c>
      <c r="L388" s="3">
        <v>0</v>
      </c>
      <c r="M388" s="3">
        <v>7.7289425139990299E-3</v>
      </c>
      <c r="N388" s="3">
        <v>268</v>
      </c>
      <c r="O388" s="3" t="s">
        <v>4604</v>
      </c>
      <c r="P388" s="3" t="s">
        <v>34</v>
      </c>
      <c r="Q388" s="3" t="s">
        <v>374</v>
      </c>
      <c r="R388" s="3" t="s">
        <v>4608</v>
      </c>
      <c r="S388" s="3" t="s">
        <v>1021</v>
      </c>
      <c r="T388" s="3" t="s">
        <v>375</v>
      </c>
      <c r="V388" s="3">
        <v>1062.2719999999999</v>
      </c>
      <c r="W388" s="3">
        <v>2.1245440000000002</v>
      </c>
      <c r="X388" s="3" t="s">
        <v>376</v>
      </c>
      <c r="Y388" s="14">
        <v>0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4831</v>
      </c>
      <c r="B389" s="4" t="s">
        <v>4993</v>
      </c>
      <c r="C389" s="4">
        <v>0</v>
      </c>
      <c r="D389" s="4">
        <v>199</v>
      </c>
      <c r="E389" s="4">
        <v>175</v>
      </c>
      <c r="F389" s="4">
        <v>155</v>
      </c>
      <c r="G389" s="12">
        <v>-10.047226590833301</v>
      </c>
      <c r="H389" s="13">
        <v>0.129887306355771</v>
      </c>
      <c r="I389" s="3">
        <v>0.88643328964300006</v>
      </c>
      <c r="J389" s="3">
        <v>1</v>
      </c>
      <c r="K389" s="3">
        <v>0</v>
      </c>
      <c r="L389" s="3">
        <v>0</v>
      </c>
      <c r="M389" s="3">
        <v>7.7639492014994404E-3</v>
      </c>
      <c r="N389" s="3">
        <v>248</v>
      </c>
      <c r="O389" s="3" t="s">
        <v>4604</v>
      </c>
      <c r="P389" s="3" t="s">
        <v>82</v>
      </c>
      <c r="Q389" s="3" t="s">
        <v>687</v>
      </c>
      <c r="R389" s="3" t="s">
        <v>4608</v>
      </c>
      <c r="S389" s="3" t="s">
        <v>547</v>
      </c>
      <c r="T389" s="3" t="s">
        <v>689</v>
      </c>
      <c r="V389" s="3">
        <v>1102.2570000000001</v>
      </c>
      <c r="W389" s="3">
        <v>2.2045140000000001</v>
      </c>
      <c r="X389" s="3" t="s">
        <v>690</v>
      </c>
      <c r="Y389" s="14">
        <v>0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4771</v>
      </c>
      <c r="B390" s="4" t="s">
        <v>4993</v>
      </c>
      <c r="C390" s="4">
        <v>0</v>
      </c>
      <c r="D390" s="4">
        <v>214</v>
      </c>
      <c r="E390" s="4">
        <v>143</v>
      </c>
      <c r="F390" s="4">
        <v>174</v>
      </c>
      <c r="G390" s="12">
        <v>-10.0502145672632</v>
      </c>
      <c r="H390" s="13">
        <v>0.129887306355771</v>
      </c>
      <c r="I390" s="3">
        <v>0.88643328964300006</v>
      </c>
      <c r="J390" s="3">
        <v>1</v>
      </c>
      <c r="K390" s="3">
        <v>0</v>
      </c>
      <c r="L390" s="3">
        <v>0</v>
      </c>
      <c r="M390" s="3">
        <v>7.7795242842158101E-3</v>
      </c>
      <c r="N390" s="3">
        <v>113</v>
      </c>
      <c r="O390" s="3" t="s">
        <v>4604</v>
      </c>
      <c r="P390" s="3" t="s">
        <v>43</v>
      </c>
      <c r="Q390" s="3" t="s">
        <v>1487</v>
      </c>
      <c r="R390" s="3" t="s">
        <v>4605</v>
      </c>
      <c r="S390" s="3" t="s">
        <v>669</v>
      </c>
      <c r="T390" s="3" t="s">
        <v>1488</v>
      </c>
      <c r="V390" s="3">
        <v>1227.3330000000001</v>
      </c>
      <c r="W390" s="3">
        <v>2.454666</v>
      </c>
      <c r="X390" s="3" t="s">
        <v>1489</v>
      </c>
      <c r="Y390" s="14">
        <v>0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4964</v>
      </c>
      <c r="B391" s="4" t="s">
        <v>4993</v>
      </c>
      <c r="C391" s="4">
        <v>0</v>
      </c>
      <c r="D391" s="4">
        <v>212</v>
      </c>
      <c r="E391" s="4">
        <v>152</v>
      </c>
      <c r="F391" s="4">
        <v>168</v>
      </c>
      <c r="G391" s="12">
        <v>-10.052880066710699</v>
      </c>
      <c r="H391" s="13">
        <v>0.129887306355771</v>
      </c>
      <c r="I391" s="3">
        <v>0.88643328964300006</v>
      </c>
      <c r="J391" s="3">
        <v>1</v>
      </c>
      <c r="K391" s="3">
        <v>0</v>
      </c>
      <c r="L391" s="3">
        <v>0</v>
      </c>
      <c r="M391" s="3">
        <v>7.7938600066675004E-3</v>
      </c>
      <c r="N391" s="3">
        <v>53</v>
      </c>
      <c r="O391" s="3" t="s">
        <v>4604</v>
      </c>
      <c r="P391" s="3" t="s">
        <v>34</v>
      </c>
      <c r="Q391" s="3" t="s">
        <v>1199</v>
      </c>
      <c r="R391" s="3" t="s">
        <v>4605</v>
      </c>
      <c r="S391" s="3" t="s">
        <v>285</v>
      </c>
      <c r="T391" s="3" t="s">
        <v>1200</v>
      </c>
      <c r="V391" s="3">
        <v>994.10749999999996</v>
      </c>
      <c r="W391" s="3">
        <v>1.9882150000000001</v>
      </c>
      <c r="X391" s="3" t="s">
        <v>1201</v>
      </c>
      <c r="Y391" s="14">
        <v>0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4726</v>
      </c>
      <c r="B392" s="4" t="s">
        <v>4993</v>
      </c>
      <c r="C392" s="4">
        <v>0</v>
      </c>
      <c r="D392" s="4">
        <v>192</v>
      </c>
      <c r="E392" s="4">
        <v>164</v>
      </c>
      <c r="F392" s="4">
        <v>174</v>
      </c>
      <c r="G392" s="12">
        <v>-10.0552398544338</v>
      </c>
      <c r="H392" s="13">
        <v>0.129887306355771</v>
      </c>
      <c r="I392" s="3">
        <v>0.88643328964300006</v>
      </c>
      <c r="J392" s="3">
        <v>1</v>
      </c>
      <c r="K392" s="3">
        <v>0</v>
      </c>
      <c r="L392" s="3">
        <v>0</v>
      </c>
      <c r="M392" s="3">
        <v>7.8088879508741802E-3</v>
      </c>
      <c r="N392" s="3">
        <v>67</v>
      </c>
      <c r="O392" s="3" t="s">
        <v>4604</v>
      </c>
      <c r="P392" s="3" t="s">
        <v>43</v>
      </c>
      <c r="Q392" s="3" t="s">
        <v>4727</v>
      </c>
      <c r="R392" s="3" t="s">
        <v>4605</v>
      </c>
      <c r="S392" s="3" t="s">
        <v>838</v>
      </c>
      <c r="T392" s="3" t="s">
        <v>4728</v>
      </c>
      <c r="V392" s="3">
        <v>1023.189</v>
      </c>
      <c r="W392" s="3">
        <v>2.0463779999999998</v>
      </c>
      <c r="X392" s="3" t="s">
        <v>4729</v>
      </c>
      <c r="Y392" s="14">
        <v>0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4795</v>
      </c>
      <c r="B393" s="4" t="s">
        <v>4993</v>
      </c>
      <c r="C393" s="4">
        <v>0</v>
      </c>
      <c r="D393" s="4">
        <v>231</v>
      </c>
      <c r="E393" s="4">
        <v>152</v>
      </c>
      <c r="F393" s="4">
        <v>155</v>
      </c>
      <c r="G393" s="12">
        <v>-10.061075220418299</v>
      </c>
      <c r="H393" s="13">
        <v>0.129887306355771</v>
      </c>
      <c r="I393" s="3">
        <v>0.88643328964300006</v>
      </c>
      <c r="J393" s="3">
        <v>1</v>
      </c>
      <c r="K393" s="3">
        <v>0</v>
      </c>
      <c r="L393" s="3">
        <v>0</v>
      </c>
      <c r="M393" s="3">
        <v>7.8359191851012592E-3</v>
      </c>
      <c r="N393" s="3">
        <v>179</v>
      </c>
      <c r="O393" s="3" t="s">
        <v>4604</v>
      </c>
      <c r="P393" s="3" t="s">
        <v>82</v>
      </c>
      <c r="Q393" s="3" t="s">
        <v>860</v>
      </c>
      <c r="R393" s="3" t="s">
        <v>4605</v>
      </c>
      <c r="S393" s="3" t="s">
        <v>1777</v>
      </c>
      <c r="T393" s="3" t="s">
        <v>862</v>
      </c>
      <c r="V393" s="3">
        <v>944.04930000000002</v>
      </c>
      <c r="W393" s="3">
        <v>1.8880986</v>
      </c>
      <c r="X393" s="3" t="s">
        <v>863</v>
      </c>
      <c r="Y393" s="14">
        <v>0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4643</v>
      </c>
      <c r="B394" s="4" t="s">
        <v>4993</v>
      </c>
      <c r="C394" s="4">
        <v>0</v>
      </c>
      <c r="D394" s="4">
        <v>166</v>
      </c>
      <c r="E394" s="4">
        <v>205</v>
      </c>
      <c r="F394" s="4">
        <v>159</v>
      </c>
      <c r="G394" s="12">
        <v>-10.0623319891716</v>
      </c>
      <c r="H394" s="13">
        <v>0.129887306355771</v>
      </c>
      <c r="I394" s="3">
        <v>0.88643328964300006</v>
      </c>
      <c r="J394" s="3">
        <v>1</v>
      </c>
      <c r="K394" s="3">
        <v>0</v>
      </c>
      <c r="L394" s="3">
        <v>0</v>
      </c>
      <c r="M394" s="3">
        <v>7.8492673788305295E-3</v>
      </c>
      <c r="N394" s="3">
        <v>275</v>
      </c>
      <c r="O394" s="3" t="s">
        <v>4604</v>
      </c>
      <c r="P394" s="3" t="s">
        <v>620</v>
      </c>
      <c r="Q394" s="3" t="s">
        <v>4111</v>
      </c>
      <c r="R394" s="3" t="s">
        <v>4608</v>
      </c>
      <c r="S394" s="3" t="s">
        <v>459</v>
      </c>
      <c r="T394" s="3" t="s">
        <v>4112</v>
      </c>
      <c r="V394" s="3">
        <v>941.13369999999998</v>
      </c>
      <c r="W394" s="3">
        <v>1.8822673999999999</v>
      </c>
      <c r="X394" s="3" t="s">
        <v>4113</v>
      </c>
      <c r="Y394" s="14">
        <v>0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4630</v>
      </c>
      <c r="B395" s="4" t="s">
        <v>4993</v>
      </c>
      <c r="C395" s="4">
        <v>0</v>
      </c>
      <c r="D395" s="4">
        <v>216</v>
      </c>
      <c r="E395" s="4">
        <v>162</v>
      </c>
      <c r="F395" s="4">
        <v>159</v>
      </c>
      <c r="G395" s="12">
        <v>-10.064158213466801</v>
      </c>
      <c r="H395" s="13">
        <v>0.13067526432621601</v>
      </c>
      <c r="I395" s="3">
        <v>0.88380661275077199</v>
      </c>
      <c r="J395" s="3">
        <v>1</v>
      </c>
      <c r="K395" s="3">
        <v>0</v>
      </c>
      <c r="L395" s="3">
        <v>0</v>
      </c>
      <c r="M395" s="3">
        <v>7.8543799669618299E-3</v>
      </c>
      <c r="N395" s="3">
        <v>249</v>
      </c>
      <c r="O395" s="3" t="s">
        <v>4604</v>
      </c>
      <c r="P395" s="3" t="s">
        <v>34</v>
      </c>
      <c r="Q395" s="3" t="s">
        <v>4361</v>
      </c>
      <c r="R395" s="3" t="s">
        <v>4608</v>
      </c>
      <c r="S395" s="3" t="s">
        <v>364</v>
      </c>
      <c r="T395" s="3" t="s">
        <v>4362</v>
      </c>
      <c r="U395" s="3" t="s">
        <v>390</v>
      </c>
      <c r="V395" s="3">
        <v>1194.307</v>
      </c>
      <c r="W395" s="3">
        <v>2.388614</v>
      </c>
      <c r="X395" s="3" t="s">
        <v>4363</v>
      </c>
      <c r="Y395" s="14">
        <v>0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4736</v>
      </c>
      <c r="B396" s="4" t="s">
        <v>4993</v>
      </c>
      <c r="C396" s="4">
        <v>0</v>
      </c>
      <c r="D396" s="4">
        <v>208</v>
      </c>
      <c r="E396" s="4">
        <v>156</v>
      </c>
      <c r="F396" s="4">
        <v>172</v>
      </c>
      <c r="G396" s="12">
        <v>-10.066037267614799</v>
      </c>
      <c r="H396" s="13">
        <v>0.13067526432621601</v>
      </c>
      <c r="I396" s="3">
        <v>0.88380661275077199</v>
      </c>
      <c r="J396" s="3">
        <v>1</v>
      </c>
      <c r="K396" s="3">
        <v>0</v>
      </c>
      <c r="L396" s="3">
        <v>0</v>
      </c>
      <c r="M396" s="3">
        <v>7.8660329092674706E-3</v>
      </c>
      <c r="N396" s="3">
        <v>254</v>
      </c>
      <c r="O396" s="3" t="s">
        <v>4604</v>
      </c>
      <c r="P396" s="3" t="s">
        <v>43</v>
      </c>
      <c r="Q396" s="3" t="s">
        <v>615</v>
      </c>
      <c r="R396" s="3" t="s">
        <v>4608</v>
      </c>
      <c r="S396" s="3" t="s">
        <v>879</v>
      </c>
      <c r="T396" s="3" t="s">
        <v>617</v>
      </c>
      <c r="V396" s="3">
        <v>1035.182</v>
      </c>
      <c r="W396" s="3">
        <v>2.0703640000000001</v>
      </c>
      <c r="X396" s="3" t="s">
        <v>618</v>
      </c>
      <c r="Y396" s="14">
        <v>0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4660</v>
      </c>
      <c r="B397" s="4" t="s">
        <v>4993</v>
      </c>
      <c r="C397" s="4">
        <v>0</v>
      </c>
      <c r="D397" s="4">
        <v>196</v>
      </c>
      <c r="E397" s="4">
        <v>154</v>
      </c>
      <c r="F397" s="4">
        <v>184</v>
      </c>
      <c r="G397" s="12">
        <v>-10.066405122230201</v>
      </c>
      <c r="H397" s="13">
        <v>0.13067526432621601</v>
      </c>
      <c r="I397" s="3">
        <v>0.88380661275077199</v>
      </c>
      <c r="J397" s="3">
        <v>1</v>
      </c>
      <c r="K397" s="3">
        <v>0</v>
      </c>
      <c r="L397" s="3">
        <v>0</v>
      </c>
      <c r="M397" s="3">
        <v>7.8697704266317697E-3</v>
      </c>
      <c r="N397" s="3">
        <v>199</v>
      </c>
      <c r="O397" s="3" t="s">
        <v>4604</v>
      </c>
      <c r="P397" s="3" t="s">
        <v>34</v>
      </c>
      <c r="Q397" s="3" t="s">
        <v>4072</v>
      </c>
      <c r="R397" s="3" t="s">
        <v>4608</v>
      </c>
      <c r="S397" s="3" t="s">
        <v>454</v>
      </c>
      <c r="T397" s="3" t="s">
        <v>4073</v>
      </c>
      <c r="V397" s="3">
        <v>918.0127</v>
      </c>
      <c r="W397" s="3">
        <v>1.8360254</v>
      </c>
      <c r="X397" s="3" t="s">
        <v>4074</v>
      </c>
      <c r="Y397" s="14">
        <v>0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4644</v>
      </c>
      <c r="B398" s="4" t="s">
        <v>4993</v>
      </c>
      <c r="C398" s="4">
        <v>0</v>
      </c>
      <c r="D398" s="4">
        <v>218</v>
      </c>
      <c r="E398" s="4">
        <v>179</v>
      </c>
      <c r="F398" s="4">
        <v>146</v>
      </c>
      <c r="G398" s="12">
        <v>-10.078245989290901</v>
      </c>
      <c r="H398" s="13">
        <v>0.13031357211729999</v>
      </c>
      <c r="I398" s="3">
        <v>0.88501035029895803</v>
      </c>
      <c r="J398" s="3">
        <v>1</v>
      </c>
      <c r="K398" s="3">
        <v>0</v>
      </c>
      <c r="L398" s="3">
        <v>0</v>
      </c>
      <c r="M398" s="3">
        <v>7.9308736678050003E-3</v>
      </c>
      <c r="N398" s="3">
        <v>237</v>
      </c>
      <c r="O398" s="3" t="s">
        <v>4604</v>
      </c>
      <c r="P398" s="3" t="s">
        <v>43</v>
      </c>
      <c r="Q398" s="3" t="s">
        <v>1307</v>
      </c>
      <c r="R398" s="3" t="s">
        <v>4608</v>
      </c>
      <c r="S398" s="3" t="s">
        <v>861</v>
      </c>
      <c r="T398" s="3" t="s">
        <v>1309</v>
      </c>
      <c r="V398" s="3">
        <v>1189.328</v>
      </c>
      <c r="W398" s="3">
        <v>2.3786559999999999</v>
      </c>
      <c r="X398" s="3" t="s">
        <v>1310</v>
      </c>
      <c r="Y398" s="14">
        <v>0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4684</v>
      </c>
      <c r="B399" s="4" t="s">
        <v>4993</v>
      </c>
      <c r="C399" s="4">
        <v>0</v>
      </c>
      <c r="D399" s="4">
        <v>192</v>
      </c>
      <c r="E399" s="4">
        <v>167</v>
      </c>
      <c r="F399" s="4">
        <v>180</v>
      </c>
      <c r="G399" s="12">
        <v>-10.081079392570899</v>
      </c>
      <c r="H399" s="13">
        <v>0.13031357211729999</v>
      </c>
      <c r="I399" s="3">
        <v>0.88501035029895803</v>
      </c>
      <c r="J399" s="3">
        <v>1</v>
      </c>
      <c r="K399" s="3">
        <v>0</v>
      </c>
      <c r="L399" s="3">
        <v>0</v>
      </c>
      <c r="M399" s="3">
        <v>7.9505899133028198E-3</v>
      </c>
      <c r="N399" s="3">
        <v>273</v>
      </c>
      <c r="O399" s="3" t="s">
        <v>4604</v>
      </c>
      <c r="P399" s="3" t="s">
        <v>34</v>
      </c>
      <c r="Q399" s="3" t="s">
        <v>78</v>
      </c>
      <c r="R399" s="3" t="s">
        <v>4608</v>
      </c>
      <c r="S399" s="3" t="s">
        <v>329</v>
      </c>
      <c r="T399" s="3" t="s">
        <v>79</v>
      </c>
      <c r="V399" s="3">
        <v>1080.2470000000001</v>
      </c>
      <c r="W399" s="3">
        <v>2.1604939999999999</v>
      </c>
      <c r="X399" s="3" t="s">
        <v>80</v>
      </c>
      <c r="Y399" s="14">
        <v>0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4897</v>
      </c>
      <c r="B400" s="4" t="s">
        <v>4993</v>
      </c>
      <c r="C400" s="4">
        <v>0</v>
      </c>
      <c r="D400" s="4">
        <v>191</v>
      </c>
      <c r="E400" s="4">
        <v>180</v>
      </c>
      <c r="F400" s="4">
        <v>170</v>
      </c>
      <c r="G400" s="12">
        <v>-10.0855279218456</v>
      </c>
      <c r="H400" s="13">
        <v>0.13031357211729999</v>
      </c>
      <c r="I400" s="3">
        <v>0.88501035029895803</v>
      </c>
      <c r="J400" s="3">
        <v>1</v>
      </c>
      <c r="K400" s="3">
        <v>0</v>
      </c>
      <c r="L400" s="3">
        <v>0</v>
      </c>
      <c r="M400" s="3">
        <v>7.9748226958781705E-3</v>
      </c>
      <c r="N400" s="3">
        <v>36</v>
      </c>
      <c r="O400" s="3" t="s">
        <v>4604</v>
      </c>
      <c r="P400" s="3" t="s">
        <v>34</v>
      </c>
      <c r="Q400" s="3" t="s">
        <v>606</v>
      </c>
      <c r="R400" s="3" t="s">
        <v>4605</v>
      </c>
      <c r="S400" s="3" t="s">
        <v>419</v>
      </c>
      <c r="T400" s="3" t="s">
        <v>607</v>
      </c>
      <c r="V400" s="3">
        <v>992.08920000000001</v>
      </c>
      <c r="W400" s="3">
        <v>1.9841784</v>
      </c>
      <c r="X400" s="3" t="s">
        <v>608</v>
      </c>
      <c r="Y400" s="14">
        <v>0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4661</v>
      </c>
      <c r="B401" s="4" t="s">
        <v>4993</v>
      </c>
      <c r="C401" s="4">
        <v>0</v>
      </c>
      <c r="D401" s="4">
        <v>191</v>
      </c>
      <c r="E401" s="4">
        <v>180</v>
      </c>
      <c r="F401" s="4">
        <v>172</v>
      </c>
      <c r="G401" s="12">
        <v>-10.0912831184687</v>
      </c>
      <c r="H401" s="13">
        <v>0.129887306355771</v>
      </c>
      <c r="I401" s="3">
        <v>0.88643328964300006</v>
      </c>
      <c r="J401" s="3">
        <v>1</v>
      </c>
      <c r="K401" s="3">
        <v>0</v>
      </c>
      <c r="L401" s="3">
        <v>0</v>
      </c>
      <c r="M401" s="3">
        <v>8.00685802689469E-3</v>
      </c>
      <c r="N401" s="3">
        <v>56</v>
      </c>
      <c r="O401" s="3" t="s">
        <v>4604</v>
      </c>
      <c r="P401" s="3" t="s">
        <v>227</v>
      </c>
      <c r="Q401" s="3" t="s">
        <v>925</v>
      </c>
      <c r="R401" s="3" t="s">
        <v>4605</v>
      </c>
      <c r="S401" s="3" t="s">
        <v>1108</v>
      </c>
      <c r="T401" s="3" t="s">
        <v>926</v>
      </c>
      <c r="V401" s="3">
        <v>1216.3599999999999</v>
      </c>
      <c r="W401" s="3">
        <v>2.4327200000000002</v>
      </c>
      <c r="X401" s="3" t="s">
        <v>927</v>
      </c>
      <c r="Y401" s="14">
        <v>0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4673</v>
      </c>
      <c r="B402" s="4" t="s">
        <v>4993</v>
      </c>
      <c r="C402" s="4">
        <v>0</v>
      </c>
      <c r="D402" s="4">
        <v>203</v>
      </c>
      <c r="E402" s="4">
        <v>179</v>
      </c>
      <c r="F402" s="4">
        <v>165</v>
      </c>
      <c r="G402" s="12">
        <v>-10.0970645370406</v>
      </c>
      <c r="H402" s="13">
        <v>0.129887306355771</v>
      </c>
      <c r="I402" s="3">
        <v>0.88643328964300006</v>
      </c>
      <c r="J402" s="3">
        <v>1</v>
      </c>
      <c r="K402" s="3">
        <v>0</v>
      </c>
      <c r="L402" s="3">
        <v>0</v>
      </c>
      <c r="M402" s="3">
        <v>8.0376128676926499E-3</v>
      </c>
      <c r="N402" s="3">
        <v>47</v>
      </c>
      <c r="O402" s="3" t="s">
        <v>4604</v>
      </c>
      <c r="P402" s="3" t="s">
        <v>34</v>
      </c>
      <c r="Q402" s="3" t="s">
        <v>169</v>
      </c>
      <c r="R402" s="3" t="s">
        <v>4605</v>
      </c>
      <c r="S402" s="3" t="s">
        <v>483</v>
      </c>
      <c r="T402" s="3" t="s">
        <v>171</v>
      </c>
      <c r="V402" s="3">
        <v>1106.1980000000001</v>
      </c>
      <c r="W402" s="3">
        <v>2.212396</v>
      </c>
      <c r="X402" s="3" t="s">
        <v>172</v>
      </c>
      <c r="Y402" s="14">
        <v>0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4676</v>
      </c>
      <c r="B403" s="4" t="s">
        <v>4993</v>
      </c>
      <c r="C403" s="4">
        <v>0</v>
      </c>
      <c r="D403" s="4">
        <v>195</v>
      </c>
      <c r="E403" s="4">
        <v>185</v>
      </c>
      <c r="F403" s="4">
        <v>166</v>
      </c>
      <c r="G403" s="12">
        <v>-10.0972471811983</v>
      </c>
      <c r="H403" s="13">
        <v>0.129887306355771</v>
      </c>
      <c r="I403" s="3">
        <v>0.88643328964300006</v>
      </c>
      <c r="J403" s="3">
        <v>1</v>
      </c>
      <c r="K403" s="3">
        <v>0</v>
      </c>
      <c r="L403" s="3">
        <v>0</v>
      </c>
      <c r="M403" s="3">
        <v>8.0394377014153806E-3</v>
      </c>
      <c r="N403" s="3">
        <v>261</v>
      </c>
      <c r="O403" s="3" t="s">
        <v>4604</v>
      </c>
      <c r="P403" s="3" t="s">
        <v>43</v>
      </c>
      <c r="Q403" s="3" t="s">
        <v>393</v>
      </c>
      <c r="R403" s="3" t="s">
        <v>4608</v>
      </c>
      <c r="S403" s="3" t="s">
        <v>505</v>
      </c>
      <c r="T403" s="3" t="s">
        <v>395</v>
      </c>
      <c r="V403" s="3">
        <v>1113.1890000000001</v>
      </c>
      <c r="W403" s="3">
        <v>2.226378</v>
      </c>
      <c r="X403" s="3" t="s">
        <v>396</v>
      </c>
      <c r="Y403" s="14">
        <v>0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4969</v>
      </c>
      <c r="B404" s="4" t="s">
        <v>4993</v>
      </c>
      <c r="C404" s="4">
        <v>0</v>
      </c>
      <c r="D404" s="4">
        <v>214</v>
      </c>
      <c r="E404" s="4">
        <v>170</v>
      </c>
      <c r="F404" s="4">
        <v>166</v>
      </c>
      <c r="G404" s="12">
        <v>-10.1015571783194</v>
      </c>
      <c r="H404" s="13">
        <v>0.129887306355771</v>
      </c>
      <c r="I404" s="3">
        <v>0.88643328964300006</v>
      </c>
      <c r="J404" s="3">
        <v>1</v>
      </c>
      <c r="K404" s="3">
        <v>0</v>
      </c>
      <c r="L404" s="3">
        <v>0</v>
      </c>
      <c r="M404" s="3">
        <v>8.0617466845612495E-3</v>
      </c>
      <c r="N404" s="3">
        <v>58</v>
      </c>
      <c r="O404" s="3" t="s">
        <v>4604</v>
      </c>
      <c r="P404" s="3" t="s">
        <v>43</v>
      </c>
      <c r="Q404" s="3" t="s">
        <v>1610</v>
      </c>
      <c r="R404" s="3" t="s">
        <v>4605</v>
      </c>
      <c r="S404" s="3" t="s">
        <v>984</v>
      </c>
      <c r="T404" s="3" t="s">
        <v>1611</v>
      </c>
      <c r="V404" s="3">
        <v>1030.2270000000001</v>
      </c>
      <c r="W404" s="3">
        <v>2.060454</v>
      </c>
      <c r="X404" s="3" t="s">
        <v>1612</v>
      </c>
      <c r="Y404" s="14">
        <v>0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4883</v>
      </c>
      <c r="B405" s="4" t="s">
        <v>4993</v>
      </c>
      <c r="C405" s="4">
        <v>0</v>
      </c>
      <c r="D405" s="4">
        <v>211</v>
      </c>
      <c r="E405" s="4">
        <v>158</v>
      </c>
      <c r="F405" s="4">
        <v>181</v>
      </c>
      <c r="G405" s="12">
        <v>-10.1046577831512</v>
      </c>
      <c r="H405" s="13">
        <v>0.129887306355771</v>
      </c>
      <c r="I405" s="3">
        <v>0.88643328964300006</v>
      </c>
      <c r="J405" s="3">
        <v>1</v>
      </c>
      <c r="K405" s="3">
        <v>0</v>
      </c>
      <c r="L405" s="3">
        <v>0</v>
      </c>
      <c r="M405" s="3">
        <v>8.0801085007150796E-3</v>
      </c>
      <c r="N405" s="3">
        <v>88</v>
      </c>
      <c r="O405" s="3" t="s">
        <v>4604</v>
      </c>
      <c r="P405" s="3" t="s">
        <v>43</v>
      </c>
      <c r="Q405" s="3" t="s">
        <v>1139</v>
      </c>
      <c r="R405" s="3" t="s">
        <v>4605</v>
      </c>
      <c r="S405" s="3" t="s">
        <v>440</v>
      </c>
      <c r="T405" s="3" t="s">
        <v>1140</v>
      </c>
      <c r="V405" s="3">
        <v>1194.441</v>
      </c>
      <c r="W405" s="3">
        <v>2.3888820000000002</v>
      </c>
      <c r="X405" s="3" t="s">
        <v>1141</v>
      </c>
      <c r="Y405" s="14">
        <v>0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4650</v>
      </c>
      <c r="B406" s="4" t="s">
        <v>4993</v>
      </c>
      <c r="C406" s="4">
        <v>0</v>
      </c>
      <c r="D406" s="4">
        <v>218</v>
      </c>
      <c r="E406" s="4">
        <v>194</v>
      </c>
      <c r="F406" s="4">
        <v>141</v>
      </c>
      <c r="G406" s="12">
        <v>-10.104863377229</v>
      </c>
      <c r="H406" s="13">
        <v>0.129887306355771</v>
      </c>
      <c r="I406" s="3">
        <v>0.88643328964300006</v>
      </c>
      <c r="J406" s="3">
        <v>1</v>
      </c>
      <c r="K406" s="3">
        <v>0</v>
      </c>
      <c r="L406" s="3">
        <v>0</v>
      </c>
      <c r="M406" s="3">
        <v>8.078765187159E-3</v>
      </c>
      <c r="N406" s="3">
        <v>211</v>
      </c>
      <c r="O406" s="3" t="s">
        <v>4604</v>
      </c>
      <c r="P406" s="3" t="s">
        <v>43</v>
      </c>
      <c r="Q406" s="3" t="s">
        <v>1502</v>
      </c>
      <c r="R406" s="3" t="s">
        <v>4608</v>
      </c>
      <c r="S406" s="3" t="s">
        <v>717</v>
      </c>
      <c r="T406" s="3" t="s">
        <v>1503</v>
      </c>
      <c r="V406" s="3">
        <v>1115.2729999999999</v>
      </c>
      <c r="W406" s="3">
        <v>2.2305459999999999</v>
      </c>
      <c r="X406" s="3" t="s">
        <v>1504</v>
      </c>
      <c r="Y406" s="14">
        <v>0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4720</v>
      </c>
      <c r="B407" s="4" t="s">
        <v>4993</v>
      </c>
      <c r="C407" s="4">
        <v>0</v>
      </c>
      <c r="D407" s="4">
        <v>207</v>
      </c>
      <c r="E407" s="4">
        <v>177</v>
      </c>
      <c r="F407" s="4">
        <v>167</v>
      </c>
      <c r="G407" s="12">
        <v>-10.1068115576444</v>
      </c>
      <c r="H407" s="13">
        <v>0.129887306355771</v>
      </c>
      <c r="I407" s="3">
        <v>0.88643328964300006</v>
      </c>
      <c r="J407" s="3">
        <v>1</v>
      </c>
      <c r="K407" s="3">
        <v>0</v>
      </c>
      <c r="L407" s="3">
        <v>0</v>
      </c>
      <c r="M407" s="3">
        <v>8.0919432710616305E-3</v>
      </c>
      <c r="N407" s="3">
        <v>203</v>
      </c>
      <c r="O407" s="3" t="s">
        <v>4604</v>
      </c>
      <c r="P407" s="3" t="s">
        <v>43</v>
      </c>
      <c r="Q407" s="3" t="s">
        <v>625</v>
      </c>
      <c r="R407" s="3" t="s">
        <v>4608</v>
      </c>
      <c r="S407" s="3" t="s">
        <v>354</v>
      </c>
      <c r="T407" s="3" t="s">
        <v>627</v>
      </c>
      <c r="V407" s="3">
        <v>1123.383</v>
      </c>
      <c r="W407" s="3">
        <v>2.246766</v>
      </c>
      <c r="X407" s="3" t="s">
        <v>628</v>
      </c>
      <c r="Y407" s="14">
        <v>0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4975</v>
      </c>
      <c r="B408" s="4" t="s">
        <v>4993</v>
      </c>
      <c r="C408" s="4">
        <v>0</v>
      </c>
      <c r="D408" s="4">
        <v>195</v>
      </c>
      <c r="E408" s="4">
        <v>190</v>
      </c>
      <c r="F408" s="4">
        <v>166</v>
      </c>
      <c r="G408" s="12">
        <v>-10.110791146331501</v>
      </c>
      <c r="H408" s="13">
        <v>0.129887306355771</v>
      </c>
      <c r="I408" s="3">
        <v>0.88643328964300006</v>
      </c>
      <c r="J408" s="3">
        <v>1</v>
      </c>
      <c r="K408" s="3">
        <v>0</v>
      </c>
      <c r="L408" s="3">
        <v>0</v>
      </c>
      <c r="M408" s="3">
        <v>8.1154309837138099E-3</v>
      </c>
      <c r="N408" s="3">
        <v>229</v>
      </c>
      <c r="O408" s="3" t="s">
        <v>4604</v>
      </c>
      <c r="P408" s="3" t="s">
        <v>43</v>
      </c>
      <c r="Q408" s="3" t="s">
        <v>1954</v>
      </c>
      <c r="R408" s="3" t="s">
        <v>4608</v>
      </c>
      <c r="S408" s="3" t="s">
        <v>110</v>
      </c>
      <c r="T408" s="3" t="s">
        <v>1955</v>
      </c>
      <c r="V408" s="3">
        <v>1209.3620000000001</v>
      </c>
      <c r="W408" s="3">
        <v>2.4187240000000001</v>
      </c>
      <c r="X408" s="3" t="s">
        <v>1956</v>
      </c>
      <c r="Y408" s="14">
        <v>0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4721</v>
      </c>
      <c r="B409" s="4" t="s">
        <v>4993</v>
      </c>
      <c r="C409" s="4">
        <v>0</v>
      </c>
      <c r="D409" s="4">
        <v>210</v>
      </c>
      <c r="E409" s="4">
        <v>175</v>
      </c>
      <c r="F409" s="4">
        <v>168</v>
      </c>
      <c r="G409" s="12">
        <v>-10.111317866835</v>
      </c>
      <c r="H409" s="13">
        <v>0.129887306355771</v>
      </c>
      <c r="I409" s="3">
        <v>0.88643328964300006</v>
      </c>
      <c r="J409" s="3">
        <v>1</v>
      </c>
      <c r="K409" s="3">
        <v>0</v>
      </c>
      <c r="L409" s="3">
        <v>0</v>
      </c>
      <c r="M409" s="3">
        <v>8.1170829126043908E-3</v>
      </c>
      <c r="N409" s="3">
        <v>139</v>
      </c>
      <c r="O409" s="3" t="s">
        <v>4604</v>
      </c>
      <c r="P409" s="3" t="s">
        <v>43</v>
      </c>
      <c r="Q409" s="3" t="s">
        <v>1772</v>
      </c>
      <c r="R409" s="3" t="s">
        <v>4605</v>
      </c>
      <c r="S409" s="3" t="s">
        <v>1396</v>
      </c>
      <c r="T409" s="3" t="s">
        <v>1773</v>
      </c>
      <c r="V409" s="3">
        <v>1101.2650000000001</v>
      </c>
      <c r="W409" s="3">
        <v>2.2025299999999999</v>
      </c>
      <c r="X409" s="3" t="s">
        <v>1774</v>
      </c>
      <c r="Y409" s="14">
        <v>0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4757</v>
      </c>
      <c r="B410" s="4" t="s">
        <v>4993</v>
      </c>
      <c r="C410" s="4">
        <v>0</v>
      </c>
      <c r="D410" s="4">
        <v>220</v>
      </c>
      <c r="E410" s="4">
        <v>173</v>
      </c>
      <c r="F410" s="4">
        <v>162</v>
      </c>
      <c r="G410" s="12">
        <v>-10.112459360678301</v>
      </c>
      <c r="H410" s="13">
        <v>0.129887306355771</v>
      </c>
      <c r="I410" s="3">
        <v>0.88643328964300006</v>
      </c>
      <c r="J410" s="3">
        <v>1</v>
      </c>
      <c r="K410" s="3">
        <v>0</v>
      </c>
      <c r="L410" s="3">
        <v>0</v>
      </c>
      <c r="M410" s="3">
        <v>8.1223105698149996E-3</v>
      </c>
      <c r="N410" s="3">
        <v>192</v>
      </c>
      <c r="O410" s="3" t="s">
        <v>4604</v>
      </c>
      <c r="P410" s="3" t="s">
        <v>71</v>
      </c>
      <c r="Q410" s="3" t="s">
        <v>3595</v>
      </c>
      <c r="R410" s="3" t="s">
        <v>4608</v>
      </c>
      <c r="S410" s="3" t="s">
        <v>1428</v>
      </c>
      <c r="T410" s="3" t="s">
        <v>3596</v>
      </c>
      <c r="V410" s="3">
        <v>1125.194</v>
      </c>
      <c r="W410" s="3">
        <v>2.2503880000000001</v>
      </c>
      <c r="X410" s="3" t="s">
        <v>3597</v>
      </c>
      <c r="Y410" s="14">
        <v>0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4789</v>
      </c>
      <c r="B411" s="4" t="s">
        <v>4993</v>
      </c>
      <c r="C411" s="4">
        <v>0</v>
      </c>
      <c r="D411" s="4">
        <v>184</v>
      </c>
      <c r="E411" s="4">
        <v>180</v>
      </c>
      <c r="F411" s="4">
        <v>186</v>
      </c>
      <c r="G411" s="12">
        <v>-10.1146034121995</v>
      </c>
      <c r="H411" s="13">
        <v>0.129887306355771</v>
      </c>
      <c r="I411" s="3">
        <v>0.88643328964300006</v>
      </c>
      <c r="J411" s="3">
        <v>1</v>
      </c>
      <c r="K411" s="3">
        <v>0</v>
      </c>
      <c r="L411" s="3">
        <v>0</v>
      </c>
      <c r="M411" s="3">
        <v>8.1388936697846803E-3</v>
      </c>
      <c r="N411" s="3">
        <v>263</v>
      </c>
      <c r="O411" s="3" t="s">
        <v>4604</v>
      </c>
      <c r="P411" s="3" t="s">
        <v>227</v>
      </c>
      <c r="Q411" s="3" t="s">
        <v>4191</v>
      </c>
      <c r="R411" s="3" t="s">
        <v>4608</v>
      </c>
      <c r="S411" s="3" t="s">
        <v>722</v>
      </c>
      <c r="T411" s="3" t="s">
        <v>4192</v>
      </c>
      <c r="V411" s="3">
        <v>918.9932</v>
      </c>
      <c r="W411" s="3">
        <v>1.8379863999999999</v>
      </c>
      <c r="X411" s="3" t="s">
        <v>4193</v>
      </c>
      <c r="Y411" s="14">
        <v>0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4758</v>
      </c>
      <c r="B412" s="4" t="s">
        <v>4993</v>
      </c>
      <c r="C412" s="4">
        <v>0</v>
      </c>
      <c r="D412" s="4">
        <v>198</v>
      </c>
      <c r="E412" s="4">
        <v>192</v>
      </c>
      <c r="F412" s="4">
        <v>163</v>
      </c>
      <c r="G412" s="12">
        <v>-10.114738398383601</v>
      </c>
      <c r="H412" s="13">
        <v>0.129887306355771</v>
      </c>
      <c r="I412" s="3">
        <v>0.88643328964300006</v>
      </c>
      <c r="J412" s="3">
        <v>1</v>
      </c>
      <c r="K412" s="3">
        <v>0</v>
      </c>
      <c r="L412" s="3">
        <v>0</v>
      </c>
      <c r="M412" s="3">
        <v>8.1372945890622692E-3</v>
      </c>
      <c r="N412" s="3">
        <v>37</v>
      </c>
      <c r="O412" s="3" t="s">
        <v>4604</v>
      </c>
      <c r="P412" s="3" t="s">
        <v>34</v>
      </c>
      <c r="Q412" s="3" t="s">
        <v>597</v>
      </c>
      <c r="R412" s="3" t="s">
        <v>4605</v>
      </c>
      <c r="S412" s="3" t="s">
        <v>388</v>
      </c>
      <c r="T412" s="3" t="s">
        <v>599</v>
      </c>
      <c r="V412" s="3">
        <v>1056.3119999999999</v>
      </c>
      <c r="W412" s="3">
        <v>2.1126239999999998</v>
      </c>
      <c r="X412" s="3" t="s">
        <v>600</v>
      </c>
      <c r="Y412" s="14">
        <v>0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4719</v>
      </c>
      <c r="B413" s="4" t="s">
        <v>4993</v>
      </c>
      <c r="C413" s="4">
        <v>0</v>
      </c>
      <c r="D413" s="4">
        <v>169</v>
      </c>
      <c r="E413" s="4">
        <v>190</v>
      </c>
      <c r="F413" s="4">
        <v>190</v>
      </c>
      <c r="G413" s="12">
        <v>-10.117586674785899</v>
      </c>
      <c r="H413" s="13">
        <v>0.129887306355771</v>
      </c>
      <c r="I413" s="3">
        <v>0.88643328964300006</v>
      </c>
      <c r="J413" s="3">
        <v>1</v>
      </c>
      <c r="K413" s="3">
        <v>0</v>
      </c>
      <c r="L413" s="3">
        <v>0</v>
      </c>
      <c r="M413" s="3">
        <v>8.1573544516452493E-3</v>
      </c>
      <c r="N413" s="3">
        <v>262</v>
      </c>
      <c r="O413" s="3" t="s">
        <v>4604</v>
      </c>
      <c r="P413" s="3" t="s">
        <v>43</v>
      </c>
      <c r="Q413" s="3" t="s">
        <v>668</v>
      </c>
      <c r="R413" s="3" t="s">
        <v>4608</v>
      </c>
      <c r="S413" s="3" t="s">
        <v>409</v>
      </c>
      <c r="T413" s="3" t="s">
        <v>670</v>
      </c>
      <c r="V413" s="3">
        <v>1276.365</v>
      </c>
      <c r="W413" s="3">
        <v>2.5527299999999999</v>
      </c>
      <c r="X413" s="3" t="s">
        <v>671</v>
      </c>
      <c r="Y413" s="14">
        <v>0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4683</v>
      </c>
      <c r="B414" s="4" t="s">
        <v>4993</v>
      </c>
      <c r="C414" s="4">
        <v>0</v>
      </c>
      <c r="D414" s="4">
        <v>207</v>
      </c>
      <c r="E414" s="4">
        <v>173</v>
      </c>
      <c r="F414" s="4">
        <v>176</v>
      </c>
      <c r="G414" s="12">
        <v>-10.121491294793801</v>
      </c>
      <c r="H414" s="13">
        <v>0.129887306355771</v>
      </c>
      <c r="I414" s="3">
        <v>0.88643328964300006</v>
      </c>
      <c r="J414" s="3">
        <v>1</v>
      </c>
      <c r="K414" s="3">
        <v>0</v>
      </c>
      <c r="L414" s="3">
        <v>0</v>
      </c>
      <c r="M414" s="3">
        <v>8.1753076347972492E-3</v>
      </c>
      <c r="N414" s="3">
        <v>42</v>
      </c>
      <c r="O414" s="3" t="s">
        <v>4604</v>
      </c>
      <c r="P414" s="3" t="s">
        <v>620</v>
      </c>
      <c r="Q414" s="3" t="s">
        <v>3771</v>
      </c>
      <c r="R414" s="3" t="s">
        <v>4605</v>
      </c>
      <c r="S414" s="3" t="s">
        <v>198</v>
      </c>
      <c r="T414" s="3" t="s">
        <v>3772</v>
      </c>
      <c r="V414" s="3">
        <v>1182.2059999999999</v>
      </c>
      <c r="W414" s="3">
        <v>2.3644120000000002</v>
      </c>
      <c r="X414" s="3" t="s">
        <v>3773</v>
      </c>
      <c r="Y414" s="14">
        <v>0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4804</v>
      </c>
      <c r="B415" s="4" t="s">
        <v>4993</v>
      </c>
      <c r="C415" s="4">
        <v>0</v>
      </c>
      <c r="D415" s="4">
        <v>196</v>
      </c>
      <c r="E415" s="4">
        <v>206</v>
      </c>
      <c r="F415" s="4">
        <v>155</v>
      </c>
      <c r="G415" s="12">
        <v>-10.125045056208201</v>
      </c>
      <c r="H415" s="13">
        <v>0.129887306355771</v>
      </c>
      <c r="I415" s="3">
        <v>0.88643328964300006</v>
      </c>
      <c r="J415" s="3">
        <v>1</v>
      </c>
      <c r="K415" s="3">
        <v>0</v>
      </c>
      <c r="L415" s="3">
        <v>0</v>
      </c>
      <c r="M415" s="3">
        <v>8.1955882627958703E-3</v>
      </c>
      <c r="N415" s="3">
        <v>252</v>
      </c>
      <c r="O415" s="3" t="s">
        <v>4604</v>
      </c>
      <c r="P415" s="3" t="s">
        <v>43</v>
      </c>
      <c r="Q415" s="3" t="s">
        <v>4007</v>
      </c>
      <c r="R415" s="3" t="s">
        <v>4608</v>
      </c>
      <c r="S415" s="3" t="s">
        <v>1159</v>
      </c>
      <c r="T415" s="3" t="s">
        <v>4008</v>
      </c>
      <c r="V415" s="3">
        <v>1174.431</v>
      </c>
      <c r="W415" s="3">
        <v>2.348862</v>
      </c>
      <c r="X415" s="3" t="s">
        <v>4009</v>
      </c>
      <c r="Y415" s="14">
        <v>0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4809</v>
      </c>
      <c r="B416" s="4" t="s">
        <v>4993</v>
      </c>
      <c r="C416" s="4">
        <v>0</v>
      </c>
      <c r="D416" s="4">
        <v>180</v>
      </c>
      <c r="E416" s="4">
        <v>179</v>
      </c>
      <c r="F416" s="4">
        <v>194</v>
      </c>
      <c r="G416" s="12">
        <v>-10.125097480731601</v>
      </c>
      <c r="H416" s="13">
        <v>0.129887306355771</v>
      </c>
      <c r="I416" s="3">
        <v>0.88643328964300006</v>
      </c>
      <c r="J416" s="3">
        <v>1</v>
      </c>
      <c r="K416" s="3">
        <v>0</v>
      </c>
      <c r="L416" s="3">
        <v>0</v>
      </c>
      <c r="M416" s="3">
        <v>8.1991439521192696E-3</v>
      </c>
      <c r="N416" s="3">
        <v>25</v>
      </c>
      <c r="O416" s="3" t="s">
        <v>4604</v>
      </c>
      <c r="P416" s="3" t="s">
        <v>82</v>
      </c>
      <c r="Q416" s="3" t="s">
        <v>4810</v>
      </c>
      <c r="R416" s="3" t="s">
        <v>4605</v>
      </c>
      <c r="S416" s="3" t="s">
        <v>1381</v>
      </c>
      <c r="T416" s="3" t="s">
        <v>4811</v>
      </c>
      <c r="V416" s="3">
        <v>1344.491</v>
      </c>
      <c r="W416" s="3">
        <v>2.6889820000000002</v>
      </c>
      <c r="X416" s="3" t="s">
        <v>4812</v>
      </c>
      <c r="Y416" s="14">
        <v>0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4778</v>
      </c>
      <c r="B417" s="4" t="s">
        <v>4993</v>
      </c>
      <c r="C417" s="4">
        <v>0</v>
      </c>
      <c r="D417" s="4">
        <v>197</v>
      </c>
      <c r="E417" s="4">
        <v>190</v>
      </c>
      <c r="F417" s="4">
        <v>170</v>
      </c>
      <c r="G417" s="12">
        <v>-10.1267431286347</v>
      </c>
      <c r="H417" s="13">
        <v>0.129887306355771</v>
      </c>
      <c r="I417" s="3">
        <v>0.88643328964300006</v>
      </c>
      <c r="J417" s="3">
        <v>1</v>
      </c>
      <c r="K417" s="3">
        <v>0</v>
      </c>
      <c r="L417" s="3">
        <v>0</v>
      </c>
      <c r="M417" s="3">
        <v>8.2058478383827804E-3</v>
      </c>
      <c r="N417" s="3">
        <v>230</v>
      </c>
      <c r="O417" s="3" t="s">
        <v>4604</v>
      </c>
      <c r="P417" s="3" t="s">
        <v>43</v>
      </c>
      <c r="Q417" s="3" t="s">
        <v>4525</v>
      </c>
      <c r="R417" s="3" t="s">
        <v>4608</v>
      </c>
      <c r="S417" s="3" t="s">
        <v>1096</v>
      </c>
      <c r="T417" s="3" t="s">
        <v>4526</v>
      </c>
      <c r="V417" s="3">
        <v>1128.3810000000001</v>
      </c>
      <c r="W417" s="3">
        <v>2.2567620000000002</v>
      </c>
      <c r="X417" s="3" t="s">
        <v>4527</v>
      </c>
      <c r="Y417" s="14">
        <v>0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4722</v>
      </c>
      <c r="B418" s="4" t="s">
        <v>4993</v>
      </c>
      <c r="C418" s="4">
        <v>0</v>
      </c>
      <c r="D418" s="4">
        <v>173</v>
      </c>
      <c r="E418" s="4">
        <v>186</v>
      </c>
      <c r="F418" s="4">
        <v>195</v>
      </c>
      <c r="G418" s="12">
        <v>-10.1302717608288</v>
      </c>
      <c r="H418" s="13">
        <v>0.129887306355771</v>
      </c>
      <c r="I418" s="3">
        <v>0.88643328964300006</v>
      </c>
      <c r="J418" s="3">
        <v>1</v>
      </c>
      <c r="K418" s="3">
        <v>0</v>
      </c>
      <c r="L418" s="3">
        <v>0</v>
      </c>
      <c r="M418" s="3">
        <v>8.2293405386196401E-3</v>
      </c>
      <c r="N418" s="3">
        <v>220</v>
      </c>
      <c r="O418" s="3" t="s">
        <v>4604</v>
      </c>
      <c r="P418" s="3" t="s">
        <v>34</v>
      </c>
      <c r="Q418" s="3" t="s">
        <v>979</v>
      </c>
      <c r="R418" s="3" t="s">
        <v>4608</v>
      </c>
      <c r="S418" s="3" t="s">
        <v>683</v>
      </c>
      <c r="T418" s="3" t="s">
        <v>980</v>
      </c>
      <c r="V418" s="3">
        <v>1186.415</v>
      </c>
      <c r="W418" s="3">
        <v>2.37283</v>
      </c>
      <c r="X418" s="3" t="s">
        <v>981</v>
      </c>
      <c r="Y418" s="14">
        <v>0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4869</v>
      </c>
      <c r="B419" s="4" t="s">
        <v>4993</v>
      </c>
      <c r="C419" s="4">
        <v>0</v>
      </c>
      <c r="D419" s="4">
        <v>225</v>
      </c>
      <c r="E419" s="4">
        <v>186</v>
      </c>
      <c r="F419" s="4">
        <v>152</v>
      </c>
      <c r="G419" s="12">
        <v>-10.1307979881517</v>
      </c>
      <c r="H419" s="13">
        <v>0.129887306355771</v>
      </c>
      <c r="I419" s="3">
        <v>0.88643328964300006</v>
      </c>
      <c r="J419" s="3">
        <v>1</v>
      </c>
      <c r="K419" s="3">
        <v>0</v>
      </c>
      <c r="L419" s="3">
        <v>0</v>
      </c>
      <c r="M419" s="3">
        <v>8.2255819302980895E-3</v>
      </c>
      <c r="N419" s="3">
        <v>70</v>
      </c>
      <c r="O419" s="3" t="s">
        <v>4604</v>
      </c>
      <c r="P419" s="3" t="s">
        <v>82</v>
      </c>
      <c r="Q419" s="3" t="s">
        <v>2461</v>
      </c>
      <c r="R419" s="3" t="s">
        <v>4605</v>
      </c>
      <c r="S419" s="3" t="s">
        <v>640</v>
      </c>
      <c r="T419" s="3" t="s">
        <v>2462</v>
      </c>
      <c r="V419" s="3">
        <v>1097.318</v>
      </c>
      <c r="W419" s="3">
        <v>2.194636</v>
      </c>
      <c r="X419" s="3" t="s">
        <v>2463</v>
      </c>
      <c r="Y419" s="14">
        <v>0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4838</v>
      </c>
      <c r="B420" s="4" t="s">
        <v>4993</v>
      </c>
      <c r="C420" s="4">
        <v>0</v>
      </c>
      <c r="D420" s="4">
        <v>193</v>
      </c>
      <c r="E420" s="4">
        <v>186</v>
      </c>
      <c r="F420" s="4">
        <v>180</v>
      </c>
      <c r="G420" s="12">
        <v>-10.134768492166</v>
      </c>
      <c r="H420" s="13">
        <v>0.129887306355771</v>
      </c>
      <c r="I420" s="3">
        <v>0.88643328964300006</v>
      </c>
      <c r="J420" s="3">
        <v>1</v>
      </c>
      <c r="K420" s="3">
        <v>0</v>
      </c>
      <c r="L420" s="3">
        <v>0</v>
      </c>
      <c r="M420" s="3">
        <v>8.2525374823548305E-3</v>
      </c>
      <c r="N420" s="3">
        <v>16</v>
      </c>
      <c r="O420" s="3" t="s">
        <v>4604</v>
      </c>
      <c r="P420" s="3" t="s">
        <v>43</v>
      </c>
      <c r="Q420" s="3" t="s">
        <v>4839</v>
      </c>
      <c r="R420" s="3" t="s">
        <v>4605</v>
      </c>
      <c r="S420" s="3" t="s">
        <v>269</v>
      </c>
      <c r="T420" s="3" t="s">
        <v>4840</v>
      </c>
      <c r="V420" s="3">
        <v>949.06960000000004</v>
      </c>
      <c r="W420" s="3">
        <v>1.8981391999999999</v>
      </c>
      <c r="X420" s="3" t="s">
        <v>4841</v>
      </c>
      <c r="Y420" s="14">
        <v>0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4622</v>
      </c>
      <c r="B421" s="4" t="s">
        <v>4993</v>
      </c>
      <c r="C421" s="4">
        <v>0</v>
      </c>
      <c r="D421" s="4">
        <v>217</v>
      </c>
      <c r="E421" s="4">
        <v>182</v>
      </c>
      <c r="F421" s="4">
        <v>165</v>
      </c>
      <c r="G421" s="12">
        <v>-10.1379032629557</v>
      </c>
      <c r="H421" s="13">
        <v>0.129887306355771</v>
      </c>
      <c r="I421" s="3">
        <v>0.88643328964300006</v>
      </c>
      <c r="J421" s="3">
        <v>1</v>
      </c>
      <c r="K421" s="3">
        <v>0</v>
      </c>
      <c r="L421" s="3">
        <v>0</v>
      </c>
      <c r="M421" s="3">
        <v>8.2676321855231095E-3</v>
      </c>
      <c r="N421" s="3">
        <v>235</v>
      </c>
      <c r="O421" s="3" t="s">
        <v>4604</v>
      </c>
      <c r="P421" s="3" t="s">
        <v>43</v>
      </c>
      <c r="Q421" s="3" t="s">
        <v>44</v>
      </c>
      <c r="R421" s="3" t="s">
        <v>4608</v>
      </c>
      <c r="S421" s="3" t="s">
        <v>655</v>
      </c>
      <c r="T421" s="3" t="s">
        <v>47</v>
      </c>
      <c r="V421" s="3">
        <v>1132.3230000000001</v>
      </c>
      <c r="W421" s="3">
        <v>2.2646459999999999</v>
      </c>
      <c r="X421" s="3" t="s">
        <v>48</v>
      </c>
      <c r="Y421" s="14">
        <v>0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4859</v>
      </c>
      <c r="B422" s="4" t="s">
        <v>4993</v>
      </c>
      <c r="C422" s="4">
        <v>0</v>
      </c>
      <c r="D422" s="4">
        <v>218</v>
      </c>
      <c r="E422" s="4">
        <v>169</v>
      </c>
      <c r="F422" s="4">
        <v>181</v>
      </c>
      <c r="G422" s="12">
        <v>-10.150252298049701</v>
      </c>
      <c r="H422" s="13">
        <v>0.129887306355771</v>
      </c>
      <c r="I422" s="3">
        <v>0.88643328964300006</v>
      </c>
      <c r="J422" s="3">
        <v>1</v>
      </c>
      <c r="K422" s="3">
        <v>0</v>
      </c>
      <c r="L422" s="3">
        <v>0</v>
      </c>
      <c r="M422" s="3">
        <v>8.3395053959973396E-3</v>
      </c>
      <c r="N422" s="3">
        <v>33</v>
      </c>
      <c r="O422" s="3" t="s">
        <v>4604</v>
      </c>
      <c r="P422" s="3" t="s">
        <v>43</v>
      </c>
      <c r="Q422" s="3" t="s">
        <v>4860</v>
      </c>
      <c r="R422" s="3" t="s">
        <v>4605</v>
      </c>
      <c r="S422" s="3" t="s">
        <v>424</v>
      </c>
      <c r="T422" s="3" t="s">
        <v>4861</v>
      </c>
      <c r="V422" s="3">
        <v>960.05010000000004</v>
      </c>
      <c r="W422" s="3">
        <v>1.9201002</v>
      </c>
      <c r="X422" s="3" t="s">
        <v>4862</v>
      </c>
      <c r="Y422" s="14">
        <v>0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4701</v>
      </c>
      <c r="B423" s="4" t="s">
        <v>4993</v>
      </c>
      <c r="C423" s="4">
        <v>0</v>
      </c>
      <c r="D423" s="4">
        <v>204</v>
      </c>
      <c r="E423" s="4">
        <v>189</v>
      </c>
      <c r="F423" s="4">
        <v>174</v>
      </c>
      <c r="G423" s="12">
        <v>-10.151366290658601</v>
      </c>
      <c r="H423" s="13">
        <v>0.129887306355771</v>
      </c>
      <c r="I423" s="3">
        <v>0.88643328964300006</v>
      </c>
      <c r="J423" s="3">
        <v>1</v>
      </c>
      <c r="K423" s="3">
        <v>0</v>
      </c>
      <c r="L423" s="3">
        <v>0</v>
      </c>
      <c r="M423" s="3">
        <v>8.3469315181818396E-3</v>
      </c>
      <c r="N423" s="3">
        <v>117</v>
      </c>
      <c r="O423" s="3" t="s">
        <v>4604</v>
      </c>
      <c r="P423" s="3" t="s">
        <v>43</v>
      </c>
      <c r="Q423" s="3" t="s">
        <v>1730</v>
      </c>
      <c r="R423" s="3" t="s">
        <v>4605</v>
      </c>
      <c r="S423" s="3" t="s">
        <v>824</v>
      </c>
      <c r="T423" s="3" t="s">
        <v>1732</v>
      </c>
      <c r="V423" s="3">
        <v>1244.4570000000001</v>
      </c>
      <c r="W423" s="3">
        <v>2.4889139999999998</v>
      </c>
      <c r="X423" s="3" t="s">
        <v>1733</v>
      </c>
      <c r="Y423" s="14">
        <v>0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4769</v>
      </c>
      <c r="B424" s="4" t="s">
        <v>4993</v>
      </c>
      <c r="C424" s="4">
        <v>0</v>
      </c>
      <c r="D424" s="4">
        <v>178</v>
      </c>
      <c r="E424" s="4">
        <v>185</v>
      </c>
      <c r="F424" s="4">
        <v>200</v>
      </c>
      <c r="G424" s="12">
        <v>-10.153026436240999</v>
      </c>
      <c r="H424" s="13">
        <v>0.129887306355771</v>
      </c>
      <c r="I424" s="3">
        <v>0.88643328964300006</v>
      </c>
      <c r="J424" s="3">
        <v>1</v>
      </c>
      <c r="K424" s="3">
        <v>0</v>
      </c>
      <c r="L424" s="3">
        <v>0</v>
      </c>
      <c r="M424" s="3">
        <v>8.3600956912910501E-3</v>
      </c>
      <c r="N424" s="3">
        <v>227</v>
      </c>
      <c r="O424" s="3" t="s">
        <v>4604</v>
      </c>
      <c r="P424" s="3" t="s">
        <v>43</v>
      </c>
      <c r="Q424" s="3" t="s">
        <v>1995</v>
      </c>
      <c r="R424" s="3" t="s">
        <v>4608</v>
      </c>
      <c r="S424" s="3" t="s">
        <v>370</v>
      </c>
      <c r="T424" s="3" t="s">
        <v>1996</v>
      </c>
      <c r="V424" s="3">
        <v>1115.249</v>
      </c>
      <c r="W424" s="3">
        <v>2.2304979999999999</v>
      </c>
      <c r="X424" s="3" t="s">
        <v>1997</v>
      </c>
      <c r="Y424" s="14">
        <v>0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4689</v>
      </c>
      <c r="B425" s="4" t="s">
        <v>4993</v>
      </c>
      <c r="C425" s="4">
        <v>0</v>
      </c>
      <c r="D425" s="4">
        <v>214</v>
      </c>
      <c r="E425" s="4">
        <v>192</v>
      </c>
      <c r="F425" s="4">
        <v>167</v>
      </c>
      <c r="G425" s="12">
        <v>-10.1627772399967</v>
      </c>
      <c r="H425" s="13">
        <v>0.129887306355771</v>
      </c>
      <c r="I425" s="3">
        <v>0.88643328964300006</v>
      </c>
      <c r="J425" s="3">
        <v>1</v>
      </c>
      <c r="K425" s="3">
        <v>0</v>
      </c>
      <c r="L425" s="3">
        <v>0</v>
      </c>
      <c r="M425" s="3">
        <v>8.4121347921826302E-3</v>
      </c>
      <c r="N425" s="3">
        <v>173</v>
      </c>
      <c r="O425" s="3" t="s">
        <v>4604</v>
      </c>
      <c r="P425" s="3" t="s">
        <v>34</v>
      </c>
      <c r="Q425" s="3" t="s">
        <v>174</v>
      </c>
      <c r="R425" s="3" t="s">
        <v>4605</v>
      </c>
      <c r="S425" s="3" t="s">
        <v>1648</v>
      </c>
      <c r="T425" s="3" t="s">
        <v>176</v>
      </c>
      <c r="V425" s="3">
        <v>1182.4259999999999</v>
      </c>
      <c r="W425" s="3">
        <v>2.364852</v>
      </c>
      <c r="X425" s="3" t="s">
        <v>177</v>
      </c>
      <c r="Y425" s="14">
        <v>0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4612</v>
      </c>
      <c r="B426" s="4" t="s">
        <v>4993</v>
      </c>
      <c r="C426" s="4">
        <v>0</v>
      </c>
      <c r="D426" s="4">
        <v>199</v>
      </c>
      <c r="E426" s="4">
        <v>197</v>
      </c>
      <c r="F426" s="4">
        <v>176</v>
      </c>
      <c r="G426" s="12">
        <v>-10.1663316890619</v>
      </c>
      <c r="H426" s="13">
        <v>0.129887306355771</v>
      </c>
      <c r="I426" s="3">
        <v>0.88643328964300006</v>
      </c>
      <c r="J426" s="3">
        <v>1</v>
      </c>
      <c r="K426" s="3">
        <v>0</v>
      </c>
      <c r="L426" s="3">
        <v>0</v>
      </c>
      <c r="M426" s="3">
        <v>8.4346906192860806E-3</v>
      </c>
      <c r="N426" s="3">
        <v>281</v>
      </c>
      <c r="O426" s="3" t="s">
        <v>4604</v>
      </c>
      <c r="P426" s="3" t="s">
        <v>43</v>
      </c>
      <c r="Q426" s="3" t="s">
        <v>119</v>
      </c>
      <c r="R426" s="3" t="s">
        <v>4608</v>
      </c>
      <c r="S426" s="3" t="s">
        <v>611</v>
      </c>
      <c r="T426" s="3" t="s">
        <v>121</v>
      </c>
      <c r="V426" s="3">
        <v>1198.3889999999999</v>
      </c>
      <c r="W426" s="3">
        <v>2.3967779999999999</v>
      </c>
      <c r="X426" s="3" t="s">
        <v>122</v>
      </c>
      <c r="Y426" s="14">
        <v>0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4693</v>
      </c>
      <c r="B427" s="4" t="s">
        <v>4993</v>
      </c>
      <c r="C427" s="4">
        <v>0</v>
      </c>
      <c r="D427" s="4">
        <v>226</v>
      </c>
      <c r="E427" s="4">
        <v>176</v>
      </c>
      <c r="F427" s="4">
        <v>175</v>
      </c>
      <c r="G427" s="12">
        <v>-10.170247276868601</v>
      </c>
      <c r="H427" s="13">
        <v>0.129887306355771</v>
      </c>
      <c r="I427" s="3">
        <v>0.88643328964300006</v>
      </c>
      <c r="J427" s="3">
        <v>1</v>
      </c>
      <c r="K427" s="3">
        <v>0</v>
      </c>
      <c r="L427" s="3">
        <v>0</v>
      </c>
      <c r="M427" s="3">
        <v>8.4551747687092293E-3</v>
      </c>
      <c r="N427" s="3">
        <v>187</v>
      </c>
      <c r="O427" s="3" t="s">
        <v>4604</v>
      </c>
      <c r="P427" s="3" t="s">
        <v>34</v>
      </c>
      <c r="Q427" s="3" t="s">
        <v>1899</v>
      </c>
      <c r="R427" s="3" t="s">
        <v>4605</v>
      </c>
      <c r="S427" s="3" t="s">
        <v>125</v>
      </c>
      <c r="T427" s="3" t="s">
        <v>1900</v>
      </c>
      <c r="V427" s="3">
        <v>974.12279999999998</v>
      </c>
      <c r="W427" s="3">
        <v>1.9482455999999999</v>
      </c>
      <c r="X427" s="3" t="s">
        <v>1901</v>
      </c>
      <c r="Y427" s="14">
        <v>0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4606</v>
      </c>
      <c r="B428" s="4" t="s">
        <v>4993</v>
      </c>
      <c r="C428" s="4">
        <v>0</v>
      </c>
      <c r="D428" s="4">
        <v>229</v>
      </c>
      <c r="E428" s="4">
        <v>169</v>
      </c>
      <c r="F428" s="4">
        <v>182</v>
      </c>
      <c r="G428" s="12">
        <v>-10.177922702558</v>
      </c>
      <c r="H428" s="13">
        <v>0.129887306355771</v>
      </c>
      <c r="I428" s="3">
        <v>0.88643328964300006</v>
      </c>
      <c r="J428" s="3">
        <v>1</v>
      </c>
      <c r="K428" s="3">
        <v>0</v>
      </c>
      <c r="L428" s="3">
        <v>0</v>
      </c>
      <c r="M428" s="3">
        <v>8.5004271210031308E-3</v>
      </c>
      <c r="N428" s="3">
        <v>181</v>
      </c>
      <c r="O428" s="3" t="s">
        <v>4604</v>
      </c>
      <c r="P428" s="3" t="s">
        <v>43</v>
      </c>
      <c r="Q428" s="3" t="s">
        <v>1497</v>
      </c>
      <c r="R428" s="3" t="s">
        <v>4605</v>
      </c>
      <c r="S428" s="3" t="s">
        <v>1586</v>
      </c>
      <c r="T428" s="3" t="s">
        <v>1499</v>
      </c>
      <c r="V428" s="3">
        <v>1016.222</v>
      </c>
      <c r="W428" s="3">
        <v>2.0324439999999999</v>
      </c>
      <c r="X428" s="3" t="s">
        <v>1500</v>
      </c>
      <c r="Y428" s="14">
        <v>0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4923</v>
      </c>
      <c r="B429" s="4" t="s">
        <v>4993</v>
      </c>
      <c r="C429" s="4">
        <v>0</v>
      </c>
      <c r="D429" s="4">
        <v>196</v>
      </c>
      <c r="E429" s="4">
        <v>181</v>
      </c>
      <c r="F429" s="4">
        <v>198</v>
      </c>
      <c r="G429" s="12">
        <v>-10.1779713268084</v>
      </c>
      <c r="H429" s="13">
        <v>0.129887306355771</v>
      </c>
      <c r="I429" s="3">
        <v>0.88643328964300006</v>
      </c>
      <c r="J429" s="3">
        <v>1</v>
      </c>
      <c r="K429" s="3">
        <v>0</v>
      </c>
      <c r="L429" s="3">
        <v>0</v>
      </c>
      <c r="M429" s="3">
        <v>8.5043814681589995E-3</v>
      </c>
      <c r="N429" s="3">
        <v>29</v>
      </c>
      <c r="O429" s="3" t="s">
        <v>4604</v>
      </c>
      <c r="P429" s="3" t="s">
        <v>43</v>
      </c>
      <c r="Q429" s="3" t="s">
        <v>4924</v>
      </c>
      <c r="R429" s="3" t="s">
        <v>4605</v>
      </c>
      <c r="S429" s="3" t="s">
        <v>1087</v>
      </c>
      <c r="T429" s="3" t="s">
        <v>4925</v>
      </c>
      <c r="V429" s="3">
        <v>1013.177</v>
      </c>
      <c r="W429" s="3">
        <v>2.026354</v>
      </c>
      <c r="X429" s="3" t="s">
        <v>4926</v>
      </c>
      <c r="Y429" s="14">
        <v>0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4760</v>
      </c>
      <c r="B430" s="4" t="s">
        <v>4993</v>
      </c>
      <c r="C430" s="4">
        <v>0</v>
      </c>
      <c r="D430" s="4">
        <v>216</v>
      </c>
      <c r="E430" s="4">
        <v>184</v>
      </c>
      <c r="F430" s="4">
        <v>179</v>
      </c>
      <c r="G430" s="12">
        <v>-10.1792156162923</v>
      </c>
      <c r="H430" s="13">
        <v>0.129887306355771</v>
      </c>
      <c r="I430" s="3">
        <v>0.88643328964300006</v>
      </c>
      <c r="J430" s="3">
        <v>1</v>
      </c>
      <c r="K430" s="3">
        <v>0</v>
      </c>
      <c r="L430" s="3">
        <v>0</v>
      </c>
      <c r="M430" s="3">
        <v>8.5091037192402096E-3</v>
      </c>
      <c r="N430" s="3">
        <v>193</v>
      </c>
      <c r="O430" s="3" t="s">
        <v>4604</v>
      </c>
      <c r="P430" s="3" t="s">
        <v>34</v>
      </c>
      <c r="Q430" s="3" t="s">
        <v>309</v>
      </c>
      <c r="R430" s="3" t="s">
        <v>4608</v>
      </c>
      <c r="S430" s="3" t="s">
        <v>324</v>
      </c>
      <c r="T430" s="3" t="s">
        <v>311</v>
      </c>
      <c r="V430" s="3">
        <v>1183.365</v>
      </c>
      <c r="W430" s="3">
        <v>2.36673</v>
      </c>
      <c r="X430" s="3" t="s">
        <v>312</v>
      </c>
      <c r="Y430" s="14">
        <v>0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4627</v>
      </c>
      <c r="B431" s="4" t="s">
        <v>4993</v>
      </c>
      <c r="C431" s="4">
        <v>0</v>
      </c>
      <c r="D431" s="4">
        <v>185</v>
      </c>
      <c r="E431" s="4">
        <v>184</v>
      </c>
      <c r="F431" s="4">
        <v>205</v>
      </c>
      <c r="G431" s="12">
        <v>-10.179921436178599</v>
      </c>
      <c r="H431" s="13">
        <v>0.129887306355771</v>
      </c>
      <c r="I431" s="3">
        <v>0.88643328964300006</v>
      </c>
      <c r="J431" s="3">
        <v>1</v>
      </c>
      <c r="K431" s="3">
        <v>0</v>
      </c>
      <c r="L431" s="3">
        <v>0</v>
      </c>
      <c r="M431" s="3">
        <v>8.5171970365983795E-3</v>
      </c>
      <c r="N431" s="3">
        <v>14</v>
      </c>
      <c r="O431" s="3" t="s">
        <v>4604</v>
      </c>
      <c r="P431" s="3" t="s">
        <v>43</v>
      </c>
      <c r="Q431" s="3" t="s">
        <v>1358</v>
      </c>
      <c r="R431" s="3" t="s">
        <v>4605</v>
      </c>
      <c r="S431" s="3" t="s">
        <v>354</v>
      </c>
      <c r="T431" s="3" t="s">
        <v>1359</v>
      </c>
      <c r="V431" s="3">
        <v>1313.4269999999999</v>
      </c>
      <c r="W431" s="3">
        <v>2.6268539999999998</v>
      </c>
      <c r="X431" s="3" t="s">
        <v>1360</v>
      </c>
      <c r="Y431" s="14">
        <v>0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4882</v>
      </c>
      <c r="B432" s="4" t="s">
        <v>4993</v>
      </c>
      <c r="C432" s="4">
        <v>0</v>
      </c>
      <c r="D432" s="4">
        <v>214</v>
      </c>
      <c r="E432" s="4">
        <v>196</v>
      </c>
      <c r="F432" s="4">
        <v>171</v>
      </c>
      <c r="G432" s="12">
        <v>-10.183955826764199</v>
      </c>
      <c r="H432" s="13">
        <v>0.129887306355771</v>
      </c>
      <c r="I432" s="3">
        <v>0.88643328964300006</v>
      </c>
      <c r="J432" s="3">
        <v>1</v>
      </c>
      <c r="K432" s="3">
        <v>0</v>
      </c>
      <c r="L432" s="3">
        <v>0</v>
      </c>
      <c r="M432" s="3">
        <v>8.5370000800544295E-3</v>
      </c>
      <c r="N432" s="3">
        <v>92</v>
      </c>
      <c r="O432" s="3" t="s">
        <v>4604</v>
      </c>
      <c r="P432" s="3" t="s">
        <v>43</v>
      </c>
      <c r="Q432" s="3" t="s">
        <v>439</v>
      </c>
      <c r="R432" s="3" t="s">
        <v>4605</v>
      </c>
      <c r="S432" s="3" t="s">
        <v>1349</v>
      </c>
      <c r="T432" s="3" t="s">
        <v>441</v>
      </c>
      <c r="V432" s="3">
        <v>1196.412</v>
      </c>
      <c r="W432" s="3">
        <v>2.3928240000000001</v>
      </c>
      <c r="X432" s="3" t="s">
        <v>442</v>
      </c>
      <c r="Y432" s="14">
        <v>0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4927</v>
      </c>
      <c r="B433" s="4" t="s">
        <v>4993</v>
      </c>
      <c r="C433" s="4">
        <v>0</v>
      </c>
      <c r="D433" s="4">
        <v>222</v>
      </c>
      <c r="E433" s="4">
        <v>187</v>
      </c>
      <c r="F433" s="4">
        <v>175</v>
      </c>
      <c r="G433" s="12">
        <v>-10.1895442798199</v>
      </c>
      <c r="H433" s="13">
        <v>0.129887306355771</v>
      </c>
      <c r="I433" s="3">
        <v>0.88643328964300006</v>
      </c>
      <c r="J433" s="3">
        <v>1</v>
      </c>
      <c r="K433" s="3">
        <v>0</v>
      </c>
      <c r="L433" s="3">
        <v>0</v>
      </c>
      <c r="M433" s="3">
        <v>8.5696676044939597E-3</v>
      </c>
      <c r="N433" s="3">
        <v>35</v>
      </c>
      <c r="O433" s="3" t="s">
        <v>4604</v>
      </c>
      <c r="P433" s="3" t="s">
        <v>43</v>
      </c>
      <c r="Q433" s="3" t="s">
        <v>1643</v>
      </c>
      <c r="R433" s="3" t="s">
        <v>4605</v>
      </c>
      <c r="S433" s="3" t="s">
        <v>598</v>
      </c>
      <c r="T433" s="3" t="s">
        <v>1644</v>
      </c>
      <c r="V433" s="3">
        <v>1030.1410000000001</v>
      </c>
      <c r="W433" s="3">
        <v>2.0602819999999999</v>
      </c>
      <c r="X433" s="3" t="s">
        <v>1645</v>
      </c>
      <c r="Y433" s="14">
        <v>0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4662</v>
      </c>
      <c r="B434" s="4" t="s">
        <v>4993</v>
      </c>
      <c r="C434" s="4">
        <v>0</v>
      </c>
      <c r="D434" s="4">
        <v>223</v>
      </c>
      <c r="E434" s="4">
        <v>181</v>
      </c>
      <c r="F434" s="4">
        <v>182</v>
      </c>
      <c r="G434" s="12">
        <v>-10.195225202090301</v>
      </c>
      <c r="H434" s="13">
        <v>0.129887306355771</v>
      </c>
      <c r="I434" s="3">
        <v>0.88643328964300006</v>
      </c>
      <c r="J434" s="3">
        <v>1</v>
      </c>
      <c r="K434" s="3">
        <v>0</v>
      </c>
      <c r="L434" s="3">
        <v>0</v>
      </c>
      <c r="M434" s="3">
        <v>8.6037724206116297E-3</v>
      </c>
      <c r="N434" s="3">
        <v>136</v>
      </c>
      <c r="O434" s="3" t="s">
        <v>4604</v>
      </c>
      <c r="P434" s="3" t="s">
        <v>227</v>
      </c>
      <c r="Q434" s="3" t="s">
        <v>1544</v>
      </c>
      <c r="R434" s="3" t="s">
        <v>4605</v>
      </c>
      <c r="S434" s="3" t="s">
        <v>921</v>
      </c>
      <c r="T434" s="3" t="s">
        <v>1545</v>
      </c>
      <c r="U434" s="3" t="s">
        <v>390</v>
      </c>
      <c r="V434" s="3">
        <v>1182.386</v>
      </c>
      <c r="W434" s="3">
        <v>2.3647719999999999</v>
      </c>
      <c r="X434" s="3" t="s">
        <v>1546</v>
      </c>
      <c r="Y434" s="14">
        <v>0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4709</v>
      </c>
      <c r="B435" s="4" t="s">
        <v>4993</v>
      </c>
      <c r="C435" s="4">
        <v>0</v>
      </c>
      <c r="D435" s="4">
        <v>195</v>
      </c>
      <c r="E435" s="4">
        <v>210</v>
      </c>
      <c r="F435" s="4">
        <v>180</v>
      </c>
      <c r="G435" s="12">
        <v>-10.2014832178217</v>
      </c>
      <c r="H435" s="13">
        <v>0.129887306355771</v>
      </c>
      <c r="I435" s="3">
        <v>0.88643328964300006</v>
      </c>
      <c r="J435" s="3">
        <v>1</v>
      </c>
      <c r="K435" s="3">
        <v>0</v>
      </c>
      <c r="L435" s="3">
        <v>0</v>
      </c>
      <c r="M435" s="3">
        <v>8.6436514300232397E-3</v>
      </c>
      <c r="N435" s="3">
        <v>182</v>
      </c>
      <c r="O435" s="3" t="s">
        <v>4604</v>
      </c>
      <c r="P435" s="3" t="s">
        <v>43</v>
      </c>
      <c r="Q435" s="3" t="s">
        <v>1422</v>
      </c>
      <c r="R435" s="3" t="s">
        <v>4605</v>
      </c>
      <c r="S435" s="3" t="s">
        <v>295</v>
      </c>
      <c r="T435" s="3" t="s">
        <v>1424</v>
      </c>
      <c r="V435" s="3">
        <v>1066.3489999999999</v>
      </c>
      <c r="W435" s="3">
        <v>2.132698</v>
      </c>
      <c r="X435" s="3" t="s">
        <v>1425</v>
      </c>
      <c r="Y435" s="14">
        <v>0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4711</v>
      </c>
      <c r="B436" s="4" t="s">
        <v>4993</v>
      </c>
      <c r="C436" s="4">
        <v>0</v>
      </c>
      <c r="D436" s="4">
        <v>204</v>
      </c>
      <c r="E436" s="4">
        <v>204</v>
      </c>
      <c r="F436" s="4">
        <v>180</v>
      </c>
      <c r="G436" s="12">
        <v>-10.2061677001393</v>
      </c>
      <c r="H436" s="13">
        <v>0.129887306355771</v>
      </c>
      <c r="I436" s="3">
        <v>0.88643328964300006</v>
      </c>
      <c r="J436" s="3">
        <v>1</v>
      </c>
      <c r="K436" s="3">
        <v>0</v>
      </c>
      <c r="L436" s="3">
        <v>0</v>
      </c>
      <c r="M436" s="3">
        <v>8.6710173581267293E-3</v>
      </c>
      <c r="N436" s="3">
        <v>165</v>
      </c>
      <c r="O436" s="3" t="s">
        <v>4604</v>
      </c>
      <c r="P436" s="3" t="s">
        <v>433</v>
      </c>
      <c r="Q436" s="3" t="s">
        <v>514</v>
      </c>
      <c r="R436" s="3" t="s">
        <v>4605</v>
      </c>
      <c r="S436" s="3" t="s">
        <v>1756</v>
      </c>
      <c r="T436" s="3" t="s">
        <v>515</v>
      </c>
      <c r="V436" s="3">
        <v>1115.3320000000001</v>
      </c>
      <c r="W436" s="3">
        <v>2.230664</v>
      </c>
      <c r="X436" s="3" t="s">
        <v>516</v>
      </c>
      <c r="Y436" s="14">
        <v>0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4932</v>
      </c>
      <c r="B437" s="4" t="s">
        <v>4993</v>
      </c>
      <c r="C437" s="4">
        <v>0</v>
      </c>
      <c r="D437" s="4">
        <v>248</v>
      </c>
      <c r="E437" s="4">
        <v>150</v>
      </c>
      <c r="F437" s="4">
        <v>195</v>
      </c>
      <c r="G437" s="12">
        <v>-10.2065646507636</v>
      </c>
      <c r="H437" s="13">
        <v>0.129887306355771</v>
      </c>
      <c r="I437" s="3">
        <v>0.88643328964300006</v>
      </c>
      <c r="J437" s="3">
        <v>1</v>
      </c>
      <c r="K437" s="3">
        <v>0</v>
      </c>
      <c r="L437" s="3">
        <v>0</v>
      </c>
      <c r="M437" s="3">
        <v>8.6701711299176695E-3</v>
      </c>
      <c r="N437" s="3">
        <v>107</v>
      </c>
      <c r="O437" s="3" t="s">
        <v>4604</v>
      </c>
      <c r="P437" s="3" t="s">
        <v>43</v>
      </c>
      <c r="Q437" s="3" t="s">
        <v>468</v>
      </c>
      <c r="R437" s="3" t="s">
        <v>4605</v>
      </c>
      <c r="S437" s="3" t="s">
        <v>104</v>
      </c>
      <c r="T437" s="3" t="s">
        <v>470</v>
      </c>
      <c r="V437" s="3">
        <v>969.99879999999996</v>
      </c>
      <c r="W437" s="3">
        <v>1.9399976000000001</v>
      </c>
      <c r="X437" s="3" t="s">
        <v>471</v>
      </c>
      <c r="Y437" s="14">
        <v>0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4896</v>
      </c>
      <c r="B438" s="4" t="s">
        <v>4993</v>
      </c>
      <c r="C438" s="4">
        <v>0</v>
      </c>
      <c r="D438" s="4">
        <v>210</v>
      </c>
      <c r="E438" s="4">
        <v>217</v>
      </c>
      <c r="F438" s="4">
        <v>165</v>
      </c>
      <c r="G438" s="12">
        <v>-10.2123860886479</v>
      </c>
      <c r="H438" s="13">
        <v>0.129887306355771</v>
      </c>
      <c r="I438" s="3">
        <v>0.88643328964300006</v>
      </c>
      <c r="J438" s="3">
        <v>1</v>
      </c>
      <c r="K438" s="3">
        <v>0</v>
      </c>
      <c r="L438" s="3">
        <v>0</v>
      </c>
      <c r="M438" s="3">
        <v>8.7073734873864602E-3</v>
      </c>
      <c r="N438" s="3">
        <v>286</v>
      </c>
      <c r="O438" s="3" t="s">
        <v>4604</v>
      </c>
      <c r="P438" s="3" t="s">
        <v>43</v>
      </c>
      <c r="Q438" s="3" t="s">
        <v>4015</v>
      </c>
      <c r="R438" s="3" t="s">
        <v>4608</v>
      </c>
      <c r="S438" s="3" t="s">
        <v>664</v>
      </c>
      <c r="T438" s="3" t="s">
        <v>4016</v>
      </c>
      <c r="V438" s="3">
        <v>1079.3019999999999</v>
      </c>
      <c r="W438" s="3">
        <v>2.158604</v>
      </c>
      <c r="X438" s="3" t="s">
        <v>4017</v>
      </c>
      <c r="Y438" s="14">
        <v>0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4857</v>
      </c>
      <c r="B439" s="4" t="s">
        <v>4993</v>
      </c>
      <c r="C439" s="4">
        <v>0</v>
      </c>
      <c r="D439" s="4">
        <v>223</v>
      </c>
      <c r="E439" s="4">
        <v>205</v>
      </c>
      <c r="F439" s="4">
        <v>167</v>
      </c>
      <c r="G439" s="12">
        <v>-10.2160116117435</v>
      </c>
      <c r="H439" s="13">
        <v>0.129887306355771</v>
      </c>
      <c r="I439" s="3">
        <v>0.88643328964300006</v>
      </c>
      <c r="J439" s="3">
        <v>1</v>
      </c>
      <c r="K439" s="3">
        <v>0</v>
      </c>
      <c r="L439" s="3">
        <v>0</v>
      </c>
      <c r="M439" s="3">
        <v>8.7282751930201803E-3</v>
      </c>
      <c r="N439" s="3">
        <v>40</v>
      </c>
      <c r="O439" s="3" t="s">
        <v>4604</v>
      </c>
      <c r="P439" s="3" t="s">
        <v>71</v>
      </c>
      <c r="Q439" s="3" t="s">
        <v>3353</v>
      </c>
      <c r="R439" s="3" t="s">
        <v>4605</v>
      </c>
      <c r="S439" s="3" t="s">
        <v>110</v>
      </c>
      <c r="T439" s="3" t="s">
        <v>3354</v>
      </c>
      <c r="V439" s="3">
        <v>950.05439999999999</v>
      </c>
      <c r="W439" s="3">
        <v>1.9001087999999999</v>
      </c>
      <c r="X439" s="3" t="s">
        <v>3355</v>
      </c>
      <c r="Y439" s="14">
        <v>0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4682</v>
      </c>
      <c r="B440" s="4" t="s">
        <v>4993</v>
      </c>
      <c r="C440" s="4">
        <v>0</v>
      </c>
      <c r="D440" s="4">
        <v>236</v>
      </c>
      <c r="E440" s="4">
        <v>214</v>
      </c>
      <c r="F440" s="4">
        <v>149</v>
      </c>
      <c r="G440" s="12">
        <v>-10.219573038290999</v>
      </c>
      <c r="H440" s="13">
        <v>0.129887306355771</v>
      </c>
      <c r="I440" s="3">
        <v>0.88643328964300006</v>
      </c>
      <c r="J440" s="3">
        <v>1</v>
      </c>
      <c r="K440" s="3">
        <v>0</v>
      </c>
      <c r="L440" s="3">
        <v>0</v>
      </c>
      <c r="M440" s="3">
        <v>8.7479953741420695E-3</v>
      </c>
      <c r="N440" s="3">
        <v>73</v>
      </c>
      <c r="O440" s="3" t="s">
        <v>4604</v>
      </c>
      <c r="P440" s="3" t="s">
        <v>43</v>
      </c>
      <c r="Q440" s="3" t="s">
        <v>2251</v>
      </c>
      <c r="R440" s="3" t="s">
        <v>4605</v>
      </c>
      <c r="S440" s="3" t="s">
        <v>722</v>
      </c>
      <c r="T440" s="3" t="s">
        <v>2252</v>
      </c>
      <c r="V440" s="3">
        <v>953.05799999999999</v>
      </c>
      <c r="W440" s="3">
        <v>1.9061159999999999</v>
      </c>
      <c r="X440" s="3" t="s">
        <v>2253</v>
      </c>
      <c r="Y440" s="14">
        <v>0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4731</v>
      </c>
      <c r="B441" s="4" t="s">
        <v>4993</v>
      </c>
      <c r="C441" s="4">
        <v>0</v>
      </c>
      <c r="D441" s="4">
        <v>237</v>
      </c>
      <c r="E441" s="4">
        <v>189</v>
      </c>
      <c r="F441" s="4">
        <v>172</v>
      </c>
      <c r="G441" s="12">
        <v>-10.219691565490599</v>
      </c>
      <c r="H441" s="13">
        <v>0.129887306355771</v>
      </c>
      <c r="I441" s="3">
        <v>0.88643328964300006</v>
      </c>
      <c r="J441" s="3">
        <v>1</v>
      </c>
      <c r="K441" s="3">
        <v>0</v>
      </c>
      <c r="L441" s="3">
        <v>0</v>
      </c>
      <c r="M441" s="3">
        <v>8.7496083656579005E-3</v>
      </c>
      <c r="N441" s="3">
        <v>39</v>
      </c>
      <c r="O441" s="3" t="s">
        <v>4604</v>
      </c>
      <c r="P441" s="3" t="s">
        <v>71</v>
      </c>
      <c r="Q441" s="3" t="s">
        <v>1273</v>
      </c>
      <c r="R441" s="3" t="s">
        <v>4605</v>
      </c>
      <c r="S441" s="3" t="s">
        <v>175</v>
      </c>
      <c r="T441" s="3" t="s">
        <v>1274</v>
      </c>
      <c r="U441" s="3" t="s">
        <v>390</v>
      </c>
      <c r="V441" s="3">
        <v>1212.2719999999999</v>
      </c>
      <c r="W441" s="3">
        <v>2.424544</v>
      </c>
      <c r="X441" s="3" t="s">
        <v>1275</v>
      </c>
      <c r="Y441" s="14">
        <v>0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4615</v>
      </c>
      <c r="B442" s="4" t="s">
        <v>4993</v>
      </c>
      <c r="C442" s="4">
        <v>0</v>
      </c>
      <c r="D442" s="4">
        <v>218</v>
      </c>
      <c r="E442" s="4">
        <v>214</v>
      </c>
      <c r="F442" s="4">
        <v>164</v>
      </c>
      <c r="G442" s="12">
        <v>-10.219727017057499</v>
      </c>
      <c r="H442" s="13">
        <v>0.129887306355771</v>
      </c>
      <c r="I442" s="3">
        <v>0.88643328964300006</v>
      </c>
      <c r="J442" s="3">
        <v>1</v>
      </c>
      <c r="K442" s="3">
        <v>0</v>
      </c>
      <c r="L442" s="3">
        <v>0</v>
      </c>
      <c r="M442" s="3">
        <v>8.7511446230427899E-3</v>
      </c>
      <c r="N442" s="3">
        <v>148</v>
      </c>
      <c r="O442" s="3" t="s">
        <v>4604</v>
      </c>
      <c r="P442" s="3" t="s">
        <v>43</v>
      </c>
      <c r="Q442" s="3" t="s">
        <v>222</v>
      </c>
      <c r="R442" s="3" t="s">
        <v>4605</v>
      </c>
      <c r="S442" s="3" t="s">
        <v>829</v>
      </c>
      <c r="T442" s="3" t="s">
        <v>224</v>
      </c>
      <c r="V442" s="3">
        <v>956.06110000000001</v>
      </c>
      <c r="W442" s="3">
        <v>1.9121222</v>
      </c>
      <c r="X442" s="3" t="s">
        <v>225</v>
      </c>
      <c r="Y442" s="14">
        <v>0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4656</v>
      </c>
      <c r="B443" s="4" t="s">
        <v>4993</v>
      </c>
      <c r="C443" s="4">
        <v>0</v>
      </c>
      <c r="D443" s="4">
        <v>227</v>
      </c>
      <c r="E443" s="4">
        <v>199</v>
      </c>
      <c r="F443" s="4">
        <v>172</v>
      </c>
      <c r="G443" s="12">
        <v>-10.222875871415599</v>
      </c>
      <c r="H443" s="13">
        <v>0.129887306355771</v>
      </c>
      <c r="I443" s="3">
        <v>0.88643328964300006</v>
      </c>
      <c r="J443" s="3">
        <v>1</v>
      </c>
      <c r="K443" s="3">
        <v>0</v>
      </c>
      <c r="L443" s="3">
        <v>0</v>
      </c>
      <c r="M443" s="3">
        <v>8.7698639670752004E-3</v>
      </c>
      <c r="N443" s="3">
        <v>233</v>
      </c>
      <c r="O443" s="3" t="s">
        <v>4604</v>
      </c>
      <c r="P443" s="3" t="s">
        <v>43</v>
      </c>
      <c r="Q443" s="3" t="s">
        <v>850</v>
      </c>
      <c r="R443" s="3" t="s">
        <v>4608</v>
      </c>
      <c r="S443" s="3" t="s">
        <v>170</v>
      </c>
      <c r="T443" s="3" t="s">
        <v>852</v>
      </c>
      <c r="V443" s="3">
        <v>947.16189999999995</v>
      </c>
      <c r="W443" s="3">
        <v>1.8943238</v>
      </c>
      <c r="X443" s="3" t="s">
        <v>853</v>
      </c>
      <c r="Y443" s="14">
        <v>0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4687</v>
      </c>
      <c r="B444" s="4" t="s">
        <v>4993</v>
      </c>
      <c r="C444" s="4">
        <v>0</v>
      </c>
      <c r="D444" s="4">
        <v>224</v>
      </c>
      <c r="E444" s="4">
        <v>187</v>
      </c>
      <c r="F444" s="4">
        <v>186</v>
      </c>
      <c r="G444" s="12">
        <v>-10.223119960726899</v>
      </c>
      <c r="H444" s="13">
        <v>0.129887306355771</v>
      </c>
      <c r="I444" s="3">
        <v>0.88643328964300006</v>
      </c>
      <c r="J444" s="3">
        <v>1</v>
      </c>
      <c r="K444" s="3">
        <v>0</v>
      </c>
      <c r="L444" s="3">
        <v>0</v>
      </c>
      <c r="M444" s="3">
        <v>8.7722081177207603E-3</v>
      </c>
      <c r="N444" s="3">
        <v>160</v>
      </c>
      <c r="O444" s="3" t="s">
        <v>4604</v>
      </c>
      <c r="P444" s="3" t="s">
        <v>34</v>
      </c>
      <c r="Q444" s="3" t="s">
        <v>743</v>
      </c>
      <c r="R444" s="3" t="s">
        <v>4605</v>
      </c>
      <c r="S444" s="3" t="s">
        <v>904</v>
      </c>
      <c r="T444" s="3" t="s">
        <v>745</v>
      </c>
      <c r="V444" s="3">
        <v>1072.2239999999999</v>
      </c>
      <c r="W444" s="3">
        <v>2.1444480000000001</v>
      </c>
      <c r="X444" s="3" t="s">
        <v>746</v>
      </c>
      <c r="Y444" s="14">
        <v>0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4651</v>
      </c>
      <c r="B445" s="4" t="s">
        <v>4993</v>
      </c>
      <c r="C445" s="4">
        <v>0</v>
      </c>
      <c r="D445" s="4">
        <v>218</v>
      </c>
      <c r="E445" s="4">
        <v>200</v>
      </c>
      <c r="F445" s="4">
        <v>181</v>
      </c>
      <c r="G445" s="12">
        <v>-10.229366434178401</v>
      </c>
      <c r="H445" s="13">
        <v>0.129887306355771</v>
      </c>
      <c r="I445" s="3">
        <v>0.88643328964300006</v>
      </c>
      <c r="J445" s="3">
        <v>1</v>
      </c>
      <c r="K445" s="3">
        <v>0</v>
      </c>
      <c r="L445" s="3">
        <v>0</v>
      </c>
      <c r="M445" s="3">
        <v>8.8106637462476399E-3</v>
      </c>
      <c r="N445" s="3">
        <v>61</v>
      </c>
      <c r="O445" s="3" t="s">
        <v>4604</v>
      </c>
      <c r="P445" s="3" t="s">
        <v>43</v>
      </c>
      <c r="Q445" s="3" t="s">
        <v>4652</v>
      </c>
      <c r="R445" s="3" t="s">
        <v>4605</v>
      </c>
      <c r="S445" s="3" t="s">
        <v>1135</v>
      </c>
      <c r="T445" s="3" t="s">
        <v>4653</v>
      </c>
      <c r="V445" s="3">
        <v>1082.133</v>
      </c>
      <c r="W445" s="3">
        <v>2.164266</v>
      </c>
      <c r="X445" s="3" t="s">
        <v>4654</v>
      </c>
      <c r="Y445" s="14">
        <v>0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4759</v>
      </c>
      <c r="B446" s="4" t="s">
        <v>4993</v>
      </c>
      <c r="C446" s="4">
        <v>0</v>
      </c>
      <c r="D446" s="4">
        <v>225</v>
      </c>
      <c r="E446" s="4">
        <v>204</v>
      </c>
      <c r="F446" s="4">
        <v>175</v>
      </c>
      <c r="G446" s="12">
        <v>-10.2387735452303</v>
      </c>
      <c r="H446" s="13">
        <v>0.129887306355771</v>
      </c>
      <c r="I446" s="3">
        <v>0.88643328964300006</v>
      </c>
      <c r="J446" s="3">
        <v>1</v>
      </c>
      <c r="K446" s="3">
        <v>0</v>
      </c>
      <c r="L446" s="3">
        <v>0</v>
      </c>
      <c r="M446" s="3">
        <v>8.8675640532625104E-3</v>
      </c>
      <c r="N446" s="3">
        <v>164</v>
      </c>
      <c r="O446" s="3" t="s">
        <v>4604</v>
      </c>
      <c r="P446" s="3" t="s">
        <v>227</v>
      </c>
      <c r="Q446" s="3" t="s">
        <v>2148</v>
      </c>
      <c r="R446" s="3" t="s">
        <v>4605</v>
      </c>
      <c r="S446" s="3" t="s">
        <v>1144</v>
      </c>
      <c r="T446" s="3" t="s">
        <v>2149</v>
      </c>
      <c r="V446" s="3">
        <v>1158.28</v>
      </c>
      <c r="W446" s="3">
        <v>2.31656</v>
      </c>
      <c r="X446" s="3" t="s">
        <v>2150</v>
      </c>
      <c r="Y446" s="14">
        <v>0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4935</v>
      </c>
      <c r="B447" s="4" t="s">
        <v>4993</v>
      </c>
      <c r="C447" s="4">
        <v>0</v>
      </c>
      <c r="D447" s="4">
        <v>242</v>
      </c>
      <c r="E447" s="4">
        <v>210</v>
      </c>
      <c r="F447" s="4">
        <v>156</v>
      </c>
      <c r="G447" s="12">
        <v>-10.240892494024701</v>
      </c>
      <c r="H447" s="13">
        <v>0.129887306355771</v>
      </c>
      <c r="I447" s="3">
        <v>0.88643328964300006</v>
      </c>
      <c r="J447" s="3">
        <v>1</v>
      </c>
      <c r="K447" s="3">
        <v>0</v>
      </c>
      <c r="L447" s="3">
        <v>0</v>
      </c>
      <c r="M447" s="3">
        <v>8.8783629847689009E-3</v>
      </c>
      <c r="N447" s="3">
        <v>266</v>
      </c>
      <c r="O447" s="3" t="s">
        <v>4604</v>
      </c>
      <c r="P447" s="3" t="s">
        <v>34</v>
      </c>
      <c r="Q447" s="3" t="s">
        <v>1042</v>
      </c>
      <c r="R447" s="3" t="s">
        <v>4608</v>
      </c>
      <c r="S447" s="3" t="s">
        <v>339</v>
      </c>
      <c r="T447" s="3" t="s">
        <v>1044</v>
      </c>
      <c r="V447" s="3">
        <v>1100.2370000000001</v>
      </c>
      <c r="W447" s="3">
        <v>2.2004739999999998</v>
      </c>
      <c r="X447" s="3" t="s">
        <v>1045</v>
      </c>
      <c r="Y447" s="14">
        <v>0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4625</v>
      </c>
      <c r="B448" s="4" t="s">
        <v>4993</v>
      </c>
      <c r="C448" s="4">
        <v>0</v>
      </c>
      <c r="D448" s="4">
        <v>236</v>
      </c>
      <c r="E448" s="4">
        <v>181</v>
      </c>
      <c r="F448" s="4">
        <v>189</v>
      </c>
      <c r="G448" s="12">
        <v>-10.242007179261501</v>
      </c>
      <c r="H448" s="13">
        <v>0.129887306355771</v>
      </c>
      <c r="I448" s="3">
        <v>0.88643328964300006</v>
      </c>
      <c r="J448" s="3">
        <v>1</v>
      </c>
      <c r="K448" s="3">
        <v>0</v>
      </c>
      <c r="L448" s="3">
        <v>0</v>
      </c>
      <c r="M448" s="3">
        <v>8.8871463313029107E-3</v>
      </c>
      <c r="N448" s="3">
        <v>1</v>
      </c>
      <c r="O448" s="3" t="s">
        <v>4604</v>
      </c>
      <c r="P448" s="3" t="s">
        <v>43</v>
      </c>
      <c r="Q448" s="3" t="s">
        <v>805</v>
      </c>
      <c r="R448" s="3" t="s">
        <v>4605</v>
      </c>
      <c r="S448" s="3" t="s">
        <v>155</v>
      </c>
      <c r="T448" s="3" t="s">
        <v>807</v>
      </c>
      <c r="V448" s="3">
        <v>1114.2850000000001</v>
      </c>
      <c r="W448" s="3">
        <v>2.2285699999999999</v>
      </c>
      <c r="X448" s="3" t="s">
        <v>808</v>
      </c>
      <c r="Y448" s="14">
        <v>0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4647</v>
      </c>
      <c r="B449" s="4" t="s">
        <v>4993</v>
      </c>
      <c r="C449" s="4">
        <v>0</v>
      </c>
      <c r="D449" s="4">
        <v>209</v>
      </c>
      <c r="E449" s="4">
        <v>189</v>
      </c>
      <c r="F449" s="4">
        <v>205</v>
      </c>
      <c r="G449" s="12">
        <v>-10.2451145428955</v>
      </c>
      <c r="H449" s="13">
        <v>0.129887306355771</v>
      </c>
      <c r="I449" s="3">
        <v>0.88643328964300006</v>
      </c>
      <c r="J449" s="3">
        <v>1</v>
      </c>
      <c r="K449" s="3">
        <v>0</v>
      </c>
      <c r="L449" s="3">
        <v>0</v>
      </c>
      <c r="M449" s="3">
        <v>8.9093446305277806E-3</v>
      </c>
      <c r="N449" s="3">
        <v>80</v>
      </c>
      <c r="O449" s="3" t="s">
        <v>4604</v>
      </c>
      <c r="P449" s="3" t="s">
        <v>710</v>
      </c>
      <c r="Q449" s="3" t="s">
        <v>4277</v>
      </c>
      <c r="R449" s="3" t="s">
        <v>4605</v>
      </c>
      <c r="S449" s="3" t="s">
        <v>305</v>
      </c>
      <c r="T449" s="3" t="s">
        <v>4278</v>
      </c>
      <c r="V449" s="3">
        <v>1055.2360000000001</v>
      </c>
      <c r="W449" s="3">
        <v>2.1104720000000001</v>
      </c>
      <c r="X449" s="3" t="s">
        <v>4279</v>
      </c>
      <c r="Y449" s="14">
        <v>0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4872</v>
      </c>
      <c r="B450" s="4" t="s">
        <v>4993</v>
      </c>
      <c r="C450" s="4">
        <v>0</v>
      </c>
      <c r="D450" s="4">
        <v>241</v>
      </c>
      <c r="E450" s="4">
        <v>196</v>
      </c>
      <c r="F450" s="4">
        <v>172</v>
      </c>
      <c r="G450" s="12">
        <v>-10.2456768780642</v>
      </c>
      <c r="H450" s="13">
        <v>0.129887306355771</v>
      </c>
      <c r="I450" s="3">
        <v>0.88643328964300006</v>
      </c>
      <c r="J450" s="3">
        <v>1</v>
      </c>
      <c r="K450" s="3">
        <v>0</v>
      </c>
      <c r="L450" s="3">
        <v>0</v>
      </c>
      <c r="M450" s="3">
        <v>8.9086913461475306E-3</v>
      </c>
      <c r="N450" s="3">
        <v>156</v>
      </c>
      <c r="O450" s="3" t="s">
        <v>4604</v>
      </c>
      <c r="P450" s="3" t="s">
        <v>82</v>
      </c>
      <c r="Q450" s="3" t="s">
        <v>179</v>
      </c>
      <c r="R450" s="3" t="s">
        <v>4605</v>
      </c>
      <c r="S450" s="3" t="s">
        <v>254</v>
      </c>
      <c r="T450" s="3" t="s">
        <v>181</v>
      </c>
      <c r="V450" s="3">
        <v>1073.2529999999999</v>
      </c>
      <c r="W450" s="3">
        <v>2.146506</v>
      </c>
      <c r="X450" s="3" t="s">
        <v>182</v>
      </c>
      <c r="Y450" s="14">
        <v>0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$L$597,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4938</v>
      </c>
      <c r="B451" s="4" t="s">
        <v>4993</v>
      </c>
      <c r="C451" s="4">
        <v>0</v>
      </c>
      <c r="D451" s="4">
        <v>232</v>
      </c>
      <c r="E451" s="4">
        <v>187</v>
      </c>
      <c r="F451" s="4">
        <v>189</v>
      </c>
      <c r="G451" s="12">
        <v>-10.248173859548499</v>
      </c>
      <c r="H451" s="13">
        <v>0.129887306355771</v>
      </c>
      <c r="I451" s="3">
        <v>0.88643328964300006</v>
      </c>
      <c r="J451" s="3">
        <v>1</v>
      </c>
      <c r="K451" s="3">
        <v>0</v>
      </c>
      <c r="L451" s="3">
        <v>0</v>
      </c>
      <c r="M451" s="3">
        <v>8.9256458847892101E-3</v>
      </c>
      <c r="N451" s="3">
        <v>278</v>
      </c>
      <c r="O451" s="3" t="s">
        <v>4604</v>
      </c>
      <c r="P451" s="3" t="s">
        <v>43</v>
      </c>
      <c r="Q451" s="3" t="s">
        <v>1410</v>
      </c>
      <c r="R451" s="3" t="s">
        <v>4608</v>
      </c>
      <c r="S451" s="3" t="s">
        <v>464</v>
      </c>
      <c r="T451" s="3" t="s">
        <v>1411</v>
      </c>
      <c r="V451" s="3">
        <v>986.28539999999998</v>
      </c>
      <c r="W451" s="3">
        <v>1.9725708</v>
      </c>
      <c r="X451" s="3" t="s">
        <v>1412</v>
      </c>
      <c r="Y451" s="14">
        <v>0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4845</v>
      </c>
      <c r="B452" s="4" t="s">
        <v>4993</v>
      </c>
      <c r="C452" s="4">
        <v>0</v>
      </c>
      <c r="D452" s="4">
        <v>206</v>
      </c>
      <c r="E452" s="4">
        <v>189</v>
      </c>
      <c r="F452" s="4">
        <v>209</v>
      </c>
      <c r="G452" s="12">
        <v>-10.2490097856038</v>
      </c>
      <c r="H452" s="13">
        <v>0.129887306355771</v>
      </c>
      <c r="I452" s="3">
        <v>0.88643328964300006</v>
      </c>
      <c r="J452" s="3">
        <v>1</v>
      </c>
      <c r="K452" s="3">
        <v>0</v>
      </c>
      <c r="L452" s="3">
        <v>0</v>
      </c>
      <c r="M452" s="3">
        <v>8.9338960036069604E-3</v>
      </c>
      <c r="N452" s="3">
        <v>178</v>
      </c>
      <c r="O452" s="3" t="s">
        <v>4604</v>
      </c>
      <c r="P452" s="3" t="s">
        <v>82</v>
      </c>
      <c r="Q452" s="3" t="s">
        <v>509</v>
      </c>
      <c r="R452" s="3" t="s">
        <v>4605</v>
      </c>
      <c r="S452" s="3" t="s">
        <v>1495</v>
      </c>
      <c r="T452" s="3" t="s">
        <v>511</v>
      </c>
      <c r="V452" s="3">
        <v>1216.3599999999999</v>
      </c>
      <c r="W452" s="3">
        <v>2.4327200000000002</v>
      </c>
      <c r="X452" s="3" t="s">
        <v>512</v>
      </c>
      <c r="Y452" s="14">
        <v>0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4902</v>
      </c>
      <c r="B453" s="4" t="s">
        <v>4993</v>
      </c>
      <c r="C453" s="4">
        <v>0</v>
      </c>
      <c r="D453" s="4">
        <v>213</v>
      </c>
      <c r="E453" s="4">
        <v>182</v>
      </c>
      <c r="F453" s="4">
        <v>210</v>
      </c>
      <c r="G453" s="12">
        <v>-10.249396246047001</v>
      </c>
      <c r="H453" s="13">
        <v>0.129887306355771</v>
      </c>
      <c r="I453" s="3">
        <v>0.88643328964300006</v>
      </c>
      <c r="J453" s="3">
        <v>1</v>
      </c>
      <c r="K453" s="3">
        <v>0</v>
      </c>
      <c r="L453" s="3">
        <v>0</v>
      </c>
      <c r="M453" s="3">
        <v>8.9357347481231093E-3</v>
      </c>
      <c r="N453" s="3">
        <v>218</v>
      </c>
      <c r="O453" s="3" t="s">
        <v>4604</v>
      </c>
      <c r="P453" s="3" t="s">
        <v>43</v>
      </c>
      <c r="Q453" s="3" t="s">
        <v>1400</v>
      </c>
      <c r="R453" s="3" t="s">
        <v>4608</v>
      </c>
      <c r="S453" s="3" t="s">
        <v>1087</v>
      </c>
      <c r="T453" s="3" t="s">
        <v>1401</v>
      </c>
      <c r="V453" s="3">
        <v>1128.2950000000001</v>
      </c>
      <c r="W453" s="3">
        <v>2.2565900000000001</v>
      </c>
      <c r="X453" s="3" t="s">
        <v>1402</v>
      </c>
      <c r="Y453" s="14">
        <v>0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4873</v>
      </c>
      <c r="B454" s="4" t="s">
        <v>4993</v>
      </c>
      <c r="C454" s="4">
        <v>0</v>
      </c>
      <c r="D454" s="4">
        <v>218</v>
      </c>
      <c r="E454" s="4">
        <v>214</v>
      </c>
      <c r="F454" s="4">
        <v>176</v>
      </c>
      <c r="G454" s="12">
        <v>-10.2509216968252</v>
      </c>
      <c r="H454" s="13">
        <v>0.129887306355771</v>
      </c>
      <c r="I454" s="3">
        <v>0.88643328964300006</v>
      </c>
      <c r="J454" s="3">
        <v>1</v>
      </c>
      <c r="K454" s="3">
        <v>0</v>
      </c>
      <c r="L454" s="3">
        <v>0</v>
      </c>
      <c r="M454" s="3">
        <v>8.9433566091419395E-3</v>
      </c>
      <c r="N454" s="3">
        <v>76</v>
      </c>
      <c r="O454" s="3" t="s">
        <v>4604</v>
      </c>
      <c r="P454" s="3" t="s">
        <v>43</v>
      </c>
      <c r="Q454" s="3" t="s">
        <v>1781</v>
      </c>
      <c r="R454" s="3" t="s">
        <v>4605</v>
      </c>
      <c r="S454" s="3" t="s">
        <v>339</v>
      </c>
      <c r="T454" s="3" t="s">
        <v>1782</v>
      </c>
      <c r="V454" s="3">
        <v>985.14400000000001</v>
      </c>
      <c r="W454" s="3">
        <v>1.970288</v>
      </c>
      <c r="X454" s="3" t="s">
        <v>1783</v>
      </c>
      <c r="Y454" s="14">
        <v>0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4655</v>
      </c>
      <c r="B455" s="4" t="s">
        <v>4993</v>
      </c>
      <c r="C455" s="4">
        <v>0</v>
      </c>
      <c r="D455" s="4">
        <v>216</v>
      </c>
      <c r="E455" s="4">
        <v>210</v>
      </c>
      <c r="F455" s="4">
        <v>182</v>
      </c>
      <c r="G455" s="12">
        <v>-10.252296464388101</v>
      </c>
      <c r="H455" s="13">
        <v>0.129887306355771</v>
      </c>
      <c r="I455" s="3">
        <v>0.88643328964300006</v>
      </c>
      <c r="J455" s="3">
        <v>1</v>
      </c>
      <c r="K455" s="3">
        <v>0</v>
      </c>
      <c r="L455" s="3">
        <v>0</v>
      </c>
      <c r="M455" s="3">
        <v>8.9523217837168597E-3</v>
      </c>
      <c r="N455" s="3">
        <v>271</v>
      </c>
      <c r="O455" s="3" t="s">
        <v>4604</v>
      </c>
      <c r="P455" s="3" t="s">
        <v>43</v>
      </c>
      <c r="Q455" s="3" t="s">
        <v>382</v>
      </c>
      <c r="R455" s="3" t="s">
        <v>4608</v>
      </c>
      <c r="S455" s="3" t="s">
        <v>542</v>
      </c>
      <c r="T455" s="3" t="s">
        <v>384</v>
      </c>
      <c r="V455" s="3">
        <v>1029.2</v>
      </c>
      <c r="W455" s="3">
        <v>2.0583999999999998</v>
      </c>
      <c r="X455" s="3" t="s">
        <v>385</v>
      </c>
      <c r="Y455" s="14">
        <v>0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4677</v>
      </c>
      <c r="B456" s="4" t="s">
        <v>4993</v>
      </c>
      <c r="C456" s="4">
        <v>0</v>
      </c>
      <c r="D456" s="4">
        <v>228</v>
      </c>
      <c r="E456" s="4">
        <v>186</v>
      </c>
      <c r="F456" s="4">
        <v>198</v>
      </c>
      <c r="G456" s="12">
        <v>-10.260308062631699</v>
      </c>
      <c r="H456" s="13">
        <v>0.129887306355771</v>
      </c>
      <c r="I456" s="3">
        <v>0.88643328964300006</v>
      </c>
      <c r="J456" s="3">
        <v>1</v>
      </c>
      <c r="K456" s="3">
        <v>0</v>
      </c>
      <c r="L456" s="3">
        <v>0</v>
      </c>
      <c r="M456" s="3">
        <v>9.0019138326320608E-3</v>
      </c>
      <c r="N456" s="3">
        <v>264</v>
      </c>
      <c r="O456" s="3" t="s">
        <v>4604</v>
      </c>
      <c r="P456" s="3" t="s">
        <v>620</v>
      </c>
      <c r="Q456" s="3" t="s">
        <v>4372</v>
      </c>
      <c r="R456" s="3" t="s">
        <v>4608</v>
      </c>
      <c r="S456" s="3" t="s">
        <v>1390</v>
      </c>
      <c r="T456" s="3" t="s">
        <v>4373</v>
      </c>
      <c r="V456" s="3">
        <v>1036.1469999999999</v>
      </c>
      <c r="W456" s="3">
        <v>2.0722939999999999</v>
      </c>
      <c r="X456" s="3" t="s">
        <v>4374</v>
      </c>
      <c r="Y456" s="14">
        <v>0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4817</v>
      </c>
      <c r="B457" s="4" t="s">
        <v>4993</v>
      </c>
      <c r="C457" s="4">
        <v>0</v>
      </c>
      <c r="D457" s="4">
        <v>205</v>
      </c>
      <c r="E457" s="4">
        <v>196</v>
      </c>
      <c r="F457" s="4">
        <v>208</v>
      </c>
      <c r="G457" s="12">
        <v>-10.2613970526298</v>
      </c>
      <c r="H457" s="13">
        <v>0.129887306355771</v>
      </c>
      <c r="I457" s="3">
        <v>0.88643328964300006</v>
      </c>
      <c r="J457" s="3">
        <v>1</v>
      </c>
      <c r="K457" s="3">
        <v>0</v>
      </c>
      <c r="L457" s="3">
        <v>0</v>
      </c>
      <c r="M457" s="3">
        <v>9.0110958369985505E-3</v>
      </c>
      <c r="N457" s="3">
        <v>253</v>
      </c>
      <c r="O457" s="3" t="s">
        <v>4604</v>
      </c>
      <c r="P457" s="3" t="s">
        <v>34</v>
      </c>
      <c r="Q457" s="3" t="s">
        <v>333</v>
      </c>
      <c r="R457" s="3" t="s">
        <v>4608</v>
      </c>
      <c r="S457" s="3" t="s">
        <v>1557</v>
      </c>
      <c r="T457" s="3" t="s">
        <v>335</v>
      </c>
      <c r="V457" s="3">
        <v>1273.4929999999999</v>
      </c>
      <c r="W457" s="3">
        <v>2.546986</v>
      </c>
      <c r="X457" s="3" t="s">
        <v>336</v>
      </c>
      <c r="Y457" s="14">
        <v>0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4954</v>
      </c>
      <c r="B458" s="4" t="s">
        <v>4993</v>
      </c>
      <c r="C458" s="4">
        <v>0</v>
      </c>
      <c r="D458" s="4">
        <v>235</v>
      </c>
      <c r="E458" s="4">
        <v>183</v>
      </c>
      <c r="F458" s="4">
        <v>196</v>
      </c>
      <c r="G458" s="12">
        <v>-10.262746426870899</v>
      </c>
      <c r="H458" s="13">
        <v>0.129887306355771</v>
      </c>
      <c r="I458" s="3">
        <v>0.88643328964300006</v>
      </c>
      <c r="J458" s="3">
        <v>1</v>
      </c>
      <c r="K458" s="3">
        <v>0</v>
      </c>
      <c r="L458" s="3">
        <v>0</v>
      </c>
      <c r="M458" s="3">
        <v>9.0164942064621702E-3</v>
      </c>
      <c r="N458" s="3">
        <v>226</v>
      </c>
      <c r="O458" s="3" t="s">
        <v>4604</v>
      </c>
      <c r="P458" s="3" t="s">
        <v>43</v>
      </c>
      <c r="Q458" s="3" t="s">
        <v>1506</v>
      </c>
      <c r="R458" s="3" t="s">
        <v>4608</v>
      </c>
      <c r="S458" s="3" t="s">
        <v>388</v>
      </c>
      <c r="T458" s="3" t="s">
        <v>1507</v>
      </c>
      <c r="U458" s="3" t="s">
        <v>390</v>
      </c>
      <c r="V458" s="3">
        <v>1280.4849999999999</v>
      </c>
      <c r="W458" s="3">
        <v>2.5609700000000002</v>
      </c>
      <c r="X458" s="3" t="s">
        <v>1508</v>
      </c>
      <c r="Y458" s="14">
        <v>0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4806</v>
      </c>
      <c r="B459" s="4" t="s">
        <v>4993</v>
      </c>
      <c r="C459" s="4">
        <v>0</v>
      </c>
      <c r="D459" s="4">
        <v>237</v>
      </c>
      <c r="E459" s="4">
        <v>185</v>
      </c>
      <c r="F459" s="4">
        <v>194</v>
      </c>
      <c r="G459" s="12">
        <v>-10.266726156544699</v>
      </c>
      <c r="H459" s="13">
        <v>0.129887306355771</v>
      </c>
      <c r="I459" s="3">
        <v>0.88643328964300006</v>
      </c>
      <c r="J459" s="3">
        <v>1</v>
      </c>
      <c r="K459" s="3">
        <v>0</v>
      </c>
      <c r="L459" s="3">
        <v>0</v>
      </c>
      <c r="M459" s="3">
        <v>9.0412023810009304E-3</v>
      </c>
      <c r="N459" s="3">
        <v>79</v>
      </c>
      <c r="O459" s="3" t="s">
        <v>4604</v>
      </c>
      <c r="P459" s="3" t="s">
        <v>283</v>
      </c>
      <c r="Q459" s="3" t="s">
        <v>1722</v>
      </c>
      <c r="R459" s="3" t="s">
        <v>4605</v>
      </c>
      <c r="S459" s="3" t="s">
        <v>244</v>
      </c>
      <c r="T459" s="3" t="s">
        <v>1723</v>
      </c>
      <c r="V459" s="3">
        <v>1290.434</v>
      </c>
      <c r="W459" s="3">
        <v>2.5808680000000002</v>
      </c>
      <c r="X459" s="3" t="s">
        <v>1724</v>
      </c>
      <c r="Y459" s="14">
        <v>0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4641</v>
      </c>
      <c r="B460" s="4" t="s">
        <v>4993</v>
      </c>
      <c r="C460" s="4">
        <v>0</v>
      </c>
      <c r="D460" s="4">
        <v>214</v>
      </c>
      <c r="E460" s="4">
        <v>213</v>
      </c>
      <c r="F460" s="4">
        <v>187</v>
      </c>
      <c r="G460" s="12">
        <v>-10.268126394680399</v>
      </c>
      <c r="H460" s="13">
        <v>0.129887306355771</v>
      </c>
      <c r="I460" s="3">
        <v>0.88643328964300006</v>
      </c>
      <c r="J460" s="3">
        <v>1</v>
      </c>
      <c r="K460" s="3">
        <v>0</v>
      </c>
      <c r="L460" s="3">
        <v>0</v>
      </c>
      <c r="M460" s="3">
        <v>9.0516598880013201E-3</v>
      </c>
      <c r="N460" s="3">
        <v>209</v>
      </c>
      <c r="O460" s="3" t="s">
        <v>4604</v>
      </c>
      <c r="P460" s="3" t="s">
        <v>34</v>
      </c>
      <c r="Q460" s="3" t="s">
        <v>4107</v>
      </c>
      <c r="R460" s="3" t="s">
        <v>4608</v>
      </c>
      <c r="S460" s="3" t="s">
        <v>73</v>
      </c>
      <c r="T460" s="3" t="s">
        <v>4108</v>
      </c>
      <c r="V460" s="3">
        <v>1033.1469999999999</v>
      </c>
      <c r="W460" s="3">
        <v>2.0662940000000001</v>
      </c>
      <c r="X460" s="3" t="s">
        <v>4109</v>
      </c>
      <c r="Y460" s="14">
        <v>0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4779</v>
      </c>
      <c r="B461" s="4" t="s">
        <v>4993</v>
      </c>
      <c r="C461" s="4">
        <v>0</v>
      </c>
      <c r="D461" s="4">
        <v>223</v>
      </c>
      <c r="E461" s="4">
        <v>191</v>
      </c>
      <c r="F461" s="4">
        <v>201</v>
      </c>
      <c r="G461" s="12">
        <v>-10.2694969740602</v>
      </c>
      <c r="H461" s="13">
        <v>0.129887306355771</v>
      </c>
      <c r="I461" s="3">
        <v>0.88643328964300006</v>
      </c>
      <c r="J461" s="3">
        <v>1</v>
      </c>
      <c r="K461" s="3">
        <v>0</v>
      </c>
      <c r="L461" s="3">
        <v>0</v>
      </c>
      <c r="M461" s="3">
        <v>9.0600946298654995E-3</v>
      </c>
      <c r="N461" s="3">
        <v>183</v>
      </c>
      <c r="O461" s="3" t="s">
        <v>4604</v>
      </c>
      <c r="P461" s="3" t="s">
        <v>710</v>
      </c>
      <c r="Q461" s="3" t="s">
        <v>711</v>
      </c>
      <c r="R461" s="3" t="s">
        <v>4605</v>
      </c>
      <c r="S461" s="3" t="s">
        <v>1354</v>
      </c>
      <c r="T461" s="3" t="s">
        <v>713</v>
      </c>
      <c r="V461" s="3">
        <v>1005.176</v>
      </c>
      <c r="W461" s="3">
        <v>2.0103520000000001</v>
      </c>
      <c r="X461" s="3" t="s">
        <v>714</v>
      </c>
      <c r="Y461" s="14">
        <v>0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4776</v>
      </c>
      <c r="B462" s="4" t="s">
        <v>4993</v>
      </c>
      <c r="C462" s="4">
        <v>0</v>
      </c>
      <c r="D462" s="4">
        <v>231</v>
      </c>
      <c r="E462" s="4">
        <v>197</v>
      </c>
      <c r="F462" s="4">
        <v>190</v>
      </c>
      <c r="G462" s="12">
        <v>-10.272911736714899</v>
      </c>
      <c r="H462" s="13">
        <v>0.129887306355771</v>
      </c>
      <c r="I462" s="3">
        <v>0.88643328964300006</v>
      </c>
      <c r="J462" s="3">
        <v>1</v>
      </c>
      <c r="K462" s="3">
        <v>0</v>
      </c>
      <c r="L462" s="3">
        <v>0</v>
      </c>
      <c r="M462" s="3">
        <v>9.0804770185763904E-3</v>
      </c>
      <c r="N462" s="3">
        <v>123</v>
      </c>
      <c r="O462" s="3" t="s">
        <v>4604</v>
      </c>
      <c r="P462" s="3" t="s">
        <v>43</v>
      </c>
      <c r="Q462" s="3" t="s">
        <v>93</v>
      </c>
      <c r="R462" s="3" t="s">
        <v>4605</v>
      </c>
      <c r="S462" s="3" t="s">
        <v>1731</v>
      </c>
      <c r="T462" s="3" t="s">
        <v>95</v>
      </c>
      <c r="V462" s="3">
        <v>1195.3989999999999</v>
      </c>
      <c r="W462" s="3">
        <v>2.3907980000000002</v>
      </c>
      <c r="X462" s="3" t="s">
        <v>96</v>
      </c>
      <c r="Y462" s="14">
        <v>0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4976</v>
      </c>
      <c r="B463" s="4" t="s">
        <v>4993</v>
      </c>
      <c r="C463" s="4">
        <v>0</v>
      </c>
      <c r="D463" s="4">
        <v>218</v>
      </c>
      <c r="E463" s="4">
        <v>200</v>
      </c>
      <c r="F463" s="4">
        <v>199</v>
      </c>
      <c r="G463" s="12">
        <v>-10.2756107960798</v>
      </c>
      <c r="H463" s="13">
        <v>0.129887306355771</v>
      </c>
      <c r="I463" s="3">
        <v>0.88643328964300006</v>
      </c>
      <c r="J463" s="3">
        <v>1</v>
      </c>
      <c r="K463" s="3">
        <v>0</v>
      </c>
      <c r="L463" s="3">
        <v>0</v>
      </c>
      <c r="M463" s="3">
        <v>9.0989817253963705E-3</v>
      </c>
      <c r="N463" s="3">
        <v>277</v>
      </c>
      <c r="O463" s="3" t="s">
        <v>4604</v>
      </c>
      <c r="P463" s="3" t="s">
        <v>620</v>
      </c>
      <c r="Q463" s="3" t="s">
        <v>3457</v>
      </c>
      <c r="R463" s="3" t="s">
        <v>4608</v>
      </c>
      <c r="S463" s="3" t="s">
        <v>552</v>
      </c>
      <c r="T463" s="3" t="s">
        <v>3458</v>
      </c>
      <c r="V463" s="3">
        <v>1199.568</v>
      </c>
      <c r="W463" s="3">
        <v>2.3991359999999999</v>
      </c>
      <c r="X463" s="3" t="s">
        <v>3459</v>
      </c>
      <c r="Y463" s="14">
        <v>0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4955</v>
      </c>
      <c r="B464" s="4" t="s">
        <v>4993</v>
      </c>
      <c r="C464" s="4">
        <v>0</v>
      </c>
      <c r="D464" s="4">
        <v>216</v>
      </c>
      <c r="E464" s="4">
        <v>201</v>
      </c>
      <c r="F464" s="4">
        <v>201</v>
      </c>
      <c r="G464" s="12">
        <v>-10.2788735237467</v>
      </c>
      <c r="H464" s="13">
        <v>0.129887306355771</v>
      </c>
      <c r="I464" s="3">
        <v>0.88643328964300006</v>
      </c>
      <c r="J464" s="3">
        <v>1</v>
      </c>
      <c r="K464" s="3">
        <v>0</v>
      </c>
      <c r="L464" s="3">
        <v>0</v>
      </c>
      <c r="M464" s="3">
        <v>9.1198695202366706E-3</v>
      </c>
      <c r="N464" s="3">
        <v>265</v>
      </c>
      <c r="O464" s="3" t="s">
        <v>4604</v>
      </c>
      <c r="P464" s="3" t="s">
        <v>43</v>
      </c>
      <c r="Q464" s="3" t="s">
        <v>4441</v>
      </c>
      <c r="R464" s="3" t="s">
        <v>4608</v>
      </c>
      <c r="S464" s="3" t="s">
        <v>626</v>
      </c>
      <c r="T464" s="3" t="s">
        <v>4442</v>
      </c>
      <c r="V464" s="3">
        <v>1110.2329999999999</v>
      </c>
      <c r="W464" s="3">
        <v>2.2204660000000001</v>
      </c>
      <c r="X464" s="3" t="s">
        <v>4443</v>
      </c>
      <c r="Y464" s="14">
        <v>0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4708</v>
      </c>
      <c r="B465" s="4" t="s">
        <v>4993</v>
      </c>
      <c r="C465" s="4">
        <v>0</v>
      </c>
      <c r="D465" s="4">
        <v>223</v>
      </c>
      <c r="E465" s="4">
        <v>195</v>
      </c>
      <c r="F465" s="4">
        <v>201</v>
      </c>
      <c r="G465" s="12">
        <v>-10.279127468393201</v>
      </c>
      <c r="H465" s="13">
        <v>0.129887306355771</v>
      </c>
      <c r="I465" s="3">
        <v>0.88643328964300006</v>
      </c>
      <c r="J465" s="3">
        <v>1</v>
      </c>
      <c r="K465" s="3">
        <v>0</v>
      </c>
      <c r="L465" s="3">
        <v>0</v>
      </c>
      <c r="M465" s="3">
        <v>9.1208892557042495E-3</v>
      </c>
      <c r="N465" s="3">
        <v>206</v>
      </c>
      <c r="O465" s="3" t="s">
        <v>4604</v>
      </c>
      <c r="P465" s="3" t="s">
        <v>43</v>
      </c>
      <c r="Q465" s="3" t="s">
        <v>2405</v>
      </c>
      <c r="R465" s="3" t="s">
        <v>4608</v>
      </c>
      <c r="S465" s="3" t="s">
        <v>223</v>
      </c>
      <c r="T465" s="3" t="s">
        <v>2406</v>
      </c>
      <c r="V465" s="3">
        <v>1161.472</v>
      </c>
      <c r="W465" s="3">
        <v>2.3229440000000001</v>
      </c>
      <c r="X465" s="3" t="s">
        <v>2407</v>
      </c>
      <c r="Y465" s="14">
        <v>0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4663</v>
      </c>
      <c r="B466" s="4" t="s">
        <v>4993</v>
      </c>
      <c r="C466" s="4">
        <v>0</v>
      </c>
      <c r="D466" s="4">
        <v>233</v>
      </c>
      <c r="E466" s="4">
        <v>185</v>
      </c>
      <c r="F466" s="4">
        <v>203</v>
      </c>
      <c r="G466" s="12">
        <v>-10.2811055763821</v>
      </c>
      <c r="H466" s="13">
        <v>0.129887306355771</v>
      </c>
      <c r="I466" s="3">
        <v>0.88643328964300006</v>
      </c>
      <c r="J466" s="3">
        <v>1</v>
      </c>
      <c r="K466" s="3">
        <v>0</v>
      </c>
      <c r="L466" s="3">
        <v>0</v>
      </c>
      <c r="M466" s="3">
        <v>9.1326689853034708E-3</v>
      </c>
      <c r="N466" s="3">
        <v>258</v>
      </c>
      <c r="O466" s="3" t="s">
        <v>4604</v>
      </c>
      <c r="P466" s="3" t="s">
        <v>227</v>
      </c>
      <c r="Q466" s="3" t="s">
        <v>1326</v>
      </c>
      <c r="R466" s="3" t="s">
        <v>4608</v>
      </c>
      <c r="S466" s="3" t="s">
        <v>37</v>
      </c>
      <c r="T466" s="3" t="s">
        <v>1327</v>
      </c>
      <c r="V466" s="3">
        <v>1130.3040000000001</v>
      </c>
      <c r="W466" s="3">
        <v>2.260608</v>
      </c>
      <c r="X466" s="3" t="s">
        <v>1328</v>
      </c>
      <c r="Y466" s="14">
        <v>0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4659</v>
      </c>
      <c r="B467" s="4" t="s">
        <v>4993</v>
      </c>
      <c r="C467" s="4">
        <v>0</v>
      </c>
      <c r="D467" s="4">
        <v>242</v>
      </c>
      <c r="E467" s="4">
        <v>220</v>
      </c>
      <c r="F467" s="4">
        <v>163</v>
      </c>
      <c r="G467" s="12">
        <v>-10.2830266196419</v>
      </c>
      <c r="H467" s="13">
        <v>0.129887306355771</v>
      </c>
      <c r="I467" s="3">
        <v>0.88643328964300006</v>
      </c>
      <c r="J467" s="3">
        <v>1</v>
      </c>
      <c r="K467" s="3">
        <v>0</v>
      </c>
      <c r="L467" s="3">
        <v>0</v>
      </c>
      <c r="M467" s="3">
        <v>9.1424732079236105E-3</v>
      </c>
      <c r="N467" s="3">
        <v>155</v>
      </c>
      <c r="O467" s="3" t="s">
        <v>4604</v>
      </c>
      <c r="P467" s="3" t="s">
        <v>43</v>
      </c>
      <c r="Q467" s="3" t="s">
        <v>4436</v>
      </c>
      <c r="R467" s="3" t="s">
        <v>4605</v>
      </c>
      <c r="S467" s="3" t="s">
        <v>942</v>
      </c>
      <c r="T467" s="3" t="s">
        <v>4437</v>
      </c>
      <c r="V467" s="3">
        <v>1079.2159999999999</v>
      </c>
      <c r="W467" s="3">
        <v>2.1584319999999999</v>
      </c>
      <c r="X467" s="3" t="s">
        <v>4438</v>
      </c>
      <c r="Y467" s="14">
        <v>0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4632</v>
      </c>
      <c r="B468" s="4" t="s">
        <v>4993</v>
      </c>
      <c r="C468" s="4">
        <v>0</v>
      </c>
      <c r="D468" s="4">
        <v>251</v>
      </c>
      <c r="E468" s="4">
        <v>173</v>
      </c>
      <c r="F468" s="4">
        <v>201</v>
      </c>
      <c r="G468" s="12">
        <v>-10.284929256744901</v>
      </c>
      <c r="H468" s="13">
        <v>0.129887306355771</v>
      </c>
      <c r="I468" s="3">
        <v>0.88643328964300006</v>
      </c>
      <c r="J468" s="3">
        <v>1</v>
      </c>
      <c r="K468" s="3">
        <v>0</v>
      </c>
      <c r="L468" s="3">
        <v>0</v>
      </c>
      <c r="M468" s="3">
        <v>9.1553655104939305E-3</v>
      </c>
      <c r="N468" s="3">
        <v>197</v>
      </c>
      <c r="O468" s="3" t="s">
        <v>4604</v>
      </c>
      <c r="P468" s="3" t="s">
        <v>43</v>
      </c>
      <c r="Q468" s="3" t="s">
        <v>870</v>
      </c>
      <c r="R468" s="3" t="s">
        <v>4608</v>
      </c>
      <c r="S468" s="3" t="s">
        <v>249</v>
      </c>
      <c r="T468" s="3" t="s">
        <v>871</v>
      </c>
      <c r="V468" s="3">
        <v>905.96079999999995</v>
      </c>
      <c r="W468" s="3">
        <v>1.8119216</v>
      </c>
      <c r="X468" s="3" t="s">
        <v>872</v>
      </c>
      <c r="Y468" s="14">
        <v>0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4854</v>
      </c>
      <c r="B469" s="4" t="s">
        <v>4993</v>
      </c>
      <c r="C469" s="4">
        <v>0</v>
      </c>
      <c r="D469" s="4">
        <v>247</v>
      </c>
      <c r="E469" s="4">
        <v>202</v>
      </c>
      <c r="F469" s="4">
        <v>181</v>
      </c>
      <c r="G469" s="12">
        <v>-10.295610586584599</v>
      </c>
      <c r="H469" s="13">
        <v>0.129887306355771</v>
      </c>
      <c r="I469" s="3">
        <v>0.88643328964300006</v>
      </c>
      <c r="J469" s="3">
        <v>1</v>
      </c>
      <c r="K469" s="3">
        <v>0</v>
      </c>
      <c r="L469" s="3">
        <v>0</v>
      </c>
      <c r="M469" s="3">
        <v>9.2230808523877592E-3</v>
      </c>
      <c r="N469" s="3">
        <v>144</v>
      </c>
      <c r="O469" s="3" t="s">
        <v>4604</v>
      </c>
      <c r="P469" s="3" t="s">
        <v>283</v>
      </c>
      <c r="Q469" s="3" t="s">
        <v>4425</v>
      </c>
      <c r="R469" s="3" t="s">
        <v>4605</v>
      </c>
      <c r="S469" s="3" t="s">
        <v>115</v>
      </c>
      <c r="T469" s="3" t="s">
        <v>4426</v>
      </c>
      <c r="V469" s="3">
        <v>1013.203</v>
      </c>
      <c r="W469" s="3">
        <v>2.0264060000000002</v>
      </c>
      <c r="X469" s="3" t="s">
        <v>4427</v>
      </c>
      <c r="Y469" s="14">
        <v>0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4738</v>
      </c>
      <c r="B470" s="4" t="s">
        <v>4993</v>
      </c>
      <c r="C470" s="4">
        <v>0</v>
      </c>
      <c r="D470" s="4">
        <v>238</v>
      </c>
      <c r="E470" s="4">
        <v>201</v>
      </c>
      <c r="F470" s="4">
        <v>191</v>
      </c>
      <c r="G470" s="12">
        <v>-10.299548515763901</v>
      </c>
      <c r="H470" s="13">
        <v>0.129887306355771</v>
      </c>
      <c r="I470" s="3">
        <v>0.88643328964300006</v>
      </c>
      <c r="J470" s="3">
        <v>1</v>
      </c>
      <c r="K470" s="3">
        <v>0</v>
      </c>
      <c r="L470" s="3">
        <v>0</v>
      </c>
      <c r="M470" s="3">
        <v>9.2495009841490998E-3</v>
      </c>
      <c r="N470" s="3">
        <v>49</v>
      </c>
      <c r="O470" s="3" t="s">
        <v>4604</v>
      </c>
      <c r="P470" s="3" t="s">
        <v>283</v>
      </c>
      <c r="Q470" s="3" t="s">
        <v>1962</v>
      </c>
      <c r="R470" s="3" t="s">
        <v>4605</v>
      </c>
      <c r="S470" s="3" t="s">
        <v>1498</v>
      </c>
      <c r="T470" s="3" t="s">
        <v>1963</v>
      </c>
      <c r="V470" s="3">
        <v>1193.2739999999999</v>
      </c>
      <c r="W470" s="3">
        <v>2.3865479999999999</v>
      </c>
      <c r="X470" s="3" t="s">
        <v>1964</v>
      </c>
      <c r="Y470" s="14">
        <v>0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4956</v>
      </c>
      <c r="B471" s="4" t="s">
        <v>4993</v>
      </c>
      <c r="C471" s="4">
        <v>0</v>
      </c>
      <c r="D471" s="4">
        <v>237</v>
      </c>
      <c r="E471" s="4">
        <v>211</v>
      </c>
      <c r="F471" s="4">
        <v>185</v>
      </c>
      <c r="G471" s="12">
        <v>-10.3062050296968</v>
      </c>
      <c r="H471" s="13">
        <v>0.129887306355771</v>
      </c>
      <c r="I471" s="3">
        <v>0.88643328964300006</v>
      </c>
      <c r="J471" s="3">
        <v>1</v>
      </c>
      <c r="K471" s="3">
        <v>0</v>
      </c>
      <c r="L471" s="3">
        <v>0</v>
      </c>
      <c r="M471" s="3">
        <v>9.2922084593784308E-3</v>
      </c>
      <c r="N471" s="3">
        <v>118</v>
      </c>
      <c r="O471" s="3" t="s">
        <v>4604</v>
      </c>
      <c r="P471" s="3" t="s">
        <v>71</v>
      </c>
      <c r="Q471" s="3" t="s">
        <v>2489</v>
      </c>
      <c r="R471" s="3" t="s">
        <v>4605</v>
      </c>
      <c r="S471" s="3" t="s">
        <v>290</v>
      </c>
      <c r="T471" s="3" t="s">
        <v>2490</v>
      </c>
      <c r="V471" s="3">
        <v>1261.4839999999999</v>
      </c>
      <c r="W471" s="3">
        <v>2.5229680000000001</v>
      </c>
      <c r="X471" s="3" t="s">
        <v>2491</v>
      </c>
      <c r="Y471" s="14">
        <v>0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4895</v>
      </c>
      <c r="B472" s="4" t="s">
        <v>4993</v>
      </c>
      <c r="C472" s="4">
        <v>0</v>
      </c>
      <c r="D472" s="4">
        <v>222</v>
      </c>
      <c r="E472" s="4">
        <v>213</v>
      </c>
      <c r="F472" s="4">
        <v>201</v>
      </c>
      <c r="G472" s="12">
        <v>-10.3196546266471</v>
      </c>
      <c r="H472" s="13">
        <v>0.129887306355771</v>
      </c>
      <c r="I472" s="3">
        <v>0.88643328964300006</v>
      </c>
      <c r="J472" s="3">
        <v>1</v>
      </c>
      <c r="K472" s="3">
        <v>0</v>
      </c>
      <c r="L472" s="3">
        <v>0</v>
      </c>
      <c r="M472" s="3">
        <v>9.3812919756606598E-3</v>
      </c>
      <c r="N472" s="3">
        <v>242</v>
      </c>
      <c r="O472" s="3" t="s">
        <v>4604</v>
      </c>
      <c r="P472" s="3" t="s">
        <v>227</v>
      </c>
      <c r="Q472" s="3" t="s">
        <v>3996</v>
      </c>
      <c r="R472" s="3" t="s">
        <v>4608</v>
      </c>
      <c r="S472" s="3" t="s">
        <v>285</v>
      </c>
      <c r="T472" s="3" t="s">
        <v>3997</v>
      </c>
      <c r="V472" s="3">
        <v>1208.424</v>
      </c>
      <c r="W472" s="3">
        <v>2.4168479999999999</v>
      </c>
      <c r="X472" s="3" t="s">
        <v>3998</v>
      </c>
      <c r="Y472" s="14">
        <v>0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4907</v>
      </c>
      <c r="B473" s="4" t="s">
        <v>4993</v>
      </c>
      <c r="C473" s="4">
        <v>0</v>
      </c>
      <c r="D473" s="4">
        <v>228</v>
      </c>
      <c r="E473" s="4">
        <v>206</v>
      </c>
      <c r="F473" s="4">
        <v>203</v>
      </c>
      <c r="G473" s="12">
        <v>-10.3204364996196</v>
      </c>
      <c r="H473" s="13">
        <v>0.129887306355771</v>
      </c>
      <c r="I473" s="3">
        <v>0.88643328964300006</v>
      </c>
      <c r="J473" s="3">
        <v>1</v>
      </c>
      <c r="K473" s="3">
        <v>0</v>
      </c>
      <c r="L473" s="3">
        <v>0</v>
      </c>
      <c r="M473" s="3">
        <v>9.3859752893671201E-3</v>
      </c>
      <c r="N473" s="3">
        <v>78</v>
      </c>
      <c r="O473" s="3" t="s">
        <v>4604</v>
      </c>
      <c r="P473" s="3" t="s">
        <v>620</v>
      </c>
      <c r="Q473" s="3" t="s">
        <v>621</v>
      </c>
      <c r="R473" s="3" t="s">
        <v>4605</v>
      </c>
      <c r="S473" s="3" t="s">
        <v>1021</v>
      </c>
      <c r="T473" s="3" t="s">
        <v>622</v>
      </c>
      <c r="V473" s="3">
        <v>913.07690000000002</v>
      </c>
      <c r="W473" s="3">
        <v>1.8261537999999999</v>
      </c>
      <c r="X473" s="3" t="s">
        <v>623</v>
      </c>
      <c r="Y473" s="14">
        <v>0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4945</v>
      </c>
      <c r="B474" s="4" t="s">
        <v>4993</v>
      </c>
      <c r="C474" s="4">
        <v>0</v>
      </c>
      <c r="D474" s="4">
        <v>253</v>
      </c>
      <c r="E474" s="4">
        <v>213</v>
      </c>
      <c r="F474" s="4">
        <v>177</v>
      </c>
      <c r="G474" s="12">
        <v>-10.3238590099169</v>
      </c>
      <c r="H474" s="13">
        <v>0.129887306355771</v>
      </c>
      <c r="I474" s="3">
        <v>0.88643328964300006</v>
      </c>
      <c r="J474" s="3">
        <v>1</v>
      </c>
      <c r="K474" s="3">
        <v>0</v>
      </c>
      <c r="L474" s="3">
        <v>0</v>
      </c>
      <c r="M474" s="3">
        <v>9.4052339893190093E-3</v>
      </c>
      <c r="N474" s="3">
        <v>17</v>
      </c>
      <c r="O474" s="3" t="s">
        <v>4604</v>
      </c>
      <c r="P474" s="3" t="s">
        <v>43</v>
      </c>
      <c r="Q474" s="3" t="s">
        <v>4946</v>
      </c>
      <c r="R474" s="3" t="s">
        <v>4605</v>
      </c>
      <c r="S474" s="3" t="s">
        <v>223</v>
      </c>
      <c r="T474" s="3" t="s">
        <v>4947</v>
      </c>
      <c r="V474" s="3">
        <v>1105.211</v>
      </c>
      <c r="W474" s="3">
        <v>2.2104219999999999</v>
      </c>
      <c r="X474" s="3" t="s">
        <v>4948</v>
      </c>
      <c r="Y474" s="14">
        <v>0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4675</v>
      </c>
      <c r="B475" s="4" t="s">
        <v>4993</v>
      </c>
      <c r="C475" s="4">
        <v>0</v>
      </c>
      <c r="D475" s="4">
        <v>219</v>
      </c>
      <c r="E475" s="4">
        <v>212</v>
      </c>
      <c r="F475" s="4">
        <v>208</v>
      </c>
      <c r="G475" s="12">
        <v>-10.3283612616264</v>
      </c>
      <c r="H475" s="13">
        <v>0.129887306355771</v>
      </c>
      <c r="I475" s="3">
        <v>0.88643328964300006</v>
      </c>
      <c r="J475" s="3">
        <v>1</v>
      </c>
      <c r="K475" s="3">
        <v>0</v>
      </c>
      <c r="L475" s="3">
        <v>0</v>
      </c>
      <c r="M475" s="3">
        <v>9.4386976888049395E-3</v>
      </c>
      <c r="N475" s="3">
        <v>59</v>
      </c>
      <c r="O475" s="3" t="s">
        <v>4604</v>
      </c>
      <c r="P475" s="3" t="s">
        <v>34</v>
      </c>
      <c r="Q475" s="3" t="s">
        <v>1203</v>
      </c>
      <c r="R475" s="3" t="s">
        <v>4605</v>
      </c>
      <c r="S475" s="3" t="s">
        <v>547</v>
      </c>
      <c r="T475" s="3" t="s">
        <v>1205</v>
      </c>
      <c r="V475" s="3">
        <v>1068.1489999999999</v>
      </c>
      <c r="W475" s="3">
        <v>2.136298</v>
      </c>
      <c r="X475" s="3" t="s">
        <v>1206</v>
      </c>
      <c r="Y475" s="14">
        <v>0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4792</v>
      </c>
      <c r="B476" s="4" t="s">
        <v>4993</v>
      </c>
      <c r="C476" s="4">
        <v>0</v>
      </c>
      <c r="D476" s="4">
        <v>188</v>
      </c>
      <c r="E476" s="4">
        <v>216</v>
      </c>
      <c r="F476" s="4">
        <v>234</v>
      </c>
      <c r="G476" s="12">
        <v>-10.338301153429899</v>
      </c>
      <c r="H476" s="13">
        <v>0.129887306355771</v>
      </c>
      <c r="I476" s="3">
        <v>0.88643328964300006</v>
      </c>
      <c r="J476" s="3">
        <v>1</v>
      </c>
      <c r="K476" s="3">
        <v>0</v>
      </c>
      <c r="L476" s="3">
        <v>0</v>
      </c>
      <c r="M476" s="3">
        <v>9.5075856320018595E-3</v>
      </c>
      <c r="N476" s="3">
        <v>251</v>
      </c>
      <c r="O476" s="3" t="s">
        <v>4604</v>
      </c>
      <c r="P476" s="3" t="s">
        <v>71</v>
      </c>
      <c r="Q476" s="3" t="s">
        <v>1069</v>
      </c>
      <c r="R476" s="3" t="s">
        <v>4608</v>
      </c>
      <c r="S476" s="3" t="s">
        <v>310</v>
      </c>
      <c r="T476" s="3" t="s">
        <v>1071</v>
      </c>
      <c r="V476" s="3">
        <v>1026.24</v>
      </c>
      <c r="W476" s="3">
        <v>2.0524800000000001</v>
      </c>
      <c r="X476" s="3" t="s">
        <v>1072</v>
      </c>
      <c r="Y476" s="14">
        <v>0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4695</v>
      </c>
      <c r="B477" s="4" t="s">
        <v>4993</v>
      </c>
      <c r="C477" s="4">
        <v>0</v>
      </c>
      <c r="D477" s="4">
        <v>222</v>
      </c>
      <c r="E477" s="4">
        <v>205</v>
      </c>
      <c r="F477" s="4">
        <v>217</v>
      </c>
      <c r="G477" s="12">
        <v>-10.340091126209201</v>
      </c>
      <c r="H477" s="13">
        <v>0.129887306355771</v>
      </c>
      <c r="I477" s="3">
        <v>0.88643328964300006</v>
      </c>
      <c r="J477" s="3">
        <v>1</v>
      </c>
      <c r="K477" s="3">
        <v>0</v>
      </c>
      <c r="L477" s="3">
        <v>0</v>
      </c>
      <c r="M477" s="3">
        <v>9.5159853721153691E-3</v>
      </c>
      <c r="N477" s="3">
        <v>159</v>
      </c>
      <c r="O477" s="3" t="s">
        <v>4604</v>
      </c>
      <c r="P477" s="3" t="s">
        <v>34</v>
      </c>
      <c r="Q477" s="3" t="s">
        <v>1269</v>
      </c>
      <c r="R477" s="3" t="s">
        <v>4605</v>
      </c>
      <c r="S477" s="3" t="s">
        <v>593</v>
      </c>
      <c r="T477" s="3" t="s">
        <v>1270</v>
      </c>
      <c r="V477" s="3">
        <v>1196.413</v>
      </c>
      <c r="W477" s="3">
        <v>2.3928259999999999</v>
      </c>
      <c r="X477" s="3" t="s">
        <v>1271</v>
      </c>
      <c r="Y477" s="14">
        <v>0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4696</v>
      </c>
      <c r="B478" s="4" t="s">
        <v>4993</v>
      </c>
      <c r="C478" s="4">
        <v>0</v>
      </c>
      <c r="D478" s="4">
        <v>233</v>
      </c>
      <c r="E478" s="4">
        <v>220</v>
      </c>
      <c r="F478" s="4">
        <v>194</v>
      </c>
      <c r="G478" s="12">
        <v>-10.341039862442599</v>
      </c>
      <c r="H478" s="13">
        <v>0.129887306355771</v>
      </c>
      <c r="I478" s="3">
        <v>0.88643328964300006</v>
      </c>
      <c r="J478" s="3">
        <v>1</v>
      </c>
      <c r="K478" s="3">
        <v>0</v>
      </c>
      <c r="L478" s="3">
        <v>0</v>
      </c>
      <c r="M478" s="3">
        <v>9.5204629718181506E-3</v>
      </c>
      <c r="N478" s="3">
        <v>68</v>
      </c>
      <c r="O478" s="3" t="s">
        <v>4604</v>
      </c>
      <c r="P478" s="3" t="s">
        <v>433</v>
      </c>
      <c r="Q478" s="3" t="s">
        <v>4697</v>
      </c>
      <c r="R478" s="3" t="s">
        <v>4605</v>
      </c>
      <c r="S478" s="3" t="s">
        <v>1052</v>
      </c>
      <c r="T478" s="3" t="s">
        <v>4698</v>
      </c>
      <c r="V478" s="3">
        <v>1039.2349999999999</v>
      </c>
      <c r="W478" s="3">
        <v>2.0784699999999998</v>
      </c>
      <c r="X478" s="3" t="s">
        <v>4699</v>
      </c>
      <c r="Y478" s="14">
        <v>0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4884</v>
      </c>
      <c r="B479" s="4" t="s">
        <v>4993</v>
      </c>
      <c r="C479" s="4">
        <v>0</v>
      </c>
      <c r="D479" s="4">
        <v>238</v>
      </c>
      <c r="E479" s="4">
        <v>230</v>
      </c>
      <c r="F479" s="4">
        <v>182</v>
      </c>
      <c r="G479" s="12">
        <v>-10.3450443845131</v>
      </c>
      <c r="H479" s="13">
        <v>0.129887306355771</v>
      </c>
      <c r="I479" s="3">
        <v>0.88643328964300006</v>
      </c>
      <c r="J479" s="3">
        <v>1</v>
      </c>
      <c r="K479" s="3">
        <v>0</v>
      </c>
      <c r="L479" s="3">
        <v>0</v>
      </c>
      <c r="M479" s="3">
        <v>9.5461030319056606E-3</v>
      </c>
      <c r="N479" s="3">
        <v>24</v>
      </c>
      <c r="O479" s="3" t="s">
        <v>4604</v>
      </c>
      <c r="P479" s="3" t="s">
        <v>43</v>
      </c>
      <c r="Q479" s="3" t="s">
        <v>4885</v>
      </c>
      <c r="R479" s="3" t="s">
        <v>4605</v>
      </c>
      <c r="S479" s="3" t="s">
        <v>414</v>
      </c>
      <c r="T479" s="3" t="s">
        <v>4886</v>
      </c>
      <c r="V479" s="3">
        <v>1135.329</v>
      </c>
      <c r="W479" s="3">
        <v>2.2706580000000001</v>
      </c>
      <c r="X479" s="3" t="s">
        <v>4887</v>
      </c>
      <c r="Y479" s="14">
        <v>0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4879</v>
      </c>
      <c r="B480" s="4" t="s">
        <v>4993</v>
      </c>
      <c r="C480" s="4">
        <v>0</v>
      </c>
      <c r="D480" s="4">
        <v>211</v>
      </c>
      <c r="E480" s="4">
        <v>214</v>
      </c>
      <c r="F480" s="4">
        <v>220</v>
      </c>
      <c r="G480" s="12">
        <v>-10.3459729195998</v>
      </c>
      <c r="H480" s="13">
        <v>0.129887306355771</v>
      </c>
      <c r="I480" s="3">
        <v>0.88643328964300006</v>
      </c>
      <c r="J480" s="3">
        <v>1</v>
      </c>
      <c r="K480" s="3">
        <v>0</v>
      </c>
      <c r="L480" s="3">
        <v>0</v>
      </c>
      <c r="M480" s="3">
        <v>9.5559222172798206E-3</v>
      </c>
      <c r="N480" s="3">
        <v>129</v>
      </c>
      <c r="O480" s="3" t="s">
        <v>4604</v>
      </c>
      <c r="P480" s="3" t="s">
        <v>34</v>
      </c>
      <c r="Q480" s="3" t="s">
        <v>1751</v>
      </c>
      <c r="R480" s="3" t="s">
        <v>4605</v>
      </c>
      <c r="S480" s="3" t="s">
        <v>165</v>
      </c>
      <c r="T480" s="3" t="s">
        <v>1752</v>
      </c>
      <c r="V480" s="3">
        <v>1239.3510000000001</v>
      </c>
      <c r="W480" s="3">
        <v>2.4787020000000002</v>
      </c>
      <c r="X480" s="3" t="s">
        <v>1753</v>
      </c>
      <c r="Y480" s="14">
        <v>0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4961</v>
      </c>
      <c r="B481" s="4" t="s">
        <v>4993</v>
      </c>
      <c r="C481" s="4">
        <v>0</v>
      </c>
      <c r="D481" s="4">
        <v>259</v>
      </c>
      <c r="E481" s="4">
        <v>191</v>
      </c>
      <c r="F481" s="4">
        <v>203</v>
      </c>
      <c r="G481" s="12">
        <v>-10.3482265362437</v>
      </c>
      <c r="H481" s="13">
        <v>0.129887306355771</v>
      </c>
      <c r="I481" s="3">
        <v>0.88643328964300006</v>
      </c>
      <c r="J481" s="3">
        <v>1</v>
      </c>
      <c r="K481" s="3">
        <v>0</v>
      </c>
      <c r="L481" s="3">
        <v>0</v>
      </c>
      <c r="M481" s="3">
        <v>9.5663614283284792E-3</v>
      </c>
      <c r="N481" s="3">
        <v>54</v>
      </c>
      <c r="O481" s="3" t="s">
        <v>4604</v>
      </c>
      <c r="P481" s="3" t="s">
        <v>34</v>
      </c>
      <c r="Q481" s="3" t="s">
        <v>1514</v>
      </c>
      <c r="R481" s="3" t="s">
        <v>4605</v>
      </c>
      <c r="S481" s="3" t="s">
        <v>1204</v>
      </c>
      <c r="T481" s="3" t="s">
        <v>1515</v>
      </c>
      <c r="V481" s="3">
        <v>951.08240000000001</v>
      </c>
      <c r="W481" s="3">
        <v>1.9021648</v>
      </c>
      <c r="X481" s="3" t="s">
        <v>1516</v>
      </c>
      <c r="Y481" s="14">
        <v>0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4718</v>
      </c>
      <c r="B482" s="4" t="s">
        <v>4993</v>
      </c>
      <c r="C482" s="4">
        <v>0</v>
      </c>
      <c r="D482" s="4">
        <v>258</v>
      </c>
      <c r="E482" s="4">
        <v>196</v>
      </c>
      <c r="F482" s="4">
        <v>200</v>
      </c>
      <c r="G482" s="12">
        <v>-10.3504524669892</v>
      </c>
      <c r="H482" s="13">
        <v>0.129887306355771</v>
      </c>
      <c r="I482" s="3">
        <v>0.88643328964300006</v>
      </c>
      <c r="J482" s="3">
        <v>1</v>
      </c>
      <c r="K482" s="3">
        <v>0</v>
      </c>
      <c r="L482" s="3">
        <v>0</v>
      </c>
      <c r="M482" s="3">
        <v>9.5811286177841706E-3</v>
      </c>
      <c r="N482" s="3">
        <v>57</v>
      </c>
      <c r="O482" s="3" t="s">
        <v>4604</v>
      </c>
      <c r="P482" s="3" t="s">
        <v>43</v>
      </c>
      <c r="Q482" s="3" t="s">
        <v>962</v>
      </c>
      <c r="R482" s="3" t="s">
        <v>4605</v>
      </c>
      <c r="S482" s="3" t="s">
        <v>770</v>
      </c>
      <c r="T482" s="3" t="s">
        <v>963</v>
      </c>
      <c r="V482" s="3">
        <v>1113.271</v>
      </c>
      <c r="W482" s="3">
        <v>2.2265419999999998</v>
      </c>
      <c r="X482" s="3" t="s">
        <v>964</v>
      </c>
      <c r="Y482" s="14">
        <v>0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4723</v>
      </c>
      <c r="B483" s="4" t="s">
        <v>4993</v>
      </c>
      <c r="C483" s="4">
        <v>0</v>
      </c>
      <c r="D483" s="4">
        <v>255</v>
      </c>
      <c r="E483" s="4">
        <v>194</v>
      </c>
      <c r="F483" s="4">
        <v>206</v>
      </c>
      <c r="G483" s="12">
        <v>-10.354310860632401</v>
      </c>
      <c r="H483" s="13">
        <v>0.129887306355771</v>
      </c>
      <c r="I483" s="3">
        <v>0.88643328964300006</v>
      </c>
      <c r="J483" s="3">
        <v>1</v>
      </c>
      <c r="K483" s="3">
        <v>0</v>
      </c>
      <c r="L483" s="3">
        <v>0</v>
      </c>
      <c r="M483" s="3">
        <v>9.6073180089605009E-3</v>
      </c>
      <c r="N483" s="3">
        <v>13</v>
      </c>
      <c r="O483" s="3" t="s">
        <v>4604</v>
      </c>
      <c r="P483" s="3" t="s">
        <v>43</v>
      </c>
      <c r="Q483" s="3" t="s">
        <v>1060</v>
      </c>
      <c r="R483" s="3" t="s">
        <v>4605</v>
      </c>
      <c r="S483" s="3" t="s">
        <v>1012</v>
      </c>
      <c r="T483" s="3" t="s">
        <v>1061</v>
      </c>
      <c r="V483" s="3">
        <v>996.15030000000002</v>
      </c>
      <c r="W483" s="3">
        <v>1.9923006000000001</v>
      </c>
      <c r="X483" s="3" t="s">
        <v>1062</v>
      </c>
      <c r="Y483" s="14">
        <v>0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4832</v>
      </c>
      <c r="B484" s="4" t="s">
        <v>4993</v>
      </c>
      <c r="C484" s="4">
        <v>0</v>
      </c>
      <c r="D484" s="4">
        <v>286</v>
      </c>
      <c r="E484" s="4">
        <v>191</v>
      </c>
      <c r="F484" s="4">
        <v>184</v>
      </c>
      <c r="G484" s="12">
        <v>-10.356364316254799</v>
      </c>
      <c r="H484" s="13">
        <v>0.129887306355771</v>
      </c>
      <c r="I484" s="3">
        <v>0.88643328964300006</v>
      </c>
      <c r="J484" s="3">
        <v>1</v>
      </c>
      <c r="K484" s="3">
        <v>0</v>
      </c>
      <c r="L484" s="3">
        <v>0</v>
      </c>
      <c r="M484" s="3">
        <v>9.6176993842563199E-3</v>
      </c>
      <c r="N484" s="3">
        <v>106</v>
      </c>
      <c r="O484" s="3" t="s">
        <v>4604</v>
      </c>
      <c r="P484" s="3" t="s">
        <v>43</v>
      </c>
      <c r="Q484" s="3" t="s">
        <v>1743</v>
      </c>
      <c r="R484" s="3" t="s">
        <v>4605</v>
      </c>
      <c r="S484" s="3" t="s">
        <v>616</v>
      </c>
      <c r="T484" s="3" t="s">
        <v>1744</v>
      </c>
      <c r="V484" s="3">
        <v>1055.107</v>
      </c>
      <c r="W484" s="3">
        <v>2.110214</v>
      </c>
      <c r="X484" s="3" t="s">
        <v>1745</v>
      </c>
      <c r="Y484" s="14">
        <v>0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4686</v>
      </c>
      <c r="B485" s="4" t="s">
        <v>4993</v>
      </c>
      <c r="C485" s="4">
        <v>0</v>
      </c>
      <c r="D485" s="4">
        <v>247</v>
      </c>
      <c r="E485" s="4">
        <v>221</v>
      </c>
      <c r="F485" s="4">
        <v>188</v>
      </c>
      <c r="G485" s="12">
        <v>-10.3568145775922</v>
      </c>
      <c r="H485" s="13">
        <v>0.129887306355771</v>
      </c>
      <c r="I485" s="3">
        <v>0.88643328964300006</v>
      </c>
      <c r="J485" s="3">
        <v>1</v>
      </c>
      <c r="K485" s="3">
        <v>0</v>
      </c>
      <c r="L485" s="3">
        <v>0</v>
      </c>
      <c r="M485" s="3">
        <v>9.6239789836796603E-3</v>
      </c>
      <c r="N485" s="3">
        <v>147</v>
      </c>
      <c r="O485" s="3" t="s">
        <v>4604</v>
      </c>
      <c r="P485" s="3" t="s">
        <v>43</v>
      </c>
      <c r="Q485" s="3" t="s">
        <v>4410</v>
      </c>
      <c r="R485" s="3" t="s">
        <v>4605</v>
      </c>
      <c r="S485" s="3" t="s">
        <v>806</v>
      </c>
      <c r="T485" s="3" t="s">
        <v>4411</v>
      </c>
      <c r="V485" s="3">
        <v>1053.24</v>
      </c>
      <c r="W485" s="3">
        <v>2.1064799999999999</v>
      </c>
      <c r="X485" s="3" t="s">
        <v>4412</v>
      </c>
      <c r="Y485" s="14">
        <v>0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4775</v>
      </c>
      <c r="B486" s="4" t="s">
        <v>4993</v>
      </c>
      <c r="C486" s="4">
        <v>0</v>
      </c>
      <c r="D486" s="4">
        <v>226</v>
      </c>
      <c r="E486" s="4">
        <v>224</v>
      </c>
      <c r="F486" s="4">
        <v>203</v>
      </c>
      <c r="G486" s="12">
        <v>-10.3578564236907</v>
      </c>
      <c r="H486" s="13">
        <v>0.129887306355771</v>
      </c>
      <c r="I486" s="3">
        <v>0.88643328964300006</v>
      </c>
      <c r="J486" s="3">
        <v>1</v>
      </c>
      <c r="K486" s="3">
        <v>0</v>
      </c>
      <c r="L486" s="3">
        <v>0</v>
      </c>
      <c r="M486" s="3">
        <v>9.6332049130055698E-3</v>
      </c>
      <c r="N486" s="3">
        <v>223</v>
      </c>
      <c r="O486" s="3" t="s">
        <v>4604</v>
      </c>
      <c r="P486" s="3" t="s">
        <v>82</v>
      </c>
      <c r="Q486" s="3" t="s">
        <v>4486</v>
      </c>
      <c r="R486" s="3" t="s">
        <v>4608</v>
      </c>
      <c r="S486" s="3" t="s">
        <v>218</v>
      </c>
      <c r="T486" s="3" t="s">
        <v>4487</v>
      </c>
      <c r="V486" s="3">
        <v>1058.2819999999999</v>
      </c>
      <c r="W486" s="3">
        <v>2.1165639999999999</v>
      </c>
      <c r="X486" s="3" t="s">
        <v>4488</v>
      </c>
      <c r="Y486" s="14">
        <v>0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4626</v>
      </c>
      <c r="B487" s="4" t="s">
        <v>4993</v>
      </c>
      <c r="C487" s="4">
        <v>0</v>
      </c>
      <c r="D487" s="4">
        <v>242</v>
      </c>
      <c r="E487" s="4">
        <v>232</v>
      </c>
      <c r="F487" s="4">
        <v>183</v>
      </c>
      <c r="G487" s="12">
        <v>-10.3599565907653</v>
      </c>
      <c r="H487" s="13">
        <v>0.129887306355771</v>
      </c>
      <c r="I487" s="3">
        <v>0.88643328964300006</v>
      </c>
      <c r="J487" s="3">
        <v>1</v>
      </c>
      <c r="K487" s="3">
        <v>0</v>
      </c>
      <c r="L487" s="3">
        <v>0</v>
      </c>
      <c r="M487" s="3">
        <v>9.6452103956051194E-3</v>
      </c>
      <c r="N487" s="3">
        <v>152</v>
      </c>
      <c r="O487" s="3" t="s">
        <v>4604</v>
      </c>
      <c r="P487" s="3" t="s">
        <v>43</v>
      </c>
      <c r="Q487" s="3" t="s">
        <v>716</v>
      </c>
      <c r="R487" s="3" t="s">
        <v>4605</v>
      </c>
      <c r="S487" s="3" t="s">
        <v>791</v>
      </c>
      <c r="T487" s="3" t="s">
        <v>718</v>
      </c>
      <c r="V487" s="3">
        <v>1140.21</v>
      </c>
      <c r="W487" s="3">
        <v>2.2804199999999999</v>
      </c>
      <c r="X487" s="3" t="s">
        <v>719</v>
      </c>
      <c r="Y487" s="14">
        <v>0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4658</v>
      </c>
      <c r="B488" s="4" t="s">
        <v>4993</v>
      </c>
      <c r="C488" s="4">
        <v>0</v>
      </c>
      <c r="D488" s="4">
        <v>227</v>
      </c>
      <c r="E488" s="4">
        <v>237</v>
      </c>
      <c r="F488" s="4">
        <v>191</v>
      </c>
      <c r="G488" s="12">
        <v>-10.3607076918597</v>
      </c>
      <c r="H488" s="13">
        <v>0.129887306355771</v>
      </c>
      <c r="I488" s="3">
        <v>0.88643328964300006</v>
      </c>
      <c r="J488" s="3">
        <v>1</v>
      </c>
      <c r="K488" s="3">
        <v>0</v>
      </c>
      <c r="L488" s="3">
        <v>0</v>
      </c>
      <c r="M488" s="3">
        <v>9.6517485572002997E-3</v>
      </c>
      <c r="N488" s="3">
        <v>207</v>
      </c>
      <c r="O488" s="3" t="s">
        <v>4604</v>
      </c>
      <c r="P488" s="3" t="s">
        <v>34</v>
      </c>
      <c r="Q488" s="3" t="s">
        <v>1706</v>
      </c>
      <c r="R488" s="3" t="s">
        <v>4608</v>
      </c>
      <c r="S488" s="3" t="s">
        <v>140</v>
      </c>
      <c r="T488" s="3" t="s">
        <v>1707</v>
      </c>
      <c r="V488" s="3">
        <v>1136.3579999999999</v>
      </c>
      <c r="W488" s="3">
        <v>2.272716</v>
      </c>
      <c r="X488" s="3" t="s">
        <v>1708</v>
      </c>
      <c r="Y488" s="14">
        <v>0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4781</v>
      </c>
      <c r="B489" s="4" t="s">
        <v>4993</v>
      </c>
      <c r="C489" s="4">
        <v>0</v>
      </c>
      <c r="D489" s="4">
        <v>255</v>
      </c>
      <c r="E489" s="4">
        <v>203</v>
      </c>
      <c r="F489" s="4">
        <v>201</v>
      </c>
      <c r="G489" s="12">
        <v>-10.362811196056001</v>
      </c>
      <c r="H489" s="13">
        <v>0.129887306355771</v>
      </c>
      <c r="I489" s="3">
        <v>0.88643328964300006</v>
      </c>
      <c r="J489" s="3">
        <v>1</v>
      </c>
      <c r="K489" s="3">
        <v>0</v>
      </c>
      <c r="L489" s="3">
        <v>0</v>
      </c>
      <c r="M489" s="3">
        <v>9.6640175895563694E-3</v>
      </c>
      <c r="N489" s="3">
        <v>115</v>
      </c>
      <c r="O489" s="3" t="s">
        <v>4604</v>
      </c>
      <c r="P489" s="3" t="s">
        <v>43</v>
      </c>
      <c r="Q489" s="3" t="s">
        <v>1172</v>
      </c>
      <c r="R489" s="3" t="s">
        <v>4605</v>
      </c>
      <c r="S489" s="3" t="s">
        <v>89</v>
      </c>
      <c r="T489" s="3" t="s">
        <v>1174</v>
      </c>
      <c r="V489" s="3">
        <v>1093.153</v>
      </c>
      <c r="W489" s="3">
        <v>2.1863060000000001</v>
      </c>
      <c r="X489" s="3" t="s">
        <v>1175</v>
      </c>
      <c r="Y489" s="14">
        <v>0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4834</v>
      </c>
      <c r="B490" s="4" t="s">
        <v>4993</v>
      </c>
      <c r="C490" s="4">
        <v>0</v>
      </c>
      <c r="D490" s="4">
        <v>258</v>
      </c>
      <c r="E490" s="4">
        <v>194</v>
      </c>
      <c r="F490" s="4">
        <v>211</v>
      </c>
      <c r="G490" s="12">
        <v>-10.372130256351999</v>
      </c>
      <c r="H490" s="13">
        <v>0.129887306355771</v>
      </c>
      <c r="I490" s="3">
        <v>0.88643328964300006</v>
      </c>
      <c r="J490" s="3">
        <v>1</v>
      </c>
      <c r="K490" s="3">
        <v>0</v>
      </c>
      <c r="L490" s="3">
        <v>0</v>
      </c>
      <c r="M490" s="3">
        <v>9.7269256254556794E-3</v>
      </c>
      <c r="N490" s="3">
        <v>90</v>
      </c>
      <c r="O490" s="3" t="s">
        <v>4604</v>
      </c>
      <c r="P490" s="3" t="s">
        <v>227</v>
      </c>
      <c r="Q490" s="3" t="s">
        <v>458</v>
      </c>
      <c r="R490" s="3" t="s">
        <v>4605</v>
      </c>
      <c r="S490" s="3" t="s">
        <v>611</v>
      </c>
      <c r="T490" s="3" t="s">
        <v>460</v>
      </c>
      <c r="V490" s="3">
        <v>1034.1289999999999</v>
      </c>
      <c r="W490" s="3">
        <v>2.0682580000000002</v>
      </c>
      <c r="X490" s="3" t="s">
        <v>461</v>
      </c>
      <c r="Y490" s="14">
        <v>0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4730</v>
      </c>
      <c r="B491" s="4" t="s">
        <v>4993</v>
      </c>
      <c r="C491" s="4">
        <v>0</v>
      </c>
      <c r="D491" s="4">
        <v>241</v>
      </c>
      <c r="E491" s="4">
        <v>221</v>
      </c>
      <c r="F491" s="4">
        <v>200</v>
      </c>
      <c r="G491" s="12">
        <v>-10.3735073062817</v>
      </c>
      <c r="H491" s="13">
        <v>0.129887306355771</v>
      </c>
      <c r="I491" s="3">
        <v>0.88643328964300006</v>
      </c>
      <c r="J491" s="3">
        <v>1</v>
      </c>
      <c r="K491" s="3">
        <v>0</v>
      </c>
      <c r="L491" s="3">
        <v>0</v>
      </c>
      <c r="M491" s="3">
        <v>9.7371523918710796E-3</v>
      </c>
      <c r="N491" s="3">
        <v>111</v>
      </c>
      <c r="O491" s="3" t="s">
        <v>4604</v>
      </c>
      <c r="P491" s="3" t="s">
        <v>620</v>
      </c>
      <c r="Q491" s="3" t="s">
        <v>1661</v>
      </c>
      <c r="R491" s="3" t="s">
        <v>4605</v>
      </c>
      <c r="S491" s="3" t="s">
        <v>739</v>
      </c>
      <c r="T491" s="3" t="s">
        <v>1662</v>
      </c>
      <c r="V491" s="3">
        <v>1199.277</v>
      </c>
      <c r="W491" s="3">
        <v>2.3985539999999999</v>
      </c>
      <c r="X491" s="3" t="s">
        <v>1663</v>
      </c>
      <c r="Y491" s="14">
        <v>0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3569</v>
      </c>
      <c r="B492" s="4" t="s">
        <v>4993</v>
      </c>
      <c r="C492" s="4">
        <v>0</v>
      </c>
      <c r="D492" s="4">
        <v>256</v>
      </c>
      <c r="E492" s="4">
        <v>205</v>
      </c>
      <c r="F492" s="4">
        <v>199</v>
      </c>
      <c r="G492" s="12">
        <v>-10.3808141785538</v>
      </c>
      <c r="H492" s="13">
        <v>3.3730493895331799E-3</v>
      </c>
      <c r="I492" s="3">
        <v>2.4719772996513898</v>
      </c>
      <c r="J492" s="3">
        <v>1</v>
      </c>
      <c r="K492" s="3">
        <v>0</v>
      </c>
      <c r="L492" s="3">
        <v>0</v>
      </c>
      <c r="M492" s="3">
        <v>4.3120874175000797E-3</v>
      </c>
      <c r="N492" s="3">
        <v>289</v>
      </c>
      <c r="O492" s="3" t="s">
        <v>51</v>
      </c>
      <c r="P492" s="3" t="s">
        <v>43</v>
      </c>
      <c r="Q492" s="3" t="s">
        <v>139</v>
      </c>
      <c r="R492" s="3" t="s">
        <v>369</v>
      </c>
      <c r="S492" s="3" t="s">
        <v>664</v>
      </c>
      <c r="T492" s="3" t="s">
        <v>141</v>
      </c>
      <c r="V492" s="3">
        <v>1178.308</v>
      </c>
      <c r="W492" s="3">
        <v>2.3566159999999998</v>
      </c>
      <c r="X492" s="3" t="s">
        <v>142</v>
      </c>
      <c r="Y492" s="14">
        <v>0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4957</v>
      </c>
      <c r="B493" s="4" t="s">
        <v>4993</v>
      </c>
      <c r="C493" s="4">
        <v>0</v>
      </c>
      <c r="D493" s="4">
        <v>248</v>
      </c>
      <c r="E493" s="4">
        <v>231</v>
      </c>
      <c r="F493" s="4">
        <v>188</v>
      </c>
      <c r="G493" s="12">
        <v>-10.3813233850599</v>
      </c>
      <c r="H493" s="13">
        <v>0.129887306355771</v>
      </c>
      <c r="I493" s="3">
        <v>0.88643328964300006</v>
      </c>
      <c r="J493" s="3">
        <v>1</v>
      </c>
      <c r="K493" s="3">
        <v>0</v>
      </c>
      <c r="L493" s="3">
        <v>0</v>
      </c>
      <c r="M493" s="3">
        <v>9.7891386445944899E-3</v>
      </c>
      <c r="N493" s="3">
        <v>81</v>
      </c>
      <c r="O493" s="3" t="s">
        <v>4604</v>
      </c>
      <c r="P493" s="3" t="s">
        <v>620</v>
      </c>
      <c r="Q493" s="3" t="s">
        <v>4465</v>
      </c>
      <c r="R493" s="3" t="s">
        <v>4605</v>
      </c>
      <c r="S493" s="3" t="s">
        <v>542</v>
      </c>
      <c r="T493" s="3" t="s">
        <v>4466</v>
      </c>
      <c r="V493" s="3">
        <v>1044.2539999999999</v>
      </c>
      <c r="W493" s="3">
        <v>2.088508</v>
      </c>
      <c r="X493" s="3" t="s">
        <v>4467</v>
      </c>
      <c r="Y493" s="14">
        <v>0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4690</v>
      </c>
      <c r="B494" s="4" t="s">
        <v>4993</v>
      </c>
      <c r="C494" s="4">
        <v>0</v>
      </c>
      <c r="D494" s="4">
        <v>245</v>
      </c>
      <c r="E494" s="4">
        <v>229</v>
      </c>
      <c r="F494" s="4">
        <v>195</v>
      </c>
      <c r="G494" s="12">
        <v>-10.387444166200099</v>
      </c>
      <c r="H494" s="13">
        <v>0.129887306355771</v>
      </c>
      <c r="I494" s="3">
        <v>0.88643328964300006</v>
      </c>
      <c r="J494" s="3">
        <v>1</v>
      </c>
      <c r="K494" s="3">
        <v>0</v>
      </c>
      <c r="L494" s="3">
        <v>0</v>
      </c>
      <c r="M494" s="3">
        <v>9.8313457012790904E-3</v>
      </c>
      <c r="N494" s="3">
        <v>208</v>
      </c>
      <c r="O494" s="3" t="s">
        <v>4604</v>
      </c>
      <c r="P494" s="3" t="s">
        <v>43</v>
      </c>
      <c r="Q494" s="3" t="s">
        <v>243</v>
      </c>
      <c r="R494" s="3" t="s">
        <v>4608</v>
      </c>
      <c r="S494" s="3" t="s">
        <v>203</v>
      </c>
      <c r="T494" s="3" t="s">
        <v>245</v>
      </c>
      <c r="V494" s="3">
        <v>1046.193</v>
      </c>
      <c r="W494" s="3">
        <v>2.0923859999999999</v>
      </c>
      <c r="X494" s="3" t="s">
        <v>246</v>
      </c>
      <c r="Y494" s="14">
        <v>0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4800</v>
      </c>
      <c r="B495" s="4" t="s">
        <v>4993</v>
      </c>
      <c r="C495" s="4">
        <v>0</v>
      </c>
      <c r="D495" s="4">
        <v>247</v>
      </c>
      <c r="E495" s="4">
        <v>222</v>
      </c>
      <c r="F495" s="4">
        <v>200</v>
      </c>
      <c r="G495" s="12">
        <v>-10.387445582731401</v>
      </c>
      <c r="H495" s="13">
        <v>0.129887306355771</v>
      </c>
      <c r="I495" s="3">
        <v>0.88643328964300006</v>
      </c>
      <c r="J495" s="3">
        <v>1</v>
      </c>
      <c r="K495" s="3">
        <v>0</v>
      </c>
      <c r="L495" s="3">
        <v>0</v>
      </c>
      <c r="M495" s="3">
        <v>9.8313896262384997E-3</v>
      </c>
      <c r="N495" s="3">
        <v>21</v>
      </c>
      <c r="O495" s="3" t="s">
        <v>4604</v>
      </c>
      <c r="P495" s="3" t="s">
        <v>34</v>
      </c>
      <c r="Q495" s="3" t="s">
        <v>4801</v>
      </c>
      <c r="R495" s="3" t="s">
        <v>4605</v>
      </c>
      <c r="S495" s="3" t="s">
        <v>344</v>
      </c>
      <c r="T495" s="3" t="s">
        <v>4802</v>
      </c>
      <c r="V495" s="3">
        <v>1267.4860000000001</v>
      </c>
      <c r="W495" s="3">
        <v>2.5349719999999998</v>
      </c>
      <c r="X495" s="3" t="s">
        <v>4803</v>
      </c>
      <c r="Y495" s="14">
        <v>0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4623</v>
      </c>
      <c r="B496" s="4" t="s">
        <v>4993</v>
      </c>
      <c r="C496" s="4">
        <v>0</v>
      </c>
      <c r="D496" s="4">
        <v>232</v>
      </c>
      <c r="E496" s="4">
        <v>233</v>
      </c>
      <c r="F496" s="4">
        <v>206</v>
      </c>
      <c r="G496" s="12">
        <v>-10.396832598992001</v>
      </c>
      <c r="H496" s="13">
        <v>0.129887306355771</v>
      </c>
      <c r="I496" s="3">
        <v>0.88643328964300006</v>
      </c>
      <c r="J496" s="3">
        <v>1</v>
      </c>
      <c r="K496" s="3">
        <v>0</v>
      </c>
      <c r="L496" s="3">
        <v>0</v>
      </c>
      <c r="M496" s="3">
        <v>9.89708439557529E-3</v>
      </c>
      <c r="N496" s="3">
        <v>247</v>
      </c>
      <c r="O496" s="3" t="s">
        <v>4604</v>
      </c>
      <c r="P496" s="3" t="s">
        <v>43</v>
      </c>
      <c r="Q496" s="3" t="s">
        <v>1594</v>
      </c>
      <c r="R496" s="3" t="s">
        <v>4608</v>
      </c>
      <c r="S496" s="3" t="s">
        <v>984</v>
      </c>
      <c r="T496" s="3" t="s">
        <v>1595</v>
      </c>
      <c r="V496" s="3">
        <v>1194.26</v>
      </c>
      <c r="W496" s="3">
        <v>2.3885200000000002</v>
      </c>
      <c r="X496" s="3" t="s">
        <v>1596</v>
      </c>
      <c r="Y496" s="14">
        <v>0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4639</v>
      </c>
      <c r="B497" s="4" t="s">
        <v>4993</v>
      </c>
      <c r="C497" s="4">
        <v>0</v>
      </c>
      <c r="D497" s="4">
        <v>230</v>
      </c>
      <c r="E497" s="4">
        <v>231</v>
      </c>
      <c r="F497" s="4">
        <v>210</v>
      </c>
      <c r="G497" s="12">
        <v>-10.397853911809801</v>
      </c>
      <c r="H497" s="13">
        <v>0.129887306355771</v>
      </c>
      <c r="I497" s="3">
        <v>0.88643328964300006</v>
      </c>
      <c r="J497" s="3">
        <v>1</v>
      </c>
      <c r="K497" s="3">
        <v>0</v>
      </c>
      <c r="L497" s="3">
        <v>0</v>
      </c>
      <c r="M497" s="3">
        <v>9.9044115520530492E-3</v>
      </c>
      <c r="N497" s="3">
        <v>243</v>
      </c>
      <c r="O497" s="3" t="s">
        <v>4604</v>
      </c>
      <c r="P497" s="3" t="s">
        <v>43</v>
      </c>
      <c r="Q497" s="3" t="s">
        <v>1006</v>
      </c>
      <c r="R497" s="3" t="s">
        <v>4608</v>
      </c>
      <c r="S497" s="3" t="s">
        <v>1204</v>
      </c>
      <c r="T497" s="3" t="s">
        <v>1008</v>
      </c>
      <c r="V497" s="3">
        <v>1133.2239999999999</v>
      </c>
      <c r="W497" s="3">
        <v>2.266448</v>
      </c>
      <c r="X497" s="3" t="s">
        <v>1009</v>
      </c>
      <c r="Y497" s="14">
        <v>0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4875</v>
      </c>
      <c r="B498" s="4" t="s">
        <v>4993</v>
      </c>
      <c r="C498" s="4">
        <v>0</v>
      </c>
      <c r="D498" s="4">
        <v>239</v>
      </c>
      <c r="E498" s="4">
        <v>223</v>
      </c>
      <c r="F498" s="4">
        <v>211</v>
      </c>
      <c r="G498" s="12">
        <v>-10.399837221027401</v>
      </c>
      <c r="H498" s="13">
        <v>0.129887306355771</v>
      </c>
      <c r="I498" s="3">
        <v>0.88643328964300006</v>
      </c>
      <c r="J498" s="3">
        <v>1</v>
      </c>
      <c r="K498" s="3">
        <v>0</v>
      </c>
      <c r="L498" s="3">
        <v>0</v>
      </c>
      <c r="M498" s="3">
        <v>9.9173978327454296E-3</v>
      </c>
      <c r="N498" s="3">
        <v>210</v>
      </c>
      <c r="O498" s="3" t="s">
        <v>4604</v>
      </c>
      <c r="P498" s="3" t="s">
        <v>34</v>
      </c>
      <c r="Q498" s="3" t="s">
        <v>846</v>
      </c>
      <c r="R498" s="3" t="s">
        <v>4608</v>
      </c>
      <c r="S498" s="3" t="s">
        <v>344</v>
      </c>
      <c r="T498" s="3" t="s">
        <v>847</v>
      </c>
      <c r="V498" s="3">
        <v>1076.213</v>
      </c>
      <c r="W498" s="3">
        <v>2.1524260000000002</v>
      </c>
      <c r="X498" s="3" t="s">
        <v>848</v>
      </c>
      <c r="Y498" s="14">
        <v>0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4958</v>
      </c>
      <c r="B499" s="4" t="s">
        <v>4993</v>
      </c>
      <c r="C499" s="4">
        <v>0</v>
      </c>
      <c r="D499" s="4">
        <v>243</v>
      </c>
      <c r="E499" s="4">
        <v>229</v>
      </c>
      <c r="F499" s="4">
        <v>203</v>
      </c>
      <c r="G499" s="12">
        <v>-10.4022104085051</v>
      </c>
      <c r="H499" s="13">
        <v>0.129887306355771</v>
      </c>
      <c r="I499" s="3">
        <v>0.88643328964300006</v>
      </c>
      <c r="J499" s="3">
        <v>1</v>
      </c>
      <c r="K499" s="3">
        <v>0</v>
      </c>
      <c r="L499" s="3">
        <v>0</v>
      </c>
      <c r="M499" s="3">
        <v>9.9331408327092696E-3</v>
      </c>
      <c r="N499" s="3">
        <v>119</v>
      </c>
      <c r="O499" s="3" t="s">
        <v>4604</v>
      </c>
      <c r="P499" s="3" t="s">
        <v>82</v>
      </c>
      <c r="Q499" s="3" t="s">
        <v>189</v>
      </c>
      <c r="R499" s="3" t="s">
        <v>4605</v>
      </c>
      <c r="S499" s="3" t="s">
        <v>383</v>
      </c>
      <c r="T499" s="3" t="s">
        <v>190</v>
      </c>
      <c r="V499" s="3">
        <v>1122.2840000000001</v>
      </c>
      <c r="W499" s="3">
        <v>2.2445680000000001</v>
      </c>
      <c r="X499" s="3" t="s">
        <v>191</v>
      </c>
      <c r="Y499" s="14">
        <v>0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4618</v>
      </c>
      <c r="B500" s="4" t="s">
        <v>4993</v>
      </c>
      <c r="C500" s="4">
        <v>0</v>
      </c>
      <c r="D500" s="4">
        <v>261</v>
      </c>
      <c r="E500" s="4">
        <v>183</v>
      </c>
      <c r="F500" s="4">
        <v>232</v>
      </c>
      <c r="G500" s="12">
        <v>-10.402614642111599</v>
      </c>
      <c r="H500" s="13">
        <v>0.129887306355771</v>
      </c>
      <c r="I500" s="3">
        <v>0.88643328964300006</v>
      </c>
      <c r="J500" s="3">
        <v>1</v>
      </c>
      <c r="K500" s="3">
        <v>0</v>
      </c>
      <c r="L500" s="3">
        <v>0</v>
      </c>
      <c r="M500" s="3">
        <v>9.9356306690265208E-3</v>
      </c>
      <c r="N500" s="3">
        <v>259</v>
      </c>
      <c r="O500" s="3" t="s">
        <v>4604</v>
      </c>
      <c r="P500" s="3" t="s">
        <v>43</v>
      </c>
      <c r="Q500" s="3" t="s">
        <v>738</v>
      </c>
      <c r="R500" s="3" t="s">
        <v>4608</v>
      </c>
      <c r="S500" s="3" t="s">
        <v>775</v>
      </c>
      <c r="T500" s="3" t="s">
        <v>740</v>
      </c>
      <c r="V500" s="3">
        <v>986.21820000000002</v>
      </c>
      <c r="W500" s="3">
        <v>1.9724364000000001</v>
      </c>
      <c r="X500" s="3" t="s">
        <v>741</v>
      </c>
      <c r="Y500" s="14">
        <v>0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4739</v>
      </c>
      <c r="B501" s="4" t="s">
        <v>4993</v>
      </c>
      <c r="C501" s="4">
        <v>0</v>
      </c>
      <c r="D501" s="4">
        <v>254</v>
      </c>
      <c r="E501" s="4">
        <v>212</v>
      </c>
      <c r="F501" s="4">
        <v>212</v>
      </c>
      <c r="G501" s="12">
        <v>-10.406726128848399</v>
      </c>
      <c r="H501" s="13">
        <v>0.129887306355771</v>
      </c>
      <c r="I501" s="3">
        <v>0.88643328964300006</v>
      </c>
      <c r="J501" s="3">
        <v>1</v>
      </c>
      <c r="K501" s="3">
        <v>0</v>
      </c>
      <c r="L501" s="3">
        <v>0</v>
      </c>
      <c r="M501" s="3">
        <v>9.9638267219664903E-3</v>
      </c>
      <c r="N501" s="3">
        <v>194</v>
      </c>
      <c r="O501" s="3" t="s">
        <v>4604</v>
      </c>
      <c r="P501" s="3" t="s">
        <v>43</v>
      </c>
      <c r="Q501" s="3" t="s">
        <v>1158</v>
      </c>
      <c r="R501" s="3" t="s">
        <v>4608</v>
      </c>
      <c r="S501" s="3" t="s">
        <v>259</v>
      </c>
      <c r="T501" s="3" t="s">
        <v>1160</v>
      </c>
      <c r="V501" s="3">
        <v>1125.2380000000001</v>
      </c>
      <c r="W501" s="3">
        <v>2.2504759999999999</v>
      </c>
      <c r="X501" s="3" t="s">
        <v>1161</v>
      </c>
      <c r="Y501" s="14">
        <v>0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4762</v>
      </c>
      <c r="B502" s="4" t="s">
        <v>4993</v>
      </c>
      <c r="C502" s="4">
        <v>0</v>
      </c>
      <c r="D502" s="4">
        <v>241</v>
      </c>
      <c r="E502" s="4">
        <v>231</v>
      </c>
      <c r="F502" s="4">
        <v>205</v>
      </c>
      <c r="G502" s="12">
        <v>-10.4073995173099</v>
      </c>
      <c r="H502" s="13">
        <v>0.129887306355771</v>
      </c>
      <c r="I502" s="3">
        <v>0.88643328964300006</v>
      </c>
      <c r="J502" s="3">
        <v>1</v>
      </c>
      <c r="K502" s="3">
        <v>0</v>
      </c>
      <c r="L502" s="3">
        <v>0</v>
      </c>
      <c r="M502" s="3">
        <v>9.9692272840092595E-3</v>
      </c>
      <c r="N502" s="3">
        <v>84</v>
      </c>
      <c r="O502" s="3" t="s">
        <v>4604</v>
      </c>
      <c r="P502" s="3" t="s">
        <v>71</v>
      </c>
      <c r="Q502" s="3" t="s">
        <v>1020</v>
      </c>
      <c r="R502" s="3" t="s">
        <v>4605</v>
      </c>
      <c r="S502" s="3" t="s">
        <v>459</v>
      </c>
      <c r="T502" s="3" t="s">
        <v>1022</v>
      </c>
      <c r="V502" s="3">
        <v>1129.2760000000001</v>
      </c>
      <c r="W502" s="3">
        <v>2.2585519999999999</v>
      </c>
      <c r="X502" s="3" t="s">
        <v>1023</v>
      </c>
      <c r="Y502" s="14">
        <v>0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4692</v>
      </c>
      <c r="B503" s="4" t="s">
        <v>4993</v>
      </c>
      <c r="C503" s="4">
        <v>0</v>
      </c>
      <c r="D503" s="4">
        <v>233</v>
      </c>
      <c r="E503" s="4">
        <v>224</v>
      </c>
      <c r="F503" s="4">
        <v>219</v>
      </c>
      <c r="G503" s="12">
        <v>-10.409035161992801</v>
      </c>
      <c r="H503" s="13">
        <v>0.129887306355771</v>
      </c>
      <c r="I503" s="3">
        <v>0.88643328964300006</v>
      </c>
      <c r="J503" s="3">
        <v>1</v>
      </c>
      <c r="K503" s="3">
        <v>0</v>
      </c>
      <c r="L503" s="3">
        <v>0</v>
      </c>
      <c r="M503" s="3">
        <v>9.9816992353634806E-3</v>
      </c>
      <c r="N503" s="3">
        <v>60</v>
      </c>
      <c r="O503" s="3" t="s">
        <v>4604</v>
      </c>
      <c r="P503" s="3" t="s">
        <v>34</v>
      </c>
      <c r="Q503" s="3" t="s">
        <v>1091</v>
      </c>
      <c r="R503" s="3" t="s">
        <v>4605</v>
      </c>
      <c r="S503" s="3" t="s">
        <v>364</v>
      </c>
      <c r="T503" s="3" t="s">
        <v>1093</v>
      </c>
      <c r="V503" s="3">
        <v>1083.222</v>
      </c>
      <c r="W503" s="3">
        <v>2.1664439999999998</v>
      </c>
      <c r="X503" s="3" t="s">
        <v>1094</v>
      </c>
      <c r="Y503" s="14">
        <v>0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4977</v>
      </c>
      <c r="B504" s="4" t="s">
        <v>4993</v>
      </c>
      <c r="C504" s="4">
        <v>0</v>
      </c>
      <c r="D504" s="4">
        <v>275</v>
      </c>
      <c r="E504" s="4">
        <v>197</v>
      </c>
      <c r="F504" s="4">
        <v>210</v>
      </c>
      <c r="G504" s="12">
        <v>-10.4093703866693</v>
      </c>
      <c r="H504" s="13">
        <v>0.129887306355771</v>
      </c>
      <c r="I504" s="3">
        <v>0.88643328964300006</v>
      </c>
      <c r="J504" s="3">
        <v>1</v>
      </c>
      <c r="K504" s="3">
        <v>0</v>
      </c>
      <c r="L504" s="3">
        <v>0</v>
      </c>
      <c r="M504" s="3">
        <v>9.9804465667317505E-3</v>
      </c>
      <c r="N504" s="3">
        <v>102</v>
      </c>
      <c r="O504" s="3" t="s">
        <v>4604</v>
      </c>
      <c r="P504" s="3" t="s">
        <v>43</v>
      </c>
      <c r="Q504" s="3" t="s">
        <v>573</v>
      </c>
      <c r="R504" s="3" t="s">
        <v>4605</v>
      </c>
      <c r="S504" s="3" t="s">
        <v>315</v>
      </c>
      <c r="T504" s="3" t="s">
        <v>575</v>
      </c>
      <c r="V504" s="3">
        <v>966.20460000000003</v>
      </c>
      <c r="W504" s="3">
        <v>1.9324091999999999</v>
      </c>
      <c r="X504" s="3" t="s">
        <v>576</v>
      </c>
      <c r="Y504" s="14">
        <v>0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4856</v>
      </c>
      <c r="B505" s="4" t="s">
        <v>4993</v>
      </c>
      <c r="C505" s="4">
        <v>0</v>
      </c>
      <c r="D505" s="4">
        <v>266</v>
      </c>
      <c r="E505" s="4">
        <v>198</v>
      </c>
      <c r="F505" s="4">
        <v>217</v>
      </c>
      <c r="G505" s="12">
        <v>-10.4104961434542</v>
      </c>
      <c r="H505" s="13">
        <v>0.129887306355771</v>
      </c>
      <c r="I505" s="3">
        <v>0.88643328964300006</v>
      </c>
      <c r="J505" s="3">
        <v>1</v>
      </c>
      <c r="K505" s="3">
        <v>0</v>
      </c>
      <c r="L505" s="3">
        <v>0</v>
      </c>
      <c r="M505" s="3">
        <v>9.9892110148876705E-3</v>
      </c>
      <c r="N505" s="3">
        <v>4</v>
      </c>
      <c r="O505" s="3" t="s">
        <v>4604</v>
      </c>
      <c r="P505" s="3" t="s">
        <v>43</v>
      </c>
      <c r="Q505" s="3" t="s">
        <v>1312</v>
      </c>
      <c r="R505" s="3" t="s">
        <v>4605</v>
      </c>
      <c r="S505" s="3" t="s">
        <v>324</v>
      </c>
      <c r="T505" s="3" t="s">
        <v>1314</v>
      </c>
      <c r="V505" s="3">
        <v>1202.29</v>
      </c>
      <c r="W505" s="3">
        <v>2.4045800000000002</v>
      </c>
      <c r="X505" s="3" t="s">
        <v>1315</v>
      </c>
      <c r="Y505" s="14">
        <v>0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4967</v>
      </c>
      <c r="B506" s="4" t="s">
        <v>4993</v>
      </c>
      <c r="C506" s="4">
        <v>0</v>
      </c>
      <c r="D506" s="4">
        <v>231</v>
      </c>
      <c r="E506" s="4">
        <v>237</v>
      </c>
      <c r="F506" s="4">
        <v>210</v>
      </c>
      <c r="G506" s="12">
        <v>-10.412963964460999</v>
      </c>
      <c r="H506" s="13">
        <v>0.129887306355771</v>
      </c>
      <c r="I506" s="3">
        <v>0.88643328964300006</v>
      </c>
      <c r="J506" s="3">
        <v>1</v>
      </c>
      <c r="K506" s="3">
        <v>0</v>
      </c>
      <c r="L506" s="3">
        <v>0</v>
      </c>
      <c r="M506" s="3">
        <v>1.0008776587129099E-2</v>
      </c>
      <c r="N506" s="3">
        <v>234</v>
      </c>
      <c r="O506" s="3" t="s">
        <v>4604</v>
      </c>
      <c r="P506" s="3" t="s">
        <v>43</v>
      </c>
      <c r="Q506" s="3" t="s">
        <v>1418</v>
      </c>
      <c r="R506" s="3" t="s">
        <v>4608</v>
      </c>
      <c r="S506" s="3" t="s">
        <v>510</v>
      </c>
      <c r="T506" s="3" t="s">
        <v>1419</v>
      </c>
      <c r="V506" s="3">
        <v>1015.324</v>
      </c>
      <c r="W506" s="3">
        <v>2.0306479999999998</v>
      </c>
      <c r="X506" s="3" t="s">
        <v>1420</v>
      </c>
      <c r="Y506" s="14">
        <v>0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4703</v>
      </c>
      <c r="B507" s="4" t="s">
        <v>4993</v>
      </c>
      <c r="C507" s="4">
        <v>0</v>
      </c>
      <c r="D507" s="4">
        <v>240</v>
      </c>
      <c r="E507" s="4">
        <v>234</v>
      </c>
      <c r="F507" s="4">
        <v>206</v>
      </c>
      <c r="G507" s="12">
        <v>-10.4143639901973</v>
      </c>
      <c r="H507" s="13">
        <v>0.129887306355771</v>
      </c>
      <c r="I507" s="3">
        <v>0.88643328964300006</v>
      </c>
      <c r="J507" s="3">
        <v>1</v>
      </c>
      <c r="K507" s="3">
        <v>0</v>
      </c>
      <c r="L507" s="3">
        <v>0</v>
      </c>
      <c r="M507" s="3">
        <v>1.00176678225786E-2</v>
      </c>
      <c r="N507" s="3">
        <v>219</v>
      </c>
      <c r="O507" s="3" t="s">
        <v>4604</v>
      </c>
      <c r="P507" s="3" t="s">
        <v>43</v>
      </c>
      <c r="Q507" s="3" t="s">
        <v>4549</v>
      </c>
      <c r="R507" s="3" t="s">
        <v>4608</v>
      </c>
      <c r="S507" s="3" t="s">
        <v>1340</v>
      </c>
      <c r="T507" s="3" t="s">
        <v>4550</v>
      </c>
      <c r="V507" s="3">
        <v>1064.241</v>
      </c>
      <c r="W507" s="3">
        <v>2.128482</v>
      </c>
      <c r="X507" s="3" t="s">
        <v>4551</v>
      </c>
      <c r="Y507" s="14">
        <v>0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4877</v>
      </c>
      <c r="B508" s="4" t="s">
        <v>4993</v>
      </c>
      <c r="C508" s="4">
        <v>0</v>
      </c>
      <c r="D508" s="4">
        <v>248</v>
      </c>
      <c r="E508" s="4">
        <v>226</v>
      </c>
      <c r="F508" s="4">
        <v>211</v>
      </c>
      <c r="G508" s="12">
        <v>-10.4235801022181</v>
      </c>
      <c r="H508" s="13">
        <v>0.129887306355771</v>
      </c>
      <c r="I508" s="3">
        <v>0.88643328964300006</v>
      </c>
      <c r="J508" s="3">
        <v>1</v>
      </c>
      <c r="K508" s="3">
        <v>0</v>
      </c>
      <c r="L508" s="3">
        <v>0</v>
      </c>
      <c r="M508" s="3">
        <v>1.00815516689861E-2</v>
      </c>
      <c r="N508" s="3">
        <v>168</v>
      </c>
      <c r="O508" s="3" t="s">
        <v>4604</v>
      </c>
      <c r="P508" s="3" t="s">
        <v>43</v>
      </c>
      <c r="Q508" s="3" t="s">
        <v>217</v>
      </c>
      <c r="R508" s="3" t="s">
        <v>4605</v>
      </c>
      <c r="S508" s="3" t="s">
        <v>866</v>
      </c>
      <c r="T508" s="3" t="s">
        <v>219</v>
      </c>
      <c r="V508" s="3">
        <v>1079.297</v>
      </c>
      <c r="W508" s="3">
        <v>2.1585939999999999</v>
      </c>
      <c r="X508" s="3" t="s">
        <v>220</v>
      </c>
      <c r="Y508" s="14">
        <v>0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4813</v>
      </c>
      <c r="B509" s="4" t="s">
        <v>4993</v>
      </c>
      <c r="C509" s="4">
        <v>0</v>
      </c>
      <c r="D509" s="4">
        <v>269</v>
      </c>
      <c r="E509" s="4">
        <v>227</v>
      </c>
      <c r="F509" s="4">
        <v>193</v>
      </c>
      <c r="G509" s="12">
        <v>-10.4244067089395</v>
      </c>
      <c r="H509" s="13">
        <v>0.129887306355771</v>
      </c>
      <c r="I509" s="3">
        <v>0.88643328964300006</v>
      </c>
      <c r="J509" s="3">
        <v>1</v>
      </c>
      <c r="K509" s="3">
        <v>0</v>
      </c>
      <c r="L509" s="3">
        <v>0</v>
      </c>
      <c r="M509" s="3">
        <v>1.00850673689742E-2</v>
      </c>
      <c r="N509" s="3">
        <v>20</v>
      </c>
      <c r="O509" s="3" t="s">
        <v>4604</v>
      </c>
      <c r="P509" s="3" t="s">
        <v>43</v>
      </c>
      <c r="Q509" s="3" t="s">
        <v>4814</v>
      </c>
      <c r="R509" s="3" t="s">
        <v>4605</v>
      </c>
      <c r="S509" s="3" t="s">
        <v>73</v>
      </c>
      <c r="T509" s="3" t="s">
        <v>4815</v>
      </c>
      <c r="V509" s="3">
        <v>1300.5840000000001</v>
      </c>
      <c r="W509" s="3">
        <v>2.6011679999999999</v>
      </c>
      <c r="X509" s="3" t="s">
        <v>4816</v>
      </c>
      <c r="Y509" s="14">
        <v>0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4716</v>
      </c>
      <c r="B510" s="4" t="s">
        <v>4993</v>
      </c>
      <c r="C510" s="4">
        <v>0</v>
      </c>
      <c r="D510" s="4">
        <v>251</v>
      </c>
      <c r="E510" s="4">
        <v>217</v>
      </c>
      <c r="F510" s="4">
        <v>218</v>
      </c>
      <c r="G510" s="12">
        <v>-10.4256960777149</v>
      </c>
      <c r="H510" s="13">
        <v>0.129887306355771</v>
      </c>
      <c r="I510" s="3">
        <v>0.88643328964300006</v>
      </c>
      <c r="J510" s="3">
        <v>1</v>
      </c>
      <c r="K510" s="3">
        <v>0</v>
      </c>
      <c r="L510" s="3">
        <v>0</v>
      </c>
      <c r="M510" s="3">
        <v>1.00964067083606E-2</v>
      </c>
      <c r="N510" s="3">
        <v>15</v>
      </c>
      <c r="O510" s="3" t="s">
        <v>4604</v>
      </c>
      <c r="P510" s="3" t="s">
        <v>43</v>
      </c>
      <c r="Q510" s="3" t="s">
        <v>1710</v>
      </c>
      <c r="R510" s="3" t="s">
        <v>4605</v>
      </c>
      <c r="S510" s="3" t="s">
        <v>500</v>
      </c>
      <c r="T510" s="3" t="s">
        <v>1711</v>
      </c>
      <c r="V510" s="3">
        <v>938.08920000000001</v>
      </c>
      <c r="W510" s="3">
        <v>1.8761783999999999</v>
      </c>
      <c r="X510" s="3" t="s">
        <v>1712</v>
      </c>
      <c r="Y510" s="14">
        <v>0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4745</v>
      </c>
      <c r="B511" s="4" t="s">
        <v>4993</v>
      </c>
      <c r="C511" s="4">
        <v>0</v>
      </c>
      <c r="D511" s="4">
        <v>230</v>
      </c>
      <c r="E511" s="4">
        <v>239</v>
      </c>
      <c r="F511" s="4">
        <v>215</v>
      </c>
      <c r="G511" s="12">
        <v>-10.426864391025401</v>
      </c>
      <c r="H511" s="13">
        <v>0.129887306355771</v>
      </c>
      <c r="I511" s="3">
        <v>0.88643328964300006</v>
      </c>
      <c r="J511" s="3">
        <v>1</v>
      </c>
      <c r="K511" s="3">
        <v>0</v>
      </c>
      <c r="L511" s="3">
        <v>0</v>
      </c>
      <c r="M511" s="3">
        <v>1.01060891312719E-2</v>
      </c>
      <c r="N511" s="3">
        <v>120</v>
      </c>
      <c r="O511" s="3" t="s">
        <v>4604</v>
      </c>
      <c r="P511" s="3" t="s">
        <v>43</v>
      </c>
      <c r="Q511" s="3" t="s">
        <v>908</v>
      </c>
      <c r="R511" s="3" t="s">
        <v>4605</v>
      </c>
      <c r="S511" s="3" t="s">
        <v>66</v>
      </c>
      <c r="T511" s="3" t="s">
        <v>909</v>
      </c>
      <c r="V511" s="3">
        <v>1209.4929999999999</v>
      </c>
      <c r="W511" s="3">
        <v>2.4189859999999999</v>
      </c>
      <c r="X511" s="3" t="s">
        <v>910</v>
      </c>
      <c r="Y511" s="14">
        <v>0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4649</v>
      </c>
      <c r="B512" s="4" t="s">
        <v>4993</v>
      </c>
      <c r="C512" s="4">
        <v>0</v>
      </c>
      <c r="D512" s="4">
        <v>246</v>
      </c>
      <c r="E512" s="4">
        <v>221</v>
      </c>
      <c r="F512" s="4">
        <v>220</v>
      </c>
      <c r="G512" s="12">
        <v>-10.4294725484081</v>
      </c>
      <c r="H512" s="13">
        <v>0.129887306355771</v>
      </c>
      <c r="I512" s="3">
        <v>0.88643328964300006</v>
      </c>
      <c r="J512" s="3">
        <v>1</v>
      </c>
      <c r="K512" s="3">
        <v>0</v>
      </c>
      <c r="L512" s="3">
        <v>0</v>
      </c>
      <c r="M512" s="3">
        <v>1.01233711836261E-2</v>
      </c>
      <c r="N512" s="3">
        <v>177</v>
      </c>
      <c r="O512" s="3" t="s">
        <v>4604</v>
      </c>
      <c r="P512" s="3" t="s">
        <v>43</v>
      </c>
      <c r="Q512" s="3" t="s">
        <v>3575</v>
      </c>
      <c r="R512" s="3" t="s">
        <v>4605</v>
      </c>
      <c r="S512" s="3" t="s">
        <v>1154</v>
      </c>
      <c r="T512" s="3" t="s">
        <v>3576</v>
      </c>
      <c r="U512" s="3" t="s">
        <v>390</v>
      </c>
      <c r="V512" s="3">
        <v>1107.3130000000001</v>
      </c>
      <c r="W512" s="3">
        <v>2.214626</v>
      </c>
      <c r="X512" s="3" t="s">
        <v>3577</v>
      </c>
      <c r="Y512" s="14">
        <v>0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4798</v>
      </c>
      <c r="B513" s="4" t="s">
        <v>4993</v>
      </c>
      <c r="C513" s="4">
        <v>0</v>
      </c>
      <c r="D513" s="4">
        <v>255</v>
      </c>
      <c r="E513" s="4">
        <v>206</v>
      </c>
      <c r="F513" s="4">
        <v>227</v>
      </c>
      <c r="G513" s="12">
        <v>-10.4299172905066</v>
      </c>
      <c r="H513" s="13">
        <v>0.129887306355771</v>
      </c>
      <c r="I513" s="3">
        <v>0.88643328964300006</v>
      </c>
      <c r="J513" s="3">
        <v>1</v>
      </c>
      <c r="K513" s="3">
        <v>0</v>
      </c>
      <c r="L513" s="3">
        <v>0</v>
      </c>
      <c r="M513" s="3">
        <v>1.0126072862150301E-2</v>
      </c>
      <c r="N513" s="3">
        <v>167</v>
      </c>
      <c r="O513" s="3" t="s">
        <v>4604</v>
      </c>
      <c r="P513" s="3" t="s">
        <v>43</v>
      </c>
      <c r="Q513" s="3" t="s">
        <v>423</v>
      </c>
      <c r="R513" s="3" t="s">
        <v>4605</v>
      </c>
      <c r="S513" s="3" t="s">
        <v>429</v>
      </c>
      <c r="T513" s="3" t="s">
        <v>425</v>
      </c>
      <c r="V513" s="3">
        <v>1082.2159999999999</v>
      </c>
      <c r="W513" s="3">
        <v>2.1644320000000001</v>
      </c>
      <c r="X513" s="3" t="s">
        <v>426</v>
      </c>
      <c r="Y513" s="14">
        <v>0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4978</v>
      </c>
      <c r="B514" s="4" t="s">
        <v>4993</v>
      </c>
      <c r="C514" s="4">
        <v>0</v>
      </c>
      <c r="D514" s="4">
        <v>228</v>
      </c>
      <c r="E514" s="4">
        <v>214</v>
      </c>
      <c r="F514" s="4">
        <v>242</v>
      </c>
      <c r="G514" s="12">
        <v>-10.430425279990001</v>
      </c>
      <c r="H514" s="13">
        <v>0.129887306355771</v>
      </c>
      <c r="I514" s="3">
        <v>0.88643328964300006</v>
      </c>
      <c r="J514" s="3">
        <v>1</v>
      </c>
      <c r="K514" s="3">
        <v>0</v>
      </c>
      <c r="L514" s="3">
        <v>0</v>
      </c>
      <c r="M514" s="3">
        <v>1.01322534958669E-2</v>
      </c>
      <c r="N514" s="3">
        <v>241</v>
      </c>
      <c r="O514" s="3" t="s">
        <v>4604</v>
      </c>
      <c r="P514" s="3" t="s">
        <v>82</v>
      </c>
      <c r="Q514" s="3" t="s">
        <v>4540</v>
      </c>
      <c r="R514" s="3" t="s">
        <v>4608</v>
      </c>
      <c r="S514" s="3" t="s">
        <v>160</v>
      </c>
      <c r="T514" s="3" t="s">
        <v>4541</v>
      </c>
      <c r="V514" s="3">
        <v>955.1173</v>
      </c>
      <c r="W514" s="3">
        <v>1.9102345999999999</v>
      </c>
      <c r="X514" s="3" t="s">
        <v>4542</v>
      </c>
      <c r="Y514" s="14">
        <v>0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$L$597,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4646</v>
      </c>
      <c r="B515" s="4" t="s">
        <v>4993</v>
      </c>
      <c r="C515" s="4">
        <v>0</v>
      </c>
      <c r="D515" s="4">
        <v>258</v>
      </c>
      <c r="E515" s="4">
        <v>199</v>
      </c>
      <c r="F515" s="4">
        <v>232</v>
      </c>
      <c r="G515" s="12">
        <v>-10.4318019203827</v>
      </c>
      <c r="H515" s="13">
        <v>0.129887306355771</v>
      </c>
      <c r="I515" s="3">
        <v>0.88643328964300006</v>
      </c>
      <c r="J515" s="3">
        <v>1</v>
      </c>
      <c r="K515" s="3">
        <v>0</v>
      </c>
      <c r="L515" s="3">
        <v>0</v>
      </c>
      <c r="M515" s="3">
        <v>1.0139289883427599E-2</v>
      </c>
      <c r="N515" s="3">
        <v>133</v>
      </c>
      <c r="O515" s="3" t="s">
        <v>4604</v>
      </c>
      <c r="P515" s="3" t="s">
        <v>43</v>
      </c>
      <c r="Q515" s="3" t="s">
        <v>950</v>
      </c>
      <c r="R515" s="3" t="s">
        <v>4605</v>
      </c>
      <c r="S515" s="3" t="s">
        <v>1178</v>
      </c>
      <c r="T515" s="3" t="s">
        <v>951</v>
      </c>
      <c r="V515" s="3">
        <v>1124.2829999999999</v>
      </c>
      <c r="W515" s="3">
        <v>2.2485659999999998</v>
      </c>
      <c r="X515" s="3" t="s">
        <v>952</v>
      </c>
      <c r="Y515" s="14">
        <v>0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4822</v>
      </c>
      <c r="B516" s="4" t="s">
        <v>4993</v>
      </c>
      <c r="C516" s="4">
        <v>0</v>
      </c>
      <c r="D516" s="4">
        <v>235</v>
      </c>
      <c r="E516" s="4">
        <v>226</v>
      </c>
      <c r="F516" s="4">
        <v>230</v>
      </c>
      <c r="G516" s="12">
        <v>-10.442230566606799</v>
      </c>
      <c r="H516" s="13">
        <v>0.129887306355771</v>
      </c>
      <c r="I516" s="3">
        <v>0.88643328964300006</v>
      </c>
      <c r="J516" s="3">
        <v>1</v>
      </c>
      <c r="K516" s="3">
        <v>0</v>
      </c>
      <c r="L516" s="3">
        <v>0</v>
      </c>
      <c r="M516" s="3">
        <v>1.02146370615097E-2</v>
      </c>
      <c r="N516" s="3">
        <v>23</v>
      </c>
      <c r="O516" s="3" t="s">
        <v>4604</v>
      </c>
      <c r="P516" s="3" t="s">
        <v>82</v>
      </c>
      <c r="Q516" s="3" t="s">
        <v>4823</v>
      </c>
      <c r="R516" s="3" t="s">
        <v>4605</v>
      </c>
      <c r="S516" s="3" t="s">
        <v>229</v>
      </c>
      <c r="T516" s="3" t="s">
        <v>4824</v>
      </c>
      <c r="V516" s="3">
        <v>1195.403</v>
      </c>
      <c r="W516" s="3">
        <v>2.390806</v>
      </c>
      <c r="X516" s="3" t="s">
        <v>4825</v>
      </c>
      <c r="Y516" s="14">
        <v>0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4670</v>
      </c>
      <c r="B517" s="4" t="s">
        <v>4993</v>
      </c>
      <c r="C517" s="4">
        <v>0</v>
      </c>
      <c r="D517" s="4">
        <v>265</v>
      </c>
      <c r="E517" s="4">
        <v>210</v>
      </c>
      <c r="F517" s="4">
        <v>221</v>
      </c>
      <c r="G517" s="12">
        <v>-10.4437031616986</v>
      </c>
      <c r="H517" s="13">
        <v>0.129887306355771</v>
      </c>
      <c r="I517" s="3">
        <v>0.88643328964300006</v>
      </c>
      <c r="J517" s="3">
        <v>1</v>
      </c>
      <c r="K517" s="3">
        <v>0</v>
      </c>
      <c r="L517" s="3">
        <v>0</v>
      </c>
      <c r="M517" s="3">
        <v>1.0222492458119001E-2</v>
      </c>
      <c r="N517" s="3">
        <v>232</v>
      </c>
      <c r="O517" s="3" t="s">
        <v>4604</v>
      </c>
      <c r="P517" s="3" t="s">
        <v>43</v>
      </c>
      <c r="Q517" s="3" t="s">
        <v>1598</v>
      </c>
      <c r="R517" s="3" t="s">
        <v>4608</v>
      </c>
      <c r="S517" s="3" t="s">
        <v>650</v>
      </c>
      <c r="T517" s="3" t="s">
        <v>1599</v>
      </c>
      <c r="V517" s="3">
        <v>971.16309999999999</v>
      </c>
      <c r="W517" s="3">
        <v>1.9423261999999999</v>
      </c>
      <c r="X517" s="3" t="s">
        <v>1600</v>
      </c>
      <c r="Y517" s="14">
        <v>0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4672</v>
      </c>
      <c r="B518" s="4" t="s">
        <v>4993</v>
      </c>
      <c r="C518" s="4">
        <v>0</v>
      </c>
      <c r="D518" s="4">
        <v>276</v>
      </c>
      <c r="E518" s="4">
        <v>218</v>
      </c>
      <c r="F518" s="4">
        <v>205</v>
      </c>
      <c r="G518" s="12">
        <v>-10.4453398706176</v>
      </c>
      <c r="H518" s="13">
        <v>0.129887306355771</v>
      </c>
      <c r="I518" s="3">
        <v>0.88643328964300006</v>
      </c>
      <c r="J518" s="3">
        <v>1</v>
      </c>
      <c r="K518" s="3">
        <v>0</v>
      </c>
      <c r="L518" s="3">
        <v>0</v>
      </c>
      <c r="M518" s="3">
        <v>1.02327031211618E-2</v>
      </c>
      <c r="N518" s="3">
        <v>256</v>
      </c>
      <c r="O518" s="3" t="s">
        <v>4604</v>
      </c>
      <c r="P518" s="3" t="s">
        <v>82</v>
      </c>
      <c r="Q518" s="3" t="s">
        <v>83</v>
      </c>
      <c r="R518" s="3" t="s">
        <v>4608</v>
      </c>
      <c r="S518" s="3" t="s">
        <v>838</v>
      </c>
      <c r="T518" s="3" t="s">
        <v>85</v>
      </c>
      <c r="V518" s="3">
        <v>962.09280000000001</v>
      </c>
      <c r="W518" s="3">
        <v>1.9241855999999999</v>
      </c>
      <c r="X518" s="3" t="s">
        <v>86</v>
      </c>
      <c r="Y518" s="14">
        <v>0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4753</v>
      </c>
      <c r="B519" s="4" t="s">
        <v>4993</v>
      </c>
      <c r="C519" s="4">
        <v>0</v>
      </c>
      <c r="D519" s="4">
        <v>276</v>
      </c>
      <c r="E519" s="4">
        <v>213</v>
      </c>
      <c r="F519" s="4">
        <v>214</v>
      </c>
      <c r="G519" s="12">
        <v>-10.4548522041782</v>
      </c>
      <c r="H519" s="13">
        <v>0.129887306355771</v>
      </c>
      <c r="I519" s="3">
        <v>0.88643328964300006</v>
      </c>
      <c r="J519" s="3">
        <v>1</v>
      </c>
      <c r="K519" s="3">
        <v>0</v>
      </c>
      <c r="L519" s="3">
        <v>0</v>
      </c>
      <c r="M519" s="3">
        <v>1.03008688284378E-2</v>
      </c>
      <c r="N519" s="3">
        <v>66</v>
      </c>
      <c r="O519" s="3" t="s">
        <v>4604</v>
      </c>
      <c r="P519" s="3" t="s">
        <v>43</v>
      </c>
      <c r="Q519" s="3" t="s">
        <v>4754</v>
      </c>
      <c r="R519" s="3" t="s">
        <v>4605</v>
      </c>
      <c r="S519" s="3" t="s">
        <v>1126</v>
      </c>
      <c r="T519" s="3" t="s">
        <v>4755</v>
      </c>
      <c r="V519" s="3">
        <v>941.00099999999998</v>
      </c>
      <c r="W519" s="3">
        <v>1.882002</v>
      </c>
      <c r="X519" s="3" t="s">
        <v>4756</v>
      </c>
      <c r="Y519" s="14">
        <v>0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4952</v>
      </c>
      <c r="B520" s="4" t="s">
        <v>4993</v>
      </c>
      <c r="C520" s="4">
        <v>0</v>
      </c>
      <c r="D520" s="4">
        <v>216</v>
      </c>
      <c r="E520" s="4">
        <v>230</v>
      </c>
      <c r="F520" s="4">
        <v>248</v>
      </c>
      <c r="G520" s="12">
        <v>-10.4558119051713</v>
      </c>
      <c r="H520" s="13">
        <v>0.129887306355771</v>
      </c>
      <c r="I520" s="3">
        <v>0.88643328964300006</v>
      </c>
      <c r="J520" s="3">
        <v>1</v>
      </c>
      <c r="K520" s="3">
        <v>0</v>
      </c>
      <c r="L520" s="3">
        <v>0</v>
      </c>
      <c r="M520" s="3">
        <v>1.0313460836456E-2</v>
      </c>
      <c r="N520" s="3">
        <v>222</v>
      </c>
      <c r="O520" s="3" t="s">
        <v>4604</v>
      </c>
      <c r="P520" s="3" t="s">
        <v>43</v>
      </c>
      <c r="Q520" s="3" t="s">
        <v>4419</v>
      </c>
      <c r="R520" s="3" t="s">
        <v>4608</v>
      </c>
      <c r="S520" s="3" t="s">
        <v>424</v>
      </c>
      <c r="T520" s="3" t="s">
        <v>4420</v>
      </c>
      <c r="V520" s="3">
        <v>1101.3530000000001</v>
      </c>
      <c r="W520" s="3">
        <v>2.2027060000000001</v>
      </c>
      <c r="X520" s="3" t="s">
        <v>4421</v>
      </c>
      <c r="Y520" s="14">
        <v>0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4743</v>
      </c>
      <c r="B521" s="4" t="s">
        <v>4993</v>
      </c>
      <c r="C521" s="4">
        <v>0</v>
      </c>
      <c r="D521" s="4">
        <v>263</v>
      </c>
      <c r="E521" s="4">
        <v>208</v>
      </c>
      <c r="F521" s="4">
        <v>230</v>
      </c>
      <c r="G521" s="12">
        <v>-10.4558979038262</v>
      </c>
      <c r="H521" s="13">
        <v>0.129887306355771</v>
      </c>
      <c r="I521" s="3">
        <v>0.88643328964300006</v>
      </c>
      <c r="J521" s="3">
        <v>1</v>
      </c>
      <c r="K521" s="3">
        <v>0</v>
      </c>
      <c r="L521" s="3">
        <v>0</v>
      </c>
      <c r="M521" s="3">
        <v>1.03099079421381E-2</v>
      </c>
      <c r="N521" s="3">
        <v>180</v>
      </c>
      <c r="O521" s="3" t="s">
        <v>4604</v>
      </c>
      <c r="P521" s="3" t="s">
        <v>34</v>
      </c>
      <c r="Q521" s="3" t="s">
        <v>4471</v>
      </c>
      <c r="R521" s="3" t="s">
        <v>4605</v>
      </c>
      <c r="S521" s="3" t="s">
        <v>2670</v>
      </c>
      <c r="T521" s="3" t="s">
        <v>4472</v>
      </c>
      <c r="V521" s="3">
        <v>976.09220000000005</v>
      </c>
      <c r="W521" s="3">
        <v>1.9521843999999999</v>
      </c>
      <c r="X521" s="3" t="s">
        <v>4473</v>
      </c>
      <c r="Y521" s="14">
        <v>0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4620</v>
      </c>
      <c r="B522" s="4" t="s">
        <v>4993</v>
      </c>
      <c r="C522" s="4">
        <v>0</v>
      </c>
      <c r="D522" s="4">
        <v>255</v>
      </c>
      <c r="E522" s="4">
        <v>247</v>
      </c>
      <c r="F522" s="4">
        <v>201</v>
      </c>
      <c r="G522" s="12">
        <v>-10.4591501458425</v>
      </c>
      <c r="H522" s="13">
        <v>0.129887306355771</v>
      </c>
      <c r="I522" s="3">
        <v>0.88643328964300006</v>
      </c>
      <c r="J522" s="3">
        <v>1</v>
      </c>
      <c r="K522" s="3">
        <v>0</v>
      </c>
      <c r="L522" s="3">
        <v>0</v>
      </c>
      <c r="M522" s="3">
        <v>1.0332758473782599E-2</v>
      </c>
      <c r="N522" s="3">
        <v>269</v>
      </c>
      <c r="O522" s="3" t="s">
        <v>4604</v>
      </c>
      <c r="P522" s="3" t="s">
        <v>227</v>
      </c>
      <c r="Q522" s="3" t="s">
        <v>823</v>
      </c>
      <c r="R522" s="3" t="s">
        <v>4608</v>
      </c>
      <c r="S522" s="3" t="s">
        <v>244</v>
      </c>
      <c r="T522" s="3" t="s">
        <v>825</v>
      </c>
      <c r="V522" s="3">
        <v>1057.2070000000001</v>
      </c>
      <c r="W522" s="3">
        <v>2.114414</v>
      </c>
      <c r="X522" s="3" t="s">
        <v>826</v>
      </c>
      <c r="Y522" s="14">
        <v>0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4767</v>
      </c>
      <c r="B523" s="4" t="s">
        <v>4993</v>
      </c>
      <c r="C523" s="4">
        <v>0</v>
      </c>
      <c r="D523" s="4">
        <v>274</v>
      </c>
      <c r="E523" s="4">
        <v>214</v>
      </c>
      <c r="F523" s="4">
        <v>220</v>
      </c>
      <c r="G523" s="12">
        <v>-10.4666273995794</v>
      </c>
      <c r="H523" s="13">
        <v>0.129887306355771</v>
      </c>
      <c r="I523" s="3">
        <v>0.88643328964300006</v>
      </c>
      <c r="J523" s="3">
        <v>1</v>
      </c>
      <c r="K523" s="3">
        <v>0</v>
      </c>
      <c r="L523" s="3">
        <v>0</v>
      </c>
      <c r="M523" s="3">
        <v>1.03858272853111E-2</v>
      </c>
      <c r="N523" s="3">
        <v>9</v>
      </c>
      <c r="O523" s="3" t="s">
        <v>4604</v>
      </c>
      <c r="P523" s="3" t="s">
        <v>34</v>
      </c>
      <c r="Q523" s="3" t="s">
        <v>1265</v>
      </c>
      <c r="R523" s="3" t="s">
        <v>4605</v>
      </c>
      <c r="S523" s="3" t="s">
        <v>701</v>
      </c>
      <c r="T523" s="3" t="s">
        <v>1266</v>
      </c>
      <c r="V523" s="3">
        <v>1001.059</v>
      </c>
      <c r="W523" s="3">
        <v>2.0021179999999998</v>
      </c>
      <c r="X523" s="3" t="s">
        <v>1267</v>
      </c>
      <c r="Y523" s="14">
        <v>0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4648</v>
      </c>
      <c r="B524" s="4" t="s">
        <v>4993</v>
      </c>
      <c r="C524" s="4">
        <v>0</v>
      </c>
      <c r="D524" s="4">
        <v>278</v>
      </c>
      <c r="E524" s="4">
        <v>219</v>
      </c>
      <c r="F524" s="4">
        <v>215</v>
      </c>
      <c r="G524" s="12">
        <v>-10.473414808774599</v>
      </c>
      <c r="H524" s="13">
        <v>0.129887306355771</v>
      </c>
      <c r="I524" s="3">
        <v>0.88643328964300006</v>
      </c>
      <c r="J524" s="3">
        <v>1</v>
      </c>
      <c r="K524" s="3">
        <v>0</v>
      </c>
      <c r="L524" s="3">
        <v>0</v>
      </c>
      <c r="M524" s="3">
        <v>1.04344246253401E-2</v>
      </c>
      <c r="N524" s="3">
        <v>175</v>
      </c>
      <c r="O524" s="3" t="s">
        <v>4604</v>
      </c>
      <c r="P524" s="3" t="s">
        <v>34</v>
      </c>
      <c r="Q524" s="3" t="s">
        <v>197</v>
      </c>
      <c r="R524" s="3" t="s">
        <v>4605</v>
      </c>
      <c r="S524" s="3" t="s">
        <v>1103</v>
      </c>
      <c r="T524" s="3" t="s">
        <v>199</v>
      </c>
      <c r="V524" s="3">
        <v>1078.3599999999999</v>
      </c>
      <c r="W524" s="3">
        <v>2.15672</v>
      </c>
      <c r="X524" s="3" t="s">
        <v>200</v>
      </c>
      <c r="Y524" s="14">
        <v>0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4818</v>
      </c>
      <c r="B525" s="4" t="s">
        <v>4993</v>
      </c>
      <c r="C525" s="4">
        <v>0</v>
      </c>
      <c r="D525" s="4">
        <v>250</v>
      </c>
      <c r="E525" s="4">
        <v>250</v>
      </c>
      <c r="F525" s="4">
        <v>209</v>
      </c>
      <c r="G525" s="12">
        <v>-10.4740155333785</v>
      </c>
      <c r="H525" s="13">
        <v>0.129887306355771</v>
      </c>
      <c r="I525" s="3">
        <v>0.88643328964300006</v>
      </c>
      <c r="J525" s="3">
        <v>1</v>
      </c>
      <c r="K525" s="3">
        <v>0</v>
      </c>
      <c r="L525" s="3">
        <v>0</v>
      </c>
      <c r="M525" s="3">
        <v>1.0440630285638E-2</v>
      </c>
      <c r="N525" s="3">
        <v>124</v>
      </c>
      <c r="O525" s="3" t="s">
        <v>4604</v>
      </c>
      <c r="P525" s="3" t="s">
        <v>34</v>
      </c>
      <c r="Q525" s="3" t="s">
        <v>1406</v>
      </c>
      <c r="R525" s="3" t="s">
        <v>4605</v>
      </c>
      <c r="S525" s="3" t="s">
        <v>1038</v>
      </c>
      <c r="T525" s="3" t="s">
        <v>1407</v>
      </c>
      <c r="V525" s="3">
        <v>1265.4290000000001</v>
      </c>
      <c r="W525" s="3">
        <v>2.5308579999999998</v>
      </c>
      <c r="X525" s="3" t="s">
        <v>1408</v>
      </c>
      <c r="Y525" s="14">
        <v>0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4788</v>
      </c>
      <c r="B526" s="4" t="s">
        <v>4993</v>
      </c>
      <c r="C526" s="4">
        <v>0</v>
      </c>
      <c r="D526" s="4">
        <v>273</v>
      </c>
      <c r="E526" s="4">
        <v>227</v>
      </c>
      <c r="F526" s="4">
        <v>219</v>
      </c>
      <c r="G526" s="12">
        <v>-10.489781314620201</v>
      </c>
      <c r="H526" s="13">
        <v>0.129887306355771</v>
      </c>
      <c r="I526" s="3">
        <v>0.88643328964300006</v>
      </c>
      <c r="J526" s="3">
        <v>1</v>
      </c>
      <c r="K526" s="3">
        <v>0</v>
      </c>
      <c r="L526" s="3">
        <v>0</v>
      </c>
      <c r="M526" s="3">
        <v>1.05542190574608E-2</v>
      </c>
      <c r="N526" s="3">
        <v>116</v>
      </c>
      <c r="O526" s="3" t="s">
        <v>4604</v>
      </c>
      <c r="P526" s="3" t="s">
        <v>227</v>
      </c>
      <c r="Q526" s="3" t="s">
        <v>518</v>
      </c>
      <c r="R526" s="3" t="s">
        <v>4605</v>
      </c>
      <c r="S526" s="3" t="s">
        <v>54</v>
      </c>
      <c r="T526" s="3" t="s">
        <v>519</v>
      </c>
      <c r="V526" s="3">
        <v>1124.2629999999999</v>
      </c>
      <c r="W526" s="3">
        <v>2.248526</v>
      </c>
      <c r="X526" s="3" t="s">
        <v>520</v>
      </c>
      <c r="Y526" s="14">
        <v>0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4733</v>
      </c>
      <c r="B527" s="4" t="s">
        <v>4993</v>
      </c>
      <c r="C527" s="4">
        <v>0</v>
      </c>
      <c r="D527" s="4">
        <v>282</v>
      </c>
      <c r="E527" s="4">
        <v>223</v>
      </c>
      <c r="F527" s="4">
        <v>217</v>
      </c>
      <c r="G527" s="12">
        <v>-10.4933862237407</v>
      </c>
      <c r="H527" s="13">
        <v>0.129887306355771</v>
      </c>
      <c r="I527" s="3">
        <v>0.88643328964300006</v>
      </c>
      <c r="J527" s="3">
        <v>1</v>
      </c>
      <c r="K527" s="3">
        <v>0</v>
      </c>
      <c r="L527" s="3">
        <v>0</v>
      </c>
      <c r="M527" s="3">
        <v>1.05799469674672E-2</v>
      </c>
      <c r="N527" s="3">
        <v>231</v>
      </c>
      <c r="O527" s="3" t="s">
        <v>4604</v>
      </c>
      <c r="P527" s="3" t="s">
        <v>43</v>
      </c>
      <c r="Q527" s="3" t="s">
        <v>4019</v>
      </c>
      <c r="R527" s="3" t="s">
        <v>4608</v>
      </c>
      <c r="S527" s="3" t="s">
        <v>198</v>
      </c>
      <c r="T527" s="3" t="s">
        <v>4020</v>
      </c>
      <c r="V527" s="3">
        <v>1162.395</v>
      </c>
      <c r="W527" s="3">
        <v>2.3247900000000001</v>
      </c>
      <c r="X527" s="3" t="s">
        <v>4021</v>
      </c>
      <c r="Y527" s="14">
        <v>0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4706</v>
      </c>
      <c r="B528" s="4" t="s">
        <v>4993</v>
      </c>
      <c r="C528" s="4">
        <v>0</v>
      </c>
      <c r="D528" s="4">
        <v>258</v>
      </c>
      <c r="E528" s="4">
        <v>239</v>
      </c>
      <c r="F528" s="4">
        <v>222</v>
      </c>
      <c r="G528" s="12">
        <v>-10.4940918727414</v>
      </c>
      <c r="H528" s="13">
        <v>0.129887306355771</v>
      </c>
      <c r="I528" s="3">
        <v>0.88643328964300006</v>
      </c>
      <c r="J528" s="3">
        <v>1</v>
      </c>
      <c r="K528" s="3">
        <v>0</v>
      </c>
      <c r="L528" s="3">
        <v>0</v>
      </c>
      <c r="M528" s="3">
        <v>1.0587059486732499E-2</v>
      </c>
      <c r="N528" s="3">
        <v>77</v>
      </c>
      <c r="O528" s="3" t="s">
        <v>4604</v>
      </c>
      <c r="P528" s="3" t="s">
        <v>34</v>
      </c>
      <c r="Q528" s="3" t="s">
        <v>1689</v>
      </c>
      <c r="R528" s="3" t="s">
        <v>4605</v>
      </c>
      <c r="S528" s="3" t="s">
        <v>1113</v>
      </c>
      <c r="T528" s="3" t="s">
        <v>1690</v>
      </c>
      <c r="V528" s="3">
        <v>1042.239</v>
      </c>
      <c r="W528" s="3">
        <v>2.0844779999999998</v>
      </c>
      <c r="X528" s="3" t="s">
        <v>1691</v>
      </c>
      <c r="Y528" s="14">
        <v>0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4890</v>
      </c>
      <c r="B529" s="4" t="s">
        <v>4993</v>
      </c>
      <c r="C529" s="4">
        <v>0</v>
      </c>
      <c r="D529" s="4">
        <v>259</v>
      </c>
      <c r="E529" s="4">
        <v>218</v>
      </c>
      <c r="F529" s="4">
        <v>242</v>
      </c>
      <c r="G529" s="12">
        <v>-10.495956860320099</v>
      </c>
      <c r="H529" s="13">
        <v>0.129887306355771</v>
      </c>
      <c r="I529" s="3">
        <v>0.88643328964300006</v>
      </c>
      <c r="J529" s="3">
        <v>1</v>
      </c>
      <c r="K529" s="3">
        <v>0</v>
      </c>
      <c r="L529" s="3">
        <v>0</v>
      </c>
      <c r="M529" s="3">
        <v>1.0601414107562299E-2</v>
      </c>
      <c r="N529" s="3">
        <v>18</v>
      </c>
      <c r="O529" s="3" t="s">
        <v>4604</v>
      </c>
      <c r="P529" s="3" t="s">
        <v>43</v>
      </c>
      <c r="Q529" s="3" t="s">
        <v>4891</v>
      </c>
      <c r="R529" s="3" t="s">
        <v>4605</v>
      </c>
      <c r="S529" s="3" t="s">
        <v>140</v>
      </c>
      <c r="T529" s="3" t="s">
        <v>4892</v>
      </c>
      <c r="V529" s="3">
        <v>895.02139999999997</v>
      </c>
      <c r="W529" s="3">
        <v>1.7900427999999999</v>
      </c>
      <c r="X529" s="3" t="s">
        <v>4893</v>
      </c>
      <c r="Y529" s="14">
        <v>0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4616</v>
      </c>
      <c r="B530" s="4" t="s">
        <v>4993</v>
      </c>
      <c r="C530" s="4">
        <v>0</v>
      </c>
      <c r="D530" s="4">
        <v>239</v>
      </c>
      <c r="E530" s="4">
        <v>253</v>
      </c>
      <c r="F530" s="4">
        <v>227</v>
      </c>
      <c r="G530" s="12">
        <v>-10.499662322968801</v>
      </c>
      <c r="H530" s="13">
        <v>0.129887306355771</v>
      </c>
      <c r="I530" s="3">
        <v>0.88643328964300006</v>
      </c>
      <c r="J530" s="3">
        <v>1</v>
      </c>
      <c r="K530" s="3">
        <v>0</v>
      </c>
      <c r="L530" s="3">
        <v>0</v>
      </c>
      <c r="M530" s="3">
        <v>1.06296401746683E-2</v>
      </c>
      <c r="N530" s="3">
        <v>244</v>
      </c>
      <c r="O530" s="3" t="s">
        <v>4604</v>
      </c>
      <c r="P530" s="3" t="s">
        <v>43</v>
      </c>
      <c r="Q530" s="3" t="s">
        <v>358</v>
      </c>
      <c r="R530" s="3" t="s">
        <v>4608</v>
      </c>
      <c r="S530" s="3" t="s">
        <v>1092</v>
      </c>
      <c r="T530" s="3" t="s">
        <v>360</v>
      </c>
      <c r="V530" s="3">
        <v>1183.374</v>
      </c>
      <c r="W530" s="3">
        <v>2.3667479999999999</v>
      </c>
      <c r="X530" s="3" t="s">
        <v>361</v>
      </c>
      <c r="Y530" s="14">
        <v>0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4951</v>
      </c>
      <c r="B531" s="4" t="s">
        <v>4993</v>
      </c>
      <c r="C531" s="4">
        <v>0</v>
      </c>
      <c r="D531" s="4">
        <v>256</v>
      </c>
      <c r="E531" s="4">
        <v>234</v>
      </c>
      <c r="F531" s="4">
        <v>231</v>
      </c>
      <c r="G531" s="12">
        <v>-10.499707177791199</v>
      </c>
      <c r="H531" s="13">
        <v>0.129887306355771</v>
      </c>
      <c r="I531" s="3">
        <v>0.88643328964300006</v>
      </c>
      <c r="J531" s="3">
        <v>1</v>
      </c>
      <c r="K531" s="3">
        <v>0</v>
      </c>
      <c r="L531" s="3">
        <v>0</v>
      </c>
      <c r="M531" s="3">
        <v>1.06288790013725E-2</v>
      </c>
      <c r="N531" s="3">
        <v>64</v>
      </c>
      <c r="O531" s="3" t="s">
        <v>4604</v>
      </c>
      <c r="P531" s="3" t="s">
        <v>43</v>
      </c>
      <c r="Q531" s="3" t="s">
        <v>1082</v>
      </c>
      <c r="R531" s="3" t="s">
        <v>4605</v>
      </c>
      <c r="S531" s="3" t="s">
        <v>1557</v>
      </c>
      <c r="T531" s="3" t="s">
        <v>1083</v>
      </c>
      <c r="V531" s="3">
        <v>1140.299</v>
      </c>
      <c r="W531" s="3">
        <v>2.2805979999999999</v>
      </c>
      <c r="X531" s="3" t="s">
        <v>1084</v>
      </c>
      <c r="Y531" s="14">
        <v>0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4761</v>
      </c>
      <c r="B532" s="4" t="s">
        <v>4993</v>
      </c>
      <c r="C532" s="4">
        <v>0</v>
      </c>
      <c r="D532" s="4">
        <v>269</v>
      </c>
      <c r="E532" s="4">
        <v>224</v>
      </c>
      <c r="F532" s="4">
        <v>231</v>
      </c>
      <c r="G532" s="12">
        <v>-10.5024428835734</v>
      </c>
      <c r="H532" s="13">
        <v>0.129887306355771</v>
      </c>
      <c r="I532" s="3">
        <v>0.88643328964300006</v>
      </c>
      <c r="J532" s="3">
        <v>1</v>
      </c>
      <c r="K532" s="3">
        <v>0</v>
      </c>
      <c r="L532" s="3">
        <v>0</v>
      </c>
      <c r="M532" s="3">
        <v>1.0648142688909099E-2</v>
      </c>
      <c r="N532" s="3">
        <v>270</v>
      </c>
      <c r="O532" s="3" t="s">
        <v>4604</v>
      </c>
      <c r="P532" s="3" t="s">
        <v>34</v>
      </c>
      <c r="Q532" s="3" t="s">
        <v>289</v>
      </c>
      <c r="R532" s="3" t="s">
        <v>4608</v>
      </c>
      <c r="S532" s="3" t="s">
        <v>305</v>
      </c>
      <c r="T532" s="3" t="s">
        <v>291</v>
      </c>
      <c r="V532" s="3">
        <v>1046.1859999999999</v>
      </c>
      <c r="W532" s="3">
        <v>2.0923720000000001</v>
      </c>
      <c r="X532" s="3" t="s">
        <v>292</v>
      </c>
      <c r="Y532" s="14">
        <v>0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4619</v>
      </c>
      <c r="B533" s="4" t="s">
        <v>4993</v>
      </c>
      <c r="C533" s="4">
        <v>0</v>
      </c>
      <c r="D533" s="4">
        <v>269</v>
      </c>
      <c r="E533" s="4">
        <v>234</v>
      </c>
      <c r="F533" s="4">
        <v>222</v>
      </c>
      <c r="G533" s="12">
        <v>-10.503544174389599</v>
      </c>
      <c r="H533" s="13">
        <v>0.129887306355771</v>
      </c>
      <c r="I533" s="3">
        <v>0.88643328964300006</v>
      </c>
      <c r="J533" s="3">
        <v>1</v>
      </c>
      <c r="K533" s="3">
        <v>0</v>
      </c>
      <c r="L533" s="3">
        <v>0</v>
      </c>
      <c r="M533" s="3">
        <v>1.06559702639316E-2</v>
      </c>
      <c r="N533" s="3">
        <v>153</v>
      </c>
      <c r="O533" s="3" t="s">
        <v>4604</v>
      </c>
      <c r="P533" s="3" t="s">
        <v>227</v>
      </c>
      <c r="Q533" s="3" t="s">
        <v>228</v>
      </c>
      <c r="R533" s="3" t="s">
        <v>4605</v>
      </c>
      <c r="S533" s="3" t="s">
        <v>631</v>
      </c>
      <c r="T533" s="3" t="s">
        <v>230</v>
      </c>
      <c r="V533" s="3">
        <v>1284.546</v>
      </c>
      <c r="W533" s="3">
        <v>2.5690919999999999</v>
      </c>
      <c r="X533" s="3" t="s">
        <v>231</v>
      </c>
      <c r="Y533" s="14">
        <v>0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4922</v>
      </c>
      <c r="B534" s="4" t="s">
        <v>4993</v>
      </c>
      <c r="C534" s="4">
        <v>0</v>
      </c>
      <c r="D534" s="4">
        <v>292</v>
      </c>
      <c r="E534" s="4">
        <v>219</v>
      </c>
      <c r="F534" s="4">
        <v>229</v>
      </c>
      <c r="G534" s="12">
        <v>-10.5288002932973</v>
      </c>
      <c r="H534" s="13">
        <v>0.129887306355771</v>
      </c>
      <c r="I534" s="3">
        <v>0.88643328964300006</v>
      </c>
      <c r="J534" s="3">
        <v>1</v>
      </c>
      <c r="K534" s="3">
        <v>0</v>
      </c>
      <c r="L534" s="3">
        <v>0</v>
      </c>
      <c r="M534" s="3">
        <v>1.0843095290907099E-2</v>
      </c>
      <c r="N534" s="3">
        <v>105</v>
      </c>
      <c r="O534" s="3" t="s">
        <v>4604</v>
      </c>
      <c r="P534" s="3" t="s">
        <v>43</v>
      </c>
      <c r="Q534" s="3" t="s">
        <v>734</v>
      </c>
      <c r="R534" s="3" t="s">
        <v>4605</v>
      </c>
      <c r="S534" s="3" t="s">
        <v>1070</v>
      </c>
      <c r="T534" s="3" t="s">
        <v>735</v>
      </c>
      <c r="V534" s="3">
        <v>968.11239999999998</v>
      </c>
      <c r="W534" s="3">
        <v>1.9362248</v>
      </c>
      <c r="X534" s="3" t="s">
        <v>736</v>
      </c>
      <c r="Y534" s="14">
        <v>0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4894</v>
      </c>
      <c r="B535" s="4" t="s">
        <v>4993</v>
      </c>
      <c r="C535" s="4">
        <v>0</v>
      </c>
      <c r="D535" s="4">
        <v>257</v>
      </c>
      <c r="E535" s="4">
        <v>245</v>
      </c>
      <c r="F535" s="4">
        <v>234</v>
      </c>
      <c r="G535" s="12">
        <v>-10.530330963095601</v>
      </c>
      <c r="H535" s="13">
        <v>0.129887306355771</v>
      </c>
      <c r="I535" s="3">
        <v>0.88643328964300006</v>
      </c>
      <c r="J535" s="3">
        <v>1</v>
      </c>
      <c r="K535" s="3">
        <v>0</v>
      </c>
      <c r="L535" s="3">
        <v>0</v>
      </c>
      <c r="M535" s="3">
        <v>1.08572903152718E-2</v>
      </c>
      <c r="N535" s="3">
        <v>221</v>
      </c>
      <c r="O535" s="3" t="s">
        <v>4604</v>
      </c>
      <c r="P535" s="3" t="s">
        <v>82</v>
      </c>
      <c r="Q535" s="3" t="s">
        <v>463</v>
      </c>
      <c r="R535" s="3" t="s">
        <v>4608</v>
      </c>
      <c r="S535" s="3" t="s">
        <v>300</v>
      </c>
      <c r="T535" s="3" t="s">
        <v>465</v>
      </c>
      <c r="V535" s="3">
        <v>1003.115</v>
      </c>
      <c r="W535" s="3">
        <v>2.00623</v>
      </c>
      <c r="X535" s="3" t="s">
        <v>466</v>
      </c>
      <c r="Y535" s="14">
        <v>0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4740</v>
      </c>
      <c r="B536" s="4" t="s">
        <v>4993</v>
      </c>
      <c r="C536" s="4">
        <v>0</v>
      </c>
      <c r="D536" s="4">
        <v>204</v>
      </c>
      <c r="E536" s="4">
        <v>282</v>
      </c>
      <c r="F536" s="4">
        <v>248</v>
      </c>
      <c r="G536" s="12">
        <v>-10.5414599637461</v>
      </c>
      <c r="H536" s="13">
        <v>0.129887306355771</v>
      </c>
      <c r="I536" s="3">
        <v>0.88643328964300006</v>
      </c>
      <c r="J536" s="3">
        <v>1</v>
      </c>
      <c r="K536" s="3">
        <v>0</v>
      </c>
      <c r="L536" s="3">
        <v>0</v>
      </c>
      <c r="M536" s="3">
        <v>1.09457138165442E-2</v>
      </c>
      <c r="N536" s="3">
        <v>98</v>
      </c>
      <c r="O536" s="3" t="s">
        <v>4604</v>
      </c>
      <c r="P536" s="3" t="s">
        <v>82</v>
      </c>
      <c r="Q536" s="3" t="s">
        <v>1652</v>
      </c>
      <c r="R536" s="3" t="s">
        <v>4605</v>
      </c>
      <c r="S536" s="3" t="s">
        <v>1308</v>
      </c>
      <c r="T536" s="3" t="s">
        <v>1653</v>
      </c>
      <c r="V536" s="3">
        <v>1154.3320000000001</v>
      </c>
      <c r="W536" s="3">
        <v>2.3086639999999998</v>
      </c>
      <c r="X536" s="3" t="s">
        <v>1654</v>
      </c>
      <c r="Y536" s="14">
        <v>0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4963</v>
      </c>
      <c r="B537" s="4" t="s">
        <v>4993</v>
      </c>
      <c r="C537" s="4">
        <v>0</v>
      </c>
      <c r="D537" s="4">
        <v>302</v>
      </c>
      <c r="E537" s="4">
        <v>225</v>
      </c>
      <c r="F537" s="4">
        <v>221</v>
      </c>
      <c r="G537" s="12">
        <v>-10.541461177078199</v>
      </c>
      <c r="H537" s="13">
        <v>0.129887306355771</v>
      </c>
      <c r="I537" s="3">
        <v>0.88643328964300006</v>
      </c>
      <c r="J537" s="3">
        <v>1</v>
      </c>
      <c r="K537" s="3">
        <v>0</v>
      </c>
      <c r="L537" s="3">
        <v>0</v>
      </c>
      <c r="M537" s="3">
        <v>1.0937876868778699E-2</v>
      </c>
      <c r="N537" s="3">
        <v>11</v>
      </c>
      <c r="O537" s="3" t="s">
        <v>4604</v>
      </c>
      <c r="P537" s="3" t="s">
        <v>43</v>
      </c>
      <c r="Q537" s="3" t="s">
        <v>1657</v>
      </c>
      <c r="R537" s="3" t="s">
        <v>4605</v>
      </c>
      <c r="S537" s="3" t="s">
        <v>532</v>
      </c>
      <c r="T537" s="3" t="s">
        <v>1658</v>
      </c>
      <c r="V537" s="3">
        <v>1308.4949999999999</v>
      </c>
      <c r="W537" s="3">
        <v>2.6169899999999999</v>
      </c>
      <c r="X537" s="3" t="s">
        <v>1659</v>
      </c>
      <c r="Y537" s="14">
        <v>0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4876</v>
      </c>
      <c r="B538" s="4" t="s">
        <v>4993</v>
      </c>
      <c r="C538" s="4">
        <v>0</v>
      </c>
      <c r="D538" s="4">
        <v>250</v>
      </c>
      <c r="E538" s="4">
        <v>260</v>
      </c>
      <c r="F538" s="4">
        <v>231</v>
      </c>
      <c r="G538" s="12">
        <v>-10.5418711824464</v>
      </c>
      <c r="H538" s="13">
        <v>0.129887306355771</v>
      </c>
      <c r="I538" s="3">
        <v>0.88643328964300006</v>
      </c>
      <c r="J538" s="3">
        <v>1</v>
      </c>
      <c r="K538" s="3">
        <v>0</v>
      </c>
      <c r="L538" s="3">
        <v>0</v>
      </c>
      <c r="M538" s="3">
        <v>1.0945005491416601E-2</v>
      </c>
      <c r="N538" s="3">
        <v>38</v>
      </c>
      <c r="O538" s="3" t="s">
        <v>4604</v>
      </c>
      <c r="P538" s="3" t="s">
        <v>43</v>
      </c>
      <c r="Q538" s="3" t="s">
        <v>387</v>
      </c>
      <c r="R538" s="3" t="s">
        <v>4605</v>
      </c>
      <c r="S538" s="3" t="s">
        <v>370</v>
      </c>
      <c r="T538" s="3" t="s">
        <v>389</v>
      </c>
      <c r="U538" s="3" t="s">
        <v>390</v>
      </c>
      <c r="V538" s="3">
        <v>1059.182</v>
      </c>
      <c r="W538" s="3">
        <v>2.1183640000000001</v>
      </c>
      <c r="X538" s="3" t="s">
        <v>391</v>
      </c>
      <c r="Y538" s="14">
        <v>0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4735</v>
      </c>
      <c r="B539" s="4" t="s">
        <v>4993</v>
      </c>
      <c r="C539" s="4">
        <v>0</v>
      </c>
      <c r="D539" s="4">
        <v>278</v>
      </c>
      <c r="E539" s="4">
        <v>230</v>
      </c>
      <c r="F539" s="4">
        <v>237</v>
      </c>
      <c r="G539" s="12">
        <v>-10.543286882078499</v>
      </c>
      <c r="H539" s="13">
        <v>0.129887306355771</v>
      </c>
      <c r="I539" s="3">
        <v>0.88643328964300006</v>
      </c>
      <c r="J539" s="3">
        <v>1</v>
      </c>
      <c r="K539" s="3">
        <v>0</v>
      </c>
      <c r="L539" s="3">
        <v>0</v>
      </c>
      <c r="M539" s="3">
        <v>1.0953998487578401E-2</v>
      </c>
      <c r="N539" s="3">
        <v>69</v>
      </c>
      <c r="O539" s="3" t="s">
        <v>4604</v>
      </c>
      <c r="P539" s="3" t="s">
        <v>34</v>
      </c>
      <c r="Q539" s="3" t="s">
        <v>363</v>
      </c>
      <c r="R539" s="3" t="s">
        <v>4605</v>
      </c>
      <c r="S539" s="3" t="s">
        <v>37</v>
      </c>
      <c r="T539" s="3" t="s">
        <v>365</v>
      </c>
      <c r="V539" s="3">
        <v>1150.3810000000001</v>
      </c>
      <c r="W539" s="3">
        <v>2.3007620000000002</v>
      </c>
      <c r="X539" s="3" t="s">
        <v>366</v>
      </c>
      <c r="Y539" s="14">
        <v>0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4621</v>
      </c>
      <c r="B540" s="4" t="s">
        <v>4993</v>
      </c>
      <c r="C540" s="4">
        <v>0</v>
      </c>
      <c r="D540" s="4">
        <v>278</v>
      </c>
      <c r="E540" s="4">
        <v>222</v>
      </c>
      <c r="F540" s="4">
        <v>247</v>
      </c>
      <c r="G540" s="12">
        <v>-10.5483066364666</v>
      </c>
      <c r="H540" s="13">
        <v>0.129887306355771</v>
      </c>
      <c r="I540" s="3">
        <v>0.88643328964300006</v>
      </c>
      <c r="J540" s="3">
        <v>1</v>
      </c>
      <c r="K540" s="3">
        <v>0</v>
      </c>
      <c r="L540" s="3">
        <v>0</v>
      </c>
      <c r="M540" s="3">
        <v>1.09925858909835E-2</v>
      </c>
      <c r="N540" s="3">
        <v>257</v>
      </c>
      <c r="O540" s="3" t="s">
        <v>4604</v>
      </c>
      <c r="P540" s="3" t="s">
        <v>43</v>
      </c>
      <c r="Q540" s="3" t="s">
        <v>536</v>
      </c>
      <c r="R540" s="3" t="s">
        <v>4608</v>
      </c>
      <c r="S540" s="3" t="s">
        <v>1052</v>
      </c>
      <c r="T540" s="3" t="s">
        <v>538</v>
      </c>
      <c r="V540" s="3">
        <v>1092.299</v>
      </c>
      <c r="W540" s="3">
        <v>2.1845979999999998</v>
      </c>
      <c r="X540" s="3" t="s">
        <v>539</v>
      </c>
      <c r="Y540" s="14">
        <v>0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4836</v>
      </c>
      <c r="B541" s="4" t="s">
        <v>4993</v>
      </c>
      <c r="C541" s="4">
        <v>0</v>
      </c>
      <c r="D541" s="4">
        <v>273</v>
      </c>
      <c r="E541" s="4">
        <v>228</v>
      </c>
      <c r="F541" s="4">
        <v>248</v>
      </c>
      <c r="G541" s="12">
        <v>-10.5536636934503</v>
      </c>
      <c r="H541" s="13">
        <v>0.129887306355771</v>
      </c>
      <c r="I541" s="3">
        <v>0.88643328964300006</v>
      </c>
      <c r="J541" s="3">
        <v>1</v>
      </c>
      <c r="K541" s="3">
        <v>0</v>
      </c>
      <c r="L541" s="3">
        <v>0</v>
      </c>
      <c r="M541" s="3">
        <v>1.10339300136601E-2</v>
      </c>
      <c r="N541" s="3">
        <v>12</v>
      </c>
      <c r="O541" s="3" t="s">
        <v>4604</v>
      </c>
      <c r="P541" s="3" t="s">
        <v>43</v>
      </c>
      <c r="Q541" s="3" t="s">
        <v>696</v>
      </c>
      <c r="R541" s="3" t="s">
        <v>4605</v>
      </c>
      <c r="S541" s="3" t="s">
        <v>264</v>
      </c>
      <c r="T541" s="3" t="s">
        <v>697</v>
      </c>
      <c r="V541" s="3">
        <v>1145.3399999999999</v>
      </c>
      <c r="W541" s="3">
        <v>2.29068</v>
      </c>
      <c r="X541" s="3" t="s">
        <v>698</v>
      </c>
      <c r="Y541" s="14">
        <v>0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4688</v>
      </c>
      <c r="B542" s="4" t="s">
        <v>4993</v>
      </c>
      <c r="C542" s="4">
        <v>0</v>
      </c>
      <c r="D542" s="4">
        <v>300</v>
      </c>
      <c r="E542" s="4">
        <v>235</v>
      </c>
      <c r="F542" s="4">
        <v>221</v>
      </c>
      <c r="G542" s="12">
        <v>-10.557886252082101</v>
      </c>
      <c r="H542" s="13">
        <v>0.129887306355771</v>
      </c>
      <c r="I542" s="3">
        <v>0.88643328964300006</v>
      </c>
      <c r="J542" s="3">
        <v>1</v>
      </c>
      <c r="K542" s="3">
        <v>0</v>
      </c>
      <c r="L542" s="3">
        <v>0</v>
      </c>
      <c r="M542" s="3">
        <v>1.1063517240739699E-2</v>
      </c>
      <c r="N542" s="3">
        <v>246</v>
      </c>
      <c r="O542" s="3" t="s">
        <v>4604</v>
      </c>
      <c r="P542" s="3" t="s">
        <v>43</v>
      </c>
      <c r="Q542" s="3" t="s">
        <v>4215</v>
      </c>
      <c r="R542" s="3" t="s">
        <v>4608</v>
      </c>
      <c r="S542" s="3" t="s">
        <v>770</v>
      </c>
      <c r="T542" s="3" t="s">
        <v>4216</v>
      </c>
      <c r="V542" s="3">
        <v>1028.1679999999999</v>
      </c>
      <c r="W542" s="3">
        <v>2.0563359999999999</v>
      </c>
      <c r="X542" s="3" t="s">
        <v>4217</v>
      </c>
      <c r="Y542" s="14">
        <v>0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4710</v>
      </c>
      <c r="B543" s="4" t="s">
        <v>4993</v>
      </c>
      <c r="C543" s="4">
        <v>0</v>
      </c>
      <c r="D543" s="4">
        <v>325</v>
      </c>
      <c r="E543" s="4">
        <v>239</v>
      </c>
      <c r="F543" s="4">
        <v>199</v>
      </c>
      <c r="G543" s="12">
        <v>-10.563110828680101</v>
      </c>
      <c r="H543" s="13">
        <v>0.129887306355771</v>
      </c>
      <c r="I543" s="3">
        <v>0.88643328964300006</v>
      </c>
      <c r="J543" s="3">
        <v>1</v>
      </c>
      <c r="K543" s="3">
        <v>0</v>
      </c>
      <c r="L543" s="3">
        <v>0</v>
      </c>
      <c r="M543" s="3">
        <v>1.11012506333456E-2</v>
      </c>
      <c r="N543" s="3">
        <v>171</v>
      </c>
      <c r="O543" s="3" t="s">
        <v>4604</v>
      </c>
      <c r="P543" s="3" t="s">
        <v>43</v>
      </c>
      <c r="Q543" s="3" t="s">
        <v>958</v>
      </c>
      <c r="R543" s="3" t="s">
        <v>4605</v>
      </c>
      <c r="S543" s="3" t="s">
        <v>1702</v>
      </c>
      <c r="T543" s="3" t="s">
        <v>959</v>
      </c>
      <c r="V543" s="3">
        <v>966.14350000000002</v>
      </c>
      <c r="W543" s="3">
        <v>1.9322870000000001</v>
      </c>
      <c r="X543" s="3" t="s">
        <v>960</v>
      </c>
      <c r="Y543" s="14">
        <v>0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4979</v>
      </c>
      <c r="B544" s="4" t="s">
        <v>4993</v>
      </c>
      <c r="C544" s="4">
        <v>0</v>
      </c>
      <c r="D544" s="4">
        <v>249</v>
      </c>
      <c r="E544" s="4">
        <v>235</v>
      </c>
      <c r="F544" s="4">
        <v>267</v>
      </c>
      <c r="G544" s="12">
        <v>-10.565658514709099</v>
      </c>
      <c r="H544" s="13">
        <v>0.129887306355771</v>
      </c>
      <c r="I544" s="3">
        <v>0.88643328964300006</v>
      </c>
      <c r="J544" s="3">
        <v>1</v>
      </c>
      <c r="K544" s="3">
        <v>0</v>
      </c>
      <c r="L544" s="3">
        <v>0</v>
      </c>
      <c r="M544" s="3">
        <v>1.1128501941904E-2</v>
      </c>
      <c r="N544" s="3">
        <v>26</v>
      </c>
      <c r="O544" s="3" t="s">
        <v>4604</v>
      </c>
      <c r="P544" s="3" t="s">
        <v>227</v>
      </c>
      <c r="Q544" s="3" t="s">
        <v>4980</v>
      </c>
      <c r="R544" s="3" t="s">
        <v>4605</v>
      </c>
      <c r="S544" s="3" t="s">
        <v>180</v>
      </c>
      <c r="T544" s="3" t="s">
        <v>4981</v>
      </c>
      <c r="V544" s="3">
        <v>1335.654</v>
      </c>
      <c r="W544" s="3">
        <v>2.6713079999999998</v>
      </c>
      <c r="X544" s="3" t="s">
        <v>4982</v>
      </c>
      <c r="Y544" s="14">
        <v>0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4903</v>
      </c>
      <c r="B545" s="4" t="s">
        <v>4993</v>
      </c>
      <c r="C545" s="4">
        <v>0</v>
      </c>
      <c r="D545" s="4">
        <v>275</v>
      </c>
      <c r="E545" s="4">
        <v>236</v>
      </c>
      <c r="F545" s="4">
        <v>245</v>
      </c>
      <c r="G545" s="12">
        <v>-10.5666759799659</v>
      </c>
      <c r="H545" s="13">
        <v>0.129887306355771</v>
      </c>
      <c r="I545" s="3">
        <v>0.88643328964300006</v>
      </c>
      <c r="J545" s="3">
        <v>1</v>
      </c>
      <c r="K545" s="3">
        <v>0</v>
      </c>
      <c r="L545" s="3">
        <v>0</v>
      </c>
      <c r="M545" s="3">
        <v>1.1133812461448799E-2</v>
      </c>
      <c r="N545" s="3">
        <v>127</v>
      </c>
      <c r="O545" s="3" t="s">
        <v>4604</v>
      </c>
      <c r="P545" s="3" t="s">
        <v>43</v>
      </c>
      <c r="Q545" s="3" t="s">
        <v>1362</v>
      </c>
      <c r="R545" s="3" t="s">
        <v>4605</v>
      </c>
      <c r="S545" s="3" t="s">
        <v>120</v>
      </c>
      <c r="T545" s="3" t="s">
        <v>1363</v>
      </c>
      <c r="V545" s="3">
        <v>1129.2329999999999</v>
      </c>
      <c r="W545" s="3">
        <v>2.2584659999999999</v>
      </c>
      <c r="X545" s="3" t="s">
        <v>1364</v>
      </c>
      <c r="Y545" s="14">
        <v>0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4933</v>
      </c>
      <c r="B546" s="4" t="s">
        <v>4993</v>
      </c>
      <c r="C546" s="4">
        <v>0</v>
      </c>
      <c r="D546" s="4">
        <v>284</v>
      </c>
      <c r="E546" s="4">
        <v>243</v>
      </c>
      <c r="F546" s="4">
        <v>237</v>
      </c>
      <c r="G546" s="12">
        <v>-10.579260565097901</v>
      </c>
      <c r="H546" s="13">
        <v>0.129887306355771</v>
      </c>
      <c r="I546" s="3">
        <v>0.88643328964300006</v>
      </c>
      <c r="J546" s="3">
        <v>1</v>
      </c>
      <c r="K546" s="3">
        <v>0</v>
      </c>
      <c r="L546" s="3">
        <v>0</v>
      </c>
      <c r="M546" s="3">
        <v>1.12306195994621E-2</v>
      </c>
      <c r="N546" s="3">
        <v>279</v>
      </c>
      <c r="O546" s="3" t="s">
        <v>4604</v>
      </c>
      <c r="P546" s="3" t="s">
        <v>43</v>
      </c>
      <c r="Q546" s="3" t="s">
        <v>2790</v>
      </c>
      <c r="R546" s="3" t="s">
        <v>4608</v>
      </c>
      <c r="S546" s="3" t="s">
        <v>440</v>
      </c>
      <c r="T546" s="3" t="s">
        <v>2791</v>
      </c>
      <c r="V546" s="3">
        <v>1099.4449999999999</v>
      </c>
      <c r="W546" s="3">
        <v>2.19889</v>
      </c>
      <c r="X546" s="3" t="s">
        <v>2792</v>
      </c>
      <c r="Y546" s="14">
        <v>0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4725</v>
      </c>
      <c r="B547" s="4" t="s">
        <v>4993</v>
      </c>
      <c r="C547" s="4">
        <v>0</v>
      </c>
      <c r="D547" s="4">
        <v>276</v>
      </c>
      <c r="E547" s="4">
        <v>243</v>
      </c>
      <c r="F547" s="4">
        <v>245</v>
      </c>
      <c r="G547" s="12">
        <v>-10.582071408657599</v>
      </c>
      <c r="H547" s="13">
        <v>0.129887306355771</v>
      </c>
      <c r="I547" s="3">
        <v>0.88643328964300006</v>
      </c>
      <c r="J547" s="3">
        <v>1</v>
      </c>
      <c r="K547" s="3">
        <v>0</v>
      </c>
      <c r="L547" s="3">
        <v>0</v>
      </c>
      <c r="M547" s="3">
        <v>1.1253376152984501E-2</v>
      </c>
      <c r="N547" s="3">
        <v>50</v>
      </c>
      <c r="O547" s="3" t="s">
        <v>4604</v>
      </c>
      <c r="P547" s="3" t="s">
        <v>43</v>
      </c>
      <c r="Q547" s="3" t="s">
        <v>654</v>
      </c>
      <c r="R547" s="3" t="s">
        <v>4605</v>
      </c>
      <c r="S547" s="3" t="s">
        <v>1423</v>
      </c>
      <c r="T547" s="3" t="s">
        <v>656</v>
      </c>
      <c r="V547" s="3">
        <v>909.94299999999998</v>
      </c>
      <c r="W547" s="3">
        <v>1.8198859999999999</v>
      </c>
      <c r="X547" s="3" t="s">
        <v>657</v>
      </c>
      <c r="Y547" s="14">
        <v>0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4912</v>
      </c>
      <c r="B548" s="4" t="s">
        <v>4993</v>
      </c>
      <c r="C548" s="4">
        <v>0</v>
      </c>
      <c r="D548" s="4">
        <v>320</v>
      </c>
      <c r="E548" s="4">
        <v>213</v>
      </c>
      <c r="F548" s="4">
        <v>239</v>
      </c>
      <c r="G548" s="12">
        <v>-10.586004180318501</v>
      </c>
      <c r="H548" s="13">
        <v>0.129887306355771</v>
      </c>
      <c r="I548" s="3">
        <v>0.88643328964300006</v>
      </c>
      <c r="J548" s="3">
        <v>1</v>
      </c>
      <c r="K548" s="3">
        <v>0</v>
      </c>
      <c r="L548" s="3">
        <v>0</v>
      </c>
      <c r="M548" s="3">
        <v>1.12809267041344E-2</v>
      </c>
      <c r="N548" s="3">
        <v>6</v>
      </c>
      <c r="O548" s="3" t="s">
        <v>4604</v>
      </c>
      <c r="P548" s="3" t="s">
        <v>43</v>
      </c>
      <c r="Q548" s="3" t="s">
        <v>1281</v>
      </c>
      <c r="R548" s="3" t="s">
        <v>4605</v>
      </c>
      <c r="S548" s="3" t="s">
        <v>989</v>
      </c>
      <c r="T548" s="3" t="s">
        <v>1282</v>
      </c>
      <c r="V548" s="3">
        <v>1055.1990000000001</v>
      </c>
      <c r="W548" s="3">
        <v>2.110398</v>
      </c>
      <c r="X548" s="3" t="s">
        <v>1283</v>
      </c>
      <c r="Y548" s="14">
        <v>0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4724</v>
      </c>
      <c r="B549" s="4" t="s">
        <v>4993</v>
      </c>
      <c r="C549" s="4">
        <v>0</v>
      </c>
      <c r="D549" s="4">
        <v>322</v>
      </c>
      <c r="E549" s="4">
        <v>218</v>
      </c>
      <c r="F549" s="4">
        <v>235</v>
      </c>
      <c r="G549" s="12">
        <v>-10.590914252380401</v>
      </c>
      <c r="H549" s="13">
        <v>0.129887306355771</v>
      </c>
      <c r="I549" s="3">
        <v>0.88643328964300006</v>
      </c>
      <c r="J549" s="3">
        <v>1</v>
      </c>
      <c r="K549" s="3">
        <v>0</v>
      </c>
      <c r="L549" s="3">
        <v>0</v>
      </c>
      <c r="M549" s="3">
        <v>1.13191955170357E-2</v>
      </c>
      <c r="N549" s="3">
        <v>195</v>
      </c>
      <c r="O549" s="3" t="s">
        <v>4604</v>
      </c>
      <c r="P549" s="3" t="s">
        <v>43</v>
      </c>
      <c r="Q549" s="3" t="s">
        <v>1693</v>
      </c>
      <c r="R549" s="3" t="s">
        <v>4608</v>
      </c>
      <c r="S549" s="3" t="s">
        <v>989</v>
      </c>
      <c r="T549" s="3" t="s">
        <v>1694</v>
      </c>
      <c r="V549" s="3">
        <v>1054.1659999999999</v>
      </c>
      <c r="W549" s="3">
        <v>2.1083319999999999</v>
      </c>
      <c r="X549" s="3" t="s">
        <v>1695</v>
      </c>
      <c r="Y549" s="14">
        <v>0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4746</v>
      </c>
      <c r="B550" s="4" t="s">
        <v>4993</v>
      </c>
      <c r="C550" s="4">
        <v>0</v>
      </c>
      <c r="D550" s="4">
        <v>296</v>
      </c>
      <c r="E550" s="4">
        <v>258</v>
      </c>
      <c r="F550" s="4">
        <v>225</v>
      </c>
      <c r="G550" s="12">
        <v>-10.6040614287339</v>
      </c>
      <c r="H550" s="13">
        <v>0.129887306355771</v>
      </c>
      <c r="I550" s="3">
        <v>0.88643328964300006</v>
      </c>
      <c r="J550" s="3">
        <v>1</v>
      </c>
      <c r="K550" s="3">
        <v>0</v>
      </c>
      <c r="L550" s="3">
        <v>0</v>
      </c>
      <c r="M550" s="3">
        <v>1.1424464616073699E-2</v>
      </c>
      <c r="N550" s="3">
        <v>196</v>
      </c>
      <c r="O550" s="3" t="s">
        <v>4604</v>
      </c>
      <c r="P550" s="3" t="s">
        <v>34</v>
      </c>
      <c r="Q550" s="3" t="s">
        <v>639</v>
      </c>
      <c r="R550" s="3" t="s">
        <v>4608</v>
      </c>
      <c r="S550" s="3" t="s">
        <v>1291</v>
      </c>
      <c r="T550" s="3" t="s">
        <v>641</v>
      </c>
      <c r="V550" s="3">
        <v>1059.1880000000001</v>
      </c>
      <c r="W550" s="3">
        <v>2.118376</v>
      </c>
      <c r="X550" s="3" t="s">
        <v>642</v>
      </c>
      <c r="Y550" s="14">
        <v>0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4783</v>
      </c>
      <c r="B551" s="4" t="s">
        <v>4993</v>
      </c>
      <c r="C551" s="4">
        <v>0</v>
      </c>
      <c r="D551" s="4">
        <v>311</v>
      </c>
      <c r="E551" s="4">
        <v>248</v>
      </c>
      <c r="F551" s="4">
        <v>223</v>
      </c>
      <c r="G551" s="12">
        <v>-10.6059074670319</v>
      </c>
      <c r="H551" s="13">
        <v>0.129887306355771</v>
      </c>
      <c r="I551" s="3">
        <v>0.88643328964300006</v>
      </c>
      <c r="J551" s="3">
        <v>1</v>
      </c>
      <c r="K551" s="3">
        <v>0</v>
      </c>
      <c r="L551" s="3">
        <v>0</v>
      </c>
      <c r="M551" s="3">
        <v>1.14380391652297E-2</v>
      </c>
      <c r="N551" s="3">
        <v>282</v>
      </c>
      <c r="O551" s="3" t="s">
        <v>4604</v>
      </c>
      <c r="P551" s="3" t="s">
        <v>43</v>
      </c>
      <c r="Q551" s="3" t="s">
        <v>59</v>
      </c>
      <c r="R551" s="3" t="s">
        <v>4608</v>
      </c>
      <c r="S551" s="3" t="s">
        <v>801</v>
      </c>
      <c r="T551" s="3" t="s">
        <v>61</v>
      </c>
      <c r="V551" s="3">
        <v>1078.2750000000001</v>
      </c>
      <c r="W551" s="3">
        <v>2.1565500000000002</v>
      </c>
      <c r="X551" s="3" t="s">
        <v>62</v>
      </c>
      <c r="Y551" s="14">
        <v>0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4916</v>
      </c>
      <c r="B552" s="4" t="s">
        <v>4993</v>
      </c>
      <c r="C552" s="4">
        <v>0</v>
      </c>
      <c r="D552" s="4">
        <v>293</v>
      </c>
      <c r="E552" s="4">
        <v>256</v>
      </c>
      <c r="F552" s="4">
        <v>231</v>
      </c>
      <c r="G552" s="12">
        <v>-10.6073085263479</v>
      </c>
      <c r="H552" s="13">
        <v>0.129887306355771</v>
      </c>
      <c r="I552" s="3">
        <v>0.88643328964300006</v>
      </c>
      <c r="J552" s="3">
        <v>1</v>
      </c>
      <c r="K552" s="3">
        <v>0</v>
      </c>
      <c r="L552" s="3">
        <v>0</v>
      </c>
      <c r="M552" s="3">
        <v>1.145065400725E-2</v>
      </c>
      <c r="N552" s="3">
        <v>131</v>
      </c>
      <c r="O552" s="3" t="s">
        <v>4604</v>
      </c>
      <c r="P552" s="3" t="s">
        <v>43</v>
      </c>
      <c r="Q552" s="3" t="s">
        <v>1190</v>
      </c>
      <c r="R552" s="3" t="s">
        <v>4605</v>
      </c>
      <c r="S552" s="3" t="s">
        <v>185</v>
      </c>
      <c r="T552" s="3" t="s">
        <v>1191</v>
      </c>
      <c r="V552" s="3">
        <v>1096.2</v>
      </c>
      <c r="W552" s="3">
        <v>2.1924000000000001</v>
      </c>
      <c r="X552" s="3" t="s">
        <v>1192</v>
      </c>
      <c r="Y552" s="14">
        <v>0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4613</v>
      </c>
      <c r="B553" s="4" t="s">
        <v>4993</v>
      </c>
      <c r="C553" s="4">
        <v>0</v>
      </c>
      <c r="D553" s="4">
        <v>285</v>
      </c>
      <c r="E553" s="4">
        <v>262</v>
      </c>
      <c r="F553" s="4">
        <v>233</v>
      </c>
      <c r="G553" s="12">
        <v>-10.6094748780224</v>
      </c>
      <c r="H553" s="13">
        <v>0.129887306355771</v>
      </c>
      <c r="I553" s="3">
        <v>0.88643328964300006</v>
      </c>
      <c r="J553" s="3">
        <v>1</v>
      </c>
      <c r="K553" s="3">
        <v>0</v>
      </c>
      <c r="L553" s="3">
        <v>0</v>
      </c>
      <c r="M553" s="3">
        <v>1.1468496506480999E-2</v>
      </c>
      <c r="N553" s="3">
        <v>255</v>
      </c>
      <c r="O553" s="3" t="s">
        <v>4604</v>
      </c>
      <c r="P553" s="3" t="s">
        <v>43</v>
      </c>
      <c r="Q553" s="3" t="s">
        <v>103</v>
      </c>
      <c r="R553" s="3" t="s">
        <v>4608</v>
      </c>
      <c r="S553" s="3" t="s">
        <v>1126</v>
      </c>
      <c r="T553" s="3" t="s">
        <v>105</v>
      </c>
      <c r="V553" s="3">
        <v>1126.316</v>
      </c>
      <c r="W553" s="3">
        <v>2.2526320000000002</v>
      </c>
      <c r="X553" s="3" t="s">
        <v>106</v>
      </c>
      <c r="Y553" s="14">
        <v>0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4914</v>
      </c>
      <c r="B554" s="4" t="s">
        <v>4993</v>
      </c>
      <c r="C554" s="4">
        <v>0</v>
      </c>
      <c r="D554" s="4">
        <v>289</v>
      </c>
      <c r="E554" s="4">
        <v>256</v>
      </c>
      <c r="F554" s="4">
        <v>252</v>
      </c>
      <c r="G554" s="12">
        <v>-10.6424390741041</v>
      </c>
      <c r="H554" s="13">
        <v>0.129887306355771</v>
      </c>
      <c r="I554" s="3">
        <v>0.88643328964300006</v>
      </c>
      <c r="J554" s="3">
        <v>1</v>
      </c>
      <c r="K554" s="3">
        <v>0</v>
      </c>
      <c r="L554" s="3">
        <v>0</v>
      </c>
      <c r="M554" s="3">
        <v>1.1734332597651701E-2</v>
      </c>
      <c r="N554" s="3">
        <v>72</v>
      </c>
      <c r="O554" s="3" t="s">
        <v>4604</v>
      </c>
      <c r="P554" s="3" t="s">
        <v>433</v>
      </c>
      <c r="Q554" s="3" t="s">
        <v>1556</v>
      </c>
      <c r="R554" s="3" t="s">
        <v>4605</v>
      </c>
      <c r="S554" s="3" t="s">
        <v>409</v>
      </c>
      <c r="T554" s="3" t="s">
        <v>1558</v>
      </c>
      <c r="V554" s="3">
        <v>1141.3309999999999</v>
      </c>
      <c r="W554" s="3">
        <v>2.2826620000000002</v>
      </c>
      <c r="X554" s="3" t="s">
        <v>1559</v>
      </c>
      <c r="Y554" s="14">
        <v>0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4908</v>
      </c>
      <c r="B555" s="4" t="s">
        <v>4993</v>
      </c>
      <c r="C555" s="4">
        <v>0</v>
      </c>
      <c r="D555" s="4">
        <v>296</v>
      </c>
      <c r="E555" s="4">
        <v>268</v>
      </c>
      <c r="F555" s="4">
        <v>236</v>
      </c>
      <c r="G555" s="12">
        <v>-10.644805024707299</v>
      </c>
      <c r="H555" s="13">
        <v>0.129887306355771</v>
      </c>
      <c r="I555" s="3">
        <v>0.88643328964300006</v>
      </c>
      <c r="J555" s="3">
        <v>1</v>
      </c>
      <c r="K555" s="3">
        <v>0</v>
      </c>
      <c r="L555" s="3">
        <v>0</v>
      </c>
      <c r="M555" s="3">
        <v>1.17526455012615E-2</v>
      </c>
      <c r="N555" s="3">
        <v>28</v>
      </c>
      <c r="O555" s="3" t="s">
        <v>4604</v>
      </c>
      <c r="P555" s="3" t="s">
        <v>43</v>
      </c>
      <c r="Q555" s="3" t="s">
        <v>4909</v>
      </c>
      <c r="R555" s="3" t="s">
        <v>4605</v>
      </c>
      <c r="S555" s="3" t="s">
        <v>744</v>
      </c>
      <c r="T555" s="3" t="s">
        <v>4910</v>
      </c>
      <c r="V555" s="3">
        <v>1110.4079999999999</v>
      </c>
      <c r="W555" s="3">
        <v>2.2208160000000001</v>
      </c>
      <c r="X555" s="3" t="s">
        <v>4911</v>
      </c>
      <c r="Y555" s="14">
        <v>0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4790</v>
      </c>
      <c r="B556" s="4" t="s">
        <v>4993</v>
      </c>
      <c r="C556" s="4">
        <v>0</v>
      </c>
      <c r="D556" s="4">
        <v>301</v>
      </c>
      <c r="E556" s="4">
        <v>268</v>
      </c>
      <c r="F556" s="4">
        <v>232</v>
      </c>
      <c r="G556" s="12">
        <v>-10.645081061360701</v>
      </c>
      <c r="H556" s="13">
        <v>0.129887306355771</v>
      </c>
      <c r="I556" s="3">
        <v>0.88643328964300006</v>
      </c>
      <c r="J556" s="3">
        <v>1</v>
      </c>
      <c r="K556" s="3">
        <v>0</v>
      </c>
      <c r="L556" s="3">
        <v>0</v>
      </c>
      <c r="M556" s="3">
        <v>1.17544403208182E-2</v>
      </c>
      <c r="N556" s="3">
        <v>295</v>
      </c>
      <c r="O556" s="3" t="s">
        <v>4604</v>
      </c>
      <c r="P556" s="3" t="s">
        <v>34</v>
      </c>
      <c r="Q556" s="3" t="s">
        <v>4170</v>
      </c>
      <c r="R556" s="3" t="s">
        <v>4608</v>
      </c>
      <c r="S556" s="3" t="s">
        <v>688</v>
      </c>
      <c r="T556" s="3" t="s">
        <v>4171</v>
      </c>
      <c r="V556" s="3">
        <v>1044.127</v>
      </c>
      <c r="W556" s="3">
        <v>2.0882540000000001</v>
      </c>
      <c r="X556" s="3" t="s">
        <v>4172</v>
      </c>
      <c r="Y556" s="14">
        <v>0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4797</v>
      </c>
      <c r="B557" s="4" t="s">
        <v>4993</v>
      </c>
      <c r="C557" s="4">
        <v>0</v>
      </c>
      <c r="D557" s="4">
        <v>270</v>
      </c>
      <c r="E557" s="4">
        <v>256</v>
      </c>
      <c r="F557" s="4">
        <v>271</v>
      </c>
      <c r="G557" s="12">
        <v>-10.648831872489</v>
      </c>
      <c r="H557" s="13">
        <v>0.129887306355771</v>
      </c>
      <c r="I557" s="3">
        <v>0.88643328964300006</v>
      </c>
      <c r="J557" s="3">
        <v>1</v>
      </c>
      <c r="K557" s="3">
        <v>0</v>
      </c>
      <c r="L557" s="3">
        <v>0</v>
      </c>
      <c r="M557" s="3">
        <v>1.17883794122675E-2</v>
      </c>
      <c r="N557" s="3">
        <v>109</v>
      </c>
      <c r="O557" s="3" t="s">
        <v>4604</v>
      </c>
      <c r="P557" s="3" t="s">
        <v>43</v>
      </c>
      <c r="Q557" s="3" t="s">
        <v>1432</v>
      </c>
      <c r="R557" s="3" t="s">
        <v>4605</v>
      </c>
      <c r="S557" s="3" t="s">
        <v>537</v>
      </c>
      <c r="T557" s="3" t="s">
        <v>1433</v>
      </c>
      <c r="V557" s="3">
        <v>975.10450000000003</v>
      </c>
      <c r="W557" s="3">
        <v>1.9502090000000001</v>
      </c>
      <c r="X557" s="3" t="s">
        <v>1434</v>
      </c>
      <c r="Y557" s="14">
        <v>0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4983</v>
      </c>
      <c r="B558" s="4" t="s">
        <v>4993</v>
      </c>
      <c r="C558" s="4">
        <v>0</v>
      </c>
      <c r="D558" s="4">
        <v>270</v>
      </c>
      <c r="E558" s="4">
        <v>275</v>
      </c>
      <c r="F558" s="4">
        <v>256</v>
      </c>
      <c r="G558" s="12">
        <v>-10.654807840424599</v>
      </c>
      <c r="H558" s="13">
        <v>0.129887306355771</v>
      </c>
      <c r="I558" s="3">
        <v>0.88643328964300006</v>
      </c>
      <c r="J558" s="3">
        <v>1</v>
      </c>
      <c r="K558" s="3">
        <v>0</v>
      </c>
      <c r="L558" s="3">
        <v>0</v>
      </c>
      <c r="M558" s="3">
        <v>1.1836888902377701E-2</v>
      </c>
      <c r="N558" s="3">
        <v>134</v>
      </c>
      <c r="O558" s="3" t="s">
        <v>4604</v>
      </c>
      <c r="P558" s="3" t="s">
        <v>43</v>
      </c>
      <c r="Q558" s="3" t="s">
        <v>1794</v>
      </c>
      <c r="R558" s="3" t="s">
        <v>4605</v>
      </c>
      <c r="S558" s="3" t="s">
        <v>130</v>
      </c>
      <c r="T558" s="3" t="s">
        <v>1795</v>
      </c>
      <c r="V558" s="3">
        <v>1028.1679999999999</v>
      </c>
      <c r="W558" s="3">
        <v>2.0563359999999999</v>
      </c>
      <c r="X558" s="3" t="s">
        <v>1796</v>
      </c>
      <c r="Y558" s="14">
        <v>0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4734</v>
      </c>
      <c r="B559" s="4" t="s">
        <v>4993</v>
      </c>
      <c r="C559" s="4">
        <v>0</v>
      </c>
      <c r="D559" s="4">
        <v>255</v>
      </c>
      <c r="E559" s="4">
        <v>304</v>
      </c>
      <c r="F559" s="4">
        <v>247</v>
      </c>
      <c r="G559" s="12">
        <v>-10.6667267560551</v>
      </c>
      <c r="H559" s="13">
        <v>0.129887306355771</v>
      </c>
      <c r="I559" s="3">
        <v>0.88643328964300006</v>
      </c>
      <c r="J559" s="3">
        <v>1</v>
      </c>
      <c r="K559" s="3">
        <v>0</v>
      </c>
      <c r="L559" s="3">
        <v>0</v>
      </c>
      <c r="M559" s="3">
        <v>1.19358945053649E-2</v>
      </c>
      <c r="N559" s="3">
        <v>146</v>
      </c>
      <c r="O559" s="3" t="s">
        <v>4604</v>
      </c>
      <c r="P559" s="3" t="s">
        <v>43</v>
      </c>
      <c r="Q559" s="3" t="s">
        <v>268</v>
      </c>
      <c r="R559" s="3" t="s">
        <v>4605</v>
      </c>
      <c r="S559" s="3" t="s">
        <v>135</v>
      </c>
      <c r="T559" s="3" t="s">
        <v>270</v>
      </c>
      <c r="V559" s="3">
        <v>1141.287</v>
      </c>
      <c r="W559" s="3">
        <v>2.2825739999999999</v>
      </c>
      <c r="X559" s="3" t="s">
        <v>271</v>
      </c>
      <c r="Y559" s="14">
        <v>0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4705</v>
      </c>
      <c r="B560" s="4" t="s">
        <v>4993</v>
      </c>
      <c r="C560" s="4">
        <v>0</v>
      </c>
      <c r="D560" s="4">
        <v>327</v>
      </c>
      <c r="E560" s="4">
        <v>247</v>
      </c>
      <c r="F560" s="4">
        <v>253</v>
      </c>
      <c r="G560" s="12">
        <v>-10.688614246518499</v>
      </c>
      <c r="H560" s="13">
        <v>0.129887306355771</v>
      </c>
      <c r="I560" s="3">
        <v>0.88643328964300006</v>
      </c>
      <c r="J560" s="3">
        <v>1</v>
      </c>
      <c r="K560" s="3">
        <v>0</v>
      </c>
      <c r="L560" s="3">
        <v>0</v>
      </c>
      <c r="M560" s="3">
        <v>1.2114140015105201E-2</v>
      </c>
      <c r="N560" s="3">
        <v>71</v>
      </c>
      <c r="O560" s="3" t="s">
        <v>4604</v>
      </c>
      <c r="P560" s="3" t="s">
        <v>43</v>
      </c>
      <c r="Q560" s="3" t="s">
        <v>752</v>
      </c>
      <c r="R560" s="3" t="s">
        <v>4605</v>
      </c>
      <c r="S560" s="3" t="s">
        <v>505</v>
      </c>
      <c r="T560" s="3" t="s">
        <v>753</v>
      </c>
      <c r="V560" s="3">
        <v>1072.3320000000001</v>
      </c>
      <c r="W560" s="3">
        <v>2.1446640000000001</v>
      </c>
      <c r="X560" s="3" t="s">
        <v>754</v>
      </c>
      <c r="Y560" s="14">
        <v>0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4777</v>
      </c>
      <c r="B561" s="4" t="s">
        <v>4993</v>
      </c>
      <c r="C561" s="4">
        <v>0</v>
      </c>
      <c r="D561" s="4">
        <v>249</v>
      </c>
      <c r="E561" s="4">
        <v>280</v>
      </c>
      <c r="F561" s="4">
        <v>294</v>
      </c>
      <c r="G561" s="12">
        <v>-10.703347996679</v>
      </c>
      <c r="H561" s="13">
        <v>0.129887306355771</v>
      </c>
      <c r="I561" s="3">
        <v>0.88643328964300006</v>
      </c>
      <c r="J561" s="3">
        <v>1</v>
      </c>
      <c r="K561" s="3">
        <v>0</v>
      </c>
      <c r="L561" s="3">
        <v>0</v>
      </c>
      <c r="M561" s="3">
        <v>1.2244918451313E-2</v>
      </c>
      <c r="N561" s="3">
        <v>170</v>
      </c>
      <c r="O561" s="3" t="s">
        <v>4604</v>
      </c>
      <c r="P561" s="3" t="s">
        <v>43</v>
      </c>
      <c r="Q561" s="3" t="s">
        <v>883</v>
      </c>
      <c r="R561" s="3" t="s">
        <v>4605</v>
      </c>
      <c r="S561" s="3" t="s">
        <v>1249</v>
      </c>
      <c r="T561" s="3" t="s">
        <v>884</v>
      </c>
      <c r="V561" s="3">
        <v>1065.1420000000001</v>
      </c>
      <c r="W561" s="3">
        <v>2.1302840000000001</v>
      </c>
      <c r="X561" s="3" t="s">
        <v>885</v>
      </c>
      <c r="Y561" s="14">
        <v>0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4808</v>
      </c>
      <c r="B562" s="4" t="s">
        <v>4993</v>
      </c>
      <c r="C562" s="4">
        <v>0</v>
      </c>
      <c r="D562" s="4">
        <v>317</v>
      </c>
      <c r="E562" s="4">
        <v>275</v>
      </c>
      <c r="F562" s="4">
        <v>243</v>
      </c>
      <c r="G562" s="12">
        <v>-10.7043783560778</v>
      </c>
      <c r="H562" s="13">
        <v>0.129887306355771</v>
      </c>
      <c r="I562" s="3">
        <v>0.88643328964300006</v>
      </c>
      <c r="J562" s="3">
        <v>1</v>
      </c>
      <c r="K562" s="3">
        <v>0</v>
      </c>
      <c r="L562" s="3">
        <v>0</v>
      </c>
      <c r="M562" s="3">
        <v>1.22477947777142E-2</v>
      </c>
      <c r="N562" s="3">
        <v>75</v>
      </c>
      <c r="O562" s="3" t="s">
        <v>4604</v>
      </c>
      <c r="P562" s="3" t="s">
        <v>34</v>
      </c>
      <c r="Q562" s="3" t="s">
        <v>1125</v>
      </c>
      <c r="R562" s="3" t="s">
        <v>4605</v>
      </c>
      <c r="S562" s="3" t="s">
        <v>626</v>
      </c>
      <c r="T562" s="3" t="s">
        <v>1127</v>
      </c>
      <c r="V562" s="3">
        <v>1127.3009999999999</v>
      </c>
      <c r="W562" s="3">
        <v>2.2546020000000002</v>
      </c>
      <c r="X562" s="3" t="s">
        <v>1128</v>
      </c>
      <c r="Y562" s="14">
        <v>0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4966</v>
      </c>
      <c r="B563" s="4" t="s">
        <v>4993</v>
      </c>
      <c r="C563" s="4">
        <v>0</v>
      </c>
      <c r="D563" s="4">
        <v>319</v>
      </c>
      <c r="E563" s="4">
        <v>262</v>
      </c>
      <c r="F563" s="4">
        <v>261</v>
      </c>
      <c r="G563" s="12">
        <v>-10.7180316583344</v>
      </c>
      <c r="H563" s="13">
        <v>0.129887306355771</v>
      </c>
      <c r="I563" s="3">
        <v>0.88643328964300006</v>
      </c>
      <c r="J563" s="3">
        <v>1</v>
      </c>
      <c r="K563" s="3">
        <v>0</v>
      </c>
      <c r="L563" s="3">
        <v>0</v>
      </c>
      <c r="M563" s="3">
        <v>1.2364876415522899E-2</v>
      </c>
      <c r="N563" s="3">
        <v>267</v>
      </c>
      <c r="O563" s="3" t="s">
        <v>4604</v>
      </c>
      <c r="P563" s="3" t="s">
        <v>43</v>
      </c>
      <c r="Q563" s="3" t="s">
        <v>193</v>
      </c>
      <c r="R563" s="3" t="s">
        <v>4608</v>
      </c>
      <c r="S563" s="3" t="s">
        <v>1113</v>
      </c>
      <c r="T563" s="3" t="s">
        <v>194</v>
      </c>
      <c r="V563" s="3">
        <v>1115.335</v>
      </c>
      <c r="W563" s="3">
        <v>2.2306699999999999</v>
      </c>
      <c r="X563" s="3" t="s">
        <v>195</v>
      </c>
      <c r="Y563" s="14">
        <v>0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4959</v>
      </c>
      <c r="B564" s="4" t="s">
        <v>4993</v>
      </c>
      <c r="C564" s="4">
        <v>0</v>
      </c>
      <c r="D564" s="4">
        <v>354</v>
      </c>
      <c r="E564" s="4">
        <v>238</v>
      </c>
      <c r="F564" s="4">
        <v>261</v>
      </c>
      <c r="G564" s="12">
        <v>-10.7294571394833</v>
      </c>
      <c r="H564" s="13">
        <v>0.129887306355771</v>
      </c>
      <c r="I564" s="3">
        <v>0.88643328964300006</v>
      </c>
      <c r="J564" s="3">
        <v>1</v>
      </c>
      <c r="K564" s="3">
        <v>0</v>
      </c>
      <c r="L564" s="3">
        <v>0</v>
      </c>
      <c r="M564" s="3">
        <v>1.2461167031618901E-2</v>
      </c>
      <c r="N564" s="3">
        <v>3</v>
      </c>
      <c r="O564" s="3" t="s">
        <v>4604</v>
      </c>
      <c r="P564" s="3" t="s">
        <v>43</v>
      </c>
      <c r="Q564" s="3" t="s">
        <v>1911</v>
      </c>
      <c r="R564" s="3" t="s">
        <v>4605</v>
      </c>
      <c r="S564" s="3" t="s">
        <v>1428</v>
      </c>
      <c r="T564" s="3" t="s">
        <v>1912</v>
      </c>
      <c r="V564" s="3">
        <v>1455.672</v>
      </c>
      <c r="W564" s="3">
        <v>2.9113440000000002</v>
      </c>
      <c r="X564" s="3" t="s">
        <v>1913</v>
      </c>
      <c r="Y564" s="14">
        <v>0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4870</v>
      </c>
      <c r="B565" s="4" t="s">
        <v>4993</v>
      </c>
      <c r="C565" s="4">
        <v>0</v>
      </c>
      <c r="D565" s="4">
        <v>300</v>
      </c>
      <c r="E565" s="4">
        <v>285</v>
      </c>
      <c r="F565" s="4">
        <v>268</v>
      </c>
      <c r="G565" s="12">
        <v>-10.742292674367601</v>
      </c>
      <c r="H565" s="13">
        <v>0.129887306355771</v>
      </c>
      <c r="I565" s="3">
        <v>0.88643328964300006</v>
      </c>
      <c r="J565" s="3">
        <v>1</v>
      </c>
      <c r="K565" s="3">
        <v>0</v>
      </c>
      <c r="L565" s="3">
        <v>0</v>
      </c>
      <c r="M565" s="3">
        <v>1.2576280342612401E-2</v>
      </c>
      <c r="N565" s="3">
        <v>62</v>
      </c>
      <c r="O565" s="3" t="s">
        <v>4604</v>
      </c>
      <c r="P565" s="3" t="s">
        <v>34</v>
      </c>
      <c r="Q565" s="3" t="s">
        <v>1130</v>
      </c>
      <c r="R565" s="3" t="s">
        <v>4605</v>
      </c>
      <c r="S565" s="3" t="s">
        <v>310</v>
      </c>
      <c r="T565" s="3" t="s">
        <v>1131</v>
      </c>
      <c r="V565" s="3">
        <v>1048.0930000000001</v>
      </c>
      <c r="W565" s="3">
        <v>2.0961859999999999</v>
      </c>
      <c r="X565" s="3" t="s">
        <v>1132</v>
      </c>
      <c r="Y565" s="14">
        <v>0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4936</v>
      </c>
      <c r="B566" s="4" t="s">
        <v>4993</v>
      </c>
      <c r="C566" s="4">
        <v>0</v>
      </c>
      <c r="D566" s="4">
        <v>311</v>
      </c>
      <c r="E566" s="4">
        <v>267</v>
      </c>
      <c r="F566" s="4">
        <v>279</v>
      </c>
      <c r="G566" s="12">
        <v>-10.7477663426583</v>
      </c>
      <c r="H566" s="13">
        <v>0.129887306355771</v>
      </c>
      <c r="I566" s="3">
        <v>0.88643328964300006</v>
      </c>
      <c r="J566" s="3">
        <v>1</v>
      </c>
      <c r="K566" s="3">
        <v>0</v>
      </c>
      <c r="L566" s="3">
        <v>0</v>
      </c>
      <c r="M566" s="3">
        <v>1.2623802906426399E-2</v>
      </c>
      <c r="N566" s="3">
        <v>121</v>
      </c>
      <c r="O566" s="3" t="s">
        <v>4604</v>
      </c>
      <c r="P566" s="3" t="s">
        <v>283</v>
      </c>
      <c r="Q566" s="3" t="s">
        <v>748</v>
      </c>
      <c r="R566" s="3" t="s">
        <v>4605</v>
      </c>
      <c r="S566" s="3" t="s">
        <v>1173</v>
      </c>
      <c r="T566" s="3" t="s">
        <v>749</v>
      </c>
      <c r="V566" s="3">
        <v>1064.328</v>
      </c>
      <c r="W566" s="3">
        <v>2.1286559999999999</v>
      </c>
      <c r="X566" s="3" t="s">
        <v>750</v>
      </c>
      <c r="Y566" s="14">
        <v>0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4898</v>
      </c>
      <c r="B567" s="4" t="s">
        <v>4993</v>
      </c>
      <c r="C567" s="4">
        <v>0</v>
      </c>
      <c r="D567" s="4">
        <v>318</v>
      </c>
      <c r="E567" s="4">
        <v>268</v>
      </c>
      <c r="F567" s="4">
        <v>278</v>
      </c>
      <c r="G567" s="12">
        <v>-10.7582112104646</v>
      </c>
      <c r="H567" s="13">
        <v>0.129887306355771</v>
      </c>
      <c r="I567" s="3">
        <v>0.88643328964300006</v>
      </c>
      <c r="J567" s="3">
        <v>1</v>
      </c>
      <c r="K567" s="3">
        <v>0</v>
      </c>
      <c r="L567" s="3">
        <v>0</v>
      </c>
      <c r="M567" s="3">
        <v>1.27151955716036E-2</v>
      </c>
      <c r="N567" s="3">
        <v>27</v>
      </c>
      <c r="O567" s="3" t="s">
        <v>4604</v>
      </c>
      <c r="P567" s="3" t="s">
        <v>82</v>
      </c>
      <c r="Q567" s="3" t="s">
        <v>4899</v>
      </c>
      <c r="R567" s="3" t="s">
        <v>4605</v>
      </c>
      <c r="S567" s="3" t="s">
        <v>234</v>
      </c>
      <c r="T567" s="3" t="s">
        <v>4900</v>
      </c>
      <c r="V567" s="3">
        <v>1289.3689999999999</v>
      </c>
      <c r="W567" s="3">
        <v>2.578738</v>
      </c>
      <c r="X567" s="3" t="s">
        <v>4901</v>
      </c>
      <c r="Y567" s="14">
        <v>0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4888</v>
      </c>
      <c r="B568" s="4" t="s">
        <v>4993</v>
      </c>
      <c r="C568" s="4">
        <v>0</v>
      </c>
      <c r="D568" s="4">
        <v>323</v>
      </c>
      <c r="E568" s="4">
        <v>296</v>
      </c>
      <c r="F568" s="4">
        <v>259</v>
      </c>
      <c r="G568" s="12">
        <v>-10.7793513120954</v>
      </c>
      <c r="H568" s="13">
        <v>0.129887306355771</v>
      </c>
      <c r="I568" s="3">
        <v>0.88643328964300006</v>
      </c>
      <c r="J568" s="3">
        <v>1</v>
      </c>
      <c r="K568" s="3">
        <v>0</v>
      </c>
      <c r="L568" s="3">
        <v>0</v>
      </c>
      <c r="M568" s="3">
        <v>1.29022877894076E-2</v>
      </c>
      <c r="N568" s="3">
        <v>52</v>
      </c>
      <c r="O568" s="3" t="s">
        <v>4604</v>
      </c>
      <c r="P568" s="3" t="s">
        <v>43</v>
      </c>
      <c r="Q568" s="3" t="s">
        <v>1257</v>
      </c>
      <c r="R568" s="3" t="s">
        <v>4605</v>
      </c>
      <c r="S568" s="3" t="s">
        <v>160</v>
      </c>
      <c r="T568" s="3" t="s">
        <v>1258</v>
      </c>
      <c r="V568" s="3">
        <v>1019.1609999999999</v>
      </c>
      <c r="W568" s="3">
        <v>2.038322</v>
      </c>
      <c r="X568" s="3" t="s">
        <v>1259</v>
      </c>
      <c r="Y568" s="14">
        <v>0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4768</v>
      </c>
      <c r="B569" s="4" t="s">
        <v>4993</v>
      </c>
      <c r="C569" s="4">
        <v>0</v>
      </c>
      <c r="D569" s="4">
        <v>347</v>
      </c>
      <c r="E569" s="4">
        <v>280</v>
      </c>
      <c r="F569" s="4">
        <v>260</v>
      </c>
      <c r="G569" s="12">
        <v>-10.7894092713841</v>
      </c>
      <c r="H569" s="13">
        <v>0.129887306355771</v>
      </c>
      <c r="I569" s="3">
        <v>0.88643328964300006</v>
      </c>
      <c r="J569" s="3">
        <v>1</v>
      </c>
      <c r="K569" s="3">
        <v>0</v>
      </c>
      <c r="L569" s="3">
        <v>0</v>
      </c>
      <c r="M569" s="3">
        <v>1.29912812631918E-2</v>
      </c>
      <c r="N569" s="3">
        <v>83</v>
      </c>
      <c r="O569" s="3" t="s">
        <v>4604</v>
      </c>
      <c r="P569" s="3" t="s">
        <v>82</v>
      </c>
      <c r="Q569" s="3" t="s">
        <v>338</v>
      </c>
      <c r="R569" s="3" t="s">
        <v>4605</v>
      </c>
      <c r="S569" s="3" t="s">
        <v>527</v>
      </c>
      <c r="T569" s="3" t="s">
        <v>340</v>
      </c>
      <c r="V569" s="3">
        <v>1041.1669999999999</v>
      </c>
      <c r="W569" s="3">
        <v>2.0823339999999999</v>
      </c>
      <c r="X569" s="3" t="s">
        <v>341</v>
      </c>
      <c r="Y569" s="14">
        <v>0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4799</v>
      </c>
      <c r="B570" s="4" t="s">
        <v>4993</v>
      </c>
      <c r="C570" s="4">
        <v>0</v>
      </c>
      <c r="D570" s="4">
        <v>355</v>
      </c>
      <c r="E570" s="4">
        <v>287</v>
      </c>
      <c r="F570" s="4">
        <v>253</v>
      </c>
      <c r="G570" s="12">
        <v>-10.8004896370038</v>
      </c>
      <c r="H570" s="13">
        <v>0.129887306355771</v>
      </c>
      <c r="I570" s="3">
        <v>0.88643328964300006</v>
      </c>
      <c r="J570" s="3">
        <v>1</v>
      </c>
      <c r="K570" s="3">
        <v>0</v>
      </c>
      <c r="L570" s="3">
        <v>0</v>
      </c>
      <c r="M570" s="3">
        <v>1.30909329703955E-2</v>
      </c>
      <c r="N570" s="3">
        <v>291</v>
      </c>
      <c r="O570" s="3" t="s">
        <v>4604</v>
      </c>
      <c r="P570" s="3" t="s">
        <v>43</v>
      </c>
      <c r="Q570" s="3" t="s">
        <v>1635</v>
      </c>
      <c r="R570" s="3" t="s">
        <v>4608</v>
      </c>
      <c r="S570" s="3" t="s">
        <v>1007</v>
      </c>
      <c r="T570" s="3" t="s">
        <v>1636</v>
      </c>
      <c r="V570" s="3">
        <v>1094.2739999999999</v>
      </c>
      <c r="W570" s="3">
        <v>2.1885479999999999</v>
      </c>
      <c r="X570" s="3" t="s">
        <v>1637</v>
      </c>
      <c r="Y570" s="14">
        <v>0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4934</v>
      </c>
      <c r="B571" s="4" t="s">
        <v>4993</v>
      </c>
      <c r="C571" s="4">
        <v>0</v>
      </c>
      <c r="D571" s="4">
        <v>377</v>
      </c>
      <c r="E571" s="4">
        <v>261</v>
      </c>
      <c r="F571" s="4">
        <v>271</v>
      </c>
      <c r="G571" s="12">
        <v>-10.8205626419991</v>
      </c>
      <c r="H571" s="13">
        <v>0.129887306355771</v>
      </c>
      <c r="I571" s="3">
        <v>0.88643328964300006</v>
      </c>
      <c r="J571" s="3">
        <v>1</v>
      </c>
      <c r="K571" s="3">
        <v>0</v>
      </c>
      <c r="L571" s="3">
        <v>0</v>
      </c>
      <c r="M571" s="3">
        <v>1.32738940005874E-2</v>
      </c>
      <c r="N571" s="3">
        <v>145</v>
      </c>
      <c r="O571" s="3" t="s">
        <v>4604</v>
      </c>
      <c r="P571" s="3" t="s">
        <v>82</v>
      </c>
      <c r="Q571" s="3" t="s">
        <v>499</v>
      </c>
      <c r="R571" s="3" t="s">
        <v>4605</v>
      </c>
      <c r="S571" s="3" t="s">
        <v>208</v>
      </c>
      <c r="T571" s="3" t="s">
        <v>501</v>
      </c>
      <c r="V571" s="3">
        <v>1096.268</v>
      </c>
      <c r="W571" s="3">
        <v>2.192536</v>
      </c>
      <c r="X571" s="3" t="s">
        <v>502</v>
      </c>
      <c r="Y571" s="14">
        <v>0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4712</v>
      </c>
      <c r="B572" s="4" t="s">
        <v>4993</v>
      </c>
      <c r="C572" s="4">
        <v>0</v>
      </c>
      <c r="D572" s="4">
        <v>329</v>
      </c>
      <c r="E572" s="4">
        <v>283</v>
      </c>
      <c r="F572" s="4">
        <v>290</v>
      </c>
      <c r="G572" s="12">
        <v>-10.8208930641647</v>
      </c>
      <c r="H572" s="13">
        <v>0.129887306355771</v>
      </c>
      <c r="I572" s="3">
        <v>0.88643328964300006</v>
      </c>
      <c r="J572" s="3">
        <v>1</v>
      </c>
      <c r="K572" s="3">
        <v>0</v>
      </c>
      <c r="L572" s="3">
        <v>0</v>
      </c>
      <c r="M572" s="3">
        <v>1.32802914640956E-2</v>
      </c>
      <c r="N572" s="3">
        <v>63</v>
      </c>
      <c r="O572" s="3" t="s">
        <v>4604</v>
      </c>
      <c r="P572" s="3" t="s">
        <v>82</v>
      </c>
      <c r="Q572" s="3" t="s">
        <v>4713</v>
      </c>
      <c r="R572" s="3" t="s">
        <v>4605</v>
      </c>
      <c r="S572" s="3" t="s">
        <v>1159</v>
      </c>
      <c r="T572" s="3" t="s">
        <v>4714</v>
      </c>
      <c r="V572" s="3">
        <v>1025.1210000000001</v>
      </c>
      <c r="W572" s="3">
        <v>2.0502419999999999</v>
      </c>
      <c r="X572" s="3" t="s">
        <v>4715</v>
      </c>
      <c r="Y572" s="14">
        <v>0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4741</v>
      </c>
      <c r="B573" s="4" t="s">
        <v>4993</v>
      </c>
      <c r="C573" s="4">
        <v>0</v>
      </c>
      <c r="D573" s="4">
        <v>302</v>
      </c>
      <c r="E573" s="4">
        <v>316</v>
      </c>
      <c r="F573" s="4">
        <v>296</v>
      </c>
      <c r="G573" s="12">
        <v>-10.8467275622616</v>
      </c>
      <c r="H573" s="13">
        <v>0.129887306355771</v>
      </c>
      <c r="I573" s="3">
        <v>0.88643328964300006</v>
      </c>
      <c r="J573" s="3">
        <v>1</v>
      </c>
      <c r="K573" s="3">
        <v>0</v>
      </c>
      <c r="L573" s="3">
        <v>0</v>
      </c>
      <c r="M573" s="3">
        <v>1.352227951973E-2</v>
      </c>
      <c r="N573" s="3">
        <v>293</v>
      </c>
      <c r="O573" s="3" t="s">
        <v>4604</v>
      </c>
      <c r="P573" s="3" t="s">
        <v>43</v>
      </c>
      <c r="Q573" s="3" t="s">
        <v>644</v>
      </c>
      <c r="R573" s="3" t="s">
        <v>4608</v>
      </c>
      <c r="S573" s="3" t="s">
        <v>315</v>
      </c>
      <c r="T573" s="3" t="s">
        <v>646</v>
      </c>
      <c r="V573" s="3">
        <v>1057.2329999999999</v>
      </c>
      <c r="W573" s="3">
        <v>2.1144660000000002</v>
      </c>
      <c r="X573" s="3" t="s">
        <v>647</v>
      </c>
      <c r="Y573" s="14">
        <v>0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4970</v>
      </c>
      <c r="B574" s="4" t="s">
        <v>4993</v>
      </c>
      <c r="C574" s="4">
        <v>0</v>
      </c>
      <c r="D574" s="4">
        <v>353</v>
      </c>
      <c r="E574" s="4">
        <v>301</v>
      </c>
      <c r="F574" s="4">
        <v>284</v>
      </c>
      <c r="G574" s="12">
        <v>-10.8736373898775</v>
      </c>
      <c r="H574" s="13">
        <v>0.129887306355771</v>
      </c>
      <c r="I574" s="3">
        <v>0.88643328964300006</v>
      </c>
      <c r="J574" s="3">
        <v>1</v>
      </c>
      <c r="K574" s="3">
        <v>0</v>
      </c>
      <c r="L574" s="3">
        <v>0</v>
      </c>
      <c r="M574" s="3">
        <v>1.3773915598951299E-2</v>
      </c>
      <c r="N574" s="3">
        <v>292</v>
      </c>
      <c r="O574" s="3" t="s">
        <v>4604</v>
      </c>
      <c r="P574" s="3" t="s">
        <v>34</v>
      </c>
      <c r="Q574" s="3" t="s">
        <v>1970</v>
      </c>
      <c r="R574" s="3" t="s">
        <v>4608</v>
      </c>
      <c r="S574" s="3" t="s">
        <v>359</v>
      </c>
      <c r="T574" s="3" t="s">
        <v>1971</v>
      </c>
      <c r="V574" s="3">
        <v>982.1857</v>
      </c>
      <c r="W574" s="3">
        <v>1.9643714000000001</v>
      </c>
      <c r="X574" s="3" t="s">
        <v>1972</v>
      </c>
      <c r="Y574" s="14">
        <v>0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4694</v>
      </c>
      <c r="B575" s="4" t="s">
        <v>4993</v>
      </c>
      <c r="C575" s="4">
        <v>0</v>
      </c>
      <c r="D575" s="4">
        <v>347</v>
      </c>
      <c r="E575" s="4">
        <v>298</v>
      </c>
      <c r="F575" s="4">
        <v>298</v>
      </c>
      <c r="G575" s="12">
        <v>-10.8839438369249</v>
      </c>
      <c r="H575" s="13">
        <v>0.129887306355771</v>
      </c>
      <c r="I575" s="3">
        <v>0.88643328964300006</v>
      </c>
      <c r="J575" s="3">
        <v>1</v>
      </c>
      <c r="K575" s="3">
        <v>0</v>
      </c>
      <c r="L575" s="3">
        <v>0</v>
      </c>
      <c r="M575" s="3">
        <v>1.38735283687802E-2</v>
      </c>
      <c r="N575" s="3">
        <v>169</v>
      </c>
      <c r="O575" s="3" t="s">
        <v>4604</v>
      </c>
      <c r="P575" s="3" t="s">
        <v>43</v>
      </c>
      <c r="Q575" s="3" t="s">
        <v>874</v>
      </c>
      <c r="R575" s="3" t="s">
        <v>4605</v>
      </c>
      <c r="S575" s="3" t="s">
        <v>998</v>
      </c>
      <c r="T575" s="3" t="s">
        <v>875</v>
      </c>
      <c r="V575" s="3">
        <v>1083.201</v>
      </c>
      <c r="W575" s="3">
        <v>2.1664020000000002</v>
      </c>
      <c r="X575" s="3" t="s">
        <v>876</v>
      </c>
      <c r="Y575" s="14">
        <v>0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4835</v>
      </c>
      <c r="B576" s="4" t="s">
        <v>4993</v>
      </c>
      <c r="C576" s="4">
        <v>0</v>
      </c>
      <c r="D576" s="4">
        <v>394</v>
      </c>
      <c r="E576" s="4">
        <v>278</v>
      </c>
      <c r="F576" s="4">
        <v>283</v>
      </c>
      <c r="G576" s="12">
        <v>-10.892014256079401</v>
      </c>
      <c r="H576" s="13">
        <v>0.129887306355771</v>
      </c>
      <c r="I576" s="3">
        <v>0.88643328964300006</v>
      </c>
      <c r="J576" s="3">
        <v>1</v>
      </c>
      <c r="K576" s="3">
        <v>0</v>
      </c>
      <c r="L576" s="3">
        <v>0</v>
      </c>
      <c r="M576" s="3">
        <v>1.3948425783906499E-2</v>
      </c>
      <c r="N576" s="3">
        <v>294</v>
      </c>
      <c r="O576" s="3" t="s">
        <v>4604</v>
      </c>
      <c r="P576" s="3" t="s">
        <v>43</v>
      </c>
      <c r="Q576" s="3" t="s">
        <v>3119</v>
      </c>
      <c r="R576" s="3" t="s">
        <v>4608</v>
      </c>
      <c r="S576" s="3" t="s">
        <v>574</v>
      </c>
      <c r="T576" s="3" t="s">
        <v>3120</v>
      </c>
      <c r="V576" s="3">
        <v>1160.3779999999999</v>
      </c>
      <c r="W576" s="3">
        <v>2.3207559999999998</v>
      </c>
      <c r="X576" s="3" t="s">
        <v>3121</v>
      </c>
      <c r="Y576" s="14">
        <v>0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4678</v>
      </c>
      <c r="B577" s="4" t="s">
        <v>4993</v>
      </c>
      <c r="C577" s="4">
        <v>0</v>
      </c>
      <c r="D577" s="4">
        <v>346</v>
      </c>
      <c r="E577" s="4">
        <v>334</v>
      </c>
      <c r="F577" s="4">
        <v>287</v>
      </c>
      <c r="G577" s="12">
        <v>-10.9206553303492</v>
      </c>
      <c r="H577" s="13">
        <v>0.129887306355771</v>
      </c>
      <c r="I577" s="3">
        <v>0.88643328964300006</v>
      </c>
      <c r="J577" s="3">
        <v>1</v>
      </c>
      <c r="K577" s="3">
        <v>0</v>
      </c>
      <c r="L577" s="3">
        <v>0</v>
      </c>
      <c r="M577" s="3">
        <v>1.42313125844201E-2</v>
      </c>
      <c r="N577" s="3">
        <v>74</v>
      </c>
      <c r="O577" s="3" t="s">
        <v>4604</v>
      </c>
      <c r="P577" s="3" t="s">
        <v>43</v>
      </c>
      <c r="Q577" s="3" t="s">
        <v>878</v>
      </c>
      <c r="R577" s="3" t="s">
        <v>4605</v>
      </c>
      <c r="S577" s="3" t="s">
        <v>1390</v>
      </c>
      <c r="T577" s="3" t="s">
        <v>880</v>
      </c>
      <c r="V577" s="3">
        <v>1165.306</v>
      </c>
      <c r="W577" s="3">
        <v>2.3306119999999999</v>
      </c>
      <c r="X577" s="3" t="s">
        <v>881</v>
      </c>
      <c r="Y577" s="14">
        <v>0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4880</v>
      </c>
      <c r="B578" s="4" t="s">
        <v>4993</v>
      </c>
      <c r="C578" s="4">
        <v>0</v>
      </c>
      <c r="D578" s="4">
        <v>359</v>
      </c>
      <c r="E578" s="4">
        <v>325</v>
      </c>
      <c r="F578" s="4">
        <v>303</v>
      </c>
      <c r="G578" s="12">
        <v>-10.9498238115594</v>
      </c>
      <c r="H578" s="13">
        <v>0.129887306355771</v>
      </c>
      <c r="I578" s="3">
        <v>0.88643328964300006</v>
      </c>
      <c r="J578" s="3">
        <v>1</v>
      </c>
      <c r="K578" s="3">
        <v>0</v>
      </c>
      <c r="L578" s="3">
        <v>0</v>
      </c>
      <c r="M578" s="3">
        <v>1.45220575765485E-2</v>
      </c>
      <c r="N578" s="3">
        <v>122</v>
      </c>
      <c r="O578" s="3" t="s">
        <v>4604</v>
      </c>
      <c r="P578" s="3" t="s">
        <v>43</v>
      </c>
      <c r="Q578" s="3" t="s">
        <v>184</v>
      </c>
      <c r="R578" s="3" t="s">
        <v>4605</v>
      </c>
      <c r="S578" s="3" t="s">
        <v>445</v>
      </c>
      <c r="T578" s="3" t="s">
        <v>186</v>
      </c>
      <c r="V578" s="3">
        <v>1107.337</v>
      </c>
      <c r="W578" s="3">
        <v>2.214674</v>
      </c>
      <c r="X578" s="3" t="s">
        <v>187</v>
      </c>
      <c r="Y578" s="14">
        <v>0</v>
      </c>
      <c r="Z578" s="11" t="str">
        <f t="shared" ref="Z578:Z596" si="27">IF($AG$7 &lt;&gt; "", $AG$7 * Y578, "")</f>
        <v/>
      </c>
      <c r="AA578" s="11" t="str">
        <f t="shared" ref="AA578:AA596" si="28">IF($AG$7 &lt;&gt; "", $AG$7 * L578 / $L$597, "")</f>
        <v/>
      </c>
      <c r="AB578" s="3" t="str">
        <f t="shared" ref="AB578:AB596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4881</v>
      </c>
      <c r="B579" s="4" t="s">
        <v>4993</v>
      </c>
      <c r="C579" s="4">
        <v>0</v>
      </c>
      <c r="D579" s="4">
        <v>393</v>
      </c>
      <c r="E579" s="4">
        <v>356</v>
      </c>
      <c r="F579" s="4">
        <v>315</v>
      </c>
      <c r="G579" s="12">
        <v>-11.0562081225189</v>
      </c>
      <c r="H579" s="13">
        <v>0.129887306355771</v>
      </c>
      <c r="I579" s="3">
        <v>0.88643328964300006</v>
      </c>
      <c r="J579" s="3">
        <v>1</v>
      </c>
      <c r="K579" s="3">
        <v>0</v>
      </c>
      <c r="L579" s="3">
        <v>0</v>
      </c>
      <c r="M579" s="3">
        <v>1.5633313187708501E-2</v>
      </c>
      <c r="N579" s="3">
        <v>172</v>
      </c>
      <c r="O579" s="3" t="s">
        <v>4604</v>
      </c>
      <c r="P579" s="3" t="s">
        <v>43</v>
      </c>
      <c r="Q579" s="3" t="s">
        <v>1518</v>
      </c>
      <c r="R579" s="3" t="s">
        <v>4605</v>
      </c>
      <c r="S579" s="3" t="s">
        <v>1230</v>
      </c>
      <c r="T579" s="3" t="s">
        <v>1519</v>
      </c>
      <c r="V579" s="3">
        <v>1192.3779999999999</v>
      </c>
      <c r="W579" s="3">
        <v>2.3847559999999999</v>
      </c>
      <c r="X579" s="3" t="s">
        <v>1520</v>
      </c>
      <c r="Y579" s="14">
        <v>0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4772</v>
      </c>
      <c r="B580" s="4" t="s">
        <v>4993</v>
      </c>
      <c r="C580" s="4">
        <v>0</v>
      </c>
      <c r="D580" s="4">
        <v>409</v>
      </c>
      <c r="E580" s="4">
        <v>349</v>
      </c>
      <c r="F580" s="4">
        <v>366</v>
      </c>
      <c r="G580" s="12">
        <v>-11.1386831619568</v>
      </c>
      <c r="H580" s="13">
        <v>0.129887306355771</v>
      </c>
      <c r="I580" s="3">
        <v>0.88643328964300006</v>
      </c>
      <c r="J580" s="3">
        <v>1</v>
      </c>
      <c r="K580" s="3">
        <v>0</v>
      </c>
      <c r="L580" s="3">
        <v>0</v>
      </c>
      <c r="M580" s="3">
        <v>1.65545930744995E-2</v>
      </c>
      <c r="N580" s="3">
        <v>290</v>
      </c>
      <c r="O580" s="3" t="s">
        <v>4604</v>
      </c>
      <c r="P580" s="3" t="s">
        <v>227</v>
      </c>
      <c r="Q580" s="3" t="s">
        <v>1385</v>
      </c>
      <c r="R580" s="3" t="s">
        <v>4608</v>
      </c>
      <c r="S580" s="3" t="s">
        <v>815</v>
      </c>
      <c r="T580" s="3" t="s">
        <v>1386</v>
      </c>
      <c r="V580" s="3">
        <v>1026.1990000000001</v>
      </c>
      <c r="W580" s="3">
        <v>2.0523980000000002</v>
      </c>
      <c r="X580" s="3" t="s">
        <v>1387</v>
      </c>
      <c r="Y580" s="14">
        <v>0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4944</v>
      </c>
      <c r="B581" s="4" t="s">
        <v>4993</v>
      </c>
      <c r="C581" s="4">
        <v>0</v>
      </c>
      <c r="D581" s="4">
        <v>428</v>
      </c>
      <c r="E581" s="4">
        <v>406</v>
      </c>
      <c r="F581" s="4">
        <v>382</v>
      </c>
      <c r="G581" s="12">
        <v>-11.253554503146599</v>
      </c>
      <c r="H581" s="13">
        <v>0.129887306355771</v>
      </c>
      <c r="I581" s="3">
        <v>0.88643328964300006</v>
      </c>
      <c r="J581" s="3">
        <v>1</v>
      </c>
      <c r="K581" s="3">
        <v>0</v>
      </c>
      <c r="L581" s="3">
        <v>0</v>
      </c>
      <c r="M581" s="3">
        <v>1.7927487970875001E-2</v>
      </c>
      <c r="N581" s="3">
        <v>51</v>
      </c>
      <c r="O581" s="3" t="s">
        <v>4604</v>
      </c>
      <c r="P581" s="3" t="s">
        <v>43</v>
      </c>
      <c r="Q581" s="3" t="s">
        <v>2164</v>
      </c>
      <c r="R581" s="3" t="s">
        <v>4605</v>
      </c>
      <c r="S581" s="3" t="s">
        <v>712</v>
      </c>
      <c r="T581" s="3" t="s">
        <v>2165</v>
      </c>
      <c r="V581" s="3">
        <v>969.05430000000001</v>
      </c>
      <c r="W581" s="3">
        <v>1.9381086000000001</v>
      </c>
      <c r="X581" s="3" t="s">
        <v>2166</v>
      </c>
      <c r="Y581" s="14">
        <v>0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4984</v>
      </c>
      <c r="B582" s="4" t="s">
        <v>4993</v>
      </c>
      <c r="C582" s="4">
        <v>0</v>
      </c>
      <c r="D582" s="4">
        <v>464</v>
      </c>
      <c r="E582" s="4">
        <v>395</v>
      </c>
      <c r="F582" s="4">
        <v>392</v>
      </c>
      <c r="G582" s="12">
        <v>-11.2907425948819</v>
      </c>
      <c r="H582" s="13">
        <v>0.129887306355771</v>
      </c>
      <c r="I582" s="3">
        <v>0.88643328964300006</v>
      </c>
      <c r="J582" s="3">
        <v>1</v>
      </c>
      <c r="K582" s="3">
        <v>0</v>
      </c>
      <c r="L582" s="3">
        <v>0</v>
      </c>
      <c r="M582" s="3">
        <v>1.8394710872347501E-2</v>
      </c>
      <c r="N582" s="3">
        <v>126</v>
      </c>
      <c r="O582" s="3" t="s">
        <v>4604</v>
      </c>
      <c r="P582" s="3" t="s">
        <v>227</v>
      </c>
      <c r="Q582" s="3" t="s">
        <v>1371</v>
      </c>
      <c r="R582" s="3" t="s">
        <v>4605</v>
      </c>
      <c r="S582" s="3" t="s">
        <v>588</v>
      </c>
      <c r="T582" s="3" t="s">
        <v>1373</v>
      </c>
      <c r="V582" s="3">
        <v>1103.2809999999999</v>
      </c>
      <c r="W582" s="3">
        <v>2.2065619999999999</v>
      </c>
      <c r="X582" s="3" t="s">
        <v>1374</v>
      </c>
      <c r="Y582" s="14">
        <v>0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4805</v>
      </c>
      <c r="B583" s="4" t="s">
        <v>4993</v>
      </c>
      <c r="C583" s="4">
        <v>0</v>
      </c>
      <c r="D583" s="4">
        <v>482</v>
      </c>
      <c r="E583" s="4">
        <v>449</v>
      </c>
      <c r="F583" s="4">
        <v>367</v>
      </c>
      <c r="G583" s="12">
        <v>-11.3414472060424</v>
      </c>
      <c r="H583" s="13">
        <v>0.129887306355771</v>
      </c>
      <c r="I583" s="3">
        <v>0.88643328964300006</v>
      </c>
      <c r="J583" s="3">
        <v>1</v>
      </c>
      <c r="K583" s="3">
        <v>0</v>
      </c>
      <c r="L583" s="3">
        <v>0</v>
      </c>
      <c r="M583" s="3">
        <v>1.9052112417187302E-2</v>
      </c>
      <c r="N583" s="3">
        <v>289</v>
      </c>
      <c r="O583" s="3" t="s">
        <v>4604</v>
      </c>
      <c r="P583" s="3" t="s">
        <v>43</v>
      </c>
      <c r="Q583" s="3" t="s">
        <v>1344</v>
      </c>
      <c r="R583" s="3" t="s">
        <v>4608</v>
      </c>
      <c r="S583" s="3" t="s">
        <v>1308</v>
      </c>
      <c r="T583" s="3" t="s">
        <v>1345</v>
      </c>
      <c r="V583" s="3">
        <v>1102.251</v>
      </c>
      <c r="W583" s="3">
        <v>2.2045020000000002</v>
      </c>
      <c r="X583" s="3" t="s">
        <v>1346</v>
      </c>
      <c r="Y583" s="14">
        <v>0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4603</v>
      </c>
      <c r="B584" s="4" t="s">
        <v>4993</v>
      </c>
      <c r="C584" s="4">
        <v>0</v>
      </c>
      <c r="D584" s="4">
        <v>548</v>
      </c>
      <c r="E584" s="4">
        <v>503</v>
      </c>
      <c r="F584" s="4">
        <v>466</v>
      </c>
      <c r="G584" s="12">
        <v>-11.570184795659801</v>
      </c>
      <c r="H584" s="13">
        <v>0.129887306355771</v>
      </c>
      <c r="I584" s="3">
        <v>0.88643328964300006</v>
      </c>
      <c r="J584" s="3">
        <v>1</v>
      </c>
      <c r="K584" s="3">
        <v>0</v>
      </c>
      <c r="L584" s="3">
        <v>0</v>
      </c>
      <c r="M584" s="3">
        <v>2.2328013108313598E-2</v>
      </c>
      <c r="N584" s="3">
        <v>149</v>
      </c>
      <c r="O584" s="3" t="s">
        <v>4604</v>
      </c>
      <c r="P584" s="3" t="s">
        <v>43</v>
      </c>
      <c r="Q584" s="3" t="s">
        <v>139</v>
      </c>
      <c r="R584" s="3" t="s">
        <v>4605</v>
      </c>
      <c r="S584" s="3" t="s">
        <v>1441</v>
      </c>
      <c r="T584" s="3" t="s">
        <v>141</v>
      </c>
      <c r="V584" s="3">
        <v>1178.308</v>
      </c>
      <c r="W584" s="3">
        <v>2.3566159999999998</v>
      </c>
      <c r="X584" s="3" t="s">
        <v>142</v>
      </c>
      <c r="Y584" s="14">
        <v>0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4837</v>
      </c>
      <c r="B585" s="4" t="s">
        <v>4993</v>
      </c>
      <c r="C585" s="4">
        <v>0</v>
      </c>
      <c r="D585" s="4">
        <v>625</v>
      </c>
      <c r="E585" s="4">
        <v>436</v>
      </c>
      <c r="F585" s="4">
        <v>474</v>
      </c>
      <c r="G585" s="12">
        <v>-11.5783429090339</v>
      </c>
      <c r="H585" s="13">
        <v>0.129887306355771</v>
      </c>
      <c r="I585" s="3">
        <v>0.88643328964300006</v>
      </c>
      <c r="J585" s="3">
        <v>1</v>
      </c>
      <c r="K585" s="3">
        <v>0</v>
      </c>
      <c r="L585" s="3">
        <v>0</v>
      </c>
      <c r="M585" s="3">
        <v>2.24521728660633E-2</v>
      </c>
      <c r="N585" s="3">
        <v>101</v>
      </c>
      <c r="O585" s="3" t="s">
        <v>4604</v>
      </c>
      <c r="P585" s="3" t="s">
        <v>43</v>
      </c>
      <c r="Q585" s="3" t="s">
        <v>1182</v>
      </c>
      <c r="R585" s="3" t="s">
        <v>4605</v>
      </c>
      <c r="S585" s="3" t="s">
        <v>359</v>
      </c>
      <c r="T585" s="3" t="s">
        <v>1183</v>
      </c>
      <c r="V585" s="3">
        <v>1046.183</v>
      </c>
      <c r="W585" s="3">
        <v>2.0923660000000002</v>
      </c>
      <c r="X585" s="3" t="s">
        <v>1184</v>
      </c>
      <c r="Y585" s="14">
        <v>0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4874</v>
      </c>
      <c r="B586" s="4" t="s">
        <v>4993</v>
      </c>
      <c r="C586" s="4">
        <v>0</v>
      </c>
      <c r="D586" s="4">
        <v>732</v>
      </c>
      <c r="E586" s="4">
        <v>520</v>
      </c>
      <c r="F586" s="4">
        <v>540</v>
      </c>
      <c r="G586" s="12">
        <v>-11.8007402782647</v>
      </c>
      <c r="H586" s="13">
        <v>0.129887306355771</v>
      </c>
      <c r="I586" s="3">
        <v>0.88643328964300006</v>
      </c>
      <c r="J586" s="3">
        <v>1</v>
      </c>
      <c r="K586" s="3">
        <v>0</v>
      </c>
      <c r="L586" s="3">
        <v>0</v>
      </c>
      <c r="M586" s="3">
        <v>2.6195547238243799E-2</v>
      </c>
      <c r="N586" s="3">
        <v>104</v>
      </c>
      <c r="O586" s="3" t="s">
        <v>4604</v>
      </c>
      <c r="P586" s="3" t="s">
        <v>34</v>
      </c>
      <c r="Q586" s="3" t="s">
        <v>1577</v>
      </c>
      <c r="R586" s="3" t="s">
        <v>4605</v>
      </c>
      <c r="S586" s="3" t="s">
        <v>688</v>
      </c>
      <c r="T586" s="3" t="s">
        <v>1578</v>
      </c>
      <c r="V586" s="3">
        <v>1104.268</v>
      </c>
      <c r="W586" s="3">
        <v>2.2085360000000001</v>
      </c>
      <c r="X586" s="3" t="s">
        <v>1579</v>
      </c>
      <c r="Y586" s="14">
        <v>0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4819</v>
      </c>
      <c r="B587" s="4" t="s">
        <v>4993</v>
      </c>
      <c r="C587" s="4">
        <v>0</v>
      </c>
      <c r="D587" s="4">
        <v>705</v>
      </c>
      <c r="E587" s="4">
        <v>584</v>
      </c>
      <c r="F587" s="4">
        <v>531</v>
      </c>
      <c r="G587" s="12">
        <v>-11.8264926718039</v>
      </c>
      <c r="H587" s="13">
        <v>0.129887306355771</v>
      </c>
      <c r="I587" s="3">
        <v>0.88643328964300006</v>
      </c>
      <c r="J587" s="3">
        <v>1</v>
      </c>
      <c r="K587" s="3">
        <v>0</v>
      </c>
      <c r="L587" s="3">
        <v>0</v>
      </c>
      <c r="M587" s="3">
        <v>2.6668428661504599E-2</v>
      </c>
      <c r="N587" s="3">
        <v>135</v>
      </c>
      <c r="O587" s="3" t="s">
        <v>4604</v>
      </c>
      <c r="P587" s="3" t="s">
        <v>43</v>
      </c>
      <c r="Q587" s="3" t="s">
        <v>1277</v>
      </c>
      <c r="R587" s="3" t="s">
        <v>4605</v>
      </c>
      <c r="S587" s="3" t="s">
        <v>1372</v>
      </c>
      <c r="T587" s="3" t="s">
        <v>1278</v>
      </c>
      <c r="V587" s="3">
        <v>1320.5519999999999</v>
      </c>
      <c r="W587" s="3">
        <v>2.6411039999999999</v>
      </c>
      <c r="X587" s="3" t="s">
        <v>1279</v>
      </c>
      <c r="Y587" s="14">
        <v>0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4717</v>
      </c>
      <c r="B588" s="4" t="s">
        <v>4993</v>
      </c>
      <c r="C588" s="4">
        <v>0</v>
      </c>
      <c r="D588" s="4">
        <v>728</v>
      </c>
      <c r="E588" s="4">
        <v>572</v>
      </c>
      <c r="F588" s="4">
        <v>582</v>
      </c>
      <c r="G588" s="12">
        <v>-11.876295849619799</v>
      </c>
      <c r="H588" s="13">
        <v>0.129887306355771</v>
      </c>
      <c r="I588" s="3">
        <v>0.88643328964300006</v>
      </c>
      <c r="J588" s="3">
        <v>1</v>
      </c>
      <c r="K588" s="3">
        <v>0</v>
      </c>
      <c r="L588" s="3">
        <v>0</v>
      </c>
      <c r="M588" s="3">
        <v>2.7605926940222701E-2</v>
      </c>
      <c r="N588" s="3">
        <v>112</v>
      </c>
      <c r="O588" s="3" t="s">
        <v>4604</v>
      </c>
      <c r="P588" s="3" t="s">
        <v>43</v>
      </c>
      <c r="Q588" s="3" t="s">
        <v>1789</v>
      </c>
      <c r="R588" s="3" t="s">
        <v>4605</v>
      </c>
      <c r="S588" s="3" t="s">
        <v>394</v>
      </c>
      <c r="T588" s="3" t="s">
        <v>1790</v>
      </c>
      <c r="V588" s="3">
        <v>1130.173</v>
      </c>
      <c r="W588" s="3">
        <v>2.2603460000000002</v>
      </c>
      <c r="X588" s="3" t="s">
        <v>1791</v>
      </c>
      <c r="Y588" s="14">
        <v>0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4732</v>
      </c>
      <c r="B589" s="4" t="s">
        <v>4993</v>
      </c>
      <c r="C589" s="4">
        <v>0</v>
      </c>
      <c r="D589" s="4">
        <v>748</v>
      </c>
      <c r="E589" s="4">
        <v>574</v>
      </c>
      <c r="F589" s="4">
        <v>570</v>
      </c>
      <c r="G589" s="12">
        <v>-11.8816325966379</v>
      </c>
      <c r="H589" s="13">
        <v>0.129887306355771</v>
      </c>
      <c r="I589" s="3">
        <v>0.88643328964300006</v>
      </c>
      <c r="J589" s="3">
        <v>1</v>
      </c>
      <c r="K589" s="3">
        <v>0</v>
      </c>
      <c r="L589" s="3">
        <v>0</v>
      </c>
      <c r="M589" s="3">
        <v>2.7707574193402099E-2</v>
      </c>
      <c r="N589" s="3">
        <v>151</v>
      </c>
      <c r="O589" s="3" t="s">
        <v>4604</v>
      </c>
      <c r="P589" s="3" t="s">
        <v>34</v>
      </c>
      <c r="Q589" s="3" t="s">
        <v>343</v>
      </c>
      <c r="R589" s="3" t="s">
        <v>4605</v>
      </c>
      <c r="S589" s="3" t="s">
        <v>706</v>
      </c>
      <c r="T589" s="3" t="s">
        <v>345</v>
      </c>
      <c r="V589" s="3">
        <v>1136.354</v>
      </c>
      <c r="W589" s="3">
        <v>2.2727080000000002</v>
      </c>
      <c r="X589" s="3" t="s">
        <v>346</v>
      </c>
      <c r="Y589" s="14">
        <v>0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4878</v>
      </c>
      <c r="B590" s="4" t="s">
        <v>4993</v>
      </c>
      <c r="C590" s="4">
        <v>0</v>
      </c>
      <c r="D590" s="4">
        <v>811</v>
      </c>
      <c r="E590" s="4">
        <v>585</v>
      </c>
      <c r="F590" s="4">
        <v>694</v>
      </c>
      <c r="G590" s="12">
        <v>-12.029058397620901</v>
      </c>
      <c r="H590" s="13">
        <v>0.129887306355771</v>
      </c>
      <c r="I590" s="3">
        <v>0.88643328964300006</v>
      </c>
      <c r="J590" s="3">
        <v>1</v>
      </c>
      <c r="K590" s="3">
        <v>0</v>
      </c>
      <c r="L590" s="3">
        <v>0</v>
      </c>
      <c r="M590" s="3">
        <v>3.0690855005514599E-2</v>
      </c>
      <c r="N590" s="3">
        <v>99</v>
      </c>
      <c r="O590" s="3" t="s">
        <v>4604</v>
      </c>
      <c r="P590" s="3" t="s">
        <v>34</v>
      </c>
      <c r="Q590" s="3" t="s">
        <v>1726</v>
      </c>
      <c r="R590" s="3" t="s">
        <v>4605</v>
      </c>
      <c r="S590" s="3" t="s">
        <v>815</v>
      </c>
      <c r="T590" s="3" t="s">
        <v>1727</v>
      </c>
      <c r="V590" s="3">
        <v>1232.442</v>
      </c>
      <c r="W590" s="3">
        <v>2.4648840000000001</v>
      </c>
      <c r="X590" s="3" t="s">
        <v>1728</v>
      </c>
      <c r="Y590" s="14">
        <v>0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4906</v>
      </c>
      <c r="B591" s="4" t="s">
        <v>4993</v>
      </c>
      <c r="C591" s="4">
        <v>0</v>
      </c>
      <c r="D591" s="4">
        <v>898</v>
      </c>
      <c r="E591" s="4">
        <v>594</v>
      </c>
      <c r="F591" s="4">
        <v>640</v>
      </c>
      <c r="G591" s="12">
        <v>-12.0486911941138</v>
      </c>
      <c r="H591" s="13">
        <v>0.129887306355771</v>
      </c>
      <c r="I591" s="3">
        <v>0.88643328964300006</v>
      </c>
      <c r="J591" s="3">
        <v>1</v>
      </c>
      <c r="K591" s="3">
        <v>0</v>
      </c>
      <c r="L591" s="3">
        <v>0</v>
      </c>
      <c r="M591" s="3">
        <v>3.1108748355867799E-2</v>
      </c>
      <c r="N591" s="3">
        <v>100</v>
      </c>
      <c r="O591" s="3" t="s">
        <v>4604</v>
      </c>
      <c r="P591" s="3" t="s">
        <v>43</v>
      </c>
      <c r="Q591" s="3" t="s">
        <v>726</v>
      </c>
      <c r="R591" s="3" t="s">
        <v>4605</v>
      </c>
      <c r="S591" s="3" t="s">
        <v>1007</v>
      </c>
      <c r="T591" s="3" t="s">
        <v>727</v>
      </c>
      <c r="V591" s="3">
        <v>1071.2329999999999</v>
      </c>
      <c r="W591" s="3">
        <v>2.1424660000000002</v>
      </c>
      <c r="X591" s="3" t="s">
        <v>728</v>
      </c>
      <c r="Y591" s="14">
        <v>0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4921</v>
      </c>
      <c r="B592" s="4" t="s">
        <v>4993</v>
      </c>
      <c r="C592" s="4">
        <v>0</v>
      </c>
      <c r="D592" s="4">
        <v>923</v>
      </c>
      <c r="E592" s="4">
        <v>838</v>
      </c>
      <c r="F592" s="4">
        <v>653</v>
      </c>
      <c r="G592" s="12">
        <v>-12.233163366699101</v>
      </c>
      <c r="H592" s="13">
        <v>0.129887306355771</v>
      </c>
      <c r="I592" s="3">
        <v>0.88643328964300006</v>
      </c>
      <c r="J592" s="3">
        <v>1</v>
      </c>
      <c r="K592" s="3">
        <v>0</v>
      </c>
      <c r="L592" s="3">
        <v>0</v>
      </c>
      <c r="M592" s="3">
        <v>3.5354777591587797E-2</v>
      </c>
      <c r="N592" s="3">
        <v>110</v>
      </c>
      <c r="O592" s="3" t="s">
        <v>4604</v>
      </c>
      <c r="P592" s="3" t="s">
        <v>34</v>
      </c>
      <c r="Q592" s="3" t="s">
        <v>1614</v>
      </c>
      <c r="R592" s="3" t="s">
        <v>4605</v>
      </c>
      <c r="S592" s="3" t="s">
        <v>469</v>
      </c>
      <c r="T592" s="3" t="s">
        <v>1615</v>
      </c>
      <c r="V592" s="3">
        <v>973.04520000000002</v>
      </c>
      <c r="W592" s="3">
        <v>1.9460904000000001</v>
      </c>
      <c r="X592" s="3" t="s">
        <v>1616</v>
      </c>
      <c r="Y592" s="14">
        <v>0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4842</v>
      </c>
      <c r="B593" s="4" t="s">
        <v>4993</v>
      </c>
      <c r="C593" s="4">
        <v>0</v>
      </c>
      <c r="D593" s="4">
        <v>1056</v>
      </c>
      <c r="E593" s="4">
        <v>656</v>
      </c>
      <c r="F593" s="4">
        <v>730</v>
      </c>
      <c r="G593" s="12">
        <v>-12.2421618237621</v>
      </c>
      <c r="H593" s="13">
        <v>0.129887306355771</v>
      </c>
      <c r="I593" s="3">
        <v>0.88643328964300006</v>
      </c>
      <c r="J593" s="3">
        <v>1</v>
      </c>
      <c r="K593" s="3">
        <v>0</v>
      </c>
      <c r="L593" s="3">
        <v>0</v>
      </c>
      <c r="M593" s="3">
        <v>3.5574004170349303E-2</v>
      </c>
      <c r="N593" s="3">
        <v>103</v>
      </c>
      <c r="O593" s="3" t="s">
        <v>4604</v>
      </c>
      <c r="P593" s="3" t="s">
        <v>43</v>
      </c>
      <c r="Q593" s="3" t="s">
        <v>1244</v>
      </c>
      <c r="R593" s="3" t="s">
        <v>4605</v>
      </c>
      <c r="S593" s="3" t="s">
        <v>574</v>
      </c>
      <c r="T593" s="3" t="s">
        <v>1245</v>
      </c>
      <c r="V593" s="3">
        <v>939.02809999999999</v>
      </c>
      <c r="W593" s="3">
        <v>1.8780562000000001</v>
      </c>
      <c r="X593" s="3" t="s">
        <v>1246</v>
      </c>
      <c r="Y593" s="14">
        <v>0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4704</v>
      </c>
      <c r="B594" s="4" t="s">
        <v>4993</v>
      </c>
      <c r="C594" s="4">
        <v>0</v>
      </c>
      <c r="D594" s="4">
        <v>914</v>
      </c>
      <c r="E594" s="4">
        <v>799</v>
      </c>
      <c r="F594" s="4">
        <v>734</v>
      </c>
      <c r="G594" s="12">
        <v>-12.256827054125001</v>
      </c>
      <c r="H594" s="13">
        <v>0.129887306355771</v>
      </c>
      <c r="I594" s="3">
        <v>0.88643328964300006</v>
      </c>
      <c r="J594" s="3">
        <v>1</v>
      </c>
      <c r="K594" s="3">
        <v>0</v>
      </c>
      <c r="L594" s="3">
        <v>0</v>
      </c>
      <c r="M594" s="3">
        <v>3.59409030289677E-2</v>
      </c>
      <c r="N594" s="3">
        <v>158</v>
      </c>
      <c r="O594" s="3" t="s">
        <v>4604</v>
      </c>
      <c r="P594" s="3" t="s">
        <v>620</v>
      </c>
      <c r="Q594" s="3" t="s">
        <v>4240</v>
      </c>
      <c r="R594" s="3" t="s">
        <v>4605</v>
      </c>
      <c r="S594" s="3" t="s">
        <v>678</v>
      </c>
      <c r="T594" s="3" t="s">
        <v>4241</v>
      </c>
      <c r="U594" s="3" t="s">
        <v>390</v>
      </c>
      <c r="V594" s="3">
        <v>960.13379999999995</v>
      </c>
      <c r="W594" s="3">
        <v>1.9202676000000001</v>
      </c>
      <c r="X594" s="3" t="s">
        <v>4242</v>
      </c>
      <c r="Y594" s="14">
        <v>0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4668</v>
      </c>
      <c r="B595" s="4" t="s">
        <v>4993</v>
      </c>
      <c r="C595" s="4">
        <v>0</v>
      </c>
      <c r="D595" s="4">
        <v>1030</v>
      </c>
      <c r="E595" s="4">
        <v>693</v>
      </c>
      <c r="F595" s="4">
        <v>750</v>
      </c>
      <c r="G595" s="12">
        <v>-12.2638577469057</v>
      </c>
      <c r="H595" s="13">
        <v>0.129887306355771</v>
      </c>
      <c r="I595" s="3">
        <v>0.88643328964300006</v>
      </c>
      <c r="J595" s="3">
        <v>1</v>
      </c>
      <c r="K595" s="3">
        <v>0</v>
      </c>
      <c r="L595" s="3">
        <v>0</v>
      </c>
      <c r="M595" s="3">
        <v>3.6114207265256097E-2</v>
      </c>
      <c r="N595" s="3">
        <v>97</v>
      </c>
      <c r="O595" s="3" t="s">
        <v>4604</v>
      </c>
      <c r="P595" s="3" t="s">
        <v>43</v>
      </c>
      <c r="Q595" s="3" t="s">
        <v>1462</v>
      </c>
      <c r="R595" s="3" t="s">
        <v>4605</v>
      </c>
      <c r="S595" s="3" t="s">
        <v>150</v>
      </c>
      <c r="T595" s="3" t="s">
        <v>1463</v>
      </c>
      <c r="V595" s="3">
        <v>1026.152</v>
      </c>
      <c r="W595" s="3">
        <v>2.0523039999999999</v>
      </c>
      <c r="X595" s="3" t="s">
        <v>1464</v>
      </c>
      <c r="Y595" s="14">
        <v>0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4744</v>
      </c>
      <c r="B596" s="4" t="s">
        <v>4993</v>
      </c>
      <c r="C596" s="4">
        <v>0</v>
      </c>
      <c r="D596" s="4">
        <v>1016</v>
      </c>
      <c r="E596" s="4">
        <v>858</v>
      </c>
      <c r="F596" s="4">
        <v>785</v>
      </c>
      <c r="G596" s="12">
        <v>-12.3746057554735</v>
      </c>
      <c r="H596" s="13">
        <v>0.129887306355771</v>
      </c>
      <c r="I596" s="3">
        <v>0.88643328964300006</v>
      </c>
      <c r="J596" s="3">
        <v>1</v>
      </c>
      <c r="K596" s="3">
        <v>0</v>
      </c>
      <c r="L596" s="3">
        <v>0</v>
      </c>
      <c r="M596" s="3">
        <v>3.8998180525442301E-2</v>
      </c>
      <c r="N596" s="3">
        <v>157</v>
      </c>
      <c r="O596" s="3" t="s">
        <v>4604</v>
      </c>
      <c r="P596" s="3" t="s">
        <v>82</v>
      </c>
      <c r="Q596" s="3" t="s">
        <v>4181</v>
      </c>
      <c r="R596" s="3" t="s">
        <v>4605</v>
      </c>
      <c r="S596" s="3" t="s">
        <v>856</v>
      </c>
      <c r="T596" s="3" t="s">
        <v>4182</v>
      </c>
      <c r="V596" s="3">
        <v>1143.307</v>
      </c>
      <c r="W596" s="3">
        <v>2.2866140000000001</v>
      </c>
      <c r="X596" s="3" t="s">
        <v>4183</v>
      </c>
      <c r="Y596" s="14">
        <v>0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B597" s="4" t="s">
        <v>3973</v>
      </c>
      <c r="C597" s="4">
        <v>2401</v>
      </c>
      <c r="K597" s="3" t="s">
        <v>3974</v>
      </c>
      <c r="L597" s="3">
        <v>0.57352419182009162</v>
      </c>
    </row>
  </sheetData>
  <autoFilter ref="A1:AD597" xr:uid="{00000000-0009-0000-0000-000000000000}">
    <sortState xmlns:xlrd2="http://schemas.microsoft.com/office/spreadsheetml/2017/richdata2" ref="A2:AD597">
      <sortCondition descending="1" ref="G1:G5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EBCFC-5629-BA41-95E6-A5E1CB6C38AB}">
  <sheetPr codeName="Sheet16"/>
  <dimension ref="A1:AG5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29.832031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.16406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477</v>
      </c>
      <c r="B2" s="5" t="s">
        <v>4992</v>
      </c>
      <c r="C2" s="5">
        <v>192</v>
      </c>
      <c r="D2" s="5">
        <v>197</v>
      </c>
      <c r="E2" s="5">
        <v>160</v>
      </c>
      <c r="F2" s="5">
        <v>179</v>
      </c>
      <c r="G2" s="6">
        <v>6.8812638090237996</v>
      </c>
      <c r="H2" s="7">
        <v>5.0374225395387402E-36</v>
      </c>
      <c r="I2" s="8">
        <v>35.297791618947002</v>
      </c>
      <c r="J2" s="8">
        <v>5.0374225395387402E-36</v>
      </c>
      <c r="K2" s="8">
        <v>35.297791618947002</v>
      </c>
      <c r="L2" s="8">
        <v>0.43893412252742298</v>
      </c>
      <c r="M2" s="8">
        <v>3.7205016470359402E-3</v>
      </c>
      <c r="N2" s="8">
        <v>36</v>
      </c>
      <c r="O2" s="8" t="s">
        <v>51</v>
      </c>
      <c r="P2" s="8" t="s">
        <v>43</v>
      </c>
      <c r="Q2" s="8" t="s">
        <v>478</v>
      </c>
      <c r="R2" s="8" t="s">
        <v>53</v>
      </c>
      <c r="S2" s="8" t="s">
        <v>419</v>
      </c>
      <c r="T2" s="8" t="s">
        <v>479</v>
      </c>
      <c r="U2" s="8"/>
      <c r="V2" s="8">
        <v>1142.269</v>
      </c>
      <c r="W2" s="8">
        <v>2.284538</v>
      </c>
      <c r="X2" s="8" t="s">
        <v>480</v>
      </c>
      <c r="Y2" s="9">
        <v>0.36571428571428571</v>
      </c>
      <c r="Z2" s="10" t="str">
        <f t="shared" ref="Z2:Z65" si="0">IF($AG$7 &lt;&gt; "", $AG$7 * Y2, "")</f>
        <v/>
      </c>
      <c r="AA2" s="10" t="str">
        <f t="shared" ref="AA2:AA65" si="1">IF($AG$7 &lt;&gt; "", $AG$7 * L2 / $L$597,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2784</v>
      </c>
      <c r="B3" s="5" t="s">
        <v>4992</v>
      </c>
      <c r="C3" s="5">
        <v>142</v>
      </c>
      <c r="D3" s="5">
        <v>180</v>
      </c>
      <c r="E3" s="5">
        <v>130</v>
      </c>
      <c r="F3" s="5">
        <v>146</v>
      </c>
      <c r="G3" s="6">
        <v>6.6861072741130698</v>
      </c>
      <c r="H3" s="7">
        <v>4.9582272652911802E-34</v>
      </c>
      <c r="I3" s="8">
        <v>33.304673570791302</v>
      </c>
      <c r="J3" s="8">
        <v>4.9582272652911802E-34</v>
      </c>
      <c r="K3" s="8">
        <v>33.304673570791302</v>
      </c>
      <c r="L3" s="8">
        <v>0.32462836145257301</v>
      </c>
      <c r="M3" s="8">
        <v>3.1487915018727601E-3</v>
      </c>
      <c r="N3" s="8">
        <v>165</v>
      </c>
      <c r="O3" s="8" t="s">
        <v>51</v>
      </c>
      <c r="P3" s="8" t="s">
        <v>43</v>
      </c>
      <c r="Q3" s="8" t="s">
        <v>2785</v>
      </c>
      <c r="R3" s="8" t="s">
        <v>53</v>
      </c>
      <c r="S3" s="8" t="s">
        <v>1195</v>
      </c>
      <c r="T3" s="8" t="s">
        <v>2786</v>
      </c>
      <c r="U3" s="8"/>
      <c r="V3" s="8">
        <v>1048.1590000000001</v>
      </c>
      <c r="W3" s="8">
        <v>2.0963180000000001</v>
      </c>
      <c r="X3" s="8" t="s">
        <v>2787</v>
      </c>
      <c r="Y3" s="9">
        <v>0.27047619047619048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3090</v>
      </c>
      <c r="B4" s="5" t="s">
        <v>4992</v>
      </c>
      <c r="C4" s="5">
        <v>41</v>
      </c>
      <c r="D4" s="5">
        <v>213</v>
      </c>
      <c r="E4" s="5">
        <v>151</v>
      </c>
      <c r="F4" s="5">
        <v>164</v>
      </c>
      <c r="G4" s="6">
        <v>4.6852377370645302</v>
      </c>
      <c r="H4" s="7">
        <v>2.03446741555406E-14</v>
      </c>
      <c r="I4" s="8">
        <v>13.6915492615042</v>
      </c>
      <c r="J4" s="8">
        <v>2.03446741555406E-14</v>
      </c>
      <c r="K4" s="8">
        <v>13.6915492615042</v>
      </c>
      <c r="L4" s="8">
        <v>9.3730724081376796E-2</v>
      </c>
      <c r="M4" s="8">
        <v>3.63915712933237E-3</v>
      </c>
      <c r="N4" s="8">
        <v>73</v>
      </c>
      <c r="O4" s="8" t="s">
        <v>51</v>
      </c>
      <c r="P4" s="8" t="s">
        <v>43</v>
      </c>
      <c r="Q4" s="8" t="s">
        <v>3091</v>
      </c>
      <c r="R4" s="8" t="s">
        <v>53</v>
      </c>
      <c r="S4" s="8" t="s">
        <v>409</v>
      </c>
      <c r="T4" s="8" t="s">
        <v>3092</v>
      </c>
      <c r="U4" s="8"/>
      <c r="V4" s="8">
        <v>1097.3389999999999</v>
      </c>
      <c r="W4" s="8">
        <v>2.1946780000000001</v>
      </c>
      <c r="X4" s="8" t="s">
        <v>3093</v>
      </c>
      <c r="Y4" s="9">
        <v>7.8095238095238093E-2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4" t="s">
        <v>1890</v>
      </c>
      <c r="B5" s="4" t="s">
        <v>4992</v>
      </c>
      <c r="C5" s="4">
        <v>3</v>
      </c>
      <c r="D5" s="4">
        <v>52</v>
      </c>
      <c r="E5" s="4">
        <v>29</v>
      </c>
      <c r="F5" s="4">
        <v>33</v>
      </c>
      <c r="G5" s="12">
        <v>3.13042349694281</v>
      </c>
      <c r="H5" s="13">
        <v>5.86721259762941E-2</v>
      </c>
      <c r="I5" s="3">
        <v>1.23156817489863</v>
      </c>
      <c r="J5" s="3">
        <v>5.86721259762941E-2</v>
      </c>
      <c r="K5" s="3">
        <v>1.23156817489863</v>
      </c>
      <c r="L5" s="3">
        <v>6.8583456644909901E-3</v>
      </c>
      <c r="M5" s="3">
        <v>7.7794837873724001E-4</v>
      </c>
      <c r="N5" s="3">
        <v>122</v>
      </c>
      <c r="O5" s="3" t="s">
        <v>51</v>
      </c>
      <c r="P5" s="3" t="s">
        <v>43</v>
      </c>
      <c r="Q5" s="3" t="s">
        <v>1891</v>
      </c>
      <c r="R5" s="3" t="s">
        <v>53</v>
      </c>
      <c r="S5" s="3" t="s">
        <v>383</v>
      </c>
      <c r="T5" s="3" t="s">
        <v>1892</v>
      </c>
      <c r="V5" s="3">
        <v>1276.5329999999999</v>
      </c>
      <c r="W5" s="3">
        <v>2.5530659999999998</v>
      </c>
      <c r="X5" s="3" t="s">
        <v>1893</v>
      </c>
      <c r="Y5" s="15">
        <v>5.7142857142857143E-3</v>
      </c>
      <c r="Z5" s="11" t="str">
        <f t="shared" si="0"/>
        <v/>
      </c>
      <c r="AA5" s="11" t="str">
        <f t="shared" si="1"/>
        <v/>
      </c>
      <c r="AB5" s="3" t="str">
        <f t="shared" si="2"/>
        <v>No</v>
      </c>
    </row>
    <row r="6" spans="1:33" x14ac:dyDescent="0.2">
      <c r="A6" s="4" t="s">
        <v>3888</v>
      </c>
      <c r="B6" s="4" t="s">
        <v>4992</v>
      </c>
      <c r="C6" s="4">
        <v>10</v>
      </c>
      <c r="D6" s="4">
        <v>391</v>
      </c>
      <c r="E6" s="4">
        <v>300</v>
      </c>
      <c r="F6" s="4">
        <v>259</v>
      </c>
      <c r="G6" s="12">
        <v>1.80720603057434</v>
      </c>
      <c r="H6" s="13">
        <v>5.86721259762941E-2</v>
      </c>
      <c r="I6" s="3">
        <v>1.23156817489863</v>
      </c>
      <c r="J6" s="3">
        <v>5.86721259762941E-2</v>
      </c>
      <c r="K6" s="3">
        <v>1.23156817489863</v>
      </c>
      <c r="L6" s="3">
        <v>2.2861152214969999E-2</v>
      </c>
      <c r="M6" s="3">
        <v>6.52859706387106E-3</v>
      </c>
      <c r="N6" s="3">
        <v>131</v>
      </c>
      <c r="O6" s="3" t="s">
        <v>51</v>
      </c>
      <c r="P6" s="3" t="s">
        <v>34</v>
      </c>
      <c r="Q6" s="3" t="s">
        <v>3889</v>
      </c>
      <c r="R6" s="3" t="s">
        <v>53</v>
      </c>
      <c r="S6" s="3" t="s">
        <v>60</v>
      </c>
      <c r="T6" s="3" t="s">
        <v>3890</v>
      </c>
      <c r="V6" s="3">
        <v>960.04639999999995</v>
      </c>
      <c r="W6" s="3">
        <v>1.9200927999999999</v>
      </c>
      <c r="X6" s="3" t="s">
        <v>3891</v>
      </c>
      <c r="Y6" s="15">
        <v>1.9047619047619049E-2</v>
      </c>
      <c r="Z6" s="11" t="str">
        <f t="shared" si="0"/>
        <v/>
      </c>
      <c r="AA6" s="11" t="str">
        <f t="shared" si="1"/>
        <v/>
      </c>
      <c r="AB6" s="3" t="str">
        <f t="shared" si="2"/>
        <v>No</v>
      </c>
      <c r="AF6" s="32" t="s">
        <v>69</v>
      </c>
      <c r="AG6" s="32"/>
    </row>
    <row r="7" spans="1:33" x14ac:dyDescent="0.2">
      <c r="A7" s="4" t="s">
        <v>2971</v>
      </c>
      <c r="B7" s="4" t="s">
        <v>4992</v>
      </c>
      <c r="C7" s="4">
        <v>5</v>
      </c>
      <c r="D7" s="4">
        <v>189</v>
      </c>
      <c r="E7" s="4">
        <v>171</v>
      </c>
      <c r="F7" s="4">
        <v>140</v>
      </c>
      <c r="G7" s="12">
        <v>1.7242155641533701</v>
      </c>
      <c r="H7" s="13">
        <v>9.9455590141689407E-2</v>
      </c>
      <c r="I7" s="3">
        <v>1.0023708012830499</v>
      </c>
      <c r="J7" s="3">
        <v>9.9455590141689407E-2</v>
      </c>
      <c r="K7" s="3">
        <v>1.0023708012830499</v>
      </c>
      <c r="L7" s="3">
        <v>1.1430576107485E-2</v>
      </c>
      <c r="M7" s="3">
        <v>3.4569903302855598E-3</v>
      </c>
      <c r="N7" s="3">
        <v>80</v>
      </c>
      <c r="O7" s="3" t="s">
        <v>51</v>
      </c>
      <c r="P7" s="3" t="s">
        <v>779</v>
      </c>
      <c r="Q7" s="3" t="s">
        <v>2972</v>
      </c>
      <c r="R7" s="3" t="s">
        <v>53</v>
      </c>
      <c r="S7" s="3" t="s">
        <v>244</v>
      </c>
      <c r="T7" s="3" t="s">
        <v>2973</v>
      </c>
      <c r="U7" s="3" t="s">
        <v>390</v>
      </c>
      <c r="V7" s="3">
        <v>1095.213</v>
      </c>
      <c r="W7" s="3">
        <v>2.190426</v>
      </c>
      <c r="X7" s="3" t="s">
        <v>2974</v>
      </c>
      <c r="Y7" s="15">
        <v>9.5238095238095247E-3</v>
      </c>
      <c r="Z7" s="11" t="str">
        <f t="shared" si="0"/>
        <v/>
      </c>
      <c r="AA7" s="11" t="str">
        <f t="shared" si="1"/>
        <v/>
      </c>
      <c r="AB7" s="3" t="str">
        <f t="shared" si="2"/>
        <v>No</v>
      </c>
      <c r="AF7" s="3" t="s">
        <v>76</v>
      </c>
      <c r="AG7" s="11"/>
    </row>
    <row r="8" spans="1:33" x14ac:dyDescent="0.2">
      <c r="A8" s="4" t="s">
        <v>3893</v>
      </c>
      <c r="B8" s="4" t="s">
        <v>4992</v>
      </c>
      <c r="C8" s="4">
        <v>9</v>
      </c>
      <c r="D8" s="4">
        <v>390</v>
      </c>
      <c r="E8" s="4">
        <v>299</v>
      </c>
      <c r="F8" s="4">
        <v>263</v>
      </c>
      <c r="G8" s="12">
        <v>1.6515311183727901</v>
      </c>
      <c r="H8" s="13">
        <v>6.6160672235397303E-2</v>
      </c>
      <c r="I8" s="3">
        <v>1.17940009071911</v>
      </c>
      <c r="J8" s="3">
        <v>6.6160672235397303E-2</v>
      </c>
      <c r="K8" s="3">
        <v>1.17940009071911</v>
      </c>
      <c r="L8" s="3">
        <v>2.0575036993473E-2</v>
      </c>
      <c r="M8" s="3">
        <v>6.5454514417056303E-3</v>
      </c>
      <c r="N8" s="3">
        <v>25</v>
      </c>
      <c r="O8" s="3" t="s">
        <v>51</v>
      </c>
      <c r="P8" s="3" t="s">
        <v>43</v>
      </c>
      <c r="Q8" s="3" t="s">
        <v>3894</v>
      </c>
      <c r="R8" s="3" t="s">
        <v>53</v>
      </c>
      <c r="S8" s="3" t="s">
        <v>1381</v>
      </c>
      <c r="T8" s="3" t="s">
        <v>3895</v>
      </c>
      <c r="V8" s="3">
        <v>933.02380000000005</v>
      </c>
      <c r="W8" s="3">
        <v>1.8660475999999999</v>
      </c>
      <c r="X8" s="3" t="s">
        <v>3896</v>
      </c>
      <c r="Y8" s="15">
        <v>1.7142857142857144E-2</v>
      </c>
      <c r="Z8" s="11" t="str">
        <f t="shared" si="0"/>
        <v/>
      </c>
      <c r="AA8" s="11" t="str">
        <f t="shared" si="1"/>
        <v/>
      </c>
      <c r="AB8" s="3" t="str">
        <f t="shared" si="2"/>
        <v>No</v>
      </c>
    </row>
    <row r="9" spans="1:33" x14ac:dyDescent="0.2">
      <c r="A9" s="4" t="s">
        <v>3098</v>
      </c>
      <c r="B9" s="4" t="s">
        <v>4992</v>
      </c>
      <c r="C9" s="4">
        <v>5</v>
      </c>
      <c r="D9" s="4">
        <v>191</v>
      </c>
      <c r="E9" s="4">
        <v>173</v>
      </c>
      <c r="F9" s="4">
        <v>161</v>
      </c>
      <c r="G9" s="12">
        <v>1.64914226489195</v>
      </c>
      <c r="H9" s="13">
        <v>0.111087446200857</v>
      </c>
      <c r="I9" s="3">
        <v>0.95433501715045599</v>
      </c>
      <c r="J9" s="3">
        <v>0.111087446200857</v>
      </c>
      <c r="K9" s="3">
        <v>0.95433501715045599</v>
      </c>
      <c r="L9" s="3">
        <v>1.1430576107485E-2</v>
      </c>
      <c r="M9" s="3">
        <v>3.6425158522818898E-3</v>
      </c>
      <c r="N9" s="3">
        <v>137</v>
      </c>
      <c r="O9" s="3" t="s">
        <v>51</v>
      </c>
      <c r="P9" s="3" t="s">
        <v>43</v>
      </c>
      <c r="Q9" s="3" t="s">
        <v>3099</v>
      </c>
      <c r="R9" s="3" t="s">
        <v>53</v>
      </c>
      <c r="S9" s="3" t="s">
        <v>130</v>
      </c>
      <c r="T9" s="3" t="s">
        <v>3100</v>
      </c>
      <c r="V9" s="3">
        <v>1057.1659999999999</v>
      </c>
      <c r="W9" s="3">
        <v>2.1143320000000001</v>
      </c>
      <c r="X9" s="3" t="s">
        <v>3101</v>
      </c>
      <c r="Y9" s="15">
        <v>9.5238095238095247E-3</v>
      </c>
      <c r="Z9" s="11" t="str">
        <f t="shared" si="0"/>
        <v/>
      </c>
      <c r="AA9" s="11" t="str">
        <f t="shared" si="1"/>
        <v/>
      </c>
      <c r="AB9" s="3" t="str">
        <f t="shared" si="2"/>
        <v>No</v>
      </c>
    </row>
    <row r="10" spans="1:33" x14ac:dyDescent="0.2">
      <c r="A10" s="4" t="s">
        <v>1894</v>
      </c>
      <c r="B10" s="4" t="s">
        <v>4992</v>
      </c>
      <c r="C10" s="4">
        <v>1</v>
      </c>
      <c r="D10" s="4">
        <v>43</v>
      </c>
      <c r="E10" s="4">
        <v>40</v>
      </c>
      <c r="F10" s="4">
        <v>30</v>
      </c>
      <c r="G10" s="12">
        <v>1.5456177115671601</v>
      </c>
      <c r="H10" s="13">
        <v>0.43972051657248301</v>
      </c>
      <c r="I10" s="3">
        <v>0.35682327050413698</v>
      </c>
      <c r="J10" s="3">
        <v>0.43972051657248301</v>
      </c>
      <c r="K10" s="3">
        <v>0.35682327050413698</v>
      </c>
      <c r="L10" s="3">
        <v>2.286115221497E-3</v>
      </c>
      <c r="M10" s="3">
        <v>7.8048931766437201E-4</v>
      </c>
      <c r="N10" s="3">
        <v>74</v>
      </c>
      <c r="O10" s="3" t="s">
        <v>51</v>
      </c>
      <c r="P10" s="3" t="s">
        <v>43</v>
      </c>
      <c r="Q10" s="3" t="s">
        <v>1895</v>
      </c>
      <c r="R10" s="3" t="s">
        <v>53</v>
      </c>
      <c r="S10" s="3" t="s">
        <v>722</v>
      </c>
      <c r="T10" s="3" t="s">
        <v>1896</v>
      </c>
      <c r="V10" s="3">
        <v>1338.672</v>
      </c>
      <c r="W10" s="3">
        <v>2.6773440000000002</v>
      </c>
      <c r="X10" s="3" t="s">
        <v>1897</v>
      </c>
      <c r="Y10" s="15">
        <v>1.9047619047619048E-3</v>
      </c>
      <c r="Z10" s="11" t="str">
        <f t="shared" si="0"/>
        <v/>
      </c>
      <c r="AA10" s="11" t="str">
        <f t="shared" si="1"/>
        <v/>
      </c>
      <c r="AB10" s="3" t="str">
        <f t="shared" si="2"/>
        <v>No</v>
      </c>
    </row>
    <row r="11" spans="1:33" x14ac:dyDescent="0.2">
      <c r="A11" s="4" t="s">
        <v>2442</v>
      </c>
      <c r="B11" s="4" t="s">
        <v>4992</v>
      </c>
      <c r="C11" s="4">
        <v>3</v>
      </c>
      <c r="D11" s="4">
        <v>133</v>
      </c>
      <c r="E11" s="4">
        <v>123</v>
      </c>
      <c r="F11" s="4">
        <v>111</v>
      </c>
      <c r="G11" s="12">
        <v>1.42838723975994</v>
      </c>
      <c r="H11" s="13">
        <v>0.25024767697925598</v>
      </c>
      <c r="I11" s="3">
        <v>0.60162994533624903</v>
      </c>
      <c r="J11" s="3">
        <v>0.25024767697925598</v>
      </c>
      <c r="K11" s="3">
        <v>0.60162994533624903</v>
      </c>
      <c r="L11" s="3">
        <v>6.8583456644909901E-3</v>
      </c>
      <c r="M11" s="3">
        <v>2.54647894860213E-3</v>
      </c>
      <c r="N11" s="3">
        <v>34</v>
      </c>
      <c r="O11" s="3" t="s">
        <v>51</v>
      </c>
      <c r="P11" s="3" t="s">
        <v>43</v>
      </c>
      <c r="Q11" s="3" t="s">
        <v>2443</v>
      </c>
      <c r="R11" s="3" t="s">
        <v>53</v>
      </c>
      <c r="S11" s="3" t="s">
        <v>218</v>
      </c>
      <c r="T11" s="3" t="s">
        <v>2444</v>
      </c>
      <c r="V11" s="3">
        <v>1139.229</v>
      </c>
      <c r="W11" s="3">
        <v>2.2784580000000001</v>
      </c>
      <c r="X11" s="3" t="s">
        <v>2445</v>
      </c>
      <c r="Y11" s="15">
        <v>5.7142857142857143E-3</v>
      </c>
      <c r="Z11" s="11" t="str">
        <f t="shared" si="0"/>
        <v/>
      </c>
      <c r="AA11" s="11" t="str">
        <f t="shared" si="1"/>
        <v/>
      </c>
      <c r="AB11" s="3" t="str">
        <f t="shared" si="2"/>
        <v>No</v>
      </c>
    </row>
    <row r="12" spans="1:33" x14ac:dyDescent="0.2">
      <c r="A12" s="4" t="s">
        <v>1919</v>
      </c>
      <c r="B12" s="4" t="s">
        <v>4992</v>
      </c>
      <c r="C12" s="4">
        <v>1</v>
      </c>
      <c r="D12" s="4">
        <v>48</v>
      </c>
      <c r="E12" s="4">
        <v>40</v>
      </c>
      <c r="F12" s="4">
        <v>39</v>
      </c>
      <c r="G12" s="12">
        <v>1.37546873754704</v>
      </c>
      <c r="H12" s="13">
        <v>0.541828020389997</v>
      </c>
      <c r="I12" s="3">
        <v>0.26613853938020199</v>
      </c>
      <c r="J12" s="3">
        <v>0.541828020389997</v>
      </c>
      <c r="K12" s="3">
        <v>0.26613853938020199</v>
      </c>
      <c r="L12" s="3">
        <v>2.286115221497E-3</v>
      </c>
      <c r="M12" s="3">
        <v>8.7903074544132904E-4</v>
      </c>
      <c r="N12" s="3">
        <v>89</v>
      </c>
      <c r="O12" s="3" t="s">
        <v>51</v>
      </c>
      <c r="P12" s="3" t="s">
        <v>43</v>
      </c>
      <c r="Q12" s="3" t="s">
        <v>1920</v>
      </c>
      <c r="R12" s="3" t="s">
        <v>53</v>
      </c>
      <c r="S12" s="3" t="s">
        <v>464</v>
      </c>
      <c r="T12" s="3" t="s">
        <v>1921</v>
      </c>
      <c r="V12" s="3">
        <v>1047.239</v>
      </c>
      <c r="W12" s="3">
        <v>2.0944780000000001</v>
      </c>
      <c r="X12" s="3" t="s">
        <v>1922</v>
      </c>
      <c r="Y12" s="15">
        <v>1.9047619047619048E-3</v>
      </c>
      <c r="Z12" s="11" t="str">
        <f t="shared" si="0"/>
        <v/>
      </c>
      <c r="AA12" s="11" t="str">
        <f t="shared" si="1"/>
        <v/>
      </c>
      <c r="AB12" s="3" t="str">
        <f t="shared" si="2"/>
        <v>No</v>
      </c>
    </row>
    <row r="13" spans="1:33" x14ac:dyDescent="0.2">
      <c r="A13" s="4" t="s">
        <v>2141</v>
      </c>
      <c r="B13" s="4" t="s">
        <v>4992</v>
      </c>
      <c r="C13" s="4">
        <v>2</v>
      </c>
      <c r="D13" s="4">
        <v>88</v>
      </c>
      <c r="E13" s="4">
        <v>88</v>
      </c>
      <c r="F13" s="4">
        <v>80</v>
      </c>
      <c r="G13" s="12">
        <v>1.35804108940825</v>
      </c>
      <c r="H13" s="13">
        <v>0.36156009433703001</v>
      </c>
      <c r="I13" s="3">
        <v>0.441819508964365</v>
      </c>
      <c r="J13" s="3">
        <v>0.36156009433703001</v>
      </c>
      <c r="K13" s="3">
        <v>0.441819508964365</v>
      </c>
      <c r="L13" s="3">
        <v>4.5722304429939896E-3</v>
      </c>
      <c r="M13" s="3">
        <v>1.7826495075057599E-3</v>
      </c>
      <c r="N13" s="3">
        <v>114</v>
      </c>
      <c r="O13" s="3" t="s">
        <v>51</v>
      </c>
      <c r="P13" s="3" t="s">
        <v>43</v>
      </c>
      <c r="Q13" s="3" t="s">
        <v>2142</v>
      </c>
      <c r="R13" s="3" t="s">
        <v>53</v>
      </c>
      <c r="S13" s="3" t="s">
        <v>739</v>
      </c>
      <c r="T13" s="3" t="s">
        <v>2143</v>
      </c>
      <c r="V13" s="3">
        <v>1180.3389999999999</v>
      </c>
      <c r="W13" s="3">
        <v>2.3606780000000001</v>
      </c>
      <c r="X13" s="3" t="s">
        <v>2144</v>
      </c>
      <c r="Y13" s="15">
        <v>3.8095238095238095E-3</v>
      </c>
      <c r="Z13" s="11" t="str">
        <f t="shared" si="0"/>
        <v/>
      </c>
      <c r="AA13" s="11" t="str">
        <f t="shared" si="1"/>
        <v/>
      </c>
      <c r="AB13" s="3" t="str">
        <f t="shared" si="2"/>
        <v>No</v>
      </c>
    </row>
    <row r="14" spans="1:33" x14ac:dyDescent="0.2">
      <c r="A14" s="4" t="s">
        <v>2532</v>
      </c>
      <c r="B14" s="4" t="s">
        <v>4992</v>
      </c>
      <c r="C14" s="4">
        <v>3</v>
      </c>
      <c r="D14" s="4">
        <v>152</v>
      </c>
      <c r="E14" s="4">
        <v>124</v>
      </c>
      <c r="F14" s="4">
        <v>118</v>
      </c>
      <c r="G14" s="12">
        <v>1.33162725755097</v>
      </c>
      <c r="H14" s="13">
        <v>0.29118112790877299</v>
      </c>
      <c r="I14" s="3">
        <v>0.53583677603028501</v>
      </c>
      <c r="J14" s="3">
        <v>0.29118112790877299</v>
      </c>
      <c r="K14" s="3">
        <v>0.53583677603028501</v>
      </c>
      <c r="L14" s="3">
        <v>6.8583456644909901E-3</v>
      </c>
      <c r="M14" s="3">
        <v>2.7225939334528599E-3</v>
      </c>
      <c r="N14" s="3">
        <v>134</v>
      </c>
      <c r="O14" s="3" t="s">
        <v>51</v>
      </c>
      <c r="P14" s="3" t="s">
        <v>43</v>
      </c>
      <c r="Q14" s="3" t="s">
        <v>2533</v>
      </c>
      <c r="R14" s="3" t="s">
        <v>53</v>
      </c>
      <c r="S14" s="3" t="s">
        <v>185</v>
      </c>
      <c r="T14" s="3" t="s">
        <v>2534</v>
      </c>
      <c r="V14" s="3">
        <v>958.07389999999998</v>
      </c>
      <c r="W14" s="3">
        <v>1.9161478000000001</v>
      </c>
      <c r="X14" s="3" t="s">
        <v>2535</v>
      </c>
      <c r="Y14" s="15">
        <v>5.7142857142857143E-3</v>
      </c>
      <c r="Z14" s="11" t="str">
        <f t="shared" si="0"/>
        <v/>
      </c>
      <c r="AA14" s="11" t="str">
        <f t="shared" si="1"/>
        <v/>
      </c>
      <c r="AB14" s="3" t="str">
        <f t="shared" si="2"/>
        <v>No</v>
      </c>
    </row>
    <row r="15" spans="1:33" x14ac:dyDescent="0.2">
      <c r="A15" s="4" t="s">
        <v>2167</v>
      </c>
      <c r="B15" s="4" t="s">
        <v>4992</v>
      </c>
      <c r="C15" s="4">
        <v>2</v>
      </c>
      <c r="D15" s="4">
        <v>103</v>
      </c>
      <c r="E15" s="4">
        <v>87</v>
      </c>
      <c r="F15" s="4">
        <v>89</v>
      </c>
      <c r="G15" s="12">
        <v>1.2394323182451601</v>
      </c>
      <c r="H15" s="13">
        <v>0.40859735732948199</v>
      </c>
      <c r="I15" s="3">
        <v>0.388704446565379</v>
      </c>
      <c r="J15" s="3">
        <v>0.40859735732948199</v>
      </c>
      <c r="K15" s="3">
        <v>0.388704446565379</v>
      </c>
      <c r="L15" s="3">
        <v>4.5722304429939896E-3</v>
      </c>
      <c r="M15" s="3">
        <v>1.9349131504873499E-3</v>
      </c>
      <c r="N15" s="3">
        <v>272</v>
      </c>
      <c r="O15" s="3" t="s">
        <v>51</v>
      </c>
      <c r="P15" s="3" t="s">
        <v>43</v>
      </c>
      <c r="Q15" s="3" t="s">
        <v>2168</v>
      </c>
      <c r="R15" s="3" t="s">
        <v>369</v>
      </c>
      <c r="S15" s="3" t="s">
        <v>244</v>
      </c>
      <c r="T15" s="3" t="s">
        <v>2169</v>
      </c>
      <c r="V15" s="3">
        <v>1001.105</v>
      </c>
      <c r="W15" s="3">
        <v>2.0022099999999998</v>
      </c>
      <c r="X15" s="3" t="s">
        <v>2170</v>
      </c>
      <c r="Y15" s="15">
        <v>3.8095238095238095E-3</v>
      </c>
      <c r="Z15" s="11" t="str">
        <f t="shared" si="0"/>
        <v/>
      </c>
      <c r="AA15" s="11" t="str">
        <f t="shared" si="1"/>
        <v/>
      </c>
      <c r="AB15" s="3" t="str">
        <f t="shared" si="2"/>
        <v>No</v>
      </c>
    </row>
    <row r="16" spans="1:33" x14ac:dyDescent="0.2">
      <c r="A16" s="4" t="s">
        <v>2926</v>
      </c>
      <c r="B16" s="4" t="s">
        <v>4992</v>
      </c>
      <c r="C16" s="4">
        <v>3</v>
      </c>
      <c r="D16" s="4">
        <v>176</v>
      </c>
      <c r="E16" s="4">
        <v>141</v>
      </c>
      <c r="F16" s="4">
        <v>167</v>
      </c>
      <c r="G16" s="12">
        <v>1.0275837754355199</v>
      </c>
      <c r="H16" s="13">
        <v>0.42152595918831898</v>
      </c>
      <c r="I16" s="3">
        <v>0.37517567469264701</v>
      </c>
      <c r="J16" s="3">
        <v>0.42152595918831898</v>
      </c>
      <c r="K16" s="3">
        <v>0.37517567469264701</v>
      </c>
      <c r="L16" s="3">
        <v>6.8583456644909901E-3</v>
      </c>
      <c r="M16" s="3">
        <v>3.3632709087486399E-3</v>
      </c>
      <c r="N16" s="3">
        <v>115</v>
      </c>
      <c r="O16" s="3" t="s">
        <v>51</v>
      </c>
      <c r="P16" s="3" t="s">
        <v>283</v>
      </c>
      <c r="Q16" s="3" t="s">
        <v>2927</v>
      </c>
      <c r="R16" s="3" t="s">
        <v>53</v>
      </c>
      <c r="S16" s="3" t="s">
        <v>394</v>
      </c>
      <c r="T16" s="3" t="s">
        <v>2928</v>
      </c>
      <c r="V16" s="3">
        <v>913.93399999999997</v>
      </c>
      <c r="W16" s="3">
        <v>1.827868</v>
      </c>
      <c r="X16" s="3" t="s">
        <v>2929</v>
      </c>
      <c r="Y16" s="15">
        <v>5.7142857142857143E-3</v>
      </c>
      <c r="Z16" s="11" t="str">
        <f t="shared" si="0"/>
        <v/>
      </c>
      <c r="AA16" s="11" t="str">
        <f t="shared" si="1"/>
        <v/>
      </c>
      <c r="AB16" s="3" t="str">
        <f t="shared" si="2"/>
        <v>No</v>
      </c>
    </row>
    <row r="17" spans="1:28" x14ac:dyDescent="0.2">
      <c r="A17" s="4" t="s">
        <v>2357</v>
      </c>
      <c r="B17" s="4" t="s">
        <v>4992</v>
      </c>
      <c r="C17" s="4">
        <v>2</v>
      </c>
      <c r="D17" s="4">
        <v>132</v>
      </c>
      <c r="E17" s="4">
        <v>106</v>
      </c>
      <c r="F17" s="4">
        <v>101</v>
      </c>
      <c r="G17" s="12">
        <v>0.96452008897044395</v>
      </c>
      <c r="H17" s="13">
        <v>0.52295551731377399</v>
      </c>
      <c r="I17" s="3">
        <v>0.28153525072501301</v>
      </c>
      <c r="J17" s="3">
        <v>0.52295551731377399</v>
      </c>
      <c r="K17" s="3">
        <v>0.28153525072501301</v>
      </c>
      <c r="L17" s="3">
        <v>4.5722304429939896E-3</v>
      </c>
      <c r="M17" s="3">
        <v>2.3409490146528698E-3</v>
      </c>
      <c r="N17" s="3">
        <v>232</v>
      </c>
      <c r="O17" s="3" t="s">
        <v>51</v>
      </c>
      <c r="P17" s="3" t="s">
        <v>43</v>
      </c>
      <c r="Q17" s="3" t="s">
        <v>1462</v>
      </c>
      <c r="R17" s="3" t="s">
        <v>369</v>
      </c>
      <c r="S17" s="3" t="s">
        <v>110</v>
      </c>
      <c r="T17" s="3" t="s">
        <v>1463</v>
      </c>
      <c r="V17" s="3">
        <v>1026.152</v>
      </c>
      <c r="W17" s="3">
        <v>2.0523039999999999</v>
      </c>
      <c r="X17" s="3" t="s">
        <v>1464</v>
      </c>
      <c r="Y17" s="15">
        <v>3.8095238095238095E-3</v>
      </c>
      <c r="Z17" s="11" t="str">
        <f t="shared" si="0"/>
        <v/>
      </c>
      <c r="AA17" s="11" t="str">
        <f t="shared" si="1"/>
        <v/>
      </c>
      <c r="AB17" s="3" t="str">
        <f t="shared" si="2"/>
        <v>No</v>
      </c>
    </row>
    <row r="18" spans="1:28" x14ac:dyDescent="0.2">
      <c r="A18" s="4" t="s">
        <v>3929</v>
      </c>
      <c r="B18" s="4" t="s">
        <v>4992</v>
      </c>
      <c r="C18" s="4">
        <v>6</v>
      </c>
      <c r="D18" s="4">
        <v>471</v>
      </c>
      <c r="E18" s="4">
        <v>377</v>
      </c>
      <c r="F18" s="4">
        <v>326</v>
      </c>
      <c r="G18" s="12">
        <v>0.76235431490007499</v>
      </c>
      <c r="H18" s="13">
        <v>0.42827314471750899</v>
      </c>
      <c r="I18" s="3">
        <v>0.36827915760590901</v>
      </c>
      <c r="J18" s="3">
        <v>0.42827314471750899</v>
      </c>
      <c r="K18" s="3">
        <v>0.36827915760590901</v>
      </c>
      <c r="L18" s="3">
        <v>1.3716691328981999E-2</v>
      </c>
      <c r="M18" s="3">
        <v>8.0840378971085702E-3</v>
      </c>
      <c r="N18" s="3">
        <v>61</v>
      </c>
      <c r="O18" s="3" t="s">
        <v>51</v>
      </c>
      <c r="P18" s="3" t="s">
        <v>620</v>
      </c>
      <c r="Q18" s="3" t="s">
        <v>3930</v>
      </c>
      <c r="R18" s="3" t="s">
        <v>53</v>
      </c>
      <c r="S18" s="3" t="s">
        <v>1135</v>
      </c>
      <c r="T18" s="3" t="s">
        <v>3931</v>
      </c>
      <c r="V18" s="3">
        <v>1226.297</v>
      </c>
      <c r="W18" s="3">
        <v>2.4525939999999999</v>
      </c>
      <c r="X18" s="3" t="s">
        <v>3932</v>
      </c>
      <c r="Y18" s="15">
        <v>1.1428571428571429E-2</v>
      </c>
      <c r="Z18" s="11" t="str">
        <f t="shared" si="0"/>
        <v/>
      </c>
      <c r="AA18" s="11" t="str">
        <f t="shared" si="1"/>
        <v/>
      </c>
      <c r="AB18" s="3" t="str">
        <f t="shared" si="2"/>
        <v>No</v>
      </c>
    </row>
    <row r="19" spans="1:28" x14ac:dyDescent="0.2">
      <c r="A19" s="4" t="s">
        <v>3377</v>
      </c>
      <c r="B19" s="4" t="s">
        <v>4992</v>
      </c>
      <c r="C19" s="4">
        <v>3</v>
      </c>
      <c r="D19" s="4">
        <v>222</v>
      </c>
      <c r="E19" s="4">
        <v>187</v>
      </c>
      <c r="F19" s="4">
        <v>176</v>
      </c>
      <c r="G19" s="12">
        <v>0.76047129207559505</v>
      </c>
      <c r="H19" s="13">
        <v>0.541828020389997</v>
      </c>
      <c r="I19" s="3">
        <v>0.26613853938020199</v>
      </c>
      <c r="J19" s="3">
        <v>0.541828020389997</v>
      </c>
      <c r="K19" s="3">
        <v>0.26613853938020199</v>
      </c>
      <c r="L19" s="3">
        <v>6.8583456644909901E-3</v>
      </c>
      <c r="M19" s="3">
        <v>4.0470114452356501E-3</v>
      </c>
      <c r="N19" s="3">
        <v>127</v>
      </c>
      <c r="O19" s="3" t="s">
        <v>51</v>
      </c>
      <c r="P19" s="3" t="s">
        <v>43</v>
      </c>
      <c r="Q19" s="3" t="s">
        <v>3378</v>
      </c>
      <c r="R19" s="3" t="s">
        <v>53</v>
      </c>
      <c r="S19" s="3" t="s">
        <v>1038</v>
      </c>
      <c r="T19" s="3" t="s">
        <v>3379</v>
      </c>
      <c r="V19" s="3">
        <v>1022.158</v>
      </c>
      <c r="W19" s="3">
        <v>2.0443159999999998</v>
      </c>
      <c r="X19" s="3" t="s">
        <v>3380</v>
      </c>
      <c r="Y19" s="15">
        <v>5.7142857142857143E-3</v>
      </c>
      <c r="Z19" s="11" t="str">
        <f t="shared" si="0"/>
        <v/>
      </c>
      <c r="AA19" s="11" t="str">
        <f t="shared" si="1"/>
        <v/>
      </c>
      <c r="AB19" s="3" t="str">
        <f t="shared" si="2"/>
        <v>No</v>
      </c>
    </row>
    <row r="20" spans="1:28" x14ac:dyDescent="0.2">
      <c r="A20" s="4" t="s">
        <v>2549</v>
      </c>
      <c r="B20" s="4" t="s">
        <v>4992</v>
      </c>
      <c r="C20" s="4">
        <v>2</v>
      </c>
      <c r="D20" s="4">
        <v>146</v>
      </c>
      <c r="E20" s="4">
        <v>135</v>
      </c>
      <c r="F20" s="4">
        <v>115</v>
      </c>
      <c r="G20" s="12">
        <v>0.736274128952639</v>
      </c>
      <c r="H20" s="13">
        <v>0.65036536463866801</v>
      </c>
      <c r="I20" s="3">
        <v>0.18684259525351701</v>
      </c>
      <c r="J20" s="3">
        <v>0.65036536463866801</v>
      </c>
      <c r="K20" s="3">
        <v>0.18684259525351701</v>
      </c>
      <c r="L20" s="3">
        <v>4.5722304429939896E-3</v>
      </c>
      <c r="M20" s="3">
        <v>2.7434367945843199E-3</v>
      </c>
      <c r="N20" s="3">
        <v>35</v>
      </c>
      <c r="O20" s="3" t="s">
        <v>51</v>
      </c>
      <c r="P20" s="3" t="s">
        <v>43</v>
      </c>
      <c r="Q20" s="3" t="s">
        <v>2550</v>
      </c>
      <c r="R20" s="3" t="s">
        <v>53</v>
      </c>
      <c r="S20" s="3" t="s">
        <v>598</v>
      </c>
      <c r="T20" s="3" t="s">
        <v>2551</v>
      </c>
      <c r="V20" s="3">
        <v>912.04830000000004</v>
      </c>
      <c r="W20" s="3">
        <v>1.8240966000000001</v>
      </c>
      <c r="X20" s="3" t="s">
        <v>2552</v>
      </c>
      <c r="Y20" s="15">
        <v>3.8095238095238095E-3</v>
      </c>
      <c r="Z20" s="11" t="str">
        <f t="shared" si="0"/>
        <v/>
      </c>
      <c r="AA20" s="11" t="str">
        <f t="shared" si="1"/>
        <v/>
      </c>
      <c r="AB20" s="3" t="str">
        <f t="shared" si="2"/>
        <v>No</v>
      </c>
    </row>
    <row r="21" spans="1:28" x14ac:dyDescent="0.2">
      <c r="A21" s="4" t="s">
        <v>2011</v>
      </c>
      <c r="B21" s="4" t="s">
        <v>4992</v>
      </c>
      <c r="C21" s="4">
        <v>1</v>
      </c>
      <c r="D21" s="4">
        <v>81</v>
      </c>
      <c r="E21" s="4">
        <v>60</v>
      </c>
      <c r="F21" s="4">
        <v>61</v>
      </c>
      <c r="G21" s="12">
        <v>0.71327082016227905</v>
      </c>
      <c r="H21" s="13">
        <v>0.72914589455030299</v>
      </c>
      <c r="I21" s="3">
        <v>0.13718556515424299</v>
      </c>
      <c r="J21" s="3">
        <v>0.72914589455030299</v>
      </c>
      <c r="K21" s="3">
        <v>0.13718556515424299</v>
      </c>
      <c r="L21" s="3">
        <v>2.286115221497E-3</v>
      </c>
      <c r="M21" s="3">
        <v>1.39235139147028E-3</v>
      </c>
      <c r="N21" s="3">
        <v>164</v>
      </c>
      <c r="O21" s="3" t="s">
        <v>51</v>
      </c>
      <c r="P21" s="3" t="s">
        <v>43</v>
      </c>
      <c r="Q21" s="3" t="s">
        <v>2012</v>
      </c>
      <c r="R21" s="3" t="s">
        <v>53</v>
      </c>
      <c r="S21" s="3" t="s">
        <v>474</v>
      </c>
      <c r="T21" s="3" t="s">
        <v>2013</v>
      </c>
      <c r="V21" s="3">
        <v>1138.4159999999999</v>
      </c>
      <c r="W21" s="3">
        <v>2.2768320000000002</v>
      </c>
      <c r="X21" s="3" t="s">
        <v>2014</v>
      </c>
      <c r="Y21" s="15">
        <v>1.9047619047619048E-3</v>
      </c>
      <c r="Z21" s="11" t="str">
        <f t="shared" si="0"/>
        <v/>
      </c>
      <c r="AA21" s="11" t="str">
        <f t="shared" si="1"/>
        <v/>
      </c>
      <c r="AB21" s="3" t="str">
        <f t="shared" si="2"/>
        <v>No</v>
      </c>
    </row>
    <row r="22" spans="1:28" x14ac:dyDescent="0.2">
      <c r="A22" s="4" t="s">
        <v>2679</v>
      </c>
      <c r="B22" s="4" t="s">
        <v>4992</v>
      </c>
      <c r="C22" s="4">
        <v>2</v>
      </c>
      <c r="D22" s="4">
        <v>160</v>
      </c>
      <c r="E22" s="4">
        <v>143</v>
      </c>
      <c r="F22" s="4">
        <v>130</v>
      </c>
      <c r="G22" s="12">
        <v>0.60722477363643501</v>
      </c>
      <c r="H22" s="13">
        <v>0.70668888189319901</v>
      </c>
      <c r="I22" s="3">
        <v>0.15077174124564999</v>
      </c>
      <c r="J22" s="3">
        <v>0.70668888189319901</v>
      </c>
      <c r="K22" s="3">
        <v>0.15077174124564999</v>
      </c>
      <c r="L22" s="3">
        <v>4.5722304429939896E-3</v>
      </c>
      <c r="M22" s="3">
        <v>3.0005163421880699E-3</v>
      </c>
      <c r="N22" s="3">
        <v>59</v>
      </c>
      <c r="O22" s="3" t="s">
        <v>51</v>
      </c>
      <c r="P22" s="3" t="s">
        <v>43</v>
      </c>
      <c r="Q22" s="3" t="s">
        <v>2680</v>
      </c>
      <c r="R22" s="3" t="s">
        <v>53</v>
      </c>
      <c r="S22" s="3" t="s">
        <v>547</v>
      </c>
      <c r="T22" s="3" t="s">
        <v>2681</v>
      </c>
      <c r="V22" s="3">
        <v>816.94489999999996</v>
      </c>
      <c r="W22" s="3">
        <v>1.6338897999999999</v>
      </c>
      <c r="X22" s="3" t="s">
        <v>2682</v>
      </c>
      <c r="Y22" s="15">
        <v>3.8095238095238095E-3</v>
      </c>
      <c r="Z22" s="11" t="str">
        <f t="shared" si="0"/>
        <v/>
      </c>
      <c r="AA22" s="11" t="str">
        <f t="shared" si="1"/>
        <v/>
      </c>
      <c r="AB22" s="3" t="str">
        <f t="shared" si="2"/>
        <v>No</v>
      </c>
    </row>
    <row r="23" spans="1:28" x14ac:dyDescent="0.2">
      <c r="A23" s="4" t="s">
        <v>2687</v>
      </c>
      <c r="B23" s="4" t="s">
        <v>4992</v>
      </c>
      <c r="C23" s="4">
        <v>2</v>
      </c>
      <c r="D23" s="4">
        <v>160</v>
      </c>
      <c r="E23" s="4">
        <v>124</v>
      </c>
      <c r="F23" s="4">
        <v>150</v>
      </c>
      <c r="G23" s="12">
        <v>0.60129256519184004</v>
      </c>
      <c r="H23" s="13">
        <v>0.719715092354137</v>
      </c>
      <c r="I23" s="3">
        <v>0.142839390104787</v>
      </c>
      <c r="J23" s="3">
        <v>0.719715092354137</v>
      </c>
      <c r="K23" s="3">
        <v>0.142839390104787</v>
      </c>
      <c r="L23" s="3">
        <v>4.5722304429939896E-3</v>
      </c>
      <c r="M23" s="3">
        <v>3.01331274503089E-3</v>
      </c>
      <c r="N23" s="3">
        <v>135</v>
      </c>
      <c r="O23" s="3" t="s">
        <v>51</v>
      </c>
      <c r="P23" s="3" t="s">
        <v>34</v>
      </c>
      <c r="Q23" s="3" t="s">
        <v>2688</v>
      </c>
      <c r="R23" s="3" t="s">
        <v>53</v>
      </c>
      <c r="S23" s="3" t="s">
        <v>94</v>
      </c>
      <c r="T23" s="3" t="s">
        <v>2689</v>
      </c>
      <c r="V23" s="3">
        <v>974.07330000000002</v>
      </c>
      <c r="W23" s="3">
        <v>1.9481466000000001</v>
      </c>
      <c r="X23" s="3" t="s">
        <v>2690</v>
      </c>
      <c r="Y23" s="15">
        <v>3.8095238095238095E-3</v>
      </c>
      <c r="Z23" s="11" t="str">
        <f t="shared" si="0"/>
        <v/>
      </c>
      <c r="AA23" s="11" t="str">
        <f t="shared" si="1"/>
        <v/>
      </c>
      <c r="AB23" s="3" t="str">
        <f t="shared" si="2"/>
        <v>No</v>
      </c>
    </row>
    <row r="24" spans="1:28" x14ac:dyDescent="0.2">
      <c r="A24" s="4" t="s">
        <v>2756</v>
      </c>
      <c r="B24" s="4" t="s">
        <v>4992</v>
      </c>
      <c r="C24" s="4">
        <v>2</v>
      </c>
      <c r="D24" s="4">
        <v>147</v>
      </c>
      <c r="E24" s="4">
        <v>157</v>
      </c>
      <c r="F24" s="4">
        <v>139</v>
      </c>
      <c r="G24" s="12">
        <v>0.56489542972943196</v>
      </c>
      <c r="H24" s="13">
        <v>0.72444657327361905</v>
      </c>
      <c r="I24" s="3">
        <v>0.13999363750546501</v>
      </c>
      <c r="J24" s="3">
        <v>0.72444657327361905</v>
      </c>
      <c r="K24" s="3">
        <v>0.13999363750546501</v>
      </c>
      <c r="L24" s="3">
        <v>4.5722304429939896E-3</v>
      </c>
      <c r="M24" s="3">
        <v>3.0912249267429199E-3</v>
      </c>
      <c r="N24" s="3">
        <v>146</v>
      </c>
      <c r="O24" s="3" t="s">
        <v>51</v>
      </c>
      <c r="P24" s="3" t="s">
        <v>82</v>
      </c>
      <c r="Q24" s="3" t="s">
        <v>2757</v>
      </c>
      <c r="R24" s="3" t="s">
        <v>53</v>
      </c>
      <c r="S24" s="3" t="s">
        <v>761</v>
      </c>
      <c r="T24" s="3" t="s">
        <v>2758</v>
      </c>
      <c r="V24" s="3">
        <v>1091.181</v>
      </c>
      <c r="W24" s="3">
        <v>2.1823619999999999</v>
      </c>
      <c r="X24" s="3" t="s">
        <v>2759</v>
      </c>
      <c r="Y24" s="15">
        <v>3.8095238095238095E-3</v>
      </c>
      <c r="Z24" s="11" t="str">
        <f t="shared" si="0"/>
        <v/>
      </c>
      <c r="AA24" s="11" t="str">
        <f t="shared" si="1"/>
        <v/>
      </c>
      <c r="AB24" s="3" t="str">
        <f t="shared" si="2"/>
        <v>No</v>
      </c>
    </row>
    <row r="25" spans="1:28" x14ac:dyDescent="0.2">
      <c r="A25" s="4" t="s">
        <v>3874</v>
      </c>
      <c r="B25" s="4" t="s">
        <v>4992</v>
      </c>
      <c r="C25" s="4">
        <v>4</v>
      </c>
      <c r="D25" s="4">
        <v>364</v>
      </c>
      <c r="E25" s="4">
        <v>277</v>
      </c>
      <c r="F25" s="4">
        <v>264</v>
      </c>
      <c r="G25" s="12">
        <v>0.55224667055088295</v>
      </c>
      <c r="H25" s="13">
        <v>0.630493813114688</v>
      </c>
      <c r="I25" s="3">
        <v>0.20031917069809099</v>
      </c>
      <c r="J25" s="3">
        <v>0.630493813114688</v>
      </c>
      <c r="K25" s="3">
        <v>0.20031917069809099</v>
      </c>
      <c r="L25" s="3">
        <v>9.1444608859879793E-3</v>
      </c>
      <c r="M25" s="3">
        <v>6.2341423581305797E-3</v>
      </c>
      <c r="N25" s="3">
        <v>108</v>
      </c>
      <c r="O25" s="3" t="s">
        <v>51</v>
      </c>
      <c r="P25" s="3" t="s">
        <v>43</v>
      </c>
      <c r="Q25" s="3" t="s">
        <v>3875</v>
      </c>
      <c r="R25" s="3" t="s">
        <v>53</v>
      </c>
      <c r="S25" s="3" t="s">
        <v>334</v>
      </c>
      <c r="T25" s="3" t="s">
        <v>3876</v>
      </c>
      <c r="V25" s="3">
        <v>1095.1659999999999</v>
      </c>
      <c r="W25" s="3">
        <v>2.1903320000000002</v>
      </c>
      <c r="X25" s="3" t="s">
        <v>3877</v>
      </c>
      <c r="Y25" s="15">
        <v>7.619047619047619E-3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28" x14ac:dyDescent="0.2">
      <c r="A26" s="4" t="s">
        <v>2805</v>
      </c>
      <c r="B26" s="4" t="s">
        <v>4992</v>
      </c>
      <c r="C26" s="4">
        <v>2</v>
      </c>
      <c r="D26" s="4">
        <v>165</v>
      </c>
      <c r="E26" s="4">
        <v>140</v>
      </c>
      <c r="F26" s="4">
        <v>153</v>
      </c>
      <c r="G26" s="12">
        <v>0.52238069195766501</v>
      </c>
      <c r="H26" s="13">
        <v>0.73522547831171903</v>
      </c>
      <c r="I26" s="3">
        <v>0.133579451433612</v>
      </c>
      <c r="J26" s="3">
        <v>0.73522547831171903</v>
      </c>
      <c r="K26" s="3">
        <v>0.133579451433612</v>
      </c>
      <c r="L26" s="3">
        <v>4.5722304429939896E-3</v>
      </c>
      <c r="M26" s="3">
        <v>3.18304243102929E-3</v>
      </c>
      <c r="N26" s="3">
        <v>123</v>
      </c>
      <c r="O26" s="3" t="s">
        <v>51</v>
      </c>
      <c r="P26" s="3" t="s">
        <v>43</v>
      </c>
      <c r="Q26" s="3" t="s">
        <v>2806</v>
      </c>
      <c r="R26" s="3" t="s">
        <v>53</v>
      </c>
      <c r="S26" s="3" t="s">
        <v>66</v>
      </c>
      <c r="T26" s="3" t="s">
        <v>2807</v>
      </c>
      <c r="V26" s="3">
        <v>1334.5540000000001</v>
      </c>
      <c r="W26" s="3">
        <v>2.669108</v>
      </c>
      <c r="X26" s="3" t="s">
        <v>2808</v>
      </c>
      <c r="Y26" s="15">
        <v>3.8095238095238095E-3</v>
      </c>
      <c r="Z26" s="11" t="str">
        <f t="shared" si="0"/>
        <v/>
      </c>
      <c r="AA26" s="11" t="str">
        <f t="shared" si="1"/>
        <v/>
      </c>
      <c r="AB26" s="3" t="str">
        <f t="shared" si="2"/>
        <v>No</v>
      </c>
    </row>
    <row r="27" spans="1:28" x14ac:dyDescent="0.2">
      <c r="A27" s="4" t="s">
        <v>3661</v>
      </c>
      <c r="B27" s="4" t="s">
        <v>4992</v>
      </c>
      <c r="C27" s="4">
        <v>3</v>
      </c>
      <c r="D27" s="4">
        <v>247</v>
      </c>
      <c r="E27" s="4">
        <v>217</v>
      </c>
      <c r="F27" s="4">
        <v>251</v>
      </c>
      <c r="G27" s="12">
        <v>0.46039843317898799</v>
      </c>
      <c r="H27" s="13">
        <v>0.72785698467553295</v>
      </c>
      <c r="I27" s="3">
        <v>0.13795394605490399</v>
      </c>
      <c r="J27" s="3">
        <v>0.72785698467553295</v>
      </c>
      <c r="K27" s="3">
        <v>0.13795394605490399</v>
      </c>
      <c r="L27" s="3">
        <v>6.8583456644909901E-3</v>
      </c>
      <c r="M27" s="3">
        <v>4.9850384287580497E-3</v>
      </c>
      <c r="N27" s="3">
        <v>171</v>
      </c>
      <c r="O27" s="3" t="s">
        <v>51</v>
      </c>
      <c r="P27" s="3" t="s">
        <v>71</v>
      </c>
      <c r="Q27" s="3" t="s">
        <v>3662</v>
      </c>
      <c r="R27" s="3" t="s">
        <v>53</v>
      </c>
      <c r="S27" s="3" t="s">
        <v>866</v>
      </c>
      <c r="T27" s="3" t="s">
        <v>3663</v>
      </c>
      <c r="V27" s="3">
        <v>1141.308</v>
      </c>
      <c r="W27" s="3">
        <v>2.282616</v>
      </c>
      <c r="X27" s="3" t="s">
        <v>3664</v>
      </c>
      <c r="Y27" s="15">
        <v>5.7142857142857143E-3</v>
      </c>
      <c r="Z27" s="11" t="str">
        <f t="shared" si="0"/>
        <v/>
      </c>
      <c r="AA27" s="11" t="str">
        <f t="shared" si="1"/>
        <v/>
      </c>
      <c r="AB27" s="3" t="str">
        <f t="shared" si="2"/>
        <v>No</v>
      </c>
    </row>
    <row r="28" spans="1:28" x14ac:dyDescent="0.2">
      <c r="A28" s="4" t="s">
        <v>2157</v>
      </c>
      <c r="B28" s="4" t="s">
        <v>4992</v>
      </c>
      <c r="C28" s="4">
        <v>1</v>
      </c>
      <c r="D28" s="4">
        <v>105</v>
      </c>
      <c r="E28" s="4">
        <v>92</v>
      </c>
      <c r="F28" s="4">
        <v>73</v>
      </c>
      <c r="G28" s="12">
        <v>0.29463016759253202</v>
      </c>
      <c r="H28" s="13">
        <v>0.88761254432880099</v>
      </c>
      <c r="I28" s="3">
        <v>5.1776568659181801E-2</v>
      </c>
      <c r="J28" s="3">
        <v>0.88761254432880099</v>
      </c>
      <c r="K28" s="3">
        <v>5.1776568659181801E-2</v>
      </c>
      <c r="L28" s="3">
        <v>2.286115221497E-3</v>
      </c>
      <c r="M28" s="3">
        <v>1.86257854982267E-3</v>
      </c>
      <c r="N28" s="3">
        <v>224</v>
      </c>
      <c r="O28" s="3" t="s">
        <v>51</v>
      </c>
      <c r="P28" s="3" t="s">
        <v>43</v>
      </c>
      <c r="Q28" s="3" t="s">
        <v>1565</v>
      </c>
      <c r="R28" s="3" t="s">
        <v>369</v>
      </c>
      <c r="S28" s="3" t="s">
        <v>300</v>
      </c>
      <c r="T28" s="3" t="s">
        <v>1566</v>
      </c>
      <c r="U28" s="3" t="s">
        <v>390</v>
      </c>
      <c r="V28" s="3">
        <v>1156.2550000000001</v>
      </c>
      <c r="W28" s="3">
        <v>2.3125100000000001</v>
      </c>
      <c r="X28" s="3" t="s">
        <v>1567</v>
      </c>
      <c r="Y28" s="15">
        <v>1.9047619047619048E-3</v>
      </c>
      <c r="Z28" s="11" t="str">
        <f t="shared" si="0"/>
        <v/>
      </c>
      <c r="AA28" s="11" t="str">
        <f t="shared" si="1"/>
        <v/>
      </c>
      <c r="AB28" s="3" t="str">
        <f t="shared" si="2"/>
        <v>No</v>
      </c>
    </row>
    <row r="29" spans="1:28" x14ac:dyDescent="0.2">
      <c r="A29" s="4" t="s">
        <v>503</v>
      </c>
      <c r="B29" s="4" t="s">
        <v>4992</v>
      </c>
      <c r="C29" s="4">
        <v>2</v>
      </c>
      <c r="D29" s="4">
        <v>217</v>
      </c>
      <c r="E29" s="4">
        <v>161</v>
      </c>
      <c r="F29" s="4">
        <v>178</v>
      </c>
      <c r="G29" s="12">
        <v>0.250651434764257</v>
      </c>
      <c r="H29" s="13">
        <v>0.88273718831418302</v>
      </c>
      <c r="I29" s="3">
        <v>5.4168576891266799E-2</v>
      </c>
      <c r="J29" s="3">
        <v>0.88273718831418302</v>
      </c>
      <c r="K29" s="3">
        <v>5.4168576891266799E-2</v>
      </c>
      <c r="L29" s="3">
        <v>4.5722304429939896E-3</v>
      </c>
      <c r="M29" s="3">
        <v>3.8422388511965E-3</v>
      </c>
      <c r="N29" s="3">
        <v>72</v>
      </c>
      <c r="O29" s="3" t="s">
        <v>51</v>
      </c>
      <c r="P29" s="3" t="s">
        <v>43</v>
      </c>
      <c r="Q29" s="3" t="s">
        <v>504</v>
      </c>
      <c r="R29" s="3" t="s">
        <v>53</v>
      </c>
      <c r="S29" s="3" t="s">
        <v>505</v>
      </c>
      <c r="T29" s="3" t="s">
        <v>506</v>
      </c>
      <c r="V29" s="3">
        <v>1184.306</v>
      </c>
      <c r="W29" s="3">
        <v>2.3686120000000002</v>
      </c>
      <c r="X29" s="3" t="s">
        <v>507</v>
      </c>
      <c r="Y29" s="15">
        <v>3.8095238095238095E-3</v>
      </c>
      <c r="Z29" s="11" t="str">
        <f t="shared" si="0"/>
        <v/>
      </c>
      <c r="AA29" s="11" t="str">
        <f t="shared" si="1"/>
        <v/>
      </c>
      <c r="AB29" s="3" t="str">
        <f t="shared" si="2"/>
        <v>No</v>
      </c>
    </row>
    <row r="30" spans="1:28" x14ac:dyDescent="0.2">
      <c r="A30" s="4" t="s">
        <v>3262</v>
      </c>
      <c r="B30" s="4" t="s">
        <v>4992</v>
      </c>
      <c r="C30" s="4">
        <v>2</v>
      </c>
      <c r="D30" s="4">
        <v>208</v>
      </c>
      <c r="E30" s="4">
        <v>174</v>
      </c>
      <c r="F30" s="4">
        <v>174</v>
      </c>
      <c r="G30" s="12">
        <v>0.24723928059800199</v>
      </c>
      <c r="H30" s="13">
        <v>0.88273718831418302</v>
      </c>
      <c r="I30" s="3">
        <v>5.4168576891266799E-2</v>
      </c>
      <c r="J30" s="3">
        <v>0.88273718831418302</v>
      </c>
      <c r="K30" s="3">
        <v>5.4168576891266799E-2</v>
      </c>
      <c r="L30" s="3">
        <v>4.5722304429939896E-3</v>
      </c>
      <c r="M30" s="3">
        <v>3.85178837173178E-3</v>
      </c>
      <c r="N30" s="3">
        <v>182</v>
      </c>
      <c r="O30" s="3" t="s">
        <v>51</v>
      </c>
      <c r="P30" s="3" t="s">
        <v>43</v>
      </c>
      <c r="Q30" s="3" t="s">
        <v>3263</v>
      </c>
      <c r="R30" s="3" t="s">
        <v>53</v>
      </c>
      <c r="S30" s="3" t="s">
        <v>1777</v>
      </c>
      <c r="T30" s="3" t="s">
        <v>3264</v>
      </c>
      <c r="V30" s="3">
        <v>1170.433</v>
      </c>
      <c r="W30" s="3">
        <v>2.3408660000000001</v>
      </c>
      <c r="X30" s="3" t="s">
        <v>3265</v>
      </c>
      <c r="Y30" s="15">
        <v>3.8095238095238095E-3</v>
      </c>
      <c r="Z30" s="11" t="str">
        <f t="shared" si="0"/>
        <v/>
      </c>
      <c r="AA30" s="11" t="str">
        <f t="shared" si="1"/>
        <v/>
      </c>
      <c r="AB30" s="3" t="str">
        <f t="shared" si="2"/>
        <v>No</v>
      </c>
    </row>
    <row r="31" spans="1:28" x14ac:dyDescent="0.2">
      <c r="A31" s="4" t="s">
        <v>3297</v>
      </c>
      <c r="B31" s="4" t="s">
        <v>4992</v>
      </c>
      <c r="C31" s="4">
        <v>2</v>
      </c>
      <c r="D31" s="4">
        <v>224</v>
      </c>
      <c r="E31" s="4">
        <v>184</v>
      </c>
      <c r="F31" s="4">
        <v>162</v>
      </c>
      <c r="G31" s="12">
        <v>0.217393532430909</v>
      </c>
      <c r="H31" s="13">
        <v>0.89165041213759999</v>
      </c>
      <c r="I31" s="3">
        <v>4.9805385353020898E-2</v>
      </c>
      <c r="J31" s="3">
        <v>0.89165041213759999</v>
      </c>
      <c r="K31" s="3">
        <v>4.9805385353020898E-2</v>
      </c>
      <c r="L31" s="3">
        <v>4.5722304429939896E-3</v>
      </c>
      <c r="M31" s="3">
        <v>3.9315229127821301E-3</v>
      </c>
      <c r="N31" s="3">
        <v>85</v>
      </c>
      <c r="O31" s="3" t="s">
        <v>51</v>
      </c>
      <c r="P31" s="3" t="s">
        <v>43</v>
      </c>
      <c r="Q31" s="3" t="s">
        <v>3298</v>
      </c>
      <c r="R31" s="3" t="s">
        <v>53</v>
      </c>
      <c r="S31" s="3" t="s">
        <v>527</v>
      </c>
      <c r="T31" s="3" t="s">
        <v>3299</v>
      </c>
      <c r="V31" s="3">
        <v>895.08240000000001</v>
      </c>
      <c r="W31" s="3">
        <v>1.7901647999999999</v>
      </c>
      <c r="X31" s="3" t="s">
        <v>3300</v>
      </c>
      <c r="Y31" s="15">
        <v>3.8095238095238095E-3</v>
      </c>
      <c r="Z31" s="11" t="str">
        <f t="shared" si="0"/>
        <v/>
      </c>
      <c r="AA31" s="11" t="str">
        <f t="shared" si="1"/>
        <v/>
      </c>
      <c r="AB31" s="3" t="str">
        <f t="shared" si="2"/>
        <v>No</v>
      </c>
    </row>
    <row r="32" spans="1:28" x14ac:dyDescent="0.2">
      <c r="A32" s="4" t="s">
        <v>2206</v>
      </c>
      <c r="B32" s="4" t="s">
        <v>4992</v>
      </c>
      <c r="C32" s="4">
        <v>1</v>
      </c>
      <c r="D32" s="4">
        <v>121</v>
      </c>
      <c r="E32" s="4">
        <v>89</v>
      </c>
      <c r="F32" s="4">
        <v>81</v>
      </c>
      <c r="G32" s="12">
        <v>0.192460090287214</v>
      </c>
      <c r="H32" s="13">
        <v>0.89165041213759999</v>
      </c>
      <c r="I32" s="3">
        <v>4.9805385353020898E-2</v>
      </c>
      <c r="J32" s="3">
        <v>0.89165041213759999</v>
      </c>
      <c r="K32" s="3">
        <v>4.9805385353020898E-2</v>
      </c>
      <c r="L32" s="3">
        <v>2.286115221497E-3</v>
      </c>
      <c r="M32" s="3">
        <v>1.99881464657465E-3</v>
      </c>
      <c r="N32" s="3">
        <v>95</v>
      </c>
      <c r="O32" s="3" t="s">
        <v>51</v>
      </c>
      <c r="P32" s="3" t="s">
        <v>710</v>
      </c>
      <c r="Q32" s="3" t="s">
        <v>2207</v>
      </c>
      <c r="R32" s="3" t="s">
        <v>53</v>
      </c>
      <c r="S32" s="3" t="s">
        <v>1331</v>
      </c>
      <c r="T32" s="3" t="s">
        <v>2208</v>
      </c>
      <c r="V32" s="3">
        <v>1047.171</v>
      </c>
      <c r="W32" s="3">
        <v>2.0943420000000001</v>
      </c>
      <c r="X32" s="3" t="s">
        <v>2209</v>
      </c>
      <c r="Y32" s="15">
        <v>1.9047619047619048E-3</v>
      </c>
      <c r="Z32" s="11" t="str">
        <f t="shared" si="0"/>
        <v/>
      </c>
      <c r="AA32" s="11" t="str">
        <f t="shared" si="1"/>
        <v/>
      </c>
      <c r="AB32" s="3" t="str">
        <f t="shared" si="2"/>
        <v>No</v>
      </c>
    </row>
    <row r="33" spans="1:28" x14ac:dyDescent="0.2">
      <c r="A33" s="4" t="s">
        <v>3372</v>
      </c>
      <c r="B33" s="4" t="s">
        <v>4992</v>
      </c>
      <c r="C33" s="4">
        <v>2</v>
      </c>
      <c r="D33" s="4">
        <v>254</v>
      </c>
      <c r="E33" s="4">
        <v>178</v>
      </c>
      <c r="F33" s="4">
        <v>158</v>
      </c>
      <c r="G33" s="12">
        <v>0.17747563767499</v>
      </c>
      <c r="H33" s="13">
        <v>0.89675793801644599</v>
      </c>
      <c r="I33" s="3">
        <v>4.7324770301305497E-2</v>
      </c>
      <c r="J33" s="3">
        <v>0.89675793801644599</v>
      </c>
      <c r="K33" s="3">
        <v>4.7324770301305497E-2</v>
      </c>
      <c r="L33" s="3">
        <v>4.5722304429939896E-3</v>
      </c>
      <c r="M33" s="3">
        <v>4.0405977712541499E-3</v>
      </c>
      <c r="N33" s="3">
        <v>162</v>
      </c>
      <c r="O33" s="3" t="s">
        <v>51</v>
      </c>
      <c r="P33" s="3" t="s">
        <v>34</v>
      </c>
      <c r="Q33" s="3" t="s">
        <v>3373</v>
      </c>
      <c r="R33" s="3" t="s">
        <v>53</v>
      </c>
      <c r="S33" s="3" t="s">
        <v>593</v>
      </c>
      <c r="T33" s="3" t="s">
        <v>3374</v>
      </c>
      <c r="V33" s="3">
        <v>1008.198</v>
      </c>
      <c r="W33" s="3">
        <v>2.0163959999999999</v>
      </c>
      <c r="X33" s="3" t="s">
        <v>3375</v>
      </c>
      <c r="Y33" s="15">
        <v>3.8095238095238095E-3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28" x14ac:dyDescent="0.2">
      <c r="A34" s="4" t="s">
        <v>1526</v>
      </c>
      <c r="B34" s="4" t="s">
        <v>4992</v>
      </c>
      <c r="C34" s="4">
        <v>3</v>
      </c>
      <c r="D34" s="4">
        <v>311</v>
      </c>
      <c r="E34" s="4">
        <v>271</v>
      </c>
      <c r="F34" s="4">
        <v>295</v>
      </c>
      <c r="G34" s="12">
        <v>0.16885928841303699</v>
      </c>
      <c r="H34" s="13">
        <v>0.89675793801644599</v>
      </c>
      <c r="I34" s="3">
        <v>4.7324770301305497E-2</v>
      </c>
      <c r="J34" s="3">
        <v>0.89675793801644599</v>
      </c>
      <c r="K34" s="3">
        <v>4.7324770301305497E-2</v>
      </c>
      <c r="L34" s="3">
        <v>6.8583456644909901E-3</v>
      </c>
      <c r="M34" s="3">
        <v>6.1014571293502903E-3</v>
      </c>
      <c r="N34" s="3">
        <v>99</v>
      </c>
      <c r="O34" s="3" t="s">
        <v>51</v>
      </c>
      <c r="P34" s="3" t="s">
        <v>43</v>
      </c>
      <c r="Q34" s="3" t="s">
        <v>1527</v>
      </c>
      <c r="R34" s="3" t="s">
        <v>53</v>
      </c>
      <c r="S34" s="3" t="s">
        <v>150</v>
      </c>
      <c r="T34" s="3" t="s">
        <v>1528</v>
      </c>
      <c r="V34" s="3">
        <v>1003.116</v>
      </c>
      <c r="W34" s="3">
        <v>2.0062319999999998</v>
      </c>
      <c r="X34" s="3" t="s">
        <v>1529</v>
      </c>
      <c r="Y34" s="15">
        <v>5.7142857142857143E-3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28" x14ac:dyDescent="0.2">
      <c r="A35" s="4" t="s">
        <v>2228</v>
      </c>
      <c r="B35" s="4" t="s">
        <v>4992</v>
      </c>
      <c r="C35" s="4">
        <v>1</v>
      </c>
      <c r="D35" s="4">
        <v>131</v>
      </c>
      <c r="E35" s="4">
        <v>91</v>
      </c>
      <c r="F35" s="4">
        <v>80</v>
      </c>
      <c r="G35" s="12">
        <v>0.14383408226602501</v>
      </c>
      <c r="H35" s="13">
        <v>0.93932262735602001</v>
      </c>
      <c r="I35" s="3">
        <v>2.71852158115133E-2</v>
      </c>
      <c r="J35" s="3">
        <v>0.93932262735602001</v>
      </c>
      <c r="K35" s="3">
        <v>2.71852158115133E-2</v>
      </c>
      <c r="L35" s="3">
        <v>2.286115221497E-3</v>
      </c>
      <c r="M35" s="3">
        <v>2.0668296355305701E-3</v>
      </c>
      <c r="N35" s="3">
        <v>237</v>
      </c>
      <c r="O35" s="3" t="s">
        <v>51</v>
      </c>
      <c r="P35" s="3" t="s">
        <v>43</v>
      </c>
      <c r="Q35" s="3" t="s">
        <v>1299</v>
      </c>
      <c r="R35" s="3" t="s">
        <v>369</v>
      </c>
      <c r="S35" s="3" t="s">
        <v>510</v>
      </c>
      <c r="T35" s="3" t="s">
        <v>1300</v>
      </c>
      <c r="V35" s="3">
        <v>1200.309</v>
      </c>
      <c r="W35" s="3">
        <v>2.4006180000000001</v>
      </c>
      <c r="X35" s="3" t="s">
        <v>1301</v>
      </c>
      <c r="Y35" s="15">
        <v>1.9047619047619048E-3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28" x14ac:dyDescent="0.2">
      <c r="A36" s="4" t="s">
        <v>3498</v>
      </c>
      <c r="B36" s="4" t="s">
        <v>4992</v>
      </c>
      <c r="C36" s="4">
        <v>2</v>
      </c>
      <c r="D36" s="4">
        <v>240</v>
      </c>
      <c r="E36" s="4">
        <v>189</v>
      </c>
      <c r="F36" s="4">
        <v>196</v>
      </c>
      <c r="G36" s="12">
        <v>8.09038145430796E-2</v>
      </c>
      <c r="H36" s="13">
        <v>0.95437221324047605</v>
      </c>
      <c r="I36" s="3">
        <v>2.0282213734199601E-2</v>
      </c>
      <c r="J36" s="3">
        <v>0.95437221324047605</v>
      </c>
      <c r="K36" s="3">
        <v>2.0282213734199601E-2</v>
      </c>
      <c r="L36" s="3">
        <v>4.5722304429939896E-3</v>
      </c>
      <c r="M36" s="3">
        <v>4.3225874163102798E-3</v>
      </c>
      <c r="N36" s="3">
        <v>283</v>
      </c>
      <c r="O36" s="3" t="s">
        <v>51</v>
      </c>
      <c r="P36" s="3" t="s">
        <v>34</v>
      </c>
      <c r="Q36" s="3" t="s">
        <v>3499</v>
      </c>
      <c r="R36" s="3" t="s">
        <v>369</v>
      </c>
      <c r="S36" s="3" t="s">
        <v>1065</v>
      </c>
      <c r="T36" s="3" t="s">
        <v>3500</v>
      </c>
      <c r="V36" s="3">
        <v>1009.122</v>
      </c>
      <c r="W36" s="3">
        <v>2.0182440000000001</v>
      </c>
      <c r="X36" s="3" t="s">
        <v>3501</v>
      </c>
      <c r="Y36" s="15">
        <v>3.8095238095238095E-3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28" x14ac:dyDescent="0.2">
      <c r="A37" s="4" t="s">
        <v>2255</v>
      </c>
      <c r="B37" s="4" t="s">
        <v>4992</v>
      </c>
      <c r="C37" s="4">
        <v>1</v>
      </c>
      <c r="D37" s="4">
        <v>109</v>
      </c>
      <c r="E37" s="4">
        <v>102</v>
      </c>
      <c r="F37" s="4">
        <v>100</v>
      </c>
      <c r="G37" s="12">
        <v>7.9760570777538398E-2</v>
      </c>
      <c r="H37" s="13">
        <v>0.95437221324047605</v>
      </c>
      <c r="I37" s="3">
        <v>2.0282213734199601E-2</v>
      </c>
      <c r="J37" s="3">
        <v>0.95437221324047605</v>
      </c>
      <c r="K37" s="3">
        <v>2.0282213734199601E-2</v>
      </c>
      <c r="L37" s="3">
        <v>2.286115221497E-3</v>
      </c>
      <c r="M37" s="3">
        <v>2.16393770650234E-3</v>
      </c>
      <c r="N37" s="3">
        <v>43</v>
      </c>
      <c r="O37" s="3" t="s">
        <v>51</v>
      </c>
      <c r="P37" s="3" t="s">
        <v>43</v>
      </c>
      <c r="Q37" s="3" t="s">
        <v>2256</v>
      </c>
      <c r="R37" s="3" t="s">
        <v>53</v>
      </c>
      <c r="S37" s="3" t="s">
        <v>650</v>
      </c>
      <c r="T37" s="3" t="s">
        <v>2257</v>
      </c>
      <c r="V37" s="3">
        <v>953.99620000000004</v>
      </c>
      <c r="W37" s="3">
        <v>1.9079923999999999</v>
      </c>
      <c r="X37" s="3" t="s">
        <v>2258</v>
      </c>
      <c r="Y37" s="15">
        <v>1.9047619047619048E-3</v>
      </c>
      <c r="Z37" s="11" t="str">
        <f t="shared" si="0"/>
        <v/>
      </c>
      <c r="AA37" s="11" t="str">
        <f t="shared" si="1"/>
        <v/>
      </c>
      <c r="AB37" s="3" t="str">
        <f t="shared" si="2"/>
        <v>No</v>
      </c>
    </row>
    <row r="38" spans="1:28" x14ac:dyDescent="0.2">
      <c r="A38" s="4" t="s">
        <v>3533</v>
      </c>
      <c r="B38" s="4" t="s">
        <v>4992</v>
      </c>
      <c r="C38" s="4">
        <v>2</v>
      </c>
      <c r="D38" s="4">
        <v>247</v>
      </c>
      <c r="E38" s="4">
        <v>199</v>
      </c>
      <c r="F38" s="4">
        <v>195</v>
      </c>
      <c r="G38" s="12">
        <v>4.52932493969758E-2</v>
      </c>
      <c r="H38" s="13">
        <v>0.961580414707918</v>
      </c>
      <c r="I38" s="3">
        <v>1.7014390880956399E-2</v>
      </c>
      <c r="J38" s="3">
        <v>0.961580414707918</v>
      </c>
      <c r="K38" s="3">
        <v>1.7014390880956399E-2</v>
      </c>
      <c r="L38" s="3">
        <v>4.5722304429939896E-3</v>
      </c>
      <c r="M38" s="3">
        <v>4.4305740202069503E-3</v>
      </c>
      <c r="N38" s="3">
        <v>129</v>
      </c>
      <c r="O38" s="3" t="s">
        <v>51</v>
      </c>
      <c r="P38" s="3" t="s">
        <v>43</v>
      </c>
      <c r="Q38" s="3" t="s">
        <v>3534</v>
      </c>
      <c r="R38" s="3" t="s">
        <v>53</v>
      </c>
      <c r="S38" s="3" t="s">
        <v>588</v>
      </c>
      <c r="T38" s="3" t="s">
        <v>3535</v>
      </c>
      <c r="V38" s="3">
        <v>1058.191</v>
      </c>
      <c r="W38" s="3">
        <v>2.1163820000000002</v>
      </c>
      <c r="X38" s="3" t="s">
        <v>3536</v>
      </c>
      <c r="Y38" s="15">
        <v>3.8095238095238095E-3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28" x14ac:dyDescent="0.2">
      <c r="A39" s="4" t="s">
        <v>2309</v>
      </c>
      <c r="B39" s="4" t="s">
        <v>4992</v>
      </c>
      <c r="C39" s="4">
        <v>1</v>
      </c>
      <c r="D39" s="4">
        <v>127</v>
      </c>
      <c r="E39" s="4">
        <v>107</v>
      </c>
      <c r="F39" s="4">
        <v>97</v>
      </c>
      <c r="G39" s="12">
        <v>-1.03726001991967E-3</v>
      </c>
      <c r="H39" s="13">
        <v>0.96831076979443598</v>
      </c>
      <c r="I39" s="3">
        <v>1.39852377880859E-2</v>
      </c>
      <c r="J39" s="3">
        <v>1</v>
      </c>
      <c r="K39" s="3">
        <v>0</v>
      </c>
      <c r="L39" s="3">
        <v>2.286115221497E-3</v>
      </c>
      <c r="M39" s="3">
        <v>2.2874907924096402E-3</v>
      </c>
      <c r="N39" s="3">
        <v>223</v>
      </c>
      <c r="O39" s="3" t="s">
        <v>51</v>
      </c>
      <c r="P39" s="3" t="s">
        <v>43</v>
      </c>
      <c r="Q39" s="3" t="s">
        <v>2310</v>
      </c>
      <c r="R39" s="3" t="s">
        <v>369</v>
      </c>
      <c r="S39" s="3" t="s">
        <v>683</v>
      </c>
      <c r="T39" s="3" t="s">
        <v>2311</v>
      </c>
      <c r="V39" s="3">
        <v>1185.337</v>
      </c>
      <c r="W39" s="3">
        <v>2.3706740000000002</v>
      </c>
      <c r="X39" s="3" t="s">
        <v>2312</v>
      </c>
      <c r="Y39" s="15">
        <v>1.9047619047619048E-3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28" x14ac:dyDescent="0.2">
      <c r="A40" s="4" t="s">
        <v>2317</v>
      </c>
      <c r="B40" s="4" t="s">
        <v>4992</v>
      </c>
      <c r="C40" s="4">
        <v>1</v>
      </c>
      <c r="D40" s="4">
        <v>100</v>
      </c>
      <c r="E40" s="4">
        <v>107</v>
      </c>
      <c r="F40" s="4">
        <v>120</v>
      </c>
      <c r="G40" s="12">
        <v>-4.9404507429004702E-3</v>
      </c>
      <c r="H40" s="13">
        <v>0.96831076979443598</v>
      </c>
      <c r="I40" s="3">
        <v>1.39852377880859E-2</v>
      </c>
      <c r="J40" s="3">
        <v>1</v>
      </c>
      <c r="K40" s="3">
        <v>0</v>
      </c>
      <c r="L40" s="3">
        <v>2.286115221497E-3</v>
      </c>
      <c r="M40" s="3">
        <v>2.2966489541674101E-3</v>
      </c>
      <c r="N40" s="3">
        <v>55</v>
      </c>
      <c r="O40" s="3" t="s">
        <v>51</v>
      </c>
      <c r="P40" s="3" t="s">
        <v>43</v>
      </c>
      <c r="Q40" s="3" t="s">
        <v>2318</v>
      </c>
      <c r="R40" s="3" t="s">
        <v>53</v>
      </c>
      <c r="S40" s="3" t="s">
        <v>1092</v>
      </c>
      <c r="T40" s="3" t="s">
        <v>2319</v>
      </c>
      <c r="V40" s="3">
        <v>997.0213</v>
      </c>
      <c r="W40" s="3">
        <v>1.9940426</v>
      </c>
      <c r="X40" s="3" t="s">
        <v>2320</v>
      </c>
      <c r="Y40" s="15">
        <v>1.9047619047619048E-3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28" x14ac:dyDescent="0.2">
      <c r="A41" s="4" t="s">
        <v>3586</v>
      </c>
      <c r="B41" s="4" t="s">
        <v>4992</v>
      </c>
      <c r="C41" s="4">
        <v>2</v>
      </c>
      <c r="D41" s="4">
        <v>269</v>
      </c>
      <c r="E41" s="4">
        <v>221</v>
      </c>
      <c r="F41" s="4">
        <v>181</v>
      </c>
      <c r="G41" s="12">
        <v>-1.50589669456688E-2</v>
      </c>
      <c r="H41" s="13">
        <v>0.96831076979443598</v>
      </c>
      <c r="I41" s="3">
        <v>1.39852377880859E-2</v>
      </c>
      <c r="J41" s="3">
        <v>1</v>
      </c>
      <c r="K41" s="3">
        <v>0</v>
      </c>
      <c r="L41" s="3">
        <v>4.5722304429939896E-3</v>
      </c>
      <c r="M41" s="3">
        <v>4.6192031060273402E-3</v>
      </c>
      <c r="N41" s="3">
        <v>37</v>
      </c>
      <c r="O41" s="3" t="s">
        <v>51</v>
      </c>
      <c r="P41" s="3" t="s">
        <v>43</v>
      </c>
      <c r="Q41" s="3" t="s">
        <v>3587</v>
      </c>
      <c r="R41" s="3" t="s">
        <v>53</v>
      </c>
      <c r="S41" s="3" t="s">
        <v>388</v>
      </c>
      <c r="T41" s="3" t="s">
        <v>3588</v>
      </c>
      <c r="V41" s="3">
        <v>994.06110000000001</v>
      </c>
      <c r="W41" s="3">
        <v>1.9881222000000001</v>
      </c>
      <c r="X41" s="3" t="s">
        <v>3589</v>
      </c>
      <c r="Y41" s="15">
        <v>3.8095238095238095E-3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28" x14ac:dyDescent="0.2">
      <c r="A42" s="4" t="s">
        <v>2337</v>
      </c>
      <c r="B42" s="4" t="s">
        <v>4992</v>
      </c>
      <c r="C42" s="4">
        <v>1</v>
      </c>
      <c r="D42" s="4">
        <v>143</v>
      </c>
      <c r="E42" s="4">
        <v>109</v>
      </c>
      <c r="F42" s="4">
        <v>85</v>
      </c>
      <c r="G42" s="12">
        <v>-1.548303463275E-2</v>
      </c>
      <c r="H42" s="13">
        <v>0.96033732201440403</v>
      </c>
      <c r="I42" s="3">
        <v>1.7576192629549899E-2</v>
      </c>
      <c r="J42" s="3">
        <v>1</v>
      </c>
      <c r="K42" s="3">
        <v>0</v>
      </c>
      <c r="L42" s="3">
        <v>2.286115221497E-3</v>
      </c>
      <c r="M42" s="3">
        <v>2.3089517963149199E-3</v>
      </c>
      <c r="N42" s="3">
        <v>47</v>
      </c>
      <c r="O42" s="3" t="s">
        <v>51</v>
      </c>
      <c r="P42" s="3" t="s">
        <v>43</v>
      </c>
      <c r="Q42" s="3" t="s">
        <v>2338</v>
      </c>
      <c r="R42" s="3" t="s">
        <v>53</v>
      </c>
      <c r="S42" s="3" t="s">
        <v>483</v>
      </c>
      <c r="T42" s="3" t="s">
        <v>2339</v>
      </c>
      <c r="V42" s="3">
        <v>1150.1859999999999</v>
      </c>
      <c r="W42" s="3">
        <v>2.3003719999999999</v>
      </c>
      <c r="X42" s="3" t="s">
        <v>2340</v>
      </c>
      <c r="Y42" s="15">
        <v>1.9047619047619048E-3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28" x14ac:dyDescent="0.2">
      <c r="A43" s="4" t="s">
        <v>2362</v>
      </c>
      <c r="B43" s="4" t="s">
        <v>4992</v>
      </c>
      <c r="C43" s="4">
        <v>1</v>
      </c>
      <c r="D43" s="4">
        <v>141</v>
      </c>
      <c r="E43" s="4">
        <v>101</v>
      </c>
      <c r="F43" s="4">
        <v>102</v>
      </c>
      <c r="G43" s="12">
        <v>-5.0717932746291002E-2</v>
      </c>
      <c r="H43" s="13">
        <v>0.96831076979443598</v>
      </c>
      <c r="I43" s="3">
        <v>1.39852377880859E-2</v>
      </c>
      <c r="J43" s="3">
        <v>1</v>
      </c>
      <c r="K43" s="3">
        <v>0</v>
      </c>
      <c r="L43" s="3">
        <v>2.286115221497E-3</v>
      </c>
      <c r="M43" s="3">
        <v>2.3669936232283101E-3</v>
      </c>
      <c r="N43" s="3">
        <v>257</v>
      </c>
      <c r="O43" s="3" t="s">
        <v>51</v>
      </c>
      <c r="P43" s="3" t="s">
        <v>43</v>
      </c>
      <c r="Q43" s="3" t="s">
        <v>2363</v>
      </c>
      <c r="R43" s="3" t="s">
        <v>369</v>
      </c>
      <c r="S43" s="3" t="s">
        <v>879</v>
      </c>
      <c r="T43" s="3" t="s">
        <v>2364</v>
      </c>
      <c r="V43" s="3">
        <v>1363.481</v>
      </c>
      <c r="W43" s="3">
        <v>2.7269619999999999</v>
      </c>
      <c r="X43" s="3" t="s">
        <v>2365</v>
      </c>
      <c r="Y43" s="15">
        <v>1.9047619047619048E-3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28" x14ac:dyDescent="0.2">
      <c r="A44" s="4" t="s">
        <v>1393</v>
      </c>
      <c r="B44" s="4" t="s">
        <v>4992</v>
      </c>
      <c r="C44" s="4">
        <v>2</v>
      </c>
      <c r="D44" s="4">
        <v>259</v>
      </c>
      <c r="E44" s="4">
        <v>240</v>
      </c>
      <c r="F44" s="4">
        <v>196</v>
      </c>
      <c r="G44" s="12">
        <v>-7.3093245253933598E-2</v>
      </c>
      <c r="H44" s="13">
        <v>1</v>
      </c>
      <c r="I44" s="3">
        <v>0</v>
      </c>
      <c r="J44" s="3">
        <v>1</v>
      </c>
      <c r="K44" s="3">
        <v>0</v>
      </c>
      <c r="L44" s="3">
        <v>4.5722304429939896E-3</v>
      </c>
      <c r="M44" s="3">
        <v>4.80999338957092E-3</v>
      </c>
      <c r="N44" s="3">
        <v>179</v>
      </c>
      <c r="O44" s="3" t="s">
        <v>51</v>
      </c>
      <c r="P44" s="3" t="s">
        <v>34</v>
      </c>
      <c r="Q44" s="3" t="s">
        <v>937</v>
      </c>
      <c r="R44" s="3" t="s">
        <v>53</v>
      </c>
      <c r="S44" s="3" t="s">
        <v>349</v>
      </c>
      <c r="T44" s="3" t="s">
        <v>938</v>
      </c>
      <c r="U44" s="3" t="s">
        <v>390</v>
      </c>
      <c r="V44" s="3">
        <v>1174.3109999999999</v>
      </c>
      <c r="W44" s="3">
        <v>2.3486220000000002</v>
      </c>
      <c r="X44" s="3" t="s">
        <v>939</v>
      </c>
      <c r="Y44" s="15">
        <v>3.8095238095238095E-3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28" x14ac:dyDescent="0.2">
      <c r="A45" s="4" t="s">
        <v>3919</v>
      </c>
      <c r="B45" s="4" t="s">
        <v>4992</v>
      </c>
      <c r="C45" s="4">
        <v>3</v>
      </c>
      <c r="D45" s="4">
        <v>400</v>
      </c>
      <c r="E45" s="4">
        <v>346</v>
      </c>
      <c r="F45" s="4">
        <v>318</v>
      </c>
      <c r="G45" s="12">
        <v>-0.102694866032063</v>
      </c>
      <c r="H45" s="13">
        <v>1</v>
      </c>
      <c r="I45" s="3">
        <v>0</v>
      </c>
      <c r="J45" s="3">
        <v>1</v>
      </c>
      <c r="K45" s="3">
        <v>0</v>
      </c>
      <c r="L45" s="3">
        <v>6.8583456644909901E-3</v>
      </c>
      <c r="M45" s="3">
        <v>7.3646040270772799E-3</v>
      </c>
      <c r="N45" s="3">
        <v>104</v>
      </c>
      <c r="O45" s="3" t="s">
        <v>51</v>
      </c>
      <c r="P45" s="3" t="s">
        <v>43</v>
      </c>
      <c r="Q45" s="3" t="s">
        <v>3920</v>
      </c>
      <c r="R45" s="3" t="s">
        <v>53</v>
      </c>
      <c r="S45" s="3" t="s">
        <v>315</v>
      </c>
      <c r="T45" s="3" t="s">
        <v>3921</v>
      </c>
      <c r="U45" s="3" t="s">
        <v>390</v>
      </c>
      <c r="V45" s="3">
        <v>984.0684</v>
      </c>
      <c r="W45" s="3">
        <v>1.9681367999999999</v>
      </c>
      <c r="X45" s="3" t="s">
        <v>3922</v>
      </c>
      <c r="Y45" s="15">
        <v>5.7142857142857143E-3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28" x14ac:dyDescent="0.2">
      <c r="A46" s="4" t="s">
        <v>2417</v>
      </c>
      <c r="B46" s="4" t="s">
        <v>4992</v>
      </c>
      <c r="C46" s="4">
        <v>1</v>
      </c>
      <c r="D46" s="4">
        <v>145</v>
      </c>
      <c r="E46" s="4">
        <v>125</v>
      </c>
      <c r="F46" s="4">
        <v>92</v>
      </c>
      <c r="G46" s="12">
        <v>-0.124078991776801</v>
      </c>
      <c r="H46" s="13">
        <v>1</v>
      </c>
      <c r="I46" s="3">
        <v>0</v>
      </c>
      <c r="J46" s="3">
        <v>1</v>
      </c>
      <c r="K46" s="3">
        <v>0</v>
      </c>
      <c r="L46" s="3">
        <v>2.286115221497E-3</v>
      </c>
      <c r="M46" s="3">
        <v>2.49061877082146E-3</v>
      </c>
      <c r="N46" s="3">
        <v>252</v>
      </c>
      <c r="O46" s="3" t="s">
        <v>51</v>
      </c>
      <c r="P46" s="3" t="s">
        <v>43</v>
      </c>
      <c r="Q46" s="3" t="s">
        <v>1029</v>
      </c>
      <c r="R46" s="3" t="s">
        <v>369</v>
      </c>
      <c r="S46" s="3" t="s">
        <v>364</v>
      </c>
      <c r="T46" s="3" t="s">
        <v>1030</v>
      </c>
      <c r="V46" s="3">
        <v>1087.1030000000001</v>
      </c>
      <c r="W46" s="3">
        <v>2.1742059999999999</v>
      </c>
      <c r="X46" s="3" t="s">
        <v>1031</v>
      </c>
      <c r="Y46" s="15">
        <v>1.9047619047619048E-3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28" x14ac:dyDescent="0.2">
      <c r="A47" s="4" t="s">
        <v>2418</v>
      </c>
      <c r="B47" s="4" t="s">
        <v>4992</v>
      </c>
      <c r="C47" s="4">
        <v>1</v>
      </c>
      <c r="D47" s="4">
        <v>141</v>
      </c>
      <c r="E47" s="4">
        <v>103</v>
      </c>
      <c r="F47" s="4">
        <v>120</v>
      </c>
      <c r="G47" s="12">
        <v>-0.13901354044818201</v>
      </c>
      <c r="H47" s="13">
        <v>1</v>
      </c>
      <c r="I47" s="3">
        <v>0</v>
      </c>
      <c r="J47" s="3">
        <v>1</v>
      </c>
      <c r="K47" s="3">
        <v>0</v>
      </c>
      <c r="L47" s="3">
        <v>2.286115221497E-3</v>
      </c>
      <c r="M47" s="3">
        <v>2.5176384557207198E-3</v>
      </c>
      <c r="N47" s="3">
        <v>45</v>
      </c>
      <c r="O47" s="3" t="s">
        <v>51</v>
      </c>
      <c r="P47" s="3" t="s">
        <v>43</v>
      </c>
      <c r="Q47" s="3" t="s">
        <v>2419</v>
      </c>
      <c r="R47" s="3" t="s">
        <v>53</v>
      </c>
      <c r="S47" s="3" t="s">
        <v>510</v>
      </c>
      <c r="T47" s="3" t="s">
        <v>2420</v>
      </c>
      <c r="V47" s="3">
        <v>808.8845</v>
      </c>
      <c r="W47" s="3">
        <v>1.617769</v>
      </c>
      <c r="X47" s="3" t="s">
        <v>2421</v>
      </c>
      <c r="Y47" s="15">
        <v>1.9047619047619048E-3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28" x14ac:dyDescent="0.2">
      <c r="A48" s="4" t="s">
        <v>3677</v>
      </c>
      <c r="B48" s="4" t="s">
        <v>4992</v>
      </c>
      <c r="C48" s="4">
        <v>2</v>
      </c>
      <c r="D48" s="4">
        <v>260</v>
      </c>
      <c r="E48" s="4">
        <v>230</v>
      </c>
      <c r="F48" s="4">
        <v>238</v>
      </c>
      <c r="G48" s="12">
        <v>-0.146108159025895</v>
      </c>
      <c r="H48" s="13">
        <v>1</v>
      </c>
      <c r="I48" s="3">
        <v>0</v>
      </c>
      <c r="J48" s="3">
        <v>1</v>
      </c>
      <c r="K48" s="3">
        <v>0</v>
      </c>
      <c r="L48" s="3">
        <v>4.5722304429939896E-3</v>
      </c>
      <c r="M48" s="3">
        <v>5.0607638213553503E-3</v>
      </c>
      <c r="N48" s="3">
        <v>293</v>
      </c>
      <c r="O48" s="3" t="s">
        <v>51</v>
      </c>
      <c r="P48" s="3" t="s">
        <v>34</v>
      </c>
      <c r="Q48" s="3" t="s">
        <v>3678</v>
      </c>
      <c r="R48" s="3" t="s">
        <v>369</v>
      </c>
      <c r="S48" s="3" t="s">
        <v>815</v>
      </c>
      <c r="T48" s="3" t="s">
        <v>3679</v>
      </c>
      <c r="V48" s="3">
        <v>1037.222</v>
      </c>
      <c r="W48" s="3">
        <v>2.0744440000000002</v>
      </c>
      <c r="X48" s="3" t="s">
        <v>3680</v>
      </c>
      <c r="Y48" s="15">
        <v>3.8095238095238095E-3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2524</v>
      </c>
      <c r="B49" s="4" t="s">
        <v>4992</v>
      </c>
      <c r="C49" s="4">
        <v>1</v>
      </c>
      <c r="D49" s="4">
        <v>125</v>
      </c>
      <c r="E49" s="4">
        <v>137</v>
      </c>
      <c r="F49" s="4">
        <v>124</v>
      </c>
      <c r="G49" s="12">
        <v>-0.23766867133818201</v>
      </c>
      <c r="H49" s="13">
        <v>1</v>
      </c>
      <c r="I49" s="3">
        <v>0</v>
      </c>
      <c r="J49" s="3">
        <v>1</v>
      </c>
      <c r="K49" s="3">
        <v>0</v>
      </c>
      <c r="L49" s="3">
        <v>2.286115221497E-3</v>
      </c>
      <c r="M49" s="3">
        <v>2.6979299475433502E-3</v>
      </c>
      <c r="N49" s="3">
        <v>151</v>
      </c>
      <c r="O49" s="3" t="s">
        <v>51</v>
      </c>
      <c r="P49" s="3" t="s">
        <v>34</v>
      </c>
      <c r="Q49" s="3" t="s">
        <v>2525</v>
      </c>
      <c r="R49" s="3" t="s">
        <v>53</v>
      </c>
      <c r="S49" s="3" t="s">
        <v>829</v>
      </c>
      <c r="T49" s="3" t="s">
        <v>2526</v>
      </c>
      <c r="V49" s="3">
        <v>1093.194</v>
      </c>
      <c r="W49" s="3">
        <v>2.186388</v>
      </c>
      <c r="X49" s="3" t="s">
        <v>2527</v>
      </c>
      <c r="Y49" s="15">
        <v>1.9047619047619048E-3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3778</v>
      </c>
      <c r="B50" s="4" t="s">
        <v>4992</v>
      </c>
      <c r="C50" s="4">
        <v>2</v>
      </c>
      <c r="D50" s="4">
        <v>301</v>
      </c>
      <c r="E50" s="4">
        <v>263</v>
      </c>
      <c r="F50" s="4">
        <v>234</v>
      </c>
      <c r="G50" s="12">
        <v>-0.27187234968587898</v>
      </c>
      <c r="H50" s="13">
        <v>0.96831076979443598</v>
      </c>
      <c r="I50" s="3">
        <v>1.39852377880859E-2</v>
      </c>
      <c r="J50" s="3">
        <v>1</v>
      </c>
      <c r="K50" s="3">
        <v>0</v>
      </c>
      <c r="L50" s="3">
        <v>4.5722304429939896E-3</v>
      </c>
      <c r="M50" s="3">
        <v>5.5210292214921703E-3</v>
      </c>
      <c r="N50" s="3">
        <v>49</v>
      </c>
      <c r="O50" s="3" t="s">
        <v>51</v>
      </c>
      <c r="P50" s="3" t="s">
        <v>34</v>
      </c>
      <c r="Q50" s="3" t="s">
        <v>3779</v>
      </c>
      <c r="R50" s="3" t="s">
        <v>53</v>
      </c>
      <c r="S50" s="3" t="s">
        <v>1498</v>
      </c>
      <c r="T50" s="3" t="s">
        <v>3780</v>
      </c>
      <c r="V50" s="3">
        <v>1087.241</v>
      </c>
      <c r="W50" s="3">
        <v>2.1744819999999998</v>
      </c>
      <c r="X50" s="3" t="s">
        <v>3781</v>
      </c>
      <c r="Y50" s="15">
        <v>3.8095238095238095E-3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3810</v>
      </c>
      <c r="B51" s="4" t="s">
        <v>4992</v>
      </c>
      <c r="C51" s="4">
        <v>2</v>
      </c>
      <c r="D51" s="4">
        <v>270</v>
      </c>
      <c r="E51" s="4">
        <v>276</v>
      </c>
      <c r="F51" s="4">
        <v>265</v>
      </c>
      <c r="G51" s="12">
        <v>-0.307526812943274</v>
      </c>
      <c r="H51" s="13">
        <v>0.95856739811819403</v>
      </c>
      <c r="I51" s="3">
        <v>1.8377345903529501E-2</v>
      </c>
      <c r="J51" s="3">
        <v>1</v>
      </c>
      <c r="K51" s="3">
        <v>0</v>
      </c>
      <c r="L51" s="3">
        <v>4.5722304429939896E-3</v>
      </c>
      <c r="M51" s="3">
        <v>5.6609577395965302E-3</v>
      </c>
      <c r="N51" s="3">
        <v>284</v>
      </c>
      <c r="O51" s="3" t="s">
        <v>51</v>
      </c>
      <c r="P51" s="3" t="s">
        <v>34</v>
      </c>
      <c r="Q51" s="3" t="s">
        <v>3811</v>
      </c>
      <c r="R51" s="3" t="s">
        <v>369</v>
      </c>
      <c r="S51" s="3" t="s">
        <v>611</v>
      </c>
      <c r="T51" s="3" t="s">
        <v>3812</v>
      </c>
      <c r="V51" s="3">
        <v>1076.213</v>
      </c>
      <c r="W51" s="3">
        <v>2.1524260000000002</v>
      </c>
      <c r="X51" s="3" t="s">
        <v>3813</v>
      </c>
      <c r="Y51" s="15">
        <v>3.8095238095238095E-3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3829</v>
      </c>
      <c r="B52" s="4" t="s">
        <v>4992</v>
      </c>
      <c r="C52" s="4">
        <v>2</v>
      </c>
      <c r="D52" s="4">
        <v>299</v>
      </c>
      <c r="E52" s="4">
        <v>264</v>
      </c>
      <c r="F52" s="4">
        <v>271</v>
      </c>
      <c r="G52" s="12">
        <v>-0.34168737683585998</v>
      </c>
      <c r="H52" s="13">
        <v>0.95366755739953202</v>
      </c>
      <c r="I52" s="3">
        <v>2.0602991279809399E-2</v>
      </c>
      <c r="J52" s="3">
        <v>1</v>
      </c>
      <c r="K52" s="3">
        <v>0</v>
      </c>
      <c r="L52" s="3">
        <v>4.5722304429939896E-3</v>
      </c>
      <c r="M52" s="3">
        <v>5.79582483125616E-3</v>
      </c>
      <c r="N52" s="3">
        <v>4</v>
      </c>
      <c r="O52" s="3" t="s">
        <v>51</v>
      </c>
      <c r="P52" s="3" t="s">
        <v>34</v>
      </c>
      <c r="Q52" s="3" t="s">
        <v>1414</v>
      </c>
      <c r="R52" s="3" t="s">
        <v>53</v>
      </c>
      <c r="S52" s="3" t="s">
        <v>324</v>
      </c>
      <c r="T52" s="3" t="s">
        <v>1415</v>
      </c>
      <c r="V52" s="3">
        <v>926.07820000000004</v>
      </c>
      <c r="W52" s="3">
        <v>1.8521563999999999</v>
      </c>
      <c r="X52" s="3" t="s">
        <v>1416</v>
      </c>
      <c r="Y52" s="15">
        <v>3.8095238095238095E-3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2656</v>
      </c>
      <c r="B53" s="4" t="s">
        <v>4992</v>
      </c>
      <c r="C53" s="4">
        <v>1</v>
      </c>
      <c r="D53" s="4">
        <v>162</v>
      </c>
      <c r="E53" s="4">
        <v>135</v>
      </c>
      <c r="F53" s="4">
        <v>130</v>
      </c>
      <c r="G53" s="12">
        <v>-0.36951850012297799</v>
      </c>
      <c r="H53" s="13">
        <v>0.98717204109600498</v>
      </c>
      <c r="I53" s="3">
        <v>5.6071533206323203E-3</v>
      </c>
      <c r="J53" s="3">
        <v>1</v>
      </c>
      <c r="K53" s="3">
        <v>0</v>
      </c>
      <c r="L53" s="3">
        <v>2.286115221497E-3</v>
      </c>
      <c r="M53" s="3">
        <v>2.9544440865125398E-3</v>
      </c>
      <c r="N53" s="3">
        <v>216</v>
      </c>
      <c r="O53" s="3" t="s">
        <v>51</v>
      </c>
      <c r="P53" s="3" t="s">
        <v>43</v>
      </c>
      <c r="Q53" s="3" t="s">
        <v>541</v>
      </c>
      <c r="R53" s="3" t="s">
        <v>369</v>
      </c>
      <c r="S53" s="3" t="s">
        <v>414</v>
      </c>
      <c r="T53" s="3" t="s">
        <v>543</v>
      </c>
      <c r="V53" s="3">
        <v>1095.28</v>
      </c>
      <c r="W53" s="3">
        <v>2.1905600000000001</v>
      </c>
      <c r="X53" s="3" t="s">
        <v>544</v>
      </c>
      <c r="Y53" s="15">
        <v>1.9047619047619048E-3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2691</v>
      </c>
      <c r="B54" s="4" t="s">
        <v>4992</v>
      </c>
      <c r="C54" s="4">
        <v>1</v>
      </c>
      <c r="D54" s="4">
        <v>170</v>
      </c>
      <c r="E54" s="4">
        <v>153</v>
      </c>
      <c r="F54" s="4">
        <v>116</v>
      </c>
      <c r="G54" s="12">
        <v>-0.40548950049057902</v>
      </c>
      <c r="H54" s="13">
        <v>0.97752830199556295</v>
      </c>
      <c r="I54" s="3">
        <v>9.8706597913649895E-3</v>
      </c>
      <c r="J54" s="3">
        <v>1</v>
      </c>
      <c r="K54" s="3">
        <v>0</v>
      </c>
      <c r="L54" s="3">
        <v>2.286115221497E-3</v>
      </c>
      <c r="M54" s="3">
        <v>3.0285274334735102E-3</v>
      </c>
      <c r="N54" s="3">
        <v>208</v>
      </c>
      <c r="O54" s="3" t="s">
        <v>51</v>
      </c>
      <c r="P54" s="3" t="s">
        <v>43</v>
      </c>
      <c r="Q54" s="3" t="s">
        <v>2692</v>
      </c>
      <c r="R54" s="3" t="s">
        <v>369</v>
      </c>
      <c r="S54" s="3" t="s">
        <v>269</v>
      </c>
      <c r="T54" s="3" t="s">
        <v>2693</v>
      </c>
      <c r="V54" s="3">
        <v>1032.1110000000001</v>
      </c>
      <c r="W54" s="3">
        <v>2.064222</v>
      </c>
      <c r="X54" s="3" t="s">
        <v>2694</v>
      </c>
      <c r="Y54" s="15">
        <v>1.9047619047619048E-3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2730</v>
      </c>
      <c r="B55" s="4" t="s">
        <v>4992</v>
      </c>
      <c r="C55" s="4">
        <v>1</v>
      </c>
      <c r="D55" s="4">
        <v>148</v>
      </c>
      <c r="E55" s="4">
        <v>138</v>
      </c>
      <c r="F55" s="4">
        <v>152</v>
      </c>
      <c r="G55" s="12">
        <v>-0.41801397679136798</v>
      </c>
      <c r="H55" s="13">
        <v>0.96831076979443598</v>
      </c>
      <c r="I55" s="3">
        <v>1.39852377880859E-2</v>
      </c>
      <c r="J55" s="3">
        <v>1</v>
      </c>
      <c r="K55" s="3">
        <v>0</v>
      </c>
      <c r="L55" s="3">
        <v>2.286115221497E-3</v>
      </c>
      <c r="M55" s="3">
        <v>3.05720335157369E-3</v>
      </c>
      <c r="N55" s="3">
        <v>296</v>
      </c>
      <c r="O55" s="3" t="s">
        <v>51</v>
      </c>
      <c r="P55" s="3" t="s">
        <v>43</v>
      </c>
      <c r="Q55" s="3" t="s">
        <v>883</v>
      </c>
      <c r="R55" s="3" t="s">
        <v>369</v>
      </c>
      <c r="S55" s="3" t="s">
        <v>315</v>
      </c>
      <c r="T55" s="3" t="s">
        <v>884</v>
      </c>
      <c r="V55" s="3">
        <v>1065.1420000000001</v>
      </c>
      <c r="W55" s="3">
        <v>2.1302840000000001</v>
      </c>
      <c r="X55" s="3" t="s">
        <v>885</v>
      </c>
      <c r="Y55" s="15">
        <v>1.9047619047619048E-3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4740</v>
      </c>
      <c r="B56" s="4" t="s">
        <v>4992</v>
      </c>
      <c r="C56" s="4">
        <v>1</v>
      </c>
      <c r="D56" s="4">
        <v>204</v>
      </c>
      <c r="E56" s="4">
        <v>282</v>
      </c>
      <c r="F56" s="4">
        <v>248</v>
      </c>
      <c r="G56" s="12">
        <v>-0.44005304958603902</v>
      </c>
      <c r="H56" s="13">
        <v>0.90763100602101998</v>
      </c>
      <c r="I56" s="3">
        <v>4.2090676390200803E-2</v>
      </c>
      <c r="J56" s="3">
        <v>1</v>
      </c>
      <c r="K56" s="3">
        <v>0</v>
      </c>
      <c r="L56" s="3">
        <v>1.2064259104727099E-2</v>
      </c>
      <c r="M56" s="3">
        <v>1.63796816079298E-2</v>
      </c>
      <c r="N56" s="3">
        <v>98</v>
      </c>
      <c r="O56" s="3" t="s">
        <v>4604</v>
      </c>
      <c r="P56" s="3" t="s">
        <v>82</v>
      </c>
      <c r="Q56" s="3" t="s">
        <v>1652</v>
      </c>
      <c r="R56" s="3" t="s">
        <v>4605</v>
      </c>
      <c r="S56" s="3" t="s">
        <v>1308</v>
      </c>
      <c r="T56" s="3" t="s">
        <v>1653</v>
      </c>
      <c r="V56" s="3">
        <v>1154.3320000000001</v>
      </c>
      <c r="W56" s="3">
        <v>2.3086639999999998</v>
      </c>
      <c r="X56" s="3" t="s">
        <v>1654</v>
      </c>
      <c r="Y56" s="15">
        <v>1.9047619047619048E-3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3945</v>
      </c>
      <c r="B57" s="4" t="s">
        <v>4992</v>
      </c>
      <c r="C57" s="4">
        <v>3</v>
      </c>
      <c r="D57" s="4">
        <v>605</v>
      </c>
      <c r="E57" s="4">
        <v>367</v>
      </c>
      <c r="F57" s="4">
        <v>399</v>
      </c>
      <c r="G57" s="12">
        <v>-0.45195246629188002</v>
      </c>
      <c r="H57" s="13">
        <v>0.84727799821152106</v>
      </c>
      <c r="I57" s="3">
        <v>7.1974071038402906E-2</v>
      </c>
      <c r="J57" s="3">
        <v>1</v>
      </c>
      <c r="K57" s="3">
        <v>0</v>
      </c>
      <c r="L57" s="3">
        <v>6.8583456644909901E-3</v>
      </c>
      <c r="M57" s="3">
        <v>9.3805474296400401E-3</v>
      </c>
      <c r="N57" s="3">
        <v>281</v>
      </c>
      <c r="O57" s="3" t="s">
        <v>51</v>
      </c>
      <c r="P57" s="3" t="s">
        <v>43</v>
      </c>
      <c r="Q57" s="3" t="s">
        <v>3946</v>
      </c>
      <c r="R57" s="3" t="s">
        <v>369</v>
      </c>
      <c r="S57" s="3" t="s">
        <v>464</v>
      </c>
      <c r="T57" s="3" t="s">
        <v>3947</v>
      </c>
      <c r="V57" s="3">
        <v>1008.091</v>
      </c>
      <c r="W57" s="3">
        <v>2.0161820000000001</v>
      </c>
      <c r="X57" s="3" t="s">
        <v>3948</v>
      </c>
      <c r="Y57" s="15">
        <v>5.7142857142857143E-3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2788</v>
      </c>
      <c r="B58" s="4" t="s">
        <v>4992</v>
      </c>
      <c r="C58" s="4">
        <v>1</v>
      </c>
      <c r="D58" s="4">
        <v>173</v>
      </c>
      <c r="E58" s="4">
        <v>138</v>
      </c>
      <c r="F58" s="4">
        <v>144</v>
      </c>
      <c r="G58" s="12">
        <v>-0.46149422127609802</v>
      </c>
      <c r="H58" s="13">
        <v>0.96831076979443598</v>
      </c>
      <c r="I58" s="3">
        <v>1.39852377880859E-2</v>
      </c>
      <c r="J58" s="3">
        <v>1</v>
      </c>
      <c r="K58" s="3">
        <v>0</v>
      </c>
      <c r="L58" s="3">
        <v>2.286115221497E-3</v>
      </c>
      <c r="M58" s="3">
        <v>3.14924094851816E-3</v>
      </c>
      <c r="N58" s="3">
        <v>264</v>
      </c>
      <c r="O58" s="3" t="s">
        <v>51</v>
      </c>
      <c r="P58" s="3" t="s">
        <v>43</v>
      </c>
      <c r="Q58" s="3" t="s">
        <v>1449</v>
      </c>
      <c r="R58" s="3" t="s">
        <v>369</v>
      </c>
      <c r="S58" s="3" t="s">
        <v>505</v>
      </c>
      <c r="T58" s="3" t="s">
        <v>1450</v>
      </c>
      <c r="V58" s="3">
        <v>1081.2750000000001</v>
      </c>
      <c r="W58" s="3">
        <v>2.16255</v>
      </c>
      <c r="X58" s="3" t="s">
        <v>1451</v>
      </c>
      <c r="Y58" s="15">
        <v>1.9047619047619048E-3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2793</v>
      </c>
      <c r="B59" s="4" t="s">
        <v>4992</v>
      </c>
      <c r="C59" s="4">
        <v>1</v>
      </c>
      <c r="D59" s="4">
        <v>174</v>
      </c>
      <c r="E59" s="4">
        <v>159</v>
      </c>
      <c r="F59" s="4">
        <v>125</v>
      </c>
      <c r="G59" s="12">
        <v>-0.468708274364874</v>
      </c>
      <c r="H59" s="13">
        <v>0.96293916565932902</v>
      </c>
      <c r="I59" s="3">
        <v>1.6401148859886399E-2</v>
      </c>
      <c r="J59" s="3">
        <v>1</v>
      </c>
      <c r="K59" s="3">
        <v>0</v>
      </c>
      <c r="L59" s="3">
        <v>2.286115221497E-3</v>
      </c>
      <c r="M59" s="3">
        <v>3.1646733733744999E-3</v>
      </c>
      <c r="N59" s="3">
        <v>83</v>
      </c>
      <c r="O59" s="3" t="s">
        <v>51</v>
      </c>
      <c r="P59" s="3" t="s">
        <v>43</v>
      </c>
      <c r="Q59" s="3" t="s">
        <v>2794</v>
      </c>
      <c r="R59" s="3" t="s">
        <v>53</v>
      </c>
      <c r="S59" s="3" t="s">
        <v>1367</v>
      </c>
      <c r="T59" s="3" t="s">
        <v>2795</v>
      </c>
      <c r="V59" s="3">
        <v>1227.4179999999999</v>
      </c>
      <c r="W59" s="3">
        <v>2.4548359999999998</v>
      </c>
      <c r="X59" s="3" t="s">
        <v>2796</v>
      </c>
      <c r="Y59" s="15">
        <v>1.9047619047619048E-3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2809</v>
      </c>
      <c r="B60" s="4" t="s">
        <v>4992</v>
      </c>
      <c r="C60" s="4">
        <v>1</v>
      </c>
      <c r="D60" s="4">
        <v>186</v>
      </c>
      <c r="E60" s="4">
        <v>132</v>
      </c>
      <c r="F60" s="4">
        <v>144</v>
      </c>
      <c r="G60" s="12">
        <v>-0.47802893211099101</v>
      </c>
      <c r="H60" s="13">
        <v>0.95856739811819403</v>
      </c>
      <c r="I60" s="3">
        <v>1.8377345903529501E-2</v>
      </c>
      <c r="J60" s="3">
        <v>1</v>
      </c>
      <c r="K60" s="3">
        <v>0</v>
      </c>
      <c r="L60" s="3">
        <v>2.286115221497E-3</v>
      </c>
      <c r="M60" s="3">
        <v>3.1848441252114502E-3</v>
      </c>
      <c r="N60" s="3">
        <v>209</v>
      </c>
      <c r="O60" s="3" t="s">
        <v>51</v>
      </c>
      <c r="P60" s="3" t="s">
        <v>34</v>
      </c>
      <c r="Q60" s="3" t="s">
        <v>1689</v>
      </c>
      <c r="R60" s="3" t="s">
        <v>369</v>
      </c>
      <c r="S60" s="3" t="s">
        <v>223</v>
      </c>
      <c r="T60" s="3" t="s">
        <v>1690</v>
      </c>
      <c r="V60" s="3">
        <v>1042.239</v>
      </c>
      <c r="W60" s="3">
        <v>2.0844779999999998</v>
      </c>
      <c r="X60" s="3" t="s">
        <v>1691</v>
      </c>
      <c r="Y60" s="15">
        <v>1.9047619047619048E-3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2835</v>
      </c>
      <c r="B61" s="4" t="s">
        <v>4992</v>
      </c>
      <c r="C61" s="4">
        <v>1</v>
      </c>
      <c r="D61" s="4">
        <v>178</v>
      </c>
      <c r="E61" s="4">
        <v>156</v>
      </c>
      <c r="F61" s="4">
        <v>133</v>
      </c>
      <c r="G61" s="12">
        <v>-0.49709624082424902</v>
      </c>
      <c r="H61" s="13">
        <v>0.95437221324047605</v>
      </c>
      <c r="I61" s="3">
        <v>2.0282213734199601E-2</v>
      </c>
      <c r="J61" s="3">
        <v>1</v>
      </c>
      <c r="K61" s="3">
        <v>0</v>
      </c>
      <c r="L61" s="3">
        <v>2.286115221497E-3</v>
      </c>
      <c r="M61" s="3">
        <v>3.2277017813091601E-3</v>
      </c>
      <c r="N61" s="3">
        <v>126</v>
      </c>
      <c r="O61" s="3" t="s">
        <v>51</v>
      </c>
      <c r="P61" s="3" t="s">
        <v>43</v>
      </c>
      <c r="Q61" s="3" t="s">
        <v>2836</v>
      </c>
      <c r="R61" s="3" t="s">
        <v>53</v>
      </c>
      <c r="S61" s="3" t="s">
        <v>1731</v>
      </c>
      <c r="T61" s="3" t="s">
        <v>2837</v>
      </c>
      <c r="V61" s="3">
        <v>908.99869999999999</v>
      </c>
      <c r="W61" s="3">
        <v>1.8179974000000001</v>
      </c>
      <c r="X61" s="3" t="s">
        <v>2838</v>
      </c>
      <c r="Y61" s="15">
        <v>1.9047619047619048E-3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2887</v>
      </c>
      <c r="B62" s="4" t="s">
        <v>4992</v>
      </c>
      <c r="C62" s="4">
        <v>1</v>
      </c>
      <c r="D62" s="4">
        <v>214</v>
      </c>
      <c r="E62" s="4">
        <v>147</v>
      </c>
      <c r="F62" s="4">
        <v>120</v>
      </c>
      <c r="G62" s="12">
        <v>-0.52280835631547495</v>
      </c>
      <c r="H62" s="13">
        <v>0.95437221324047605</v>
      </c>
      <c r="I62" s="3">
        <v>2.0282213734199601E-2</v>
      </c>
      <c r="J62" s="3">
        <v>1</v>
      </c>
      <c r="K62" s="3">
        <v>0</v>
      </c>
      <c r="L62" s="3">
        <v>2.286115221497E-3</v>
      </c>
      <c r="M62" s="3">
        <v>3.28348968365737E-3</v>
      </c>
      <c r="N62" s="3">
        <v>215</v>
      </c>
      <c r="O62" s="3" t="s">
        <v>51</v>
      </c>
      <c r="P62" s="3" t="s">
        <v>43</v>
      </c>
      <c r="Q62" s="3" t="s">
        <v>2713</v>
      </c>
      <c r="R62" s="3" t="s">
        <v>369</v>
      </c>
      <c r="S62" s="3" t="s">
        <v>229</v>
      </c>
      <c r="T62" s="3" t="s">
        <v>2714</v>
      </c>
      <c r="V62" s="3">
        <v>1107.2470000000001</v>
      </c>
      <c r="W62" s="3">
        <v>2.2144940000000002</v>
      </c>
      <c r="X62" s="3" t="s">
        <v>2715</v>
      </c>
      <c r="Y62" s="15">
        <v>1.9047619047619048E-3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1073</v>
      </c>
      <c r="B63" s="4" t="s">
        <v>4992</v>
      </c>
      <c r="C63" s="4">
        <v>1</v>
      </c>
      <c r="D63" s="4">
        <v>205</v>
      </c>
      <c r="E63" s="4">
        <v>143</v>
      </c>
      <c r="F63" s="4">
        <v>151</v>
      </c>
      <c r="G63" s="12">
        <v>-0.586619663064602</v>
      </c>
      <c r="H63" s="13">
        <v>0.92250671148206398</v>
      </c>
      <c r="I63" s="3">
        <v>3.5030465549365099E-2</v>
      </c>
      <c r="J63" s="3">
        <v>1</v>
      </c>
      <c r="K63" s="3">
        <v>0</v>
      </c>
      <c r="L63" s="3">
        <v>2.286115221497E-3</v>
      </c>
      <c r="M63" s="3">
        <v>3.4338010314935298E-3</v>
      </c>
      <c r="N63" s="3">
        <v>144</v>
      </c>
      <c r="O63" s="3" t="s">
        <v>51</v>
      </c>
      <c r="P63" s="3" t="s">
        <v>43</v>
      </c>
      <c r="Q63" s="3" t="s">
        <v>1074</v>
      </c>
      <c r="R63" s="3" t="s">
        <v>53</v>
      </c>
      <c r="S63" s="3" t="s">
        <v>399</v>
      </c>
      <c r="T63" s="3" t="s">
        <v>1075</v>
      </c>
      <c r="V63" s="3">
        <v>1233.2940000000001</v>
      </c>
      <c r="W63" s="3">
        <v>2.4665879999999998</v>
      </c>
      <c r="X63" s="3" t="s">
        <v>1076</v>
      </c>
      <c r="Y63" s="15">
        <v>1.9047619047619048E-3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2979</v>
      </c>
      <c r="B64" s="4" t="s">
        <v>4992</v>
      </c>
      <c r="C64" s="4">
        <v>1</v>
      </c>
      <c r="D64" s="4">
        <v>188</v>
      </c>
      <c r="E64" s="4">
        <v>171</v>
      </c>
      <c r="F64" s="4">
        <v>142</v>
      </c>
      <c r="G64" s="12">
        <v>-0.59967919653224899</v>
      </c>
      <c r="H64" s="13">
        <v>0.91210360880885599</v>
      </c>
      <c r="I64" s="3">
        <v>3.99558259498696E-2</v>
      </c>
      <c r="J64" s="3">
        <v>1</v>
      </c>
      <c r="K64" s="3">
        <v>0</v>
      </c>
      <c r="L64" s="3">
        <v>2.286115221497E-3</v>
      </c>
      <c r="M64" s="3">
        <v>3.4660092949070202E-3</v>
      </c>
      <c r="N64" s="3">
        <v>227</v>
      </c>
      <c r="O64" s="3" t="s">
        <v>51</v>
      </c>
      <c r="P64" s="3" t="s">
        <v>43</v>
      </c>
      <c r="Q64" s="3" t="s">
        <v>2980</v>
      </c>
      <c r="R64" s="3" t="s">
        <v>369</v>
      </c>
      <c r="S64" s="3" t="s">
        <v>598</v>
      </c>
      <c r="T64" s="3" t="s">
        <v>2981</v>
      </c>
      <c r="V64" s="3">
        <v>1058.2370000000001</v>
      </c>
      <c r="W64" s="3">
        <v>2.1164740000000002</v>
      </c>
      <c r="X64" s="3" t="s">
        <v>2982</v>
      </c>
      <c r="Y64" s="15">
        <v>1.9047619047619048E-3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1147</v>
      </c>
      <c r="B65" s="4" t="s">
        <v>4992</v>
      </c>
      <c r="C65" s="4">
        <v>1</v>
      </c>
      <c r="D65" s="4">
        <v>154</v>
      </c>
      <c r="E65" s="4">
        <v>187</v>
      </c>
      <c r="F65" s="4">
        <v>167</v>
      </c>
      <c r="G65" s="12">
        <v>-0.63885631413977895</v>
      </c>
      <c r="H65" s="13">
        <v>0.90658229294188697</v>
      </c>
      <c r="I65" s="3">
        <v>4.2592767687135401E-2</v>
      </c>
      <c r="J65" s="3">
        <v>1</v>
      </c>
      <c r="K65" s="3">
        <v>0</v>
      </c>
      <c r="L65" s="3">
        <v>2.286115221497E-3</v>
      </c>
      <c r="M65" s="3">
        <v>3.56412965116774E-3</v>
      </c>
      <c r="N65" s="3">
        <v>60</v>
      </c>
      <c r="O65" s="3" t="s">
        <v>51</v>
      </c>
      <c r="P65" s="3" t="s">
        <v>620</v>
      </c>
      <c r="Q65" s="3" t="s">
        <v>1148</v>
      </c>
      <c r="R65" s="3" t="s">
        <v>53</v>
      </c>
      <c r="S65" s="3" t="s">
        <v>364</v>
      </c>
      <c r="T65" s="3" t="s">
        <v>1149</v>
      </c>
      <c r="V65" s="3">
        <v>938.98159999999996</v>
      </c>
      <c r="W65" s="3">
        <v>1.8779631999999999</v>
      </c>
      <c r="X65" s="3" t="s">
        <v>1150</v>
      </c>
      <c r="Y65" s="15">
        <v>1.9047619047619048E-3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3238</v>
      </c>
      <c r="B66" s="4" t="s">
        <v>4992</v>
      </c>
      <c r="C66" s="4">
        <v>1</v>
      </c>
      <c r="D66" s="4">
        <v>227</v>
      </c>
      <c r="E66" s="4">
        <v>168</v>
      </c>
      <c r="F66" s="4">
        <v>163</v>
      </c>
      <c r="G66" s="12">
        <v>-0.74802418693544703</v>
      </c>
      <c r="H66" s="13">
        <v>0.85317816336617502</v>
      </c>
      <c r="I66" s="3">
        <v>6.8960268612828293E-2</v>
      </c>
      <c r="J66" s="3">
        <v>1</v>
      </c>
      <c r="K66" s="3">
        <v>0</v>
      </c>
      <c r="L66" s="3">
        <v>2.286115221497E-3</v>
      </c>
      <c r="M66" s="3">
        <v>3.8408375633744202E-3</v>
      </c>
      <c r="N66" s="3">
        <v>282</v>
      </c>
      <c r="O66" s="3" t="s">
        <v>51</v>
      </c>
      <c r="P66" s="3" t="s">
        <v>34</v>
      </c>
      <c r="Q66" s="3" t="s">
        <v>3239</v>
      </c>
      <c r="R66" s="3" t="s">
        <v>369</v>
      </c>
      <c r="S66" s="3" t="s">
        <v>440</v>
      </c>
      <c r="T66" s="3" t="s">
        <v>3240</v>
      </c>
      <c r="V66" s="3">
        <v>1071.193</v>
      </c>
      <c r="W66" s="3">
        <v>2.1423860000000001</v>
      </c>
      <c r="X66" s="3" t="s">
        <v>3241</v>
      </c>
      <c r="Y66" s="15">
        <v>1.9047619047619048E-3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$L$597,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3250</v>
      </c>
      <c r="B67" s="4" t="s">
        <v>4992</v>
      </c>
      <c r="C67" s="4">
        <v>1</v>
      </c>
      <c r="D67" s="4">
        <v>193</v>
      </c>
      <c r="E67" s="4">
        <v>189</v>
      </c>
      <c r="F67" s="4">
        <v>171</v>
      </c>
      <c r="G67" s="12">
        <v>-0.74954864029149204</v>
      </c>
      <c r="H67" s="13">
        <v>0.85317816336617502</v>
      </c>
      <c r="I67" s="3">
        <v>6.8960268612828293E-2</v>
      </c>
      <c r="J67" s="3">
        <v>1</v>
      </c>
      <c r="K67" s="3">
        <v>0</v>
      </c>
      <c r="L67" s="3">
        <v>2.286115221497E-3</v>
      </c>
      <c r="M67" s="3">
        <v>3.8468622348227901E-3</v>
      </c>
      <c r="N67" s="3">
        <v>28</v>
      </c>
      <c r="O67" s="3" t="s">
        <v>51</v>
      </c>
      <c r="P67" s="3" t="s">
        <v>34</v>
      </c>
      <c r="Q67" s="3" t="s">
        <v>3251</v>
      </c>
      <c r="R67" s="3" t="s">
        <v>53</v>
      </c>
      <c r="S67" s="3" t="s">
        <v>744</v>
      </c>
      <c r="T67" s="3" t="s">
        <v>3252</v>
      </c>
      <c r="V67" s="3">
        <v>1109.193</v>
      </c>
      <c r="W67" s="3">
        <v>2.2183860000000002</v>
      </c>
      <c r="X67" s="3" t="s">
        <v>3253</v>
      </c>
      <c r="Y67" s="15">
        <v>1.9047619047619048E-3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3270</v>
      </c>
      <c r="B68" s="4" t="s">
        <v>4992</v>
      </c>
      <c r="C68" s="4">
        <v>1</v>
      </c>
      <c r="D68" s="4">
        <v>214</v>
      </c>
      <c r="E68" s="4">
        <v>166</v>
      </c>
      <c r="F68" s="4">
        <v>180</v>
      </c>
      <c r="G68" s="12">
        <v>-0.76057712209065198</v>
      </c>
      <c r="H68" s="13">
        <v>0.84727799821152106</v>
      </c>
      <c r="I68" s="3">
        <v>7.1974071038402906E-2</v>
      </c>
      <c r="J68" s="3">
        <v>1</v>
      </c>
      <c r="K68" s="3">
        <v>0</v>
      </c>
      <c r="L68" s="3">
        <v>2.286115221497E-3</v>
      </c>
      <c r="M68" s="3">
        <v>3.87547749506408E-3</v>
      </c>
      <c r="N68" s="3">
        <v>263</v>
      </c>
      <c r="O68" s="3" t="s">
        <v>51</v>
      </c>
      <c r="P68" s="3" t="s">
        <v>34</v>
      </c>
      <c r="Q68" s="3" t="s">
        <v>1614</v>
      </c>
      <c r="R68" s="3" t="s">
        <v>369</v>
      </c>
      <c r="S68" s="3" t="s">
        <v>640</v>
      </c>
      <c r="T68" s="3" t="s">
        <v>1615</v>
      </c>
      <c r="V68" s="3">
        <v>973.04520000000002</v>
      </c>
      <c r="W68" s="3">
        <v>1.9460904000000001</v>
      </c>
      <c r="X68" s="3" t="s">
        <v>1616</v>
      </c>
      <c r="Y68" s="15">
        <v>1.9047619047619048E-3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3275</v>
      </c>
      <c r="B69" s="4" t="s">
        <v>4992</v>
      </c>
      <c r="C69" s="4">
        <v>1</v>
      </c>
      <c r="D69" s="4">
        <v>206</v>
      </c>
      <c r="E69" s="4">
        <v>166</v>
      </c>
      <c r="F69" s="4">
        <v>187</v>
      </c>
      <c r="G69" s="12">
        <v>-0.76190534608149096</v>
      </c>
      <c r="H69" s="13">
        <v>0.84727799821152106</v>
      </c>
      <c r="I69" s="3">
        <v>7.1974071038402906E-2</v>
      </c>
      <c r="J69" s="3">
        <v>1</v>
      </c>
      <c r="K69" s="3">
        <v>0</v>
      </c>
      <c r="L69" s="3">
        <v>2.286115221497E-3</v>
      </c>
      <c r="M69" s="3">
        <v>3.8795909879327001E-3</v>
      </c>
      <c r="N69" s="3">
        <v>101</v>
      </c>
      <c r="O69" s="3" t="s">
        <v>51</v>
      </c>
      <c r="P69" s="3" t="s">
        <v>43</v>
      </c>
      <c r="Q69" s="3" t="s">
        <v>3276</v>
      </c>
      <c r="R69" s="3" t="s">
        <v>53</v>
      </c>
      <c r="S69" s="3" t="s">
        <v>815</v>
      </c>
      <c r="T69" s="3" t="s">
        <v>3277</v>
      </c>
      <c r="V69" s="3">
        <v>876.93640000000005</v>
      </c>
      <c r="W69" s="3">
        <v>1.7538727999999999</v>
      </c>
      <c r="X69" s="3" t="s">
        <v>3278</v>
      </c>
      <c r="Y69" s="15">
        <v>1.9047619047619048E-3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3340</v>
      </c>
      <c r="B70" s="4" t="s">
        <v>4992</v>
      </c>
      <c r="C70" s="4">
        <v>1</v>
      </c>
      <c r="D70" s="4">
        <v>228</v>
      </c>
      <c r="E70" s="4">
        <v>187</v>
      </c>
      <c r="F70" s="4">
        <v>162</v>
      </c>
      <c r="G70" s="12">
        <v>-0.79841218281969695</v>
      </c>
      <c r="H70" s="13">
        <v>0.83873042220299099</v>
      </c>
      <c r="I70" s="3">
        <v>7.6377604084879397E-2</v>
      </c>
      <c r="J70" s="3">
        <v>1</v>
      </c>
      <c r="K70" s="3">
        <v>0</v>
      </c>
      <c r="L70" s="3">
        <v>2.286115221497E-3</v>
      </c>
      <c r="M70" s="3">
        <v>3.9777780521506401E-3</v>
      </c>
      <c r="N70" s="3">
        <v>71</v>
      </c>
      <c r="O70" s="3" t="s">
        <v>51</v>
      </c>
      <c r="P70" s="3" t="s">
        <v>43</v>
      </c>
      <c r="Q70" s="3" t="s">
        <v>3341</v>
      </c>
      <c r="R70" s="3" t="s">
        <v>53</v>
      </c>
      <c r="S70" s="3" t="s">
        <v>640</v>
      </c>
      <c r="T70" s="3" t="s">
        <v>3342</v>
      </c>
      <c r="V70" s="3">
        <v>942.97249999999997</v>
      </c>
      <c r="W70" s="3">
        <v>1.885945</v>
      </c>
      <c r="X70" s="3" t="s">
        <v>3343</v>
      </c>
      <c r="Y70" s="15">
        <v>1.9047619047619048E-3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3419</v>
      </c>
      <c r="B71" s="4" t="s">
        <v>4992</v>
      </c>
      <c r="C71" s="4">
        <v>1</v>
      </c>
      <c r="D71" s="4">
        <v>211</v>
      </c>
      <c r="E71" s="4">
        <v>216</v>
      </c>
      <c r="F71" s="4">
        <v>168</v>
      </c>
      <c r="G71" s="12">
        <v>-0.85231949803624696</v>
      </c>
      <c r="H71" s="13">
        <v>0.80118694153304504</v>
      </c>
      <c r="I71" s="3">
        <v>9.6266137843710506E-2</v>
      </c>
      <c r="J71" s="3">
        <v>1</v>
      </c>
      <c r="K71" s="3">
        <v>0</v>
      </c>
      <c r="L71" s="3">
        <v>2.286115221497E-3</v>
      </c>
      <c r="M71" s="3">
        <v>4.1306675478790496E-3</v>
      </c>
      <c r="N71" s="3">
        <v>156</v>
      </c>
      <c r="O71" s="3" t="s">
        <v>51</v>
      </c>
      <c r="P71" s="3" t="s">
        <v>283</v>
      </c>
      <c r="Q71" s="3" t="s">
        <v>3420</v>
      </c>
      <c r="R71" s="3" t="s">
        <v>53</v>
      </c>
      <c r="S71" s="3" t="s">
        <v>631</v>
      </c>
      <c r="T71" s="3" t="s">
        <v>3421</v>
      </c>
      <c r="V71" s="3">
        <v>1017.169</v>
      </c>
      <c r="W71" s="3">
        <v>2.034338</v>
      </c>
      <c r="X71" s="3" t="s">
        <v>3422</v>
      </c>
      <c r="Y71" s="15">
        <v>1.9047619047619048E-3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3432</v>
      </c>
      <c r="B72" s="4" t="s">
        <v>4992</v>
      </c>
      <c r="C72" s="4">
        <v>1</v>
      </c>
      <c r="D72" s="4">
        <v>234</v>
      </c>
      <c r="E72" s="4">
        <v>202</v>
      </c>
      <c r="F72" s="4">
        <v>168</v>
      </c>
      <c r="G72" s="12">
        <v>-0.86600645999478598</v>
      </c>
      <c r="H72" s="13">
        <v>0.792868091430872</v>
      </c>
      <c r="I72" s="3">
        <v>0.100799059755314</v>
      </c>
      <c r="J72" s="3">
        <v>1</v>
      </c>
      <c r="K72" s="3">
        <v>0</v>
      </c>
      <c r="L72" s="3">
        <v>2.286115221497E-3</v>
      </c>
      <c r="M72" s="3">
        <v>4.1690035947750401E-3</v>
      </c>
      <c r="N72" s="3">
        <v>5</v>
      </c>
      <c r="O72" s="3" t="s">
        <v>51</v>
      </c>
      <c r="P72" s="3" t="s">
        <v>43</v>
      </c>
      <c r="Q72" s="3" t="s">
        <v>1107</v>
      </c>
      <c r="R72" s="3" t="s">
        <v>53</v>
      </c>
      <c r="S72" s="3" t="s">
        <v>259</v>
      </c>
      <c r="T72" s="3" t="s">
        <v>1109</v>
      </c>
      <c r="V72" s="3">
        <v>975.06100000000004</v>
      </c>
      <c r="W72" s="3">
        <v>1.9501219999999999</v>
      </c>
      <c r="X72" s="3" t="s">
        <v>1110</v>
      </c>
      <c r="Y72" s="15">
        <v>1.9047619047619048E-3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3435</v>
      </c>
      <c r="B73" s="4" t="s">
        <v>4992</v>
      </c>
      <c r="C73" s="4">
        <v>1</v>
      </c>
      <c r="D73" s="4">
        <v>240</v>
      </c>
      <c r="E73" s="4">
        <v>184</v>
      </c>
      <c r="F73" s="4">
        <v>182</v>
      </c>
      <c r="G73" s="12">
        <v>-0.86994220985971005</v>
      </c>
      <c r="H73" s="13">
        <v>0.78461592801132496</v>
      </c>
      <c r="I73" s="3">
        <v>0.105342879768537</v>
      </c>
      <c r="J73" s="3">
        <v>1</v>
      </c>
      <c r="K73" s="3">
        <v>0</v>
      </c>
      <c r="L73" s="3">
        <v>2.286115221497E-3</v>
      </c>
      <c r="M73" s="3">
        <v>4.1803292181009401E-3</v>
      </c>
      <c r="N73" s="3">
        <v>158</v>
      </c>
      <c r="O73" s="3" t="s">
        <v>51</v>
      </c>
      <c r="P73" s="3" t="s">
        <v>34</v>
      </c>
      <c r="Q73" s="3" t="s">
        <v>1203</v>
      </c>
      <c r="R73" s="3" t="s">
        <v>53</v>
      </c>
      <c r="S73" s="3" t="s">
        <v>942</v>
      </c>
      <c r="T73" s="3" t="s">
        <v>1205</v>
      </c>
      <c r="V73" s="3">
        <v>1068.1489999999999</v>
      </c>
      <c r="W73" s="3">
        <v>2.136298</v>
      </c>
      <c r="X73" s="3" t="s">
        <v>1206</v>
      </c>
      <c r="Y73" s="15">
        <v>1.9047619047619048E-3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3519</v>
      </c>
      <c r="B74" s="4" t="s">
        <v>4992</v>
      </c>
      <c r="C74" s="4">
        <v>1</v>
      </c>
      <c r="D74" s="4">
        <v>228</v>
      </c>
      <c r="E74" s="4">
        <v>203</v>
      </c>
      <c r="F74" s="4">
        <v>198</v>
      </c>
      <c r="G74" s="12">
        <v>-0.932345481820817</v>
      </c>
      <c r="H74" s="13">
        <v>0.74893921468839697</v>
      </c>
      <c r="I74" s="3">
        <v>0.12555342902505401</v>
      </c>
      <c r="J74" s="3">
        <v>1</v>
      </c>
      <c r="K74" s="3">
        <v>0</v>
      </c>
      <c r="L74" s="3">
        <v>2.286115221497E-3</v>
      </c>
      <c r="M74" s="3">
        <v>4.3664780228530797E-3</v>
      </c>
      <c r="N74" s="3">
        <v>150</v>
      </c>
      <c r="O74" s="3" t="s">
        <v>51</v>
      </c>
      <c r="P74" s="3" t="s">
        <v>71</v>
      </c>
      <c r="Q74" s="3" t="s">
        <v>1273</v>
      </c>
      <c r="R74" s="3" t="s">
        <v>53</v>
      </c>
      <c r="S74" s="3" t="s">
        <v>806</v>
      </c>
      <c r="T74" s="3" t="s">
        <v>1274</v>
      </c>
      <c r="U74" s="3" t="s">
        <v>390</v>
      </c>
      <c r="V74" s="3">
        <v>1212.2719999999999</v>
      </c>
      <c r="W74" s="3">
        <v>2.424544</v>
      </c>
      <c r="X74" s="3" t="s">
        <v>1275</v>
      </c>
      <c r="Y74" s="15">
        <v>1.9047619047619048E-3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3521</v>
      </c>
      <c r="B75" s="4" t="s">
        <v>4992</v>
      </c>
      <c r="C75" s="4">
        <v>1</v>
      </c>
      <c r="D75" s="4">
        <v>219</v>
      </c>
      <c r="E75" s="4">
        <v>203</v>
      </c>
      <c r="F75" s="4">
        <v>211</v>
      </c>
      <c r="G75" s="12">
        <v>-0.94637364982422501</v>
      </c>
      <c r="H75" s="13">
        <v>0.76366618090564997</v>
      </c>
      <c r="I75" s="3">
        <v>0.117096441780893</v>
      </c>
      <c r="J75" s="3">
        <v>1</v>
      </c>
      <c r="K75" s="3">
        <v>0</v>
      </c>
      <c r="L75" s="3">
        <v>2.286115221497E-3</v>
      </c>
      <c r="M75" s="3">
        <v>4.4098496910556402E-3</v>
      </c>
      <c r="N75" s="3">
        <v>91</v>
      </c>
      <c r="O75" s="3" t="s">
        <v>51</v>
      </c>
      <c r="P75" s="3" t="s">
        <v>34</v>
      </c>
      <c r="Q75" s="3" t="s">
        <v>3522</v>
      </c>
      <c r="R75" s="3" t="s">
        <v>53</v>
      </c>
      <c r="S75" s="3" t="s">
        <v>1065</v>
      </c>
      <c r="T75" s="3" t="s">
        <v>3523</v>
      </c>
      <c r="V75" s="3">
        <v>1288.415</v>
      </c>
      <c r="W75" s="3">
        <v>2.5768300000000002</v>
      </c>
      <c r="X75" s="3" t="s">
        <v>3524</v>
      </c>
      <c r="Y75" s="15">
        <v>1.9047619047619048E-3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3543</v>
      </c>
      <c r="B76" s="4" t="s">
        <v>4992</v>
      </c>
      <c r="C76" s="4">
        <v>1</v>
      </c>
      <c r="D76" s="4">
        <v>244</v>
      </c>
      <c r="E76" s="4">
        <v>213</v>
      </c>
      <c r="F76" s="4">
        <v>188</v>
      </c>
      <c r="G76" s="12">
        <v>-0.96355714552915805</v>
      </c>
      <c r="H76" s="13">
        <v>0.74872924018499498</v>
      </c>
      <c r="I76" s="3">
        <v>0.12567520600241999</v>
      </c>
      <c r="J76" s="3">
        <v>1</v>
      </c>
      <c r="K76" s="3">
        <v>0</v>
      </c>
      <c r="L76" s="3">
        <v>2.286115221497E-3</v>
      </c>
      <c r="M76" s="3">
        <v>4.4613321692596698E-3</v>
      </c>
      <c r="N76" s="3">
        <v>291</v>
      </c>
      <c r="O76" s="3" t="s">
        <v>51</v>
      </c>
      <c r="P76" s="3" t="s">
        <v>43</v>
      </c>
      <c r="Q76" s="3" t="s">
        <v>202</v>
      </c>
      <c r="R76" s="3" t="s">
        <v>369</v>
      </c>
      <c r="S76" s="3" t="s">
        <v>150</v>
      </c>
      <c r="T76" s="3" t="s">
        <v>204</v>
      </c>
      <c r="V76" s="3">
        <v>1064.241</v>
      </c>
      <c r="W76" s="3">
        <v>2.128482</v>
      </c>
      <c r="X76" s="3" t="s">
        <v>205</v>
      </c>
      <c r="Y76" s="15">
        <v>1.9047619047619048E-3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3561</v>
      </c>
      <c r="B77" s="4" t="s">
        <v>4992</v>
      </c>
      <c r="C77" s="4">
        <v>1</v>
      </c>
      <c r="D77" s="4">
        <v>250</v>
      </c>
      <c r="E77" s="4">
        <v>209</v>
      </c>
      <c r="F77" s="4">
        <v>195</v>
      </c>
      <c r="G77" s="12">
        <v>-0.98295898510258894</v>
      </c>
      <c r="H77" s="13">
        <v>0.72785698467553295</v>
      </c>
      <c r="I77" s="3">
        <v>0.13795394605490399</v>
      </c>
      <c r="J77" s="3">
        <v>1</v>
      </c>
      <c r="K77" s="3">
        <v>0</v>
      </c>
      <c r="L77" s="3">
        <v>2.286115221497E-3</v>
      </c>
      <c r="M77" s="3">
        <v>4.52171786384263E-3</v>
      </c>
      <c r="N77" s="3">
        <v>167</v>
      </c>
      <c r="O77" s="3" t="s">
        <v>51</v>
      </c>
      <c r="P77" s="3" t="s">
        <v>620</v>
      </c>
      <c r="Q77" s="3" t="s">
        <v>3562</v>
      </c>
      <c r="R77" s="3" t="s">
        <v>53</v>
      </c>
      <c r="S77" s="3" t="s">
        <v>1144</v>
      </c>
      <c r="T77" s="3" t="s">
        <v>3563</v>
      </c>
      <c r="V77" s="3">
        <v>943.96090000000004</v>
      </c>
      <c r="W77" s="3">
        <v>1.8879218</v>
      </c>
      <c r="X77" s="3" t="s">
        <v>3564</v>
      </c>
      <c r="Y77" s="15">
        <v>1.9047619047619048E-3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3736</v>
      </c>
      <c r="B78" s="4" t="s">
        <v>4992</v>
      </c>
      <c r="C78" s="4">
        <v>1</v>
      </c>
      <c r="D78" s="4">
        <v>297</v>
      </c>
      <c r="E78" s="4">
        <v>227</v>
      </c>
      <c r="F78" s="4">
        <v>252</v>
      </c>
      <c r="G78" s="12">
        <v>-1.23089354532873</v>
      </c>
      <c r="H78" s="13">
        <v>0.58181622391968402</v>
      </c>
      <c r="I78" s="3">
        <v>0.23521417263767999</v>
      </c>
      <c r="J78" s="3">
        <v>1</v>
      </c>
      <c r="K78" s="3">
        <v>0</v>
      </c>
      <c r="L78" s="3">
        <v>2.286115221497E-3</v>
      </c>
      <c r="M78" s="3">
        <v>5.3704721896063604E-3</v>
      </c>
      <c r="N78" s="3">
        <v>168</v>
      </c>
      <c r="O78" s="3" t="s">
        <v>51</v>
      </c>
      <c r="P78" s="3" t="s">
        <v>620</v>
      </c>
      <c r="Q78" s="3" t="s">
        <v>3737</v>
      </c>
      <c r="R78" s="3" t="s">
        <v>53</v>
      </c>
      <c r="S78" s="3" t="s">
        <v>1756</v>
      </c>
      <c r="T78" s="3" t="s">
        <v>3738</v>
      </c>
      <c r="V78" s="3">
        <v>1192.2429999999999</v>
      </c>
      <c r="W78" s="3">
        <v>2.3844859999999999</v>
      </c>
      <c r="X78" s="3" t="s">
        <v>3739</v>
      </c>
      <c r="Y78" s="15">
        <v>1.9047619047619048E-3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3762</v>
      </c>
      <c r="B79" s="4" t="s">
        <v>4992</v>
      </c>
      <c r="C79" s="4">
        <v>1</v>
      </c>
      <c r="D79" s="4">
        <v>292</v>
      </c>
      <c r="E79" s="4">
        <v>253</v>
      </c>
      <c r="F79" s="4">
        <v>246</v>
      </c>
      <c r="G79" s="12">
        <v>-1.2609733683801001</v>
      </c>
      <c r="H79" s="13">
        <v>0.57706072281188903</v>
      </c>
      <c r="I79" s="3">
        <v>0.23877848460064799</v>
      </c>
      <c r="J79" s="3">
        <v>1</v>
      </c>
      <c r="K79" s="3">
        <v>0</v>
      </c>
      <c r="L79" s="3">
        <v>2.286115221497E-3</v>
      </c>
      <c r="M79" s="3">
        <v>5.4839991655852597E-3</v>
      </c>
      <c r="N79" s="3">
        <v>98</v>
      </c>
      <c r="O79" s="3" t="s">
        <v>51</v>
      </c>
      <c r="P79" s="3" t="s">
        <v>43</v>
      </c>
      <c r="Q79" s="3" t="s">
        <v>3763</v>
      </c>
      <c r="R79" s="3" t="s">
        <v>53</v>
      </c>
      <c r="S79" s="3" t="s">
        <v>46</v>
      </c>
      <c r="T79" s="3" t="s">
        <v>3764</v>
      </c>
      <c r="V79" s="3">
        <v>894.92849999999999</v>
      </c>
      <c r="W79" s="3">
        <v>1.789857</v>
      </c>
      <c r="X79" s="3" t="s">
        <v>3765</v>
      </c>
      <c r="Y79" s="15">
        <v>1.9047619047619048E-3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1481</v>
      </c>
      <c r="B80" s="4" t="s">
        <v>4992</v>
      </c>
      <c r="C80" s="4">
        <v>1</v>
      </c>
      <c r="D80" s="4">
        <v>342</v>
      </c>
      <c r="E80" s="4">
        <v>266</v>
      </c>
      <c r="F80" s="4">
        <v>224</v>
      </c>
      <c r="G80" s="12">
        <v>-1.32150615060486</v>
      </c>
      <c r="H80" s="13">
        <v>0.54088476938274399</v>
      </c>
      <c r="I80" s="3">
        <v>0.266895247558043</v>
      </c>
      <c r="J80" s="3">
        <v>1</v>
      </c>
      <c r="K80" s="3">
        <v>0</v>
      </c>
      <c r="L80" s="3">
        <v>2.286115221497E-3</v>
      </c>
      <c r="M80" s="3">
        <v>5.7174100412662396E-3</v>
      </c>
      <c r="N80" s="3">
        <v>279</v>
      </c>
      <c r="O80" s="3" t="s">
        <v>51</v>
      </c>
      <c r="P80" s="3" t="s">
        <v>43</v>
      </c>
      <c r="Q80" s="3" t="s">
        <v>1011</v>
      </c>
      <c r="R80" s="3" t="s">
        <v>369</v>
      </c>
      <c r="S80" s="3" t="s">
        <v>781</v>
      </c>
      <c r="T80" s="3" t="s">
        <v>1013</v>
      </c>
      <c r="V80" s="3">
        <v>1005.164</v>
      </c>
      <c r="W80" s="3">
        <v>2.0103279999999999</v>
      </c>
      <c r="X80" s="3" t="s">
        <v>1014</v>
      </c>
      <c r="Y80" s="15">
        <v>1.9047619047619048E-3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3862</v>
      </c>
      <c r="B81" s="4" t="s">
        <v>4992</v>
      </c>
      <c r="C81" s="4">
        <v>1</v>
      </c>
      <c r="D81" s="4">
        <v>382</v>
      </c>
      <c r="E81" s="4">
        <v>241</v>
      </c>
      <c r="F81" s="4">
        <v>278</v>
      </c>
      <c r="G81" s="12">
        <v>-1.4354366630734701</v>
      </c>
      <c r="H81" s="13">
        <v>0.46393028331227998</v>
      </c>
      <c r="I81" s="3">
        <v>0.33354727773741799</v>
      </c>
      <c r="J81" s="3">
        <v>1</v>
      </c>
      <c r="K81" s="3">
        <v>0</v>
      </c>
      <c r="L81" s="3">
        <v>2.286115221497E-3</v>
      </c>
      <c r="M81" s="3">
        <v>6.1875602116973896E-3</v>
      </c>
      <c r="N81" s="3">
        <v>287</v>
      </c>
      <c r="O81" s="3" t="s">
        <v>51</v>
      </c>
      <c r="P81" s="3" t="s">
        <v>43</v>
      </c>
      <c r="Q81" s="3" t="s">
        <v>3863</v>
      </c>
      <c r="R81" s="3" t="s">
        <v>369</v>
      </c>
      <c r="S81" s="3" t="s">
        <v>1331</v>
      </c>
      <c r="T81" s="3" t="s">
        <v>3864</v>
      </c>
      <c r="V81" s="3">
        <v>988.10080000000005</v>
      </c>
      <c r="W81" s="3">
        <v>1.9762016</v>
      </c>
      <c r="X81" s="3" t="s">
        <v>3865</v>
      </c>
      <c r="Y81" s="15">
        <v>1.9047619047619048E-3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3965</v>
      </c>
      <c r="B82" s="4" t="s">
        <v>4992</v>
      </c>
      <c r="C82" s="4">
        <v>1</v>
      </c>
      <c r="D82" s="4">
        <v>653</v>
      </c>
      <c r="E82" s="4">
        <v>597</v>
      </c>
      <c r="F82" s="4">
        <v>565</v>
      </c>
      <c r="G82" s="12">
        <v>-2.4610189507773002</v>
      </c>
      <c r="H82" s="13">
        <v>9.28158825796217E-2</v>
      </c>
      <c r="I82" s="3">
        <v>1.03237770129743</v>
      </c>
      <c r="J82" s="3">
        <v>1</v>
      </c>
      <c r="K82" s="3">
        <v>0</v>
      </c>
      <c r="L82" s="3">
        <v>2.286115221497E-3</v>
      </c>
      <c r="M82" s="3">
        <v>1.26036696223981E-2</v>
      </c>
      <c r="N82" s="3">
        <v>1</v>
      </c>
      <c r="O82" s="3" t="s">
        <v>51</v>
      </c>
      <c r="P82" s="3" t="s">
        <v>43</v>
      </c>
      <c r="Q82" s="3" t="s">
        <v>3966</v>
      </c>
      <c r="R82" s="3" t="s">
        <v>53</v>
      </c>
      <c r="S82" s="3" t="s">
        <v>155</v>
      </c>
      <c r="T82" s="3" t="s">
        <v>3967</v>
      </c>
      <c r="V82" s="3">
        <v>1091.271</v>
      </c>
      <c r="W82" s="3">
        <v>2.1825420000000002</v>
      </c>
      <c r="X82" s="3" t="s">
        <v>3968</v>
      </c>
      <c r="Y82" s="15">
        <v>1.9047619047619048E-3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3969</v>
      </c>
      <c r="B83" s="4" t="s">
        <v>4992</v>
      </c>
      <c r="C83" s="4">
        <v>1</v>
      </c>
      <c r="D83" s="4">
        <v>198</v>
      </c>
      <c r="E83" s="4">
        <v>176</v>
      </c>
      <c r="F83" s="4">
        <v>1854</v>
      </c>
      <c r="G83" s="12">
        <v>-2.8489641776889099</v>
      </c>
      <c r="H83" s="13">
        <v>5.86721259762941E-2</v>
      </c>
      <c r="I83" s="3">
        <v>1.23156817489863</v>
      </c>
      <c r="J83" s="3">
        <v>1</v>
      </c>
      <c r="K83" s="3">
        <v>0</v>
      </c>
      <c r="L83" s="3">
        <v>2.286115221497E-3</v>
      </c>
      <c r="M83" s="3">
        <v>1.6505818847910501E-2</v>
      </c>
      <c r="N83" s="3">
        <v>84</v>
      </c>
      <c r="O83" s="3" t="s">
        <v>51</v>
      </c>
      <c r="P83" s="3" t="s">
        <v>43</v>
      </c>
      <c r="Q83" s="3" t="s">
        <v>3970</v>
      </c>
      <c r="R83" s="3" t="s">
        <v>53</v>
      </c>
      <c r="S83" s="3" t="s">
        <v>329</v>
      </c>
      <c r="T83" s="3" t="s">
        <v>3971</v>
      </c>
      <c r="V83" s="3">
        <v>1184.393</v>
      </c>
      <c r="W83" s="3">
        <v>2.3687860000000001</v>
      </c>
      <c r="X83" s="3" t="s">
        <v>3972</v>
      </c>
      <c r="Y83" s="15">
        <v>1.9047619047619048E-3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4968</v>
      </c>
      <c r="B84" s="4" t="s">
        <v>4992</v>
      </c>
      <c r="C84" s="4">
        <v>0</v>
      </c>
      <c r="D84" s="4">
        <v>3</v>
      </c>
      <c r="E84" s="4">
        <v>0</v>
      </c>
      <c r="F84" s="4">
        <v>5</v>
      </c>
      <c r="G84" s="12">
        <v>-4.0946629089987399</v>
      </c>
      <c r="H84" s="13">
        <v>1</v>
      </c>
      <c r="I84" s="3">
        <v>0</v>
      </c>
      <c r="J84" s="3">
        <v>1</v>
      </c>
      <c r="K84" s="3">
        <v>0</v>
      </c>
      <c r="L84" s="3">
        <v>0</v>
      </c>
      <c r="M84" s="3">
        <v>1.7898646985574601E-4</v>
      </c>
      <c r="N84" s="3">
        <v>217</v>
      </c>
      <c r="O84" s="3" t="s">
        <v>4604</v>
      </c>
      <c r="P84" s="3" t="s">
        <v>34</v>
      </c>
      <c r="Q84" s="3" t="s">
        <v>1685</v>
      </c>
      <c r="R84" s="3" t="s">
        <v>4608</v>
      </c>
      <c r="S84" s="3" t="s">
        <v>744</v>
      </c>
      <c r="T84" s="3" t="s">
        <v>1686</v>
      </c>
      <c r="V84" s="3">
        <v>1085.2239999999999</v>
      </c>
      <c r="W84" s="3">
        <v>2.1704479999999999</v>
      </c>
      <c r="X84" s="3" t="s">
        <v>1687</v>
      </c>
      <c r="Y84" s="14">
        <v>0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1821</v>
      </c>
      <c r="B85" s="4" t="s">
        <v>4992</v>
      </c>
      <c r="C85" s="4">
        <v>0</v>
      </c>
      <c r="D85" s="4">
        <v>3</v>
      </c>
      <c r="E85" s="4">
        <v>4</v>
      </c>
      <c r="F85" s="4">
        <v>6</v>
      </c>
      <c r="G85" s="12">
        <v>-4.7729946161102399</v>
      </c>
      <c r="H85" s="13">
        <v>1</v>
      </c>
      <c r="I85" s="3">
        <v>0</v>
      </c>
      <c r="J85" s="3">
        <v>1</v>
      </c>
      <c r="K85" s="3">
        <v>0</v>
      </c>
      <c r="L85" s="3">
        <v>0</v>
      </c>
      <c r="M85" s="3">
        <v>9.2797506845584694E-5</v>
      </c>
      <c r="N85" s="3">
        <v>90</v>
      </c>
      <c r="O85" s="3" t="s">
        <v>51</v>
      </c>
      <c r="P85" s="3" t="s">
        <v>779</v>
      </c>
      <c r="Q85" s="3" t="s">
        <v>1822</v>
      </c>
      <c r="R85" s="3" t="s">
        <v>53</v>
      </c>
      <c r="S85" s="3" t="s">
        <v>440</v>
      </c>
      <c r="T85" s="3" t="s">
        <v>1823</v>
      </c>
      <c r="V85" s="3">
        <v>977.12040000000002</v>
      </c>
      <c r="W85" s="3">
        <v>1.9542408</v>
      </c>
      <c r="X85" s="3" t="s">
        <v>1824</v>
      </c>
      <c r="Y85" s="14">
        <v>0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1829</v>
      </c>
      <c r="B86" s="4" t="s">
        <v>4992</v>
      </c>
      <c r="C86" s="4">
        <v>0</v>
      </c>
      <c r="D86" s="4">
        <v>8</v>
      </c>
      <c r="E86" s="4">
        <v>3</v>
      </c>
      <c r="F86" s="4">
        <v>6</v>
      </c>
      <c r="G86" s="12">
        <v>-5.1258660901334903</v>
      </c>
      <c r="H86" s="13">
        <v>1</v>
      </c>
      <c r="I86" s="3">
        <v>0</v>
      </c>
      <c r="J86" s="3">
        <v>1</v>
      </c>
      <c r="K86" s="3">
        <v>0</v>
      </c>
      <c r="L86" s="3">
        <v>0</v>
      </c>
      <c r="M86" s="3">
        <v>1.16016518376335E-4</v>
      </c>
      <c r="N86" s="3">
        <v>29</v>
      </c>
      <c r="O86" s="3" t="s">
        <v>51</v>
      </c>
      <c r="P86" s="3" t="s">
        <v>34</v>
      </c>
      <c r="Q86" s="3" t="s">
        <v>1830</v>
      </c>
      <c r="R86" s="3" t="s">
        <v>53</v>
      </c>
      <c r="S86" s="3" t="s">
        <v>1087</v>
      </c>
      <c r="T86" s="3" t="s">
        <v>1831</v>
      </c>
      <c r="V86" s="3">
        <v>1090.107</v>
      </c>
      <c r="W86" s="3">
        <v>2.1802139999999999</v>
      </c>
      <c r="X86" s="3" t="s">
        <v>1832</v>
      </c>
      <c r="Y86" s="14">
        <v>0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1833</v>
      </c>
      <c r="B87" s="4" t="s">
        <v>4992</v>
      </c>
      <c r="C87" s="4">
        <v>0</v>
      </c>
      <c r="D87" s="4">
        <v>7</v>
      </c>
      <c r="E87" s="4">
        <v>4</v>
      </c>
      <c r="F87" s="4">
        <v>6</v>
      </c>
      <c r="G87" s="12">
        <v>-5.1313077264953604</v>
      </c>
      <c r="H87" s="13">
        <v>1</v>
      </c>
      <c r="I87" s="3">
        <v>0</v>
      </c>
      <c r="J87" s="3">
        <v>1</v>
      </c>
      <c r="K87" s="3">
        <v>0</v>
      </c>
      <c r="L87" s="3">
        <v>0</v>
      </c>
      <c r="M87" s="3">
        <v>1.17200069784692E-4</v>
      </c>
      <c r="N87" s="3">
        <v>86</v>
      </c>
      <c r="O87" s="3" t="s">
        <v>51</v>
      </c>
      <c r="P87" s="3" t="s">
        <v>43</v>
      </c>
      <c r="Q87" s="3" t="s">
        <v>1834</v>
      </c>
      <c r="R87" s="3" t="s">
        <v>53</v>
      </c>
      <c r="S87" s="3" t="s">
        <v>459</v>
      </c>
      <c r="T87" s="3" t="s">
        <v>1835</v>
      </c>
      <c r="V87" s="3">
        <v>1226.3679999999999</v>
      </c>
      <c r="W87" s="3">
        <v>2.4527359999999998</v>
      </c>
      <c r="X87" s="3" t="s">
        <v>1836</v>
      </c>
      <c r="Y87" s="14">
        <v>0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1841</v>
      </c>
      <c r="B88" s="4" t="s">
        <v>4992</v>
      </c>
      <c r="C88" s="4">
        <v>0</v>
      </c>
      <c r="D88" s="4">
        <v>11</v>
      </c>
      <c r="E88" s="4">
        <v>9</v>
      </c>
      <c r="F88" s="4">
        <v>6</v>
      </c>
      <c r="G88" s="12">
        <v>-5.7250635470357896</v>
      </c>
      <c r="H88" s="13">
        <v>0.77953392624426299</v>
      </c>
      <c r="I88" s="3">
        <v>0.10816497905108501</v>
      </c>
      <c r="J88" s="3">
        <v>1</v>
      </c>
      <c r="K88" s="3">
        <v>0</v>
      </c>
      <c r="L88" s="3">
        <v>0</v>
      </c>
      <c r="M88" s="3">
        <v>1.7802359343947399E-4</v>
      </c>
      <c r="N88" s="3">
        <v>30</v>
      </c>
      <c r="O88" s="3" t="s">
        <v>51</v>
      </c>
      <c r="P88" s="3" t="s">
        <v>43</v>
      </c>
      <c r="Q88" s="3" t="s">
        <v>1842</v>
      </c>
      <c r="R88" s="3" t="s">
        <v>53</v>
      </c>
      <c r="S88" s="3" t="s">
        <v>1340</v>
      </c>
      <c r="T88" s="3" t="s">
        <v>1843</v>
      </c>
      <c r="V88" s="3">
        <v>934.99630000000002</v>
      </c>
      <c r="W88" s="3">
        <v>1.8699926</v>
      </c>
      <c r="X88" s="3" t="s">
        <v>1844</v>
      </c>
      <c r="Y88" s="14">
        <v>0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1845</v>
      </c>
      <c r="B89" s="4" t="s">
        <v>4992</v>
      </c>
      <c r="C89" s="4">
        <v>0</v>
      </c>
      <c r="D89" s="4">
        <v>16</v>
      </c>
      <c r="E89" s="4">
        <v>8</v>
      </c>
      <c r="F89" s="4">
        <v>8</v>
      </c>
      <c r="G89" s="12">
        <v>-6.0091796608134702</v>
      </c>
      <c r="H89" s="13">
        <v>0.58508910798202896</v>
      </c>
      <c r="I89" s="3">
        <v>0.232777986639463</v>
      </c>
      <c r="J89" s="3">
        <v>1</v>
      </c>
      <c r="K89" s="3">
        <v>0</v>
      </c>
      <c r="L89" s="3">
        <v>0</v>
      </c>
      <c r="M89" s="3">
        <v>2.16362210326462E-4</v>
      </c>
      <c r="N89" s="3">
        <v>62</v>
      </c>
      <c r="O89" s="3" t="s">
        <v>51</v>
      </c>
      <c r="P89" s="3" t="s">
        <v>82</v>
      </c>
      <c r="Q89" s="3" t="s">
        <v>1846</v>
      </c>
      <c r="R89" s="3" t="s">
        <v>53</v>
      </c>
      <c r="S89" s="3" t="s">
        <v>310</v>
      </c>
      <c r="T89" s="3" t="s">
        <v>1847</v>
      </c>
      <c r="V89" s="3">
        <v>874.94129999999996</v>
      </c>
      <c r="W89" s="3">
        <v>1.7498826000000001</v>
      </c>
      <c r="X89" s="3" t="s">
        <v>1848</v>
      </c>
      <c r="Y89" s="14">
        <v>0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1853</v>
      </c>
      <c r="B90" s="4" t="s">
        <v>4992</v>
      </c>
      <c r="C90" s="4">
        <v>0</v>
      </c>
      <c r="D90" s="4">
        <v>13</v>
      </c>
      <c r="E90" s="4">
        <v>17</v>
      </c>
      <c r="F90" s="4">
        <v>10</v>
      </c>
      <c r="G90" s="12">
        <v>-6.3501384941977399</v>
      </c>
      <c r="H90" s="13">
        <v>0.76366618090564997</v>
      </c>
      <c r="I90" s="3">
        <v>0.117096441780893</v>
      </c>
      <c r="J90" s="3">
        <v>1</v>
      </c>
      <c r="K90" s="3">
        <v>0</v>
      </c>
      <c r="L90" s="3">
        <v>0</v>
      </c>
      <c r="M90" s="3">
        <v>2.7873762276658199E-4</v>
      </c>
      <c r="N90" s="3">
        <v>106</v>
      </c>
      <c r="O90" s="3" t="s">
        <v>51</v>
      </c>
      <c r="P90" s="3" t="s">
        <v>43</v>
      </c>
      <c r="Q90" s="3" t="s">
        <v>1854</v>
      </c>
      <c r="R90" s="3" t="s">
        <v>53</v>
      </c>
      <c r="S90" s="3" t="s">
        <v>688</v>
      </c>
      <c r="T90" s="3" t="s">
        <v>1855</v>
      </c>
      <c r="V90" s="3">
        <v>1264.479</v>
      </c>
      <c r="W90" s="3">
        <v>2.5289579999999998</v>
      </c>
      <c r="X90" s="3" t="s">
        <v>1856</v>
      </c>
      <c r="Y90" s="14">
        <v>0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87</v>
      </c>
      <c r="B91" s="4" t="s">
        <v>4992</v>
      </c>
      <c r="C91" s="4">
        <v>0</v>
      </c>
      <c r="D91" s="4">
        <v>35</v>
      </c>
      <c r="E91" s="4">
        <v>23</v>
      </c>
      <c r="F91" s="4">
        <v>23</v>
      </c>
      <c r="G91" s="12">
        <v>-7.3423226233688403</v>
      </c>
      <c r="H91" s="13">
        <v>0.29918057940103299</v>
      </c>
      <c r="I91" s="3">
        <v>0.52406660109068404</v>
      </c>
      <c r="J91" s="3">
        <v>1</v>
      </c>
      <c r="K91" s="3">
        <v>0</v>
      </c>
      <c r="L91" s="3">
        <v>0</v>
      </c>
      <c r="M91" s="3">
        <v>5.54934306606032E-4</v>
      </c>
      <c r="N91" s="3">
        <v>118</v>
      </c>
      <c r="O91" s="3" t="s">
        <v>51</v>
      </c>
      <c r="P91" s="3" t="s">
        <v>43</v>
      </c>
      <c r="Q91" s="3" t="s">
        <v>88</v>
      </c>
      <c r="R91" s="3" t="s">
        <v>53</v>
      </c>
      <c r="S91" s="3" t="s">
        <v>89</v>
      </c>
      <c r="T91" s="3" t="s">
        <v>90</v>
      </c>
      <c r="V91" s="3">
        <v>911.03840000000002</v>
      </c>
      <c r="W91" s="3">
        <v>1.8220768000000001</v>
      </c>
      <c r="X91" s="3" t="s">
        <v>91</v>
      </c>
      <c r="Y91" s="14">
        <v>0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1870</v>
      </c>
      <c r="B92" s="4" t="s">
        <v>4992</v>
      </c>
      <c r="C92" s="4">
        <v>0</v>
      </c>
      <c r="D92" s="4">
        <v>39</v>
      </c>
      <c r="E92" s="4">
        <v>30</v>
      </c>
      <c r="F92" s="4">
        <v>22</v>
      </c>
      <c r="G92" s="12">
        <v>-7.5078807617643797</v>
      </c>
      <c r="H92" s="13">
        <v>0.368247653785921</v>
      </c>
      <c r="I92" s="3">
        <v>0.43386001149435799</v>
      </c>
      <c r="J92" s="3">
        <v>1</v>
      </c>
      <c r="K92" s="3">
        <v>0</v>
      </c>
      <c r="L92" s="3">
        <v>0</v>
      </c>
      <c r="M92" s="3">
        <v>6.2276641186896403E-4</v>
      </c>
      <c r="N92" s="3">
        <v>178</v>
      </c>
      <c r="O92" s="3" t="s">
        <v>51</v>
      </c>
      <c r="P92" s="3" t="s">
        <v>71</v>
      </c>
      <c r="Q92" s="3" t="s">
        <v>1871</v>
      </c>
      <c r="R92" s="3" t="s">
        <v>53</v>
      </c>
      <c r="S92" s="3" t="s">
        <v>1103</v>
      </c>
      <c r="T92" s="3" t="s">
        <v>1872</v>
      </c>
      <c r="V92" s="3">
        <v>1304.4839999999999</v>
      </c>
      <c r="W92" s="3">
        <v>2.608968</v>
      </c>
      <c r="X92" s="3" t="s">
        <v>1873</v>
      </c>
      <c r="Y92" s="14">
        <v>0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1874</v>
      </c>
      <c r="B93" s="4" t="s">
        <v>4992</v>
      </c>
      <c r="C93" s="4">
        <v>0</v>
      </c>
      <c r="D93" s="4">
        <v>40</v>
      </c>
      <c r="E93" s="4">
        <v>28</v>
      </c>
      <c r="F93" s="4">
        <v>32</v>
      </c>
      <c r="G93" s="12">
        <v>-7.6518176940952003</v>
      </c>
      <c r="H93" s="13">
        <v>0.27787724476065401</v>
      </c>
      <c r="I93" s="3">
        <v>0.55614701594125704</v>
      </c>
      <c r="J93" s="3">
        <v>1</v>
      </c>
      <c r="K93" s="3">
        <v>0</v>
      </c>
      <c r="L93" s="3">
        <v>0</v>
      </c>
      <c r="M93" s="3">
        <v>6.8989669509866305E-4</v>
      </c>
      <c r="N93" s="3">
        <v>152</v>
      </c>
      <c r="O93" s="3" t="s">
        <v>51</v>
      </c>
      <c r="P93" s="3" t="s">
        <v>43</v>
      </c>
      <c r="Q93" s="3" t="s">
        <v>1875</v>
      </c>
      <c r="R93" s="3" t="s">
        <v>53</v>
      </c>
      <c r="S93" s="3" t="s">
        <v>1441</v>
      </c>
      <c r="T93" s="3" t="s">
        <v>1876</v>
      </c>
      <c r="V93" s="3">
        <v>1173.307</v>
      </c>
      <c r="W93" s="3">
        <v>2.3466140000000002</v>
      </c>
      <c r="X93" s="3" t="s">
        <v>1877</v>
      </c>
      <c r="Y93" s="14">
        <v>0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1886</v>
      </c>
      <c r="B94" s="4" t="s">
        <v>4992</v>
      </c>
      <c r="C94" s="4">
        <v>0</v>
      </c>
      <c r="D94" s="4">
        <v>36</v>
      </c>
      <c r="E94" s="4">
        <v>41</v>
      </c>
      <c r="F94" s="4">
        <v>34</v>
      </c>
      <c r="G94" s="12">
        <v>-7.8158508520936696</v>
      </c>
      <c r="H94" s="13">
        <v>0.21016068402146201</v>
      </c>
      <c r="I94" s="3">
        <v>0.67744852669770494</v>
      </c>
      <c r="J94" s="3">
        <v>1</v>
      </c>
      <c r="K94" s="3">
        <v>0</v>
      </c>
      <c r="L94" s="3">
        <v>0</v>
      </c>
      <c r="M94" s="3">
        <v>7.7530823537654502E-4</v>
      </c>
      <c r="N94" s="3">
        <v>39</v>
      </c>
      <c r="O94" s="3" t="s">
        <v>51</v>
      </c>
      <c r="P94" s="3" t="s">
        <v>43</v>
      </c>
      <c r="Q94" s="3" t="s">
        <v>1887</v>
      </c>
      <c r="R94" s="3" t="s">
        <v>53</v>
      </c>
      <c r="S94" s="3" t="s">
        <v>175</v>
      </c>
      <c r="T94" s="3" t="s">
        <v>1888</v>
      </c>
      <c r="V94" s="3">
        <v>1115.249</v>
      </c>
      <c r="W94" s="3">
        <v>2.2304979999999999</v>
      </c>
      <c r="X94" s="3" t="s">
        <v>1889</v>
      </c>
      <c r="Y94" s="14">
        <v>0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1902</v>
      </c>
      <c r="B95" s="4" t="s">
        <v>4992</v>
      </c>
      <c r="C95" s="4">
        <v>0</v>
      </c>
      <c r="D95" s="4">
        <v>40</v>
      </c>
      <c r="E95" s="4">
        <v>45</v>
      </c>
      <c r="F95" s="4">
        <v>33</v>
      </c>
      <c r="G95" s="12">
        <v>-7.8997380125635601</v>
      </c>
      <c r="H95" s="13">
        <v>0.175061222497711</v>
      </c>
      <c r="I95" s="3">
        <v>0.75681004306745303</v>
      </c>
      <c r="J95" s="3">
        <v>1</v>
      </c>
      <c r="K95" s="3">
        <v>0</v>
      </c>
      <c r="L95" s="3">
        <v>0</v>
      </c>
      <c r="M95" s="3">
        <v>8.2128776421007204E-4</v>
      </c>
      <c r="N95" s="3">
        <v>75</v>
      </c>
      <c r="O95" s="3" t="s">
        <v>51</v>
      </c>
      <c r="P95" s="3" t="s">
        <v>43</v>
      </c>
      <c r="Q95" s="3" t="s">
        <v>1903</v>
      </c>
      <c r="R95" s="3" t="s">
        <v>53</v>
      </c>
      <c r="S95" s="3" t="s">
        <v>1390</v>
      </c>
      <c r="T95" s="3" t="s">
        <v>1904</v>
      </c>
      <c r="V95" s="3">
        <v>965.10940000000005</v>
      </c>
      <c r="W95" s="3">
        <v>1.9302188</v>
      </c>
      <c r="X95" s="3" t="s">
        <v>1905</v>
      </c>
      <c r="Y95" s="14">
        <v>0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1906</v>
      </c>
      <c r="B96" s="4" t="s">
        <v>4992</v>
      </c>
      <c r="C96" s="4">
        <v>0</v>
      </c>
      <c r="D96" s="4">
        <v>34</v>
      </c>
      <c r="E96" s="4">
        <v>39</v>
      </c>
      <c r="F96" s="4">
        <v>44</v>
      </c>
      <c r="G96" s="12">
        <v>-7.9013095302006002</v>
      </c>
      <c r="H96" s="13">
        <v>0.161018575038919</v>
      </c>
      <c r="I96" s="3">
        <v>0.79312402103907798</v>
      </c>
      <c r="J96" s="3">
        <v>1</v>
      </c>
      <c r="K96" s="3">
        <v>0</v>
      </c>
      <c r="L96" s="3">
        <v>0</v>
      </c>
      <c r="M96" s="3">
        <v>8.2413659640191304E-4</v>
      </c>
      <c r="N96" s="3">
        <v>142</v>
      </c>
      <c r="O96" s="3" t="s">
        <v>51</v>
      </c>
      <c r="P96" s="3" t="s">
        <v>43</v>
      </c>
      <c r="Q96" s="3" t="s">
        <v>1907</v>
      </c>
      <c r="R96" s="3" t="s">
        <v>53</v>
      </c>
      <c r="S96" s="3" t="s">
        <v>1396</v>
      </c>
      <c r="T96" s="3" t="s">
        <v>1908</v>
      </c>
      <c r="V96" s="3">
        <v>1020.19</v>
      </c>
      <c r="W96" s="3">
        <v>2.0403799999999999</v>
      </c>
      <c r="X96" s="3" t="s">
        <v>1909</v>
      </c>
      <c r="Y96" s="14">
        <v>0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1914</v>
      </c>
      <c r="B97" s="4" t="s">
        <v>4992</v>
      </c>
      <c r="C97" s="4">
        <v>0</v>
      </c>
      <c r="D97" s="4">
        <v>55</v>
      </c>
      <c r="E97" s="4">
        <v>33</v>
      </c>
      <c r="F97" s="4">
        <v>37</v>
      </c>
      <c r="G97" s="12">
        <v>-7.9629923094806596</v>
      </c>
      <c r="H97" s="13">
        <v>0.239441119180787</v>
      </c>
      <c r="I97" s="3">
        <v>0.62080126621086495</v>
      </c>
      <c r="J97" s="3">
        <v>1</v>
      </c>
      <c r="K97" s="3">
        <v>0</v>
      </c>
      <c r="L97" s="3">
        <v>0</v>
      </c>
      <c r="M97" s="3">
        <v>8.5562628022658603E-4</v>
      </c>
      <c r="N97" s="3">
        <v>87</v>
      </c>
      <c r="O97" s="3" t="s">
        <v>51</v>
      </c>
      <c r="P97" s="3" t="s">
        <v>43</v>
      </c>
      <c r="Q97" s="3" t="s">
        <v>1915</v>
      </c>
      <c r="R97" s="3" t="s">
        <v>53</v>
      </c>
      <c r="S97" s="3" t="s">
        <v>781</v>
      </c>
      <c r="T97" s="3" t="s">
        <v>1916</v>
      </c>
      <c r="V97" s="3">
        <v>933.09040000000005</v>
      </c>
      <c r="W97" s="3">
        <v>1.8661808</v>
      </c>
      <c r="X97" s="3" t="s">
        <v>1917</v>
      </c>
      <c r="Y97" s="14">
        <v>0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1918</v>
      </c>
      <c r="B98" s="4" t="s">
        <v>4992</v>
      </c>
      <c r="C98" s="4">
        <v>0</v>
      </c>
      <c r="D98" s="4">
        <v>54</v>
      </c>
      <c r="E98" s="4">
        <v>31</v>
      </c>
      <c r="F98" s="4">
        <v>41</v>
      </c>
      <c r="G98" s="12">
        <v>-7.9780683807222701</v>
      </c>
      <c r="H98" s="13">
        <v>0.239441119180787</v>
      </c>
      <c r="I98" s="3">
        <v>0.62080126621086495</v>
      </c>
      <c r="J98" s="3">
        <v>1</v>
      </c>
      <c r="K98" s="3">
        <v>0</v>
      </c>
      <c r="L98" s="3">
        <v>0</v>
      </c>
      <c r="M98" s="3">
        <v>8.6519646591801699E-4</v>
      </c>
      <c r="N98" s="3">
        <v>15</v>
      </c>
      <c r="O98" s="3" t="s">
        <v>51</v>
      </c>
      <c r="P98" s="3" t="s">
        <v>34</v>
      </c>
      <c r="Q98" s="3" t="s">
        <v>1335</v>
      </c>
      <c r="R98" s="3" t="s">
        <v>53</v>
      </c>
      <c r="S98" s="3" t="s">
        <v>500</v>
      </c>
      <c r="T98" s="3" t="s">
        <v>1336</v>
      </c>
      <c r="V98" s="3">
        <v>1111.2550000000001</v>
      </c>
      <c r="W98" s="3">
        <v>2.2225100000000002</v>
      </c>
      <c r="X98" s="3" t="s">
        <v>1337</v>
      </c>
      <c r="Y98" s="14">
        <v>0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1923</v>
      </c>
      <c r="B99" s="4" t="s">
        <v>4992</v>
      </c>
      <c r="C99" s="4">
        <v>0</v>
      </c>
      <c r="D99" s="4">
        <v>49</v>
      </c>
      <c r="E99" s="4">
        <v>41</v>
      </c>
      <c r="F99" s="4">
        <v>42</v>
      </c>
      <c r="G99" s="12">
        <v>-8.0561932896076094</v>
      </c>
      <c r="H99" s="13">
        <v>0.18742215065920501</v>
      </c>
      <c r="I99" s="3">
        <v>0.72717908292224198</v>
      </c>
      <c r="J99" s="3">
        <v>1</v>
      </c>
      <c r="K99" s="3">
        <v>0</v>
      </c>
      <c r="L99" s="3">
        <v>0</v>
      </c>
      <c r="M99" s="3">
        <v>9.1509498635359795E-4</v>
      </c>
      <c r="N99" s="3">
        <v>130</v>
      </c>
      <c r="O99" s="3" t="s">
        <v>51</v>
      </c>
      <c r="P99" s="3" t="s">
        <v>43</v>
      </c>
      <c r="Q99" s="3" t="s">
        <v>1924</v>
      </c>
      <c r="R99" s="3" t="s">
        <v>53</v>
      </c>
      <c r="S99" s="3" t="s">
        <v>120</v>
      </c>
      <c r="T99" s="3" t="s">
        <v>1925</v>
      </c>
      <c r="V99" s="3">
        <v>926.03480000000002</v>
      </c>
      <c r="W99" s="3">
        <v>1.8520696000000001</v>
      </c>
      <c r="X99" s="3" t="s">
        <v>1926</v>
      </c>
      <c r="Y99" s="14">
        <v>0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1927</v>
      </c>
      <c r="B100" s="4" t="s">
        <v>4992</v>
      </c>
      <c r="C100" s="4">
        <v>0</v>
      </c>
      <c r="D100" s="4">
        <v>47</v>
      </c>
      <c r="E100" s="4">
        <v>51</v>
      </c>
      <c r="F100" s="4">
        <v>39</v>
      </c>
      <c r="G100" s="12">
        <v>-8.1138584568337606</v>
      </c>
      <c r="H100" s="13">
        <v>0.17337643573428199</v>
      </c>
      <c r="I100" s="3">
        <v>0.76100992950110002</v>
      </c>
      <c r="J100" s="3">
        <v>1</v>
      </c>
      <c r="K100" s="3">
        <v>0</v>
      </c>
      <c r="L100" s="3">
        <v>0</v>
      </c>
      <c r="M100" s="3">
        <v>9.5305621828103396E-4</v>
      </c>
      <c r="N100" s="3">
        <v>53</v>
      </c>
      <c r="O100" s="3" t="s">
        <v>51</v>
      </c>
      <c r="P100" s="3" t="s">
        <v>620</v>
      </c>
      <c r="Q100" s="3" t="s">
        <v>1928</v>
      </c>
      <c r="R100" s="3" t="s">
        <v>53</v>
      </c>
      <c r="S100" s="3" t="s">
        <v>285</v>
      </c>
      <c r="T100" s="3" t="s">
        <v>1929</v>
      </c>
      <c r="V100" s="3">
        <v>993.07629999999995</v>
      </c>
      <c r="W100" s="3">
        <v>1.9861526</v>
      </c>
      <c r="X100" s="3" t="s">
        <v>1930</v>
      </c>
      <c r="Y100" s="14">
        <v>0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1939</v>
      </c>
      <c r="B101" s="4" t="s">
        <v>4992</v>
      </c>
      <c r="C101" s="4">
        <v>0</v>
      </c>
      <c r="D101" s="4">
        <v>64</v>
      </c>
      <c r="E101" s="4">
        <v>36</v>
      </c>
      <c r="F101" s="4">
        <v>48</v>
      </c>
      <c r="G101" s="12">
        <v>-8.2082858087442396</v>
      </c>
      <c r="H101" s="13">
        <v>0.13759543948113201</v>
      </c>
      <c r="I101" s="3">
        <v>0.86139596029383203</v>
      </c>
      <c r="J101" s="3">
        <v>1</v>
      </c>
      <c r="K101" s="3">
        <v>0</v>
      </c>
      <c r="L101" s="3">
        <v>0</v>
      </c>
      <c r="M101" s="3">
        <v>1.0155424527282901E-3</v>
      </c>
      <c r="N101" s="3">
        <v>63</v>
      </c>
      <c r="O101" s="3" t="s">
        <v>51</v>
      </c>
      <c r="P101" s="3" t="s">
        <v>34</v>
      </c>
      <c r="Q101" s="3" t="s">
        <v>1940</v>
      </c>
      <c r="R101" s="3" t="s">
        <v>53</v>
      </c>
      <c r="S101" s="3" t="s">
        <v>1159</v>
      </c>
      <c r="T101" s="3" t="s">
        <v>1941</v>
      </c>
      <c r="V101" s="3">
        <v>1180.1849999999999</v>
      </c>
      <c r="W101" s="3">
        <v>2.3603700000000001</v>
      </c>
      <c r="X101" s="3" t="s">
        <v>1942</v>
      </c>
      <c r="Y101" s="14">
        <v>0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1943</v>
      </c>
      <c r="B102" s="4" t="s">
        <v>4992</v>
      </c>
      <c r="C102" s="4">
        <v>0</v>
      </c>
      <c r="D102" s="4">
        <v>44</v>
      </c>
      <c r="E102" s="4">
        <v>58</v>
      </c>
      <c r="F102" s="4">
        <v>46</v>
      </c>
      <c r="G102" s="12">
        <v>-8.2356077350132892</v>
      </c>
      <c r="H102" s="13">
        <v>0.19700949132173601</v>
      </c>
      <c r="I102" s="3">
        <v>0.70551285033911204</v>
      </c>
      <c r="J102" s="3">
        <v>1</v>
      </c>
      <c r="K102" s="3">
        <v>0</v>
      </c>
      <c r="L102" s="3">
        <v>0</v>
      </c>
      <c r="M102" s="3">
        <v>1.03866225982548E-3</v>
      </c>
      <c r="N102" s="3">
        <v>231</v>
      </c>
      <c r="O102" s="3" t="s">
        <v>51</v>
      </c>
      <c r="P102" s="3" t="s">
        <v>620</v>
      </c>
      <c r="Q102" s="3" t="s">
        <v>663</v>
      </c>
      <c r="R102" s="3" t="s">
        <v>369</v>
      </c>
      <c r="S102" s="3" t="s">
        <v>175</v>
      </c>
      <c r="T102" s="3" t="s">
        <v>665</v>
      </c>
      <c r="V102" s="3">
        <v>964.16499999999996</v>
      </c>
      <c r="W102" s="3">
        <v>1.9283300000000001</v>
      </c>
      <c r="X102" s="3" t="s">
        <v>666</v>
      </c>
      <c r="Y102" s="14">
        <v>0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1948</v>
      </c>
      <c r="B103" s="4" t="s">
        <v>4992</v>
      </c>
      <c r="C103" s="4">
        <v>0</v>
      </c>
      <c r="D103" s="4">
        <v>61</v>
      </c>
      <c r="E103" s="4">
        <v>51</v>
      </c>
      <c r="F103" s="4">
        <v>44</v>
      </c>
      <c r="G103" s="12">
        <v>-8.2905853801650302</v>
      </c>
      <c r="H103" s="13">
        <v>0.171473455658712</v>
      </c>
      <c r="I103" s="3">
        <v>0.76580309983801098</v>
      </c>
      <c r="J103" s="3">
        <v>1</v>
      </c>
      <c r="K103" s="3">
        <v>0</v>
      </c>
      <c r="L103" s="3">
        <v>0</v>
      </c>
      <c r="M103" s="3">
        <v>1.07626420195851E-3</v>
      </c>
      <c r="N103" s="3">
        <v>266</v>
      </c>
      <c r="O103" s="3" t="s">
        <v>51</v>
      </c>
      <c r="P103" s="3" t="s">
        <v>620</v>
      </c>
      <c r="Q103" s="3" t="s">
        <v>1661</v>
      </c>
      <c r="R103" s="3" t="s">
        <v>369</v>
      </c>
      <c r="S103" s="3" t="s">
        <v>722</v>
      </c>
      <c r="T103" s="3" t="s">
        <v>1662</v>
      </c>
      <c r="V103" s="3">
        <v>1199.277</v>
      </c>
      <c r="W103" s="3">
        <v>2.3985539999999999</v>
      </c>
      <c r="X103" s="3" t="s">
        <v>1663</v>
      </c>
      <c r="Y103" s="14">
        <v>0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1965</v>
      </c>
      <c r="B104" s="4" t="s">
        <v>4992</v>
      </c>
      <c r="C104" s="4">
        <v>0</v>
      </c>
      <c r="D104" s="4">
        <v>62</v>
      </c>
      <c r="E104" s="4">
        <v>65</v>
      </c>
      <c r="F104" s="4">
        <v>40</v>
      </c>
      <c r="G104" s="12">
        <v>-8.3906942700628804</v>
      </c>
      <c r="H104" s="13">
        <v>0.13760804589511899</v>
      </c>
      <c r="I104" s="3">
        <v>0.86135617230911599</v>
      </c>
      <c r="J104" s="3">
        <v>1</v>
      </c>
      <c r="K104" s="3">
        <v>0</v>
      </c>
      <c r="L104" s="3">
        <v>0</v>
      </c>
      <c r="M104" s="3">
        <v>1.15410432198469E-3</v>
      </c>
      <c r="N104" s="3">
        <v>42</v>
      </c>
      <c r="O104" s="3" t="s">
        <v>51</v>
      </c>
      <c r="P104" s="3" t="s">
        <v>43</v>
      </c>
      <c r="Q104" s="3" t="s">
        <v>1966</v>
      </c>
      <c r="R104" s="3" t="s">
        <v>53</v>
      </c>
      <c r="S104" s="3" t="s">
        <v>198</v>
      </c>
      <c r="T104" s="3" t="s">
        <v>1967</v>
      </c>
      <c r="V104" s="3">
        <v>1182.3800000000001</v>
      </c>
      <c r="W104" s="3">
        <v>2.36476</v>
      </c>
      <c r="X104" s="3" t="s">
        <v>1968</v>
      </c>
      <c r="Y104" s="14">
        <v>0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1973</v>
      </c>
      <c r="B105" s="4" t="s">
        <v>4992</v>
      </c>
      <c r="C105" s="4">
        <v>0</v>
      </c>
      <c r="D105" s="4">
        <v>69</v>
      </c>
      <c r="E105" s="4">
        <v>46</v>
      </c>
      <c r="F105" s="4">
        <v>53</v>
      </c>
      <c r="G105" s="12">
        <v>-8.3945554812487995</v>
      </c>
      <c r="H105" s="13">
        <v>0.13760804589511899</v>
      </c>
      <c r="I105" s="3">
        <v>0.86135617230911599</v>
      </c>
      <c r="J105" s="3">
        <v>1</v>
      </c>
      <c r="K105" s="3">
        <v>0</v>
      </c>
      <c r="L105" s="3">
        <v>0</v>
      </c>
      <c r="M105" s="3">
        <v>1.1566865912241201E-3</v>
      </c>
      <c r="N105" s="3">
        <v>265</v>
      </c>
      <c r="O105" s="3" t="s">
        <v>51</v>
      </c>
      <c r="P105" s="3" t="s">
        <v>34</v>
      </c>
      <c r="Q105" s="3" t="s">
        <v>933</v>
      </c>
      <c r="R105" s="3" t="s">
        <v>369</v>
      </c>
      <c r="S105" s="3" t="s">
        <v>409</v>
      </c>
      <c r="T105" s="3" t="s">
        <v>934</v>
      </c>
      <c r="V105" s="3">
        <v>1121.252</v>
      </c>
      <c r="W105" s="3">
        <v>2.2425039999999998</v>
      </c>
      <c r="X105" s="3" t="s">
        <v>935</v>
      </c>
      <c r="Y105" s="14">
        <v>0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1982</v>
      </c>
      <c r="B106" s="4" t="s">
        <v>4992</v>
      </c>
      <c r="C106" s="4">
        <v>0</v>
      </c>
      <c r="D106" s="4">
        <v>59</v>
      </c>
      <c r="E106" s="4">
        <v>60</v>
      </c>
      <c r="F106" s="4">
        <v>57</v>
      </c>
      <c r="G106" s="12">
        <v>-8.4778689273676804</v>
      </c>
      <c r="H106" s="13">
        <v>0.10725023037173401</v>
      </c>
      <c r="I106" s="3">
        <v>0.96960176628481798</v>
      </c>
      <c r="J106" s="3">
        <v>1</v>
      </c>
      <c r="K106" s="3">
        <v>0</v>
      </c>
      <c r="L106" s="3">
        <v>0</v>
      </c>
      <c r="M106" s="3">
        <v>1.2278980845927101E-3</v>
      </c>
      <c r="N106" s="3">
        <v>51</v>
      </c>
      <c r="O106" s="3" t="s">
        <v>51</v>
      </c>
      <c r="P106" s="3" t="s">
        <v>34</v>
      </c>
      <c r="Q106" s="3" t="s">
        <v>1983</v>
      </c>
      <c r="R106" s="3" t="s">
        <v>53</v>
      </c>
      <c r="S106" s="3" t="s">
        <v>712</v>
      </c>
      <c r="T106" s="3" t="s">
        <v>1984</v>
      </c>
      <c r="V106" s="3">
        <v>999.12649999999996</v>
      </c>
      <c r="W106" s="3">
        <v>1.9982530000000001</v>
      </c>
      <c r="X106" s="3" t="s">
        <v>1985</v>
      </c>
      <c r="Y106" s="14">
        <v>0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1986</v>
      </c>
      <c r="B107" s="4" t="s">
        <v>4992</v>
      </c>
      <c r="C107" s="4">
        <v>0</v>
      </c>
      <c r="D107" s="4">
        <v>72</v>
      </c>
      <c r="E107" s="4">
        <v>52</v>
      </c>
      <c r="F107" s="4">
        <v>56</v>
      </c>
      <c r="G107" s="12">
        <v>-8.49582521560224</v>
      </c>
      <c r="H107" s="13">
        <v>0.10725023037173401</v>
      </c>
      <c r="I107" s="3">
        <v>0.96960176628481798</v>
      </c>
      <c r="J107" s="3">
        <v>1</v>
      </c>
      <c r="K107" s="3">
        <v>0</v>
      </c>
      <c r="L107" s="3">
        <v>0</v>
      </c>
      <c r="M107" s="3">
        <v>1.2413730743216201E-3</v>
      </c>
      <c r="N107" s="3">
        <v>112</v>
      </c>
      <c r="O107" s="3" t="s">
        <v>51</v>
      </c>
      <c r="P107" s="3" t="s">
        <v>43</v>
      </c>
      <c r="Q107" s="3" t="s">
        <v>1987</v>
      </c>
      <c r="R107" s="3" t="s">
        <v>53</v>
      </c>
      <c r="S107" s="3" t="s">
        <v>537</v>
      </c>
      <c r="T107" s="3" t="s">
        <v>1988</v>
      </c>
      <c r="V107" s="3">
        <v>947.99260000000004</v>
      </c>
      <c r="W107" s="3">
        <v>1.8959851999999999</v>
      </c>
      <c r="X107" s="3" t="s">
        <v>1989</v>
      </c>
      <c r="Y107" s="14">
        <v>0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1990</v>
      </c>
      <c r="B108" s="4" t="s">
        <v>4992</v>
      </c>
      <c r="C108" s="4">
        <v>0</v>
      </c>
      <c r="D108" s="4">
        <v>67</v>
      </c>
      <c r="E108" s="4">
        <v>58</v>
      </c>
      <c r="F108" s="4">
        <v>59</v>
      </c>
      <c r="G108" s="12">
        <v>-8.5355686802782298</v>
      </c>
      <c r="H108" s="13">
        <v>0.13764221815246899</v>
      </c>
      <c r="I108" s="3">
        <v>0.86124833718729599</v>
      </c>
      <c r="J108" s="3">
        <v>1</v>
      </c>
      <c r="K108" s="3">
        <v>0</v>
      </c>
      <c r="L108" s="3">
        <v>0</v>
      </c>
      <c r="M108" s="3">
        <v>1.2772544315409E-3</v>
      </c>
      <c r="N108" s="3">
        <v>184</v>
      </c>
      <c r="O108" s="3" t="s">
        <v>51</v>
      </c>
      <c r="P108" s="3" t="s">
        <v>43</v>
      </c>
      <c r="Q108" s="3" t="s">
        <v>1991</v>
      </c>
      <c r="R108" s="3" t="s">
        <v>53</v>
      </c>
      <c r="S108" s="3" t="s">
        <v>1586</v>
      </c>
      <c r="T108" s="3" t="s">
        <v>1992</v>
      </c>
      <c r="V108" s="3">
        <v>1015.256</v>
      </c>
      <c r="W108" s="3">
        <v>2.0305119999999999</v>
      </c>
      <c r="X108" s="3" t="s">
        <v>1993</v>
      </c>
      <c r="Y108" s="14">
        <v>0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232</v>
      </c>
      <c r="B109" s="4" t="s">
        <v>4992</v>
      </c>
      <c r="C109" s="4">
        <v>0</v>
      </c>
      <c r="D109" s="4">
        <v>77</v>
      </c>
      <c r="E109" s="4">
        <v>59</v>
      </c>
      <c r="F109" s="4">
        <v>56</v>
      </c>
      <c r="G109" s="12">
        <v>-8.5874750144378407</v>
      </c>
      <c r="H109" s="13">
        <v>0.122421258927963</v>
      </c>
      <c r="I109" s="3">
        <v>0.91214315871482299</v>
      </c>
      <c r="J109" s="3">
        <v>1</v>
      </c>
      <c r="K109" s="3">
        <v>0</v>
      </c>
      <c r="L109" s="3">
        <v>0</v>
      </c>
      <c r="M109" s="3">
        <v>1.32286562299745E-3</v>
      </c>
      <c r="N109" s="3">
        <v>27</v>
      </c>
      <c r="O109" s="3" t="s">
        <v>51</v>
      </c>
      <c r="P109" s="3" t="s">
        <v>43</v>
      </c>
      <c r="Q109" s="3" t="s">
        <v>233</v>
      </c>
      <c r="R109" s="3" t="s">
        <v>53</v>
      </c>
      <c r="S109" s="3" t="s">
        <v>234</v>
      </c>
      <c r="T109" s="3" t="s">
        <v>235</v>
      </c>
      <c r="V109" s="3">
        <v>954.0231</v>
      </c>
      <c r="W109" s="3">
        <v>1.9080462</v>
      </c>
      <c r="X109" s="3" t="s">
        <v>236</v>
      </c>
      <c r="Y109" s="14">
        <v>0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1998</v>
      </c>
      <c r="B110" s="4" t="s">
        <v>4992</v>
      </c>
      <c r="C110" s="4">
        <v>0</v>
      </c>
      <c r="D110" s="4">
        <v>72</v>
      </c>
      <c r="E110" s="4">
        <v>64</v>
      </c>
      <c r="F110" s="4">
        <v>61</v>
      </c>
      <c r="G110" s="12">
        <v>-8.6330075310366805</v>
      </c>
      <c r="H110" s="13">
        <v>0.10905952617253201</v>
      </c>
      <c r="I110" s="3">
        <v>0.96233639351057498</v>
      </c>
      <c r="J110" s="3">
        <v>1</v>
      </c>
      <c r="K110" s="3">
        <v>0</v>
      </c>
      <c r="L110" s="3">
        <v>0</v>
      </c>
      <c r="M110" s="3">
        <v>1.36658239342983E-3</v>
      </c>
      <c r="N110" s="3">
        <v>195</v>
      </c>
      <c r="O110" s="3" t="s">
        <v>51</v>
      </c>
      <c r="P110" s="3" t="s">
        <v>43</v>
      </c>
      <c r="Q110" s="3" t="s">
        <v>1999</v>
      </c>
      <c r="R110" s="3" t="s">
        <v>369</v>
      </c>
      <c r="S110" s="3" t="s">
        <v>1428</v>
      </c>
      <c r="T110" s="3" t="s">
        <v>2000</v>
      </c>
      <c r="V110" s="3">
        <v>1108.252</v>
      </c>
      <c r="W110" s="3">
        <v>2.216504</v>
      </c>
      <c r="X110" s="3" t="s">
        <v>2001</v>
      </c>
      <c r="Y110" s="14">
        <v>0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2002</v>
      </c>
      <c r="B111" s="4" t="s">
        <v>4992</v>
      </c>
      <c r="C111" s="4">
        <v>0</v>
      </c>
      <c r="D111" s="4">
        <v>82</v>
      </c>
      <c r="E111" s="4">
        <v>59</v>
      </c>
      <c r="F111" s="4">
        <v>58</v>
      </c>
      <c r="G111" s="12">
        <v>-8.6365804791839906</v>
      </c>
      <c r="H111" s="13">
        <v>0.10905952617253201</v>
      </c>
      <c r="I111" s="3">
        <v>0.96233639351057498</v>
      </c>
      <c r="J111" s="3">
        <v>1</v>
      </c>
      <c r="K111" s="3">
        <v>0</v>
      </c>
      <c r="L111" s="3">
        <v>0</v>
      </c>
      <c r="M111" s="3">
        <v>1.3684884320275699E-3</v>
      </c>
      <c r="N111" s="3">
        <v>274</v>
      </c>
      <c r="O111" s="3" t="s">
        <v>51</v>
      </c>
      <c r="P111" s="3" t="s">
        <v>43</v>
      </c>
      <c r="Q111" s="3" t="s">
        <v>2003</v>
      </c>
      <c r="R111" s="3" t="s">
        <v>369</v>
      </c>
      <c r="S111" s="3" t="s">
        <v>542</v>
      </c>
      <c r="T111" s="3" t="s">
        <v>2004</v>
      </c>
      <c r="V111" s="3">
        <v>1019.164</v>
      </c>
      <c r="W111" s="3">
        <v>2.0383279999999999</v>
      </c>
      <c r="X111" s="3" t="s">
        <v>2005</v>
      </c>
      <c r="Y111" s="14">
        <v>0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2006</v>
      </c>
      <c r="B112" s="4" t="s">
        <v>4992</v>
      </c>
      <c r="C112" s="4">
        <v>0</v>
      </c>
      <c r="D112" s="4">
        <v>69</v>
      </c>
      <c r="E112" s="4">
        <v>67</v>
      </c>
      <c r="F112" s="4">
        <v>62</v>
      </c>
      <c r="G112" s="12">
        <v>-8.6441263451328698</v>
      </c>
      <c r="H112" s="13">
        <v>0.10905952617253201</v>
      </c>
      <c r="I112" s="3">
        <v>0.96233639351057498</v>
      </c>
      <c r="J112" s="3">
        <v>1</v>
      </c>
      <c r="K112" s="3">
        <v>0</v>
      </c>
      <c r="L112" s="3">
        <v>0</v>
      </c>
      <c r="M112" s="3">
        <v>1.3776928503330199E-3</v>
      </c>
      <c r="N112" s="3">
        <v>250</v>
      </c>
      <c r="O112" s="3" t="s">
        <v>51</v>
      </c>
      <c r="P112" s="3" t="s">
        <v>43</v>
      </c>
      <c r="Q112" s="3" t="s">
        <v>1552</v>
      </c>
      <c r="R112" s="3" t="s">
        <v>369</v>
      </c>
      <c r="S112" s="3" t="s">
        <v>984</v>
      </c>
      <c r="T112" s="3" t="s">
        <v>1553</v>
      </c>
      <c r="V112" s="3">
        <v>903.93870000000004</v>
      </c>
      <c r="W112" s="3">
        <v>1.8078774</v>
      </c>
      <c r="X112" s="3" t="s">
        <v>1554</v>
      </c>
      <c r="Y112" s="14">
        <v>0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2007</v>
      </c>
      <c r="B113" s="4" t="s">
        <v>4992</v>
      </c>
      <c r="C113" s="4">
        <v>0</v>
      </c>
      <c r="D113" s="4">
        <v>74</v>
      </c>
      <c r="E113" s="4">
        <v>71</v>
      </c>
      <c r="F113" s="4">
        <v>56</v>
      </c>
      <c r="G113" s="12">
        <v>-8.6598442766833603</v>
      </c>
      <c r="H113" s="13">
        <v>0.10539032817673</v>
      </c>
      <c r="I113" s="3">
        <v>0.97719924312925599</v>
      </c>
      <c r="J113" s="3">
        <v>1</v>
      </c>
      <c r="K113" s="3">
        <v>0</v>
      </c>
      <c r="L113" s="3">
        <v>0</v>
      </c>
      <c r="M113" s="3">
        <v>1.3919740065107299E-3</v>
      </c>
      <c r="N113" s="3">
        <v>82</v>
      </c>
      <c r="O113" s="3" t="s">
        <v>51</v>
      </c>
      <c r="P113" s="3" t="s">
        <v>620</v>
      </c>
      <c r="Q113" s="3" t="s">
        <v>2008</v>
      </c>
      <c r="R113" s="3" t="s">
        <v>53</v>
      </c>
      <c r="S113" s="3" t="s">
        <v>542</v>
      </c>
      <c r="T113" s="3" t="s">
        <v>2009</v>
      </c>
      <c r="V113" s="3">
        <v>1121.2739999999999</v>
      </c>
      <c r="W113" s="3">
        <v>2.2425480000000002</v>
      </c>
      <c r="X113" s="3" t="s">
        <v>2010</v>
      </c>
      <c r="Y113" s="14">
        <v>0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2015</v>
      </c>
      <c r="B114" s="4" t="s">
        <v>4992</v>
      </c>
      <c r="C114" s="4">
        <v>0</v>
      </c>
      <c r="D114" s="4">
        <v>84</v>
      </c>
      <c r="E114" s="4">
        <v>65</v>
      </c>
      <c r="F114" s="4">
        <v>55</v>
      </c>
      <c r="G114" s="12">
        <v>-8.6712542665124008</v>
      </c>
      <c r="H114" s="13">
        <v>0.10539032817673</v>
      </c>
      <c r="I114" s="3">
        <v>0.97719924312925599</v>
      </c>
      <c r="J114" s="3">
        <v>1</v>
      </c>
      <c r="K114" s="3">
        <v>0</v>
      </c>
      <c r="L114" s="3">
        <v>0</v>
      </c>
      <c r="M114" s="3">
        <v>1.4017154583215699E-3</v>
      </c>
      <c r="N114" s="3">
        <v>234</v>
      </c>
      <c r="O114" s="3" t="s">
        <v>51</v>
      </c>
      <c r="P114" s="3" t="s">
        <v>82</v>
      </c>
      <c r="Q114" s="3" t="s">
        <v>1652</v>
      </c>
      <c r="R114" s="3" t="s">
        <v>369</v>
      </c>
      <c r="S114" s="3" t="s">
        <v>198</v>
      </c>
      <c r="T114" s="3" t="s">
        <v>1653</v>
      </c>
      <c r="V114" s="3">
        <v>1154.3320000000001</v>
      </c>
      <c r="W114" s="3">
        <v>2.3086639999999998</v>
      </c>
      <c r="X114" s="3" t="s">
        <v>1654</v>
      </c>
      <c r="Y114" s="14">
        <v>0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4905</v>
      </c>
      <c r="B115" s="4" t="s">
        <v>4992</v>
      </c>
      <c r="C115" s="4">
        <v>0</v>
      </c>
      <c r="D115" s="4">
        <v>81</v>
      </c>
      <c r="E115" s="4">
        <v>69</v>
      </c>
      <c r="F115" s="4">
        <v>54</v>
      </c>
      <c r="G115" s="12">
        <v>-8.6713306592108594</v>
      </c>
      <c r="H115" s="13">
        <v>0.112355123436786</v>
      </c>
      <c r="I115" s="3">
        <v>0.94940711879810902</v>
      </c>
      <c r="J115" s="3">
        <v>1</v>
      </c>
      <c r="K115" s="3">
        <v>0</v>
      </c>
      <c r="L115" s="3">
        <v>0</v>
      </c>
      <c r="M115" s="3">
        <v>4.4604329625955704E-3</v>
      </c>
      <c r="N115" s="3">
        <v>95</v>
      </c>
      <c r="O115" s="3" t="s">
        <v>4604</v>
      </c>
      <c r="P115" s="3" t="s">
        <v>82</v>
      </c>
      <c r="Q115" s="3" t="s">
        <v>1622</v>
      </c>
      <c r="R115" s="3" t="s">
        <v>4605</v>
      </c>
      <c r="S115" s="3" t="s">
        <v>664</v>
      </c>
      <c r="T115" s="3" t="s">
        <v>1623</v>
      </c>
      <c r="U115" s="3" t="s">
        <v>390</v>
      </c>
      <c r="V115" s="3">
        <v>925.00350000000003</v>
      </c>
      <c r="W115" s="3">
        <v>1.850007</v>
      </c>
      <c r="X115" s="3" t="s">
        <v>1624</v>
      </c>
      <c r="Y115" s="14">
        <v>0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2016</v>
      </c>
      <c r="B116" s="4" t="s">
        <v>4992</v>
      </c>
      <c r="C116" s="4">
        <v>0</v>
      </c>
      <c r="D116" s="4">
        <v>76</v>
      </c>
      <c r="E116" s="4">
        <v>65</v>
      </c>
      <c r="F116" s="4">
        <v>66</v>
      </c>
      <c r="G116" s="12">
        <v>-8.7043754637833892</v>
      </c>
      <c r="H116" s="13">
        <v>9.7692704805189406E-2</v>
      </c>
      <c r="I116" s="3">
        <v>1.0101378659756199</v>
      </c>
      <c r="J116" s="3">
        <v>1</v>
      </c>
      <c r="K116" s="3">
        <v>0</v>
      </c>
      <c r="L116" s="3">
        <v>0</v>
      </c>
      <c r="M116" s="3">
        <v>1.4360681619026701E-3</v>
      </c>
      <c r="N116" s="3">
        <v>267</v>
      </c>
      <c r="O116" s="3" t="s">
        <v>51</v>
      </c>
      <c r="P116" s="3" t="s">
        <v>43</v>
      </c>
      <c r="Q116" s="3" t="s">
        <v>1789</v>
      </c>
      <c r="R116" s="3" t="s">
        <v>369</v>
      </c>
      <c r="S116" s="3" t="s">
        <v>1390</v>
      </c>
      <c r="T116" s="3" t="s">
        <v>1790</v>
      </c>
      <c r="V116" s="3">
        <v>1130.173</v>
      </c>
      <c r="W116" s="3">
        <v>2.2603460000000002</v>
      </c>
      <c r="X116" s="3" t="s">
        <v>1791</v>
      </c>
      <c r="Y116" s="14">
        <v>0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2017</v>
      </c>
      <c r="B117" s="4" t="s">
        <v>4992</v>
      </c>
      <c r="C117" s="4">
        <v>0</v>
      </c>
      <c r="D117" s="4">
        <v>80</v>
      </c>
      <c r="E117" s="4">
        <v>68</v>
      </c>
      <c r="F117" s="4">
        <v>60</v>
      </c>
      <c r="G117" s="12">
        <v>-8.7060246369730994</v>
      </c>
      <c r="H117" s="13">
        <v>9.7692704805189406E-2</v>
      </c>
      <c r="I117" s="3">
        <v>1.0101378659756199</v>
      </c>
      <c r="J117" s="3">
        <v>1</v>
      </c>
      <c r="K117" s="3">
        <v>0</v>
      </c>
      <c r="L117" s="3">
        <v>0</v>
      </c>
      <c r="M117" s="3">
        <v>1.43696448520247E-3</v>
      </c>
      <c r="N117" s="3">
        <v>226</v>
      </c>
      <c r="O117" s="3" t="s">
        <v>51</v>
      </c>
      <c r="P117" s="3" t="s">
        <v>710</v>
      </c>
      <c r="Q117" s="3" t="s">
        <v>1330</v>
      </c>
      <c r="R117" s="3" t="s">
        <v>369</v>
      </c>
      <c r="S117" s="3" t="s">
        <v>218</v>
      </c>
      <c r="T117" s="3" t="s">
        <v>1332</v>
      </c>
      <c r="V117" s="3">
        <v>1082.1690000000001</v>
      </c>
      <c r="W117" s="3">
        <v>2.1643379999999999</v>
      </c>
      <c r="X117" s="3" t="s">
        <v>1333</v>
      </c>
      <c r="Y117" s="14">
        <v>0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2018</v>
      </c>
      <c r="B118" s="4" t="s">
        <v>4992</v>
      </c>
      <c r="C118" s="4">
        <v>0</v>
      </c>
      <c r="D118" s="4">
        <v>71</v>
      </c>
      <c r="E118" s="4">
        <v>68</v>
      </c>
      <c r="F118" s="4">
        <v>68</v>
      </c>
      <c r="G118" s="12">
        <v>-8.7100767461255604</v>
      </c>
      <c r="H118" s="13">
        <v>9.7692704805189406E-2</v>
      </c>
      <c r="I118" s="3">
        <v>1.0101378659756199</v>
      </c>
      <c r="J118" s="3">
        <v>1</v>
      </c>
      <c r="K118" s="3">
        <v>0</v>
      </c>
      <c r="L118" s="3">
        <v>0</v>
      </c>
      <c r="M118" s="3">
        <v>1.44253714001443E-3</v>
      </c>
      <c r="N118" s="3">
        <v>194</v>
      </c>
      <c r="O118" s="3" t="s">
        <v>51</v>
      </c>
      <c r="P118" s="3" t="s">
        <v>620</v>
      </c>
      <c r="Q118" s="3" t="s">
        <v>2019</v>
      </c>
      <c r="R118" s="3" t="s">
        <v>369</v>
      </c>
      <c r="S118" s="3" t="s">
        <v>274</v>
      </c>
      <c r="T118" s="3" t="s">
        <v>2020</v>
      </c>
      <c r="V118" s="3">
        <v>1022.204</v>
      </c>
      <c r="W118" s="3">
        <v>2.0444079999999998</v>
      </c>
      <c r="X118" s="3" t="s">
        <v>2021</v>
      </c>
      <c r="Y118" s="14">
        <v>0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2022</v>
      </c>
      <c r="B119" s="4" t="s">
        <v>4992</v>
      </c>
      <c r="C119" s="4">
        <v>0</v>
      </c>
      <c r="D119" s="4">
        <v>67</v>
      </c>
      <c r="E119" s="4">
        <v>82</v>
      </c>
      <c r="F119" s="4">
        <v>58</v>
      </c>
      <c r="G119" s="12">
        <v>-8.7118840892293594</v>
      </c>
      <c r="H119" s="13">
        <v>9.7692704805189406E-2</v>
      </c>
      <c r="I119" s="3">
        <v>1.0101378659756199</v>
      </c>
      <c r="J119" s="3">
        <v>1</v>
      </c>
      <c r="K119" s="3">
        <v>0</v>
      </c>
      <c r="L119" s="3">
        <v>0</v>
      </c>
      <c r="M119" s="3">
        <v>1.44451524029801E-3</v>
      </c>
      <c r="N119" s="3">
        <v>249</v>
      </c>
      <c r="O119" s="3" t="s">
        <v>51</v>
      </c>
      <c r="P119" s="3" t="s">
        <v>227</v>
      </c>
      <c r="Q119" s="3" t="s">
        <v>2023</v>
      </c>
      <c r="R119" s="3" t="s">
        <v>369</v>
      </c>
      <c r="S119" s="3" t="s">
        <v>770</v>
      </c>
      <c r="T119" s="3" t="s">
        <v>2024</v>
      </c>
      <c r="U119" s="3" t="s">
        <v>390</v>
      </c>
      <c r="V119" s="3">
        <v>1147.288</v>
      </c>
      <c r="W119" s="3">
        <v>2.2945760000000002</v>
      </c>
      <c r="X119" s="3" t="s">
        <v>2025</v>
      </c>
      <c r="Y119" s="14">
        <v>0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4763</v>
      </c>
      <c r="B120" s="4" t="s">
        <v>4992</v>
      </c>
      <c r="C120" s="4">
        <v>0</v>
      </c>
      <c r="D120" s="4">
        <v>78</v>
      </c>
      <c r="E120" s="4">
        <v>76</v>
      </c>
      <c r="F120" s="4">
        <v>56</v>
      </c>
      <c r="G120" s="12">
        <v>-8.7176634007087195</v>
      </c>
      <c r="H120" s="13">
        <v>9.81390592084814E-2</v>
      </c>
      <c r="I120" s="3">
        <v>1.00815810961701</v>
      </c>
      <c r="J120" s="3">
        <v>1</v>
      </c>
      <c r="K120" s="3">
        <v>0</v>
      </c>
      <c r="L120" s="3">
        <v>0</v>
      </c>
      <c r="M120" s="3">
        <v>4.6084415123090099E-3</v>
      </c>
      <c r="N120" s="3">
        <v>288</v>
      </c>
      <c r="O120" s="3" t="s">
        <v>4604</v>
      </c>
      <c r="P120" s="3" t="s">
        <v>34</v>
      </c>
      <c r="Q120" s="3" t="s">
        <v>1177</v>
      </c>
      <c r="R120" s="3" t="s">
        <v>4608</v>
      </c>
      <c r="S120" s="3" t="s">
        <v>150</v>
      </c>
      <c r="T120" s="3" t="s">
        <v>1179</v>
      </c>
      <c r="V120" s="3">
        <v>1108.298</v>
      </c>
      <c r="W120" s="3">
        <v>2.216596</v>
      </c>
      <c r="X120" s="3" t="s">
        <v>1180</v>
      </c>
      <c r="Y120" s="14">
        <v>0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2026</v>
      </c>
      <c r="B121" s="4" t="s">
        <v>4992</v>
      </c>
      <c r="C121" s="4">
        <v>0</v>
      </c>
      <c r="D121" s="4">
        <v>96</v>
      </c>
      <c r="E121" s="4">
        <v>64</v>
      </c>
      <c r="F121" s="4">
        <v>55</v>
      </c>
      <c r="G121" s="12">
        <v>-8.7384649092463498</v>
      </c>
      <c r="H121" s="13">
        <v>0.123479514232468</v>
      </c>
      <c r="I121" s="3">
        <v>0.908405087697989</v>
      </c>
      <c r="J121" s="3">
        <v>1</v>
      </c>
      <c r="K121" s="3">
        <v>0</v>
      </c>
      <c r="L121" s="3">
        <v>0</v>
      </c>
      <c r="M121" s="3">
        <v>1.46763895499576E-3</v>
      </c>
      <c r="N121" s="3">
        <v>217</v>
      </c>
      <c r="O121" s="3" t="s">
        <v>51</v>
      </c>
      <c r="P121" s="3" t="s">
        <v>82</v>
      </c>
      <c r="Q121" s="3" t="s">
        <v>1366</v>
      </c>
      <c r="R121" s="3" t="s">
        <v>369</v>
      </c>
      <c r="S121" s="3" t="s">
        <v>1381</v>
      </c>
      <c r="T121" s="3" t="s">
        <v>1368</v>
      </c>
      <c r="V121" s="3">
        <v>1089.2950000000001</v>
      </c>
      <c r="W121" s="3">
        <v>2.1785899999999998</v>
      </c>
      <c r="X121" s="3" t="s">
        <v>1369</v>
      </c>
      <c r="Y121" s="14">
        <v>0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2031</v>
      </c>
      <c r="B122" s="4" t="s">
        <v>4992</v>
      </c>
      <c r="C122" s="4">
        <v>0</v>
      </c>
      <c r="D122" s="4">
        <v>91</v>
      </c>
      <c r="E122" s="4">
        <v>67</v>
      </c>
      <c r="F122" s="4">
        <v>57</v>
      </c>
      <c r="G122" s="12">
        <v>-8.7440393482888599</v>
      </c>
      <c r="H122" s="13">
        <v>0.11687999370925101</v>
      </c>
      <c r="I122" s="3">
        <v>0.93225982044848099</v>
      </c>
      <c r="J122" s="3">
        <v>1</v>
      </c>
      <c r="K122" s="3">
        <v>0</v>
      </c>
      <c r="L122" s="3">
        <v>0</v>
      </c>
      <c r="M122" s="3">
        <v>1.47410793310752E-3</v>
      </c>
      <c r="N122" s="3">
        <v>40</v>
      </c>
      <c r="O122" s="3" t="s">
        <v>51</v>
      </c>
      <c r="P122" s="3" t="s">
        <v>227</v>
      </c>
      <c r="Q122" s="3" t="s">
        <v>2032</v>
      </c>
      <c r="R122" s="3" t="s">
        <v>53</v>
      </c>
      <c r="S122" s="3" t="s">
        <v>110</v>
      </c>
      <c r="T122" s="3" t="s">
        <v>2033</v>
      </c>
      <c r="V122" s="3">
        <v>1060.21</v>
      </c>
      <c r="W122" s="3">
        <v>2.1204200000000002</v>
      </c>
      <c r="X122" s="3" t="s">
        <v>2034</v>
      </c>
      <c r="Y122" s="14">
        <v>0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2039</v>
      </c>
      <c r="B123" s="4" t="s">
        <v>4992</v>
      </c>
      <c r="C123" s="4">
        <v>0</v>
      </c>
      <c r="D123" s="4">
        <v>96</v>
      </c>
      <c r="E123" s="4">
        <v>59</v>
      </c>
      <c r="F123" s="4">
        <v>63</v>
      </c>
      <c r="G123" s="12">
        <v>-8.7613933528889891</v>
      </c>
      <c r="H123" s="13">
        <v>0.11687999370925101</v>
      </c>
      <c r="I123" s="3">
        <v>0.93225982044848099</v>
      </c>
      <c r="J123" s="3">
        <v>1</v>
      </c>
      <c r="K123" s="3">
        <v>0</v>
      </c>
      <c r="L123" s="3">
        <v>0</v>
      </c>
      <c r="M123" s="3">
        <v>1.4916964157050401E-3</v>
      </c>
      <c r="N123" s="3">
        <v>273</v>
      </c>
      <c r="O123" s="3" t="s">
        <v>51</v>
      </c>
      <c r="P123" s="3" t="s">
        <v>43</v>
      </c>
      <c r="Q123" s="3" t="s">
        <v>2040</v>
      </c>
      <c r="R123" s="3" t="s">
        <v>369</v>
      </c>
      <c r="S123" s="3" t="s">
        <v>305</v>
      </c>
      <c r="T123" s="3" t="s">
        <v>2041</v>
      </c>
      <c r="U123" s="3" t="s">
        <v>390</v>
      </c>
      <c r="V123" s="3">
        <v>1055.2380000000001</v>
      </c>
      <c r="W123" s="3">
        <v>2.1104759999999998</v>
      </c>
      <c r="X123" s="3" t="s">
        <v>2042</v>
      </c>
      <c r="Y123" s="14">
        <v>0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2043</v>
      </c>
      <c r="B124" s="4" t="s">
        <v>4992</v>
      </c>
      <c r="C124" s="4">
        <v>0</v>
      </c>
      <c r="D124" s="4">
        <v>69</v>
      </c>
      <c r="E124" s="4">
        <v>74</v>
      </c>
      <c r="F124" s="4">
        <v>73</v>
      </c>
      <c r="G124" s="12">
        <v>-8.7769497492097592</v>
      </c>
      <c r="H124" s="13">
        <v>0.111087446200857</v>
      </c>
      <c r="I124" s="3">
        <v>0.95433501715045599</v>
      </c>
      <c r="J124" s="3">
        <v>1</v>
      </c>
      <c r="K124" s="3">
        <v>0</v>
      </c>
      <c r="L124" s="3">
        <v>0</v>
      </c>
      <c r="M124" s="3">
        <v>1.5118400247942801E-3</v>
      </c>
      <c r="N124" s="3">
        <v>244</v>
      </c>
      <c r="O124" s="3" t="s">
        <v>51</v>
      </c>
      <c r="P124" s="3" t="s">
        <v>43</v>
      </c>
      <c r="Q124" s="3" t="s">
        <v>2044</v>
      </c>
      <c r="R124" s="3" t="s">
        <v>369</v>
      </c>
      <c r="S124" s="3" t="s">
        <v>160</v>
      </c>
      <c r="T124" s="3" t="s">
        <v>2045</v>
      </c>
      <c r="V124" s="3">
        <v>1028.212</v>
      </c>
      <c r="W124" s="3">
        <v>2.0564239999999998</v>
      </c>
      <c r="X124" s="3" t="s">
        <v>2046</v>
      </c>
      <c r="Y124" s="14">
        <v>0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2047</v>
      </c>
      <c r="B125" s="4" t="s">
        <v>4992</v>
      </c>
      <c r="C125" s="4">
        <v>0</v>
      </c>
      <c r="D125" s="4">
        <v>93</v>
      </c>
      <c r="E125" s="4">
        <v>65</v>
      </c>
      <c r="F125" s="4">
        <v>64</v>
      </c>
      <c r="G125" s="12">
        <v>-8.7922245421967808</v>
      </c>
      <c r="H125" s="13">
        <v>0.10725023037173401</v>
      </c>
      <c r="I125" s="3">
        <v>0.96960176628481798</v>
      </c>
      <c r="J125" s="3">
        <v>1</v>
      </c>
      <c r="K125" s="3">
        <v>0</v>
      </c>
      <c r="L125" s="3">
        <v>0</v>
      </c>
      <c r="M125" s="3">
        <v>1.52465944903764E-3</v>
      </c>
      <c r="N125" s="3">
        <v>190</v>
      </c>
      <c r="O125" s="3" t="s">
        <v>51</v>
      </c>
      <c r="P125" s="3" t="s">
        <v>71</v>
      </c>
      <c r="Q125" s="3" t="s">
        <v>2048</v>
      </c>
      <c r="R125" s="3" t="s">
        <v>53</v>
      </c>
      <c r="S125" s="3" t="s">
        <v>125</v>
      </c>
      <c r="T125" s="3" t="s">
        <v>2049</v>
      </c>
      <c r="U125" s="3" t="s">
        <v>390</v>
      </c>
      <c r="V125" s="3">
        <v>1177.32</v>
      </c>
      <c r="W125" s="3">
        <v>2.3546399999999998</v>
      </c>
      <c r="X125" s="3" t="s">
        <v>2050</v>
      </c>
      <c r="Y125" s="14">
        <v>0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2051</v>
      </c>
      <c r="B126" s="4" t="s">
        <v>4992</v>
      </c>
      <c r="C126" s="4">
        <v>0</v>
      </c>
      <c r="D126" s="4">
        <v>83</v>
      </c>
      <c r="E126" s="4">
        <v>71</v>
      </c>
      <c r="F126" s="4">
        <v>68</v>
      </c>
      <c r="G126" s="12">
        <v>-8.8030038813075997</v>
      </c>
      <c r="H126" s="13">
        <v>0.10725023037173401</v>
      </c>
      <c r="I126" s="3">
        <v>0.96960176628481798</v>
      </c>
      <c r="J126" s="3">
        <v>1</v>
      </c>
      <c r="K126" s="3">
        <v>0</v>
      </c>
      <c r="L126" s="3">
        <v>0</v>
      </c>
      <c r="M126" s="3">
        <v>1.5375974052611501E-3</v>
      </c>
      <c r="N126" s="3">
        <v>218</v>
      </c>
      <c r="O126" s="3" t="s">
        <v>51</v>
      </c>
      <c r="P126" s="3" t="s">
        <v>43</v>
      </c>
      <c r="Q126" s="3" t="s">
        <v>1573</v>
      </c>
      <c r="R126" s="3" t="s">
        <v>369</v>
      </c>
      <c r="S126" s="3" t="s">
        <v>180</v>
      </c>
      <c r="T126" s="3" t="s">
        <v>1574</v>
      </c>
      <c r="V126" s="3">
        <v>1152.31</v>
      </c>
      <c r="W126" s="3">
        <v>2.3046199999999999</v>
      </c>
      <c r="X126" s="3" t="s">
        <v>1575</v>
      </c>
      <c r="Y126" s="14">
        <v>0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2052</v>
      </c>
      <c r="B127" s="4" t="s">
        <v>4992</v>
      </c>
      <c r="C127" s="4">
        <v>0</v>
      </c>
      <c r="D127" s="4">
        <v>79</v>
      </c>
      <c r="E127" s="4">
        <v>80</v>
      </c>
      <c r="F127" s="4">
        <v>64</v>
      </c>
      <c r="G127" s="12">
        <v>-8.8128035178291206</v>
      </c>
      <c r="H127" s="13">
        <v>0.10293366092364099</v>
      </c>
      <c r="I127" s="3">
        <v>0.98744258089498604</v>
      </c>
      <c r="J127" s="3">
        <v>1</v>
      </c>
      <c r="K127" s="3">
        <v>0</v>
      </c>
      <c r="L127" s="3">
        <v>0</v>
      </c>
      <c r="M127" s="3">
        <v>1.54851336089778E-3</v>
      </c>
      <c r="N127" s="3">
        <v>54</v>
      </c>
      <c r="O127" s="3" t="s">
        <v>51</v>
      </c>
      <c r="P127" s="3" t="s">
        <v>82</v>
      </c>
      <c r="Q127" s="3" t="s">
        <v>2053</v>
      </c>
      <c r="R127" s="3" t="s">
        <v>53</v>
      </c>
      <c r="S127" s="3" t="s">
        <v>1204</v>
      </c>
      <c r="T127" s="3" t="s">
        <v>2054</v>
      </c>
      <c r="V127" s="3">
        <v>1204.3399999999999</v>
      </c>
      <c r="W127" s="3">
        <v>2.4086799999999999</v>
      </c>
      <c r="X127" s="3" t="s">
        <v>2055</v>
      </c>
      <c r="Y127" s="14">
        <v>0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2060</v>
      </c>
      <c r="B128" s="4" t="s">
        <v>4992</v>
      </c>
      <c r="C128" s="4">
        <v>0</v>
      </c>
      <c r="D128" s="4">
        <v>85</v>
      </c>
      <c r="E128" s="4">
        <v>86</v>
      </c>
      <c r="F128" s="4">
        <v>55</v>
      </c>
      <c r="G128" s="12">
        <v>-8.8250848400631892</v>
      </c>
      <c r="H128" s="13">
        <v>0.10293366092364099</v>
      </c>
      <c r="I128" s="3">
        <v>0.98744258089498604</v>
      </c>
      <c r="J128" s="3">
        <v>1</v>
      </c>
      <c r="K128" s="3">
        <v>0</v>
      </c>
      <c r="L128" s="3">
        <v>0</v>
      </c>
      <c r="M128" s="3">
        <v>1.5607841340621799E-3</v>
      </c>
      <c r="N128" s="3">
        <v>18</v>
      </c>
      <c r="O128" s="3" t="s">
        <v>51</v>
      </c>
      <c r="P128" s="3" t="s">
        <v>43</v>
      </c>
      <c r="Q128" s="3" t="s">
        <v>561</v>
      </c>
      <c r="R128" s="3" t="s">
        <v>53</v>
      </c>
      <c r="S128" s="3" t="s">
        <v>140</v>
      </c>
      <c r="T128" s="3" t="s">
        <v>562</v>
      </c>
      <c r="V128" s="3">
        <v>1113.2339999999999</v>
      </c>
      <c r="W128" s="3">
        <v>2.2264680000000001</v>
      </c>
      <c r="X128" s="3" t="s">
        <v>563</v>
      </c>
      <c r="Y128" s="14">
        <v>0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2061</v>
      </c>
      <c r="B129" s="4" t="s">
        <v>4992</v>
      </c>
      <c r="C129" s="4">
        <v>0</v>
      </c>
      <c r="D129" s="4">
        <v>93</v>
      </c>
      <c r="E129" s="4">
        <v>73</v>
      </c>
      <c r="F129" s="4">
        <v>61</v>
      </c>
      <c r="G129" s="12">
        <v>-8.8253154658972299</v>
      </c>
      <c r="H129" s="13">
        <v>0.10293366092364099</v>
      </c>
      <c r="I129" s="3">
        <v>0.98744258089498604</v>
      </c>
      <c r="J129" s="3">
        <v>1</v>
      </c>
      <c r="K129" s="3">
        <v>0</v>
      </c>
      <c r="L129" s="3">
        <v>0</v>
      </c>
      <c r="M129" s="3">
        <v>1.5602535781483601E-3</v>
      </c>
      <c r="N129" s="3">
        <v>38</v>
      </c>
      <c r="O129" s="3" t="s">
        <v>51</v>
      </c>
      <c r="P129" s="3" t="s">
        <v>82</v>
      </c>
      <c r="Q129" s="3" t="s">
        <v>2062</v>
      </c>
      <c r="R129" s="3" t="s">
        <v>53</v>
      </c>
      <c r="S129" s="3" t="s">
        <v>370</v>
      </c>
      <c r="T129" s="3" t="s">
        <v>2063</v>
      </c>
      <c r="V129" s="3">
        <v>975.19129999999996</v>
      </c>
      <c r="W129" s="3">
        <v>1.9503826</v>
      </c>
      <c r="X129" s="3" t="s">
        <v>2064</v>
      </c>
      <c r="Y129" s="14">
        <v>0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2065</v>
      </c>
      <c r="B130" s="4" t="s">
        <v>4992</v>
      </c>
      <c r="C130" s="4">
        <v>0</v>
      </c>
      <c r="D130" s="4">
        <v>80</v>
      </c>
      <c r="E130" s="4">
        <v>74</v>
      </c>
      <c r="F130" s="4">
        <v>71</v>
      </c>
      <c r="G130" s="12">
        <v>-8.8267955301092709</v>
      </c>
      <c r="H130" s="13">
        <v>9.8633046905867897E-2</v>
      </c>
      <c r="I130" s="3">
        <v>1.0059775507355899</v>
      </c>
      <c r="J130" s="3">
        <v>1</v>
      </c>
      <c r="K130" s="3">
        <v>0</v>
      </c>
      <c r="L130" s="3">
        <v>0</v>
      </c>
      <c r="M130" s="3">
        <v>1.56382746752058E-3</v>
      </c>
      <c r="N130" s="3">
        <v>76</v>
      </c>
      <c r="O130" s="3" t="s">
        <v>51</v>
      </c>
      <c r="P130" s="3" t="s">
        <v>43</v>
      </c>
      <c r="Q130" s="3" t="s">
        <v>2066</v>
      </c>
      <c r="R130" s="3" t="s">
        <v>53</v>
      </c>
      <c r="S130" s="3" t="s">
        <v>626</v>
      </c>
      <c r="T130" s="3" t="s">
        <v>2067</v>
      </c>
      <c r="V130" s="3">
        <v>1052.171</v>
      </c>
      <c r="W130" s="3">
        <v>2.1043419999999999</v>
      </c>
      <c r="X130" s="3" t="s">
        <v>2068</v>
      </c>
      <c r="Y130" s="14">
        <v>0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$L$597,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2069</v>
      </c>
      <c r="B131" s="4" t="s">
        <v>4992</v>
      </c>
      <c r="C131" s="4">
        <v>0</v>
      </c>
      <c r="D131" s="4">
        <v>102</v>
      </c>
      <c r="E131" s="4">
        <v>65</v>
      </c>
      <c r="F131" s="4">
        <v>64</v>
      </c>
      <c r="G131" s="12">
        <v>-8.8438115487835702</v>
      </c>
      <c r="H131" s="13">
        <v>9.8633046905867897E-2</v>
      </c>
      <c r="I131" s="3">
        <v>1.0059775507355899</v>
      </c>
      <c r="J131" s="3">
        <v>1</v>
      </c>
      <c r="K131" s="3">
        <v>0</v>
      </c>
      <c r="L131" s="3">
        <v>0</v>
      </c>
      <c r="M131" s="3">
        <v>1.57956521565063E-3</v>
      </c>
      <c r="N131" s="3">
        <v>219</v>
      </c>
      <c r="O131" s="3" t="s">
        <v>51</v>
      </c>
      <c r="P131" s="3" t="s">
        <v>227</v>
      </c>
      <c r="Q131" s="3" t="s">
        <v>458</v>
      </c>
      <c r="R131" s="3" t="s">
        <v>369</v>
      </c>
      <c r="S131" s="3" t="s">
        <v>234</v>
      </c>
      <c r="T131" s="3" t="s">
        <v>460</v>
      </c>
      <c r="V131" s="3">
        <v>1034.1289999999999</v>
      </c>
      <c r="W131" s="3">
        <v>2.0682580000000002</v>
      </c>
      <c r="X131" s="3" t="s">
        <v>461</v>
      </c>
      <c r="Y131" s="14">
        <v>0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2070</v>
      </c>
      <c r="B132" s="4" t="s">
        <v>4992</v>
      </c>
      <c r="C132" s="4">
        <v>0</v>
      </c>
      <c r="D132" s="4">
        <v>84</v>
      </c>
      <c r="E132" s="4">
        <v>68</v>
      </c>
      <c r="F132" s="4">
        <v>76</v>
      </c>
      <c r="G132" s="12">
        <v>-8.84393793404214</v>
      </c>
      <c r="H132" s="13">
        <v>9.8633046905867897E-2</v>
      </c>
      <c r="I132" s="3">
        <v>1.0059775507355899</v>
      </c>
      <c r="J132" s="3">
        <v>1</v>
      </c>
      <c r="K132" s="3">
        <v>0</v>
      </c>
      <c r="L132" s="3">
        <v>0</v>
      </c>
      <c r="M132" s="3">
        <v>1.5823238909914801E-3</v>
      </c>
      <c r="N132" s="3">
        <v>41</v>
      </c>
      <c r="O132" s="3" t="s">
        <v>51</v>
      </c>
      <c r="P132" s="3" t="s">
        <v>43</v>
      </c>
      <c r="Q132" s="3" t="s">
        <v>2071</v>
      </c>
      <c r="R132" s="3" t="s">
        <v>53</v>
      </c>
      <c r="S132" s="3" t="s">
        <v>1096</v>
      </c>
      <c r="T132" s="3" t="s">
        <v>2072</v>
      </c>
      <c r="V132" s="3">
        <v>975.06110000000001</v>
      </c>
      <c r="W132" s="3">
        <v>1.9501222</v>
      </c>
      <c r="X132" s="3" t="s">
        <v>2073</v>
      </c>
      <c r="Y132" s="14">
        <v>0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4631</v>
      </c>
      <c r="B133" s="4" t="s">
        <v>4992</v>
      </c>
      <c r="C133" s="4">
        <v>0</v>
      </c>
      <c r="D133" s="4">
        <v>76</v>
      </c>
      <c r="E133" s="4">
        <v>85</v>
      </c>
      <c r="F133" s="4">
        <v>67</v>
      </c>
      <c r="G133" s="12">
        <v>-8.8446433741851198</v>
      </c>
      <c r="H133" s="13">
        <v>0.10462557092373399</v>
      </c>
      <c r="I133" s="3">
        <v>0.980362159121974</v>
      </c>
      <c r="J133" s="3">
        <v>1</v>
      </c>
      <c r="K133" s="3">
        <v>0</v>
      </c>
      <c r="L133" s="3">
        <v>0</v>
      </c>
      <c r="M133" s="3">
        <v>5.0373771749107699E-3</v>
      </c>
      <c r="N133" s="3">
        <v>245</v>
      </c>
      <c r="O133" s="3" t="s">
        <v>4604</v>
      </c>
      <c r="P133" s="3" t="s">
        <v>43</v>
      </c>
      <c r="Q133" s="3" t="s">
        <v>314</v>
      </c>
      <c r="R133" s="3" t="s">
        <v>4608</v>
      </c>
      <c r="S133" s="3" t="s">
        <v>1108</v>
      </c>
      <c r="T133" s="3" t="s">
        <v>316</v>
      </c>
      <c r="V133" s="3">
        <v>1082.2660000000001</v>
      </c>
      <c r="W133" s="3">
        <v>2.1645319999999999</v>
      </c>
      <c r="X133" s="3" t="s">
        <v>317</v>
      </c>
      <c r="Y133" s="14">
        <v>0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2074</v>
      </c>
      <c r="B134" s="4" t="s">
        <v>4992</v>
      </c>
      <c r="C134" s="4">
        <v>0</v>
      </c>
      <c r="D134" s="4">
        <v>89</v>
      </c>
      <c r="E134" s="4">
        <v>82</v>
      </c>
      <c r="F134" s="4">
        <v>63</v>
      </c>
      <c r="G134" s="12">
        <v>-8.8755123158792397</v>
      </c>
      <c r="H134" s="13">
        <v>9.28158825796217E-2</v>
      </c>
      <c r="I134" s="3">
        <v>1.03237770129743</v>
      </c>
      <c r="J134" s="3">
        <v>1</v>
      </c>
      <c r="K134" s="3">
        <v>0</v>
      </c>
      <c r="L134" s="3">
        <v>0</v>
      </c>
      <c r="M134" s="3">
        <v>1.6165283498536999E-3</v>
      </c>
      <c r="N134" s="3">
        <v>270</v>
      </c>
      <c r="O134" s="3" t="s">
        <v>51</v>
      </c>
      <c r="P134" s="3" t="s">
        <v>43</v>
      </c>
      <c r="Q134" s="3" t="s">
        <v>1172</v>
      </c>
      <c r="R134" s="3" t="s">
        <v>369</v>
      </c>
      <c r="S134" s="3" t="s">
        <v>1113</v>
      </c>
      <c r="T134" s="3" t="s">
        <v>1174</v>
      </c>
      <c r="V134" s="3">
        <v>1093.153</v>
      </c>
      <c r="W134" s="3">
        <v>2.1863060000000001</v>
      </c>
      <c r="X134" s="3" t="s">
        <v>1175</v>
      </c>
      <c r="Y134" s="14">
        <v>0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2075</v>
      </c>
      <c r="B135" s="4" t="s">
        <v>4992</v>
      </c>
      <c r="C135" s="4">
        <v>0</v>
      </c>
      <c r="D135" s="4">
        <v>99</v>
      </c>
      <c r="E135" s="4">
        <v>74</v>
      </c>
      <c r="F135" s="4">
        <v>63</v>
      </c>
      <c r="G135" s="12">
        <v>-8.8789902411652495</v>
      </c>
      <c r="H135" s="13">
        <v>9.28158825796217E-2</v>
      </c>
      <c r="I135" s="3">
        <v>1.03237770129743</v>
      </c>
      <c r="J135" s="3">
        <v>1</v>
      </c>
      <c r="K135" s="3">
        <v>0</v>
      </c>
      <c r="L135" s="3">
        <v>0</v>
      </c>
      <c r="M135" s="3">
        <v>1.6192612200563901E-3</v>
      </c>
      <c r="N135" s="3">
        <v>222</v>
      </c>
      <c r="O135" s="3" t="s">
        <v>51</v>
      </c>
      <c r="P135" s="3" t="s">
        <v>43</v>
      </c>
      <c r="Q135" s="3" t="s">
        <v>2076</v>
      </c>
      <c r="R135" s="3" t="s">
        <v>369</v>
      </c>
      <c r="S135" s="3" t="s">
        <v>1340</v>
      </c>
      <c r="T135" s="3" t="s">
        <v>2077</v>
      </c>
      <c r="V135" s="3">
        <v>1235.421</v>
      </c>
      <c r="W135" s="3">
        <v>2.4708420000000002</v>
      </c>
      <c r="X135" s="3" t="s">
        <v>2078</v>
      </c>
      <c r="Y135" s="14">
        <v>0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367</v>
      </c>
      <c r="B136" s="4" t="s">
        <v>4992</v>
      </c>
      <c r="C136" s="4">
        <v>0</v>
      </c>
      <c r="D136" s="4">
        <v>86</v>
      </c>
      <c r="E136" s="4">
        <v>77</v>
      </c>
      <c r="F136" s="4">
        <v>71</v>
      </c>
      <c r="G136" s="12">
        <v>-8.8800455691108393</v>
      </c>
      <c r="H136" s="13">
        <v>9.28158825796217E-2</v>
      </c>
      <c r="I136" s="3">
        <v>1.03237770129743</v>
      </c>
      <c r="J136" s="3">
        <v>1</v>
      </c>
      <c r="K136" s="3">
        <v>0</v>
      </c>
      <c r="L136" s="3">
        <v>0</v>
      </c>
      <c r="M136" s="3">
        <v>1.6222838883586501E-3</v>
      </c>
      <c r="N136" s="3">
        <v>230</v>
      </c>
      <c r="O136" s="3" t="s">
        <v>51</v>
      </c>
      <c r="P136" s="3" t="s">
        <v>43</v>
      </c>
      <c r="Q136" s="3" t="s">
        <v>368</v>
      </c>
      <c r="R136" s="3" t="s">
        <v>369</v>
      </c>
      <c r="S136" s="3" t="s">
        <v>370</v>
      </c>
      <c r="T136" s="3" t="s">
        <v>371</v>
      </c>
      <c r="V136" s="3">
        <v>1105.2070000000001</v>
      </c>
      <c r="W136" s="3">
        <v>2.2104140000000001</v>
      </c>
      <c r="X136" s="3" t="s">
        <v>372</v>
      </c>
      <c r="Y136" s="14">
        <v>0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2079</v>
      </c>
      <c r="B137" s="4" t="s">
        <v>4992</v>
      </c>
      <c r="C137" s="4">
        <v>0</v>
      </c>
      <c r="D137" s="4">
        <v>86</v>
      </c>
      <c r="E137" s="4">
        <v>71</v>
      </c>
      <c r="F137" s="4">
        <v>78</v>
      </c>
      <c r="G137" s="12">
        <v>-8.8879542142599597</v>
      </c>
      <c r="H137" s="13">
        <v>8.9174904907794603E-2</v>
      </c>
      <c r="I137" s="3">
        <v>1.04975734510194</v>
      </c>
      <c r="J137" s="3">
        <v>1</v>
      </c>
      <c r="K137" s="3">
        <v>0</v>
      </c>
      <c r="L137" s="3">
        <v>0</v>
      </c>
      <c r="M137" s="3">
        <v>1.6314973542466799E-3</v>
      </c>
      <c r="N137" s="3">
        <v>268</v>
      </c>
      <c r="O137" s="3" t="s">
        <v>51</v>
      </c>
      <c r="P137" s="3" t="s">
        <v>43</v>
      </c>
      <c r="Q137" s="3" t="s">
        <v>1487</v>
      </c>
      <c r="R137" s="3" t="s">
        <v>369</v>
      </c>
      <c r="S137" s="3" t="s">
        <v>626</v>
      </c>
      <c r="T137" s="3" t="s">
        <v>1488</v>
      </c>
      <c r="V137" s="3">
        <v>1227.3330000000001</v>
      </c>
      <c r="W137" s="3">
        <v>2.454666</v>
      </c>
      <c r="X137" s="3" t="s">
        <v>1489</v>
      </c>
      <c r="Y137" s="14">
        <v>0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2080</v>
      </c>
      <c r="B138" s="4" t="s">
        <v>4992</v>
      </c>
      <c r="C138" s="4">
        <v>0</v>
      </c>
      <c r="D138" s="4">
        <v>75</v>
      </c>
      <c r="E138" s="4">
        <v>90</v>
      </c>
      <c r="F138" s="4">
        <v>70</v>
      </c>
      <c r="G138" s="12">
        <v>-8.8965191240264598</v>
      </c>
      <c r="H138" s="13">
        <v>8.9174904907794603E-2</v>
      </c>
      <c r="I138" s="3">
        <v>1.04975734510194</v>
      </c>
      <c r="J138" s="3">
        <v>1</v>
      </c>
      <c r="K138" s="3">
        <v>0</v>
      </c>
      <c r="L138" s="3">
        <v>0</v>
      </c>
      <c r="M138" s="3">
        <v>1.6423115354587401E-3</v>
      </c>
      <c r="N138" s="3">
        <v>166</v>
      </c>
      <c r="O138" s="3" t="s">
        <v>51</v>
      </c>
      <c r="P138" s="3" t="s">
        <v>227</v>
      </c>
      <c r="Q138" s="3" t="s">
        <v>2081</v>
      </c>
      <c r="R138" s="3" t="s">
        <v>53</v>
      </c>
      <c r="S138" s="3" t="s">
        <v>796</v>
      </c>
      <c r="T138" s="3" t="s">
        <v>2082</v>
      </c>
      <c r="V138" s="3">
        <v>931.04759999999999</v>
      </c>
      <c r="W138" s="3">
        <v>1.8620952</v>
      </c>
      <c r="X138" s="3" t="s">
        <v>2083</v>
      </c>
      <c r="Y138" s="14">
        <v>0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2084</v>
      </c>
      <c r="B139" s="4" t="s">
        <v>4992</v>
      </c>
      <c r="C139" s="4">
        <v>0</v>
      </c>
      <c r="D139" s="4">
        <v>90</v>
      </c>
      <c r="E139" s="4">
        <v>66</v>
      </c>
      <c r="F139" s="4">
        <v>81</v>
      </c>
      <c r="G139" s="12">
        <v>-8.8976169221137003</v>
      </c>
      <c r="H139" s="13">
        <v>8.9174904907794603E-2</v>
      </c>
      <c r="I139" s="3">
        <v>1.04975734510194</v>
      </c>
      <c r="J139" s="3">
        <v>1</v>
      </c>
      <c r="K139" s="3">
        <v>0</v>
      </c>
      <c r="L139" s="3">
        <v>0</v>
      </c>
      <c r="M139" s="3">
        <v>1.6421583645044699E-3</v>
      </c>
      <c r="N139" s="3">
        <v>242</v>
      </c>
      <c r="O139" s="3" t="s">
        <v>51</v>
      </c>
      <c r="P139" s="3" t="s">
        <v>43</v>
      </c>
      <c r="Q139" s="3" t="s">
        <v>573</v>
      </c>
      <c r="R139" s="3" t="s">
        <v>369</v>
      </c>
      <c r="S139" s="3" t="s">
        <v>1423</v>
      </c>
      <c r="T139" s="3" t="s">
        <v>575</v>
      </c>
      <c r="V139" s="3">
        <v>966.20460000000003</v>
      </c>
      <c r="W139" s="3">
        <v>1.9324091999999999</v>
      </c>
      <c r="X139" s="3" t="s">
        <v>576</v>
      </c>
      <c r="Y139" s="14">
        <v>0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2085</v>
      </c>
      <c r="B140" s="4" t="s">
        <v>4992</v>
      </c>
      <c r="C140" s="4">
        <v>0</v>
      </c>
      <c r="D140" s="4">
        <v>93</v>
      </c>
      <c r="E140" s="4">
        <v>79</v>
      </c>
      <c r="F140" s="4">
        <v>67</v>
      </c>
      <c r="G140" s="12">
        <v>-8.9045622417791694</v>
      </c>
      <c r="H140" s="13">
        <v>8.9174904907794603E-2</v>
      </c>
      <c r="I140" s="3">
        <v>1.04975734510194</v>
      </c>
      <c r="J140" s="3">
        <v>1</v>
      </c>
      <c r="K140" s="3">
        <v>0</v>
      </c>
      <c r="L140" s="3">
        <v>0</v>
      </c>
      <c r="M140" s="3">
        <v>1.64931754707588E-3</v>
      </c>
      <c r="N140" s="3">
        <v>26</v>
      </c>
      <c r="O140" s="3" t="s">
        <v>51</v>
      </c>
      <c r="P140" s="3" t="s">
        <v>43</v>
      </c>
      <c r="Q140" s="3" t="s">
        <v>2086</v>
      </c>
      <c r="R140" s="3" t="s">
        <v>53</v>
      </c>
      <c r="S140" s="3" t="s">
        <v>180</v>
      </c>
      <c r="T140" s="3" t="s">
        <v>2087</v>
      </c>
      <c r="V140" s="3">
        <v>1284.3420000000001</v>
      </c>
      <c r="W140" s="3">
        <v>2.5686840000000002</v>
      </c>
      <c r="X140" s="3" t="s">
        <v>2088</v>
      </c>
      <c r="Y140" s="14">
        <v>0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2109</v>
      </c>
      <c r="B141" s="4" t="s">
        <v>4992</v>
      </c>
      <c r="C141" s="4">
        <v>0</v>
      </c>
      <c r="D141" s="4">
        <v>83</v>
      </c>
      <c r="E141" s="4">
        <v>77</v>
      </c>
      <c r="F141" s="4">
        <v>83</v>
      </c>
      <c r="G141" s="12">
        <v>-8.9420186227621699</v>
      </c>
      <c r="H141" s="13">
        <v>8.40507774749987E-2</v>
      </c>
      <c r="I141" s="3">
        <v>1.0754582649545501</v>
      </c>
      <c r="J141" s="3">
        <v>1</v>
      </c>
      <c r="K141" s="3">
        <v>0</v>
      </c>
      <c r="L141" s="3">
        <v>0</v>
      </c>
      <c r="M141" s="3">
        <v>1.6946995982917499E-3</v>
      </c>
      <c r="N141" s="3">
        <v>50</v>
      </c>
      <c r="O141" s="3" t="s">
        <v>51</v>
      </c>
      <c r="P141" s="3" t="s">
        <v>82</v>
      </c>
      <c r="Q141" s="3" t="s">
        <v>2110</v>
      </c>
      <c r="R141" s="3" t="s">
        <v>53</v>
      </c>
      <c r="S141" s="3" t="s">
        <v>1423</v>
      </c>
      <c r="T141" s="3" t="s">
        <v>2111</v>
      </c>
      <c r="V141" s="3">
        <v>994.11</v>
      </c>
      <c r="W141" s="3">
        <v>1.9882200000000001</v>
      </c>
      <c r="X141" s="3" t="s">
        <v>2112</v>
      </c>
      <c r="Y141" s="14">
        <v>0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4617</v>
      </c>
      <c r="B142" s="4" t="s">
        <v>4992</v>
      </c>
      <c r="C142" s="4">
        <v>0</v>
      </c>
      <c r="D142" s="4">
        <v>95</v>
      </c>
      <c r="E142" s="4">
        <v>73</v>
      </c>
      <c r="F142" s="4">
        <v>78</v>
      </c>
      <c r="G142" s="12">
        <v>-8.9463062762930505</v>
      </c>
      <c r="H142" s="13">
        <v>7.6176389702897307E-2</v>
      </c>
      <c r="I142" s="3">
        <v>1.1181796141017499</v>
      </c>
      <c r="J142" s="3">
        <v>1</v>
      </c>
      <c r="K142" s="3">
        <v>0</v>
      </c>
      <c r="L142" s="3">
        <v>0</v>
      </c>
      <c r="M142" s="3">
        <v>5.4026588222640098E-3</v>
      </c>
      <c r="N142" s="3">
        <v>85</v>
      </c>
      <c r="O142" s="3" t="s">
        <v>4604</v>
      </c>
      <c r="P142" s="3" t="s">
        <v>43</v>
      </c>
      <c r="Q142" s="3" t="s">
        <v>2713</v>
      </c>
      <c r="R142" s="3" t="s">
        <v>4605</v>
      </c>
      <c r="S142" s="3" t="s">
        <v>781</v>
      </c>
      <c r="T142" s="3" t="s">
        <v>2714</v>
      </c>
      <c r="V142" s="3">
        <v>1107.2470000000001</v>
      </c>
      <c r="W142" s="3">
        <v>2.2144940000000002</v>
      </c>
      <c r="X142" s="3" t="s">
        <v>2715</v>
      </c>
      <c r="Y142" s="14">
        <v>0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2121</v>
      </c>
      <c r="B143" s="4" t="s">
        <v>4992</v>
      </c>
      <c r="C143" s="4">
        <v>0</v>
      </c>
      <c r="D143" s="4">
        <v>77</v>
      </c>
      <c r="E143" s="4">
        <v>98</v>
      </c>
      <c r="F143" s="4">
        <v>71</v>
      </c>
      <c r="G143" s="12">
        <v>-8.9633261169092293</v>
      </c>
      <c r="H143" s="13">
        <v>9.7692704805189406E-2</v>
      </c>
      <c r="I143" s="3">
        <v>1.0101378659756199</v>
      </c>
      <c r="J143" s="3">
        <v>1</v>
      </c>
      <c r="K143" s="3">
        <v>0</v>
      </c>
      <c r="L143" s="3">
        <v>0</v>
      </c>
      <c r="M143" s="3">
        <v>1.72034615675149E-3</v>
      </c>
      <c r="N143" s="3">
        <v>258</v>
      </c>
      <c r="O143" s="3" t="s">
        <v>51</v>
      </c>
      <c r="P143" s="3" t="s">
        <v>43</v>
      </c>
      <c r="Q143" s="3" t="s">
        <v>1535</v>
      </c>
      <c r="R143" s="3" t="s">
        <v>369</v>
      </c>
      <c r="S143" s="3" t="s">
        <v>1126</v>
      </c>
      <c r="T143" s="3" t="s">
        <v>1536</v>
      </c>
      <c r="V143" s="3">
        <v>1088.3510000000001</v>
      </c>
      <c r="W143" s="3">
        <v>2.1767020000000001</v>
      </c>
      <c r="X143" s="3" t="s">
        <v>1537</v>
      </c>
      <c r="Y143" s="14">
        <v>0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2122</v>
      </c>
      <c r="B144" s="4" t="s">
        <v>4992</v>
      </c>
      <c r="C144" s="4">
        <v>0</v>
      </c>
      <c r="D144" s="4">
        <v>108</v>
      </c>
      <c r="E144" s="4">
        <v>74</v>
      </c>
      <c r="F144" s="4">
        <v>69</v>
      </c>
      <c r="G144" s="12">
        <v>-8.9656305636453695</v>
      </c>
      <c r="H144" s="13">
        <v>9.7692704805189406E-2</v>
      </c>
      <c r="I144" s="3">
        <v>1.0101378659756199</v>
      </c>
      <c r="J144" s="3">
        <v>1</v>
      </c>
      <c r="K144" s="3">
        <v>0</v>
      </c>
      <c r="L144" s="3">
        <v>0</v>
      </c>
      <c r="M144" s="3">
        <v>1.7195258027380999E-3</v>
      </c>
      <c r="N144" s="3">
        <v>154</v>
      </c>
      <c r="O144" s="3" t="s">
        <v>51</v>
      </c>
      <c r="P144" s="3" t="s">
        <v>34</v>
      </c>
      <c r="Q144" s="3" t="s">
        <v>602</v>
      </c>
      <c r="R144" s="3" t="s">
        <v>53</v>
      </c>
      <c r="S144" s="3" t="s">
        <v>706</v>
      </c>
      <c r="T144" s="3" t="s">
        <v>603</v>
      </c>
      <c r="V144" s="3">
        <v>941.04949999999997</v>
      </c>
      <c r="W144" s="3">
        <v>1.882099</v>
      </c>
      <c r="X144" s="3" t="s">
        <v>604</v>
      </c>
      <c r="Y144" s="14">
        <v>0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2123</v>
      </c>
      <c r="B145" s="4" t="s">
        <v>4992</v>
      </c>
      <c r="C145" s="4">
        <v>0</v>
      </c>
      <c r="D145" s="4">
        <v>86</v>
      </c>
      <c r="E145" s="4">
        <v>88</v>
      </c>
      <c r="F145" s="4">
        <v>75</v>
      </c>
      <c r="G145" s="12">
        <v>-8.9742940892161602</v>
      </c>
      <c r="H145" s="13">
        <v>9.7692704805189406E-2</v>
      </c>
      <c r="I145" s="3">
        <v>1.0101378659756199</v>
      </c>
      <c r="J145" s="3">
        <v>1</v>
      </c>
      <c r="K145" s="3">
        <v>0</v>
      </c>
      <c r="L145" s="3">
        <v>0</v>
      </c>
      <c r="M145" s="3">
        <v>1.7326492126456101E-3</v>
      </c>
      <c r="N145" s="3">
        <v>136</v>
      </c>
      <c r="O145" s="3" t="s">
        <v>51</v>
      </c>
      <c r="P145" s="3" t="s">
        <v>43</v>
      </c>
      <c r="Q145" s="3" t="s">
        <v>2124</v>
      </c>
      <c r="R145" s="3" t="s">
        <v>53</v>
      </c>
      <c r="S145" s="3" t="s">
        <v>1178</v>
      </c>
      <c r="T145" s="3" t="s">
        <v>2125</v>
      </c>
      <c r="V145" s="3">
        <v>956.06119999999999</v>
      </c>
      <c r="W145" s="3">
        <v>1.9121224000000001</v>
      </c>
      <c r="X145" s="3" t="s">
        <v>2126</v>
      </c>
      <c r="Y145" s="14">
        <v>0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2132</v>
      </c>
      <c r="B146" s="4" t="s">
        <v>4992</v>
      </c>
      <c r="C146" s="4">
        <v>0</v>
      </c>
      <c r="D146" s="4">
        <v>92</v>
      </c>
      <c r="E146" s="4">
        <v>89</v>
      </c>
      <c r="F146" s="4">
        <v>72</v>
      </c>
      <c r="G146" s="12">
        <v>-8.9923727256141603</v>
      </c>
      <c r="H146" s="13">
        <v>9.5741921355734297E-2</v>
      </c>
      <c r="I146" s="3">
        <v>1.01889786131385</v>
      </c>
      <c r="J146" s="3">
        <v>1</v>
      </c>
      <c r="K146" s="3">
        <v>0</v>
      </c>
      <c r="L146" s="3">
        <v>0</v>
      </c>
      <c r="M146" s="3">
        <v>1.75385784116305E-3</v>
      </c>
      <c r="N146" s="3">
        <v>248</v>
      </c>
      <c r="O146" s="3" t="s">
        <v>51</v>
      </c>
      <c r="P146" s="3" t="s">
        <v>43</v>
      </c>
      <c r="Q146" s="3" t="s">
        <v>734</v>
      </c>
      <c r="R146" s="3" t="s">
        <v>369</v>
      </c>
      <c r="S146" s="3" t="s">
        <v>1108</v>
      </c>
      <c r="T146" s="3" t="s">
        <v>735</v>
      </c>
      <c r="V146" s="3">
        <v>968.11239999999998</v>
      </c>
      <c r="W146" s="3">
        <v>1.9362248</v>
      </c>
      <c r="X146" s="3" t="s">
        <v>736</v>
      </c>
      <c r="Y146" s="14">
        <v>0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2137</v>
      </c>
      <c r="B147" s="4" t="s">
        <v>4992</v>
      </c>
      <c r="C147" s="4">
        <v>0</v>
      </c>
      <c r="D147" s="4">
        <v>101</v>
      </c>
      <c r="E147" s="4">
        <v>73</v>
      </c>
      <c r="F147" s="4">
        <v>81</v>
      </c>
      <c r="G147" s="12">
        <v>-8.9981770337529792</v>
      </c>
      <c r="H147" s="13">
        <v>9.5741921355734297E-2</v>
      </c>
      <c r="I147" s="3">
        <v>1.01889786131385</v>
      </c>
      <c r="J147" s="3">
        <v>1</v>
      </c>
      <c r="K147" s="3">
        <v>0</v>
      </c>
      <c r="L147" s="3">
        <v>0</v>
      </c>
      <c r="M147" s="3">
        <v>1.76025475758896E-3</v>
      </c>
      <c r="N147" s="3">
        <v>262</v>
      </c>
      <c r="O147" s="3" t="s">
        <v>51</v>
      </c>
      <c r="P147" s="3" t="s">
        <v>43</v>
      </c>
      <c r="Q147" s="3" t="s">
        <v>2138</v>
      </c>
      <c r="R147" s="3" t="s">
        <v>369</v>
      </c>
      <c r="S147" s="3" t="s">
        <v>775</v>
      </c>
      <c r="T147" s="3" t="s">
        <v>2139</v>
      </c>
      <c r="V147" s="3">
        <v>1172.2550000000001</v>
      </c>
      <c r="W147" s="3">
        <v>2.3445100000000001</v>
      </c>
      <c r="X147" s="3" t="s">
        <v>2140</v>
      </c>
      <c r="Y147" s="14">
        <v>0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2146</v>
      </c>
      <c r="B148" s="4" t="s">
        <v>4992</v>
      </c>
      <c r="C148" s="4">
        <v>0</v>
      </c>
      <c r="D148" s="4">
        <v>94</v>
      </c>
      <c r="E148" s="4">
        <v>89</v>
      </c>
      <c r="F148" s="4">
        <v>76</v>
      </c>
      <c r="G148" s="12">
        <v>-9.0267302166346504</v>
      </c>
      <c r="H148" s="13">
        <v>8.9174904907794603E-2</v>
      </c>
      <c r="I148" s="3">
        <v>1.04975734510194</v>
      </c>
      <c r="J148" s="3">
        <v>1</v>
      </c>
      <c r="K148" s="3">
        <v>0</v>
      </c>
      <c r="L148" s="3">
        <v>0</v>
      </c>
      <c r="M148" s="3">
        <v>1.79629833334508E-3</v>
      </c>
      <c r="N148" s="3">
        <v>198</v>
      </c>
      <c r="O148" s="3" t="s">
        <v>51</v>
      </c>
      <c r="P148" s="3" t="s">
        <v>34</v>
      </c>
      <c r="Q148" s="3" t="s">
        <v>1125</v>
      </c>
      <c r="R148" s="3" t="s">
        <v>369</v>
      </c>
      <c r="S148" s="3" t="s">
        <v>989</v>
      </c>
      <c r="T148" s="3" t="s">
        <v>1127</v>
      </c>
      <c r="V148" s="3">
        <v>1127.3009999999999</v>
      </c>
      <c r="W148" s="3">
        <v>2.2546020000000002</v>
      </c>
      <c r="X148" s="3" t="s">
        <v>1128</v>
      </c>
      <c r="Y148" s="14">
        <v>0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2151</v>
      </c>
      <c r="B149" s="4" t="s">
        <v>4992</v>
      </c>
      <c r="C149" s="4">
        <v>0</v>
      </c>
      <c r="D149" s="4">
        <v>100</v>
      </c>
      <c r="E149" s="4">
        <v>71</v>
      </c>
      <c r="F149" s="4">
        <v>90</v>
      </c>
      <c r="G149" s="12">
        <v>-9.0359190745107494</v>
      </c>
      <c r="H149" s="13">
        <v>8.9174904907794603E-2</v>
      </c>
      <c r="I149" s="3">
        <v>1.04975734510194</v>
      </c>
      <c r="J149" s="3">
        <v>1</v>
      </c>
      <c r="K149" s="3">
        <v>0</v>
      </c>
      <c r="L149" s="3">
        <v>0</v>
      </c>
      <c r="M149" s="3">
        <v>1.80762395667098E-3</v>
      </c>
      <c r="N149" s="3">
        <v>241</v>
      </c>
      <c r="O149" s="3" t="s">
        <v>51</v>
      </c>
      <c r="P149" s="3" t="s">
        <v>43</v>
      </c>
      <c r="Q149" s="3" t="s">
        <v>1182</v>
      </c>
      <c r="R149" s="3" t="s">
        <v>369</v>
      </c>
      <c r="S149" s="3" t="s">
        <v>1498</v>
      </c>
      <c r="T149" s="3" t="s">
        <v>1183</v>
      </c>
      <c r="V149" s="3">
        <v>1046.183</v>
      </c>
      <c r="W149" s="3">
        <v>2.0923660000000002</v>
      </c>
      <c r="X149" s="3" t="s">
        <v>1184</v>
      </c>
      <c r="Y149" s="14">
        <v>0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2152</v>
      </c>
      <c r="B150" s="4" t="s">
        <v>4992</v>
      </c>
      <c r="C150" s="4">
        <v>0</v>
      </c>
      <c r="D150" s="4">
        <v>93</v>
      </c>
      <c r="E150" s="4">
        <v>94</v>
      </c>
      <c r="F150" s="4">
        <v>77</v>
      </c>
      <c r="G150" s="12">
        <v>-9.0565496576464408</v>
      </c>
      <c r="H150" s="13">
        <v>8.40507774749987E-2</v>
      </c>
      <c r="I150" s="3">
        <v>1.0754582649545501</v>
      </c>
      <c r="J150" s="3">
        <v>1</v>
      </c>
      <c r="K150" s="3">
        <v>0</v>
      </c>
      <c r="L150" s="3">
        <v>0</v>
      </c>
      <c r="M150" s="3">
        <v>1.8341784560040901E-3</v>
      </c>
      <c r="N150" s="3">
        <v>243</v>
      </c>
      <c r="O150" s="3" t="s">
        <v>51</v>
      </c>
      <c r="P150" s="3" t="s">
        <v>43</v>
      </c>
      <c r="Q150" s="3" t="s">
        <v>1244</v>
      </c>
      <c r="R150" s="3" t="s">
        <v>369</v>
      </c>
      <c r="S150" s="3" t="s">
        <v>712</v>
      </c>
      <c r="T150" s="3" t="s">
        <v>1245</v>
      </c>
      <c r="V150" s="3">
        <v>939.02809999999999</v>
      </c>
      <c r="W150" s="3">
        <v>1.8780562000000001</v>
      </c>
      <c r="X150" s="3" t="s">
        <v>1246</v>
      </c>
      <c r="Y150" s="14">
        <v>0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2153</v>
      </c>
      <c r="B151" s="4" t="s">
        <v>4992</v>
      </c>
      <c r="C151" s="4">
        <v>0</v>
      </c>
      <c r="D151" s="4">
        <v>98</v>
      </c>
      <c r="E151" s="4">
        <v>83</v>
      </c>
      <c r="F151" s="4">
        <v>87</v>
      </c>
      <c r="G151" s="12">
        <v>-9.0769012395581292</v>
      </c>
      <c r="H151" s="13">
        <v>8.1756817571247406E-2</v>
      </c>
      <c r="I151" s="3">
        <v>1.0874760220301301</v>
      </c>
      <c r="J151" s="3">
        <v>1</v>
      </c>
      <c r="K151" s="3">
        <v>0</v>
      </c>
      <c r="L151" s="3">
        <v>0</v>
      </c>
      <c r="M151" s="3">
        <v>1.86015357288469E-3</v>
      </c>
      <c r="N151" s="3">
        <v>238</v>
      </c>
      <c r="O151" s="3" t="s">
        <v>51</v>
      </c>
      <c r="P151" s="3" t="s">
        <v>43</v>
      </c>
      <c r="Q151" s="3" t="s">
        <v>2154</v>
      </c>
      <c r="R151" s="3" t="s">
        <v>369</v>
      </c>
      <c r="S151" s="3" t="s">
        <v>655</v>
      </c>
      <c r="T151" s="3" t="s">
        <v>2155</v>
      </c>
      <c r="V151" s="3">
        <v>1334.5139999999999</v>
      </c>
      <c r="W151" s="3">
        <v>2.669028</v>
      </c>
      <c r="X151" s="3" t="s">
        <v>2156</v>
      </c>
      <c r="Y151" s="14">
        <v>0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2159</v>
      </c>
      <c r="B152" s="4" t="s">
        <v>4992</v>
      </c>
      <c r="C152" s="4">
        <v>0</v>
      </c>
      <c r="D152" s="4">
        <v>110</v>
      </c>
      <c r="E152" s="4">
        <v>81</v>
      </c>
      <c r="F152" s="4">
        <v>82</v>
      </c>
      <c r="G152" s="12">
        <v>-9.0939544237126597</v>
      </c>
      <c r="H152" s="13">
        <v>7.9531852932619704E-2</v>
      </c>
      <c r="I152" s="3">
        <v>1.09945889923921</v>
      </c>
      <c r="J152" s="3">
        <v>1</v>
      </c>
      <c r="K152" s="3">
        <v>0</v>
      </c>
      <c r="L152" s="3">
        <v>0</v>
      </c>
      <c r="M152" s="3">
        <v>1.8809938640251499E-3</v>
      </c>
      <c r="N152" s="3">
        <v>124</v>
      </c>
      <c r="O152" s="3" t="s">
        <v>51</v>
      </c>
      <c r="P152" s="3" t="s">
        <v>43</v>
      </c>
      <c r="Q152" s="3" t="s">
        <v>2160</v>
      </c>
      <c r="R152" s="3" t="s">
        <v>53</v>
      </c>
      <c r="S152" s="3" t="s">
        <v>1173</v>
      </c>
      <c r="T152" s="3" t="s">
        <v>2161</v>
      </c>
      <c r="V152" s="3">
        <v>1178.345</v>
      </c>
      <c r="W152" s="3">
        <v>2.35669</v>
      </c>
      <c r="X152" s="3" t="s">
        <v>2162</v>
      </c>
      <c r="Y152" s="14">
        <v>0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4628</v>
      </c>
      <c r="B153" s="4" t="s">
        <v>4992</v>
      </c>
      <c r="C153" s="4">
        <v>0</v>
      </c>
      <c r="D153" s="4">
        <v>101</v>
      </c>
      <c r="E153" s="4">
        <v>101</v>
      </c>
      <c r="F153" s="4">
        <v>74</v>
      </c>
      <c r="G153" s="12">
        <v>-9.1121273453592995</v>
      </c>
      <c r="H153" s="13">
        <v>6.9202808337348806E-2</v>
      </c>
      <c r="I153" s="3">
        <v>1.1598762809671399</v>
      </c>
      <c r="J153" s="3">
        <v>1</v>
      </c>
      <c r="K153" s="3">
        <v>0</v>
      </c>
      <c r="L153" s="3">
        <v>0</v>
      </c>
      <c r="M153" s="3">
        <v>6.0618891036586103E-3</v>
      </c>
      <c r="N153" s="3">
        <v>138</v>
      </c>
      <c r="O153" s="3" t="s">
        <v>4604</v>
      </c>
      <c r="P153" s="3" t="s">
        <v>43</v>
      </c>
      <c r="Q153" s="3" t="s">
        <v>3183</v>
      </c>
      <c r="R153" s="3" t="s">
        <v>4605</v>
      </c>
      <c r="S153" s="3" t="s">
        <v>645</v>
      </c>
      <c r="T153" s="3" t="s">
        <v>3184</v>
      </c>
      <c r="V153" s="3">
        <v>1083.335</v>
      </c>
      <c r="W153" s="3">
        <v>2.1666699999999999</v>
      </c>
      <c r="X153" s="3" t="s">
        <v>3185</v>
      </c>
      <c r="Y153" s="14">
        <v>0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4913</v>
      </c>
      <c r="B154" s="4" t="s">
        <v>4992</v>
      </c>
      <c r="C154" s="4">
        <v>0</v>
      </c>
      <c r="D154" s="4">
        <v>110</v>
      </c>
      <c r="E154" s="4">
        <v>84</v>
      </c>
      <c r="F154" s="4">
        <v>85</v>
      </c>
      <c r="G154" s="12">
        <v>-9.1251938985896199</v>
      </c>
      <c r="H154" s="13">
        <v>6.9202808337348806E-2</v>
      </c>
      <c r="I154" s="3">
        <v>1.1598762809671399</v>
      </c>
      <c r="J154" s="3">
        <v>1</v>
      </c>
      <c r="K154" s="3">
        <v>0</v>
      </c>
      <c r="L154" s="3">
        <v>0</v>
      </c>
      <c r="M154" s="3">
        <v>6.1163224079796696E-3</v>
      </c>
      <c r="N154" s="3">
        <v>198</v>
      </c>
      <c r="O154" s="3" t="s">
        <v>4604</v>
      </c>
      <c r="P154" s="3" t="s">
        <v>71</v>
      </c>
      <c r="Q154" s="3" t="s">
        <v>4445</v>
      </c>
      <c r="R154" s="3" t="s">
        <v>4608</v>
      </c>
      <c r="S154" s="3" t="s">
        <v>701</v>
      </c>
      <c r="T154" s="3" t="s">
        <v>4446</v>
      </c>
      <c r="V154" s="3">
        <v>1097.318</v>
      </c>
      <c r="W154" s="3">
        <v>2.194636</v>
      </c>
      <c r="X154" s="3" t="s">
        <v>4447</v>
      </c>
      <c r="Y154" s="14">
        <v>0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4843</v>
      </c>
      <c r="B155" s="4" t="s">
        <v>4992</v>
      </c>
      <c r="C155" s="4">
        <v>0</v>
      </c>
      <c r="D155" s="4">
        <v>112</v>
      </c>
      <c r="E155" s="4">
        <v>93</v>
      </c>
      <c r="F155" s="4">
        <v>75</v>
      </c>
      <c r="G155" s="12">
        <v>-9.1266586368013396</v>
      </c>
      <c r="H155" s="13">
        <v>6.9202808337348806E-2</v>
      </c>
      <c r="I155" s="3">
        <v>1.1598762809671399</v>
      </c>
      <c r="J155" s="3">
        <v>1</v>
      </c>
      <c r="K155" s="3">
        <v>0</v>
      </c>
      <c r="L155" s="3">
        <v>0</v>
      </c>
      <c r="M155" s="3">
        <v>6.1207480689821903E-3</v>
      </c>
      <c r="N155" s="3">
        <v>190</v>
      </c>
      <c r="O155" s="3" t="s">
        <v>4604</v>
      </c>
      <c r="P155" s="3" t="s">
        <v>34</v>
      </c>
      <c r="Q155" s="3" t="s">
        <v>769</v>
      </c>
      <c r="R155" s="3" t="s">
        <v>4608</v>
      </c>
      <c r="S155" s="3" t="s">
        <v>155</v>
      </c>
      <c r="T155" s="3" t="s">
        <v>771</v>
      </c>
      <c r="V155" s="3">
        <v>1070.2059999999999</v>
      </c>
      <c r="W155" s="3">
        <v>2.140412</v>
      </c>
      <c r="X155" s="3" t="s">
        <v>772</v>
      </c>
      <c r="Y155" s="14">
        <v>0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2171</v>
      </c>
      <c r="B156" s="4" t="s">
        <v>4992</v>
      </c>
      <c r="C156" s="4">
        <v>0</v>
      </c>
      <c r="D156" s="4">
        <v>107</v>
      </c>
      <c r="E156" s="4">
        <v>85</v>
      </c>
      <c r="F156" s="4">
        <v>88</v>
      </c>
      <c r="G156" s="12">
        <v>-9.1357804961372597</v>
      </c>
      <c r="H156" s="13">
        <v>7.4654011526401901E-2</v>
      </c>
      <c r="I156" s="3">
        <v>1.1269468505381299</v>
      </c>
      <c r="J156" s="3">
        <v>1</v>
      </c>
      <c r="K156" s="3">
        <v>0</v>
      </c>
      <c r="L156" s="3">
        <v>0</v>
      </c>
      <c r="M156" s="3">
        <v>1.9371875264620701E-3</v>
      </c>
      <c r="N156" s="3">
        <v>220</v>
      </c>
      <c r="O156" s="3" t="s">
        <v>51</v>
      </c>
      <c r="P156" s="3" t="s">
        <v>34</v>
      </c>
      <c r="Q156" s="3" t="s">
        <v>551</v>
      </c>
      <c r="R156" s="3" t="s">
        <v>369</v>
      </c>
      <c r="S156" s="3" t="s">
        <v>744</v>
      </c>
      <c r="T156" s="3" t="s">
        <v>553</v>
      </c>
      <c r="U156" s="3" t="s">
        <v>390</v>
      </c>
      <c r="V156" s="3">
        <v>1073.2059999999999</v>
      </c>
      <c r="W156" s="3">
        <v>2.1464120000000002</v>
      </c>
      <c r="X156" s="3" t="s">
        <v>554</v>
      </c>
      <c r="Y156" s="14">
        <v>0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4780</v>
      </c>
      <c r="B157" s="4" t="s">
        <v>4992</v>
      </c>
      <c r="C157" s="4">
        <v>0</v>
      </c>
      <c r="D157" s="4">
        <v>130</v>
      </c>
      <c r="E157" s="4">
        <v>79</v>
      </c>
      <c r="F157" s="4">
        <v>76</v>
      </c>
      <c r="G157" s="12">
        <v>-9.1418163819893596</v>
      </c>
      <c r="H157" s="13">
        <v>6.6143898719785502E-2</v>
      </c>
      <c r="I157" s="3">
        <v>1.17951021004845</v>
      </c>
      <c r="J157" s="3">
        <v>1</v>
      </c>
      <c r="K157" s="3">
        <v>0</v>
      </c>
      <c r="L157" s="3">
        <v>0</v>
      </c>
      <c r="M157" s="3">
        <v>6.18113301448058E-3</v>
      </c>
      <c r="N157" s="3">
        <v>204</v>
      </c>
      <c r="O157" s="3" t="s">
        <v>4604</v>
      </c>
      <c r="P157" s="3" t="s">
        <v>710</v>
      </c>
      <c r="Q157" s="3" t="s">
        <v>4002</v>
      </c>
      <c r="R157" s="3" t="s">
        <v>4608</v>
      </c>
      <c r="S157" s="3" t="s">
        <v>500</v>
      </c>
      <c r="T157" s="3" t="s">
        <v>4003</v>
      </c>
      <c r="V157" s="3">
        <v>1156.3499999999999</v>
      </c>
      <c r="W157" s="3">
        <v>2.3127</v>
      </c>
      <c r="X157" s="3" t="s">
        <v>4004</v>
      </c>
      <c r="Y157" s="14">
        <v>0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2176</v>
      </c>
      <c r="B158" s="4" t="s">
        <v>4992</v>
      </c>
      <c r="C158" s="4">
        <v>0</v>
      </c>
      <c r="D158" s="4">
        <v>115</v>
      </c>
      <c r="E158" s="4">
        <v>78</v>
      </c>
      <c r="F158" s="4">
        <v>90</v>
      </c>
      <c r="G158" s="12">
        <v>-9.1458778030051295</v>
      </c>
      <c r="H158" s="13">
        <v>8.9174904907794603E-2</v>
      </c>
      <c r="I158" s="3">
        <v>1.04975734510194</v>
      </c>
      <c r="J158" s="3">
        <v>1</v>
      </c>
      <c r="K158" s="3">
        <v>0</v>
      </c>
      <c r="L158" s="3">
        <v>0</v>
      </c>
      <c r="M158" s="3">
        <v>1.9501229126945799E-3</v>
      </c>
      <c r="N158" s="3">
        <v>260</v>
      </c>
      <c r="O158" s="3" t="s">
        <v>51</v>
      </c>
      <c r="P158" s="3" t="s">
        <v>43</v>
      </c>
      <c r="Q158" s="3" t="s">
        <v>2177</v>
      </c>
      <c r="R158" s="3" t="s">
        <v>369</v>
      </c>
      <c r="S158" s="3" t="s">
        <v>1052</v>
      </c>
      <c r="T158" s="3" t="s">
        <v>2178</v>
      </c>
      <c r="V158" s="3">
        <v>1152.2239999999999</v>
      </c>
      <c r="W158" s="3">
        <v>2.3044479999999998</v>
      </c>
      <c r="X158" s="3" t="s">
        <v>2179</v>
      </c>
      <c r="Y158" s="14">
        <v>0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2184</v>
      </c>
      <c r="B159" s="4" t="s">
        <v>4992</v>
      </c>
      <c r="C159" s="4">
        <v>0</v>
      </c>
      <c r="D159" s="4">
        <v>100</v>
      </c>
      <c r="E159" s="4">
        <v>82</v>
      </c>
      <c r="F159" s="4">
        <v>99</v>
      </c>
      <c r="G159" s="12">
        <v>-9.1487337682919598</v>
      </c>
      <c r="H159" s="13">
        <v>8.9174904907794603E-2</v>
      </c>
      <c r="I159" s="3">
        <v>1.04975734510194</v>
      </c>
      <c r="J159" s="3">
        <v>1</v>
      </c>
      <c r="K159" s="3">
        <v>0</v>
      </c>
      <c r="L159" s="3">
        <v>0</v>
      </c>
      <c r="M159" s="3">
        <v>1.9557882943485399E-3</v>
      </c>
      <c r="N159" s="3">
        <v>255</v>
      </c>
      <c r="O159" s="3" t="s">
        <v>51</v>
      </c>
      <c r="P159" s="3" t="s">
        <v>43</v>
      </c>
      <c r="Q159" s="3" t="s">
        <v>2185</v>
      </c>
      <c r="R159" s="3" t="s">
        <v>369</v>
      </c>
      <c r="S159" s="3" t="s">
        <v>1159</v>
      </c>
      <c r="T159" s="3" t="s">
        <v>2186</v>
      </c>
      <c r="V159" s="3">
        <v>1278.423</v>
      </c>
      <c r="W159" s="3">
        <v>2.5568460000000002</v>
      </c>
      <c r="X159" s="3" t="s">
        <v>2187</v>
      </c>
      <c r="Y159" s="14">
        <v>0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2188</v>
      </c>
      <c r="B160" s="4" t="s">
        <v>4992</v>
      </c>
      <c r="C160" s="4">
        <v>0</v>
      </c>
      <c r="D160" s="4">
        <v>101</v>
      </c>
      <c r="E160" s="4">
        <v>102</v>
      </c>
      <c r="F160" s="4">
        <v>80</v>
      </c>
      <c r="G160" s="12">
        <v>-9.1551714269157092</v>
      </c>
      <c r="H160" s="13">
        <v>8.9174904907794603E-2</v>
      </c>
      <c r="I160" s="3">
        <v>1.04975734510194</v>
      </c>
      <c r="J160" s="3">
        <v>1</v>
      </c>
      <c r="K160" s="3">
        <v>0</v>
      </c>
      <c r="L160" s="3">
        <v>0</v>
      </c>
      <c r="M160" s="3">
        <v>1.9639365270617401E-3</v>
      </c>
      <c r="N160" s="3">
        <v>245</v>
      </c>
      <c r="O160" s="3" t="s">
        <v>51</v>
      </c>
      <c r="P160" s="3" t="s">
        <v>43</v>
      </c>
      <c r="Q160" s="3" t="s">
        <v>1798</v>
      </c>
      <c r="R160" s="3" t="s">
        <v>369</v>
      </c>
      <c r="S160" s="3" t="s">
        <v>285</v>
      </c>
      <c r="T160" s="3" t="s">
        <v>1799</v>
      </c>
      <c r="V160" s="3">
        <v>1122.241</v>
      </c>
      <c r="W160" s="3">
        <v>2.2444820000000001</v>
      </c>
      <c r="X160" s="3" t="s">
        <v>1800</v>
      </c>
      <c r="Y160" s="14">
        <v>0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2189</v>
      </c>
      <c r="B161" s="4" t="s">
        <v>4992</v>
      </c>
      <c r="C161" s="4">
        <v>0</v>
      </c>
      <c r="D161" s="4">
        <v>106</v>
      </c>
      <c r="E161" s="4">
        <v>95</v>
      </c>
      <c r="F161" s="4">
        <v>84</v>
      </c>
      <c r="G161" s="12">
        <v>-9.1625608356239496</v>
      </c>
      <c r="H161" s="13">
        <v>8.71430134015828E-2</v>
      </c>
      <c r="I161" s="3">
        <v>1.05976742625646</v>
      </c>
      <c r="J161" s="3">
        <v>1</v>
      </c>
      <c r="K161" s="3">
        <v>0</v>
      </c>
      <c r="L161" s="3">
        <v>0</v>
      </c>
      <c r="M161" s="3">
        <v>1.9736895964461601E-3</v>
      </c>
      <c r="N161" s="3">
        <v>113</v>
      </c>
      <c r="O161" s="3" t="s">
        <v>51</v>
      </c>
      <c r="P161" s="3" t="s">
        <v>43</v>
      </c>
      <c r="Q161" s="3" t="s">
        <v>2190</v>
      </c>
      <c r="R161" s="3" t="s">
        <v>53</v>
      </c>
      <c r="S161" s="3" t="s">
        <v>469</v>
      </c>
      <c r="T161" s="3" t="s">
        <v>2191</v>
      </c>
      <c r="V161" s="3">
        <v>1151.24</v>
      </c>
      <c r="W161" s="3">
        <v>2.3024800000000001</v>
      </c>
      <c r="X161" s="3" t="s">
        <v>2192</v>
      </c>
      <c r="Y161" s="14">
        <v>0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2193</v>
      </c>
      <c r="B162" s="4" t="s">
        <v>4992</v>
      </c>
      <c r="C162" s="4">
        <v>0</v>
      </c>
      <c r="D162" s="4">
        <v>104</v>
      </c>
      <c r="E162" s="4">
        <v>89</v>
      </c>
      <c r="F162" s="4">
        <v>93</v>
      </c>
      <c r="G162" s="12">
        <v>-9.1710226644570696</v>
      </c>
      <c r="H162" s="13">
        <v>8.71430134015828E-2</v>
      </c>
      <c r="I162" s="3">
        <v>1.05976742625646</v>
      </c>
      <c r="J162" s="3">
        <v>1</v>
      </c>
      <c r="K162" s="3">
        <v>0</v>
      </c>
      <c r="L162" s="3">
        <v>0</v>
      </c>
      <c r="M162" s="3">
        <v>1.98582138622087E-3</v>
      </c>
      <c r="N162" s="3">
        <v>269</v>
      </c>
      <c r="O162" s="3" t="s">
        <v>51</v>
      </c>
      <c r="P162" s="3" t="s">
        <v>43</v>
      </c>
      <c r="Q162" s="3" t="s">
        <v>64</v>
      </c>
      <c r="R162" s="3" t="s">
        <v>369</v>
      </c>
      <c r="S162" s="3" t="s">
        <v>339</v>
      </c>
      <c r="T162" s="3" t="s">
        <v>67</v>
      </c>
      <c r="V162" s="3">
        <v>1131.2909999999999</v>
      </c>
      <c r="W162" s="3">
        <v>2.2625820000000001</v>
      </c>
      <c r="X162" s="3" t="s">
        <v>68</v>
      </c>
      <c r="Y162" s="14">
        <v>0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2198</v>
      </c>
      <c r="B163" s="4" t="s">
        <v>4992</v>
      </c>
      <c r="C163" s="4">
        <v>0</v>
      </c>
      <c r="D163" s="4">
        <v>103</v>
      </c>
      <c r="E163" s="4">
        <v>85</v>
      </c>
      <c r="F163" s="4">
        <v>99</v>
      </c>
      <c r="G163" s="12">
        <v>-9.1781256301411105</v>
      </c>
      <c r="H163" s="13">
        <v>8.40507774749987E-2</v>
      </c>
      <c r="I163" s="3">
        <v>1.0754582649545501</v>
      </c>
      <c r="J163" s="3">
        <v>1</v>
      </c>
      <c r="K163" s="3">
        <v>0</v>
      </c>
      <c r="L163" s="3">
        <v>0</v>
      </c>
      <c r="M163" s="3">
        <v>1.9959427929822698E-3</v>
      </c>
      <c r="N163" s="3">
        <v>229</v>
      </c>
      <c r="O163" s="3" t="s">
        <v>51</v>
      </c>
      <c r="P163" s="3" t="s">
        <v>43</v>
      </c>
      <c r="Q163" s="3" t="s">
        <v>2199</v>
      </c>
      <c r="R163" s="3" t="s">
        <v>369</v>
      </c>
      <c r="S163" s="3" t="s">
        <v>388</v>
      </c>
      <c r="T163" s="3" t="s">
        <v>2200</v>
      </c>
      <c r="V163" s="3">
        <v>1180.32</v>
      </c>
      <c r="W163" s="3">
        <v>2.3606400000000001</v>
      </c>
      <c r="X163" s="3" t="s">
        <v>2201</v>
      </c>
      <c r="Y163" s="14">
        <v>0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2202</v>
      </c>
      <c r="B164" s="4" t="s">
        <v>4992</v>
      </c>
      <c r="C164" s="4">
        <v>0</v>
      </c>
      <c r="D164" s="4">
        <v>107</v>
      </c>
      <c r="E164" s="4">
        <v>91</v>
      </c>
      <c r="F164" s="4">
        <v>90</v>
      </c>
      <c r="G164" s="12">
        <v>-9.1786428186170301</v>
      </c>
      <c r="H164" s="13">
        <v>8.40507774749987E-2</v>
      </c>
      <c r="I164" s="3">
        <v>1.0754582649545501</v>
      </c>
      <c r="J164" s="3">
        <v>1</v>
      </c>
      <c r="K164" s="3">
        <v>0</v>
      </c>
      <c r="L164" s="3">
        <v>0</v>
      </c>
      <c r="M164" s="3">
        <v>1.9960122846771201E-3</v>
      </c>
      <c r="N164" s="3">
        <v>271</v>
      </c>
      <c r="O164" s="3" t="s">
        <v>51</v>
      </c>
      <c r="P164" s="3" t="s">
        <v>34</v>
      </c>
      <c r="Q164" s="3" t="s">
        <v>2203</v>
      </c>
      <c r="R164" s="3" t="s">
        <v>369</v>
      </c>
      <c r="S164" s="3" t="s">
        <v>1021</v>
      </c>
      <c r="T164" s="3" t="s">
        <v>2204</v>
      </c>
      <c r="V164" s="3">
        <v>1185.3430000000001</v>
      </c>
      <c r="W164" s="3">
        <v>2.3706860000000001</v>
      </c>
      <c r="X164" s="3" t="s">
        <v>2205</v>
      </c>
      <c r="Y164" s="14">
        <v>0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555</v>
      </c>
      <c r="B165" s="4" t="s">
        <v>4992</v>
      </c>
      <c r="C165" s="4">
        <v>0</v>
      </c>
      <c r="D165" s="4">
        <v>111</v>
      </c>
      <c r="E165" s="4">
        <v>93</v>
      </c>
      <c r="F165" s="4">
        <v>86</v>
      </c>
      <c r="G165" s="12">
        <v>-9.1852678620351895</v>
      </c>
      <c r="H165" s="13">
        <v>8.40507774749987E-2</v>
      </c>
      <c r="I165" s="3">
        <v>1.0754582649545501</v>
      </c>
      <c r="J165" s="3">
        <v>1</v>
      </c>
      <c r="K165" s="3">
        <v>0</v>
      </c>
      <c r="L165" s="3">
        <v>0</v>
      </c>
      <c r="M165" s="3">
        <v>2.0047440211900199E-3</v>
      </c>
      <c r="N165" s="3">
        <v>140</v>
      </c>
      <c r="O165" s="3" t="s">
        <v>51</v>
      </c>
      <c r="P165" s="3" t="s">
        <v>71</v>
      </c>
      <c r="Q165" s="3" t="s">
        <v>556</v>
      </c>
      <c r="R165" s="3" t="s">
        <v>53</v>
      </c>
      <c r="S165" s="3" t="s">
        <v>557</v>
      </c>
      <c r="T165" s="3" t="s">
        <v>558</v>
      </c>
      <c r="V165" s="3">
        <v>1262.4259999999999</v>
      </c>
      <c r="W165" s="3">
        <v>2.5248520000000001</v>
      </c>
      <c r="X165" s="3" t="s">
        <v>559</v>
      </c>
      <c r="Y165" s="14">
        <v>0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2214</v>
      </c>
      <c r="B166" s="4" t="s">
        <v>4992</v>
      </c>
      <c r="C166" s="4">
        <v>0</v>
      </c>
      <c r="D166" s="4">
        <v>117</v>
      </c>
      <c r="E166" s="4">
        <v>88</v>
      </c>
      <c r="F166" s="4">
        <v>88</v>
      </c>
      <c r="G166" s="12">
        <v>-9.1965509834476293</v>
      </c>
      <c r="H166" s="13">
        <v>8.1756817571247406E-2</v>
      </c>
      <c r="I166" s="3">
        <v>1.0874760220301301</v>
      </c>
      <c r="J166" s="3">
        <v>1</v>
      </c>
      <c r="K166" s="3">
        <v>0</v>
      </c>
      <c r="L166" s="3">
        <v>0</v>
      </c>
      <c r="M166" s="3">
        <v>2.0200465102392399E-3</v>
      </c>
      <c r="N166" s="3">
        <v>246</v>
      </c>
      <c r="O166" s="3" t="s">
        <v>51</v>
      </c>
      <c r="P166" s="3" t="s">
        <v>71</v>
      </c>
      <c r="Q166" s="3" t="s">
        <v>2215</v>
      </c>
      <c r="R166" s="3" t="s">
        <v>369</v>
      </c>
      <c r="S166" s="3" t="s">
        <v>1204</v>
      </c>
      <c r="T166" s="3" t="s">
        <v>2216</v>
      </c>
      <c r="V166" s="3">
        <v>1185.2940000000001</v>
      </c>
      <c r="W166" s="3">
        <v>2.3705880000000001</v>
      </c>
      <c r="X166" s="3" t="s">
        <v>2217</v>
      </c>
      <c r="Y166" s="14">
        <v>0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2218</v>
      </c>
      <c r="B167" s="4" t="s">
        <v>4992</v>
      </c>
      <c r="C167" s="4">
        <v>0</v>
      </c>
      <c r="D167" s="4">
        <v>103</v>
      </c>
      <c r="E167" s="4">
        <v>95</v>
      </c>
      <c r="F167" s="4">
        <v>93</v>
      </c>
      <c r="G167" s="12">
        <v>-9.1978757765991404</v>
      </c>
      <c r="H167" s="13">
        <v>8.1756817571247406E-2</v>
      </c>
      <c r="I167" s="3">
        <v>1.0874760220301301</v>
      </c>
      <c r="J167" s="3">
        <v>1</v>
      </c>
      <c r="K167" s="3">
        <v>0</v>
      </c>
      <c r="L167" s="3">
        <v>0</v>
      </c>
      <c r="M167" s="3">
        <v>2.0234258983449099E-3</v>
      </c>
      <c r="N167" s="3">
        <v>247</v>
      </c>
      <c r="O167" s="3" t="s">
        <v>51</v>
      </c>
      <c r="P167" s="3" t="s">
        <v>34</v>
      </c>
      <c r="Q167" s="3" t="s">
        <v>1577</v>
      </c>
      <c r="R167" s="3" t="s">
        <v>369</v>
      </c>
      <c r="S167" s="3" t="s">
        <v>1092</v>
      </c>
      <c r="T167" s="3" t="s">
        <v>1578</v>
      </c>
      <c r="V167" s="3">
        <v>1104.268</v>
      </c>
      <c r="W167" s="3">
        <v>2.2085360000000001</v>
      </c>
      <c r="X167" s="3" t="s">
        <v>1579</v>
      </c>
      <c r="Y167" s="14">
        <v>0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2219</v>
      </c>
      <c r="B168" s="4" t="s">
        <v>4992</v>
      </c>
      <c r="C168" s="4">
        <v>0</v>
      </c>
      <c r="D168" s="4">
        <v>106</v>
      </c>
      <c r="E168" s="4">
        <v>91</v>
      </c>
      <c r="F168" s="4">
        <v>95</v>
      </c>
      <c r="G168" s="12">
        <v>-9.2010808892475904</v>
      </c>
      <c r="H168" s="13">
        <v>8.1756817571247406E-2</v>
      </c>
      <c r="I168" s="3">
        <v>1.0874760220301301</v>
      </c>
      <c r="J168" s="3">
        <v>1</v>
      </c>
      <c r="K168" s="3">
        <v>0</v>
      </c>
      <c r="L168" s="3">
        <v>0</v>
      </c>
      <c r="M168" s="3">
        <v>2.0277106573329401E-3</v>
      </c>
      <c r="N168" s="3">
        <v>236</v>
      </c>
      <c r="O168" s="3" t="s">
        <v>51</v>
      </c>
      <c r="P168" s="3" t="s">
        <v>43</v>
      </c>
      <c r="Q168" s="3" t="s">
        <v>2220</v>
      </c>
      <c r="R168" s="3" t="s">
        <v>369</v>
      </c>
      <c r="S168" s="3" t="s">
        <v>170</v>
      </c>
      <c r="T168" s="3" t="s">
        <v>2221</v>
      </c>
      <c r="V168" s="3">
        <v>1227.421</v>
      </c>
      <c r="W168" s="3">
        <v>2.4548420000000002</v>
      </c>
      <c r="X168" s="3" t="s">
        <v>2222</v>
      </c>
      <c r="Y168" s="14">
        <v>0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2227</v>
      </c>
      <c r="B169" s="4" t="s">
        <v>4992</v>
      </c>
      <c r="C169" s="4">
        <v>0</v>
      </c>
      <c r="D169" s="4">
        <v>106</v>
      </c>
      <c r="E169" s="4">
        <v>104</v>
      </c>
      <c r="F169" s="4">
        <v>86</v>
      </c>
      <c r="G169" s="12">
        <v>-9.2199981853248794</v>
      </c>
      <c r="H169" s="13">
        <v>7.9531852932619704E-2</v>
      </c>
      <c r="I169" s="3">
        <v>1.09945889923921</v>
      </c>
      <c r="J169" s="3">
        <v>1</v>
      </c>
      <c r="K169" s="3">
        <v>0</v>
      </c>
      <c r="L169" s="3">
        <v>0</v>
      </c>
      <c r="M169" s="3">
        <v>2.0543669310906102E-3</v>
      </c>
      <c r="N169" s="3">
        <v>221</v>
      </c>
      <c r="O169" s="3" t="s">
        <v>51</v>
      </c>
      <c r="P169" s="3" t="s">
        <v>620</v>
      </c>
      <c r="Q169" s="3" t="s">
        <v>1064</v>
      </c>
      <c r="R169" s="3" t="s">
        <v>369</v>
      </c>
      <c r="S169" s="3" t="s">
        <v>1087</v>
      </c>
      <c r="T169" s="3" t="s">
        <v>1066</v>
      </c>
      <c r="V169" s="3">
        <v>1178.3019999999999</v>
      </c>
      <c r="W169" s="3">
        <v>2.3566039999999999</v>
      </c>
      <c r="X169" s="3" t="s">
        <v>1067</v>
      </c>
      <c r="Y169" s="14">
        <v>0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2233</v>
      </c>
      <c r="B170" s="4" t="s">
        <v>4992</v>
      </c>
      <c r="C170" s="4">
        <v>0</v>
      </c>
      <c r="D170" s="4">
        <v>120</v>
      </c>
      <c r="E170" s="4">
        <v>93</v>
      </c>
      <c r="F170" s="4">
        <v>88</v>
      </c>
      <c r="G170" s="12">
        <v>-9.2350704259794902</v>
      </c>
      <c r="H170" s="13">
        <v>7.6899557808095806E-2</v>
      </c>
      <c r="I170" s="3">
        <v>1.11407615749449</v>
      </c>
      <c r="J170" s="3">
        <v>1</v>
      </c>
      <c r="K170" s="3">
        <v>0</v>
      </c>
      <c r="L170" s="3">
        <v>0</v>
      </c>
      <c r="M170" s="3">
        <v>2.0747693931592501E-3</v>
      </c>
      <c r="N170" s="3">
        <v>121</v>
      </c>
      <c r="O170" s="3" t="s">
        <v>51</v>
      </c>
      <c r="P170" s="3" t="s">
        <v>43</v>
      </c>
      <c r="Q170" s="3" t="s">
        <v>2234</v>
      </c>
      <c r="R170" s="3" t="s">
        <v>53</v>
      </c>
      <c r="S170" s="3" t="s">
        <v>290</v>
      </c>
      <c r="T170" s="3" t="s">
        <v>2235</v>
      </c>
      <c r="V170" s="3">
        <v>1254.444</v>
      </c>
      <c r="W170" s="3">
        <v>2.5088879999999998</v>
      </c>
      <c r="X170" s="3" t="s">
        <v>2236</v>
      </c>
      <c r="Y170" s="14">
        <v>0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2241</v>
      </c>
      <c r="B171" s="4" t="s">
        <v>4992</v>
      </c>
      <c r="C171" s="4">
        <v>0</v>
      </c>
      <c r="D171" s="4">
        <v>134</v>
      </c>
      <c r="E171" s="4">
        <v>84</v>
      </c>
      <c r="F171" s="4">
        <v>86</v>
      </c>
      <c r="G171" s="12">
        <v>-9.2392947897744406</v>
      </c>
      <c r="H171" s="13">
        <v>7.4654011526401901E-2</v>
      </c>
      <c r="I171" s="3">
        <v>1.1269468505381299</v>
      </c>
      <c r="J171" s="3">
        <v>1</v>
      </c>
      <c r="K171" s="3">
        <v>0</v>
      </c>
      <c r="L171" s="3">
        <v>0</v>
      </c>
      <c r="M171" s="3">
        <v>2.0795010288016699E-3</v>
      </c>
      <c r="N171" s="3">
        <v>200</v>
      </c>
      <c r="O171" s="3" t="s">
        <v>51</v>
      </c>
      <c r="P171" s="3" t="s">
        <v>43</v>
      </c>
      <c r="Q171" s="3" t="s">
        <v>1781</v>
      </c>
      <c r="R171" s="3" t="s">
        <v>369</v>
      </c>
      <c r="S171" s="3" t="s">
        <v>249</v>
      </c>
      <c r="T171" s="3" t="s">
        <v>1782</v>
      </c>
      <c r="V171" s="3">
        <v>985.14400000000001</v>
      </c>
      <c r="W171" s="3">
        <v>1.970288</v>
      </c>
      <c r="X171" s="3" t="s">
        <v>1783</v>
      </c>
      <c r="Y171" s="14">
        <v>0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4766</v>
      </c>
      <c r="B172" s="4" t="s">
        <v>4992</v>
      </c>
      <c r="C172" s="4">
        <v>0</v>
      </c>
      <c r="D172" s="4">
        <v>120</v>
      </c>
      <c r="E172" s="4">
        <v>98</v>
      </c>
      <c r="F172" s="4">
        <v>87</v>
      </c>
      <c r="G172" s="12">
        <v>-9.2522276761006008</v>
      </c>
      <c r="H172" s="13">
        <v>6.7758679182956305E-2</v>
      </c>
      <c r="I172" s="3">
        <v>1.1690350682786601</v>
      </c>
      <c r="J172" s="3">
        <v>1</v>
      </c>
      <c r="K172" s="3">
        <v>0</v>
      </c>
      <c r="L172" s="3">
        <v>0</v>
      </c>
      <c r="M172" s="3">
        <v>6.6798057962637603E-3</v>
      </c>
      <c r="N172" s="3">
        <v>191</v>
      </c>
      <c r="O172" s="3" t="s">
        <v>4604</v>
      </c>
      <c r="P172" s="3" t="s">
        <v>34</v>
      </c>
      <c r="Q172" s="3" t="s">
        <v>1225</v>
      </c>
      <c r="R172" s="3" t="s">
        <v>4608</v>
      </c>
      <c r="S172" s="3" t="s">
        <v>274</v>
      </c>
      <c r="T172" s="3" t="s">
        <v>1226</v>
      </c>
      <c r="U172" s="3" t="s">
        <v>390</v>
      </c>
      <c r="V172" s="3">
        <v>1073.2550000000001</v>
      </c>
      <c r="W172" s="3">
        <v>2.1465100000000001</v>
      </c>
      <c r="X172" s="3" t="s">
        <v>1227</v>
      </c>
      <c r="Y172" s="14">
        <v>0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609</v>
      </c>
      <c r="B173" s="4" t="s">
        <v>4992</v>
      </c>
      <c r="C173" s="4">
        <v>0</v>
      </c>
      <c r="D173" s="4">
        <v>96</v>
      </c>
      <c r="E173" s="4">
        <v>109</v>
      </c>
      <c r="F173" s="4">
        <v>98</v>
      </c>
      <c r="G173" s="12">
        <v>-9.2646225421958608</v>
      </c>
      <c r="H173" s="13">
        <v>7.2577005203908904E-2</v>
      </c>
      <c r="I173" s="3">
        <v>1.13920095636487</v>
      </c>
      <c r="J173" s="3">
        <v>1</v>
      </c>
      <c r="K173" s="3">
        <v>0</v>
      </c>
      <c r="L173" s="3">
        <v>0</v>
      </c>
      <c r="M173" s="3">
        <v>2.12049911659595E-3</v>
      </c>
      <c r="N173" s="3">
        <v>92</v>
      </c>
      <c r="O173" s="3" t="s">
        <v>51</v>
      </c>
      <c r="P173" s="3" t="s">
        <v>43</v>
      </c>
      <c r="Q173" s="3" t="s">
        <v>610</v>
      </c>
      <c r="R173" s="3" t="s">
        <v>53</v>
      </c>
      <c r="S173" s="3" t="s">
        <v>611</v>
      </c>
      <c r="T173" s="3" t="s">
        <v>612</v>
      </c>
      <c r="V173" s="3">
        <v>994.06410000000005</v>
      </c>
      <c r="W173" s="3">
        <v>1.9881282</v>
      </c>
      <c r="X173" s="3" t="s">
        <v>613</v>
      </c>
      <c r="Y173" s="14">
        <v>0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4939</v>
      </c>
      <c r="B174" s="4" t="s">
        <v>4992</v>
      </c>
      <c r="C174" s="4">
        <v>0</v>
      </c>
      <c r="D174" s="4">
        <v>122</v>
      </c>
      <c r="E174" s="4">
        <v>88</v>
      </c>
      <c r="F174" s="4">
        <v>98</v>
      </c>
      <c r="G174" s="12">
        <v>-9.2682256836184003</v>
      </c>
      <c r="H174" s="13">
        <v>6.4811318690994005E-2</v>
      </c>
      <c r="I174" s="3">
        <v>1.18834914203403</v>
      </c>
      <c r="J174" s="3">
        <v>1</v>
      </c>
      <c r="K174" s="3">
        <v>0</v>
      </c>
      <c r="L174" s="3">
        <v>0</v>
      </c>
      <c r="M174" s="3">
        <v>6.7554571056676702E-3</v>
      </c>
      <c r="N174" s="3">
        <v>188</v>
      </c>
      <c r="O174" s="3" t="s">
        <v>4604</v>
      </c>
      <c r="P174" s="3" t="s">
        <v>34</v>
      </c>
      <c r="Q174" s="3" t="s">
        <v>1414</v>
      </c>
      <c r="R174" s="3" t="s">
        <v>4605</v>
      </c>
      <c r="S174" s="3" t="s">
        <v>145</v>
      </c>
      <c r="T174" s="3" t="s">
        <v>1415</v>
      </c>
      <c r="V174" s="3">
        <v>926.07820000000004</v>
      </c>
      <c r="W174" s="3">
        <v>1.8521563999999999</v>
      </c>
      <c r="X174" s="3" t="s">
        <v>1416</v>
      </c>
      <c r="Y174" s="14">
        <v>0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2246</v>
      </c>
      <c r="B175" s="4" t="s">
        <v>4992</v>
      </c>
      <c r="C175" s="4">
        <v>0</v>
      </c>
      <c r="D175" s="4">
        <v>129</v>
      </c>
      <c r="E175" s="4">
        <v>90</v>
      </c>
      <c r="F175" s="4">
        <v>92</v>
      </c>
      <c r="G175" s="12">
        <v>-9.2786486469408</v>
      </c>
      <c r="H175" s="13">
        <v>7.0482248168399306E-2</v>
      </c>
      <c r="I175" s="3">
        <v>1.15192025170784</v>
      </c>
      <c r="J175" s="3">
        <v>1</v>
      </c>
      <c r="K175" s="3">
        <v>0</v>
      </c>
      <c r="L175" s="3">
        <v>0</v>
      </c>
      <c r="M175" s="3">
        <v>2.1380617940553099E-3</v>
      </c>
      <c r="N175" s="3">
        <v>189</v>
      </c>
      <c r="O175" s="3" t="s">
        <v>51</v>
      </c>
      <c r="P175" s="3" t="s">
        <v>43</v>
      </c>
      <c r="Q175" s="3" t="s">
        <v>2247</v>
      </c>
      <c r="R175" s="3" t="s">
        <v>53</v>
      </c>
      <c r="S175" s="3" t="s">
        <v>1318</v>
      </c>
      <c r="T175" s="3" t="s">
        <v>2248</v>
      </c>
      <c r="V175" s="3">
        <v>994.06110000000001</v>
      </c>
      <c r="W175" s="3">
        <v>1.9881222000000001</v>
      </c>
      <c r="X175" s="3" t="s">
        <v>2249</v>
      </c>
      <c r="Y175" s="14">
        <v>0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2254</v>
      </c>
      <c r="B176" s="4" t="s">
        <v>4992</v>
      </c>
      <c r="C176" s="4">
        <v>0</v>
      </c>
      <c r="D176" s="4">
        <v>105</v>
      </c>
      <c r="E176" s="4">
        <v>94</v>
      </c>
      <c r="F176" s="4">
        <v>110</v>
      </c>
      <c r="G176" s="12">
        <v>-9.2894052793559894</v>
      </c>
      <c r="H176" s="13">
        <v>6.8702381731802806E-2</v>
      </c>
      <c r="I176" s="3">
        <v>1.1630282068261899</v>
      </c>
      <c r="J176" s="3">
        <v>1</v>
      </c>
      <c r="K176" s="3">
        <v>0</v>
      </c>
      <c r="L176" s="3">
        <v>0</v>
      </c>
      <c r="M176" s="3">
        <v>2.1568596331993498E-3</v>
      </c>
      <c r="N176" s="3">
        <v>225</v>
      </c>
      <c r="O176" s="3" t="s">
        <v>51</v>
      </c>
      <c r="P176" s="3" t="s">
        <v>82</v>
      </c>
      <c r="Q176" s="3" t="s">
        <v>1622</v>
      </c>
      <c r="R176" s="3" t="s">
        <v>369</v>
      </c>
      <c r="S176" s="3" t="s">
        <v>424</v>
      </c>
      <c r="T176" s="3" t="s">
        <v>1623</v>
      </c>
      <c r="U176" s="3" t="s">
        <v>390</v>
      </c>
      <c r="V176" s="3">
        <v>925.00350000000003</v>
      </c>
      <c r="W176" s="3">
        <v>1.850007</v>
      </c>
      <c r="X176" s="3" t="s">
        <v>1624</v>
      </c>
      <c r="Y176" s="14">
        <v>0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2259</v>
      </c>
      <c r="B177" s="4" t="s">
        <v>4992</v>
      </c>
      <c r="C177" s="4">
        <v>0</v>
      </c>
      <c r="D177" s="4">
        <v>116</v>
      </c>
      <c r="E177" s="4">
        <v>102</v>
      </c>
      <c r="F177" s="4">
        <v>96</v>
      </c>
      <c r="G177" s="12">
        <v>-9.3032717734289498</v>
      </c>
      <c r="H177" s="13">
        <v>6.6174239939515003E-2</v>
      </c>
      <c r="I177" s="3">
        <v>1.1793110381939</v>
      </c>
      <c r="J177" s="3">
        <v>1</v>
      </c>
      <c r="K177" s="3">
        <v>0</v>
      </c>
      <c r="L177" s="3">
        <v>0</v>
      </c>
      <c r="M177" s="3">
        <v>2.1764029809333099E-3</v>
      </c>
      <c r="N177" s="3">
        <v>233</v>
      </c>
      <c r="O177" s="3" t="s">
        <v>51</v>
      </c>
      <c r="P177" s="3" t="s">
        <v>43</v>
      </c>
      <c r="Q177" s="3" t="s">
        <v>1602</v>
      </c>
      <c r="R177" s="3" t="s">
        <v>369</v>
      </c>
      <c r="S177" s="3" t="s">
        <v>1096</v>
      </c>
      <c r="T177" s="3" t="s">
        <v>1603</v>
      </c>
      <c r="V177" s="3">
        <v>1063.171</v>
      </c>
      <c r="W177" s="3">
        <v>2.1263420000000002</v>
      </c>
      <c r="X177" s="3" t="s">
        <v>1604</v>
      </c>
      <c r="Y177" s="14">
        <v>0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4827</v>
      </c>
      <c r="B178" s="4" t="s">
        <v>4992</v>
      </c>
      <c r="C178" s="4">
        <v>0</v>
      </c>
      <c r="D178" s="4">
        <v>140</v>
      </c>
      <c r="E178" s="4">
        <v>73</v>
      </c>
      <c r="F178" s="4">
        <v>106</v>
      </c>
      <c r="G178" s="12">
        <v>-9.3119455771419695</v>
      </c>
      <c r="H178" s="13">
        <v>5.5597465720600002E-2</v>
      </c>
      <c r="I178" s="3">
        <v>1.25494500425685</v>
      </c>
      <c r="J178" s="3">
        <v>1</v>
      </c>
      <c r="K178" s="3">
        <v>0</v>
      </c>
      <c r="L178" s="3">
        <v>0</v>
      </c>
      <c r="M178" s="3">
        <v>6.9608851886740104E-3</v>
      </c>
      <c r="N178" s="3">
        <v>7</v>
      </c>
      <c r="O178" s="3" t="s">
        <v>4604</v>
      </c>
      <c r="P178" s="3" t="s">
        <v>43</v>
      </c>
      <c r="Q178" s="3" t="s">
        <v>630</v>
      </c>
      <c r="R178" s="3" t="s">
        <v>4605</v>
      </c>
      <c r="S178" s="3" t="s">
        <v>1291</v>
      </c>
      <c r="T178" s="3" t="s">
        <v>632</v>
      </c>
      <c r="V178" s="3">
        <v>1105.2529999999999</v>
      </c>
      <c r="W178" s="3">
        <v>2.2105060000000001</v>
      </c>
      <c r="X178" s="3" t="s">
        <v>633</v>
      </c>
      <c r="Y178" s="14">
        <v>0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4765</v>
      </c>
      <c r="B179" s="4" t="s">
        <v>4992</v>
      </c>
      <c r="C179" s="4">
        <v>0</v>
      </c>
      <c r="D179" s="4">
        <v>130</v>
      </c>
      <c r="E179" s="4">
        <v>92</v>
      </c>
      <c r="F179" s="4">
        <v>100</v>
      </c>
      <c r="G179" s="12">
        <v>-9.3302891425152303</v>
      </c>
      <c r="H179" s="13">
        <v>5.3037434567871203E-2</v>
      </c>
      <c r="I179" s="3">
        <v>1.27541749101284</v>
      </c>
      <c r="J179" s="3">
        <v>1</v>
      </c>
      <c r="K179" s="3">
        <v>0</v>
      </c>
      <c r="L179" s="3">
        <v>0</v>
      </c>
      <c r="M179" s="3">
        <v>7.0520749580264396E-3</v>
      </c>
      <c r="N179" s="3">
        <v>186</v>
      </c>
      <c r="O179" s="3" t="s">
        <v>4604</v>
      </c>
      <c r="P179" s="3" t="s">
        <v>283</v>
      </c>
      <c r="Q179" s="3" t="s">
        <v>284</v>
      </c>
      <c r="R179" s="3" t="s">
        <v>4605</v>
      </c>
      <c r="S179" s="3" t="s">
        <v>1318</v>
      </c>
      <c r="T179" s="3" t="s">
        <v>286</v>
      </c>
      <c r="V179" s="3">
        <v>1143.2570000000001</v>
      </c>
      <c r="W179" s="3">
        <v>2.2865139999999999</v>
      </c>
      <c r="X179" s="3" t="s">
        <v>287</v>
      </c>
      <c r="Y179" s="14">
        <v>0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2280</v>
      </c>
      <c r="B180" s="4" t="s">
        <v>4992</v>
      </c>
      <c r="C180" s="4">
        <v>0</v>
      </c>
      <c r="D180" s="4">
        <v>121</v>
      </c>
      <c r="E180" s="4">
        <v>95</v>
      </c>
      <c r="F180" s="4">
        <v>105</v>
      </c>
      <c r="G180" s="12">
        <v>-9.3344378899354101</v>
      </c>
      <c r="H180" s="13">
        <v>7.6899557808095806E-2</v>
      </c>
      <c r="I180" s="3">
        <v>1.11407615749449</v>
      </c>
      <c r="J180" s="3">
        <v>1</v>
      </c>
      <c r="K180" s="3">
        <v>0</v>
      </c>
      <c r="L180" s="3">
        <v>0</v>
      </c>
      <c r="M180" s="3">
        <v>2.22395506370832E-3</v>
      </c>
      <c r="N180" s="3">
        <v>181</v>
      </c>
      <c r="O180" s="3" t="s">
        <v>51</v>
      </c>
      <c r="P180" s="3" t="s">
        <v>82</v>
      </c>
      <c r="Q180" s="3" t="s">
        <v>2281</v>
      </c>
      <c r="R180" s="3" t="s">
        <v>53</v>
      </c>
      <c r="S180" s="3" t="s">
        <v>1495</v>
      </c>
      <c r="T180" s="3" t="s">
        <v>2282</v>
      </c>
      <c r="V180" s="3">
        <v>1080.155</v>
      </c>
      <c r="W180" s="3">
        <v>2.16031</v>
      </c>
      <c r="X180" s="3" t="s">
        <v>2283</v>
      </c>
      <c r="Y180" s="14">
        <v>0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2284</v>
      </c>
      <c r="B181" s="4" t="s">
        <v>4992</v>
      </c>
      <c r="C181" s="4">
        <v>0</v>
      </c>
      <c r="D181" s="4">
        <v>119</v>
      </c>
      <c r="E181" s="4">
        <v>93</v>
      </c>
      <c r="F181" s="4">
        <v>110</v>
      </c>
      <c r="G181" s="12">
        <v>-9.3413422563254294</v>
      </c>
      <c r="H181" s="13">
        <v>7.6899557808095806E-2</v>
      </c>
      <c r="I181" s="3">
        <v>1.11407615749449</v>
      </c>
      <c r="J181" s="3">
        <v>1</v>
      </c>
      <c r="K181" s="3">
        <v>0</v>
      </c>
      <c r="L181" s="3">
        <v>0</v>
      </c>
      <c r="M181" s="3">
        <v>2.23498441134309E-3</v>
      </c>
      <c r="N181" s="3">
        <v>202</v>
      </c>
      <c r="O181" s="3" t="s">
        <v>51</v>
      </c>
      <c r="P181" s="3" t="s">
        <v>620</v>
      </c>
      <c r="Q181" s="3" t="s">
        <v>2285</v>
      </c>
      <c r="R181" s="3" t="s">
        <v>369</v>
      </c>
      <c r="S181" s="3" t="s">
        <v>454</v>
      </c>
      <c r="T181" s="3" t="s">
        <v>2286</v>
      </c>
      <c r="V181" s="3">
        <v>1131.288</v>
      </c>
      <c r="W181" s="3">
        <v>2.2625760000000001</v>
      </c>
      <c r="X181" s="3" t="s">
        <v>2287</v>
      </c>
      <c r="Y181" s="14">
        <v>0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2292</v>
      </c>
      <c r="B182" s="4" t="s">
        <v>4992</v>
      </c>
      <c r="C182" s="4">
        <v>0</v>
      </c>
      <c r="D182" s="4">
        <v>121</v>
      </c>
      <c r="E182" s="4">
        <v>100</v>
      </c>
      <c r="F182" s="4">
        <v>102</v>
      </c>
      <c r="G182" s="12">
        <v>-9.3433282083995408</v>
      </c>
      <c r="H182" s="13">
        <v>7.4654011526401901E-2</v>
      </c>
      <c r="I182" s="3">
        <v>1.1269468505381299</v>
      </c>
      <c r="J182" s="3">
        <v>1</v>
      </c>
      <c r="K182" s="3">
        <v>0</v>
      </c>
      <c r="L182" s="3">
        <v>0</v>
      </c>
      <c r="M182" s="3">
        <v>2.2376966163896398E-3</v>
      </c>
      <c r="N182" s="3">
        <v>214</v>
      </c>
      <c r="O182" s="3" t="s">
        <v>51</v>
      </c>
      <c r="P182" s="3" t="s">
        <v>34</v>
      </c>
      <c r="Q182" s="3" t="s">
        <v>2293</v>
      </c>
      <c r="R182" s="3" t="s">
        <v>369</v>
      </c>
      <c r="S182" s="3" t="s">
        <v>717</v>
      </c>
      <c r="T182" s="3" t="s">
        <v>2294</v>
      </c>
      <c r="U182" s="3" t="s">
        <v>390</v>
      </c>
      <c r="V182" s="3">
        <v>1070.1400000000001</v>
      </c>
      <c r="W182" s="3">
        <v>2.1402800000000002</v>
      </c>
      <c r="X182" s="3" t="s">
        <v>2295</v>
      </c>
      <c r="Y182" s="14">
        <v>0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658</v>
      </c>
      <c r="B183" s="4" t="s">
        <v>4992</v>
      </c>
      <c r="C183" s="4">
        <v>0</v>
      </c>
      <c r="D183" s="4">
        <v>148</v>
      </c>
      <c r="E183" s="4">
        <v>100</v>
      </c>
      <c r="F183" s="4">
        <v>80</v>
      </c>
      <c r="G183" s="12">
        <v>-9.3442067061339902</v>
      </c>
      <c r="H183" s="13">
        <v>7.4654011526401901E-2</v>
      </c>
      <c r="I183" s="3">
        <v>1.1269468505381299</v>
      </c>
      <c r="J183" s="3">
        <v>1</v>
      </c>
      <c r="K183" s="3">
        <v>0</v>
      </c>
      <c r="L183" s="3">
        <v>0</v>
      </c>
      <c r="M183" s="3">
        <v>2.2360982573099899E-3</v>
      </c>
      <c r="N183" s="3">
        <v>207</v>
      </c>
      <c r="O183" s="3" t="s">
        <v>51</v>
      </c>
      <c r="P183" s="3" t="s">
        <v>34</v>
      </c>
      <c r="Q183" s="3" t="s">
        <v>659</v>
      </c>
      <c r="R183" s="3" t="s">
        <v>369</v>
      </c>
      <c r="S183" s="3" t="s">
        <v>500</v>
      </c>
      <c r="T183" s="3" t="s">
        <v>660</v>
      </c>
      <c r="V183" s="3">
        <v>1105.249</v>
      </c>
      <c r="W183" s="3">
        <v>2.2104979999999999</v>
      </c>
      <c r="X183" s="3" t="s">
        <v>661</v>
      </c>
      <c r="Y183" s="14">
        <v>0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2308</v>
      </c>
      <c r="B184" s="4" t="s">
        <v>4992</v>
      </c>
      <c r="C184" s="4">
        <v>0</v>
      </c>
      <c r="D184" s="4">
        <v>127</v>
      </c>
      <c r="E184" s="4">
        <v>105</v>
      </c>
      <c r="F184" s="4">
        <v>95</v>
      </c>
      <c r="G184" s="12">
        <v>-9.3566175910782299</v>
      </c>
      <c r="H184" s="13">
        <v>7.4654011526401901E-2</v>
      </c>
      <c r="I184" s="3">
        <v>1.1269468505381299</v>
      </c>
      <c r="J184" s="3">
        <v>1</v>
      </c>
      <c r="K184" s="3">
        <v>0</v>
      </c>
      <c r="L184" s="3">
        <v>0</v>
      </c>
      <c r="M184" s="3">
        <v>2.2578028027671398E-3</v>
      </c>
      <c r="N184" s="3">
        <v>253</v>
      </c>
      <c r="O184" s="3" t="s">
        <v>51</v>
      </c>
      <c r="P184" s="3" t="s">
        <v>43</v>
      </c>
      <c r="Q184" s="3" t="s">
        <v>468</v>
      </c>
      <c r="R184" s="3" t="s">
        <v>369</v>
      </c>
      <c r="S184" s="3" t="s">
        <v>1135</v>
      </c>
      <c r="T184" s="3" t="s">
        <v>470</v>
      </c>
      <c r="V184" s="3">
        <v>969.99879999999996</v>
      </c>
      <c r="W184" s="3">
        <v>1.9399976000000001</v>
      </c>
      <c r="X184" s="3" t="s">
        <v>471</v>
      </c>
      <c r="Y184" s="14">
        <v>0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4609</v>
      </c>
      <c r="B185" s="4" t="s">
        <v>4992</v>
      </c>
      <c r="C185" s="4">
        <v>0</v>
      </c>
      <c r="D185" s="4">
        <v>129</v>
      </c>
      <c r="E185" s="4">
        <v>102</v>
      </c>
      <c r="F185" s="4">
        <v>97</v>
      </c>
      <c r="G185" s="12">
        <v>-9.3577082754125094</v>
      </c>
      <c r="H185" s="13">
        <v>6.6143898719785502E-2</v>
      </c>
      <c r="I185" s="3">
        <v>1.17951021004845</v>
      </c>
      <c r="J185" s="3">
        <v>1</v>
      </c>
      <c r="K185" s="3">
        <v>0</v>
      </c>
      <c r="L185" s="3">
        <v>0</v>
      </c>
      <c r="M185" s="3">
        <v>7.1878932020290401E-3</v>
      </c>
      <c r="N185" s="3">
        <v>285</v>
      </c>
      <c r="O185" s="3" t="s">
        <v>4604</v>
      </c>
      <c r="P185" s="3" t="s">
        <v>43</v>
      </c>
      <c r="Q185" s="3" t="s">
        <v>522</v>
      </c>
      <c r="R185" s="3" t="s">
        <v>4608</v>
      </c>
      <c r="S185" s="3" t="s">
        <v>851</v>
      </c>
      <c r="T185" s="3" t="s">
        <v>523</v>
      </c>
      <c r="V185" s="3">
        <v>1141.29</v>
      </c>
      <c r="W185" s="3">
        <v>2.2825799999999998</v>
      </c>
      <c r="X185" s="3" t="s">
        <v>524</v>
      </c>
      <c r="Y185" s="14">
        <v>0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2321</v>
      </c>
      <c r="B186" s="4" t="s">
        <v>4992</v>
      </c>
      <c r="C186" s="4">
        <v>0</v>
      </c>
      <c r="D186" s="4">
        <v>123</v>
      </c>
      <c r="E186" s="4">
        <v>103</v>
      </c>
      <c r="F186" s="4">
        <v>105</v>
      </c>
      <c r="G186" s="12">
        <v>-9.3793326735094897</v>
      </c>
      <c r="H186" s="13">
        <v>7.0482248168399306E-2</v>
      </c>
      <c r="I186" s="3">
        <v>1.15192025170784</v>
      </c>
      <c r="J186" s="3">
        <v>1</v>
      </c>
      <c r="K186" s="3">
        <v>0</v>
      </c>
      <c r="L186" s="3">
        <v>0</v>
      </c>
      <c r="M186" s="3">
        <v>2.2944298823229501E-3</v>
      </c>
      <c r="N186" s="3">
        <v>197</v>
      </c>
      <c r="O186" s="3" t="s">
        <v>51</v>
      </c>
      <c r="P186" s="3" t="s">
        <v>43</v>
      </c>
      <c r="Q186" s="3" t="s">
        <v>2322</v>
      </c>
      <c r="R186" s="3" t="s">
        <v>369</v>
      </c>
      <c r="S186" s="3" t="s">
        <v>259</v>
      </c>
      <c r="T186" s="3" t="s">
        <v>2323</v>
      </c>
      <c r="V186" s="3">
        <v>916.07749999999999</v>
      </c>
      <c r="W186" s="3">
        <v>1.832155</v>
      </c>
      <c r="X186" s="3" t="s">
        <v>2324</v>
      </c>
      <c r="Y186" s="14">
        <v>0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672</v>
      </c>
      <c r="B187" s="4" t="s">
        <v>4992</v>
      </c>
      <c r="C187" s="4">
        <v>0</v>
      </c>
      <c r="D187" s="4">
        <v>108</v>
      </c>
      <c r="E187" s="4">
        <v>109</v>
      </c>
      <c r="F187" s="4">
        <v>112</v>
      </c>
      <c r="G187" s="12">
        <v>-9.3816041299602908</v>
      </c>
      <c r="H187" s="13">
        <v>7.0482248168399306E-2</v>
      </c>
      <c r="I187" s="3">
        <v>1.15192025170784</v>
      </c>
      <c r="J187" s="3">
        <v>1</v>
      </c>
      <c r="K187" s="3">
        <v>0</v>
      </c>
      <c r="L187" s="3">
        <v>0</v>
      </c>
      <c r="M187" s="3">
        <v>2.2995440429069399E-3</v>
      </c>
      <c r="N187" s="3">
        <v>196</v>
      </c>
      <c r="O187" s="3" t="s">
        <v>51</v>
      </c>
      <c r="P187" s="3" t="s">
        <v>620</v>
      </c>
      <c r="Q187" s="3" t="s">
        <v>673</v>
      </c>
      <c r="R187" s="3" t="s">
        <v>369</v>
      </c>
      <c r="S187" s="3" t="s">
        <v>324</v>
      </c>
      <c r="T187" s="3" t="s">
        <v>674</v>
      </c>
      <c r="V187" s="3">
        <v>1066.1279999999999</v>
      </c>
      <c r="W187" s="3">
        <v>2.1322559999999999</v>
      </c>
      <c r="X187" s="3" t="s">
        <v>675</v>
      </c>
      <c r="Y187" s="14">
        <v>0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2325</v>
      </c>
      <c r="B188" s="4" t="s">
        <v>4992</v>
      </c>
      <c r="C188" s="4">
        <v>0</v>
      </c>
      <c r="D188" s="4">
        <v>127</v>
      </c>
      <c r="E188" s="4">
        <v>113</v>
      </c>
      <c r="F188" s="4">
        <v>93</v>
      </c>
      <c r="G188" s="12">
        <v>-9.3838128714334204</v>
      </c>
      <c r="H188" s="13">
        <v>7.0482248168399306E-2</v>
      </c>
      <c r="I188" s="3">
        <v>1.15192025170784</v>
      </c>
      <c r="J188" s="3">
        <v>1</v>
      </c>
      <c r="K188" s="3">
        <v>0</v>
      </c>
      <c r="L188" s="3">
        <v>0</v>
      </c>
      <c r="M188" s="3">
        <v>2.3009567345559801E-3</v>
      </c>
      <c r="N188" s="3">
        <v>22</v>
      </c>
      <c r="O188" s="3" t="s">
        <v>51</v>
      </c>
      <c r="P188" s="3" t="s">
        <v>43</v>
      </c>
      <c r="Q188" s="3" t="s">
        <v>2326</v>
      </c>
      <c r="R188" s="3" t="s">
        <v>53</v>
      </c>
      <c r="S188" s="3" t="s">
        <v>717</v>
      </c>
      <c r="T188" s="3" t="s">
        <v>2327</v>
      </c>
      <c r="V188" s="3">
        <v>924.12400000000002</v>
      </c>
      <c r="W188" s="3">
        <v>1.8482479999999999</v>
      </c>
      <c r="X188" s="3" t="s">
        <v>2328</v>
      </c>
      <c r="Y188" s="14">
        <v>0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2353</v>
      </c>
      <c r="B189" s="4" t="s">
        <v>4992</v>
      </c>
      <c r="C189" s="4">
        <v>0</v>
      </c>
      <c r="D189" s="4">
        <v>109</v>
      </c>
      <c r="E189" s="4">
        <v>124</v>
      </c>
      <c r="F189" s="4">
        <v>101</v>
      </c>
      <c r="G189" s="12">
        <v>-9.4018156364987799</v>
      </c>
      <c r="H189" s="13">
        <v>6.7207030265058199E-2</v>
      </c>
      <c r="I189" s="3">
        <v>1.17258529471963</v>
      </c>
      <c r="J189" s="3">
        <v>1</v>
      </c>
      <c r="K189" s="3">
        <v>0</v>
      </c>
      <c r="L189" s="3">
        <v>0</v>
      </c>
      <c r="M189" s="3">
        <v>2.3317497363294299E-3</v>
      </c>
      <c r="N189" s="3">
        <v>256</v>
      </c>
      <c r="O189" s="3" t="s">
        <v>51</v>
      </c>
      <c r="P189" s="3" t="s">
        <v>34</v>
      </c>
      <c r="Q189" s="3" t="s">
        <v>2354</v>
      </c>
      <c r="R189" s="3" t="s">
        <v>369</v>
      </c>
      <c r="S189" s="3" t="s">
        <v>1557</v>
      </c>
      <c r="T189" s="3" t="s">
        <v>2355</v>
      </c>
      <c r="V189" s="3">
        <v>1127.3</v>
      </c>
      <c r="W189" s="3">
        <v>2.2545999999999999</v>
      </c>
      <c r="X189" s="3" t="s">
        <v>2356</v>
      </c>
      <c r="Y189" s="14">
        <v>0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4674</v>
      </c>
      <c r="B190" s="4" t="s">
        <v>4992</v>
      </c>
      <c r="C190" s="4">
        <v>0</v>
      </c>
      <c r="D190" s="4">
        <v>149</v>
      </c>
      <c r="E190" s="4">
        <v>102</v>
      </c>
      <c r="F190" s="4">
        <v>90</v>
      </c>
      <c r="G190" s="12">
        <v>-9.4032835698245592</v>
      </c>
      <c r="H190" s="13">
        <v>5.7275372288306502E-2</v>
      </c>
      <c r="I190" s="3">
        <v>1.2420320792274899</v>
      </c>
      <c r="J190" s="3">
        <v>1</v>
      </c>
      <c r="K190" s="3">
        <v>0</v>
      </c>
      <c r="L190" s="3">
        <v>0</v>
      </c>
      <c r="M190" s="3">
        <v>7.4143629127512599E-3</v>
      </c>
      <c r="N190" s="3">
        <v>86</v>
      </c>
      <c r="O190" s="3" t="s">
        <v>4604</v>
      </c>
      <c r="P190" s="3" t="s">
        <v>43</v>
      </c>
      <c r="Q190" s="3" t="s">
        <v>541</v>
      </c>
      <c r="R190" s="3" t="s">
        <v>4605</v>
      </c>
      <c r="S190" s="3" t="s">
        <v>552</v>
      </c>
      <c r="T190" s="3" t="s">
        <v>543</v>
      </c>
      <c r="V190" s="3">
        <v>1095.28</v>
      </c>
      <c r="W190" s="3">
        <v>2.1905600000000001</v>
      </c>
      <c r="X190" s="3" t="s">
        <v>544</v>
      </c>
      <c r="Y190" s="14">
        <v>0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2358</v>
      </c>
      <c r="B191" s="4" t="s">
        <v>4992</v>
      </c>
      <c r="C191" s="4">
        <v>0</v>
      </c>
      <c r="D191" s="4">
        <v>131</v>
      </c>
      <c r="E191" s="4">
        <v>99</v>
      </c>
      <c r="F191" s="4">
        <v>110</v>
      </c>
      <c r="G191" s="12">
        <v>-9.4151945116857902</v>
      </c>
      <c r="H191" s="13">
        <v>6.5458911290705094E-2</v>
      </c>
      <c r="I191" s="3">
        <v>1.1840312221317599</v>
      </c>
      <c r="J191" s="3">
        <v>1</v>
      </c>
      <c r="K191" s="3">
        <v>0</v>
      </c>
      <c r="L191" s="3">
        <v>0</v>
      </c>
      <c r="M191" s="3">
        <v>2.3518972530192201E-3</v>
      </c>
      <c r="N191" s="3">
        <v>67</v>
      </c>
      <c r="O191" s="3" t="s">
        <v>51</v>
      </c>
      <c r="P191" s="3" t="s">
        <v>43</v>
      </c>
      <c r="Q191" s="3" t="s">
        <v>2359</v>
      </c>
      <c r="R191" s="3" t="s">
        <v>53</v>
      </c>
      <c r="S191" s="3" t="s">
        <v>838</v>
      </c>
      <c r="T191" s="3" t="s">
        <v>2360</v>
      </c>
      <c r="V191" s="3">
        <v>1441.6420000000001</v>
      </c>
      <c r="W191" s="3">
        <v>2.8832840000000002</v>
      </c>
      <c r="X191" s="3" t="s">
        <v>2361</v>
      </c>
      <c r="Y191" s="14">
        <v>0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691</v>
      </c>
      <c r="B192" s="4" t="s">
        <v>4992</v>
      </c>
      <c r="C192" s="4">
        <v>0</v>
      </c>
      <c r="D192" s="4">
        <v>113</v>
      </c>
      <c r="E192" s="4">
        <v>113</v>
      </c>
      <c r="F192" s="4">
        <v>113</v>
      </c>
      <c r="G192" s="12">
        <v>-9.4232562108931006</v>
      </c>
      <c r="H192" s="13">
        <v>6.5458911290705094E-2</v>
      </c>
      <c r="I192" s="3">
        <v>1.1840312221317599</v>
      </c>
      <c r="J192" s="3">
        <v>1</v>
      </c>
      <c r="K192" s="3">
        <v>0</v>
      </c>
      <c r="L192" s="3">
        <v>0</v>
      </c>
      <c r="M192" s="3">
        <v>2.3667438178314802E-3</v>
      </c>
      <c r="N192" s="3">
        <v>110</v>
      </c>
      <c r="O192" s="3" t="s">
        <v>51</v>
      </c>
      <c r="P192" s="3" t="s">
        <v>43</v>
      </c>
      <c r="Q192" s="3" t="s">
        <v>692</v>
      </c>
      <c r="R192" s="3" t="s">
        <v>53</v>
      </c>
      <c r="S192" s="3" t="s">
        <v>104</v>
      </c>
      <c r="T192" s="3" t="s">
        <v>693</v>
      </c>
      <c r="V192" s="3">
        <v>1088.174</v>
      </c>
      <c r="W192" s="3">
        <v>2.1763479999999999</v>
      </c>
      <c r="X192" s="3" t="s">
        <v>694</v>
      </c>
      <c r="Y192" s="14">
        <v>0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2370</v>
      </c>
      <c r="B193" s="4" t="s">
        <v>4992</v>
      </c>
      <c r="C193" s="4">
        <v>0</v>
      </c>
      <c r="D193" s="4">
        <v>122</v>
      </c>
      <c r="E193" s="4">
        <v>110</v>
      </c>
      <c r="F193" s="4">
        <v>112</v>
      </c>
      <c r="G193" s="12">
        <v>-9.4391248697028196</v>
      </c>
      <c r="H193" s="13">
        <v>6.3800553599500501E-2</v>
      </c>
      <c r="I193" s="3">
        <v>1.1951755528749901</v>
      </c>
      <c r="J193" s="3">
        <v>1</v>
      </c>
      <c r="K193" s="3">
        <v>0</v>
      </c>
      <c r="L193" s="3">
        <v>0</v>
      </c>
      <c r="M193" s="3">
        <v>2.3922372053369499E-3</v>
      </c>
      <c r="N193" s="3">
        <v>149</v>
      </c>
      <c r="O193" s="3" t="s">
        <v>51</v>
      </c>
      <c r="P193" s="3" t="s">
        <v>43</v>
      </c>
      <c r="Q193" s="3" t="s">
        <v>2371</v>
      </c>
      <c r="R193" s="3" t="s">
        <v>53</v>
      </c>
      <c r="S193" s="3" t="s">
        <v>135</v>
      </c>
      <c r="T193" s="3" t="s">
        <v>2372</v>
      </c>
      <c r="V193" s="3">
        <v>1011.09</v>
      </c>
      <c r="W193" s="3">
        <v>2.0221800000000001</v>
      </c>
      <c r="X193" s="3" t="s">
        <v>2373</v>
      </c>
      <c r="Y193" s="14">
        <v>0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2378</v>
      </c>
      <c r="B194" s="4" t="s">
        <v>4992</v>
      </c>
      <c r="C194" s="4">
        <v>0</v>
      </c>
      <c r="D194" s="4">
        <v>134</v>
      </c>
      <c r="E194" s="4">
        <v>104</v>
      </c>
      <c r="F194" s="4">
        <v>108</v>
      </c>
      <c r="G194" s="12">
        <v>-9.4393451747829609</v>
      </c>
      <c r="H194" s="13">
        <v>6.3800553599500501E-2</v>
      </c>
      <c r="I194" s="3">
        <v>1.1951755528749901</v>
      </c>
      <c r="J194" s="3">
        <v>1</v>
      </c>
      <c r="K194" s="3">
        <v>0</v>
      </c>
      <c r="L194" s="3">
        <v>0</v>
      </c>
      <c r="M194" s="3">
        <v>2.3915005305829898E-3</v>
      </c>
      <c r="N194" s="3">
        <v>261</v>
      </c>
      <c r="O194" s="3" t="s">
        <v>51</v>
      </c>
      <c r="P194" s="3" t="s">
        <v>43</v>
      </c>
      <c r="Q194" s="3" t="s">
        <v>1432</v>
      </c>
      <c r="R194" s="3" t="s">
        <v>369</v>
      </c>
      <c r="S194" s="3" t="s">
        <v>37</v>
      </c>
      <c r="T194" s="3" t="s">
        <v>1433</v>
      </c>
      <c r="V194" s="3">
        <v>975.10450000000003</v>
      </c>
      <c r="W194" s="3">
        <v>1.9502090000000001</v>
      </c>
      <c r="X194" s="3" t="s">
        <v>1434</v>
      </c>
      <c r="Y194" s="14">
        <v>0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$L$597,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4611</v>
      </c>
      <c r="B195" s="4" t="s">
        <v>4992</v>
      </c>
      <c r="C195" s="4">
        <v>0</v>
      </c>
      <c r="D195" s="4">
        <v>122</v>
      </c>
      <c r="E195" s="4">
        <v>113</v>
      </c>
      <c r="F195" s="4">
        <v>110</v>
      </c>
      <c r="G195" s="12">
        <v>-9.4394658478138105</v>
      </c>
      <c r="H195" s="13">
        <v>5.2665978117796101E-2</v>
      </c>
      <c r="I195" s="3">
        <v>1.2784698456436501</v>
      </c>
      <c r="J195" s="3">
        <v>1</v>
      </c>
      <c r="K195" s="3">
        <v>0</v>
      </c>
      <c r="L195" s="3">
        <v>0</v>
      </c>
      <c r="M195" s="3">
        <v>7.6116918047071996E-3</v>
      </c>
      <c r="N195" s="3">
        <v>189</v>
      </c>
      <c r="O195" s="3" t="s">
        <v>4604</v>
      </c>
      <c r="P195" s="3" t="s">
        <v>43</v>
      </c>
      <c r="Q195" s="3" t="s">
        <v>1107</v>
      </c>
      <c r="R195" s="3" t="s">
        <v>4605</v>
      </c>
      <c r="S195" s="3" t="s">
        <v>579</v>
      </c>
      <c r="T195" s="3" t="s">
        <v>1109</v>
      </c>
      <c r="V195" s="3">
        <v>975.06100000000004</v>
      </c>
      <c r="W195" s="3">
        <v>1.9501219999999999</v>
      </c>
      <c r="X195" s="3" t="s">
        <v>1110</v>
      </c>
      <c r="Y195" s="14">
        <v>0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4702</v>
      </c>
      <c r="B196" s="4" t="s">
        <v>4992</v>
      </c>
      <c r="C196" s="4">
        <v>0</v>
      </c>
      <c r="D196" s="4">
        <v>114</v>
      </c>
      <c r="E196" s="4">
        <v>112</v>
      </c>
      <c r="F196" s="4">
        <v>121</v>
      </c>
      <c r="G196" s="12">
        <v>-9.4545654935892607</v>
      </c>
      <c r="H196" s="13">
        <v>5.0428648194912599E-2</v>
      </c>
      <c r="I196" s="3">
        <v>1.2973226735096901</v>
      </c>
      <c r="J196" s="3">
        <v>1</v>
      </c>
      <c r="K196" s="3">
        <v>0</v>
      </c>
      <c r="L196" s="3">
        <v>0</v>
      </c>
      <c r="M196" s="3">
        <v>7.6949105646860801E-3</v>
      </c>
      <c r="N196" s="3">
        <v>96</v>
      </c>
      <c r="O196" s="3" t="s">
        <v>4604</v>
      </c>
      <c r="P196" s="3" t="s">
        <v>43</v>
      </c>
      <c r="Q196" s="3" t="s">
        <v>368</v>
      </c>
      <c r="R196" s="3" t="s">
        <v>4605</v>
      </c>
      <c r="S196" s="3" t="s">
        <v>46</v>
      </c>
      <c r="T196" s="3" t="s">
        <v>371</v>
      </c>
      <c r="V196" s="3">
        <v>1105.2070000000001</v>
      </c>
      <c r="W196" s="3">
        <v>2.2104140000000001</v>
      </c>
      <c r="X196" s="3" t="s">
        <v>372</v>
      </c>
      <c r="Y196" s="14">
        <v>0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4794</v>
      </c>
      <c r="B197" s="4" t="s">
        <v>4992</v>
      </c>
      <c r="C197" s="4">
        <v>0</v>
      </c>
      <c r="D197" s="4">
        <v>129</v>
      </c>
      <c r="E197" s="4">
        <v>113</v>
      </c>
      <c r="F197" s="4">
        <v>112</v>
      </c>
      <c r="G197" s="12">
        <v>-9.4744124096197009</v>
      </c>
      <c r="H197" s="13">
        <v>4.8653132648560797E-2</v>
      </c>
      <c r="I197" s="3">
        <v>1.31288919140419</v>
      </c>
      <c r="J197" s="3">
        <v>1</v>
      </c>
      <c r="K197" s="3">
        <v>0</v>
      </c>
      <c r="L197" s="3">
        <v>0</v>
      </c>
      <c r="M197" s="3">
        <v>7.7976208743609603E-3</v>
      </c>
      <c r="N197" s="3">
        <v>276</v>
      </c>
      <c r="O197" s="3" t="s">
        <v>4604</v>
      </c>
      <c r="P197" s="3" t="s">
        <v>43</v>
      </c>
      <c r="Q197" s="3" t="s">
        <v>487</v>
      </c>
      <c r="R197" s="3" t="s">
        <v>4608</v>
      </c>
      <c r="S197" s="3" t="s">
        <v>781</v>
      </c>
      <c r="T197" s="3" t="s">
        <v>488</v>
      </c>
      <c r="V197" s="3">
        <v>1060.26</v>
      </c>
      <c r="W197" s="3">
        <v>2.12052</v>
      </c>
      <c r="X197" s="3" t="s">
        <v>489</v>
      </c>
      <c r="Y197" s="14">
        <v>0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2400</v>
      </c>
      <c r="B198" s="4" t="s">
        <v>4992</v>
      </c>
      <c r="C198" s="4">
        <v>0</v>
      </c>
      <c r="D198" s="4">
        <v>138</v>
      </c>
      <c r="E198" s="4">
        <v>120</v>
      </c>
      <c r="F198" s="4">
        <v>99</v>
      </c>
      <c r="G198" s="12">
        <v>-9.4827693902301995</v>
      </c>
      <c r="H198" s="13">
        <v>7.0206915692258606E-2</v>
      </c>
      <c r="I198" s="3">
        <v>1.1536201058323701</v>
      </c>
      <c r="J198" s="3">
        <v>1</v>
      </c>
      <c r="K198" s="3">
        <v>0</v>
      </c>
      <c r="L198" s="3">
        <v>0</v>
      </c>
      <c r="M198" s="3">
        <v>2.4644119437091799E-3</v>
      </c>
      <c r="N198" s="3">
        <v>210</v>
      </c>
      <c r="O198" s="3" t="s">
        <v>51</v>
      </c>
      <c r="P198" s="3" t="s">
        <v>43</v>
      </c>
      <c r="Q198" s="3" t="s">
        <v>2401</v>
      </c>
      <c r="R198" s="3" t="s">
        <v>369</v>
      </c>
      <c r="S198" s="3" t="s">
        <v>140</v>
      </c>
      <c r="T198" s="3" t="s">
        <v>2402</v>
      </c>
      <c r="V198" s="3">
        <v>1079.2339999999999</v>
      </c>
      <c r="W198" s="3">
        <v>2.1584680000000001</v>
      </c>
      <c r="X198" s="3" t="s">
        <v>2403</v>
      </c>
      <c r="Y198" s="14">
        <v>0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2408</v>
      </c>
      <c r="B199" s="4" t="s">
        <v>4992</v>
      </c>
      <c r="C199" s="4">
        <v>0</v>
      </c>
      <c r="D199" s="4">
        <v>141</v>
      </c>
      <c r="E199" s="4">
        <v>98</v>
      </c>
      <c r="F199" s="4">
        <v>120</v>
      </c>
      <c r="G199" s="12">
        <v>-9.4923843787898097</v>
      </c>
      <c r="H199" s="13">
        <v>7.0206915692258606E-2</v>
      </c>
      <c r="I199" s="3">
        <v>1.1536201058323701</v>
      </c>
      <c r="J199" s="3">
        <v>1</v>
      </c>
      <c r="K199" s="3">
        <v>0</v>
      </c>
      <c r="L199" s="3">
        <v>0</v>
      </c>
      <c r="M199" s="3">
        <v>2.4812174950050499E-3</v>
      </c>
      <c r="N199" s="3">
        <v>187</v>
      </c>
      <c r="O199" s="3" t="s">
        <v>51</v>
      </c>
      <c r="P199" s="3" t="s">
        <v>43</v>
      </c>
      <c r="Q199" s="3" t="s">
        <v>752</v>
      </c>
      <c r="R199" s="3" t="s">
        <v>53</v>
      </c>
      <c r="S199" s="3" t="s">
        <v>213</v>
      </c>
      <c r="T199" s="3" t="s">
        <v>753</v>
      </c>
      <c r="V199" s="3">
        <v>1072.3320000000001</v>
      </c>
      <c r="W199" s="3">
        <v>2.1446640000000001</v>
      </c>
      <c r="X199" s="3" t="s">
        <v>754</v>
      </c>
      <c r="Y199" s="14">
        <v>0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4821</v>
      </c>
      <c r="B200" s="4" t="s">
        <v>4992</v>
      </c>
      <c r="C200" s="4">
        <v>0</v>
      </c>
      <c r="D200" s="4">
        <v>135</v>
      </c>
      <c r="E200" s="4">
        <v>107</v>
      </c>
      <c r="F200" s="4">
        <v>117</v>
      </c>
      <c r="G200" s="12">
        <v>-9.4931758864568891</v>
      </c>
      <c r="H200" s="13">
        <v>4.6782772583501803E-2</v>
      </c>
      <c r="I200" s="3">
        <v>1.3299140432786001</v>
      </c>
      <c r="J200" s="3">
        <v>1</v>
      </c>
      <c r="K200" s="3">
        <v>0</v>
      </c>
      <c r="L200" s="3">
        <v>0</v>
      </c>
      <c r="M200" s="3">
        <v>7.8992819576939599E-3</v>
      </c>
      <c r="N200" s="3">
        <v>94</v>
      </c>
      <c r="O200" s="3" t="s">
        <v>4604</v>
      </c>
      <c r="P200" s="3" t="s">
        <v>43</v>
      </c>
      <c r="Q200" s="3" t="s">
        <v>1565</v>
      </c>
      <c r="R200" s="3" t="s">
        <v>4605</v>
      </c>
      <c r="S200" s="3" t="s">
        <v>851</v>
      </c>
      <c r="T200" s="3" t="s">
        <v>1566</v>
      </c>
      <c r="U200" s="3" t="s">
        <v>390</v>
      </c>
      <c r="V200" s="3">
        <v>1156.2550000000001</v>
      </c>
      <c r="W200" s="3">
        <v>2.3125100000000001</v>
      </c>
      <c r="X200" s="3" t="s">
        <v>1567</v>
      </c>
      <c r="Y200" s="14">
        <v>0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4791</v>
      </c>
      <c r="B201" s="4" t="s">
        <v>4992</v>
      </c>
      <c r="C201" s="4">
        <v>0</v>
      </c>
      <c r="D201" s="4">
        <v>159</v>
      </c>
      <c r="E201" s="4">
        <v>101</v>
      </c>
      <c r="F201" s="4">
        <v>105</v>
      </c>
      <c r="G201" s="12">
        <v>-9.5031981778791295</v>
      </c>
      <c r="H201" s="13">
        <v>4.49730780880679E-2</v>
      </c>
      <c r="I201" s="3">
        <v>1.3470473870392501</v>
      </c>
      <c r="J201" s="3">
        <v>1</v>
      </c>
      <c r="K201" s="3">
        <v>0</v>
      </c>
      <c r="L201" s="3">
        <v>0</v>
      </c>
      <c r="M201" s="3">
        <v>7.9482911787352294E-3</v>
      </c>
      <c r="N201" s="3">
        <v>240</v>
      </c>
      <c r="O201" s="3" t="s">
        <v>4604</v>
      </c>
      <c r="P201" s="3" t="s">
        <v>779</v>
      </c>
      <c r="Q201" s="3" t="s">
        <v>3981</v>
      </c>
      <c r="R201" s="3" t="s">
        <v>4608</v>
      </c>
      <c r="S201" s="3" t="s">
        <v>712</v>
      </c>
      <c r="T201" s="3" t="s">
        <v>3983</v>
      </c>
      <c r="V201" s="3">
        <v>1167.4359999999999</v>
      </c>
      <c r="W201" s="3">
        <v>2.3348719999999998</v>
      </c>
      <c r="X201" s="3" t="s">
        <v>3984</v>
      </c>
      <c r="Y201" s="14">
        <v>0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4640</v>
      </c>
      <c r="B202" s="4" t="s">
        <v>4992</v>
      </c>
      <c r="C202" s="4">
        <v>0</v>
      </c>
      <c r="D202" s="4">
        <v>158</v>
      </c>
      <c r="E202" s="4">
        <v>105</v>
      </c>
      <c r="F202" s="4">
        <v>104</v>
      </c>
      <c r="G202" s="12">
        <v>-9.5116962119737405</v>
      </c>
      <c r="H202" s="13">
        <v>5.6555608234000097E-2</v>
      </c>
      <c r="I202" s="3">
        <v>1.2475243225809101</v>
      </c>
      <c r="J202" s="3">
        <v>1</v>
      </c>
      <c r="K202" s="3">
        <v>0</v>
      </c>
      <c r="L202" s="3">
        <v>0</v>
      </c>
      <c r="M202" s="3">
        <v>7.9955846891249394E-3</v>
      </c>
      <c r="N202" s="3">
        <v>185</v>
      </c>
      <c r="O202" s="3" t="s">
        <v>4604</v>
      </c>
      <c r="P202" s="3" t="s">
        <v>43</v>
      </c>
      <c r="Q202" s="3" t="s">
        <v>159</v>
      </c>
      <c r="R202" s="3" t="s">
        <v>4605</v>
      </c>
      <c r="S202" s="3" t="s">
        <v>1523</v>
      </c>
      <c r="T202" s="3" t="s">
        <v>161</v>
      </c>
      <c r="V202" s="3">
        <v>1041.1659999999999</v>
      </c>
      <c r="W202" s="3">
        <v>2.0823320000000001</v>
      </c>
      <c r="X202" s="3" t="s">
        <v>162</v>
      </c>
      <c r="Y202" s="14">
        <v>0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2426</v>
      </c>
      <c r="B203" s="4" t="s">
        <v>4992</v>
      </c>
      <c r="C203" s="4">
        <v>0</v>
      </c>
      <c r="D203" s="4">
        <v>139</v>
      </c>
      <c r="E203" s="4">
        <v>127</v>
      </c>
      <c r="F203" s="4">
        <v>100</v>
      </c>
      <c r="G203" s="12">
        <v>-9.5199717576356502</v>
      </c>
      <c r="H203" s="13">
        <v>6.4920405799548206E-2</v>
      </c>
      <c r="I203" s="3">
        <v>1.1876187741823201</v>
      </c>
      <c r="J203" s="3">
        <v>1</v>
      </c>
      <c r="K203" s="3">
        <v>0</v>
      </c>
      <c r="L203" s="3">
        <v>0</v>
      </c>
      <c r="M203" s="3">
        <v>2.5290617321240198E-3</v>
      </c>
      <c r="N203" s="3">
        <v>21</v>
      </c>
      <c r="O203" s="3" t="s">
        <v>51</v>
      </c>
      <c r="P203" s="3" t="s">
        <v>43</v>
      </c>
      <c r="Q203" s="3" t="s">
        <v>2427</v>
      </c>
      <c r="R203" s="3" t="s">
        <v>53</v>
      </c>
      <c r="S203" s="3" t="s">
        <v>344</v>
      </c>
      <c r="T203" s="3" t="s">
        <v>2428</v>
      </c>
      <c r="V203" s="3">
        <v>1111.258</v>
      </c>
      <c r="W203" s="3">
        <v>2.2225160000000002</v>
      </c>
      <c r="X203" s="3" t="s">
        <v>2429</v>
      </c>
      <c r="Y203" s="14">
        <v>0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4681</v>
      </c>
      <c r="B204" s="4" t="s">
        <v>4992</v>
      </c>
      <c r="C204" s="4">
        <v>0</v>
      </c>
      <c r="D204" s="4">
        <v>141</v>
      </c>
      <c r="E204" s="4">
        <v>110</v>
      </c>
      <c r="F204" s="4">
        <v>118</v>
      </c>
      <c r="G204" s="12">
        <v>-9.53118864597295</v>
      </c>
      <c r="H204" s="13">
        <v>5.4297312182329999E-2</v>
      </c>
      <c r="I204" s="3">
        <v>1.2652216682615001</v>
      </c>
      <c r="J204" s="3">
        <v>1</v>
      </c>
      <c r="K204" s="3">
        <v>0</v>
      </c>
      <c r="L204" s="3">
        <v>0</v>
      </c>
      <c r="M204" s="3">
        <v>8.1097605524797795E-3</v>
      </c>
      <c r="N204" s="3">
        <v>287</v>
      </c>
      <c r="O204" s="3" t="s">
        <v>4604</v>
      </c>
      <c r="P204" s="3" t="s">
        <v>43</v>
      </c>
      <c r="Q204" s="3" t="s">
        <v>635</v>
      </c>
      <c r="R204" s="3" t="s">
        <v>4608</v>
      </c>
      <c r="S204" s="3" t="s">
        <v>46</v>
      </c>
      <c r="T204" s="3" t="s">
        <v>636</v>
      </c>
      <c r="V204" s="3">
        <v>1091.271</v>
      </c>
      <c r="W204" s="3">
        <v>2.1825420000000002</v>
      </c>
      <c r="X204" s="3" t="s">
        <v>637</v>
      </c>
      <c r="Y204" s="14">
        <v>0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2450</v>
      </c>
      <c r="B205" s="4" t="s">
        <v>4992</v>
      </c>
      <c r="C205" s="4">
        <v>0</v>
      </c>
      <c r="D205" s="4">
        <v>138</v>
      </c>
      <c r="E205" s="4">
        <v>110</v>
      </c>
      <c r="F205" s="4">
        <v>120</v>
      </c>
      <c r="G205" s="12">
        <v>-9.5316941713803498</v>
      </c>
      <c r="H205" s="13">
        <v>6.3487357882303599E-2</v>
      </c>
      <c r="I205" s="3">
        <v>1.1973127463389801</v>
      </c>
      <c r="J205" s="3">
        <v>1</v>
      </c>
      <c r="K205" s="3">
        <v>0</v>
      </c>
      <c r="L205" s="3">
        <v>0</v>
      </c>
      <c r="M205" s="3">
        <v>2.5503258785183401E-3</v>
      </c>
      <c r="N205" s="3">
        <v>251</v>
      </c>
      <c r="O205" s="3" t="s">
        <v>51</v>
      </c>
      <c r="P205" s="3" t="s">
        <v>43</v>
      </c>
      <c r="Q205" s="3" t="s">
        <v>1743</v>
      </c>
      <c r="R205" s="3" t="s">
        <v>369</v>
      </c>
      <c r="S205" s="3" t="s">
        <v>547</v>
      </c>
      <c r="T205" s="3" t="s">
        <v>1744</v>
      </c>
      <c r="V205" s="3">
        <v>1055.107</v>
      </c>
      <c r="W205" s="3">
        <v>2.110214</v>
      </c>
      <c r="X205" s="3" t="s">
        <v>1745</v>
      </c>
      <c r="Y205" s="14">
        <v>0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2460</v>
      </c>
      <c r="B206" s="4" t="s">
        <v>4992</v>
      </c>
      <c r="C206" s="4">
        <v>0</v>
      </c>
      <c r="D206" s="4">
        <v>116</v>
      </c>
      <c r="E206" s="4">
        <v>131</v>
      </c>
      <c r="F206" s="4">
        <v>119</v>
      </c>
      <c r="G206" s="12">
        <v>-9.5370238053760108</v>
      </c>
      <c r="H206" s="13">
        <v>6.3487357882303599E-2</v>
      </c>
      <c r="I206" s="3">
        <v>1.1973127463389801</v>
      </c>
      <c r="J206" s="3">
        <v>1</v>
      </c>
      <c r="K206" s="3">
        <v>0</v>
      </c>
      <c r="L206" s="3">
        <v>0</v>
      </c>
      <c r="M206" s="3">
        <v>2.5615200146809499E-3</v>
      </c>
      <c r="N206" s="3">
        <v>185</v>
      </c>
      <c r="O206" s="3" t="s">
        <v>51</v>
      </c>
      <c r="P206" s="3" t="s">
        <v>82</v>
      </c>
      <c r="Q206" s="3" t="s">
        <v>2461</v>
      </c>
      <c r="R206" s="3" t="s">
        <v>53</v>
      </c>
      <c r="S206" s="3" t="s">
        <v>295</v>
      </c>
      <c r="T206" s="3" t="s">
        <v>2462</v>
      </c>
      <c r="V206" s="3">
        <v>1097.318</v>
      </c>
      <c r="W206" s="3">
        <v>2.194636</v>
      </c>
      <c r="X206" s="3" t="s">
        <v>2463</v>
      </c>
      <c r="Y206" s="14">
        <v>0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4937</v>
      </c>
      <c r="B207" s="4" t="s">
        <v>4992</v>
      </c>
      <c r="C207" s="4">
        <v>0</v>
      </c>
      <c r="D207" s="4">
        <v>160</v>
      </c>
      <c r="E207" s="4">
        <v>103</v>
      </c>
      <c r="F207" s="4">
        <v>113</v>
      </c>
      <c r="G207" s="12">
        <v>-9.5487813872534897</v>
      </c>
      <c r="H207" s="13">
        <v>5.23280504694369E-2</v>
      </c>
      <c r="I207" s="3">
        <v>1.2812654450068901</v>
      </c>
      <c r="J207" s="3">
        <v>1</v>
      </c>
      <c r="K207" s="3">
        <v>0</v>
      </c>
      <c r="L207" s="3">
        <v>0</v>
      </c>
      <c r="M207" s="3">
        <v>8.2052487026570507E-3</v>
      </c>
      <c r="N207" s="3">
        <v>202</v>
      </c>
      <c r="O207" s="3" t="s">
        <v>4604</v>
      </c>
      <c r="P207" s="3" t="s">
        <v>227</v>
      </c>
      <c r="Q207" s="3" t="s">
        <v>1531</v>
      </c>
      <c r="R207" s="3" t="s">
        <v>4608</v>
      </c>
      <c r="S207" s="3" t="s">
        <v>1012</v>
      </c>
      <c r="T207" s="3" t="s">
        <v>1532</v>
      </c>
      <c r="U207" s="3" t="s">
        <v>390</v>
      </c>
      <c r="V207" s="3">
        <v>1141.3140000000001</v>
      </c>
      <c r="W207" s="3">
        <v>2.2826279999999999</v>
      </c>
      <c r="X207" s="3" t="s">
        <v>1533</v>
      </c>
      <c r="Y207" s="14">
        <v>0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2468</v>
      </c>
      <c r="B208" s="4" t="s">
        <v>4992</v>
      </c>
      <c r="C208" s="4">
        <v>0</v>
      </c>
      <c r="D208" s="4">
        <v>160</v>
      </c>
      <c r="E208" s="4">
        <v>105</v>
      </c>
      <c r="F208" s="4">
        <v>111</v>
      </c>
      <c r="G208" s="12">
        <v>-9.5494245851949806</v>
      </c>
      <c r="H208" s="13">
        <v>6.2639760676475406E-2</v>
      </c>
      <c r="I208" s="3">
        <v>1.20314991022669</v>
      </c>
      <c r="J208" s="3">
        <v>1</v>
      </c>
      <c r="K208" s="3">
        <v>0</v>
      </c>
      <c r="L208" s="3">
        <v>0</v>
      </c>
      <c r="M208" s="3">
        <v>2.58008078986468E-3</v>
      </c>
      <c r="N208" s="3">
        <v>213</v>
      </c>
      <c r="O208" s="3" t="s">
        <v>51</v>
      </c>
      <c r="P208" s="3" t="s">
        <v>43</v>
      </c>
      <c r="Q208" s="3" t="s">
        <v>2469</v>
      </c>
      <c r="R208" s="3" t="s">
        <v>369</v>
      </c>
      <c r="S208" s="3" t="s">
        <v>344</v>
      </c>
      <c r="T208" s="3" t="s">
        <v>2470</v>
      </c>
      <c r="U208" s="3" t="s">
        <v>390</v>
      </c>
      <c r="V208" s="3">
        <v>1024.134</v>
      </c>
      <c r="W208" s="3">
        <v>2.0482680000000002</v>
      </c>
      <c r="X208" s="3" t="s">
        <v>2471</v>
      </c>
      <c r="Y208" s="14">
        <v>0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4742</v>
      </c>
      <c r="B209" s="4" t="s">
        <v>4992</v>
      </c>
      <c r="C209" s="4">
        <v>0</v>
      </c>
      <c r="D209" s="4">
        <v>149</v>
      </c>
      <c r="E209" s="4">
        <v>119</v>
      </c>
      <c r="F209" s="4">
        <v>108</v>
      </c>
      <c r="G209" s="12">
        <v>-9.5532338289825507</v>
      </c>
      <c r="H209" s="13">
        <v>5.02591716607277E-2</v>
      </c>
      <c r="I209" s="3">
        <v>1.2987846734461801</v>
      </c>
      <c r="J209" s="3">
        <v>1</v>
      </c>
      <c r="K209" s="3">
        <v>0</v>
      </c>
      <c r="L209" s="3">
        <v>0</v>
      </c>
      <c r="M209" s="3">
        <v>8.2324632635286405E-3</v>
      </c>
      <c r="N209" s="3">
        <v>43</v>
      </c>
      <c r="O209" s="3" t="s">
        <v>4604</v>
      </c>
      <c r="P209" s="3" t="s">
        <v>43</v>
      </c>
      <c r="Q209" s="3" t="s">
        <v>1112</v>
      </c>
      <c r="R209" s="3" t="s">
        <v>4605</v>
      </c>
      <c r="S209" s="3" t="s">
        <v>650</v>
      </c>
      <c r="T209" s="3" t="s">
        <v>1114</v>
      </c>
      <c r="V209" s="3">
        <v>984.11490000000003</v>
      </c>
      <c r="W209" s="3">
        <v>1.9682298</v>
      </c>
      <c r="X209" s="3" t="s">
        <v>1115</v>
      </c>
      <c r="Y209" s="14">
        <v>0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2476</v>
      </c>
      <c r="B210" s="4" t="s">
        <v>4992</v>
      </c>
      <c r="C210" s="4">
        <v>0</v>
      </c>
      <c r="D210" s="4">
        <v>147</v>
      </c>
      <c r="E210" s="4">
        <v>112</v>
      </c>
      <c r="F210" s="4">
        <v>116</v>
      </c>
      <c r="G210" s="12">
        <v>-9.5540620688469495</v>
      </c>
      <c r="H210" s="13">
        <v>6.2639760676475406E-2</v>
      </c>
      <c r="I210" s="3">
        <v>1.20314991022669</v>
      </c>
      <c r="J210" s="3">
        <v>1</v>
      </c>
      <c r="K210" s="3">
        <v>0</v>
      </c>
      <c r="L210" s="3">
        <v>0</v>
      </c>
      <c r="M210" s="3">
        <v>2.5895608187051201E-3</v>
      </c>
      <c r="N210" s="3">
        <v>275</v>
      </c>
      <c r="O210" s="3" t="s">
        <v>51</v>
      </c>
      <c r="P210" s="3" t="s">
        <v>43</v>
      </c>
      <c r="Q210" s="3" t="s">
        <v>2477</v>
      </c>
      <c r="R210" s="3" t="s">
        <v>369</v>
      </c>
      <c r="S210" s="3" t="s">
        <v>1367</v>
      </c>
      <c r="T210" s="3" t="s">
        <v>2478</v>
      </c>
      <c r="V210" s="3">
        <v>1150.3620000000001</v>
      </c>
      <c r="W210" s="3">
        <v>2.3007240000000002</v>
      </c>
      <c r="X210" s="3" t="s">
        <v>2479</v>
      </c>
      <c r="Y210" s="14">
        <v>0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2484</v>
      </c>
      <c r="B211" s="4" t="s">
        <v>4992</v>
      </c>
      <c r="C211" s="4">
        <v>0</v>
      </c>
      <c r="D211" s="4">
        <v>156</v>
      </c>
      <c r="E211" s="4">
        <v>118</v>
      </c>
      <c r="F211" s="4">
        <v>103</v>
      </c>
      <c r="G211" s="12">
        <v>-9.5547955254649608</v>
      </c>
      <c r="H211" s="13">
        <v>6.2639760676475406E-2</v>
      </c>
      <c r="I211" s="3">
        <v>1.20314991022669</v>
      </c>
      <c r="J211" s="3">
        <v>1</v>
      </c>
      <c r="K211" s="3">
        <v>0</v>
      </c>
      <c r="L211" s="3">
        <v>0</v>
      </c>
      <c r="M211" s="3">
        <v>2.58989430336137E-3</v>
      </c>
      <c r="N211" s="3">
        <v>100</v>
      </c>
      <c r="O211" s="3" t="s">
        <v>51</v>
      </c>
      <c r="P211" s="3" t="s">
        <v>43</v>
      </c>
      <c r="Q211" s="3" t="s">
        <v>2485</v>
      </c>
      <c r="R211" s="3" t="s">
        <v>53</v>
      </c>
      <c r="S211" s="3" t="s">
        <v>1308</v>
      </c>
      <c r="T211" s="3" t="s">
        <v>2486</v>
      </c>
      <c r="V211" s="3">
        <v>894.97180000000003</v>
      </c>
      <c r="W211" s="3">
        <v>1.7899436</v>
      </c>
      <c r="X211" s="3" t="s">
        <v>2487</v>
      </c>
      <c r="Y211" s="14">
        <v>0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4638</v>
      </c>
      <c r="B212" s="4" t="s">
        <v>4992</v>
      </c>
      <c r="C212" s="4">
        <v>0</v>
      </c>
      <c r="D212" s="4">
        <v>140</v>
      </c>
      <c r="E212" s="4">
        <v>115</v>
      </c>
      <c r="F212" s="4">
        <v>120</v>
      </c>
      <c r="G212" s="12">
        <v>-9.5560663221245807</v>
      </c>
      <c r="H212" s="13">
        <v>5.02591716607277E-2</v>
      </c>
      <c r="I212" s="3">
        <v>1.2987846734461801</v>
      </c>
      <c r="J212" s="3">
        <v>1</v>
      </c>
      <c r="K212" s="3">
        <v>0</v>
      </c>
      <c r="L212" s="3">
        <v>0</v>
      </c>
      <c r="M212" s="3">
        <v>8.2517068150266895E-3</v>
      </c>
      <c r="N212" s="3">
        <v>201</v>
      </c>
      <c r="O212" s="3" t="s">
        <v>4604</v>
      </c>
      <c r="P212" s="3" t="s">
        <v>43</v>
      </c>
      <c r="Q212" s="3" t="s">
        <v>1631</v>
      </c>
      <c r="R212" s="3" t="s">
        <v>4608</v>
      </c>
      <c r="S212" s="3" t="s">
        <v>264</v>
      </c>
      <c r="T212" s="3" t="s">
        <v>1632</v>
      </c>
      <c r="V212" s="3">
        <v>1076.2429999999999</v>
      </c>
      <c r="W212" s="3">
        <v>2.1524860000000001</v>
      </c>
      <c r="X212" s="3" t="s">
        <v>1633</v>
      </c>
      <c r="Y212" s="14">
        <v>0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799</v>
      </c>
      <c r="B213" s="4" t="s">
        <v>4992</v>
      </c>
      <c r="C213" s="4">
        <v>0</v>
      </c>
      <c r="D213" s="4">
        <v>145</v>
      </c>
      <c r="E213" s="4">
        <v>110</v>
      </c>
      <c r="F213" s="4">
        <v>121</v>
      </c>
      <c r="G213" s="12">
        <v>-9.5600170865356606</v>
      </c>
      <c r="H213" s="13">
        <v>6.2408184219903601E-2</v>
      </c>
      <c r="I213" s="3">
        <v>1.20475845313051</v>
      </c>
      <c r="J213" s="3">
        <v>1</v>
      </c>
      <c r="K213" s="3">
        <v>0</v>
      </c>
      <c r="L213" s="3">
        <v>0</v>
      </c>
      <c r="M213" s="3">
        <v>2.6005901663398901E-3</v>
      </c>
      <c r="N213" s="3">
        <v>93</v>
      </c>
      <c r="O213" s="3" t="s">
        <v>51</v>
      </c>
      <c r="P213" s="3" t="s">
        <v>43</v>
      </c>
      <c r="Q213" s="3" t="s">
        <v>800</v>
      </c>
      <c r="R213" s="3" t="s">
        <v>53</v>
      </c>
      <c r="S213" s="3" t="s">
        <v>801</v>
      </c>
      <c r="T213" s="3" t="s">
        <v>802</v>
      </c>
      <c r="V213" s="3">
        <v>1263.4110000000001</v>
      </c>
      <c r="W213" s="3">
        <v>2.5268220000000001</v>
      </c>
      <c r="X213" s="3" t="s">
        <v>803</v>
      </c>
      <c r="Y213" s="14">
        <v>0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809</v>
      </c>
      <c r="B214" s="4" t="s">
        <v>4992</v>
      </c>
      <c r="C214" s="4">
        <v>0</v>
      </c>
      <c r="D214" s="4">
        <v>150</v>
      </c>
      <c r="E214" s="4">
        <v>126</v>
      </c>
      <c r="F214" s="4">
        <v>106</v>
      </c>
      <c r="G214" s="12">
        <v>-9.5788694072031593</v>
      </c>
      <c r="H214" s="13">
        <v>6.0152316770228802E-2</v>
      </c>
      <c r="I214" s="3">
        <v>1.2207476411229801</v>
      </c>
      <c r="J214" s="3">
        <v>1</v>
      </c>
      <c r="K214" s="3">
        <v>0</v>
      </c>
      <c r="L214" s="3">
        <v>0</v>
      </c>
      <c r="M214" s="3">
        <v>2.6342434041321501E-3</v>
      </c>
      <c r="N214" s="3">
        <v>125</v>
      </c>
      <c r="O214" s="3" t="s">
        <v>51</v>
      </c>
      <c r="P214" s="3" t="s">
        <v>43</v>
      </c>
      <c r="Q214" s="3" t="s">
        <v>810</v>
      </c>
      <c r="R214" s="3" t="s">
        <v>53</v>
      </c>
      <c r="S214" s="3" t="s">
        <v>445</v>
      </c>
      <c r="T214" s="3" t="s">
        <v>811</v>
      </c>
      <c r="V214" s="3">
        <v>806.81960000000004</v>
      </c>
      <c r="W214" s="3">
        <v>1.6136391999999999</v>
      </c>
      <c r="X214" s="3" t="s">
        <v>812</v>
      </c>
      <c r="Y214" s="14">
        <v>0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2502</v>
      </c>
      <c r="B215" s="4" t="s">
        <v>4992</v>
      </c>
      <c r="C215" s="4">
        <v>0</v>
      </c>
      <c r="D215" s="4">
        <v>148</v>
      </c>
      <c r="E215" s="4">
        <v>110</v>
      </c>
      <c r="F215" s="4">
        <v>126</v>
      </c>
      <c r="G215" s="12">
        <v>-9.5907339605126101</v>
      </c>
      <c r="H215" s="13">
        <v>6.0003389950705401E-2</v>
      </c>
      <c r="I215" s="3">
        <v>1.2218242130280801</v>
      </c>
      <c r="J215" s="3">
        <v>1</v>
      </c>
      <c r="K215" s="3">
        <v>0</v>
      </c>
      <c r="L215" s="3">
        <v>0</v>
      </c>
      <c r="M215" s="3">
        <v>2.65669110193482E-3</v>
      </c>
      <c r="N215" s="3">
        <v>66</v>
      </c>
      <c r="O215" s="3" t="s">
        <v>51</v>
      </c>
      <c r="P215" s="3" t="s">
        <v>43</v>
      </c>
      <c r="Q215" s="3" t="s">
        <v>2503</v>
      </c>
      <c r="R215" s="3" t="s">
        <v>53</v>
      </c>
      <c r="S215" s="3" t="s">
        <v>1126</v>
      </c>
      <c r="T215" s="3" t="s">
        <v>2504</v>
      </c>
      <c r="V215" s="3">
        <v>1050.2180000000001</v>
      </c>
      <c r="W215" s="3">
        <v>2.1004360000000002</v>
      </c>
      <c r="X215" s="3" t="s">
        <v>2505</v>
      </c>
      <c r="Y215" s="14">
        <v>0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2506</v>
      </c>
      <c r="B216" s="4" t="s">
        <v>4992</v>
      </c>
      <c r="C216" s="4">
        <v>0</v>
      </c>
      <c r="D216" s="4">
        <v>120</v>
      </c>
      <c r="E216" s="4">
        <v>138</v>
      </c>
      <c r="F216" s="4">
        <v>122</v>
      </c>
      <c r="G216" s="12">
        <v>-9.5911956738076292</v>
      </c>
      <c r="H216" s="13">
        <v>6.0003389950705401E-2</v>
      </c>
      <c r="I216" s="3">
        <v>1.2218242130280801</v>
      </c>
      <c r="J216" s="3">
        <v>1</v>
      </c>
      <c r="K216" s="3">
        <v>0</v>
      </c>
      <c r="L216" s="3">
        <v>0</v>
      </c>
      <c r="M216" s="3">
        <v>2.6595913306563601E-3</v>
      </c>
      <c r="N216" s="3">
        <v>235</v>
      </c>
      <c r="O216" s="3" t="s">
        <v>51</v>
      </c>
      <c r="P216" s="3" t="s">
        <v>34</v>
      </c>
      <c r="Q216" s="3" t="s">
        <v>1726</v>
      </c>
      <c r="R216" s="3" t="s">
        <v>369</v>
      </c>
      <c r="S216" s="3" t="s">
        <v>650</v>
      </c>
      <c r="T216" s="3" t="s">
        <v>1727</v>
      </c>
      <c r="V216" s="3">
        <v>1232.442</v>
      </c>
      <c r="W216" s="3">
        <v>2.4648840000000001</v>
      </c>
      <c r="X216" s="3" t="s">
        <v>1728</v>
      </c>
      <c r="Y216" s="14">
        <v>0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4700</v>
      </c>
      <c r="B217" s="4" t="s">
        <v>4992</v>
      </c>
      <c r="C217" s="4">
        <v>0</v>
      </c>
      <c r="D217" s="4">
        <v>154</v>
      </c>
      <c r="E217" s="4">
        <v>125</v>
      </c>
      <c r="F217" s="4">
        <v>111</v>
      </c>
      <c r="G217" s="12">
        <v>-9.6059581751149494</v>
      </c>
      <c r="H217" s="13">
        <v>4.49730780880679E-2</v>
      </c>
      <c r="I217" s="3">
        <v>1.3470473870392501</v>
      </c>
      <c r="J217" s="3">
        <v>1</v>
      </c>
      <c r="K217" s="3">
        <v>0</v>
      </c>
      <c r="L217" s="3">
        <v>0</v>
      </c>
      <c r="M217" s="3">
        <v>8.5394001503460593E-3</v>
      </c>
      <c r="N217" s="3">
        <v>137</v>
      </c>
      <c r="O217" s="3" t="s">
        <v>4604</v>
      </c>
      <c r="P217" s="3" t="s">
        <v>34</v>
      </c>
      <c r="Q217" s="3" t="s">
        <v>449</v>
      </c>
      <c r="R217" s="3" t="s">
        <v>4605</v>
      </c>
      <c r="S217" s="3" t="s">
        <v>557</v>
      </c>
      <c r="T217" s="3" t="s">
        <v>450</v>
      </c>
      <c r="V217" s="3">
        <v>1095.3019999999999</v>
      </c>
      <c r="W217" s="3">
        <v>2.190604</v>
      </c>
      <c r="X217" s="3" t="s">
        <v>451</v>
      </c>
      <c r="Y217" s="14">
        <v>0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2523</v>
      </c>
      <c r="B218" s="4" t="s">
        <v>4992</v>
      </c>
      <c r="C218" s="4">
        <v>0</v>
      </c>
      <c r="D218" s="4">
        <v>160</v>
      </c>
      <c r="E218" s="4">
        <v>124</v>
      </c>
      <c r="F218" s="4">
        <v>107</v>
      </c>
      <c r="G218" s="12">
        <v>-9.6083904093886296</v>
      </c>
      <c r="H218" s="13">
        <v>5.86721259762941E-2</v>
      </c>
      <c r="I218" s="3">
        <v>1.23156817489863</v>
      </c>
      <c r="J218" s="3">
        <v>1</v>
      </c>
      <c r="K218" s="3">
        <v>0</v>
      </c>
      <c r="L218" s="3">
        <v>0</v>
      </c>
      <c r="M218" s="3">
        <v>2.6882412298717701E-3</v>
      </c>
      <c r="N218" s="3">
        <v>240</v>
      </c>
      <c r="O218" s="3" t="s">
        <v>51</v>
      </c>
      <c r="P218" s="3" t="s">
        <v>43</v>
      </c>
      <c r="Q218" s="3" t="s">
        <v>726</v>
      </c>
      <c r="R218" s="3" t="s">
        <v>369</v>
      </c>
      <c r="S218" s="3" t="s">
        <v>861</v>
      </c>
      <c r="T218" s="3" t="s">
        <v>727</v>
      </c>
      <c r="V218" s="3">
        <v>1071.2329999999999</v>
      </c>
      <c r="W218" s="3">
        <v>2.1424660000000002</v>
      </c>
      <c r="X218" s="3" t="s">
        <v>728</v>
      </c>
      <c r="Y218" s="14">
        <v>0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836</v>
      </c>
      <c r="B219" s="4" t="s">
        <v>4992</v>
      </c>
      <c r="C219" s="4">
        <v>0</v>
      </c>
      <c r="D219" s="4">
        <v>145</v>
      </c>
      <c r="E219" s="4">
        <v>117</v>
      </c>
      <c r="F219" s="4">
        <v>127</v>
      </c>
      <c r="G219" s="12">
        <v>-9.6121984411002206</v>
      </c>
      <c r="H219" s="13">
        <v>5.86721259762941E-2</v>
      </c>
      <c r="I219" s="3">
        <v>1.23156817489863</v>
      </c>
      <c r="J219" s="3">
        <v>1</v>
      </c>
      <c r="K219" s="3">
        <v>0</v>
      </c>
      <c r="L219" s="3">
        <v>0</v>
      </c>
      <c r="M219" s="3">
        <v>2.6969383274105499E-3</v>
      </c>
      <c r="N219" s="3">
        <v>259</v>
      </c>
      <c r="O219" s="3" t="s">
        <v>51</v>
      </c>
      <c r="P219" s="3" t="s">
        <v>620</v>
      </c>
      <c r="Q219" s="3" t="s">
        <v>837</v>
      </c>
      <c r="R219" s="3" t="s">
        <v>369</v>
      </c>
      <c r="S219" s="3" t="s">
        <v>838</v>
      </c>
      <c r="T219" s="3" t="s">
        <v>839</v>
      </c>
      <c r="V219" s="3">
        <v>1130.3040000000001</v>
      </c>
      <c r="W219" s="3">
        <v>2.260608</v>
      </c>
      <c r="X219" s="3" t="s">
        <v>840</v>
      </c>
      <c r="Y219" s="14">
        <v>0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4784</v>
      </c>
      <c r="B220" s="4" t="s">
        <v>4992</v>
      </c>
      <c r="C220" s="4">
        <v>0</v>
      </c>
      <c r="D220" s="4">
        <v>134</v>
      </c>
      <c r="E220" s="4">
        <v>135</v>
      </c>
      <c r="F220" s="4">
        <v>120</v>
      </c>
      <c r="G220" s="12">
        <v>-9.6133703879300096</v>
      </c>
      <c r="H220" s="13">
        <v>4.36753127321928E-2</v>
      </c>
      <c r="I220" s="3">
        <v>1.3597639766168299</v>
      </c>
      <c r="J220" s="3">
        <v>1</v>
      </c>
      <c r="K220" s="3">
        <v>0</v>
      </c>
      <c r="L220" s="3">
        <v>0</v>
      </c>
      <c r="M220" s="3">
        <v>8.5883094701334206E-3</v>
      </c>
      <c r="N220" s="3">
        <v>34</v>
      </c>
      <c r="O220" s="3" t="s">
        <v>4604</v>
      </c>
      <c r="P220" s="3" t="s">
        <v>43</v>
      </c>
      <c r="Q220" s="3" t="s">
        <v>4785</v>
      </c>
      <c r="R220" s="3" t="s">
        <v>4605</v>
      </c>
      <c r="S220" s="3" t="s">
        <v>218</v>
      </c>
      <c r="T220" s="3" t="s">
        <v>4786</v>
      </c>
      <c r="V220" s="3">
        <v>1404.491</v>
      </c>
      <c r="W220" s="3">
        <v>2.8089819999999999</v>
      </c>
      <c r="X220" s="3" t="s">
        <v>4787</v>
      </c>
      <c r="Y220" s="14">
        <v>0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2528</v>
      </c>
      <c r="B221" s="4" t="s">
        <v>4992</v>
      </c>
      <c r="C221" s="4">
        <v>0</v>
      </c>
      <c r="D221" s="4">
        <v>154</v>
      </c>
      <c r="E221" s="4">
        <v>130</v>
      </c>
      <c r="F221" s="4">
        <v>109</v>
      </c>
      <c r="G221" s="12">
        <v>-9.6199440717418998</v>
      </c>
      <c r="H221" s="13">
        <v>5.86721259762941E-2</v>
      </c>
      <c r="I221" s="3">
        <v>1.23156817489863</v>
      </c>
      <c r="J221" s="3">
        <v>1</v>
      </c>
      <c r="K221" s="3">
        <v>0</v>
      </c>
      <c r="L221" s="3">
        <v>0</v>
      </c>
      <c r="M221" s="3">
        <v>2.71046214367815E-3</v>
      </c>
      <c r="N221" s="3">
        <v>254</v>
      </c>
      <c r="O221" s="3" t="s">
        <v>51</v>
      </c>
      <c r="P221" s="3" t="s">
        <v>34</v>
      </c>
      <c r="Q221" s="3" t="s">
        <v>2529</v>
      </c>
      <c r="R221" s="3" t="s">
        <v>369</v>
      </c>
      <c r="S221" s="3" t="s">
        <v>310</v>
      </c>
      <c r="T221" s="3" t="s">
        <v>2530</v>
      </c>
      <c r="V221" s="3">
        <v>1117.2180000000001</v>
      </c>
      <c r="W221" s="3">
        <v>2.2344360000000001</v>
      </c>
      <c r="X221" s="3" t="s">
        <v>2531</v>
      </c>
      <c r="Y221" s="14">
        <v>0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2536</v>
      </c>
      <c r="B222" s="4" t="s">
        <v>4992</v>
      </c>
      <c r="C222" s="4">
        <v>0</v>
      </c>
      <c r="D222" s="4">
        <v>148</v>
      </c>
      <c r="E222" s="4">
        <v>121</v>
      </c>
      <c r="F222" s="4">
        <v>125</v>
      </c>
      <c r="G222" s="12">
        <v>-9.6294531257809908</v>
      </c>
      <c r="H222" s="13">
        <v>5.86721259762941E-2</v>
      </c>
      <c r="I222" s="3">
        <v>1.23156817489863</v>
      </c>
      <c r="J222" s="3">
        <v>1</v>
      </c>
      <c r="K222" s="3">
        <v>0</v>
      </c>
      <c r="L222" s="3">
        <v>0</v>
      </c>
      <c r="M222" s="3">
        <v>2.72925741283118E-3</v>
      </c>
      <c r="N222" s="3">
        <v>65</v>
      </c>
      <c r="O222" s="3" t="s">
        <v>51</v>
      </c>
      <c r="P222" s="3" t="s">
        <v>43</v>
      </c>
      <c r="Q222" s="3" t="s">
        <v>2537</v>
      </c>
      <c r="R222" s="3" t="s">
        <v>53</v>
      </c>
      <c r="S222" s="3" t="s">
        <v>879</v>
      </c>
      <c r="T222" s="3" t="s">
        <v>2538</v>
      </c>
      <c r="V222" s="3">
        <v>1120.33</v>
      </c>
      <c r="W222" s="3">
        <v>2.2406600000000001</v>
      </c>
      <c r="X222" s="3" t="s">
        <v>2539</v>
      </c>
      <c r="Y222" s="14">
        <v>0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2540</v>
      </c>
      <c r="B223" s="4" t="s">
        <v>4992</v>
      </c>
      <c r="C223" s="4">
        <v>0</v>
      </c>
      <c r="D223" s="4">
        <v>165</v>
      </c>
      <c r="E223" s="4">
        <v>114</v>
      </c>
      <c r="F223" s="4">
        <v>118</v>
      </c>
      <c r="G223" s="12">
        <v>-9.6300915759150794</v>
      </c>
      <c r="H223" s="13">
        <v>5.86721259762941E-2</v>
      </c>
      <c r="I223" s="3">
        <v>1.23156817489863</v>
      </c>
      <c r="J223" s="3">
        <v>1</v>
      </c>
      <c r="K223" s="3">
        <v>0</v>
      </c>
      <c r="L223" s="3">
        <v>0</v>
      </c>
      <c r="M223" s="3">
        <v>2.7290603415736098E-3</v>
      </c>
      <c r="N223" s="3">
        <v>188</v>
      </c>
      <c r="O223" s="3" t="s">
        <v>51</v>
      </c>
      <c r="P223" s="3" t="s">
        <v>433</v>
      </c>
      <c r="Q223" s="3" t="s">
        <v>1556</v>
      </c>
      <c r="R223" s="3" t="s">
        <v>53</v>
      </c>
      <c r="S223" s="3" t="s">
        <v>1523</v>
      </c>
      <c r="T223" s="3" t="s">
        <v>1558</v>
      </c>
      <c r="V223" s="3">
        <v>1141.3309999999999</v>
      </c>
      <c r="W223" s="3">
        <v>2.2826620000000002</v>
      </c>
      <c r="X223" s="3" t="s">
        <v>1559</v>
      </c>
      <c r="Y223" s="14">
        <v>0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2545</v>
      </c>
      <c r="B224" s="4" t="s">
        <v>4992</v>
      </c>
      <c r="C224" s="4">
        <v>0</v>
      </c>
      <c r="D224" s="4">
        <v>153</v>
      </c>
      <c r="E224" s="4">
        <v>118</v>
      </c>
      <c r="F224" s="4">
        <v>125</v>
      </c>
      <c r="G224" s="12">
        <v>-9.6341936227651903</v>
      </c>
      <c r="H224" s="13">
        <v>6.3301759753668696E-2</v>
      </c>
      <c r="I224" s="3">
        <v>1.19858421667009</v>
      </c>
      <c r="J224" s="3">
        <v>1</v>
      </c>
      <c r="K224" s="3">
        <v>0</v>
      </c>
      <c r="L224" s="3">
        <v>0</v>
      </c>
      <c r="M224" s="3">
        <v>2.7379080400756601E-3</v>
      </c>
      <c r="N224" s="3">
        <v>44</v>
      </c>
      <c r="O224" s="3" t="s">
        <v>51</v>
      </c>
      <c r="P224" s="3" t="s">
        <v>43</v>
      </c>
      <c r="Q224" s="3" t="s">
        <v>2546</v>
      </c>
      <c r="R224" s="3" t="s">
        <v>53</v>
      </c>
      <c r="S224" s="3" t="s">
        <v>170</v>
      </c>
      <c r="T224" s="3" t="s">
        <v>2547</v>
      </c>
      <c r="V224" s="3">
        <v>1327.4970000000001</v>
      </c>
      <c r="W224" s="3">
        <v>2.6549939999999999</v>
      </c>
      <c r="X224" s="3" t="s">
        <v>2548</v>
      </c>
      <c r="Y224" s="14">
        <v>0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4868</v>
      </c>
      <c r="B225" s="4" t="s">
        <v>4992</v>
      </c>
      <c r="C225" s="4">
        <v>0</v>
      </c>
      <c r="D225" s="4">
        <v>145</v>
      </c>
      <c r="E225" s="4">
        <v>133</v>
      </c>
      <c r="F225" s="4">
        <v>118</v>
      </c>
      <c r="G225" s="12">
        <v>-9.6342790761255603</v>
      </c>
      <c r="H225" s="13">
        <v>4.23232141806444E-2</v>
      </c>
      <c r="I225" s="3">
        <v>1.3734213577991601</v>
      </c>
      <c r="J225" s="3">
        <v>1</v>
      </c>
      <c r="K225" s="3">
        <v>0</v>
      </c>
      <c r="L225" s="3">
        <v>0</v>
      </c>
      <c r="M225" s="3">
        <v>8.7117235801033796E-3</v>
      </c>
      <c r="N225" s="3">
        <v>228</v>
      </c>
      <c r="O225" s="3" t="s">
        <v>4604</v>
      </c>
      <c r="P225" s="3" t="s">
        <v>34</v>
      </c>
      <c r="Q225" s="3" t="s">
        <v>4231</v>
      </c>
      <c r="R225" s="3" t="s">
        <v>4608</v>
      </c>
      <c r="S225" s="3" t="s">
        <v>175</v>
      </c>
      <c r="T225" s="3" t="s">
        <v>4232</v>
      </c>
      <c r="V225" s="3">
        <v>1120.309</v>
      </c>
      <c r="W225" s="3">
        <v>2.240618</v>
      </c>
      <c r="X225" s="3" t="s">
        <v>4233</v>
      </c>
      <c r="Y225" s="14">
        <v>0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4904</v>
      </c>
      <c r="B226" s="4" t="s">
        <v>4992</v>
      </c>
      <c r="C226" s="4">
        <v>0</v>
      </c>
      <c r="D226" s="4">
        <v>138</v>
      </c>
      <c r="E226" s="4">
        <v>138</v>
      </c>
      <c r="F226" s="4">
        <v>120</v>
      </c>
      <c r="G226" s="12">
        <v>-9.6379291229157396</v>
      </c>
      <c r="H226" s="13">
        <v>4.1231305149559999E-2</v>
      </c>
      <c r="I226" s="3">
        <v>1.38477291767789</v>
      </c>
      <c r="J226" s="3">
        <v>1</v>
      </c>
      <c r="K226" s="3">
        <v>0</v>
      </c>
      <c r="L226" s="3">
        <v>0</v>
      </c>
      <c r="M226" s="3">
        <v>8.7353927926039406E-3</v>
      </c>
      <c r="N226" s="3">
        <v>91</v>
      </c>
      <c r="O226" s="3" t="s">
        <v>4604</v>
      </c>
      <c r="P226" s="3" t="s">
        <v>34</v>
      </c>
      <c r="Q226" s="3" t="s">
        <v>551</v>
      </c>
      <c r="R226" s="3" t="s">
        <v>4605</v>
      </c>
      <c r="S226" s="3" t="s">
        <v>801</v>
      </c>
      <c r="T226" s="3" t="s">
        <v>553</v>
      </c>
      <c r="U226" s="3" t="s">
        <v>390</v>
      </c>
      <c r="V226" s="3">
        <v>1073.2059999999999</v>
      </c>
      <c r="W226" s="3">
        <v>2.1464120000000002</v>
      </c>
      <c r="X226" s="3" t="s">
        <v>554</v>
      </c>
      <c r="Y226" s="14">
        <v>0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2553</v>
      </c>
      <c r="B227" s="4" t="s">
        <v>4992</v>
      </c>
      <c r="C227" s="4">
        <v>0</v>
      </c>
      <c r="D227" s="4">
        <v>161</v>
      </c>
      <c r="E227" s="4">
        <v>131</v>
      </c>
      <c r="F227" s="4">
        <v>107</v>
      </c>
      <c r="G227" s="12">
        <v>-9.6385891875769101</v>
      </c>
      <c r="H227" s="13">
        <v>6.3301759753668696E-2</v>
      </c>
      <c r="I227" s="3">
        <v>1.19858421667009</v>
      </c>
      <c r="J227" s="3">
        <v>1</v>
      </c>
      <c r="K227" s="3">
        <v>0</v>
      </c>
      <c r="L227" s="3">
        <v>0</v>
      </c>
      <c r="M227" s="3">
        <v>2.74533121560849E-3</v>
      </c>
      <c r="N227" s="3">
        <v>46</v>
      </c>
      <c r="O227" s="3" t="s">
        <v>51</v>
      </c>
      <c r="P227" s="3" t="s">
        <v>43</v>
      </c>
      <c r="Q227" s="3" t="s">
        <v>2554</v>
      </c>
      <c r="R227" s="3" t="s">
        <v>53</v>
      </c>
      <c r="S227" s="3" t="s">
        <v>655</v>
      </c>
      <c r="T227" s="3" t="s">
        <v>2555</v>
      </c>
      <c r="V227" s="3">
        <v>1121.2090000000001</v>
      </c>
      <c r="W227" s="3">
        <v>2.2424179999999998</v>
      </c>
      <c r="X227" s="3" t="s">
        <v>2556</v>
      </c>
      <c r="Y227" s="14">
        <v>0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2557</v>
      </c>
      <c r="B228" s="4" t="s">
        <v>4992</v>
      </c>
      <c r="C228" s="4">
        <v>0</v>
      </c>
      <c r="D228" s="4">
        <v>163</v>
      </c>
      <c r="E228" s="4">
        <v>121</v>
      </c>
      <c r="F228" s="4">
        <v>116</v>
      </c>
      <c r="G228" s="12">
        <v>-9.6424301529490393</v>
      </c>
      <c r="H228" s="13">
        <v>6.2639760676475406E-2</v>
      </c>
      <c r="I228" s="3">
        <v>1.20314991022669</v>
      </c>
      <c r="J228" s="3">
        <v>1</v>
      </c>
      <c r="K228" s="3">
        <v>0</v>
      </c>
      <c r="L228" s="3">
        <v>0</v>
      </c>
      <c r="M228" s="3">
        <v>2.7527287997497602E-3</v>
      </c>
      <c r="N228" s="3">
        <v>205</v>
      </c>
      <c r="O228" s="3" t="s">
        <v>51</v>
      </c>
      <c r="P228" s="3" t="s">
        <v>34</v>
      </c>
      <c r="Q228" s="3" t="s">
        <v>2558</v>
      </c>
      <c r="R228" s="3" t="s">
        <v>369</v>
      </c>
      <c r="S228" s="3" t="s">
        <v>1012</v>
      </c>
      <c r="T228" s="3" t="s">
        <v>2559</v>
      </c>
      <c r="V228" s="3">
        <v>1058.1949999999999</v>
      </c>
      <c r="W228" s="3">
        <v>2.11639</v>
      </c>
      <c r="X228" s="3" t="s">
        <v>2560</v>
      </c>
      <c r="Y228" s="14">
        <v>0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2566</v>
      </c>
      <c r="B229" s="4" t="s">
        <v>4992</v>
      </c>
      <c r="C229" s="4">
        <v>0</v>
      </c>
      <c r="D229" s="4">
        <v>158</v>
      </c>
      <c r="E229" s="4">
        <v>127</v>
      </c>
      <c r="F229" s="4">
        <v>117</v>
      </c>
      <c r="G229" s="12">
        <v>-9.6530159206706099</v>
      </c>
      <c r="H229" s="13">
        <v>6.2639760676475406E-2</v>
      </c>
      <c r="I229" s="3">
        <v>1.20314991022669</v>
      </c>
      <c r="J229" s="3">
        <v>1</v>
      </c>
      <c r="K229" s="3">
        <v>0</v>
      </c>
      <c r="L229" s="3">
        <v>0</v>
      </c>
      <c r="M229" s="3">
        <v>2.7734905516128101E-3</v>
      </c>
      <c r="N229" s="3">
        <v>81</v>
      </c>
      <c r="O229" s="3" t="s">
        <v>51</v>
      </c>
      <c r="P229" s="3" t="s">
        <v>620</v>
      </c>
      <c r="Q229" s="3" t="s">
        <v>2567</v>
      </c>
      <c r="R229" s="3" t="s">
        <v>53</v>
      </c>
      <c r="S229" s="3" t="s">
        <v>305</v>
      </c>
      <c r="T229" s="3" t="s">
        <v>2568</v>
      </c>
      <c r="V229" s="3">
        <v>1018.129</v>
      </c>
      <c r="W229" s="3">
        <v>2.0362580000000001</v>
      </c>
      <c r="X229" s="3" t="s">
        <v>2569</v>
      </c>
      <c r="Y229" s="14">
        <v>0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4669</v>
      </c>
      <c r="B230" s="4" t="s">
        <v>4992</v>
      </c>
      <c r="C230" s="4">
        <v>0</v>
      </c>
      <c r="D230" s="4">
        <v>173</v>
      </c>
      <c r="E230" s="4">
        <v>109</v>
      </c>
      <c r="F230" s="4">
        <v>124</v>
      </c>
      <c r="G230" s="12">
        <v>-9.6595894385615395</v>
      </c>
      <c r="H230" s="13">
        <v>5.02591716607277E-2</v>
      </c>
      <c r="I230" s="3">
        <v>1.2987846734461801</v>
      </c>
      <c r="J230" s="3">
        <v>1</v>
      </c>
      <c r="K230" s="3">
        <v>0</v>
      </c>
      <c r="L230" s="3">
        <v>0</v>
      </c>
      <c r="M230" s="3">
        <v>8.8616450346017204E-3</v>
      </c>
      <c r="N230" s="3">
        <v>8</v>
      </c>
      <c r="O230" s="3" t="s">
        <v>4604</v>
      </c>
      <c r="P230" s="3" t="s">
        <v>43</v>
      </c>
      <c r="Q230" s="3" t="s">
        <v>1078</v>
      </c>
      <c r="R230" s="3" t="s">
        <v>4605</v>
      </c>
      <c r="S230" s="3" t="s">
        <v>249</v>
      </c>
      <c r="T230" s="3" t="s">
        <v>1079</v>
      </c>
      <c r="U230" s="3" t="s">
        <v>390</v>
      </c>
      <c r="V230" s="3">
        <v>928.09410000000003</v>
      </c>
      <c r="W230" s="3">
        <v>1.8561882000000001</v>
      </c>
      <c r="X230" s="3" t="s">
        <v>1080</v>
      </c>
      <c r="Y230" s="14">
        <v>0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4820</v>
      </c>
      <c r="B231" s="4" t="s">
        <v>4992</v>
      </c>
      <c r="C231" s="4">
        <v>0</v>
      </c>
      <c r="D231" s="4">
        <v>169</v>
      </c>
      <c r="E231" s="4">
        <v>131</v>
      </c>
      <c r="F231" s="4">
        <v>109</v>
      </c>
      <c r="G231" s="12">
        <v>-9.6697019938350994</v>
      </c>
      <c r="H231" s="13">
        <v>4.8440644809378298E-2</v>
      </c>
      <c r="I231" s="3">
        <v>1.31479008445361</v>
      </c>
      <c r="J231" s="3">
        <v>1</v>
      </c>
      <c r="K231" s="3">
        <v>0</v>
      </c>
      <c r="L231" s="3">
        <v>0</v>
      </c>
      <c r="M231" s="3">
        <v>8.9236175090748205E-3</v>
      </c>
      <c r="N231" s="3">
        <v>46</v>
      </c>
      <c r="O231" s="3" t="s">
        <v>4604</v>
      </c>
      <c r="P231" s="3" t="s">
        <v>43</v>
      </c>
      <c r="Q231" s="3" t="s">
        <v>3579</v>
      </c>
      <c r="R231" s="3" t="s">
        <v>4605</v>
      </c>
      <c r="S231" s="3" t="s">
        <v>655</v>
      </c>
      <c r="T231" s="3" t="s">
        <v>3580</v>
      </c>
      <c r="V231" s="3">
        <v>995.18320000000006</v>
      </c>
      <c r="W231" s="3">
        <v>1.9903664000000001</v>
      </c>
      <c r="X231" s="3" t="s">
        <v>3581</v>
      </c>
      <c r="Y231" s="14">
        <v>0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886</v>
      </c>
      <c r="B232" s="4" t="s">
        <v>4992</v>
      </c>
      <c r="C232" s="4">
        <v>0</v>
      </c>
      <c r="D232" s="4">
        <v>142</v>
      </c>
      <c r="E232" s="4">
        <v>131</v>
      </c>
      <c r="F232" s="4">
        <v>131</v>
      </c>
      <c r="G232" s="12">
        <v>-9.6714939861638598</v>
      </c>
      <c r="H232" s="13">
        <v>6.0003389950705401E-2</v>
      </c>
      <c r="I232" s="3">
        <v>1.2218242130280801</v>
      </c>
      <c r="J232" s="3">
        <v>1</v>
      </c>
      <c r="K232" s="3">
        <v>0</v>
      </c>
      <c r="L232" s="3">
        <v>0</v>
      </c>
      <c r="M232" s="3">
        <v>2.81085430592258E-3</v>
      </c>
      <c r="N232" s="3">
        <v>276</v>
      </c>
      <c r="O232" s="3" t="s">
        <v>51</v>
      </c>
      <c r="P232" s="3" t="s">
        <v>43</v>
      </c>
      <c r="Q232" s="3" t="s">
        <v>887</v>
      </c>
      <c r="R232" s="3" t="s">
        <v>369</v>
      </c>
      <c r="S232" s="3" t="s">
        <v>329</v>
      </c>
      <c r="T232" s="3" t="s">
        <v>888</v>
      </c>
      <c r="U232" s="3" t="s">
        <v>390</v>
      </c>
      <c r="V232" s="3">
        <v>1058.346</v>
      </c>
      <c r="W232" s="3">
        <v>2.116692</v>
      </c>
      <c r="X232" s="3" t="s">
        <v>889</v>
      </c>
      <c r="Y232" s="14">
        <v>0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2590</v>
      </c>
      <c r="B233" s="4" t="s">
        <v>4992</v>
      </c>
      <c r="C233" s="4">
        <v>0</v>
      </c>
      <c r="D233" s="4">
        <v>130</v>
      </c>
      <c r="E233" s="4">
        <v>132</v>
      </c>
      <c r="F233" s="4">
        <v>140</v>
      </c>
      <c r="G233" s="12">
        <v>-9.6720372891813895</v>
      </c>
      <c r="H233" s="13">
        <v>6.0003389950705401E-2</v>
      </c>
      <c r="I233" s="3">
        <v>1.2218242130280801</v>
      </c>
      <c r="J233" s="3">
        <v>1</v>
      </c>
      <c r="K233" s="3">
        <v>0</v>
      </c>
      <c r="L233" s="3">
        <v>0</v>
      </c>
      <c r="M233" s="3">
        <v>2.8129690333514698E-3</v>
      </c>
      <c r="N233" s="3">
        <v>206</v>
      </c>
      <c r="O233" s="3" t="s">
        <v>51</v>
      </c>
      <c r="P233" s="3" t="s">
        <v>34</v>
      </c>
      <c r="Q233" s="3" t="s">
        <v>2591</v>
      </c>
      <c r="R233" s="3" t="s">
        <v>369</v>
      </c>
      <c r="S233" s="3" t="s">
        <v>354</v>
      </c>
      <c r="T233" s="3" t="s">
        <v>2592</v>
      </c>
      <c r="V233" s="3">
        <v>1056.2249999999999</v>
      </c>
      <c r="W233" s="3">
        <v>2.1124499999999999</v>
      </c>
      <c r="X233" s="3" t="s">
        <v>2593</v>
      </c>
      <c r="Y233" s="14">
        <v>0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4614</v>
      </c>
      <c r="B234" s="4" t="s">
        <v>4992</v>
      </c>
      <c r="C234" s="4">
        <v>0</v>
      </c>
      <c r="D234" s="4">
        <v>143</v>
      </c>
      <c r="E234" s="4">
        <v>123</v>
      </c>
      <c r="F234" s="4">
        <v>139</v>
      </c>
      <c r="G234" s="12">
        <v>-9.6724344243633507</v>
      </c>
      <c r="H234" s="13">
        <v>4.8440644809378298E-2</v>
      </c>
      <c r="I234" s="3">
        <v>1.31479008445361</v>
      </c>
      <c r="J234" s="3">
        <v>1</v>
      </c>
      <c r="K234" s="3">
        <v>0</v>
      </c>
      <c r="L234" s="3">
        <v>0</v>
      </c>
      <c r="M234" s="3">
        <v>8.9482194124748705E-3</v>
      </c>
      <c r="N234" s="3">
        <v>260</v>
      </c>
      <c r="O234" s="3" t="s">
        <v>4604</v>
      </c>
      <c r="P234" s="3" t="s">
        <v>227</v>
      </c>
      <c r="Q234" s="3" t="s">
        <v>4343</v>
      </c>
      <c r="R234" s="3" t="s">
        <v>4608</v>
      </c>
      <c r="S234" s="3" t="s">
        <v>640</v>
      </c>
      <c r="T234" s="3" t="s">
        <v>4344</v>
      </c>
      <c r="V234" s="3">
        <v>1269.4639999999999</v>
      </c>
      <c r="W234" s="3">
        <v>2.5389279999999999</v>
      </c>
      <c r="X234" s="3" t="s">
        <v>4345</v>
      </c>
      <c r="Y234" s="14">
        <v>0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2598</v>
      </c>
      <c r="B235" s="4" t="s">
        <v>4992</v>
      </c>
      <c r="C235" s="4">
        <v>0</v>
      </c>
      <c r="D235" s="4">
        <v>137</v>
      </c>
      <c r="E235" s="4">
        <v>143</v>
      </c>
      <c r="F235" s="4">
        <v>124</v>
      </c>
      <c r="G235" s="12">
        <v>-9.6734213762237395</v>
      </c>
      <c r="H235" s="13">
        <v>6.0003389950705401E-2</v>
      </c>
      <c r="I235" s="3">
        <v>1.2218242130280801</v>
      </c>
      <c r="J235" s="3">
        <v>1</v>
      </c>
      <c r="K235" s="3">
        <v>0</v>
      </c>
      <c r="L235" s="3">
        <v>0</v>
      </c>
      <c r="M235" s="3">
        <v>2.8148427892194798E-3</v>
      </c>
      <c r="N235" s="3">
        <v>111</v>
      </c>
      <c r="O235" s="3" t="s">
        <v>51</v>
      </c>
      <c r="P235" s="3" t="s">
        <v>34</v>
      </c>
      <c r="Q235" s="3" t="s">
        <v>2599</v>
      </c>
      <c r="R235" s="3" t="s">
        <v>53</v>
      </c>
      <c r="S235" s="3" t="s">
        <v>84</v>
      </c>
      <c r="T235" s="3" t="s">
        <v>2600</v>
      </c>
      <c r="V235" s="3">
        <v>1333.547</v>
      </c>
      <c r="W235" s="3">
        <v>2.6670940000000001</v>
      </c>
      <c r="X235" s="3" t="s">
        <v>2601</v>
      </c>
      <c r="Y235" s="14">
        <v>0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2602</v>
      </c>
      <c r="B236" s="4" t="s">
        <v>4992</v>
      </c>
      <c r="C236" s="4">
        <v>0</v>
      </c>
      <c r="D236" s="4">
        <v>153</v>
      </c>
      <c r="E236" s="4">
        <v>125</v>
      </c>
      <c r="F236" s="4">
        <v>129</v>
      </c>
      <c r="G236" s="12">
        <v>-9.6761486467701694</v>
      </c>
      <c r="H236" s="13">
        <v>6.0003389950705401E-2</v>
      </c>
      <c r="I236" s="3">
        <v>1.2218242130280801</v>
      </c>
      <c r="J236" s="3">
        <v>1</v>
      </c>
      <c r="K236" s="3">
        <v>0</v>
      </c>
      <c r="L236" s="3">
        <v>0</v>
      </c>
      <c r="M236" s="3">
        <v>2.8191365957900799E-3</v>
      </c>
      <c r="N236" s="3">
        <v>298</v>
      </c>
      <c r="O236" s="3" t="s">
        <v>51</v>
      </c>
      <c r="P236" s="3" t="s">
        <v>43</v>
      </c>
      <c r="Q236" s="3" t="s">
        <v>2603</v>
      </c>
      <c r="R236" s="3" t="s">
        <v>369</v>
      </c>
      <c r="S236" s="3" t="s">
        <v>688</v>
      </c>
      <c r="T236" s="3" t="s">
        <v>2604</v>
      </c>
      <c r="V236" s="3">
        <v>1122.346</v>
      </c>
      <c r="W236" s="3">
        <v>2.2446920000000001</v>
      </c>
      <c r="X236" s="3" t="s">
        <v>2605</v>
      </c>
      <c r="Y236" s="14">
        <v>0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2606</v>
      </c>
      <c r="B237" s="4" t="s">
        <v>4992</v>
      </c>
      <c r="C237" s="4">
        <v>0</v>
      </c>
      <c r="D237" s="4">
        <v>153</v>
      </c>
      <c r="E237" s="4">
        <v>124</v>
      </c>
      <c r="F237" s="4">
        <v>130</v>
      </c>
      <c r="G237" s="12">
        <v>-9.6762786562591696</v>
      </c>
      <c r="H237" s="13">
        <v>6.0003389950705401E-2</v>
      </c>
      <c r="I237" s="3">
        <v>1.2218242130280801</v>
      </c>
      <c r="J237" s="3">
        <v>1</v>
      </c>
      <c r="K237" s="3">
        <v>0</v>
      </c>
      <c r="L237" s="3">
        <v>0</v>
      </c>
      <c r="M237" s="3">
        <v>2.8194122063250702E-3</v>
      </c>
      <c r="N237" s="3">
        <v>2</v>
      </c>
      <c r="O237" s="3" t="s">
        <v>51</v>
      </c>
      <c r="P237" s="3" t="s">
        <v>283</v>
      </c>
      <c r="Q237" s="3" t="s">
        <v>284</v>
      </c>
      <c r="R237" s="3" t="s">
        <v>53</v>
      </c>
      <c r="S237" s="3" t="s">
        <v>274</v>
      </c>
      <c r="T237" s="3" t="s">
        <v>286</v>
      </c>
      <c r="V237" s="3">
        <v>1143.2570000000001</v>
      </c>
      <c r="W237" s="3">
        <v>2.2865139999999999</v>
      </c>
      <c r="X237" s="3" t="s">
        <v>287</v>
      </c>
      <c r="Y237" s="14">
        <v>0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4645</v>
      </c>
      <c r="B238" s="4" t="s">
        <v>4992</v>
      </c>
      <c r="C238" s="4">
        <v>0</v>
      </c>
      <c r="D238" s="4">
        <v>158</v>
      </c>
      <c r="E238" s="4">
        <v>142</v>
      </c>
      <c r="F238" s="4">
        <v>110</v>
      </c>
      <c r="G238" s="12">
        <v>-9.6785562838078096</v>
      </c>
      <c r="H238" s="13">
        <v>4.6782772583501803E-2</v>
      </c>
      <c r="I238" s="3">
        <v>1.3299140432786001</v>
      </c>
      <c r="J238" s="3">
        <v>1</v>
      </c>
      <c r="K238" s="3">
        <v>0</v>
      </c>
      <c r="L238" s="3">
        <v>0</v>
      </c>
      <c r="M238" s="3">
        <v>8.9809296774572295E-3</v>
      </c>
      <c r="N238" s="3">
        <v>274</v>
      </c>
      <c r="O238" s="3" t="s">
        <v>4604</v>
      </c>
      <c r="P238" s="3" t="s">
        <v>43</v>
      </c>
      <c r="Q238" s="3" t="s">
        <v>2057</v>
      </c>
      <c r="R238" s="3" t="s">
        <v>4608</v>
      </c>
      <c r="S238" s="3" t="s">
        <v>527</v>
      </c>
      <c r="T238" s="3" t="s">
        <v>2058</v>
      </c>
      <c r="U238" s="3" t="s">
        <v>390</v>
      </c>
      <c r="V238" s="3">
        <v>1030.1869999999999</v>
      </c>
      <c r="W238" s="3">
        <v>2.0603739999999999</v>
      </c>
      <c r="X238" s="3" t="s">
        <v>2059</v>
      </c>
      <c r="Y238" s="14">
        <v>0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4610</v>
      </c>
      <c r="B239" s="4" t="s">
        <v>4992</v>
      </c>
      <c r="C239" s="4">
        <v>0</v>
      </c>
      <c r="D239" s="4">
        <v>149</v>
      </c>
      <c r="E239" s="4">
        <v>139</v>
      </c>
      <c r="F239" s="4">
        <v>123</v>
      </c>
      <c r="G239" s="12">
        <v>-9.6886227254237394</v>
      </c>
      <c r="H239" s="13">
        <v>4.49730780880679E-2</v>
      </c>
      <c r="I239" s="3">
        <v>1.3470473870392501</v>
      </c>
      <c r="J239" s="3">
        <v>1</v>
      </c>
      <c r="K239" s="3">
        <v>0</v>
      </c>
      <c r="L239" s="3">
        <v>0</v>
      </c>
      <c r="M239" s="3">
        <v>9.0468868031794401E-3</v>
      </c>
      <c r="N239" s="3">
        <v>284</v>
      </c>
      <c r="O239" s="3" t="s">
        <v>4604</v>
      </c>
      <c r="P239" s="3" t="s">
        <v>43</v>
      </c>
      <c r="Q239" s="3" t="s">
        <v>569</v>
      </c>
      <c r="R239" s="3" t="s">
        <v>4608</v>
      </c>
      <c r="S239" s="3" t="s">
        <v>1331</v>
      </c>
      <c r="T239" s="3" t="s">
        <v>570</v>
      </c>
      <c r="V239" s="3">
        <v>1104.269</v>
      </c>
      <c r="W239" s="3">
        <v>2.2085379999999999</v>
      </c>
      <c r="X239" s="3" t="s">
        <v>571</v>
      </c>
      <c r="Y239" s="14">
        <v>0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2615</v>
      </c>
      <c r="B240" s="4" t="s">
        <v>4992</v>
      </c>
      <c r="C240" s="4">
        <v>0</v>
      </c>
      <c r="D240" s="4">
        <v>157</v>
      </c>
      <c r="E240" s="4">
        <v>119</v>
      </c>
      <c r="F240" s="4">
        <v>135</v>
      </c>
      <c r="G240" s="12">
        <v>-9.6894502419231596</v>
      </c>
      <c r="H240" s="13">
        <v>5.86721259762941E-2</v>
      </c>
      <c r="I240" s="3">
        <v>1.23156817489863</v>
      </c>
      <c r="J240" s="3">
        <v>1</v>
      </c>
      <c r="K240" s="3">
        <v>0</v>
      </c>
      <c r="L240" s="3">
        <v>0</v>
      </c>
      <c r="M240" s="3">
        <v>2.8451928219391E-3</v>
      </c>
      <c r="N240" s="3">
        <v>133</v>
      </c>
      <c r="O240" s="3" t="s">
        <v>51</v>
      </c>
      <c r="P240" s="3" t="s">
        <v>43</v>
      </c>
      <c r="Q240" s="3" t="s">
        <v>2616</v>
      </c>
      <c r="R240" s="3" t="s">
        <v>53</v>
      </c>
      <c r="S240" s="3" t="s">
        <v>239</v>
      </c>
      <c r="T240" s="3" t="s">
        <v>2617</v>
      </c>
      <c r="V240" s="3">
        <v>1062.1410000000001</v>
      </c>
      <c r="W240" s="3">
        <v>2.124282</v>
      </c>
      <c r="X240" s="3" t="s">
        <v>2618</v>
      </c>
      <c r="Y240" s="14">
        <v>0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2619</v>
      </c>
      <c r="B241" s="4" t="s">
        <v>4992</v>
      </c>
      <c r="C241" s="4">
        <v>0</v>
      </c>
      <c r="D241" s="4">
        <v>148</v>
      </c>
      <c r="E241" s="4">
        <v>133</v>
      </c>
      <c r="F241" s="4">
        <v>129</v>
      </c>
      <c r="G241" s="12">
        <v>-9.6900526314562399</v>
      </c>
      <c r="H241" s="13">
        <v>5.86721259762941E-2</v>
      </c>
      <c r="I241" s="3">
        <v>1.23156817489863</v>
      </c>
      <c r="J241" s="3">
        <v>1</v>
      </c>
      <c r="K241" s="3">
        <v>0</v>
      </c>
      <c r="L241" s="3">
        <v>0</v>
      </c>
      <c r="M241" s="3">
        <v>2.8469069292612801E-3</v>
      </c>
      <c r="N241" s="3">
        <v>48</v>
      </c>
      <c r="O241" s="3" t="s">
        <v>51</v>
      </c>
      <c r="P241" s="3" t="s">
        <v>43</v>
      </c>
      <c r="Q241" s="3" t="s">
        <v>2620</v>
      </c>
      <c r="R241" s="3" t="s">
        <v>53</v>
      </c>
      <c r="S241" s="3" t="s">
        <v>861</v>
      </c>
      <c r="T241" s="3" t="s">
        <v>2621</v>
      </c>
      <c r="V241" s="3">
        <v>1016.03</v>
      </c>
      <c r="W241" s="3">
        <v>2.03206</v>
      </c>
      <c r="X241" s="3" t="s">
        <v>2622</v>
      </c>
      <c r="Y241" s="14">
        <v>0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2623</v>
      </c>
      <c r="B242" s="4" t="s">
        <v>4992</v>
      </c>
      <c r="C242" s="4">
        <v>0</v>
      </c>
      <c r="D242" s="4">
        <v>152</v>
      </c>
      <c r="E242" s="4">
        <v>134</v>
      </c>
      <c r="F242" s="4">
        <v>126</v>
      </c>
      <c r="G242" s="12">
        <v>-9.6947666659194898</v>
      </c>
      <c r="H242" s="13">
        <v>5.86721259762941E-2</v>
      </c>
      <c r="I242" s="3">
        <v>1.23156817489863</v>
      </c>
      <c r="J242" s="3">
        <v>1</v>
      </c>
      <c r="K242" s="3">
        <v>0</v>
      </c>
      <c r="L242" s="3">
        <v>0</v>
      </c>
      <c r="M242" s="3">
        <v>2.8559142763091602E-3</v>
      </c>
      <c r="N242" s="3">
        <v>14</v>
      </c>
      <c r="O242" s="3" t="s">
        <v>51</v>
      </c>
      <c r="P242" s="3" t="s">
        <v>283</v>
      </c>
      <c r="Q242" s="3" t="s">
        <v>1768</v>
      </c>
      <c r="R242" s="3" t="s">
        <v>53</v>
      </c>
      <c r="S242" s="3" t="s">
        <v>354</v>
      </c>
      <c r="T242" s="3" t="s">
        <v>1769</v>
      </c>
      <c r="V242" s="3">
        <v>1088.2249999999999</v>
      </c>
      <c r="W242" s="3">
        <v>2.17645</v>
      </c>
      <c r="X242" s="3" t="s">
        <v>1770</v>
      </c>
      <c r="Y242" s="14">
        <v>0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4770</v>
      </c>
      <c r="B243" s="4" t="s">
        <v>4992</v>
      </c>
      <c r="C243" s="4">
        <v>0</v>
      </c>
      <c r="D243" s="4">
        <v>156</v>
      </c>
      <c r="E243" s="4">
        <v>142</v>
      </c>
      <c r="F243" s="4">
        <v>117</v>
      </c>
      <c r="G243" s="12">
        <v>-9.6987994854940496</v>
      </c>
      <c r="H243" s="13">
        <v>4.49730780880679E-2</v>
      </c>
      <c r="I243" s="3">
        <v>1.3470473870392501</v>
      </c>
      <c r="J243" s="3">
        <v>1</v>
      </c>
      <c r="K243" s="3">
        <v>0</v>
      </c>
      <c r="L243" s="3">
        <v>0</v>
      </c>
      <c r="M243" s="3">
        <v>9.1092911168740506E-3</v>
      </c>
      <c r="N243" s="3">
        <v>174</v>
      </c>
      <c r="O243" s="3" t="s">
        <v>4604</v>
      </c>
      <c r="P243" s="3" t="s">
        <v>43</v>
      </c>
      <c r="Q243" s="3" t="s">
        <v>108</v>
      </c>
      <c r="R243" s="3" t="s">
        <v>4605</v>
      </c>
      <c r="S243" s="3" t="s">
        <v>786</v>
      </c>
      <c r="T243" s="3" t="s">
        <v>111</v>
      </c>
      <c r="V243" s="3">
        <v>1040.2249999999999</v>
      </c>
      <c r="W243" s="3">
        <v>2.0804499999999999</v>
      </c>
      <c r="X243" s="3" t="s">
        <v>112</v>
      </c>
      <c r="Y243" s="14">
        <v>0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4915</v>
      </c>
      <c r="B244" s="4" t="s">
        <v>4992</v>
      </c>
      <c r="C244" s="4">
        <v>0</v>
      </c>
      <c r="D244" s="4">
        <v>164</v>
      </c>
      <c r="E244" s="4">
        <v>138</v>
      </c>
      <c r="F244" s="4">
        <v>115</v>
      </c>
      <c r="G244" s="12">
        <v>-9.7020222768262201</v>
      </c>
      <c r="H244" s="13">
        <v>4.3676419974160802E-2</v>
      </c>
      <c r="I244" s="3">
        <v>1.3597529666674599</v>
      </c>
      <c r="J244" s="3">
        <v>1</v>
      </c>
      <c r="K244" s="3">
        <v>0</v>
      </c>
      <c r="L244" s="3">
        <v>0</v>
      </c>
      <c r="M244" s="3">
        <v>9.1280787313055296E-3</v>
      </c>
      <c r="N244" s="3">
        <v>10</v>
      </c>
      <c r="O244" s="3" t="s">
        <v>4604</v>
      </c>
      <c r="P244" s="3" t="s">
        <v>34</v>
      </c>
      <c r="Q244" s="3" t="s">
        <v>253</v>
      </c>
      <c r="R244" s="3" t="s">
        <v>4605</v>
      </c>
      <c r="S244" s="3" t="s">
        <v>454</v>
      </c>
      <c r="T244" s="3" t="s">
        <v>255</v>
      </c>
      <c r="V244" s="3">
        <v>1166.2950000000001</v>
      </c>
      <c r="W244" s="3">
        <v>2.3325900000000002</v>
      </c>
      <c r="X244" s="3" t="s">
        <v>256</v>
      </c>
      <c r="Y244" s="14">
        <v>0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2636</v>
      </c>
      <c r="B245" s="4" t="s">
        <v>4992</v>
      </c>
      <c r="C245" s="4">
        <v>0</v>
      </c>
      <c r="D245" s="4">
        <v>157</v>
      </c>
      <c r="E245" s="4">
        <v>126</v>
      </c>
      <c r="F245" s="4">
        <v>136</v>
      </c>
      <c r="G245" s="12">
        <v>-9.7187080923119993</v>
      </c>
      <c r="H245" s="13">
        <v>5.86721259762941E-2</v>
      </c>
      <c r="I245" s="3">
        <v>1.23156817489863</v>
      </c>
      <c r="J245" s="3">
        <v>1</v>
      </c>
      <c r="K245" s="3">
        <v>0</v>
      </c>
      <c r="L245" s="3">
        <v>0</v>
      </c>
      <c r="M245" s="3">
        <v>2.9037419696191602E-3</v>
      </c>
      <c r="N245" s="3">
        <v>141</v>
      </c>
      <c r="O245" s="3" t="s">
        <v>51</v>
      </c>
      <c r="P245" s="3" t="s">
        <v>43</v>
      </c>
      <c r="Q245" s="3" t="s">
        <v>2637</v>
      </c>
      <c r="R245" s="3" t="s">
        <v>53</v>
      </c>
      <c r="S245" s="3" t="s">
        <v>645</v>
      </c>
      <c r="T245" s="3" t="s">
        <v>2638</v>
      </c>
      <c r="V245" s="3">
        <v>921.01289999999995</v>
      </c>
      <c r="W245" s="3">
        <v>1.8420258</v>
      </c>
      <c r="X245" s="3" t="s">
        <v>2639</v>
      </c>
      <c r="Y245" s="14">
        <v>0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2640</v>
      </c>
      <c r="B246" s="4" t="s">
        <v>4992</v>
      </c>
      <c r="C246" s="4">
        <v>0</v>
      </c>
      <c r="D246" s="4">
        <v>161</v>
      </c>
      <c r="E246" s="4">
        <v>132</v>
      </c>
      <c r="F246" s="4">
        <v>127</v>
      </c>
      <c r="G246" s="12">
        <v>-9.7189700303005804</v>
      </c>
      <c r="H246" s="13">
        <v>5.86721259762941E-2</v>
      </c>
      <c r="I246" s="3">
        <v>1.23156817489863</v>
      </c>
      <c r="J246" s="3">
        <v>1</v>
      </c>
      <c r="K246" s="3">
        <v>0</v>
      </c>
      <c r="L246" s="3">
        <v>0</v>
      </c>
      <c r="M246" s="3">
        <v>2.9038114613140001E-3</v>
      </c>
      <c r="N246" s="3">
        <v>239</v>
      </c>
      <c r="O246" s="3" t="s">
        <v>51</v>
      </c>
      <c r="P246" s="3" t="s">
        <v>227</v>
      </c>
      <c r="Q246" s="3" t="s">
        <v>2641</v>
      </c>
      <c r="R246" s="3" t="s">
        <v>369</v>
      </c>
      <c r="S246" s="3" t="s">
        <v>483</v>
      </c>
      <c r="T246" s="3" t="s">
        <v>2642</v>
      </c>
      <c r="V246" s="3">
        <v>1140.4290000000001</v>
      </c>
      <c r="W246" s="3">
        <v>2.2808579999999998</v>
      </c>
      <c r="X246" s="3" t="s">
        <v>2643</v>
      </c>
      <c r="Y246" s="14">
        <v>0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4679</v>
      </c>
      <c r="B247" s="4" t="s">
        <v>4992</v>
      </c>
      <c r="C247" s="4">
        <v>0</v>
      </c>
      <c r="D247" s="4">
        <v>163</v>
      </c>
      <c r="E247" s="4">
        <v>128</v>
      </c>
      <c r="F247" s="4">
        <v>133</v>
      </c>
      <c r="G247" s="12">
        <v>-9.7304854813123498</v>
      </c>
      <c r="H247" s="13">
        <v>4.1231305149559999E-2</v>
      </c>
      <c r="I247" s="3">
        <v>1.38477291767789</v>
      </c>
      <c r="J247" s="3">
        <v>1</v>
      </c>
      <c r="K247" s="3">
        <v>0</v>
      </c>
      <c r="L247" s="3">
        <v>0</v>
      </c>
      <c r="M247" s="3">
        <v>9.3123786384518709E-3</v>
      </c>
      <c r="N247" s="3">
        <v>2</v>
      </c>
      <c r="O247" s="3" t="s">
        <v>4604</v>
      </c>
      <c r="P247" s="3" t="s">
        <v>34</v>
      </c>
      <c r="Q247" s="3" t="s">
        <v>828</v>
      </c>
      <c r="R247" s="3" t="s">
        <v>4605</v>
      </c>
      <c r="S247" s="3" t="s">
        <v>274</v>
      </c>
      <c r="T247" s="3" t="s">
        <v>830</v>
      </c>
      <c r="V247" s="3">
        <v>1125.1959999999999</v>
      </c>
      <c r="W247" s="3">
        <v>2.2503920000000002</v>
      </c>
      <c r="X247" s="3" t="s">
        <v>831</v>
      </c>
      <c r="Y247" s="14">
        <v>0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4949</v>
      </c>
      <c r="B248" s="4" t="s">
        <v>4992</v>
      </c>
      <c r="C248" s="4">
        <v>0</v>
      </c>
      <c r="D248" s="4">
        <v>175</v>
      </c>
      <c r="E248" s="4">
        <v>124</v>
      </c>
      <c r="F248" s="4">
        <v>127</v>
      </c>
      <c r="G248" s="12">
        <v>-9.7311733787614703</v>
      </c>
      <c r="H248" s="13">
        <v>4.1231305149559999E-2</v>
      </c>
      <c r="I248" s="3">
        <v>1.38477291767789</v>
      </c>
      <c r="J248" s="3">
        <v>1</v>
      </c>
      <c r="K248" s="3">
        <v>0</v>
      </c>
      <c r="L248" s="3">
        <v>0</v>
      </c>
      <c r="M248" s="3">
        <v>9.3141392637148494E-3</v>
      </c>
      <c r="N248" s="3">
        <v>89</v>
      </c>
      <c r="O248" s="3" t="s">
        <v>4604</v>
      </c>
      <c r="P248" s="3" t="s">
        <v>43</v>
      </c>
      <c r="Q248" s="3" t="s">
        <v>1573</v>
      </c>
      <c r="R248" s="3" t="s">
        <v>4605</v>
      </c>
      <c r="S248" s="3" t="s">
        <v>1065</v>
      </c>
      <c r="T248" s="3" t="s">
        <v>1574</v>
      </c>
      <c r="V248" s="3">
        <v>1152.31</v>
      </c>
      <c r="W248" s="3">
        <v>2.3046199999999999</v>
      </c>
      <c r="X248" s="3" t="s">
        <v>1575</v>
      </c>
      <c r="Y248" s="14">
        <v>0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919</v>
      </c>
      <c r="B249" s="4" t="s">
        <v>4992</v>
      </c>
      <c r="C249" s="4">
        <v>0</v>
      </c>
      <c r="D249" s="4">
        <v>158</v>
      </c>
      <c r="E249" s="4">
        <v>141</v>
      </c>
      <c r="F249" s="4">
        <v>125</v>
      </c>
      <c r="G249" s="12">
        <v>-9.7346993883420296</v>
      </c>
      <c r="H249" s="13">
        <v>5.86721259762941E-2</v>
      </c>
      <c r="I249" s="3">
        <v>1.23156817489863</v>
      </c>
      <c r="J249" s="3">
        <v>1</v>
      </c>
      <c r="K249" s="3">
        <v>0</v>
      </c>
      <c r="L249" s="3">
        <v>0</v>
      </c>
      <c r="M249" s="3">
        <v>2.9359476630416502E-3</v>
      </c>
      <c r="N249" s="3">
        <v>139</v>
      </c>
      <c r="O249" s="3" t="s">
        <v>51</v>
      </c>
      <c r="P249" s="3" t="s">
        <v>43</v>
      </c>
      <c r="Q249" s="3" t="s">
        <v>920</v>
      </c>
      <c r="R249" s="3" t="s">
        <v>53</v>
      </c>
      <c r="S249" s="3" t="s">
        <v>921</v>
      </c>
      <c r="T249" s="3" t="s">
        <v>922</v>
      </c>
      <c r="V249" s="3">
        <v>1053.0909999999999</v>
      </c>
      <c r="W249" s="3">
        <v>2.106182</v>
      </c>
      <c r="X249" s="3" t="s">
        <v>923</v>
      </c>
      <c r="Y249" s="14">
        <v>0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4624</v>
      </c>
      <c r="B250" s="4" t="s">
        <v>4992</v>
      </c>
      <c r="C250" s="4">
        <v>0</v>
      </c>
      <c r="D250" s="4">
        <v>161</v>
      </c>
      <c r="E250" s="4">
        <v>125</v>
      </c>
      <c r="F250" s="4">
        <v>139</v>
      </c>
      <c r="G250" s="12">
        <v>-9.7359229041111899</v>
      </c>
      <c r="H250" s="13">
        <v>4.1231305149559999E-2</v>
      </c>
      <c r="I250" s="3">
        <v>1.38477291767789</v>
      </c>
      <c r="J250" s="3">
        <v>1</v>
      </c>
      <c r="K250" s="3">
        <v>0</v>
      </c>
      <c r="L250" s="3">
        <v>0</v>
      </c>
      <c r="M250" s="3">
        <v>9.3485385331292092E-3</v>
      </c>
      <c r="N250" s="3">
        <v>161</v>
      </c>
      <c r="O250" s="3" t="s">
        <v>4604</v>
      </c>
      <c r="P250" s="3" t="s">
        <v>34</v>
      </c>
      <c r="Q250" s="3" t="s">
        <v>1086</v>
      </c>
      <c r="R250" s="3" t="s">
        <v>4605</v>
      </c>
      <c r="S250" s="3" t="s">
        <v>474</v>
      </c>
      <c r="T250" s="3" t="s">
        <v>1088</v>
      </c>
      <c r="V250" s="3">
        <v>1199.413</v>
      </c>
      <c r="W250" s="3">
        <v>2.3988260000000001</v>
      </c>
      <c r="X250" s="3" t="s">
        <v>1089</v>
      </c>
      <c r="Y250" s="14">
        <v>0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2657</v>
      </c>
      <c r="B251" s="4" t="s">
        <v>4992</v>
      </c>
      <c r="C251" s="4">
        <v>0</v>
      </c>
      <c r="D251" s="4">
        <v>128</v>
      </c>
      <c r="E251" s="4">
        <v>149</v>
      </c>
      <c r="F251" s="4">
        <v>145</v>
      </c>
      <c r="G251" s="12">
        <v>-9.7463945545423893</v>
      </c>
      <c r="H251" s="13">
        <v>5.86721259762941E-2</v>
      </c>
      <c r="I251" s="3">
        <v>1.23156817489863</v>
      </c>
      <c r="J251" s="3">
        <v>1</v>
      </c>
      <c r="K251" s="3">
        <v>0</v>
      </c>
      <c r="L251" s="3">
        <v>0</v>
      </c>
      <c r="M251" s="3">
        <v>2.9623980317058001E-3</v>
      </c>
      <c r="N251" s="3">
        <v>79</v>
      </c>
      <c r="O251" s="3" t="s">
        <v>51</v>
      </c>
      <c r="P251" s="3" t="s">
        <v>43</v>
      </c>
      <c r="Q251" s="3" t="s">
        <v>2658</v>
      </c>
      <c r="R251" s="3" t="s">
        <v>53</v>
      </c>
      <c r="S251" s="3" t="s">
        <v>1021</v>
      </c>
      <c r="T251" s="3" t="s">
        <v>2659</v>
      </c>
      <c r="V251" s="3">
        <v>1176.3789999999999</v>
      </c>
      <c r="W251" s="3">
        <v>2.3527580000000001</v>
      </c>
      <c r="X251" s="3" t="s">
        <v>2660</v>
      </c>
      <c r="Y251" s="14">
        <v>0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2669</v>
      </c>
      <c r="B252" s="4" t="s">
        <v>4992</v>
      </c>
      <c r="C252" s="4">
        <v>0</v>
      </c>
      <c r="D252" s="4">
        <v>163</v>
      </c>
      <c r="E252" s="4">
        <v>142</v>
      </c>
      <c r="F252" s="4">
        <v>126</v>
      </c>
      <c r="G252" s="12">
        <v>-9.7568801039794497</v>
      </c>
      <c r="H252" s="13">
        <v>5.86721259762941E-2</v>
      </c>
      <c r="I252" s="3">
        <v>1.23156817489863</v>
      </c>
      <c r="J252" s="3">
        <v>1</v>
      </c>
      <c r="K252" s="3">
        <v>0</v>
      </c>
      <c r="L252" s="3">
        <v>0</v>
      </c>
      <c r="M252" s="3">
        <v>2.98129486153679E-3</v>
      </c>
      <c r="N252" s="3">
        <v>183</v>
      </c>
      <c r="O252" s="3" t="s">
        <v>51</v>
      </c>
      <c r="P252" s="3" t="s">
        <v>43</v>
      </c>
      <c r="Q252" s="3" t="s">
        <v>1253</v>
      </c>
      <c r="R252" s="3" t="s">
        <v>53</v>
      </c>
      <c r="S252" s="3" t="s">
        <v>2670</v>
      </c>
      <c r="T252" s="3" t="s">
        <v>1254</v>
      </c>
      <c r="V252" s="3">
        <v>1112.289</v>
      </c>
      <c r="W252" s="3">
        <v>2.2245780000000002</v>
      </c>
      <c r="X252" s="3" t="s">
        <v>1255</v>
      </c>
      <c r="Y252" s="14">
        <v>0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4847</v>
      </c>
      <c r="B253" s="4" t="s">
        <v>4992</v>
      </c>
      <c r="C253" s="4">
        <v>0</v>
      </c>
      <c r="D253" s="4">
        <v>164</v>
      </c>
      <c r="E253" s="4">
        <v>138</v>
      </c>
      <c r="F253" s="4">
        <v>133</v>
      </c>
      <c r="G253" s="12">
        <v>-9.7681863450627606</v>
      </c>
      <c r="H253" s="13">
        <v>3.8102337481717097E-2</v>
      </c>
      <c r="I253" s="3">
        <v>1.4190483806426999</v>
      </c>
      <c r="J253" s="3">
        <v>1</v>
      </c>
      <c r="K253" s="3">
        <v>0</v>
      </c>
      <c r="L253" s="3">
        <v>0</v>
      </c>
      <c r="M253" s="3">
        <v>9.5595313327028007E-3</v>
      </c>
      <c r="N253" s="3">
        <v>166</v>
      </c>
      <c r="O253" s="3" t="s">
        <v>4604</v>
      </c>
      <c r="P253" s="3" t="s">
        <v>43</v>
      </c>
      <c r="Q253" s="3" t="s">
        <v>3843</v>
      </c>
      <c r="R253" s="3" t="s">
        <v>4605</v>
      </c>
      <c r="S253" s="3" t="s">
        <v>279</v>
      </c>
      <c r="T253" s="3" t="s">
        <v>3844</v>
      </c>
      <c r="V253" s="3">
        <v>975.06100000000004</v>
      </c>
      <c r="W253" s="3">
        <v>1.9501219999999999</v>
      </c>
      <c r="X253" s="3" t="s">
        <v>3845</v>
      </c>
      <c r="Y253" s="14">
        <v>0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4848</v>
      </c>
      <c r="B254" s="4" t="s">
        <v>4992</v>
      </c>
      <c r="C254" s="4">
        <v>0</v>
      </c>
      <c r="D254" s="4">
        <v>184</v>
      </c>
      <c r="E254" s="4">
        <v>134</v>
      </c>
      <c r="F254" s="4">
        <v>121</v>
      </c>
      <c r="G254" s="12">
        <v>-9.7712213599002897</v>
      </c>
      <c r="H254" s="13">
        <v>3.8102337481717097E-2</v>
      </c>
      <c r="I254" s="3">
        <v>1.4190483806426999</v>
      </c>
      <c r="J254" s="3">
        <v>1</v>
      </c>
      <c r="K254" s="3">
        <v>0</v>
      </c>
      <c r="L254" s="3">
        <v>0</v>
      </c>
      <c r="M254" s="3">
        <v>9.5751771575618202E-3</v>
      </c>
      <c r="N254" s="3">
        <v>142</v>
      </c>
      <c r="O254" s="3" t="s">
        <v>4604</v>
      </c>
      <c r="P254" s="3" t="s">
        <v>43</v>
      </c>
      <c r="Q254" s="3" t="s">
        <v>4849</v>
      </c>
      <c r="R254" s="3" t="s">
        <v>4605</v>
      </c>
      <c r="S254" s="3" t="s">
        <v>99</v>
      </c>
      <c r="T254" s="3" t="s">
        <v>4850</v>
      </c>
      <c r="V254" s="3">
        <v>1017.232</v>
      </c>
      <c r="W254" s="3">
        <v>2.0344639999999998</v>
      </c>
      <c r="X254" s="3" t="s">
        <v>4851</v>
      </c>
      <c r="Y254" s="14">
        <v>0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4807</v>
      </c>
      <c r="B255" s="4" t="s">
        <v>4992</v>
      </c>
      <c r="C255" s="4">
        <v>0</v>
      </c>
      <c r="D255" s="4">
        <v>183</v>
      </c>
      <c r="E255" s="4">
        <v>135</v>
      </c>
      <c r="F255" s="4">
        <v>122</v>
      </c>
      <c r="G255" s="12">
        <v>-9.7752289335537697</v>
      </c>
      <c r="H255" s="13">
        <v>3.7567175858869997E-2</v>
      </c>
      <c r="I255" s="3">
        <v>1.4251914521287801</v>
      </c>
      <c r="J255" s="3">
        <v>1</v>
      </c>
      <c r="K255" s="3">
        <v>0</v>
      </c>
      <c r="L255" s="3">
        <v>0</v>
      </c>
      <c r="M255" s="3">
        <v>9.6021778901115903E-3</v>
      </c>
      <c r="N255" s="3">
        <v>216</v>
      </c>
      <c r="O255" s="3" t="s">
        <v>4604</v>
      </c>
      <c r="P255" s="3" t="s">
        <v>43</v>
      </c>
      <c r="Q255" s="3" t="s">
        <v>4575</v>
      </c>
      <c r="R255" s="3" t="s">
        <v>4608</v>
      </c>
      <c r="S255" s="3" t="s">
        <v>234</v>
      </c>
      <c r="T255" s="3" t="s">
        <v>4576</v>
      </c>
      <c r="V255" s="3">
        <v>985.05989999999997</v>
      </c>
      <c r="W255" s="3">
        <v>1.9701198</v>
      </c>
      <c r="X255" s="3" t="s">
        <v>4577</v>
      </c>
      <c r="Y255" s="14">
        <v>0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2695</v>
      </c>
      <c r="B256" s="4" t="s">
        <v>4992</v>
      </c>
      <c r="C256" s="4">
        <v>0</v>
      </c>
      <c r="D256" s="4">
        <v>149</v>
      </c>
      <c r="E256" s="4">
        <v>148</v>
      </c>
      <c r="F256" s="4">
        <v>139</v>
      </c>
      <c r="G256" s="12">
        <v>-9.7833289368260701</v>
      </c>
      <c r="H256" s="13">
        <v>5.86721259762941E-2</v>
      </c>
      <c r="I256" s="3">
        <v>1.23156817489863</v>
      </c>
      <c r="J256" s="3">
        <v>1</v>
      </c>
      <c r="K256" s="3">
        <v>0</v>
      </c>
      <c r="L256" s="3">
        <v>0</v>
      </c>
      <c r="M256" s="3">
        <v>3.03786847892427E-3</v>
      </c>
      <c r="N256" s="3">
        <v>109</v>
      </c>
      <c r="O256" s="3" t="s">
        <v>51</v>
      </c>
      <c r="P256" s="3" t="s">
        <v>43</v>
      </c>
      <c r="Q256" s="3" t="s">
        <v>2696</v>
      </c>
      <c r="R256" s="3" t="s">
        <v>53</v>
      </c>
      <c r="S256" s="3" t="s">
        <v>616</v>
      </c>
      <c r="T256" s="3" t="s">
        <v>2697</v>
      </c>
      <c r="V256" s="3">
        <v>1078.2929999999999</v>
      </c>
      <c r="W256" s="3">
        <v>2.1565859999999999</v>
      </c>
      <c r="X256" s="3" t="s">
        <v>2698</v>
      </c>
      <c r="Y256" s="14">
        <v>0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2699</v>
      </c>
      <c r="B257" s="4" t="s">
        <v>4992</v>
      </c>
      <c r="C257" s="4">
        <v>0</v>
      </c>
      <c r="D257" s="4">
        <v>184</v>
      </c>
      <c r="E257" s="4">
        <v>134</v>
      </c>
      <c r="F257" s="4">
        <v>124</v>
      </c>
      <c r="G257" s="12">
        <v>-9.7837006389843992</v>
      </c>
      <c r="H257" s="13">
        <v>5.86721259762941E-2</v>
      </c>
      <c r="I257" s="3">
        <v>1.23156817489863</v>
      </c>
      <c r="J257" s="3">
        <v>1</v>
      </c>
      <c r="K257" s="3">
        <v>0</v>
      </c>
      <c r="L257" s="3">
        <v>0</v>
      </c>
      <c r="M257" s="3">
        <v>3.0360151744657899E-3</v>
      </c>
      <c r="N257" s="3">
        <v>169</v>
      </c>
      <c r="O257" s="3" t="s">
        <v>51</v>
      </c>
      <c r="P257" s="3" t="s">
        <v>43</v>
      </c>
      <c r="Q257" s="3" t="s">
        <v>2700</v>
      </c>
      <c r="R257" s="3" t="s">
        <v>53</v>
      </c>
      <c r="S257" s="3" t="s">
        <v>279</v>
      </c>
      <c r="T257" s="3" t="s">
        <v>2701</v>
      </c>
      <c r="U257" s="3" t="s">
        <v>390</v>
      </c>
      <c r="V257" s="3">
        <v>1057.1659999999999</v>
      </c>
      <c r="W257" s="3">
        <v>2.1143320000000001</v>
      </c>
      <c r="X257" s="3" t="s">
        <v>2702</v>
      </c>
      <c r="Y257" s="14">
        <v>0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2703</v>
      </c>
      <c r="B258" s="4" t="s">
        <v>4992</v>
      </c>
      <c r="C258" s="4">
        <v>0</v>
      </c>
      <c r="D258" s="4">
        <v>165</v>
      </c>
      <c r="E258" s="4">
        <v>140</v>
      </c>
      <c r="F258" s="4">
        <v>134</v>
      </c>
      <c r="G258" s="12">
        <v>-9.7846101901109606</v>
      </c>
      <c r="H258" s="13">
        <v>5.86721259762941E-2</v>
      </c>
      <c r="I258" s="3">
        <v>1.23156817489863</v>
      </c>
      <c r="J258" s="3">
        <v>1</v>
      </c>
      <c r="K258" s="3">
        <v>0</v>
      </c>
      <c r="L258" s="3">
        <v>0</v>
      </c>
      <c r="M258" s="3">
        <v>3.0394061801450201E-3</v>
      </c>
      <c r="N258" s="3">
        <v>56</v>
      </c>
      <c r="O258" s="3" t="s">
        <v>51</v>
      </c>
      <c r="P258" s="3" t="s">
        <v>43</v>
      </c>
      <c r="Q258" s="3" t="s">
        <v>2704</v>
      </c>
      <c r="R258" s="3" t="s">
        <v>53</v>
      </c>
      <c r="S258" s="3" t="s">
        <v>1108</v>
      </c>
      <c r="T258" s="3" t="s">
        <v>2705</v>
      </c>
      <c r="U258" s="3" t="s">
        <v>390</v>
      </c>
      <c r="V258" s="3">
        <v>1017.099</v>
      </c>
      <c r="W258" s="3">
        <v>2.034198</v>
      </c>
      <c r="X258" s="3" t="s">
        <v>2706</v>
      </c>
      <c r="Y258" s="14">
        <v>0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$L$597,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2708</v>
      </c>
      <c r="B259" s="4" t="s">
        <v>4992</v>
      </c>
      <c r="C259" s="4">
        <v>0</v>
      </c>
      <c r="D259" s="4">
        <v>154</v>
      </c>
      <c r="E259" s="4">
        <v>167</v>
      </c>
      <c r="F259" s="4">
        <v>117</v>
      </c>
      <c r="G259" s="12">
        <v>-9.7849108323273892</v>
      </c>
      <c r="H259" s="13">
        <v>5.86721259762941E-2</v>
      </c>
      <c r="I259" s="3">
        <v>1.23156817489863</v>
      </c>
      <c r="J259" s="3">
        <v>1</v>
      </c>
      <c r="K259" s="3">
        <v>0</v>
      </c>
      <c r="L259" s="3">
        <v>0</v>
      </c>
      <c r="M259" s="3">
        <v>3.04045567439909E-3</v>
      </c>
      <c r="N259" s="3">
        <v>57</v>
      </c>
      <c r="O259" s="3" t="s">
        <v>51</v>
      </c>
      <c r="P259" s="3" t="s">
        <v>34</v>
      </c>
      <c r="Q259" s="3" t="s">
        <v>2709</v>
      </c>
      <c r="R259" s="3" t="s">
        <v>53</v>
      </c>
      <c r="S259" s="3" t="s">
        <v>770</v>
      </c>
      <c r="T259" s="3" t="s">
        <v>2710</v>
      </c>
      <c r="V259" s="3">
        <v>920.04629999999997</v>
      </c>
      <c r="W259" s="3">
        <v>1.8400926</v>
      </c>
      <c r="X259" s="3" t="s">
        <v>2711</v>
      </c>
      <c r="Y259" s="14">
        <v>0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2720</v>
      </c>
      <c r="B260" s="4" t="s">
        <v>4992</v>
      </c>
      <c r="C260" s="4">
        <v>0</v>
      </c>
      <c r="D260" s="4">
        <v>166</v>
      </c>
      <c r="E260" s="4">
        <v>136</v>
      </c>
      <c r="F260" s="4">
        <v>138</v>
      </c>
      <c r="G260" s="12">
        <v>-9.78800750433148</v>
      </c>
      <c r="H260" s="13">
        <v>5.86721259762941E-2</v>
      </c>
      <c r="I260" s="3">
        <v>1.23156817489863</v>
      </c>
      <c r="J260" s="3">
        <v>1</v>
      </c>
      <c r="K260" s="3">
        <v>0</v>
      </c>
      <c r="L260" s="3">
        <v>0</v>
      </c>
      <c r="M260" s="3">
        <v>3.0466092630197401E-3</v>
      </c>
      <c r="N260" s="3">
        <v>17</v>
      </c>
      <c r="O260" s="3" t="s">
        <v>51</v>
      </c>
      <c r="P260" s="3" t="s">
        <v>43</v>
      </c>
      <c r="Q260" s="3" t="s">
        <v>1051</v>
      </c>
      <c r="R260" s="3" t="s">
        <v>53</v>
      </c>
      <c r="S260" s="3" t="s">
        <v>223</v>
      </c>
      <c r="T260" s="3" t="s">
        <v>1053</v>
      </c>
      <c r="V260" s="3">
        <v>961.14480000000003</v>
      </c>
      <c r="W260" s="3">
        <v>1.9222896</v>
      </c>
      <c r="X260" s="3" t="s">
        <v>1054</v>
      </c>
      <c r="Y260" s="14">
        <v>0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2721</v>
      </c>
      <c r="B261" s="4" t="s">
        <v>4992</v>
      </c>
      <c r="C261" s="4">
        <v>0</v>
      </c>
      <c r="D261" s="4">
        <v>183</v>
      </c>
      <c r="E261" s="4">
        <v>128</v>
      </c>
      <c r="F261" s="4">
        <v>132</v>
      </c>
      <c r="G261" s="12">
        <v>-9.7886354430599098</v>
      </c>
      <c r="H261" s="13">
        <v>5.86721259762941E-2</v>
      </c>
      <c r="I261" s="3">
        <v>1.23156817489863</v>
      </c>
      <c r="J261" s="3">
        <v>1</v>
      </c>
      <c r="K261" s="3">
        <v>0</v>
      </c>
      <c r="L261" s="3">
        <v>0</v>
      </c>
      <c r="M261" s="3">
        <v>3.0466878022971499E-3</v>
      </c>
      <c r="N261" s="3">
        <v>212</v>
      </c>
      <c r="O261" s="3" t="s">
        <v>51</v>
      </c>
      <c r="P261" s="3" t="s">
        <v>43</v>
      </c>
      <c r="Q261" s="3" t="s">
        <v>2722</v>
      </c>
      <c r="R261" s="3" t="s">
        <v>369</v>
      </c>
      <c r="S261" s="3" t="s">
        <v>73</v>
      </c>
      <c r="T261" s="3" t="s">
        <v>2723</v>
      </c>
      <c r="V261" s="3">
        <v>1133.3489999999999</v>
      </c>
      <c r="W261" s="3">
        <v>2.2666979999999999</v>
      </c>
      <c r="X261" s="3" t="s">
        <v>2724</v>
      </c>
      <c r="Y261" s="14">
        <v>0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2726</v>
      </c>
      <c r="B262" s="4" t="s">
        <v>4992</v>
      </c>
      <c r="C262" s="4">
        <v>0</v>
      </c>
      <c r="D262" s="4">
        <v>173</v>
      </c>
      <c r="E262" s="4">
        <v>140</v>
      </c>
      <c r="F262" s="4">
        <v>129</v>
      </c>
      <c r="G262" s="12">
        <v>-9.7901017070320808</v>
      </c>
      <c r="H262" s="13">
        <v>5.86721259762941E-2</v>
      </c>
      <c r="I262" s="3">
        <v>1.23156817489863</v>
      </c>
      <c r="J262" s="3">
        <v>1</v>
      </c>
      <c r="K262" s="3">
        <v>0</v>
      </c>
      <c r="L262" s="3">
        <v>0</v>
      </c>
      <c r="M262" s="3">
        <v>3.0504122926326401E-3</v>
      </c>
      <c r="N262" s="3">
        <v>175</v>
      </c>
      <c r="O262" s="3" t="s">
        <v>51</v>
      </c>
      <c r="P262" s="3" t="s">
        <v>43</v>
      </c>
      <c r="Q262" s="3" t="s">
        <v>2727</v>
      </c>
      <c r="R262" s="3" t="s">
        <v>53</v>
      </c>
      <c r="S262" s="3" t="s">
        <v>1230</v>
      </c>
      <c r="T262" s="3" t="s">
        <v>2728</v>
      </c>
      <c r="V262" s="3">
        <v>1073.1220000000001</v>
      </c>
      <c r="W262" s="3">
        <v>2.1462439999999998</v>
      </c>
      <c r="X262" s="3" t="s">
        <v>2729</v>
      </c>
      <c r="Y262" s="14">
        <v>0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2744</v>
      </c>
      <c r="B263" s="4" t="s">
        <v>4992</v>
      </c>
      <c r="C263" s="4">
        <v>0</v>
      </c>
      <c r="D263" s="4">
        <v>179</v>
      </c>
      <c r="E263" s="4">
        <v>148</v>
      </c>
      <c r="F263" s="4">
        <v>120</v>
      </c>
      <c r="G263" s="12">
        <v>-9.8029516166080501</v>
      </c>
      <c r="H263" s="13">
        <v>5.86721259762941E-2</v>
      </c>
      <c r="I263" s="3">
        <v>1.23156817489863</v>
      </c>
      <c r="J263" s="3">
        <v>1</v>
      </c>
      <c r="K263" s="3">
        <v>0</v>
      </c>
      <c r="L263" s="3">
        <v>0</v>
      </c>
      <c r="M263" s="3">
        <v>3.0772514500833101E-3</v>
      </c>
      <c r="N263" s="3">
        <v>19</v>
      </c>
      <c r="O263" s="3" t="s">
        <v>51</v>
      </c>
      <c r="P263" s="3" t="s">
        <v>43</v>
      </c>
      <c r="Q263" s="3" t="s">
        <v>2745</v>
      </c>
      <c r="R263" s="3" t="s">
        <v>53</v>
      </c>
      <c r="S263" s="3" t="s">
        <v>203</v>
      </c>
      <c r="T263" s="3" t="s">
        <v>2746</v>
      </c>
      <c r="V263" s="3">
        <v>1084.1890000000001</v>
      </c>
      <c r="W263" s="3">
        <v>2.1683780000000001</v>
      </c>
      <c r="X263" s="3" t="s">
        <v>2747</v>
      </c>
      <c r="Y263" s="14">
        <v>0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2748</v>
      </c>
      <c r="B264" s="4" t="s">
        <v>4992</v>
      </c>
      <c r="C264" s="4">
        <v>0</v>
      </c>
      <c r="D264" s="4">
        <v>164</v>
      </c>
      <c r="E264" s="4">
        <v>133</v>
      </c>
      <c r="F264" s="4">
        <v>147</v>
      </c>
      <c r="G264" s="12">
        <v>-9.8038090055674605</v>
      </c>
      <c r="H264" s="13">
        <v>5.86721259762941E-2</v>
      </c>
      <c r="I264" s="3">
        <v>1.23156817489863</v>
      </c>
      <c r="J264" s="3">
        <v>1</v>
      </c>
      <c r="K264" s="3">
        <v>0</v>
      </c>
      <c r="L264" s="3">
        <v>0</v>
      </c>
      <c r="M264" s="3">
        <v>3.0805936292238501E-3</v>
      </c>
      <c r="N264" s="3">
        <v>228</v>
      </c>
      <c r="O264" s="3" t="s">
        <v>51</v>
      </c>
      <c r="P264" s="3" t="s">
        <v>43</v>
      </c>
      <c r="Q264" s="3" t="s">
        <v>2749</v>
      </c>
      <c r="R264" s="3" t="s">
        <v>369</v>
      </c>
      <c r="S264" s="3" t="s">
        <v>419</v>
      </c>
      <c r="T264" s="3" t="s">
        <v>2750</v>
      </c>
      <c r="V264" s="3">
        <v>1269.414</v>
      </c>
      <c r="W264" s="3">
        <v>2.5388280000000001</v>
      </c>
      <c r="X264" s="3" t="s">
        <v>2751</v>
      </c>
      <c r="Y264" s="14">
        <v>0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4657</v>
      </c>
      <c r="B265" s="4" t="s">
        <v>4992</v>
      </c>
      <c r="C265" s="4">
        <v>0</v>
      </c>
      <c r="D265" s="4">
        <v>157</v>
      </c>
      <c r="E265" s="4">
        <v>136</v>
      </c>
      <c r="F265" s="4">
        <v>151</v>
      </c>
      <c r="G265" s="12">
        <v>-9.8046265659221596</v>
      </c>
      <c r="H265" s="13">
        <v>4.2331029061567799E-2</v>
      </c>
      <c r="I265" s="3">
        <v>1.3733411737577801</v>
      </c>
      <c r="J265" s="3">
        <v>1</v>
      </c>
      <c r="K265" s="3">
        <v>0</v>
      </c>
      <c r="L265" s="3">
        <v>0</v>
      </c>
      <c r="M265" s="3">
        <v>9.8075060718640205E-3</v>
      </c>
      <c r="N265" s="3">
        <v>212</v>
      </c>
      <c r="O265" s="3" t="s">
        <v>4604</v>
      </c>
      <c r="P265" s="3" t="s">
        <v>43</v>
      </c>
      <c r="Q265" s="3" t="s">
        <v>4252</v>
      </c>
      <c r="R265" s="3" t="s">
        <v>4608</v>
      </c>
      <c r="S265" s="3" t="s">
        <v>229</v>
      </c>
      <c r="T265" s="3" t="s">
        <v>4253</v>
      </c>
      <c r="V265" s="3">
        <v>1228.433</v>
      </c>
      <c r="W265" s="3">
        <v>2.4568660000000002</v>
      </c>
      <c r="X265" s="3" t="s">
        <v>4254</v>
      </c>
      <c r="Y265" s="14">
        <v>0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4889</v>
      </c>
      <c r="B266" s="4" t="s">
        <v>4992</v>
      </c>
      <c r="C266" s="4">
        <v>0</v>
      </c>
      <c r="D266" s="4">
        <v>158</v>
      </c>
      <c r="E266" s="4">
        <v>149</v>
      </c>
      <c r="F266" s="4">
        <v>138</v>
      </c>
      <c r="G266" s="12">
        <v>-9.8053659243808404</v>
      </c>
      <c r="H266" s="13">
        <v>4.2331029061567799E-2</v>
      </c>
      <c r="I266" s="3">
        <v>1.3733411737577801</v>
      </c>
      <c r="J266" s="3">
        <v>1</v>
      </c>
      <c r="K266" s="3">
        <v>0</v>
      </c>
      <c r="L266" s="3">
        <v>0</v>
      </c>
      <c r="M266" s="3">
        <v>9.8112860653232197E-3</v>
      </c>
      <c r="N266" s="3">
        <v>214</v>
      </c>
      <c r="O266" s="3" t="s">
        <v>4604</v>
      </c>
      <c r="P266" s="3" t="s">
        <v>34</v>
      </c>
      <c r="Q266" s="3" t="s">
        <v>328</v>
      </c>
      <c r="R266" s="3" t="s">
        <v>4608</v>
      </c>
      <c r="S266" s="3" t="s">
        <v>1381</v>
      </c>
      <c r="T266" s="3" t="s">
        <v>330</v>
      </c>
      <c r="V266" s="3">
        <v>1065.1890000000001</v>
      </c>
      <c r="W266" s="3">
        <v>2.1303779999999999</v>
      </c>
      <c r="X266" s="3" t="s">
        <v>331</v>
      </c>
      <c r="Y266" s="14">
        <v>0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4774</v>
      </c>
      <c r="B267" s="4" t="s">
        <v>4992</v>
      </c>
      <c r="C267" s="4">
        <v>0</v>
      </c>
      <c r="D267" s="4">
        <v>177</v>
      </c>
      <c r="E267" s="4">
        <v>140</v>
      </c>
      <c r="F267" s="4">
        <v>132</v>
      </c>
      <c r="G267" s="12">
        <v>-9.8097289342228606</v>
      </c>
      <c r="H267" s="13">
        <v>4.2331029061567799E-2</v>
      </c>
      <c r="I267" s="3">
        <v>1.3733411737577801</v>
      </c>
      <c r="J267" s="3">
        <v>1</v>
      </c>
      <c r="K267" s="3">
        <v>0</v>
      </c>
      <c r="L267" s="3">
        <v>0</v>
      </c>
      <c r="M267" s="3">
        <v>9.8373166560186704E-3</v>
      </c>
      <c r="N267" s="3">
        <v>141</v>
      </c>
      <c r="O267" s="3" t="s">
        <v>4604</v>
      </c>
      <c r="P267" s="3" t="s">
        <v>43</v>
      </c>
      <c r="Q267" s="3" t="s">
        <v>1011</v>
      </c>
      <c r="R267" s="3" t="s">
        <v>4605</v>
      </c>
      <c r="S267" s="3" t="s">
        <v>399</v>
      </c>
      <c r="T267" s="3" t="s">
        <v>1013</v>
      </c>
      <c r="V267" s="3">
        <v>1005.164</v>
      </c>
      <c r="W267" s="3">
        <v>2.0103279999999999</v>
      </c>
      <c r="X267" s="3" t="s">
        <v>1014</v>
      </c>
      <c r="Y267" s="14">
        <v>0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2768</v>
      </c>
      <c r="B268" s="4" t="s">
        <v>4992</v>
      </c>
      <c r="C268" s="4">
        <v>0</v>
      </c>
      <c r="D268" s="4">
        <v>157</v>
      </c>
      <c r="E268" s="4">
        <v>163</v>
      </c>
      <c r="F268" s="4">
        <v>126</v>
      </c>
      <c r="G268" s="12">
        <v>-9.8117193473888502</v>
      </c>
      <c r="H268" s="13">
        <v>5.86721259762941E-2</v>
      </c>
      <c r="I268" s="3">
        <v>1.23156817489863</v>
      </c>
      <c r="J268" s="3">
        <v>1</v>
      </c>
      <c r="K268" s="3">
        <v>0</v>
      </c>
      <c r="L268" s="3">
        <v>0</v>
      </c>
      <c r="M268" s="3">
        <v>3.0976590521339499E-3</v>
      </c>
      <c r="N268" s="3">
        <v>172</v>
      </c>
      <c r="O268" s="3" t="s">
        <v>51</v>
      </c>
      <c r="P268" s="3" t="s">
        <v>71</v>
      </c>
      <c r="Q268" s="3" t="s">
        <v>2769</v>
      </c>
      <c r="R268" s="3" t="s">
        <v>53</v>
      </c>
      <c r="S268" s="3" t="s">
        <v>998</v>
      </c>
      <c r="T268" s="3" t="s">
        <v>2770</v>
      </c>
      <c r="V268" s="3">
        <v>1304.4839999999999</v>
      </c>
      <c r="W268" s="3">
        <v>2.608968</v>
      </c>
      <c r="X268" s="3" t="s">
        <v>2771</v>
      </c>
      <c r="Y268" s="14">
        <v>0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4833</v>
      </c>
      <c r="B269" s="4" t="s">
        <v>4992</v>
      </c>
      <c r="C269" s="4">
        <v>0</v>
      </c>
      <c r="D269" s="4">
        <v>213</v>
      </c>
      <c r="E269" s="4">
        <v>118</v>
      </c>
      <c r="F269" s="4">
        <v>125</v>
      </c>
      <c r="G269" s="12">
        <v>-9.8167632481499592</v>
      </c>
      <c r="H269" s="13">
        <v>4.1231305149559999E-2</v>
      </c>
      <c r="I269" s="3">
        <v>1.38477291767789</v>
      </c>
      <c r="J269" s="3">
        <v>1</v>
      </c>
      <c r="K269" s="3">
        <v>0</v>
      </c>
      <c r="L269" s="3">
        <v>0</v>
      </c>
      <c r="M269" s="3">
        <v>9.8788241578627398E-3</v>
      </c>
      <c r="N269" s="3">
        <v>5</v>
      </c>
      <c r="O269" s="3" t="s">
        <v>4604</v>
      </c>
      <c r="P269" s="3" t="s">
        <v>620</v>
      </c>
      <c r="Q269" s="3" t="s">
        <v>705</v>
      </c>
      <c r="R269" s="3" t="s">
        <v>4605</v>
      </c>
      <c r="S269" s="3" t="s">
        <v>259</v>
      </c>
      <c r="T269" s="3" t="s">
        <v>707</v>
      </c>
      <c r="V269" s="3">
        <v>1221.4849999999999</v>
      </c>
      <c r="W269" s="3">
        <v>2.4429699999999999</v>
      </c>
      <c r="X269" s="3" t="s">
        <v>708</v>
      </c>
      <c r="Y269" s="14">
        <v>0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4752</v>
      </c>
      <c r="B270" s="4" t="s">
        <v>4992</v>
      </c>
      <c r="C270" s="4">
        <v>0</v>
      </c>
      <c r="D270" s="4">
        <v>169</v>
      </c>
      <c r="E270" s="4">
        <v>136</v>
      </c>
      <c r="F270" s="4">
        <v>145</v>
      </c>
      <c r="G270" s="12">
        <v>-9.8185429841568403</v>
      </c>
      <c r="H270" s="13">
        <v>4.1231305149559999E-2</v>
      </c>
      <c r="I270" s="3">
        <v>1.38477291767789</v>
      </c>
      <c r="J270" s="3">
        <v>1</v>
      </c>
      <c r="K270" s="3">
        <v>0</v>
      </c>
      <c r="L270" s="3">
        <v>0</v>
      </c>
      <c r="M270" s="3">
        <v>9.9002426381576206E-3</v>
      </c>
      <c r="N270" s="3">
        <v>87</v>
      </c>
      <c r="O270" s="3" t="s">
        <v>4604</v>
      </c>
      <c r="P270" s="3" t="s">
        <v>82</v>
      </c>
      <c r="Q270" s="3" t="s">
        <v>1366</v>
      </c>
      <c r="R270" s="3" t="s">
        <v>4605</v>
      </c>
      <c r="S270" s="3" t="s">
        <v>464</v>
      </c>
      <c r="T270" s="3" t="s">
        <v>1368</v>
      </c>
      <c r="V270" s="3">
        <v>1089.2950000000001</v>
      </c>
      <c r="W270" s="3">
        <v>2.1785899999999998</v>
      </c>
      <c r="X270" s="3" t="s">
        <v>1369</v>
      </c>
      <c r="Y270" s="14">
        <v>0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973</v>
      </c>
      <c r="B271" s="4" t="s">
        <v>4992</v>
      </c>
      <c r="C271" s="4">
        <v>0</v>
      </c>
      <c r="D271" s="4">
        <v>169</v>
      </c>
      <c r="E271" s="4">
        <v>146</v>
      </c>
      <c r="F271" s="4">
        <v>135</v>
      </c>
      <c r="G271" s="12">
        <v>-9.8200649149860304</v>
      </c>
      <c r="H271" s="13">
        <v>5.86721259762941E-2</v>
      </c>
      <c r="I271" s="3">
        <v>1.23156817489863</v>
      </c>
      <c r="J271" s="3">
        <v>1</v>
      </c>
      <c r="K271" s="3">
        <v>0</v>
      </c>
      <c r="L271" s="3">
        <v>0</v>
      </c>
      <c r="M271" s="3">
        <v>3.1150736986210602E-3</v>
      </c>
      <c r="N271" s="3">
        <v>148</v>
      </c>
      <c r="O271" s="3" t="s">
        <v>51</v>
      </c>
      <c r="P271" s="3" t="s">
        <v>71</v>
      </c>
      <c r="Q271" s="3" t="s">
        <v>974</v>
      </c>
      <c r="R271" s="3" t="s">
        <v>53</v>
      </c>
      <c r="S271" s="3" t="s">
        <v>208</v>
      </c>
      <c r="T271" s="3" t="s">
        <v>975</v>
      </c>
      <c r="V271" s="3">
        <v>1057.163</v>
      </c>
      <c r="W271" s="3">
        <v>2.1143260000000001</v>
      </c>
      <c r="X271" s="3" t="s">
        <v>976</v>
      </c>
      <c r="Y271" s="14">
        <v>0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4828</v>
      </c>
      <c r="B272" s="4" t="s">
        <v>4992</v>
      </c>
      <c r="C272" s="4">
        <v>0</v>
      </c>
      <c r="D272" s="4">
        <v>173</v>
      </c>
      <c r="E272" s="4">
        <v>142</v>
      </c>
      <c r="F272" s="4">
        <v>137</v>
      </c>
      <c r="G272" s="12">
        <v>-9.8221571265870509</v>
      </c>
      <c r="H272" s="13">
        <v>4.1231305149559999E-2</v>
      </c>
      <c r="I272" s="3">
        <v>1.38477291767789</v>
      </c>
      <c r="J272" s="3">
        <v>1</v>
      </c>
      <c r="K272" s="3">
        <v>0</v>
      </c>
      <c r="L272" s="3">
        <v>0</v>
      </c>
      <c r="M272" s="3">
        <v>9.9238012046689895E-3</v>
      </c>
      <c r="N272" s="3">
        <v>215</v>
      </c>
      <c r="O272" s="3" t="s">
        <v>4604</v>
      </c>
      <c r="P272" s="3" t="s">
        <v>43</v>
      </c>
      <c r="Q272" s="3" t="s">
        <v>526</v>
      </c>
      <c r="R272" s="3" t="s">
        <v>4608</v>
      </c>
      <c r="S272" s="3" t="s">
        <v>180</v>
      </c>
      <c r="T272" s="3" t="s">
        <v>528</v>
      </c>
      <c r="V272" s="3">
        <v>958.03459999999995</v>
      </c>
      <c r="W272" s="3">
        <v>1.9160691999999999</v>
      </c>
      <c r="X272" s="3" t="s">
        <v>529</v>
      </c>
      <c r="Y272" s="14">
        <v>0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2776</v>
      </c>
      <c r="B273" s="4" t="s">
        <v>4992</v>
      </c>
      <c r="C273" s="4">
        <v>0</v>
      </c>
      <c r="D273" s="4">
        <v>156</v>
      </c>
      <c r="E273" s="4">
        <v>150</v>
      </c>
      <c r="F273" s="4">
        <v>145</v>
      </c>
      <c r="G273" s="12">
        <v>-9.8312759487090098</v>
      </c>
      <c r="H273" s="13">
        <v>5.86721259762941E-2</v>
      </c>
      <c r="I273" s="3">
        <v>1.23156817489863</v>
      </c>
      <c r="J273" s="3">
        <v>1</v>
      </c>
      <c r="K273" s="3">
        <v>0</v>
      </c>
      <c r="L273" s="3">
        <v>0</v>
      </c>
      <c r="M273" s="3">
        <v>3.1405001644226899E-3</v>
      </c>
      <c r="N273" s="3">
        <v>193</v>
      </c>
      <c r="O273" s="3" t="s">
        <v>51</v>
      </c>
      <c r="P273" s="3" t="s">
        <v>433</v>
      </c>
      <c r="Q273" s="3" t="s">
        <v>2777</v>
      </c>
      <c r="R273" s="3" t="s">
        <v>369</v>
      </c>
      <c r="S273" s="3" t="s">
        <v>155</v>
      </c>
      <c r="T273" s="3" t="s">
        <v>2778</v>
      </c>
      <c r="V273" s="3">
        <v>982.05010000000004</v>
      </c>
      <c r="W273" s="3">
        <v>1.9641002000000001</v>
      </c>
      <c r="X273" s="3" t="s">
        <v>2779</v>
      </c>
      <c r="Y273" s="14">
        <v>0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4751</v>
      </c>
      <c r="B274" s="4" t="s">
        <v>4992</v>
      </c>
      <c r="C274" s="4">
        <v>0</v>
      </c>
      <c r="D274" s="4">
        <v>192</v>
      </c>
      <c r="E274" s="4">
        <v>140</v>
      </c>
      <c r="F274" s="4">
        <v>128</v>
      </c>
      <c r="G274" s="12">
        <v>-9.8390544776198094</v>
      </c>
      <c r="H274" s="13">
        <v>3.9801518746905802E-2</v>
      </c>
      <c r="I274" s="3">
        <v>1.4001003557952501</v>
      </c>
      <c r="J274" s="3">
        <v>1</v>
      </c>
      <c r="K274" s="3">
        <v>0</v>
      </c>
      <c r="L274" s="3">
        <v>0</v>
      </c>
      <c r="M274" s="3">
        <v>1.0037130925268501E-2</v>
      </c>
      <c r="N274" s="3">
        <v>44</v>
      </c>
      <c r="O274" s="3" t="s">
        <v>4604</v>
      </c>
      <c r="P274" s="3" t="s">
        <v>283</v>
      </c>
      <c r="Q274" s="3" t="s">
        <v>3638</v>
      </c>
      <c r="R274" s="3" t="s">
        <v>4605</v>
      </c>
      <c r="S274" s="3" t="s">
        <v>170</v>
      </c>
      <c r="T274" s="3" t="s">
        <v>3639</v>
      </c>
      <c r="V274" s="3">
        <v>1306.433</v>
      </c>
      <c r="W274" s="3">
        <v>2.6128659999999999</v>
      </c>
      <c r="X274" s="3" t="s">
        <v>3640</v>
      </c>
      <c r="Y274" s="14">
        <v>0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4796</v>
      </c>
      <c r="B275" s="4" t="s">
        <v>4992</v>
      </c>
      <c r="C275" s="4">
        <v>0</v>
      </c>
      <c r="D275" s="4">
        <v>194</v>
      </c>
      <c r="E275" s="4">
        <v>119</v>
      </c>
      <c r="F275" s="4">
        <v>148</v>
      </c>
      <c r="G275" s="12">
        <v>-9.8447569383266504</v>
      </c>
      <c r="H275" s="13">
        <v>3.9801518746905802E-2</v>
      </c>
      <c r="I275" s="3">
        <v>1.4001003557952501</v>
      </c>
      <c r="J275" s="3">
        <v>1</v>
      </c>
      <c r="K275" s="3">
        <v>0</v>
      </c>
      <c r="L275" s="3">
        <v>0</v>
      </c>
      <c r="M275" s="3">
        <v>1.0078324697536801E-2</v>
      </c>
      <c r="N275" s="3">
        <v>125</v>
      </c>
      <c r="O275" s="3" t="s">
        <v>4604</v>
      </c>
      <c r="P275" s="3" t="s">
        <v>34</v>
      </c>
      <c r="Q275" s="3" t="s">
        <v>129</v>
      </c>
      <c r="R275" s="3" t="s">
        <v>4605</v>
      </c>
      <c r="S275" s="3" t="s">
        <v>1217</v>
      </c>
      <c r="T275" s="3" t="s">
        <v>131</v>
      </c>
      <c r="V275" s="3">
        <v>1296.529</v>
      </c>
      <c r="W275" s="3">
        <v>2.5930580000000001</v>
      </c>
      <c r="X275" s="3" t="s">
        <v>132</v>
      </c>
      <c r="Y275" s="14">
        <v>0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4707</v>
      </c>
      <c r="B276" s="4" t="s">
        <v>4992</v>
      </c>
      <c r="C276" s="4">
        <v>0</v>
      </c>
      <c r="D276" s="4">
        <v>169</v>
      </c>
      <c r="E276" s="4">
        <v>138</v>
      </c>
      <c r="F276" s="4">
        <v>151</v>
      </c>
      <c r="G276" s="12">
        <v>-9.8457248626789102</v>
      </c>
      <c r="H276" s="13">
        <v>3.8500117670163099E-2</v>
      </c>
      <c r="I276" s="3">
        <v>1.4145379431298299</v>
      </c>
      <c r="J276" s="3">
        <v>1</v>
      </c>
      <c r="K276" s="3">
        <v>0</v>
      </c>
      <c r="L276" s="3">
        <v>0</v>
      </c>
      <c r="M276" s="3">
        <v>1.0089548142472E-2</v>
      </c>
      <c r="N276" s="3">
        <v>236</v>
      </c>
      <c r="O276" s="3" t="s">
        <v>4604</v>
      </c>
      <c r="P276" s="3" t="s">
        <v>43</v>
      </c>
      <c r="Q276" s="3" t="s">
        <v>149</v>
      </c>
      <c r="R276" s="3" t="s">
        <v>4608</v>
      </c>
      <c r="S276" s="3" t="s">
        <v>483</v>
      </c>
      <c r="T276" s="3" t="s">
        <v>151</v>
      </c>
      <c r="V276" s="3">
        <v>1025.252</v>
      </c>
      <c r="W276" s="3">
        <v>2.0505040000000001</v>
      </c>
      <c r="X276" s="3" t="s">
        <v>152</v>
      </c>
      <c r="Y276" s="14">
        <v>0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2814</v>
      </c>
      <c r="B277" s="4" t="s">
        <v>4992</v>
      </c>
      <c r="C277" s="4">
        <v>0</v>
      </c>
      <c r="D277" s="4">
        <v>186</v>
      </c>
      <c r="E277" s="4">
        <v>150</v>
      </c>
      <c r="F277" s="4">
        <v>128</v>
      </c>
      <c r="G277" s="12">
        <v>-9.8570268838980901</v>
      </c>
      <c r="H277" s="13">
        <v>5.86721259762941E-2</v>
      </c>
      <c r="I277" s="3">
        <v>1.23156817489863</v>
      </c>
      <c r="J277" s="3">
        <v>1</v>
      </c>
      <c r="K277" s="3">
        <v>0</v>
      </c>
      <c r="L277" s="3">
        <v>0</v>
      </c>
      <c r="M277" s="3">
        <v>3.19500274093797E-3</v>
      </c>
      <c r="N277" s="3">
        <v>68</v>
      </c>
      <c r="O277" s="3" t="s">
        <v>51</v>
      </c>
      <c r="P277" s="3" t="s">
        <v>43</v>
      </c>
      <c r="Q277" s="3" t="s">
        <v>2815</v>
      </c>
      <c r="R277" s="3" t="s">
        <v>53</v>
      </c>
      <c r="S277" s="3" t="s">
        <v>1052</v>
      </c>
      <c r="T277" s="3" t="s">
        <v>2816</v>
      </c>
      <c r="V277" s="3">
        <v>902.09649999999999</v>
      </c>
      <c r="W277" s="3">
        <v>1.8041929999999999</v>
      </c>
      <c r="X277" s="3" t="s">
        <v>2817</v>
      </c>
      <c r="Y277" s="14">
        <v>0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4960</v>
      </c>
      <c r="B278" s="4" t="s">
        <v>4992</v>
      </c>
      <c r="C278" s="4">
        <v>0</v>
      </c>
      <c r="D278" s="4">
        <v>173</v>
      </c>
      <c r="E278" s="4">
        <v>142</v>
      </c>
      <c r="F278" s="4">
        <v>148</v>
      </c>
      <c r="G278" s="12">
        <v>-9.8597513273254407</v>
      </c>
      <c r="H278" s="13">
        <v>3.7879546255719099E-2</v>
      </c>
      <c r="I278" s="3">
        <v>1.42159523188148</v>
      </c>
      <c r="J278" s="3">
        <v>1</v>
      </c>
      <c r="K278" s="3">
        <v>0</v>
      </c>
      <c r="L278" s="3">
        <v>0</v>
      </c>
      <c r="M278" s="3">
        <v>1.01874666833007E-2</v>
      </c>
      <c r="N278" s="3">
        <v>154</v>
      </c>
      <c r="O278" s="3" t="s">
        <v>4604</v>
      </c>
      <c r="P278" s="3" t="s">
        <v>227</v>
      </c>
      <c r="Q278" s="3" t="s">
        <v>1785</v>
      </c>
      <c r="R278" s="3" t="s">
        <v>4605</v>
      </c>
      <c r="S278" s="3" t="s">
        <v>404</v>
      </c>
      <c r="T278" s="3" t="s">
        <v>1786</v>
      </c>
      <c r="V278" s="3">
        <v>1179.4659999999999</v>
      </c>
      <c r="W278" s="3">
        <v>2.3589319999999998</v>
      </c>
      <c r="X278" s="3" t="s">
        <v>1787</v>
      </c>
      <c r="Y278" s="14">
        <v>0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4962</v>
      </c>
      <c r="B279" s="4" t="s">
        <v>4992</v>
      </c>
      <c r="C279" s="4">
        <v>0</v>
      </c>
      <c r="D279" s="4">
        <v>183</v>
      </c>
      <c r="E279" s="4">
        <v>133</v>
      </c>
      <c r="F279" s="4">
        <v>150</v>
      </c>
      <c r="G279" s="12">
        <v>-9.8656521871784495</v>
      </c>
      <c r="H279" s="13">
        <v>3.7879546255719099E-2</v>
      </c>
      <c r="I279" s="3">
        <v>1.42159523188148</v>
      </c>
      <c r="J279" s="3">
        <v>1</v>
      </c>
      <c r="K279" s="3">
        <v>0</v>
      </c>
      <c r="L279" s="3">
        <v>0</v>
      </c>
      <c r="M279" s="3">
        <v>1.0227838410658699E-2</v>
      </c>
      <c r="N279" s="3">
        <v>108</v>
      </c>
      <c r="O279" s="3" t="s">
        <v>4604</v>
      </c>
      <c r="P279" s="3" t="s">
        <v>620</v>
      </c>
      <c r="Q279" s="3" t="s">
        <v>837</v>
      </c>
      <c r="R279" s="3" t="s">
        <v>4605</v>
      </c>
      <c r="S279" s="3" t="s">
        <v>84</v>
      </c>
      <c r="T279" s="3" t="s">
        <v>839</v>
      </c>
      <c r="V279" s="3">
        <v>1130.3040000000001</v>
      </c>
      <c r="W279" s="3">
        <v>2.260608</v>
      </c>
      <c r="X279" s="3" t="s">
        <v>840</v>
      </c>
      <c r="Y279" s="14">
        <v>0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2830</v>
      </c>
      <c r="B280" s="4" t="s">
        <v>4992</v>
      </c>
      <c r="C280" s="4">
        <v>0</v>
      </c>
      <c r="D280" s="4">
        <v>177</v>
      </c>
      <c r="E280" s="4">
        <v>147</v>
      </c>
      <c r="F280" s="4">
        <v>142</v>
      </c>
      <c r="G280" s="12">
        <v>-9.8696741595120407</v>
      </c>
      <c r="H280" s="13">
        <v>5.86721259762941E-2</v>
      </c>
      <c r="I280" s="3">
        <v>1.23156817489863</v>
      </c>
      <c r="J280" s="3">
        <v>1</v>
      </c>
      <c r="K280" s="3">
        <v>0</v>
      </c>
      <c r="L280" s="3">
        <v>0</v>
      </c>
      <c r="M280" s="3">
        <v>3.2240816353892401E-3</v>
      </c>
      <c r="N280" s="3">
        <v>145</v>
      </c>
      <c r="O280" s="3" t="s">
        <v>51</v>
      </c>
      <c r="P280" s="3" t="s">
        <v>43</v>
      </c>
      <c r="Q280" s="3" t="s">
        <v>1643</v>
      </c>
      <c r="R280" s="3" t="s">
        <v>53</v>
      </c>
      <c r="S280" s="3" t="s">
        <v>99</v>
      </c>
      <c r="T280" s="3" t="s">
        <v>1644</v>
      </c>
      <c r="V280" s="3">
        <v>1030.1410000000001</v>
      </c>
      <c r="W280" s="3">
        <v>2.0602819999999999</v>
      </c>
      <c r="X280" s="3" t="s">
        <v>1645</v>
      </c>
      <c r="Y280" s="14">
        <v>0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2831</v>
      </c>
      <c r="B281" s="4" t="s">
        <v>4992</v>
      </c>
      <c r="C281" s="4">
        <v>0</v>
      </c>
      <c r="D281" s="4">
        <v>156</v>
      </c>
      <c r="E281" s="4">
        <v>157</v>
      </c>
      <c r="F281" s="4">
        <v>150</v>
      </c>
      <c r="G281" s="12">
        <v>-9.8713360018507093</v>
      </c>
      <c r="H281" s="13">
        <v>5.86721259762941E-2</v>
      </c>
      <c r="I281" s="3">
        <v>1.23156817489863</v>
      </c>
      <c r="J281" s="3">
        <v>1</v>
      </c>
      <c r="K281" s="3">
        <v>0</v>
      </c>
      <c r="L281" s="3">
        <v>0</v>
      </c>
      <c r="M281" s="3">
        <v>3.2292885228152302E-3</v>
      </c>
      <c r="N281" s="3">
        <v>58</v>
      </c>
      <c r="O281" s="3" t="s">
        <v>51</v>
      </c>
      <c r="P281" s="3" t="s">
        <v>43</v>
      </c>
      <c r="Q281" s="3" t="s">
        <v>2832</v>
      </c>
      <c r="R281" s="3" t="s">
        <v>53</v>
      </c>
      <c r="S281" s="3" t="s">
        <v>984</v>
      </c>
      <c r="T281" s="3" t="s">
        <v>2833</v>
      </c>
      <c r="V281" s="3">
        <v>1177.4000000000001</v>
      </c>
      <c r="W281" s="3">
        <v>2.3548</v>
      </c>
      <c r="X281" s="3" t="s">
        <v>2834</v>
      </c>
      <c r="Y281" s="14">
        <v>0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4691</v>
      </c>
      <c r="B282" s="4" t="s">
        <v>4992</v>
      </c>
      <c r="C282" s="4">
        <v>0</v>
      </c>
      <c r="D282" s="4">
        <v>165</v>
      </c>
      <c r="E282" s="4">
        <v>154</v>
      </c>
      <c r="F282" s="4">
        <v>147</v>
      </c>
      <c r="G282" s="12">
        <v>-9.8724093694324395</v>
      </c>
      <c r="H282" s="13">
        <v>3.7297509411568397E-2</v>
      </c>
      <c r="I282" s="3">
        <v>1.42832016778718</v>
      </c>
      <c r="J282" s="3">
        <v>1</v>
      </c>
      <c r="K282" s="3">
        <v>0</v>
      </c>
      <c r="L282" s="3">
        <v>0</v>
      </c>
      <c r="M282" s="3">
        <v>1.02787221840309E-2</v>
      </c>
      <c r="N282" s="3">
        <v>213</v>
      </c>
      <c r="O282" s="3" t="s">
        <v>4604</v>
      </c>
      <c r="P282" s="3" t="s">
        <v>43</v>
      </c>
      <c r="Q282" s="3" t="s">
        <v>1540</v>
      </c>
      <c r="R282" s="3" t="s">
        <v>4608</v>
      </c>
      <c r="S282" s="3" t="s">
        <v>414</v>
      </c>
      <c r="T282" s="3" t="s">
        <v>1541</v>
      </c>
      <c r="V282" s="3">
        <v>1288.4670000000001</v>
      </c>
      <c r="W282" s="3">
        <v>2.5769340000000001</v>
      </c>
      <c r="X282" s="3" t="s">
        <v>1542</v>
      </c>
      <c r="Y282" s="14">
        <v>0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1024</v>
      </c>
      <c r="B283" s="4" t="s">
        <v>4992</v>
      </c>
      <c r="C283" s="4">
        <v>0</v>
      </c>
      <c r="D283" s="4">
        <v>169</v>
      </c>
      <c r="E283" s="4">
        <v>158</v>
      </c>
      <c r="F283" s="4">
        <v>139</v>
      </c>
      <c r="G283" s="12">
        <v>-9.8733200836430903</v>
      </c>
      <c r="H283" s="13">
        <v>5.86721259762941E-2</v>
      </c>
      <c r="I283" s="3">
        <v>1.23156817489863</v>
      </c>
      <c r="J283" s="3">
        <v>1</v>
      </c>
      <c r="K283" s="3">
        <v>0</v>
      </c>
      <c r="L283" s="3">
        <v>0</v>
      </c>
      <c r="M283" s="3">
        <v>3.2327232150511499E-3</v>
      </c>
      <c r="N283" s="3">
        <v>20</v>
      </c>
      <c r="O283" s="3" t="s">
        <v>51</v>
      </c>
      <c r="P283" s="3" t="s">
        <v>43</v>
      </c>
      <c r="Q283" s="3" t="s">
        <v>1025</v>
      </c>
      <c r="R283" s="3" t="s">
        <v>53</v>
      </c>
      <c r="S283" s="3" t="s">
        <v>73</v>
      </c>
      <c r="T283" s="3" t="s">
        <v>1026</v>
      </c>
      <c r="V283" s="3">
        <v>883.99440000000004</v>
      </c>
      <c r="W283" s="3">
        <v>1.7679887999999999</v>
      </c>
      <c r="X283" s="3" t="s">
        <v>1027</v>
      </c>
      <c r="Y283" s="14">
        <v>0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2851</v>
      </c>
      <c r="B284" s="4" t="s">
        <v>4992</v>
      </c>
      <c r="C284" s="4">
        <v>0</v>
      </c>
      <c r="D284" s="4">
        <v>178</v>
      </c>
      <c r="E284" s="4">
        <v>150</v>
      </c>
      <c r="F284" s="4">
        <v>141</v>
      </c>
      <c r="G284" s="12">
        <v>-9.8787728978230493</v>
      </c>
      <c r="H284" s="13">
        <v>5.86721259762941E-2</v>
      </c>
      <c r="I284" s="3">
        <v>1.23156817489863</v>
      </c>
      <c r="J284" s="3">
        <v>1</v>
      </c>
      <c r="K284" s="3">
        <v>0</v>
      </c>
      <c r="L284" s="3">
        <v>0</v>
      </c>
      <c r="M284" s="3">
        <v>3.2444750498753002E-3</v>
      </c>
      <c r="N284" s="3">
        <v>23</v>
      </c>
      <c r="O284" s="3" t="s">
        <v>51</v>
      </c>
      <c r="P284" s="3" t="s">
        <v>43</v>
      </c>
      <c r="Q284" s="3" t="s">
        <v>2852</v>
      </c>
      <c r="R284" s="3" t="s">
        <v>53</v>
      </c>
      <c r="S284" s="3" t="s">
        <v>229</v>
      </c>
      <c r="T284" s="3" t="s">
        <v>2853</v>
      </c>
      <c r="V284" s="3">
        <v>1037.2829999999999</v>
      </c>
      <c r="W284" s="3">
        <v>2.0745659999999999</v>
      </c>
      <c r="X284" s="3" t="s">
        <v>2854</v>
      </c>
      <c r="Y284" s="14">
        <v>0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2867</v>
      </c>
      <c r="B285" s="4" t="s">
        <v>4992</v>
      </c>
      <c r="C285" s="4">
        <v>0</v>
      </c>
      <c r="D285" s="4">
        <v>181</v>
      </c>
      <c r="E285" s="4">
        <v>146</v>
      </c>
      <c r="F285" s="4">
        <v>145</v>
      </c>
      <c r="G285" s="12">
        <v>-9.8873949062028696</v>
      </c>
      <c r="H285" s="13">
        <v>5.86721259762941E-2</v>
      </c>
      <c r="I285" s="3">
        <v>1.23156817489863</v>
      </c>
      <c r="J285" s="3">
        <v>1</v>
      </c>
      <c r="K285" s="3">
        <v>0</v>
      </c>
      <c r="L285" s="3">
        <v>0</v>
      </c>
      <c r="M285" s="3">
        <v>3.26387941421957E-3</v>
      </c>
      <c r="N285" s="3">
        <v>153</v>
      </c>
      <c r="O285" s="3" t="s">
        <v>51</v>
      </c>
      <c r="P285" s="3" t="s">
        <v>43</v>
      </c>
      <c r="Q285" s="3" t="s">
        <v>2868</v>
      </c>
      <c r="R285" s="3" t="s">
        <v>53</v>
      </c>
      <c r="S285" s="3" t="s">
        <v>1313</v>
      </c>
      <c r="T285" s="3" t="s">
        <v>2869</v>
      </c>
      <c r="U285" s="3" t="s">
        <v>390</v>
      </c>
      <c r="V285" s="3">
        <v>1023.2140000000001</v>
      </c>
      <c r="W285" s="3">
        <v>2.0464280000000001</v>
      </c>
      <c r="X285" s="3" t="s">
        <v>2870</v>
      </c>
      <c r="Y285" s="14">
        <v>0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4917</v>
      </c>
      <c r="B286" s="4" t="s">
        <v>4992</v>
      </c>
      <c r="C286" s="4">
        <v>0</v>
      </c>
      <c r="D286" s="4">
        <v>182</v>
      </c>
      <c r="E286" s="4">
        <v>144</v>
      </c>
      <c r="F286" s="4">
        <v>147</v>
      </c>
      <c r="G286" s="12">
        <v>-9.8877927539812607</v>
      </c>
      <c r="H286" s="13">
        <v>3.6428543736322302E-2</v>
      </c>
      <c r="I286" s="3">
        <v>1.43855818972214</v>
      </c>
      <c r="J286" s="3">
        <v>1</v>
      </c>
      <c r="K286" s="3">
        <v>0</v>
      </c>
      <c r="L286" s="3">
        <v>0</v>
      </c>
      <c r="M286" s="3">
        <v>1.0386400639919E-2</v>
      </c>
      <c r="N286" s="3">
        <v>19</v>
      </c>
      <c r="O286" s="3" t="s">
        <v>4604</v>
      </c>
      <c r="P286" s="3" t="s">
        <v>43</v>
      </c>
      <c r="Q286" s="3" t="s">
        <v>4918</v>
      </c>
      <c r="R286" s="3" t="s">
        <v>4605</v>
      </c>
      <c r="S286" s="3" t="s">
        <v>203</v>
      </c>
      <c r="T286" s="3" t="s">
        <v>4919</v>
      </c>
      <c r="V286" s="3">
        <v>1161.3610000000001</v>
      </c>
      <c r="W286" s="3">
        <v>2.3227220000000002</v>
      </c>
      <c r="X286" s="3" t="s">
        <v>4920</v>
      </c>
      <c r="Y286" s="14">
        <v>0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4782</v>
      </c>
      <c r="B287" s="4" t="s">
        <v>4992</v>
      </c>
      <c r="C287" s="4">
        <v>0</v>
      </c>
      <c r="D287" s="4">
        <v>162</v>
      </c>
      <c r="E287" s="4">
        <v>142</v>
      </c>
      <c r="F287" s="4">
        <v>166</v>
      </c>
      <c r="G287" s="12">
        <v>-9.8893035454433207</v>
      </c>
      <c r="H287" s="13">
        <v>3.6428543736322302E-2</v>
      </c>
      <c r="I287" s="3">
        <v>1.43855818972214</v>
      </c>
      <c r="J287" s="3">
        <v>1</v>
      </c>
      <c r="K287" s="3">
        <v>0</v>
      </c>
      <c r="L287" s="3">
        <v>0</v>
      </c>
      <c r="M287" s="3">
        <v>1.04020780262796E-2</v>
      </c>
      <c r="N287" s="3">
        <v>45</v>
      </c>
      <c r="O287" s="3" t="s">
        <v>4604</v>
      </c>
      <c r="P287" s="3" t="s">
        <v>43</v>
      </c>
      <c r="Q287" s="3" t="s">
        <v>3867</v>
      </c>
      <c r="R287" s="3" t="s">
        <v>4605</v>
      </c>
      <c r="S287" s="3" t="s">
        <v>510</v>
      </c>
      <c r="T287" s="3" t="s">
        <v>3868</v>
      </c>
      <c r="V287" s="3">
        <v>1083.117</v>
      </c>
      <c r="W287" s="3">
        <v>2.1662340000000002</v>
      </c>
      <c r="X287" s="3" t="s">
        <v>3869</v>
      </c>
      <c r="Y287" s="14">
        <v>0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4950</v>
      </c>
      <c r="B288" s="4" t="s">
        <v>4992</v>
      </c>
      <c r="C288" s="4">
        <v>0</v>
      </c>
      <c r="D288" s="4">
        <v>147</v>
      </c>
      <c r="E288" s="4">
        <v>173</v>
      </c>
      <c r="F288" s="4">
        <v>149</v>
      </c>
      <c r="G288" s="12">
        <v>-9.8894128957483893</v>
      </c>
      <c r="H288" s="13">
        <v>3.6428543736322302E-2</v>
      </c>
      <c r="I288" s="3">
        <v>1.43855818972214</v>
      </c>
      <c r="J288" s="3">
        <v>1</v>
      </c>
      <c r="K288" s="3">
        <v>0</v>
      </c>
      <c r="L288" s="3">
        <v>0</v>
      </c>
      <c r="M288" s="3">
        <v>1.0403965931720299E-2</v>
      </c>
      <c r="N288" s="3">
        <v>205</v>
      </c>
      <c r="O288" s="3" t="s">
        <v>4604</v>
      </c>
      <c r="P288" s="3" t="s">
        <v>620</v>
      </c>
      <c r="Q288" s="3" t="s">
        <v>1639</v>
      </c>
      <c r="R288" s="3" t="s">
        <v>4608</v>
      </c>
      <c r="S288" s="3" t="s">
        <v>269</v>
      </c>
      <c r="T288" s="3" t="s">
        <v>1640</v>
      </c>
      <c r="V288" s="3">
        <v>1093.31</v>
      </c>
      <c r="W288" s="3">
        <v>2.18662</v>
      </c>
      <c r="X288" s="3" t="s">
        <v>1641</v>
      </c>
      <c r="Y288" s="14">
        <v>0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4664</v>
      </c>
      <c r="B289" s="4" t="s">
        <v>4992</v>
      </c>
      <c r="C289" s="4">
        <v>0</v>
      </c>
      <c r="D289" s="4">
        <v>180</v>
      </c>
      <c r="E289" s="4">
        <v>143</v>
      </c>
      <c r="F289" s="4">
        <v>151</v>
      </c>
      <c r="G289" s="12">
        <v>-9.8923654948966693</v>
      </c>
      <c r="H289" s="13">
        <v>3.6163333762589699E-2</v>
      </c>
      <c r="I289" s="3">
        <v>1.4417315403659401</v>
      </c>
      <c r="J289" s="3">
        <v>1</v>
      </c>
      <c r="K289" s="3">
        <v>0</v>
      </c>
      <c r="L289" s="3">
        <v>0</v>
      </c>
      <c r="M289" s="3">
        <v>1.0420109327178601E-2</v>
      </c>
      <c r="N289" s="3">
        <v>162</v>
      </c>
      <c r="O289" s="3" t="s">
        <v>4604</v>
      </c>
      <c r="P289" s="3" t="s">
        <v>620</v>
      </c>
      <c r="Q289" s="3" t="s">
        <v>4665</v>
      </c>
      <c r="R289" s="3" t="s">
        <v>4605</v>
      </c>
      <c r="S289" s="3" t="s">
        <v>1195</v>
      </c>
      <c r="T289" s="3" t="s">
        <v>4666</v>
      </c>
      <c r="V289" s="3">
        <v>1185.4739999999999</v>
      </c>
      <c r="W289" s="3">
        <v>2.3709479999999998</v>
      </c>
      <c r="X289" s="3" t="s">
        <v>4667</v>
      </c>
      <c r="Y289" s="14">
        <v>0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4737</v>
      </c>
      <c r="B290" s="4" t="s">
        <v>4992</v>
      </c>
      <c r="C290" s="4">
        <v>0</v>
      </c>
      <c r="D290" s="4">
        <v>191</v>
      </c>
      <c r="E290" s="4">
        <v>138</v>
      </c>
      <c r="F290" s="4">
        <v>147</v>
      </c>
      <c r="G290" s="12">
        <v>-9.8936554111344996</v>
      </c>
      <c r="H290" s="13">
        <v>3.6163333762589699E-2</v>
      </c>
      <c r="I290" s="3">
        <v>1.4417315403659401</v>
      </c>
      <c r="J290" s="3">
        <v>1</v>
      </c>
      <c r="K290" s="3">
        <v>0</v>
      </c>
      <c r="L290" s="3">
        <v>0</v>
      </c>
      <c r="M290" s="3">
        <v>1.04273523034426E-2</v>
      </c>
      <c r="N290" s="3">
        <v>200</v>
      </c>
      <c r="O290" s="3" t="s">
        <v>4604</v>
      </c>
      <c r="P290" s="3" t="s">
        <v>283</v>
      </c>
      <c r="Q290" s="3" t="s">
        <v>1838</v>
      </c>
      <c r="R290" s="3" t="s">
        <v>4608</v>
      </c>
      <c r="S290" s="3" t="s">
        <v>532</v>
      </c>
      <c r="T290" s="3" t="s">
        <v>1839</v>
      </c>
      <c r="V290" s="3">
        <v>1004.192</v>
      </c>
      <c r="W290" s="3">
        <v>2.0083839999999999</v>
      </c>
      <c r="X290" s="3" t="s">
        <v>1840</v>
      </c>
      <c r="Y290" s="14">
        <v>0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4965</v>
      </c>
      <c r="B291" s="4" t="s">
        <v>4992</v>
      </c>
      <c r="C291" s="4">
        <v>0</v>
      </c>
      <c r="D291" s="4">
        <v>180</v>
      </c>
      <c r="E291" s="4">
        <v>154</v>
      </c>
      <c r="F291" s="4">
        <v>141</v>
      </c>
      <c r="G291" s="12">
        <v>-9.8939218137733693</v>
      </c>
      <c r="H291" s="13">
        <v>3.6163333762589699E-2</v>
      </c>
      <c r="I291" s="3">
        <v>1.4417315403659401</v>
      </c>
      <c r="J291" s="3">
        <v>1</v>
      </c>
      <c r="K291" s="3">
        <v>0</v>
      </c>
      <c r="L291" s="3">
        <v>0</v>
      </c>
      <c r="M291" s="3">
        <v>1.04305972753476E-2</v>
      </c>
      <c r="N291" s="3">
        <v>128</v>
      </c>
      <c r="O291" s="3" t="s">
        <v>4604</v>
      </c>
      <c r="P291" s="3" t="s">
        <v>227</v>
      </c>
      <c r="Q291" s="3" t="s">
        <v>1590</v>
      </c>
      <c r="R291" s="3" t="s">
        <v>4605</v>
      </c>
      <c r="S291" s="3" t="s">
        <v>60</v>
      </c>
      <c r="T291" s="3" t="s">
        <v>1591</v>
      </c>
      <c r="V291" s="3">
        <v>1163.3789999999999</v>
      </c>
      <c r="W291" s="3">
        <v>2.3267579999999999</v>
      </c>
      <c r="X291" s="3" t="s">
        <v>1592</v>
      </c>
      <c r="Y291" s="14">
        <v>0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2883</v>
      </c>
      <c r="B292" s="4" t="s">
        <v>4992</v>
      </c>
      <c r="C292" s="4">
        <v>0</v>
      </c>
      <c r="D292" s="4">
        <v>169</v>
      </c>
      <c r="E292" s="4">
        <v>152</v>
      </c>
      <c r="F292" s="4">
        <v>151</v>
      </c>
      <c r="G292" s="12">
        <v>-9.8939848631115499</v>
      </c>
      <c r="H292" s="13">
        <v>5.86721259762941E-2</v>
      </c>
      <c r="I292" s="3">
        <v>1.23156817489863</v>
      </c>
      <c r="J292" s="3">
        <v>1</v>
      </c>
      <c r="K292" s="3">
        <v>0</v>
      </c>
      <c r="L292" s="3">
        <v>0</v>
      </c>
      <c r="M292" s="3">
        <v>3.2797356943297701E-3</v>
      </c>
      <c r="N292" s="3">
        <v>297</v>
      </c>
      <c r="O292" s="3" t="s">
        <v>51</v>
      </c>
      <c r="P292" s="3" t="s">
        <v>43</v>
      </c>
      <c r="Q292" s="3" t="s">
        <v>2884</v>
      </c>
      <c r="R292" s="3" t="s">
        <v>369</v>
      </c>
      <c r="S292" s="3" t="s">
        <v>574</v>
      </c>
      <c r="T292" s="3" t="s">
        <v>2885</v>
      </c>
      <c r="V292" s="3">
        <v>995.09100000000001</v>
      </c>
      <c r="W292" s="3">
        <v>1.9901819999999999</v>
      </c>
      <c r="X292" s="3" t="s">
        <v>2886</v>
      </c>
      <c r="Y292" s="14">
        <v>0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4928</v>
      </c>
      <c r="B293" s="4" t="s">
        <v>4992</v>
      </c>
      <c r="C293" s="4">
        <v>0</v>
      </c>
      <c r="D293" s="4">
        <v>172</v>
      </c>
      <c r="E293" s="4">
        <v>165</v>
      </c>
      <c r="F293" s="4">
        <v>138</v>
      </c>
      <c r="G293" s="12">
        <v>-9.8966102822904194</v>
      </c>
      <c r="H293" s="13">
        <v>3.6163333762589699E-2</v>
      </c>
      <c r="I293" s="3">
        <v>1.4417315403659401</v>
      </c>
      <c r="J293" s="3">
        <v>1</v>
      </c>
      <c r="K293" s="3">
        <v>0</v>
      </c>
      <c r="L293" s="3">
        <v>0</v>
      </c>
      <c r="M293" s="3">
        <v>1.0451169612887201E-2</v>
      </c>
      <c r="N293" s="3">
        <v>32</v>
      </c>
      <c r="O293" s="3" t="s">
        <v>4604</v>
      </c>
      <c r="P293" s="3" t="s">
        <v>227</v>
      </c>
      <c r="Q293" s="3" t="s">
        <v>4929</v>
      </c>
      <c r="R293" s="3" t="s">
        <v>4605</v>
      </c>
      <c r="S293" s="3" t="s">
        <v>300</v>
      </c>
      <c r="T293" s="3" t="s">
        <v>4930</v>
      </c>
      <c r="U293" s="3" t="s">
        <v>390</v>
      </c>
      <c r="V293" s="3">
        <v>1156.3050000000001</v>
      </c>
      <c r="W293" s="3">
        <v>2.3126099999999998</v>
      </c>
      <c r="X293" s="3" t="s">
        <v>4931</v>
      </c>
      <c r="Y293" s="14">
        <v>0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2888</v>
      </c>
      <c r="B294" s="4" t="s">
        <v>4992</v>
      </c>
      <c r="C294" s="4">
        <v>0</v>
      </c>
      <c r="D294" s="4">
        <v>188</v>
      </c>
      <c r="E294" s="4">
        <v>137</v>
      </c>
      <c r="F294" s="4">
        <v>151</v>
      </c>
      <c r="G294" s="12">
        <v>-9.8974158080471408</v>
      </c>
      <c r="H294" s="13">
        <v>5.86721259762941E-2</v>
      </c>
      <c r="I294" s="3">
        <v>1.23156817489863</v>
      </c>
      <c r="J294" s="3">
        <v>1</v>
      </c>
      <c r="K294" s="3">
        <v>0</v>
      </c>
      <c r="L294" s="3">
        <v>0</v>
      </c>
      <c r="M294" s="3">
        <v>3.28638498614351E-3</v>
      </c>
      <c r="N294" s="3">
        <v>88</v>
      </c>
      <c r="O294" s="3" t="s">
        <v>51</v>
      </c>
      <c r="P294" s="3" t="s">
        <v>43</v>
      </c>
      <c r="Q294" s="3" t="s">
        <v>2889</v>
      </c>
      <c r="R294" s="3" t="s">
        <v>53</v>
      </c>
      <c r="S294" s="3" t="s">
        <v>552</v>
      </c>
      <c r="T294" s="3" t="s">
        <v>2890</v>
      </c>
      <c r="V294" s="3">
        <v>956.07939999999996</v>
      </c>
      <c r="W294" s="3">
        <v>1.9121588</v>
      </c>
      <c r="X294" s="3" t="s">
        <v>2891</v>
      </c>
      <c r="Y294" s="14">
        <v>0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4764</v>
      </c>
      <c r="B295" s="4" t="s">
        <v>4992</v>
      </c>
      <c r="C295" s="4">
        <v>0</v>
      </c>
      <c r="D295" s="4">
        <v>156</v>
      </c>
      <c r="E295" s="4">
        <v>153</v>
      </c>
      <c r="F295" s="4">
        <v>166</v>
      </c>
      <c r="G295" s="12">
        <v>-9.9073156772303506</v>
      </c>
      <c r="H295" s="13">
        <v>4.1009507852027997E-2</v>
      </c>
      <c r="I295" s="3">
        <v>1.3871154425737899</v>
      </c>
      <c r="J295" s="3">
        <v>1</v>
      </c>
      <c r="K295" s="3">
        <v>0</v>
      </c>
      <c r="L295" s="3">
        <v>0</v>
      </c>
      <c r="M295" s="3">
        <v>1.0533984814067501E-2</v>
      </c>
      <c r="N295" s="3">
        <v>239</v>
      </c>
      <c r="O295" s="3" t="s">
        <v>4604</v>
      </c>
      <c r="P295" s="3" t="s">
        <v>43</v>
      </c>
      <c r="Q295" s="3" t="s">
        <v>4029</v>
      </c>
      <c r="R295" s="3" t="s">
        <v>4608</v>
      </c>
      <c r="S295" s="3" t="s">
        <v>1423</v>
      </c>
      <c r="T295" s="3" t="s">
        <v>4030</v>
      </c>
      <c r="V295" s="3">
        <v>916.10760000000005</v>
      </c>
      <c r="W295" s="3">
        <v>1.8322152</v>
      </c>
      <c r="X295" s="3" t="s">
        <v>4031</v>
      </c>
      <c r="Y295" s="14">
        <v>0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4826</v>
      </c>
      <c r="B296" s="4" t="s">
        <v>4992</v>
      </c>
      <c r="C296" s="4">
        <v>0</v>
      </c>
      <c r="D296" s="4">
        <v>173</v>
      </c>
      <c r="E296" s="4">
        <v>180</v>
      </c>
      <c r="F296" s="4">
        <v>127</v>
      </c>
      <c r="G296" s="12">
        <v>-9.9100709352748098</v>
      </c>
      <c r="H296" s="13">
        <v>4.1009507852027997E-2</v>
      </c>
      <c r="I296" s="3">
        <v>1.3871154425737899</v>
      </c>
      <c r="J296" s="3">
        <v>1</v>
      </c>
      <c r="K296" s="3">
        <v>0</v>
      </c>
      <c r="L296" s="3">
        <v>0</v>
      </c>
      <c r="M296" s="3">
        <v>1.0548376754794701E-2</v>
      </c>
      <c r="N296" s="3">
        <v>82</v>
      </c>
      <c r="O296" s="3" t="s">
        <v>4604</v>
      </c>
      <c r="P296" s="3" t="s">
        <v>43</v>
      </c>
      <c r="Q296" s="3" t="s">
        <v>765</v>
      </c>
      <c r="R296" s="3" t="s">
        <v>4605</v>
      </c>
      <c r="S296" s="3" t="s">
        <v>329</v>
      </c>
      <c r="T296" s="3" t="s">
        <v>766</v>
      </c>
      <c r="V296" s="3">
        <v>1279.499</v>
      </c>
      <c r="W296" s="3">
        <v>2.5589979999999999</v>
      </c>
      <c r="X296" s="3" t="s">
        <v>767</v>
      </c>
      <c r="Y296" s="14">
        <v>0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4858</v>
      </c>
      <c r="B297" s="4" t="s">
        <v>4992</v>
      </c>
      <c r="C297" s="4">
        <v>0</v>
      </c>
      <c r="D297" s="4">
        <v>190</v>
      </c>
      <c r="E297" s="4">
        <v>161</v>
      </c>
      <c r="F297" s="4">
        <v>131</v>
      </c>
      <c r="G297" s="12">
        <v>-9.9102456164127393</v>
      </c>
      <c r="H297" s="13">
        <v>4.1009507852027997E-2</v>
      </c>
      <c r="I297" s="3">
        <v>1.3871154425737899</v>
      </c>
      <c r="J297" s="3">
        <v>1</v>
      </c>
      <c r="K297" s="3">
        <v>0</v>
      </c>
      <c r="L297" s="3">
        <v>0</v>
      </c>
      <c r="M297" s="3">
        <v>1.054723769923E-2</v>
      </c>
      <c r="N297" s="3">
        <v>140</v>
      </c>
      <c r="O297" s="3" t="s">
        <v>4604</v>
      </c>
      <c r="P297" s="3" t="s">
        <v>227</v>
      </c>
      <c r="Q297" s="3" t="s">
        <v>263</v>
      </c>
      <c r="R297" s="3" t="s">
        <v>4605</v>
      </c>
      <c r="S297" s="3" t="s">
        <v>435</v>
      </c>
      <c r="T297" s="3" t="s">
        <v>265</v>
      </c>
      <c r="V297" s="3">
        <v>1137.3699999999999</v>
      </c>
      <c r="W297" s="3">
        <v>2.27474</v>
      </c>
      <c r="X297" s="3" t="s">
        <v>266</v>
      </c>
      <c r="Y297" s="14">
        <v>0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2914</v>
      </c>
      <c r="B298" s="4" t="s">
        <v>4992</v>
      </c>
      <c r="C298" s="4">
        <v>0</v>
      </c>
      <c r="D298" s="4">
        <v>196</v>
      </c>
      <c r="E298" s="4">
        <v>157</v>
      </c>
      <c r="F298" s="4">
        <v>131</v>
      </c>
      <c r="G298" s="12">
        <v>-9.9165883899909506</v>
      </c>
      <c r="H298" s="13">
        <v>5.86721259762941E-2</v>
      </c>
      <c r="I298" s="3">
        <v>1.23156817489863</v>
      </c>
      <c r="J298" s="3">
        <v>1</v>
      </c>
      <c r="K298" s="3">
        <v>0</v>
      </c>
      <c r="L298" s="3">
        <v>0</v>
      </c>
      <c r="M298" s="3">
        <v>3.3296779013220401E-3</v>
      </c>
      <c r="N298" s="3">
        <v>157</v>
      </c>
      <c r="O298" s="3" t="s">
        <v>51</v>
      </c>
      <c r="P298" s="3" t="s">
        <v>283</v>
      </c>
      <c r="Q298" s="3" t="s">
        <v>2915</v>
      </c>
      <c r="R298" s="3" t="s">
        <v>53</v>
      </c>
      <c r="S298" s="3" t="s">
        <v>404</v>
      </c>
      <c r="T298" s="3" t="s">
        <v>2916</v>
      </c>
      <c r="V298" s="3">
        <v>1235.424</v>
      </c>
      <c r="W298" s="3">
        <v>2.4708480000000002</v>
      </c>
      <c r="X298" s="3" t="s">
        <v>2917</v>
      </c>
      <c r="Y298" s="14">
        <v>0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4680</v>
      </c>
      <c r="B299" s="4" t="s">
        <v>4992</v>
      </c>
      <c r="C299" s="4">
        <v>0</v>
      </c>
      <c r="D299" s="4">
        <v>186</v>
      </c>
      <c r="E299" s="4">
        <v>165</v>
      </c>
      <c r="F299" s="4">
        <v>133</v>
      </c>
      <c r="G299" s="12">
        <v>-9.9183039688126708</v>
      </c>
      <c r="H299" s="13">
        <v>3.9900789761268297E-2</v>
      </c>
      <c r="I299" s="3">
        <v>1.39901850818377</v>
      </c>
      <c r="J299" s="3">
        <v>1</v>
      </c>
      <c r="K299" s="3">
        <v>0</v>
      </c>
      <c r="L299" s="3">
        <v>0</v>
      </c>
      <c r="M299" s="3">
        <v>1.0607301451496E-2</v>
      </c>
      <c r="N299" s="3">
        <v>272</v>
      </c>
      <c r="O299" s="3" t="s">
        <v>4604</v>
      </c>
      <c r="P299" s="3" t="s">
        <v>43</v>
      </c>
      <c r="Q299" s="3" t="s">
        <v>4588</v>
      </c>
      <c r="R299" s="3" t="s">
        <v>4608</v>
      </c>
      <c r="S299" s="3" t="s">
        <v>1367</v>
      </c>
      <c r="T299" s="3" t="s">
        <v>4589</v>
      </c>
      <c r="V299" s="3">
        <v>1017.101</v>
      </c>
      <c r="W299" s="3">
        <v>2.0342020000000001</v>
      </c>
      <c r="X299" s="3" t="s">
        <v>4590</v>
      </c>
      <c r="Y299" s="14">
        <v>0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4863</v>
      </c>
      <c r="B300" s="4" t="s">
        <v>4992</v>
      </c>
      <c r="C300" s="4">
        <v>0</v>
      </c>
      <c r="D300" s="4">
        <v>165</v>
      </c>
      <c r="E300" s="4">
        <v>169</v>
      </c>
      <c r="F300" s="4">
        <v>147</v>
      </c>
      <c r="G300" s="12">
        <v>-9.9194070335176594</v>
      </c>
      <c r="H300" s="13">
        <v>3.9900789761268297E-2</v>
      </c>
      <c r="I300" s="3">
        <v>1.39901850818377</v>
      </c>
      <c r="J300" s="3">
        <v>1</v>
      </c>
      <c r="K300" s="3">
        <v>0</v>
      </c>
      <c r="L300" s="3">
        <v>0</v>
      </c>
      <c r="M300" s="3">
        <v>1.06198819628957E-2</v>
      </c>
      <c r="N300" s="3">
        <v>224</v>
      </c>
      <c r="O300" s="3" t="s">
        <v>4604</v>
      </c>
      <c r="P300" s="3" t="s">
        <v>43</v>
      </c>
      <c r="Q300" s="3" t="s">
        <v>756</v>
      </c>
      <c r="R300" s="3" t="s">
        <v>4608</v>
      </c>
      <c r="S300" s="3" t="s">
        <v>598</v>
      </c>
      <c r="T300" s="3" t="s">
        <v>757</v>
      </c>
      <c r="V300" s="3">
        <v>991.21810000000005</v>
      </c>
      <c r="W300" s="3">
        <v>1.9824362</v>
      </c>
      <c r="X300" s="3" t="s">
        <v>758</v>
      </c>
      <c r="Y300" s="14">
        <v>0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2922</v>
      </c>
      <c r="B301" s="4" t="s">
        <v>4992</v>
      </c>
      <c r="C301" s="4">
        <v>0</v>
      </c>
      <c r="D301" s="4">
        <v>185</v>
      </c>
      <c r="E301" s="4">
        <v>151</v>
      </c>
      <c r="F301" s="4">
        <v>147</v>
      </c>
      <c r="G301" s="12">
        <v>-9.9205473216770805</v>
      </c>
      <c r="H301" s="13">
        <v>5.86721259762941E-2</v>
      </c>
      <c r="I301" s="3">
        <v>1.23156817489863</v>
      </c>
      <c r="J301" s="3">
        <v>1</v>
      </c>
      <c r="K301" s="3">
        <v>0</v>
      </c>
      <c r="L301" s="3">
        <v>0</v>
      </c>
      <c r="M301" s="3">
        <v>3.33982254323059E-3</v>
      </c>
      <c r="N301" s="3">
        <v>290</v>
      </c>
      <c r="O301" s="3" t="s">
        <v>51</v>
      </c>
      <c r="P301" s="3" t="s">
        <v>43</v>
      </c>
      <c r="Q301" s="3" t="s">
        <v>2923</v>
      </c>
      <c r="R301" s="3" t="s">
        <v>369</v>
      </c>
      <c r="S301" s="3" t="s">
        <v>46</v>
      </c>
      <c r="T301" s="3" t="s">
        <v>2924</v>
      </c>
      <c r="V301" s="3">
        <v>1096.3109999999999</v>
      </c>
      <c r="W301" s="3">
        <v>2.1926220000000001</v>
      </c>
      <c r="X301" s="3" t="s">
        <v>2925</v>
      </c>
      <c r="Y301" s="14">
        <v>0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2930</v>
      </c>
      <c r="B302" s="4" t="s">
        <v>4992</v>
      </c>
      <c r="C302" s="4">
        <v>0</v>
      </c>
      <c r="D302" s="4">
        <v>208</v>
      </c>
      <c r="E302" s="4">
        <v>141</v>
      </c>
      <c r="F302" s="4">
        <v>141</v>
      </c>
      <c r="G302" s="12">
        <v>-9.93067793923111</v>
      </c>
      <c r="H302" s="13">
        <v>5.86721259762941E-2</v>
      </c>
      <c r="I302" s="3">
        <v>1.23156817489863</v>
      </c>
      <c r="J302" s="3">
        <v>1</v>
      </c>
      <c r="K302" s="3">
        <v>0</v>
      </c>
      <c r="L302" s="3">
        <v>0</v>
      </c>
      <c r="M302" s="3">
        <v>3.3619365426304001E-3</v>
      </c>
      <c r="N302" s="3">
        <v>96</v>
      </c>
      <c r="O302" s="3" t="s">
        <v>51</v>
      </c>
      <c r="P302" s="3" t="s">
        <v>43</v>
      </c>
      <c r="Q302" s="3" t="s">
        <v>2931</v>
      </c>
      <c r="R302" s="3" t="s">
        <v>53</v>
      </c>
      <c r="S302" s="3" t="s">
        <v>851</v>
      </c>
      <c r="T302" s="3" t="s">
        <v>2932</v>
      </c>
      <c r="V302" s="3">
        <v>1220.3889999999999</v>
      </c>
      <c r="W302" s="3">
        <v>2.4407779999999999</v>
      </c>
      <c r="X302" s="3" t="s">
        <v>2933</v>
      </c>
      <c r="Y302" s="14">
        <v>0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4855</v>
      </c>
      <c r="B303" s="4" t="s">
        <v>4992</v>
      </c>
      <c r="C303" s="4">
        <v>0</v>
      </c>
      <c r="D303" s="4">
        <v>169</v>
      </c>
      <c r="E303" s="4">
        <v>174</v>
      </c>
      <c r="F303" s="4">
        <v>144</v>
      </c>
      <c r="G303" s="12">
        <v>-9.9357860904014004</v>
      </c>
      <c r="H303" s="13">
        <v>3.7959671414726802E-2</v>
      </c>
      <c r="I303" s="3">
        <v>1.4206775555542399</v>
      </c>
      <c r="J303" s="3">
        <v>1</v>
      </c>
      <c r="K303" s="3">
        <v>0</v>
      </c>
      <c r="L303" s="3">
        <v>0</v>
      </c>
      <c r="M303" s="3">
        <v>1.0740544488982E-2</v>
      </c>
      <c r="N303" s="3">
        <v>143</v>
      </c>
      <c r="O303" s="3" t="s">
        <v>4604</v>
      </c>
      <c r="P303" s="3" t="s">
        <v>43</v>
      </c>
      <c r="Q303" s="3" t="s">
        <v>353</v>
      </c>
      <c r="R303" s="3" t="s">
        <v>4605</v>
      </c>
      <c r="S303" s="3" t="s">
        <v>761</v>
      </c>
      <c r="T303" s="3" t="s">
        <v>355</v>
      </c>
      <c r="V303" s="3">
        <v>1254.453</v>
      </c>
      <c r="W303" s="3">
        <v>2.5089060000000001</v>
      </c>
      <c r="X303" s="3" t="s">
        <v>356</v>
      </c>
      <c r="Y303" s="14">
        <v>0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4846</v>
      </c>
      <c r="B304" s="4" t="s">
        <v>4992</v>
      </c>
      <c r="C304" s="4">
        <v>0</v>
      </c>
      <c r="D304" s="4">
        <v>172</v>
      </c>
      <c r="E304" s="4">
        <v>163</v>
      </c>
      <c r="F304" s="4">
        <v>152</v>
      </c>
      <c r="G304" s="12">
        <v>-9.9358625846474204</v>
      </c>
      <c r="H304" s="13">
        <v>3.7959671414726802E-2</v>
      </c>
      <c r="I304" s="3">
        <v>1.4206775555542399</v>
      </c>
      <c r="J304" s="3">
        <v>1</v>
      </c>
      <c r="K304" s="3">
        <v>0</v>
      </c>
      <c r="L304" s="3">
        <v>0</v>
      </c>
      <c r="M304" s="3">
        <v>1.07412558879031E-2</v>
      </c>
      <c r="N304" s="3">
        <v>250</v>
      </c>
      <c r="O304" s="3" t="s">
        <v>4604</v>
      </c>
      <c r="P304" s="3" t="s">
        <v>43</v>
      </c>
      <c r="Q304" s="3" t="s">
        <v>4592</v>
      </c>
      <c r="R304" s="3" t="s">
        <v>4608</v>
      </c>
      <c r="S304" s="3" t="s">
        <v>1135</v>
      </c>
      <c r="T304" s="3" t="s">
        <v>4593</v>
      </c>
      <c r="V304" s="3">
        <v>1101.4010000000001</v>
      </c>
      <c r="W304" s="3">
        <v>2.2028020000000001</v>
      </c>
      <c r="X304" s="3" t="s">
        <v>4594</v>
      </c>
      <c r="Y304" s="14">
        <v>0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2938</v>
      </c>
      <c r="B305" s="4" t="s">
        <v>4992</v>
      </c>
      <c r="C305" s="4">
        <v>0</v>
      </c>
      <c r="D305" s="4">
        <v>153</v>
      </c>
      <c r="E305" s="4">
        <v>165</v>
      </c>
      <c r="F305" s="4">
        <v>166</v>
      </c>
      <c r="G305" s="12">
        <v>-9.9411131753792308</v>
      </c>
      <c r="H305" s="13">
        <v>5.86721259762941E-2</v>
      </c>
      <c r="I305" s="3">
        <v>1.23156817489863</v>
      </c>
      <c r="J305" s="3">
        <v>1</v>
      </c>
      <c r="K305" s="3">
        <v>0</v>
      </c>
      <c r="L305" s="3">
        <v>0</v>
      </c>
      <c r="M305" s="3">
        <v>3.3902169806058801E-3</v>
      </c>
      <c r="N305" s="3">
        <v>147</v>
      </c>
      <c r="O305" s="3" t="s">
        <v>51</v>
      </c>
      <c r="P305" s="3" t="s">
        <v>34</v>
      </c>
      <c r="Q305" s="3" t="s">
        <v>606</v>
      </c>
      <c r="R305" s="3" t="s">
        <v>53</v>
      </c>
      <c r="S305" s="3" t="s">
        <v>115</v>
      </c>
      <c r="T305" s="3" t="s">
        <v>607</v>
      </c>
      <c r="V305" s="3">
        <v>992.08920000000001</v>
      </c>
      <c r="W305" s="3">
        <v>1.9841784</v>
      </c>
      <c r="X305" s="3" t="s">
        <v>608</v>
      </c>
      <c r="Y305" s="14">
        <v>0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4634</v>
      </c>
      <c r="B306" s="4" t="s">
        <v>4992</v>
      </c>
      <c r="C306" s="4">
        <v>0</v>
      </c>
      <c r="D306" s="4">
        <v>176</v>
      </c>
      <c r="E306" s="4">
        <v>174</v>
      </c>
      <c r="F306" s="4">
        <v>140</v>
      </c>
      <c r="G306" s="12">
        <v>-9.9416064146924192</v>
      </c>
      <c r="H306" s="13">
        <v>3.7959671414726802E-2</v>
      </c>
      <c r="I306" s="3">
        <v>1.4206775555542399</v>
      </c>
      <c r="J306" s="3">
        <v>1</v>
      </c>
      <c r="K306" s="3">
        <v>0</v>
      </c>
      <c r="L306" s="3">
        <v>0</v>
      </c>
      <c r="M306" s="3">
        <v>1.07826560248366E-2</v>
      </c>
      <c r="N306" s="3">
        <v>184</v>
      </c>
      <c r="O306" s="3" t="s">
        <v>4604</v>
      </c>
      <c r="P306" s="3" t="s">
        <v>34</v>
      </c>
      <c r="Q306" s="3" t="s">
        <v>4635</v>
      </c>
      <c r="R306" s="3" t="s">
        <v>4605</v>
      </c>
      <c r="S306" s="3" t="s">
        <v>213</v>
      </c>
      <c r="T306" s="3" t="s">
        <v>4636</v>
      </c>
      <c r="V306" s="3">
        <v>1094.1890000000001</v>
      </c>
      <c r="W306" s="3">
        <v>2.1883780000000002</v>
      </c>
      <c r="X306" s="3" t="s">
        <v>4637</v>
      </c>
      <c r="Y306" s="14">
        <v>0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2939</v>
      </c>
      <c r="B307" s="4" t="s">
        <v>4992</v>
      </c>
      <c r="C307" s="4">
        <v>0</v>
      </c>
      <c r="D307" s="4">
        <v>194</v>
      </c>
      <c r="E307" s="4">
        <v>141</v>
      </c>
      <c r="F307" s="4">
        <v>158</v>
      </c>
      <c r="G307" s="12">
        <v>-9.9484977984608207</v>
      </c>
      <c r="H307" s="13">
        <v>5.86721259762941E-2</v>
      </c>
      <c r="I307" s="3">
        <v>1.23156817489863</v>
      </c>
      <c r="J307" s="3">
        <v>1</v>
      </c>
      <c r="K307" s="3">
        <v>0</v>
      </c>
      <c r="L307" s="3">
        <v>0</v>
      </c>
      <c r="M307" s="3">
        <v>3.4050442178715501E-3</v>
      </c>
      <c r="N307" s="3">
        <v>161</v>
      </c>
      <c r="O307" s="3" t="s">
        <v>51</v>
      </c>
      <c r="P307" s="3" t="s">
        <v>43</v>
      </c>
      <c r="Q307" s="3" t="s">
        <v>2940</v>
      </c>
      <c r="R307" s="3" t="s">
        <v>53</v>
      </c>
      <c r="S307" s="3" t="s">
        <v>678</v>
      </c>
      <c r="T307" s="3" t="s">
        <v>2941</v>
      </c>
      <c r="V307" s="3">
        <v>1027.1389999999999</v>
      </c>
      <c r="W307" s="3">
        <v>2.054278</v>
      </c>
      <c r="X307" s="3" t="s">
        <v>2942</v>
      </c>
      <c r="Y307" s="14">
        <v>0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4629</v>
      </c>
      <c r="B308" s="4" t="s">
        <v>4992</v>
      </c>
      <c r="C308" s="4">
        <v>0</v>
      </c>
      <c r="D308" s="4">
        <v>184</v>
      </c>
      <c r="E308" s="4">
        <v>154</v>
      </c>
      <c r="F308" s="4">
        <v>155</v>
      </c>
      <c r="G308" s="12">
        <v>-9.9499203718096592</v>
      </c>
      <c r="H308" s="13">
        <v>3.7439993934503403E-2</v>
      </c>
      <c r="I308" s="3">
        <v>1.4266642302921599</v>
      </c>
      <c r="J308" s="3">
        <v>1</v>
      </c>
      <c r="K308" s="3">
        <v>0</v>
      </c>
      <c r="L308" s="3">
        <v>0</v>
      </c>
      <c r="M308" s="3">
        <v>1.0845022887576401E-2</v>
      </c>
      <c r="N308" s="3">
        <v>283</v>
      </c>
      <c r="O308" s="3" t="s">
        <v>4604</v>
      </c>
      <c r="P308" s="3" t="s">
        <v>43</v>
      </c>
      <c r="Q308" s="3" t="s">
        <v>164</v>
      </c>
      <c r="R308" s="3" t="s">
        <v>4608</v>
      </c>
      <c r="S308" s="3" t="s">
        <v>1349</v>
      </c>
      <c r="T308" s="3" t="s">
        <v>166</v>
      </c>
      <c r="V308" s="3">
        <v>1034.2190000000001</v>
      </c>
      <c r="W308" s="3">
        <v>2.068438</v>
      </c>
      <c r="X308" s="3" t="s">
        <v>167</v>
      </c>
      <c r="Y308" s="14">
        <v>0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4953</v>
      </c>
      <c r="B309" s="4" t="s">
        <v>4992</v>
      </c>
      <c r="C309" s="4">
        <v>0</v>
      </c>
      <c r="D309" s="4">
        <v>155</v>
      </c>
      <c r="E309" s="4">
        <v>158</v>
      </c>
      <c r="F309" s="4">
        <v>177</v>
      </c>
      <c r="G309" s="12">
        <v>-9.95527634668003</v>
      </c>
      <c r="H309" s="13">
        <v>3.7439993934503403E-2</v>
      </c>
      <c r="I309" s="3">
        <v>1.4266642302921599</v>
      </c>
      <c r="J309" s="3">
        <v>1</v>
      </c>
      <c r="K309" s="3">
        <v>0</v>
      </c>
      <c r="L309" s="3">
        <v>0</v>
      </c>
      <c r="M309" s="3">
        <v>1.0891657377312999E-2</v>
      </c>
      <c r="N309" s="3">
        <v>132</v>
      </c>
      <c r="O309" s="3" t="s">
        <v>4604</v>
      </c>
      <c r="P309" s="3" t="s">
        <v>34</v>
      </c>
      <c r="Q309" s="3" t="s">
        <v>1466</v>
      </c>
      <c r="R309" s="3" t="s">
        <v>4605</v>
      </c>
      <c r="S309" s="3" t="s">
        <v>94</v>
      </c>
      <c r="T309" s="3" t="s">
        <v>1467</v>
      </c>
      <c r="V309" s="3">
        <v>1113.2950000000001</v>
      </c>
      <c r="W309" s="3">
        <v>2.2265899999999998</v>
      </c>
      <c r="X309" s="3" t="s">
        <v>1468</v>
      </c>
      <c r="Y309" s="14">
        <v>0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4671</v>
      </c>
      <c r="B310" s="4" t="s">
        <v>4992</v>
      </c>
      <c r="C310" s="4">
        <v>0</v>
      </c>
      <c r="D310" s="4">
        <v>182</v>
      </c>
      <c r="E310" s="4">
        <v>165</v>
      </c>
      <c r="F310" s="4">
        <v>148</v>
      </c>
      <c r="G310" s="12">
        <v>-9.9556398596600797</v>
      </c>
      <c r="H310" s="13">
        <v>3.7439993934503403E-2</v>
      </c>
      <c r="I310" s="3">
        <v>1.4266642302921599</v>
      </c>
      <c r="J310" s="3">
        <v>1</v>
      </c>
      <c r="K310" s="3">
        <v>0</v>
      </c>
      <c r="L310" s="3">
        <v>0</v>
      </c>
      <c r="M310" s="3">
        <v>1.08879939192962E-2</v>
      </c>
      <c r="N310" s="3">
        <v>176</v>
      </c>
      <c r="O310" s="3" t="s">
        <v>4604</v>
      </c>
      <c r="P310" s="3" t="s">
        <v>43</v>
      </c>
      <c r="Q310" s="3" t="s">
        <v>891</v>
      </c>
      <c r="R310" s="3" t="s">
        <v>4605</v>
      </c>
      <c r="S310" s="3" t="s">
        <v>349</v>
      </c>
      <c r="T310" s="3" t="s">
        <v>892</v>
      </c>
      <c r="V310" s="3">
        <v>1268.4069999999999</v>
      </c>
      <c r="W310" s="3">
        <v>2.5368140000000001</v>
      </c>
      <c r="X310" s="3" t="s">
        <v>893</v>
      </c>
      <c r="Y310" s="14">
        <v>0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4607</v>
      </c>
      <c r="B311" s="4" t="s">
        <v>4992</v>
      </c>
      <c r="C311" s="4">
        <v>0</v>
      </c>
      <c r="D311" s="4">
        <v>184</v>
      </c>
      <c r="E311" s="4">
        <v>176</v>
      </c>
      <c r="F311" s="4">
        <v>138</v>
      </c>
      <c r="G311" s="12">
        <v>-9.9623617971820906</v>
      </c>
      <c r="H311" s="13">
        <v>3.6793802615243301E-2</v>
      </c>
      <c r="I311" s="3">
        <v>1.4342253258009601</v>
      </c>
      <c r="J311" s="3">
        <v>1</v>
      </c>
      <c r="K311" s="3">
        <v>0</v>
      </c>
      <c r="L311" s="3">
        <v>0</v>
      </c>
      <c r="M311" s="3">
        <v>1.0937907550814E-2</v>
      </c>
      <c r="N311" s="3">
        <v>280</v>
      </c>
      <c r="O311" s="3" t="s">
        <v>4604</v>
      </c>
      <c r="P311" s="3" t="s">
        <v>43</v>
      </c>
      <c r="Q311" s="3" t="s">
        <v>1669</v>
      </c>
      <c r="R311" s="3" t="s">
        <v>4608</v>
      </c>
      <c r="S311" s="3" t="s">
        <v>1065</v>
      </c>
      <c r="T311" s="3" t="s">
        <v>1670</v>
      </c>
      <c r="V311" s="3">
        <v>1045.202</v>
      </c>
      <c r="W311" s="3">
        <v>2.0904039999999999</v>
      </c>
      <c r="X311" s="3" t="s">
        <v>1671</v>
      </c>
      <c r="Y311" s="14">
        <v>0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4773</v>
      </c>
      <c r="B312" s="4" t="s">
        <v>4992</v>
      </c>
      <c r="C312" s="4">
        <v>0</v>
      </c>
      <c r="D312" s="4">
        <v>165</v>
      </c>
      <c r="E312" s="4">
        <v>169</v>
      </c>
      <c r="F312" s="4">
        <v>161</v>
      </c>
      <c r="G312" s="12">
        <v>-9.9640531276331306</v>
      </c>
      <c r="H312" s="13">
        <v>3.6793802615243301E-2</v>
      </c>
      <c r="I312" s="3">
        <v>1.4342253258009601</v>
      </c>
      <c r="J312" s="3">
        <v>1</v>
      </c>
      <c r="K312" s="3">
        <v>0</v>
      </c>
      <c r="L312" s="3">
        <v>0</v>
      </c>
      <c r="M312" s="3">
        <v>1.09554562084269E-2</v>
      </c>
      <c r="N312" s="3">
        <v>225</v>
      </c>
      <c r="O312" s="3" t="s">
        <v>4604</v>
      </c>
      <c r="P312" s="3" t="s">
        <v>34</v>
      </c>
      <c r="Q312" s="3" t="s">
        <v>1681</v>
      </c>
      <c r="R312" s="3" t="s">
        <v>4608</v>
      </c>
      <c r="S312" s="3" t="s">
        <v>419</v>
      </c>
      <c r="T312" s="3" t="s">
        <v>1682</v>
      </c>
      <c r="U312" s="3" t="s">
        <v>390</v>
      </c>
      <c r="V312" s="3">
        <v>988.14850000000001</v>
      </c>
      <c r="W312" s="3">
        <v>1.976297</v>
      </c>
      <c r="X312" s="3" t="s">
        <v>1683</v>
      </c>
      <c r="Y312" s="14">
        <v>0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4829</v>
      </c>
      <c r="B313" s="4" t="s">
        <v>4992</v>
      </c>
      <c r="C313" s="4">
        <v>0</v>
      </c>
      <c r="D313" s="4">
        <v>163</v>
      </c>
      <c r="E313" s="4">
        <v>177</v>
      </c>
      <c r="F313" s="4">
        <v>157</v>
      </c>
      <c r="G313" s="12">
        <v>-9.9701703156881596</v>
      </c>
      <c r="H313" s="13">
        <v>3.6428543736322302E-2</v>
      </c>
      <c r="I313" s="3">
        <v>1.43855818972214</v>
      </c>
      <c r="J313" s="3">
        <v>1</v>
      </c>
      <c r="K313" s="3">
        <v>0</v>
      </c>
      <c r="L313" s="3">
        <v>0</v>
      </c>
      <c r="M313" s="3">
        <v>1.10021040512733E-2</v>
      </c>
      <c r="N313" s="3">
        <v>48</v>
      </c>
      <c r="O313" s="3" t="s">
        <v>4604</v>
      </c>
      <c r="P313" s="3" t="s">
        <v>34</v>
      </c>
      <c r="Q313" s="3" t="s">
        <v>602</v>
      </c>
      <c r="R313" s="3" t="s">
        <v>4605</v>
      </c>
      <c r="S313" s="3" t="s">
        <v>861</v>
      </c>
      <c r="T313" s="3" t="s">
        <v>603</v>
      </c>
      <c r="V313" s="3">
        <v>941.04949999999997</v>
      </c>
      <c r="W313" s="3">
        <v>1.882099</v>
      </c>
      <c r="X313" s="3" t="s">
        <v>604</v>
      </c>
      <c r="Y313" s="14">
        <v>0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4830</v>
      </c>
      <c r="B314" s="4" t="s">
        <v>4992</v>
      </c>
      <c r="C314" s="4">
        <v>0</v>
      </c>
      <c r="D314" s="4">
        <v>204</v>
      </c>
      <c r="E314" s="4">
        <v>164</v>
      </c>
      <c r="F314" s="4">
        <v>136</v>
      </c>
      <c r="G314" s="12">
        <v>-9.97240605384264</v>
      </c>
      <c r="H314" s="13">
        <v>3.6428543736322302E-2</v>
      </c>
      <c r="I314" s="3">
        <v>1.43855818972214</v>
      </c>
      <c r="J314" s="3">
        <v>1</v>
      </c>
      <c r="K314" s="3">
        <v>0</v>
      </c>
      <c r="L314" s="3">
        <v>0</v>
      </c>
      <c r="M314" s="3">
        <v>1.1011297383277E-2</v>
      </c>
      <c r="N314" s="3">
        <v>41</v>
      </c>
      <c r="O314" s="3" t="s">
        <v>4604</v>
      </c>
      <c r="P314" s="3" t="s">
        <v>620</v>
      </c>
      <c r="Q314" s="3" t="s">
        <v>721</v>
      </c>
      <c r="R314" s="3" t="s">
        <v>4605</v>
      </c>
      <c r="S314" s="3" t="s">
        <v>1096</v>
      </c>
      <c r="T314" s="3" t="s">
        <v>723</v>
      </c>
      <c r="V314" s="3">
        <v>1199.277</v>
      </c>
      <c r="W314" s="3">
        <v>2.3985539999999999</v>
      </c>
      <c r="X314" s="3" t="s">
        <v>724</v>
      </c>
      <c r="Y314" s="14">
        <v>0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2983</v>
      </c>
      <c r="B315" s="4" t="s">
        <v>4992</v>
      </c>
      <c r="C315" s="4">
        <v>0</v>
      </c>
      <c r="D315" s="4">
        <v>181</v>
      </c>
      <c r="E315" s="4">
        <v>166</v>
      </c>
      <c r="F315" s="4">
        <v>154</v>
      </c>
      <c r="G315" s="12">
        <v>-9.9785160866751301</v>
      </c>
      <c r="H315" s="13">
        <v>5.86721259762941E-2</v>
      </c>
      <c r="I315" s="3">
        <v>1.23156817489863</v>
      </c>
      <c r="J315" s="3">
        <v>1</v>
      </c>
      <c r="K315" s="3">
        <v>0</v>
      </c>
      <c r="L315" s="3">
        <v>0</v>
      </c>
      <c r="M315" s="3">
        <v>3.4776014811853401E-3</v>
      </c>
      <c r="N315" s="3">
        <v>52</v>
      </c>
      <c r="O315" s="3" t="s">
        <v>51</v>
      </c>
      <c r="P315" s="3" t="s">
        <v>43</v>
      </c>
      <c r="Q315" s="3" t="s">
        <v>2984</v>
      </c>
      <c r="R315" s="3" t="s">
        <v>53</v>
      </c>
      <c r="S315" s="3" t="s">
        <v>160</v>
      </c>
      <c r="T315" s="3" t="s">
        <v>2985</v>
      </c>
      <c r="V315" s="3">
        <v>992.17809999999997</v>
      </c>
      <c r="W315" s="3">
        <v>1.9843561999999999</v>
      </c>
      <c r="X315" s="3" t="s">
        <v>2986</v>
      </c>
      <c r="Y315" s="14">
        <v>0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2987</v>
      </c>
      <c r="B316" s="4" t="s">
        <v>4992</v>
      </c>
      <c r="C316" s="4">
        <v>0</v>
      </c>
      <c r="D316" s="4">
        <v>171</v>
      </c>
      <c r="E316" s="4">
        <v>147</v>
      </c>
      <c r="F316" s="4">
        <v>182</v>
      </c>
      <c r="G316" s="12">
        <v>-9.9831437557729306</v>
      </c>
      <c r="H316" s="13">
        <v>5.86721259762941E-2</v>
      </c>
      <c r="I316" s="3">
        <v>1.23156817489863</v>
      </c>
      <c r="J316" s="3">
        <v>1</v>
      </c>
      <c r="K316" s="3">
        <v>0</v>
      </c>
      <c r="L316" s="3">
        <v>0</v>
      </c>
      <c r="M316" s="3">
        <v>3.4898698981053501E-3</v>
      </c>
      <c r="N316" s="3">
        <v>211</v>
      </c>
      <c r="O316" s="3" t="s">
        <v>51</v>
      </c>
      <c r="P316" s="3" t="s">
        <v>43</v>
      </c>
      <c r="Q316" s="3" t="s">
        <v>2988</v>
      </c>
      <c r="R316" s="3" t="s">
        <v>369</v>
      </c>
      <c r="S316" s="3" t="s">
        <v>203</v>
      </c>
      <c r="T316" s="3" t="s">
        <v>2989</v>
      </c>
      <c r="V316" s="3">
        <v>978.19179999999994</v>
      </c>
      <c r="W316" s="3">
        <v>1.9563835999999999</v>
      </c>
      <c r="X316" s="3" t="s">
        <v>2990</v>
      </c>
      <c r="Y316" s="14">
        <v>0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4940</v>
      </c>
      <c r="B317" s="4" t="s">
        <v>4992</v>
      </c>
      <c r="C317" s="4">
        <v>0</v>
      </c>
      <c r="D317" s="4">
        <v>186</v>
      </c>
      <c r="E317" s="4">
        <v>155</v>
      </c>
      <c r="F317" s="4">
        <v>163</v>
      </c>
      <c r="G317" s="12">
        <v>-9.9831895536371196</v>
      </c>
      <c r="H317" s="13">
        <v>3.6163333762589699E-2</v>
      </c>
      <c r="I317" s="3">
        <v>1.4417315403659401</v>
      </c>
      <c r="J317" s="3">
        <v>1</v>
      </c>
      <c r="K317" s="3">
        <v>0</v>
      </c>
      <c r="L317" s="3">
        <v>0</v>
      </c>
      <c r="M317" s="3">
        <v>1.1098949267915E-2</v>
      </c>
      <c r="N317" s="3">
        <v>65</v>
      </c>
      <c r="O317" s="3" t="s">
        <v>4604</v>
      </c>
      <c r="P317" s="3" t="s">
        <v>34</v>
      </c>
      <c r="Q317" s="3" t="s">
        <v>4941</v>
      </c>
      <c r="R317" s="3" t="s">
        <v>4605</v>
      </c>
      <c r="S317" s="3" t="s">
        <v>879</v>
      </c>
      <c r="T317" s="3" t="s">
        <v>4942</v>
      </c>
      <c r="V317" s="3">
        <v>1172.3689999999999</v>
      </c>
      <c r="W317" s="3">
        <v>2.344738</v>
      </c>
      <c r="X317" s="3" t="s">
        <v>4943</v>
      </c>
      <c r="Y317" s="14">
        <v>0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4747</v>
      </c>
      <c r="B318" s="4" t="s">
        <v>4992</v>
      </c>
      <c r="C318" s="4">
        <v>0</v>
      </c>
      <c r="D318" s="4">
        <v>211</v>
      </c>
      <c r="E318" s="4">
        <v>145</v>
      </c>
      <c r="F318" s="4">
        <v>152</v>
      </c>
      <c r="G318" s="12">
        <v>-9.9840144365326893</v>
      </c>
      <c r="H318" s="13">
        <v>3.6163333762589699E-2</v>
      </c>
      <c r="I318" s="3">
        <v>1.4417315403659401</v>
      </c>
      <c r="J318" s="3">
        <v>1</v>
      </c>
      <c r="K318" s="3">
        <v>0</v>
      </c>
      <c r="L318" s="3">
        <v>0</v>
      </c>
      <c r="M318" s="3">
        <v>1.11006649785665E-2</v>
      </c>
      <c r="N318" s="3">
        <v>22</v>
      </c>
      <c r="O318" s="3" t="s">
        <v>4604</v>
      </c>
      <c r="P318" s="3" t="s">
        <v>620</v>
      </c>
      <c r="Q318" s="3" t="s">
        <v>4748</v>
      </c>
      <c r="R318" s="3" t="s">
        <v>4605</v>
      </c>
      <c r="S318" s="3" t="s">
        <v>717</v>
      </c>
      <c r="T318" s="3" t="s">
        <v>4749</v>
      </c>
      <c r="V318" s="3">
        <v>1129.366</v>
      </c>
      <c r="W318" s="3">
        <v>2.2587320000000002</v>
      </c>
      <c r="X318" s="3" t="s">
        <v>4750</v>
      </c>
      <c r="Y318" s="14">
        <v>0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2991</v>
      </c>
      <c r="B319" s="4" t="s">
        <v>4992</v>
      </c>
      <c r="C319" s="4">
        <v>0</v>
      </c>
      <c r="D319" s="4">
        <v>211</v>
      </c>
      <c r="E319" s="4">
        <v>159</v>
      </c>
      <c r="F319" s="4">
        <v>139</v>
      </c>
      <c r="G319" s="12">
        <v>-9.9870298899383201</v>
      </c>
      <c r="H319" s="13">
        <v>5.86721259762941E-2</v>
      </c>
      <c r="I319" s="3">
        <v>1.23156817489863</v>
      </c>
      <c r="J319" s="3">
        <v>1</v>
      </c>
      <c r="K319" s="3">
        <v>0</v>
      </c>
      <c r="L319" s="3">
        <v>0</v>
      </c>
      <c r="M319" s="3">
        <v>3.49623431805492E-3</v>
      </c>
      <c r="N319" s="3">
        <v>176</v>
      </c>
      <c r="O319" s="3" t="s">
        <v>51</v>
      </c>
      <c r="P319" s="3" t="s">
        <v>43</v>
      </c>
      <c r="Q319" s="3" t="s">
        <v>2992</v>
      </c>
      <c r="R319" s="3" t="s">
        <v>53</v>
      </c>
      <c r="S319" s="3" t="s">
        <v>1648</v>
      </c>
      <c r="T319" s="3" t="s">
        <v>2993</v>
      </c>
      <c r="V319" s="3">
        <v>1204.3209999999999</v>
      </c>
      <c r="W319" s="3">
        <v>2.4086419999999999</v>
      </c>
      <c r="X319" s="3" t="s">
        <v>2994</v>
      </c>
      <c r="Y319" s="14">
        <v>0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4853</v>
      </c>
      <c r="B320" s="4" t="s">
        <v>4992</v>
      </c>
      <c r="C320" s="4">
        <v>0</v>
      </c>
      <c r="D320" s="4">
        <v>177</v>
      </c>
      <c r="E320" s="4">
        <v>157</v>
      </c>
      <c r="F320" s="4">
        <v>172</v>
      </c>
      <c r="G320" s="12">
        <v>-9.9937535817717897</v>
      </c>
      <c r="H320" s="13">
        <v>3.6163333762589699E-2</v>
      </c>
      <c r="I320" s="3">
        <v>1.4417315403659401</v>
      </c>
      <c r="J320" s="3">
        <v>1</v>
      </c>
      <c r="K320" s="3">
        <v>0</v>
      </c>
      <c r="L320" s="3">
        <v>0</v>
      </c>
      <c r="M320" s="3">
        <v>1.11827479640594E-2</v>
      </c>
      <c r="N320" s="3">
        <v>130</v>
      </c>
      <c r="O320" s="3" t="s">
        <v>4604</v>
      </c>
      <c r="P320" s="3" t="s">
        <v>43</v>
      </c>
      <c r="Q320" s="3" t="s">
        <v>1395</v>
      </c>
      <c r="R320" s="3" t="s">
        <v>4605</v>
      </c>
      <c r="S320" s="3" t="s">
        <v>239</v>
      </c>
      <c r="T320" s="3" t="s">
        <v>1397</v>
      </c>
      <c r="V320" s="3">
        <v>1220.4090000000001</v>
      </c>
      <c r="W320" s="3">
        <v>2.4408180000000002</v>
      </c>
      <c r="X320" s="3" t="s">
        <v>1398</v>
      </c>
      <c r="Y320" s="14">
        <v>0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3011</v>
      </c>
      <c r="B321" s="4" t="s">
        <v>4992</v>
      </c>
      <c r="C321" s="4">
        <v>0</v>
      </c>
      <c r="D321" s="4">
        <v>178</v>
      </c>
      <c r="E321" s="4">
        <v>171</v>
      </c>
      <c r="F321" s="4">
        <v>157</v>
      </c>
      <c r="G321" s="12">
        <v>-9.9951982253212908</v>
      </c>
      <c r="H321" s="13">
        <v>5.86721259762941E-2</v>
      </c>
      <c r="I321" s="3">
        <v>1.23156817489863</v>
      </c>
      <c r="J321" s="3">
        <v>1</v>
      </c>
      <c r="K321" s="3">
        <v>0</v>
      </c>
      <c r="L321" s="3">
        <v>0</v>
      </c>
      <c r="M321" s="3">
        <v>3.5183999277310402E-3</v>
      </c>
      <c r="N321" s="3">
        <v>199</v>
      </c>
      <c r="O321" s="3" t="s">
        <v>51</v>
      </c>
      <c r="P321" s="3" t="s">
        <v>43</v>
      </c>
      <c r="Q321" s="3" t="s">
        <v>3012</v>
      </c>
      <c r="R321" s="3" t="s">
        <v>369</v>
      </c>
      <c r="S321" s="3" t="s">
        <v>1291</v>
      </c>
      <c r="T321" s="3" t="s">
        <v>3013</v>
      </c>
      <c r="V321" s="3">
        <v>973.0865</v>
      </c>
      <c r="W321" s="3">
        <v>1.9461729999999999</v>
      </c>
      <c r="X321" s="3" t="s">
        <v>3014</v>
      </c>
      <c r="Y321" s="14">
        <v>0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3015</v>
      </c>
      <c r="B322" s="4" t="s">
        <v>4992</v>
      </c>
      <c r="C322" s="4">
        <v>0</v>
      </c>
      <c r="D322" s="4">
        <v>198</v>
      </c>
      <c r="E322" s="4">
        <v>164</v>
      </c>
      <c r="F322" s="4">
        <v>148</v>
      </c>
      <c r="G322" s="12">
        <v>-9.9969565361670405</v>
      </c>
      <c r="H322" s="13">
        <v>5.86721259762941E-2</v>
      </c>
      <c r="I322" s="3">
        <v>1.23156817489863</v>
      </c>
      <c r="J322" s="3">
        <v>1</v>
      </c>
      <c r="K322" s="3">
        <v>0</v>
      </c>
      <c r="L322" s="3">
        <v>0</v>
      </c>
      <c r="M322" s="3">
        <v>3.5213851733215599E-3</v>
      </c>
      <c r="N322" s="3">
        <v>203</v>
      </c>
      <c r="O322" s="3" t="s">
        <v>51</v>
      </c>
      <c r="P322" s="3" t="s">
        <v>43</v>
      </c>
      <c r="Q322" s="3" t="s">
        <v>3016</v>
      </c>
      <c r="R322" s="3" t="s">
        <v>369</v>
      </c>
      <c r="S322" s="3" t="s">
        <v>532</v>
      </c>
      <c r="T322" s="3" t="s">
        <v>3017</v>
      </c>
      <c r="V322" s="3">
        <v>1102.4000000000001</v>
      </c>
      <c r="W322" s="3">
        <v>2.2048000000000001</v>
      </c>
      <c r="X322" s="3" t="s">
        <v>3018</v>
      </c>
      <c r="Y322" s="14">
        <v>0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$L$597,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3019</v>
      </c>
      <c r="B323" s="4" t="s">
        <v>4992</v>
      </c>
      <c r="C323" s="4">
        <v>0</v>
      </c>
      <c r="D323" s="4">
        <v>193</v>
      </c>
      <c r="E323" s="4">
        <v>168</v>
      </c>
      <c r="F323" s="4">
        <v>149</v>
      </c>
      <c r="G323" s="12">
        <v>-9.9993568027685296</v>
      </c>
      <c r="H323" s="13">
        <v>5.86721259762941E-2</v>
      </c>
      <c r="I323" s="3">
        <v>1.23156817489863</v>
      </c>
      <c r="J323" s="3">
        <v>1</v>
      </c>
      <c r="K323" s="3">
        <v>0</v>
      </c>
      <c r="L323" s="3">
        <v>0</v>
      </c>
      <c r="M323" s="3">
        <v>3.52757854089834E-3</v>
      </c>
      <c r="N323" s="3">
        <v>3</v>
      </c>
      <c r="O323" s="3" t="s">
        <v>51</v>
      </c>
      <c r="P323" s="3" t="s">
        <v>34</v>
      </c>
      <c r="Q323" s="3" t="s">
        <v>1899</v>
      </c>
      <c r="R323" s="3" t="s">
        <v>53</v>
      </c>
      <c r="S323" s="3" t="s">
        <v>1428</v>
      </c>
      <c r="T323" s="3" t="s">
        <v>1900</v>
      </c>
      <c r="V323" s="3">
        <v>974.12279999999998</v>
      </c>
      <c r="W323" s="3">
        <v>1.9482455999999999</v>
      </c>
      <c r="X323" s="3" t="s">
        <v>1901</v>
      </c>
      <c r="Y323" s="14">
        <v>0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4793</v>
      </c>
      <c r="B324" s="4" t="s">
        <v>4992</v>
      </c>
      <c r="C324" s="4">
        <v>0</v>
      </c>
      <c r="D324" s="4">
        <v>202</v>
      </c>
      <c r="E324" s="4">
        <v>161</v>
      </c>
      <c r="F324" s="4">
        <v>151</v>
      </c>
      <c r="G324" s="12">
        <v>-10.0047529023823</v>
      </c>
      <c r="H324" s="13">
        <v>3.5743605893292299E-2</v>
      </c>
      <c r="I324" s="3">
        <v>1.44680163704121</v>
      </c>
      <c r="J324" s="3">
        <v>1</v>
      </c>
      <c r="K324" s="3">
        <v>0</v>
      </c>
      <c r="L324" s="3">
        <v>0</v>
      </c>
      <c r="M324" s="3">
        <v>1.1263183578653E-2</v>
      </c>
      <c r="N324" s="3">
        <v>93</v>
      </c>
      <c r="O324" s="3" t="s">
        <v>4604</v>
      </c>
      <c r="P324" s="3" t="s">
        <v>620</v>
      </c>
      <c r="Q324" s="3" t="s">
        <v>1064</v>
      </c>
      <c r="R324" s="3" t="s">
        <v>4605</v>
      </c>
      <c r="S324" s="3" t="s">
        <v>1331</v>
      </c>
      <c r="T324" s="3" t="s">
        <v>1066</v>
      </c>
      <c r="V324" s="3">
        <v>1178.3019999999999</v>
      </c>
      <c r="W324" s="3">
        <v>2.3566039999999999</v>
      </c>
      <c r="X324" s="3" t="s">
        <v>1067</v>
      </c>
      <c r="Y324" s="14">
        <v>0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4864</v>
      </c>
      <c r="B325" s="4" t="s">
        <v>4992</v>
      </c>
      <c r="C325" s="4">
        <v>0</v>
      </c>
      <c r="D325" s="4">
        <v>193</v>
      </c>
      <c r="E325" s="4">
        <v>171</v>
      </c>
      <c r="F325" s="4">
        <v>150</v>
      </c>
      <c r="G325" s="12">
        <v>-10.007913290932301</v>
      </c>
      <c r="H325" s="13">
        <v>3.5743605893292299E-2</v>
      </c>
      <c r="I325" s="3">
        <v>1.44680163704121</v>
      </c>
      <c r="J325" s="3">
        <v>1</v>
      </c>
      <c r="K325" s="3">
        <v>0</v>
      </c>
      <c r="L325" s="3">
        <v>0</v>
      </c>
      <c r="M325" s="3">
        <v>1.12892382671935E-2</v>
      </c>
      <c r="N325" s="3">
        <v>31</v>
      </c>
      <c r="O325" s="3" t="s">
        <v>4604</v>
      </c>
      <c r="P325" s="3" t="s">
        <v>227</v>
      </c>
      <c r="Q325" s="3" t="s">
        <v>4865</v>
      </c>
      <c r="R325" s="3" t="s">
        <v>4605</v>
      </c>
      <c r="S325" s="3" t="s">
        <v>683</v>
      </c>
      <c r="T325" s="3" t="s">
        <v>4866</v>
      </c>
      <c r="U325" s="3" t="s">
        <v>390</v>
      </c>
      <c r="V325" s="3">
        <v>1028.1310000000001</v>
      </c>
      <c r="W325" s="3">
        <v>2.0562619999999998</v>
      </c>
      <c r="X325" s="3" t="s">
        <v>4867</v>
      </c>
      <c r="Y325" s="14">
        <v>0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4685</v>
      </c>
      <c r="B326" s="4" t="s">
        <v>4992</v>
      </c>
      <c r="C326" s="4">
        <v>0</v>
      </c>
      <c r="D326" s="4">
        <v>179</v>
      </c>
      <c r="E326" s="4">
        <v>182</v>
      </c>
      <c r="F326" s="4">
        <v>152</v>
      </c>
      <c r="G326" s="12">
        <v>-10.010446197687401</v>
      </c>
      <c r="H326" s="13">
        <v>3.5620302616128703E-2</v>
      </c>
      <c r="I326" s="3">
        <v>1.44830239526142</v>
      </c>
      <c r="J326" s="3">
        <v>1</v>
      </c>
      <c r="K326" s="3">
        <v>0</v>
      </c>
      <c r="L326" s="3">
        <v>0</v>
      </c>
      <c r="M326" s="3">
        <v>1.1311381499519199E-2</v>
      </c>
      <c r="N326" s="3">
        <v>55</v>
      </c>
      <c r="O326" s="3" t="s">
        <v>4604</v>
      </c>
      <c r="P326" s="3" t="s">
        <v>227</v>
      </c>
      <c r="Q326" s="3" t="s">
        <v>1718</v>
      </c>
      <c r="R326" s="3" t="s">
        <v>4605</v>
      </c>
      <c r="S326" s="3" t="s">
        <v>1092</v>
      </c>
      <c r="T326" s="3" t="s">
        <v>1719</v>
      </c>
      <c r="V326" s="3">
        <v>997.11109999999996</v>
      </c>
      <c r="W326" s="3">
        <v>1.9942222000000001</v>
      </c>
      <c r="X326" s="3" t="s">
        <v>1720</v>
      </c>
      <c r="Y326" s="14">
        <v>0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3024</v>
      </c>
      <c r="B327" s="4" t="s">
        <v>4992</v>
      </c>
      <c r="C327" s="4">
        <v>0</v>
      </c>
      <c r="D327" s="4">
        <v>179</v>
      </c>
      <c r="E327" s="4">
        <v>158</v>
      </c>
      <c r="F327" s="4">
        <v>174</v>
      </c>
      <c r="G327" s="12">
        <v>-10.011338606367501</v>
      </c>
      <c r="H327" s="13">
        <v>5.86721259762941E-2</v>
      </c>
      <c r="I327" s="3">
        <v>1.23156817489863</v>
      </c>
      <c r="J327" s="3">
        <v>1</v>
      </c>
      <c r="K327" s="3">
        <v>0</v>
      </c>
      <c r="L327" s="3">
        <v>0</v>
      </c>
      <c r="M327" s="3">
        <v>3.5583227161330899E-3</v>
      </c>
      <c r="N327" s="3">
        <v>201</v>
      </c>
      <c r="O327" s="3" t="s">
        <v>51</v>
      </c>
      <c r="P327" s="3" t="s">
        <v>43</v>
      </c>
      <c r="Q327" s="3" t="s">
        <v>3025</v>
      </c>
      <c r="R327" s="3" t="s">
        <v>369</v>
      </c>
      <c r="S327" s="3" t="s">
        <v>701</v>
      </c>
      <c r="T327" s="3" t="s">
        <v>3026</v>
      </c>
      <c r="V327" s="3">
        <v>1076.25</v>
      </c>
      <c r="W327" s="3">
        <v>2.1524999999999999</v>
      </c>
      <c r="X327" s="3" t="s">
        <v>3027</v>
      </c>
      <c r="Y327" s="14">
        <v>0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1151</v>
      </c>
      <c r="B328" s="4" t="s">
        <v>4992</v>
      </c>
      <c r="C328" s="4">
        <v>0</v>
      </c>
      <c r="D328" s="4">
        <v>185</v>
      </c>
      <c r="E328" s="4">
        <v>162</v>
      </c>
      <c r="F328" s="4">
        <v>166</v>
      </c>
      <c r="G328" s="12">
        <v>-10.0136578438077</v>
      </c>
      <c r="H328" s="13">
        <v>5.86721259762941E-2</v>
      </c>
      <c r="I328" s="3">
        <v>1.23156817489863</v>
      </c>
      <c r="J328" s="3">
        <v>1</v>
      </c>
      <c r="K328" s="3">
        <v>0</v>
      </c>
      <c r="L328" s="3">
        <v>0</v>
      </c>
      <c r="M328" s="3">
        <v>3.5635849076893402E-3</v>
      </c>
      <c r="N328" s="3">
        <v>294</v>
      </c>
      <c r="O328" s="3" t="s">
        <v>51</v>
      </c>
      <c r="P328" s="3" t="s">
        <v>34</v>
      </c>
      <c r="Q328" s="3" t="s">
        <v>343</v>
      </c>
      <c r="R328" s="3" t="s">
        <v>369</v>
      </c>
      <c r="S328" s="3" t="s">
        <v>1007</v>
      </c>
      <c r="T328" s="3" t="s">
        <v>345</v>
      </c>
      <c r="V328" s="3">
        <v>1136.354</v>
      </c>
      <c r="W328" s="3">
        <v>2.2727080000000002</v>
      </c>
      <c r="X328" s="3" t="s">
        <v>346</v>
      </c>
      <c r="Y328" s="14">
        <v>0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4971</v>
      </c>
      <c r="B329" s="4" t="s">
        <v>4992</v>
      </c>
      <c r="C329" s="4">
        <v>0</v>
      </c>
      <c r="D329" s="4">
        <v>181</v>
      </c>
      <c r="E329" s="4">
        <v>173</v>
      </c>
      <c r="F329" s="4">
        <v>160</v>
      </c>
      <c r="G329" s="12">
        <v>-10.0137768322341</v>
      </c>
      <c r="H329" s="13">
        <v>3.5620302616128703E-2</v>
      </c>
      <c r="I329" s="3">
        <v>1.44830239526142</v>
      </c>
      <c r="J329" s="3">
        <v>1</v>
      </c>
      <c r="K329" s="3">
        <v>0</v>
      </c>
      <c r="L329" s="3">
        <v>0</v>
      </c>
      <c r="M329" s="3">
        <v>1.1337868027281201E-2</v>
      </c>
      <c r="N329" s="3">
        <v>30</v>
      </c>
      <c r="O329" s="3" t="s">
        <v>4604</v>
      </c>
      <c r="P329" s="3" t="s">
        <v>43</v>
      </c>
      <c r="Q329" s="3" t="s">
        <v>4972</v>
      </c>
      <c r="R329" s="3" t="s">
        <v>4605</v>
      </c>
      <c r="S329" s="3" t="s">
        <v>1340</v>
      </c>
      <c r="T329" s="3" t="s">
        <v>4973</v>
      </c>
      <c r="V329" s="3">
        <v>1354.607</v>
      </c>
      <c r="W329" s="3">
        <v>2.7092139999999998</v>
      </c>
      <c r="X329" s="3" t="s">
        <v>4974</v>
      </c>
      <c r="Y329" s="14">
        <v>0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3032</v>
      </c>
      <c r="B330" s="4" t="s">
        <v>4992</v>
      </c>
      <c r="C330" s="4">
        <v>0</v>
      </c>
      <c r="D330" s="4">
        <v>201</v>
      </c>
      <c r="E330" s="4">
        <v>163</v>
      </c>
      <c r="F330" s="4">
        <v>153</v>
      </c>
      <c r="G330" s="12">
        <v>-10.016783899559901</v>
      </c>
      <c r="H330" s="13">
        <v>5.86721259762941E-2</v>
      </c>
      <c r="I330" s="3">
        <v>1.23156817489863</v>
      </c>
      <c r="J330" s="3">
        <v>1</v>
      </c>
      <c r="K330" s="3">
        <v>0</v>
      </c>
      <c r="L330" s="3">
        <v>0</v>
      </c>
      <c r="M330" s="3">
        <v>3.5702019167733602E-3</v>
      </c>
      <c r="N330" s="3">
        <v>24</v>
      </c>
      <c r="O330" s="3" t="s">
        <v>51</v>
      </c>
      <c r="P330" s="3" t="s">
        <v>43</v>
      </c>
      <c r="Q330" s="3" t="s">
        <v>3033</v>
      </c>
      <c r="R330" s="3" t="s">
        <v>53</v>
      </c>
      <c r="S330" s="3" t="s">
        <v>414</v>
      </c>
      <c r="T330" s="3" t="s">
        <v>3034</v>
      </c>
      <c r="V330" s="3">
        <v>847.9828</v>
      </c>
      <c r="W330" s="3">
        <v>1.6959656000000001</v>
      </c>
      <c r="X330" s="3" t="s">
        <v>3035</v>
      </c>
      <c r="Y330" s="14">
        <v>0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4642</v>
      </c>
      <c r="B331" s="4" t="s">
        <v>4992</v>
      </c>
      <c r="C331" s="4">
        <v>0</v>
      </c>
      <c r="D331" s="4">
        <v>178</v>
      </c>
      <c r="E331" s="4">
        <v>182</v>
      </c>
      <c r="F331" s="4">
        <v>155</v>
      </c>
      <c r="G331" s="12">
        <v>-10.017026650114101</v>
      </c>
      <c r="H331" s="13">
        <v>3.5620302616128703E-2</v>
      </c>
      <c r="I331" s="3">
        <v>1.44830239526142</v>
      </c>
      <c r="J331" s="3">
        <v>1</v>
      </c>
      <c r="K331" s="3">
        <v>0</v>
      </c>
      <c r="L331" s="3">
        <v>0</v>
      </c>
      <c r="M331" s="3">
        <v>1.1363577424744401E-2</v>
      </c>
      <c r="N331" s="3">
        <v>150</v>
      </c>
      <c r="O331" s="3" t="s">
        <v>4604</v>
      </c>
      <c r="P331" s="3" t="s">
        <v>71</v>
      </c>
      <c r="Q331" s="3" t="s">
        <v>72</v>
      </c>
      <c r="R331" s="3" t="s">
        <v>4605</v>
      </c>
      <c r="S331" s="3" t="s">
        <v>1313</v>
      </c>
      <c r="T331" s="3" t="s">
        <v>74</v>
      </c>
      <c r="V331" s="3">
        <v>1000.1609999999999</v>
      </c>
      <c r="W331" s="3">
        <v>2.0003220000000002</v>
      </c>
      <c r="X331" s="3" t="s">
        <v>75</v>
      </c>
      <c r="Y331" s="14">
        <v>0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4871</v>
      </c>
      <c r="B332" s="4" t="s">
        <v>4992</v>
      </c>
      <c r="C332" s="4">
        <v>0</v>
      </c>
      <c r="D332" s="4">
        <v>179</v>
      </c>
      <c r="E332" s="4">
        <v>160</v>
      </c>
      <c r="F332" s="4">
        <v>176</v>
      </c>
      <c r="G332" s="12">
        <v>-10.0197260703155</v>
      </c>
      <c r="H332" s="13">
        <v>3.5620302616128703E-2</v>
      </c>
      <c r="I332" s="3">
        <v>1.44830239526142</v>
      </c>
      <c r="J332" s="3">
        <v>1</v>
      </c>
      <c r="K332" s="3">
        <v>0</v>
      </c>
      <c r="L332" s="3">
        <v>0</v>
      </c>
      <c r="M332" s="3">
        <v>1.13862839590472E-2</v>
      </c>
      <c r="N332" s="3">
        <v>114</v>
      </c>
      <c r="O332" s="3" t="s">
        <v>4604</v>
      </c>
      <c r="P332" s="3" t="s">
        <v>43</v>
      </c>
      <c r="Q332" s="3" t="s">
        <v>64</v>
      </c>
      <c r="R332" s="3" t="s">
        <v>4605</v>
      </c>
      <c r="S332" s="3" t="s">
        <v>1043</v>
      </c>
      <c r="T332" s="3" t="s">
        <v>67</v>
      </c>
      <c r="V332" s="3">
        <v>1131.2909999999999</v>
      </c>
      <c r="W332" s="3">
        <v>2.2625820000000001</v>
      </c>
      <c r="X332" s="3" t="s">
        <v>68</v>
      </c>
      <c r="Y332" s="14">
        <v>0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3052</v>
      </c>
      <c r="B333" s="4" t="s">
        <v>4992</v>
      </c>
      <c r="C333" s="4">
        <v>0</v>
      </c>
      <c r="D333" s="4">
        <v>173</v>
      </c>
      <c r="E333" s="4">
        <v>170</v>
      </c>
      <c r="F333" s="4">
        <v>171</v>
      </c>
      <c r="G333" s="12">
        <v>-10.022548134574899</v>
      </c>
      <c r="H333" s="13">
        <v>5.86721259762941E-2</v>
      </c>
      <c r="I333" s="3">
        <v>1.23156817489863</v>
      </c>
      <c r="J333" s="3">
        <v>1</v>
      </c>
      <c r="K333" s="3">
        <v>0</v>
      </c>
      <c r="L333" s="3">
        <v>0</v>
      </c>
      <c r="M333" s="3">
        <v>3.5864497694076901E-3</v>
      </c>
      <c r="N333" s="3">
        <v>173</v>
      </c>
      <c r="O333" s="3" t="s">
        <v>51</v>
      </c>
      <c r="P333" s="3" t="s">
        <v>43</v>
      </c>
      <c r="Q333" s="3" t="s">
        <v>1082</v>
      </c>
      <c r="R333" s="3" t="s">
        <v>53</v>
      </c>
      <c r="S333" s="3" t="s">
        <v>1249</v>
      </c>
      <c r="T333" s="3" t="s">
        <v>1083</v>
      </c>
      <c r="V333" s="3">
        <v>1140.299</v>
      </c>
      <c r="W333" s="3">
        <v>2.2805979999999999</v>
      </c>
      <c r="X333" s="3" t="s">
        <v>1084</v>
      </c>
      <c r="Y333" s="14">
        <v>0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3057</v>
      </c>
      <c r="B334" s="4" t="s">
        <v>4992</v>
      </c>
      <c r="C334" s="4">
        <v>0</v>
      </c>
      <c r="D334" s="4">
        <v>185</v>
      </c>
      <c r="E334" s="4">
        <v>166</v>
      </c>
      <c r="F334" s="4">
        <v>167</v>
      </c>
      <c r="G334" s="12">
        <v>-10.028387855074101</v>
      </c>
      <c r="H334" s="13">
        <v>5.86721259762941E-2</v>
      </c>
      <c r="I334" s="3">
        <v>1.23156817489863</v>
      </c>
      <c r="J334" s="3">
        <v>1</v>
      </c>
      <c r="K334" s="3">
        <v>0</v>
      </c>
      <c r="L334" s="3">
        <v>0</v>
      </c>
      <c r="M334" s="3">
        <v>3.60028147894E-3</v>
      </c>
      <c r="N334" s="3">
        <v>160</v>
      </c>
      <c r="O334" s="3" t="s">
        <v>51</v>
      </c>
      <c r="P334" s="3" t="s">
        <v>82</v>
      </c>
      <c r="Q334" s="3" t="s">
        <v>3058</v>
      </c>
      <c r="R334" s="3" t="s">
        <v>53</v>
      </c>
      <c r="S334" s="3" t="s">
        <v>856</v>
      </c>
      <c r="T334" s="3" t="s">
        <v>3059</v>
      </c>
      <c r="V334" s="3">
        <v>1057.076</v>
      </c>
      <c r="W334" s="3">
        <v>2.1141519999999998</v>
      </c>
      <c r="X334" s="3" t="s">
        <v>3060</v>
      </c>
      <c r="Y334" s="14">
        <v>0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4852</v>
      </c>
      <c r="B335" s="4" t="s">
        <v>4992</v>
      </c>
      <c r="C335" s="4">
        <v>0</v>
      </c>
      <c r="D335" s="4">
        <v>194</v>
      </c>
      <c r="E335" s="4">
        <v>171</v>
      </c>
      <c r="F335" s="4">
        <v>157</v>
      </c>
      <c r="G335" s="12">
        <v>-10.031571449921699</v>
      </c>
      <c r="H335" s="13">
        <v>3.7250254867623803E-2</v>
      </c>
      <c r="I335" s="3">
        <v>1.4288707514465899</v>
      </c>
      <c r="J335" s="3">
        <v>1</v>
      </c>
      <c r="K335" s="3">
        <v>0</v>
      </c>
      <c r="L335" s="3">
        <v>0</v>
      </c>
      <c r="M335" s="3">
        <v>1.1476738231633501E-2</v>
      </c>
      <c r="N335" s="3">
        <v>238</v>
      </c>
      <c r="O335" s="3" t="s">
        <v>4604</v>
      </c>
      <c r="P335" s="3" t="s">
        <v>43</v>
      </c>
      <c r="Q335" s="3" t="s">
        <v>814</v>
      </c>
      <c r="R335" s="3" t="s">
        <v>4608</v>
      </c>
      <c r="S335" s="3" t="s">
        <v>1498</v>
      </c>
      <c r="T335" s="3" t="s">
        <v>816</v>
      </c>
      <c r="V335" s="3">
        <v>1018.174</v>
      </c>
      <c r="W335" s="3">
        <v>2.0363479999999998</v>
      </c>
      <c r="X335" s="3" t="s">
        <v>817</v>
      </c>
      <c r="Y335" s="14">
        <v>0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4633</v>
      </c>
      <c r="B336" s="4" t="s">
        <v>4992</v>
      </c>
      <c r="C336" s="4">
        <v>0</v>
      </c>
      <c r="D336" s="4">
        <v>182</v>
      </c>
      <c r="E336" s="4">
        <v>179</v>
      </c>
      <c r="F336" s="4">
        <v>163</v>
      </c>
      <c r="G336" s="12">
        <v>-10.042441880875399</v>
      </c>
      <c r="H336" s="13">
        <v>3.6428543736322302E-2</v>
      </c>
      <c r="I336" s="3">
        <v>1.43855818972214</v>
      </c>
      <c r="J336" s="3">
        <v>1</v>
      </c>
      <c r="K336" s="3">
        <v>0</v>
      </c>
      <c r="L336" s="3">
        <v>0</v>
      </c>
      <c r="M336" s="3">
        <v>1.15659535474011E-2</v>
      </c>
      <c r="N336" s="3">
        <v>268</v>
      </c>
      <c r="O336" s="3" t="s">
        <v>4604</v>
      </c>
      <c r="P336" s="3" t="s">
        <v>34</v>
      </c>
      <c r="Q336" s="3" t="s">
        <v>374</v>
      </c>
      <c r="R336" s="3" t="s">
        <v>4608</v>
      </c>
      <c r="S336" s="3" t="s">
        <v>1021</v>
      </c>
      <c r="T336" s="3" t="s">
        <v>375</v>
      </c>
      <c r="V336" s="3">
        <v>1062.2719999999999</v>
      </c>
      <c r="W336" s="3">
        <v>2.1245440000000002</v>
      </c>
      <c r="X336" s="3" t="s">
        <v>376</v>
      </c>
      <c r="Y336" s="14">
        <v>0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3086</v>
      </c>
      <c r="B337" s="4" t="s">
        <v>4992</v>
      </c>
      <c r="C337" s="4">
        <v>0</v>
      </c>
      <c r="D337" s="4">
        <v>206</v>
      </c>
      <c r="E337" s="4">
        <v>165</v>
      </c>
      <c r="F337" s="4">
        <v>156</v>
      </c>
      <c r="G337" s="12">
        <v>-10.0439021386339</v>
      </c>
      <c r="H337" s="13">
        <v>5.86721259762941E-2</v>
      </c>
      <c r="I337" s="3">
        <v>1.23156817489863</v>
      </c>
      <c r="J337" s="3">
        <v>1</v>
      </c>
      <c r="K337" s="3">
        <v>0</v>
      </c>
      <c r="L337" s="3">
        <v>0</v>
      </c>
      <c r="M337" s="3">
        <v>3.6379529127678698E-3</v>
      </c>
      <c r="N337" s="3">
        <v>103</v>
      </c>
      <c r="O337" s="3" t="s">
        <v>51</v>
      </c>
      <c r="P337" s="3" t="s">
        <v>43</v>
      </c>
      <c r="Q337" s="3" t="s">
        <v>3087</v>
      </c>
      <c r="R337" s="3" t="s">
        <v>53</v>
      </c>
      <c r="S337" s="3" t="s">
        <v>359</v>
      </c>
      <c r="T337" s="3" t="s">
        <v>3088</v>
      </c>
      <c r="V337" s="3">
        <v>939.92600000000004</v>
      </c>
      <c r="W337" s="3">
        <v>1.8798520000000001</v>
      </c>
      <c r="X337" s="3" t="s">
        <v>3089</v>
      </c>
      <c r="Y337" s="14">
        <v>0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3102</v>
      </c>
      <c r="B338" s="4" t="s">
        <v>4992</v>
      </c>
      <c r="C338" s="4">
        <v>0</v>
      </c>
      <c r="D338" s="4">
        <v>165</v>
      </c>
      <c r="E338" s="4">
        <v>185</v>
      </c>
      <c r="F338" s="4">
        <v>171</v>
      </c>
      <c r="G338" s="12">
        <v>-10.0464267603884</v>
      </c>
      <c r="H338" s="13">
        <v>5.86721259762941E-2</v>
      </c>
      <c r="I338" s="3">
        <v>1.23156817489863</v>
      </c>
      <c r="J338" s="3">
        <v>1</v>
      </c>
      <c r="K338" s="3">
        <v>0</v>
      </c>
      <c r="L338" s="3">
        <v>0</v>
      </c>
      <c r="M338" s="3">
        <v>3.6469075256764902E-3</v>
      </c>
      <c r="N338" s="3">
        <v>94</v>
      </c>
      <c r="O338" s="3" t="s">
        <v>51</v>
      </c>
      <c r="P338" s="3" t="s">
        <v>43</v>
      </c>
      <c r="Q338" s="3" t="s">
        <v>3103</v>
      </c>
      <c r="R338" s="3" t="s">
        <v>53</v>
      </c>
      <c r="S338" s="3" t="s">
        <v>1349</v>
      </c>
      <c r="T338" s="3" t="s">
        <v>3104</v>
      </c>
      <c r="V338" s="3">
        <v>1448.549</v>
      </c>
      <c r="W338" s="3">
        <v>2.8970980000000002</v>
      </c>
      <c r="X338" s="3" t="s">
        <v>3105</v>
      </c>
      <c r="Y338" s="14">
        <v>0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3106</v>
      </c>
      <c r="B339" s="4" t="s">
        <v>4992</v>
      </c>
      <c r="C339" s="4">
        <v>0</v>
      </c>
      <c r="D339" s="4">
        <v>206</v>
      </c>
      <c r="E339" s="4">
        <v>169</v>
      </c>
      <c r="F339" s="4">
        <v>153</v>
      </c>
      <c r="G339" s="12">
        <v>-10.0464706048612</v>
      </c>
      <c r="H339" s="13">
        <v>5.86721259762941E-2</v>
      </c>
      <c r="I339" s="3">
        <v>1.23156817489863</v>
      </c>
      <c r="J339" s="3">
        <v>1</v>
      </c>
      <c r="K339" s="3">
        <v>0</v>
      </c>
      <c r="L339" s="3">
        <v>0</v>
      </c>
      <c r="M339" s="3">
        <v>3.6444102733060499E-3</v>
      </c>
      <c r="N339" s="3">
        <v>78</v>
      </c>
      <c r="O339" s="3" t="s">
        <v>51</v>
      </c>
      <c r="P339" s="3" t="s">
        <v>82</v>
      </c>
      <c r="Q339" s="3" t="s">
        <v>3107</v>
      </c>
      <c r="R339" s="3" t="s">
        <v>53</v>
      </c>
      <c r="S339" s="3" t="s">
        <v>1113</v>
      </c>
      <c r="T339" s="3" t="s">
        <v>3108</v>
      </c>
      <c r="V339" s="3">
        <v>984.15890000000002</v>
      </c>
      <c r="W339" s="3">
        <v>1.9683177999999999</v>
      </c>
      <c r="X339" s="3" t="s">
        <v>3109</v>
      </c>
      <c r="Y339" s="14">
        <v>0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3110</v>
      </c>
      <c r="B340" s="4" t="s">
        <v>4992</v>
      </c>
      <c r="C340" s="4">
        <v>0</v>
      </c>
      <c r="D340" s="4">
        <v>185</v>
      </c>
      <c r="E340" s="4">
        <v>164</v>
      </c>
      <c r="F340" s="4">
        <v>175</v>
      </c>
      <c r="G340" s="12">
        <v>-10.046564958501101</v>
      </c>
      <c r="H340" s="13">
        <v>5.86721259762941E-2</v>
      </c>
      <c r="I340" s="3">
        <v>1.23156817489863</v>
      </c>
      <c r="J340" s="3">
        <v>1</v>
      </c>
      <c r="K340" s="3">
        <v>0</v>
      </c>
      <c r="L340" s="3">
        <v>0</v>
      </c>
      <c r="M340" s="3">
        <v>3.6461915160786798E-3</v>
      </c>
      <c r="N340" s="3">
        <v>285</v>
      </c>
      <c r="O340" s="3" t="s">
        <v>51</v>
      </c>
      <c r="P340" s="3" t="s">
        <v>43</v>
      </c>
      <c r="Q340" s="3" t="s">
        <v>3111</v>
      </c>
      <c r="R340" s="3" t="s">
        <v>369</v>
      </c>
      <c r="S340" s="3" t="s">
        <v>801</v>
      </c>
      <c r="T340" s="3" t="s">
        <v>3112</v>
      </c>
      <c r="V340" s="3">
        <v>1063.211</v>
      </c>
      <c r="W340" s="3">
        <v>2.1264219999999998</v>
      </c>
      <c r="X340" s="3" t="s">
        <v>3113</v>
      </c>
      <c r="Y340" s="14">
        <v>0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4831</v>
      </c>
      <c r="B341" s="4" t="s">
        <v>4992</v>
      </c>
      <c r="C341" s="4">
        <v>0</v>
      </c>
      <c r="D341" s="4">
        <v>199</v>
      </c>
      <c r="E341" s="4">
        <v>175</v>
      </c>
      <c r="F341" s="4">
        <v>155</v>
      </c>
      <c r="G341" s="12">
        <v>-10.0493277297448</v>
      </c>
      <c r="H341" s="13">
        <v>3.6428543736322302E-2</v>
      </c>
      <c r="I341" s="3">
        <v>1.43855818972214</v>
      </c>
      <c r="J341" s="3">
        <v>1</v>
      </c>
      <c r="K341" s="3">
        <v>0</v>
      </c>
      <c r="L341" s="3">
        <v>0</v>
      </c>
      <c r="M341" s="3">
        <v>1.1618339203103E-2</v>
      </c>
      <c r="N341" s="3">
        <v>248</v>
      </c>
      <c r="O341" s="3" t="s">
        <v>4604</v>
      </c>
      <c r="P341" s="3" t="s">
        <v>82</v>
      </c>
      <c r="Q341" s="3" t="s">
        <v>687</v>
      </c>
      <c r="R341" s="3" t="s">
        <v>4608</v>
      </c>
      <c r="S341" s="3" t="s">
        <v>547</v>
      </c>
      <c r="T341" s="3" t="s">
        <v>689</v>
      </c>
      <c r="V341" s="3">
        <v>1102.2570000000001</v>
      </c>
      <c r="W341" s="3">
        <v>2.2045140000000001</v>
      </c>
      <c r="X341" s="3" t="s">
        <v>690</v>
      </c>
      <c r="Y341" s="14">
        <v>0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4771</v>
      </c>
      <c r="B342" s="4" t="s">
        <v>4992</v>
      </c>
      <c r="C342" s="4">
        <v>0</v>
      </c>
      <c r="D342" s="4">
        <v>214</v>
      </c>
      <c r="E342" s="4">
        <v>143</v>
      </c>
      <c r="F342" s="4">
        <v>174</v>
      </c>
      <c r="G342" s="12">
        <v>-10.0523157104159</v>
      </c>
      <c r="H342" s="13">
        <v>3.6163333762589699E-2</v>
      </c>
      <c r="I342" s="3">
        <v>1.4417315403659401</v>
      </c>
      <c r="J342" s="3">
        <v>1</v>
      </c>
      <c r="K342" s="3">
        <v>0</v>
      </c>
      <c r="L342" s="3">
        <v>0</v>
      </c>
      <c r="M342" s="3">
        <v>1.16416464903377E-2</v>
      </c>
      <c r="N342" s="3">
        <v>113</v>
      </c>
      <c r="O342" s="3" t="s">
        <v>4604</v>
      </c>
      <c r="P342" s="3" t="s">
        <v>43</v>
      </c>
      <c r="Q342" s="3" t="s">
        <v>1487</v>
      </c>
      <c r="R342" s="3" t="s">
        <v>4605</v>
      </c>
      <c r="S342" s="3" t="s">
        <v>669</v>
      </c>
      <c r="T342" s="3" t="s">
        <v>1488</v>
      </c>
      <c r="V342" s="3">
        <v>1227.3330000000001</v>
      </c>
      <c r="W342" s="3">
        <v>2.454666</v>
      </c>
      <c r="X342" s="3" t="s">
        <v>1489</v>
      </c>
      <c r="Y342" s="14">
        <v>0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3130</v>
      </c>
      <c r="B343" s="4" t="s">
        <v>4992</v>
      </c>
      <c r="C343" s="4">
        <v>0</v>
      </c>
      <c r="D343" s="4">
        <v>182</v>
      </c>
      <c r="E343" s="4">
        <v>176</v>
      </c>
      <c r="F343" s="4">
        <v>168</v>
      </c>
      <c r="G343" s="12">
        <v>-10.052916848587699</v>
      </c>
      <c r="H343" s="13">
        <v>5.86721259762941E-2</v>
      </c>
      <c r="I343" s="3">
        <v>1.23156817489863</v>
      </c>
      <c r="J343" s="3">
        <v>1</v>
      </c>
      <c r="K343" s="3">
        <v>0</v>
      </c>
      <c r="L343" s="3">
        <v>0</v>
      </c>
      <c r="M343" s="3">
        <v>3.6623812808451298E-3</v>
      </c>
      <c r="N343" s="3">
        <v>204</v>
      </c>
      <c r="O343" s="3" t="s">
        <v>51</v>
      </c>
      <c r="P343" s="3" t="s">
        <v>779</v>
      </c>
      <c r="Q343" s="3" t="s">
        <v>3131</v>
      </c>
      <c r="R343" s="3" t="s">
        <v>369</v>
      </c>
      <c r="S343" s="3" t="s">
        <v>264</v>
      </c>
      <c r="T343" s="3" t="s">
        <v>3132</v>
      </c>
      <c r="V343" s="3">
        <v>1090.28</v>
      </c>
      <c r="W343" s="3">
        <v>2.1805599999999998</v>
      </c>
      <c r="X343" s="3" t="s">
        <v>3133</v>
      </c>
      <c r="Y343" s="14">
        <v>0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4964</v>
      </c>
      <c r="B344" s="4" t="s">
        <v>4992</v>
      </c>
      <c r="C344" s="4">
        <v>0</v>
      </c>
      <c r="D344" s="4">
        <v>212</v>
      </c>
      <c r="E344" s="4">
        <v>152</v>
      </c>
      <c r="F344" s="4">
        <v>168</v>
      </c>
      <c r="G344" s="12">
        <v>-10.0549812135365</v>
      </c>
      <c r="H344" s="13">
        <v>3.6163333762589699E-2</v>
      </c>
      <c r="I344" s="3">
        <v>1.4417315403659401</v>
      </c>
      <c r="J344" s="3">
        <v>1</v>
      </c>
      <c r="K344" s="3">
        <v>0</v>
      </c>
      <c r="L344" s="3">
        <v>0</v>
      </c>
      <c r="M344" s="3">
        <v>1.16630991405087E-2</v>
      </c>
      <c r="N344" s="3">
        <v>53</v>
      </c>
      <c r="O344" s="3" t="s">
        <v>4604</v>
      </c>
      <c r="P344" s="3" t="s">
        <v>34</v>
      </c>
      <c r="Q344" s="3" t="s">
        <v>1199</v>
      </c>
      <c r="R344" s="3" t="s">
        <v>4605</v>
      </c>
      <c r="S344" s="3" t="s">
        <v>285</v>
      </c>
      <c r="T344" s="3" t="s">
        <v>1200</v>
      </c>
      <c r="V344" s="3">
        <v>994.10749999999996</v>
      </c>
      <c r="W344" s="3">
        <v>1.9882150000000001</v>
      </c>
      <c r="X344" s="3" t="s">
        <v>1201</v>
      </c>
      <c r="Y344" s="14">
        <v>0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3146</v>
      </c>
      <c r="B345" s="4" t="s">
        <v>4992</v>
      </c>
      <c r="C345" s="4">
        <v>0</v>
      </c>
      <c r="D345" s="4">
        <v>221</v>
      </c>
      <c r="E345" s="4">
        <v>165</v>
      </c>
      <c r="F345" s="4">
        <v>148</v>
      </c>
      <c r="G345" s="12">
        <v>-10.056492806236101</v>
      </c>
      <c r="H345" s="13">
        <v>5.86721259762941E-2</v>
      </c>
      <c r="I345" s="3">
        <v>1.23156817489863</v>
      </c>
      <c r="J345" s="3">
        <v>1</v>
      </c>
      <c r="K345" s="3">
        <v>0</v>
      </c>
      <c r="L345" s="3">
        <v>0</v>
      </c>
      <c r="M345" s="3">
        <v>3.6689841023645701E-3</v>
      </c>
      <c r="N345" s="3">
        <v>69</v>
      </c>
      <c r="O345" s="3" t="s">
        <v>51</v>
      </c>
      <c r="P345" s="3" t="s">
        <v>283</v>
      </c>
      <c r="Q345" s="3" t="s">
        <v>3147</v>
      </c>
      <c r="R345" s="3" t="s">
        <v>53</v>
      </c>
      <c r="S345" s="3" t="s">
        <v>37</v>
      </c>
      <c r="T345" s="3" t="s">
        <v>3148</v>
      </c>
      <c r="V345" s="3">
        <v>891.02869999999996</v>
      </c>
      <c r="W345" s="3">
        <v>1.7820574</v>
      </c>
      <c r="X345" s="3" t="s">
        <v>3149</v>
      </c>
      <c r="Y345" s="14">
        <v>0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4726</v>
      </c>
      <c r="B346" s="4" t="s">
        <v>4992</v>
      </c>
      <c r="C346" s="4">
        <v>0</v>
      </c>
      <c r="D346" s="4">
        <v>192</v>
      </c>
      <c r="E346" s="4">
        <v>164</v>
      </c>
      <c r="F346" s="4">
        <v>174</v>
      </c>
      <c r="G346" s="12">
        <v>-10.0573410039511</v>
      </c>
      <c r="H346" s="13">
        <v>3.6163333762589699E-2</v>
      </c>
      <c r="I346" s="3">
        <v>1.4417315403659401</v>
      </c>
      <c r="J346" s="3">
        <v>1</v>
      </c>
      <c r="K346" s="3">
        <v>0</v>
      </c>
      <c r="L346" s="3">
        <v>0</v>
      </c>
      <c r="M346" s="3">
        <v>1.16855876639118E-2</v>
      </c>
      <c r="N346" s="3">
        <v>67</v>
      </c>
      <c r="O346" s="3" t="s">
        <v>4604</v>
      </c>
      <c r="P346" s="3" t="s">
        <v>43</v>
      </c>
      <c r="Q346" s="3" t="s">
        <v>4727</v>
      </c>
      <c r="R346" s="3" t="s">
        <v>4605</v>
      </c>
      <c r="S346" s="3" t="s">
        <v>838</v>
      </c>
      <c r="T346" s="3" t="s">
        <v>4728</v>
      </c>
      <c r="V346" s="3">
        <v>1023.189</v>
      </c>
      <c r="W346" s="3">
        <v>2.0463779999999998</v>
      </c>
      <c r="X346" s="3" t="s">
        <v>4729</v>
      </c>
      <c r="Y346" s="14">
        <v>0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3154</v>
      </c>
      <c r="B347" s="4" t="s">
        <v>4992</v>
      </c>
      <c r="C347" s="4">
        <v>0</v>
      </c>
      <c r="D347" s="4">
        <v>189</v>
      </c>
      <c r="E347" s="4">
        <v>178</v>
      </c>
      <c r="F347" s="4">
        <v>162</v>
      </c>
      <c r="G347" s="12">
        <v>-10.057781244769799</v>
      </c>
      <c r="H347" s="13">
        <v>5.86721259762941E-2</v>
      </c>
      <c r="I347" s="3">
        <v>1.23156817489863</v>
      </c>
      <c r="J347" s="3">
        <v>1</v>
      </c>
      <c r="K347" s="3">
        <v>0</v>
      </c>
      <c r="L347" s="3">
        <v>0</v>
      </c>
      <c r="M347" s="3">
        <v>3.6742953342061299E-3</v>
      </c>
      <c r="N347" s="3">
        <v>170</v>
      </c>
      <c r="O347" s="3" t="s">
        <v>51</v>
      </c>
      <c r="P347" s="3" t="s">
        <v>43</v>
      </c>
      <c r="Q347" s="3" t="s">
        <v>3155</v>
      </c>
      <c r="R347" s="3" t="s">
        <v>53</v>
      </c>
      <c r="S347" s="3" t="s">
        <v>429</v>
      </c>
      <c r="T347" s="3" t="s">
        <v>3156</v>
      </c>
      <c r="U347" s="3" t="s">
        <v>390</v>
      </c>
      <c r="V347" s="3">
        <v>1051.2</v>
      </c>
      <c r="W347" s="3">
        <v>2.1023999999999998</v>
      </c>
      <c r="X347" s="3" t="s">
        <v>3157</v>
      </c>
      <c r="Y347" s="14">
        <v>0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4795</v>
      </c>
      <c r="B348" s="4" t="s">
        <v>4992</v>
      </c>
      <c r="C348" s="4">
        <v>0</v>
      </c>
      <c r="D348" s="4">
        <v>231</v>
      </c>
      <c r="E348" s="4">
        <v>152</v>
      </c>
      <c r="F348" s="4">
        <v>155</v>
      </c>
      <c r="G348" s="12">
        <v>-10.063176379014999</v>
      </c>
      <c r="H348" s="13">
        <v>3.6163333762589699E-2</v>
      </c>
      <c r="I348" s="3">
        <v>1.4417315403659401</v>
      </c>
      <c r="J348" s="3">
        <v>1</v>
      </c>
      <c r="K348" s="3">
        <v>0</v>
      </c>
      <c r="L348" s="3">
        <v>0</v>
      </c>
      <c r="M348" s="3">
        <v>1.17260384757575E-2</v>
      </c>
      <c r="N348" s="3">
        <v>179</v>
      </c>
      <c r="O348" s="3" t="s">
        <v>4604</v>
      </c>
      <c r="P348" s="3" t="s">
        <v>82</v>
      </c>
      <c r="Q348" s="3" t="s">
        <v>860</v>
      </c>
      <c r="R348" s="3" t="s">
        <v>4605</v>
      </c>
      <c r="S348" s="3" t="s">
        <v>1777</v>
      </c>
      <c r="T348" s="3" t="s">
        <v>862</v>
      </c>
      <c r="V348" s="3">
        <v>944.04930000000002</v>
      </c>
      <c r="W348" s="3">
        <v>1.8880986</v>
      </c>
      <c r="X348" s="3" t="s">
        <v>863</v>
      </c>
      <c r="Y348" s="14">
        <v>0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4643</v>
      </c>
      <c r="B349" s="4" t="s">
        <v>4992</v>
      </c>
      <c r="C349" s="4">
        <v>0</v>
      </c>
      <c r="D349" s="4">
        <v>166</v>
      </c>
      <c r="E349" s="4">
        <v>205</v>
      </c>
      <c r="F349" s="4">
        <v>159</v>
      </c>
      <c r="G349" s="12">
        <v>-10.064433147931499</v>
      </c>
      <c r="H349" s="13">
        <v>3.6163333762589699E-2</v>
      </c>
      <c r="I349" s="3">
        <v>1.4417315403659401</v>
      </c>
      <c r="J349" s="3">
        <v>1</v>
      </c>
      <c r="K349" s="3">
        <v>0</v>
      </c>
      <c r="L349" s="3">
        <v>0</v>
      </c>
      <c r="M349" s="3">
        <v>1.17460133414438E-2</v>
      </c>
      <c r="N349" s="3">
        <v>275</v>
      </c>
      <c r="O349" s="3" t="s">
        <v>4604</v>
      </c>
      <c r="P349" s="3" t="s">
        <v>620</v>
      </c>
      <c r="Q349" s="3" t="s">
        <v>4111</v>
      </c>
      <c r="R349" s="3" t="s">
        <v>4608</v>
      </c>
      <c r="S349" s="3" t="s">
        <v>459</v>
      </c>
      <c r="T349" s="3" t="s">
        <v>4112</v>
      </c>
      <c r="V349" s="3">
        <v>941.13369999999998</v>
      </c>
      <c r="W349" s="3">
        <v>1.8822673999999999</v>
      </c>
      <c r="X349" s="3" t="s">
        <v>4113</v>
      </c>
      <c r="Y349" s="14">
        <v>0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4630</v>
      </c>
      <c r="B350" s="4" t="s">
        <v>4992</v>
      </c>
      <c r="C350" s="4">
        <v>0</v>
      </c>
      <c r="D350" s="4">
        <v>216</v>
      </c>
      <c r="E350" s="4">
        <v>162</v>
      </c>
      <c r="F350" s="4">
        <v>159</v>
      </c>
      <c r="G350" s="12">
        <v>-10.0662593758627</v>
      </c>
      <c r="H350" s="13">
        <v>3.6163333762589699E-2</v>
      </c>
      <c r="I350" s="3">
        <v>1.4417315403659401</v>
      </c>
      <c r="J350" s="3">
        <v>1</v>
      </c>
      <c r="K350" s="3">
        <v>0</v>
      </c>
      <c r="L350" s="3">
        <v>0</v>
      </c>
      <c r="M350" s="3">
        <v>1.17536640590842E-2</v>
      </c>
      <c r="N350" s="3">
        <v>249</v>
      </c>
      <c r="O350" s="3" t="s">
        <v>4604</v>
      </c>
      <c r="P350" s="3" t="s">
        <v>34</v>
      </c>
      <c r="Q350" s="3" t="s">
        <v>4361</v>
      </c>
      <c r="R350" s="3" t="s">
        <v>4608</v>
      </c>
      <c r="S350" s="3" t="s">
        <v>364</v>
      </c>
      <c r="T350" s="3" t="s">
        <v>4362</v>
      </c>
      <c r="U350" s="3" t="s">
        <v>390</v>
      </c>
      <c r="V350" s="3">
        <v>1194.307</v>
      </c>
      <c r="W350" s="3">
        <v>2.388614</v>
      </c>
      <c r="X350" s="3" t="s">
        <v>4363</v>
      </c>
      <c r="Y350" s="14">
        <v>0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4736</v>
      </c>
      <c r="B351" s="4" t="s">
        <v>4992</v>
      </c>
      <c r="C351" s="4">
        <v>0</v>
      </c>
      <c r="D351" s="4">
        <v>208</v>
      </c>
      <c r="E351" s="4">
        <v>156</v>
      </c>
      <c r="F351" s="4">
        <v>172</v>
      </c>
      <c r="G351" s="12">
        <v>-10.0681384322339</v>
      </c>
      <c r="H351" s="13">
        <v>3.6163333762589699E-2</v>
      </c>
      <c r="I351" s="3">
        <v>1.4417315403659401</v>
      </c>
      <c r="J351" s="3">
        <v>1</v>
      </c>
      <c r="K351" s="3">
        <v>0</v>
      </c>
      <c r="L351" s="3">
        <v>0</v>
      </c>
      <c r="M351" s="3">
        <v>1.1771102070707799E-2</v>
      </c>
      <c r="N351" s="3">
        <v>254</v>
      </c>
      <c r="O351" s="3" t="s">
        <v>4604</v>
      </c>
      <c r="P351" s="3" t="s">
        <v>43</v>
      </c>
      <c r="Q351" s="3" t="s">
        <v>615</v>
      </c>
      <c r="R351" s="3" t="s">
        <v>4608</v>
      </c>
      <c r="S351" s="3" t="s">
        <v>879</v>
      </c>
      <c r="T351" s="3" t="s">
        <v>617</v>
      </c>
      <c r="V351" s="3">
        <v>1035.182</v>
      </c>
      <c r="W351" s="3">
        <v>2.0703640000000001</v>
      </c>
      <c r="X351" s="3" t="s">
        <v>618</v>
      </c>
      <c r="Y351" s="14">
        <v>0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4660</v>
      </c>
      <c r="B352" s="4" t="s">
        <v>4992</v>
      </c>
      <c r="C352" s="4">
        <v>0</v>
      </c>
      <c r="D352" s="4">
        <v>196</v>
      </c>
      <c r="E352" s="4">
        <v>154</v>
      </c>
      <c r="F352" s="4">
        <v>184</v>
      </c>
      <c r="G352" s="12">
        <v>-10.0685062869411</v>
      </c>
      <c r="H352" s="13">
        <v>3.6163333762589699E-2</v>
      </c>
      <c r="I352" s="3">
        <v>1.4417315403659401</v>
      </c>
      <c r="J352" s="3">
        <v>1</v>
      </c>
      <c r="K352" s="3">
        <v>0</v>
      </c>
      <c r="L352" s="3">
        <v>0</v>
      </c>
      <c r="M352" s="3">
        <v>1.1776695067698E-2</v>
      </c>
      <c r="N352" s="3">
        <v>199</v>
      </c>
      <c r="O352" s="3" t="s">
        <v>4604</v>
      </c>
      <c r="P352" s="3" t="s">
        <v>34</v>
      </c>
      <c r="Q352" s="3" t="s">
        <v>4072</v>
      </c>
      <c r="R352" s="3" t="s">
        <v>4608</v>
      </c>
      <c r="S352" s="3" t="s">
        <v>454</v>
      </c>
      <c r="T352" s="3" t="s">
        <v>4073</v>
      </c>
      <c r="V352" s="3">
        <v>918.0127</v>
      </c>
      <c r="W352" s="3">
        <v>1.8360254</v>
      </c>
      <c r="X352" s="3" t="s">
        <v>4074</v>
      </c>
      <c r="Y352" s="14">
        <v>0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4644</v>
      </c>
      <c r="B353" s="4" t="s">
        <v>4992</v>
      </c>
      <c r="C353" s="4">
        <v>0</v>
      </c>
      <c r="D353" s="4">
        <v>218</v>
      </c>
      <c r="E353" s="4">
        <v>179</v>
      </c>
      <c r="F353" s="4">
        <v>146</v>
      </c>
      <c r="G353" s="12">
        <v>-10.080347170908601</v>
      </c>
      <c r="H353" s="13">
        <v>3.5743605893292299E-2</v>
      </c>
      <c r="I353" s="3">
        <v>1.44680163704121</v>
      </c>
      <c r="J353" s="3">
        <v>1</v>
      </c>
      <c r="K353" s="3">
        <v>0</v>
      </c>
      <c r="L353" s="3">
        <v>0</v>
      </c>
      <c r="M353" s="3">
        <v>1.18681328352484E-2</v>
      </c>
      <c r="N353" s="3">
        <v>237</v>
      </c>
      <c r="O353" s="3" t="s">
        <v>4604</v>
      </c>
      <c r="P353" s="3" t="s">
        <v>43</v>
      </c>
      <c r="Q353" s="3" t="s">
        <v>1307</v>
      </c>
      <c r="R353" s="3" t="s">
        <v>4608</v>
      </c>
      <c r="S353" s="3" t="s">
        <v>861</v>
      </c>
      <c r="T353" s="3" t="s">
        <v>1309</v>
      </c>
      <c r="V353" s="3">
        <v>1189.328</v>
      </c>
      <c r="W353" s="3">
        <v>2.3786559999999999</v>
      </c>
      <c r="X353" s="3" t="s">
        <v>1310</v>
      </c>
      <c r="Y353" s="14">
        <v>0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3186</v>
      </c>
      <c r="B354" s="4" t="s">
        <v>4992</v>
      </c>
      <c r="C354" s="4">
        <v>0</v>
      </c>
      <c r="D354" s="4">
        <v>211</v>
      </c>
      <c r="E354" s="4">
        <v>162</v>
      </c>
      <c r="F354" s="4">
        <v>168</v>
      </c>
      <c r="G354" s="12">
        <v>-10.082678484703401</v>
      </c>
      <c r="H354" s="13">
        <v>5.86721259762941E-2</v>
      </c>
      <c r="I354" s="3">
        <v>1.23156817489863</v>
      </c>
      <c r="J354" s="3">
        <v>1</v>
      </c>
      <c r="K354" s="3">
        <v>0</v>
      </c>
      <c r="L354" s="3">
        <v>0</v>
      </c>
      <c r="M354" s="3">
        <v>3.7373211721497802E-3</v>
      </c>
      <c r="N354" s="3">
        <v>191</v>
      </c>
      <c r="O354" s="3" t="s">
        <v>51</v>
      </c>
      <c r="P354" s="3" t="s">
        <v>43</v>
      </c>
      <c r="Q354" s="3" t="s">
        <v>3187</v>
      </c>
      <c r="R354" s="3" t="s">
        <v>53</v>
      </c>
      <c r="S354" s="3" t="s">
        <v>145</v>
      </c>
      <c r="T354" s="3" t="s">
        <v>3188</v>
      </c>
      <c r="V354" s="3">
        <v>978.15120000000002</v>
      </c>
      <c r="W354" s="3">
        <v>1.9563024</v>
      </c>
      <c r="X354" s="3" t="s">
        <v>3189</v>
      </c>
      <c r="Y354" s="14">
        <v>0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4684</v>
      </c>
      <c r="B355" s="4" t="s">
        <v>4992</v>
      </c>
      <c r="C355" s="4">
        <v>0</v>
      </c>
      <c r="D355" s="4">
        <v>192</v>
      </c>
      <c r="E355" s="4">
        <v>167</v>
      </c>
      <c r="F355" s="4">
        <v>180</v>
      </c>
      <c r="G355" s="12">
        <v>-10.0831805770519</v>
      </c>
      <c r="H355" s="13">
        <v>3.5743605893292299E-2</v>
      </c>
      <c r="I355" s="3">
        <v>1.44680163704121</v>
      </c>
      <c r="J355" s="3">
        <v>1</v>
      </c>
      <c r="K355" s="3">
        <v>0</v>
      </c>
      <c r="L355" s="3">
        <v>0</v>
      </c>
      <c r="M355" s="3">
        <v>1.18976371534839E-2</v>
      </c>
      <c r="N355" s="3">
        <v>273</v>
      </c>
      <c r="O355" s="3" t="s">
        <v>4604</v>
      </c>
      <c r="P355" s="3" t="s">
        <v>34</v>
      </c>
      <c r="Q355" s="3" t="s">
        <v>78</v>
      </c>
      <c r="R355" s="3" t="s">
        <v>4608</v>
      </c>
      <c r="S355" s="3" t="s">
        <v>329</v>
      </c>
      <c r="T355" s="3" t="s">
        <v>79</v>
      </c>
      <c r="V355" s="3">
        <v>1080.2470000000001</v>
      </c>
      <c r="W355" s="3">
        <v>2.1604939999999999</v>
      </c>
      <c r="X355" s="3" t="s">
        <v>80</v>
      </c>
      <c r="Y355" s="14">
        <v>0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4897</v>
      </c>
      <c r="B356" s="4" t="s">
        <v>4992</v>
      </c>
      <c r="C356" s="4">
        <v>0</v>
      </c>
      <c r="D356" s="4">
        <v>191</v>
      </c>
      <c r="E356" s="4">
        <v>180</v>
      </c>
      <c r="F356" s="4">
        <v>170</v>
      </c>
      <c r="G356" s="12">
        <v>-10.087629112379</v>
      </c>
      <c r="H356" s="13">
        <v>3.5743605893292299E-2</v>
      </c>
      <c r="I356" s="3">
        <v>1.44680163704121</v>
      </c>
      <c r="J356" s="3">
        <v>1</v>
      </c>
      <c r="K356" s="3">
        <v>0</v>
      </c>
      <c r="L356" s="3">
        <v>0</v>
      </c>
      <c r="M356" s="3">
        <v>1.1933900230493901E-2</v>
      </c>
      <c r="N356" s="3">
        <v>36</v>
      </c>
      <c r="O356" s="3" t="s">
        <v>4604</v>
      </c>
      <c r="P356" s="3" t="s">
        <v>34</v>
      </c>
      <c r="Q356" s="3" t="s">
        <v>606</v>
      </c>
      <c r="R356" s="3" t="s">
        <v>4605</v>
      </c>
      <c r="S356" s="3" t="s">
        <v>419</v>
      </c>
      <c r="T356" s="3" t="s">
        <v>607</v>
      </c>
      <c r="V356" s="3">
        <v>992.08920000000001</v>
      </c>
      <c r="W356" s="3">
        <v>1.9841784</v>
      </c>
      <c r="X356" s="3" t="s">
        <v>608</v>
      </c>
      <c r="Y356" s="14">
        <v>0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4661</v>
      </c>
      <c r="B357" s="4" t="s">
        <v>4992</v>
      </c>
      <c r="C357" s="4">
        <v>0</v>
      </c>
      <c r="D357" s="4">
        <v>191</v>
      </c>
      <c r="E357" s="4">
        <v>180</v>
      </c>
      <c r="F357" s="4">
        <v>172</v>
      </c>
      <c r="G357" s="12">
        <v>-10.0933843166743</v>
      </c>
      <c r="H357" s="13">
        <v>3.5620302616128703E-2</v>
      </c>
      <c r="I357" s="3">
        <v>1.44830239526142</v>
      </c>
      <c r="J357" s="3">
        <v>1</v>
      </c>
      <c r="K357" s="3">
        <v>0</v>
      </c>
      <c r="L357" s="3">
        <v>0</v>
      </c>
      <c r="M357" s="3">
        <v>1.1981839408426899E-2</v>
      </c>
      <c r="N357" s="3">
        <v>56</v>
      </c>
      <c r="O357" s="3" t="s">
        <v>4604</v>
      </c>
      <c r="P357" s="3" t="s">
        <v>227</v>
      </c>
      <c r="Q357" s="3" t="s">
        <v>925</v>
      </c>
      <c r="R357" s="3" t="s">
        <v>4605</v>
      </c>
      <c r="S357" s="3" t="s">
        <v>1108</v>
      </c>
      <c r="T357" s="3" t="s">
        <v>926</v>
      </c>
      <c r="V357" s="3">
        <v>1216.3599999999999</v>
      </c>
      <c r="W357" s="3">
        <v>2.4327200000000002</v>
      </c>
      <c r="X357" s="3" t="s">
        <v>927</v>
      </c>
      <c r="Y357" s="14">
        <v>0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3210</v>
      </c>
      <c r="B358" s="4" t="s">
        <v>4992</v>
      </c>
      <c r="C358" s="4">
        <v>0</v>
      </c>
      <c r="D358" s="4">
        <v>203</v>
      </c>
      <c r="E358" s="4">
        <v>163</v>
      </c>
      <c r="F358" s="4">
        <v>179</v>
      </c>
      <c r="G358" s="12">
        <v>-10.098377145691201</v>
      </c>
      <c r="H358" s="13">
        <v>5.86721259762941E-2</v>
      </c>
      <c r="I358" s="3">
        <v>1.23156817489863</v>
      </c>
      <c r="J358" s="3">
        <v>1</v>
      </c>
      <c r="K358" s="3">
        <v>0</v>
      </c>
      <c r="L358" s="3">
        <v>0</v>
      </c>
      <c r="M358" s="3">
        <v>3.77895806787401E-3</v>
      </c>
      <c r="N358" s="3">
        <v>163</v>
      </c>
      <c r="O358" s="3" t="s">
        <v>51</v>
      </c>
      <c r="P358" s="3" t="s">
        <v>43</v>
      </c>
      <c r="Q358" s="3" t="s">
        <v>3211</v>
      </c>
      <c r="R358" s="3" t="s">
        <v>53</v>
      </c>
      <c r="S358" s="3" t="s">
        <v>904</v>
      </c>
      <c r="T358" s="3" t="s">
        <v>3212</v>
      </c>
      <c r="V358" s="3">
        <v>968.09029999999996</v>
      </c>
      <c r="W358" s="3">
        <v>1.9361805999999999</v>
      </c>
      <c r="X358" s="3" t="s">
        <v>3213</v>
      </c>
      <c r="Y358" s="14">
        <v>0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4673</v>
      </c>
      <c r="B359" s="4" t="s">
        <v>4992</v>
      </c>
      <c r="C359" s="4">
        <v>0</v>
      </c>
      <c r="D359" s="4">
        <v>203</v>
      </c>
      <c r="E359" s="4">
        <v>179</v>
      </c>
      <c r="F359" s="4">
        <v>165</v>
      </c>
      <c r="G359" s="12">
        <v>-10.099165743275</v>
      </c>
      <c r="H359" s="13">
        <v>3.5620302616128703E-2</v>
      </c>
      <c r="I359" s="3">
        <v>1.44830239526142</v>
      </c>
      <c r="J359" s="3">
        <v>1</v>
      </c>
      <c r="K359" s="3">
        <v>0</v>
      </c>
      <c r="L359" s="3">
        <v>0</v>
      </c>
      <c r="M359" s="3">
        <v>1.20278624004963E-2</v>
      </c>
      <c r="N359" s="3">
        <v>47</v>
      </c>
      <c r="O359" s="3" t="s">
        <v>4604</v>
      </c>
      <c r="P359" s="3" t="s">
        <v>34</v>
      </c>
      <c r="Q359" s="3" t="s">
        <v>169</v>
      </c>
      <c r="R359" s="3" t="s">
        <v>4605</v>
      </c>
      <c r="S359" s="3" t="s">
        <v>483</v>
      </c>
      <c r="T359" s="3" t="s">
        <v>171</v>
      </c>
      <c r="V359" s="3">
        <v>1106.1980000000001</v>
      </c>
      <c r="W359" s="3">
        <v>2.212396</v>
      </c>
      <c r="X359" s="3" t="s">
        <v>172</v>
      </c>
      <c r="Y359" s="14">
        <v>0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4676</v>
      </c>
      <c r="B360" s="4" t="s">
        <v>4992</v>
      </c>
      <c r="C360" s="4">
        <v>0</v>
      </c>
      <c r="D360" s="4">
        <v>195</v>
      </c>
      <c r="E360" s="4">
        <v>185</v>
      </c>
      <c r="F360" s="4">
        <v>166</v>
      </c>
      <c r="G360" s="12">
        <v>-10.0993483874927</v>
      </c>
      <c r="H360" s="13">
        <v>3.5620302616128703E-2</v>
      </c>
      <c r="I360" s="3">
        <v>1.44830239526142</v>
      </c>
      <c r="J360" s="3">
        <v>1</v>
      </c>
      <c r="K360" s="3">
        <v>0</v>
      </c>
      <c r="L360" s="3">
        <v>0</v>
      </c>
      <c r="M360" s="3">
        <v>1.2030593167613599E-2</v>
      </c>
      <c r="N360" s="3">
        <v>261</v>
      </c>
      <c r="O360" s="3" t="s">
        <v>4604</v>
      </c>
      <c r="P360" s="3" t="s">
        <v>43</v>
      </c>
      <c r="Q360" s="3" t="s">
        <v>393</v>
      </c>
      <c r="R360" s="3" t="s">
        <v>4608</v>
      </c>
      <c r="S360" s="3" t="s">
        <v>505</v>
      </c>
      <c r="T360" s="3" t="s">
        <v>395</v>
      </c>
      <c r="V360" s="3">
        <v>1113.1890000000001</v>
      </c>
      <c r="W360" s="3">
        <v>2.226378</v>
      </c>
      <c r="X360" s="3" t="s">
        <v>396</v>
      </c>
      <c r="Y360" s="14">
        <v>0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4969</v>
      </c>
      <c r="B361" s="4" t="s">
        <v>4992</v>
      </c>
      <c r="C361" s="4">
        <v>0</v>
      </c>
      <c r="D361" s="4">
        <v>214</v>
      </c>
      <c r="E361" s="4">
        <v>170</v>
      </c>
      <c r="F361" s="4">
        <v>166</v>
      </c>
      <c r="G361" s="12">
        <v>-10.1036583907358</v>
      </c>
      <c r="H361" s="13">
        <v>3.5616555439752E-2</v>
      </c>
      <c r="I361" s="3">
        <v>1.44834808447537</v>
      </c>
      <c r="J361" s="3">
        <v>1</v>
      </c>
      <c r="K361" s="3">
        <v>0</v>
      </c>
      <c r="L361" s="3">
        <v>0</v>
      </c>
      <c r="M361" s="3">
        <v>1.20639773805622E-2</v>
      </c>
      <c r="N361" s="3">
        <v>58</v>
      </c>
      <c r="O361" s="3" t="s">
        <v>4604</v>
      </c>
      <c r="P361" s="3" t="s">
        <v>43</v>
      </c>
      <c r="Q361" s="3" t="s">
        <v>1610</v>
      </c>
      <c r="R361" s="3" t="s">
        <v>4605</v>
      </c>
      <c r="S361" s="3" t="s">
        <v>984</v>
      </c>
      <c r="T361" s="3" t="s">
        <v>1611</v>
      </c>
      <c r="V361" s="3">
        <v>1030.2270000000001</v>
      </c>
      <c r="W361" s="3">
        <v>2.060454</v>
      </c>
      <c r="X361" s="3" t="s">
        <v>1612</v>
      </c>
      <c r="Y361" s="14">
        <v>0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4883</v>
      </c>
      <c r="B362" s="4" t="s">
        <v>4992</v>
      </c>
      <c r="C362" s="4">
        <v>0</v>
      </c>
      <c r="D362" s="4">
        <v>211</v>
      </c>
      <c r="E362" s="4">
        <v>158</v>
      </c>
      <c r="F362" s="4">
        <v>181</v>
      </c>
      <c r="G362" s="12">
        <v>-10.1067589994503</v>
      </c>
      <c r="H362" s="13">
        <v>3.5616555439752E-2</v>
      </c>
      <c r="I362" s="3">
        <v>1.44834808447537</v>
      </c>
      <c r="J362" s="3">
        <v>1</v>
      </c>
      <c r="K362" s="3">
        <v>0</v>
      </c>
      <c r="L362" s="3">
        <v>0</v>
      </c>
      <c r="M362" s="3">
        <v>1.2091454866945E-2</v>
      </c>
      <c r="N362" s="3">
        <v>88</v>
      </c>
      <c r="O362" s="3" t="s">
        <v>4604</v>
      </c>
      <c r="P362" s="3" t="s">
        <v>43</v>
      </c>
      <c r="Q362" s="3" t="s">
        <v>1139</v>
      </c>
      <c r="R362" s="3" t="s">
        <v>4605</v>
      </c>
      <c r="S362" s="3" t="s">
        <v>440</v>
      </c>
      <c r="T362" s="3" t="s">
        <v>1140</v>
      </c>
      <c r="V362" s="3">
        <v>1194.441</v>
      </c>
      <c r="W362" s="3">
        <v>2.3888820000000002</v>
      </c>
      <c r="X362" s="3" t="s">
        <v>1141</v>
      </c>
      <c r="Y362" s="14">
        <v>0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4650</v>
      </c>
      <c r="B363" s="4" t="s">
        <v>4992</v>
      </c>
      <c r="C363" s="4">
        <v>0</v>
      </c>
      <c r="D363" s="4">
        <v>218</v>
      </c>
      <c r="E363" s="4">
        <v>194</v>
      </c>
      <c r="F363" s="4">
        <v>141</v>
      </c>
      <c r="G363" s="12">
        <v>-10.1069645943565</v>
      </c>
      <c r="H363" s="13">
        <v>3.5616555439752E-2</v>
      </c>
      <c r="I363" s="3">
        <v>1.44834808447537</v>
      </c>
      <c r="J363" s="3">
        <v>1</v>
      </c>
      <c r="K363" s="3">
        <v>0</v>
      </c>
      <c r="L363" s="3">
        <v>0</v>
      </c>
      <c r="M363" s="3">
        <v>1.2089444669280599E-2</v>
      </c>
      <c r="N363" s="3">
        <v>211</v>
      </c>
      <c r="O363" s="3" t="s">
        <v>4604</v>
      </c>
      <c r="P363" s="3" t="s">
        <v>43</v>
      </c>
      <c r="Q363" s="3" t="s">
        <v>1502</v>
      </c>
      <c r="R363" s="3" t="s">
        <v>4608</v>
      </c>
      <c r="S363" s="3" t="s">
        <v>717</v>
      </c>
      <c r="T363" s="3" t="s">
        <v>1503</v>
      </c>
      <c r="V363" s="3">
        <v>1115.2729999999999</v>
      </c>
      <c r="W363" s="3">
        <v>2.2305459999999999</v>
      </c>
      <c r="X363" s="3" t="s">
        <v>1504</v>
      </c>
      <c r="Y363" s="14">
        <v>0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4720</v>
      </c>
      <c r="B364" s="4" t="s">
        <v>4992</v>
      </c>
      <c r="C364" s="4">
        <v>0</v>
      </c>
      <c r="D364" s="4">
        <v>207</v>
      </c>
      <c r="E364" s="4">
        <v>177</v>
      </c>
      <c r="F364" s="4">
        <v>167</v>
      </c>
      <c r="G364" s="12">
        <v>-10.108912776844999</v>
      </c>
      <c r="H364" s="13">
        <v>3.5616555439752E-2</v>
      </c>
      <c r="I364" s="3">
        <v>1.44834808447537</v>
      </c>
      <c r="J364" s="3">
        <v>1</v>
      </c>
      <c r="K364" s="3">
        <v>0</v>
      </c>
      <c r="L364" s="3">
        <v>0</v>
      </c>
      <c r="M364" s="3">
        <v>1.21091649746116E-2</v>
      </c>
      <c r="N364" s="3">
        <v>203</v>
      </c>
      <c r="O364" s="3" t="s">
        <v>4604</v>
      </c>
      <c r="P364" s="3" t="s">
        <v>43</v>
      </c>
      <c r="Q364" s="3" t="s">
        <v>625</v>
      </c>
      <c r="R364" s="3" t="s">
        <v>4608</v>
      </c>
      <c r="S364" s="3" t="s">
        <v>354</v>
      </c>
      <c r="T364" s="3" t="s">
        <v>627</v>
      </c>
      <c r="V364" s="3">
        <v>1123.383</v>
      </c>
      <c r="W364" s="3">
        <v>2.246766</v>
      </c>
      <c r="X364" s="3" t="s">
        <v>628</v>
      </c>
      <c r="Y364" s="14">
        <v>0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4975</v>
      </c>
      <c r="B365" s="4" t="s">
        <v>4992</v>
      </c>
      <c r="C365" s="4">
        <v>0</v>
      </c>
      <c r="D365" s="4">
        <v>195</v>
      </c>
      <c r="E365" s="4">
        <v>190</v>
      </c>
      <c r="F365" s="4">
        <v>166</v>
      </c>
      <c r="G365" s="12">
        <v>-10.112892370533199</v>
      </c>
      <c r="H365" s="13">
        <v>3.5616555439752E-2</v>
      </c>
      <c r="I365" s="3">
        <v>1.44834808447537</v>
      </c>
      <c r="J365" s="3">
        <v>1</v>
      </c>
      <c r="K365" s="3">
        <v>0</v>
      </c>
      <c r="L365" s="3">
        <v>0</v>
      </c>
      <c r="M365" s="3">
        <v>1.21443130939019E-2</v>
      </c>
      <c r="N365" s="3">
        <v>229</v>
      </c>
      <c r="O365" s="3" t="s">
        <v>4604</v>
      </c>
      <c r="P365" s="3" t="s">
        <v>43</v>
      </c>
      <c r="Q365" s="3" t="s">
        <v>1954</v>
      </c>
      <c r="R365" s="3" t="s">
        <v>4608</v>
      </c>
      <c r="S365" s="3" t="s">
        <v>110</v>
      </c>
      <c r="T365" s="3" t="s">
        <v>1955</v>
      </c>
      <c r="V365" s="3">
        <v>1209.3620000000001</v>
      </c>
      <c r="W365" s="3">
        <v>2.4187240000000001</v>
      </c>
      <c r="X365" s="3" t="s">
        <v>1956</v>
      </c>
      <c r="Y365" s="14">
        <v>0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4721</v>
      </c>
      <c r="B366" s="4" t="s">
        <v>4992</v>
      </c>
      <c r="C366" s="4">
        <v>0</v>
      </c>
      <c r="D366" s="4">
        <v>210</v>
      </c>
      <c r="E366" s="4">
        <v>175</v>
      </c>
      <c r="F366" s="4">
        <v>168</v>
      </c>
      <c r="G366" s="12">
        <v>-10.113419092023401</v>
      </c>
      <c r="H366" s="13">
        <v>3.5616555439752E-2</v>
      </c>
      <c r="I366" s="3">
        <v>1.44834808447537</v>
      </c>
      <c r="J366" s="3">
        <v>1</v>
      </c>
      <c r="K366" s="3">
        <v>0</v>
      </c>
      <c r="L366" s="3">
        <v>0</v>
      </c>
      <c r="M366" s="3">
        <v>1.2146785118086E-2</v>
      </c>
      <c r="N366" s="3">
        <v>139</v>
      </c>
      <c r="O366" s="3" t="s">
        <v>4604</v>
      </c>
      <c r="P366" s="3" t="s">
        <v>43</v>
      </c>
      <c r="Q366" s="3" t="s">
        <v>1772</v>
      </c>
      <c r="R366" s="3" t="s">
        <v>4605</v>
      </c>
      <c r="S366" s="3" t="s">
        <v>1396</v>
      </c>
      <c r="T366" s="3" t="s">
        <v>1773</v>
      </c>
      <c r="V366" s="3">
        <v>1101.2650000000001</v>
      </c>
      <c r="W366" s="3">
        <v>2.2025299999999999</v>
      </c>
      <c r="X366" s="3" t="s">
        <v>1774</v>
      </c>
      <c r="Y366" s="14">
        <v>0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4757</v>
      </c>
      <c r="B367" s="4" t="s">
        <v>4992</v>
      </c>
      <c r="C367" s="4">
        <v>0</v>
      </c>
      <c r="D367" s="4">
        <v>220</v>
      </c>
      <c r="E367" s="4">
        <v>173</v>
      </c>
      <c r="F367" s="4">
        <v>162</v>
      </c>
      <c r="G367" s="12">
        <v>-10.114560587636101</v>
      </c>
      <c r="H367" s="13">
        <v>3.5616555439752E-2</v>
      </c>
      <c r="I367" s="3">
        <v>1.44834808447537</v>
      </c>
      <c r="J367" s="3">
        <v>1</v>
      </c>
      <c r="K367" s="3">
        <v>0</v>
      </c>
      <c r="L367" s="3">
        <v>0</v>
      </c>
      <c r="M367" s="3">
        <v>1.2154608030515501E-2</v>
      </c>
      <c r="N367" s="3">
        <v>192</v>
      </c>
      <c r="O367" s="3" t="s">
        <v>4604</v>
      </c>
      <c r="P367" s="3" t="s">
        <v>71</v>
      </c>
      <c r="Q367" s="3" t="s">
        <v>3595</v>
      </c>
      <c r="R367" s="3" t="s">
        <v>4608</v>
      </c>
      <c r="S367" s="3" t="s">
        <v>1428</v>
      </c>
      <c r="T367" s="3" t="s">
        <v>3596</v>
      </c>
      <c r="V367" s="3">
        <v>1125.194</v>
      </c>
      <c r="W367" s="3">
        <v>2.2503880000000001</v>
      </c>
      <c r="X367" s="3" t="s">
        <v>3597</v>
      </c>
      <c r="Y367" s="14">
        <v>0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4789</v>
      </c>
      <c r="B368" s="4" t="s">
        <v>4992</v>
      </c>
      <c r="C368" s="4">
        <v>0</v>
      </c>
      <c r="D368" s="4">
        <v>184</v>
      </c>
      <c r="E368" s="4">
        <v>180</v>
      </c>
      <c r="F368" s="4">
        <v>186</v>
      </c>
      <c r="G368" s="12">
        <v>-10.1167046409823</v>
      </c>
      <c r="H368" s="13">
        <v>3.5616555439752E-2</v>
      </c>
      <c r="I368" s="3">
        <v>1.44834808447537</v>
      </c>
      <c r="J368" s="3">
        <v>1</v>
      </c>
      <c r="K368" s="3">
        <v>0</v>
      </c>
      <c r="L368" s="3">
        <v>0</v>
      </c>
      <c r="M368" s="3">
        <v>1.21794237622374E-2</v>
      </c>
      <c r="N368" s="3">
        <v>263</v>
      </c>
      <c r="O368" s="3" t="s">
        <v>4604</v>
      </c>
      <c r="P368" s="3" t="s">
        <v>227</v>
      </c>
      <c r="Q368" s="3" t="s">
        <v>4191</v>
      </c>
      <c r="R368" s="3" t="s">
        <v>4608</v>
      </c>
      <c r="S368" s="3" t="s">
        <v>722</v>
      </c>
      <c r="T368" s="3" t="s">
        <v>4192</v>
      </c>
      <c r="V368" s="3">
        <v>918.9932</v>
      </c>
      <c r="W368" s="3">
        <v>1.8379863999999999</v>
      </c>
      <c r="X368" s="3" t="s">
        <v>4193</v>
      </c>
      <c r="Y368" s="14">
        <v>0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4758</v>
      </c>
      <c r="B369" s="4" t="s">
        <v>4992</v>
      </c>
      <c r="C369" s="4">
        <v>0</v>
      </c>
      <c r="D369" s="4">
        <v>198</v>
      </c>
      <c r="E369" s="4">
        <v>192</v>
      </c>
      <c r="F369" s="4">
        <v>163</v>
      </c>
      <c r="G369" s="12">
        <v>-10.1168396278652</v>
      </c>
      <c r="H369" s="13">
        <v>3.5616555439752E-2</v>
      </c>
      <c r="I369" s="3">
        <v>1.44834808447537</v>
      </c>
      <c r="J369" s="3">
        <v>1</v>
      </c>
      <c r="K369" s="3">
        <v>0</v>
      </c>
      <c r="L369" s="3">
        <v>0</v>
      </c>
      <c r="M369" s="3">
        <v>1.21770308225408E-2</v>
      </c>
      <c r="N369" s="3">
        <v>37</v>
      </c>
      <c r="O369" s="3" t="s">
        <v>4604</v>
      </c>
      <c r="P369" s="3" t="s">
        <v>34</v>
      </c>
      <c r="Q369" s="3" t="s">
        <v>597</v>
      </c>
      <c r="R369" s="3" t="s">
        <v>4605</v>
      </c>
      <c r="S369" s="3" t="s">
        <v>388</v>
      </c>
      <c r="T369" s="3" t="s">
        <v>599</v>
      </c>
      <c r="V369" s="3">
        <v>1056.3119999999999</v>
      </c>
      <c r="W369" s="3">
        <v>2.1126239999999998</v>
      </c>
      <c r="X369" s="3" t="s">
        <v>600</v>
      </c>
      <c r="Y369" s="14">
        <v>0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4719</v>
      </c>
      <c r="B370" s="4" t="s">
        <v>4992</v>
      </c>
      <c r="C370" s="4">
        <v>0</v>
      </c>
      <c r="D370" s="4">
        <v>169</v>
      </c>
      <c r="E370" s="4">
        <v>190</v>
      </c>
      <c r="F370" s="4">
        <v>190</v>
      </c>
      <c r="G370" s="12">
        <v>-10.119687907133001</v>
      </c>
      <c r="H370" s="13">
        <v>3.5616555439752E-2</v>
      </c>
      <c r="I370" s="3">
        <v>1.44834808447537</v>
      </c>
      <c r="J370" s="3">
        <v>1</v>
      </c>
      <c r="K370" s="3">
        <v>0</v>
      </c>
      <c r="L370" s="3">
        <v>0</v>
      </c>
      <c r="M370" s="3">
        <v>1.2207049345564099E-2</v>
      </c>
      <c r="N370" s="3">
        <v>262</v>
      </c>
      <c r="O370" s="3" t="s">
        <v>4604</v>
      </c>
      <c r="P370" s="3" t="s">
        <v>43</v>
      </c>
      <c r="Q370" s="3" t="s">
        <v>668</v>
      </c>
      <c r="R370" s="3" t="s">
        <v>4608</v>
      </c>
      <c r="S370" s="3" t="s">
        <v>409</v>
      </c>
      <c r="T370" s="3" t="s">
        <v>670</v>
      </c>
      <c r="V370" s="3">
        <v>1276.365</v>
      </c>
      <c r="W370" s="3">
        <v>2.5527299999999999</v>
      </c>
      <c r="X370" s="3" t="s">
        <v>671</v>
      </c>
      <c r="Y370" s="14">
        <v>0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4683</v>
      </c>
      <c r="B371" s="4" t="s">
        <v>4992</v>
      </c>
      <c r="C371" s="4">
        <v>0</v>
      </c>
      <c r="D371" s="4">
        <v>207</v>
      </c>
      <c r="E371" s="4">
        <v>173</v>
      </c>
      <c r="F371" s="4">
        <v>176</v>
      </c>
      <c r="G371" s="12">
        <v>-10.1235925331722</v>
      </c>
      <c r="H371" s="13">
        <v>3.5616555439752E-2</v>
      </c>
      <c r="I371" s="3">
        <v>1.44834808447537</v>
      </c>
      <c r="J371" s="3">
        <v>1</v>
      </c>
      <c r="K371" s="3">
        <v>0</v>
      </c>
      <c r="L371" s="3">
        <v>0</v>
      </c>
      <c r="M371" s="3">
        <v>1.22339153342796E-2</v>
      </c>
      <c r="N371" s="3">
        <v>42</v>
      </c>
      <c r="O371" s="3" t="s">
        <v>4604</v>
      </c>
      <c r="P371" s="3" t="s">
        <v>620</v>
      </c>
      <c r="Q371" s="3" t="s">
        <v>3771</v>
      </c>
      <c r="R371" s="3" t="s">
        <v>4605</v>
      </c>
      <c r="S371" s="3" t="s">
        <v>198</v>
      </c>
      <c r="T371" s="3" t="s">
        <v>3772</v>
      </c>
      <c r="V371" s="3">
        <v>1182.2059999999999</v>
      </c>
      <c r="W371" s="3">
        <v>2.3644120000000002</v>
      </c>
      <c r="X371" s="3" t="s">
        <v>3773</v>
      </c>
      <c r="Y371" s="14">
        <v>0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3258</v>
      </c>
      <c r="B372" s="4" t="s">
        <v>4992</v>
      </c>
      <c r="C372" s="4">
        <v>0</v>
      </c>
      <c r="D372" s="4">
        <v>202</v>
      </c>
      <c r="E372" s="4">
        <v>187</v>
      </c>
      <c r="F372" s="4">
        <v>166</v>
      </c>
      <c r="G372" s="12">
        <v>-10.124998480505001</v>
      </c>
      <c r="H372" s="13">
        <v>5.86721259762941E-2</v>
      </c>
      <c r="I372" s="3">
        <v>1.23156817489863</v>
      </c>
      <c r="J372" s="3">
        <v>1</v>
      </c>
      <c r="K372" s="3">
        <v>0</v>
      </c>
      <c r="L372" s="3">
        <v>0</v>
      </c>
      <c r="M372" s="3">
        <v>3.8494006037589198E-3</v>
      </c>
      <c r="N372" s="3">
        <v>143</v>
      </c>
      <c r="O372" s="3" t="s">
        <v>51</v>
      </c>
      <c r="P372" s="3" t="s">
        <v>43</v>
      </c>
      <c r="Q372" s="3" t="s">
        <v>3259</v>
      </c>
      <c r="R372" s="3" t="s">
        <v>53</v>
      </c>
      <c r="S372" s="3" t="s">
        <v>435</v>
      </c>
      <c r="T372" s="3" t="s">
        <v>3260</v>
      </c>
      <c r="V372" s="3">
        <v>1285.5219999999999</v>
      </c>
      <c r="W372" s="3">
        <v>2.5710440000000001</v>
      </c>
      <c r="X372" s="3" t="s">
        <v>3261</v>
      </c>
      <c r="Y372" s="14">
        <v>0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4804</v>
      </c>
      <c r="B373" s="4" t="s">
        <v>4992</v>
      </c>
      <c r="C373" s="4">
        <v>0</v>
      </c>
      <c r="D373" s="4">
        <v>196</v>
      </c>
      <c r="E373" s="4">
        <v>206</v>
      </c>
      <c r="F373" s="4">
        <v>155</v>
      </c>
      <c r="G373" s="12">
        <v>-10.1271462992043</v>
      </c>
      <c r="H373" s="13">
        <v>3.5616555439752E-2</v>
      </c>
      <c r="I373" s="3">
        <v>1.44834808447537</v>
      </c>
      <c r="J373" s="3">
        <v>1</v>
      </c>
      <c r="K373" s="3">
        <v>0</v>
      </c>
      <c r="L373" s="3">
        <v>0</v>
      </c>
      <c r="M373" s="3">
        <v>1.2264264221067101E-2</v>
      </c>
      <c r="N373" s="3">
        <v>252</v>
      </c>
      <c r="O373" s="3" t="s">
        <v>4604</v>
      </c>
      <c r="P373" s="3" t="s">
        <v>43</v>
      </c>
      <c r="Q373" s="3" t="s">
        <v>4007</v>
      </c>
      <c r="R373" s="3" t="s">
        <v>4608</v>
      </c>
      <c r="S373" s="3" t="s">
        <v>1159</v>
      </c>
      <c r="T373" s="3" t="s">
        <v>4008</v>
      </c>
      <c r="V373" s="3">
        <v>1174.431</v>
      </c>
      <c r="W373" s="3">
        <v>2.348862</v>
      </c>
      <c r="X373" s="3" t="s">
        <v>4009</v>
      </c>
      <c r="Y373" s="14">
        <v>0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4809</v>
      </c>
      <c r="B374" s="4" t="s">
        <v>4992</v>
      </c>
      <c r="C374" s="4">
        <v>0</v>
      </c>
      <c r="D374" s="4">
        <v>180</v>
      </c>
      <c r="E374" s="4">
        <v>179</v>
      </c>
      <c r="F374" s="4">
        <v>194</v>
      </c>
      <c r="G374" s="12">
        <v>-10.1271987230876</v>
      </c>
      <c r="H374" s="13">
        <v>3.5616555439752E-2</v>
      </c>
      <c r="I374" s="3">
        <v>1.44834808447537</v>
      </c>
      <c r="J374" s="3">
        <v>1</v>
      </c>
      <c r="K374" s="3">
        <v>0</v>
      </c>
      <c r="L374" s="3">
        <v>0</v>
      </c>
      <c r="M374" s="3">
        <v>1.2269585122014299E-2</v>
      </c>
      <c r="N374" s="3">
        <v>25</v>
      </c>
      <c r="O374" s="3" t="s">
        <v>4604</v>
      </c>
      <c r="P374" s="3" t="s">
        <v>82</v>
      </c>
      <c r="Q374" s="3" t="s">
        <v>4810</v>
      </c>
      <c r="R374" s="3" t="s">
        <v>4605</v>
      </c>
      <c r="S374" s="3" t="s">
        <v>1381</v>
      </c>
      <c r="T374" s="3" t="s">
        <v>4811</v>
      </c>
      <c r="V374" s="3">
        <v>1344.491</v>
      </c>
      <c r="W374" s="3">
        <v>2.6889820000000002</v>
      </c>
      <c r="X374" s="3" t="s">
        <v>4812</v>
      </c>
      <c r="Y374" s="14">
        <v>0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4778</v>
      </c>
      <c r="B375" s="4" t="s">
        <v>4992</v>
      </c>
      <c r="C375" s="4">
        <v>0</v>
      </c>
      <c r="D375" s="4">
        <v>197</v>
      </c>
      <c r="E375" s="4">
        <v>190</v>
      </c>
      <c r="F375" s="4">
        <v>170</v>
      </c>
      <c r="G375" s="12">
        <v>-10.1288443737155</v>
      </c>
      <c r="H375" s="13">
        <v>3.5616555439752E-2</v>
      </c>
      <c r="I375" s="3">
        <v>1.44834808447537</v>
      </c>
      <c r="J375" s="3">
        <v>1</v>
      </c>
      <c r="K375" s="3">
        <v>0</v>
      </c>
      <c r="L375" s="3">
        <v>0</v>
      </c>
      <c r="M375" s="3">
        <v>1.22796171331167E-2</v>
      </c>
      <c r="N375" s="3">
        <v>230</v>
      </c>
      <c r="O375" s="3" t="s">
        <v>4604</v>
      </c>
      <c r="P375" s="3" t="s">
        <v>43</v>
      </c>
      <c r="Q375" s="3" t="s">
        <v>4525</v>
      </c>
      <c r="R375" s="3" t="s">
        <v>4608</v>
      </c>
      <c r="S375" s="3" t="s">
        <v>1096</v>
      </c>
      <c r="T375" s="3" t="s">
        <v>4526</v>
      </c>
      <c r="V375" s="3">
        <v>1128.3810000000001</v>
      </c>
      <c r="W375" s="3">
        <v>2.2567620000000002</v>
      </c>
      <c r="X375" s="3" t="s">
        <v>4527</v>
      </c>
      <c r="Y375" s="14">
        <v>0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4722</v>
      </c>
      <c r="B376" s="4" t="s">
        <v>4992</v>
      </c>
      <c r="C376" s="4">
        <v>0</v>
      </c>
      <c r="D376" s="4">
        <v>173</v>
      </c>
      <c r="E376" s="4">
        <v>186</v>
      </c>
      <c r="F376" s="4">
        <v>195</v>
      </c>
      <c r="G376" s="12">
        <v>-10.132373009770401</v>
      </c>
      <c r="H376" s="13">
        <v>3.5616555439752E-2</v>
      </c>
      <c r="I376" s="3">
        <v>1.44834808447537</v>
      </c>
      <c r="J376" s="3">
        <v>1</v>
      </c>
      <c r="K376" s="3">
        <v>0</v>
      </c>
      <c r="L376" s="3">
        <v>0</v>
      </c>
      <c r="M376" s="3">
        <v>1.2314772716063601E-2</v>
      </c>
      <c r="N376" s="3">
        <v>220</v>
      </c>
      <c r="O376" s="3" t="s">
        <v>4604</v>
      </c>
      <c r="P376" s="3" t="s">
        <v>34</v>
      </c>
      <c r="Q376" s="3" t="s">
        <v>979</v>
      </c>
      <c r="R376" s="3" t="s">
        <v>4608</v>
      </c>
      <c r="S376" s="3" t="s">
        <v>683</v>
      </c>
      <c r="T376" s="3" t="s">
        <v>980</v>
      </c>
      <c r="V376" s="3">
        <v>1186.415</v>
      </c>
      <c r="W376" s="3">
        <v>2.37283</v>
      </c>
      <c r="X376" s="3" t="s">
        <v>981</v>
      </c>
      <c r="Y376" s="14">
        <v>0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4869</v>
      </c>
      <c r="B377" s="4" t="s">
        <v>4992</v>
      </c>
      <c r="C377" s="4">
        <v>0</v>
      </c>
      <c r="D377" s="4">
        <v>225</v>
      </c>
      <c r="E377" s="4">
        <v>186</v>
      </c>
      <c r="F377" s="4">
        <v>152</v>
      </c>
      <c r="G377" s="12">
        <v>-10.1328992392405</v>
      </c>
      <c r="H377" s="13">
        <v>3.5616555439752E-2</v>
      </c>
      <c r="I377" s="3">
        <v>1.44834808447537</v>
      </c>
      <c r="J377" s="3">
        <v>1</v>
      </c>
      <c r="K377" s="3">
        <v>0</v>
      </c>
      <c r="L377" s="3">
        <v>0</v>
      </c>
      <c r="M377" s="3">
        <v>1.23091481575718E-2</v>
      </c>
      <c r="N377" s="3">
        <v>70</v>
      </c>
      <c r="O377" s="3" t="s">
        <v>4604</v>
      </c>
      <c r="P377" s="3" t="s">
        <v>82</v>
      </c>
      <c r="Q377" s="3" t="s">
        <v>2461</v>
      </c>
      <c r="R377" s="3" t="s">
        <v>4605</v>
      </c>
      <c r="S377" s="3" t="s">
        <v>640</v>
      </c>
      <c r="T377" s="3" t="s">
        <v>2462</v>
      </c>
      <c r="V377" s="3">
        <v>1097.318</v>
      </c>
      <c r="W377" s="3">
        <v>2.194636</v>
      </c>
      <c r="X377" s="3" t="s">
        <v>2463</v>
      </c>
      <c r="Y377" s="14">
        <v>0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4838</v>
      </c>
      <c r="B378" s="4" t="s">
        <v>4992</v>
      </c>
      <c r="C378" s="4">
        <v>0</v>
      </c>
      <c r="D378" s="4">
        <v>193</v>
      </c>
      <c r="E378" s="4">
        <v>186</v>
      </c>
      <c r="F378" s="4">
        <v>180</v>
      </c>
      <c r="G378" s="12">
        <v>-10.1368697474876</v>
      </c>
      <c r="H378" s="13">
        <v>3.5616555439752E-2</v>
      </c>
      <c r="I378" s="3">
        <v>1.44834808447537</v>
      </c>
      <c r="J378" s="3">
        <v>1</v>
      </c>
      <c r="K378" s="3">
        <v>0</v>
      </c>
      <c r="L378" s="3">
        <v>0</v>
      </c>
      <c r="M378" s="3">
        <v>1.2349485715053701E-2</v>
      </c>
      <c r="N378" s="3">
        <v>16</v>
      </c>
      <c r="O378" s="3" t="s">
        <v>4604</v>
      </c>
      <c r="P378" s="3" t="s">
        <v>43</v>
      </c>
      <c r="Q378" s="3" t="s">
        <v>4839</v>
      </c>
      <c r="R378" s="3" t="s">
        <v>4605</v>
      </c>
      <c r="S378" s="3" t="s">
        <v>269</v>
      </c>
      <c r="T378" s="3" t="s">
        <v>4840</v>
      </c>
      <c r="V378" s="3">
        <v>949.06960000000004</v>
      </c>
      <c r="W378" s="3">
        <v>1.8981391999999999</v>
      </c>
      <c r="X378" s="3" t="s">
        <v>4841</v>
      </c>
      <c r="Y378" s="14">
        <v>0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1215</v>
      </c>
      <c r="B379" s="4" t="s">
        <v>4992</v>
      </c>
      <c r="C379" s="4">
        <v>0</v>
      </c>
      <c r="D379" s="4">
        <v>224</v>
      </c>
      <c r="E379" s="4">
        <v>191</v>
      </c>
      <c r="F379" s="4">
        <v>149</v>
      </c>
      <c r="G379" s="12">
        <v>-10.1384861564436</v>
      </c>
      <c r="H379" s="13">
        <v>5.86721259762941E-2</v>
      </c>
      <c r="I379" s="3">
        <v>1.23156817489863</v>
      </c>
      <c r="J379" s="3">
        <v>1</v>
      </c>
      <c r="K379" s="3">
        <v>0</v>
      </c>
      <c r="L379" s="3">
        <v>0</v>
      </c>
      <c r="M379" s="3">
        <v>3.88423482296852E-3</v>
      </c>
      <c r="N379" s="3">
        <v>128</v>
      </c>
      <c r="O379" s="3" t="s">
        <v>51</v>
      </c>
      <c r="P379" s="3" t="s">
        <v>43</v>
      </c>
      <c r="Q379" s="3" t="s">
        <v>1216</v>
      </c>
      <c r="R379" s="3" t="s">
        <v>53</v>
      </c>
      <c r="S379" s="3" t="s">
        <v>1217</v>
      </c>
      <c r="T379" s="3" t="s">
        <v>1218</v>
      </c>
      <c r="U379" s="3" t="s">
        <v>390</v>
      </c>
      <c r="V379" s="3">
        <v>945.0317</v>
      </c>
      <c r="W379" s="3">
        <v>1.8900634000000001</v>
      </c>
      <c r="X379" s="3" t="s">
        <v>1219</v>
      </c>
      <c r="Y379" s="14">
        <v>0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4622</v>
      </c>
      <c r="B380" s="4" t="s">
        <v>4992</v>
      </c>
      <c r="C380" s="4">
        <v>0</v>
      </c>
      <c r="D380" s="4">
        <v>217</v>
      </c>
      <c r="E380" s="4">
        <v>182</v>
      </c>
      <c r="F380" s="4">
        <v>165</v>
      </c>
      <c r="G380" s="12">
        <v>-10.1400045229509</v>
      </c>
      <c r="H380" s="13">
        <v>3.6163333762589699E-2</v>
      </c>
      <c r="I380" s="3">
        <v>1.4417315403659401</v>
      </c>
      <c r="J380" s="3">
        <v>1</v>
      </c>
      <c r="K380" s="3">
        <v>0</v>
      </c>
      <c r="L380" s="3">
        <v>0</v>
      </c>
      <c r="M380" s="3">
        <v>1.23720741397108E-2</v>
      </c>
      <c r="N380" s="3">
        <v>235</v>
      </c>
      <c r="O380" s="3" t="s">
        <v>4604</v>
      </c>
      <c r="P380" s="3" t="s">
        <v>43</v>
      </c>
      <c r="Q380" s="3" t="s">
        <v>44</v>
      </c>
      <c r="R380" s="3" t="s">
        <v>4608</v>
      </c>
      <c r="S380" s="3" t="s">
        <v>655</v>
      </c>
      <c r="T380" s="3" t="s">
        <v>47</v>
      </c>
      <c r="V380" s="3">
        <v>1132.3230000000001</v>
      </c>
      <c r="W380" s="3">
        <v>2.2646459999999999</v>
      </c>
      <c r="X380" s="3" t="s">
        <v>48</v>
      </c>
      <c r="Y380" s="14">
        <v>0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3283</v>
      </c>
      <c r="B381" s="4" t="s">
        <v>4992</v>
      </c>
      <c r="C381" s="4">
        <v>0</v>
      </c>
      <c r="D381" s="4">
        <v>213</v>
      </c>
      <c r="E381" s="4">
        <v>177</v>
      </c>
      <c r="F381" s="4">
        <v>173</v>
      </c>
      <c r="G381" s="12">
        <v>-10.1426999180051</v>
      </c>
      <c r="H381" s="13">
        <v>5.86721259762941E-2</v>
      </c>
      <c r="I381" s="3">
        <v>1.23156817489863</v>
      </c>
      <c r="J381" s="3">
        <v>1</v>
      </c>
      <c r="K381" s="3">
        <v>0</v>
      </c>
      <c r="L381" s="3">
        <v>0</v>
      </c>
      <c r="M381" s="3">
        <v>3.8965843491569501E-3</v>
      </c>
      <c r="N381" s="3">
        <v>299</v>
      </c>
      <c r="O381" s="3" t="s">
        <v>51</v>
      </c>
      <c r="P381" s="3" t="s">
        <v>82</v>
      </c>
      <c r="Q381" s="3" t="s">
        <v>860</v>
      </c>
      <c r="R381" s="3" t="s">
        <v>369</v>
      </c>
      <c r="S381" s="3" t="s">
        <v>1070</v>
      </c>
      <c r="T381" s="3" t="s">
        <v>862</v>
      </c>
      <c r="V381" s="3">
        <v>944.04930000000002</v>
      </c>
      <c r="W381" s="3">
        <v>1.8880986</v>
      </c>
      <c r="X381" s="3" t="s">
        <v>863</v>
      </c>
      <c r="Y381" s="14">
        <v>0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3284</v>
      </c>
      <c r="B382" s="4" t="s">
        <v>4992</v>
      </c>
      <c r="C382" s="4">
        <v>0</v>
      </c>
      <c r="D382" s="4">
        <v>203</v>
      </c>
      <c r="E382" s="4">
        <v>165</v>
      </c>
      <c r="F382" s="4">
        <v>194</v>
      </c>
      <c r="G382" s="12">
        <v>-10.146199348615299</v>
      </c>
      <c r="H382" s="13">
        <v>5.86721259762941E-2</v>
      </c>
      <c r="I382" s="3">
        <v>1.23156817489863</v>
      </c>
      <c r="J382" s="3">
        <v>1</v>
      </c>
      <c r="K382" s="3">
        <v>0</v>
      </c>
      <c r="L382" s="3">
        <v>0</v>
      </c>
      <c r="M382" s="3">
        <v>3.9069234923320697E-3</v>
      </c>
      <c r="N382" s="3">
        <v>6</v>
      </c>
      <c r="O382" s="3" t="s">
        <v>51</v>
      </c>
      <c r="P382" s="3" t="s">
        <v>34</v>
      </c>
      <c r="Q382" s="3" t="s">
        <v>769</v>
      </c>
      <c r="R382" s="3" t="s">
        <v>53</v>
      </c>
      <c r="S382" s="3" t="s">
        <v>989</v>
      </c>
      <c r="T382" s="3" t="s">
        <v>771</v>
      </c>
      <c r="V382" s="3">
        <v>1070.2059999999999</v>
      </c>
      <c r="W382" s="3">
        <v>2.140412</v>
      </c>
      <c r="X382" s="3" t="s">
        <v>772</v>
      </c>
      <c r="Y382" s="14">
        <v>0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4859</v>
      </c>
      <c r="B383" s="4" t="s">
        <v>4992</v>
      </c>
      <c r="C383" s="4">
        <v>0</v>
      </c>
      <c r="D383" s="4">
        <v>218</v>
      </c>
      <c r="E383" s="4">
        <v>169</v>
      </c>
      <c r="F383" s="4">
        <v>181</v>
      </c>
      <c r="G383" s="12">
        <v>-10.152353573786399</v>
      </c>
      <c r="H383" s="13">
        <v>3.5743605893292299E-2</v>
      </c>
      <c r="I383" s="3">
        <v>1.44680163704121</v>
      </c>
      <c r="J383" s="3">
        <v>1</v>
      </c>
      <c r="K383" s="3">
        <v>0</v>
      </c>
      <c r="L383" s="3">
        <v>0</v>
      </c>
      <c r="M383" s="3">
        <v>1.2479628596499899E-2</v>
      </c>
      <c r="N383" s="3">
        <v>33</v>
      </c>
      <c r="O383" s="3" t="s">
        <v>4604</v>
      </c>
      <c r="P383" s="3" t="s">
        <v>43</v>
      </c>
      <c r="Q383" s="3" t="s">
        <v>4860</v>
      </c>
      <c r="R383" s="3" t="s">
        <v>4605</v>
      </c>
      <c r="S383" s="3" t="s">
        <v>424</v>
      </c>
      <c r="T383" s="3" t="s">
        <v>4861</v>
      </c>
      <c r="V383" s="3">
        <v>960.05010000000004</v>
      </c>
      <c r="W383" s="3">
        <v>1.9201002</v>
      </c>
      <c r="X383" s="3" t="s">
        <v>4862</v>
      </c>
      <c r="Y383" s="14">
        <v>0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4701</v>
      </c>
      <c r="B384" s="4" t="s">
        <v>4992</v>
      </c>
      <c r="C384" s="4">
        <v>0</v>
      </c>
      <c r="D384" s="4">
        <v>204</v>
      </c>
      <c r="E384" s="4">
        <v>189</v>
      </c>
      <c r="F384" s="4">
        <v>174</v>
      </c>
      <c r="G384" s="12">
        <v>-10.153467567615699</v>
      </c>
      <c r="H384" s="13">
        <v>3.5743605893292299E-2</v>
      </c>
      <c r="I384" s="3">
        <v>1.44680163704121</v>
      </c>
      <c r="J384" s="3">
        <v>1</v>
      </c>
      <c r="K384" s="3">
        <v>0</v>
      </c>
      <c r="L384" s="3">
        <v>0</v>
      </c>
      <c r="M384" s="3">
        <v>1.24907413954459E-2</v>
      </c>
      <c r="N384" s="3">
        <v>117</v>
      </c>
      <c r="O384" s="3" t="s">
        <v>4604</v>
      </c>
      <c r="P384" s="3" t="s">
        <v>43</v>
      </c>
      <c r="Q384" s="3" t="s">
        <v>1730</v>
      </c>
      <c r="R384" s="3" t="s">
        <v>4605</v>
      </c>
      <c r="S384" s="3" t="s">
        <v>824</v>
      </c>
      <c r="T384" s="3" t="s">
        <v>1732</v>
      </c>
      <c r="V384" s="3">
        <v>1244.4570000000001</v>
      </c>
      <c r="W384" s="3">
        <v>2.4889139999999998</v>
      </c>
      <c r="X384" s="3" t="s">
        <v>1733</v>
      </c>
      <c r="Y384" s="14">
        <v>0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4769</v>
      </c>
      <c r="B385" s="4" t="s">
        <v>4992</v>
      </c>
      <c r="C385" s="4">
        <v>0</v>
      </c>
      <c r="D385" s="4">
        <v>178</v>
      </c>
      <c r="E385" s="4">
        <v>185</v>
      </c>
      <c r="F385" s="4">
        <v>200</v>
      </c>
      <c r="G385" s="12">
        <v>-10.155127714579301</v>
      </c>
      <c r="H385" s="13">
        <v>3.5743605893292299E-2</v>
      </c>
      <c r="I385" s="3">
        <v>1.44680163704121</v>
      </c>
      <c r="J385" s="3">
        <v>1</v>
      </c>
      <c r="K385" s="3">
        <v>0</v>
      </c>
      <c r="L385" s="3">
        <v>0</v>
      </c>
      <c r="M385" s="3">
        <v>1.25104408840105E-2</v>
      </c>
      <c r="N385" s="3">
        <v>227</v>
      </c>
      <c r="O385" s="3" t="s">
        <v>4604</v>
      </c>
      <c r="P385" s="3" t="s">
        <v>43</v>
      </c>
      <c r="Q385" s="3" t="s">
        <v>1995</v>
      </c>
      <c r="R385" s="3" t="s">
        <v>4608</v>
      </c>
      <c r="S385" s="3" t="s">
        <v>370</v>
      </c>
      <c r="T385" s="3" t="s">
        <v>1996</v>
      </c>
      <c r="V385" s="3">
        <v>1115.249</v>
      </c>
      <c r="W385" s="3">
        <v>2.2304979999999999</v>
      </c>
      <c r="X385" s="3" t="s">
        <v>1997</v>
      </c>
      <c r="Y385" s="14">
        <v>0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3302</v>
      </c>
      <c r="B386" s="4" t="s">
        <v>4992</v>
      </c>
      <c r="C386" s="4">
        <v>0</v>
      </c>
      <c r="D386" s="4">
        <v>225</v>
      </c>
      <c r="E386" s="4">
        <v>169</v>
      </c>
      <c r="F386" s="4">
        <v>176</v>
      </c>
      <c r="G386" s="12">
        <v>-10.156731013001201</v>
      </c>
      <c r="H386" s="13">
        <v>5.86721259762941E-2</v>
      </c>
      <c r="I386" s="3">
        <v>1.23156817489863</v>
      </c>
      <c r="J386" s="3">
        <v>1</v>
      </c>
      <c r="K386" s="3">
        <v>0</v>
      </c>
      <c r="L386" s="3">
        <v>0</v>
      </c>
      <c r="M386" s="3">
        <v>3.9341979088635499E-3</v>
      </c>
      <c r="N386" s="3">
        <v>16</v>
      </c>
      <c r="O386" s="3" t="s">
        <v>51</v>
      </c>
      <c r="P386" s="3" t="s">
        <v>620</v>
      </c>
      <c r="Q386" s="3" t="s">
        <v>993</v>
      </c>
      <c r="R386" s="3" t="s">
        <v>53</v>
      </c>
      <c r="S386" s="3" t="s">
        <v>269</v>
      </c>
      <c r="T386" s="3" t="s">
        <v>994</v>
      </c>
      <c r="V386" s="3">
        <v>1040.087</v>
      </c>
      <c r="W386" s="3">
        <v>2.080174</v>
      </c>
      <c r="X386" s="3" t="s">
        <v>995</v>
      </c>
      <c r="Y386" s="14">
        <v>0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$L$597,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3307</v>
      </c>
      <c r="B387" s="4" t="s">
        <v>4992</v>
      </c>
      <c r="C387" s="4">
        <v>0</v>
      </c>
      <c r="D387" s="4">
        <v>229</v>
      </c>
      <c r="E387" s="4">
        <v>175</v>
      </c>
      <c r="F387" s="4">
        <v>168</v>
      </c>
      <c r="G387" s="12">
        <v>-10.159637008072</v>
      </c>
      <c r="H387" s="13">
        <v>5.86721259762941E-2</v>
      </c>
      <c r="I387" s="3">
        <v>1.23156817489863</v>
      </c>
      <c r="J387" s="3">
        <v>1</v>
      </c>
      <c r="K387" s="3">
        <v>0</v>
      </c>
      <c r="L387" s="3">
        <v>0</v>
      </c>
      <c r="M387" s="3">
        <v>3.9418272032365103E-3</v>
      </c>
      <c r="N387" s="3">
        <v>116</v>
      </c>
      <c r="O387" s="3" t="s">
        <v>51</v>
      </c>
      <c r="P387" s="3" t="s">
        <v>43</v>
      </c>
      <c r="Q387" s="3" t="s">
        <v>3308</v>
      </c>
      <c r="R387" s="3" t="s">
        <v>53</v>
      </c>
      <c r="S387" s="3" t="s">
        <v>669</v>
      </c>
      <c r="T387" s="3" t="s">
        <v>3309</v>
      </c>
      <c r="V387" s="3">
        <v>929.11969999999997</v>
      </c>
      <c r="W387" s="3">
        <v>1.8582394</v>
      </c>
      <c r="X387" s="3" t="s">
        <v>3310</v>
      </c>
      <c r="Y387" s="14">
        <v>0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4689</v>
      </c>
      <c r="B388" s="4" t="s">
        <v>4992</v>
      </c>
      <c r="C388" s="4">
        <v>0</v>
      </c>
      <c r="D388" s="4">
        <v>214</v>
      </c>
      <c r="E388" s="4">
        <v>192</v>
      </c>
      <c r="F388" s="4">
        <v>167</v>
      </c>
      <c r="G388" s="12">
        <v>-10.164878531748601</v>
      </c>
      <c r="H388" s="13">
        <v>3.5743605893292299E-2</v>
      </c>
      <c r="I388" s="3">
        <v>1.44680163704121</v>
      </c>
      <c r="J388" s="3">
        <v>1</v>
      </c>
      <c r="K388" s="3">
        <v>0</v>
      </c>
      <c r="L388" s="3">
        <v>0</v>
      </c>
      <c r="M388" s="3">
        <v>1.25883146451971E-2</v>
      </c>
      <c r="N388" s="3">
        <v>173</v>
      </c>
      <c r="O388" s="3" t="s">
        <v>4604</v>
      </c>
      <c r="P388" s="3" t="s">
        <v>34</v>
      </c>
      <c r="Q388" s="3" t="s">
        <v>174</v>
      </c>
      <c r="R388" s="3" t="s">
        <v>4605</v>
      </c>
      <c r="S388" s="3" t="s">
        <v>1648</v>
      </c>
      <c r="T388" s="3" t="s">
        <v>176</v>
      </c>
      <c r="V388" s="3">
        <v>1182.4259999999999</v>
      </c>
      <c r="W388" s="3">
        <v>2.364852</v>
      </c>
      <c r="X388" s="3" t="s">
        <v>177</v>
      </c>
      <c r="Y388" s="14">
        <v>0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3328</v>
      </c>
      <c r="B389" s="4" t="s">
        <v>4992</v>
      </c>
      <c r="C389" s="4">
        <v>0</v>
      </c>
      <c r="D389" s="4">
        <v>211</v>
      </c>
      <c r="E389" s="4">
        <v>184</v>
      </c>
      <c r="F389" s="4">
        <v>177</v>
      </c>
      <c r="G389" s="12">
        <v>-10.1678968221298</v>
      </c>
      <c r="H389" s="13">
        <v>5.86721259762941E-2</v>
      </c>
      <c r="I389" s="3">
        <v>1.23156817489863</v>
      </c>
      <c r="J389" s="3">
        <v>1</v>
      </c>
      <c r="K389" s="3">
        <v>0</v>
      </c>
      <c r="L389" s="3">
        <v>0</v>
      </c>
      <c r="M389" s="3">
        <v>3.9656116234018102E-3</v>
      </c>
      <c r="N389" s="3">
        <v>32</v>
      </c>
      <c r="O389" s="3" t="s">
        <v>51</v>
      </c>
      <c r="P389" s="3" t="s">
        <v>43</v>
      </c>
      <c r="Q389" s="3" t="s">
        <v>3329</v>
      </c>
      <c r="R389" s="3" t="s">
        <v>53</v>
      </c>
      <c r="S389" s="3" t="s">
        <v>300</v>
      </c>
      <c r="T389" s="3" t="s">
        <v>3330</v>
      </c>
      <c r="U389" s="3" t="s">
        <v>390</v>
      </c>
      <c r="V389" s="3">
        <v>963.13570000000004</v>
      </c>
      <c r="W389" s="3">
        <v>1.9262714000000001</v>
      </c>
      <c r="X389" s="3" t="s">
        <v>3331</v>
      </c>
      <c r="Y389" s="14">
        <v>0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4612</v>
      </c>
      <c r="B390" s="4" t="s">
        <v>4992</v>
      </c>
      <c r="C390" s="4">
        <v>0</v>
      </c>
      <c r="D390" s="4">
        <v>199</v>
      </c>
      <c r="E390" s="4">
        <v>197</v>
      </c>
      <c r="F390" s="4">
        <v>176</v>
      </c>
      <c r="G390" s="12">
        <v>-10.1684329849564</v>
      </c>
      <c r="H390" s="13">
        <v>3.5620302616128703E-2</v>
      </c>
      <c r="I390" s="3">
        <v>1.44830239526142</v>
      </c>
      <c r="J390" s="3">
        <v>1</v>
      </c>
      <c r="K390" s="3">
        <v>0</v>
      </c>
      <c r="L390" s="3">
        <v>0</v>
      </c>
      <c r="M390" s="3">
        <v>1.2622068247068199E-2</v>
      </c>
      <c r="N390" s="3">
        <v>281</v>
      </c>
      <c r="O390" s="3" t="s">
        <v>4604</v>
      </c>
      <c r="P390" s="3" t="s">
        <v>43</v>
      </c>
      <c r="Q390" s="3" t="s">
        <v>119</v>
      </c>
      <c r="R390" s="3" t="s">
        <v>4608</v>
      </c>
      <c r="S390" s="3" t="s">
        <v>611</v>
      </c>
      <c r="T390" s="3" t="s">
        <v>121</v>
      </c>
      <c r="V390" s="3">
        <v>1198.3889999999999</v>
      </c>
      <c r="W390" s="3">
        <v>2.3967779999999999</v>
      </c>
      <c r="X390" s="3" t="s">
        <v>122</v>
      </c>
      <c r="Y390" s="14">
        <v>0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3336</v>
      </c>
      <c r="B391" s="4" t="s">
        <v>4992</v>
      </c>
      <c r="C391" s="4">
        <v>0</v>
      </c>
      <c r="D391" s="4">
        <v>208</v>
      </c>
      <c r="E391" s="4">
        <v>182</v>
      </c>
      <c r="F391" s="4">
        <v>182</v>
      </c>
      <c r="G391" s="12">
        <v>-10.169599993280899</v>
      </c>
      <c r="H391" s="13">
        <v>5.86721259762941E-2</v>
      </c>
      <c r="I391" s="3">
        <v>1.23156817489863</v>
      </c>
      <c r="J391" s="3">
        <v>1</v>
      </c>
      <c r="K391" s="3">
        <v>0</v>
      </c>
      <c r="L391" s="3">
        <v>0</v>
      </c>
      <c r="M391" s="3">
        <v>3.97054033030181E-3</v>
      </c>
      <c r="N391" s="3">
        <v>155</v>
      </c>
      <c r="O391" s="3" t="s">
        <v>51</v>
      </c>
      <c r="P391" s="3" t="s">
        <v>227</v>
      </c>
      <c r="Q391" s="3" t="s">
        <v>3337</v>
      </c>
      <c r="R391" s="3" t="s">
        <v>53</v>
      </c>
      <c r="S391" s="3" t="s">
        <v>791</v>
      </c>
      <c r="T391" s="3" t="s">
        <v>3338</v>
      </c>
      <c r="V391" s="3">
        <v>857.86980000000005</v>
      </c>
      <c r="W391" s="3">
        <v>1.7157396</v>
      </c>
      <c r="X391" s="3" t="s">
        <v>3339</v>
      </c>
      <c r="Y391" s="14">
        <v>0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4693</v>
      </c>
      <c r="B392" s="4" t="s">
        <v>4992</v>
      </c>
      <c r="C392" s="4">
        <v>0</v>
      </c>
      <c r="D392" s="4">
        <v>226</v>
      </c>
      <c r="E392" s="4">
        <v>176</v>
      </c>
      <c r="F392" s="4">
        <v>175</v>
      </c>
      <c r="G392" s="12">
        <v>-10.1723485782263</v>
      </c>
      <c r="H392" s="13">
        <v>3.5620302616128703E-2</v>
      </c>
      <c r="I392" s="3">
        <v>1.44830239526142</v>
      </c>
      <c r="J392" s="3">
        <v>1</v>
      </c>
      <c r="K392" s="3">
        <v>0</v>
      </c>
      <c r="L392" s="3">
        <v>0</v>
      </c>
      <c r="M392" s="3">
        <v>1.26527216928995E-2</v>
      </c>
      <c r="N392" s="3">
        <v>187</v>
      </c>
      <c r="O392" s="3" t="s">
        <v>4604</v>
      </c>
      <c r="P392" s="3" t="s">
        <v>34</v>
      </c>
      <c r="Q392" s="3" t="s">
        <v>1899</v>
      </c>
      <c r="R392" s="3" t="s">
        <v>4605</v>
      </c>
      <c r="S392" s="3" t="s">
        <v>125</v>
      </c>
      <c r="T392" s="3" t="s">
        <v>1900</v>
      </c>
      <c r="V392" s="3">
        <v>974.12279999999998</v>
      </c>
      <c r="W392" s="3">
        <v>1.9482455999999999</v>
      </c>
      <c r="X392" s="3" t="s">
        <v>1901</v>
      </c>
      <c r="Y392" s="14">
        <v>0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3344</v>
      </c>
      <c r="B393" s="4" t="s">
        <v>4992</v>
      </c>
      <c r="C393" s="4">
        <v>0</v>
      </c>
      <c r="D393" s="4">
        <v>207</v>
      </c>
      <c r="E393" s="4">
        <v>190</v>
      </c>
      <c r="F393" s="4">
        <v>178</v>
      </c>
      <c r="G393" s="12">
        <v>-10.1775284151891</v>
      </c>
      <c r="H393" s="13">
        <v>5.86721259762941E-2</v>
      </c>
      <c r="I393" s="3">
        <v>1.23156817489863</v>
      </c>
      <c r="J393" s="3">
        <v>1</v>
      </c>
      <c r="K393" s="3">
        <v>0</v>
      </c>
      <c r="L393" s="3">
        <v>0</v>
      </c>
      <c r="M393" s="3">
        <v>3.9924740159996298E-3</v>
      </c>
      <c r="N393" s="3">
        <v>102</v>
      </c>
      <c r="O393" s="3" t="s">
        <v>51</v>
      </c>
      <c r="P393" s="3" t="s">
        <v>227</v>
      </c>
      <c r="Q393" s="3" t="s">
        <v>3345</v>
      </c>
      <c r="R393" s="3" t="s">
        <v>53</v>
      </c>
      <c r="S393" s="3" t="s">
        <v>1007</v>
      </c>
      <c r="T393" s="3" t="s">
        <v>3346</v>
      </c>
      <c r="V393" s="3">
        <v>831.91499999999996</v>
      </c>
      <c r="W393" s="3">
        <v>1.6638299999999999</v>
      </c>
      <c r="X393" s="3" t="s">
        <v>3347</v>
      </c>
      <c r="Y393" s="14">
        <v>0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4606</v>
      </c>
      <c r="B394" s="4" t="s">
        <v>4992</v>
      </c>
      <c r="C394" s="4">
        <v>0</v>
      </c>
      <c r="D394" s="4">
        <v>229</v>
      </c>
      <c r="E394" s="4">
        <v>169</v>
      </c>
      <c r="F394" s="4">
        <v>182</v>
      </c>
      <c r="G394" s="12">
        <v>-10.1800240135703</v>
      </c>
      <c r="H394" s="13">
        <v>3.5616555439752E-2</v>
      </c>
      <c r="I394" s="3">
        <v>1.44834808447537</v>
      </c>
      <c r="J394" s="3">
        <v>1</v>
      </c>
      <c r="K394" s="3">
        <v>0</v>
      </c>
      <c r="L394" s="3">
        <v>0</v>
      </c>
      <c r="M394" s="3">
        <v>1.27204394438847E-2</v>
      </c>
      <c r="N394" s="3">
        <v>181</v>
      </c>
      <c r="O394" s="3" t="s">
        <v>4604</v>
      </c>
      <c r="P394" s="3" t="s">
        <v>43</v>
      </c>
      <c r="Q394" s="3" t="s">
        <v>1497</v>
      </c>
      <c r="R394" s="3" t="s">
        <v>4605</v>
      </c>
      <c r="S394" s="3" t="s">
        <v>1586</v>
      </c>
      <c r="T394" s="3" t="s">
        <v>1499</v>
      </c>
      <c r="V394" s="3">
        <v>1016.222</v>
      </c>
      <c r="W394" s="3">
        <v>2.0324439999999999</v>
      </c>
      <c r="X394" s="3" t="s">
        <v>1500</v>
      </c>
      <c r="Y394" s="14">
        <v>0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4923</v>
      </c>
      <c r="B395" s="4" t="s">
        <v>4992</v>
      </c>
      <c r="C395" s="4">
        <v>0</v>
      </c>
      <c r="D395" s="4">
        <v>196</v>
      </c>
      <c r="E395" s="4">
        <v>181</v>
      </c>
      <c r="F395" s="4">
        <v>198</v>
      </c>
      <c r="G395" s="12">
        <v>-10.180072637136901</v>
      </c>
      <c r="H395" s="13">
        <v>3.5616555439752E-2</v>
      </c>
      <c r="I395" s="3">
        <v>1.44834808447537</v>
      </c>
      <c r="J395" s="3">
        <v>1</v>
      </c>
      <c r="K395" s="3">
        <v>0</v>
      </c>
      <c r="L395" s="3">
        <v>0</v>
      </c>
      <c r="M395" s="3">
        <v>1.27263569151859E-2</v>
      </c>
      <c r="N395" s="3">
        <v>29</v>
      </c>
      <c r="O395" s="3" t="s">
        <v>4604</v>
      </c>
      <c r="P395" s="3" t="s">
        <v>43</v>
      </c>
      <c r="Q395" s="3" t="s">
        <v>4924</v>
      </c>
      <c r="R395" s="3" t="s">
        <v>4605</v>
      </c>
      <c r="S395" s="3" t="s">
        <v>1087</v>
      </c>
      <c r="T395" s="3" t="s">
        <v>4925</v>
      </c>
      <c r="V395" s="3">
        <v>1013.177</v>
      </c>
      <c r="W395" s="3">
        <v>2.026354</v>
      </c>
      <c r="X395" s="3" t="s">
        <v>4926</v>
      </c>
      <c r="Y395" s="14">
        <v>0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4760</v>
      </c>
      <c r="B396" s="4" t="s">
        <v>4992</v>
      </c>
      <c r="C396" s="4">
        <v>0</v>
      </c>
      <c r="D396" s="4">
        <v>216</v>
      </c>
      <c r="E396" s="4">
        <v>184</v>
      </c>
      <c r="F396" s="4">
        <v>179</v>
      </c>
      <c r="G396" s="12">
        <v>-10.181316928716299</v>
      </c>
      <c r="H396" s="13">
        <v>3.5616555439752E-2</v>
      </c>
      <c r="I396" s="3">
        <v>1.44834808447537</v>
      </c>
      <c r="J396" s="3">
        <v>1</v>
      </c>
      <c r="K396" s="3">
        <v>0</v>
      </c>
      <c r="L396" s="3">
        <v>0</v>
      </c>
      <c r="M396" s="3">
        <v>1.27334235140829E-2</v>
      </c>
      <c r="N396" s="3">
        <v>193</v>
      </c>
      <c r="O396" s="3" t="s">
        <v>4604</v>
      </c>
      <c r="P396" s="3" t="s">
        <v>34</v>
      </c>
      <c r="Q396" s="3" t="s">
        <v>309</v>
      </c>
      <c r="R396" s="3" t="s">
        <v>4608</v>
      </c>
      <c r="S396" s="3" t="s">
        <v>324</v>
      </c>
      <c r="T396" s="3" t="s">
        <v>311</v>
      </c>
      <c r="V396" s="3">
        <v>1183.365</v>
      </c>
      <c r="W396" s="3">
        <v>2.36673</v>
      </c>
      <c r="X396" s="3" t="s">
        <v>312</v>
      </c>
      <c r="Y396" s="14">
        <v>0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4627</v>
      </c>
      <c r="B397" s="4" t="s">
        <v>4992</v>
      </c>
      <c r="C397" s="4">
        <v>0</v>
      </c>
      <c r="D397" s="4">
        <v>185</v>
      </c>
      <c r="E397" s="4">
        <v>184</v>
      </c>
      <c r="F397" s="4">
        <v>205</v>
      </c>
      <c r="G397" s="12">
        <v>-10.182022748694299</v>
      </c>
      <c r="H397" s="13">
        <v>3.5616555439752E-2</v>
      </c>
      <c r="I397" s="3">
        <v>1.44834808447537</v>
      </c>
      <c r="J397" s="3">
        <v>1</v>
      </c>
      <c r="K397" s="3">
        <v>0</v>
      </c>
      <c r="L397" s="3">
        <v>0</v>
      </c>
      <c r="M397" s="3">
        <v>1.2745534735306201E-2</v>
      </c>
      <c r="N397" s="3">
        <v>14</v>
      </c>
      <c r="O397" s="3" t="s">
        <v>4604</v>
      </c>
      <c r="P397" s="3" t="s">
        <v>43</v>
      </c>
      <c r="Q397" s="3" t="s">
        <v>1358</v>
      </c>
      <c r="R397" s="3" t="s">
        <v>4605</v>
      </c>
      <c r="S397" s="3" t="s">
        <v>354</v>
      </c>
      <c r="T397" s="3" t="s">
        <v>1359</v>
      </c>
      <c r="V397" s="3">
        <v>1313.4269999999999</v>
      </c>
      <c r="W397" s="3">
        <v>2.6268539999999998</v>
      </c>
      <c r="X397" s="3" t="s">
        <v>1360</v>
      </c>
      <c r="Y397" s="14">
        <v>0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3348</v>
      </c>
      <c r="B398" s="4" t="s">
        <v>4992</v>
      </c>
      <c r="C398" s="4">
        <v>0</v>
      </c>
      <c r="D398" s="4">
        <v>328</v>
      </c>
      <c r="E398" s="4">
        <v>133</v>
      </c>
      <c r="F398" s="4">
        <v>137</v>
      </c>
      <c r="G398" s="12">
        <v>-10.1846726371298</v>
      </c>
      <c r="H398" s="13">
        <v>5.86721259762941E-2</v>
      </c>
      <c r="I398" s="3">
        <v>1.23156817489863</v>
      </c>
      <c r="J398" s="3">
        <v>1</v>
      </c>
      <c r="K398" s="3">
        <v>0</v>
      </c>
      <c r="L398" s="3">
        <v>0</v>
      </c>
      <c r="M398" s="3">
        <v>4.0055006829460803E-3</v>
      </c>
      <c r="N398" s="3">
        <v>138</v>
      </c>
      <c r="O398" s="3" t="s">
        <v>51</v>
      </c>
      <c r="P398" s="3" t="s">
        <v>620</v>
      </c>
      <c r="Q398" s="3" t="s">
        <v>3349</v>
      </c>
      <c r="R398" s="3" t="s">
        <v>53</v>
      </c>
      <c r="S398" s="3" t="s">
        <v>1372</v>
      </c>
      <c r="T398" s="3" t="s">
        <v>3350</v>
      </c>
      <c r="V398" s="3">
        <v>1130.3040000000001</v>
      </c>
      <c r="W398" s="3">
        <v>2.260608</v>
      </c>
      <c r="X398" s="3" t="s">
        <v>3351</v>
      </c>
      <c r="Y398" s="14">
        <v>0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4882</v>
      </c>
      <c r="B399" s="4" t="s">
        <v>4992</v>
      </c>
      <c r="C399" s="4">
        <v>0</v>
      </c>
      <c r="D399" s="4">
        <v>214</v>
      </c>
      <c r="E399" s="4">
        <v>196</v>
      </c>
      <c r="F399" s="4">
        <v>171</v>
      </c>
      <c r="G399" s="12">
        <v>-10.1860571451599</v>
      </c>
      <c r="H399" s="13">
        <v>3.5616555439752E-2</v>
      </c>
      <c r="I399" s="3">
        <v>1.44834808447537</v>
      </c>
      <c r="J399" s="3">
        <v>1</v>
      </c>
      <c r="K399" s="3">
        <v>0</v>
      </c>
      <c r="L399" s="3">
        <v>0</v>
      </c>
      <c r="M399" s="3">
        <v>1.27751689420938E-2</v>
      </c>
      <c r="N399" s="3">
        <v>92</v>
      </c>
      <c r="O399" s="3" t="s">
        <v>4604</v>
      </c>
      <c r="P399" s="3" t="s">
        <v>43</v>
      </c>
      <c r="Q399" s="3" t="s">
        <v>439</v>
      </c>
      <c r="R399" s="3" t="s">
        <v>4605</v>
      </c>
      <c r="S399" s="3" t="s">
        <v>1349</v>
      </c>
      <c r="T399" s="3" t="s">
        <v>441</v>
      </c>
      <c r="V399" s="3">
        <v>1196.412</v>
      </c>
      <c r="W399" s="3">
        <v>2.3928240000000001</v>
      </c>
      <c r="X399" s="3" t="s">
        <v>442</v>
      </c>
      <c r="Y399" s="14">
        <v>0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1237</v>
      </c>
      <c r="B400" s="4" t="s">
        <v>4992</v>
      </c>
      <c r="C400" s="4">
        <v>0</v>
      </c>
      <c r="D400" s="4">
        <v>218</v>
      </c>
      <c r="E400" s="4">
        <v>189</v>
      </c>
      <c r="F400" s="4">
        <v>175</v>
      </c>
      <c r="G400" s="12">
        <v>-10.1910695689613</v>
      </c>
      <c r="H400" s="13">
        <v>5.86721259762941E-2</v>
      </c>
      <c r="I400" s="3">
        <v>1.23156817489863</v>
      </c>
      <c r="J400" s="3">
        <v>1</v>
      </c>
      <c r="K400" s="3">
        <v>0</v>
      </c>
      <c r="L400" s="3">
        <v>0</v>
      </c>
      <c r="M400" s="3">
        <v>4.0296174639046899E-3</v>
      </c>
      <c r="N400" s="3">
        <v>295</v>
      </c>
      <c r="O400" s="3" t="s">
        <v>51</v>
      </c>
      <c r="P400" s="3" t="s">
        <v>43</v>
      </c>
      <c r="Q400" s="3" t="s">
        <v>418</v>
      </c>
      <c r="R400" s="3" t="s">
        <v>369</v>
      </c>
      <c r="S400" s="3" t="s">
        <v>359</v>
      </c>
      <c r="T400" s="3" t="s">
        <v>420</v>
      </c>
      <c r="V400" s="3">
        <v>1106.1489999999999</v>
      </c>
      <c r="W400" s="3">
        <v>2.2122980000000001</v>
      </c>
      <c r="X400" s="3" t="s">
        <v>421</v>
      </c>
      <c r="Y400" s="14">
        <v>0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4927</v>
      </c>
      <c r="B401" s="4" t="s">
        <v>4992</v>
      </c>
      <c r="C401" s="4">
        <v>0</v>
      </c>
      <c r="D401" s="4">
        <v>222</v>
      </c>
      <c r="E401" s="4">
        <v>187</v>
      </c>
      <c r="F401" s="4">
        <v>175</v>
      </c>
      <c r="G401" s="12">
        <v>-10.191645605299501</v>
      </c>
      <c r="H401" s="13">
        <v>3.5616555439752E-2</v>
      </c>
      <c r="I401" s="3">
        <v>1.44834808447537</v>
      </c>
      <c r="J401" s="3">
        <v>1</v>
      </c>
      <c r="K401" s="3">
        <v>0</v>
      </c>
      <c r="L401" s="3">
        <v>0</v>
      </c>
      <c r="M401" s="3">
        <v>1.28240541640361E-2</v>
      </c>
      <c r="N401" s="3">
        <v>35</v>
      </c>
      <c r="O401" s="3" t="s">
        <v>4604</v>
      </c>
      <c r="P401" s="3" t="s">
        <v>43</v>
      </c>
      <c r="Q401" s="3" t="s">
        <v>1643</v>
      </c>
      <c r="R401" s="3" t="s">
        <v>4605</v>
      </c>
      <c r="S401" s="3" t="s">
        <v>598</v>
      </c>
      <c r="T401" s="3" t="s">
        <v>1644</v>
      </c>
      <c r="V401" s="3">
        <v>1030.1410000000001</v>
      </c>
      <c r="W401" s="3">
        <v>2.0602819999999999</v>
      </c>
      <c r="X401" s="3" t="s">
        <v>1645</v>
      </c>
      <c r="Y401" s="14">
        <v>0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4662</v>
      </c>
      <c r="B402" s="4" t="s">
        <v>4992</v>
      </c>
      <c r="C402" s="4">
        <v>0</v>
      </c>
      <c r="D402" s="4">
        <v>223</v>
      </c>
      <c r="E402" s="4">
        <v>181</v>
      </c>
      <c r="F402" s="4">
        <v>182</v>
      </c>
      <c r="G402" s="12">
        <v>-10.197326534590101</v>
      </c>
      <c r="H402" s="13">
        <v>3.5616555439752E-2</v>
      </c>
      <c r="I402" s="3">
        <v>1.44834808447537</v>
      </c>
      <c r="J402" s="3">
        <v>1</v>
      </c>
      <c r="K402" s="3">
        <v>0</v>
      </c>
      <c r="L402" s="3">
        <v>0</v>
      </c>
      <c r="M402" s="3">
        <v>1.28750902169302E-2</v>
      </c>
      <c r="N402" s="3">
        <v>136</v>
      </c>
      <c r="O402" s="3" t="s">
        <v>4604</v>
      </c>
      <c r="P402" s="3" t="s">
        <v>227</v>
      </c>
      <c r="Q402" s="3" t="s">
        <v>1544</v>
      </c>
      <c r="R402" s="3" t="s">
        <v>4605</v>
      </c>
      <c r="S402" s="3" t="s">
        <v>921</v>
      </c>
      <c r="T402" s="3" t="s">
        <v>1545</v>
      </c>
      <c r="U402" s="3" t="s">
        <v>390</v>
      </c>
      <c r="V402" s="3">
        <v>1182.386</v>
      </c>
      <c r="W402" s="3">
        <v>2.3647719999999999</v>
      </c>
      <c r="X402" s="3" t="s">
        <v>1546</v>
      </c>
      <c r="Y402" s="14">
        <v>0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3385</v>
      </c>
      <c r="B403" s="4" t="s">
        <v>4992</v>
      </c>
      <c r="C403" s="4">
        <v>0</v>
      </c>
      <c r="D403" s="4">
        <v>231</v>
      </c>
      <c r="E403" s="4">
        <v>181</v>
      </c>
      <c r="F403" s="4">
        <v>176</v>
      </c>
      <c r="G403" s="12">
        <v>-10.2014707868329</v>
      </c>
      <c r="H403" s="13">
        <v>5.86721259762941E-2</v>
      </c>
      <c r="I403" s="3">
        <v>1.23156817489863</v>
      </c>
      <c r="J403" s="3">
        <v>1</v>
      </c>
      <c r="K403" s="3">
        <v>0</v>
      </c>
      <c r="L403" s="3">
        <v>0</v>
      </c>
      <c r="M403" s="3">
        <v>4.0582120589898298E-3</v>
      </c>
      <c r="N403" s="3">
        <v>159</v>
      </c>
      <c r="O403" s="3" t="s">
        <v>51</v>
      </c>
      <c r="P403" s="3" t="s">
        <v>34</v>
      </c>
      <c r="Q403" s="3" t="s">
        <v>1091</v>
      </c>
      <c r="R403" s="3" t="s">
        <v>53</v>
      </c>
      <c r="S403" s="3" t="s">
        <v>254</v>
      </c>
      <c r="T403" s="3" t="s">
        <v>1093</v>
      </c>
      <c r="V403" s="3">
        <v>1083.222</v>
      </c>
      <c r="W403" s="3">
        <v>2.1664439999999998</v>
      </c>
      <c r="X403" s="3" t="s">
        <v>1094</v>
      </c>
      <c r="Y403" s="14">
        <v>0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3386</v>
      </c>
      <c r="B404" s="4" t="s">
        <v>4992</v>
      </c>
      <c r="C404" s="4">
        <v>0</v>
      </c>
      <c r="D404" s="4">
        <v>242</v>
      </c>
      <c r="E404" s="4">
        <v>179</v>
      </c>
      <c r="F404" s="4">
        <v>169</v>
      </c>
      <c r="G404" s="12">
        <v>-10.201571169671601</v>
      </c>
      <c r="H404" s="13">
        <v>5.86721259762941E-2</v>
      </c>
      <c r="I404" s="3">
        <v>1.23156817489863</v>
      </c>
      <c r="J404" s="3">
        <v>1</v>
      </c>
      <c r="K404" s="3">
        <v>0</v>
      </c>
      <c r="L404" s="3">
        <v>0</v>
      </c>
      <c r="M404" s="3">
        <v>4.0578321040392702E-3</v>
      </c>
      <c r="N404" s="3">
        <v>177</v>
      </c>
      <c r="O404" s="3" t="s">
        <v>51</v>
      </c>
      <c r="P404" s="3" t="s">
        <v>43</v>
      </c>
      <c r="Q404" s="3" t="s">
        <v>3387</v>
      </c>
      <c r="R404" s="3" t="s">
        <v>53</v>
      </c>
      <c r="S404" s="3" t="s">
        <v>786</v>
      </c>
      <c r="T404" s="3" t="s">
        <v>3388</v>
      </c>
      <c r="V404" s="3">
        <v>1185.2070000000001</v>
      </c>
      <c r="W404" s="3">
        <v>2.3704139999999998</v>
      </c>
      <c r="X404" s="3" t="s">
        <v>3389</v>
      </c>
      <c r="Y404" s="14">
        <v>0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3390</v>
      </c>
      <c r="B405" s="4" t="s">
        <v>4992</v>
      </c>
      <c r="C405" s="4">
        <v>0</v>
      </c>
      <c r="D405" s="4">
        <v>226</v>
      </c>
      <c r="E405" s="4">
        <v>186</v>
      </c>
      <c r="F405" s="4">
        <v>176</v>
      </c>
      <c r="G405" s="12">
        <v>-10.203476072434199</v>
      </c>
      <c r="H405" s="13">
        <v>5.86721259762941E-2</v>
      </c>
      <c r="I405" s="3">
        <v>1.23156817489863</v>
      </c>
      <c r="J405" s="3">
        <v>1</v>
      </c>
      <c r="K405" s="3">
        <v>0</v>
      </c>
      <c r="L405" s="3">
        <v>0</v>
      </c>
      <c r="M405" s="3">
        <v>4.0641298160316204E-3</v>
      </c>
      <c r="N405" s="3">
        <v>186</v>
      </c>
      <c r="O405" s="3" t="s">
        <v>51</v>
      </c>
      <c r="P405" s="3" t="s">
        <v>43</v>
      </c>
      <c r="Q405" s="3" t="s">
        <v>3391</v>
      </c>
      <c r="R405" s="3" t="s">
        <v>53</v>
      </c>
      <c r="S405" s="3" t="s">
        <v>1354</v>
      </c>
      <c r="T405" s="3" t="s">
        <v>3392</v>
      </c>
      <c r="V405" s="3">
        <v>1081.232</v>
      </c>
      <c r="W405" s="3">
        <v>2.1624639999999999</v>
      </c>
      <c r="X405" s="3" t="s">
        <v>3393</v>
      </c>
      <c r="Y405" s="14">
        <v>0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4709</v>
      </c>
      <c r="B406" s="4" t="s">
        <v>4992</v>
      </c>
      <c r="C406" s="4">
        <v>0</v>
      </c>
      <c r="D406" s="4">
        <v>195</v>
      </c>
      <c r="E406" s="4">
        <v>210</v>
      </c>
      <c r="F406" s="4">
        <v>180</v>
      </c>
      <c r="G406" s="12">
        <v>-10.2035845575979</v>
      </c>
      <c r="H406" s="13">
        <v>3.5616555439752E-2</v>
      </c>
      <c r="I406" s="3">
        <v>1.44834808447537</v>
      </c>
      <c r="J406" s="3">
        <v>1</v>
      </c>
      <c r="K406" s="3">
        <v>0</v>
      </c>
      <c r="L406" s="3">
        <v>0</v>
      </c>
      <c r="M406" s="3">
        <v>1.2934767044586201E-2</v>
      </c>
      <c r="N406" s="3">
        <v>182</v>
      </c>
      <c r="O406" s="3" t="s">
        <v>4604</v>
      </c>
      <c r="P406" s="3" t="s">
        <v>43</v>
      </c>
      <c r="Q406" s="3" t="s">
        <v>1422</v>
      </c>
      <c r="R406" s="3" t="s">
        <v>4605</v>
      </c>
      <c r="S406" s="3" t="s">
        <v>295</v>
      </c>
      <c r="T406" s="3" t="s">
        <v>1424</v>
      </c>
      <c r="V406" s="3">
        <v>1066.3489999999999</v>
      </c>
      <c r="W406" s="3">
        <v>2.132698</v>
      </c>
      <c r="X406" s="3" t="s">
        <v>1425</v>
      </c>
      <c r="Y406" s="14">
        <v>0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4711</v>
      </c>
      <c r="B407" s="4" t="s">
        <v>4992</v>
      </c>
      <c r="C407" s="4">
        <v>0</v>
      </c>
      <c r="D407" s="4">
        <v>204</v>
      </c>
      <c r="E407" s="4">
        <v>204</v>
      </c>
      <c r="F407" s="4">
        <v>180</v>
      </c>
      <c r="G407" s="12">
        <v>-10.2082690458535</v>
      </c>
      <c r="H407" s="13">
        <v>3.5616555439752E-2</v>
      </c>
      <c r="I407" s="3">
        <v>1.44834808447537</v>
      </c>
      <c r="J407" s="3">
        <v>1</v>
      </c>
      <c r="K407" s="3">
        <v>0</v>
      </c>
      <c r="L407" s="3">
        <v>0</v>
      </c>
      <c r="M407" s="3">
        <v>1.2975718708109801E-2</v>
      </c>
      <c r="N407" s="3">
        <v>165</v>
      </c>
      <c r="O407" s="3" t="s">
        <v>4604</v>
      </c>
      <c r="P407" s="3" t="s">
        <v>433</v>
      </c>
      <c r="Q407" s="3" t="s">
        <v>514</v>
      </c>
      <c r="R407" s="3" t="s">
        <v>4605</v>
      </c>
      <c r="S407" s="3" t="s">
        <v>1756</v>
      </c>
      <c r="T407" s="3" t="s">
        <v>515</v>
      </c>
      <c r="V407" s="3">
        <v>1115.3320000000001</v>
      </c>
      <c r="W407" s="3">
        <v>2.230664</v>
      </c>
      <c r="X407" s="3" t="s">
        <v>516</v>
      </c>
      <c r="Y407" s="14">
        <v>0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4932</v>
      </c>
      <c r="B408" s="4" t="s">
        <v>4992</v>
      </c>
      <c r="C408" s="4">
        <v>0</v>
      </c>
      <c r="D408" s="4">
        <v>248</v>
      </c>
      <c r="E408" s="4">
        <v>150</v>
      </c>
      <c r="F408" s="4">
        <v>195</v>
      </c>
      <c r="G408" s="12">
        <v>-10.2086659976015</v>
      </c>
      <c r="H408" s="13">
        <v>3.5616555439752E-2</v>
      </c>
      <c r="I408" s="3">
        <v>1.44834808447537</v>
      </c>
      <c r="J408" s="3">
        <v>1</v>
      </c>
      <c r="K408" s="3">
        <v>0</v>
      </c>
      <c r="L408" s="3">
        <v>0</v>
      </c>
      <c r="M408" s="3">
        <v>1.29744523723674E-2</v>
      </c>
      <c r="N408" s="3">
        <v>107</v>
      </c>
      <c r="O408" s="3" t="s">
        <v>4604</v>
      </c>
      <c r="P408" s="3" t="s">
        <v>43</v>
      </c>
      <c r="Q408" s="3" t="s">
        <v>468</v>
      </c>
      <c r="R408" s="3" t="s">
        <v>4605</v>
      </c>
      <c r="S408" s="3" t="s">
        <v>104</v>
      </c>
      <c r="T408" s="3" t="s">
        <v>470</v>
      </c>
      <c r="V408" s="3">
        <v>969.99879999999996</v>
      </c>
      <c r="W408" s="3">
        <v>1.9399976000000001</v>
      </c>
      <c r="X408" s="3" t="s">
        <v>471</v>
      </c>
      <c r="Y408" s="14">
        <v>0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4896</v>
      </c>
      <c r="B409" s="4" t="s">
        <v>4992</v>
      </c>
      <c r="C409" s="4">
        <v>0</v>
      </c>
      <c r="D409" s="4">
        <v>210</v>
      </c>
      <c r="E409" s="4">
        <v>217</v>
      </c>
      <c r="F409" s="4">
        <v>165</v>
      </c>
      <c r="G409" s="12">
        <v>-10.214487442233199</v>
      </c>
      <c r="H409" s="13">
        <v>3.5616555439752E-2</v>
      </c>
      <c r="I409" s="3">
        <v>1.44834808447537</v>
      </c>
      <c r="J409" s="3">
        <v>1</v>
      </c>
      <c r="K409" s="3">
        <v>0</v>
      </c>
      <c r="L409" s="3">
        <v>0</v>
      </c>
      <c r="M409" s="3">
        <v>1.30301237320079E-2</v>
      </c>
      <c r="N409" s="3">
        <v>286</v>
      </c>
      <c r="O409" s="3" t="s">
        <v>4604</v>
      </c>
      <c r="P409" s="3" t="s">
        <v>43</v>
      </c>
      <c r="Q409" s="3" t="s">
        <v>4015</v>
      </c>
      <c r="R409" s="3" t="s">
        <v>4608</v>
      </c>
      <c r="S409" s="3" t="s">
        <v>664</v>
      </c>
      <c r="T409" s="3" t="s">
        <v>4016</v>
      </c>
      <c r="V409" s="3">
        <v>1079.3019999999999</v>
      </c>
      <c r="W409" s="3">
        <v>2.158604</v>
      </c>
      <c r="X409" s="3" t="s">
        <v>4017</v>
      </c>
      <c r="Y409" s="14">
        <v>0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4857</v>
      </c>
      <c r="B410" s="4" t="s">
        <v>4992</v>
      </c>
      <c r="C410" s="4">
        <v>0</v>
      </c>
      <c r="D410" s="4">
        <v>223</v>
      </c>
      <c r="E410" s="4">
        <v>205</v>
      </c>
      <c r="F410" s="4">
        <v>167</v>
      </c>
      <c r="G410" s="12">
        <v>-10.2181129699732</v>
      </c>
      <c r="H410" s="13">
        <v>3.5616555439752E-2</v>
      </c>
      <c r="I410" s="3">
        <v>1.44834808447537</v>
      </c>
      <c r="J410" s="3">
        <v>1</v>
      </c>
      <c r="K410" s="3">
        <v>0</v>
      </c>
      <c r="L410" s="3">
        <v>0</v>
      </c>
      <c r="M410" s="3">
        <v>1.3061402028616199E-2</v>
      </c>
      <c r="N410" s="3">
        <v>40</v>
      </c>
      <c r="O410" s="3" t="s">
        <v>4604</v>
      </c>
      <c r="P410" s="3" t="s">
        <v>71</v>
      </c>
      <c r="Q410" s="3" t="s">
        <v>3353</v>
      </c>
      <c r="R410" s="3" t="s">
        <v>4605</v>
      </c>
      <c r="S410" s="3" t="s">
        <v>110</v>
      </c>
      <c r="T410" s="3" t="s">
        <v>3354</v>
      </c>
      <c r="V410" s="3">
        <v>950.05439999999999</v>
      </c>
      <c r="W410" s="3">
        <v>1.9001087999999999</v>
      </c>
      <c r="X410" s="3" t="s">
        <v>3355</v>
      </c>
      <c r="Y410" s="14">
        <v>0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3418</v>
      </c>
      <c r="B411" s="4" t="s">
        <v>4992</v>
      </c>
      <c r="C411" s="4">
        <v>0</v>
      </c>
      <c r="D411" s="4">
        <v>238</v>
      </c>
      <c r="E411" s="4">
        <v>187</v>
      </c>
      <c r="F411" s="4">
        <v>172</v>
      </c>
      <c r="G411" s="12">
        <v>-10.2213826300124</v>
      </c>
      <c r="H411" s="13">
        <v>5.86721259762941E-2</v>
      </c>
      <c r="I411" s="3">
        <v>1.23156817489863</v>
      </c>
      <c r="J411" s="3">
        <v>1</v>
      </c>
      <c r="K411" s="3">
        <v>0</v>
      </c>
      <c r="L411" s="3">
        <v>0</v>
      </c>
      <c r="M411" s="3">
        <v>4.1143824862795997E-3</v>
      </c>
      <c r="N411" s="3">
        <v>174</v>
      </c>
      <c r="O411" s="3" t="s">
        <v>51</v>
      </c>
      <c r="P411" s="3" t="s">
        <v>43</v>
      </c>
      <c r="Q411" s="3" t="s">
        <v>983</v>
      </c>
      <c r="R411" s="3" t="s">
        <v>53</v>
      </c>
      <c r="S411" s="3" t="s">
        <v>1702</v>
      </c>
      <c r="T411" s="3" t="s">
        <v>985</v>
      </c>
      <c r="V411" s="3">
        <v>1220.3420000000001</v>
      </c>
      <c r="W411" s="3">
        <v>2.4406840000000001</v>
      </c>
      <c r="X411" s="3" t="s">
        <v>986</v>
      </c>
      <c r="Y411" s="14">
        <v>0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4682</v>
      </c>
      <c r="B412" s="4" t="s">
        <v>4992</v>
      </c>
      <c r="C412" s="4">
        <v>0</v>
      </c>
      <c r="D412" s="4">
        <v>236</v>
      </c>
      <c r="E412" s="4">
        <v>214</v>
      </c>
      <c r="F412" s="4">
        <v>149</v>
      </c>
      <c r="G412" s="12">
        <v>-10.2216744012352</v>
      </c>
      <c r="H412" s="13">
        <v>3.5616555439752E-2</v>
      </c>
      <c r="I412" s="3">
        <v>1.44834808447537</v>
      </c>
      <c r="J412" s="3">
        <v>1</v>
      </c>
      <c r="K412" s="3">
        <v>0</v>
      </c>
      <c r="L412" s="3">
        <v>0</v>
      </c>
      <c r="M412" s="3">
        <v>1.3090912236304901E-2</v>
      </c>
      <c r="N412" s="3">
        <v>73</v>
      </c>
      <c r="O412" s="3" t="s">
        <v>4604</v>
      </c>
      <c r="P412" s="3" t="s">
        <v>43</v>
      </c>
      <c r="Q412" s="3" t="s">
        <v>2251</v>
      </c>
      <c r="R412" s="3" t="s">
        <v>4605</v>
      </c>
      <c r="S412" s="3" t="s">
        <v>722</v>
      </c>
      <c r="T412" s="3" t="s">
        <v>2252</v>
      </c>
      <c r="V412" s="3">
        <v>953.05799999999999</v>
      </c>
      <c r="W412" s="3">
        <v>1.9061159999999999</v>
      </c>
      <c r="X412" s="3" t="s">
        <v>2253</v>
      </c>
      <c r="Y412" s="14">
        <v>0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4731</v>
      </c>
      <c r="B413" s="4" t="s">
        <v>4992</v>
      </c>
      <c r="C413" s="4">
        <v>0</v>
      </c>
      <c r="D413" s="4">
        <v>237</v>
      </c>
      <c r="E413" s="4">
        <v>189</v>
      </c>
      <c r="F413" s="4">
        <v>172</v>
      </c>
      <c r="G413" s="12">
        <v>-10.221792928409601</v>
      </c>
      <c r="H413" s="13">
        <v>3.5616555439752E-2</v>
      </c>
      <c r="I413" s="3">
        <v>1.44834808447537</v>
      </c>
      <c r="J413" s="3">
        <v>1</v>
      </c>
      <c r="K413" s="3">
        <v>0</v>
      </c>
      <c r="L413" s="3">
        <v>0</v>
      </c>
      <c r="M413" s="3">
        <v>1.3093325992767701E-2</v>
      </c>
      <c r="N413" s="3">
        <v>39</v>
      </c>
      <c r="O413" s="3" t="s">
        <v>4604</v>
      </c>
      <c r="P413" s="3" t="s">
        <v>71</v>
      </c>
      <c r="Q413" s="3" t="s">
        <v>1273</v>
      </c>
      <c r="R413" s="3" t="s">
        <v>4605</v>
      </c>
      <c r="S413" s="3" t="s">
        <v>175</v>
      </c>
      <c r="T413" s="3" t="s">
        <v>1274</v>
      </c>
      <c r="U413" s="3" t="s">
        <v>390</v>
      </c>
      <c r="V413" s="3">
        <v>1212.2719999999999</v>
      </c>
      <c r="W413" s="3">
        <v>2.424544</v>
      </c>
      <c r="X413" s="3" t="s">
        <v>1275</v>
      </c>
      <c r="Y413" s="14">
        <v>0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4615</v>
      </c>
      <c r="B414" s="4" t="s">
        <v>4992</v>
      </c>
      <c r="C414" s="4">
        <v>0</v>
      </c>
      <c r="D414" s="4">
        <v>218</v>
      </c>
      <c r="E414" s="4">
        <v>214</v>
      </c>
      <c r="F414" s="4">
        <v>164</v>
      </c>
      <c r="G414" s="12">
        <v>-10.221828379765199</v>
      </c>
      <c r="H414" s="13">
        <v>3.5616555439752E-2</v>
      </c>
      <c r="I414" s="3">
        <v>1.44834808447537</v>
      </c>
      <c r="J414" s="3">
        <v>1</v>
      </c>
      <c r="K414" s="3">
        <v>0</v>
      </c>
      <c r="L414" s="3">
        <v>0</v>
      </c>
      <c r="M414" s="3">
        <v>1.3095624920663599E-2</v>
      </c>
      <c r="N414" s="3">
        <v>148</v>
      </c>
      <c r="O414" s="3" t="s">
        <v>4604</v>
      </c>
      <c r="P414" s="3" t="s">
        <v>43</v>
      </c>
      <c r="Q414" s="3" t="s">
        <v>222</v>
      </c>
      <c r="R414" s="3" t="s">
        <v>4605</v>
      </c>
      <c r="S414" s="3" t="s">
        <v>829</v>
      </c>
      <c r="T414" s="3" t="s">
        <v>224</v>
      </c>
      <c r="V414" s="3">
        <v>956.06110000000001</v>
      </c>
      <c r="W414" s="3">
        <v>1.9121222</v>
      </c>
      <c r="X414" s="3" t="s">
        <v>225</v>
      </c>
      <c r="Y414" s="14">
        <v>0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4656</v>
      </c>
      <c r="B415" s="4" t="s">
        <v>4992</v>
      </c>
      <c r="C415" s="4">
        <v>0</v>
      </c>
      <c r="D415" s="4">
        <v>227</v>
      </c>
      <c r="E415" s="4">
        <v>199</v>
      </c>
      <c r="F415" s="4">
        <v>172</v>
      </c>
      <c r="G415" s="12">
        <v>-10.224977238046099</v>
      </c>
      <c r="H415" s="13">
        <v>3.5616555439752E-2</v>
      </c>
      <c r="I415" s="3">
        <v>1.44834808447537</v>
      </c>
      <c r="J415" s="3">
        <v>1</v>
      </c>
      <c r="K415" s="3">
        <v>0</v>
      </c>
      <c r="L415" s="3">
        <v>0</v>
      </c>
      <c r="M415" s="3">
        <v>1.31236374286004E-2</v>
      </c>
      <c r="N415" s="3">
        <v>233</v>
      </c>
      <c r="O415" s="3" t="s">
        <v>4604</v>
      </c>
      <c r="P415" s="3" t="s">
        <v>43</v>
      </c>
      <c r="Q415" s="3" t="s">
        <v>850</v>
      </c>
      <c r="R415" s="3" t="s">
        <v>4608</v>
      </c>
      <c r="S415" s="3" t="s">
        <v>170</v>
      </c>
      <c r="T415" s="3" t="s">
        <v>852</v>
      </c>
      <c r="V415" s="3">
        <v>947.16189999999995</v>
      </c>
      <c r="W415" s="3">
        <v>1.8943238</v>
      </c>
      <c r="X415" s="3" t="s">
        <v>853</v>
      </c>
      <c r="Y415" s="14">
        <v>0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4687</v>
      </c>
      <c r="B416" s="4" t="s">
        <v>4992</v>
      </c>
      <c r="C416" s="4">
        <v>0</v>
      </c>
      <c r="D416" s="4">
        <v>224</v>
      </c>
      <c r="E416" s="4">
        <v>187</v>
      </c>
      <c r="F416" s="4">
        <v>186</v>
      </c>
      <c r="G416" s="12">
        <v>-10.2252213274916</v>
      </c>
      <c r="H416" s="13">
        <v>3.5616555439752E-2</v>
      </c>
      <c r="I416" s="3">
        <v>1.44834808447537</v>
      </c>
      <c r="J416" s="3">
        <v>1</v>
      </c>
      <c r="K416" s="3">
        <v>0</v>
      </c>
      <c r="L416" s="3">
        <v>0</v>
      </c>
      <c r="M416" s="3">
        <v>1.3127145326016601E-2</v>
      </c>
      <c r="N416" s="3">
        <v>160</v>
      </c>
      <c r="O416" s="3" t="s">
        <v>4604</v>
      </c>
      <c r="P416" s="3" t="s">
        <v>34</v>
      </c>
      <c r="Q416" s="3" t="s">
        <v>743</v>
      </c>
      <c r="R416" s="3" t="s">
        <v>4605</v>
      </c>
      <c r="S416" s="3" t="s">
        <v>904</v>
      </c>
      <c r="T416" s="3" t="s">
        <v>745</v>
      </c>
      <c r="V416" s="3">
        <v>1072.2239999999999</v>
      </c>
      <c r="W416" s="3">
        <v>2.1444480000000001</v>
      </c>
      <c r="X416" s="3" t="s">
        <v>746</v>
      </c>
      <c r="Y416" s="14">
        <v>0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4651</v>
      </c>
      <c r="B417" s="4" t="s">
        <v>4992</v>
      </c>
      <c r="C417" s="4">
        <v>0</v>
      </c>
      <c r="D417" s="4">
        <v>218</v>
      </c>
      <c r="E417" s="4">
        <v>200</v>
      </c>
      <c r="F417" s="4">
        <v>181</v>
      </c>
      <c r="G417" s="12">
        <v>-10.231467808470599</v>
      </c>
      <c r="H417" s="13">
        <v>3.5616555439752E-2</v>
      </c>
      <c r="I417" s="3">
        <v>1.44834808447537</v>
      </c>
      <c r="J417" s="3">
        <v>1</v>
      </c>
      <c r="K417" s="3">
        <v>0</v>
      </c>
      <c r="L417" s="3">
        <v>0</v>
      </c>
      <c r="M417" s="3">
        <v>1.3184692139487199E-2</v>
      </c>
      <c r="N417" s="3">
        <v>61</v>
      </c>
      <c r="O417" s="3" t="s">
        <v>4604</v>
      </c>
      <c r="P417" s="3" t="s">
        <v>43</v>
      </c>
      <c r="Q417" s="3" t="s">
        <v>4652</v>
      </c>
      <c r="R417" s="3" t="s">
        <v>4605</v>
      </c>
      <c r="S417" s="3" t="s">
        <v>1135</v>
      </c>
      <c r="T417" s="3" t="s">
        <v>4653</v>
      </c>
      <c r="V417" s="3">
        <v>1082.133</v>
      </c>
      <c r="W417" s="3">
        <v>2.164266</v>
      </c>
      <c r="X417" s="3" t="s">
        <v>4654</v>
      </c>
      <c r="Y417" s="14">
        <v>0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4759</v>
      </c>
      <c r="B418" s="4" t="s">
        <v>4992</v>
      </c>
      <c r="C418" s="4">
        <v>0</v>
      </c>
      <c r="D418" s="4">
        <v>225</v>
      </c>
      <c r="E418" s="4">
        <v>204</v>
      </c>
      <c r="F418" s="4">
        <v>175</v>
      </c>
      <c r="G418" s="12">
        <v>-10.240874931047699</v>
      </c>
      <c r="H418" s="13">
        <v>3.5616555439752E-2</v>
      </c>
      <c r="I418" s="3">
        <v>1.44834808447537</v>
      </c>
      <c r="J418" s="3">
        <v>1</v>
      </c>
      <c r="K418" s="3">
        <v>0</v>
      </c>
      <c r="L418" s="3">
        <v>0</v>
      </c>
      <c r="M418" s="3">
        <v>1.3269840438439401E-2</v>
      </c>
      <c r="N418" s="3">
        <v>164</v>
      </c>
      <c r="O418" s="3" t="s">
        <v>4604</v>
      </c>
      <c r="P418" s="3" t="s">
        <v>227</v>
      </c>
      <c r="Q418" s="3" t="s">
        <v>2148</v>
      </c>
      <c r="R418" s="3" t="s">
        <v>4605</v>
      </c>
      <c r="S418" s="3" t="s">
        <v>1144</v>
      </c>
      <c r="T418" s="3" t="s">
        <v>2149</v>
      </c>
      <c r="V418" s="3">
        <v>1158.28</v>
      </c>
      <c r="W418" s="3">
        <v>2.31656</v>
      </c>
      <c r="X418" s="3" t="s">
        <v>2150</v>
      </c>
      <c r="Y418" s="14">
        <v>0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4935</v>
      </c>
      <c r="B419" s="4" t="s">
        <v>4992</v>
      </c>
      <c r="C419" s="4">
        <v>0</v>
      </c>
      <c r="D419" s="4">
        <v>242</v>
      </c>
      <c r="E419" s="4">
        <v>210</v>
      </c>
      <c r="F419" s="4">
        <v>156</v>
      </c>
      <c r="G419" s="12">
        <v>-10.2429938828127</v>
      </c>
      <c r="H419" s="13">
        <v>3.5616555439752E-2</v>
      </c>
      <c r="I419" s="3">
        <v>1.44834808447537</v>
      </c>
      <c r="J419" s="3">
        <v>1</v>
      </c>
      <c r="K419" s="3">
        <v>0</v>
      </c>
      <c r="L419" s="3">
        <v>0</v>
      </c>
      <c r="M419" s="3">
        <v>1.3286000468086199E-2</v>
      </c>
      <c r="N419" s="3">
        <v>266</v>
      </c>
      <c r="O419" s="3" t="s">
        <v>4604</v>
      </c>
      <c r="P419" s="3" t="s">
        <v>34</v>
      </c>
      <c r="Q419" s="3" t="s">
        <v>1042</v>
      </c>
      <c r="R419" s="3" t="s">
        <v>4608</v>
      </c>
      <c r="S419" s="3" t="s">
        <v>339</v>
      </c>
      <c r="T419" s="3" t="s">
        <v>1044</v>
      </c>
      <c r="V419" s="3">
        <v>1100.2370000000001</v>
      </c>
      <c r="W419" s="3">
        <v>2.2004739999999998</v>
      </c>
      <c r="X419" s="3" t="s">
        <v>1045</v>
      </c>
      <c r="Y419" s="14">
        <v>0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4625</v>
      </c>
      <c r="B420" s="4" t="s">
        <v>4992</v>
      </c>
      <c r="C420" s="4">
        <v>0</v>
      </c>
      <c r="D420" s="4">
        <v>236</v>
      </c>
      <c r="E420" s="4">
        <v>181</v>
      </c>
      <c r="F420" s="4">
        <v>189</v>
      </c>
      <c r="G420" s="12">
        <v>-10.2441085690356</v>
      </c>
      <c r="H420" s="13">
        <v>3.5616555439752E-2</v>
      </c>
      <c r="I420" s="3">
        <v>1.44834808447537</v>
      </c>
      <c r="J420" s="3">
        <v>1</v>
      </c>
      <c r="K420" s="3">
        <v>0</v>
      </c>
      <c r="L420" s="3">
        <v>0</v>
      </c>
      <c r="M420" s="3">
        <v>1.32991442814629E-2</v>
      </c>
      <c r="N420" s="3">
        <v>1</v>
      </c>
      <c r="O420" s="3" t="s">
        <v>4604</v>
      </c>
      <c r="P420" s="3" t="s">
        <v>43</v>
      </c>
      <c r="Q420" s="3" t="s">
        <v>805</v>
      </c>
      <c r="R420" s="3" t="s">
        <v>4605</v>
      </c>
      <c r="S420" s="3" t="s">
        <v>155</v>
      </c>
      <c r="T420" s="3" t="s">
        <v>807</v>
      </c>
      <c r="V420" s="3">
        <v>1114.2850000000001</v>
      </c>
      <c r="W420" s="3">
        <v>2.2285699999999999</v>
      </c>
      <c r="X420" s="3" t="s">
        <v>808</v>
      </c>
      <c r="Y420" s="14">
        <v>0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4647</v>
      </c>
      <c r="B421" s="4" t="s">
        <v>4992</v>
      </c>
      <c r="C421" s="4">
        <v>0</v>
      </c>
      <c r="D421" s="4">
        <v>209</v>
      </c>
      <c r="E421" s="4">
        <v>189</v>
      </c>
      <c r="F421" s="4">
        <v>205</v>
      </c>
      <c r="G421" s="12">
        <v>-10.2472159358431</v>
      </c>
      <c r="H421" s="13">
        <v>3.5616555439752E-2</v>
      </c>
      <c r="I421" s="3">
        <v>1.44834808447537</v>
      </c>
      <c r="J421" s="3">
        <v>1</v>
      </c>
      <c r="K421" s="3">
        <v>0</v>
      </c>
      <c r="L421" s="3">
        <v>0</v>
      </c>
      <c r="M421" s="3">
        <v>1.3332362861779801E-2</v>
      </c>
      <c r="N421" s="3">
        <v>80</v>
      </c>
      <c r="O421" s="3" t="s">
        <v>4604</v>
      </c>
      <c r="P421" s="3" t="s">
        <v>710</v>
      </c>
      <c r="Q421" s="3" t="s">
        <v>4277</v>
      </c>
      <c r="R421" s="3" t="s">
        <v>4605</v>
      </c>
      <c r="S421" s="3" t="s">
        <v>305</v>
      </c>
      <c r="T421" s="3" t="s">
        <v>4278</v>
      </c>
      <c r="V421" s="3">
        <v>1055.2360000000001</v>
      </c>
      <c r="W421" s="3">
        <v>2.1104720000000001</v>
      </c>
      <c r="X421" s="3" t="s">
        <v>4279</v>
      </c>
      <c r="Y421" s="14">
        <v>0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4872</v>
      </c>
      <c r="B422" s="4" t="s">
        <v>4992</v>
      </c>
      <c r="C422" s="4">
        <v>0</v>
      </c>
      <c r="D422" s="4">
        <v>241</v>
      </c>
      <c r="E422" s="4">
        <v>196</v>
      </c>
      <c r="F422" s="4">
        <v>172</v>
      </c>
      <c r="G422" s="12">
        <v>-10.247778272451001</v>
      </c>
      <c r="H422" s="13">
        <v>3.5616555439752E-2</v>
      </c>
      <c r="I422" s="3">
        <v>1.44834808447537</v>
      </c>
      <c r="J422" s="3">
        <v>1</v>
      </c>
      <c r="K422" s="3">
        <v>0</v>
      </c>
      <c r="L422" s="3">
        <v>0</v>
      </c>
      <c r="M422" s="3">
        <v>1.33313852562689E-2</v>
      </c>
      <c r="N422" s="3">
        <v>156</v>
      </c>
      <c r="O422" s="3" t="s">
        <v>4604</v>
      </c>
      <c r="P422" s="3" t="s">
        <v>82</v>
      </c>
      <c r="Q422" s="3" t="s">
        <v>179</v>
      </c>
      <c r="R422" s="3" t="s">
        <v>4605</v>
      </c>
      <c r="S422" s="3" t="s">
        <v>254</v>
      </c>
      <c r="T422" s="3" t="s">
        <v>181</v>
      </c>
      <c r="V422" s="3">
        <v>1073.2529999999999</v>
      </c>
      <c r="W422" s="3">
        <v>2.146506</v>
      </c>
      <c r="X422" s="3" t="s">
        <v>182</v>
      </c>
      <c r="Y422" s="14">
        <v>0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4938</v>
      </c>
      <c r="B423" s="4" t="s">
        <v>4992</v>
      </c>
      <c r="C423" s="4">
        <v>0</v>
      </c>
      <c r="D423" s="4">
        <v>232</v>
      </c>
      <c r="E423" s="4">
        <v>187</v>
      </c>
      <c r="F423" s="4">
        <v>189</v>
      </c>
      <c r="G423" s="12">
        <v>-10.250275256650101</v>
      </c>
      <c r="H423" s="13">
        <v>3.5616555439752E-2</v>
      </c>
      <c r="I423" s="3">
        <v>1.44834808447537</v>
      </c>
      <c r="J423" s="3">
        <v>1</v>
      </c>
      <c r="K423" s="3">
        <v>0</v>
      </c>
      <c r="L423" s="3">
        <v>0</v>
      </c>
      <c r="M423" s="3">
        <v>1.3356756826311199E-2</v>
      </c>
      <c r="N423" s="3">
        <v>278</v>
      </c>
      <c r="O423" s="3" t="s">
        <v>4604</v>
      </c>
      <c r="P423" s="3" t="s">
        <v>43</v>
      </c>
      <c r="Q423" s="3" t="s">
        <v>1410</v>
      </c>
      <c r="R423" s="3" t="s">
        <v>4608</v>
      </c>
      <c r="S423" s="3" t="s">
        <v>464</v>
      </c>
      <c r="T423" s="3" t="s">
        <v>1411</v>
      </c>
      <c r="V423" s="3">
        <v>986.28539999999998</v>
      </c>
      <c r="W423" s="3">
        <v>1.9725708</v>
      </c>
      <c r="X423" s="3" t="s">
        <v>1412</v>
      </c>
      <c r="Y423" s="14">
        <v>0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4845</v>
      </c>
      <c r="B424" s="4" t="s">
        <v>4992</v>
      </c>
      <c r="C424" s="4">
        <v>0</v>
      </c>
      <c r="D424" s="4">
        <v>206</v>
      </c>
      <c r="E424" s="4">
        <v>189</v>
      </c>
      <c r="F424" s="4">
        <v>209</v>
      </c>
      <c r="G424" s="12">
        <v>-10.2511111831398</v>
      </c>
      <c r="H424" s="13">
        <v>3.5616555439752E-2</v>
      </c>
      <c r="I424" s="3">
        <v>1.44834808447537</v>
      </c>
      <c r="J424" s="3">
        <v>1</v>
      </c>
      <c r="K424" s="3">
        <v>0</v>
      </c>
      <c r="L424" s="3">
        <v>0</v>
      </c>
      <c r="M424" s="3">
        <v>1.33691026926227E-2</v>
      </c>
      <c r="N424" s="3">
        <v>178</v>
      </c>
      <c r="O424" s="3" t="s">
        <v>4604</v>
      </c>
      <c r="P424" s="3" t="s">
        <v>82</v>
      </c>
      <c r="Q424" s="3" t="s">
        <v>509</v>
      </c>
      <c r="R424" s="3" t="s">
        <v>4605</v>
      </c>
      <c r="S424" s="3" t="s">
        <v>1495</v>
      </c>
      <c r="T424" s="3" t="s">
        <v>511</v>
      </c>
      <c r="V424" s="3">
        <v>1216.3599999999999</v>
      </c>
      <c r="W424" s="3">
        <v>2.4327200000000002</v>
      </c>
      <c r="X424" s="3" t="s">
        <v>512</v>
      </c>
      <c r="Y424" s="14">
        <v>0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4902</v>
      </c>
      <c r="B425" s="4" t="s">
        <v>4992</v>
      </c>
      <c r="C425" s="4">
        <v>0</v>
      </c>
      <c r="D425" s="4">
        <v>213</v>
      </c>
      <c r="E425" s="4">
        <v>182</v>
      </c>
      <c r="F425" s="4">
        <v>210</v>
      </c>
      <c r="G425" s="12">
        <v>-10.2514976441486</v>
      </c>
      <c r="H425" s="13">
        <v>3.5616555439752E-2</v>
      </c>
      <c r="I425" s="3">
        <v>1.44834808447537</v>
      </c>
      <c r="J425" s="3">
        <v>1</v>
      </c>
      <c r="K425" s="3">
        <v>0</v>
      </c>
      <c r="L425" s="3">
        <v>0</v>
      </c>
      <c r="M425" s="3">
        <v>1.33718542765064E-2</v>
      </c>
      <c r="N425" s="3">
        <v>218</v>
      </c>
      <c r="O425" s="3" t="s">
        <v>4604</v>
      </c>
      <c r="P425" s="3" t="s">
        <v>43</v>
      </c>
      <c r="Q425" s="3" t="s">
        <v>1400</v>
      </c>
      <c r="R425" s="3" t="s">
        <v>4608</v>
      </c>
      <c r="S425" s="3" t="s">
        <v>1087</v>
      </c>
      <c r="T425" s="3" t="s">
        <v>1401</v>
      </c>
      <c r="V425" s="3">
        <v>1128.2950000000001</v>
      </c>
      <c r="W425" s="3">
        <v>2.2565900000000001</v>
      </c>
      <c r="X425" s="3" t="s">
        <v>1402</v>
      </c>
      <c r="Y425" s="14">
        <v>0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4873</v>
      </c>
      <c r="B426" s="4" t="s">
        <v>4992</v>
      </c>
      <c r="C426" s="4">
        <v>0</v>
      </c>
      <c r="D426" s="4">
        <v>218</v>
      </c>
      <c r="E426" s="4">
        <v>214</v>
      </c>
      <c r="F426" s="4">
        <v>176</v>
      </c>
      <c r="G426" s="12">
        <v>-10.2530230970884</v>
      </c>
      <c r="H426" s="13">
        <v>3.5616555439752E-2</v>
      </c>
      <c r="I426" s="3">
        <v>1.44834808447537</v>
      </c>
      <c r="J426" s="3">
        <v>1</v>
      </c>
      <c r="K426" s="3">
        <v>0</v>
      </c>
      <c r="L426" s="3">
        <v>0</v>
      </c>
      <c r="M426" s="3">
        <v>1.33832599882617E-2</v>
      </c>
      <c r="N426" s="3">
        <v>76</v>
      </c>
      <c r="O426" s="3" t="s">
        <v>4604</v>
      </c>
      <c r="P426" s="3" t="s">
        <v>43</v>
      </c>
      <c r="Q426" s="3" t="s">
        <v>1781</v>
      </c>
      <c r="R426" s="3" t="s">
        <v>4605</v>
      </c>
      <c r="S426" s="3" t="s">
        <v>339</v>
      </c>
      <c r="T426" s="3" t="s">
        <v>1782</v>
      </c>
      <c r="V426" s="3">
        <v>985.14400000000001</v>
      </c>
      <c r="W426" s="3">
        <v>1.970288</v>
      </c>
      <c r="X426" s="3" t="s">
        <v>1783</v>
      </c>
      <c r="Y426" s="14">
        <v>0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4655</v>
      </c>
      <c r="B427" s="4" t="s">
        <v>4992</v>
      </c>
      <c r="C427" s="4">
        <v>0</v>
      </c>
      <c r="D427" s="4">
        <v>216</v>
      </c>
      <c r="E427" s="4">
        <v>210</v>
      </c>
      <c r="F427" s="4">
        <v>182</v>
      </c>
      <c r="G427" s="12">
        <v>-10.254397866214999</v>
      </c>
      <c r="H427" s="13">
        <v>3.5616555439752E-2</v>
      </c>
      <c r="I427" s="3">
        <v>1.44834808447537</v>
      </c>
      <c r="J427" s="3">
        <v>1</v>
      </c>
      <c r="K427" s="3">
        <v>0</v>
      </c>
      <c r="L427" s="3">
        <v>0</v>
      </c>
      <c r="M427" s="3">
        <v>1.33966758976814E-2</v>
      </c>
      <c r="N427" s="3">
        <v>271</v>
      </c>
      <c r="O427" s="3" t="s">
        <v>4604</v>
      </c>
      <c r="P427" s="3" t="s">
        <v>43</v>
      </c>
      <c r="Q427" s="3" t="s">
        <v>382</v>
      </c>
      <c r="R427" s="3" t="s">
        <v>4608</v>
      </c>
      <c r="S427" s="3" t="s">
        <v>542</v>
      </c>
      <c r="T427" s="3" t="s">
        <v>384</v>
      </c>
      <c r="V427" s="3">
        <v>1029.2</v>
      </c>
      <c r="W427" s="3">
        <v>2.0583999999999998</v>
      </c>
      <c r="X427" s="3" t="s">
        <v>385</v>
      </c>
      <c r="Y427" s="14">
        <v>0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3444</v>
      </c>
      <c r="B428" s="4" t="s">
        <v>4992</v>
      </c>
      <c r="C428" s="4">
        <v>0</v>
      </c>
      <c r="D428" s="4">
        <v>225</v>
      </c>
      <c r="E428" s="4">
        <v>189</v>
      </c>
      <c r="F428" s="4">
        <v>195</v>
      </c>
      <c r="G428" s="12">
        <v>-10.258702606020799</v>
      </c>
      <c r="H428" s="13">
        <v>5.86721259762941E-2</v>
      </c>
      <c r="I428" s="3">
        <v>1.23156817489863</v>
      </c>
      <c r="J428" s="3">
        <v>1</v>
      </c>
      <c r="K428" s="3">
        <v>0</v>
      </c>
      <c r="L428" s="3">
        <v>0</v>
      </c>
      <c r="M428" s="3">
        <v>4.2235180026105098E-3</v>
      </c>
      <c r="N428" s="3">
        <v>117</v>
      </c>
      <c r="O428" s="3" t="s">
        <v>51</v>
      </c>
      <c r="P428" s="3" t="s">
        <v>71</v>
      </c>
      <c r="Q428" s="3" t="s">
        <v>3445</v>
      </c>
      <c r="R428" s="3" t="s">
        <v>53</v>
      </c>
      <c r="S428" s="3" t="s">
        <v>1043</v>
      </c>
      <c r="T428" s="3" t="s">
        <v>3446</v>
      </c>
      <c r="V428" s="3">
        <v>1042.175</v>
      </c>
      <c r="W428" s="3">
        <v>2.0843500000000001</v>
      </c>
      <c r="X428" s="3" t="s">
        <v>3447</v>
      </c>
      <c r="Y428" s="14">
        <v>0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4677</v>
      </c>
      <c r="B429" s="4" t="s">
        <v>4992</v>
      </c>
      <c r="C429" s="4">
        <v>0</v>
      </c>
      <c r="D429" s="4">
        <v>228</v>
      </c>
      <c r="E429" s="4">
        <v>186</v>
      </c>
      <c r="F429" s="4">
        <v>198</v>
      </c>
      <c r="G429" s="12">
        <v>-10.2624094740572</v>
      </c>
      <c r="H429" s="13">
        <v>3.5616555439752E-2</v>
      </c>
      <c r="I429" s="3">
        <v>1.44834808447537</v>
      </c>
      <c r="J429" s="3">
        <v>1</v>
      </c>
      <c r="K429" s="3">
        <v>0</v>
      </c>
      <c r="L429" s="3">
        <v>0</v>
      </c>
      <c r="M429" s="3">
        <v>1.34708877750547E-2</v>
      </c>
      <c r="N429" s="3">
        <v>264</v>
      </c>
      <c r="O429" s="3" t="s">
        <v>4604</v>
      </c>
      <c r="P429" s="3" t="s">
        <v>620</v>
      </c>
      <c r="Q429" s="3" t="s">
        <v>4372</v>
      </c>
      <c r="R429" s="3" t="s">
        <v>4608</v>
      </c>
      <c r="S429" s="3" t="s">
        <v>1390</v>
      </c>
      <c r="T429" s="3" t="s">
        <v>4373</v>
      </c>
      <c r="V429" s="3">
        <v>1036.1469999999999</v>
      </c>
      <c r="W429" s="3">
        <v>2.0722939999999999</v>
      </c>
      <c r="X429" s="3" t="s">
        <v>4374</v>
      </c>
      <c r="Y429" s="14">
        <v>0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4817</v>
      </c>
      <c r="B430" s="4" t="s">
        <v>4992</v>
      </c>
      <c r="C430" s="4">
        <v>0</v>
      </c>
      <c r="D430" s="4">
        <v>205</v>
      </c>
      <c r="E430" s="4">
        <v>196</v>
      </c>
      <c r="F430" s="4">
        <v>208</v>
      </c>
      <c r="G430" s="12">
        <v>-10.2634984649165</v>
      </c>
      <c r="H430" s="13">
        <v>3.5616555439752E-2</v>
      </c>
      <c r="I430" s="3">
        <v>1.44834808447537</v>
      </c>
      <c r="J430" s="3">
        <v>1</v>
      </c>
      <c r="K430" s="3">
        <v>0</v>
      </c>
      <c r="L430" s="3">
        <v>0</v>
      </c>
      <c r="M430" s="3">
        <v>1.34846281587854E-2</v>
      </c>
      <c r="N430" s="3">
        <v>253</v>
      </c>
      <c r="O430" s="3" t="s">
        <v>4604</v>
      </c>
      <c r="P430" s="3" t="s">
        <v>34</v>
      </c>
      <c r="Q430" s="3" t="s">
        <v>333</v>
      </c>
      <c r="R430" s="3" t="s">
        <v>4608</v>
      </c>
      <c r="S430" s="3" t="s">
        <v>1557</v>
      </c>
      <c r="T430" s="3" t="s">
        <v>335</v>
      </c>
      <c r="V430" s="3">
        <v>1273.4929999999999</v>
      </c>
      <c r="W430" s="3">
        <v>2.546986</v>
      </c>
      <c r="X430" s="3" t="s">
        <v>336</v>
      </c>
      <c r="Y430" s="14">
        <v>0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4954</v>
      </c>
      <c r="B431" s="4" t="s">
        <v>4992</v>
      </c>
      <c r="C431" s="4">
        <v>0</v>
      </c>
      <c r="D431" s="4">
        <v>235</v>
      </c>
      <c r="E431" s="4">
        <v>183</v>
      </c>
      <c r="F431" s="4">
        <v>196</v>
      </c>
      <c r="G431" s="12">
        <v>-10.264847841309599</v>
      </c>
      <c r="H431" s="13">
        <v>3.5616555439752E-2</v>
      </c>
      <c r="I431" s="3">
        <v>1.44834808447537</v>
      </c>
      <c r="J431" s="3">
        <v>1</v>
      </c>
      <c r="K431" s="3">
        <v>0</v>
      </c>
      <c r="L431" s="3">
        <v>0</v>
      </c>
      <c r="M431" s="3">
        <v>1.34927065330694E-2</v>
      </c>
      <c r="N431" s="3">
        <v>226</v>
      </c>
      <c r="O431" s="3" t="s">
        <v>4604</v>
      </c>
      <c r="P431" s="3" t="s">
        <v>43</v>
      </c>
      <c r="Q431" s="3" t="s">
        <v>1506</v>
      </c>
      <c r="R431" s="3" t="s">
        <v>4608</v>
      </c>
      <c r="S431" s="3" t="s">
        <v>388</v>
      </c>
      <c r="T431" s="3" t="s">
        <v>1507</v>
      </c>
      <c r="U431" s="3" t="s">
        <v>390</v>
      </c>
      <c r="V431" s="3">
        <v>1280.4849999999999</v>
      </c>
      <c r="W431" s="3">
        <v>2.5609700000000002</v>
      </c>
      <c r="X431" s="3" t="s">
        <v>1508</v>
      </c>
      <c r="Y431" s="14">
        <v>0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4806</v>
      </c>
      <c r="B432" s="4" t="s">
        <v>4992</v>
      </c>
      <c r="C432" s="4">
        <v>0</v>
      </c>
      <c r="D432" s="4">
        <v>237</v>
      </c>
      <c r="E432" s="4">
        <v>185</v>
      </c>
      <c r="F432" s="4">
        <v>194</v>
      </c>
      <c r="G432" s="12">
        <v>-10.2688275757349</v>
      </c>
      <c r="H432" s="13">
        <v>3.5616555439752E-2</v>
      </c>
      <c r="I432" s="3">
        <v>1.44834808447537</v>
      </c>
      <c r="J432" s="3">
        <v>1</v>
      </c>
      <c r="K432" s="3">
        <v>0</v>
      </c>
      <c r="L432" s="3">
        <v>0</v>
      </c>
      <c r="M432" s="3">
        <v>1.35296810090005E-2</v>
      </c>
      <c r="N432" s="3">
        <v>79</v>
      </c>
      <c r="O432" s="3" t="s">
        <v>4604</v>
      </c>
      <c r="P432" s="3" t="s">
        <v>283</v>
      </c>
      <c r="Q432" s="3" t="s">
        <v>1722</v>
      </c>
      <c r="R432" s="3" t="s">
        <v>4605</v>
      </c>
      <c r="S432" s="3" t="s">
        <v>244</v>
      </c>
      <c r="T432" s="3" t="s">
        <v>1723</v>
      </c>
      <c r="V432" s="3">
        <v>1290.434</v>
      </c>
      <c r="W432" s="3">
        <v>2.5808680000000002</v>
      </c>
      <c r="X432" s="3" t="s">
        <v>1724</v>
      </c>
      <c r="Y432" s="14">
        <v>0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4641</v>
      </c>
      <c r="B433" s="4" t="s">
        <v>4992</v>
      </c>
      <c r="C433" s="4">
        <v>0</v>
      </c>
      <c r="D433" s="4">
        <v>214</v>
      </c>
      <c r="E433" s="4">
        <v>213</v>
      </c>
      <c r="F433" s="4">
        <v>187</v>
      </c>
      <c r="G433" s="12">
        <v>-10.2702278152241</v>
      </c>
      <c r="H433" s="13">
        <v>3.5616555439752E-2</v>
      </c>
      <c r="I433" s="3">
        <v>1.44834808447537</v>
      </c>
      <c r="J433" s="3">
        <v>1</v>
      </c>
      <c r="K433" s="3">
        <v>0</v>
      </c>
      <c r="L433" s="3">
        <v>0</v>
      </c>
      <c r="M433" s="3">
        <v>1.3545330114938201E-2</v>
      </c>
      <c r="N433" s="3">
        <v>209</v>
      </c>
      <c r="O433" s="3" t="s">
        <v>4604</v>
      </c>
      <c r="P433" s="3" t="s">
        <v>34</v>
      </c>
      <c r="Q433" s="3" t="s">
        <v>4107</v>
      </c>
      <c r="R433" s="3" t="s">
        <v>4608</v>
      </c>
      <c r="S433" s="3" t="s">
        <v>73</v>
      </c>
      <c r="T433" s="3" t="s">
        <v>4108</v>
      </c>
      <c r="V433" s="3">
        <v>1033.1469999999999</v>
      </c>
      <c r="W433" s="3">
        <v>2.0662940000000001</v>
      </c>
      <c r="X433" s="3" t="s">
        <v>4109</v>
      </c>
      <c r="Y433" s="14">
        <v>0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4779</v>
      </c>
      <c r="B434" s="4" t="s">
        <v>4992</v>
      </c>
      <c r="C434" s="4">
        <v>0</v>
      </c>
      <c r="D434" s="4">
        <v>223</v>
      </c>
      <c r="E434" s="4">
        <v>191</v>
      </c>
      <c r="F434" s="4">
        <v>201</v>
      </c>
      <c r="G434" s="12">
        <v>-10.2715983962549</v>
      </c>
      <c r="H434" s="13">
        <v>3.5616555439752E-2</v>
      </c>
      <c r="I434" s="3">
        <v>1.44834808447537</v>
      </c>
      <c r="J434" s="3">
        <v>1</v>
      </c>
      <c r="K434" s="3">
        <v>0</v>
      </c>
      <c r="L434" s="3">
        <v>0</v>
      </c>
      <c r="M434" s="3">
        <v>1.35579522598705E-2</v>
      </c>
      <c r="N434" s="3">
        <v>183</v>
      </c>
      <c r="O434" s="3" t="s">
        <v>4604</v>
      </c>
      <c r="P434" s="3" t="s">
        <v>710</v>
      </c>
      <c r="Q434" s="3" t="s">
        <v>711</v>
      </c>
      <c r="R434" s="3" t="s">
        <v>4605</v>
      </c>
      <c r="S434" s="3" t="s">
        <v>1354</v>
      </c>
      <c r="T434" s="3" t="s">
        <v>713</v>
      </c>
      <c r="V434" s="3">
        <v>1005.176</v>
      </c>
      <c r="W434" s="3">
        <v>2.0103520000000001</v>
      </c>
      <c r="X434" s="3" t="s">
        <v>714</v>
      </c>
      <c r="Y434" s="14">
        <v>0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4776</v>
      </c>
      <c r="B435" s="4" t="s">
        <v>4992</v>
      </c>
      <c r="C435" s="4">
        <v>0</v>
      </c>
      <c r="D435" s="4">
        <v>231</v>
      </c>
      <c r="E435" s="4">
        <v>197</v>
      </c>
      <c r="F435" s="4">
        <v>190</v>
      </c>
      <c r="G435" s="12">
        <v>-10.275013163132201</v>
      </c>
      <c r="H435" s="13">
        <v>3.5616555439752E-2</v>
      </c>
      <c r="I435" s="3">
        <v>1.44834808447537</v>
      </c>
      <c r="J435" s="3">
        <v>1</v>
      </c>
      <c r="K435" s="3">
        <v>0</v>
      </c>
      <c r="L435" s="3">
        <v>0</v>
      </c>
      <c r="M435" s="3">
        <v>1.3588453426179901E-2</v>
      </c>
      <c r="N435" s="3">
        <v>123</v>
      </c>
      <c r="O435" s="3" t="s">
        <v>4604</v>
      </c>
      <c r="P435" s="3" t="s">
        <v>43</v>
      </c>
      <c r="Q435" s="3" t="s">
        <v>93</v>
      </c>
      <c r="R435" s="3" t="s">
        <v>4605</v>
      </c>
      <c r="S435" s="3" t="s">
        <v>1731</v>
      </c>
      <c r="T435" s="3" t="s">
        <v>95</v>
      </c>
      <c r="V435" s="3">
        <v>1195.3989999999999</v>
      </c>
      <c r="W435" s="3">
        <v>2.3907980000000002</v>
      </c>
      <c r="X435" s="3" t="s">
        <v>96</v>
      </c>
      <c r="Y435" s="14">
        <v>0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3473</v>
      </c>
      <c r="B436" s="4" t="s">
        <v>4992</v>
      </c>
      <c r="C436" s="4">
        <v>0</v>
      </c>
      <c r="D436" s="4">
        <v>239</v>
      </c>
      <c r="E436" s="4">
        <v>226</v>
      </c>
      <c r="F436" s="4">
        <v>155</v>
      </c>
      <c r="G436" s="12">
        <v>-10.276904143516299</v>
      </c>
      <c r="H436" s="13">
        <v>5.86721259762941E-2</v>
      </c>
      <c r="I436" s="3">
        <v>1.23156817489863</v>
      </c>
      <c r="J436" s="3">
        <v>1</v>
      </c>
      <c r="K436" s="3">
        <v>0</v>
      </c>
      <c r="L436" s="3">
        <v>0</v>
      </c>
      <c r="M436" s="3">
        <v>4.2760499750686002E-3</v>
      </c>
      <c r="N436" s="3">
        <v>64</v>
      </c>
      <c r="O436" s="3" t="s">
        <v>51</v>
      </c>
      <c r="P436" s="3" t="s">
        <v>34</v>
      </c>
      <c r="Q436" s="3" t="s">
        <v>3474</v>
      </c>
      <c r="R436" s="3" t="s">
        <v>53</v>
      </c>
      <c r="S436" s="3" t="s">
        <v>1557</v>
      </c>
      <c r="T436" s="3" t="s">
        <v>3475</v>
      </c>
      <c r="V436" s="3">
        <v>1293.345</v>
      </c>
      <c r="W436" s="3">
        <v>2.5866899999999999</v>
      </c>
      <c r="X436" s="3" t="s">
        <v>3476</v>
      </c>
      <c r="Y436" s="14">
        <v>0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4976</v>
      </c>
      <c r="B437" s="4" t="s">
        <v>4992</v>
      </c>
      <c r="C437" s="4">
        <v>0</v>
      </c>
      <c r="D437" s="4">
        <v>218</v>
      </c>
      <c r="E437" s="4">
        <v>200</v>
      </c>
      <c r="F437" s="4">
        <v>199</v>
      </c>
      <c r="G437" s="12">
        <v>-10.2777122254075</v>
      </c>
      <c r="H437" s="13">
        <v>3.5616555439752E-2</v>
      </c>
      <c r="I437" s="3">
        <v>1.44834808447537</v>
      </c>
      <c r="J437" s="3">
        <v>1</v>
      </c>
      <c r="K437" s="3">
        <v>0</v>
      </c>
      <c r="L437" s="3">
        <v>0</v>
      </c>
      <c r="M437" s="3">
        <v>1.3616144740884399E-2</v>
      </c>
      <c r="N437" s="3">
        <v>277</v>
      </c>
      <c r="O437" s="3" t="s">
        <v>4604</v>
      </c>
      <c r="P437" s="3" t="s">
        <v>620</v>
      </c>
      <c r="Q437" s="3" t="s">
        <v>3457</v>
      </c>
      <c r="R437" s="3" t="s">
        <v>4608</v>
      </c>
      <c r="S437" s="3" t="s">
        <v>552</v>
      </c>
      <c r="T437" s="3" t="s">
        <v>3458</v>
      </c>
      <c r="V437" s="3">
        <v>1199.568</v>
      </c>
      <c r="W437" s="3">
        <v>2.3991359999999999</v>
      </c>
      <c r="X437" s="3" t="s">
        <v>3459</v>
      </c>
      <c r="Y437" s="14">
        <v>0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1288</v>
      </c>
      <c r="B438" s="4" t="s">
        <v>4992</v>
      </c>
      <c r="C438" s="4">
        <v>0</v>
      </c>
      <c r="D438" s="4">
        <v>254</v>
      </c>
      <c r="E438" s="4">
        <v>182</v>
      </c>
      <c r="F438" s="4">
        <v>186</v>
      </c>
      <c r="G438" s="12">
        <v>-10.278805363230299</v>
      </c>
      <c r="H438" s="13">
        <v>5.86721259762941E-2</v>
      </c>
      <c r="I438" s="3">
        <v>1.23156817489863</v>
      </c>
      <c r="J438" s="3">
        <v>1</v>
      </c>
      <c r="K438" s="3">
        <v>0</v>
      </c>
      <c r="L438" s="3">
        <v>0</v>
      </c>
      <c r="M438" s="3">
        <v>4.2814090148140301E-3</v>
      </c>
      <c r="N438" s="3">
        <v>11</v>
      </c>
      <c r="O438" s="3" t="s">
        <v>51</v>
      </c>
      <c r="P438" s="3" t="s">
        <v>34</v>
      </c>
      <c r="Q438" s="3" t="s">
        <v>309</v>
      </c>
      <c r="R438" s="3" t="s">
        <v>53</v>
      </c>
      <c r="S438" s="3" t="s">
        <v>532</v>
      </c>
      <c r="T438" s="3" t="s">
        <v>311</v>
      </c>
      <c r="V438" s="3">
        <v>1183.365</v>
      </c>
      <c r="W438" s="3">
        <v>2.36673</v>
      </c>
      <c r="X438" s="3" t="s">
        <v>312</v>
      </c>
      <c r="Y438" s="14">
        <v>0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4955</v>
      </c>
      <c r="B439" s="4" t="s">
        <v>4992</v>
      </c>
      <c r="C439" s="4">
        <v>0</v>
      </c>
      <c r="D439" s="4">
        <v>216</v>
      </c>
      <c r="E439" s="4">
        <v>201</v>
      </c>
      <c r="F439" s="4">
        <v>201</v>
      </c>
      <c r="G439" s="12">
        <v>-10.280974956856999</v>
      </c>
      <c r="H439" s="13">
        <v>3.5616555439752E-2</v>
      </c>
      <c r="I439" s="3">
        <v>1.44834808447537</v>
      </c>
      <c r="J439" s="3">
        <v>1</v>
      </c>
      <c r="K439" s="3">
        <v>0</v>
      </c>
      <c r="L439" s="3">
        <v>0</v>
      </c>
      <c r="M439" s="3">
        <v>1.36474022207263E-2</v>
      </c>
      <c r="N439" s="3">
        <v>265</v>
      </c>
      <c r="O439" s="3" t="s">
        <v>4604</v>
      </c>
      <c r="P439" s="3" t="s">
        <v>43</v>
      </c>
      <c r="Q439" s="3" t="s">
        <v>4441</v>
      </c>
      <c r="R439" s="3" t="s">
        <v>4608</v>
      </c>
      <c r="S439" s="3" t="s">
        <v>626</v>
      </c>
      <c r="T439" s="3" t="s">
        <v>4442</v>
      </c>
      <c r="V439" s="3">
        <v>1110.2329999999999</v>
      </c>
      <c r="W439" s="3">
        <v>2.2204660000000001</v>
      </c>
      <c r="X439" s="3" t="s">
        <v>4443</v>
      </c>
      <c r="Y439" s="14">
        <v>0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4708</v>
      </c>
      <c r="B440" s="4" t="s">
        <v>4992</v>
      </c>
      <c r="C440" s="4">
        <v>0</v>
      </c>
      <c r="D440" s="4">
        <v>223</v>
      </c>
      <c r="E440" s="4">
        <v>195</v>
      </c>
      <c r="F440" s="4">
        <v>201</v>
      </c>
      <c r="G440" s="12">
        <v>-10.281228901905401</v>
      </c>
      <c r="H440" s="13">
        <v>3.5616555439752E-2</v>
      </c>
      <c r="I440" s="3">
        <v>1.44834808447537</v>
      </c>
      <c r="J440" s="3">
        <v>1</v>
      </c>
      <c r="K440" s="3">
        <v>0</v>
      </c>
      <c r="L440" s="3">
        <v>0</v>
      </c>
      <c r="M440" s="3">
        <v>1.3648928200901101E-2</v>
      </c>
      <c r="N440" s="3">
        <v>206</v>
      </c>
      <c r="O440" s="3" t="s">
        <v>4604</v>
      </c>
      <c r="P440" s="3" t="s">
        <v>43</v>
      </c>
      <c r="Q440" s="3" t="s">
        <v>2405</v>
      </c>
      <c r="R440" s="3" t="s">
        <v>4608</v>
      </c>
      <c r="S440" s="3" t="s">
        <v>223</v>
      </c>
      <c r="T440" s="3" t="s">
        <v>2406</v>
      </c>
      <c r="V440" s="3">
        <v>1161.472</v>
      </c>
      <c r="W440" s="3">
        <v>2.3229440000000001</v>
      </c>
      <c r="X440" s="3" t="s">
        <v>2407</v>
      </c>
      <c r="Y440" s="14">
        <v>0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4663</v>
      </c>
      <c r="B441" s="4" t="s">
        <v>4992</v>
      </c>
      <c r="C441" s="4">
        <v>0</v>
      </c>
      <c r="D441" s="4">
        <v>233</v>
      </c>
      <c r="E441" s="4">
        <v>185</v>
      </c>
      <c r="F441" s="4">
        <v>203</v>
      </c>
      <c r="G441" s="12">
        <v>-10.283207012344</v>
      </c>
      <c r="H441" s="13">
        <v>3.5616555439752E-2</v>
      </c>
      <c r="I441" s="3">
        <v>1.44834808447537</v>
      </c>
      <c r="J441" s="3">
        <v>1</v>
      </c>
      <c r="K441" s="3">
        <v>0</v>
      </c>
      <c r="L441" s="3">
        <v>0</v>
      </c>
      <c r="M441" s="3">
        <v>1.36665559430015E-2</v>
      </c>
      <c r="N441" s="3">
        <v>258</v>
      </c>
      <c r="O441" s="3" t="s">
        <v>4604</v>
      </c>
      <c r="P441" s="3" t="s">
        <v>227</v>
      </c>
      <c r="Q441" s="3" t="s">
        <v>1326</v>
      </c>
      <c r="R441" s="3" t="s">
        <v>4608</v>
      </c>
      <c r="S441" s="3" t="s">
        <v>37</v>
      </c>
      <c r="T441" s="3" t="s">
        <v>1327</v>
      </c>
      <c r="V441" s="3">
        <v>1130.3040000000001</v>
      </c>
      <c r="W441" s="3">
        <v>2.260608</v>
      </c>
      <c r="X441" s="3" t="s">
        <v>1328</v>
      </c>
      <c r="Y441" s="14">
        <v>0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4659</v>
      </c>
      <c r="B442" s="4" t="s">
        <v>4992</v>
      </c>
      <c r="C442" s="4">
        <v>0</v>
      </c>
      <c r="D442" s="4">
        <v>242</v>
      </c>
      <c r="E442" s="4">
        <v>220</v>
      </c>
      <c r="F442" s="4">
        <v>163</v>
      </c>
      <c r="G442" s="12">
        <v>-10.2851280582677</v>
      </c>
      <c r="H442" s="13">
        <v>3.5616555439752E-2</v>
      </c>
      <c r="I442" s="3">
        <v>1.44834808447537</v>
      </c>
      <c r="J442" s="3">
        <v>1</v>
      </c>
      <c r="K442" s="3">
        <v>0</v>
      </c>
      <c r="L442" s="3">
        <v>0</v>
      </c>
      <c r="M442" s="3">
        <v>1.36812274434283E-2</v>
      </c>
      <c r="N442" s="3">
        <v>155</v>
      </c>
      <c r="O442" s="3" t="s">
        <v>4604</v>
      </c>
      <c r="P442" s="3" t="s">
        <v>43</v>
      </c>
      <c r="Q442" s="3" t="s">
        <v>4436</v>
      </c>
      <c r="R442" s="3" t="s">
        <v>4605</v>
      </c>
      <c r="S442" s="3" t="s">
        <v>942</v>
      </c>
      <c r="T442" s="3" t="s">
        <v>4437</v>
      </c>
      <c r="V442" s="3">
        <v>1079.2159999999999</v>
      </c>
      <c r="W442" s="3">
        <v>2.1584319999999999</v>
      </c>
      <c r="X442" s="3" t="s">
        <v>4438</v>
      </c>
      <c r="Y442" s="14">
        <v>0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4632</v>
      </c>
      <c r="B443" s="4" t="s">
        <v>4992</v>
      </c>
      <c r="C443" s="4">
        <v>0</v>
      </c>
      <c r="D443" s="4">
        <v>251</v>
      </c>
      <c r="E443" s="4">
        <v>173</v>
      </c>
      <c r="F443" s="4">
        <v>201</v>
      </c>
      <c r="G443" s="12">
        <v>-10.287030697451801</v>
      </c>
      <c r="H443" s="13">
        <v>3.5616555439752E-2</v>
      </c>
      <c r="I443" s="3">
        <v>1.44834808447537</v>
      </c>
      <c r="J443" s="3">
        <v>1</v>
      </c>
      <c r="K443" s="3">
        <v>0</v>
      </c>
      <c r="L443" s="3">
        <v>0</v>
      </c>
      <c r="M443" s="3">
        <v>1.37005200921157E-2</v>
      </c>
      <c r="N443" s="3">
        <v>197</v>
      </c>
      <c r="O443" s="3" t="s">
        <v>4604</v>
      </c>
      <c r="P443" s="3" t="s">
        <v>43</v>
      </c>
      <c r="Q443" s="3" t="s">
        <v>870</v>
      </c>
      <c r="R443" s="3" t="s">
        <v>4608</v>
      </c>
      <c r="S443" s="3" t="s">
        <v>249</v>
      </c>
      <c r="T443" s="3" t="s">
        <v>871</v>
      </c>
      <c r="V443" s="3">
        <v>905.96079999999995</v>
      </c>
      <c r="W443" s="3">
        <v>1.8119216</v>
      </c>
      <c r="X443" s="3" t="s">
        <v>872</v>
      </c>
      <c r="Y443" s="14">
        <v>0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4854</v>
      </c>
      <c r="B444" s="4" t="s">
        <v>4992</v>
      </c>
      <c r="C444" s="4">
        <v>0</v>
      </c>
      <c r="D444" s="4">
        <v>247</v>
      </c>
      <c r="E444" s="4">
        <v>202</v>
      </c>
      <c r="F444" s="4">
        <v>181</v>
      </c>
      <c r="G444" s="12">
        <v>-10.2977120397793</v>
      </c>
      <c r="H444" s="13">
        <v>3.5616555439752E-2</v>
      </c>
      <c r="I444" s="3">
        <v>1.44834808447537</v>
      </c>
      <c r="J444" s="3">
        <v>1</v>
      </c>
      <c r="K444" s="3">
        <v>0</v>
      </c>
      <c r="L444" s="3">
        <v>0</v>
      </c>
      <c r="M444" s="3">
        <v>1.3801852518559799E-2</v>
      </c>
      <c r="N444" s="3">
        <v>144</v>
      </c>
      <c r="O444" s="3" t="s">
        <v>4604</v>
      </c>
      <c r="P444" s="3" t="s">
        <v>283</v>
      </c>
      <c r="Q444" s="3" t="s">
        <v>4425</v>
      </c>
      <c r="R444" s="3" t="s">
        <v>4605</v>
      </c>
      <c r="S444" s="3" t="s">
        <v>115</v>
      </c>
      <c r="T444" s="3" t="s">
        <v>4426</v>
      </c>
      <c r="V444" s="3">
        <v>1013.203</v>
      </c>
      <c r="W444" s="3">
        <v>2.0264060000000002</v>
      </c>
      <c r="X444" s="3" t="s">
        <v>4427</v>
      </c>
      <c r="Y444" s="14">
        <v>0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4738</v>
      </c>
      <c r="B445" s="4" t="s">
        <v>4992</v>
      </c>
      <c r="C445" s="4">
        <v>0</v>
      </c>
      <c r="D445" s="4">
        <v>238</v>
      </c>
      <c r="E445" s="4">
        <v>201</v>
      </c>
      <c r="F445" s="4">
        <v>191</v>
      </c>
      <c r="G445" s="12">
        <v>-10.301649973310999</v>
      </c>
      <c r="H445" s="13">
        <v>3.5616555439752E-2</v>
      </c>
      <c r="I445" s="3">
        <v>1.44834808447537</v>
      </c>
      <c r="J445" s="3">
        <v>1</v>
      </c>
      <c r="K445" s="3">
        <v>0</v>
      </c>
      <c r="L445" s="3">
        <v>0</v>
      </c>
      <c r="M445" s="3">
        <v>1.38413888478978E-2</v>
      </c>
      <c r="N445" s="3">
        <v>49</v>
      </c>
      <c r="O445" s="3" t="s">
        <v>4604</v>
      </c>
      <c r="P445" s="3" t="s">
        <v>283</v>
      </c>
      <c r="Q445" s="3" t="s">
        <v>1962</v>
      </c>
      <c r="R445" s="3" t="s">
        <v>4605</v>
      </c>
      <c r="S445" s="3" t="s">
        <v>1498</v>
      </c>
      <c r="T445" s="3" t="s">
        <v>1963</v>
      </c>
      <c r="V445" s="3">
        <v>1193.2739999999999</v>
      </c>
      <c r="W445" s="3">
        <v>2.3865479999999999</v>
      </c>
      <c r="X445" s="3" t="s">
        <v>1964</v>
      </c>
      <c r="Y445" s="14">
        <v>0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4956</v>
      </c>
      <c r="B446" s="4" t="s">
        <v>4992</v>
      </c>
      <c r="C446" s="4">
        <v>0</v>
      </c>
      <c r="D446" s="4">
        <v>237</v>
      </c>
      <c r="E446" s="4">
        <v>211</v>
      </c>
      <c r="F446" s="4">
        <v>185</v>
      </c>
      <c r="G446" s="12">
        <v>-10.308306494936801</v>
      </c>
      <c r="H446" s="13">
        <v>3.5616555439752E-2</v>
      </c>
      <c r="I446" s="3">
        <v>1.44834808447537</v>
      </c>
      <c r="J446" s="3">
        <v>1</v>
      </c>
      <c r="K446" s="3">
        <v>0</v>
      </c>
      <c r="L446" s="3">
        <v>0</v>
      </c>
      <c r="M446" s="3">
        <v>1.3905298325000801E-2</v>
      </c>
      <c r="N446" s="3">
        <v>118</v>
      </c>
      <c r="O446" s="3" t="s">
        <v>4604</v>
      </c>
      <c r="P446" s="3" t="s">
        <v>71</v>
      </c>
      <c r="Q446" s="3" t="s">
        <v>2489</v>
      </c>
      <c r="R446" s="3" t="s">
        <v>4605</v>
      </c>
      <c r="S446" s="3" t="s">
        <v>290</v>
      </c>
      <c r="T446" s="3" t="s">
        <v>2490</v>
      </c>
      <c r="V446" s="3">
        <v>1261.4839999999999</v>
      </c>
      <c r="W446" s="3">
        <v>2.5229680000000001</v>
      </c>
      <c r="X446" s="3" t="s">
        <v>2491</v>
      </c>
      <c r="Y446" s="14">
        <v>0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4895</v>
      </c>
      <c r="B447" s="4" t="s">
        <v>4992</v>
      </c>
      <c r="C447" s="4">
        <v>0</v>
      </c>
      <c r="D447" s="4">
        <v>222</v>
      </c>
      <c r="E447" s="4">
        <v>213</v>
      </c>
      <c r="F447" s="4">
        <v>201</v>
      </c>
      <c r="G447" s="12">
        <v>-10.321756106956499</v>
      </c>
      <c r="H447" s="13">
        <v>3.5616555439752E-2</v>
      </c>
      <c r="I447" s="3">
        <v>1.44834808447537</v>
      </c>
      <c r="J447" s="3">
        <v>1</v>
      </c>
      <c r="K447" s="3">
        <v>0</v>
      </c>
      <c r="L447" s="3">
        <v>0</v>
      </c>
      <c r="M447" s="3">
        <v>1.4038607093864499E-2</v>
      </c>
      <c r="N447" s="3">
        <v>242</v>
      </c>
      <c r="O447" s="3" t="s">
        <v>4604</v>
      </c>
      <c r="P447" s="3" t="s">
        <v>227</v>
      </c>
      <c r="Q447" s="3" t="s">
        <v>3996</v>
      </c>
      <c r="R447" s="3" t="s">
        <v>4608</v>
      </c>
      <c r="S447" s="3" t="s">
        <v>285</v>
      </c>
      <c r="T447" s="3" t="s">
        <v>3997</v>
      </c>
      <c r="V447" s="3">
        <v>1208.424</v>
      </c>
      <c r="W447" s="3">
        <v>2.4168479999999999</v>
      </c>
      <c r="X447" s="3" t="s">
        <v>3998</v>
      </c>
      <c r="Y447" s="14">
        <v>0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4907</v>
      </c>
      <c r="B448" s="4" t="s">
        <v>4992</v>
      </c>
      <c r="C448" s="4">
        <v>0</v>
      </c>
      <c r="D448" s="4">
        <v>228</v>
      </c>
      <c r="E448" s="4">
        <v>206</v>
      </c>
      <c r="F448" s="4">
        <v>203</v>
      </c>
      <c r="G448" s="12">
        <v>-10.3225379808884</v>
      </c>
      <c r="H448" s="13">
        <v>3.5616555439752E-2</v>
      </c>
      <c r="I448" s="3">
        <v>1.44834808447537</v>
      </c>
      <c r="J448" s="3">
        <v>1</v>
      </c>
      <c r="K448" s="3">
        <v>0</v>
      </c>
      <c r="L448" s="3">
        <v>0</v>
      </c>
      <c r="M448" s="3">
        <v>1.4045615425040301E-2</v>
      </c>
      <c r="N448" s="3">
        <v>78</v>
      </c>
      <c r="O448" s="3" t="s">
        <v>4604</v>
      </c>
      <c r="P448" s="3" t="s">
        <v>620</v>
      </c>
      <c r="Q448" s="3" t="s">
        <v>621</v>
      </c>
      <c r="R448" s="3" t="s">
        <v>4605</v>
      </c>
      <c r="S448" s="3" t="s">
        <v>1021</v>
      </c>
      <c r="T448" s="3" t="s">
        <v>622</v>
      </c>
      <c r="V448" s="3">
        <v>913.07690000000002</v>
      </c>
      <c r="W448" s="3">
        <v>1.8261537999999999</v>
      </c>
      <c r="X448" s="3" t="s">
        <v>623</v>
      </c>
      <c r="Y448" s="14">
        <v>0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4945</v>
      </c>
      <c r="B449" s="4" t="s">
        <v>4992</v>
      </c>
      <c r="C449" s="4">
        <v>0</v>
      </c>
      <c r="D449" s="4">
        <v>253</v>
      </c>
      <c r="E449" s="4">
        <v>213</v>
      </c>
      <c r="F449" s="4">
        <v>177</v>
      </c>
      <c r="G449" s="12">
        <v>-10.325960495588401</v>
      </c>
      <c r="H449" s="13">
        <v>3.5616555439752E-2</v>
      </c>
      <c r="I449" s="3">
        <v>1.44834808447537</v>
      </c>
      <c r="J449" s="3">
        <v>1</v>
      </c>
      <c r="K449" s="3">
        <v>0</v>
      </c>
      <c r="L449" s="3">
        <v>0</v>
      </c>
      <c r="M449" s="3">
        <v>1.40744350505743E-2</v>
      </c>
      <c r="N449" s="3">
        <v>17</v>
      </c>
      <c r="O449" s="3" t="s">
        <v>4604</v>
      </c>
      <c r="P449" s="3" t="s">
        <v>43</v>
      </c>
      <c r="Q449" s="3" t="s">
        <v>4946</v>
      </c>
      <c r="R449" s="3" t="s">
        <v>4605</v>
      </c>
      <c r="S449" s="3" t="s">
        <v>223</v>
      </c>
      <c r="T449" s="3" t="s">
        <v>4947</v>
      </c>
      <c r="V449" s="3">
        <v>1105.211</v>
      </c>
      <c r="W449" s="3">
        <v>2.2104219999999999</v>
      </c>
      <c r="X449" s="3" t="s">
        <v>4948</v>
      </c>
      <c r="Y449" s="14">
        <v>0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4675</v>
      </c>
      <c r="B450" s="4" t="s">
        <v>4992</v>
      </c>
      <c r="C450" s="4">
        <v>0</v>
      </c>
      <c r="D450" s="4">
        <v>219</v>
      </c>
      <c r="E450" s="4">
        <v>212</v>
      </c>
      <c r="F450" s="4">
        <v>208</v>
      </c>
      <c r="G450" s="12">
        <v>-10.3304627517367</v>
      </c>
      <c r="H450" s="13">
        <v>3.5616555439752E-2</v>
      </c>
      <c r="I450" s="3">
        <v>1.44834808447537</v>
      </c>
      <c r="J450" s="3">
        <v>1</v>
      </c>
      <c r="K450" s="3">
        <v>0</v>
      </c>
      <c r="L450" s="3">
        <v>0</v>
      </c>
      <c r="M450" s="3">
        <v>1.41245117063493E-2</v>
      </c>
      <c r="N450" s="3">
        <v>59</v>
      </c>
      <c r="O450" s="3" t="s">
        <v>4604</v>
      </c>
      <c r="P450" s="3" t="s">
        <v>34</v>
      </c>
      <c r="Q450" s="3" t="s">
        <v>1203</v>
      </c>
      <c r="R450" s="3" t="s">
        <v>4605</v>
      </c>
      <c r="S450" s="3" t="s">
        <v>547</v>
      </c>
      <c r="T450" s="3" t="s">
        <v>1205</v>
      </c>
      <c r="V450" s="3">
        <v>1068.1489999999999</v>
      </c>
      <c r="W450" s="3">
        <v>2.136298</v>
      </c>
      <c r="X450" s="3" t="s">
        <v>1206</v>
      </c>
      <c r="Y450" s="14">
        <v>0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$L$597,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3538</v>
      </c>
      <c r="B451" s="4" t="s">
        <v>4992</v>
      </c>
      <c r="C451" s="4">
        <v>0</v>
      </c>
      <c r="D451" s="4">
        <v>239</v>
      </c>
      <c r="E451" s="4">
        <v>185</v>
      </c>
      <c r="F451" s="4">
        <v>217</v>
      </c>
      <c r="G451" s="12">
        <v>-10.332729070999299</v>
      </c>
      <c r="H451" s="13">
        <v>5.86721259762941E-2</v>
      </c>
      <c r="I451" s="3">
        <v>1.23156817489863</v>
      </c>
      <c r="J451" s="3">
        <v>1</v>
      </c>
      <c r="K451" s="3">
        <v>0</v>
      </c>
      <c r="L451" s="3">
        <v>0</v>
      </c>
      <c r="M451" s="3">
        <v>4.4461058632434703E-3</v>
      </c>
      <c r="N451" s="3">
        <v>7</v>
      </c>
      <c r="O451" s="3" t="s">
        <v>51</v>
      </c>
      <c r="P451" s="3" t="s">
        <v>34</v>
      </c>
      <c r="Q451" s="3" t="s">
        <v>1225</v>
      </c>
      <c r="R451" s="3" t="s">
        <v>53</v>
      </c>
      <c r="S451" s="3" t="s">
        <v>1291</v>
      </c>
      <c r="T451" s="3" t="s">
        <v>1226</v>
      </c>
      <c r="U451" s="3" t="s">
        <v>390</v>
      </c>
      <c r="V451" s="3">
        <v>1073.2550000000001</v>
      </c>
      <c r="W451" s="3">
        <v>2.1465100000000001</v>
      </c>
      <c r="X451" s="3" t="s">
        <v>1227</v>
      </c>
      <c r="Y451" s="14">
        <v>0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4792</v>
      </c>
      <c r="B452" s="4" t="s">
        <v>4992</v>
      </c>
      <c r="C452" s="4">
        <v>0</v>
      </c>
      <c r="D452" s="4">
        <v>188</v>
      </c>
      <c r="E452" s="4">
        <v>216</v>
      </c>
      <c r="F452" s="4">
        <v>234</v>
      </c>
      <c r="G452" s="12">
        <v>-10.340402654180201</v>
      </c>
      <c r="H452" s="13">
        <v>3.5616555439752E-2</v>
      </c>
      <c r="I452" s="3">
        <v>1.44834808447537</v>
      </c>
      <c r="J452" s="3">
        <v>1</v>
      </c>
      <c r="K452" s="3">
        <v>0</v>
      </c>
      <c r="L452" s="3">
        <v>0</v>
      </c>
      <c r="M452" s="3">
        <v>1.4227598868603201E-2</v>
      </c>
      <c r="N452" s="3">
        <v>251</v>
      </c>
      <c r="O452" s="3" t="s">
        <v>4604</v>
      </c>
      <c r="P452" s="3" t="s">
        <v>71</v>
      </c>
      <c r="Q452" s="3" t="s">
        <v>1069</v>
      </c>
      <c r="R452" s="3" t="s">
        <v>4608</v>
      </c>
      <c r="S452" s="3" t="s">
        <v>310</v>
      </c>
      <c r="T452" s="3" t="s">
        <v>1071</v>
      </c>
      <c r="V452" s="3">
        <v>1026.24</v>
      </c>
      <c r="W452" s="3">
        <v>2.0524800000000001</v>
      </c>
      <c r="X452" s="3" t="s">
        <v>1072</v>
      </c>
      <c r="Y452" s="14">
        <v>0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4695</v>
      </c>
      <c r="B453" s="4" t="s">
        <v>4992</v>
      </c>
      <c r="C453" s="4">
        <v>0</v>
      </c>
      <c r="D453" s="4">
        <v>222</v>
      </c>
      <c r="E453" s="4">
        <v>205</v>
      </c>
      <c r="F453" s="4">
        <v>217</v>
      </c>
      <c r="G453" s="12">
        <v>-10.342192629530199</v>
      </c>
      <c r="H453" s="13">
        <v>3.5616555439752E-2</v>
      </c>
      <c r="I453" s="3">
        <v>1.44834808447537</v>
      </c>
      <c r="J453" s="3">
        <v>1</v>
      </c>
      <c r="K453" s="3">
        <v>0</v>
      </c>
      <c r="L453" s="3">
        <v>0</v>
      </c>
      <c r="M453" s="3">
        <v>1.4240168635267499E-2</v>
      </c>
      <c r="N453" s="3">
        <v>159</v>
      </c>
      <c r="O453" s="3" t="s">
        <v>4604</v>
      </c>
      <c r="P453" s="3" t="s">
        <v>34</v>
      </c>
      <c r="Q453" s="3" t="s">
        <v>1269</v>
      </c>
      <c r="R453" s="3" t="s">
        <v>4605</v>
      </c>
      <c r="S453" s="3" t="s">
        <v>593</v>
      </c>
      <c r="T453" s="3" t="s">
        <v>1270</v>
      </c>
      <c r="V453" s="3">
        <v>1196.413</v>
      </c>
      <c r="W453" s="3">
        <v>2.3928259999999999</v>
      </c>
      <c r="X453" s="3" t="s">
        <v>1271</v>
      </c>
      <c r="Y453" s="14">
        <v>0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4696</v>
      </c>
      <c r="B454" s="4" t="s">
        <v>4992</v>
      </c>
      <c r="C454" s="4">
        <v>0</v>
      </c>
      <c r="D454" s="4">
        <v>233</v>
      </c>
      <c r="E454" s="4">
        <v>220</v>
      </c>
      <c r="F454" s="4">
        <v>194</v>
      </c>
      <c r="G454" s="12">
        <v>-10.343141367120101</v>
      </c>
      <c r="H454" s="13">
        <v>3.5616555439752E-2</v>
      </c>
      <c r="I454" s="3">
        <v>1.44834808447537</v>
      </c>
      <c r="J454" s="3">
        <v>1</v>
      </c>
      <c r="K454" s="3">
        <v>0</v>
      </c>
      <c r="L454" s="3">
        <v>0</v>
      </c>
      <c r="M454" s="3">
        <v>1.42468691263208E-2</v>
      </c>
      <c r="N454" s="3">
        <v>68</v>
      </c>
      <c r="O454" s="3" t="s">
        <v>4604</v>
      </c>
      <c r="P454" s="3" t="s">
        <v>433</v>
      </c>
      <c r="Q454" s="3" t="s">
        <v>4697</v>
      </c>
      <c r="R454" s="3" t="s">
        <v>4605</v>
      </c>
      <c r="S454" s="3" t="s">
        <v>1052</v>
      </c>
      <c r="T454" s="3" t="s">
        <v>4698</v>
      </c>
      <c r="V454" s="3">
        <v>1039.2349999999999</v>
      </c>
      <c r="W454" s="3">
        <v>2.0784699999999998</v>
      </c>
      <c r="X454" s="3" t="s">
        <v>4699</v>
      </c>
      <c r="Y454" s="14">
        <v>0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4884</v>
      </c>
      <c r="B455" s="4" t="s">
        <v>4992</v>
      </c>
      <c r="C455" s="4">
        <v>0</v>
      </c>
      <c r="D455" s="4">
        <v>238</v>
      </c>
      <c r="E455" s="4">
        <v>230</v>
      </c>
      <c r="F455" s="4">
        <v>182</v>
      </c>
      <c r="G455" s="12">
        <v>-10.347145893818</v>
      </c>
      <c r="H455" s="13">
        <v>3.5616555439752E-2</v>
      </c>
      <c r="I455" s="3">
        <v>1.44834808447537</v>
      </c>
      <c r="J455" s="3">
        <v>1</v>
      </c>
      <c r="K455" s="3">
        <v>0</v>
      </c>
      <c r="L455" s="3">
        <v>0</v>
      </c>
      <c r="M455" s="3">
        <v>1.42852381196711E-2</v>
      </c>
      <c r="N455" s="3">
        <v>24</v>
      </c>
      <c r="O455" s="3" t="s">
        <v>4604</v>
      </c>
      <c r="P455" s="3" t="s">
        <v>43</v>
      </c>
      <c r="Q455" s="3" t="s">
        <v>4885</v>
      </c>
      <c r="R455" s="3" t="s">
        <v>4605</v>
      </c>
      <c r="S455" s="3" t="s">
        <v>414</v>
      </c>
      <c r="T455" s="3" t="s">
        <v>4886</v>
      </c>
      <c r="V455" s="3">
        <v>1135.329</v>
      </c>
      <c r="W455" s="3">
        <v>2.2706580000000001</v>
      </c>
      <c r="X455" s="3" t="s">
        <v>4887</v>
      </c>
      <c r="Y455" s="14">
        <v>0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3552</v>
      </c>
      <c r="B456" s="4" t="s">
        <v>4992</v>
      </c>
      <c r="C456" s="4">
        <v>0</v>
      </c>
      <c r="D456" s="4">
        <v>250</v>
      </c>
      <c r="E456" s="4">
        <v>185</v>
      </c>
      <c r="F456" s="4">
        <v>214</v>
      </c>
      <c r="G456" s="12">
        <v>-10.347213717276601</v>
      </c>
      <c r="H456" s="13">
        <v>5.86721259762941E-2</v>
      </c>
      <c r="I456" s="3">
        <v>1.23156817489863</v>
      </c>
      <c r="J456" s="3">
        <v>1</v>
      </c>
      <c r="K456" s="3">
        <v>0</v>
      </c>
      <c r="L456" s="3">
        <v>0</v>
      </c>
      <c r="M456" s="3">
        <v>4.4905335032916598E-3</v>
      </c>
      <c r="N456" s="3">
        <v>12</v>
      </c>
      <c r="O456" s="3" t="s">
        <v>51</v>
      </c>
      <c r="P456" s="3" t="s">
        <v>43</v>
      </c>
      <c r="Q456" s="3" t="s">
        <v>1158</v>
      </c>
      <c r="R456" s="3" t="s">
        <v>53</v>
      </c>
      <c r="S456" s="3" t="s">
        <v>264</v>
      </c>
      <c r="T456" s="3" t="s">
        <v>1160</v>
      </c>
      <c r="V456" s="3">
        <v>1125.2380000000001</v>
      </c>
      <c r="W456" s="3">
        <v>2.2504759999999999</v>
      </c>
      <c r="X456" s="3" t="s">
        <v>1161</v>
      </c>
      <c r="Y456" s="14">
        <v>0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4879</v>
      </c>
      <c r="B457" s="4" t="s">
        <v>4992</v>
      </c>
      <c r="C457" s="4">
        <v>0</v>
      </c>
      <c r="D457" s="4">
        <v>211</v>
      </c>
      <c r="E457" s="4">
        <v>214</v>
      </c>
      <c r="F457" s="4">
        <v>220</v>
      </c>
      <c r="G457" s="12">
        <v>-10.348074429351801</v>
      </c>
      <c r="H457" s="13">
        <v>3.5616555439752E-2</v>
      </c>
      <c r="I457" s="3">
        <v>1.44834808447537</v>
      </c>
      <c r="J457" s="3">
        <v>1</v>
      </c>
      <c r="K457" s="3">
        <v>0</v>
      </c>
      <c r="L457" s="3">
        <v>0</v>
      </c>
      <c r="M457" s="3">
        <v>1.42999320110676E-2</v>
      </c>
      <c r="N457" s="3">
        <v>129</v>
      </c>
      <c r="O457" s="3" t="s">
        <v>4604</v>
      </c>
      <c r="P457" s="3" t="s">
        <v>34</v>
      </c>
      <c r="Q457" s="3" t="s">
        <v>1751</v>
      </c>
      <c r="R457" s="3" t="s">
        <v>4605</v>
      </c>
      <c r="S457" s="3" t="s">
        <v>165</v>
      </c>
      <c r="T457" s="3" t="s">
        <v>1752</v>
      </c>
      <c r="V457" s="3">
        <v>1239.3510000000001</v>
      </c>
      <c r="W457" s="3">
        <v>2.4787020000000002</v>
      </c>
      <c r="X457" s="3" t="s">
        <v>1753</v>
      </c>
      <c r="Y457" s="14">
        <v>0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4961</v>
      </c>
      <c r="B458" s="4" t="s">
        <v>4992</v>
      </c>
      <c r="C458" s="4">
        <v>0</v>
      </c>
      <c r="D458" s="4">
        <v>259</v>
      </c>
      <c r="E458" s="4">
        <v>191</v>
      </c>
      <c r="F458" s="4">
        <v>203</v>
      </c>
      <c r="G458" s="12">
        <v>-10.3503280492447</v>
      </c>
      <c r="H458" s="13">
        <v>3.5616555439752E-2</v>
      </c>
      <c r="I458" s="3">
        <v>1.44834808447537</v>
      </c>
      <c r="J458" s="3">
        <v>1</v>
      </c>
      <c r="K458" s="3">
        <v>0</v>
      </c>
      <c r="L458" s="3">
        <v>0</v>
      </c>
      <c r="M458" s="3">
        <v>1.4315553738081599E-2</v>
      </c>
      <c r="N458" s="3">
        <v>54</v>
      </c>
      <c r="O458" s="3" t="s">
        <v>4604</v>
      </c>
      <c r="P458" s="3" t="s">
        <v>34</v>
      </c>
      <c r="Q458" s="3" t="s">
        <v>1514</v>
      </c>
      <c r="R458" s="3" t="s">
        <v>4605</v>
      </c>
      <c r="S458" s="3" t="s">
        <v>1204</v>
      </c>
      <c r="T458" s="3" t="s">
        <v>1515</v>
      </c>
      <c r="V458" s="3">
        <v>951.08240000000001</v>
      </c>
      <c r="W458" s="3">
        <v>1.9021648</v>
      </c>
      <c r="X458" s="3" t="s">
        <v>1516</v>
      </c>
      <c r="Y458" s="14">
        <v>0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4718</v>
      </c>
      <c r="B459" s="4" t="s">
        <v>4992</v>
      </c>
      <c r="C459" s="4">
        <v>0</v>
      </c>
      <c r="D459" s="4">
        <v>258</v>
      </c>
      <c r="E459" s="4">
        <v>196</v>
      </c>
      <c r="F459" s="4">
        <v>200</v>
      </c>
      <c r="G459" s="12">
        <v>-10.352553982477801</v>
      </c>
      <c r="H459" s="13">
        <v>3.5616555439752E-2</v>
      </c>
      <c r="I459" s="3">
        <v>1.44834808447537</v>
      </c>
      <c r="J459" s="3">
        <v>1</v>
      </c>
      <c r="K459" s="3">
        <v>0</v>
      </c>
      <c r="L459" s="3">
        <v>0</v>
      </c>
      <c r="M459" s="3">
        <v>1.43376520557959E-2</v>
      </c>
      <c r="N459" s="3">
        <v>57</v>
      </c>
      <c r="O459" s="3" t="s">
        <v>4604</v>
      </c>
      <c r="P459" s="3" t="s">
        <v>43</v>
      </c>
      <c r="Q459" s="3" t="s">
        <v>962</v>
      </c>
      <c r="R459" s="3" t="s">
        <v>4605</v>
      </c>
      <c r="S459" s="3" t="s">
        <v>770</v>
      </c>
      <c r="T459" s="3" t="s">
        <v>963</v>
      </c>
      <c r="V459" s="3">
        <v>1113.271</v>
      </c>
      <c r="W459" s="3">
        <v>2.2265419999999998</v>
      </c>
      <c r="X459" s="3" t="s">
        <v>964</v>
      </c>
      <c r="Y459" s="14">
        <v>0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3557</v>
      </c>
      <c r="B460" s="4" t="s">
        <v>4992</v>
      </c>
      <c r="C460" s="4">
        <v>0</v>
      </c>
      <c r="D460" s="4">
        <v>248</v>
      </c>
      <c r="E460" s="4">
        <v>212</v>
      </c>
      <c r="F460" s="4">
        <v>193</v>
      </c>
      <c r="G460" s="12">
        <v>-10.355488639283299</v>
      </c>
      <c r="H460" s="13">
        <v>5.86721259762941E-2</v>
      </c>
      <c r="I460" s="3">
        <v>1.23156817489863</v>
      </c>
      <c r="J460" s="3">
        <v>1</v>
      </c>
      <c r="K460" s="3">
        <v>0</v>
      </c>
      <c r="L460" s="3">
        <v>0</v>
      </c>
      <c r="M460" s="3">
        <v>4.5162495534462402E-3</v>
      </c>
      <c r="N460" s="3">
        <v>77</v>
      </c>
      <c r="O460" s="3" t="s">
        <v>51</v>
      </c>
      <c r="P460" s="3" t="s">
        <v>43</v>
      </c>
      <c r="Q460" s="3" t="s">
        <v>3558</v>
      </c>
      <c r="R460" s="3" t="s">
        <v>53</v>
      </c>
      <c r="S460" s="3" t="s">
        <v>339</v>
      </c>
      <c r="T460" s="3" t="s">
        <v>3559</v>
      </c>
      <c r="V460" s="3">
        <v>963.09040000000005</v>
      </c>
      <c r="W460" s="3">
        <v>1.9261808</v>
      </c>
      <c r="X460" s="3" t="s">
        <v>3560</v>
      </c>
      <c r="Y460" s="14">
        <v>0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4723</v>
      </c>
      <c r="B461" s="4" t="s">
        <v>4992</v>
      </c>
      <c r="C461" s="4">
        <v>0</v>
      </c>
      <c r="D461" s="4">
        <v>255</v>
      </c>
      <c r="E461" s="4">
        <v>194</v>
      </c>
      <c r="F461" s="4">
        <v>206</v>
      </c>
      <c r="G461" s="12">
        <v>-10.3564123803383</v>
      </c>
      <c r="H461" s="13">
        <v>3.5616555439752E-2</v>
      </c>
      <c r="I461" s="3">
        <v>1.44834808447537</v>
      </c>
      <c r="J461" s="3">
        <v>1</v>
      </c>
      <c r="K461" s="3">
        <v>0</v>
      </c>
      <c r="L461" s="3">
        <v>0</v>
      </c>
      <c r="M461" s="3">
        <v>1.43768430940566E-2</v>
      </c>
      <c r="N461" s="3">
        <v>13</v>
      </c>
      <c r="O461" s="3" t="s">
        <v>4604</v>
      </c>
      <c r="P461" s="3" t="s">
        <v>43</v>
      </c>
      <c r="Q461" s="3" t="s">
        <v>1060</v>
      </c>
      <c r="R461" s="3" t="s">
        <v>4605</v>
      </c>
      <c r="S461" s="3" t="s">
        <v>1012</v>
      </c>
      <c r="T461" s="3" t="s">
        <v>1061</v>
      </c>
      <c r="V461" s="3">
        <v>996.15030000000002</v>
      </c>
      <c r="W461" s="3">
        <v>1.9923006000000001</v>
      </c>
      <c r="X461" s="3" t="s">
        <v>1062</v>
      </c>
      <c r="Y461" s="14">
        <v>0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4832</v>
      </c>
      <c r="B462" s="4" t="s">
        <v>4992</v>
      </c>
      <c r="C462" s="4">
        <v>0</v>
      </c>
      <c r="D462" s="4">
        <v>286</v>
      </c>
      <c r="E462" s="4">
        <v>191</v>
      </c>
      <c r="F462" s="4">
        <v>184</v>
      </c>
      <c r="G462" s="12">
        <v>-10.358465838771799</v>
      </c>
      <c r="H462" s="13">
        <v>3.5616555439752E-2</v>
      </c>
      <c r="I462" s="3">
        <v>1.44834808447537</v>
      </c>
      <c r="J462" s="3">
        <v>1</v>
      </c>
      <c r="K462" s="3">
        <v>0</v>
      </c>
      <c r="L462" s="3">
        <v>0</v>
      </c>
      <c r="M462" s="3">
        <v>1.4392378272926399E-2</v>
      </c>
      <c r="N462" s="3">
        <v>106</v>
      </c>
      <c r="O462" s="3" t="s">
        <v>4604</v>
      </c>
      <c r="P462" s="3" t="s">
        <v>43</v>
      </c>
      <c r="Q462" s="3" t="s">
        <v>1743</v>
      </c>
      <c r="R462" s="3" t="s">
        <v>4605</v>
      </c>
      <c r="S462" s="3" t="s">
        <v>616</v>
      </c>
      <c r="T462" s="3" t="s">
        <v>1744</v>
      </c>
      <c r="V462" s="3">
        <v>1055.107</v>
      </c>
      <c r="W462" s="3">
        <v>2.110214</v>
      </c>
      <c r="X462" s="3" t="s">
        <v>1745</v>
      </c>
      <c r="Y462" s="14">
        <v>0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4686</v>
      </c>
      <c r="B463" s="4" t="s">
        <v>4992</v>
      </c>
      <c r="C463" s="4">
        <v>0</v>
      </c>
      <c r="D463" s="4">
        <v>247</v>
      </c>
      <c r="E463" s="4">
        <v>221</v>
      </c>
      <c r="F463" s="4">
        <v>188</v>
      </c>
      <c r="G463" s="12">
        <v>-10.3589161000868</v>
      </c>
      <c r="H463" s="13">
        <v>3.5616555439752E-2</v>
      </c>
      <c r="I463" s="3">
        <v>1.44834808447537</v>
      </c>
      <c r="J463" s="3">
        <v>1</v>
      </c>
      <c r="K463" s="3">
        <v>0</v>
      </c>
      <c r="L463" s="3">
        <v>0</v>
      </c>
      <c r="M463" s="3">
        <v>1.44017753612208E-2</v>
      </c>
      <c r="N463" s="3">
        <v>147</v>
      </c>
      <c r="O463" s="3" t="s">
        <v>4604</v>
      </c>
      <c r="P463" s="3" t="s">
        <v>43</v>
      </c>
      <c r="Q463" s="3" t="s">
        <v>4410</v>
      </c>
      <c r="R463" s="3" t="s">
        <v>4605</v>
      </c>
      <c r="S463" s="3" t="s">
        <v>806</v>
      </c>
      <c r="T463" s="3" t="s">
        <v>4411</v>
      </c>
      <c r="V463" s="3">
        <v>1053.24</v>
      </c>
      <c r="W463" s="3">
        <v>2.1064799999999999</v>
      </c>
      <c r="X463" s="3" t="s">
        <v>4412</v>
      </c>
      <c r="Y463" s="14">
        <v>0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4775</v>
      </c>
      <c r="B464" s="4" t="s">
        <v>4992</v>
      </c>
      <c r="C464" s="4">
        <v>0</v>
      </c>
      <c r="D464" s="4">
        <v>226</v>
      </c>
      <c r="E464" s="4">
        <v>224</v>
      </c>
      <c r="F464" s="4">
        <v>203</v>
      </c>
      <c r="G464" s="12">
        <v>-10.3599579469814</v>
      </c>
      <c r="H464" s="13">
        <v>3.5616555439752E-2</v>
      </c>
      <c r="I464" s="3">
        <v>1.44834808447537</v>
      </c>
      <c r="J464" s="3">
        <v>1</v>
      </c>
      <c r="K464" s="3">
        <v>0</v>
      </c>
      <c r="L464" s="3">
        <v>0</v>
      </c>
      <c r="M464" s="3">
        <v>1.4415581476329299E-2</v>
      </c>
      <c r="N464" s="3">
        <v>223</v>
      </c>
      <c r="O464" s="3" t="s">
        <v>4604</v>
      </c>
      <c r="P464" s="3" t="s">
        <v>82</v>
      </c>
      <c r="Q464" s="3" t="s">
        <v>4486</v>
      </c>
      <c r="R464" s="3" t="s">
        <v>4608</v>
      </c>
      <c r="S464" s="3" t="s">
        <v>218</v>
      </c>
      <c r="T464" s="3" t="s">
        <v>4487</v>
      </c>
      <c r="V464" s="3">
        <v>1058.2819999999999</v>
      </c>
      <c r="W464" s="3">
        <v>2.1165639999999999</v>
      </c>
      <c r="X464" s="3" t="s">
        <v>4488</v>
      </c>
      <c r="Y464" s="14">
        <v>0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3565</v>
      </c>
      <c r="B465" s="4" t="s">
        <v>4992</v>
      </c>
      <c r="C465" s="4">
        <v>0</v>
      </c>
      <c r="D465" s="4">
        <v>235</v>
      </c>
      <c r="E465" s="4">
        <v>199</v>
      </c>
      <c r="F465" s="4">
        <v>218</v>
      </c>
      <c r="G465" s="12">
        <v>-10.359962984883399</v>
      </c>
      <c r="H465" s="13">
        <v>5.86721259762941E-2</v>
      </c>
      <c r="I465" s="3">
        <v>1.23156817489863</v>
      </c>
      <c r="J465" s="3">
        <v>1</v>
      </c>
      <c r="K465" s="3">
        <v>0</v>
      </c>
      <c r="L465" s="3">
        <v>0</v>
      </c>
      <c r="M465" s="3">
        <v>4.5312417929863702E-3</v>
      </c>
      <c r="N465" s="3">
        <v>97</v>
      </c>
      <c r="O465" s="3" t="s">
        <v>51</v>
      </c>
      <c r="P465" s="3" t="s">
        <v>43</v>
      </c>
      <c r="Q465" s="3" t="s">
        <v>3566</v>
      </c>
      <c r="R465" s="3" t="s">
        <v>53</v>
      </c>
      <c r="S465" s="3" t="s">
        <v>664</v>
      </c>
      <c r="T465" s="3" t="s">
        <v>3567</v>
      </c>
      <c r="V465" s="3">
        <v>837.87950000000001</v>
      </c>
      <c r="W465" s="3">
        <v>1.675759</v>
      </c>
      <c r="X465" s="3" t="s">
        <v>3568</v>
      </c>
      <c r="Y465" s="14">
        <v>0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4626</v>
      </c>
      <c r="B466" s="4" t="s">
        <v>4992</v>
      </c>
      <c r="C466" s="4">
        <v>0</v>
      </c>
      <c r="D466" s="4">
        <v>242</v>
      </c>
      <c r="E466" s="4">
        <v>232</v>
      </c>
      <c r="F466" s="4">
        <v>183</v>
      </c>
      <c r="G466" s="12">
        <v>-10.362058116708999</v>
      </c>
      <c r="H466" s="13">
        <v>3.5616555439752E-2</v>
      </c>
      <c r="I466" s="3">
        <v>1.44834808447537</v>
      </c>
      <c r="J466" s="3">
        <v>1</v>
      </c>
      <c r="K466" s="3">
        <v>0</v>
      </c>
      <c r="L466" s="3">
        <v>0</v>
      </c>
      <c r="M466" s="3">
        <v>1.44335470458505E-2</v>
      </c>
      <c r="N466" s="3">
        <v>152</v>
      </c>
      <c r="O466" s="3" t="s">
        <v>4604</v>
      </c>
      <c r="P466" s="3" t="s">
        <v>43</v>
      </c>
      <c r="Q466" s="3" t="s">
        <v>716</v>
      </c>
      <c r="R466" s="3" t="s">
        <v>4605</v>
      </c>
      <c r="S466" s="3" t="s">
        <v>791</v>
      </c>
      <c r="T466" s="3" t="s">
        <v>718</v>
      </c>
      <c r="V466" s="3">
        <v>1140.21</v>
      </c>
      <c r="W466" s="3">
        <v>2.2804199999999999</v>
      </c>
      <c r="X466" s="3" t="s">
        <v>719</v>
      </c>
      <c r="Y466" s="14">
        <v>0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4658</v>
      </c>
      <c r="B467" s="4" t="s">
        <v>4992</v>
      </c>
      <c r="C467" s="4">
        <v>0</v>
      </c>
      <c r="D467" s="4">
        <v>227</v>
      </c>
      <c r="E467" s="4">
        <v>237</v>
      </c>
      <c r="F467" s="4">
        <v>191</v>
      </c>
      <c r="G467" s="12">
        <v>-10.3628092183961</v>
      </c>
      <c r="H467" s="13">
        <v>3.5616555439752E-2</v>
      </c>
      <c r="I467" s="3">
        <v>1.44834808447537</v>
      </c>
      <c r="J467" s="3">
        <v>1</v>
      </c>
      <c r="K467" s="3">
        <v>0</v>
      </c>
      <c r="L467" s="3">
        <v>0</v>
      </c>
      <c r="M467" s="3">
        <v>1.4443331058754999E-2</v>
      </c>
      <c r="N467" s="3">
        <v>207</v>
      </c>
      <c r="O467" s="3" t="s">
        <v>4604</v>
      </c>
      <c r="P467" s="3" t="s">
        <v>34</v>
      </c>
      <c r="Q467" s="3" t="s">
        <v>1706</v>
      </c>
      <c r="R467" s="3" t="s">
        <v>4608</v>
      </c>
      <c r="S467" s="3" t="s">
        <v>140</v>
      </c>
      <c r="T467" s="3" t="s">
        <v>1707</v>
      </c>
      <c r="V467" s="3">
        <v>1136.3579999999999</v>
      </c>
      <c r="W467" s="3">
        <v>2.272716</v>
      </c>
      <c r="X467" s="3" t="s">
        <v>1708</v>
      </c>
      <c r="Y467" s="14">
        <v>0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4781</v>
      </c>
      <c r="B468" s="4" t="s">
        <v>4992</v>
      </c>
      <c r="C468" s="4">
        <v>0</v>
      </c>
      <c r="D468" s="4">
        <v>255</v>
      </c>
      <c r="E468" s="4">
        <v>203</v>
      </c>
      <c r="F468" s="4">
        <v>201</v>
      </c>
      <c r="G468" s="12">
        <v>-10.364912725210701</v>
      </c>
      <c r="H468" s="13">
        <v>3.5616555439752E-2</v>
      </c>
      <c r="I468" s="3">
        <v>1.44834808447537</v>
      </c>
      <c r="J468" s="3">
        <v>1</v>
      </c>
      <c r="K468" s="3">
        <v>0</v>
      </c>
      <c r="L468" s="3">
        <v>0</v>
      </c>
      <c r="M468" s="3">
        <v>1.4461691016542899E-2</v>
      </c>
      <c r="N468" s="3">
        <v>115</v>
      </c>
      <c r="O468" s="3" t="s">
        <v>4604</v>
      </c>
      <c r="P468" s="3" t="s">
        <v>43</v>
      </c>
      <c r="Q468" s="3" t="s">
        <v>1172</v>
      </c>
      <c r="R468" s="3" t="s">
        <v>4605</v>
      </c>
      <c r="S468" s="3" t="s">
        <v>89</v>
      </c>
      <c r="T468" s="3" t="s">
        <v>1174</v>
      </c>
      <c r="V468" s="3">
        <v>1093.153</v>
      </c>
      <c r="W468" s="3">
        <v>2.1863060000000001</v>
      </c>
      <c r="X468" s="3" t="s">
        <v>1175</v>
      </c>
      <c r="Y468" s="14">
        <v>0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1347</v>
      </c>
      <c r="B469" s="4" t="s">
        <v>4992</v>
      </c>
      <c r="C469" s="4">
        <v>0</v>
      </c>
      <c r="D469" s="4">
        <v>255</v>
      </c>
      <c r="E469" s="4">
        <v>204</v>
      </c>
      <c r="F469" s="4">
        <v>200</v>
      </c>
      <c r="G469" s="12">
        <v>-10.3674104898494</v>
      </c>
      <c r="H469" s="13">
        <v>5.86721259762941E-2</v>
      </c>
      <c r="I469" s="3">
        <v>1.23156817489863</v>
      </c>
      <c r="J469" s="3">
        <v>1</v>
      </c>
      <c r="K469" s="3">
        <v>0</v>
      </c>
      <c r="L469" s="3">
        <v>0</v>
      </c>
      <c r="M469" s="3">
        <v>4.5535991201914299E-3</v>
      </c>
      <c r="N469" s="3">
        <v>286</v>
      </c>
      <c r="O469" s="3" t="s">
        <v>51</v>
      </c>
      <c r="P469" s="3" t="s">
        <v>34</v>
      </c>
      <c r="Q469" s="3" t="s">
        <v>1348</v>
      </c>
      <c r="R469" s="3" t="s">
        <v>369</v>
      </c>
      <c r="S469" s="3" t="s">
        <v>1349</v>
      </c>
      <c r="T469" s="3" t="s">
        <v>1350</v>
      </c>
      <c r="V469" s="3">
        <v>1197.3510000000001</v>
      </c>
      <c r="W469" s="3">
        <v>2.3947020000000001</v>
      </c>
      <c r="X469" s="3" t="s">
        <v>1351</v>
      </c>
      <c r="Y469" s="14">
        <v>0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3569</v>
      </c>
      <c r="B470" s="4" t="s">
        <v>4992</v>
      </c>
      <c r="C470" s="4">
        <v>0</v>
      </c>
      <c r="D470" s="4">
        <v>256</v>
      </c>
      <c r="E470" s="4">
        <v>205</v>
      </c>
      <c r="F470" s="4">
        <v>199</v>
      </c>
      <c r="G470" s="12">
        <v>-10.369268192294699</v>
      </c>
      <c r="H470" s="13">
        <v>5.86721259762941E-2</v>
      </c>
      <c r="I470" s="3">
        <v>1.23156817489863</v>
      </c>
      <c r="J470" s="3">
        <v>1</v>
      </c>
      <c r="K470" s="3">
        <v>0</v>
      </c>
      <c r="L470" s="3">
        <v>0</v>
      </c>
      <c r="M470" s="3">
        <v>4.5594241503912301E-3</v>
      </c>
      <c r="N470" s="3">
        <v>289</v>
      </c>
      <c r="O470" s="3" t="s">
        <v>51</v>
      </c>
      <c r="P470" s="3" t="s">
        <v>43</v>
      </c>
      <c r="Q470" s="3" t="s">
        <v>139</v>
      </c>
      <c r="R470" s="3" t="s">
        <v>369</v>
      </c>
      <c r="S470" s="3" t="s">
        <v>664</v>
      </c>
      <c r="T470" s="3" t="s">
        <v>141</v>
      </c>
      <c r="V470" s="3">
        <v>1178.308</v>
      </c>
      <c r="W470" s="3">
        <v>2.3566159999999998</v>
      </c>
      <c r="X470" s="3" t="s">
        <v>142</v>
      </c>
      <c r="Y470" s="14">
        <v>0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4834</v>
      </c>
      <c r="B471" s="4" t="s">
        <v>4992</v>
      </c>
      <c r="C471" s="4">
        <v>0</v>
      </c>
      <c r="D471" s="4">
        <v>258</v>
      </c>
      <c r="E471" s="4">
        <v>194</v>
      </c>
      <c r="F471" s="4">
        <v>211</v>
      </c>
      <c r="G471" s="12">
        <v>-10.374231795745899</v>
      </c>
      <c r="H471" s="13">
        <v>3.5616555439752E-2</v>
      </c>
      <c r="I471" s="3">
        <v>1.44834808447537</v>
      </c>
      <c r="J471" s="3">
        <v>1</v>
      </c>
      <c r="K471" s="3">
        <v>0</v>
      </c>
      <c r="L471" s="3">
        <v>0</v>
      </c>
      <c r="M471" s="3">
        <v>1.45558295639123E-2</v>
      </c>
      <c r="N471" s="3">
        <v>90</v>
      </c>
      <c r="O471" s="3" t="s">
        <v>4604</v>
      </c>
      <c r="P471" s="3" t="s">
        <v>227</v>
      </c>
      <c r="Q471" s="3" t="s">
        <v>458</v>
      </c>
      <c r="R471" s="3" t="s">
        <v>4605</v>
      </c>
      <c r="S471" s="3" t="s">
        <v>611</v>
      </c>
      <c r="T471" s="3" t="s">
        <v>460</v>
      </c>
      <c r="V471" s="3">
        <v>1034.1289999999999</v>
      </c>
      <c r="W471" s="3">
        <v>2.0682580000000002</v>
      </c>
      <c r="X471" s="3" t="s">
        <v>461</v>
      </c>
      <c r="Y471" s="14">
        <v>0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4730</v>
      </c>
      <c r="B472" s="4" t="s">
        <v>4992</v>
      </c>
      <c r="C472" s="4">
        <v>0</v>
      </c>
      <c r="D472" s="4">
        <v>241</v>
      </c>
      <c r="E472" s="4">
        <v>221</v>
      </c>
      <c r="F472" s="4">
        <v>200</v>
      </c>
      <c r="G472" s="12">
        <v>-10.375608847042599</v>
      </c>
      <c r="H472" s="13">
        <v>3.5616555439752E-2</v>
      </c>
      <c r="I472" s="3">
        <v>1.44834808447537</v>
      </c>
      <c r="J472" s="3">
        <v>1</v>
      </c>
      <c r="K472" s="3">
        <v>0</v>
      </c>
      <c r="L472" s="3">
        <v>0</v>
      </c>
      <c r="M472" s="3">
        <v>1.4571133378772701E-2</v>
      </c>
      <c r="N472" s="3">
        <v>111</v>
      </c>
      <c r="O472" s="3" t="s">
        <v>4604</v>
      </c>
      <c r="P472" s="3" t="s">
        <v>620</v>
      </c>
      <c r="Q472" s="3" t="s">
        <v>1661</v>
      </c>
      <c r="R472" s="3" t="s">
        <v>4605</v>
      </c>
      <c r="S472" s="3" t="s">
        <v>739</v>
      </c>
      <c r="T472" s="3" t="s">
        <v>1662</v>
      </c>
      <c r="V472" s="3">
        <v>1199.277</v>
      </c>
      <c r="W472" s="3">
        <v>2.3985539999999999</v>
      </c>
      <c r="X472" s="3" t="s">
        <v>1663</v>
      </c>
      <c r="Y472" s="14">
        <v>0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4957</v>
      </c>
      <c r="B473" s="4" t="s">
        <v>4992</v>
      </c>
      <c r="C473" s="4">
        <v>0</v>
      </c>
      <c r="D473" s="4">
        <v>248</v>
      </c>
      <c r="E473" s="4">
        <v>231</v>
      </c>
      <c r="F473" s="4">
        <v>188</v>
      </c>
      <c r="G473" s="12">
        <v>-10.3834249345265</v>
      </c>
      <c r="H473" s="13">
        <v>3.5616555439752E-2</v>
      </c>
      <c r="I473" s="3">
        <v>1.44834808447537</v>
      </c>
      <c r="J473" s="3">
        <v>1</v>
      </c>
      <c r="K473" s="3">
        <v>0</v>
      </c>
      <c r="L473" s="3">
        <v>0</v>
      </c>
      <c r="M473" s="3">
        <v>1.46489280554717E-2</v>
      </c>
      <c r="N473" s="3">
        <v>81</v>
      </c>
      <c r="O473" s="3" t="s">
        <v>4604</v>
      </c>
      <c r="P473" s="3" t="s">
        <v>620</v>
      </c>
      <c r="Q473" s="3" t="s">
        <v>4465</v>
      </c>
      <c r="R473" s="3" t="s">
        <v>4605</v>
      </c>
      <c r="S473" s="3" t="s">
        <v>542</v>
      </c>
      <c r="T473" s="3" t="s">
        <v>4466</v>
      </c>
      <c r="V473" s="3">
        <v>1044.2539999999999</v>
      </c>
      <c r="W473" s="3">
        <v>2.088508</v>
      </c>
      <c r="X473" s="3" t="s">
        <v>4467</v>
      </c>
      <c r="Y473" s="14">
        <v>0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4690</v>
      </c>
      <c r="B474" s="4" t="s">
        <v>4992</v>
      </c>
      <c r="C474" s="4">
        <v>0</v>
      </c>
      <c r="D474" s="4">
        <v>245</v>
      </c>
      <c r="E474" s="4">
        <v>229</v>
      </c>
      <c r="F474" s="4">
        <v>195</v>
      </c>
      <c r="G474" s="12">
        <v>-10.389545722252199</v>
      </c>
      <c r="H474" s="13">
        <v>3.5616555439752E-2</v>
      </c>
      <c r="I474" s="3">
        <v>1.44834808447537</v>
      </c>
      <c r="J474" s="3">
        <v>1</v>
      </c>
      <c r="K474" s="3">
        <v>0</v>
      </c>
      <c r="L474" s="3">
        <v>0</v>
      </c>
      <c r="M474" s="3">
        <v>1.4712088682698901E-2</v>
      </c>
      <c r="N474" s="3">
        <v>208</v>
      </c>
      <c r="O474" s="3" t="s">
        <v>4604</v>
      </c>
      <c r="P474" s="3" t="s">
        <v>43</v>
      </c>
      <c r="Q474" s="3" t="s">
        <v>243</v>
      </c>
      <c r="R474" s="3" t="s">
        <v>4608</v>
      </c>
      <c r="S474" s="3" t="s">
        <v>203</v>
      </c>
      <c r="T474" s="3" t="s">
        <v>245</v>
      </c>
      <c r="V474" s="3">
        <v>1046.193</v>
      </c>
      <c r="W474" s="3">
        <v>2.0923859999999999</v>
      </c>
      <c r="X474" s="3" t="s">
        <v>246</v>
      </c>
      <c r="Y474" s="14">
        <v>0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4800</v>
      </c>
      <c r="B475" s="4" t="s">
        <v>4992</v>
      </c>
      <c r="C475" s="4">
        <v>0</v>
      </c>
      <c r="D475" s="4">
        <v>247</v>
      </c>
      <c r="E475" s="4">
        <v>222</v>
      </c>
      <c r="F475" s="4">
        <v>200</v>
      </c>
      <c r="G475" s="12">
        <v>-10.389547138779999</v>
      </c>
      <c r="H475" s="13">
        <v>3.5616555439752E-2</v>
      </c>
      <c r="I475" s="3">
        <v>1.44834808447537</v>
      </c>
      <c r="J475" s="3">
        <v>1</v>
      </c>
      <c r="K475" s="3">
        <v>0</v>
      </c>
      <c r="L475" s="3">
        <v>0</v>
      </c>
      <c r="M475" s="3">
        <v>1.47121544140767E-2</v>
      </c>
      <c r="N475" s="3">
        <v>21</v>
      </c>
      <c r="O475" s="3" t="s">
        <v>4604</v>
      </c>
      <c r="P475" s="3" t="s">
        <v>34</v>
      </c>
      <c r="Q475" s="3" t="s">
        <v>4801</v>
      </c>
      <c r="R475" s="3" t="s">
        <v>4605</v>
      </c>
      <c r="S475" s="3" t="s">
        <v>344</v>
      </c>
      <c r="T475" s="3" t="s">
        <v>4802</v>
      </c>
      <c r="V475" s="3">
        <v>1267.4860000000001</v>
      </c>
      <c r="W475" s="3">
        <v>2.5349719999999998</v>
      </c>
      <c r="X475" s="3" t="s">
        <v>4803</v>
      </c>
      <c r="Y475" s="14">
        <v>0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3594</v>
      </c>
      <c r="B476" s="4" t="s">
        <v>4992</v>
      </c>
      <c r="C476" s="4">
        <v>0</v>
      </c>
      <c r="D476" s="4">
        <v>247</v>
      </c>
      <c r="E476" s="4">
        <v>191</v>
      </c>
      <c r="F476" s="4">
        <v>229</v>
      </c>
      <c r="G476" s="12">
        <v>-10.390914658086601</v>
      </c>
      <c r="H476" s="13">
        <v>5.86721259762941E-2</v>
      </c>
      <c r="I476" s="3">
        <v>1.23156817489863</v>
      </c>
      <c r="J476" s="3">
        <v>1</v>
      </c>
      <c r="K476" s="3">
        <v>0</v>
      </c>
      <c r="L476" s="3">
        <v>0</v>
      </c>
      <c r="M476" s="3">
        <v>4.6293337741179202E-3</v>
      </c>
      <c r="N476" s="3">
        <v>10</v>
      </c>
      <c r="O476" s="3" t="s">
        <v>51</v>
      </c>
      <c r="P476" s="3" t="s">
        <v>71</v>
      </c>
      <c r="Q476" s="3" t="s">
        <v>3595</v>
      </c>
      <c r="R476" s="3" t="s">
        <v>53</v>
      </c>
      <c r="S476" s="3" t="s">
        <v>454</v>
      </c>
      <c r="T476" s="3" t="s">
        <v>3596</v>
      </c>
      <c r="V476" s="3">
        <v>1125.194</v>
      </c>
      <c r="W476" s="3">
        <v>2.2503880000000001</v>
      </c>
      <c r="X476" s="3" t="s">
        <v>3597</v>
      </c>
      <c r="Y476" s="14">
        <v>0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4623</v>
      </c>
      <c r="B477" s="4" t="s">
        <v>4992</v>
      </c>
      <c r="C477" s="4">
        <v>0</v>
      </c>
      <c r="D477" s="4">
        <v>232</v>
      </c>
      <c r="E477" s="4">
        <v>233</v>
      </c>
      <c r="F477" s="4">
        <v>206</v>
      </c>
      <c r="G477" s="12">
        <v>-10.3989341649942</v>
      </c>
      <c r="H477" s="13">
        <v>3.5616555439752E-2</v>
      </c>
      <c r="I477" s="3">
        <v>1.44834808447537</v>
      </c>
      <c r="J477" s="3">
        <v>1</v>
      </c>
      <c r="K477" s="3">
        <v>0</v>
      </c>
      <c r="L477" s="3">
        <v>0</v>
      </c>
      <c r="M477" s="3">
        <v>1.48104631605941E-2</v>
      </c>
      <c r="N477" s="3">
        <v>247</v>
      </c>
      <c r="O477" s="3" t="s">
        <v>4604</v>
      </c>
      <c r="P477" s="3" t="s">
        <v>43</v>
      </c>
      <c r="Q477" s="3" t="s">
        <v>1594</v>
      </c>
      <c r="R477" s="3" t="s">
        <v>4608</v>
      </c>
      <c r="S477" s="3" t="s">
        <v>984</v>
      </c>
      <c r="T477" s="3" t="s">
        <v>1595</v>
      </c>
      <c r="V477" s="3">
        <v>1194.26</v>
      </c>
      <c r="W477" s="3">
        <v>2.3885200000000002</v>
      </c>
      <c r="X477" s="3" t="s">
        <v>1596</v>
      </c>
      <c r="Y477" s="14">
        <v>0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4639</v>
      </c>
      <c r="B478" s="4" t="s">
        <v>4992</v>
      </c>
      <c r="C478" s="4">
        <v>0</v>
      </c>
      <c r="D478" s="4">
        <v>230</v>
      </c>
      <c r="E478" s="4">
        <v>231</v>
      </c>
      <c r="F478" s="4">
        <v>210</v>
      </c>
      <c r="G478" s="12">
        <v>-10.399955478868099</v>
      </c>
      <c r="H478" s="13">
        <v>3.5616555439752E-2</v>
      </c>
      <c r="I478" s="3">
        <v>1.44834808447537</v>
      </c>
      <c r="J478" s="3">
        <v>1</v>
      </c>
      <c r="K478" s="3">
        <v>0</v>
      </c>
      <c r="L478" s="3">
        <v>0</v>
      </c>
      <c r="M478" s="3">
        <v>1.4821427862596E-2</v>
      </c>
      <c r="N478" s="3">
        <v>243</v>
      </c>
      <c r="O478" s="3" t="s">
        <v>4604</v>
      </c>
      <c r="P478" s="3" t="s">
        <v>43</v>
      </c>
      <c r="Q478" s="3" t="s">
        <v>1006</v>
      </c>
      <c r="R478" s="3" t="s">
        <v>4608</v>
      </c>
      <c r="S478" s="3" t="s">
        <v>1204</v>
      </c>
      <c r="T478" s="3" t="s">
        <v>1008</v>
      </c>
      <c r="V478" s="3">
        <v>1133.2239999999999</v>
      </c>
      <c r="W478" s="3">
        <v>2.266448</v>
      </c>
      <c r="X478" s="3" t="s">
        <v>1009</v>
      </c>
      <c r="Y478" s="14">
        <v>0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4875</v>
      </c>
      <c r="B479" s="4" t="s">
        <v>4992</v>
      </c>
      <c r="C479" s="4">
        <v>0</v>
      </c>
      <c r="D479" s="4">
        <v>239</v>
      </c>
      <c r="E479" s="4">
        <v>223</v>
      </c>
      <c r="F479" s="4">
        <v>211</v>
      </c>
      <c r="G479" s="12">
        <v>-10.401938790323801</v>
      </c>
      <c r="H479" s="13">
        <v>3.5616555439752E-2</v>
      </c>
      <c r="I479" s="3">
        <v>1.44834808447537</v>
      </c>
      <c r="J479" s="3">
        <v>1</v>
      </c>
      <c r="K479" s="3">
        <v>0</v>
      </c>
      <c r="L479" s="3">
        <v>0</v>
      </c>
      <c r="M479" s="3">
        <v>1.48408611445708E-2</v>
      </c>
      <c r="N479" s="3">
        <v>210</v>
      </c>
      <c r="O479" s="3" t="s">
        <v>4604</v>
      </c>
      <c r="P479" s="3" t="s">
        <v>34</v>
      </c>
      <c r="Q479" s="3" t="s">
        <v>846</v>
      </c>
      <c r="R479" s="3" t="s">
        <v>4608</v>
      </c>
      <c r="S479" s="3" t="s">
        <v>344</v>
      </c>
      <c r="T479" s="3" t="s">
        <v>847</v>
      </c>
      <c r="V479" s="3">
        <v>1076.213</v>
      </c>
      <c r="W479" s="3">
        <v>2.1524260000000002</v>
      </c>
      <c r="X479" s="3" t="s">
        <v>848</v>
      </c>
      <c r="Y479" s="14">
        <v>0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4958</v>
      </c>
      <c r="B480" s="4" t="s">
        <v>4992</v>
      </c>
      <c r="C480" s="4">
        <v>0</v>
      </c>
      <c r="D480" s="4">
        <v>243</v>
      </c>
      <c r="E480" s="4">
        <v>229</v>
      </c>
      <c r="F480" s="4">
        <v>203</v>
      </c>
      <c r="G480" s="12">
        <v>-10.4043119804476</v>
      </c>
      <c r="H480" s="13">
        <v>3.5616555439752E-2</v>
      </c>
      <c r="I480" s="3">
        <v>1.44834808447537</v>
      </c>
      <c r="J480" s="3">
        <v>1</v>
      </c>
      <c r="K480" s="3">
        <v>0</v>
      </c>
      <c r="L480" s="3">
        <v>0</v>
      </c>
      <c r="M480" s="3">
        <v>1.48644197110822E-2</v>
      </c>
      <c r="N480" s="3">
        <v>119</v>
      </c>
      <c r="O480" s="3" t="s">
        <v>4604</v>
      </c>
      <c r="P480" s="3" t="s">
        <v>82</v>
      </c>
      <c r="Q480" s="3" t="s">
        <v>189</v>
      </c>
      <c r="R480" s="3" t="s">
        <v>4605</v>
      </c>
      <c r="S480" s="3" t="s">
        <v>383</v>
      </c>
      <c r="T480" s="3" t="s">
        <v>190</v>
      </c>
      <c r="V480" s="3">
        <v>1122.2840000000001</v>
      </c>
      <c r="W480" s="3">
        <v>2.2445680000000001</v>
      </c>
      <c r="X480" s="3" t="s">
        <v>191</v>
      </c>
      <c r="Y480" s="14">
        <v>0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4618</v>
      </c>
      <c r="B481" s="4" t="s">
        <v>4992</v>
      </c>
      <c r="C481" s="4">
        <v>0</v>
      </c>
      <c r="D481" s="4">
        <v>261</v>
      </c>
      <c r="E481" s="4">
        <v>183</v>
      </c>
      <c r="F481" s="4">
        <v>232</v>
      </c>
      <c r="G481" s="12">
        <v>-10.404716214534901</v>
      </c>
      <c r="H481" s="13">
        <v>3.5616555439752E-2</v>
      </c>
      <c r="I481" s="3">
        <v>1.44834808447537</v>
      </c>
      <c r="J481" s="3">
        <v>1</v>
      </c>
      <c r="K481" s="3">
        <v>0</v>
      </c>
      <c r="L481" s="3">
        <v>0</v>
      </c>
      <c r="M481" s="3">
        <v>1.48681456193981E-2</v>
      </c>
      <c r="N481" s="3">
        <v>259</v>
      </c>
      <c r="O481" s="3" t="s">
        <v>4604</v>
      </c>
      <c r="P481" s="3" t="s">
        <v>43</v>
      </c>
      <c r="Q481" s="3" t="s">
        <v>738</v>
      </c>
      <c r="R481" s="3" t="s">
        <v>4608</v>
      </c>
      <c r="S481" s="3" t="s">
        <v>775</v>
      </c>
      <c r="T481" s="3" t="s">
        <v>740</v>
      </c>
      <c r="V481" s="3">
        <v>986.21820000000002</v>
      </c>
      <c r="W481" s="3">
        <v>1.9724364000000001</v>
      </c>
      <c r="X481" s="3" t="s">
        <v>741</v>
      </c>
      <c r="Y481" s="14">
        <v>0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4739</v>
      </c>
      <c r="B482" s="4" t="s">
        <v>4992</v>
      </c>
      <c r="C482" s="4">
        <v>0</v>
      </c>
      <c r="D482" s="4">
        <v>254</v>
      </c>
      <c r="E482" s="4">
        <v>212</v>
      </c>
      <c r="F482" s="4">
        <v>212</v>
      </c>
      <c r="G482" s="12">
        <v>-10.408827705716</v>
      </c>
      <c r="H482" s="13">
        <v>3.5616555439752E-2</v>
      </c>
      <c r="I482" s="3">
        <v>1.44834808447537</v>
      </c>
      <c r="J482" s="3">
        <v>1</v>
      </c>
      <c r="K482" s="3">
        <v>0</v>
      </c>
      <c r="L482" s="3">
        <v>0</v>
      </c>
      <c r="M482" s="3">
        <v>1.4910339520819001E-2</v>
      </c>
      <c r="N482" s="3">
        <v>194</v>
      </c>
      <c r="O482" s="3" t="s">
        <v>4604</v>
      </c>
      <c r="P482" s="3" t="s">
        <v>43</v>
      </c>
      <c r="Q482" s="3" t="s">
        <v>1158</v>
      </c>
      <c r="R482" s="3" t="s">
        <v>4608</v>
      </c>
      <c r="S482" s="3" t="s">
        <v>259</v>
      </c>
      <c r="T482" s="3" t="s">
        <v>1160</v>
      </c>
      <c r="V482" s="3">
        <v>1125.2380000000001</v>
      </c>
      <c r="W482" s="3">
        <v>2.2504759999999999</v>
      </c>
      <c r="X482" s="3" t="s">
        <v>1161</v>
      </c>
      <c r="Y482" s="14">
        <v>0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4762</v>
      </c>
      <c r="B483" s="4" t="s">
        <v>4992</v>
      </c>
      <c r="C483" s="4">
        <v>0</v>
      </c>
      <c r="D483" s="4">
        <v>241</v>
      </c>
      <c r="E483" s="4">
        <v>231</v>
      </c>
      <c r="F483" s="4">
        <v>205</v>
      </c>
      <c r="G483" s="12">
        <v>-10.409501094788601</v>
      </c>
      <c r="H483" s="13">
        <v>3.5616555439752E-2</v>
      </c>
      <c r="I483" s="3">
        <v>1.44834808447537</v>
      </c>
      <c r="J483" s="3">
        <v>1</v>
      </c>
      <c r="K483" s="3">
        <v>0</v>
      </c>
      <c r="L483" s="3">
        <v>0</v>
      </c>
      <c r="M483" s="3">
        <v>1.4918421176181799E-2</v>
      </c>
      <c r="N483" s="3">
        <v>84</v>
      </c>
      <c r="O483" s="3" t="s">
        <v>4604</v>
      </c>
      <c r="P483" s="3" t="s">
        <v>71</v>
      </c>
      <c r="Q483" s="3" t="s">
        <v>1020</v>
      </c>
      <c r="R483" s="3" t="s">
        <v>4605</v>
      </c>
      <c r="S483" s="3" t="s">
        <v>459</v>
      </c>
      <c r="T483" s="3" t="s">
        <v>1022</v>
      </c>
      <c r="V483" s="3">
        <v>1129.2760000000001</v>
      </c>
      <c r="W483" s="3">
        <v>2.2585519999999999</v>
      </c>
      <c r="X483" s="3" t="s">
        <v>1023</v>
      </c>
      <c r="Y483" s="14">
        <v>0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4692</v>
      </c>
      <c r="B484" s="4" t="s">
        <v>4992</v>
      </c>
      <c r="C484" s="4">
        <v>0</v>
      </c>
      <c r="D484" s="4">
        <v>233</v>
      </c>
      <c r="E484" s="4">
        <v>224</v>
      </c>
      <c r="F484" s="4">
        <v>219</v>
      </c>
      <c r="G484" s="12">
        <v>-10.4111367410539</v>
      </c>
      <c r="H484" s="13">
        <v>3.5616555439752E-2</v>
      </c>
      <c r="I484" s="3">
        <v>1.44834808447537</v>
      </c>
      <c r="J484" s="3">
        <v>1</v>
      </c>
      <c r="K484" s="3">
        <v>0</v>
      </c>
      <c r="L484" s="3">
        <v>0</v>
      </c>
      <c r="M484" s="3">
        <v>1.49370847915143E-2</v>
      </c>
      <c r="N484" s="3">
        <v>60</v>
      </c>
      <c r="O484" s="3" t="s">
        <v>4604</v>
      </c>
      <c r="P484" s="3" t="s">
        <v>34</v>
      </c>
      <c r="Q484" s="3" t="s">
        <v>1091</v>
      </c>
      <c r="R484" s="3" t="s">
        <v>4605</v>
      </c>
      <c r="S484" s="3" t="s">
        <v>364</v>
      </c>
      <c r="T484" s="3" t="s">
        <v>1093</v>
      </c>
      <c r="V484" s="3">
        <v>1083.222</v>
      </c>
      <c r="W484" s="3">
        <v>2.1664439999999998</v>
      </c>
      <c r="X484" s="3" t="s">
        <v>1094</v>
      </c>
      <c r="Y484" s="14">
        <v>0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4977</v>
      </c>
      <c r="B485" s="4" t="s">
        <v>4992</v>
      </c>
      <c r="C485" s="4">
        <v>0</v>
      </c>
      <c r="D485" s="4">
        <v>275</v>
      </c>
      <c r="E485" s="4">
        <v>197</v>
      </c>
      <c r="F485" s="4">
        <v>210</v>
      </c>
      <c r="G485" s="12">
        <v>-10.411471966620301</v>
      </c>
      <c r="H485" s="13">
        <v>3.5616555439752E-2</v>
      </c>
      <c r="I485" s="3">
        <v>1.44834808447537</v>
      </c>
      <c r="J485" s="3">
        <v>1</v>
      </c>
      <c r="K485" s="3">
        <v>0</v>
      </c>
      <c r="L485" s="3">
        <v>0</v>
      </c>
      <c r="M485" s="3">
        <v>1.49352102391834E-2</v>
      </c>
      <c r="N485" s="3">
        <v>102</v>
      </c>
      <c r="O485" s="3" t="s">
        <v>4604</v>
      </c>
      <c r="P485" s="3" t="s">
        <v>43</v>
      </c>
      <c r="Q485" s="3" t="s">
        <v>573</v>
      </c>
      <c r="R485" s="3" t="s">
        <v>4605</v>
      </c>
      <c r="S485" s="3" t="s">
        <v>315</v>
      </c>
      <c r="T485" s="3" t="s">
        <v>575</v>
      </c>
      <c r="V485" s="3">
        <v>966.20460000000003</v>
      </c>
      <c r="W485" s="3">
        <v>1.9324091999999999</v>
      </c>
      <c r="X485" s="3" t="s">
        <v>576</v>
      </c>
      <c r="Y485" s="14">
        <v>0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4856</v>
      </c>
      <c r="B486" s="4" t="s">
        <v>4992</v>
      </c>
      <c r="C486" s="4">
        <v>0</v>
      </c>
      <c r="D486" s="4">
        <v>266</v>
      </c>
      <c r="E486" s="4">
        <v>198</v>
      </c>
      <c r="F486" s="4">
        <v>217</v>
      </c>
      <c r="G486" s="12">
        <v>-10.412597724467201</v>
      </c>
      <c r="H486" s="13">
        <v>3.5616555439752E-2</v>
      </c>
      <c r="I486" s="3">
        <v>1.44834808447537</v>
      </c>
      <c r="J486" s="3">
        <v>1</v>
      </c>
      <c r="K486" s="3">
        <v>0</v>
      </c>
      <c r="L486" s="3">
        <v>0</v>
      </c>
      <c r="M486" s="3">
        <v>1.4948325772137099E-2</v>
      </c>
      <c r="N486" s="3">
        <v>4</v>
      </c>
      <c r="O486" s="3" t="s">
        <v>4604</v>
      </c>
      <c r="P486" s="3" t="s">
        <v>43</v>
      </c>
      <c r="Q486" s="3" t="s">
        <v>1312</v>
      </c>
      <c r="R486" s="3" t="s">
        <v>4605</v>
      </c>
      <c r="S486" s="3" t="s">
        <v>324</v>
      </c>
      <c r="T486" s="3" t="s">
        <v>1314</v>
      </c>
      <c r="V486" s="3">
        <v>1202.29</v>
      </c>
      <c r="W486" s="3">
        <v>2.4045800000000002</v>
      </c>
      <c r="X486" s="3" t="s">
        <v>1315</v>
      </c>
      <c r="Y486" s="14">
        <v>0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4967</v>
      </c>
      <c r="B487" s="4" t="s">
        <v>4992</v>
      </c>
      <c r="C487" s="4">
        <v>0</v>
      </c>
      <c r="D487" s="4">
        <v>231</v>
      </c>
      <c r="E487" s="4">
        <v>237</v>
      </c>
      <c r="F487" s="4">
        <v>210</v>
      </c>
      <c r="G487" s="12">
        <v>-10.415065547749901</v>
      </c>
      <c r="H487" s="13">
        <v>3.5616555439752E-2</v>
      </c>
      <c r="I487" s="3">
        <v>1.44834808447537</v>
      </c>
      <c r="J487" s="3">
        <v>1</v>
      </c>
      <c r="K487" s="3">
        <v>0</v>
      </c>
      <c r="L487" s="3">
        <v>0</v>
      </c>
      <c r="M487" s="3">
        <v>1.49776046158164E-2</v>
      </c>
      <c r="N487" s="3">
        <v>234</v>
      </c>
      <c r="O487" s="3" t="s">
        <v>4604</v>
      </c>
      <c r="P487" s="3" t="s">
        <v>43</v>
      </c>
      <c r="Q487" s="3" t="s">
        <v>1418</v>
      </c>
      <c r="R487" s="3" t="s">
        <v>4608</v>
      </c>
      <c r="S487" s="3" t="s">
        <v>510</v>
      </c>
      <c r="T487" s="3" t="s">
        <v>1419</v>
      </c>
      <c r="V487" s="3">
        <v>1015.324</v>
      </c>
      <c r="W487" s="3">
        <v>2.0306479999999998</v>
      </c>
      <c r="X487" s="3" t="s">
        <v>1420</v>
      </c>
      <c r="Y487" s="14">
        <v>0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4703</v>
      </c>
      <c r="B488" s="4" t="s">
        <v>4992</v>
      </c>
      <c r="C488" s="4">
        <v>0</v>
      </c>
      <c r="D488" s="4">
        <v>240</v>
      </c>
      <c r="E488" s="4">
        <v>234</v>
      </c>
      <c r="F488" s="4">
        <v>206</v>
      </c>
      <c r="G488" s="12">
        <v>-10.4164655751045</v>
      </c>
      <c r="H488" s="13">
        <v>3.5616555439752E-2</v>
      </c>
      <c r="I488" s="3">
        <v>1.44834808447537</v>
      </c>
      <c r="J488" s="3">
        <v>1</v>
      </c>
      <c r="K488" s="3">
        <v>0</v>
      </c>
      <c r="L488" s="3">
        <v>0</v>
      </c>
      <c r="M488" s="3">
        <v>1.4990909879246899E-2</v>
      </c>
      <c r="N488" s="3">
        <v>219</v>
      </c>
      <c r="O488" s="3" t="s">
        <v>4604</v>
      </c>
      <c r="P488" s="3" t="s">
        <v>43</v>
      </c>
      <c r="Q488" s="3" t="s">
        <v>4549</v>
      </c>
      <c r="R488" s="3" t="s">
        <v>4608</v>
      </c>
      <c r="S488" s="3" t="s">
        <v>1340</v>
      </c>
      <c r="T488" s="3" t="s">
        <v>4550</v>
      </c>
      <c r="V488" s="3">
        <v>1064.241</v>
      </c>
      <c r="W488" s="3">
        <v>2.128482</v>
      </c>
      <c r="X488" s="3" t="s">
        <v>4551</v>
      </c>
      <c r="Y488" s="14">
        <v>0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4877</v>
      </c>
      <c r="B489" s="4" t="s">
        <v>4992</v>
      </c>
      <c r="C489" s="4">
        <v>0</v>
      </c>
      <c r="D489" s="4">
        <v>248</v>
      </c>
      <c r="E489" s="4">
        <v>226</v>
      </c>
      <c r="F489" s="4">
        <v>211</v>
      </c>
      <c r="G489" s="12">
        <v>-10.425681696985301</v>
      </c>
      <c r="H489" s="13">
        <v>3.5616555439752E-2</v>
      </c>
      <c r="I489" s="3">
        <v>1.44834808447537</v>
      </c>
      <c r="J489" s="3">
        <v>1</v>
      </c>
      <c r="K489" s="3">
        <v>0</v>
      </c>
      <c r="L489" s="3">
        <v>0</v>
      </c>
      <c r="M489" s="3">
        <v>1.50865086754133E-2</v>
      </c>
      <c r="N489" s="3">
        <v>168</v>
      </c>
      <c r="O489" s="3" t="s">
        <v>4604</v>
      </c>
      <c r="P489" s="3" t="s">
        <v>43</v>
      </c>
      <c r="Q489" s="3" t="s">
        <v>217</v>
      </c>
      <c r="R489" s="3" t="s">
        <v>4605</v>
      </c>
      <c r="S489" s="3" t="s">
        <v>866</v>
      </c>
      <c r="T489" s="3" t="s">
        <v>219</v>
      </c>
      <c r="V489" s="3">
        <v>1079.297</v>
      </c>
      <c r="W489" s="3">
        <v>2.1585939999999999</v>
      </c>
      <c r="X489" s="3" t="s">
        <v>220</v>
      </c>
      <c r="Y489" s="14">
        <v>0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4813</v>
      </c>
      <c r="B490" s="4" t="s">
        <v>4992</v>
      </c>
      <c r="C490" s="4">
        <v>0</v>
      </c>
      <c r="D490" s="4">
        <v>269</v>
      </c>
      <c r="E490" s="4">
        <v>227</v>
      </c>
      <c r="F490" s="4">
        <v>193</v>
      </c>
      <c r="G490" s="12">
        <v>-10.426508304912399</v>
      </c>
      <c r="H490" s="13">
        <v>3.5616555439752E-2</v>
      </c>
      <c r="I490" s="3">
        <v>1.44834808447537</v>
      </c>
      <c r="J490" s="3">
        <v>1</v>
      </c>
      <c r="K490" s="3">
        <v>0</v>
      </c>
      <c r="L490" s="3">
        <v>0</v>
      </c>
      <c r="M490" s="3">
        <v>1.5091769734435901E-2</v>
      </c>
      <c r="N490" s="3">
        <v>20</v>
      </c>
      <c r="O490" s="3" t="s">
        <v>4604</v>
      </c>
      <c r="P490" s="3" t="s">
        <v>43</v>
      </c>
      <c r="Q490" s="3" t="s">
        <v>4814</v>
      </c>
      <c r="R490" s="3" t="s">
        <v>4605</v>
      </c>
      <c r="S490" s="3" t="s">
        <v>73</v>
      </c>
      <c r="T490" s="3" t="s">
        <v>4815</v>
      </c>
      <c r="V490" s="3">
        <v>1300.5840000000001</v>
      </c>
      <c r="W490" s="3">
        <v>2.6011679999999999</v>
      </c>
      <c r="X490" s="3" t="s">
        <v>4816</v>
      </c>
      <c r="Y490" s="14">
        <v>0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4716</v>
      </c>
      <c r="B491" s="4" t="s">
        <v>4992</v>
      </c>
      <c r="C491" s="4">
        <v>0</v>
      </c>
      <c r="D491" s="4">
        <v>251</v>
      </c>
      <c r="E491" s="4">
        <v>217</v>
      </c>
      <c r="F491" s="4">
        <v>218</v>
      </c>
      <c r="G491" s="12">
        <v>-10.427797674718301</v>
      </c>
      <c r="H491" s="13">
        <v>3.5616555439752E-2</v>
      </c>
      <c r="I491" s="3">
        <v>1.44834808447537</v>
      </c>
      <c r="J491" s="3">
        <v>1</v>
      </c>
      <c r="K491" s="3">
        <v>0</v>
      </c>
      <c r="L491" s="3">
        <v>0</v>
      </c>
      <c r="M491" s="3">
        <v>1.5108738455883199E-2</v>
      </c>
      <c r="N491" s="3">
        <v>15</v>
      </c>
      <c r="O491" s="3" t="s">
        <v>4604</v>
      </c>
      <c r="P491" s="3" t="s">
        <v>43</v>
      </c>
      <c r="Q491" s="3" t="s">
        <v>1710</v>
      </c>
      <c r="R491" s="3" t="s">
        <v>4605</v>
      </c>
      <c r="S491" s="3" t="s">
        <v>500</v>
      </c>
      <c r="T491" s="3" t="s">
        <v>1711</v>
      </c>
      <c r="V491" s="3">
        <v>938.08920000000001</v>
      </c>
      <c r="W491" s="3">
        <v>1.8761783999999999</v>
      </c>
      <c r="X491" s="3" t="s">
        <v>1712</v>
      </c>
      <c r="Y491" s="14">
        <v>0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4745</v>
      </c>
      <c r="B492" s="4" t="s">
        <v>4992</v>
      </c>
      <c r="C492" s="4">
        <v>0</v>
      </c>
      <c r="D492" s="4">
        <v>230</v>
      </c>
      <c r="E492" s="4">
        <v>239</v>
      </c>
      <c r="F492" s="4">
        <v>215</v>
      </c>
      <c r="G492" s="12">
        <v>-10.4289659890482</v>
      </c>
      <c r="H492" s="13">
        <v>3.5616555439752E-2</v>
      </c>
      <c r="I492" s="3">
        <v>1.44834808447537</v>
      </c>
      <c r="J492" s="3">
        <v>1</v>
      </c>
      <c r="K492" s="3">
        <v>0</v>
      </c>
      <c r="L492" s="3">
        <v>0</v>
      </c>
      <c r="M492" s="3">
        <v>1.51232276894898E-2</v>
      </c>
      <c r="N492" s="3">
        <v>120</v>
      </c>
      <c r="O492" s="3" t="s">
        <v>4604</v>
      </c>
      <c r="P492" s="3" t="s">
        <v>43</v>
      </c>
      <c r="Q492" s="3" t="s">
        <v>908</v>
      </c>
      <c r="R492" s="3" t="s">
        <v>4605</v>
      </c>
      <c r="S492" s="3" t="s">
        <v>66</v>
      </c>
      <c r="T492" s="3" t="s">
        <v>909</v>
      </c>
      <c r="V492" s="3">
        <v>1209.4929999999999</v>
      </c>
      <c r="W492" s="3">
        <v>2.4189859999999999</v>
      </c>
      <c r="X492" s="3" t="s">
        <v>910</v>
      </c>
      <c r="Y492" s="14">
        <v>0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4649</v>
      </c>
      <c r="B493" s="4" t="s">
        <v>4992</v>
      </c>
      <c r="C493" s="4">
        <v>0</v>
      </c>
      <c r="D493" s="4">
        <v>246</v>
      </c>
      <c r="E493" s="4">
        <v>221</v>
      </c>
      <c r="F493" s="4">
        <v>220</v>
      </c>
      <c r="G493" s="12">
        <v>-10.4315741493364</v>
      </c>
      <c r="H493" s="13">
        <v>3.5616555439752E-2</v>
      </c>
      <c r="I493" s="3">
        <v>1.44834808447537</v>
      </c>
      <c r="J493" s="3">
        <v>1</v>
      </c>
      <c r="K493" s="3">
        <v>0</v>
      </c>
      <c r="L493" s="3">
        <v>0</v>
      </c>
      <c r="M493" s="3">
        <v>1.51490893664749E-2</v>
      </c>
      <c r="N493" s="3">
        <v>177</v>
      </c>
      <c r="O493" s="3" t="s">
        <v>4604</v>
      </c>
      <c r="P493" s="3" t="s">
        <v>43</v>
      </c>
      <c r="Q493" s="3" t="s">
        <v>3575</v>
      </c>
      <c r="R493" s="3" t="s">
        <v>4605</v>
      </c>
      <c r="S493" s="3" t="s">
        <v>1154</v>
      </c>
      <c r="T493" s="3" t="s">
        <v>3576</v>
      </c>
      <c r="U493" s="3" t="s">
        <v>390</v>
      </c>
      <c r="V493" s="3">
        <v>1107.3130000000001</v>
      </c>
      <c r="W493" s="3">
        <v>2.214626</v>
      </c>
      <c r="X493" s="3" t="s">
        <v>3577</v>
      </c>
      <c r="Y493" s="14">
        <v>0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4798</v>
      </c>
      <c r="B494" s="4" t="s">
        <v>4992</v>
      </c>
      <c r="C494" s="4">
        <v>0</v>
      </c>
      <c r="D494" s="4">
        <v>255</v>
      </c>
      <c r="E494" s="4">
        <v>206</v>
      </c>
      <c r="F494" s="4">
        <v>227</v>
      </c>
      <c r="G494" s="12">
        <v>-10.432018891966001</v>
      </c>
      <c r="H494" s="13">
        <v>3.5616555439752E-2</v>
      </c>
      <c r="I494" s="3">
        <v>1.44834808447537</v>
      </c>
      <c r="J494" s="3">
        <v>1</v>
      </c>
      <c r="K494" s="3">
        <v>0</v>
      </c>
      <c r="L494" s="3">
        <v>0</v>
      </c>
      <c r="M494" s="3">
        <v>1.51531322854452E-2</v>
      </c>
      <c r="N494" s="3">
        <v>167</v>
      </c>
      <c r="O494" s="3" t="s">
        <v>4604</v>
      </c>
      <c r="P494" s="3" t="s">
        <v>43</v>
      </c>
      <c r="Q494" s="3" t="s">
        <v>423</v>
      </c>
      <c r="R494" s="3" t="s">
        <v>4605</v>
      </c>
      <c r="S494" s="3" t="s">
        <v>429</v>
      </c>
      <c r="T494" s="3" t="s">
        <v>425</v>
      </c>
      <c r="V494" s="3">
        <v>1082.2159999999999</v>
      </c>
      <c r="W494" s="3">
        <v>2.1644320000000001</v>
      </c>
      <c r="X494" s="3" t="s">
        <v>426</v>
      </c>
      <c r="Y494" s="14">
        <v>0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4978</v>
      </c>
      <c r="B495" s="4" t="s">
        <v>4992</v>
      </c>
      <c r="C495" s="4">
        <v>0</v>
      </c>
      <c r="D495" s="4">
        <v>228</v>
      </c>
      <c r="E495" s="4">
        <v>214</v>
      </c>
      <c r="F495" s="4">
        <v>242</v>
      </c>
      <c r="G495" s="12">
        <v>-10.432526881609</v>
      </c>
      <c r="H495" s="13">
        <v>3.5616555439752E-2</v>
      </c>
      <c r="I495" s="3">
        <v>1.44834808447537</v>
      </c>
      <c r="J495" s="3">
        <v>1</v>
      </c>
      <c r="K495" s="3">
        <v>0</v>
      </c>
      <c r="L495" s="3">
        <v>0</v>
      </c>
      <c r="M495" s="3">
        <v>1.5162381276795599E-2</v>
      </c>
      <c r="N495" s="3">
        <v>241</v>
      </c>
      <c r="O495" s="3" t="s">
        <v>4604</v>
      </c>
      <c r="P495" s="3" t="s">
        <v>82</v>
      </c>
      <c r="Q495" s="3" t="s">
        <v>4540</v>
      </c>
      <c r="R495" s="3" t="s">
        <v>4608</v>
      </c>
      <c r="S495" s="3" t="s">
        <v>160</v>
      </c>
      <c r="T495" s="3" t="s">
        <v>4541</v>
      </c>
      <c r="V495" s="3">
        <v>955.1173</v>
      </c>
      <c r="W495" s="3">
        <v>1.9102345999999999</v>
      </c>
      <c r="X495" s="3" t="s">
        <v>4542</v>
      </c>
      <c r="Y495" s="14">
        <v>0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4646</v>
      </c>
      <c r="B496" s="4" t="s">
        <v>4992</v>
      </c>
      <c r="C496" s="4">
        <v>0</v>
      </c>
      <c r="D496" s="4">
        <v>258</v>
      </c>
      <c r="E496" s="4">
        <v>199</v>
      </c>
      <c r="F496" s="4">
        <v>232</v>
      </c>
      <c r="G496" s="12">
        <v>-10.433903523835401</v>
      </c>
      <c r="H496" s="13">
        <v>3.5616555439752E-2</v>
      </c>
      <c r="I496" s="3">
        <v>1.44834808447537</v>
      </c>
      <c r="J496" s="3">
        <v>1</v>
      </c>
      <c r="K496" s="3">
        <v>0</v>
      </c>
      <c r="L496" s="3">
        <v>0</v>
      </c>
      <c r="M496" s="3">
        <v>1.5172910858497399E-2</v>
      </c>
      <c r="N496" s="3">
        <v>133</v>
      </c>
      <c r="O496" s="3" t="s">
        <v>4604</v>
      </c>
      <c r="P496" s="3" t="s">
        <v>43</v>
      </c>
      <c r="Q496" s="3" t="s">
        <v>950</v>
      </c>
      <c r="R496" s="3" t="s">
        <v>4605</v>
      </c>
      <c r="S496" s="3" t="s">
        <v>1178</v>
      </c>
      <c r="T496" s="3" t="s">
        <v>951</v>
      </c>
      <c r="V496" s="3">
        <v>1124.2829999999999</v>
      </c>
      <c r="W496" s="3">
        <v>2.2485659999999998</v>
      </c>
      <c r="X496" s="3" t="s">
        <v>952</v>
      </c>
      <c r="Y496" s="14">
        <v>0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4822</v>
      </c>
      <c r="B497" s="4" t="s">
        <v>4992</v>
      </c>
      <c r="C497" s="4">
        <v>0</v>
      </c>
      <c r="D497" s="4">
        <v>235</v>
      </c>
      <c r="E497" s="4">
        <v>226</v>
      </c>
      <c r="F497" s="4">
        <v>230</v>
      </c>
      <c r="G497" s="12">
        <v>-10.444332180771699</v>
      </c>
      <c r="H497" s="13">
        <v>3.5616555439752E-2</v>
      </c>
      <c r="I497" s="3">
        <v>1.44834808447537</v>
      </c>
      <c r="J497" s="3">
        <v>1</v>
      </c>
      <c r="K497" s="3">
        <v>0</v>
      </c>
      <c r="L497" s="3">
        <v>0</v>
      </c>
      <c r="M497" s="3">
        <v>1.528566392401E-2</v>
      </c>
      <c r="N497" s="3">
        <v>23</v>
      </c>
      <c r="O497" s="3" t="s">
        <v>4604</v>
      </c>
      <c r="P497" s="3" t="s">
        <v>82</v>
      </c>
      <c r="Q497" s="3" t="s">
        <v>4823</v>
      </c>
      <c r="R497" s="3" t="s">
        <v>4605</v>
      </c>
      <c r="S497" s="3" t="s">
        <v>229</v>
      </c>
      <c r="T497" s="3" t="s">
        <v>4824</v>
      </c>
      <c r="V497" s="3">
        <v>1195.403</v>
      </c>
      <c r="W497" s="3">
        <v>2.390806</v>
      </c>
      <c r="X497" s="3" t="s">
        <v>4825</v>
      </c>
      <c r="Y497" s="14">
        <v>0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4670</v>
      </c>
      <c r="B498" s="4" t="s">
        <v>4992</v>
      </c>
      <c r="C498" s="4">
        <v>0</v>
      </c>
      <c r="D498" s="4">
        <v>265</v>
      </c>
      <c r="E498" s="4">
        <v>210</v>
      </c>
      <c r="F498" s="4">
        <v>221</v>
      </c>
      <c r="G498" s="12">
        <v>-10.4458047777711</v>
      </c>
      <c r="H498" s="13">
        <v>3.5616555439752E-2</v>
      </c>
      <c r="I498" s="3">
        <v>1.44834808447537</v>
      </c>
      <c r="J498" s="3">
        <v>1</v>
      </c>
      <c r="K498" s="3">
        <v>0</v>
      </c>
      <c r="L498" s="3">
        <v>0</v>
      </c>
      <c r="M498" s="3">
        <v>1.5297419109420601E-2</v>
      </c>
      <c r="N498" s="3">
        <v>232</v>
      </c>
      <c r="O498" s="3" t="s">
        <v>4604</v>
      </c>
      <c r="P498" s="3" t="s">
        <v>43</v>
      </c>
      <c r="Q498" s="3" t="s">
        <v>1598</v>
      </c>
      <c r="R498" s="3" t="s">
        <v>4608</v>
      </c>
      <c r="S498" s="3" t="s">
        <v>650</v>
      </c>
      <c r="T498" s="3" t="s">
        <v>1599</v>
      </c>
      <c r="V498" s="3">
        <v>971.16309999999999</v>
      </c>
      <c r="W498" s="3">
        <v>1.9423261999999999</v>
      </c>
      <c r="X498" s="3" t="s">
        <v>1600</v>
      </c>
      <c r="Y498" s="14">
        <v>0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4672</v>
      </c>
      <c r="B499" s="4" t="s">
        <v>4992</v>
      </c>
      <c r="C499" s="4">
        <v>0</v>
      </c>
      <c r="D499" s="4">
        <v>276</v>
      </c>
      <c r="E499" s="4">
        <v>218</v>
      </c>
      <c r="F499" s="4">
        <v>205</v>
      </c>
      <c r="G499" s="12">
        <v>-10.447441488598701</v>
      </c>
      <c r="H499" s="13">
        <v>3.5616555439752E-2</v>
      </c>
      <c r="I499" s="3">
        <v>1.44834808447537</v>
      </c>
      <c r="J499" s="3">
        <v>1</v>
      </c>
      <c r="K499" s="3">
        <v>0</v>
      </c>
      <c r="L499" s="3">
        <v>0</v>
      </c>
      <c r="M499" s="3">
        <v>1.53126988264359E-2</v>
      </c>
      <c r="N499" s="3">
        <v>256</v>
      </c>
      <c r="O499" s="3" t="s">
        <v>4604</v>
      </c>
      <c r="P499" s="3" t="s">
        <v>82</v>
      </c>
      <c r="Q499" s="3" t="s">
        <v>83</v>
      </c>
      <c r="R499" s="3" t="s">
        <v>4608</v>
      </c>
      <c r="S499" s="3" t="s">
        <v>838</v>
      </c>
      <c r="T499" s="3" t="s">
        <v>85</v>
      </c>
      <c r="V499" s="3">
        <v>962.09280000000001</v>
      </c>
      <c r="W499" s="3">
        <v>1.9241855999999999</v>
      </c>
      <c r="X499" s="3" t="s">
        <v>86</v>
      </c>
      <c r="Y499" s="14">
        <v>0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4753</v>
      </c>
      <c r="B500" s="4" t="s">
        <v>4992</v>
      </c>
      <c r="C500" s="4">
        <v>0</v>
      </c>
      <c r="D500" s="4">
        <v>276</v>
      </c>
      <c r="E500" s="4">
        <v>213</v>
      </c>
      <c r="F500" s="4">
        <v>214</v>
      </c>
      <c r="G500" s="12">
        <v>-10.4569538320041</v>
      </c>
      <c r="H500" s="13">
        <v>3.5616555439752E-2</v>
      </c>
      <c r="I500" s="3">
        <v>1.44834808447537</v>
      </c>
      <c r="J500" s="3">
        <v>1</v>
      </c>
      <c r="K500" s="3">
        <v>0</v>
      </c>
      <c r="L500" s="3">
        <v>0</v>
      </c>
      <c r="M500" s="3">
        <v>1.54147052008463E-2</v>
      </c>
      <c r="N500" s="3">
        <v>66</v>
      </c>
      <c r="O500" s="3" t="s">
        <v>4604</v>
      </c>
      <c r="P500" s="3" t="s">
        <v>43</v>
      </c>
      <c r="Q500" s="3" t="s">
        <v>4754</v>
      </c>
      <c r="R500" s="3" t="s">
        <v>4605</v>
      </c>
      <c r="S500" s="3" t="s">
        <v>1126</v>
      </c>
      <c r="T500" s="3" t="s">
        <v>4755</v>
      </c>
      <c r="V500" s="3">
        <v>941.00099999999998</v>
      </c>
      <c r="W500" s="3">
        <v>1.882002</v>
      </c>
      <c r="X500" s="3" t="s">
        <v>4756</v>
      </c>
      <c r="Y500" s="14">
        <v>0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4952</v>
      </c>
      <c r="B501" s="4" t="s">
        <v>4992</v>
      </c>
      <c r="C501" s="4">
        <v>0</v>
      </c>
      <c r="D501" s="4">
        <v>216</v>
      </c>
      <c r="E501" s="4">
        <v>230</v>
      </c>
      <c r="F501" s="4">
        <v>248</v>
      </c>
      <c r="G501" s="12">
        <v>-10.457913533194001</v>
      </c>
      <c r="H501" s="13">
        <v>3.5616555439752E-2</v>
      </c>
      <c r="I501" s="3">
        <v>1.44834808447537</v>
      </c>
      <c r="J501" s="3">
        <v>1</v>
      </c>
      <c r="K501" s="3">
        <v>0</v>
      </c>
      <c r="L501" s="3">
        <v>0</v>
      </c>
      <c r="M501" s="3">
        <v>1.5433548474624499E-2</v>
      </c>
      <c r="N501" s="3">
        <v>222</v>
      </c>
      <c r="O501" s="3" t="s">
        <v>4604</v>
      </c>
      <c r="P501" s="3" t="s">
        <v>43</v>
      </c>
      <c r="Q501" s="3" t="s">
        <v>4419</v>
      </c>
      <c r="R501" s="3" t="s">
        <v>4608</v>
      </c>
      <c r="S501" s="3" t="s">
        <v>424</v>
      </c>
      <c r="T501" s="3" t="s">
        <v>4420</v>
      </c>
      <c r="V501" s="3">
        <v>1101.3530000000001</v>
      </c>
      <c r="W501" s="3">
        <v>2.2027060000000001</v>
      </c>
      <c r="X501" s="3" t="s">
        <v>4421</v>
      </c>
      <c r="Y501" s="14">
        <v>0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4743</v>
      </c>
      <c r="B502" s="4" t="s">
        <v>4992</v>
      </c>
      <c r="C502" s="4">
        <v>0</v>
      </c>
      <c r="D502" s="4">
        <v>263</v>
      </c>
      <c r="E502" s="4">
        <v>208</v>
      </c>
      <c r="F502" s="4">
        <v>230</v>
      </c>
      <c r="G502" s="12">
        <v>-10.457999532519301</v>
      </c>
      <c r="H502" s="13">
        <v>3.5616555439752E-2</v>
      </c>
      <c r="I502" s="3">
        <v>1.44834808447537</v>
      </c>
      <c r="J502" s="3">
        <v>1</v>
      </c>
      <c r="K502" s="3">
        <v>0</v>
      </c>
      <c r="L502" s="3">
        <v>0</v>
      </c>
      <c r="M502" s="3">
        <v>1.54282317562552E-2</v>
      </c>
      <c r="N502" s="3">
        <v>180</v>
      </c>
      <c r="O502" s="3" t="s">
        <v>4604</v>
      </c>
      <c r="P502" s="3" t="s">
        <v>34</v>
      </c>
      <c r="Q502" s="3" t="s">
        <v>4471</v>
      </c>
      <c r="R502" s="3" t="s">
        <v>4605</v>
      </c>
      <c r="S502" s="3" t="s">
        <v>2670</v>
      </c>
      <c r="T502" s="3" t="s">
        <v>4472</v>
      </c>
      <c r="V502" s="3">
        <v>976.09220000000005</v>
      </c>
      <c r="W502" s="3">
        <v>1.9521843999999999</v>
      </c>
      <c r="X502" s="3" t="s">
        <v>4473</v>
      </c>
      <c r="Y502" s="14">
        <v>0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4620</v>
      </c>
      <c r="B503" s="4" t="s">
        <v>4992</v>
      </c>
      <c r="C503" s="4">
        <v>0</v>
      </c>
      <c r="D503" s="4">
        <v>255</v>
      </c>
      <c r="E503" s="4">
        <v>247</v>
      </c>
      <c r="F503" s="4">
        <v>201</v>
      </c>
      <c r="G503" s="12">
        <v>-10.461251777964</v>
      </c>
      <c r="H503" s="13">
        <v>3.5616555439752E-2</v>
      </c>
      <c r="I503" s="3">
        <v>1.44834808447537</v>
      </c>
      <c r="J503" s="3">
        <v>1</v>
      </c>
      <c r="K503" s="3">
        <v>0</v>
      </c>
      <c r="L503" s="3">
        <v>0</v>
      </c>
      <c r="M503" s="3">
        <v>1.54624263678796E-2</v>
      </c>
      <c r="N503" s="3">
        <v>269</v>
      </c>
      <c r="O503" s="3" t="s">
        <v>4604</v>
      </c>
      <c r="P503" s="3" t="s">
        <v>227</v>
      </c>
      <c r="Q503" s="3" t="s">
        <v>823</v>
      </c>
      <c r="R503" s="3" t="s">
        <v>4608</v>
      </c>
      <c r="S503" s="3" t="s">
        <v>244</v>
      </c>
      <c r="T503" s="3" t="s">
        <v>825</v>
      </c>
      <c r="V503" s="3">
        <v>1057.2070000000001</v>
      </c>
      <c r="W503" s="3">
        <v>2.114414</v>
      </c>
      <c r="X503" s="3" t="s">
        <v>826</v>
      </c>
      <c r="Y503" s="14">
        <v>0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3636</v>
      </c>
      <c r="B504" s="4" t="s">
        <v>4992</v>
      </c>
      <c r="C504" s="4">
        <v>0</v>
      </c>
      <c r="D504" s="4">
        <v>280</v>
      </c>
      <c r="E504" s="4">
        <v>212</v>
      </c>
      <c r="F504" s="4">
        <v>214</v>
      </c>
      <c r="G504" s="12">
        <v>-10.4644067486315</v>
      </c>
      <c r="H504" s="13">
        <v>5.86721259762941E-2</v>
      </c>
      <c r="I504" s="3">
        <v>1.23156817489863</v>
      </c>
      <c r="J504" s="3">
        <v>1</v>
      </c>
      <c r="K504" s="3">
        <v>0</v>
      </c>
      <c r="L504" s="3">
        <v>0</v>
      </c>
      <c r="M504" s="3">
        <v>4.8702259131995999E-3</v>
      </c>
      <c r="N504" s="3">
        <v>9</v>
      </c>
      <c r="O504" s="3" t="s">
        <v>51</v>
      </c>
      <c r="P504" s="3" t="s">
        <v>43</v>
      </c>
      <c r="Q504" s="3" t="s">
        <v>819</v>
      </c>
      <c r="R504" s="3" t="s">
        <v>53</v>
      </c>
      <c r="S504" s="3" t="s">
        <v>701</v>
      </c>
      <c r="T504" s="3" t="s">
        <v>820</v>
      </c>
      <c r="V504" s="3">
        <v>1109.239</v>
      </c>
      <c r="W504" s="3">
        <v>2.2184780000000002</v>
      </c>
      <c r="X504" s="3" t="s">
        <v>821</v>
      </c>
      <c r="Y504" s="14">
        <v>0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4767</v>
      </c>
      <c r="B505" s="4" t="s">
        <v>4992</v>
      </c>
      <c r="C505" s="4">
        <v>0</v>
      </c>
      <c r="D505" s="4">
        <v>274</v>
      </c>
      <c r="E505" s="4">
        <v>214</v>
      </c>
      <c r="F505" s="4">
        <v>220</v>
      </c>
      <c r="G505" s="12">
        <v>-10.468729039509901</v>
      </c>
      <c r="H505" s="13">
        <v>3.5616555439752E-2</v>
      </c>
      <c r="I505" s="3">
        <v>1.44834808447537</v>
      </c>
      <c r="J505" s="3">
        <v>1</v>
      </c>
      <c r="K505" s="3">
        <v>0</v>
      </c>
      <c r="L505" s="3">
        <v>0</v>
      </c>
      <c r="M505" s="3">
        <v>1.55418410365543E-2</v>
      </c>
      <c r="N505" s="3">
        <v>9</v>
      </c>
      <c r="O505" s="3" t="s">
        <v>4604</v>
      </c>
      <c r="P505" s="3" t="s">
        <v>34</v>
      </c>
      <c r="Q505" s="3" t="s">
        <v>1265</v>
      </c>
      <c r="R505" s="3" t="s">
        <v>4605</v>
      </c>
      <c r="S505" s="3" t="s">
        <v>701</v>
      </c>
      <c r="T505" s="3" t="s">
        <v>1266</v>
      </c>
      <c r="V505" s="3">
        <v>1001.059</v>
      </c>
      <c r="W505" s="3">
        <v>2.0021179999999998</v>
      </c>
      <c r="X505" s="3" t="s">
        <v>1267</v>
      </c>
      <c r="Y505" s="14">
        <v>0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3646</v>
      </c>
      <c r="B506" s="4" t="s">
        <v>4992</v>
      </c>
      <c r="C506" s="4">
        <v>0</v>
      </c>
      <c r="D506" s="4">
        <v>244</v>
      </c>
      <c r="E506" s="4">
        <v>221</v>
      </c>
      <c r="F506" s="4">
        <v>237</v>
      </c>
      <c r="G506" s="12">
        <v>-10.4697123446409</v>
      </c>
      <c r="H506" s="13">
        <v>5.86721259762941E-2</v>
      </c>
      <c r="I506" s="3">
        <v>1.23156817489863</v>
      </c>
      <c r="J506" s="3">
        <v>1</v>
      </c>
      <c r="K506" s="3">
        <v>0</v>
      </c>
      <c r="L506" s="3">
        <v>0</v>
      </c>
      <c r="M506" s="3">
        <v>4.8900360376325901E-3</v>
      </c>
      <c r="N506" s="3">
        <v>292</v>
      </c>
      <c r="O506" s="3" t="s">
        <v>51</v>
      </c>
      <c r="P506" s="3" t="s">
        <v>71</v>
      </c>
      <c r="Q506" s="3" t="s">
        <v>72</v>
      </c>
      <c r="R506" s="3" t="s">
        <v>369</v>
      </c>
      <c r="S506" s="3" t="s">
        <v>1308</v>
      </c>
      <c r="T506" s="3" t="s">
        <v>74</v>
      </c>
      <c r="V506" s="3">
        <v>1000.1609999999999</v>
      </c>
      <c r="W506" s="3">
        <v>2.0003220000000002</v>
      </c>
      <c r="X506" s="3" t="s">
        <v>75</v>
      </c>
      <c r="Y506" s="14">
        <v>0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4648</v>
      </c>
      <c r="B507" s="4" t="s">
        <v>4992</v>
      </c>
      <c r="C507" s="4">
        <v>0</v>
      </c>
      <c r="D507" s="4">
        <v>278</v>
      </c>
      <c r="E507" s="4">
        <v>219</v>
      </c>
      <c r="F507" s="4">
        <v>215</v>
      </c>
      <c r="G507" s="12">
        <v>-10.4755164557318</v>
      </c>
      <c r="H507" s="13">
        <v>3.5616555439752E-2</v>
      </c>
      <c r="I507" s="3">
        <v>1.44834808447537</v>
      </c>
      <c r="J507" s="3">
        <v>1</v>
      </c>
      <c r="K507" s="3">
        <v>0</v>
      </c>
      <c r="L507" s="3">
        <v>0</v>
      </c>
      <c r="M507" s="3">
        <v>1.5614564384707499E-2</v>
      </c>
      <c r="N507" s="3">
        <v>175</v>
      </c>
      <c r="O507" s="3" t="s">
        <v>4604</v>
      </c>
      <c r="P507" s="3" t="s">
        <v>34</v>
      </c>
      <c r="Q507" s="3" t="s">
        <v>197</v>
      </c>
      <c r="R507" s="3" t="s">
        <v>4605</v>
      </c>
      <c r="S507" s="3" t="s">
        <v>1103</v>
      </c>
      <c r="T507" s="3" t="s">
        <v>199</v>
      </c>
      <c r="V507" s="3">
        <v>1078.3599999999999</v>
      </c>
      <c r="W507" s="3">
        <v>2.15672</v>
      </c>
      <c r="X507" s="3" t="s">
        <v>200</v>
      </c>
      <c r="Y507" s="14">
        <v>0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4818</v>
      </c>
      <c r="B508" s="4" t="s">
        <v>4992</v>
      </c>
      <c r="C508" s="4">
        <v>0</v>
      </c>
      <c r="D508" s="4">
        <v>250</v>
      </c>
      <c r="E508" s="4">
        <v>250</v>
      </c>
      <c r="F508" s="4">
        <v>209</v>
      </c>
      <c r="G508" s="12">
        <v>-10.476117180697999</v>
      </c>
      <c r="H508" s="13">
        <v>3.5616555439752E-2</v>
      </c>
      <c r="I508" s="3">
        <v>1.44834808447537</v>
      </c>
      <c r="J508" s="3">
        <v>1</v>
      </c>
      <c r="K508" s="3">
        <v>0</v>
      </c>
      <c r="L508" s="3">
        <v>0</v>
      </c>
      <c r="M508" s="3">
        <v>1.56238508270128E-2</v>
      </c>
      <c r="N508" s="3">
        <v>124</v>
      </c>
      <c r="O508" s="3" t="s">
        <v>4604</v>
      </c>
      <c r="P508" s="3" t="s">
        <v>34</v>
      </c>
      <c r="Q508" s="3" t="s">
        <v>1406</v>
      </c>
      <c r="R508" s="3" t="s">
        <v>4605</v>
      </c>
      <c r="S508" s="3" t="s">
        <v>1038</v>
      </c>
      <c r="T508" s="3" t="s">
        <v>1407</v>
      </c>
      <c r="V508" s="3">
        <v>1265.4290000000001</v>
      </c>
      <c r="W508" s="3">
        <v>2.5308579999999998</v>
      </c>
      <c r="X508" s="3" t="s">
        <v>1408</v>
      </c>
      <c r="Y508" s="14">
        <v>0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3652</v>
      </c>
      <c r="B509" s="4" t="s">
        <v>4992</v>
      </c>
      <c r="C509" s="4">
        <v>0</v>
      </c>
      <c r="D509" s="4">
        <v>287</v>
      </c>
      <c r="E509" s="4">
        <v>237</v>
      </c>
      <c r="F509" s="4">
        <v>192</v>
      </c>
      <c r="G509" s="12">
        <v>-10.481748618129201</v>
      </c>
      <c r="H509" s="13">
        <v>5.86721259762941E-2</v>
      </c>
      <c r="I509" s="3">
        <v>1.23156817489863</v>
      </c>
      <c r="J509" s="3">
        <v>1</v>
      </c>
      <c r="K509" s="3">
        <v>0</v>
      </c>
      <c r="L509" s="3">
        <v>0</v>
      </c>
      <c r="M509" s="3">
        <v>4.9287195430027901E-3</v>
      </c>
      <c r="N509" s="3">
        <v>288</v>
      </c>
      <c r="O509" s="3" t="s">
        <v>51</v>
      </c>
      <c r="P509" s="3" t="s">
        <v>43</v>
      </c>
      <c r="Q509" s="3" t="s">
        <v>222</v>
      </c>
      <c r="R509" s="3" t="s">
        <v>369</v>
      </c>
      <c r="S509" s="3" t="s">
        <v>851</v>
      </c>
      <c r="T509" s="3" t="s">
        <v>224</v>
      </c>
      <c r="V509" s="3">
        <v>956.06110000000001</v>
      </c>
      <c r="W509" s="3">
        <v>1.9121222</v>
      </c>
      <c r="X509" s="3" t="s">
        <v>225</v>
      </c>
      <c r="Y509" s="14">
        <v>0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3657</v>
      </c>
      <c r="B510" s="4" t="s">
        <v>4992</v>
      </c>
      <c r="C510" s="4">
        <v>0</v>
      </c>
      <c r="D510" s="4">
        <v>278</v>
      </c>
      <c r="E510" s="4">
        <v>202</v>
      </c>
      <c r="F510" s="4">
        <v>237</v>
      </c>
      <c r="G510" s="12">
        <v>-10.4903092833403</v>
      </c>
      <c r="H510" s="13">
        <v>5.86721259762941E-2</v>
      </c>
      <c r="I510" s="3">
        <v>1.23156817489863</v>
      </c>
      <c r="J510" s="3">
        <v>1</v>
      </c>
      <c r="K510" s="3">
        <v>0</v>
      </c>
      <c r="L510" s="3">
        <v>0</v>
      </c>
      <c r="M510" s="3">
        <v>4.9590581718954403E-3</v>
      </c>
      <c r="N510" s="3">
        <v>70</v>
      </c>
      <c r="O510" s="3" t="s">
        <v>51</v>
      </c>
      <c r="P510" s="3" t="s">
        <v>34</v>
      </c>
      <c r="Q510" s="3" t="s">
        <v>3658</v>
      </c>
      <c r="R510" s="3" t="s">
        <v>53</v>
      </c>
      <c r="S510" s="3" t="s">
        <v>775</v>
      </c>
      <c r="T510" s="3" t="s">
        <v>3659</v>
      </c>
      <c r="V510" s="3">
        <v>890.98410000000001</v>
      </c>
      <c r="W510" s="3">
        <v>1.7819681999999999</v>
      </c>
      <c r="X510" s="3" t="s">
        <v>3660</v>
      </c>
      <c r="Y510" s="14">
        <v>0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4788</v>
      </c>
      <c r="B511" s="4" t="s">
        <v>4992</v>
      </c>
      <c r="C511" s="4">
        <v>0</v>
      </c>
      <c r="D511" s="4">
        <v>273</v>
      </c>
      <c r="E511" s="4">
        <v>227</v>
      </c>
      <c r="F511" s="4">
        <v>219</v>
      </c>
      <c r="G511" s="12">
        <v>-10.491882978162</v>
      </c>
      <c r="H511" s="13">
        <v>3.5616555439752E-2</v>
      </c>
      <c r="I511" s="3">
        <v>1.44834808447537</v>
      </c>
      <c r="J511" s="3">
        <v>1</v>
      </c>
      <c r="K511" s="3">
        <v>0</v>
      </c>
      <c r="L511" s="3">
        <v>0</v>
      </c>
      <c r="M511" s="3">
        <v>1.57938304142629E-2</v>
      </c>
      <c r="N511" s="3">
        <v>116</v>
      </c>
      <c r="O511" s="3" t="s">
        <v>4604</v>
      </c>
      <c r="P511" s="3" t="s">
        <v>227</v>
      </c>
      <c r="Q511" s="3" t="s">
        <v>518</v>
      </c>
      <c r="R511" s="3" t="s">
        <v>4605</v>
      </c>
      <c r="S511" s="3" t="s">
        <v>54</v>
      </c>
      <c r="T511" s="3" t="s">
        <v>519</v>
      </c>
      <c r="V511" s="3">
        <v>1124.2629999999999</v>
      </c>
      <c r="W511" s="3">
        <v>2.248526</v>
      </c>
      <c r="X511" s="3" t="s">
        <v>520</v>
      </c>
      <c r="Y511" s="14">
        <v>0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4733</v>
      </c>
      <c r="B512" s="4" t="s">
        <v>4992</v>
      </c>
      <c r="C512" s="4">
        <v>0</v>
      </c>
      <c r="D512" s="4">
        <v>282</v>
      </c>
      <c r="E512" s="4">
        <v>223</v>
      </c>
      <c r="F512" s="4">
        <v>217</v>
      </c>
      <c r="G512" s="12">
        <v>-10.4954878910219</v>
      </c>
      <c r="H512" s="13">
        <v>3.5616555439752E-2</v>
      </c>
      <c r="I512" s="3">
        <v>1.44834808447537</v>
      </c>
      <c r="J512" s="3">
        <v>1</v>
      </c>
      <c r="K512" s="3">
        <v>0</v>
      </c>
      <c r="L512" s="3">
        <v>0</v>
      </c>
      <c r="M512" s="3">
        <v>1.5832330870368699E-2</v>
      </c>
      <c r="N512" s="3">
        <v>231</v>
      </c>
      <c r="O512" s="3" t="s">
        <v>4604</v>
      </c>
      <c r="P512" s="3" t="s">
        <v>43</v>
      </c>
      <c r="Q512" s="3" t="s">
        <v>4019</v>
      </c>
      <c r="R512" s="3" t="s">
        <v>4608</v>
      </c>
      <c r="S512" s="3" t="s">
        <v>198</v>
      </c>
      <c r="T512" s="3" t="s">
        <v>4020</v>
      </c>
      <c r="V512" s="3">
        <v>1162.395</v>
      </c>
      <c r="W512" s="3">
        <v>2.3247900000000001</v>
      </c>
      <c r="X512" s="3" t="s">
        <v>4021</v>
      </c>
      <c r="Y512" s="14">
        <v>0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4706</v>
      </c>
      <c r="B513" s="4" t="s">
        <v>4992</v>
      </c>
      <c r="C513" s="4">
        <v>0</v>
      </c>
      <c r="D513" s="4">
        <v>258</v>
      </c>
      <c r="E513" s="4">
        <v>239</v>
      </c>
      <c r="F513" s="4">
        <v>222</v>
      </c>
      <c r="G513" s="12">
        <v>-10.496193540479499</v>
      </c>
      <c r="H513" s="13">
        <v>3.5616555439752E-2</v>
      </c>
      <c r="I513" s="3">
        <v>1.44834808447537</v>
      </c>
      <c r="J513" s="3">
        <v>1</v>
      </c>
      <c r="K513" s="3">
        <v>0</v>
      </c>
      <c r="L513" s="3">
        <v>0</v>
      </c>
      <c r="M513" s="3">
        <v>1.58429743791384E-2</v>
      </c>
      <c r="N513" s="3">
        <v>77</v>
      </c>
      <c r="O513" s="3" t="s">
        <v>4604</v>
      </c>
      <c r="P513" s="3" t="s">
        <v>34</v>
      </c>
      <c r="Q513" s="3" t="s">
        <v>1689</v>
      </c>
      <c r="R513" s="3" t="s">
        <v>4605</v>
      </c>
      <c r="S513" s="3" t="s">
        <v>1113</v>
      </c>
      <c r="T513" s="3" t="s">
        <v>1690</v>
      </c>
      <c r="V513" s="3">
        <v>1042.239</v>
      </c>
      <c r="W513" s="3">
        <v>2.0844779999999998</v>
      </c>
      <c r="X513" s="3" t="s">
        <v>1691</v>
      </c>
      <c r="Y513" s="14">
        <v>0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4890</v>
      </c>
      <c r="B514" s="4" t="s">
        <v>4992</v>
      </c>
      <c r="C514" s="4">
        <v>0</v>
      </c>
      <c r="D514" s="4">
        <v>259</v>
      </c>
      <c r="E514" s="4">
        <v>218</v>
      </c>
      <c r="F514" s="4">
        <v>242</v>
      </c>
      <c r="G514" s="12">
        <v>-10.498058529855699</v>
      </c>
      <c r="H514" s="13">
        <v>3.5616555439752E-2</v>
      </c>
      <c r="I514" s="3">
        <v>1.44834808447537</v>
      </c>
      <c r="J514" s="3">
        <v>1</v>
      </c>
      <c r="K514" s="3">
        <v>0</v>
      </c>
      <c r="L514" s="3">
        <v>0</v>
      </c>
      <c r="M514" s="3">
        <v>1.5864455309732298E-2</v>
      </c>
      <c r="N514" s="3">
        <v>18</v>
      </c>
      <c r="O514" s="3" t="s">
        <v>4604</v>
      </c>
      <c r="P514" s="3" t="s">
        <v>43</v>
      </c>
      <c r="Q514" s="3" t="s">
        <v>4891</v>
      </c>
      <c r="R514" s="3" t="s">
        <v>4605</v>
      </c>
      <c r="S514" s="3" t="s">
        <v>140</v>
      </c>
      <c r="T514" s="3" t="s">
        <v>4892</v>
      </c>
      <c r="V514" s="3">
        <v>895.02139999999997</v>
      </c>
      <c r="W514" s="3">
        <v>1.7900427999999999</v>
      </c>
      <c r="X514" s="3" t="s">
        <v>4893</v>
      </c>
      <c r="Y514" s="14">
        <v>0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$L$597,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4616</v>
      </c>
      <c r="B515" s="4" t="s">
        <v>4992</v>
      </c>
      <c r="C515" s="4">
        <v>0</v>
      </c>
      <c r="D515" s="4">
        <v>239</v>
      </c>
      <c r="E515" s="4">
        <v>253</v>
      </c>
      <c r="F515" s="4">
        <v>227</v>
      </c>
      <c r="G515" s="12">
        <v>-10.501763996113301</v>
      </c>
      <c r="H515" s="13">
        <v>3.5616555439752E-2</v>
      </c>
      <c r="I515" s="3">
        <v>1.44834808447537</v>
      </c>
      <c r="J515" s="3">
        <v>1</v>
      </c>
      <c r="K515" s="3">
        <v>0</v>
      </c>
      <c r="L515" s="3">
        <v>0</v>
      </c>
      <c r="M515" s="3">
        <v>1.59066941257647E-2</v>
      </c>
      <c r="N515" s="3">
        <v>244</v>
      </c>
      <c r="O515" s="3" t="s">
        <v>4604</v>
      </c>
      <c r="P515" s="3" t="s">
        <v>43</v>
      </c>
      <c r="Q515" s="3" t="s">
        <v>358</v>
      </c>
      <c r="R515" s="3" t="s">
        <v>4608</v>
      </c>
      <c r="S515" s="3" t="s">
        <v>1092</v>
      </c>
      <c r="T515" s="3" t="s">
        <v>360</v>
      </c>
      <c r="V515" s="3">
        <v>1183.374</v>
      </c>
      <c r="W515" s="3">
        <v>2.3667479999999999</v>
      </c>
      <c r="X515" s="3" t="s">
        <v>361</v>
      </c>
      <c r="Y515" s="14">
        <v>0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4951</v>
      </c>
      <c r="B516" s="4" t="s">
        <v>4992</v>
      </c>
      <c r="C516" s="4">
        <v>0</v>
      </c>
      <c r="D516" s="4">
        <v>256</v>
      </c>
      <c r="E516" s="4">
        <v>234</v>
      </c>
      <c r="F516" s="4">
        <v>231</v>
      </c>
      <c r="G516" s="12">
        <v>-10.501808851124601</v>
      </c>
      <c r="H516" s="13">
        <v>3.5616555439752E-2</v>
      </c>
      <c r="I516" s="3">
        <v>1.44834808447537</v>
      </c>
      <c r="J516" s="3">
        <v>1</v>
      </c>
      <c r="K516" s="3">
        <v>0</v>
      </c>
      <c r="L516" s="3">
        <v>0</v>
      </c>
      <c r="M516" s="3">
        <v>1.59055550702E-2</v>
      </c>
      <c r="N516" s="3">
        <v>64</v>
      </c>
      <c r="O516" s="3" t="s">
        <v>4604</v>
      </c>
      <c r="P516" s="3" t="s">
        <v>43</v>
      </c>
      <c r="Q516" s="3" t="s">
        <v>1082</v>
      </c>
      <c r="R516" s="3" t="s">
        <v>4605</v>
      </c>
      <c r="S516" s="3" t="s">
        <v>1557</v>
      </c>
      <c r="T516" s="3" t="s">
        <v>1083</v>
      </c>
      <c r="V516" s="3">
        <v>1140.299</v>
      </c>
      <c r="W516" s="3">
        <v>2.2805979999999999</v>
      </c>
      <c r="X516" s="3" t="s">
        <v>1084</v>
      </c>
      <c r="Y516" s="14">
        <v>0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4761</v>
      </c>
      <c r="B517" s="4" t="s">
        <v>4992</v>
      </c>
      <c r="C517" s="4">
        <v>0</v>
      </c>
      <c r="D517" s="4">
        <v>269</v>
      </c>
      <c r="E517" s="4">
        <v>224</v>
      </c>
      <c r="F517" s="4">
        <v>231</v>
      </c>
      <c r="G517" s="12">
        <v>-10.504544559777999</v>
      </c>
      <c r="H517" s="13">
        <v>3.5616555439752E-2</v>
      </c>
      <c r="I517" s="3">
        <v>1.44834808447537</v>
      </c>
      <c r="J517" s="3">
        <v>1</v>
      </c>
      <c r="K517" s="3">
        <v>0</v>
      </c>
      <c r="L517" s="3">
        <v>0</v>
      </c>
      <c r="M517" s="3">
        <v>1.5934382159390501E-2</v>
      </c>
      <c r="N517" s="3">
        <v>270</v>
      </c>
      <c r="O517" s="3" t="s">
        <v>4604</v>
      </c>
      <c r="P517" s="3" t="s">
        <v>34</v>
      </c>
      <c r="Q517" s="3" t="s">
        <v>289</v>
      </c>
      <c r="R517" s="3" t="s">
        <v>4608</v>
      </c>
      <c r="S517" s="3" t="s">
        <v>305</v>
      </c>
      <c r="T517" s="3" t="s">
        <v>291</v>
      </c>
      <c r="V517" s="3">
        <v>1046.1859999999999</v>
      </c>
      <c r="W517" s="3">
        <v>2.0923720000000001</v>
      </c>
      <c r="X517" s="3" t="s">
        <v>292</v>
      </c>
      <c r="Y517" s="14">
        <v>0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4619</v>
      </c>
      <c r="B518" s="4" t="s">
        <v>4992</v>
      </c>
      <c r="C518" s="4">
        <v>0</v>
      </c>
      <c r="D518" s="4">
        <v>269</v>
      </c>
      <c r="E518" s="4">
        <v>234</v>
      </c>
      <c r="F518" s="4">
        <v>222</v>
      </c>
      <c r="G518" s="12">
        <v>-10.5056458517398</v>
      </c>
      <c r="H518" s="13">
        <v>3.5616555439752E-2</v>
      </c>
      <c r="I518" s="3">
        <v>1.44834808447537</v>
      </c>
      <c r="J518" s="3">
        <v>1</v>
      </c>
      <c r="K518" s="3">
        <v>0</v>
      </c>
      <c r="L518" s="3">
        <v>0</v>
      </c>
      <c r="M518" s="3">
        <v>1.5946095711268399E-2</v>
      </c>
      <c r="N518" s="3">
        <v>153</v>
      </c>
      <c r="O518" s="3" t="s">
        <v>4604</v>
      </c>
      <c r="P518" s="3" t="s">
        <v>227</v>
      </c>
      <c r="Q518" s="3" t="s">
        <v>228</v>
      </c>
      <c r="R518" s="3" t="s">
        <v>4605</v>
      </c>
      <c r="S518" s="3" t="s">
        <v>631</v>
      </c>
      <c r="T518" s="3" t="s">
        <v>230</v>
      </c>
      <c r="V518" s="3">
        <v>1284.546</v>
      </c>
      <c r="W518" s="3">
        <v>2.5690919999999999</v>
      </c>
      <c r="X518" s="3" t="s">
        <v>231</v>
      </c>
      <c r="Y518" s="14">
        <v>0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4922</v>
      </c>
      <c r="B519" s="4" t="s">
        <v>4992</v>
      </c>
      <c r="C519" s="4">
        <v>0</v>
      </c>
      <c r="D519" s="4">
        <v>292</v>
      </c>
      <c r="E519" s="4">
        <v>219</v>
      </c>
      <c r="F519" s="4">
        <v>229</v>
      </c>
      <c r="G519" s="12">
        <v>-10.5309019959209</v>
      </c>
      <c r="H519" s="13">
        <v>3.5616555439752E-2</v>
      </c>
      <c r="I519" s="3">
        <v>1.44834808447537</v>
      </c>
      <c r="J519" s="3">
        <v>1</v>
      </c>
      <c r="K519" s="3">
        <v>0</v>
      </c>
      <c r="L519" s="3">
        <v>0</v>
      </c>
      <c r="M519" s="3">
        <v>1.6226118413680199E-2</v>
      </c>
      <c r="N519" s="3">
        <v>105</v>
      </c>
      <c r="O519" s="3" t="s">
        <v>4604</v>
      </c>
      <c r="P519" s="3" t="s">
        <v>43</v>
      </c>
      <c r="Q519" s="3" t="s">
        <v>734</v>
      </c>
      <c r="R519" s="3" t="s">
        <v>4605</v>
      </c>
      <c r="S519" s="3" t="s">
        <v>1070</v>
      </c>
      <c r="T519" s="3" t="s">
        <v>735</v>
      </c>
      <c r="V519" s="3">
        <v>968.11239999999998</v>
      </c>
      <c r="W519" s="3">
        <v>1.9362248</v>
      </c>
      <c r="X519" s="3" t="s">
        <v>736</v>
      </c>
      <c r="Y519" s="14">
        <v>0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4894</v>
      </c>
      <c r="B520" s="4" t="s">
        <v>4992</v>
      </c>
      <c r="C520" s="4">
        <v>0</v>
      </c>
      <c r="D520" s="4">
        <v>257</v>
      </c>
      <c r="E520" s="4">
        <v>245</v>
      </c>
      <c r="F520" s="4">
        <v>234</v>
      </c>
      <c r="G520" s="12">
        <v>-10.532432666890299</v>
      </c>
      <c r="H520" s="13">
        <v>3.5616555439752E-2</v>
      </c>
      <c r="I520" s="3">
        <v>1.44834808447537</v>
      </c>
      <c r="J520" s="3">
        <v>1</v>
      </c>
      <c r="K520" s="3">
        <v>0</v>
      </c>
      <c r="L520" s="3">
        <v>0</v>
      </c>
      <c r="M520" s="3">
        <v>1.6247360516608099E-2</v>
      </c>
      <c r="N520" s="3">
        <v>221</v>
      </c>
      <c r="O520" s="3" t="s">
        <v>4604</v>
      </c>
      <c r="P520" s="3" t="s">
        <v>82</v>
      </c>
      <c r="Q520" s="3" t="s">
        <v>463</v>
      </c>
      <c r="R520" s="3" t="s">
        <v>4608</v>
      </c>
      <c r="S520" s="3" t="s">
        <v>300</v>
      </c>
      <c r="T520" s="3" t="s">
        <v>465</v>
      </c>
      <c r="V520" s="3">
        <v>1003.115</v>
      </c>
      <c r="W520" s="3">
        <v>2.00623</v>
      </c>
      <c r="X520" s="3" t="s">
        <v>466</v>
      </c>
      <c r="Y520" s="14">
        <v>0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4963</v>
      </c>
      <c r="B521" s="4" t="s">
        <v>4992</v>
      </c>
      <c r="C521" s="4">
        <v>0</v>
      </c>
      <c r="D521" s="4">
        <v>302</v>
      </c>
      <c r="E521" s="4">
        <v>225</v>
      </c>
      <c r="F521" s="4">
        <v>221</v>
      </c>
      <c r="G521" s="12">
        <v>-10.5435628922364</v>
      </c>
      <c r="H521" s="13">
        <v>3.5616555439752E-2</v>
      </c>
      <c r="I521" s="3">
        <v>1.44834808447537</v>
      </c>
      <c r="J521" s="3">
        <v>1</v>
      </c>
      <c r="K521" s="3">
        <v>0</v>
      </c>
      <c r="L521" s="3">
        <v>0</v>
      </c>
      <c r="M521" s="3">
        <v>1.63679540302379E-2</v>
      </c>
      <c r="N521" s="3">
        <v>11</v>
      </c>
      <c r="O521" s="3" t="s">
        <v>4604</v>
      </c>
      <c r="P521" s="3" t="s">
        <v>43</v>
      </c>
      <c r="Q521" s="3" t="s">
        <v>1657</v>
      </c>
      <c r="R521" s="3" t="s">
        <v>4605</v>
      </c>
      <c r="S521" s="3" t="s">
        <v>532</v>
      </c>
      <c r="T521" s="3" t="s">
        <v>1658</v>
      </c>
      <c r="V521" s="3">
        <v>1308.4949999999999</v>
      </c>
      <c r="W521" s="3">
        <v>2.6169899999999999</v>
      </c>
      <c r="X521" s="3" t="s">
        <v>1659</v>
      </c>
      <c r="Y521" s="14">
        <v>0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4876</v>
      </c>
      <c r="B522" s="4" t="s">
        <v>4992</v>
      </c>
      <c r="C522" s="4">
        <v>0</v>
      </c>
      <c r="D522" s="4">
        <v>250</v>
      </c>
      <c r="E522" s="4">
        <v>260</v>
      </c>
      <c r="F522" s="4">
        <v>231</v>
      </c>
      <c r="G522" s="12">
        <v>-10.5439728975068</v>
      </c>
      <c r="H522" s="13">
        <v>3.5616555439752E-2</v>
      </c>
      <c r="I522" s="3">
        <v>1.44834808447537</v>
      </c>
      <c r="J522" s="3">
        <v>1</v>
      </c>
      <c r="K522" s="3">
        <v>0</v>
      </c>
      <c r="L522" s="3">
        <v>0</v>
      </c>
      <c r="M522" s="3">
        <v>1.6378621636852601E-2</v>
      </c>
      <c r="N522" s="3">
        <v>38</v>
      </c>
      <c r="O522" s="3" t="s">
        <v>4604</v>
      </c>
      <c r="P522" s="3" t="s">
        <v>43</v>
      </c>
      <c r="Q522" s="3" t="s">
        <v>387</v>
      </c>
      <c r="R522" s="3" t="s">
        <v>4605</v>
      </c>
      <c r="S522" s="3" t="s">
        <v>370</v>
      </c>
      <c r="T522" s="3" t="s">
        <v>389</v>
      </c>
      <c r="U522" s="3" t="s">
        <v>390</v>
      </c>
      <c r="V522" s="3">
        <v>1059.182</v>
      </c>
      <c r="W522" s="3">
        <v>2.1183640000000001</v>
      </c>
      <c r="X522" s="3" t="s">
        <v>391</v>
      </c>
      <c r="Y522" s="14">
        <v>0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4735</v>
      </c>
      <c r="B523" s="4" t="s">
        <v>4992</v>
      </c>
      <c r="C523" s="4">
        <v>0</v>
      </c>
      <c r="D523" s="4">
        <v>278</v>
      </c>
      <c r="E523" s="4">
        <v>230</v>
      </c>
      <c r="F523" s="4">
        <v>237</v>
      </c>
      <c r="G523" s="12">
        <v>-10.545388598740001</v>
      </c>
      <c r="H523" s="13">
        <v>3.5616555439752E-2</v>
      </c>
      <c r="I523" s="3">
        <v>1.44834808447537</v>
      </c>
      <c r="J523" s="3">
        <v>1</v>
      </c>
      <c r="K523" s="3">
        <v>0</v>
      </c>
      <c r="L523" s="3">
        <v>0</v>
      </c>
      <c r="M523" s="3">
        <v>1.6392079179805001E-2</v>
      </c>
      <c r="N523" s="3">
        <v>69</v>
      </c>
      <c r="O523" s="3" t="s">
        <v>4604</v>
      </c>
      <c r="P523" s="3" t="s">
        <v>34</v>
      </c>
      <c r="Q523" s="3" t="s">
        <v>363</v>
      </c>
      <c r="R523" s="3" t="s">
        <v>4605</v>
      </c>
      <c r="S523" s="3" t="s">
        <v>37</v>
      </c>
      <c r="T523" s="3" t="s">
        <v>365</v>
      </c>
      <c r="V523" s="3">
        <v>1150.3810000000001</v>
      </c>
      <c r="W523" s="3">
        <v>2.3007620000000002</v>
      </c>
      <c r="X523" s="3" t="s">
        <v>366</v>
      </c>
      <c r="Y523" s="14">
        <v>0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4621</v>
      </c>
      <c r="B524" s="4" t="s">
        <v>4992</v>
      </c>
      <c r="C524" s="4">
        <v>0</v>
      </c>
      <c r="D524" s="4">
        <v>278</v>
      </c>
      <c r="E524" s="4">
        <v>222</v>
      </c>
      <c r="F524" s="4">
        <v>247</v>
      </c>
      <c r="G524" s="12">
        <v>-10.5504083579733</v>
      </c>
      <c r="H524" s="13">
        <v>3.5616555439752E-2</v>
      </c>
      <c r="I524" s="3">
        <v>1.44834808447537</v>
      </c>
      <c r="J524" s="3">
        <v>1</v>
      </c>
      <c r="K524" s="3">
        <v>0</v>
      </c>
      <c r="L524" s="3">
        <v>0</v>
      </c>
      <c r="M524" s="3">
        <v>1.6449823187409E-2</v>
      </c>
      <c r="N524" s="3">
        <v>257</v>
      </c>
      <c r="O524" s="3" t="s">
        <v>4604</v>
      </c>
      <c r="P524" s="3" t="s">
        <v>43</v>
      </c>
      <c r="Q524" s="3" t="s">
        <v>536</v>
      </c>
      <c r="R524" s="3" t="s">
        <v>4608</v>
      </c>
      <c r="S524" s="3" t="s">
        <v>1052</v>
      </c>
      <c r="T524" s="3" t="s">
        <v>538</v>
      </c>
      <c r="V524" s="3">
        <v>1092.299</v>
      </c>
      <c r="W524" s="3">
        <v>2.1845979999999998</v>
      </c>
      <c r="X524" s="3" t="s">
        <v>539</v>
      </c>
      <c r="Y524" s="14">
        <v>0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3690</v>
      </c>
      <c r="B525" s="4" t="s">
        <v>4992</v>
      </c>
      <c r="C525" s="4">
        <v>0</v>
      </c>
      <c r="D525" s="4">
        <v>298</v>
      </c>
      <c r="E525" s="4">
        <v>260</v>
      </c>
      <c r="F525" s="4">
        <v>195</v>
      </c>
      <c r="G525" s="12">
        <v>-10.5550828990181</v>
      </c>
      <c r="H525" s="13">
        <v>5.86721259762941E-2</v>
      </c>
      <c r="I525" s="3">
        <v>1.23156817489863</v>
      </c>
      <c r="J525" s="3">
        <v>1</v>
      </c>
      <c r="K525" s="3">
        <v>0</v>
      </c>
      <c r="L525" s="3">
        <v>0</v>
      </c>
      <c r="M525" s="3">
        <v>5.1860424184117897E-3</v>
      </c>
      <c r="N525" s="3">
        <v>300</v>
      </c>
      <c r="O525" s="3" t="s">
        <v>51</v>
      </c>
      <c r="P525" s="3" t="s">
        <v>43</v>
      </c>
      <c r="Q525" s="3" t="s">
        <v>3691</v>
      </c>
      <c r="R525" s="3" t="s">
        <v>369</v>
      </c>
      <c r="S525" s="3" t="s">
        <v>334</v>
      </c>
      <c r="T525" s="3" t="s">
        <v>3692</v>
      </c>
      <c r="V525" s="3">
        <v>1026.2190000000001</v>
      </c>
      <c r="W525" s="3">
        <v>2.052438</v>
      </c>
      <c r="X525" s="3" t="s">
        <v>3693</v>
      </c>
      <c r="Y525" s="14">
        <v>0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4836</v>
      </c>
      <c r="B526" s="4" t="s">
        <v>4992</v>
      </c>
      <c r="C526" s="4">
        <v>0</v>
      </c>
      <c r="D526" s="4">
        <v>273</v>
      </c>
      <c r="E526" s="4">
        <v>228</v>
      </c>
      <c r="F526" s="4">
        <v>248</v>
      </c>
      <c r="G526" s="12">
        <v>-10.5557654201071</v>
      </c>
      <c r="H526" s="13">
        <v>3.5616555439752E-2</v>
      </c>
      <c r="I526" s="3">
        <v>1.44834808447537</v>
      </c>
      <c r="J526" s="3">
        <v>1</v>
      </c>
      <c r="K526" s="3">
        <v>0</v>
      </c>
      <c r="L526" s="3">
        <v>0</v>
      </c>
      <c r="M526" s="3">
        <v>1.6511692479549402E-2</v>
      </c>
      <c r="N526" s="3">
        <v>12</v>
      </c>
      <c r="O526" s="3" t="s">
        <v>4604</v>
      </c>
      <c r="P526" s="3" t="s">
        <v>43</v>
      </c>
      <c r="Q526" s="3" t="s">
        <v>696</v>
      </c>
      <c r="R526" s="3" t="s">
        <v>4605</v>
      </c>
      <c r="S526" s="3" t="s">
        <v>264</v>
      </c>
      <c r="T526" s="3" t="s">
        <v>697</v>
      </c>
      <c r="V526" s="3">
        <v>1145.3399999999999</v>
      </c>
      <c r="W526" s="3">
        <v>2.29068</v>
      </c>
      <c r="X526" s="3" t="s">
        <v>698</v>
      </c>
      <c r="Y526" s="14">
        <v>0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4688</v>
      </c>
      <c r="B527" s="4" t="s">
        <v>4992</v>
      </c>
      <c r="C527" s="4">
        <v>0</v>
      </c>
      <c r="D527" s="4">
        <v>300</v>
      </c>
      <c r="E527" s="4">
        <v>235</v>
      </c>
      <c r="F527" s="4">
        <v>221</v>
      </c>
      <c r="G527" s="12">
        <v>-10.559987983162101</v>
      </c>
      <c r="H527" s="13">
        <v>3.5616555439752E-2</v>
      </c>
      <c r="I527" s="3">
        <v>1.44834808447537</v>
      </c>
      <c r="J527" s="3">
        <v>1</v>
      </c>
      <c r="K527" s="3">
        <v>0</v>
      </c>
      <c r="L527" s="3">
        <v>0</v>
      </c>
      <c r="M527" s="3">
        <v>1.6555968199465702E-2</v>
      </c>
      <c r="N527" s="3">
        <v>246</v>
      </c>
      <c r="O527" s="3" t="s">
        <v>4604</v>
      </c>
      <c r="P527" s="3" t="s">
        <v>43</v>
      </c>
      <c r="Q527" s="3" t="s">
        <v>4215</v>
      </c>
      <c r="R527" s="3" t="s">
        <v>4608</v>
      </c>
      <c r="S527" s="3" t="s">
        <v>770</v>
      </c>
      <c r="T527" s="3" t="s">
        <v>4216</v>
      </c>
      <c r="V527" s="3">
        <v>1028.1679999999999</v>
      </c>
      <c r="W527" s="3">
        <v>2.0563359999999999</v>
      </c>
      <c r="X527" s="3" t="s">
        <v>4217</v>
      </c>
      <c r="Y527" s="14">
        <v>0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4710</v>
      </c>
      <c r="B528" s="4" t="s">
        <v>4992</v>
      </c>
      <c r="C528" s="4">
        <v>0</v>
      </c>
      <c r="D528" s="4">
        <v>325</v>
      </c>
      <c r="E528" s="4">
        <v>239</v>
      </c>
      <c r="F528" s="4">
        <v>199</v>
      </c>
      <c r="G528" s="12">
        <v>-10.565212565091301</v>
      </c>
      <c r="H528" s="13">
        <v>3.5616555439752E-2</v>
      </c>
      <c r="I528" s="3">
        <v>1.44834808447537</v>
      </c>
      <c r="J528" s="3">
        <v>1</v>
      </c>
      <c r="K528" s="3">
        <v>0</v>
      </c>
      <c r="L528" s="3">
        <v>0</v>
      </c>
      <c r="M528" s="3">
        <v>1.66124342250927E-2</v>
      </c>
      <c r="N528" s="3">
        <v>171</v>
      </c>
      <c r="O528" s="3" t="s">
        <v>4604</v>
      </c>
      <c r="P528" s="3" t="s">
        <v>43</v>
      </c>
      <c r="Q528" s="3" t="s">
        <v>958</v>
      </c>
      <c r="R528" s="3" t="s">
        <v>4605</v>
      </c>
      <c r="S528" s="3" t="s">
        <v>1702</v>
      </c>
      <c r="T528" s="3" t="s">
        <v>959</v>
      </c>
      <c r="V528" s="3">
        <v>966.14350000000002</v>
      </c>
      <c r="W528" s="3">
        <v>1.9322870000000001</v>
      </c>
      <c r="X528" s="3" t="s">
        <v>960</v>
      </c>
      <c r="Y528" s="14">
        <v>0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4979</v>
      </c>
      <c r="B529" s="4" t="s">
        <v>4992</v>
      </c>
      <c r="C529" s="4">
        <v>0</v>
      </c>
      <c r="D529" s="4">
        <v>249</v>
      </c>
      <c r="E529" s="4">
        <v>235</v>
      </c>
      <c r="F529" s="4">
        <v>267</v>
      </c>
      <c r="G529" s="12">
        <v>-10.5677602526571</v>
      </c>
      <c r="H529" s="13">
        <v>3.5616555439752E-2</v>
      </c>
      <c r="I529" s="3">
        <v>1.44834808447537</v>
      </c>
      <c r="J529" s="3">
        <v>1</v>
      </c>
      <c r="K529" s="3">
        <v>0</v>
      </c>
      <c r="L529" s="3">
        <v>0</v>
      </c>
      <c r="M529" s="3">
        <v>1.6653214366531398E-2</v>
      </c>
      <c r="N529" s="3">
        <v>26</v>
      </c>
      <c r="O529" s="3" t="s">
        <v>4604</v>
      </c>
      <c r="P529" s="3" t="s">
        <v>227</v>
      </c>
      <c r="Q529" s="3" t="s">
        <v>4980</v>
      </c>
      <c r="R529" s="3" t="s">
        <v>4605</v>
      </c>
      <c r="S529" s="3" t="s">
        <v>180</v>
      </c>
      <c r="T529" s="3" t="s">
        <v>4981</v>
      </c>
      <c r="V529" s="3">
        <v>1335.654</v>
      </c>
      <c r="W529" s="3">
        <v>2.6713079999999998</v>
      </c>
      <c r="X529" s="3" t="s">
        <v>4982</v>
      </c>
      <c r="Y529" s="14">
        <v>0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4903</v>
      </c>
      <c r="B530" s="4" t="s">
        <v>4992</v>
      </c>
      <c r="C530" s="4">
        <v>0</v>
      </c>
      <c r="D530" s="4">
        <v>275</v>
      </c>
      <c r="E530" s="4">
        <v>236</v>
      </c>
      <c r="F530" s="4">
        <v>245</v>
      </c>
      <c r="G530" s="12">
        <v>-10.568777719196699</v>
      </c>
      <c r="H530" s="13">
        <v>3.5616555439752E-2</v>
      </c>
      <c r="I530" s="3">
        <v>1.44834808447537</v>
      </c>
      <c r="J530" s="3">
        <v>1</v>
      </c>
      <c r="K530" s="3">
        <v>0</v>
      </c>
      <c r="L530" s="3">
        <v>0</v>
      </c>
      <c r="M530" s="3">
        <v>1.6661161278059899E-2</v>
      </c>
      <c r="N530" s="3">
        <v>127</v>
      </c>
      <c r="O530" s="3" t="s">
        <v>4604</v>
      </c>
      <c r="P530" s="3" t="s">
        <v>43</v>
      </c>
      <c r="Q530" s="3" t="s">
        <v>1362</v>
      </c>
      <c r="R530" s="3" t="s">
        <v>4605</v>
      </c>
      <c r="S530" s="3" t="s">
        <v>120</v>
      </c>
      <c r="T530" s="3" t="s">
        <v>1363</v>
      </c>
      <c r="V530" s="3">
        <v>1129.2329999999999</v>
      </c>
      <c r="W530" s="3">
        <v>2.2584659999999999</v>
      </c>
      <c r="X530" s="3" t="s">
        <v>1364</v>
      </c>
      <c r="Y530" s="14">
        <v>0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4933</v>
      </c>
      <c r="B531" s="4" t="s">
        <v>4992</v>
      </c>
      <c r="C531" s="4">
        <v>0</v>
      </c>
      <c r="D531" s="4">
        <v>284</v>
      </c>
      <c r="E531" s="4">
        <v>243</v>
      </c>
      <c r="F531" s="4">
        <v>237</v>
      </c>
      <c r="G531" s="12">
        <v>-10.5813623164587</v>
      </c>
      <c r="H531" s="13">
        <v>3.5616555439752E-2</v>
      </c>
      <c r="I531" s="3">
        <v>1.44834808447537</v>
      </c>
      <c r="J531" s="3">
        <v>1</v>
      </c>
      <c r="K531" s="3">
        <v>0</v>
      </c>
      <c r="L531" s="3">
        <v>0</v>
      </c>
      <c r="M531" s="3">
        <v>1.6806028038200901E-2</v>
      </c>
      <c r="N531" s="3">
        <v>279</v>
      </c>
      <c r="O531" s="3" t="s">
        <v>4604</v>
      </c>
      <c r="P531" s="3" t="s">
        <v>43</v>
      </c>
      <c r="Q531" s="3" t="s">
        <v>2790</v>
      </c>
      <c r="R531" s="3" t="s">
        <v>4608</v>
      </c>
      <c r="S531" s="3" t="s">
        <v>440</v>
      </c>
      <c r="T531" s="3" t="s">
        <v>2791</v>
      </c>
      <c r="V531" s="3">
        <v>1099.4449999999999</v>
      </c>
      <c r="W531" s="3">
        <v>2.19889</v>
      </c>
      <c r="X531" s="3" t="s">
        <v>2792</v>
      </c>
      <c r="Y531" s="14">
        <v>0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4725</v>
      </c>
      <c r="B532" s="4" t="s">
        <v>4992</v>
      </c>
      <c r="C532" s="4">
        <v>0</v>
      </c>
      <c r="D532" s="4">
        <v>276</v>
      </c>
      <c r="E532" s="4">
        <v>243</v>
      </c>
      <c r="F532" s="4">
        <v>245</v>
      </c>
      <c r="G532" s="12">
        <v>-10.584173162593601</v>
      </c>
      <c r="H532" s="13">
        <v>3.5616555439752E-2</v>
      </c>
      <c r="I532" s="3">
        <v>1.44834808447537</v>
      </c>
      <c r="J532" s="3">
        <v>1</v>
      </c>
      <c r="K532" s="3">
        <v>0</v>
      </c>
      <c r="L532" s="3">
        <v>0</v>
      </c>
      <c r="M532" s="3">
        <v>1.6840082016537899E-2</v>
      </c>
      <c r="N532" s="3">
        <v>50</v>
      </c>
      <c r="O532" s="3" t="s">
        <v>4604</v>
      </c>
      <c r="P532" s="3" t="s">
        <v>43</v>
      </c>
      <c r="Q532" s="3" t="s">
        <v>654</v>
      </c>
      <c r="R532" s="3" t="s">
        <v>4605</v>
      </c>
      <c r="S532" s="3" t="s">
        <v>1423</v>
      </c>
      <c r="T532" s="3" t="s">
        <v>656</v>
      </c>
      <c r="V532" s="3">
        <v>909.94299999999998</v>
      </c>
      <c r="W532" s="3">
        <v>1.8198859999999999</v>
      </c>
      <c r="X532" s="3" t="s">
        <v>657</v>
      </c>
      <c r="Y532" s="14">
        <v>0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4912</v>
      </c>
      <c r="B533" s="4" t="s">
        <v>4992</v>
      </c>
      <c r="C533" s="4">
        <v>0</v>
      </c>
      <c r="D533" s="4">
        <v>320</v>
      </c>
      <c r="E533" s="4">
        <v>213</v>
      </c>
      <c r="F533" s="4">
        <v>239</v>
      </c>
      <c r="G533" s="12">
        <v>-10.5881059383594</v>
      </c>
      <c r="H533" s="13">
        <v>3.5616555439752E-2</v>
      </c>
      <c r="I533" s="3">
        <v>1.44834808447537</v>
      </c>
      <c r="J533" s="3">
        <v>1</v>
      </c>
      <c r="K533" s="3">
        <v>0</v>
      </c>
      <c r="L533" s="3">
        <v>0</v>
      </c>
      <c r="M533" s="3">
        <v>1.6881309958682401E-2</v>
      </c>
      <c r="N533" s="3">
        <v>6</v>
      </c>
      <c r="O533" s="3" t="s">
        <v>4604</v>
      </c>
      <c r="P533" s="3" t="s">
        <v>43</v>
      </c>
      <c r="Q533" s="3" t="s">
        <v>1281</v>
      </c>
      <c r="R533" s="3" t="s">
        <v>4605</v>
      </c>
      <c r="S533" s="3" t="s">
        <v>989</v>
      </c>
      <c r="T533" s="3" t="s">
        <v>1282</v>
      </c>
      <c r="V533" s="3">
        <v>1055.1990000000001</v>
      </c>
      <c r="W533" s="3">
        <v>2.110398</v>
      </c>
      <c r="X533" s="3" t="s">
        <v>1283</v>
      </c>
      <c r="Y533" s="14">
        <v>0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4724</v>
      </c>
      <c r="B534" s="4" t="s">
        <v>4992</v>
      </c>
      <c r="C534" s="4">
        <v>0</v>
      </c>
      <c r="D534" s="4">
        <v>322</v>
      </c>
      <c r="E534" s="4">
        <v>218</v>
      </c>
      <c r="F534" s="4">
        <v>235</v>
      </c>
      <c r="G534" s="12">
        <v>-10.5930160150905</v>
      </c>
      <c r="H534" s="13">
        <v>3.5616555439752E-2</v>
      </c>
      <c r="I534" s="3">
        <v>1.44834808447537</v>
      </c>
      <c r="J534" s="3">
        <v>1</v>
      </c>
      <c r="K534" s="3">
        <v>0</v>
      </c>
      <c r="L534" s="3">
        <v>0</v>
      </c>
      <c r="M534" s="3">
        <v>1.6938577212453398E-2</v>
      </c>
      <c r="N534" s="3">
        <v>195</v>
      </c>
      <c r="O534" s="3" t="s">
        <v>4604</v>
      </c>
      <c r="P534" s="3" t="s">
        <v>43</v>
      </c>
      <c r="Q534" s="3" t="s">
        <v>1693</v>
      </c>
      <c r="R534" s="3" t="s">
        <v>4608</v>
      </c>
      <c r="S534" s="3" t="s">
        <v>989</v>
      </c>
      <c r="T534" s="3" t="s">
        <v>1694</v>
      </c>
      <c r="V534" s="3">
        <v>1054.1659999999999</v>
      </c>
      <c r="W534" s="3">
        <v>2.1083319999999999</v>
      </c>
      <c r="X534" s="3" t="s">
        <v>1695</v>
      </c>
      <c r="Y534" s="14">
        <v>0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1435</v>
      </c>
      <c r="B535" s="4" t="s">
        <v>4992</v>
      </c>
      <c r="C535" s="4">
        <v>0</v>
      </c>
      <c r="D535" s="4">
        <v>272</v>
      </c>
      <c r="E535" s="4">
        <v>263</v>
      </c>
      <c r="F535" s="4">
        <v>232</v>
      </c>
      <c r="G535" s="12">
        <v>-10.5938196159579</v>
      </c>
      <c r="H535" s="13">
        <v>5.86721259762941E-2</v>
      </c>
      <c r="I535" s="3">
        <v>1.23156817489863</v>
      </c>
      <c r="J535" s="3">
        <v>1</v>
      </c>
      <c r="K535" s="3">
        <v>0</v>
      </c>
      <c r="L535" s="3">
        <v>0</v>
      </c>
      <c r="M535" s="3">
        <v>5.3289910348273996E-3</v>
      </c>
      <c r="N535" s="3">
        <v>280</v>
      </c>
      <c r="O535" s="3" t="s">
        <v>51</v>
      </c>
      <c r="P535" s="3" t="s">
        <v>34</v>
      </c>
      <c r="Q535" s="3" t="s">
        <v>1436</v>
      </c>
      <c r="R535" s="3" t="s">
        <v>369</v>
      </c>
      <c r="S535" s="3" t="s">
        <v>552</v>
      </c>
      <c r="T535" s="3" t="s">
        <v>1437</v>
      </c>
      <c r="V535" s="3">
        <v>939.03359999999998</v>
      </c>
      <c r="W535" s="3">
        <v>1.8780672</v>
      </c>
      <c r="X535" s="3" t="s">
        <v>1438</v>
      </c>
      <c r="Y535" s="14">
        <v>0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1444</v>
      </c>
      <c r="B536" s="4" t="s">
        <v>4992</v>
      </c>
      <c r="C536" s="4">
        <v>0</v>
      </c>
      <c r="D536" s="4">
        <v>286</v>
      </c>
      <c r="E536" s="4">
        <v>249</v>
      </c>
      <c r="F536" s="4">
        <v>237</v>
      </c>
      <c r="G536" s="12">
        <v>-10.5996762579397</v>
      </c>
      <c r="H536" s="13">
        <v>5.86721259762941E-2</v>
      </c>
      <c r="I536" s="3">
        <v>1.23156817489863</v>
      </c>
      <c r="J536" s="3">
        <v>1</v>
      </c>
      <c r="K536" s="3">
        <v>0</v>
      </c>
      <c r="L536" s="3">
        <v>0</v>
      </c>
      <c r="M536" s="3">
        <v>5.3502203285009896E-3</v>
      </c>
      <c r="N536" s="3">
        <v>120</v>
      </c>
      <c r="O536" s="3" t="s">
        <v>51</v>
      </c>
      <c r="P536" s="3" t="s">
        <v>43</v>
      </c>
      <c r="Q536" s="3" t="s">
        <v>1445</v>
      </c>
      <c r="R536" s="3" t="s">
        <v>53</v>
      </c>
      <c r="S536" s="3" t="s">
        <v>824</v>
      </c>
      <c r="T536" s="3" t="s">
        <v>1446</v>
      </c>
      <c r="V536" s="3">
        <v>1289.423</v>
      </c>
      <c r="W536" s="3">
        <v>2.578846</v>
      </c>
      <c r="X536" s="3" t="s">
        <v>1447</v>
      </c>
      <c r="Y536" s="14">
        <v>0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4746</v>
      </c>
      <c r="B537" s="4" t="s">
        <v>4992</v>
      </c>
      <c r="C537" s="4">
        <v>0</v>
      </c>
      <c r="D537" s="4">
        <v>296</v>
      </c>
      <c r="E537" s="4">
        <v>258</v>
      </c>
      <c r="F537" s="4">
        <v>225</v>
      </c>
      <c r="G537" s="12">
        <v>-10.606163203622</v>
      </c>
      <c r="H537" s="13">
        <v>3.5616555439752E-2</v>
      </c>
      <c r="I537" s="3">
        <v>1.44834808447537</v>
      </c>
      <c r="J537" s="3">
        <v>1</v>
      </c>
      <c r="K537" s="3">
        <v>0</v>
      </c>
      <c r="L537" s="3">
        <v>0</v>
      </c>
      <c r="M537" s="3">
        <v>1.70961068495602E-2</v>
      </c>
      <c r="N537" s="3">
        <v>196</v>
      </c>
      <c r="O537" s="3" t="s">
        <v>4604</v>
      </c>
      <c r="P537" s="3" t="s">
        <v>34</v>
      </c>
      <c r="Q537" s="3" t="s">
        <v>639</v>
      </c>
      <c r="R537" s="3" t="s">
        <v>4608</v>
      </c>
      <c r="S537" s="3" t="s">
        <v>1291</v>
      </c>
      <c r="T537" s="3" t="s">
        <v>641</v>
      </c>
      <c r="V537" s="3">
        <v>1059.1880000000001</v>
      </c>
      <c r="W537" s="3">
        <v>2.118376</v>
      </c>
      <c r="X537" s="3" t="s">
        <v>642</v>
      </c>
      <c r="Y537" s="14">
        <v>0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4783</v>
      </c>
      <c r="B538" s="4" t="s">
        <v>4992</v>
      </c>
      <c r="C538" s="4">
        <v>0</v>
      </c>
      <c r="D538" s="4">
        <v>311</v>
      </c>
      <c r="E538" s="4">
        <v>248</v>
      </c>
      <c r="F538" s="4">
        <v>223</v>
      </c>
      <c r="G538" s="12">
        <v>-10.608009243767301</v>
      </c>
      <c r="H538" s="13">
        <v>3.5616555439752E-2</v>
      </c>
      <c r="I538" s="3">
        <v>1.44834808447537</v>
      </c>
      <c r="J538" s="3">
        <v>1</v>
      </c>
      <c r="K538" s="3">
        <v>0</v>
      </c>
      <c r="L538" s="3">
        <v>0</v>
      </c>
      <c r="M538" s="3">
        <v>1.7116420444166499E-2</v>
      </c>
      <c r="N538" s="3">
        <v>282</v>
      </c>
      <c r="O538" s="3" t="s">
        <v>4604</v>
      </c>
      <c r="P538" s="3" t="s">
        <v>43</v>
      </c>
      <c r="Q538" s="3" t="s">
        <v>59</v>
      </c>
      <c r="R538" s="3" t="s">
        <v>4608</v>
      </c>
      <c r="S538" s="3" t="s">
        <v>801</v>
      </c>
      <c r="T538" s="3" t="s">
        <v>61</v>
      </c>
      <c r="V538" s="3">
        <v>1078.2750000000001</v>
      </c>
      <c r="W538" s="3">
        <v>2.1565500000000002</v>
      </c>
      <c r="X538" s="3" t="s">
        <v>62</v>
      </c>
      <c r="Y538" s="14">
        <v>0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4916</v>
      </c>
      <c r="B539" s="4" t="s">
        <v>4992</v>
      </c>
      <c r="C539" s="4">
        <v>0</v>
      </c>
      <c r="D539" s="4">
        <v>293</v>
      </c>
      <c r="E539" s="4">
        <v>256</v>
      </c>
      <c r="F539" s="4">
        <v>231</v>
      </c>
      <c r="G539" s="12">
        <v>-10.6094103042226</v>
      </c>
      <c r="H539" s="13">
        <v>3.5616555439752E-2</v>
      </c>
      <c r="I539" s="3">
        <v>1.44834808447537</v>
      </c>
      <c r="J539" s="3">
        <v>1</v>
      </c>
      <c r="K539" s="3">
        <v>0</v>
      </c>
      <c r="L539" s="3">
        <v>0</v>
      </c>
      <c r="M539" s="3">
        <v>1.71352978878208E-2</v>
      </c>
      <c r="N539" s="3">
        <v>131</v>
      </c>
      <c r="O539" s="3" t="s">
        <v>4604</v>
      </c>
      <c r="P539" s="3" t="s">
        <v>43</v>
      </c>
      <c r="Q539" s="3" t="s">
        <v>1190</v>
      </c>
      <c r="R539" s="3" t="s">
        <v>4605</v>
      </c>
      <c r="S539" s="3" t="s">
        <v>185</v>
      </c>
      <c r="T539" s="3" t="s">
        <v>1191</v>
      </c>
      <c r="V539" s="3">
        <v>1096.2</v>
      </c>
      <c r="W539" s="3">
        <v>2.1924000000000001</v>
      </c>
      <c r="X539" s="3" t="s">
        <v>1192</v>
      </c>
      <c r="Y539" s="14">
        <v>0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832</v>
      </c>
      <c r="B540" s="4" t="s">
        <v>4992</v>
      </c>
      <c r="C540" s="4">
        <v>0</v>
      </c>
      <c r="D540" s="4">
        <v>296</v>
      </c>
      <c r="E540" s="4">
        <v>226</v>
      </c>
      <c r="F540" s="4">
        <v>256</v>
      </c>
      <c r="G540" s="12">
        <v>-10.609673177969499</v>
      </c>
      <c r="H540" s="13">
        <v>5.86721259762941E-2</v>
      </c>
      <c r="I540" s="3">
        <v>1.23156817489863</v>
      </c>
      <c r="J540" s="3">
        <v>1</v>
      </c>
      <c r="K540" s="3">
        <v>0</v>
      </c>
      <c r="L540" s="3">
        <v>0</v>
      </c>
      <c r="M540" s="3">
        <v>5.3873265674409298E-3</v>
      </c>
      <c r="N540" s="3">
        <v>132</v>
      </c>
      <c r="O540" s="3" t="s">
        <v>51</v>
      </c>
      <c r="P540" s="3" t="s">
        <v>34</v>
      </c>
      <c r="Q540" s="3" t="s">
        <v>833</v>
      </c>
      <c r="R540" s="3" t="s">
        <v>53</v>
      </c>
      <c r="S540" s="3" t="s">
        <v>165</v>
      </c>
      <c r="T540" s="3" t="s">
        <v>834</v>
      </c>
      <c r="V540" s="3">
        <v>1188.2950000000001</v>
      </c>
      <c r="W540" s="3">
        <v>2.3765900000000002</v>
      </c>
      <c r="X540" s="3" t="s">
        <v>835</v>
      </c>
      <c r="Y540" s="14">
        <v>0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4613</v>
      </c>
      <c r="B541" s="4" t="s">
        <v>4992</v>
      </c>
      <c r="C541" s="4">
        <v>0</v>
      </c>
      <c r="D541" s="4">
        <v>285</v>
      </c>
      <c r="E541" s="4">
        <v>262</v>
      </c>
      <c r="F541" s="4">
        <v>233</v>
      </c>
      <c r="G541" s="12">
        <v>-10.611576657847801</v>
      </c>
      <c r="H541" s="13">
        <v>3.5616555439752E-2</v>
      </c>
      <c r="I541" s="3">
        <v>1.44834808447537</v>
      </c>
      <c r="J541" s="3">
        <v>1</v>
      </c>
      <c r="K541" s="3">
        <v>0</v>
      </c>
      <c r="L541" s="3">
        <v>0</v>
      </c>
      <c r="M541" s="3">
        <v>1.7161998243904599E-2</v>
      </c>
      <c r="N541" s="3">
        <v>255</v>
      </c>
      <c r="O541" s="3" t="s">
        <v>4604</v>
      </c>
      <c r="P541" s="3" t="s">
        <v>43</v>
      </c>
      <c r="Q541" s="3" t="s">
        <v>103</v>
      </c>
      <c r="R541" s="3" t="s">
        <v>4608</v>
      </c>
      <c r="S541" s="3" t="s">
        <v>1126</v>
      </c>
      <c r="T541" s="3" t="s">
        <v>105</v>
      </c>
      <c r="V541" s="3">
        <v>1126.316</v>
      </c>
      <c r="W541" s="3">
        <v>2.2526320000000002</v>
      </c>
      <c r="X541" s="3" t="s">
        <v>106</v>
      </c>
      <c r="Y541" s="14">
        <v>0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3766</v>
      </c>
      <c r="B542" s="4" t="s">
        <v>4992</v>
      </c>
      <c r="C542" s="4">
        <v>0</v>
      </c>
      <c r="D542" s="4">
        <v>318</v>
      </c>
      <c r="E542" s="4">
        <v>260</v>
      </c>
      <c r="F542" s="4">
        <v>220</v>
      </c>
      <c r="G542" s="12">
        <v>-10.6390207590419</v>
      </c>
      <c r="H542" s="13">
        <v>5.86721259762941E-2</v>
      </c>
      <c r="I542" s="3">
        <v>1.23156817489863</v>
      </c>
      <c r="J542" s="3">
        <v>1</v>
      </c>
      <c r="K542" s="3">
        <v>0</v>
      </c>
      <c r="L542" s="3">
        <v>0</v>
      </c>
      <c r="M542" s="3">
        <v>5.4970503000603098E-3</v>
      </c>
      <c r="N542" s="3">
        <v>33</v>
      </c>
      <c r="O542" s="3" t="s">
        <v>51</v>
      </c>
      <c r="P542" s="3" t="s">
        <v>34</v>
      </c>
      <c r="Q542" s="3" t="s">
        <v>3767</v>
      </c>
      <c r="R542" s="3" t="s">
        <v>53</v>
      </c>
      <c r="S542" s="3" t="s">
        <v>424</v>
      </c>
      <c r="T542" s="3" t="s">
        <v>3768</v>
      </c>
      <c r="V542" s="3">
        <v>948.08</v>
      </c>
      <c r="W542" s="3">
        <v>1.8961600000000001</v>
      </c>
      <c r="X542" s="3" t="s">
        <v>3769</v>
      </c>
      <c r="Y542" s="14">
        <v>0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4914</v>
      </c>
      <c r="B543" s="4" t="s">
        <v>4992</v>
      </c>
      <c r="C543" s="4">
        <v>0</v>
      </c>
      <c r="D543" s="4">
        <v>289</v>
      </c>
      <c r="E543" s="4">
        <v>256</v>
      </c>
      <c r="F543" s="4">
        <v>252</v>
      </c>
      <c r="G543" s="12">
        <v>-10.6445408842522</v>
      </c>
      <c r="H543" s="13">
        <v>3.5616555439752E-2</v>
      </c>
      <c r="I543" s="3">
        <v>1.44834808447537</v>
      </c>
      <c r="J543" s="3">
        <v>1</v>
      </c>
      <c r="K543" s="3">
        <v>0</v>
      </c>
      <c r="L543" s="3">
        <v>0</v>
      </c>
      <c r="M543" s="3">
        <v>1.75598078894201E-2</v>
      </c>
      <c r="N543" s="3">
        <v>72</v>
      </c>
      <c r="O543" s="3" t="s">
        <v>4604</v>
      </c>
      <c r="P543" s="3" t="s">
        <v>433</v>
      </c>
      <c r="Q543" s="3" t="s">
        <v>1556</v>
      </c>
      <c r="R543" s="3" t="s">
        <v>4605</v>
      </c>
      <c r="S543" s="3" t="s">
        <v>409</v>
      </c>
      <c r="T543" s="3" t="s">
        <v>1558</v>
      </c>
      <c r="V543" s="3">
        <v>1141.3309999999999</v>
      </c>
      <c r="W543" s="3">
        <v>2.2826620000000002</v>
      </c>
      <c r="X543" s="3" t="s">
        <v>1559</v>
      </c>
      <c r="Y543" s="14">
        <v>0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4908</v>
      </c>
      <c r="B544" s="4" t="s">
        <v>4992</v>
      </c>
      <c r="C544" s="4">
        <v>0</v>
      </c>
      <c r="D544" s="4">
        <v>296</v>
      </c>
      <c r="E544" s="4">
        <v>268</v>
      </c>
      <c r="F544" s="4">
        <v>236</v>
      </c>
      <c r="G544" s="12">
        <v>-10.646906837113001</v>
      </c>
      <c r="H544" s="13">
        <v>3.5616555439752E-2</v>
      </c>
      <c r="I544" s="3">
        <v>1.44834808447537</v>
      </c>
      <c r="J544" s="3">
        <v>1</v>
      </c>
      <c r="K544" s="3">
        <v>0</v>
      </c>
      <c r="L544" s="3">
        <v>0</v>
      </c>
      <c r="M544" s="3">
        <v>1.7587212180768402E-2</v>
      </c>
      <c r="N544" s="3">
        <v>28</v>
      </c>
      <c r="O544" s="3" t="s">
        <v>4604</v>
      </c>
      <c r="P544" s="3" t="s">
        <v>43</v>
      </c>
      <c r="Q544" s="3" t="s">
        <v>4909</v>
      </c>
      <c r="R544" s="3" t="s">
        <v>4605</v>
      </c>
      <c r="S544" s="3" t="s">
        <v>744</v>
      </c>
      <c r="T544" s="3" t="s">
        <v>4910</v>
      </c>
      <c r="V544" s="3">
        <v>1110.4079999999999</v>
      </c>
      <c r="W544" s="3">
        <v>2.2208160000000001</v>
      </c>
      <c r="X544" s="3" t="s">
        <v>4911</v>
      </c>
      <c r="Y544" s="14">
        <v>0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4790</v>
      </c>
      <c r="B545" s="4" t="s">
        <v>4992</v>
      </c>
      <c r="C545" s="4">
        <v>0</v>
      </c>
      <c r="D545" s="4">
        <v>301</v>
      </c>
      <c r="E545" s="4">
        <v>268</v>
      </c>
      <c r="F545" s="4">
        <v>232</v>
      </c>
      <c r="G545" s="12">
        <v>-10.647182874066599</v>
      </c>
      <c r="H545" s="13">
        <v>3.5616555439752E-2</v>
      </c>
      <c r="I545" s="3">
        <v>1.44834808447537</v>
      </c>
      <c r="J545" s="3">
        <v>1</v>
      </c>
      <c r="K545" s="3">
        <v>0</v>
      </c>
      <c r="L545" s="3">
        <v>0</v>
      </c>
      <c r="M545" s="3">
        <v>1.75898980332743E-2</v>
      </c>
      <c r="N545" s="3">
        <v>295</v>
      </c>
      <c r="O545" s="3" t="s">
        <v>4604</v>
      </c>
      <c r="P545" s="3" t="s">
        <v>34</v>
      </c>
      <c r="Q545" s="3" t="s">
        <v>4170</v>
      </c>
      <c r="R545" s="3" t="s">
        <v>4608</v>
      </c>
      <c r="S545" s="3" t="s">
        <v>688</v>
      </c>
      <c r="T545" s="3" t="s">
        <v>4171</v>
      </c>
      <c r="V545" s="3">
        <v>1044.127</v>
      </c>
      <c r="W545" s="3">
        <v>2.0882540000000001</v>
      </c>
      <c r="X545" s="3" t="s">
        <v>4172</v>
      </c>
      <c r="Y545" s="14">
        <v>0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4797</v>
      </c>
      <c r="B546" s="4" t="s">
        <v>4992</v>
      </c>
      <c r="C546" s="4">
        <v>0</v>
      </c>
      <c r="D546" s="4">
        <v>270</v>
      </c>
      <c r="E546" s="4">
        <v>256</v>
      </c>
      <c r="F546" s="4">
        <v>271</v>
      </c>
      <c r="G546" s="12">
        <v>-10.6509336882468</v>
      </c>
      <c r="H546" s="13">
        <v>3.5616555439752E-2</v>
      </c>
      <c r="I546" s="3">
        <v>1.44834808447537</v>
      </c>
      <c r="J546" s="3">
        <v>1</v>
      </c>
      <c r="K546" s="3">
        <v>0</v>
      </c>
      <c r="L546" s="3">
        <v>0</v>
      </c>
      <c r="M546" s="3">
        <v>1.7640686087970401E-2</v>
      </c>
      <c r="N546" s="3">
        <v>109</v>
      </c>
      <c r="O546" s="3" t="s">
        <v>4604</v>
      </c>
      <c r="P546" s="3" t="s">
        <v>43</v>
      </c>
      <c r="Q546" s="3" t="s">
        <v>1432</v>
      </c>
      <c r="R546" s="3" t="s">
        <v>4605</v>
      </c>
      <c r="S546" s="3" t="s">
        <v>537</v>
      </c>
      <c r="T546" s="3" t="s">
        <v>1433</v>
      </c>
      <c r="V546" s="3">
        <v>975.10450000000003</v>
      </c>
      <c r="W546" s="3">
        <v>1.9502090000000001</v>
      </c>
      <c r="X546" s="3" t="s">
        <v>1434</v>
      </c>
      <c r="Y546" s="14">
        <v>0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4983</v>
      </c>
      <c r="B547" s="4" t="s">
        <v>4992</v>
      </c>
      <c r="C547" s="4">
        <v>0</v>
      </c>
      <c r="D547" s="4">
        <v>270</v>
      </c>
      <c r="E547" s="4">
        <v>275</v>
      </c>
      <c r="F547" s="4">
        <v>256</v>
      </c>
      <c r="G547" s="12">
        <v>-10.656909661642301</v>
      </c>
      <c r="H547" s="13">
        <v>3.5616555439752E-2</v>
      </c>
      <c r="I547" s="3">
        <v>1.44834808447537</v>
      </c>
      <c r="J547" s="3">
        <v>1</v>
      </c>
      <c r="K547" s="3">
        <v>0</v>
      </c>
      <c r="L547" s="3">
        <v>0</v>
      </c>
      <c r="M547" s="3">
        <v>1.7713277973368101E-2</v>
      </c>
      <c r="N547" s="3">
        <v>134</v>
      </c>
      <c r="O547" s="3" t="s">
        <v>4604</v>
      </c>
      <c r="P547" s="3" t="s">
        <v>43</v>
      </c>
      <c r="Q547" s="3" t="s">
        <v>1794</v>
      </c>
      <c r="R547" s="3" t="s">
        <v>4605</v>
      </c>
      <c r="S547" s="3" t="s">
        <v>130</v>
      </c>
      <c r="T547" s="3" t="s">
        <v>1795</v>
      </c>
      <c r="V547" s="3">
        <v>1028.1679999999999</v>
      </c>
      <c r="W547" s="3">
        <v>2.0563359999999999</v>
      </c>
      <c r="X547" s="3" t="s">
        <v>1796</v>
      </c>
      <c r="Y547" s="14">
        <v>0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4734</v>
      </c>
      <c r="B548" s="4" t="s">
        <v>4992</v>
      </c>
      <c r="C548" s="4">
        <v>0</v>
      </c>
      <c r="D548" s="4">
        <v>255</v>
      </c>
      <c r="E548" s="4">
        <v>304</v>
      </c>
      <c r="F548" s="4">
        <v>247</v>
      </c>
      <c r="G548" s="12">
        <v>-10.6688285879211</v>
      </c>
      <c r="H548" s="13">
        <v>3.5616555439752E-2</v>
      </c>
      <c r="I548" s="3">
        <v>1.44834808447537</v>
      </c>
      <c r="J548" s="3">
        <v>1</v>
      </c>
      <c r="K548" s="3">
        <v>0</v>
      </c>
      <c r="L548" s="3">
        <v>0</v>
      </c>
      <c r="M548" s="3">
        <v>1.7861434620025599E-2</v>
      </c>
      <c r="N548" s="3">
        <v>146</v>
      </c>
      <c r="O548" s="3" t="s">
        <v>4604</v>
      </c>
      <c r="P548" s="3" t="s">
        <v>43</v>
      </c>
      <c r="Q548" s="3" t="s">
        <v>268</v>
      </c>
      <c r="R548" s="3" t="s">
        <v>4605</v>
      </c>
      <c r="S548" s="3" t="s">
        <v>135</v>
      </c>
      <c r="T548" s="3" t="s">
        <v>270</v>
      </c>
      <c r="V548" s="3">
        <v>1141.287</v>
      </c>
      <c r="W548" s="3">
        <v>2.2825739999999999</v>
      </c>
      <c r="X548" s="3" t="s">
        <v>271</v>
      </c>
      <c r="Y548" s="14">
        <v>0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3806</v>
      </c>
      <c r="B549" s="4" t="s">
        <v>4992</v>
      </c>
      <c r="C549" s="4">
        <v>0</v>
      </c>
      <c r="D549" s="4">
        <v>332</v>
      </c>
      <c r="E549" s="4">
        <v>236</v>
      </c>
      <c r="F549" s="4">
        <v>253</v>
      </c>
      <c r="G549" s="12">
        <v>-10.680369580298899</v>
      </c>
      <c r="H549" s="13">
        <v>5.86721259762941E-2</v>
      </c>
      <c r="I549" s="3">
        <v>1.23156817489863</v>
      </c>
      <c r="J549" s="3">
        <v>1</v>
      </c>
      <c r="K549" s="3">
        <v>0</v>
      </c>
      <c r="L549" s="3">
        <v>0</v>
      </c>
      <c r="M549" s="3">
        <v>5.6571121472898901E-3</v>
      </c>
      <c r="N549" s="3">
        <v>105</v>
      </c>
      <c r="O549" s="3" t="s">
        <v>51</v>
      </c>
      <c r="P549" s="3" t="s">
        <v>43</v>
      </c>
      <c r="Q549" s="3" t="s">
        <v>3807</v>
      </c>
      <c r="R549" s="3" t="s">
        <v>53</v>
      </c>
      <c r="S549" s="3" t="s">
        <v>574</v>
      </c>
      <c r="T549" s="3" t="s">
        <v>3808</v>
      </c>
      <c r="V549" s="3">
        <v>951.08130000000006</v>
      </c>
      <c r="W549" s="3">
        <v>1.9021626</v>
      </c>
      <c r="X549" s="3" t="s">
        <v>3809</v>
      </c>
      <c r="Y549" s="14">
        <v>0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4705</v>
      </c>
      <c r="B550" s="4" t="s">
        <v>4992</v>
      </c>
      <c r="C550" s="4">
        <v>0</v>
      </c>
      <c r="D550" s="4">
        <v>327</v>
      </c>
      <c r="E550" s="4">
        <v>247</v>
      </c>
      <c r="F550" s="4">
        <v>253</v>
      </c>
      <c r="G550" s="12">
        <v>-10.6907160982951</v>
      </c>
      <c r="H550" s="13">
        <v>3.5616555439752E-2</v>
      </c>
      <c r="I550" s="3">
        <v>1.44834808447537</v>
      </c>
      <c r="J550" s="3">
        <v>1</v>
      </c>
      <c r="K550" s="3">
        <v>0</v>
      </c>
      <c r="L550" s="3">
        <v>0</v>
      </c>
      <c r="M550" s="3">
        <v>1.8128169594694502E-2</v>
      </c>
      <c r="N550" s="3">
        <v>71</v>
      </c>
      <c r="O550" s="3" t="s">
        <v>4604</v>
      </c>
      <c r="P550" s="3" t="s">
        <v>43</v>
      </c>
      <c r="Q550" s="3" t="s">
        <v>752</v>
      </c>
      <c r="R550" s="3" t="s">
        <v>4605</v>
      </c>
      <c r="S550" s="3" t="s">
        <v>505</v>
      </c>
      <c r="T550" s="3" t="s">
        <v>753</v>
      </c>
      <c r="V550" s="3">
        <v>1072.3320000000001</v>
      </c>
      <c r="W550" s="3">
        <v>2.1446640000000001</v>
      </c>
      <c r="X550" s="3" t="s">
        <v>754</v>
      </c>
      <c r="Y550" s="14">
        <v>0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3823</v>
      </c>
      <c r="B551" s="4" t="s">
        <v>4992</v>
      </c>
      <c r="C551" s="4">
        <v>0</v>
      </c>
      <c r="D551" s="4">
        <v>303</v>
      </c>
      <c r="E551" s="4">
        <v>270</v>
      </c>
      <c r="F551" s="4">
        <v>254</v>
      </c>
      <c r="G551" s="12">
        <v>-10.6998853496039</v>
      </c>
      <c r="H551" s="13">
        <v>5.86721259762941E-2</v>
      </c>
      <c r="I551" s="3">
        <v>1.23156817489863</v>
      </c>
      <c r="J551" s="3">
        <v>1</v>
      </c>
      <c r="K551" s="3">
        <v>0</v>
      </c>
      <c r="L551" s="3">
        <v>0</v>
      </c>
      <c r="M551" s="3">
        <v>5.7354159015260498E-3</v>
      </c>
      <c r="N551" s="3">
        <v>13</v>
      </c>
      <c r="O551" s="3" t="s">
        <v>51</v>
      </c>
      <c r="P551" s="3" t="s">
        <v>43</v>
      </c>
      <c r="Q551" s="3" t="s">
        <v>1606</v>
      </c>
      <c r="R551" s="3" t="s">
        <v>53</v>
      </c>
      <c r="S551" s="3" t="s">
        <v>1012</v>
      </c>
      <c r="T551" s="3" t="s">
        <v>1607</v>
      </c>
      <c r="V551" s="3">
        <v>1177.318</v>
      </c>
      <c r="W551" s="3">
        <v>2.3546360000000002</v>
      </c>
      <c r="X551" s="3" t="s">
        <v>1608</v>
      </c>
      <c r="Y551" s="14">
        <v>0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4777</v>
      </c>
      <c r="B552" s="4" t="s">
        <v>4992</v>
      </c>
      <c r="C552" s="4">
        <v>0</v>
      </c>
      <c r="D552" s="4">
        <v>249</v>
      </c>
      <c r="E552" s="4">
        <v>280</v>
      </c>
      <c r="F552" s="4">
        <v>294</v>
      </c>
      <c r="G552" s="12">
        <v>-10.7054498607607</v>
      </c>
      <c r="H552" s="13">
        <v>3.5616555439752E-2</v>
      </c>
      <c r="I552" s="3">
        <v>1.44834808447537</v>
      </c>
      <c r="J552" s="3">
        <v>1</v>
      </c>
      <c r="K552" s="3">
        <v>0</v>
      </c>
      <c r="L552" s="3">
        <v>0</v>
      </c>
      <c r="M552" s="3">
        <v>1.8323872605221801E-2</v>
      </c>
      <c r="N552" s="3">
        <v>170</v>
      </c>
      <c r="O552" s="3" t="s">
        <v>4604</v>
      </c>
      <c r="P552" s="3" t="s">
        <v>43</v>
      </c>
      <c r="Q552" s="3" t="s">
        <v>883</v>
      </c>
      <c r="R552" s="3" t="s">
        <v>4605</v>
      </c>
      <c r="S552" s="3" t="s">
        <v>1249</v>
      </c>
      <c r="T552" s="3" t="s">
        <v>884</v>
      </c>
      <c r="V552" s="3">
        <v>1065.1420000000001</v>
      </c>
      <c r="W552" s="3">
        <v>2.1302840000000001</v>
      </c>
      <c r="X552" s="3" t="s">
        <v>885</v>
      </c>
      <c r="Y552" s="14">
        <v>0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4808</v>
      </c>
      <c r="B553" s="4" t="s">
        <v>4992</v>
      </c>
      <c r="C553" s="4">
        <v>0</v>
      </c>
      <c r="D553" s="4">
        <v>317</v>
      </c>
      <c r="E553" s="4">
        <v>275</v>
      </c>
      <c r="F553" s="4">
        <v>243</v>
      </c>
      <c r="G553" s="12">
        <v>-10.706480221643501</v>
      </c>
      <c r="H553" s="13">
        <v>3.5616555439752E-2</v>
      </c>
      <c r="I553" s="3">
        <v>1.44834808447537</v>
      </c>
      <c r="J553" s="3">
        <v>1</v>
      </c>
      <c r="K553" s="3">
        <v>0</v>
      </c>
      <c r="L553" s="3">
        <v>0</v>
      </c>
      <c r="M553" s="3">
        <v>1.8328176875499799E-2</v>
      </c>
      <c r="N553" s="3">
        <v>75</v>
      </c>
      <c r="O553" s="3" t="s">
        <v>4604</v>
      </c>
      <c r="P553" s="3" t="s">
        <v>34</v>
      </c>
      <c r="Q553" s="3" t="s">
        <v>1125</v>
      </c>
      <c r="R553" s="3" t="s">
        <v>4605</v>
      </c>
      <c r="S553" s="3" t="s">
        <v>626</v>
      </c>
      <c r="T553" s="3" t="s">
        <v>1127</v>
      </c>
      <c r="V553" s="3">
        <v>1127.3009999999999</v>
      </c>
      <c r="W553" s="3">
        <v>2.2546020000000002</v>
      </c>
      <c r="X553" s="3" t="s">
        <v>1128</v>
      </c>
      <c r="Y553" s="14">
        <v>0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4966</v>
      </c>
      <c r="B554" s="4" t="s">
        <v>4992</v>
      </c>
      <c r="C554" s="4">
        <v>0</v>
      </c>
      <c r="D554" s="4">
        <v>319</v>
      </c>
      <c r="E554" s="4">
        <v>262</v>
      </c>
      <c r="F554" s="4">
        <v>261</v>
      </c>
      <c r="G554" s="12">
        <v>-10.7201335357095</v>
      </c>
      <c r="H554" s="13">
        <v>3.5616555439752E-2</v>
      </c>
      <c r="I554" s="3">
        <v>1.44834808447537</v>
      </c>
      <c r="J554" s="3">
        <v>1</v>
      </c>
      <c r="K554" s="3">
        <v>0</v>
      </c>
      <c r="L554" s="3">
        <v>0</v>
      </c>
      <c r="M554" s="3">
        <v>1.8503383351896299E-2</v>
      </c>
      <c r="N554" s="3">
        <v>267</v>
      </c>
      <c r="O554" s="3" t="s">
        <v>4604</v>
      </c>
      <c r="P554" s="3" t="s">
        <v>43</v>
      </c>
      <c r="Q554" s="3" t="s">
        <v>193</v>
      </c>
      <c r="R554" s="3" t="s">
        <v>4608</v>
      </c>
      <c r="S554" s="3" t="s">
        <v>1113</v>
      </c>
      <c r="T554" s="3" t="s">
        <v>194</v>
      </c>
      <c r="V554" s="3">
        <v>1115.335</v>
      </c>
      <c r="W554" s="3">
        <v>2.2306699999999999</v>
      </c>
      <c r="X554" s="3" t="s">
        <v>195</v>
      </c>
      <c r="Y554" s="14">
        <v>0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4959</v>
      </c>
      <c r="B555" s="4" t="s">
        <v>4992</v>
      </c>
      <c r="C555" s="4">
        <v>0</v>
      </c>
      <c r="D555" s="4">
        <v>354</v>
      </c>
      <c r="E555" s="4">
        <v>238</v>
      </c>
      <c r="F555" s="4">
        <v>261</v>
      </c>
      <c r="G555" s="12">
        <v>-10.731559026899999</v>
      </c>
      <c r="H555" s="13">
        <v>3.5616555439752E-2</v>
      </c>
      <c r="I555" s="3">
        <v>1.44834808447537</v>
      </c>
      <c r="J555" s="3">
        <v>1</v>
      </c>
      <c r="K555" s="3">
        <v>0</v>
      </c>
      <c r="L555" s="3">
        <v>0</v>
      </c>
      <c r="M555" s="3">
        <v>1.8647477164316299E-2</v>
      </c>
      <c r="N555" s="3">
        <v>3</v>
      </c>
      <c r="O555" s="3" t="s">
        <v>4604</v>
      </c>
      <c r="P555" s="3" t="s">
        <v>43</v>
      </c>
      <c r="Q555" s="3" t="s">
        <v>1911</v>
      </c>
      <c r="R555" s="3" t="s">
        <v>4605</v>
      </c>
      <c r="S555" s="3" t="s">
        <v>1428</v>
      </c>
      <c r="T555" s="3" t="s">
        <v>1912</v>
      </c>
      <c r="V555" s="3">
        <v>1455.672</v>
      </c>
      <c r="W555" s="3">
        <v>2.9113440000000002</v>
      </c>
      <c r="X555" s="3" t="s">
        <v>1913</v>
      </c>
      <c r="Y555" s="14">
        <v>0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3838</v>
      </c>
      <c r="B556" s="4" t="s">
        <v>4992</v>
      </c>
      <c r="C556" s="4">
        <v>0</v>
      </c>
      <c r="D556" s="4">
        <v>308</v>
      </c>
      <c r="E556" s="4">
        <v>272</v>
      </c>
      <c r="F556" s="4">
        <v>270</v>
      </c>
      <c r="G556" s="12">
        <v>-10.7409793482919</v>
      </c>
      <c r="H556" s="13">
        <v>5.86721259762941E-2</v>
      </c>
      <c r="I556" s="3">
        <v>1.23156817489863</v>
      </c>
      <c r="J556" s="3">
        <v>1</v>
      </c>
      <c r="K556" s="3">
        <v>0</v>
      </c>
      <c r="L556" s="3">
        <v>0</v>
      </c>
      <c r="M556" s="3">
        <v>5.9014443323361096E-3</v>
      </c>
      <c r="N556" s="3">
        <v>31</v>
      </c>
      <c r="O556" s="3" t="s">
        <v>51</v>
      </c>
      <c r="P556" s="3" t="s">
        <v>43</v>
      </c>
      <c r="Q556" s="3" t="s">
        <v>3839</v>
      </c>
      <c r="R556" s="3" t="s">
        <v>53</v>
      </c>
      <c r="S556" s="3" t="s">
        <v>683</v>
      </c>
      <c r="T556" s="3" t="s">
        <v>3840</v>
      </c>
      <c r="V556" s="3">
        <v>976.04819999999995</v>
      </c>
      <c r="W556" s="3">
        <v>1.9520964000000001</v>
      </c>
      <c r="X556" s="3" t="s">
        <v>3841</v>
      </c>
      <c r="Y556" s="14">
        <v>0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4870</v>
      </c>
      <c r="B557" s="4" t="s">
        <v>4992</v>
      </c>
      <c r="C557" s="4">
        <v>0</v>
      </c>
      <c r="D557" s="4">
        <v>300</v>
      </c>
      <c r="E557" s="4">
        <v>285</v>
      </c>
      <c r="F557" s="4">
        <v>268</v>
      </c>
      <c r="G557" s="12">
        <v>-10.7443945723982</v>
      </c>
      <c r="H557" s="13">
        <v>3.5616555439752E-2</v>
      </c>
      <c r="I557" s="3">
        <v>1.44834808447537</v>
      </c>
      <c r="J557" s="3">
        <v>1</v>
      </c>
      <c r="K557" s="3">
        <v>0</v>
      </c>
      <c r="L557" s="3">
        <v>0</v>
      </c>
      <c r="M557" s="3">
        <v>1.8819738143774599E-2</v>
      </c>
      <c r="N557" s="3">
        <v>62</v>
      </c>
      <c r="O557" s="3" t="s">
        <v>4604</v>
      </c>
      <c r="P557" s="3" t="s">
        <v>34</v>
      </c>
      <c r="Q557" s="3" t="s">
        <v>1130</v>
      </c>
      <c r="R557" s="3" t="s">
        <v>4605</v>
      </c>
      <c r="S557" s="3" t="s">
        <v>310</v>
      </c>
      <c r="T557" s="3" t="s">
        <v>1131</v>
      </c>
      <c r="V557" s="3">
        <v>1048.0930000000001</v>
      </c>
      <c r="W557" s="3">
        <v>2.0961859999999999</v>
      </c>
      <c r="X557" s="3" t="s">
        <v>1132</v>
      </c>
      <c r="Y557" s="14">
        <v>0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4936</v>
      </c>
      <c r="B558" s="4" t="s">
        <v>4992</v>
      </c>
      <c r="C558" s="4">
        <v>0</v>
      </c>
      <c r="D558" s="4">
        <v>311</v>
      </c>
      <c r="E558" s="4">
        <v>267</v>
      </c>
      <c r="F558" s="4">
        <v>279</v>
      </c>
      <c r="G558" s="12">
        <v>-10.7498682453648</v>
      </c>
      <c r="H558" s="13">
        <v>3.5616555439752E-2</v>
      </c>
      <c r="I558" s="3">
        <v>1.44834808447537</v>
      </c>
      <c r="J558" s="3">
        <v>1</v>
      </c>
      <c r="K558" s="3">
        <v>0</v>
      </c>
      <c r="L558" s="3">
        <v>0</v>
      </c>
      <c r="M558" s="3">
        <v>1.8890853146186801E-2</v>
      </c>
      <c r="N558" s="3">
        <v>121</v>
      </c>
      <c r="O558" s="3" t="s">
        <v>4604</v>
      </c>
      <c r="P558" s="3" t="s">
        <v>283</v>
      </c>
      <c r="Q558" s="3" t="s">
        <v>748</v>
      </c>
      <c r="R558" s="3" t="s">
        <v>4605</v>
      </c>
      <c r="S558" s="3" t="s">
        <v>1173</v>
      </c>
      <c r="T558" s="3" t="s">
        <v>749</v>
      </c>
      <c r="V558" s="3">
        <v>1064.328</v>
      </c>
      <c r="W558" s="3">
        <v>2.1286559999999999</v>
      </c>
      <c r="X558" s="3" t="s">
        <v>750</v>
      </c>
      <c r="Y558" s="14">
        <v>0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4898</v>
      </c>
      <c r="B559" s="4" t="s">
        <v>4992</v>
      </c>
      <c r="C559" s="4">
        <v>0</v>
      </c>
      <c r="D559" s="4">
        <v>318</v>
      </c>
      <c r="E559" s="4">
        <v>268</v>
      </c>
      <c r="F559" s="4">
        <v>278</v>
      </c>
      <c r="G559" s="12">
        <v>-10.760313122024099</v>
      </c>
      <c r="H559" s="13">
        <v>3.5616555439752E-2</v>
      </c>
      <c r="I559" s="3">
        <v>1.44834808447537</v>
      </c>
      <c r="J559" s="3">
        <v>1</v>
      </c>
      <c r="K559" s="3">
        <v>0</v>
      </c>
      <c r="L559" s="3">
        <v>0</v>
      </c>
      <c r="M559" s="3">
        <v>1.9027617434198601E-2</v>
      </c>
      <c r="N559" s="3">
        <v>27</v>
      </c>
      <c r="O559" s="3" t="s">
        <v>4604</v>
      </c>
      <c r="P559" s="3" t="s">
        <v>82</v>
      </c>
      <c r="Q559" s="3" t="s">
        <v>4899</v>
      </c>
      <c r="R559" s="3" t="s">
        <v>4605</v>
      </c>
      <c r="S559" s="3" t="s">
        <v>234</v>
      </c>
      <c r="T559" s="3" t="s">
        <v>4900</v>
      </c>
      <c r="V559" s="3">
        <v>1289.3689999999999</v>
      </c>
      <c r="W559" s="3">
        <v>2.578738</v>
      </c>
      <c r="X559" s="3" t="s">
        <v>4901</v>
      </c>
      <c r="Y559" s="14">
        <v>0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4888</v>
      </c>
      <c r="B560" s="4" t="s">
        <v>4992</v>
      </c>
      <c r="C560" s="4">
        <v>0</v>
      </c>
      <c r="D560" s="4">
        <v>323</v>
      </c>
      <c r="E560" s="4">
        <v>296</v>
      </c>
      <c r="F560" s="4">
        <v>259</v>
      </c>
      <c r="G560" s="12">
        <v>-10.7814532413693</v>
      </c>
      <c r="H560" s="13">
        <v>3.5616555439752E-2</v>
      </c>
      <c r="I560" s="3">
        <v>1.44834808447537</v>
      </c>
      <c r="J560" s="3">
        <v>1</v>
      </c>
      <c r="K560" s="3">
        <v>0</v>
      </c>
      <c r="L560" s="3">
        <v>0</v>
      </c>
      <c r="M560" s="3">
        <v>1.9307591039421101E-2</v>
      </c>
      <c r="N560" s="3">
        <v>52</v>
      </c>
      <c r="O560" s="3" t="s">
        <v>4604</v>
      </c>
      <c r="P560" s="3" t="s">
        <v>43</v>
      </c>
      <c r="Q560" s="3" t="s">
        <v>1257</v>
      </c>
      <c r="R560" s="3" t="s">
        <v>4605</v>
      </c>
      <c r="S560" s="3" t="s">
        <v>160</v>
      </c>
      <c r="T560" s="3" t="s">
        <v>1258</v>
      </c>
      <c r="V560" s="3">
        <v>1019.1609999999999</v>
      </c>
      <c r="W560" s="3">
        <v>2.038322</v>
      </c>
      <c r="X560" s="3" t="s">
        <v>1259</v>
      </c>
      <c r="Y560" s="14">
        <v>0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3854</v>
      </c>
      <c r="B561" s="4" t="s">
        <v>4992</v>
      </c>
      <c r="C561" s="4">
        <v>0</v>
      </c>
      <c r="D561" s="4">
        <v>365</v>
      </c>
      <c r="E561" s="4">
        <v>259</v>
      </c>
      <c r="F561" s="4">
        <v>263</v>
      </c>
      <c r="G561" s="12">
        <v>-10.7894843687967</v>
      </c>
      <c r="H561" s="13">
        <v>5.86721259762941E-2</v>
      </c>
      <c r="I561" s="3">
        <v>1.23156817489863</v>
      </c>
      <c r="J561" s="3">
        <v>1</v>
      </c>
      <c r="K561" s="3">
        <v>0</v>
      </c>
      <c r="L561" s="3">
        <v>0</v>
      </c>
      <c r="M561" s="3">
        <v>6.1015677376108097E-3</v>
      </c>
      <c r="N561" s="3">
        <v>278</v>
      </c>
      <c r="O561" s="3" t="s">
        <v>51</v>
      </c>
      <c r="P561" s="3" t="s">
        <v>43</v>
      </c>
      <c r="Q561" s="3" t="s">
        <v>3855</v>
      </c>
      <c r="R561" s="3" t="s">
        <v>369</v>
      </c>
      <c r="S561" s="3" t="s">
        <v>459</v>
      </c>
      <c r="T561" s="3" t="s">
        <v>3856</v>
      </c>
      <c r="V561" s="3">
        <v>960.09280000000001</v>
      </c>
      <c r="W561" s="3">
        <v>1.9201855999999999</v>
      </c>
      <c r="X561" s="3" t="s">
        <v>3857</v>
      </c>
      <c r="Y561" s="14">
        <v>0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4768</v>
      </c>
      <c r="B562" s="4" t="s">
        <v>4992</v>
      </c>
      <c r="C562" s="4">
        <v>0</v>
      </c>
      <c r="D562" s="4">
        <v>347</v>
      </c>
      <c r="E562" s="4">
        <v>280</v>
      </c>
      <c r="F562" s="4">
        <v>260</v>
      </c>
      <c r="G562" s="12">
        <v>-10.791511209082399</v>
      </c>
      <c r="H562" s="13">
        <v>3.5616555439752E-2</v>
      </c>
      <c r="I562" s="3">
        <v>1.44834808447537</v>
      </c>
      <c r="J562" s="3">
        <v>1</v>
      </c>
      <c r="K562" s="3">
        <v>0</v>
      </c>
      <c r="L562" s="3">
        <v>0</v>
      </c>
      <c r="M562" s="3">
        <v>1.9440765064450499E-2</v>
      </c>
      <c r="N562" s="3">
        <v>83</v>
      </c>
      <c r="O562" s="3" t="s">
        <v>4604</v>
      </c>
      <c r="P562" s="3" t="s">
        <v>82</v>
      </c>
      <c r="Q562" s="3" t="s">
        <v>338</v>
      </c>
      <c r="R562" s="3" t="s">
        <v>4605</v>
      </c>
      <c r="S562" s="3" t="s">
        <v>527</v>
      </c>
      <c r="T562" s="3" t="s">
        <v>340</v>
      </c>
      <c r="V562" s="3">
        <v>1041.1669999999999</v>
      </c>
      <c r="W562" s="3">
        <v>2.0823339999999999</v>
      </c>
      <c r="X562" s="3" t="s">
        <v>341</v>
      </c>
      <c r="Y562" s="14">
        <v>0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50</v>
      </c>
      <c r="B563" s="4" t="s">
        <v>4992</v>
      </c>
      <c r="C563" s="4">
        <v>0</v>
      </c>
      <c r="D563" s="4">
        <v>333</v>
      </c>
      <c r="E563" s="4">
        <v>289</v>
      </c>
      <c r="F563" s="4">
        <v>264</v>
      </c>
      <c r="G563" s="12">
        <v>-10.7964869123897</v>
      </c>
      <c r="H563" s="13">
        <v>5.86721259762941E-2</v>
      </c>
      <c r="I563" s="3">
        <v>1.23156817489863</v>
      </c>
      <c r="J563" s="3">
        <v>1</v>
      </c>
      <c r="K563" s="3">
        <v>0</v>
      </c>
      <c r="L563" s="3">
        <v>0</v>
      </c>
      <c r="M563" s="3">
        <v>6.1324328010701097E-3</v>
      </c>
      <c r="N563" s="3">
        <v>119</v>
      </c>
      <c r="O563" s="3" t="s">
        <v>51</v>
      </c>
      <c r="P563" s="3" t="s">
        <v>43</v>
      </c>
      <c r="Q563" s="3" t="s">
        <v>52</v>
      </c>
      <c r="R563" s="3" t="s">
        <v>53</v>
      </c>
      <c r="S563" s="3" t="s">
        <v>54</v>
      </c>
      <c r="T563" s="3" t="s">
        <v>55</v>
      </c>
      <c r="V563" s="3">
        <v>1012.143</v>
      </c>
      <c r="W563" s="3">
        <v>2.024286</v>
      </c>
      <c r="X563" s="3" t="s">
        <v>56</v>
      </c>
      <c r="Y563" s="14">
        <v>0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4799</v>
      </c>
      <c r="B564" s="4" t="s">
        <v>4992</v>
      </c>
      <c r="C564" s="4">
        <v>0</v>
      </c>
      <c r="D564" s="4">
        <v>355</v>
      </c>
      <c r="E564" s="4">
        <v>287</v>
      </c>
      <c r="F564" s="4">
        <v>253</v>
      </c>
      <c r="G564" s="12">
        <v>-10.802591583835399</v>
      </c>
      <c r="H564" s="13">
        <v>3.5616555439752E-2</v>
      </c>
      <c r="I564" s="3">
        <v>1.44834808447537</v>
      </c>
      <c r="J564" s="3">
        <v>1</v>
      </c>
      <c r="K564" s="3">
        <v>0</v>
      </c>
      <c r="L564" s="3">
        <v>0</v>
      </c>
      <c r="M564" s="3">
        <v>1.9589888571883599E-2</v>
      </c>
      <c r="N564" s="3">
        <v>291</v>
      </c>
      <c r="O564" s="3" t="s">
        <v>4604</v>
      </c>
      <c r="P564" s="3" t="s">
        <v>43</v>
      </c>
      <c r="Q564" s="3" t="s">
        <v>1635</v>
      </c>
      <c r="R564" s="3" t="s">
        <v>4608</v>
      </c>
      <c r="S564" s="3" t="s">
        <v>1007</v>
      </c>
      <c r="T564" s="3" t="s">
        <v>1636</v>
      </c>
      <c r="V564" s="3">
        <v>1094.2739999999999</v>
      </c>
      <c r="W564" s="3">
        <v>2.1885479999999999</v>
      </c>
      <c r="X564" s="3" t="s">
        <v>1637</v>
      </c>
      <c r="Y564" s="14">
        <v>0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4934</v>
      </c>
      <c r="B565" s="4" t="s">
        <v>4992</v>
      </c>
      <c r="C565" s="4">
        <v>0</v>
      </c>
      <c r="D565" s="4">
        <v>377</v>
      </c>
      <c r="E565" s="4">
        <v>261</v>
      </c>
      <c r="F565" s="4">
        <v>271</v>
      </c>
      <c r="G565" s="12">
        <v>-10.822664605157501</v>
      </c>
      <c r="H565" s="13">
        <v>3.5616555439752E-2</v>
      </c>
      <c r="I565" s="3">
        <v>1.44834808447537</v>
      </c>
      <c r="J565" s="3">
        <v>1</v>
      </c>
      <c r="K565" s="3">
        <v>0</v>
      </c>
      <c r="L565" s="3">
        <v>0</v>
      </c>
      <c r="M565" s="3">
        <v>1.9863680073418499E-2</v>
      </c>
      <c r="N565" s="3">
        <v>145</v>
      </c>
      <c r="O565" s="3" t="s">
        <v>4604</v>
      </c>
      <c r="P565" s="3" t="s">
        <v>82</v>
      </c>
      <c r="Q565" s="3" t="s">
        <v>499</v>
      </c>
      <c r="R565" s="3" t="s">
        <v>4605</v>
      </c>
      <c r="S565" s="3" t="s">
        <v>208</v>
      </c>
      <c r="T565" s="3" t="s">
        <v>501</v>
      </c>
      <c r="V565" s="3">
        <v>1096.268</v>
      </c>
      <c r="W565" s="3">
        <v>2.192536</v>
      </c>
      <c r="X565" s="3" t="s">
        <v>502</v>
      </c>
      <c r="Y565" s="14">
        <v>0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4712</v>
      </c>
      <c r="B566" s="4" t="s">
        <v>4992</v>
      </c>
      <c r="C566" s="4">
        <v>0</v>
      </c>
      <c r="D566" s="4">
        <v>329</v>
      </c>
      <c r="E566" s="4">
        <v>283</v>
      </c>
      <c r="F566" s="4">
        <v>290</v>
      </c>
      <c r="G566" s="12">
        <v>-10.822995027304801</v>
      </c>
      <c r="H566" s="13">
        <v>3.5616555439752E-2</v>
      </c>
      <c r="I566" s="3">
        <v>1.44834808447537</v>
      </c>
      <c r="J566" s="3">
        <v>1</v>
      </c>
      <c r="K566" s="3">
        <v>0</v>
      </c>
      <c r="L566" s="3">
        <v>0</v>
      </c>
      <c r="M566" s="3">
        <v>1.9873253539079899E-2</v>
      </c>
      <c r="N566" s="3">
        <v>63</v>
      </c>
      <c r="O566" s="3" t="s">
        <v>4604</v>
      </c>
      <c r="P566" s="3" t="s">
        <v>82</v>
      </c>
      <c r="Q566" s="3" t="s">
        <v>4713</v>
      </c>
      <c r="R566" s="3" t="s">
        <v>4605</v>
      </c>
      <c r="S566" s="3" t="s">
        <v>1159</v>
      </c>
      <c r="T566" s="3" t="s">
        <v>4714</v>
      </c>
      <c r="V566" s="3">
        <v>1025.1210000000001</v>
      </c>
      <c r="W566" s="3">
        <v>2.0502419999999999</v>
      </c>
      <c r="X566" s="3" t="s">
        <v>4715</v>
      </c>
      <c r="Y566" s="14">
        <v>0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4741</v>
      </c>
      <c r="B567" s="4" t="s">
        <v>4992</v>
      </c>
      <c r="C567" s="4">
        <v>0</v>
      </c>
      <c r="D567" s="4">
        <v>302</v>
      </c>
      <c r="E567" s="4">
        <v>316</v>
      </c>
      <c r="F567" s="4">
        <v>296</v>
      </c>
      <c r="G567" s="12">
        <v>-10.8488295458666</v>
      </c>
      <c r="H567" s="13">
        <v>3.5616555439752E-2</v>
      </c>
      <c r="I567" s="3">
        <v>1.44834808447537</v>
      </c>
      <c r="J567" s="3">
        <v>1</v>
      </c>
      <c r="K567" s="3">
        <v>0</v>
      </c>
      <c r="L567" s="3">
        <v>0</v>
      </c>
      <c r="M567" s="3">
        <v>2.0235375861173001E-2</v>
      </c>
      <c r="N567" s="3">
        <v>293</v>
      </c>
      <c r="O567" s="3" t="s">
        <v>4604</v>
      </c>
      <c r="P567" s="3" t="s">
        <v>43</v>
      </c>
      <c r="Q567" s="3" t="s">
        <v>644</v>
      </c>
      <c r="R567" s="3" t="s">
        <v>4608</v>
      </c>
      <c r="S567" s="3" t="s">
        <v>315</v>
      </c>
      <c r="T567" s="3" t="s">
        <v>646</v>
      </c>
      <c r="V567" s="3">
        <v>1057.2329999999999</v>
      </c>
      <c r="W567" s="3">
        <v>2.1144660000000002</v>
      </c>
      <c r="X567" s="3" t="s">
        <v>647</v>
      </c>
      <c r="Y567" s="14">
        <v>0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4970</v>
      </c>
      <c r="B568" s="4" t="s">
        <v>4992</v>
      </c>
      <c r="C568" s="4">
        <v>0</v>
      </c>
      <c r="D568" s="4">
        <v>353</v>
      </c>
      <c r="E568" s="4">
        <v>301</v>
      </c>
      <c r="F568" s="4">
        <v>284</v>
      </c>
      <c r="G568" s="12">
        <v>-10.875739394819201</v>
      </c>
      <c r="H568" s="13">
        <v>3.5616555439752E-2</v>
      </c>
      <c r="I568" s="3">
        <v>1.44834808447537</v>
      </c>
      <c r="J568" s="3">
        <v>1</v>
      </c>
      <c r="K568" s="3">
        <v>0</v>
      </c>
      <c r="L568" s="3">
        <v>0</v>
      </c>
      <c r="M568" s="3">
        <v>2.0611935940103999E-2</v>
      </c>
      <c r="N568" s="3">
        <v>292</v>
      </c>
      <c r="O568" s="3" t="s">
        <v>4604</v>
      </c>
      <c r="P568" s="3" t="s">
        <v>34</v>
      </c>
      <c r="Q568" s="3" t="s">
        <v>1970</v>
      </c>
      <c r="R568" s="3" t="s">
        <v>4608</v>
      </c>
      <c r="S568" s="3" t="s">
        <v>359</v>
      </c>
      <c r="T568" s="3" t="s">
        <v>1971</v>
      </c>
      <c r="V568" s="3">
        <v>982.1857</v>
      </c>
      <c r="W568" s="3">
        <v>1.9643714000000001</v>
      </c>
      <c r="X568" s="3" t="s">
        <v>1972</v>
      </c>
      <c r="Y568" s="14">
        <v>0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4694</v>
      </c>
      <c r="B569" s="4" t="s">
        <v>4992</v>
      </c>
      <c r="C569" s="4">
        <v>0</v>
      </c>
      <c r="D569" s="4">
        <v>347</v>
      </c>
      <c r="E569" s="4">
        <v>298</v>
      </c>
      <c r="F569" s="4">
        <v>298</v>
      </c>
      <c r="G569" s="12">
        <v>-10.8860458497771</v>
      </c>
      <c r="H569" s="13">
        <v>3.5616555439752E-2</v>
      </c>
      <c r="I569" s="3">
        <v>1.44834808447537</v>
      </c>
      <c r="J569" s="3">
        <v>1</v>
      </c>
      <c r="K569" s="3">
        <v>0</v>
      </c>
      <c r="L569" s="3">
        <v>0</v>
      </c>
      <c r="M569" s="3">
        <v>2.0761001179815899E-2</v>
      </c>
      <c r="N569" s="3">
        <v>169</v>
      </c>
      <c r="O569" s="3" t="s">
        <v>4604</v>
      </c>
      <c r="P569" s="3" t="s">
        <v>43</v>
      </c>
      <c r="Q569" s="3" t="s">
        <v>874</v>
      </c>
      <c r="R569" s="3" t="s">
        <v>4605</v>
      </c>
      <c r="S569" s="3" t="s">
        <v>998</v>
      </c>
      <c r="T569" s="3" t="s">
        <v>875</v>
      </c>
      <c r="V569" s="3">
        <v>1083.201</v>
      </c>
      <c r="W569" s="3">
        <v>2.1664020000000002</v>
      </c>
      <c r="X569" s="3" t="s">
        <v>876</v>
      </c>
      <c r="Y569" s="14">
        <v>0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3892</v>
      </c>
      <c r="B570" s="4" t="s">
        <v>4992</v>
      </c>
      <c r="C570" s="4">
        <v>0</v>
      </c>
      <c r="D570" s="4">
        <v>360</v>
      </c>
      <c r="E570" s="4">
        <v>309</v>
      </c>
      <c r="F570" s="4">
        <v>276</v>
      </c>
      <c r="G570" s="12">
        <v>-10.887892953924601</v>
      </c>
      <c r="H570" s="13">
        <v>5.86721259762941E-2</v>
      </c>
      <c r="I570" s="3">
        <v>1.23156817489863</v>
      </c>
      <c r="J570" s="3">
        <v>1</v>
      </c>
      <c r="K570" s="3">
        <v>0</v>
      </c>
      <c r="L570" s="3">
        <v>0</v>
      </c>
      <c r="M570" s="3">
        <v>6.5335515759092104E-3</v>
      </c>
      <c r="N570" s="3">
        <v>192</v>
      </c>
      <c r="O570" s="3" t="s">
        <v>51</v>
      </c>
      <c r="P570" s="3" t="s">
        <v>43</v>
      </c>
      <c r="Q570" s="3" t="s">
        <v>878</v>
      </c>
      <c r="R570" s="3" t="s">
        <v>53</v>
      </c>
      <c r="S570" s="3" t="s">
        <v>579</v>
      </c>
      <c r="T570" s="3" t="s">
        <v>880</v>
      </c>
      <c r="V570" s="3">
        <v>1165.306</v>
      </c>
      <c r="W570" s="3">
        <v>2.3306119999999999</v>
      </c>
      <c r="X570" s="3" t="s">
        <v>881</v>
      </c>
      <c r="Y570" s="14">
        <v>0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4835</v>
      </c>
      <c r="B571" s="4" t="s">
        <v>4992</v>
      </c>
      <c r="C571" s="4">
        <v>0</v>
      </c>
      <c r="D571" s="4">
        <v>394</v>
      </c>
      <c r="E571" s="4">
        <v>278</v>
      </c>
      <c r="F571" s="4">
        <v>283</v>
      </c>
      <c r="G571" s="12">
        <v>-10.8941162753641</v>
      </c>
      <c r="H571" s="13">
        <v>3.5616555439752E-2</v>
      </c>
      <c r="I571" s="3">
        <v>1.44834808447537</v>
      </c>
      <c r="J571" s="3">
        <v>1</v>
      </c>
      <c r="K571" s="3">
        <v>0</v>
      </c>
      <c r="L571" s="3">
        <v>0</v>
      </c>
      <c r="M571" s="3">
        <v>2.0873081198861401E-2</v>
      </c>
      <c r="N571" s="3">
        <v>294</v>
      </c>
      <c r="O571" s="3" t="s">
        <v>4604</v>
      </c>
      <c r="P571" s="3" t="s">
        <v>43</v>
      </c>
      <c r="Q571" s="3" t="s">
        <v>3119</v>
      </c>
      <c r="R571" s="3" t="s">
        <v>4608</v>
      </c>
      <c r="S571" s="3" t="s">
        <v>574</v>
      </c>
      <c r="T571" s="3" t="s">
        <v>3120</v>
      </c>
      <c r="V571" s="3">
        <v>1160.3779999999999</v>
      </c>
      <c r="W571" s="3">
        <v>2.3207559999999998</v>
      </c>
      <c r="X571" s="3" t="s">
        <v>3121</v>
      </c>
      <c r="Y571" s="14">
        <v>0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4678</v>
      </c>
      <c r="B572" s="4" t="s">
        <v>4992</v>
      </c>
      <c r="C572" s="4">
        <v>0</v>
      </c>
      <c r="D572" s="4">
        <v>346</v>
      </c>
      <c r="E572" s="4">
        <v>334</v>
      </c>
      <c r="F572" s="4">
        <v>287</v>
      </c>
      <c r="G572" s="12">
        <v>-10.922757371142399</v>
      </c>
      <c r="H572" s="13">
        <v>3.5616555439752E-2</v>
      </c>
      <c r="I572" s="3">
        <v>1.44834808447537</v>
      </c>
      <c r="J572" s="3">
        <v>1</v>
      </c>
      <c r="K572" s="3">
        <v>0</v>
      </c>
      <c r="L572" s="3">
        <v>0</v>
      </c>
      <c r="M572" s="3">
        <v>2.1296406328785399E-2</v>
      </c>
      <c r="N572" s="3">
        <v>74</v>
      </c>
      <c r="O572" s="3" t="s">
        <v>4604</v>
      </c>
      <c r="P572" s="3" t="s">
        <v>43</v>
      </c>
      <c r="Q572" s="3" t="s">
        <v>878</v>
      </c>
      <c r="R572" s="3" t="s">
        <v>4605</v>
      </c>
      <c r="S572" s="3" t="s">
        <v>1390</v>
      </c>
      <c r="T572" s="3" t="s">
        <v>880</v>
      </c>
      <c r="V572" s="3">
        <v>1165.306</v>
      </c>
      <c r="W572" s="3">
        <v>2.3306119999999999</v>
      </c>
      <c r="X572" s="3" t="s">
        <v>881</v>
      </c>
      <c r="Y572" s="14">
        <v>0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4880</v>
      </c>
      <c r="B573" s="4" t="s">
        <v>4992</v>
      </c>
      <c r="C573" s="4">
        <v>0</v>
      </c>
      <c r="D573" s="4">
        <v>359</v>
      </c>
      <c r="E573" s="4">
        <v>325</v>
      </c>
      <c r="F573" s="4">
        <v>303</v>
      </c>
      <c r="G573" s="12">
        <v>-10.951925874058</v>
      </c>
      <c r="H573" s="13">
        <v>3.5616555439752E-2</v>
      </c>
      <c r="I573" s="3">
        <v>1.44834808447537</v>
      </c>
      <c r="J573" s="3">
        <v>1</v>
      </c>
      <c r="K573" s="3">
        <v>0</v>
      </c>
      <c r="L573" s="3">
        <v>0</v>
      </c>
      <c r="M573" s="3">
        <v>2.17314908266978E-2</v>
      </c>
      <c r="N573" s="3">
        <v>122</v>
      </c>
      <c r="O573" s="3" t="s">
        <v>4604</v>
      </c>
      <c r="P573" s="3" t="s">
        <v>43</v>
      </c>
      <c r="Q573" s="3" t="s">
        <v>184</v>
      </c>
      <c r="R573" s="3" t="s">
        <v>4605</v>
      </c>
      <c r="S573" s="3" t="s">
        <v>445</v>
      </c>
      <c r="T573" s="3" t="s">
        <v>186</v>
      </c>
      <c r="V573" s="3">
        <v>1107.337</v>
      </c>
      <c r="W573" s="3">
        <v>2.214674</v>
      </c>
      <c r="X573" s="3" t="s">
        <v>187</v>
      </c>
      <c r="Y573" s="14">
        <v>0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1170</v>
      </c>
      <c r="B574" s="4" t="s">
        <v>4992</v>
      </c>
      <c r="C574" s="4">
        <v>0</v>
      </c>
      <c r="D574" s="4">
        <v>365</v>
      </c>
      <c r="E574" s="4">
        <v>353</v>
      </c>
      <c r="F574" s="4">
        <v>329</v>
      </c>
      <c r="G574" s="12">
        <v>-11.044672925032501</v>
      </c>
      <c r="H574" s="13">
        <v>5.86721259762941E-2</v>
      </c>
      <c r="I574" s="3">
        <v>1.23156817489863</v>
      </c>
      <c r="J574" s="3">
        <v>1</v>
      </c>
      <c r="K574" s="3">
        <v>0</v>
      </c>
      <c r="L574" s="3">
        <v>0</v>
      </c>
      <c r="M574" s="3">
        <v>7.2852287758213398E-3</v>
      </c>
      <c r="N574" s="3">
        <v>8</v>
      </c>
      <c r="O574" s="3" t="s">
        <v>51</v>
      </c>
      <c r="P574" s="3" t="s">
        <v>43</v>
      </c>
      <c r="Q574" s="3" t="s">
        <v>546</v>
      </c>
      <c r="R574" s="3" t="s">
        <v>53</v>
      </c>
      <c r="S574" s="3" t="s">
        <v>249</v>
      </c>
      <c r="T574" s="3" t="s">
        <v>548</v>
      </c>
      <c r="V574" s="3">
        <v>1050.135</v>
      </c>
      <c r="W574" s="3">
        <v>2.1002700000000001</v>
      </c>
      <c r="X574" s="3" t="s">
        <v>549</v>
      </c>
      <c r="Y574" s="14">
        <v>0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4881</v>
      </c>
      <c r="B575" s="4" t="s">
        <v>4992</v>
      </c>
      <c r="C575" s="4">
        <v>0</v>
      </c>
      <c r="D575" s="4">
        <v>393</v>
      </c>
      <c r="E575" s="4">
        <v>356</v>
      </c>
      <c r="F575" s="4">
        <v>315</v>
      </c>
      <c r="G575" s="12">
        <v>-11.058310260587501</v>
      </c>
      <c r="H575" s="13">
        <v>3.5616555439752E-2</v>
      </c>
      <c r="I575" s="3">
        <v>1.44834808447537</v>
      </c>
      <c r="J575" s="3">
        <v>1</v>
      </c>
      <c r="K575" s="3">
        <v>0</v>
      </c>
      <c r="L575" s="3">
        <v>0</v>
      </c>
      <c r="M575" s="3">
        <v>2.3394426054212498E-2</v>
      </c>
      <c r="N575" s="3">
        <v>172</v>
      </c>
      <c r="O575" s="3" t="s">
        <v>4604</v>
      </c>
      <c r="P575" s="3" t="s">
        <v>43</v>
      </c>
      <c r="Q575" s="3" t="s">
        <v>1518</v>
      </c>
      <c r="R575" s="3" t="s">
        <v>4605</v>
      </c>
      <c r="S575" s="3" t="s">
        <v>1230</v>
      </c>
      <c r="T575" s="3" t="s">
        <v>1519</v>
      </c>
      <c r="V575" s="3">
        <v>1192.3779999999999</v>
      </c>
      <c r="W575" s="3">
        <v>2.3847559999999999</v>
      </c>
      <c r="X575" s="3" t="s">
        <v>1520</v>
      </c>
      <c r="Y575" s="14">
        <v>0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3923</v>
      </c>
      <c r="B576" s="4" t="s">
        <v>4992</v>
      </c>
      <c r="C576" s="4">
        <v>0</v>
      </c>
      <c r="D576" s="4">
        <v>443</v>
      </c>
      <c r="E576" s="4">
        <v>323</v>
      </c>
      <c r="F576" s="4">
        <v>340</v>
      </c>
      <c r="G576" s="12">
        <v>-11.1108745438633</v>
      </c>
      <c r="H576" s="13">
        <v>5.86721259762941E-2</v>
      </c>
      <c r="I576" s="3">
        <v>1.23156817489863</v>
      </c>
      <c r="J576" s="3">
        <v>1</v>
      </c>
      <c r="K576" s="3">
        <v>0</v>
      </c>
      <c r="L576" s="3">
        <v>0</v>
      </c>
      <c r="M576" s="3">
        <v>7.6257108182992096E-3</v>
      </c>
      <c r="N576" s="3">
        <v>277</v>
      </c>
      <c r="O576" s="3" t="s">
        <v>51</v>
      </c>
      <c r="P576" s="3" t="s">
        <v>34</v>
      </c>
      <c r="Q576" s="3" t="s">
        <v>3924</v>
      </c>
      <c r="R576" s="3" t="s">
        <v>369</v>
      </c>
      <c r="S576" s="3" t="s">
        <v>527</v>
      </c>
      <c r="T576" s="3" t="s">
        <v>3925</v>
      </c>
      <c r="V576" s="3">
        <v>1310.511</v>
      </c>
      <c r="W576" s="3">
        <v>2.621022</v>
      </c>
      <c r="X576" s="3" t="s">
        <v>3926</v>
      </c>
      <c r="Y576" s="14">
        <v>0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3927</v>
      </c>
      <c r="B577" s="4" t="s">
        <v>4992</v>
      </c>
      <c r="C577" s="4">
        <v>0</v>
      </c>
      <c r="D577" s="4">
        <v>392</v>
      </c>
      <c r="E577" s="4">
        <v>409</v>
      </c>
      <c r="F577" s="4">
        <v>311</v>
      </c>
      <c r="G577" s="12">
        <v>-11.1286869848077</v>
      </c>
      <c r="H577" s="13">
        <v>5.86721259762941E-2</v>
      </c>
      <c r="I577" s="3">
        <v>1.23156817489863</v>
      </c>
      <c r="J577" s="3">
        <v>1</v>
      </c>
      <c r="K577" s="3">
        <v>0</v>
      </c>
      <c r="L577" s="3">
        <v>0</v>
      </c>
      <c r="M577" s="3">
        <v>7.7217843874697201E-3</v>
      </c>
      <c r="N577" s="3">
        <v>180</v>
      </c>
      <c r="O577" s="3" t="s">
        <v>51</v>
      </c>
      <c r="P577" s="3" t="s">
        <v>34</v>
      </c>
      <c r="Q577" s="3" t="s">
        <v>363</v>
      </c>
      <c r="R577" s="3" t="s">
        <v>53</v>
      </c>
      <c r="S577" s="3" t="s">
        <v>1154</v>
      </c>
      <c r="T577" s="3" t="s">
        <v>365</v>
      </c>
      <c r="V577" s="3">
        <v>1150.3810000000001</v>
      </c>
      <c r="W577" s="3">
        <v>2.3007620000000002</v>
      </c>
      <c r="X577" s="3" t="s">
        <v>366</v>
      </c>
      <c r="Y577" s="14">
        <v>0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4772</v>
      </c>
      <c r="B578" s="4" t="s">
        <v>4992</v>
      </c>
      <c r="C578" s="4">
        <v>0</v>
      </c>
      <c r="D578" s="4">
        <v>409</v>
      </c>
      <c r="E578" s="4">
        <v>349</v>
      </c>
      <c r="F578" s="4">
        <v>366</v>
      </c>
      <c r="G578" s="12">
        <v>-11.1407853548044</v>
      </c>
      <c r="H578" s="13">
        <v>3.5616555439752E-2</v>
      </c>
      <c r="I578" s="3">
        <v>1.44834808447537</v>
      </c>
      <c r="J578" s="3">
        <v>1</v>
      </c>
      <c r="K578" s="3">
        <v>0</v>
      </c>
      <c r="L578" s="3">
        <v>0</v>
      </c>
      <c r="M578" s="3">
        <v>2.4773072661491501E-2</v>
      </c>
      <c r="N578" s="3">
        <v>290</v>
      </c>
      <c r="O578" s="3" t="s">
        <v>4604</v>
      </c>
      <c r="P578" s="3" t="s">
        <v>227</v>
      </c>
      <c r="Q578" s="3" t="s">
        <v>1385</v>
      </c>
      <c r="R578" s="3" t="s">
        <v>4608</v>
      </c>
      <c r="S578" s="3" t="s">
        <v>815</v>
      </c>
      <c r="T578" s="3" t="s">
        <v>1386</v>
      </c>
      <c r="V578" s="3">
        <v>1026.1990000000001</v>
      </c>
      <c r="W578" s="3">
        <v>2.0523980000000002</v>
      </c>
      <c r="X578" s="3" t="s">
        <v>1387</v>
      </c>
      <c r="Y578" s="14">
        <v>0</v>
      </c>
      <c r="Z578" s="11" t="str">
        <f t="shared" ref="Z578:Z596" si="27">IF($AG$7 &lt;&gt; "", $AG$7 * Y578, "")</f>
        <v/>
      </c>
      <c r="AA578" s="11" t="str">
        <f t="shared" ref="AA578:AA596" si="28">IF($AG$7 &lt;&gt; "", $AG$7 * L578 / $L$597, "")</f>
        <v/>
      </c>
      <c r="AB578" s="3" t="str">
        <f t="shared" ref="AB578:AB596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4944</v>
      </c>
      <c r="B579" s="4" t="s">
        <v>4992</v>
      </c>
      <c r="C579" s="4">
        <v>0</v>
      </c>
      <c r="D579" s="4">
        <v>428</v>
      </c>
      <c r="E579" s="4">
        <v>406</v>
      </c>
      <c r="F579" s="4">
        <v>382</v>
      </c>
      <c r="G579" s="12">
        <v>-11.2556567673256</v>
      </c>
      <c r="H579" s="13">
        <v>3.5616555439752E-2</v>
      </c>
      <c r="I579" s="3">
        <v>1.44834808447537</v>
      </c>
      <c r="J579" s="3">
        <v>1</v>
      </c>
      <c r="K579" s="3">
        <v>0</v>
      </c>
      <c r="L579" s="3">
        <v>0</v>
      </c>
      <c r="M579" s="3">
        <v>2.6827537236455399E-2</v>
      </c>
      <c r="N579" s="3">
        <v>51</v>
      </c>
      <c r="O579" s="3" t="s">
        <v>4604</v>
      </c>
      <c r="P579" s="3" t="s">
        <v>43</v>
      </c>
      <c r="Q579" s="3" t="s">
        <v>2164</v>
      </c>
      <c r="R579" s="3" t="s">
        <v>4605</v>
      </c>
      <c r="S579" s="3" t="s">
        <v>712</v>
      </c>
      <c r="T579" s="3" t="s">
        <v>2165</v>
      </c>
      <c r="V579" s="3">
        <v>969.05430000000001</v>
      </c>
      <c r="W579" s="3">
        <v>1.9381086000000001</v>
      </c>
      <c r="X579" s="3" t="s">
        <v>2166</v>
      </c>
      <c r="Y579" s="14">
        <v>0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4984</v>
      </c>
      <c r="B580" s="4" t="s">
        <v>4992</v>
      </c>
      <c r="C580" s="4">
        <v>0</v>
      </c>
      <c r="D580" s="4">
        <v>464</v>
      </c>
      <c r="E580" s="4">
        <v>395</v>
      </c>
      <c r="F580" s="4">
        <v>392</v>
      </c>
      <c r="G580" s="12">
        <v>-11.292844881015601</v>
      </c>
      <c r="H580" s="13">
        <v>3.5616555439752E-2</v>
      </c>
      <c r="I580" s="3">
        <v>1.44834808447537</v>
      </c>
      <c r="J580" s="3">
        <v>1</v>
      </c>
      <c r="K580" s="3">
        <v>0</v>
      </c>
      <c r="L580" s="3">
        <v>0</v>
      </c>
      <c r="M580" s="3">
        <v>2.7526711588564401E-2</v>
      </c>
      <c r="N580" s="3">
        <v>126</v>
      </c>
      <c r="O580" s="3" t="s">
        <v>4604</v>
      </c>
      <c r="P580" s="3" t="s">
        <v>227</v>
      </c>
      <c r="Q580" s="3" t="s">
        <v>1371</v>
      </c>
      <c r="R580" s="3" t="s">
        <v>4605</v>
      </c>
      <c r="S580" s="3" t="s">
        <v>588</v>
      </c>
      <c r="T580" s="3" t="s">
        <v>1373</v>
      </c>
      <c r="V580" s="3">
        <v>1103.2809999999999</v>
      </c>
      <c r="W580" s="3">
        <v>2.2065619999999999</v>
      </c>
      <c r="X580" s="3" t="s">
        <v>1374</v>
      </c>
      <c r="Y580" s="14">
        <v>0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4805</v>
      </c>
      <c r="B581" s="4" t="s">
        <v>4992</v>
      </c>
      <c r="C581" s="4">
        <v>0</v>
      </c>
      <c r="D581" s="4">
        <v>482</v>
      </c>
      <c r="E581" s="4">
        <v>449</v>
      </c>
      <c r="F581" s="4">
        <v>367</v>
      </c>
      <c r="G581" s="12">
        <v>-11.343549521182601</v>
      </c>
      <c r="H581" s="13">
        <v>3.5616555439752E-2</v>
      </c>
      <c r="I581" s="3">
        <v>1.44834808447537</v>
      </c>
      <c r="J581" s="3">
        <v>1</v>
      </c>
      <c r="K581" s="3">
        <v>0</v>
      </c>
      <c r="L581" s="3">
        <v>0</v>
      </c>
      <c r="M581" s="3">
        <v>2.85104782184539E-2</v>
      </c>
      <c r="N581" s="3">
        <v>289</v>
      </c>
      <c r="O581" s="3" t="s">
        <v>4604</v>
      </c>
      <c r="P581" s="3" t="s">
        <v>43</v>
      </c>
      <c r="Q581" s="3" t="s">
        <v>1344</v>
      </c>
      <c r="R581" s="3" t="s">
        <v>4608</v>
      </c>
      <c r="S581" s="3" t="s">
        <v>1308</v>
      </c>
      <c r="T581" s="3" t="s">
        <v>1345</v>
      </c>
      <c r="V581" s="3">
        <v>1102.251</v>
      </c>
      <c r="W581" s="3">
        <v>2.2045020000000002</v>
      </c>
      <c r="X581" s="3" t="s">
        <v>1346</v>
      </c>
      <c r="Y581" s="14">
        <v>0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3949</v>
      </c>
      <c r="B582" s="4" t="s">
        <v>4992</v>
      </c>
      <c r="C582" s="4">
        <v>0</v>
      </c>
      <c r="D582" s="4">
        <v>520</v>
      </c>
      <c r="E582" s="4">
        <v>424</v>
      </c>
      <c r="F582" s="4">
        <v>450</v>
      </c>
      <c r="G582" s="12">
        <v>-11.4521168572828</v>
      </c>
      <c r="H582" s="13">
        <v>5.86721259762941E-2</v>
      </c>
      <c r="I582" s="3">
        <v>1.23156817489863</v>
      </c>
      <c r="J582" s="3">
        <v>1</v>
      </c>
      <c r="K582" s="3">
        <v>0</v>
      </c>
      <c r="L582" s="3">
        <v>0</v>
      </c>
      <c r="M582" s="3">
        <v>9.6627418559267503E-3</v>
      </c>
      <c r="N582" s="3">
        <v>107</v>
      </c>
      <c r="O582" s="3" t="s">
        <v>51</v>
      </c>
      <c r="P582" s="3" t="s">
        <v>43</v>
      </c>
      <c r="Q582" s="3" t="s">
        <v>3950</v>
      </c>
      <c r="R582" s="3" t="s">
        <v>53</v>
      </c>
      <c r="S582" s="3" t="s">
        <v>1070</v>
      </c>
      <c r="T582" s="3" t="s">
        <v>3951</v>
      </c>
      <c r="V582" s="3">
        <v>1131.2660000000001</v>
      </c>
      <c r="W582" s="3">
        <v>2.2625320000000002</v>
      </c>
      <c r="X582" s="3" t="s">
        <v>3952</v>
      </c>
      <c r="Y582" s="14">
        <v>0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4603</v>
      </c>
      <c r="B583" s="4" t="s">
        <v>4992</v>
      </c>
      <c r="C583" s="4">
        <v>0</v>
      </c>
      <c r="D583" s="4">
        <v>548</v>
      </c>
      <c r="E583" s="4">
        <v>503</v>
      </c>
      <c r="F583" s="4">
        <v>466</v>
      </c>
      <c r="G583" s="12">
        <v>-11.572287229503599</v>
      </c>
      <c r="H583" s="13">
        <v>3.5616555439752E-2</v>
      </c>
      <c r="I583" s="3">
        <v>1.44834808447537</v>
      </c>
      <c r="J583" s="3">
        <v>1</v>
      </c>
      <c r="K583" s="3">
        <v>0</v>
      </c>
      <c r="L583" s="3">
        <v>0</v>
      </c>
      <c r="M583" s="3">
        <v>3.3412690280561999E-2</v>
      </c>
      <c r="N583" s="3">
        <v>149</v>
      </c>
      <c r="O583" s="3" t="s">
        <v>4604</v>
      </c>
      <c r="P583" s="3" t="s">
        <v>43</v>
      </c>
      <c r="Q583" s="3" t="s">
        <v>139</v>
      </c>
      <c r="R583" s="3" t="s">
        <v>4605</v>
      </c>
      <c r="S583" s="3" t="s">
        <v>1441</v>
      </c>
      <c r="T583" s="3" t="s">
        <v>141</v>
      </c>
      <c r="V583" s="3">
        <v>1178.308</v>
      </c>
      <c r="W583" s="3">
        <v>2.3566159999999998</v>
      </c>
      <c r="X583" s="3" t="s">
        <v>142</v>
      </c>
      <c r="Y583" s="14">
        <v>0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4837</v>
      </c>
      <c r="B584" s="4" t="s">
        <v>4992</v>
      </c>
      <c r="C584" s="4">
        <v>0</v>
      </c>
      <c r="D584" s="4">
        <v>625</v>
      </c>
      <c r="E584" s="4">
        <v>436</v>
      </c>
      <c r="F584" s="4">
        <v>474</v>
      </c>
      <c r="G584" s="12">
        <v>-11.580445346850301</v>
      </c>
      <c r="H584" s="13">
        <v>3.5616555439752E-2</v>
      </c>
      <c r="I584" s="3">
        <v>1.44834808447537</v>
      </c>
      <c r="J584" s="3">
        <v>1</v>
      </c>
      <c r="K584" s="3">
        <v>0</v>
      </c>
      <c r="L584" s="3">
        <v>0</v>
      </c>
      <c r="M584" s="3">
        <v>3.3598488788959401E-2</v>
      </c>
      <c r="N584" s="3">
        <v>101</v>
      </c>
      <c r="O584" s="3" t="s">
        <v>4604</v>
      </c>
      <c r="P584" s="3" t="s">
        <v>43</v>
      </c>
      <c r="Q584" s="3" t="s">
        <v>1182</v>
      </c>
      <c r="R584" s="3" t="s">
        <v>4605</v>
      </c>
      <c r="S584" s="3" t="s">
        <v>359</v>
      </c>
      <c r="T584" s="3" t="s">
        <v>1183</v>
      </c>
      <c r="V584" s="3">
        <v>1046.183</v>
      </c>
      <c r="W584" s="3">
        <v>2.0923660000000002</v>
      </c>
      <c r="X584" s="3" t="s">
        <v>1184</v>
      </c>
      <c r="Y584" s="14">
        <v>0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4874</v>
      </c>
      <c r="B585" s="4" t="s">
        <v>4992</v>
      </c>
      <c r="C585" s="4">
        <v>0</v>
      </c>
      <c r="D585" s="4">
        <v>732</v>
      </c>
      <c r="E585" s="4">
        <v>520</v>
      </c>
      <c r="F585" s="4">
        <v>540</v>
      </c>
      <c r="G585" s="12">
        <v>-11.8028428142543</v>
      </c>
      <c r="H585" s="13">
        <v>3.5616555439752E-2</v>
      </c>
      <c r="I585" s="3">
        <v>1.44834808447537</v>
      </c>
      <c r="J585" s="3">
        <v>1</v>
      </c>
      <c r="K585" s="3">
        <v>0</v>
      </c>
      <c r="L585" s="3">
        <v>0</v>
      </c>
      <c r="M585" s="3">
        <v>3.9200250481552103E-2</v>
      </c>
      <c r="N585" s="3">
        <v>104</v>
      </c>
      <c r="O585" s="3" t="s">
        <v>4604</v>
      </c>
      <c r="P585" s="3" t="s">
        <v>34</v>
      </c>
      <c r="Q585" s="3" t="s">
        <v>1577</v>
      </c>
      <c r="R585" s="3" t="s">
        <v>4605</v>
      </c>
      <c r="S585" s="3" t="s">
        <v>688</v>
      </c>
      <c r="T585" s="3" t="s">
        <v>1578</v>
      </c>
      <c r="V585" s="3">
        <v>1104.268</v>
      </c>
      <c r="W585" s="3">
        <v>2.2085360000000001</v>
      </c>
      <c r="X585" s="3" t="s">
        <v>1579</v>
      </c>
      <c r="Y585" s="14">
        <v>0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4819</v>
      </c>
      <c r="B586" s="4" t="s">
        <v>4992</v>
      </c>
      <c r="C586" s="4">
        <v>0</v>
      </c>
      <c r="D586" s="4">
        <v>705</v>
      </c>
      <c r="E586" s="4">
        <v>584</v>
      </c>
      <c r="F586" s="4">
        <v>531</v>
      </c>
      <c r="G586" s="12">
        <v>-11.828595218194099</v>
      </c>
      <c r="H586" s="13">
        <v>3.5616555439752E-2</v>
      </c>
      <c r="I586" s="3">
        <v>1.44834808447537</v>
      </c>
      <c r="J586" s="3">
        <v>1</v>
      </c>
      <c r="K586" s="3">
        <v>0</v>
      </c>
      <c r="L586" s="3">
        <v>0</v>
      </c>
      <c r="M586" s="3">
        <v>3.9907892512134703E-2</v>
      </c>
      <c r="N586" s="3">
        <v>135</v>
      </c>
      <c r="O586" s="3" t="s">
        <v>4604</v>
      </c>
      <c r="P586" s="3" t="s">
        <v>43</v>
      </c>
      <c r="Q586" s="3" t="s">
        <v>1277</v>
      </c>
      <c r="R586" s="3" t="s">
        <v>4605</v>
      </c>
      <c r="S586" s="3" t="s">
        <v>1372</v>
      </c>
      <c r="T586" s="3" t="s">
        <v>1278</v>
      </c>
      <c r="V586" s="3">
        <v>1320.5519999999999</v>
      </c>
      <c r="W586" s="3">
        <v>2.6411039999999999</v>
      </c>
      <c r="X586" s="3" t="s">
        <v>1279</v>
      </c>
      <c r="Y586" s="14">
        <v>0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4717</v>
      </c>
      <c r="B587" s="4" t="s">
        <v>4992</v>
      </c>
      <c r="C587" s="4">
        <v>0</v>
      </c>
      <c r="D587" s="4">
        <v>728</v>
      </c>
      <c r="E587" s="4">
        <v>572</v>
      </c>
      <c r="F587" s="4">
        <v>582</v>
      </c>
      <c r="G587" s="12">
        <v>-11.8783984156331</v>
      </c>
      <c r="H587" s="13">
        <v>3.5616555439752E-2</v>
      </c>
      <c r="I587" s="3">
        <v>1.44834808447537</v>
      </c>
      <c r="J587" s="3">
        <v>1</v>
      </c>
      <c r="K587" s="3">
        <v>0</v>
      </c>
      <c r="L587" s="3">
        <v>0</v>
      </c>
      <c r="M587" s="3">
        <v>4.1310809084846099E-2</v>
      </c>
      <c r="N587" s="3">
        <v>112</v>
      </c>
      <c r="O587" s="3" t="s">
        <v>4604</v>
      </c>
      <c r="P587" s="3" t="s">
        <v>43</v>
      </c>
      <c r="Q587" s="3" t="s">
        <v>1789</v>
      </c>
      <c r="R587" s="3" t="s">
        <v>4605</v>
      </c>
      <c r="S587" s="3" t="s">
        <v>394</v>
      </c>
      <c r="T587" s="3" t="s">
        <v>1790</v>
      </c>
      <c r="V587" s="3">
        <v>1130.173</v>
      </c>
      <c r="W587" s="3">
        <v>2.2603460000000002</v>
      </c>
      <c r="X587" s="3" t="s">
        <v>1791</v>
      </c>
      <c r="Y587" s="14">
        <v>0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4732</v>
      </c>
      <c r="B588" s="4" t="s">
        <v>4992</v>
      </c>
      <c r="C588" s="4">
        <v>0</v>
      </c>
      <c r="D588" s="4">
        <v>748</v>
      </c>
      <c r="E588" s="4">
        <v>574</v>
      </c>
      <c r="F588" s="4">
        <v>570</v>
      </c>
      <c r="G588" s="12">
        <v>-11.8837351647287</v>
      </c>
      <c r="H588" s="13">
        <v>3.5616555439752E-2</v>
      </c>
      <c r="I588" s="3">
        <v>1.44834808447537</v>
      </c>
      <c r="J588" s="3">
        <v>1</v>
      </c>
      <c r="K588" s="3">
        <v>0</v>
      </c>
      <c r="L588" s="3">
        <v>0</v>
      </c>
      <c r="M588" s="3">
        <v>4.1462918821251103E-2</v>
      </c>
      <c r="N588" s="3">
        <v>151</v>
      </c>
      <c r="O588" s="3" t="s">
        <v>4604</v>
      </c>
      <c r="P588" s="3" t="s">
        <v>34</v>
      </c>
      <c r="Q588" s="3" t="s">
        <v>343</v>
      </c>
      <c r="R588" s="3" t="s">
        <v>4605</v>
      </c>
      <c r="S588" s="3" t="s">
        <v>706</v>
      </c>
      <c r="T588" s="3" t="s">
        <v>345</v>
      </c>
      <c r="V588" s="3">
        <v>1136.354</v>
      </c>
      <c r="W588" s="3">
        <v>2.2727080000000002</v>
      </c>
      <c r="X588" s="3" t="s">
        <v>346</v>
      </c>
      <c r="Y588" s="14">
        <v>0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4878</v>
      </c>
      <c r="B589" s="4" t="s">
        <v>4992</v>
      </c>
      <c r="C589" s="4">
        <v>0</v>
      </c>
      <c r="D589" s="4">
        <v>811</v>
      </c>
      <c r="E589" s="4">
        <v>585</v>
      </c>
      <c r="F589" s="4">
        <v>694</v>
      </c>
      <c r="G589" s="12">
        <v>-12.0311610197893</v>
      </c>
      <c r="H589" s="13">
        <v>3.2683792197848602E-2</v>
      </c>
      <c r="I589" s="3">
        <v>1.48566755939017</v>
      </c>
      <c r="J589" s="3">
        <v>1</v>
      </c>
      <c r="K589" s="3">
        <v>0</v>
      </c>
      <c r="L589" s="3">
        <v>0</v>
      </c>
      <c r="M589" s="3">
        <v>4.5927240716419702E-2</v>
      </c>
      <c r="N589" s="3">
        <v>99</v>
      </c>
      <c r="O589" s="3" t="s">
        <v>4604</v>
      </c>
      <c r="P589" s="3" t="s">
        <v>34</v>
      </c>
      <c r="Q589" s="3" t="s">
        <v>1726</v>
      </c>
      <c r="R589" s="3" t="s">
        <v>4605</v>
      </c>
      <c r="S589" s="3" t="s">
        <v>815</v>
      </c>
      <c r="T589" s="3" t="s">
        <v>1727</v>
      </c>
      <c r="V589" s="3">
        <v>1232.442</v>
      </c>
      <c r="W589" s="3">
        <v>2.4648840000000001</v>
      </c>
      <c r="X589" s="3" t="s">
        <v>1728</v>
      </c>
      <c r="Y589" s="14">
        <v>0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4906</v>
      </c>
      <c r="B590" s="4" t="s">
        <v>4992</v>
      </c>
      <c r="C590" s="4">
        <v>0</v>
      </c>
      <c r="D590" s="4">
        <v>898</v>
      </c>
      <c r="E590" s="4">
        <v>594</v>
      </c>
      <c r="F590" s="4">
        <v>640</v>
      </c>
      <c r="G590" s="12">
        <v>-12.0507938231216</v>
      </c>
      <c r="H590" s="13">
        <v>3.2683792197848602E-2</v>
      </c>
      <c r="I590" s="3">
        <v>1.48566755939017</v>
      </c>
      <c r="J590" s="3">
        <v>1</v>
      </c>
      <c r="K590" s="3">
        <v>0</v>
      </c>
      <c r="L590" s="3">
        <v>0</v>
      </c>
      <c r="M590" s="3">
        <v>4.6552596005218799E-2</v>
      </c>
      <c r="N590" s="3">
        <v>100</v>
      </c>
      <c r="O590" s="3" t="s">
        <v>4604</v>
      </c>
      <c r="P590" s="3" t="s">
        <v>43</v>
      </c>
      <c r="Q590" s="3" t="s">
        <v>726</v>
      </c>
      <c r="R590" s="3" t="s">
        <v>4605</v>
      </c>
      <c r="S590" s="3" t="s">
        <v>1007</v>
      </c>
      <c r="T590" s="3" t="s">
        <v>727</v>
      </c>
      <c r="V590" s="3">
        <v>1071.2329999999999</v>
      </c>
      <c r="W590" s="3">
        <v>2.1424660000000002</v>
      </c>
      <c r="X590" s="3" t="s">
        <v>728</v>
      </c>
      <c r="Y590" s="14">
        <v>0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4921</v>
      </c>
      <c r="B591" s="4" t="s">
        <v>4992</v>
      </c>
      <c r="C591" s="4">
        <v>0</v>
      </c>
      <c r="D591" s="4">
        <v>923</v>
      </c>
      <c r="E591" s="4">
        <v>838</v>
      </c>
      <c r="F591" s="4">
        <v>653</v>
      </c>
      <c r="G591" s="12">
        <v>-12.2352660552211</v>
      </c>
      <c r="H591" s="13">
        <v>2.7346808923720298E-2</v>
      </c>
      <c r="I591" s="3">
        <v>1.5630933438341801</v>
      </c>
      <c r="J591" s="3">
        <v>1</v>
      </c>
      <c r="K591" s="3">
        <v>0</v>
      </c>
      <c r="L591" s="3">
        <v>0</v>
      </c>
      <c r="M591" s="3">
        <v>5.2906554106510802E-2</v>
      </c>
      <c r="N591" s="3">
        <v>110</v>
      </c>
      <c r="O591" s="3" t="s">
        <v>4604</v>
      </c>
      <c r="P591" s="3" t="s">
        <v>34</v>
      </c>
      <c r="Q591" s="3" t="s">
        <v>1614</v>
      </c>
      <c r="R591" s="3" t="s">
        <v>4605</v>
      </c>
      <c r="S591" s="3" t="s">
        <v>469</v>
      </c>
      <c r="T591" s="3" t="s">
        <v>1615</v>
      </c>
      <c r="V591" s="3">
        <v>973.04520000000002</v>
      </c>
      <c r="W591" s="3">
        <v>1.9460904000000001</v>
      </c>
      <c r="X591" s="3" t="s">
        <v>1616</v>
      </c>
      <c r="Y591" s="14">
        <v>0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4842</v>
      </c>
      <c r="B592" s="4" t="s">
        <v>4992</v>
      </c>
      <c r="C592" s="4">
        <v>0</v>
      </c>
      <c r="D592" s="4">
        <v>1056</v>
      </c>
      <c r="E592" s="4">
        <v>656</v>
      </c>
      <c r="F592" s="4">
        <v>730</v>
      </c>
      <c r="G592" s="12">
        <v>-12.2442645150226</v>
      </c>
      <c r="H592" s="13">
        <v>2.7346808923720298E-2</v>
      </c>
      <c r="I592" s="3">
        <v>1.5630933438341801</v>
      </c>
      <c r="J592" s="3">
        <v>1</v>
      </c>
      <c r="K592" s="3">
        <v>0</v>
      </c>
      <c r="L592" s="3">
        <v>0</v>
      </c>
      <c r="M592" s="3">
        <v>5.3234615082733402E-2</v>
      </c>
      <c r="N592" s="3">
        <v>103</v>
      </c>
      <c r="O592" s="3" t="s">
        <v>4604</v>
      </c>
      <c r="P592" s="3" t="s">
        <v>43</v>
      </c>
      <c r="Q592" s="3" t="s">
        <v>1244</v>
      </c>
      <c r="R592" s="3" t="s">
        <v>4605</v>
      </c>
      <c r="S592" s="3" t="s">
        <v>574</v>
      </c>
      <c r="T592" s="3" t="s">
        <v>1245</v>
      </c>
      <c r="V592" s="3">
        <v>939.02809999999999</v>
      </c>
      <c r="W592" s="3">
        <v>1.8780562000000001</v>
      </c>
      <c r="X592" s="3" t="s">
        <v>1246</v>
      </c>
      <c r="Y592" s="14">
        <v>0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4704</v>
      </c>
      <c r="B593" s="4" t="s">
        <v>4992</v>
      </c>
      <c r="C593" s="4">
        <v>0</v>
      </c>
      <c r="D593" s="4">
        <v>914</v>
      </c>
      <c r="E593" s="4">
        <v>799</v>
      </c>
      <c r="F593" s="4">
        <v>734</v>
      </c>
      <c r="G593" s="12">
        <v>-12.258929749732699</v>
      </c>
      <c r="H593" s="13">
        <v>2.7346808923720298E-2</v>
      </c>
      <c r="I593" s="3">
        <v>1.5630933438341801</v>
      </c>
      <c r="J593" s="3">
        <v>1</v>
      </c>
      <c r="K593" s="3">
        <v>0</v>
      </c>
      <c r="L593" s="3">
        <v>0</v>
      </c>
      <c r="M593" s="3">
        <v>5.3783659812680497E-2</v>
      </c>
      <c r="N593" s="3">
        <v>158</v>
      </c>
      <c r="O593" s="3" t="s">
        <v>4604</v>
      </c>
      <c r="P593" s="3" t="s">
        <v>620</v>
      </c>
      <c r="Q593" s="3" t="s">
        <v>4240</v>
      </c>
      <c r="R593" s="3" t="s">
        <v>4605</v>
      </c>
      <c r="S593" s="3" t="s">
        <v>678</v>
      </c>
      <c r="T593" s="3" t="s">
        <v>4241</v>
      </c>
      <c r="U593" s="3" t="s">
        <v>390</v>
      </c>
      <c r="V593" s="3">
        <v>960.13379999999995</v>
      </c>
      <c r="W593" s="3">
        <v>1.9202676000000001</v>
      </c>
      <c r="X593" s="3" t="s">
        <v>4242</v>
      </c>
      <c r="Y593" s="14">
        <v>0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4668</v>
      </c>
      <c r="B594" s="4" t="s">
        <v>4992</v>
      </c>
      <c r="C594" s="4">
        <v>0</v>
      </c>
      <c r="D594" s="4">
        <v>1030</v>
      </c>
      <c r="E594" s="4">
        <v>693</v>
      </c>
      <c r="F594" s="4">
        <v>750</v>
      </c>
      <c r="G594" s="12">
        <v>-12.265960444628</v>
      </c>
      <c r="H594" s="13">
        <v>2.7346808923720298E-2</v>
      </c>
      <c r="I594" s="3">
        <v>1.5630933438341801</v>
      </c>
      <c r="J594" s="3">
        <v>1</v>
      </c>
      <c r="K594" s="3">
        <v>0</v>
      </c>
      <c r="L594" s="3">
        <v>0</v>
      </c>
      <c r="M594" s="3">
        <v>5.4043000433062802E-2</v>
      </c>
      <c r="N594" s="3">
        <v>97</v>
      </c>
      <c r="O594" s="3" t="s">
        <v>4604</v>
      </c>
      <c r="P594" s="3" t="s">
        <v>43</v>
      </c>
      <c r="Q594" s="3" t="s">
        <v>1462</v>
      </c>
      <c r="R594" s="3" t="s">
        <v>4605</v>
      </c>
      <c r="S594" s="3" t="s">
        <v>150</v>
      </c>
      <c r="T594" s="3" t="s">
        <v>1463</v>
      </c>
      <c r="V594" s="3">
        <v>1026.152</v>
      </c>
      <c r="W594" s="3">
        <v>2.0523039999999999</v>
      </c>
      <c r="X594" s="3" t="s">
        <v>1464</v>
      </c>
      <c r="Y594" s="14">
        <v>0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4844</v>
      </c>
      <c r="B595" s="4" t="s">
        <v>4992</v>
      </c>
      <c r="C595" s="4">
        <v>0</v>
      </c>
      <c r="D595" s="4">
        <v>1023</v>
      </c>
      <c r="E595" s="4">
        <v>771</v>
      </c>
      <c r="F595" s="4">
        <v>767</v>
      </c>
      <c r="G595" s="12">
        <v>-12.3194596768886</v>
      </c>
      <c r="H595" s="13">
        <v>2.7346808923720298E-2</v>
      </c>
      <c r="I595" s="3">
        <v>1.5630933438341801</v>
      </c>
      <c r="J595" s="3">
        <v>1</v>
      </c>
      <c r="K595" s="3">
        <v>0</v>
      </c>
      <c r="L595" s="3">
        <v>0</v>
      </c>
      <c r="M595" s="3">
        <v>5.6086524403869797E-2</v>
      </c>
      <c r="N595" s="3">
        <v>163</v>
      </c>
      <c r="O595" s="3" t="s">
        <v>4604</v>
      </c>
      <c r="P595" s="3" t="s">
        <v>43</v>
      </c>
      <c r="Q595" s="3" t="s">
        <v>912</v>
      </c>
      <c r="R595" s="3" t="s">
        <v>4605</v>
      </c>
      <c r="S595" s="3" t="s">
        <v>796</v>
      </c>
      <c r="T595" s="3" t="s">
        <v>913</v>
      </c>
      <c r="V595" s="3">
        <v>955.07320000000004</v>
      </c>
      <c r="W595" s="3">
        <v>1.9101463999999999</v>
      </c>
      <c r="X595" s="3" t="s">
        <v>914</v>
      </c>
      <c r="Y595" s="14">
        <v>0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4744</v>
      </c>
      <c r="B596" s="4" t="s">
        <v>4992</v>
      </c>
      <c r="C596" s="4">
        <v>0</v>
      </c>
      <c r="D596" s="4">
        <v>1016</v>
      </c>
      <c r="E596" s="4">
        <v>858</v>
      </c>
      <c r="F596" s="4">
        <v>785</v>
      </c>
      <c r="G596" s="12">
        <v>-12.3767084847505</v>
      </c>
      <c r="H596" s="13">
        <v>2.7346808923720298E-2</v>
      </c>
      <c r="I596" s="3">
        <v>1.5630933438341801</v>
      </c>
      <c r="J596" s="3">
        <v>1</v>
      </c>
      <c r="K596" s="3">
        <v>0</v>
      </c>
      <c r="L596" s="3">
        <v>0</v>
      </c>
      <c r="M596" s="3">
        <v>5.8358713830962201E-2</v>
      </c>
      <c r="N596" s="3">
        <v>157</v>
      </c>
      <c r="O596" s="3" t="s">
        <v>4604</v>
      </c>
      <c r="P596" s="3" t="s">
        <v>82</v>
      </c>
      <c r="Q596" s="3" t="s">
        <v>4181</v>
      </c>
      <c r="R596" s="3" t="s">
        <v>4605</v>
      </c>
      <c r="S596" s="3" t="s">
        <v>856</v>
      </c>
      <c r="T596" s="3" t="s">
        <v>4182</v>
      </c>
      <c r="V596" s="3">
        <v>1143.307</v>
      </c>
      <c r="W596" s="3">
        <v>2.2866140000000001</v>
      </c>
      <c r="X596" s="3" t="s">
        <v>4183</v>
      </c>
      <c r="Y596" s="14">
        <v>0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B597" s="4" t="s">
        <v>3973</v>
      </c>
      <c r="C597" s="4">
        <v>525</v>
      </c>
      <c r="K597" s="3" t="s">
        <v>3974</v>
      </c>
      <c r="L597" s="3">
        <v>0.85729320806137277</v>
      </c>
    </row>
  </sheetData>
  <autoFilter ref="A1:AD597" xr:uid="{00000000-0009-0000-0000-000000000000}">
    <sortState xmlns:xlrd2="http://schemas.microsoft.com/office/spreadsheetml/2017/richdata2" ref="A2:AD597">
      <sortCondition descending="1" ref="G1:G5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4E8B-F39A-DD44-B158-FC9C3C345933}">
  <sheetPr codeName="Sheet1"/>
  <dimension ref="A1:AG676"/>
  <sheetViews>
    <sheetView tabSelected="1" workbookViewId="0">
      <pane ySplit="1" topLeftCell="A2" activePane="bottomLeft" state="frozenSplit"/>
      <selection pane="bottomLeft" activeCell="B33" sqref="B33"/>
    </sheetView>
  </sheetViews>
  <sheetFormatPr baseColWidth="10" defaultColWidth="8.83203125" defaultRowHeight="15" x14ac:dyDescent="0.2"/>
  <cols>
    <col min="1" max="1" width="10.5" style="4" bestFit="1" customWidth="1"/>
    <col min="2" max="2" width="22.832031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6.1640625" style="3" bestFit="1" customWidth="1"/>
    <col min="18" max="18" width="14" style="3" bestFit="1" customWidth="1"/>
    <col min="19" max="19" width="15.5" style="3" bestFit="1" customWidth="1"/>
    <col min="20" max="20" width="21.832031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3090</v>
      </c>
      <c r="B2" s="5" t="s">
        <v>4999</v>
      </c>
      <c r="C2" s="5">
        <v>2305</v>
      </c>
      <c r="D2" s="5">
        <v>67</v>
      </c>
      <c r="E2" s="5">
        <v>78</v>
      </c>
      <c r="F2" s="5">
        <v>86</v>
      </c>
      <c r="G2" s="6">
        <v>7.0745369963145599</v>
      </c>
      <c r="H2" s="7">
        <v>1.4154505287541501E-38</v>
      </c>
      <c r="I2" s="8">
        <v>37.849105305009303</v>
      </c>
      <c r="J2" s="8">
        <v>1.4154505287541501E-38</v>
      </c>
      <c r="K2" s="8">
        <v>37.849105305009303</v>
      </c>
      <c r="L2" s="8">
        <v>0.32599225316401398</v>
      </c>
      <c r="M2" s="8">
        <v>2.4145592094916399E-3</v>
      </c>
      <c r="N2" s="8">
        <v>73</v>
      </c>
      <c r="O2" s="8" t="s">
        <v>51</v>
      </c>
      <c r="P2" s="8" t="s">
        <v>43</v>
      </c>
      <c r="Q2" s="8" t="s">
        <v>3091</v>
      </c>
      <c r="R2" s="8" t="s">
        <v>53</v>
      </c>
      <c r="S2" s="8" t="s">
        <v>409</v>
      </c>
      <c r="T2" s="8" t="s">
        <v>3092</v>
      </c>
      <c r="U2" s="8"/>
      <c r="V2" s="8">
        <v>1097.3389999999999</v>
      </c>
      <c r="W2" s="8">
        <v>2.1946780000000001</v>
      </c>
      <c r="X2" s="8" t="s">
        <v>3093</v>
      </c>
      <c r="Y2" s="9">
        <v>8.7247814073204893E-2</v>
      </c>
      <c r="Z2" s="10" t="str">
        <f>IF($AG$7 &lt;&gt; "", $AG$7 * Y2, "")</f>
        <v/>
      </c>
      <c r="AA2" s="10" t="str">
        <f>IF($AG$7 &lt;&gt; "", $AG$7 * L2 / $L$676, "")</f>
        <v/>
      </c>
      <c r="AB2" s="8" t="str">
        <f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3543</v>
      </c>
      <c r="B3" s="5" t="s">
        <v>4999</v>
      </c>
      <c r="C3" s="5">
        <v>800</v>
      </c>
      <c r="D3" s="5">
        <v>136</v>
      </c>
      <c r="E3" s="5">
        <v>153</v>
      </c>
      <c r="F3" s="5">
        <v>152</v>
      </c>
      <c r="G3" s="6">
        <v>4.6182627073954103</v>
      </c>
      <c r="H3" s="7">
        <v>1.1025765424777399E-18</v>
      </c>
      <c r="I3" s="8">
        <v>17.957591251454801</v>
      </c>
      <c r="J3" s="8">
        <v>1.1025765424777399E-18</v>
      </c>
      <c r="K3" s="8">
        <v>17.957591251454801</v>
      </c>
      <c r="L3" s="8">
        <v>0.113142647518964</v>
      </c>
      <c r="M3" s="8">
        <v>4.6024394610747702E-3</v>
      </c>
      <c r="N3" s="8">
        <v>291</v>
      </c>
      <c r="O3" s="8" t="s">
        <v>51</v>
      </c>
      <c r="P3" s="8" t="s">
        <v>43</v>
      </c>
      <c r="Q3" s="8" t="s">
        <v>202</v>
      </c>
      <c r="R3" s="8" t="s">
        <v>369</v>
      </c>
      <c r="S3" s="8" t="s">
        <v>150</v>
      </c>
      <c r="T3" s="8" t="s">
        <v>204</v>
      </c>
      <c r="U3" s="8"/>
      <c r="V3" s="8">
        <v>1064.241</v>
      </c>
      <c r="W3" s="8">
        <v>2.128482</v>
      </c>
      <c r="X3" s="8" t="s">
        <v>205</v>
      </c>
      <c r="Y3" s="9">
        <v>3.0281236988530982E-2</v>
      </c>
      <c r="Z3" s="10" t="str">
        <f>IF($AG$7 &lt;&gt; "", $AG$7 * Y3, "")</f>
        <v/>
      </c>
      <c r="AA3" s="10" t="str">
        <f>IF($AG$7 &lt;&gt; "", $AG$7 * L3 / $L$676, "")</f>
        <v/>
      </c>
      <c r="AB3" s="8" t="str">
        <f>IF(ISNUMBER(SEARCH(O3,$AG$2))=TRUE,"Yes",IF(ISNUMBER(SEARCH(O3,$AG$3))=TRUE,"Yes",IF(ISNUMBER(SEARCH(O3,$AG$4))=TRUE,"Yes","No")))</f>
        <v>No</v>
      </c>
      <c r="AC3" s="8"/>
      <c r="AD3" s="8"/>
      <c r="AF3" s="3" t="s">
        <v>49</v>
      </c>
    </row>
    <row r="4" spans="1:33" x14ac:dyDescent="0.2">
      <c r="A4" s="5" t="s">
        <v>2523</v>
      </c>
      <c r="B4" s="5" t="s">
        <v>4999</v>
      </c>
      <c r="C4" s="5">
        <v>362</v>
      </c>
      <c r="D4" s="5">
        <v>75</v>
      </c>
      <c r="E4" s="5">
        <v>90</v>
      </c>
      <c r="F4" s="5">
        <v>73</v>
      </c>
      <c r="G4" s="6">
        <v>4.3657463022519698</v>
      </c>
      <c r="H4" s="7">
        <v>1.3211132507294E-16</v>
      </c>
      <c r="I4" s="8">
        <v>15.8790599514554</v>
      </c>
      <c r="J4" s="8">
        <v>1.3211132507294E-16</v>
      </c>
      <c r="K4" s="8">
        <v>15.8790599514554</v>
      </c>
      <c r="L4" s="8">
        <v>5.1197048002330998E-2</v>
      </c>
      <c r="M4" s="8">
        <v>2.4784008637438498E-3</v>
      </c>
      <c r="N4" s="8">
        <v>240</v>
      </c>
      <c r="O4" s="8" t="s">
        <v>51</v>
      </c>
      <c r="P4" s="8" t="s">
        <v>43</v>
      </c>
      <c r="Q4" s="8" t="s">
        <v>726</v>
      </c>
      <c r="R4" s="8" t="s">
        <v>369</v>
      </c>
      <c r="S4" s="8" t="s">
        <v>861</v>
      </c>
      <c r="T4" s="8" t="s">
        <v>727</v>
      </c>
      <c r="U4" s="8"/>
      <c r="V4" s="8">
        <v>1071.2329999999999</v>
      </c>
      <c r="W4" s="8">
        <v>2.1424660000000002</v>
      </c>
      <c r="X4" s="8" t="s">
        <v>728</v>
      </c>
      <c r="Y4" s="9">
        <v>1.370225973731027E-2</v>
      </c>
      <c r="Z4" s="10" t="str">
        <f>IF($AG$7 &lt;&gt; "", $AG$7 * Y4, "")</f>
        <v/>
      </c>
      <c r="AA4" s="10" t="str">
        <f>IF($AG$7 &lt;&gt; "", $AG$7 * L4 / $L$676, "")</f>
        <v/>
      </c>
      <c r="AB4" s="8" t="str">
        <f>IF(ISNUMBER(SEARCH(O4,$AG$2))=TRUE,"Yes",IF(ISNUMBER(SEARCH(O4,$AG$3))=TRUE,"Yes",IF(ISNUMBER(SEARCH(O4,$AG$4))=TRUE,"Yes","No")))</f>
        <v>No</v>
      </c>
      <c r="AC4" s="8"/>
      <c r="AD4" s="8"/>
      <c r="AF4" s="3" t="s">
        <v>57</v>
      </c>
    </row>
    <row r="5" spans="1:33" x14ac:dyDescent="0.2">
      <c r="A5" s="5" t="s">
        <v>1526</v>
      </c>
      <c r="B5" s="5" t="s">
        <v>4999</v>
      </c>
      <c r="C5" s="5">
        <v>1219</v>
      </c>
      <c r="D5" s="5">
        <v>276</v>
      </c>
      <c r="E5" s="5">
        <v>282</v>
      </c>
      <c r="F5" s="5">
        <v>270</v>
      </c>
      <c r="G5" s="6">
        <v>4.3190781281930999</v>
      </c>
      <c r="H5" s="7">
        <v>7.7794061030698405E-17</v>
      </c>
      <c r="I5" s="8">
        <v>16.109053556738399</v>
      </c>
      <c r="J5" s="8">
        <v>7.7794061030698405E-17</v>
      </c>
      <c r="K5" s="8">
        <v>16.109053556738399</v>
      </c>
      <c r="L5" s="8">
        <v>0.172401109157021</v>
      </c>
      <c r="M5" s="8">
        <v>8.6325780794834304E-3</v>
      </c>
      <c r="N5" s="8">
        <v>99</v>
      </c>
      <c r="O5" s="8" t="s">
        <v>51</v>
      </c>
      <c r="P5" s="8" t="s">
        <v>43</v>
      </c>
      <c r="Q5" s="8" t="s">
        <v>1527</v>
      </c>
      <c r="R5" s="8" t="s">
        <v>53</v>
      </c>
      <c r="S5" s="8" t="s">
        <v>150</v>
      </c>
      <c r="T5" s="8" t="s">
        <v>1528</v>
      </c>
      <c r="U5" s="8"/>
      <c r="V5" s="8">
        <v>1003.116</v>
      </c>
      <c r="W5" s="8">
        <v>2.0062319999999998</v>
      </c>
      <c r="X5" s="8" t="s">
        <v>1529</v>
      </c>
      <c r="Y5" s="9">
        <v>4.6141034861274084E-2</v>
      </c>
      <c r="Z5" s="10" t="str">
        <f>IF($AG$7 &lt;&gt; "", $AG$7 * Y5, "")</f>
        <v/>
      </c>
      <c r="AA5" s="10" t="str">
        <f>IF($AG$7 &lt;&gt; "", $AG$7 * L5 / $L$676, "")</f>
        <v/>
      </c>
      <c r="AB5" s="8" t="str">
        <f>IF(ISNUMBER(SEARCH(O5,$AG$2))=TRUE,"Yes",IF(ISNUMBER(SEARCH(O5,$AG$3))=TRUE,"Yes",IF(ISNUMBER(SEARCH(O5,$AG$4))=TRUE,"Yes","No")))</f>
        <v>No</v>
      </c>
      <c r="AC5" s="8"/>
      <c r="AD5" s="8"/>
    </row>
    <row r="6" spans="1:33" x14ac:dyDescent="0.2">
      <c r="A6" s="5" t="s">
        <v>2731</v>
      </c>
      <c r="B6" s="5" t="s">
        <v>4999</v>
      </c>
      <c r="C6" s="5">
        <v>307</v>
      </c>
      <c r="D6" s="5">
        <v>95</v>
      </c>
      <c r="E6" s="5">
        <v>109</v>
      </c>
      <c r="F6" s="5">
        <v>99</v>
      </c>
      <c r="G6" s="6">
        <v>4.1904090845484596</v>
      </c>
      <c r="H6" s="7">
        <v>1.14639364587858E-14</v>
      </c>
      <c r="I6" s="8">
        <v>13.9406662297701</v>
      </c>
      <c r="J6" s="8">
        <v>1.14639364587858E-14</v>
      </c>
      <c r="K6" s="8">
        <v>13.9406662297701</v>
      </c>
      <c r="L6" s="8">
        <v>3.9716136397512501E-2</v>
      </c>
      <c r="M6" s="8">
        <v>2.1720964302017701E-3</v>
      </c>
      <c r="N6" s="8">
        <v>322</v>
      </c>
      <c r="O6" s="8" t="s">
        <v>33</v>
      </c>
      <c r="P6" s="8" t="s">
        <v>43</v>
      </c>
      <c r="Q6" s="8" t="s">
        <v>962</v>
      </c>
      <c r="R6" s="8" t="s">
        <v>36</v>
      </c>
      <c r="S6" s="8" t="s">
        <v>120</v>
      </c>
      <c r="T6" s="8" t="s">
        <v>963</v>
      </c>
      <c r="U6" s="8"/>
      <c r="V6" s="8">
        <v>1113.271</v>
      </c>
      <c r="W6" s="8">
        <v>2.2265419999999998</v>
      </c>
      <c r="X6" s="8" t="s">
        <v>964</v>
      </c>
      <c r="Y6" s="9">
        <v>1.1620424694348765E-2</v>
      </c>
      <c r="Z6" s="10" t="str">
        <f>IF($AG$7 &lt;&gt; "", $AG$7 * Y6, "")</f>
        <v/>
      </c>
      <c r="AA6" s="10" t="str">
        <f>IF($AG$7 &lt;&gt; "", $AG$7 * L6 / $L$676, "")</f>
        <v/>
      </c>
      <c r="AB6" s="8" t="str">
        <f>IF(ISNUMBER(SEARCH(O6,$AG$2))=TRUE,"Yes",IF(ISNUMBER(SEARCH(O6,$AG$3))=TRUE,"Yes",IF(ISNUMBER(SEARCH(O6,$AG$4))=TRUE,"Yes","No")))</f>
        <v>No</v>
      </c>
      <c r="AC6" s="8"/>
      <c r="AD6" s="8"/>
      <c r="AF6" s="32" t="s">
        <v>69</v>
      </c>
      <c r="AG6" s="32"/>
    </row>
    <row r="7" spans="1:33" x14ac:dyDescent="0.2">
      <c r="A7" s="5" t="s">
        <v>3386</v>
      </c>
      <c r="B7" s="5" t="s">
        <v>4999</v>
      </c>
      <c r="C7" s="5">
        <v>450</v>
      </c>
      <c r="D7" s="5">
        <v>129</v>
      </c>
      <c r="E7" s="5">
        <v>120</v>
      </c>
      <c r="F7" s="5">
        <v>103</v>
      </c>
      <c r="G7" s="6">
        <v>4.11688894742184</v>
      </c>
      <c r="H7" s="7">
        <v>3.027845378424E-15</v>
      </c>
      <c r="I7" s="8">
        <v>14.5188663065206</v>
      </c>
      <c r="J7" s="8">
        <v>3.027845378424E-15</v>
      </c>
      <c r="K7" s="8">
        <v>14.5188663065206</v>
      </c>
      <c r="L7" s="8">
        <v>6.3642739229417003E-2</v>
      </c>
      <c r="M7" s="8">
        <v>3.66306929538023E-3</v>
      </c>
      <c r="N7" s="8">
        <v>177</v>
      </c>
      <c r="O7" s="8" t="s">
        <v>51</v>
      </c>
      <c r="P7" s="8" t="s">
        <v>43</v>
      </c>
      <c r="Q7" s="8" t="s">
        <v>3387</v>
      </c>
      <c r="R7" s="8" t="s">
        <v>53</v>
      </c>
      <c r="S7" s="8" t="s">
        <v>786</v>
      </c>
      <c r="T7" s="8" t="s">
        <v>3388</v>
      </c>
      <c r="U7" s="8"/>
      <c r="V7" s="8">
        <v>1185.2070000000001</v>
      </c>
      <c r="W7" s="8">
        <v>2.3704139999999998</v>
      </c>
      <c r="X7" s="8" t="s">
        <v>3389</v>
      </c>
      <c r="Y7" s="9">
        <v>1.7033195806048677E-2</v>
      </c>
      <c r="Z7" s="10" t="str">
        <f>IF($AG$7 &lt;&gt; "", $AG$7 * Y7, "")</f>
        <v/>
      </c>
      <c r="AA7" s="10" t="str">
        <f>IF($AG$7 &lt;&gt; "", $AG$7 * L7 / $L$676, "")</f>
        <v/>
      </c>
      <c r="AB7" s="8" t="str">
        <f>IF(ISNUMBER(SEARCH(O7,$AG$2))=TRUE,"Yes",IF(ISNUMBER(SEARCH(O7,$AG$3))=TRUE,"Yes",IF(ISNUMBER(SEARCH(O7,$AG$4))=TRUE,"Yes","No")))</f>
        <v>No</v>
      </c>
      <c r="AC7" s="8"/>
      <c r="AD7" s="8"/>
      <c r="AF7" s="3" t="s">
        <v>76</v>
      </c>
      <c r="AG7" s="11"/>
    </row>
    <row r="8" spans="1:33" x14ac:dyDescent="0.2">
      <c r="A8" s="5" t="s">
        <v>1170</v>
      </c>
      <c r="B8" s="5" t="s">
        <v>4999</v>
      </c>
      <c r="C8" s="5">
        <v>762</v>
      </c>
      <c r="D8" s="5">
        <v>223</v>
      </c>
      <c r="E8" s="5">
        <v>189</v>
      </c>
      <c r="F8" s="5">
        <v>188</v>
      </c>
      <c r="G8" s="6">
        <v>4.1064985579195596</v>
      </c>
      <c r="H8" s="7">
        <v>2.23264629477474E-15</v>
      </c>
      <c r="I8" s="8">
        <v>14.651180074239299</v>
      </c>
      <c r="J8" s="8">
        <v>2.23264629477474E-15</v>
      </c>
      <c r="K8" s="8">
        <v>14.651180074239299</v>
      </c>
      <c r="L8" s="8">
        <v>0.107768371761813</v>
      </c>
      <c r="M8" s="8">
        <v>6.2515427381966198E-3</v>
      </c>
      <c r="N8" s="8">
        <v>8</v>
      </c>
      <c r="O8" s="8" t="s">
        <v>51</v>
      </c>
      <c r="P8" s="8" t="s">
        <v>43</v>
      </c>
      <c r="Q8" s="8" t="s">
        <v>546</v>
      </c>
      <c r="R8" s="8" t="s">
        <v>53</v>
      </c>
      <c r="S8" s="8" t="s">
        <v>249</v>
      </c>
      <c r="T8" s="8" t="s">
        <v>548</v>
      </c>
      <c r="U8" s="8"/>
      <c r="V8" s="8">
        <v>1050.135</v>
      </c>
      <c r="W8" s="8">
        <v>2.1002700000000001</v>
      </c>
      <c r="X8" s="8" t="s">
        <v>549</v>
      </c>
      <c r="Y8" s="9">
        <v>2.8842878231575761E-2</v>
      </c>
      <c r="Z8" s="10" t="str">
        <f>IF($AG$7 &lt;&gt; "", $AG$7 * Y8, "")</f>
        <v/>
      </c>
      <c r="AA8" s="10" t="str">
        <f>IF($AG$7 &lt;&gt; "", $AG$7 * L8 / $L$676, "")</f>
        <v/>
      </c>
      <c r="AB8" s="8" t="str">
        <f>IF(ISNUMBER(SEARCH(O8,$AG$2))=TRUE,"Yes",IF(ISNUMBER(SEARCH(O8,$AG$3))=TRUE,"Yes",IF(ISNUMBER(SEARCH(O8,$AG$4))=TRUE,"Yes","No")))</f>
        <v>No</v>
      </c>
      <c r="AC8" s="8"/>
      <c r="AD8" s="8"/>
    </row>
    <row r="9" spans="1:33" x14ac:dyDescent="0.2">
      <c r="A9" s="5" t="s">
        <v>3710</v>
      </c>
      <c r="B9" s="5" t="s">
        <v>4999</v>
      </c>
      <c r="C9" s="5">
        <v>443</v>
      </c>
      <c r="D9" s="5">
        <v>165</v>
      </c>
      <c r="E9" s="5">
        <v>190</v>
      </c>
      <c r="F9" s="5">
        <v>171</v>
      </c>
      <c r="G9" s="6">
        <v>3.9248274993134999</v>
      </c>
      <c r="H9" s="7">
        <v>1.9440041485119601E-13</v>
      </c>
      <c r="I9" s="8">
        <v>12.7113028126227</v>
      </c>
      <c r="J9" s="8">
        <v>1.9440041485119601E-13</v>
      </c>
      <c r="K9" s="8">
        <v>12.7113028126227</v>
      </c>
      <c r="L9" s="8">
        <v>5.7310255453088099E-2</v>
      </c>
      <c r="M9" s="8">
        <v>3.7702380275068999E-3</v>
      </c>
      <c r="N9" s="8">
        <v>367</v>
      </c>
      <c r="O9" s="8" t="s">
        <v>33</v>
      </c>
      <c r="P9" s="8" t="s">
        <v>43</v>
      </c>
      <c r="Q9" s="8" t="s">
        <v>3711</v>
      </c>
      <c r="R9" s="8" t="s">
        <v>36</v>
      </c>
      <c r="S9" s="8" t="s">
        <v>1230</v>
      </c>
      <c r="T9" s="8" t="s">
        <v>3712</v>
      </c>
      <c r="U9" s="8"/>
      <c r="V9" s="8">
        <v>1101.2460000000001</v>
      </c>
      <c r="W9" s="8">
        <v>2.2024919999999999</v>
      </c>
      <c r="X9" s="8" t="s">
        <v>3713</v>
      </c>
      <c r="Y9" s="9">
        <v>1.676823498239903E-2</v>
      </c>
      <c r="Z9" s="10" t="str">
        <f>IF($AG$7 &lt;&gt; "", $AG$7 * Y9, "")</f>
        <v/>
      </c>
      <c r="AA9" s="10" t="str">
        <f>IF($AG$7 &lt;&gt; "", $AG$7 * L9 / $L$676, "")</f>
        <v/>
      </c>
      <c r="AB9" s="8" t="str">
        <f>IF(ISNUMBER(SEARCH(O9,$AG$2))=TRUE,"Yes",IF(ISNUMBER(SEARCH(O9,$AG$3))=TRUE,"Yes",IF(ISNUMBER(SEARCH(O9,$AG$4))=TRUE,"Yes","No")))</f>
        <v>No</v>
      </c>
      <c r="AC9" s="8"/>
      <c r="AD9" s="8"/>
    </row>
    <row r="10" spans="1:33" x14ac:dyDescent="0.2">
      <c r="A10" s="5" t="s">
        <v>3003</v>
      </c>
      <c r="B10" s="5" t="s">
        <v>4999</v>
      </c>
      <c r="C10" s="5">
        <v>196</v>
      </c>
      <c r="D10" s="5">
        <v>94</v>
      </c>
      <c r="E10" s="5">
        <v>74</v>
      </c>
      <c r="F10" s="5">
        <v>107</v>
      </c>
      <c r="G10" s="6">
        <v>3.67503108760532</v>
      </c>
      <c r="H10" s="7">
        <v>2.1797851247015801E-11</v>
      </c>
      <c r="I10" s="8">
        <v>10.661586315457701</v>
      </c>
      <c r="J10" s="8">
        <v>2.1797851247015801E-11</v>
      </c>
      <c r="K10" s="8">
        <v>10.661586315457701</v>
      </c>
      <c r="L10" s="8">
        <v>2.53562304036236E-2</v>
      </c>
      <c r="M10" s="8">
        <v>1.9831090755007899E-3</v>
      </c>
      <c r="N10" s="8">
        <v>178</v>
      </c>
      <c r="O10" s="8" t="s">
        <v>33</v>
      </c>
      <c r="P10" s="8" t="s">
        <v>34</v>
      </c>
      <c r="Q10" s="8" t="s">
        <v>3004</v>
      </c>
      <c r="R10" s="8" t="s">
        <v>109</v>
      </c>
      <c r="S10" s="8" t="s">
        <v>1103</v>
      </c>
      <c r="T10" s="8" t="s">
        <v>3005</v>
      </c>
      <c r="U10" s="8"/>
      <c r="V10" s="8">
        <v>1139.3119999999999</v>
      </c>
      <c r="W10" s="8">
        <v>2.2786240000000002</v>
      </c>
      <c r="X10" s="8" t="s">
        <v>3006</v>
      </c>
      <c r="Y10" s="9">
        <v>7.4189030621900909E-3</v>
      </c>
      <c r="Z10" s="10" t="str">
        <f>IF($AG$7 &lt;&gt; "", $AG$7 * Y10, "")</f>
        <v/>
      </c>
      <c r="AA10" s="10" t="str">
        <f>IF($AG$7 &lt;&gt; "", $AG$7 * L10 / $L$676, "")</f>
        <v/>
      </c>
      <c r="AB10" s="8" t="str">
        <f>IF(ISNUMBER(SEARCH(O10,$AG$2))=TRUE,"Yes",IF(ISNUMBER(SEARCH(O10,$AG$3))=TRUE,"Yes",IF(ISNUMBER(SEARCH(O10,$AG$4))=TRUE,"Yes","No")))</f>
        <v>No</v>
      </c>
      <c r="AC10" s="8"/>
      <c r="AD10" s="8"/>
    </row>
    <row r="11" spans="1:33" x14ac:dyDescent="0.2">
      <c r="A11" s="5" t="s">
        <v>2809</v>
      </c>
      <c r="B11" s="5" t="s">
        <v>4999</v>
      </c>
      <c r="C11" s="5">
        <v>263</v>
      </c>
      <c r="D11" s="5">
        <v>103</v>
      </c>
      <c r="E11" s="5">
        <v>81</v>
      </c>
      <c r="F11" s="5">
        <v>103</v>
      </c>
      <c r="G11" s="6">
        <v>3.6311451344262</v>
      </c>
      <c r="H11" s="7">
        <v>1.0220947614852801E-11</v>
      </c>
      <c r="I11" s="8">
        <v>10.990508837584599</v>
      </c>
      <c r="J11" s="8">
        <v>1.0220947614852801E-11</v>
      </c>
      <c r="K11" s="8">
        <v>10.990508837584599</v>
      </c>
      <c r="L11" s="8">
        <v>3.71956453718593E-2</v>
      </c>
      <c r="M11" s="8">
        <v>2.99817588928905E-3</v>
      </c>
      <c r="N11" s="8">
        <v>209</v>
      </c>
      <c r="O11" s="8" t="s">
        <v>51</v>
      </c>
      <c r="P11" s="8" t="s">
        <v>34</v>
      </c>
      <c r="Q11" s="8" t="s">
        <v>1689</v>
      </c>
      <c r="R11" s="8" t="s">
        <v>369</v>
      </c>
      <c r="S11" s="8" t="s">
        <v>223</v>
      </c>
      <c r="T11" s="8" t="s">
        <v>1690</v>
      </c>
      <c r="U11" s="8"/>
      <c r="V11" s="8">
        <v>1042.239</v>
      </c>
      <c r="W11" s="8">
        <v>2.0844779999999998</v>
      </c>
      <c r="X11" s="8" t="s">
        <v>1691</v>
      </c>
      <c r="Y11" s="9">
        <v>9.9549566599795598E-3</v>
      </c>
      <c r="Z11" s="10" t="str">
        <f>IF($AG$7 &lt;&gt; "", $AG$7 * Y11, "")</f>
        <v/>
      </c>
      <c r="AA11" s="10" t="str">
        <f>IF($AG$7 &lt;&gt; "", $AG$7 * L11 / $L$676, "")</f>
        <v/>
      </c>
      <c r="AB11" s="8" t="str">
        <f>IF(ISNUMBER(SEARCH(O11,$AG$2))=TRUE,"Yes",IF(ISNUMBER(SEARCH(O11,$AG$3))=TRUE,"Yes",IF(ISNUMBER(SEARCH(O11,$AG$4))=TRUE,"Yes","No")))</f>
        <v>No</v>
      </c>
      <c r="AC11" s="8"/>
      <c r="AD11" s="8"/>
    </row>
    <row r="12" spans="1:33" x14ac:dyDescent="0.2">
      <c r="A12" s="5" t="s">
        <v>720</v>
      </c>
      <c r="B12" s="5" t="s">
        <v>4999</v>
      </c>
      <c r="C12" s="5">
        <v>328</v>
      </c>
      <c r="D12" s="5">
        <v>180</v>
      </c>
      <c r="E12" s="5">
        <v>189</v>
      </c>
      <c r="F12" s="5">
        <v>177</v>
      </c>
      <c r="G12" s="6">
        <v>3.4367468967253498</v>
      </c>
      <c r="H12" s="7">
        <v>2.1188103363391301E-10</v>
      </c>
      <c r="I12" s="8">
        <v>9.67390791708244</v>
      </c>
      <c r="J12" s="8">
        <v>2.1188103363391301E-10</v>
      </c>
      <c r="K12" s="8">
        <v>9.67390791708244</v>
      </c>
      <c r="L12" s="8">
        <v>4.2432875369329298E-2</v>
      </c>
      <c r="M12" s="8">
        <v>3.9156223205469298E-3</v>
      </c>
      <c r="N12" s="8">
        <v>266</v>
      </c>
      <c r="O12" s="8" t="s">
        <v>33</v>
      </c>
      <c r="P12" s="8" t="s">
        <v>620</v>
      </c>
      <c r="Q12" s="8" t="s">
        <v>721</v>
      </c>
      <c r="R12" s="8" t="s">
        <v>36</v>
      </c>
      <c r="S12" s="8" t="s">
        <v>722</v>
      </c>
      <c r="T12" s="8" t="s">
        <v>723</v>
      </c>
      <c r="U12" s="8"/>
      <c r="V12" s="8">
        <v>1199.277</v>
      </c>
      <c r="W12" s="8">
        <v>2.3985539999999999</v>
      </c>
      <c r="X12" s="8" t="s">
        <v>724</v>
      </c>
      <c r="Y12" s="9">
        <v>1.2415307165297703E-2</v>
      </c>
      <c r="Z12" s="10" t="str">
        <f>IF($AG$7 &lt;&gt; "", $AG$7 * Y12, "")</f>
        <v/>
      </c>
      <c r="AA12" s="10" t="str">
        <f>IF($AG$7 &lt;&gt; "", $AG$7 * L12 / $L$676, "")</f>
        <v/>
      </c>
      <c r="AB12" s="8" t="str">
        <f>IF(ISNUMBER(SEARCH(O12,$AG$2))=TRUE,"Yes",IF(ISNUMBER(SEARCH(O12,$AG$3))=TRUE,"Yes",IF(ISNUMBER(SEARCH(O12,$AG$4))=TRUE,"Yes","No")))</f>
        <v>No</v>
      </c>
      <c r="AC12" s="8"/>
      <c r="AD12" s="8"/>
    </row>
    <row r="13" spans="1:33" x14ac:dyDescent="0.2">
      <c r="A13" s="5" t="s">
        <v>2699</v>
      </c>
      <c r="B13" s="5" t="s">
        <v>4999</v>
      </c>
      <c r="C13" s="5">
        <v>299</v>
      </c>
      <c r="D13" s="5">
        <v>142</v>
      </c>
      <c r="E13" s="5">
        <v>124</v>
      </c>
      <c r="F13" s="5">
        <v>112</v>
      </c>
      <c r="G13" s="6">
        <v>3.42417280816036</v>
      </c>
      <c r="H13" s="7">
        <v>1.2276252629413999E-10</v>
      </c>
      <c r="I13" s="8">
        <v>9.9109341829290702</v>
      </c>
      <c r="J13" s="8">
        <v>1.2276252629413999E-10</v>
      </c>
      <c r="K13" s="8">
        <v>9.9109341829290702</v>
      </c>
      <c r="L13" s="8">
        <v>4.2287064510212601E-2</v>
      </c>
      <c r="M13" s="8">
        <v>3.9345934538287603E-3</v>
      </c>
      <c r="N13" s="8">
        <v>169</v>
      </c>
      <c r="O13" s="8" t="s">
        <v>51</v>
      </c>
      <c r="P13" s="8" t="s">
        <v>43</v>
      </c>
      <c r="Q13" s="8" t="s">
        <v>2700</v>
      </c>
      <c r="R13" s="8" t="s">
        <v>53</v>
      </c>
      <c r="S13" s="8" t="s">
        <v>279</v>
      </c>
      <c r="T13" s="8" t="s">
        <v>2701</v>
      </c>
      <c r="U13" s="8" t="s">
        <v>390</v>
      </c>
      <c r="V13" s="8">
        <v>1057.1659999999999</v>
      </c>
      <c r="W13" s="8">
        <v>2.1143320000000001</v>
      </c>
      <c r="X13" s="8" t="s">
        <v>2702</v>
      </c>
      <c r="Y13" s="9">
        <v>1.1317612324463454E-2</v>
      </c>
      <c r="Z13" s="10" t="str">
        <f>IF($AG$7 &lt;&gt; "", $AG$7 * Y13, "")</f>
        <v/>
      </c>
      <c r="AA13" s="10" t="str">
        <f>IF($AG$7 &lt;&gt; "", $AG$7 * L13 / $L$676, "")</f>
        <v/>
      </c>
      <c r="AB13" s="8" t="str">
        <f>IF(ISNUMBER(SEARCH(O13,$AG$2))=TRUE,"Yes",IF(ISNUMBER(SEARCH(O13,$AG$3))=TRUE,"Yes",IF(ISNUMBER(SEARCH(O13,$AG$4))=TRUE,"Yes","No")))</f>
        <v>No</v>
      </c>
      <c r="AC13" s="8"/>
      <c r="AD13" s="8"/>
    </row>
    <row r="14" spans="1:33" x14ac:dyDescent="0.2">
      <c r="A14" s="5" t="s">
        <v>2566</v>
      </c>
      <c r="B14" s="5" t="s">
        <v>4999</v>
      </c>
      <c r="C14" s="5">
        <v>181</v>
      </c>
      <c r="D14" s="5">
        <v>91</v>
      </c>
      <c r="E14" s="5">
        <v>91</v>
      </c>
      <c r="F14" s="5">
        <v>81</v>
      </c>
      <c r="G14" s="6">
        <v>3.2218473444579199</v>
      </c>
      <c r="H14" s="7">
        <v>3.4807642706945799E-9</v>
      </c>
      <c r="I14" s="8">
        <v>8.4583253876330105</v>
      </c>
      <c r="J14" s="8">
        <v>3.4807642706945799E-9</v>
      </c>
      <c r="K14" s="8">
        <v>8.4583253876330105</v>
      </c>
      <c r="L14" s="8">
        <v>2.5598524001165499E-2</v>
      </c>
      <c r="M14" s="8">
        <v>2.7391921498236601E-3</v>
      </c>
      <c r="N14" s="8">
        <v>81</v>
      </c>
      <c r="O14" s="8" t="s">
        <v>51</v>
      </c>
      <c r="P14" s="8" t="s">
        <v>620</v>
      </c>
      <c r="Q14" s="8" t="s">
        <v>2567</v>
      </c>
      <c r="R14" s="8" t="s">
        <v>53</v>
      </c>
      <c r="S14" s="8" t="s">
        <v>305</v>
      </c>
      <c r="T14" s="8" t="s">
        <v>2568</v>
      </c>
      <c r="U14" s="8"/>
      <c r="V14" s="8">
        <v>1018.129</v>
      </c>
      <c r="W14" s="8">
        <v>2.0362580000000001</v>
      </c>
      <c r="X14" s="8" t="s">
        <v>2569</v>
      </c>
      <c r="Y14" s="9">
        <v>6.8511298686551349E-3</v>
      </c>
      <c r="Z14" s="10" t="str">
        <f>IF($AG$7 &lt;&gt; "", $AG$7 * Y14, "")</f>
        <v/>
      </c>
      <c r="AA14" s="10" t="str">
        <f>IF($AG$7 &lt;&gt; "", $AG$7 * L14 / $L$676, "")</f>
        <v/>
      </c>
      <c r="AB14" s="8" t="str">
        <f>IF(ISNUMBER(SEARCH(O14,$AG$2))=TRUE,"Yes",IF(ISNUMBER(SEARCH(O14,$AG$3))=TRUE,"Yes",IF(ISNUMBER(SEARCH(O14,$AG$4))=TRUE,"Yes","No")))</f>
        <v>No</v>
      </c>
      <c r="AC14" s="8"/>
      <c r="AD14" s="8"/>
    </row>
    <row r="15" spans="1:33" x14ac:dyDescent="0.2">
      <c r="A15" s="5" t="s">
        <v>3945</v>
      </c>
      <c r="B15" s="5" t="s">
        <v>4999</v>
      </c>
      <c r="C15" s="5">
        <v>334</v>
      </c>
      <c r="D15" s="5">
        <v>179</v>
      </c>
      <c r="E15" s="5">
        <v>155</v>
      </c>
      <c r="F15" s="5">
        <v>153</v>
      </c>
      <c r="G15" s="6">
        <v>3.217365083872</v>
      </c>
      <c r="H15" s="7">
        <v>1.6198633894589999E-9</v>
      </c>
      <c r="I15" s="8">
        <v>8.7905216099671293</v>
      </c>
      <c r="J15" s="8">
        <v>1.6198633894589999E-9</v>
      </c>
      <c r="K15" s="8">
        <v>8.7905216099671293</v>
      </c>
      <c r="L15" s="8">
        <v>4.7237055339167298E-2</v>
      </c>
      <c r="M15" s="8">
        <v>5.0743544494664602E-3</v>
      </c>
      <c r="N15" s="8">
        <v>281</v>
      </c>
      <c r="O15" s="8" t="s">
        <v>51</v>
      </c>
      <c r="P15" s="8" t="s">
        <v>43</v>
      </c>
      <c r="Q15" s="8" t="s">
        <v>3946</v>
      </c>
      <c r="R15" s="8" t="s">
        <v>369</v>
      </c>
      <c r="S15" s="8" t="s">
        <v>464</v>
      </c>
      <c r="T15" s="8" t="s">
        <v>3947</v>
      </c>
      <c r="U15" s="8"/>
      <c r="V15" s="8">
        <v>1008.091</v>
      </c>
      <c r="W15" s="8">
        <v>2.0161820000000001</v>
      </c>
      <c r="X15" s="8" t="s">
        <v>3948</v>
      </c>
      <c r="Y15" s="9">
        <v>1.2642416442711685E-2</v>
      </c>
      <c r="Z15" s="10" t="str">
        <f>IF($AG$7 &lt;&gt; "", $AG$7 * Y15, "")</f>
        <v/>
      </c>
      <c r="AA15" s="10" t="str">
        <f>IF($AG$7 &lt;&gt; "", $AG$7 * L15 / $L$676, "")</f>
        <v/>
      </c>
      <c r="AB15" s="8" t="str">
        <f>IF(ISNUMBER(SEARCH(O15,$AG$2))=TRUE,"Yes",IF(ISNUMBER(SEARCH(O15,$AG$3))=TRUE,"Yes",IF(ISNUMBER(SEARCH(O15,$AG$4))=TRUE,"Yes","No")))</f>
        <v>No</v>
      </c>
      <c r="AC15" s="8"/>
      <c r="AD15" s="8"/>
    </row>
    <row r="16" spans="1:33" x14ac:dyDescent="0.2">
      <c r="A16" s="5" t="s">
        <v>2656</v>
      </c>
      <c r="B16" s="5" t="s">
        <v>4999</v>
      </c>
      <c r="C16" s="5">
        <v>152</v>
      </c>
      <c r="D16" s="5">
        <v>97</v>
      </c>
      <c r="E16" s="5">
        <v>91</v>
      </c>
      <c r="F16" s="5">
        <v>71</v>
      </c>
      <c r="G16" s="6">
        <v>2.9944943454174902</v>
      </c>
      <c r="H16" s="7">
        <v>7.3591315115246897E-8</v>
      </c>
      <c r="I16" s="8">
        <v>7.1331734359353298</v>
      </c>
      <c r="J16" s="8">
        <v>7.3591315115246897E-8</v>
      </c>
      <c r="K16" s="8">
        <v>7.1331734359353298</v>
      </c>
      <c r="L16" s="8">
        <v>2.1497103028603099E-2</v>
      </c>
      <c r="M16" s="8">
        <v>2.6924166940289298E-3</v>
      </c>
      <c r="N16" s="8">
        <v>216</v>
      </c>
      <c r="O16" s="8" t="s">
        <v>51</v>
      </c>
      <c r="P16" s="8" t="s">
        <v>43</v>
      </c>
      <c r="Q16" s="8" t="s">
        <v>541</v>
      </c>
      <c r="R16" s="8" t="s">
        <v>369</v>
      </c>
      <c r="S16" s="8" t="s">
        <v>414</v>
      </c>
      <c r="T16" s="8" t="s">
        <v>543</v>
      </c>
      <c r="U16" s="8"/>
      <c r="V16" s="8">
        <v>1095.28</v>
      </c>
      <c r="W16" s="8">
        <v>2.1905600000000001</v>
      </c>
      <c r="X16" s="8" t="s">
        <v>544</v>
      </c>
      <c r="Y16" s="9">
        <v>5.7534350278208865E-3</v>
      </c>
      <c r="Z16" s="10" t="str">
        <f>IF($AG$7 &lt;&gt; "", $AG$7 * Y16, "")</f>
        <v/>
      </c>
      <c r="AA16" s="10" t="str">
        <f>IF($AG$7 &lt;&gt; "", $AG$7 * L16 / $L$676, "")</f>
        <v/>
      </c>
      <c r="AB16" s="8" t="str">
        <f>IF(ISNUMBER(SEARCH(O16,$AG$2))=TRUE,"Yes",IF(ISNUMBER(SEARCH(O16,$AG$3))=TRUE,"Yes",IF(ISNUMBER(SEARCH(O16,$AG$4))=TRUE,"Yes","No")))</f>
        <v>No</v>
      </c>
      <c r="AC16" s="8"/>
      <c r="AD16" s="8"/>
    </row>
    <row r="17" spans="1:30" x14ac:dyDescent="0.2">
      <c r="A17" s="5" t="s">
        <v>2218</v>
      </c>
      <c r="B17" s="5" t="s">
        <v>4999</v>
      </c>
      <c r="C17" s="5">
        <v>133</v>
      </c>
      <c r="D17" s="5">
        <v>79</v>
      </c>
      <c r="E17" s="5">
        <v>84</v>
      </c>
      <c r="F17" s="5">
        <v>68</v>
      </c>
      <c r="G17" s="6">
        <v>2.9652143479102899</v>
      </c>
      <c r="H17" s="7">
        <v>1.2063774059463201E-7</v>
      </c>
      <c r="I17" s="8">
        <v>6.9185168052315298</v>
      </c>
      <c r="J17" s="8">
        <v>1.2063774059463201E-7</v>
      </c>
      <c r="K17" s="8">
        <v>6.9185168052315298</v>
      </c>
      <c r="L17" s="8">
        <v>1.88099651500277E-2</v>
      </c>
      <c r="M17" s="8">
        <v>2.4039608424120899E-3</v>
      </c>
      <c r="N17" s="8">
        <v>247</v>
      </c>
      <c r="O17" s="8" t="s">
        <v>51</v>
      </c>
      <c r="P17" s="8" t="s">
        <v>34</v>
      </c>
      <c r="Q17" s="8" t="s">
        <v>1577</v>
      </c>
      <c r="R17" s="8" t="s">
        <v>369</v>
      </c>
      <c r="S17" s="8" t="s">
        <v>1092</v>
      </c>
      <c r="T17" s="8" t="s">
        <v>1578</v>
      </c>
      <c r="U17" s="8"/>
      <c r="V17" s="8">
        <v>1104.268</v>
      </c>
      <c r="W17" s="8">
        <v>2.2085360000000001</v>
      </c>
      <c r="X17" s="8" t="s">
        <v>1579</v>
      </c>
      <c r="Y17" s="9">
        <v>5.0342556493432758E-3</v>
      </c>
      <c r="Z17" s="10" t="str">
        <f>IF($AG$7 &lt;&gt; "", $AG$7 * Y17, "")</f>
        <v/>
      </c>
      <c r="AA17" s="10" t="str">
        <f>IF($AG$7 &lt;&gt; "", $AG$7 * L17 / $L$676, "")</f>
        <v/>
      </c>
      <c r="AB17" s="8" t="str">
        <f>IF(ISNUMBER(SEARCH(O17,$AG$2))=TRUE,"Yes",IF(ISNUMBER(SEARCH(O17,$AG$3))=TRUE,"Yes",IF(ISNUMBER(SEARCH(O17,$AG$4))=TRUE,"Yes","No")))</f>
        <v>No</v>
      </c>
      <c r="AC17" s="8"/>
      <c r="AD17" s="8"/>
    </row>
    <row r="18" spans="1:30" x14ac:dyDescent="0.2">
      <c r="A18" s="5" t="s">
        <v>3906</v>
      </c>
      <c r="B18" s="5" t="s">
        <v>4999</v>
      </c>
      <c r="C18" s="5">
        <v>192</v>
      </c>
      <c r="D18" s="5">
        <v>133</v>
      </c>
      <c r="E18" s="5">
        <v>167</v>
      </c>
      <c r="F18" s="5">
        <v>148</v>
      </c>
      <c r="G18" s="6">
        <v>2.9503552471571899</v>
      </c>
      <c r="H18" s="7">
        <v>2.0012654595187799E-7</v>
      </c>
      <c r="I18" s="8">
        <v>6.6986953001905603</v>
      </c>
      <c r="J18" s="8">
        <v>2.0012654595187799E-7</v>
      </c>
      <c r="K18" s="8">
        <v>6.6986953001905603</v>
      </c>
      <c r="L18" s="8">
        <v>2.48387563137537E-2</v>
      </c>
      <c r="M18" s="8">
        <v>3.2104870957299701E-3</v>
      </c>
      <c r="N18" s="8">
        <v>268</v>
      </c>
      <c r="O18" s="8" t="s">
        <v>33</v>
      </c>
      <c r="P18" s="8" t="s">
        <v>43</v>
      </c>
      <c r="Q18" s="8" t="s">
        <v>3907</v>
      </c>
      <c r="R18" s="8" t="s">
        <v>36</v>
      </c>
      <c r="S18" s="8" t="s">
        <v>626</v>
      </c>
      <c r="T18" s="8" t="s">
        <v>3908</v>
      </c>
      <c r="U18" s="8"/>
      <c r="V18" s="8">
        <v>1097.271</v>
      </c>
      <c r="W18" s="8">
        <v>2.1945420000000002</v>
      </c>
      <c r="X18" s="8" t="s">
        <v>3909</v>
      </c>
      <c r="Y18" s="9">
        <v>7.2674968772474353E-3</v>
      </c>
      <c r="Z18" s="10" t="str">
        <f>IF($AG$7 &lt;&gt; "", $AG$7 * Y18, "")</f>
        <v/>
      </c>
      <c r="AA18" s="10" t="str">
        <f>IF($AG$7 &lt;&gt; "", $AG$7 * L18 / $L$676, "")</f>
        <v/>
      </c>
      <c r="AB18" s="8" t="str">
        <f>IF(ISNUMBER(SEARCH(O18,$AG$2))=TRUE,"Yes",IF(ISNUMBER(SEARCH(O18,$AG$3))=TRUE,"Yes",IF(ISNUMBER(SEARCH(O18,$AG$4))=TRUE,"Yes","No")))</f>
        <v>No</v>
      </c>
      <c r="AC18" s="8"/>
      <c r="AD18" s="8"/>
    </row>
    <row r="19" spans="1:30" x14ac:dyDescent="0.2">
      <c r="A19" s="5" t="s">
        <v>402</v>
      </c>
      <c r="B19" s="5" t="s">
        <v>4999</v>
      </c>
      <c r="C19" s="5">
        <v>86</v>
      </c>
      <c r="D19" s="5">
        <v>84</v>
      </c>
      <c r="E19" s="5">
        <v>62</v>
      </c>
      <c r="F19" s="5">
        <v>70</v>
      </c>
      <c r="G19" s="6">
        <v>2.8389952747166598</v>
      </c>
      <c r="H19" s="7">
        <v>2.4906179409649499E-6</v>
      </c>
      <c r="I19" s="8">
        <v>5.6036928878213796</v>
      </c>
      <c r="J19" s="8">
        <v>2.4906179409649499E-6</v>
      </c>
      <c r="K19" s="8">
        <v>5.6036928878213796</v>
      </c>
      <c r="L19" s="8">
        <v>1.11256929322022E-2</v>
      </c>
      <c r="M19" s="8">
        <v>1.55241451978798E-3</v>
      </c>
      <c r="N19" s="8">
        <v>349</v>
      </c>
      <c r="O19" s="8" t="s">
        <v>33</v>
      </c>
      <c r="P19" s="8" t="s">
        <v>43</v>
      </c>
      <c r="Q19" s="8" t="s">
        <v>403</v>
      </c>
      <c r="R19" s="8" t="s">
        <v>36</v>
      </c>
      <c r="S19" s="8" t="s">
        <v>404</v>
      </c>
      <c r="T19" s="8" t="s">
        <v>405</v>
      </c>
      <c r="U19" s="8"/>
      <c r="V19" s="8">
        <v>1214.338</v>
      </c>
      <c r="W19" s="8">
        <v>2.4286759999999998</v>
      </c>
      <c r="X19" s="8" t="s">
        <v>406</v>
      </c>
      <c r="Y19" s="9">
        <v>3.2552329762670805E-3</v>
      </c>
      <c r="Z19" s="10" t="str">
        <f>IF($AG$7 &lt;&gt; "", $AG$7 * Y19, "")</f>
        <v/>
      </c>
      <c r="AA19" s="10" t="str">
        <f>IF($AG$7 &lt;&gt; "", $AG$7 * L19 / $L$676, "")</f>
        <v/>
      </c>
      <c r="AB19" s="8" t="str">
        <f>IF(ISNUMBER(SEARCH(O19,$AG$2))=TRUE,"Yes",IF(ISNUMBER(SEARCH(O19,$AG$3))=TRUE,"Yes",IF(ISNUMBER(SEARCH(O19,$AG$4))=TRUE,"Yes","No")))</f>
        <v>No</v>
      </c>
      <c r="AC19" s="8"/>
      <c r="AD19" s="8"/>
    </row>
    <row r="20" spans="1:30" x14ac:dyDescent="0.2">
      <c r="A20" s="5" t="s">
        <v>3198</v>
      </c>
      <c r="B20" s="5" t="s">
        <v>4999</v>
      </c>
      <c r="C20" s="5">
        <v>106</v>
      </c>
      <c r="D20" s="5">
        <v>100</v>
      </c>
      <c r="E20" s="5">
        <v>87</v>
      </c>
      <c r="F20" s="5">
        <v>88</v>
      </c>
      <c r="G20" s="6">
        <v>2.7943972119908</v>
      </c>
      <c r="H20" s="7">
        <v>2.4906179409649499E-6</v>
      </c>
      <c r="I20" s="8">
        <v>5.6036928878213796</v>
      </c>
      <c r="J20" s="8">
        <v>2.4906179409649499E-6</v>
      </c>
      <c r="K20" s="8">
        <v>5.6036928878213796</v>
      </c>
      <c r="L20" s="8">
        <v>1.37130633815515E-2</v>
      </c>
      <c r="M20" s="8">
        <v>1.9739814997271699E-3</v>
      </c>
      <c r="N20" s="8">
        <v>275</v>
      </c>
      <c r="O20" s="8" t="s">
        <v>33</v>
      </c>
      <c r="P20" s="8" t="s">
        <v>82</v>
      </c>
      <c r="Q20" s="8" t="s">
        <v>3199</v>
      </c>
      <c r="R20" s="8" t="s">
        <v>36</v>
      </c>
      <c r="S20" s="8" t="s">
        <v>1367</v>
      </c>
      <c r="T20" s="8" t="s">
        <v>3200</v>
      </c>
      <c r="U20" s="8"/>
      <c r="V20" s="8">
        <v>1323.577</v>
      </c>
      <c r="W20" s="8">
        <v>2.647154</v>
      </c>
      <c r="X20" s="8" t="s">
        <v>3201</v>
      </c>
      <c r="Y20" s="9">
        <v>4.0122639009803548E-3</v>
      </c>
      <c r="Z20" s="10" t="str">
        <f>IF($AG$7 &lt;&gt; "", $AG$7 * Y20, "")</f>
        <v/>
      </c>
      <c r="AA20" s="10" t="str">
        <f>IF($AG$7 &lt;&gt; "", $AG$7 * L20 / $L$676, "")</f>
        <v/>
      </c>
      <c r="AB20" s="8" t="str">
        <f>IF(ISNUMBER(SEARCH(O20,$AG$2))=TRUE,"Yes",IF(ISNUMBER(SEARCH(O20,$AG$3))=TRUE,"Yes",IF(ISNUMBER(SEARCH(O20,$AG$4))=TRUE,"Yes","No")))</f>
        <v>No</v>
      </c>
      <c r="AC20" s="8"/>
      <c r="AD20" s="8"/>
    </row>
    <row r="21" spans="1:30" x14ac:dyDescent="0.2">
      <c r="A21" s="5" t="s">
        <v>2268</v>
      </c>
      <c r="B21" s="5" t="s">
        <v>4999</v>
      </c>
      <c r="C21" s="5">
        <v>67</v>
      </c>
      <c r="D21" s="5">
        <v>49</v>
      </c>
      <c r="E21" s="5">
        <v>70</v>
      </c>
      <c r="F21" s="5">
        <v>57</v>
      </c>
      <c r="G21" s="6">
        <v>2.77883129171834</v>
      </c>
      <c r="H21" s="7">
        <v>8.0341837793613695E-6</v>
      </c>
      <c r="I21" s="8">
        <v>5.0950582381445901</v>
      </c>
      <c r="J21" s="8">
        <v>8.0341837793613695E-6</v>
      </c>
      <c r="K21" s="8">
        <v>5.0950582381445901</v>
      </c>
      <c r="L21" s="8">
        <v>8.6676910053203205E-3</v>
      </c>
      <c r="M21" s="8">
        <v>1.2597569150768601E-3</v>
      </c>
      <c r="N21" s="8">
        <v>214</v>
      </c>
      <c r="O21" s="8" t="s">
        <v>33</v>
      </c>
      <c r="P21" s="8" t="s">
        <v>43</v>
      </c>
      <c r="Q21" s="8" t="s">
        <v>2269</v>
      </c>
      <c r="R21" s="8" t="s">
        <v>36</v>
      </c>
      <c r="S21" s="8" t="s">
        <v>717</v>
      </c>
      <c r="T21" s="8" t="s">
        <v>2270</v>
      </c>
      <c r="U21" s="8" t="s">
        <v>390</v>
      </c>
      <c r="V21" s="8">
        <v>1383.3389999999999</v>
      </c>
      <c r="W21" s="8">
        <v>2.7666780000000002</v>
      </c>
      <c r="X21" s="8" t="s">
        <v>2271</v>
      </c>
      <c r="Y21" s="9">
        <v>2.5360535977894698E-3</v>
      </c>
      <c r="Z21" s="10" t="str">
        <f>IF($AG$7 &lt;&gt; "", $AG$7 * Y21, "")</f>
        <v/>
      </c>
      <c r="AA21" s="10" t="str">
        <f>IF($AG$7 &lt;&gt; "", $AG$7 * L21 / $L$676, "")</f>
        <v/>
      </c>
      <c r="AB21" s="8" t="str">
        <f>IF(ISNUMBER(SEARCH(O21,$AG$2))=TRUE,"Yes",IF(ISNUMBER(SEARCH(O21,$AG$3))=TRUE,"Yes",IF(ISNUMBER(SEARCH(O21,$AG$4))=TRUE,"Yes","No")))</f>
        <v>No</v>
      </c>
      <c r="AC21" s="8"/>
      <c r="AD21" s="8"/>
    </row>
    <row r="22" spans="1:30" x14ac:dyDescent="0.2">
      <c r="A22" s="5" t="s">
        <v>2691</v>
      </c>
      <c r="B22" s="5" t="s">
        <v>4999</v>
      </c>
      <c r="C22" s="5">
        <v>101</v>
      </c>
      <c r="D22" s="5">
        <v>74</v>
      </c>
      <c r="E22" s="5">
        <v>83</v>
      </c>
      <c r="F22" s="5">
        <v>59</v>
      </c>
      <c r="G22" s="6">
        <v>2.66647108463635</v>
      </c>
      <c r="H22" s="7">
        <v>5.2586293241015E-6</v>
      </c>
      <c r="I22" s="8">
        <v>5.2791274411224496</v>
      </c>
      <c r="J22" s="8">
        <v>5.2586293241015E-6</v>
      </c>
      <c r="K22" s="8">
        <v>5.2791274411224496</v>
      </c>
      <c r="L22" s="8">
        <v>1.4284259249269101E-2</v>
      </c>
      <c r="M22" s="8">
        <v>2.2450691303584499E-3</v>
      </c>
      <c r="N22" s="8">
        <v>208</v>
      </c>
      <c r="O22" s="8" t="s">
        <v>51</v>
      </c>
      <c r="P22" s="8" t="s">
        <v>43</v>
      </c>
      <c r="Q22" s="8" t="s">
        <v>2692</v>
      </c>
      <c r="R22" s="8" t="s">
        <v>369</v>
      </c>
      <c r="S22" s="8" t="s">
        <v>269</v>
      </c>
      <c r="T22" s="8" t="s">
        <v>2693</v>
      </c>
      <c r="U22" s="8"/>
      <c r="V22" s="8">
        <v>1032.1110000000001</v>
      </c>
      <c r="W22" s="8">
        <v>2.064222</v>
      </c>
      <c r="X22" s="8" t="s">
        <v>2694</v>
      </c>
      <c r="Y22" s="9">
        <v>3.8230061698020365E-3</v>
      </c>
      <c r="Z22" s="10" t="str">
        <f>IF($AG$7 &lt;&gt; "", $AG$7 * Y22, "")</f>
        <v/>
      </c>
      <c r="AA22" s="10" t="str">
        <f>IF($AG$7 &lt;&gt; "", $AG$7 * L22 / $L$676, "")</f>
        <v/>
      </c>
      <c r="AB22" s="8" t="str">
        <f>IF(ISNUMBER(SEARCH(O22,$AG$2))=TRUE,"Yes",IF(ISNUMBER(SEARCH(O22,$AG$3))=TRUE,"Yes",IF(ISNUMBER(SEARCH(O22,$AG$4))=TRUE,"Yes","No")))</f>
        <v>No</v>
      </c>
      <c r="AC22" s="8"/>
      <c r="AD22" s="8"/>
    </row>
    <row r="23" spans="1:30" x14ac:dyDescent="0.2">
      <c r="A23" s="5" t="s">
        <v>609</v>
      </c>
      <c r="B23" s="5" t="s">
        <v>4999</v>
      </c>
      <c r="C23" s="5">
        <v>62</v>
      </c>
      <c r="D23" s="5">
        <v>47</v>
      </c>
      <c r="E23" s="5">
        <v>42</v>
      </c>
      <c r="F23" s="5">
        <v>44</v>
      </c>
      <c r="G23" s="6">
        <v>2.6561910856218298</v>
      </c>
      <c r="H23" s="7">
        <v>1.33900617543764E-5</v>
      </c>
      <c r="I23" s="8">
        <v>4.8732174200363101</v>
      </c>
      <c r="J23" s="8">
        <v>1.33900617543764E-5</v>
      </c>
      <c r="K23" s="8">
        <v>4.8732174200363101</v>
      </c>
      <c r="L23" s="8">
        <v>8.7685551827196805E-3</v>
      </c>
      <c r="M23" s="8">
        <v>1.3871011764888699E-3</v>
      </c>
      <c r="N23" s="8">
        <v>92</v>
      </c>
      <c r="O23" s="8" t="s">
        <v>51</v>
      </c>
      <c r="P23" s="8" t="s">
        <v>43</v>
      </c>
      <c r="Q23" s="8" t="s">
        <v>610</v>
      </c>
      <c r="R23" s="8" t="s">
        <v>53</v>
      </c>
      <c r="S23" s="8" t="s">
        <v>611</v>
      </c>
      <c r="T23" s="8" t="s">
        <v>612</v>
      </c>
      <c r="U23" s="8"/>
      <c r="V23" s="8">
        <v>994.06410000000005</v>
      </c>
      <c r="W23" s="8">
        <v>1.9881282</v>
      </c>
      <c r="X23" s="8" t="s">
        <v>613</v>
      </c>
      <c r="Y23" s="9">
        <v>2.3467958666111509E-3</v>
      </c>
      <c r="Z23" s="10" t="str">
        <f>IF($AG$7 &lt;&gt; "", $AG$7 * Y23, "")</f>
        <v/>
      </c>
      <c r="AA23" s="10" t="str">
        <f>IF($AG$7 &lt;&gt; "", $AG$7 * L23 / $L$676, "")</f>
        <v/>
      </c>
      <c r="AB23" s="8" t="str">
        <f>IF(ISNUMBER(SEARCH(O23,$AG$2))=TRUE,"Yes",IF(ISNUMBER(SEARCH(O23,$AG$3))=TRUE,"Yes",IF(ISNUMBER(SEARCH(O23,$AG$4))=TRUE,"Yes","No")))</f>
        <v>No</v>
      </c>
      <c r="AC23" s="8"/>
      <c r="AD23" s="8"/>
    </row>
    <row r="24" spans="1:30" x14ac:dyDescent="0.2">
      <c r="A24" s="5" t="s">
        <v>3599</v>
      </c>
      <c r="B24" s="5" t="s">
        <v>4999</v>
      </c>
      <c r="C24" s="5">
        <v>111</v>
      </c>
      <c r="D24" s="5">
        <v>101</v>
      </c>
      <c r="E24" s="5">
        <v>104</v>
      </c>
      <c r="F24" s="5">
        <v>113</v>
      </c>
      <c r="G24" s="6">
        <v>2.6501866886034602</v>
      </c>
      <c r="H24" s="7">
        <v>8.0341837793613695E-6</v>
      </c>
      <c r="I24" s="8">
        <v>5.0950582381445901</v>
      </c>
      <c r="J24" s="8">
        <v>8.0341837793613695E-6</v>
      </c>
      <c r="K24" s="8">
        <v>5.0950582381445901</v>
      </c>
      <c r="L24" s="8">
        <v>1.4359905993888899E-2</v>
      </c>
      <c r="M24" s="8">
        <v>2.2851022150865499E-3</v>
      </c>
      <c r="N24" s="8">
        <v>166</v>
      </c>
      <c r="O24" s="8" t="s">
        <v>33</v>
      </c>
      <c r="P24" s="8" t="s">
        <v>43</v>
      </c>
      <c r="Q24" s="8" t="s">
        <v>3600</v>
      </c>
      <c r="R24" s="8" t="s">
        <v>109</v>
      </c>
      <c r="S24" s="8" t="s">
        <v>796</v>
      </c>
      <c r="T24" s="8" t="s">
        <v>3601</v>
      </c>
      <c r="U24" s="8"/>
      <c r="V24" s="8">
        <v>1257.4960000000001</v>
      </c>
      <c r="W24" s="8">
        <v>2.5149919999999999</v>
      </c>
      <c r="X24" s="8" t="s">
        <v>3602</v>
      </c>
      <c r="Y24" s="9">
        <v>4.2015216321586741E-3</v>
      </c>
      <c r="Z24" s="10" t="str">
        <f>IF($AG$7 &lt;&gt; "", $AG$7 * Y24, "")</f>
        <v/>
      </c>
      <c r="AA24" s="10" t="str">
        <f>IF($AG$7 &lt;&gt; "", $AG$7 * L24 / $L$676, "")</f>
        <v/>
      </c>
      <c r="AB24" s="8" t="str">
        <f>IF(ISNUMBER(SEARCH(O24,$AG$2))=TRUE,"Yes",IF(ISNUMBER(SEARCH(O24,$AG$3))=TRUE,"Yes",IF(ISNUMBER(SEARCH(O24,$AG$4))=TRUE,"Yes","No")))</f>
        <v>No</v>
      </c>
      <c r="AC24" s="8"/>
      <c r="AD24" s="8"/>
    </row>
    <row r="25" spans="1:30" x14ac:dyDescent="0.2">
      <c r="A25" s="5" t="s">
        <v>3490</v>
      </c>
      <c r="B25" s="5" t="s">
        <v>4999</v>
      </c>
      <c r="C25" s="5">
        <v>140</v>
      </c>
      <c r="D25" s="5">
        <v>138</v>
      </c>
      <c r="E25" s="5">
        <v>149</v>
      </c>
      <c r="F25" s="5">
        <v>134</v>
      </c>
      <c r="G25" s="6">
        <v>2.5840627678851602</v>
      </c>
      <c r="H25" s="7">
        <v>9.8222657581100597E-6</v>
      </c>
      <c r="I25" s="8">
        <v>5.0077883194694</v>
      </c>
      <c r="J25" s="8">
        <v>9.8222657581100597E-6</v>
      </c>
      <c r="K25" s="8">
        <v>5.0077883194694</v>
      </c>
      <c r="L25" s="8">
        <v>1.8111593145445401E-2</v>
      </c>
      <c r="M25" s="8">
        <v>3.0175811778992302E-3</v>
      </c>
      <c r="N25" s="8">
        <v>225</v>
      </c>
      <c r="O25" s="8" t="s">
        <v>33</v>
      </c>
      <c r="P25" s="8" t="s">
        <v>43</v>
      </c>
      <c r="Q25" s="8" t="s">
        <v>3491</v>
      </c>
      <c r="R25" s="8" t="s">
        <v>36</v>
      </c>
      <c r="S25" s="8" t="s">
        <v>424</v>
      </c>
      <c r="T25" s="8" t="s">
        <v>3492</v>
      </c>
      <c r="U25" s="8"/>
      <c r="V25" s="8">
        <v>966.16120000000001</v>
      </c>
      <c r="W25" s="8">
        <v>1.9323224000000001</v>
      </c>
      <c r="X25" s="8" t="s">
        <v>3493</v>
      </c>
      <c r="Y25" s="9">
        <v>5.2992164729929216E-3</v>
      </c>
      <c r="Z25" s="10" t="str">
        <f>IF($AG$7 &lt;&gt; "", $AG$7 * Y25, "")</f>
        <v/>
      </c>
      <c r="AA25" s="10" t="str">
        <f>IF($AG$7 &lt;&gt; "", $AG$7 * L25 / $L$676, "")</f>
        <v/>
      </c>
      <c r="AB25" s="8" t="str">
        <f>IF(ISNUMBER(SEARCH(O25,$AG$2))=TRUE,"Yes",IF(ISNUMBER(SEARCH(O25,$AG$3))=TRUE,"Yes",IF(ISNUMBER(SEARCH(O25,$AG$4))=TRUE,"Yes","No")))</f>
        <v>No</v>
      </c>
      <c r="AC25" s="8"/>
      <c r="AD25" s="8"/>
    </row>
    <row r="26" spans="1:30" x14ac:dyDescent="0.2">
      <c r="A26" s="5" t="s">
        <v>3782</v>
      </c>
      <c r="B26" s="5" t="s">
        <v>4999</v>
      </c>
      <c r="C26" s="5">
        <v>115</v>
      </c>
      <c r="D26" s="5">
        <v>139</v>
      </c>
      <c r="E26" s="5">
        <v>112</v>
      </c>
      <c r="F26" s="5">
        <v>95</v>
      </c>
      <c r="G26" s="6">
        <v>2.5839442021777601</v>
      </c>
      <c r="H26" s="7">
        <v>1.14756212870512E-5</v>
      </c>
      <c r="I26" s="8">
        <v>4.9402237925677097</v>
      </c>
      <c r="J26" s="8">
        <v>1.14756212870512E-5</v>
      </c>
      <c r="K26" s="8">
        <v>4.9402237925677097</v>
      </c>
      <c r="L26" s="8">
        <v>1.4877380083758799E-2</v>
      </c>
      <c r="M26" s="8">
        <v>2.4782533310495499E-3</v>
      </c>
      <c r="N26" s="8">
        <v>371</v>
      </c>
      <c r="O26" s="8" t="s">
        <v>33</v>
      </c>
      <c r="P26" s="8" t="s">
        <v>43</v>
      </c>
      <c r="Q26" s="8" t="s">
        <v>3783</v>
      </c>
      <c r="R26" s="8" t="s">
        <v>36</v>
      </c>
      <c r="S26" s="8" t="s">
        <v>349</v>
      </c>
      <c r="T26" s="8" t="s">
        <v>3784</v>
      </c>
      <c r="U26" s="8" t="s">
        <v>390</v>
      </c>
      <c r="V26" s="8">
        <v>1040.25</v>
      </c>
      <c r="W26" s="8">
        <v>2.0804999999999998</v>
      </c>
      <c r="X26" s="8" t="s">
        <v>3785</v>
      </c>
      <c r="Y26" s="9">
        <v>4.3529278171013288E-3</v>
      </c>
      <c r="Z26" s="10" t="str">
        <f>IF($AG$7 &lt;&gt; "", $AG$7 * Y26, "")</f>
        <v/>
      </c>
      <c r="AA26" s="10" t="str">
        <f>IF($AG$7 &lt;&gt; "", $AG$7 * L26 / $L$676, "")</f>
        <v/>
      </c>
      <c r="AB26" s="8" t="str">
        <f>IF(ISNUMBER(SEARCH(O26,$AG$2))=TRUE,"Yes",IF(ISNUMBER(SEARCH(O26,$AG$3))=TRUE,"Yes",IF(ISNUMBER(SEARCH(O26,$AG$4))=TRUE,"Yes","No")))</f>
        <v>No</v>
      </c>
      <c r="AC26" s="8"/>
      <c r="AD26" s="8"/>
    </row>
    <row r="27" spans="1:30" x14ac:dyDescent="0.2">
      <c r="A27" s="5" t="s">
        <v>1481</v>
      </c>
      <c r="B27" s="5" t="s">
        <v>4999</v>
      </c>
      <c r="C27" s="5">
        <v>111</v>
      </c>
      <c r="D27" s="5">
        <v>91</v>
      </c>
      <c r="E27" s="5">
        <v>92</v>
      </c>
      <c r="F27" s="5">
        <v>75</v>
      </c>
      <c r="G27" s="6">
        <v>2.5455073639619399</v>
      </c>
      <c r="H27" s="7">
        <v>1.28393885077578E-5</v>
      </c>
      <c r="I27" s="8">
        <v>4.8914556596028698</v>
      </c>
      <c r="J27" s="8">
        <v>1.28393885077578E-5</v>
      </c>
      <c r="K27" s="8">
        <v>4.8914556596028698</v>
      </c>
      <c r="L27" s="8">
        <v>1.5698542343256201E-2</v>
      </c>
      <c r="M27" s="8">
        <v>2.6844514787160798E-3</v>
      </c>
      <c r="N27" s="8">
        <v>279</v>
      </c>
      <c r="O27" s="8" t="s">
        <v>51</v>
      </c>
      <c r="P27" s="8" t="s">
        <v>43</v>
      </c>
      <c r="Q27" s="8" t="s">
        <v>1011</v>
      </c>
      <c r="R27" s="8" t="s">
        <v>369</v>
      </c>
      <c r="S27" s="8" t="s">
        <v>781</v>
      </c>
      <c r="T27" s="8" t="s">
        <v>1013</v>
      </c>
      <c r="U27" s="8"/>
      <c r="V27" s="8">
        <v>1005.164</v>
      </c>
      <c r="W27" s="8">
        <v>2.0103279999999999</v>
      </c>
      <c r="X27" s="8" t="s">
        <v>1014</v>
      </c>
      <c r="Y27" s="9">
        <v>4.2015216321586741E-3</v>
      </c>
      <c r="Z27" s="10" t="str">
        <f>IF($AG$7 &lt;&gt; "", $AG$7 * Y27, "")</f>
        <v/>
      </c>
      <c r="AA27" s="10" t="str">
        <f>IF($AG$7 &lt;&gt; "", $AG$7 * L27 / $L$676, "")</f>
        <v/>
      </c>
      <c r="AB27" s="8" t="str">
        <f>IF(ISNUMBER(SEARCH(O27,$AG$2))=TRUE,"Yes",IF(ISNUMBER(SEARCH(O27,$AG$3))=TRUE,"Yes",IF(ISNUMBER(SEARCH(O27,$AG$4))=TRUE,"Yes","No")))</f>
        <v>No</v>
      </c>
      <c r="AC27" s="8"/>
      <c r="AD27" s="8"/>
    </row>
    <row r="28" spans="1:30" x14ac:dyDescent="0.2">
      <c r="A28" s="5" t="s">
        <v>3884</v>
      </c>
      <c r="B28" s="5" t="s">
        <v>4999</v>
      </c>
      <c r="C28" s="5">
        <v>157</v>
      </c>
      <c r="D28" s="5">
        <v>179</v>
      </c>
      <c r="E28" s="5">
        <v>171</v>
      </c>
      <c r="F28" s="5">
        <v>137</v>
      </c>
      <c r="G28" s="6">
        <v>2.5414445764498699</v>
      </c>
      <c r="H28" s="7">
        <v>1.14756212870512E-5</v>
      </c>
      <c r="I28" s="8">
        <v>4.9402237925677097</v>
      </c>
      <c r="J28" s="8">
        <v>1.14756212870512E-5</v>
      </c>
      <c r="K28" s="8">
        <v>4.9402237925677097</v>
      </c>
      <c r="L28" s="8">
        <v>2.0310858027392398E-2</v>
      </c>
      <c r="M28" s="8">
        <v>3.48562041861615E-3</v>
      </c>
      <c r="N28" s="8">
        <v>272</v>
      </c>
      <c r="O28" s="8" t="s">
        <v>33</v>
      </c>
      <c r="P28" s="8" t="s">
        <v>43</v>
      </c>
      <c r="Q28" s="8" t="s">
        <v>3885</v>
      </c>
      <c r="R28" s="8" t="s">
        <v>36</v>
      </c>
      <c r="S28" s="8" t="s">
        <v>244</v>
      </c>
      <c r="T28" s="8" t="s">
        <v>3886</v>
      </c>
      <c r="U28" s="8"/>
      <c r="V28" s="8">
        <v>1122.279</v>
      </c>
      <c r="W28" s="8">
        <v>2.2445580000000001</v>
      </c>
      <c r="X28" s="8" t="s">
        <v>3887</v>
      </c>
      <c r="Y28" s="9">
        <v>5.9426927589992049E-3</v>
      </c>
      <c r="Z28" s="10" t="str">
        <f>IF($AG$7 &lt;&gt; "", $AG$7 * Y28, "")</f>
        <v/>
      </c>
      <c r="AA28" s="10" t="str">
        <f>IF($AG$7 &lt;&gt; "", $AG$7 * L28 / $L$676, "")</f>
        <v/>
      </c>
      <c r="AB28" s="8" t="str">
        <f>IF(ISNUMBER(SEARCH(O28,$AG$2))=TRUE,"Yes",IF(ISNUMBER(SEARCH(O28,$AG$3))=TRUE,"Yes",IF(ISNUMBER(SEARCH(O28,$AG$4))=TRUE,"Yes","No")))</f>
        <v>No</v>
      </c>
      <c r="AC28" s="8"/>
      <c r="AD28" s="8"/>
    </row>
    <row r="29" spans="1:30" x14ac:dyDescent="0.2">
      <c r="A29" s="5" t="s">
        <v>3110</v>
      </c>
      <c r="B29" s="5" t="s">
        <v>4999</v>
      </c>
      <c r="C29" s="5">
        <v>182</v>
      </c>
      <c r="D29" s="5">
        <v>161</v>
      </c>
      <c r="E29" s="5">
        <v>127</v>
      </c>
      <c r="F29" s="5">
        <v>137</v>
      </c>
      <c r="G29" s="6">
        <v>2.53714442288446</v>
      </c>
      <c r="H29" s="7">
        <v>7.1788285007801701E-6</v>
      </c>
      <c r="I29" s="8">
        <v>5.1439464216570796</v>
      </c>
      <c r="J29" s="8">
        <v>7.1788285007801701E-6</v>
      </c>
      <c r="K29" s="8">
        <v>5.1439464216570796</v>
      </c>
      <c r="L29" s="8">
        <v>2.5739952310564199E-2</v>
      </c>
      <c r="M29" s="8">
        <v>4.4306073387245801E-3</v>
      </c>
      <c r="N29" s="8">
        <v>285</v>
      </c>
      <c r="O29" s="8" t="s">
        <v>51</v>
      </c>
      <c r="P29" s="8" t="s">
        <v>43</v>
      </c>
      <c r="Q29" s="8" t="s">
        <v>3111</v>
      </c>
      <c r="R29" s="8" t="s">
        <v>369</v>
      </c>
      <c r="S29" s="8" t="s">
        <v>801</v>
      </c>
      <c r="T29" s="8" t="s">
        <v>3112</v>
      </c>
      <c r="U29" s="8"/>
      <c r="V29" s="8">
        <v>1063.211</v>
      </c>
      <c r="W29" s="8">
        <v>2.1264219999999998</v>
      </c>
      <c r="X29" s="8" t="s">
        <v>3113</v>
      </c>
      <c r="Y29" s="9">
        <v>6.8889814148907986E-3</v>
      </c>
      <c r="Z29" s="10" t="str">
        <f>IF($AG$7 &lt;&gt; "", $AG$7 * Y29, "")</f>
        <v/>
      </c>
      <c r="AA29" s="10" t="str">
        <f>IF($AG$7 &lt;&gt; "", $AG$7 * L29 / $L$676, "")</f>
        <v/>
      </c>
      <c r="AB29" s="8" t="str">
        <f>IF(ISNUMBER(SEARCH(O29,$AG$2))=TRUE,"Yes",IF(ISNUMBER(SEARCH(O29,$AG$3))=TRUE,"Yes",IF(ISNUMBER(SEARCH(O29,$AG$4))=TRUE,"Yes","No")))</f>
        <v>No</v>
      </c>
      <c r="AC29" s="8"/>
      <c r="AD29" s="8"/>
    </row>
    <row r="30" spans="1:30" x14ac:dyDescent="0.2">
      <c r="A30" s="5" t="s">
        <v>2784</v>
      </c>
      <c r="B30" s="5" t="s">
        <v>4999</v>
      </c>
      <c r="C30" s="5">
        <v>95</v>
      </c>
      <c r="D30" s="5">
        <v>79</v>
      </c>
      <c r="E30" s="5">
        <v>77</v>
      </c>
      <c r="F30" s="5">
        <v>69</v>
      </c>
      <c r="G30" s="6">
        <v>2.51687351790883</v>
      </c>
      <c r="H30" s="7">
        <v>1.8604394011399201E-5</v>
      </c>
      <c r="I30" s="8">
        <v>4.7303844713985104</v>
      </c>
      <c r="J30" s="8">
        <v>1.8604394011399201E-5</v>
      </c>
      <c r="K30" s="8">
        <v>4.7303844713985104</v>
      </c>
      <c r="L30" s="8">
        <v>1.34356893928769E-2</v>
      </c>
      <c r="M30" s="8">
        <v>2.3432702923395902E-3</v>
      </c>
      <c r="N30" s="8">
        <v>165</v>
      </c>
      <c r="O30" s="8" t="s">
        <v>51</v>
      </c>
      <c r="P30" s="8" t="s">
        <v>43</v>
      </c>
      <c r="Q30" s="8" t="s">
        <v>2785</v>
      </c>
      <c r="R30" s="8" t="s">
        <v>53</v>
      </c>
      <c r="S30" s="8" t="s">
        <v>1195</v>
      </c>
      <c r="T30" s="8" t="s">
        <v>2786</v>
      </c>
      <c r="U30" s="8"/>
      <c r="V30" s="8">
        <v>1048.1590000000001</v>
      </c>
      <c r="W30" s="8">
        <v>2.0963180000000001</v>
      </c>
      <c r="X30" s="8" t="s">
        <v>2787</v>
      </c>
      <c r="Y30" s="9">
        <v>3.595896892388054E-3</v>
      </c>
      <c r="Z30" s="10" t="str">
        <f>IF($AG$7 &lt;&gt; "", $AG$7 * Y30, "")</f>
        <v/>
      </c>
      <c r="AA30" s="10" t="str">
        <f>IF($AG$7 &lt;&gt; "", $AG$7 * L30 / $L$676, "")</f>
        <v/>
      </c>
      <c r="AB30" s="8" t="str">
        <f>IF(ISNUMBER(SEARCH(O30,$AG$2))=TRUE,"Yes",IF(ISNUMBER(SEARCH(O30,$AG$3))=TRUE,"Yes",IF(ISNUMBER(SEARCH(O30,$AG$4))=TRUE,"Yes","No")))</f>
        <v>No</v>
      </c>
      <c r="AC30" s="8"/>
      <c r="AD30" s="8"/>
    </row>
    <row r="31" spans="1:30" x14ac:dyDescent="0.2">
      <c r="A31" s="5" t="s">
        <v>3440</v>
      </c>
      <c r="B31" s="5" t="s">
        <v>4999</v>
      </c>
      <c r="C31" s="5">
        <v>130</v>
      </c>
      <c r="D31" s="5">
        <v>135</v>
      </c>
      <c r="E31" s="5">
        <v>142</v>
      </c>
      <c r="F31" s="5">
        <v>139</v>
      </c>
      <c r="G31" s="6">
        <v>2.4928731163547999</v>
      </c>
      <c r="H31" s="7">
        <v>1.9592388503299699E-5</v>
      </c>
      <c r="I31" s="8">
        <v>4.7079126160434903</v>
      </c>
      <c r="J31" s="8">
        <v>1.9592388503299699E-5</v>
      </c>
      <c r="K31" s="8">
        <v>4.7079126160434903</v>
      </c>
      <c r="L31" s="8">
        <v>1.68179079207708E-2</v>
      </c>
      <c r="M31" s="8">
        <v>2.9851003598166102E-3</v>
      </c>
      <c r="N31" s="8">
        <v>357</v>
      </c>
      <c r="O31" s="8" t="s">
        <v>33</v>
      </c>
      <c r="P31" s="8" t="s">
        <v>43</v>
      </c>
      <c r="Q31" s="8" t="s">
        <v>3441</v>
      </c>
      <c r="R31" s="8" t="s">
        <v>36</v>
      </c>
      <c r="S31" s="8" t="s">
        <v>1195</v>
      </c>
      <c r="T31" s="8" t="s">
        <v>3442</v>
      </c>
      <c r="U31" s="8"/>
      <c r="V31" s="8">
        <v>1255.432</v>
      </c>
      <c r="W31" s="8">
        <v>2.5108640000000002</v>
      </c>
      <c r="X31" s="8" t="s">
        <v>3443</v>
      </c>
      <c r="Y31" s="9">
        <v>4.9207010106362848E-3</v>
      </c>
      <c r="Z31" s="10" t="str">
        <f>IF($AG$7 &lt;&gt; "", $AG$7 * Y31, "")</f>
        <v/>
      </c>
      <c r="AA31" s="10" t="str">
        <f>IF($AG$7 &lt;&gt; "", $AG$7 * L31 / $L$676, "")</f>
        <v/>
      </c>
      <c r="AB31" s="8" t="str">
        <f>IF(ISNUMBER(SEARCH(O31,$AG$2))=TRUE,"Yes",IF(ISNUMBER(SEARCH(O31,$AG$3))=TRUE,"Yes",IF(ISNUMBER(SEARCH(O31,$AG$4))=TRUE,"Yes","No")))</f>
        <v>No</v>
      </c>
      <c r="AC31" s="8"/>
      <c r="AD31" s="8"/>
    </row>
    <row r="32" spans="1:30" x14ac:dyDescent="0.2">
      <c r="A32" s="5" t="s">
        <v>3036</v>
      </c>
      <c r="B32" s="5" t="s">
        <v>4999</v>
      </c>
      <c r="C32" s="5">
        <v>99</v>
      </c>
      <c r="D32" s="5">
        <v>107</v>
      </c>
      <c r="E32" s="5">
        <v>97</v>
      </c>
      <c r="F32" s="5">
        <v>114</v>
      </c>
      <c r="G32" s="6">
        <v>2.4839245661756002</v>
      </c>
      <c r="H32" s="7">
        <v>2.9769545882846601E-5</v>
      </c>
      <c r="I32" s="8">
        <v>4.5262277902131398</v>
      </c>
      <c r="J32" s="8">
        <v>2.9769545882846601E-5</v>
      </c>
      <c r="K32" s="8">
        <v>4.5262277902131398</v>
      </c>
      <c r="L32" s="8">
        <v>1.2807483724279299E-2</v>
      </c>
      <c r="M32" s="8">
        <v>2.2872562216207401E-3</v>
      </c>
      <c r="N32" s="8">
        <v>236</v>
      </c>
      <c r="O32" s="8" t="s">
        <v>33</v>
      </c>
      <c r="P32" s="8" t="s">
        <v>34</v>
      </c>
      <c r="Q32" s="8" t="s">
        <v>3037</v>
      </c>
      <c r="R32" s="8" t="s">
        <v>36</v>
      </c>
      <c r="S32" s="8" t="s">
        <v>170</v>
      </c>
      <c r="T32" s="8" t="s">
        <v>3038</v>
      </c>
      <c r="U32" s="8"/>
      <c r="V32" s="8">
        <v>977.1662</v>
      </c>
      <c r="W32" s="8">
        <v>1.9543324</v>
      </c>
      <c r="X32" s="8" t="s">
        <v>3039</v>
      </c>
      <c r="Y32" s="9">
        <v>3.7473030773307091E-3</v>
      </c>
      <c r="Z32" s="10" t="str">
        <f>IF($AG$7 &lt;&gt; "", $AG$7 * Y32, "")</f>
        <v/>
      </c>
      <c r="AA32" s="10" t="str">
        <f>IF($AG$7 &lt;&gt; "", $AG$7 * L32 / $L$676, "")</f>
        <v/>
      </c>
      <c r="AB32" s="8" t="str">
        <f>IF(ISNUMBER(SEARCH(O32,$AG$2))=TRUE,"Yes",IF(ISNUMBER(SEARCH(O32,$AG$3))=TRUE,"Yes",IF(ISNUMBER(SEARCH(O32,$AG$4))=TRUE,"Yes","No")))</f>
        <v>No</v>
      </c>
      <c r="AC32" s="8"/>
      <c r="AD32" s="8"/>
    </row>
    <row r="33" spans="1:30" x14ac:dyDescent="0.2">
      <c r="A33" s="5" t="s">
        <v>3898</v>
      </c>
      <c r="B33" s="5" t="s">
        <v>4999</v>
      </c>
      <c r="C33" s="5">
        <v>161</v>
      </c>
      <c r="D33" s="5">
        <v>193</v>
      </c>
      <c r="E33" s="5">
        <v>169</v>
      </c>
      <c r="F33" s="5">
        <v>158</v>
      </c>
      <c r="G33" s="6">
        <v>2.4806444860517498</v>
      </c>
      <c r="H33" s="7">
        <v>1.9592388503299699E-5</v>
      </c>
      <c r="I33" s="8">
        <v>4.7079126160434903</v>
      </c>
      <c r="J33" s="8">
        <v>1.9592388503299699E-5</v>
      </c>
      <c r="K33" s="8">
        <v>4.7079126160434903</v>
      </c>
      <c r="L33" s="8">
        <v>2.0828332117262299E-2</v>
      </c>
      <c r="M33" s="8">
        <v>3.72891716035435E-3</v>
      </c>
      <c r="N33" s="8">
        <v>273</v>
      </c>
      <c r="O33" s="8" t="s">
        <v>33</v>
      </c>
      <c r="P33" s="8" t="s">
        <v>43</v>
      </c>
      <c r="Q33" s="8" t="s">
        <v>3899</v>
      </c>
      <c r="R33" s="8" t="s">
        <v>36</v>
      </c>
      <c r="S33" s="8" t="s">
        <v>305</v>
      </c>
      <c r="T33" s="8" t="s">
        <v>3900</v>
      </c>
      <c r="U33" s="8"/>
      <c r="V33" s="8">
        <v>1191.3409999999999</v>
      </c>
      <c r="W33" s="8">
        <v>2.382682</v>
      </c>
      <c r="X33" s="8" t="s">
        <v>3901</v>
      </c>
      <c r="Y33" s="9">
        <v>6.0940989439418596E-3</v>
      </c>
      <c r="Z33" s="10" t="str">
        <f>IF($AG$7 &lt;&gt; "", $AG$7 * Y33, "")</f>
        <v/>
      </c>
      <c r="AA33" s="10" t="str">
        <f>IF($AG$7 &lt;&gt; "", $AG$7 * L33 / $L$676, "")</f>
        <v/>
      </c>
      <c r="AB33" s="8" t="str">
        <f>IF(ISNUMBER(SEARCH(O33,$AG$2))=TRUE,"Yes",IF(ISNUMBER(SEARCH(O33,$AG$3))=TRUE,"Yes",IF(ISNUMBER(SEARCH(O33,$AG$4))=TRUE,"Yes","No")))</f>
        <v>No</v>
      </c>
      <c r="AC33" s="8"/>
      <c r="AD33" s="8"/>
    </row>
    <row r="34" spans="1:30" x14ac:dyDescent="0.2">
      <c r="A34" s="5" t="s">
        <v>3028</v>
      </c>
      <c r="B34" s="5" t="s">
        <v>4999</v>
      </c>
      <c r="C34" s="5">
        <v>70</v>
      </c>
      <c r="D34" s="5">
        <v>87</v>
      </c>
      <c r="E34" s="5">
        <v>78</v>
      </c>
      <c r="F34" s="5">
        <v>69</v>
      </c>
      <c r="G34" s="6">
        <v>2.4305913464744999</v>
      </c>
      <c r="H34" s="7">
        <v>7.7378680194251296E-5</v>
      </c>
      <c r="I34" s="8">
        <v>4.1113786820746103</v>
      </c>
      <c r="J34" s="8">
        <v>7.7378680194251296E-5</v>
      </c>
      <c r="K34" s="8">
        <v>4.1113786820746103</v>
      </c>
      <c r="L34" s="8">
        <v>9.0557965727227196E-3</v>
      </c>
      <c r="M34" s="8">
        <v>1.67686790420261E-3</v>
      </c>
      <c r="N34" s="8">
        <v>274</v>
      </c>
      <c r="O34" s="8" t="s">
        <v>33</v>
      </c>
      <c r="P34" s="8" t="s">
        <v>43</v>
      </c>
      <c r="Q34" s="8" t="s">
        <v>3029</v>
      </c>
      <c r="R34" s="8" t="s">
        <v>36</v>
      </c>
      <c r="S34" s="8" t="s">
        <v>542</v>
      </c>
      <c r="T34" s="8" t="s">
        <v>3030</v>
      </c>
      <c r="U34" s="8"/>
      <c r="V34" s="8">
        <v>1317.569</v>
      </c>
      <c r="W34" s="8">
        <v>2.635138</v>
      </c>
      <c r="X34" s="8" t="s">
        <v>3031</v>
      </c>
      <c r="Y34" s="9">
        <v>2.6496082364964608E-3</v>
      </c>
      <c r="Z34" s="10" t="str">
        <f>IF($AG$7 &lt;&gt; "", $AG$7 * Y34, "")</f>
        <v/>
      </c>
      <c r="AA34" s="10" t="str">
        <f>IF($AG$7 &lt;&gt; "", $AG$7 * L34 / $L$676, "")</f>
        <v/>
      </c>
      <c r="AB34" s="8" t="str">
        <f>IF(ISNUMBER(SEARCH(O34,$AG$2))=TRUE,"Yes",IF(ISNUMBER(SEARCH(O34,$AG$3))=TRUE,"Yes",IF(ISNUMBER(SEARCH(O34,$AG$4))=TRUE,"Yes","No")))</f>
        <v>No</v>
      </c>
      <c r="AC34" s="8"/>
      <c r="AD34" s="8"/>
    </row>
    <row r="35" spans="1:30" x14ac:dyDescent="0.2">
      <c r="A35" s="5" t="s">
        <v>3802</v>
      </c>
      <c r="B35" s="5" t="s">
        <v>4999</v>
      </c>
      <c r="C35" s="5">
        <v>147</v>
      </c>
      <c r="D35" s="5">
        <v>183</v>
      </c>
      <c r="E35" s="5">
        <v>160</v>
      </c>
      <c r="F35" s="5">
        <v>149</v>
      </c>
      <c r="G35" s="6">
        <v>2.4292679778960502</v>
      </c>
      <c r="H35" s="7">
        <v>2.9769545882846601E-5</v>
      </c>
      <c r="I35" s="8">
        <v>4.5262277902131398</v>
      </c>
      <c r="J35" s="8">
        <v>2.9769545882846601E-5</v>
      </c>
      <c r="K35" s="8">
        <v>4.5262277902131398</v>
      </c>
      <c r="L35" s="8">
        <v>1.90171728027177E-2</v>
      </c>
      <c r="M35" s="8">
        <v>3.5279555695635401E-3</v>
      </c>
      <c r="N35" s="8">
        <v>369</v>
      </c>
      <c r="O35" s="8" t="s">
        <v>33</v>
      </c>
      <c r="P35" s="8" t="s">
        <v>34</v>
      </c>
      <c r="Q35" s="8" t="s">
        <v>3803</v>
      </c>
      <c r="R35" s="8" t="s">
        <v>36</v>
      </c>
      <c r="S35" s="8" t="s">
        <v>786</v>
      </c>
      <c r="T35" s="8" t="s">
        <v>3804</v>
      </c>
      <c r="U35" s="8"/>
      <c r="V35" s="8">
        <v>1064.3119999999999</v>
      </c>
      <c r="W35" s="8">
        <v>2.1286239999999998</v>
      </c>
      <c r="X35" s="8" t="s">
        <v>3805</v>
      </c>
      <c r="Y35" s="9">
        <v>5.5641772966425682E-3</v>
      </c>
      <c r="Z35" s="10" t="str">
        <f>IF($AG$7 &lt;&gt; "", $AG$7 * Y35, "")</f>
        <v/>
      </c>
      <c r="AA35" s="10" t="str">
        <f>IF($AG$7 &lt;&gt; "", $AG$7 * L35 / $L$676, "")</f>
        <v/>
      </c>
      <c r="AB35" s="8" t="str">
        <f>IF(ISNUMBER(SEARCH(O35,$AG$2))=TRUE,"Yes",IF(ISNUMBER(SEARCH(O35,$AG$3))=TRUE,"Yes",IF(ISNUMBER(SEARCH(O35,$AG$4))=TRUE,"Yes","No")))</f>
        <v>No</v>
      </c>
      <c r="AC35" s="8"/>
      <c r="AD35" s="8"/>
    </row>
    <row r="36" spans="1:30" x14ac:dyDescent="0.2">
      <c r="A36" s="5" t="s">
        <v>2887</v>
      </c>
      <c r="B36" s="5" t="s">
        <v>4999</v>
      </c>
      <c r="C36" s="5">
        <v>75</v>
      </c>
      <c r="D36" s="5">
        <v>64</v>
      </c>
      <c r="E36" s="5">
        <v>72</v>
      </c>
      <c r="F36" s="5">
        <v>54</v>
      </c>
      <c r="G36" s="6">
        <v>2.4210137573347499</v>
      </c>
      <c r="H36" s="7">
        <v>5.8520785373709401E-5</v>
      </c>
      <c r="I36" s="8">
        <v>4.2326898540918503</v>
      </c>
      <c r="J36" s="8">
        <v>5.8520785373709401E-5</v>
      </c>
      <c r="K36" s="8">
        <v>4.2326898540918503</v>
      </c>
      <c r="L36" s="8">
        <v>1.0607123204902799E-2</v>
      </c>
      <c r="M36" s="8">
        <v>1.9760764983938299E-3</v>
      </c>
      <c r="N36" s="8">
        <v>215</v>
      </c>
      <c r="O36" s="8" t="s">
        <v>51</v>
      </c>
      <c r="P36" s="8" t="s">
        <v>43</v>
      </c>
      <c r="Q36" s="8" t="s">
        <v>2713</v>
      </c>
      <c r="R36" s="8" t="s">
        <v>369</v>
      </c>
      <c r="S36" s="8" t="s">
        <v>229</v>
      </c>
      <c r="T36" s="8" t="s">
        <v>2714</v>
      </c>
      <c r="U36" s="8"/>
      <c r="V36" s="8">
        <v>1107.2470000000001</v>
      </c>
      <c r="W36" s="8">
        <v>2.2144940000000002</v>
      </c>
      <c r="X36" s="8" t="s">
        <v>2715</v>
      </c>
      <c r="Y36" s="9">
        <v>2.8388659676747796E-3</v>
      </c>
      <c r="Z36" s="10" t="str">
        <f>IF($AG$7 &lt;&gt; "", $AG$7 * Y36, "")</f>
        <v/>
      </c>
      <c r="AA36" s="10" t="str">
        <f>IF($AG$7 &lt;&gt; "", $AG$7 * L36 / $L$676, "")</f>
        <v/>
      </c>
      <c r="AB36" s="8" t="str">
        <f>IF(ISNUMBER(SEARCH(O36,$AG$2))=TRUE,"Yes",IF(ISNUMBER(SEARCH(O36,$AG$3))=TRUE,"Yes",IF(ISNUMBER(SEARCH(O36,$AG$4))=TRUE,"Yes","No")))</f>
        <v>No</v>
      </c>
      <c r="AC36" s="8"/>
      <c r="AD36" s="8"/>
    </row>
    <row r="37" spans="1:30" x14ac:dyDescent="0.2">
      <c r="A37" s="5" t="s">
        <v>2198</v>
      </c>
      <c r="B37" s="5" t="s">
        <v>4999</v>
      </c>
      <c r="C37" s="5">
        <v>91</v>
      </c>
      <c r="D37" s="5">
        <v>87</v>
      </c>
      <c r="E37" s="5">
        <v>69</v>
      </c>
      <c r="F37" s="5">
        <v>75</v>
      </c>
      <c r="G37" s="6">
        <v>2.4155109051568502</v>
      </c>
      <c r="H37" s="7">
        <v>4.6766234555833699E-5</v>
      </c>
      <c r="I37" s="8">
        <v>4.33006759646858</v>
      </c>
      <c r="J37" s="8">
        <v>4.6766234555833699E-5</v>
      </c>
      <c r="K37" s="8">
        <v>4.33006759646858</v>
      </c>
      <c r="L37" s="8">
        <v>1.28699761552821E-2</v>
      </c>
      <c r="M37" s="8">
        <v>2.40847658751461E-3</v>
      </c>
      <c r="N37" s="8">
        <v>229</v>
      </c>
      <c r="O37" s="8" t="s">
        <v>51</v>
      </c>
      <c r="P37" s="8" t="s">
        <v>43</v>
      </c>
      <c r="Q37" s="8" t="s">
        <v>2199</v>
      </c>
      <c r="R37" s="8" t="s">
        <v>369</v>
      </c>
      <c r="S37" s="8" t="s">
        <v>388</v>
      </c>
      <c r="T37" s="8" t="s">
        <v>2200</v>
      </c>
      <c r="U37" s="8"/>
      <c r="V37" s="8">
        <v>1180.32</v>
      </c>
      <c r="W37" s="8">
        <v>2.3606400000000001</v>
      </c>
      <c r="X37" s="8" t="s">
        <v>2201</v>
      </c>
      <c r="Y37" s="9">
        <v>3.4444907074453993E-3</v>
      </c>
      <c r="Z37" s="10" t="str">
        <f>IF($AG$7 &lt;&gt; "", $AG$7 * Y37, "")</f>
        <v/>
      </c>
      <c r="AA37" s="10" t="str">
        <f>IF($AG$7 &lt;&gt; "", $AG$7 * L37 / $L$676, "")</f>
        <v/>
      </c>
      <c r="AB37" s="8" t="str">
        <f>IF(ISNUMBER(SEARCH(O37,$AG$2))=TRUE,"Yes",IF(ISNUMBER(SEARCH(O37,$AG$3))=TRUE,"Yes",IF(ISNUMBER(SEARCH(O37,$AG$4))=TRUE,"Yes","No")))</f>
        <v>No</v>
      </c>
      <c r="AC37" s="8"/>
      <c r="AD37" s="8"/>
    </row>
    <row r="38" spans="1:30" x14ac:dyDescent="0.2">
      <c r="A38" s="5" t="s">
        <v>2284</v>
      </c>
      <c r="B38" s="5" t="s">
        <v>4999</v>
      </c>
      <c r="C38" s="5">
        <v>80</v>
      </c>
      <c r="D38" s="5">
        <v>79</v>
      </c>
      <c r="E38" s="5">
        <v>52</v>
      </c>
      <c r="F38" s="5">
        <v>74</v>
      </c>
      <c r="G38" s="6">
        <v>2.3989354150152198</v>
      </c>
      <c r="H38" s="7">
        <v>5.9410591062824697E-5</v>
      </c>
      <c r="I38" s="8">
        <v>4.2261361269021203</v>
      </c>
      <c r="J38" s="8">
        <v>5.9410591062824697E-5</v>
      </c>
      <c r="K38" s="8">
        <v>4.2261361269021203</v>
      </c>
      <c r="L38" s="8">
        <v>1.13142647518964E-2</v>
      </c>
      <c r="M38" s="8">
        <v>2.14198436430456E-3</v>
      </c>
      <c r="N38" s="8">
        <v>202</v>
      </c>
      <c r="O38" s="8" t="s">
        <v>51</v>
      </c>
      <c r="P38" s="8" t="s">
        <v>620</v>
      </c>
      <c r="Q38" s="8" t="s">
        <v>2285</v>
      </c>
      <c r="R38" s="8" t="s">
        <v>369</v>
      </c>
      <c r="S38" s="8" t="s">
        <v>454</v>
      </c>
      <c r="T38" s="8" t="s">
        <v>2286</v>
      </c>
      <c r="U38" s="8"/>
      <c r="V38" s="8">
        <v>1131.288</v>
      </c>
      <c r="W38" s="8">
        <v>2.2625760000000001</v>
      </c>
      <c r="X38" s="8" t="s">
        <v>2287</v>
      </c>
      <c r="Y38" s="9">
        <v>3.028123698853098E-3</v>
      </c>
      <c r="Z38" s="10" t="str">
        <f>IF($AG$7 &lt;&gt; "", $AG$7 * Y38, "")</f>
        <v/>
      </c>
      <c r="AA38" s="10" t="str">
        <f>IF($AG$7 &lt;&gt; "", $AG$7 * L38 / $L$676, "")</f>
        <v/>
      </c>
      <c r="AB38" s="8" t="str">
        <f>IF(ISNUMBER(SEARCH(O38,$AG$2))=TRUE,"Yes",IF(ISNUMBER(SEARCH(O38,$AG$3))=TRUE,"Yes",IF(ISNUMBER(SEARCH(O38,$AG$4))=TRUE,"Yes","No")))</f>
        <v>No</v>
      </c>
      <c r="AC38" s="8"/>
      <c r="AD38" s="8"/>
    </row>
    <row r="39" spans="1:30" x14ac:dyDescent="0.2">
      <c r="A39" s="5" t="s">
        <v>3570</v>
      </c>
      <c r="B39" s="5" t="s">
        <v>4999</v>
      </c>
      <c r="C39" s="5">
        <v>132</v>
      </c>
      <c r="D39" s="5">
        <v>150</v>
      </c>
      <c r="E39" s="5">
        <v>158</v>
      </c>
      <c r="F39" s="5">
        <v>144</v>
      </c>
      <c r="G39" s="6">
        <v>2.39656615020751</v>
      </c>
      <c r="H39" s="7">
        <v>4.30100186895315E-5</v>
      </c>
      <c r="I39" s="8">
        <v>4.3664303687279702</v>
      </c>
      <c r="J39" s="8">
        <v>4.30100186895315E-5</v>
      </c>
      <c r="K39" s="8">
        <v>4.3664303687279702</v>
      </c>
      <c r="L39" s="8">
        <v>1.7076644965705701E-2</v>
      </c>
      <c r="M39" s="8">
        <v>3.2403405735818101E-3</v>
      </c>
      <c r="N39" s="8">
        <v>365</v>
      </c>
      <c r="O39" s="8" t="s">
        <v>33</v>
      </c>
      <c r="P39" s="8" t="s">
        <v>43</v>
      </c>
      <c r="Q39" s="8" t="s">
        <v>3571</v>
      </c>
      <c r="R39" s="8" t="s">
        <v>36</v>
      </c>
      <c r="S39" s="8" t="s">
        <v>1249</v>
      </c>
      <c r="T39" s="8" t="s">
        <v>3572</v>
      </c>
      <c r="U39" s="8"/>
      <c r="V39" s="8">
        <v>1080.1980000000001</v>
      </c>
      <c r="W39" s="8">
        <v>2.160396</v>
      </c>
      <c r="X39" s="8" t="s">
        <v>3573</v>
      </c>
      <c r="Y39" s="9">
        <v>4.9964041031076122E-3</v>
      </c>
      <c r="Z39" s="10" t="str">
        <f>IF($AG$7 &lt;&gt; "", $AG$7 * Y39, "")</f>
        <v/>
      </c>
      <c r="AA39" s="10" t="str">
        <f>IF($AG$7 &lt;&gt; "", $AG$7 * L39 / $L$676, "")</f>
        <v/>
      </c>
      <c r="AB39" s="8" t="str">
        <f>IF(ISNUMBER(SEARCH(O39,$AG$2))=TRUE,"Yes",IF(ISNUMBER(SEARCH(O39,$AG$3))=TRUE,"Yes",IF(ISNUMBER(SEARCH(O39,$AG$4))=TRUE,"Yes","No")))</f>
        <v>No</v>
      </c>
      <c r="AC39" s="8"/>
      <c r="AD39" s="8"/>
    </row>
    <row r="40" spans="1:30" x14ac:dyDescent="0.2">
      <c r="A40" s="5" t="s">
        <v>2502</v>
      </c>
      <c r="B40" s="5" t="s">
        <v>4999</v>
      </c>
      <c r="C40" s="5">
        <v>58</v>
      </c>
      <c r="D40" s="5">
        <v>48</v>
      </c>
      <c r="E40" s="5">
        <v>54</v>
      </c>
      <c r="F40" s="5">
        <v>48</v>
      </c>
      <c r="G40" s="6">
        <v>2.3879263843873102</v>
      </c>
      <c r="H40" s="7">
        <v>1.12182365677973E-4</v>
      </c>
      <c r="I40" s="8">
        <v>3.9500754059198599</v>
      </c>
      <c r="J40" s="8">
        <v>1.12182365677973E-4</v>
      </c>
      <c r="K40" s="8">
        <v>3.9500754059198599</v>
      </c>
      <c r="L40" s="8">
        <v>8.2028419451248592E-3</v>
      </c>
      <c r="M40" s="8">
        <v>1.5632540654707801E-3</v>
      </c>
      <c r="N40" s="8">
        <v>66</v>
      </c>
      <c r="O40" s="8" t="s">
        <v>51</v>
      </c>
      <c r="P40" s="8" t="s">
        <v>43</v>
      </c>
      <c r="Q40" s="8" t="s">
        <v>2503</v>
      </c>
      <c r="R40" s="8" t="s">
        <v>53</v>
      </c>
      <c r="S40" s="8" t="s">
        <v>1126</v>
      </c>
      <c r="T40" s="8" t="s">
        <v>2504</v>
      </c>
      <c r="U40" s="8"/>
      <c r="V40" s="8">
        <v>1050.2180000000001</v>
      </c>
      <c r="W40" s="8">
        <v>2.1004360000000002</v>
      </c>
      <c r="X40" s="8" t="s">
        <v>2505</v>
      </c>
      <c r="Y40" s="9">
        <v>2.1953896816684962E-3</v>
      </c>
      <c r="Z40" s="10" t="str">
        <f>IF($AG$7 &lt;&gt; "", $AG$7 * Y40, "")</f>
        <v/>
      </c>
      <c r="AA40" s="10" t="str">
        <f>IF($AG$7 &lt;&gt; "", $AG$7 * L40 / $L$676, "")</f>
        <v/>
      </c>
      <c r="AB40" s="8" t="str">
        <f>IF(ISNUMBER(SEARCH(O40,$AG$2))=TRUE,"Yes",IF(ISNUMBER(SEARCH(O40,$AG$3))=TRUE,"Yes",IF(ISNUMBER(SEARCH(O40,$AG$4))=TRUE,"Yes","No")))</f>
        <v>No</v>
      </c>
      <c r="AC40" s="8"/>
      <c r="AD40" s="8"/>
    </row>
    <row r="41" spans="1:30" x14ac:dyDescent="0.2">
      <c r="A41" s="5" t="s">
        <v>3694</v>
      </c>
      <c r="B41" s="5" t="s">
        <v>4999</v>
      </c>
      <c r="C41" s="5">
        <v>131</v>
      </c>
      <c r="D41" s="5">
        <v>127</v>
      </c>
      <c r="E41" s="5">
        <v>168</v>
      </c>
      <c r="F41" s="5">
        <v>158</v>
      </c>
      <c r="G41" s="6">
        <v>2.3817803882772699</v>
      </c>
      <c r="H41" s="7">
        <v>4.69504115290894E-5</v>
      </c>
      <c r="I41" s="8">
        <v>4.3283605967092802</v>
      </c>
      <c r="J41" s="8">
        <v>4.69504115290894E-5</v>
      </c>
      <c r="K41" s="8">
        <v>4.3283605967092802</v>
      </c>
      <c r="L41" s="8">
        <v>1.69472764432382E-2</v>
      </c>
      <c r="M41" s="8">
        <v>3.2490442094152399E-3</v>
      </c>
      <c r="N41" s="8">
        <v>217</v>
      </c>
      <c r="O41" s="8" t="s">
        <v>33</v>
      </c>
      <c r="P41" s="8" t="s">
        <v>620</v>
      </c>
      <c r="Q41" s="8" t="s">
        <v>3695</v>
      </c>
      <c r="R41" s="8" t="s">
        <v>36</v>
      </c>
      <c r="S41" s="8" t="s">
        <v>1381</v>
      </c>
      <c r="T41" s="8" t="s">
        <v>3696</v>
      </c>
      <c r="U41" s="8"/>
      <c r="V41" s="8">
        <v>1231.3219999999999</v>
      </c>
      <c r="W41" s="8">
        <v>2.4626440000000001</v>
      </c>
      <c r="X41" s="8" t="s">
        <v>3697</v>
      </c>
      <c r="Y41" s="9">
        <v>4.9585525568719485E-3</v>
      </c>
      <c r="Z41" s="10" t="str">
        <f>IF($AG$7 &lt;&gt; "", $AG$7 * Y41, "")</f>
        <v/>
      </c>
      <c r="AA41" s="10" t="str">
        <f>IF($AG$7 &lt;&gt; "", $AG$7 * L41 / $L$676, "")</f>
        <v/>
      </c>
      <c r="AB41" s="8" t="str">
        <f>IF(ISNUMBER(SEARCH(O41,$AG$2))=TRUE,"Yes",IF(ISNUMBER(SEARCH(O41,$AG$3))=TRUE,"Yes",IF(ISNUMBER(SEARCH(O41,$AG$4))=TRUE,"Yes","No")))</f>
        <v>No</v>
      </c>
      <c r="AC41" s="8"/>
      <c r="AD41" s="8"/>
    </row>
    <row r="42" spans="1:30" x14ac:dyDescent="0.2">
      <c r="A42" s="5" t="s">
        <v>2528</v>
      </c>
      <c r="B42" s="5" t="s">
        <v>4999</v>
      </c>
      <c r="C42" s="5">
        <v>116</v>
      </c>
      <c r="D42" s="5">
        <v>95</v>
      </c>
      <c r="E42" s="5">
        <v>106</v>
      </c>
      <c r="F42" s="5">
        <v>105</v>
      </c>
      <c r="G42" s="6">
        <v>2.3594867741624999</v>
      </c>
      <c r="H42" s="7">
        <v>5.26756529716832E-5</v>
      </c>
      <c r="I42" s="8">
        <v>4.2783900721367401</v>
      </c>
      <c r="J42" s="8">
        <v>5.26756529716832E-5</v>
      </c>
      <c r="K42" s="8">
        <v>4.2783900721367401</v>
      </c>
      <c r="L42" s="8">
        <v>1.6405683890249701E-2</v>
      </c>
      <c r="M42" s="8">
        <v>3.1932629965244902E-3</v>
      </c>
      <c r="N42" s="8">
        <v>254</v>
      </c>
      <c r="O42" s="8" t="s">
        <v>51</v>
      </c>
      <c r="P42" s="8" t="s">
        <v>34</v>
      </c>
      <c r="Q42" s="8" t="s">
        <v>2529</v>
      </c>
      <c r="R42" s="8" t="s">
        <v>369</v>
      </c>
      <c r="S42" s="8" t="s">
        <v>310</v>
      </c>
      <c r="T42" s="8" t="s">
        <v>2530</v>
      </c>
      <c r="U42" s="8"/>
      <c r="V42" s="8">
        <v>1117.2180000000001</v>
      </c>
      <c r="W42" s="8">
        <v>2.2344360000000001</v>
      </c>
      <c r="X42" s="8" t="s">
        <v>2531</v>
      </c>
      <c r="Y42" s="9">
        <v>4.3907793633369925E-3</v>
      </c>
      <c r="Z42" s="10" t="str">
        <f>IF($AG$7 &lt;&gt; "", $AG$7 * Y42, "")</f>
        <v/>
      </c>
      <c r="AA42" s="10" t="str">
        <f>IF($AG$7 &lt;&gt; "", $AG$7 * L42 / $L$676, "")</f>
        <v/>
      </c>
      <c r="AB42" s="8" t="str">
        <f>IF(ISNUMBER(SEARCH(O42,$AG$2))=TRUE,"Yes",IF(ISNUMBER(SEARCH(O42,$AG$3))=TRUE,"Yes",IF(ISNUMBER(SEARCH(O42,$AG$4))=TRUE,"Yes","No")))</f>
        <v>No</v>
      </c>
      <c r="AC42" s="8"/>
      <c r="AD42" s="8"/>
    </row>
    <row r="43" spans="1:30" x14ac:dyDescent="0.2">
      <c r="A43" s="5" t="s">
        <v>2910</v>
      </c>
      <c r="B43" s="5" t="s">
        <v>4999</v>
      </c>
      <c r="C43" s="5">
        <v>62</v>
      </c>
      <c r="D43" s="5">
        <v>71</v>
      </c>
      <c r="E43" s="5">
        <v>65</v>
      </c>
      <c r="F43" s="5">
        <v>81</v>
      </c>
      <c r="G43" s="6">
        <v>2.3584541896852902</v>
      </c>
      <c r="H43" s="7">
        <v>1.5915610901161601E-4</v>
      </c>
      <c r="I43" s="8">
        <v>3.7981766868631701</v>
      </c>
      <c r="J43" s="8">
        <v>1.5915610901161601E-4</v>
      </c>
      <c r="K43" s="8">
        <v>3.7981766868631701</v>
      </c>
      <c r="L43" s="8">
        <v>8.0208483929829801E-3</v>
      </c>
      <c r="M43" s="8">
        <v>1.56207579730657E-3</v>
      </c>
      <c r="N43" s="8">
        <v>309</v>
      </c>
      <c r="O43" s="8" t="s">
        <v>33</v>
      </c>
      <c r="P43" s="8" t="s">
        <v>43</v>
      </c>
      <c r="Q43" s="8" t="s">
        <v>2911</v>
      </c>
      <c r="R43" s="8" t="s">
        <v>36</v>
      </c>
      <c r="S43" s="8" t="s">
        <v>1043</v>
      </c>
      <c r="T43" s="8" t="s">
        <v>2912</v>
      </c>
      <c r="U43" s="8"/>
      <c r="V43" s="8">
        <v>1107.29</v>
      </c>
      <c r="W43" s="8">
        <v>2.2145800000000002</v>
      </c>
      <c r="X43" s="8" t="s">
        <v>2913</v>
      </c>
      <c r="Y43" s="9">
        <v>2.3467958666111509E-3</v>
      </c>
      <c r="Z43" s="10" t="str">
        <f>IF($AG$7 &lt;&gt; "", $AG$7 * Y43, "")</f>
        <v/>
      </c>
      <c r="AA43" s="10" t="str">
        <f>IF($AG$7 &lt;&gt; "", $AG$7 * L43 / $L$676, "")</f>
        <v/>
      </c>
      <c r="AB43" s="8" t="str">
        <f>IF(ISNUMBER(SEARCH(O43,$AG$2))=TRUE,"Yes",IF(ISNUMBER(SEARCH(O43,$AG$3))=TRUE,"Yes",IF(ISNUMBER(SEARCH(O43,$AG$4))=TRUE,"Yes","No")))</f>
        <v>No</v>
      </c>
      <c r="AC43" s="8"/>
      <c r="AD43" s="8"/>
    </row>
    <row r="44" spans="1:30" x14ac:dyDescent="0.2">
      <c r="A44" s="5" t="s">
        <v>773</v>
      </c>
      <c r="B44" s="5" t="s">
        <v>4999</v>
      </c>
      <c r="C44" s="5">
        <v>61</v>
      </c>
      <c r="D44" s="5">
        <v>81</v>
      </c>
      <c r="E44" s="5">
        <v>72</v>
      </c>
      <c r="F44" s="5">
        <v>64</v>
      </c>
      <c r="G44" s="6">
        <v>2.34062825745157</v>
      </c>
      <c r="H44" s="7">
        <v>1.7973396878567601E-4</v>
      </c>
      <c r="I44" s="8">
        <v>3.7453698357345502</v>
      </c>
      <c r="J44" s="8">
        <v>1.7973396878567601E-4</v>
      </c>
      <c r="K44" s="8">
        <v>3.7453698357345502</v>
      </c>
      <c r="L44" s="8">
        <v>7.8914798705155102E-3</v>
      </c>
      <c r="M44" s="8">
        <v>1.5551363313762701E-3</v>
      </c>
      <c r="N44" s="8">
        <v>262</v>
      </c>
      <c r="O44" s="8" t="s">
        <v>33</v>
      </c>
      <c r="P44" s="8" t="s">
        <v>34</v>
      </c>
      <c r="Q44" s="8" t="s">
        <v>774</v>
      </c>
      <c r="R44" s="8" t="s">
        <v>36</v>
      </c>
      <c r="S44" s="8" t="s">
        <v>775</v>
      </c>
      <c r="T44" s="8" t="s">
        <v>776</v>
      </c>
      <c r="U44" s="8"/>
      <c r="V44" s="8">
        <v>1272.3720000000001</v>
      </c>
      <c r="W44" s="8">
        <v>2.5447440000000001</v>
      </c>
      <c r="X44" s="8" t="s">
        <v>777</v>
      </c>
      <c r="Y44" s="9">
        <v>2.3089443203754873E-3</v>
      </c>
      <c r="Z44" s="10" t="str">
        <f>IF($AG$7 &lt;&gt; "", $AG$7 * Y44, "")</f>
        <v/>
      </c>
      <c r="AA44" s="10" t="str">
        <f>IF($AG$7 &lt;&gt; "", $AG$7 * L44 / $L$676, "")</f>
        <v/>
      </c>
      <c r="AB44" s="8" t="str">
        <f>IF(ISNUMBER(SEARCH(O44,$AG$2))=TRUE,"Yes",IF(ISNUMBER(SEARCH(O44,$AG$3))=TRUE,"Yes",IF(ISNUMBER(SEARCH(O44,$AG$4))=TRUE,"Yes","No")))</f>
        <v>No</v>
      </c>
      <c r="AC44" s="8"/>
      <c r="AD44" s="8"/>
    </row>
    <row r="45" spans="1:30" x14ac:dyDescent="0.2">
      <c r="A45" s="5" t="s">
        <v>3778</v>
      </c>
      <c r="B45" s="5" t="s">
        <v>4999</v>
      </c>
      <c r="C45" s="5">
        <v>175</v>
      </c>
      <c r="D45" s="5">
        <v>173</v>
      </c>
      <c r="E45" s="5">
        <v>150</v>
      </c>
      <c r="F45" s="5">
        <v>149</v>
      </c>
      <c r="G45" s="6">
        <v>2.3299815192277702</v>
      </c>
      <c r="H45" s="7">
        <v>4.6766234555833699E-5</v>
      </c>
      <c r="I45" s="8">
        <v>4.33006759646858</v>
      </c>
      <c r="J45" s="8">
        <v>4.6766234555833699E-5</v>
      </c>
      <c r="K45" s="8">
        <v>4.33006759646858</v>
      </c>
      <c r="L45" s="8">
        <v>2.4749954144773299E-2</v>
      </c>
      <c r="M45" s="8">
        <v>4.9184793363033601E-3</v>
      </c>
      <c r="N45" s="8">
        <v>49</v>
      </c>
      <c r="O45" s="8" t="s">
        <v>51</v>
      </c>
      <c r="P45" s="8" t="s">
        <v>34</v>
      </c>
      <c r="Q45" s="8" t="s">
        <v>3779</v>
      </c>
      <c r="R45" s="8" t="s">
        <v>53</v>
      </c>
      <c r="S45" s="8" t="s">
        <v>1498</v>
      </c>
      <c r="T45" s="8" t="s">
        <v>3780</v>
      </c>
      <c r="U45" s="8"/>
      <c r="V45" s="8">
        <v>1087.241</v>
      </c>
      <c r="W45" s="8">
        <v>2.1744819999999998</v>
      </c>
      <c r="X45" s="8" t="s">
        <v>3781</v>
      </c>
      <c r="Y45" s="9">
        <v>6.624020591241152E-3</v>
      </c>
      <c r="Z45" s="10" t="str">
        <f>IF($AG$7 &lt;&gt; "", $AG$7 * Y45, "")</f>
        <v/>
      </c>
      <c r="AA45" s="10" t="str">
        <f>IF($AG$7 &lt;&gt; "", $AG$7 * L45 / $L$676, "")</f>
        <v/>
      </c>
      <c r="AB45" s="8" t="str">
        <f>IF(ISNUMBER(SEARCH(O45,$AG$2))=TRUE,"Yes",IF(ISNUMBER(SEARCH(O45,$AG$3))=TRUE,"Yes",IF(ISNUMBER(SEARCH(O45,$AG$4))=TRUE,"Yes","No")))</f>
        <v>No</v>
      </c>
      <c r="AC45" s="8"/>
      <c r="AD45" s="8"/>
    </row>
    <row r="46" spans="1:30" x14ac:dyDescent="0.2">
      <c r="A46" s="5" t="s">
        <v>3731</v>
      </c>
      <c r="B46" s="5" t="s">
        <v>4999</v>
      </c>
      <c r="C46" s="5">
        <v>132</v>
      </c>
      <c r="D46" s="5">
        <v>152</v>
      </c>
      <c r="E46" s="5">
        <v>165</v>
      </c>
      <c r="F46" s="5">
        <v>159</v>
      </c>
      <c r="G46" s="6">
        <v>2.3209861094400299</v>
      </c>
      <c r="H46" s="7">
        <v>7.7378680194251296E-5</v>
      </c>
      <c r="I46" s="8">
        <v>4.1113786820746103</v>
      </c>
      <c r="J46" s="8">
        <v>7.7378680194251296E-5</v>
      </c>
      <c r="K46" s="8">
        <v>4.1113786820746103</v>
      </c>
      <c r="L46" s="8">
        <v>1.7076644965705701E-2</v>
      </c>
      <c r="M46" s="8">
        <v>3.4149617358797601E-3</v>
      </c>
      <c r="N46" s="8">
        <v>363</v>
      </c>
      <c r="O46" s="8" t="s">
        <v>33</v>
      </c>
      <c r="P46" s="8" t="s">
        <v>43</v>
      </c>
      <c r="Q46" s="8" t="s">
        <v>1011</v>
      </c>
      <c r="R46" s="8" t="s">
        <v>36</v>
      </c>
      <c r="S46" s="8" t="s">
        <v>866</v>
      </c>
      <c r="T46" s="8" t="s">
        <v>1013</v>
      </c>
      <c r="U46" s="8"/>
      <c r="V46" s="8">
        <v>1005.164</v>
      </c>
      <c r="W46" s="8">
        <v>2.0103279999999999</v>
      </c>
      <c r="X46" s="8" t="s">
        <v>1014</v>
      </c>
      <c r="Y46" s="9">
        <v>4.9964041031076122E-3</v>
      </c>
      <c r="Z46" s="10" t="str">
        <f>IF($AG$7 &lt;&gt; "", $AG$7 * Y46, "")</f>
        <v/>
      </c>
      <c r="AA46" s="10" t="str">
        <f>IF($AG$7 &lt;&gt; "", $AG$7 * L46 / $L$676, "")</f>
        <v/>
      </c>
      <c r="AB46" s="8" t="str">
        <f>IF(ISNUMBER(SEARCH(O46,$AG$2))=TRUE,"Yes",IF(ISNUMBER(SEARCH(O46,$AG$3))=TRUE,"Yes",IF(ISNUMBER(SEARCH(O46,$AG$4))=TRUE,"Yes","No")))</f>
        <v>No</v>
      </c>
      <c r="AC46" s="8"/>
      <c r="AD46" s="8"/>
    </row>
    <row r="47" spans="1:30" x14ac:dyDescent="0.2">
      <c r="A47" s="5" t="s">
        <v>2987</v>
      </c>
      <c r="B47" s="5" t="s">
        <v>4999</v>
      </c>
      <c r="C47" s="5">
        <v>110</v>
      </c>
      <c r="D47" s="5">
        <v>102</v>
      </c>
      <c r="E47" s="5">
        <v>120</v>
      </c>
      <c r="F47" s="5">
        <v>78</v>
      </c>
      <c r="G47" s="6">
        <v>2.3176637190351199</v>
      </c>
      <c r="H47" s="7">
        <v>6.8149741932571994E-5</v>
      </c>
      <c r="I47" s="8">
        <v>4.1665357843997004</v>
      </c>
      <c r="J47" s="8">
        <v>6.8149741932571994E-5</v>
      </c>
      <c r="K47" s="8">
        <v>4.1665357843997004</v>
      </c>
      <c r="L47" s="8">
        <v>1.55571140338575E-2</v>
      </c>
      <c r="M47" s="8">
        <v>3.1157230574860098E-3</v>
      </c>
      <c r="N47" s="8">
        <v>211</v>
      </c>
      <c r="O47" s="8" t="s">
        <v>51</v>
      </c>
      <c r="P47" s="8" t="s">
        <v>43</v>
      </c>
      <c r="Q47" s="8" t="s">
        <v>2988</v>
      </c>
      <c r="R47" s="8" t="s">
        <v>369</v>
      </c>
      <c r="S47" s="8" t="s">
        <v>203</v>
      </c>
      <c r="T47" s="8" t="s">
        <v>2989</v>
      </c>
      <c r="U47" s="8"/>
      <c r="V47" s="8">
        <v>978.19179999999994</v>
      </c>
      <c r="W47" s="8">
        <v>1.9563835999999999</v>
      </c>
      <c r="X47" s="8" t="s">
        <v>2990</v>
      </c>
      <c r="Y47" s="9">
        <v>4.1636700859230096E-3</v>
      </c>
      <c r="Z47" s="10" t="str">
        <f>IF($AG$7 &lt;&gt; "", $AG$7 * Y47, "")</f>
        <v/>
      </c>
      <c r="AA47" s="10" t="str">
        <f>IF($AG$7 &lt;&gt; "", $AG$7 * L47 / $L$676, "")</f>
        <v/>
      </c>
      <c r="AB47" s="8" t="str">
        <f>IF(ISNUMBER(SEARCH(O47,$AG$2))=TRUE,"Yes",IF(ISNUMBER(SEARCH(O47,$AG$3))=TRUE,"Yes",IF(ISNUMBER(SEARCH(O47,$AG$4))=TRUE,"Yes","No")))</f>
        <v>No</v>
      </c>
      <c r="AC47" s="8"/>
      <c r="AD47" s="8"/>
    </row>
    <row r="48" spans="1:30" x14ac:dyDescent="0.2">
      <c r="A48" s="5" t="s">
        <v>3098</v>
      </c>
      <c r="B48" s="5" t="s">
        <v>4999</v>
      </c>
      <c r="C48" s="5">
        <v>130</v>
      </c>
      <c r="D48" s="5">
        <v>128</v>
      </c>
      <c r="E48" s="5">
        <v>102</v>
      </c>
      <c r="F48" s="5">
        <v>125</v>
      </c>
      <c r="G48" s="6">
        <v>2.30892770765512</v>
      </c>
      <c r="H48" s="7">
        <v>6.4116059026566303E-5</v>
      </c>
      <c r="I48" s="8">
        <v>4.1930331799488298</v>
      </c>
      <c r="J48" s="8">
        <v>6.4116059026566303E-5</v>
      </c>
      <c r="K48" s="8">
        <v>4.1930331799488298</v>
      </c>
      <c r="L48" s="8">
        <v>1.83856802218316E-2</v>
      </c>
      <c r="M48" s="8">
        <v>3.70709817747661E-3</v>
      </c>
      <c r="N48" s="8">
        <v>137</v>
      </c>
      <c r="O48" s="8" t="s">
        <v>51</v>
      </c>
      <c r="P48" s="8" t="s">
        <v>43</v>
      </c>
      <c r="Q48" s="8" t="s">
        <v>3099</v>
      </c>
      <c r="R48" s="8" t="s">
        <v>53</v>
      </c>
      <c r="S48" s="8" t="s">
        <v>130</v>
      </c>
      <c r="T48" s="8" t="s">
        <v>3100</v>
      </c>
      <c r="U48" s="8"/>
      <c r="V48" s="8">
        <v>1057.1659999999999</v>
      </c>
      <c r="W48" s="8">
        <v>2.1143320000000001</v>
      </c>
      <c r="X48" s="8" t="s">
        <v>3101</v>
      </c>
      <c r="Y48" s="9">
        <v>4.9207010106362848E-3</v>
      </c>
      <c r="Z48" s="10" t="str">
        <f>IF($AG$7 &lt;&gt; "", $AG$7 * Y48, "")</f>
        <v/>
      </c>
      <c r="AA48" s="10" t="str">
        <f>IF($AG$7 &lt;&gt; "", $AG$7 * L48 / $L$676, "")</f>
        <v/>
      </c>
      <c r="AB48" s="8" t="str">
        <f>IF(ISNUMBER(SEARCH(O48,$AG$2))=TRUE,"Yes",IF(ISNUMBER(SEARCH(O48,$AG$3))=TRUE,"Yes",IF(ISNUMBER(SEARCH(O48,$AG$4))=TRUE,"Yes","No")))</f>
        <v>No</v>
      </c>
      <c r="AC48" s="8"/>
      <c r="AD48" s="8"/>
    </row>
    <row r="49" spans="1:30" x14ac:dyDescent="0.2">
      <c r="A49" s="5" t="s">
        <v>3238</v>
      </c>
      <c r="B49" s="5" t="s">
        <v>4999</v>
      </c>
      <c r="C49" s="5">
        <v>118</v>
      </c>
      <c r="D49" s="5">
        <v>103</v>
      </c>
      <c r="E49" s="5">
        <v>115</v>
      </c>
      <c r="F49" s="5">
        <v>106</v>
      </c>
      <c r="G49" s="6">
        <v>2.3029931833097699</v>
      </c>
      <c r="H49" s="7">
        <v>6.8149741932571994E-5</v>
      </c>
      <c r="I49" s="8">
        <v>4.1665357843997004</v>
      </c>
      <c r="J49" s="8">
        <v>6.8149741932571994E-5</v>
      </c>
      <c r="K49" s="8">
        <v>4.1665357843997004</v>
      </c>
      <c r="L49" s="8">
        <v>1.6688540509047101E-2</v>
      </c>
      <c r="M49" s="8">
        <v>3.37802176187257E-3</v>
      </c>
      <c r="N49" s="8">
        <v>282</v>
      </c>
      <c r="O49" s="8" t="s">
        <v>51</v>
      </c>
      <c r="P49" s="8" t="s">
        <v>34</v>
      </c>
      <c r="Q49" s="8" t="s">
        <v>3239</v>
      </c>
      <c r="R49" s="8" t="s">
        <v>369</v>
      </c>
      <c r="S49" s="8" t="s">
        <v>440</v>
      </c>
      <c r="T49" s="8" t="s">
        <v>3240</v>
      </c>
      <c r="U49" s="8"/>
      <c r="V49" s="8">
        <v>1071.193</v>
      </c>
      <c r="W49" s="8">
        <v>2.1423860000000001</v>
      </c>
      <c r="X49" s="8" t="s">
        <v>3241</v>
      </c>
      <c r="Y49" s="9">
        <v>4.4664824558083198E-3</v>
      </c>
      <c r="Z49" s="10" t="str">
        <f>IF($AG$7 &lt;&gt; "", $AG$7 * Y49, "")</f>
        <v/>
      </c>
      <c r="AA49" s="10" t="str">
        <f>IF($AG$7 &lt;&gt; "", $AG$7 * L49 / $L$676, "")</f>
        <v/>
      </c>
      <c r="AB49" s="8" t="str">
        <f>IF(ISNUMBER(SEARCH(O49,$AG$2))=TRUE,"Yes",IF(ISNUMBER(SEARCH(O49,$AG$3))=TRUE,"Yes",IF(ISNUMBER(SEARCH(O49,$AG$4))=TRUE,"Yes","No")))</f>
        <v>No</v>
      </c>
      <c r="AC49" s="8"/>
      <c r="AD49" s="8"/>
    </row>
    <row r="50" spans="1:30" x14ac:dyDescent="0.2">
      <c r="A50" s="5" t="s">
        <v>2123</v>
      </c>
      <c r="B50" s="5" t="s">
        <v>4999</v>
      </c>
      <c r="C50" s="5">
        <v>54</v>
      </c>
      <c r="D50" s="5">
        <v>51</v>
      </c>
      <c r="E50" s="5">
        <v>55</v>
      </c>
      <c r="F50" s="5">
        <v>44</v>
      </c>
      <c r="G50" s="6">
        <v>2.28668931731587</v>
      </c>
      <c r="H50" s="7">
        <v>2.6830335405988401E-4</v>
      </c>
      <c r="I50" s="8">
        <v>3.5713738981793699</v>
      </c>
      <c r="J50" s="8">
        <v>2.6830335405988401E-4</v>
      </c>
      <c r="K50" s="8">
        <v>3.5713738981793699</v>
      </c>
      <c r="L50" s="8">
        <v>7.6371287075300397E-3</v>
      </c>
      <c r="M50" s="8">
        <v>1.56090924536289E-3</v>
      </c>
      <c r="N50" s="8">
        <v>136</v>
      </c>
      <c r="O50" s="8" t="s">
        <v>51</v>
      </c>
      <c r="P50" s="8" t="s">
        <v>43</v>
      </c>
      <c r="Q50" s="8" t="s">
        <v>2124</v>
      </c>
      <c r="R50" s="8" t="s">
        <v>53</v>
      </c>
      <c r="S50" s="8" t="s">
        <v>1178</v>
      </c>
      <c r="T50" s="8" t="s">
        <v>2125</v>
      </c>
      <c r="U50" s="8"/>
      <c r="V50" s="8">
        <v>956.06119999999999</v>
      </c>
      <c r="W50" s="8">
        <v>1.9121224000000001</v>
      </c>
      <c r="X50" s="8" t="s">
        <v>2126</v>
      </c>
      <c r="Y50" s="9">
        <v>2.0439834967258411E-3</v>
      </c>
      <c r="Z50" s="10" t="str">
        <f>IF($AG$7 &lt;&gt; "", $AG$7 * Y50, "")</f>
        <v/>
      </c>
      <c r="AA50" s="10" t="str">
        <f>IF($AG$7 &lt;&gt; "", $AG$7 * L50 / $L$676, "")</f>
        <v/>
      </c>
      <c r="AB50" s="8" t="str">
        <f>IF(ISNUMBER(SEARCH(O50,$AG$2))=TRUE,"Yes",IF(ISNUMBER(SEARCH(O50,$AG$3))=TRUE,"Yes",IF(ISNUMBER(SEARCH(O50,$AG$4))=TRUE,"Yes","No")))</f>
        <v>No</v>
      </c>
      <c r="AC50" s="8"/>
      <c r="AD50" s="8"/>
    </row>
    <row r="51" spans="1:30" x14ac:dyDescent="0.2">
      <c r="A51" s="5" t="s">
        <v>2069</v>
      </c>
      <c r="B51" s="5" t="s">
        <v>4999</v>
      </c>
      <c r="C51" s="5">
        <v>48</v>
      </c>
      <c r="D51" s="5">
        <v>38</v>
      </c>
      <c r="E51" s="5">
        <v>48</v>
      </c>
      <c r="F51" s="5">
        <v>47</v>
      </c>
      <c r="G51" s="6">
        <v>2.2858863387557098</v>
      </c>
      <c r="H51" s="7">
        <v>3.5796378120657901E-4</v>
      </c>
      <c r="I51" s="8">
        <v>3.4461609130708202</v>
      </c>
      <c r="J51" s="8">
        <v>3.5796378120657901E-4</v>
      </c>
      <c r="K51" s="8">
        <v>3.4461609130708202</v>
      </c>
      <c r="L51" s="8">
        <v>6.7885588511378096E-3</v>
      </c>
      <c r="M51" s="8">
        <v>1.3886497468967799E-3</v>
      </c>
      <c r="N51" s="8">
        <v>219</v>
      </c>
      <c r="O51" s="8" t="s">
        <v>51</v>
      </c>
      <c r="P51" s="8" t="s">
        <v>227</v>
      </c>
      <c r="Q51" s="8" t="s">
        <v>458</v>
      </c>
      <c r="R51" s="8" t="s">
        <v>369</v>
      </c>
      <c r="S51" s="8" t="s">
        <v>234</v>
      </c>
      <c r="T51" s="8" t="s">
        <v>460</v>
      </c>
      <c r="U51" s="8"/>
      <c r="V51" s="8">
        <v>1034.1289999999999</v>
      </c>
      <c r="W51" s="8">
        <v>2.0682580000000002</v>
      </c>
      <c r="X51" s="8" t="s">
        <v>461</v>
      </c>
      <c r="Y51" s="9">
        <v>1.8168742193118588E-3</v>
      </c>
      <c r="Z51" s="10" t="str">
        <f>IF($AG$7 &lt;&gt; "", $AG$7 * Y51, "")</f>
        <v/>
      </c>
      <c r="AA51" s="10" t="str">
        <f>IF($AG$7 &lt;&gt; "", $AG$7 * L51 / $L$676, "")</f>
        <v/>
      </c>
      <c r="AB51" s="8" t="str">
        <f>IF(ISNUMBER(SEARCH(O51,$AG$2))=TRUE,"Yes",IF(ISNUMBER(SEARCH(O51,$AG$3))=TRUE,"Yes",IF(ISNUMBER(SEARCH(O51,$AG$4))=TRUE,"Yes","No")))</f>
        <v>No</v>
      </c>
      <c r="AC51" s="8"/>
      <c r="AD51" s="8"/>
    </row>
    <row r="52" spans="1:30" x14ac:dyDescent="0.2">
      <c r="A52" s="5" t="s">
        <v>3714</v>
      </c>
      <c r="B52" s="5" t="s">
        <v>4999</v>
      </c>
      <c r="C52" s="5">
        <v>124</v>
      </c>
      <c r="D52" s="5">
        <v>159</v>
      </c>
      <c r="E52" s="5">
        <v>175</v>
      </c>
      <c r="F52" s="5">
        <v>130</v>
      </c>
      <c r="G52" s="6">
        <v>2.2721766094579201</v>
      </c>
      <c r="H52" s="7">
        <v>1.2254353931618299E-4</v>
      </c>
      <c r="I52" s="8">
        <v>3.9117095804812099</v>
      </c>
      <c r="J52" s="8">
        <v>1.2254353931618299E-4</v>
      </c>
      <c r="K52" s="8">
        <v>3.9117095804812099</v>
      </c>
      <c r="L52" s="8">
        <v>1.6041696785965998E-2</v>
      </c>
      <c r="M52" s="8">
        <v>3.3176433569749599E-3</v>
      </c>
      <c r="N52" s="8">
        <v>370</v>
      </c>
      <c r="O52" s="8" t="s">
        <v>33</v>
      </c>
      <c r="P52" s="8" t="s">
        <v>43</v>
      </c>
      <c r="Q52" s="8" t="s">
        <v>3715</v>
      </c>
      <c r="R52" s="8" t="s">
        <v>36</v>
      </c>
      <c r="S52" s="8" t="s">
        <v>1103</v>
      </c>
      <c r="T52" s="8" t="s">
        <v>3716</v>
      </c>
      <c r="U52" s="8"/>
      <c r="V52" s="8">
        <v>1060.173</v>
      </c>
      <c r="W52" s="8">
        <v>2.1203460000000001</v>
      </c>
      <c r="X52" s="8" t="s">
        <v>3717</v>
      </c>
      <c r="Y52" s="9">
        <v>4.6935917332223019E-3</v>
      </c>
      <c r="Z52" s="10" t="str">
        <f>IF($AG$7 &lt;&gt; "", $AG$7 * Y52, "")</f>
        <v/>
      </c>
      <c r="AA52" s="10" t="str">
        <f>IF($AG$7 &lt;&gt; "", $AG$7 * L52 / $L$676, "")</f>
        <v/>
      </c>
      <c r="AB52" s="8" t="str">
        <f>IF(ISNUMBER(SEARCH(O52,$AG$2))=TRUE,"Yes",IF(ISNUMBER(SEARCH(O52,$AG$3))=TRUE,"Yes",IF(ISNUMBER(SEARCH(O52,$AG$4))=TRUE,"Yes","No")))</f>
        <v>No</v>
      </c>
      <c r="AC52" s="8"/>
      <c r="AD52" s="8"/>
    </row>
    <row r="53" spans="1:30" x14ac:dyDescent="0.2">
      <c r="A53" s="5" t="s">
        <v>2582</v>
      </c>
      <c r="B53" s="5" t="s">
        <v>4999</v>
      </c>
      <c r="C53" s="5">
        <v>56</v>
      </c>
      <c r="D53" s="5">
        <v>67</v>
      </c>
      <c r="E53" s="5">
        <v>77</v>
      </c>
      <c r="F53" s="5">
        <v>67</v>
      </c>
      <c r="G53" s="6">
        <v>2.25802987217899</v>
      </c>
      <c r="H53" s="7">
        <v>3.7193374287434002E-4</v>
      </c>
      <c r="I53" s="8">
        <v>3.4295344194378301</v>
      </c>
      <c r="J53" s="8">
        <v>3.7193374287434002E-4</v>
      </c>
      <c r="K53" s="8">
        <v>3.4295344194378301</v>
      </c>
      <c r="L53" s="8">
        <v>7.2446372581781698E-3</v>
      </c>
      <c r="M53" s="8">
        <v>1.5117112381383699E-3</v>
      </c>
      <c r="N53" s="8">
        <v>9</v>
      </c>
      <c r="O53" s="8" t="s">
        <v>33</v>
      </c>
      <c r="P53" s="8" t="s">
        <v>43</v>
      </c>
      <c r="Q53" s="8" t="s">
        <v>2583</v>
      </c>
      <c r="R53" s="8" t="s">
        <v>109</v>
      </c>
      <c r="S53" s="8" t="s">
        <v>701</v>
      </c>
      <c r="T53" s="8" t="s">
        <v>2584</v>
      </c>
      <c r="U53" s="8"/>
      <c r="V53" s="8">
        <v>1009.162</v>
      </c>
      <c r="W53" s="8">
        <v>2.0183239999999998</v>
      </c>
      <c r="X53" s="8" t="s">
        <v>2585</v>
      </c>
      <c r="Y53" s="9">
        <v>2.1196865891971689E-3</v>
      </c>
      <c r="Z53" s="10" t="str">
        <f>IF($AG$7 &lt;&gt; "", $AG$7 * Y53, "")</f>
        <v/>
      </c>
      <c r="AA53" s="10" t="str">
        <f>IF($AG$7 &lt;&gt; "", $AG$7 * L53 / $L$676, "")</f>
        <v/>
      </c>
      <c r="AB53" s="8" t="str">
        <f>IF(ISNUMBER(SEARCH(O53,$AG$2))=TRUE,"Yes",IF(ISNUMBER(SEARCH(O53,$AG$3))=TRUE,"Yes",IF(ISNUMBER(SEARCH(O53,$AG$4))=TRUE,"Yes","No")))</f>
        <v>No</v>
      </c>
      <c r="AC53" s="8"/>
      <c r="AD53" s="8"/>
    </row>
    <row r="54" spans="1:30" x14ac:dyDescent="0.2">
      <c r="A54" s="5" t="s">
        <v>3190</v>
      </c>
      <c r="B54" s="5" t="s">
        <v>4999</v>
      </c>
      <c r="C54" s="5">
        <v>76</v>
      </c>
      <c r="D54" s="5">
        <v>99</v>
      </c>
      <c r="E54" s="5">
        <v>97</v>
      </c>
      <c r="F54" s="5">
        <v>91</v>
      </c>
      <c r="G54" s="6">
        <v>2.2542278949962999</v>
      </c>
      <c r="H54" s="7">
        <v>2.25061951190946E-4</v>
      </c>
      <c r="I54" s="8">
        <v>3.6476979203017299</v>
      </c>
      <c r="J54" s="8">
        <v>2.25061951190946E-4</v>
      </c>
      <c r="K54" s="8">
        <v>3.6476979203017299</v>
      </c>
      <c r="L54" s="8">
        <v>9.8320077075275195E-3</v>
      </c>
      <c r="M54" s="8">
        <v>2.0582237490506198E-3</v>
      </c>
      <c r="N54" s="8">
        <v>155</v>
      </c>
      <c r="O54" s="8" t="s">
        <v>33</v>
      </c>
      <c r="P54" s="8" t="s">
        <v>43</v>
      </c>
      <c r="Q54" s="8" t="s">
        <v>3191</v>
      </c>
      <c r="R54" s="8" t="s">
        <v>109</v>
      </c>
      <c r="S54" s="8" t="s">
        <v>791</v>
      </c>
      <c r="T54" s="8" t="s">
        <v>3192</v>
      </c>
      <c r="U54" s="8"/>
      <c r="V54" s="8">
        <v>960.20230000000004</v>
      </c>
      <c r="W54" s="8">
        <v>1.9204045999999999</v>
      </c>
      <c r="X54" s="8" t="s">
        <v>3193</v>
      </c>
      <c r="Y54" s="9">
        <v>2.8767175139104433E-3</v>
      </c>
      <c r="Z54" s="10" t="str">
        <f>IF($AG$7 &lt;&gt; "", $AG$7 * Y54, "")</f>
        <v/>
      </c>
      <c r="AA54" s="10" t="str">
        <f>IF($AG$7 &lt;&gt; "", $AG$7 * L54 / $L$676, "")</f>
        <v/>
      </c>
      <c r="AB54" s="8" t="str">
        <f>IF(ISNUMBER(SEARCH(O54,$AG$2))=TRUE,"Yes",IF(ISNUMBER(SEARCH(O54,$AG$3))=TRUE,"Yes",IF(ISNUMBER(SEARCH(O54,$AG$4))=TRUE,"Yes","No")))</f>
        <v>No</v>
      </c>
      <c r="AC54" s="8"/>
      <c r="AD54" s="8"/>
    </row>
    <row r="55" spans="1:30" x14ac:dyDescent="0.2">
      <c r="A55" s="5" t="s">
        <v>3624</v>
      </c>
      <c r="B55" s="5" t="s">
        <v>4999</v>
      </c>
      <c r="C55" s="5">
        <v>98</v>
      </c>
      <c r="D55" s="5">
        <v>124</v>
      </c>
      <c r="E55" s="5">
        <v>128</v>
      </c>
      <c r="F55" s="5">
        <v>122</v>
      </c>
      <c r="G55" s="6">
        <v>2.2391635395817899</v>
      </c>
      <c r="H55" s="7">
        <v>1.97787220561569E-4</v>
      </c>
      <c r="I55" s="8">
        <v>3.7038017724905501</v>
      </c>
      <c r="J55" s="8">
        <v>1.97787220561569E-4</v>
      </c>
      <c r="K55" s="8">
        <v>3.7038017724905501</v>
      </c>
      <c r="L55" s="8">
        <v>1.26781152018118E-2</v>
      </c>
      <c r="M55" s="8">
        <v>2.68274364833906E-3</v>
      </c>
      <c r="N55" s="8">
        <v>132</v>
      </c>
      <c r="O55" s="8" t="s">
        <v>33</v>
      </c>
      <c r="P55" s="8" t="s">
        <v>34</v>
      </c>
      <c r="Q55" s="8" t="s">
        <v>3625</v>
      </c>
      <c r="R55" s="8" t="s">
        <v>109</v>
      </c>
      <c r="S55" s="8" t="s">
        <v>165</v>
      </c>
      <c r="T55" s="8" t="s">
        <v>3626</v>
      </c>
      <c r="U55" s="8"/>
      <c r="V55" s="8">
        <v>972.15030000000002</v>
      </c>
      <c r="W55" s="8">
        <v>1.9443006</v>
      </c>
      <c r="X55" s="8" t="s">
        <v>3627</v>
      </c>
      <c r="Y55" s="9">
        <v>3.7094515310950454E-3</v>
      </c>
      <c r="Z55" s="10" t="str">
        <f>IF($AG$7 &lt;&gt; "", $AG$7 * Y55, "")</f>
        <v/>
      </c>
      <c r="AA55" s="10" t="str">
        <f>IF($AG$7 &lt;&gt; "", $AG$7 * L55 / $L$676, "")</f>
        <v/>
      </c>
      <c r="AB55" s="8" t="str">
        <f>IF(ISNUMBER(SEARCH(O55,$AG$2))=TRUE,"Yes",IF(ISNUMBER(SEARCH(O55,$AG$3))=TRUE,"Yes",IF(ISNUMBER(SEARCH(O55,$AG$4))=TRUE,"Yes","No")))</f>
        <v>No</v>
      </c>
      <c r="AC55" s="8"/>
      <c r="AD55" s="8"/>
    </row>
    <row r="56" spans="1:30" x14ac:dyDescent="0.2">
      <c r="A56" s="5" t="s">
        <v>3178</v>
      </c>
      <c r="B56" s="5" t="s">
        <v>4999</v>
      </c>
      <c r="C56" s="5">
        <v>66</v>
      </c>
      <c r="D56" s="5">
        <v>76</v>
      </c>
      <c r="E56" s="5">
        <v>95</v>
      </c>
      <c r="F56" s="5">
        <v>88</v>
      </c>
      <c r="G56" s="6">
        <v>2.1987770898522201</v>
      </c>
      <c r="H56" s="7">
        <v>4.1341531050588499E-4</v>
      </c>
      <c r="I56" s="8">
        <v>3.3836134436615701</v>
      </c>
      <c r="J56" s="8">
        <v>4.1341531050588499E-4</v>
      </c>
      <c r="K56" s="8">
        <v>3.3836134436615701</v>
      </c>
      <c r="L56" s="8">
        <v>8.5383224828528507E-3</v>
      </c>
      <c r="M56" s="8">
        <v>1.8572017902114199E-3</v>
      </c>
      <c r="N56" s="8">
        <v>117</v>
      </c>
      <c r="O56" s="8" t="s">
        <v>33</v>
      </c>
      <c r="P56" s="8" t="s">
        <v>43</v>
      </c>
      <c r="Q56" s="8" t="s">
        <v>3179</v>
      </c>
      <c r="R56" s="8" t="s">
        <v>109</v>
      </c>
      <c r="S56" s="8" t="s">
        <v>1043</v>
      </c>
      <c r="T56" s="8" t="s">
        <v>3180</v>
      </c>
      <c r="U56" s="8"/>
      <c r="V56" s="8">
        <v>1208.3720000000001</v>
      </c>
      <c r="W56" s="8">
        <v>2.416744</v>
      </c>
      <c r="X56" s="8" t="s">
        <v>3181</v>
      </c>
      <c r="Y56" s="9">
        <v>2.4982020515538061E-3</v>
      </c>
      <c r="Z56" s="10" t="str">
        <f>IF($AG$7 &lt;&gt; "", $AG$7 * Y56, "")</f>
        <v/>
      </c>
      <c r="AA56" s="10" t="str">
        <f>IF($AG$7 &lt;&gt; "", $AG$7 * L56 / $L$676, "")</f>
        <v/>
      </c>
      <c r="AB56" s="8" t="str">
        <f>IF(ISNUMBER(SEARCH(O56,$AG$2))=TRUE,"Yes",IF(ISNUMBER(SEARCH(O56,$AG$3))=TRUE,"Yes",IF(ISNUMBER(SEARCH(O56,$AG$4))=TRUE,"Yes","No")))</f>
        <v>No</v>
      </c>
      <c r="AC56" s="8"/>
      <c r="AD56" s="8"/>
    </row>
    <row r="57" spans="1:30" x14ac:dyDescent="0.2">
      <c r="A57" s="5" t="s">
        <v>3569</v>
      </c>
      <c r="B57" s="5" t="s">
        <v>4999</v>
      </c>
      <c r="C57" s="5">
        <v>103</v>
      </c>
      <c r="D57" s="5">
        <v>115</v>
      </c>
      <c r="E57" s="5">
        <v>114</v>
      </c>
      <c r="F57" s="5">
        <v>78</v>
      </c>
      <c r="G57" s="6">
        <v>2.1899391246284301</v>
      </c>
      <c r="H57" s="7">
        <v>2.17039737918991E-4</v>
      </c>
      <c r="I57" s="8">
        <v>3.6634607436677902</v>
      </c>
      <c r="J57" s="8">
        <v>2.17039737918991E-4</v>
      </c>
      <c r="K57" s="8">
        <v>3.6634607436677902</v>
      </c>
      <c r="L57" s="8">
        <v>1.45671158680666E-2</v>
      </c>
      <c r="M57" s="8">
        <v>3.1876443635965898E-3</v>
      </c>
      <c r="N57" s="8">
        <v>289</v>
      </c>
      <c r="O57" s="8" t="s">
        <v>51</v>
      </c>
      <c r="P57" s="8" t="s">
        <v>43</v>
      </c>
      <c r="Q57" s="8" t="s">
        <v>139</v>
      </c>
      <c r="R57" s="8" t="s">
        <v>369</v>
      </c>
      <c r="S57" s="8" t="s">
        <v>664</v>
      </c>
      <c r="T57" s="8" t="s">
        <v>141</v>
      </c>
      <c r="U57" s="8"/>
      <c r="V57" s="8">
        <v>1178.308</v>
      </c>
      <c r="W57" s="8">
        <v>2.3566159999999998</v>
      </c>
      <c r="X57" s="8" t="s">
        <v>142</v>
      </c>
      <c r="Y57" s="9">
        <v>3.8987092622733638E-3</v>
      </c>
      <c r="Z57" s="10" t="str">
        <f>IF($AG$7 &lt;&gt; "", $AG$7 * Y57, "")</f>
        <v/>
      </c>
      <c r="AA57" s="10" t="str">
        <f>IF($AG$7 &lt;&gt; "", $AG$7 * L57 / $L$676, "")</f>
        <v/>
      </c>
      <c r="AB57" s="8" t="str">
        <f>IF(ISNUMBER(SEARCH(O57,$AG$2))=TRUE,"Yes",IF(ISNUMBER(SEARCH(O57,$AG$3))=TRUE,"Yes",IF(ISNUMBER(SEARCH(O57,$AG$4))=TRUE,"Yes","No")))</f>
        <v>No</v>
      </c>
      <c r="AC57" s="8"/>
      <c r="AD57" s="8"/>
    </row>
    <row r="58" spans="1:30" x14ac:dyDescent="0.2">
      <c r="A58" s="5" t="s">
        <v>2309</v>
      </c>
      <c r="B58" s="5" t="s">
        <v>4999</v>
      </c>
      <c r="C58" s="5">
        <v>73</v>
      </c>
      <c r="D58" s="5">
        <v>72</v>
      </c>
      <c r="E58" s="5">
        <v>71</v>
      </c>
      <c r="F58" s="5">
        <v>76</v>
      </c>
      <c r="G58" s="6">
        <v>2.1730109367869499</v>
      </c>
      <c r="H58" s="7">
        <v>3.5796378120657901E-4</v>
      </c>
      <c r="I58" s="8">
        <v>3.4461609130708202</v>
      </c>
      <c r="J58" s="8">
        <v>3.5796378120657901E-4</v>
      </c>
      <c r="K58" s="8">
        <v>3.4461609130708202</v>
      </c>
      <c r="L58" s="8">
        <v>1.0324266586105401E-2</v>
      </c>
      <c r="M58" s="8">
        <v>2.2860191781056099E-3</v>
      </c>
      <c r="N58" s="8">
        <v>223</v>
      </c>
      <c r="O58" s="8" t="s">
        <v>51</v>
      </c>
      <c r="P58" s="8" t="s">
        <v>43</v>
      </c>
      <c r="Q58" s="8" t="s">
        <v>2310</v>
      </c>
      <c r="R58" s="8" t="s">
        <v>369</v>
      </c>
      <c r="S58" s="8" t="s">
        <v>683</v>
      </c>
      <c r="T58" s="8" t="s">
        <v>2311</v>
      </c>
      <c r="U58" s="8"/>
      <c r="V58" s="8">
        <v>1185.337</v>
      </c>
      <c r="W58" s="8">
        <v>2.3706740000000002</v>
      </c>
      <c r="X58" s="8" t="s">
        <v>2312</v>
      </c>
      <c r="Y58" s="9">
        <v>2.7631628752034522E-3</v>
      </c>
      <c r="Z58" s="10" t="str">
        <f>IF($AG$7 &lt;&gt; "", $AG$7 * Y58, "")</f>
        <v/>
      </c>
      <c r="AA58" s="10" t="str">
        <f>IF($AG$7 &lt;&gt; "", $AG$7 * L58 / $L$676, "")</f>
        <v/>
      </c>
      <c r="AB58" s="8" t="str">
        <f>IF(ISNUMBER(SEARCH(O58,$AG$2))=TRUE,"Yes",IF(ISNUMBER(SEARCH(O58,$AG$3))=TRUE,"Yes",IF(ISNUMBER(SEARCH(O58,$AG$4))=TRUE,"Yes","No")))</f>
        <v>No</v>
      </c>
      <c r="AC58" s="8"/>
      <c r="AD58" s="8"/>
    </row>
    <row r="59" spans="1:30" x14ac:dyDescent="0.2">
      <c r="A59" s="5" t="s">
        <v>2498</v>
      </c>
      <c r="B59" s="5" t="s">
        <v>4999</v>
      </c>
      <c r="C59" s="5">
        <v>98</v>
      </c>
      <c r="D59" s="5">
        <v>143</v>
      </c>
      <c r="E59" s="5">
        <v>130</v>
      </c>
      <c r="F59" s="5">
        <v>121</v>
      </c>
      <c r="G59" s="6">
        <v>2.1645501544312298</v>
      </c>
      <c r="H59" s="7">
        <v>3.2357599335009499E-4</v>
      </c>
      <c r="I59" s="8">
        <v>3.4900237069062801</v>
      </c>
      <c r="J59" s="8">
        <v>3.2357599335009499E-4</v>
      </c>
      <c r="K59" s="8">
        <v>3.4900237069062801</v>
      </c>
      <c r="L59" s="8">
        <v>1.26781152018118E-2</v>
      </c>
      <c r="M59" s="8">
        <v>2.82523933918389E-3</v>
      </c>
      <c r="N59" s="8">
        <v>111</v>
      </c>
      <c r="O59" s="8" t="s">
        <v>33</v>
      </c>
      <c r="P59" s="8" t="s">
        <v>43</v>
      </c>
      <c r="Q59" s="8" t="s">
        <v>2499</v>
      </c>
      <c r="R59" s="8" t="s">
        <v>109</v>
      </c>
      <c r="S59" s="8" t="s">
        <v>84</v>
      </c>
      <c r="T59" s="8" t="s">
        <v>2500</v>
      </c>
      <c r="U59" s="8"/>
      <c r="V59" s="8">
        <v>908.05740000000003</v>
      </c>
      <c r="W59" s="8">
        <v>1.8161148</v>
      </c>
      <c r="X59" s="8" t="s">
        <v>2501</v>
      </c>
      <c r="Y59" s="9">
        <v>3.7094515310950454E-3</v>
      </c>
      <c r="Z59" s="10" t="str">
        <f>IF($AG$7 &lt;&gt; "", $AG$7 * Y59, "")</f>
        <v/>
      </c>
      <c r="AA59" s="10" t="str">
        <f>IF($AG$7 &lt;&gt; "", $AG$7 * L59 / $L$676, "")</f>
        <v/>
      </c>
      <c r="AB59" s="8" t="str">
        <f>IF(ISNUMBER(SEARCH(O59,$AG$2))=TRUE,"Yes",IF(ISNUMBER(SEARCH(O59,$AG$3))=TRUE,"Yes",IF(ISNUMBER(SEARCH(O59,$AG$4))=TRUE,"Yes","No")))</f>
        <v>No</v>
      </c>
      <c r="AC59" s="8"/>
      <c r="AD59" s="8"/>
    </row>
    <row r="60" spans="1:30" x14ac:dyDescent="0.2">
      <c r="A60" s="5" t="s">
        <v>427</v>
      </c>
      <c r="B60" s="5" t="s">
        <v>4999</v>
      </c>
      <c r="C60" s="5">
        <v>174</v>
      </c>
      <c r="D60" s="5">
        <v>254</v>
      </c>
      <c r="E60" s="5">
        <v>251</v>
      </c>
      <c r="F60" s="5">
        <v>200</v>
      </c>
      <c r="G60" s="6">
        <v>2.15663682193955</v>
      </c>
      <c r="H60" s="7">
        <v>2.2247062736111201E-4</v>
      </c>
      <c r="I60" s="8">
        <v>3.6527273204900501</v>
      </c>
      <c r="J60" s="8">
        <v>2.2247062736111201E-4</v>
      </c>
      <c r="K60" s="8">
        <v>3.6527273204900501</v>
      </c>
      <c r="L60" s="8">
        <v>2.2510122909339299E-2</v>
      </c>
      <c r="M60" s="8">
        <v>5.0455039934482601E-3</v>
      </c>
      <c r="N60" s="8">
        <v>362</v>
      </c>
      <c r="O60" s="8" t="s">
        <v>33</v>
      </c>
      <c r="P60" s="8" t="s">
        <v>43</v>
      </c>
      <c r="Q60" s="8" t="s">
        <v>428</v>
      </c>
      <c r="R60" s="8" t="s">
        <v>36</v>
      </c>
      <c r="S60" s="8" t="s">
        <v>429</v>
      </c>
      <c r="T60" s="8" t="s">
        <v>430</v>
      </c>
      <c r="U60" s="8"/>
      <c r="V60" s="8">
        <v>1200.4010000000001</v>
      </c>
      <c r="W60" s="8">
        <v>2.4008020000000001</v>
      </c>
      <c r="X60" s="8" t="s">
        <v>431</v>
      </c>
      <c r="Y60" s="9">
        <v>6.5861690450054883E-3</v>
      </c>
      <c r="Z60" s="10" t="str">
        <f>IF($AG$7 &lt;&gt; "", $AG$7 * Y60, "")</f>
        <v/>
      </c>
      <c r="AA60" s="10" t="str">
        <f>IF($AG$7 &lt;&gt; "", $AG$7 * L60 / $L$676, "")</f>
        <v/>
      </c>
      <c r="AB60" s="8" t="str">
        <f>IF(ISNUMBER(SEARCH(O60,$AG$2))=TRUE,"Yes",IF(ISNUMBER(SEARCH(O60,$AG$3))=TRUE,"Yes",IF(ISNUMBER(SEARCH(O60,$AG$4))=TRUE,"Yes","No")))</f>
        <v>No</v>
      </c>
      <c r="AC60" s="8"/>
      <c r="AD60" s="8"/>
    </row>
    <row r="61" spans="1:30" x14ac:dyDescent="0.2">
      <c r="A61" s="5" t="s">
        <v>2805</v>
      </c>
      <c r="B61" s="5" t="s">
        <v>4999</v>
      </c>
      <c r="C61" s="5">
        <v>110</v>
      </c>
      <c r="D61" s="5">
        <v>92</v>
      </c>
      <c r="E61" s="5">
        <v>125</v>
      </c>
      <c r="F61" s="5">
        <v>120</v>
      </c>
      <c r="G61" s="6">
        <v>2.14300911424144</v>
      </c>
      <c r="H61" s="7">
        <v>2.8568525013107399E-4</v>
      </c>
      <c r="I61" s="8">
        <v>3.5441121815705099</v>
      </c>
      <c r="J61" s="8">
        <v>2.8568525013107399E-4</v>
      </c>
      <c r="K61" s="8">
        <v>3.5441121815705099</v>
      </c>
      <c r="L61" s="8">
        <v>1.55571140338575E-2</v>
      </c>
      <c r="M61" s="8">
        <v>3.5190299424112401E-3</v>
      </c>
      <c r="N61" s="8">
        <v>123</v>
      </c>
      <c r="O61" s="8" t="s">
        <v>51</v>
      </c>
      <c r="P61" s="8" t="s">
        <v>43</v>
      </c>
      <c r="Q61" s="8" t="s">
        <v>2806</v>
      </c>
      <c r="R61" s="8" t="s">
        <v>53</v>
      </c>
      <c r="S61" s="8" t="s">
        <v>66</v>
      </c>
      <c r="T61" s="8" t="s">
        <v>2807</v>
      </c>
      <c r="U61" s="8"/>
      <c r="V61" s="8">
        <v>1334.5540000000001</v>
      </c>
      <c r="W61" s="8">
        <v>2.669108</v>
      </c>
      <c r="X61" s="8" t="s">
        <v>2808</v>
      </c>
      <c r="Y61" s="9">
        <v>4.1636700859230096E-3</v>
      </c>
      <c r="Z61" s="10" t="str">
        <f>IF($AG$7 &lt;&gt; "", $AG$7 * Y61, "")</f>
        <v/>
      </c>
      <c r="AA61" s="10" t="str">
        <f>IF($AG$7 &lt;&gt; "", $AG$7 * L61 / $L$676, "")</f>
        <v/>
      </c>
      <c r="AB61" s="8" t="str">
        <f>IF(ISNUMBER(SEARCH(O61,$AG$2))=TRUE,"Yes",IF(ISNUMBER(SEARCH(O61,$AG$3))=TRUE,"Yes",IF(ISNUMBER(SEARCH(O61,$AG$4))=TRUE,"Yes","No")))</f>
        <v>No</v>
      </c>
      <c r="AC61" s="8"/>
      <c r="AD61" s="8"/>
    </row>
    <row r="62" spans="1:30" x14ac:dyDescent="0.2">
      <c r="A62" s="5" t="s">
        <v>2971</v>
      </c>
      <c r="B62" s="5" t="s">
        <v>4999</v>
      </c>
      <c r="C62" s="5">
        <v>83</v>
      </c>
      <c r="D62" s="5">
        <v>100</v>
      </c>
      <c r="E62" s="5">
        <v>94</v>
      </c>
      <c r="F62" s="5">
        <v>66</v>
      </c>
      <c r="G62" s="6">
        <v>2.1178221922486098</v>
      </c>
      <c r="H62" s="7">
        <v>4.44852565658146E-4</v>
      </c>
      <c r="I62" s="8">
        <v>3.3517839003234098</v>
      </c>
      <c r="J62" s="8">
        <v>4.44852565658146E-4</v>
      </c>
      <c r="K62" s="8">
        <v>3.3517839003234098</v>
      </c>
      <c r="L62" s="8">
        <v>1.1738549680092501E-2</v>
      </c>
      <c r="M62" s="8">
        <v>2.6996790128298001E-3</v>
      </c>
      <c r="N62" s="8">
        <v>80</v>
      </c>
      <c r="O62" s="8" t="s">
        <v>51</v>
      </c>
      <c r="P62" s="8" t="s">
        <v>779</v>
      </c>
      <c r="Q62" s="8" t="s">
        <v>2972</v>
      </c>
      <c r="R62" s="8" t="s">
        <v>53</v>
      </c>
      <c r="S62" s="8" t="s">
        <v>244</v>
      </c>
      <c r="T62" s="8" t="s">
        <v>2973</v>
      </c>
      <c r="U62" s="8" t="s">
        <v>390</v>
      </c>
      <c r="V62" s="8">
        <v>1095.213</v>
      </c>
      <c r="W62" s="8">
        <v>2.190426</v>
      </c>
      <c r="X62" s="8" t="s">
        <v>2974</v>
      </c>
      <c r="Y62" s="9">
        <v>3.1416783375600894E-3</v>
      </c>
      <c r="Z62" s="10" t="str">
        <f>IF($AG$7 &lt;&gt; "", $AG$7 * Y62, "")</f>
        <v/>
      </c>
      <c r="AA62" s="10" t="str">
        <f>IF($AG$7 &lt;&gt; "", $AG$7 * L62 / $L$676, "")</f>
        <v/>
      </c>
      <c r="AB62" s="8" t="str">
        <f>IF(ISNUMBER(SEARCH(O62,$AG$2))=TRUE,"Yes",IF(ISNUMBER(SEARCH(O62,$AG$3))=TRUE,"Yes",IF(ISNUMBER(SEARCH(O62,$AG$4))=TRUE,"Yes","No")))</f>
        <v>No</v>
      </c>
      <c r="AC62" s="8"/>
      <c r="AD62" s="8"/>
    </row>
    <row r="63" spans="1:30" x14ac:dyDescent="0.2">
      <c r="A63" s="5" t="s">
        <v>1120</v>
      </c>
      <c r="B63" s="5" t="s">
        <v>4999</v>
      </c>
      <c r="C63" s="5">
        <v>93</v>
      </c>
      <c r="D63" s="5">
        <v>104</v>
      </c>
      <c r="E63" s="5">
        <v>156</v>
      </c>
      <c r="F63" s="5">
        <v>128</v>
      </c>
      <c r="G63" s="6">
        <v>2.1134404325209202</v>
      </c>
      <c r="H63" s="7">
        <v>4.77690343200298E-4</v>
      </c>
      <c r="I63" s="8">
        <v>3.3208535381539801</v>
      </c>
      <c r="J63" s="8">
        <v>4.77690343200298E-4</v>
      </c>
      <c r="K63" s="8">
        <v>3.3208535381539801</v>
      </c>
      <c r="L63" s="8">
        <v>1.20312725894745E-2</v>
      </c>
      <c r="M63" s="8">
        <v>2.7774458648292298E-3</v>
      </c>
      <c r="N63" s="8">
        <v>219</v>
      </c>
      <c r="O63" s="8" t="s">
        <v>33</v>
      </c>
      <c r="P63" s="8" t="s">
        <v>43</v>
      </c>
      <c r="Q63" s="8" t="s">
        <v>1121</v>
      </c>
      <c r="R63" s="8" t="s">
        <v>36</v>
      </c>
      <c r="S63" s="8" t="s">
        <v>234</v>
      </c>
      <c r="T63" s="8" t="s">
        <v>1122</v>
      </c>
      <c r="U63" s="8"/>
      <c r="V63" s="8">
        <v>1026.173</v>
      </c>
      <c r="W63" s="8">
        <v>2.052346</v>
      </c>
      <c r="X63" s="8" t="s">
        <v>1123</v>
      </c>
      <c r="Y63" s="9">
        <v>3.5201937999167266E-3</v>
      </c>
      <c r="Z63" s="10" t="str">
        <f>IF($AG$7 &lt;&gt; "", $AG$7 * Y63, "")</f>
        <v/>
      </c>
      <c r="AA63" s="10" t="str">
        <f>IF($AG$7 &lt;&gt; "", $AG$7 * L63 / $L$676, "")</f>
        <v/>
      </c>
      <c r="AB63" s="8" t="str">
        <f>IF(ISNUMBER(SEARCH(O63,$AG$2))=TRUE,"Yes",IF(ISNUMBER(SEARCH(O63,$AG$3))=TRUE,"Yes",IF(ISNUMBER(SEARCH(O63,$AG$4))=TRUE,"Yes","No")))</f>
        <v>No</v>
      </c>
      <c r="AC63" s="8"/>
      <c r="AD63" s="8"/>
    </row>
    <row r="64" spans="1:30" x14ac:dyDescent="0.2">
      <c r="A64" s="17" t="s">
        <v>658</v>
      </c>
      <c r="B64" s="17" t="s">
        <v>4999</v>
      </c>
      <c r="C64" s="17">
        <v>49</v>
      </c>
      <c r="D64" s="17">
        <v>59</v>
      </c>
      <c r="E64" s="17">
        <v>45</v>
      </c>
      <c r="F64" s="17">
        <v>51</v>
      </c>
      <c r="G64" s="18">
        <v>2.0967964574353299</v>
      </c>
      <c r="H64" s="19">
        <v>1.1367194489760701E-3</v>
      </c>
      <c r="I64" s="20">
        <v>2.9443467092754001</v>
      </c>
      <c r="J64" s="20">
        <v>1.1367194489760701E-3</v>
      </c>
      <c r="K64" s="20">
        <v>2.9443467092754001</v>
      </c>
      <c r="L64" s="20">
        <v>6.9299871605365201E-3</v>
      </c>
      <c r="M64" s="20">
        <v>1.6165084016291299E-3</v>
      </c>
      <c r="N64" s="20">
        <v>207</v>
      </c>
      <c r="O64" s="20" t="s">
        <v>51</v>
      </c>
      <c r="P64" s="20" t="s">
        <v>34</v>
      </c>
      <c r="Q64" s="20" t="s">
        <v>659</v>
      </c>
      <c r="R64" s="20" t="s">
        <v>369</v>
      </c>
      <c r="S64" s="20" t="s">
        <v>500</v>
      </c>
      <c r="T64" s="20" t="s">
        <v>660</v>
      </c>
      <c r="U64" s="20"/>
      <c r="V64" s="20">
        <v>1105.249</v>
      </c>
      <c r="W64" s="20">
        <v>2.2104979999999999</v>
      </c>
      <c r="X64" s="20" t="s">
        <v>661</v>
      </c>
      <c r="Y64" s="24">
        <v>1.8547257655475227E-3</v>
      </c>
      <c r="Z64" s="22" t="str">
        <f>IF($AG$7 &lt;&gt; "", $AG$7 * Y64, "")</f>
        <v/>
      </c>
      <c r="AA64" s="22" t="str">
        <f>IF($AG$7 &lt;&gt; "", $AG$7 * L64 / $L$676, "")</f>
        <v/>
      </c>
      <c r="AB64" s="20" t="str">
        <f>IF(ISNUMBER(SEARCH(O64,$AG$2))=TRUE,"Yes",IF(ISNUMBER(SEARCH(O64,$AG$3))=TRUE,"Yes",IF(ISNUMBER(SEARCH(O64,$AG$4))=TRUE,"Yes","No")))</f>
        <v>No</v>
      </c>
      <c r="AC64" s="20"/>
      <c r="AD64" s="20"/>
    </row>
    <row r="65" spans="1:30" x14ac:dyDescent="0.2">
      <c r="A65" s="5" t="s">
        <v>2545</v>
      </c>
      <c r="B65" s="5" t="s">
        <v>4999</v>
      </c>
      <c r="C65" s="5">
        <v>55</v>
      </c>
      <c r="D65" s="5">
        <v>66</v>
      </c>
      <c r="E65" s="5">
        <v>60</v>
      </c>
      <c r="F65" s="5">
        <v>49</v>
      </c>
      <c r="G65" s="6">
        <v>2.0922583937313801</v>
      </c>
      <c r="H65" s="7">
        <v>9.67947355783519E-4</v>
      </c>
      <c r="I65" s="8">
        <v>3.0141482622313198</v>
      </c>
      <c r="J65" s="8">
        <v>9.67947355783519E-4</v>
      </c>
      <c r="K65" s="8">
        <v>3.0141482622313198</v>
      </c>
      <c r="L65" s="8">
        <v>7.7785570169287398E-3</v>
      </c>
      <c r="M65" s="8">
        <v>1.8198407837414299E-3</v>
      </c>
      <c r="N65" s="8">
        <v>44</v>
      </c>
      <c r="O65" s="8" t="s">
        <v>51</v>
      </c>
      <c r="P65" s="8" t="s">
        <v>43</v>
      </c>
      <c r="Q65" s="8" t="s">
        <v>2546</v>
      </c>
      <c r="R65" s="8" t="s">
        <v>53</v>
      </c>
      <c r="S65" s="8" t="s">
        <v>170</v>
      </c>
      <c r="T65" s="8" t="s">
        <v>2547</v>
      </c>
      <c r="U65" s="8"/>
      <c r="V65" s="8">
        <v>1327.4970000000001</v>
      </c>
      <c r="W65" s="8">
        <v>2.6549939999999999</v>
      </c>
      <c r="X65" s="8" t="s">
        <v>2548</v>
      </c>
      <c r="Y65" s="9">
        <v>2.0818350429615048E-3</v>
      </c>
      <c r="Z65" s="10" t="str">
        <f>IF($AG$7 &lt;&gt; "", $AG$7 * Y65, "")</f>
        <v/>
      </c>
      <c r="AA65" s="10" t="str">
        <f>IF($AG$7 &lt;&gt; "", $AG$7 * L65 / $L$676, "")</f>
        <v/>
      </c>
      <c r="AB65" s="8" t="str">
        <f>IF(ISNUMBER(SEARCH(O65,$AG$2))=TRUE,"Yes",IF(ISNUMBER(SEARCH(O65,$AG$3))=TRUE,"Yes",IF(ISNUMBER(SEARCH(O65,$AG$4))=TRUE,"Yes","No")))</f>
        <v>No</v>
      </c>
      <c r="AC65" s="8"/>
      <c r="AD65" s="8"/>
    </row>
    <row r="66" spans="1:30" x14ac:dyDescent="0.2">
      <c r="A66" s="5" t="s">
        <v>3910</v>
      </c>
      <c r="B66" s="5" t="s">
        <v>4999</v>
      </c>
      <c r="C66" s="5">
        <v>137</v>
      </c>
      <c r="D66" s="5">
        <v>214</v>
      </c>
      <c r="E66" s="5">
        <v>200</v>
      </c>
      <c r="F66" s="5">
        <v>172</v>
      </c>
      <c r="G66" s="6">
        <v>2.0769771281678802</v>
      </c>
      <c r="H66" s="7">
        <v>4.6459628625489198E-4</v>
      </c>
      <c r="I66" s="8">
        <v>3.3329242660498899</v>
      </c>
      <c r="J66" s="8">
        <v>4.6459628625489198E-4</v>
      </c>
      <c r="K66" s="8">
        <v>3.3329242660498899</v>
      </c>
      <c r="L66" s="8">
        <v>1.7723487578042998E-2</v>
      </c>
      <c r="M66" s="8">
        <v>4.1978615132778896E-3</v>
      </c>
      <c r="N66" s="8">
        <v>287</v>
      </c>
      <c r="O66" s="8" t="s">
        <v>33</v>
      </c>
      <c r="P66" s="8" t="s">
        <v>43</v>
      </c>
      <c r="Q66" s="8" t="s">
        <v>3911</v>
      </c>
      <c r="R66" s="8" t="s">
        <v>36</v>
      </c>
      <c r="S66" s="8" t="s">
        <v>1331</v>
      </c>
      <c r="T66" s="8" t="s">
        <v>3912</v>
      </c>
      <c r="U66" s="8"/>
      <c r="V66" s="8">
        <v>999.17169999999999</v>
      </c>
      <c r="W66" s="8">
        <v>1.9983434</v>
      </c>
      <c r="X66" s="8" t="s">
        <v>3913</v>
      </c>
      <c r="Y66" s="9">
        <v>5.1856618342859305E-3</v>
      </c>
      <c r="Z66" s="10" t="str">
        <f>IF($AG$7 &lt;&gt; "", $AG$7 * Y66, "")</f>
        <v/>
      </c>
      <c r="AA66" s="10" t="str">
        <f>IF($AG$7 &lt;&gt; "", $AG$7 * L66 / $L$676, "")</f>
        <v/>
      </c>
      <c r="AB66" s="8" t="str">
        <f>IF(ISNUMBER(SEARCH(O66,$AG$2))=TRUE,"Yes",IF(ISNUMBER(SEARCH(O66,$AG$3))=TRUE,"Yes",IF(ISNUMBER(SEARCH(O66,$AG$4))=TRUE,"Yes","No")))</f>
        <v>No</v>
      </c>
      <c r="AC66" s="8"/>
      <c r="AD66" s="8"/>
    </row>
    <row r="67" spans="1:30" x14ac:dyDescent="0.2">
      <c r="A67" s="5" t="s">
        <v>1238</v>
      </c>
      <c r="B67" s="5" t="s">
        <v>4999</v>
      </c>
      <c r="C67" s="5">
        <v>124</v>
      </c>
      <c r="D67" s="5">
        <v>171</v>
      </c>
      <c r="E67" s="5">
        <v>193</v>
      </c>
      <c r="F67" s="5">
        <v>173</v>
      </c>
      <c r="G67" s="6">
        <v>2.0583238306491198</v>
      </c>
      <c r="H67" s="7">
        <v>5.6599599730487195E-4</v>
      </c>
      <c r="I67" s="8">
        <v>3.24718664010953</v>
      </c>
      <c r="J67" s="8">
        <v>5.6599599730487195E-4</v>
      </c>
      <c r="K67" s="8">
        <v>3.24718664010953</v>
      </c>
      <c r="L67" s="8">
        <v>1.6041696785965998E-2</v>
      </c>
      <c r="M67" s="8">
        <v>3.8488698630468601E-3</v>
      </c>
      <c r="N67" s="8">
        <v>28</v>
      </c>
      <c r="O67" s="8" t="s">
        <v>33</v>
      </c>
      <c r="P67" s="8" t="s">
        <v>43</v>
      </c>
      <c r="Q67" s="8" t="s">
        <v>874</v>
      </c>
      <c r="R67" s="8" t="s">
        <v>109</v>
      </c>
      <c r="S67" s="8" t="s">
        <v>744</v>
      </c>
      <c r="T67" s="8" t="s">
        <v>875</v>
      </c>
      <c r="U67" s="8"/>
      <c r="V67" s="8">
        <v>1083.201</v>
      </c>
      <c r="W67" s="8">
        <v>2.1664020000000002</v>
      </c>
      <c r="X67" s="8" t="s">
        <v>876</v>
      </c>
      <c r="Y67" s="9">
        <v>4.6935917332223019E-3</v>
      </c>
      <c r="Z67" s="10" t="str">
        <f>IF($AG$7 &lt;&gt; "", $AG$7 * Y67, "")</f>
        <v/>
      </c>
      <c r="AA67" s="10" t="str">
        <f>IF($AG$7 &lt;&gt; "", $AG$7 * L67 / $L$676, "")</f>
        <v/>
      </c>
      <c r="AB67" s="8" t="str">
        <f>IF(ISNUMBER(SEARCH(O67,$AG$2))=TRUE,"Yes",IF(ISNUMBER(SEARCH(O67,$AG$3))=TRUE,"Yes",IF(ISNUMBER(SEARCH(O67,$AG$4))=TRUE,"Yes","No")))</f>
        <v>No</v>
      </c>
      <c r="AC67" s="8"/>
      <c r="AD67" s="8"/>
    </row>
    <row r="68" spans="1:30" x14ac:dyDescent="0.2">
      <c r="A68" s="5" t="s">
        <v>50</v>
      </c>
      <c r="B68" s="5" t="s">
        <v>4999</v>
      </c>
      <c r="C68" s="5">
        <v>140</v>
      </c>
      <c r="D68" s="5">
        <v>135</v>
      </c>
      <c r="E68" s="5">
        <v>164</v>
      </c>
      <c r="F68" s="5">
        <v>161</v>
      </c>
      <c r="G68" s="6">
        <v>2.0428237484568399</v>
      </c>
      <c r="H68" s="7">
        <v>4.5551275876736902E-4</v>
      </c>
      <c r="I68" s="8">
        <v>3.3414994540704299</v>
      </c>
      <c r="J68" s="8">
        <v>4.5551275876736902E-4</v>
      </c>
      <c r="K68" s="8">
        <v>3.3414994540704299</v>
      </c>
      <c r="L68" s="8">
        <v>1.9799963315818601E-2</v>
      </c>
      <c r="M68" s="8">
        <v>4.8020111956833802E-3</v>
      </c>
      <c r="N68" s="8">
        <v>119</v>
      </c>
      <c r="O68" s="8" t="s">
        <v>51</v>
      </c>
      <c r="P68" s="8" t="s">
        <v>43</v>
      </c>
      <c r="Q68" s="8" t="s">
        <v>52</v>
      </c>
      <c r="R68" s="8" t="s">
        <v>53</v>
      </c>
      <c r="S68" s="8" t="s">
        <v>54</v>
      </c>
      <c r="T68" s="8" t="s">
        <v>55</v>
      </c>
      <c r="U68" s="8"/>
      <c r="V68" s="8">
        <v>1012.143</v>
      </c>
      <c r="W68" s="8">
        <v>2.024286</v>
      </c>
      <c r="X68" s="8" t="s">
        <v>56</v>
      </c>
      <c r="Y68" s="9">
        <v>5.2992164729929216E-3</v>
      </c>
      <c r="Z68" s="10" t="str">
        <f>IF($AG$7 &lt;&gt; "", $AG$7 * Y68, "")</f>
        <v/>
      </c>
      <c r="AA68" s="10" t="str">
        <f>IF($AG$7 &lt;&gt; "", $AG$7 * L68 / $L$676, "")</f>
        <v/>
      </c>
      <c r="AB68" s="8" t="str">
        <f>IF(ISNUMBER(SEARCH(O68,$AG$2))=TRUE,"Yes",IF(ISNUMBER(SEARCH(O68,$AG$3))=TRUE,"Yes",IF(ISNUMBER(SEARCH(O68,$AG$4))=TRUE,"Yes","No")))</f>
        <v>No</v>
      </c>
      <c r="AC68" s="8"/>
      <c r="AD68" s="8"/>
    </row>
    <row r="69" spans="1:30" x14ac:dyDescent="0.2">
      <c r="A69" s="17" t="s">
        <v>2843</v>
      </c>
      <c r="B69" s="17" t="s">
        <v>4999</v>
      </c>
      <c r="C69" s="17">
        <v>73</v>
      </c>
      <c r="D69" s="17">
        <v>105</v>
      </c>
      <c r="E69" s="17">
        <v>109</v>
      </c>
      <c r="F69" s="17">
        <v>110</v>
      </c>
      <c r="G69" s="18">
        <v>2.0201660830697401</v>
      </c>
      <c r="H69" s="19">
        <v>1.28724785292005E-3</v>
      </c>
      <c r="I69" s="20">
        <v>2.8903378238866302</v>
      </c>
      <c r="J69" s="20">
        <v>1.28724785292005E-3</v>
      </c>
      <c r="K69" s="20">
        <v>2.8903378238866302</v>
      </c>
      <c r="L69" s="20">
        <v>9.4439021401251204E-3</v>
      </c>
      <c r="M69" s="20">
        <v>2.3258774292931202E-3</v>
      </c>
      <c r="N69" s="20">
        <v>32</v>
      </c>
      <c r="O69" s="20" t="s">
        <v>33</v>
      </c>
      <c r="P69" s="20" t="s">
        <v>43</v>
      </c>
      <c r="Q69" s="20" t="s">
        <v>2844</v>
      </c>
      <c r="R69" s="20" t="s">
        <v>109</v>
      </c>
      <c r="S69" s="20" t="s">
        <v>300</v>
      </c>
      <c r="T69" s="20" t="s">
        <v>2845</v>
      </c>
      <c r="U69" s="20"/>
      <c r="V69" s="20">
        <v>1128.2840000000001</v>
      </c>
      <c r="W69" s="20">
        <v>2.2565680000000001</v>
      </c>
      <c r="X69" s="20" t="s">
        <v>2846</v>
      </c>
      <c r="Y69" s="24">
        <v>2.7631628752034522E-3</v>
      </c>
      <c r="Z69" s="22" t="str">
        <f>IF($AG$7 &lt;&gt; "", $AG$7 * Y69, "")</f>
        <v/>
      </c>
      <c r="AA69" s="22" t="str">
        <f>IF($AG$7 &lt;&gt; "", $AG$7 * L69 / $L$676, "")</f>
        <v/>
      </c>
      <c r="AB69" s="20" t="str">
        <f>IF(ISNUMBER(SEARCH(O69,$AG$2))=TRUE,"Yes",IF(ISNUMBER(SEARCH(O69,$AG$3))=TRUE,"Yes",IF(ISNUMBER(SEARCH(O69,$AG$4))=TRUE,"Yes","No")))</f>
        <v>No</v>
      </c>
      <c r="AC69" s="20"/>
      <c r="AD69" s="20"/>
    </row>
    <row r="70" spans="1:30" x14ac:dyDescent="0.2">
      <c r="A70" s="17" t="s">
        <v>3830</v>
      </c>
      <c r="B70" s="17" t="s">
        <v>4999</v>
      </c>
      <c r="C70" s="17">
        <v>56</v>
      </c>
      <c r="D70" s="17">
        <v>86</v>
      </c>
      <c r="E70" s="17">
        <v>91</v>
      </c>
      <c r="F70" s="17">
        <v>76</v>
      </c>
      <c r="G70" s="18">
        <v>1.9973597880565701</v>
      </c>
      <c r="H70" s="19">
        <v>2.0274162493522201E-3</v>
      </c>
      <c r="I70" s="20">
        <v>2.69305707704057</v>
      </c>
      <c r="J70" s="20">
        <v>2.0274162493522201E-3</v>
      </c>
      <c r="K70" s="20">
        <v>2.69305707704057</v>
      </c>
      <c r="L70" s="20">
        <v>7.2446372581781698E-3</v>
      </c>
      <c r="M70" s="20">
        <v>1.81167521991786E-3</v>
      </c>
      <c r="N70" s="20">
        <v>180</v>
      </c>
      <c r="O70" s="20" t="s">
        <v>33</v>
      </c>
      <c r="P70" s="20" t="s">
        <v>43</v>
      </c>
      <c r="Q70" s="20" t="s">
        <v>3831</v>
      </c>
      <c r="R70" s="20" t="s">
        <v>109</v>
      </c>
      <c r="S70" s="20" t="s">
        <v>1154</v>
      </c>
      <c r="T70" s="20" t="s">
        <v>3832</v>
      </c>
      <c r="U70" s="20"/>
      <c r="V70" s="20">
        <v>1024.183</v>
      </c>
      <c r="W70" s="20">
        <v>2.0483660000000001</v>
      </c>
      <c r="X70" s="20" t="s">
        <v>3833</v>
      </c>
      <c r="Y70" s="24">
        <v>2.1196865891971689E-3</v>
      </c>
      <c r="Z70" s="22" t="str">
        <f>IF($AG$7 &lt;&gt; "", $AG$7 * Y70, "")</f>
        <v/>
      </c>
      <c r="AA70" s="22" t="str">
        <f>IF($AG$7 &lt;&gt; "", $AG$7 * L70 / $L$676, "")</f>
        <v/>
      </c>
      <c r="AB70" s="20" t="str">
        <f>IF(ISNUMBER(SEARCH(O70,$AG$2))=TRUE,"Yes",IF(ISNUMBER(SEARCH(O70,$AG$3))=TRUE,"Yes",IF(ISNUMBER(SEARCH(O70,$AG$4))=TRUE,"Yes","No")))</f>
        <v>No</v>
      </c>
      <c r="AC70" s="20"/>
      <c r="AD70" s="20"/>
    </row>
    <row r="71" spans="1:30" x14ac:dyDescent="0.2">
      <c r="A71" s="17" t="s">
        <v>3356</v>
      </c>
      <c r="B71" s="17" t="s">
        <v>4999</v>
      </c>
      <c r="C71" s="17">
        <v>80</v>
      </c>
      <c r="D71" s="17">
        <v>119</v>
      </c>
      <c r="E71" s="17">
        <v>115</v>
      </c>
      <c r="F71" s="17">
        <v>130</v>
      </c>
      <c r="G71" s="18">
        <v>1.9825118632858201</v>
      </c>
      <c r="H71" s="19">
        <v>1.51181165734075E-3</v>
      </c>
      <c r="I71" s="20">
        <v>2.82050231020553</v>
      </c>
      <c r="J71" s="20">
        <v>1.51181165734075E-3</v>
      </c>
      <c r="K71" s="20">
        <v>2.82050231020553</v>
      </c>
      <c r="L71" s="20">
        <v>1.03494817973974E-2</v>
      </c>
      <c r="M71" s="20">
        <v>2.6169188418461698E-3</v>
      </c>
      <c r="N71" s="20">
        <v>358</v>
      </c>
      <c r="O71" s="20" t="s">
        <v>33</v>
      </c>
      <c r="P71" s="20" t="s">
        <v>34</v>
      </c>
      <c r="Q71" s="20" t="s">
        <v>3357</v>
      </c>
      <c r="R71" s="20" t="s">
        <v>36</v>
      </c>
      <c r="S71" s="20" t="s">
        <v>796</v>
      </c>
      <c r="T71" s="20" t="s">
        <v>3358</v>
      </c>
      <c r="U71" s="20"/>
      <c r="V71" s="20">
        <v>1175.345</v>
      </c>
      <c r="W71" s="20">
        <v>2.3506900000000002</v>
      </c>
      <c r="X71" s="20" t="s">
        <v>3359</v>
      </c>
      <c r="Y71" s="24">
        <v>3.028123698853098E-3</v>
      </c>
      <c r="Z71" s="22" t="str">
        <f>IF($AG$7 &lt;&gt; "", $AG$7 * Y71, "")</f>
        <v/>
      </c>
      <c r="AA71" s="22" t="str">
        <f>IF($AG$7 &lt;&gt; "", $AG$7 * L71 / $L$676, "")</f>
        <v/>
      </c>
      <c r="AB71" s="20" t="str">
        <f>IF(ISNUMBER(SEARCH(O71,$AG$2))=TRUE,"Yes",IF(ISNUMBER(SEARCH(O71,$AG$3))=TRUE,"Yes",IF(ISNUMBER(SEARCH(O71,$AG$4))=TRUE,"Yes","No")))</f>
        <v>No</v>
      </c>
      <c r="AC71" s="20"/>
      <c r="AD71" s="20"/>
    </row>
    <row r="72" spans="1:30" x14ac:dyDescent="0.2">
      <c r="A72" s="17" t="s">
        <v>3122</v>
      </c>
      <c r="B72" s="17" t="s">
        <v>4999</v>
      </c>
      <c r="C72" s="17">
        <v>63</v>
      </c>
      <c r="D72" s="17">
        <v>88</v>
      </c>
      <c r="E72" s="17">
        <v>112</v>
      </c>
      <c r="F72" s="17">
        <v>92</v>
      </c>
      <c r="G72" s="18">
        <v>1.96112457373027</v>
      </c>
      <c r="H72" s="19">
        <v>2.1694876741339699E-3</v>
      </c>
      <c r="I72" s="20">
        <v>2.6636428129562102</v>
      </c>
      <c r="J72" s="20">
        <v>2.1694876741339699E-3</v>
      </c>
      <c r="K72" s="20">
        <v>2.6636428129562102</v>
      </c>
      <c r="L72" s="20">
        <v>8.1502169154504499E-3</v>
      </c>
      <c r="M72" s="20">
        <v>2.09037921118172E-3</v>
      </c>
      <c r="N72" s="20">
        <v>55</v>
      </c>
      <c r="O72" s="20" t="s">
        <v>33</v>
      </c>
      <c r="P72" s="20" t="s">
        <v>34</v>
      </c>
      <c r="Q72" s="20" t="s">
        <v>3123</v>
      </c>
      <c r="R72" s="20" t="s">
        <v>109</v>
      </c>
      <c r="S72" s="20" t="s">
        <v>1092</v>
      </c>
      <c r="T72" s="20" t="s">
        <v>3124</v>
      </c>
      <c r="U72" s="20"/>
      <c r="V72" s="20">
        <v>1149.4390000000001</v>
      </c>
      <c r="W72" s="20">
        <v>2.2988780000000002</v>
      </c>
      <c r="X72" s="20" t="s">
        <v>3125</v>
      </c>
      <c r="Y72" s="24">
        <v>2.3846474128468146E-3</v>
      </c>
      <c r="Z72" s="22" t="str">
        <f>IF($AG$7 &lt;&gt; "", $AG$7 * Y72, "")</f>
        <v/>
      </c>
      <c r="AA72" s="22" t="str">
        <f>IF($AG$7 &lt;&gt; "", $AG$7 * L72 / $L$676, "")</f>
        <v/>
      </c>
      <c r="AB72" s="20" t="str">
        <f>IF(ISNUMBER(SEARCH(O72,$AG$2))=TRUE,"Yes",IF(ISNUMBER(SEARCH(O72,$AG$3))=TRUE,"Yes",IF(ISNUMBER(SEARCH(O72,$AG$4))=TRUE,"Yes","No")))</f>
        <v>No</v>
      </c>
      <c r="AC72" s="20"/>
      <c r="AD72" s="20"/>
    </row>
    <row r="73" spans="1:30" x14ac:dyDescent="0.2">
      <c r="A73" s="17" t="s">
        <v>3590</v>
      </c>
      <c r="B73" s="17" t="s">
        <v>4999</v>
      </c>
      <c r="C73" s="17">
        <v>78</v>
      </c>
      <c r="D73" s="17">
        <v>119</v>
      </c>
      <c r="E73" s="17">
        <v>118</v>
      </c>
      <c r="F73" s="17">
        <v>124</v>
      </c>
      <c r="G73" s="18">
        <v>1.9592168727260499</v>
      </c>
      <c r="H73" s="19">
        <v>1.79106058223163E-3</v>
      </c>
      <c r="I73" s="20">
        <v>2.7468897239868602</v>
      </c>
      <c r="J73" s="20">
        <v>1.79106058223163E-3</v>
      </c>
      <c r="K73" s="20">
        <v>2.7468897239868602</v>
      </c>
      <c r="L73" s="20">
        <v>1.0090744752462501E-2</v>
      </c>
      <c r="M73" s="20">
        <v>2.5928306171837299E-3</v>
      </c>
      <c r="N73" s="20">
        <v>283</v>
      </c>
      <c r="O73" s="20" t="s">
        <v>33</v>
      </c>
      <c r="P73" s="20" t="s">
        <v>43</v>
      </c>
      <c r="Q73" s="20" t="s">
        <v>3591</v>
      </c>
      <c r="R73" s="20" t="s">
        <v>36</v>
      </c>
      <c r="S73" s="20" t="s">
        <v>1065</v>
      </c>
      <c r="T73" s="20" t="s">
        <v>3592</v>
      </c>
      <c r="U73" s="20"/>
      <c r="V73" s="20">
        <v>1027.18</v>
      </c>
      <c r="W73" s="20">
        <v>2.05436</v>
      </c>
      <c r="X73" s="20" t="s">
        <v>3593</v>
      </c>
      <c r="Y73" s="24">
        <v>2.9524206063817706E-3</v>
      </c>
      <c r="Z73" s="22" t="str">
        <f>IF($AG$7 &lt;&gt; "", $AG$7 * Y73, "")</f>
        <v/>
      </c>
      <c r="AA73" s="22" t="str">
        <f>IF($AG$7 &lt;&gt; "", $AG$7 * L73 / $L$676, "")</f>
        <v/>
      </c>
      <c r="AB73" s="20" t="str">
        <f>IF(ISNUMBER(SEARCH(O73,$AG$2))=TRUE,"Yes",IF(ISNUMBER(SEARCH(O73,$AG$3))=TRUE,"Yes",IF(ISNUMBER(SEARCH(O73,$AG$4))=TRUE,"Yes","No")))</f>
        <v>No</v>
      </c>
      <c r="AC73" s="20"/>
      <c r="AD73" s="20"/>
    </row>
    <row r="74" spans="1:30" x14ac:dyDescent="0.2">
      <c r="A74" s="17" t="s">
        <v>2259</v>
      </c>
      <c r="B74" s="17" t="s">
        <v>4999</v>
      </c>
      <c r="C74" s="17">
        <v>40</v>
      </c>
      <c r="D74" s="17">
        <v>54</v>
      </c>
      <c r="E74" s="17">
        <v>45</v>
      </c>
      <c r="F74" s="17">
        <v>41</v>
      </c>
      <c r="G74" s="18">
        <v>1.9531140534682301</v>
      </c>
      <c r="H74" s="19">
        <v>3.50718473170018E-3</v>
      </c>
      <c r="I74" s="20">
        <v>2.4550413582003099</v>
      </c>
      <c r="J74" s="20">
        <v>3.50718473170018E-3</v>
      </c>
      <c r="K74" s="20">
        <v>2.4550413582003099</v>
      </c>
      <c r="L74" s="20">
        <v>5.6571323759481802E-3</v>
      </c>
      <c r="M74" s="20">
        <v>1.45700714625151E-3</v>
      </c>
      <c r="N74" s="20">
        <v>233</v>
      </c>
      <c r="O74" s="20" t="s">
        <v>51</v>
      </c>
      <c r="P74" s="20" t="s">
        <v>43</v>
      </c>
      <c r="Q74" s="20" t="s">
        <v>1602</v>
      </c>
      <c r="R74" s="20" t="s">
        <v>369</v>
      </c>
      <c r="S74" s="20" t="s">
        <v>1096</v>
      </c>
      <c r="T74" s="20" t="s">
        <v>1603</v>
      </c>
      <c r="U74" s="20"/>
      <c r="V74" s="20">
        <v>1063.171</v>
      </c>
      <c r="W74" s="20">
        <v>2.1263420000000002</v>
      </c>
      <c r="X74" s="20" t="s">
        <v>1604</v>
      </c>
      <c r="Y74" s="24">
        <v>1.514061849426549E-3</v>
      </c>
      <c r="Z74" s="22" t="str">
        <f>IF($AG$7 &lt;&gt; "", $AG$7 * Y74, "")</f>
        <v/>
      </c>
      <c r="AA74" s="22" t="str">
        <f>IF($AG$7 &lt;&gt; "", $AG$7 * L74 / $L$676, "")</f>
        <v/>
      </c>
      <c r="AB74" s="20" t="str">
        <f>IF(ISNUMBER(SEARCH(O74,$AG$2))=TRUE,"Yes",IF(ISNUMBER(SEARCH(O74,$AG$3))=TRUE,"Yes",IF(ISNUMBER(SEARCH(O74,$AG$4))=TRUE,"Yes","No")))</f>
        <v>No</v>
      </c>
      <c r="AC74" s="20"/>
      <c r="AD74" s="20"/>
    </row>
    <row r="75" spans="1:30" x14ac:dyDescent="0.2">
      <c r="A75" s="17" t="s">
        <v>2264</v>
      </c>
      <c r="B75" s="17" t="s">
        <v>4999</v>
      </c>
      <c r="C75" s="17">
        <v>40</v>
      </c>
      <c r="D75" s="17">
        <v>59</v>
      </c>
      <c r="E75" s="17">
        <v>61</v>
      </c>
      <c r="F75" s="17">
        <v>67</v>
      </c>
      <c r="G75" s="18">
        <v>1.94276724314696</v>
      </c>
      <c r="H75" s="19">
        <v>4.4313448334777003E-3</v>
      </c>
      <c r="I75" s="20">
        <v>2.3534644532070499</v>
      </c>
      <c r="J75" s="20">
        <v>4.4313448334777003E-3</v>
      </c>
      <c r="K75" s="20">
        <v>2.3534644532070499</v>
      </c>
      <c r="L75" s="20">
        <v>5.1747408986987002E-3</v>
      </c>
      <c r="M75" s="20">
        <v>1.3439613351524701E-3</v>
      </c>
      <c r="N75" s="20">
        <v>82</v>
      </c>
      <c r="O75" s="20" t="s">
        <v>33</v>
      </c>
      <c r="P75" s="20" t="s">
        <v>43</v>
      </c>
      <c r="Q75" s="20" t="s">
        <v>2265</v>
      </c>
      <c r="R75" s="20" t="s">
        <v>109</v>
      </c>
      <c r="S75" s="20" t="s">
        <v>542</v>
      </c>
      <c r="T75" s="20" t="s">
        <v>2266</v>
      </c>
      <c r="U75" s="20"/>
      <c r="V75" s="20">
        <v>1375.585</v>
      </c>
      <c r="W75" s="20">
        <v>2.7511700000000001</v>
      </c>
      <c r="X75" s="20" t="s">
        <v>2267</v>
      </c>
      <c r="Y75" s="24">
        <v>1.514061849426549E-3</v>
      </c>
      <c r="Z75" s="22" t="str">
        <f>IF($AG$7 &lt;&gt; "", $AG$7 * Y75, "")</f>
        <v/>
      </c>
      <c r="AA75" s="22" t="str">
        <f>IF($AG$7 &lt;&gt; "", $AG$7 * L75 / $L$676, "")</f>
        <v/>
      </c>
      <c r="AB75" s="20" t="str">
        <f>IF(ISNUMBER(SEARCH(O75,$AG$2))=TRUE,"Yes",IF(ISNUMBER(SEARCH(O75,$AG$3))=TRUE,"Yes",IF(ISNUMBER(SEARCH(O75,$AG$4))=TRUE,"Yes","No")))</f>
        <v>No</v>
      </c>
      <c r="AC75" s="20"/>
      <c r="AD75" s="20"/>
    </row>
    <row r="76" spans="1:30" x14ac:dyDescent="0.2">
      <c r="A76" s="17" t="s">
        <v>2228</v>
      </c>
      <c r="B76" s="17" t="s">
        <v>4999</v>
      </c>
      <c r="C76" s="17">
        <v>58</v>
      </c>
      <c r="D76" s="17">
        <v>63</v>
      </c>
      <c r="E76" s="17">
        <v>72</v>
      </c>
      <c r="F76" s="17">
        <v>71</v>
      </c>
      <c r="G76" s="18">
        <v>1.92971090640722</v>
      </c>
      <c r="H76" s="19">
        <v>2.5966332295261E-3</v>
      </c>
      <c r="I76" s="20">
        <v>2.5855893894703801</v>
      </c>
      <c r="J76" s="20">
        <v>2.5966332295261E-3</v>
      </c>
      <c r="K76" s="20">
        <v>2.5855893894703801</v>
      </c>
      <c r="L76" s="20">
        <v>8.2028419451248592E-3</v>
      </c>
      <c r="M76" s="20">
        <v>2.1498745328960198E-3</v>
      </c>
      <c r="N76" s="20">
        <v>237</v>
      </c>
      <c r="O76" s="20" t="s">
        <v>51</v>
      </c>
      <c r="P76" s="20" t="s">
        <v>43</v>
      </c>
      <c r="Q76" s="20" t="s">
        <v>1299</v>
      </c>
      <c r="R76" s="20" t="s">
        <v>369</v>
      </c>
      <c r="S76" s="20" t="s">
        <v>510</v>
      </c>
      <c r="T76" s="20" t="s">
        <v>1300</v>
      </c>
      <c r="U76" s="20"/>
      <c r="V76" s="20">
        <v>1200.309</v>
      </c>
      <c r="W76" s="20">
        <v>2.4006180000000001</v>
      </c>
      <c r="X76" s="20" t="s">
        <v>1301</v>
      </c>
      <c r="Y76" s="24">
        <v>2.1953896816684962E-3</v>
      </c>
      <c r="Z76" s="22" t="str">
        <f>IF($AG$7 &lt;&gt; "", $AG$7 * Y76, "")</f>
        <v/>
      </c>
      <c r="AA76" s="22" t="str">
        <f>IF($AG$7 &lt;&gt; "", $AG$7 * L76 / $L$676, "")</f>
        <v/>
      </c>
      <c r="AB76" s="20" t="str">
        <f>IF(ISNUMBER(SEARCH(O76,$AG$2))=TRUE,"Yes",IF(ISNUMBER(SEARCH(O76,$AG$3))=TRUE,"Yes",IF(ISNUMBER(SEARCH(O76,$AG$4))=TRUE,"Yes","No")))</f>
        <v>No</v>
      </c>
      <c r="AC76" s="20"/>
      <c r="AD76" s="20"/>
    </row>
    <row r="77" spans="1:30" x14ac:dyDescent="0.2">
      <c r="A77" s="17" t="s">
        <v>1111</v>
      </c>
      <c r="B77" s="17" t="s">
        <v>4999</v>
      </c>
      <c r="C77" s="17">
        <v>87</v>
      </c>
      <c r="D77" s="17">
        <v>136</v>
      </c>
      <c r="E77" s="17">
        <v>151</v>
      </c>
      <c r="F77" s="17">
        <v>126</v>
      </c>
      <c r="G77" s="18">
        <v>1.9268558447887301</v>
      </c>
      <c r="H77" s="19">
        <v>1.99441879621557E-3</v>
      </c>
      <c r="I77" s="20">
        <v>2.7001836415168001</v>
      </c>
      <c r="J77" s="20">
        <v>1.99441879621557E-3</v>
      </c>
      <c r="K77" s="20">
        <v>2.7001836415168001</v>
      </c>
      <c r="L77" s="20">
        <v>1.12550614546697E-2</v>
      </c>
      <c r="M77" s="20">
        <v>2.9573285692495702E-3</v>
      </c>
      <c r="N77" s="20">
        <v>270</v>
      </c>
      <c r="O77" s="20" t="s">
        <v>33</v>
      </c>
      <c r="P77" s="20" t="s">
        <v>43</v>
      </c>
      <c r="Q77" s="20" t="s">
        <v>1112</v>
      </c>
      <c r="R77" s="20" t="s">
        <v>36</v>
      </c>
      <c r="S77" s="20" t="s">
        <v>1113</v>
      </c>
      <c r="T77" s="20" t="s">
        <v>1114</v>
      </c>
      <c r="U77" s="20"/>
      <c r="V77" s="20">
        <v>984.11490000000003</v>
      </c>
      <c r="W77" s="20">
        <v>1.9682298</v>
      </c>
      <c r="X77" s="20" t="s">
        <v>1115</v>
      </c>
      <c r="Y77" s="24">
        <v>3.2930845225027441E-3</v>
      </c>
      <c r="Z77" s="22" t="str">
        <f>IF($AG$7 &lt;&gt; "", $AG$7 * Y77, "")</f>
        <v/>
      </c>
      <c r="AA77" s="22" t="str">
        <f>IF($AG$7 &lt;&gt; "", $AG$7 * L77 / $L$676, "")</f>
        <v/>
      </c>
      <c r="AB77" s="20" t="str">
        <f>IF(ISNUMBER(SEARCH(O77,$AG$2))=TRUE,"Yes",IF(ISNUMBER(SEARCH(O77,$AG$3))=TRUE,"Yes",IF(ISNUMBER(SEARCH(O77,$AG$4))=TRUE,"Yes","No")))</f>
        <v>No</v>
      </c>
      <c r="AC77" s="20"/>
      <c r="AD77" s="20"/>
    </row>
    <row r="78" spans="1:30" x14ac:dyDescent="0.2">
      <c r="A78" s="25" t="s">
        <v>1943</v>
      </c>
      <c r="B78" s="25" t="s">
        <v>4999</v>
      </c>
      <c r="C78" s="25">
        <v>26</v>
      </c>
      <c r="D78" s="25">
        <v>36</v>
      </c>
      <c r="E78" s="25">
        <v>24</v>
      </c>
      <c r="F78" s="25">
        <v>33</v>
      </c>
      <c r="G78" s="26">
        <v>1.9159252220096701</v>
      </c>
      <c r="H78" s="27">
        <v>8.8873191110416701E-3</v>
      </c>
      <c r="I78" s="28">
        <v>2.05122922562937</v>
      </c>
      <c r="J78" s="28">
        <v>8.8873191110416701E-3</v>
      </c>
      <c r="K78" s="28">
        <v>2.05122922562937</v>
      </c>
      <c r="L78" s="28">
        <v>3.6771360443663098E-3</v>
      </c>
      <c r="M78" s="28">
        <v>9.7138661559262101E-4</v>
      </c>
      <c r="N78" s="28">
        <v>231</v>
      </c>
      <c r="O78" s="28" t="s">
        <v>51</v>
      </c>
      <c r="P78" s="28" t="s">
        <v>620</v>
      </c>
      <c r="Q78" s="28" t="s">
        <v>663</v>
      </c>
      <c r="R78" s="28" t="s">
        <v>369</v>
      </c>
      <c r="S78" s="28" t="s">
        <v>175</v>
      </c>
      <c r="T78" s="28" t="s">
        <v>665</v>
      </c>
      <c r="U78" s="28"/>
      <c r="V78" s="28">
        <v>964.16499999999996</v>
      </c>
      <c r="W78" s="28">
        <v>1.9283300000000001</v>
      </c>
      <c r="X78" s="28" t="s">
        <v>666</v>
      </c>
      <c r="Y78" s="31">
        <v>9.8414020212725687E-4</v>
      </c>
      <c r="Z78" s="30" t="str">
        <f>IF($AG$7 &lt;&gt; "", $AG$7 * Y78, "")</f>
        <v/>
      </c>
      <c r="AA78" s="30" t="str">
        <f>IF($AG$7 &lt;&gt; "", $AG$7 * L78 / $L$676, "")</f>
        <v/>
      </c>
      <c r="AB78" s="28" t="str">
        <f>IF(ISNUMBER(SEARCH(O78,$AG$2))=TRUE,"Yes",IF(ISNUMBER(SEARCH(O78,$AG$3))=TRUE,"Yes",IF(ISNUMBER(SEARCH(O78,$AG$4))=TRUE,"Yes","No")))</f>
        <v>No</v>
      </c>
      <c r="AC78" s="28"/>
      <c r="AD78" s="28"/>
    </row>
    <row r="79" spans="1:30" x14ac:dyDescent="0.2">
      <c r="A79" s="17" t="s">
        <v>3521</v>
      </c>
      <c r="B79" s="17" t="s">
        <v>4999</v>
      </c>
      <c r="C79" s="17">
        <v>85</v>
      </c>
      <c r="D79" s="17">
        <v>95</v>
      </c>
      <c r="E79" s="17">
        <v>108</v>
      </c>
      <c r="F79" s="17">
        <v>106</v>
      </c>
      <c r="G79" s="18">
        <v>1.8970161397593199</v>
      </c>
      <c r="H79" s="19">
        <v>2.2155209482396698E-3</v>
      </c>
      <c r="I79" s="20">
        <v>2.6545241392627501</v>
      </c>
      <c r="J79" s="20">
        <v>2.2155209482396698E-3</v>
      </c>
      <c r="K79" s="20">
        <v>2.6545241392627501</v>
      </c>
      <c r="L79" s="20">
        <v>1.2021406298889901E-2</v>
      </c>
      <c r="M79" s="20">
        <v>3.2245225865467002E-3</v>
      </c>
      <c r="N79" s="20">
        <v>91</v>
      </c>
      <c r="O79" s="20" t="s">
        <v>51</v>
      </c>
      <c r="P79" s="20" t="s">
        <v>34</v>
      </c>
      <c r="Q79" s="20" t="s">
        <v>3522</v>
      </c>
      <c r="R79" s="20" t="s">
        <v>53</v>
      </c>
      <c r="S79" s="20" t="s">
        <v>1065</v>
      </c>
      <c r="T79" s="20" t="s">
        <v>3523</v>
      </c>
      <c r="U79" s="20"/>
      <c r="V79" s="20">
        <v>1288.415</v>
      </c>
      <c r="W79" s="20">
        <v>2.5768300000000002</v>
      </c>
      <c r="X79" s="20" t="s">
        <v>3524</v>
      </c>
      <c r="Y79" s="24">
        <v>3.2173814300314168E-3</v>
      </c>
      <c r="Z79" s="22" t="str">
        <f>IF($AG$7 &lt;&gt; "", $AG$7 * Y79, "")</f>
        <v/>
      </c>
      <c r="AA79" s="22" t="str">
        <f>IF($AG$7 &lt;&gt; "", $AG$7 * L79 / $L$676, "")</f>
        <v/>
      </c>
      <c r="AB79" s="20" t="str">
        <f>IF(ISNUMBER(SEARCH(O79,$AG$2))=TRUE,"Yes",IF(ISNUMBER(SEARCH(O79,$AG$3))=TRUE,"Yes",IF(ISNUMBER(SEARCH(O79,$AG$4))=TRUE,"Yes","No")))</f>
        <v>No</v>
      </c>
      <c r="AC79" s="20"/>
      <c r="AD79" s="20"/>
    </row>
    <row r="80" spans="1:30" x14ac:dyDescent="0.2">
      <c r="A80" s="17" t="s">
        <v>2863</v>
      </c>
      <c r="B80" s="17" t="s">
        <v>4999</v>
      </c>
      <c r="C80" s="17">
        <v>78</v>
      </c>
      <c r="D80" s="17">
        <v>129</v>
      </c>
      <c r="E80" s="17">
        <v>118</v>
      </c>
      <c r="F80" s="17">
        <v>133</v>
      </c>
      <c r="G80" s="18">
        <v>1.8841333643731</v>
      </c>
      <c r="H80" s="19">
        <v>2.87601286605094E-3</v>
      </c>
      <c r="I80" s="20">
        <v>2.54120917543713</v>
      </c>
      <c r="J80" s="20">
        <v>2.87601286605094E-3</v>
      </c>
      <c r="K80" s="20">
        <v>2.54120917543713</v>
      </c>
      <c r="L80" s="20">
        <v>1.0090744752462501E-2</v>
      </c>
      <c r="M80" s="20">
        <v>2.7316809580642302E-3</v>
      </c>
      <c r="N80" s="20">
        <v>135</v>
      </c>
      <c r="O80" s="20" t="s">
        <v>33</v>
      </c>
      <c r="P80" s="20" t="s">
        <v>283</v>
      </c>
      <c r="Q80" s="20" t="s">
        <v>2864</v>
      </c>
      <c r="R80" s="20" t="s">
        <v>109</v>
      </c>
      <c r="S80" s="20" t="s">
        <v>94</v>
      </c>
      <c r="T80" s="20" t="s">
        <v>2865</v>
      </c>
      <c r="U80" s="20"/>
      <c r="V80" s="20">
        <v>1197.3699999999999</v>
      </c>
      <c r="W80" s="20">
        <v>2.3947400000000001</v>
      </c>
      <c r="X80" s="20" t="s">
        <v>2866</v>
      </c>
      <c r="Y80" s="24">
        <v>2.9524206063817706E-3</v>
      </c>
      <c r="Z80" s="22" t="str">
        <f>IF($AG$7 &lt;&gt; "", $AG$7 * Y80, "")</f>
        <v/>
      </c>
      <c r="AA80" s="22" t="str">
        <f>IF($AG$7 &lt;&gt; "", $AG$7 * L80 / $L$676, "")</f>
        <v/>
      </c>
      <c r="AB80" s="20" t="str">
        <f>IF(ISNUMBER(SEARCH(O80,$AG$2))=TRUE,"Yes",IF(ISNUMBER(SEARCH(O80,$AG$3))=TRUE,"Yes",IF(ISNUMBER(SEARCH(O80,$AG$4))=TRUE,"Yes","No")))</f>
        <v>No</v>
      </c>
      <c r="AC80" s="20"/>
      <c r="AD80" s="20"/>
    </row>
    <row r="81" spans="1:30" x14ac:dyDescent="0.2">
      <c r="A81" s="17" t="s">
        <v>2590</v>
      </c>
      <c r="B81" s="17" t="s">
        <v>4999</v>
      </c>
      <c r="C81" s="17">
        <v>65</v>
      </c>
      <c r="D81" s="17">
        <v>94</v>
      </c>
      <c r="E81" s="17">
        <v>86</v>
      </c>
      <c r="F81" s="17">
        <v>66</v>
      </c>
      <c r="G81" s="18">
        <v>1.8439172937519599</v>
      </c>
      <c r="H81" s="19">
        <v>3.50718473170018E-3</v>
      </c>
      <c r="I81" s="20">
        <v>2.4550413582003099</v>
      </c>
      <c r="J81" s="20">
        <v>3.50718473170018E-3</v>
      </c>
      <c r="K81" s="20">
        <v>2.4550413582003099</v>
      </c>
      <c r="L81" s="20">
        <v>9.1928401109157894E-3</v>
      </c>
      <c r="M81" s="20">
        <v>2.55645875519535E-3</v>
      </c>
      <c r="N81" s="20">
        <v>206</v>
      </c>
      <c r="O81" s="20" t="s">
        <v>51</v>
      </c>
      <c r="P81" s="20" t="s">
        <v>34</v>
      </c>
      <c r="Q81" s="20" t="s">
        <v>2591</v>
      </c>
      <c r="R81" s="20" t="s">
        <v>369</v>
      </c>
      <c r="S81" s="20" t="s">
        <v>354</v>
      </c>
      <c r="T81" s="20" t="s">
        <v>2592</v>
      </c>
      <c r="U81" s="20"/>
      <c r="V81" s="20">
        <v>1056.2249999999999</v>
      </c>
      <c r="W81" s="20">
        <v>2.1124499999999999</v>
      </c>
      <c r="X81" s="20" t="s">
        <v>2593</v>
      </c>
      <c r="Y81" s="24">
        <v>2.4603505053181424E-3</v>
      </c>
      <c r="Z81" s="22" t="str">
        <f>IF($AG$7 &lt;&gt; "", $AG$7 * Y81, "")</f>
        <v/>
      </c>
      <c r="AA81" s="22" t="str">
        <f>IF($AG$7 &lt;&gt; "", $AG$7 * L81 / $L$676, "")</f>
        <v/>
      </c>
      <c r="AB81" s="20" t="str">
        <f>IF(ISNUMBER(SEARCH(O81,$AG$2))=TRUE,"Yes",IF(ISNUMBER(SEARCH(O81,$AG$3))=TRUE,"Yes",IF(ISNUMBER(SEARCH(O81,$AG$4))=TRUE,"Yes","No")))</f>
        <v>No</v>
      </c>
      <c r="AC81" s="20"/>
      <c r="AD81" s="20"/>
    </row>
    <row r="82" spans="1:30" x14ac:dyDescent="0.2">
      <c r="A82" s="17" t="s">
        <v>3052</v>
      </c>
      <c r="B82" s="17" t="s">
        <v>4999</v>
      </c>
      <c r="C82" s="17">
        <v>89</v>
      </c>
      <c r="D82" s="17">
        <v>109</v>
      </c>
      <c r="E82" s="17">
        <v>125</v>
      </c>
      <c r="F82" s="17">
        <v>103</v>
      </c>
      <c r="G82" s="18">
        <v>1.84118528107721</v>
      </c>
      <c r="H82" s="19">
        <v>2.8910774413288898E-3</v>
      </c>
      <c r="I82" s="20">
        <v>2.53894027502206</v>
      </c>
      <c r="J82" s="20">
        <v>2.8910774413288898E-3</v>
      </c>
      <c r="K82" s="20">
        <v>2.53894027502206</v>
      </c>
      <c r="L82" s="20">
        <v>1.2587119536484699E-2</v>
      </c>
      <c r="M82" s="20">
        <v>3.50919670730234E-3</v>
      </c>
      <c r="N82" s="20">
        <v>173</v>
      </c>
      <c r="O82" s="20" t="s">
        <v>51</v>
      </c>
      <c r="P82" s="20" t="s">
        <v>43</v>
      </c>
      <c r="Q82" s="20" t="s">
        <v>1082</v>
      </c>
      <c r="R82" s="20" t="s">
        <v>53</v>
      </c>
      <c r="S82" s="20" t="s">
        <v>1249</v>
      </c>
      <c r="T82" s="20" t="s">
        <v>1083</v>
      </c>
      <c r="U82" s="20"/>
      <c r="V82" s="20">
        <v>1140.299</v>
      </c>
      <c r="W82" s="20">
        <v>2.2805979999999999</v>
      </c>
      <c r="X82" s="20" t="s">
        <v>1084</v>
      </c>
      <c r="Y82" s="24">
        <v>3.3687876149740715E-3</v>
      </c>
      <c r="Z82" s="22" t="str">
        <f>IF($AG$7 &lt;&gt; "", $AG$7 * Y82, "")</f>
        <v/>
      </c>
      <c r="AA82" s="22" t="str">
        <f>IF($AG$7 &lt;&gt; "", $AG$7 * L82 / $L$676, "")</f>
        <v/>
      </c>
      <c r="AB82" s="20" t="str">
        <f>IF(ISNUMBER(SEARCH(O82,$AG$2))=TRUE,"Yes",IF(ISNUMBER(SEARCH(O82,$AG$3))=TRUE,"Yes",IF(ISNUMBER(SEARCH(O82,$AG$4))=TRUE,"Yes","No")))</f>
        <v>No</v>
      </c>
      <c r="AC82" s="20"/>
      <c r="AD82" s="20"/>
    </row>
    <row r="83" spans="1:30" x14ac:dyDescent="0.2">
      <c r="A83" s="17" t="s">
        <v>3810</v>
      </c>
      <c r="B83" s="17" t="s">
        <v>4999</v>
      </c>
      <c r="C83" s="17">
        <v>92</v>
      </c>
      <c r="D83" s="17">
        <v>121</v>
      </c>
      <c r="E83" s="17">
        <v>102</v>
      </c>
      <c r="F83" s="17">
        <v>126</v>
      </c>
      <c r="G83" s="18">
        <v>1.8342070711934799</v>
      </c>
      <c r="H83" s="19">
        <v>2.9259482480117E-3</v>
      </c>
      <c r="I83" s="20">
        <v>2.5337333596193599</v>
      </c>
      <c r="J83" s="20">
        <v>2.9259482480117E-3</v>
      </c>
      <c r="K83" s="20">
        <v>2.5337333596193599</v>
      </c>
      <c r="L83" s="20">
        <v>1.30114044646808E-2</v>
      </c>
      <c r="M83" s="20">
        <v>3.6461898032987702E-3</v>
      </c>
      <c r="N83" s="20">
        <v>284</v>
      </c>
      <c r="O83" s="20" t="s">
        <v>51</v>
      </c>
      <c r="P83" s="20" t="s">
        <v>34</v>
      </c>
      <c r="Q83" s="20" t="s">
        <v>3811</v>
      </c>
      <c r="R83" s="20" t="s">
        <v>369</v>
      </c>
      <c r="S83" s="20" t="s">
        <v>611</v>
      </c>
      <c r="T83" s="20" t="s">
        <v>3812</v>
      </c>
      <c r="U83" s="20"/>
      <c r="V83" s="20">
        <v>1076.213</v>
      </c>
      <c r="W83" s="20">
        <v>2.1524260000000002</v>
      </c>
      <c r="X83" s="20" t="s">
        <v>3813</v>
      </c>
      <c r="Y83" s="24">
        <v>3.482342253681063E-3</v>
      </c>
      <c r="Z83" s="22" t="str">
        <f>IF($AG$7 &lt;&gt; "", $AG$7 * Y83, "")</f>
        <v/>
      </c>
      <c r="AA83" s="22" t="str">
        <f>IF($AG$7 &lt;&gt; "", $AG$7 * L83 / $L$676, "")</f>
        <v/>
      </c>
      <c r="AB83" s="20" t="str">
        <f>IF(ISNUMBER(SEARCH(O83,$AG$2))=TRUE,"Yes",IF(ISNUMBER(SEARCH(O83,$AG$3))=TRUE,"Yes",IF(ISNUMBER(SEARCH(O83,$AG$4))=TRUE,"Yes","No")))</f>
        <v>No</v>
      </c>
      <c r="AC83" s="20"/>
      <c r="AD83" s="20"/>
    </row>
    <row r="84" spans="1:30" x14ac:dyDescent="0.2">
      <c r="A84" s="17" t="s">
        <v>3130</v>
      </c>
      <c r="B84" s="17" t="s">
        <v>4999</v>
      </c>
      <c r="C84" s="17">
        <v>88</v>
      </c>
      <c r="D84" s="17">
        <v>117</v>
      </c>
      <c r="E84" s="17">
        <v>123</v>
      </c>
      <c r="F84" s="17">
        <v>96</v>
      </c>
      <c r="G84" s="18">
        <v>1.83061335817133</v>
      </c>
      <c r="H84" s="19">
        <v>2.9856642305284E-3</v>
      </c>
      <c r="I84" s="20">
        <v>2.52495903486553</v>
      </c>
      <c r="J84" s="20">
        <v>2.9856642305284E-3</v>
      </c>
      <c r="K84" s="20">
        <v>2.52495903486553</v>
      </c>
      <c r="L84" s="20">
        <v>1.2445691227085999E-2</v>
      </c>
      <c r="M84" s="20">
        <v>3.4949621636364502E-3</v>
      </c>
      <c r="N84" s="20">
        <v>204</v>
      </c>
      <c r="O84" s="20" t="s">
        <v>51</v>
      </c>
      <c r="P84" s="20" t="s">
        <v>779</v>
      </c>
      <c r="Q84" s="20" t="s">
        <v>3131</v>
      </c>
      <c r="R84" s="20" t="s">
        <v>369</v>
      </c>
      <c r="S84" s="20" t="s">
        <v>264</v>
      </c>
      <c r="T84" s="20" t="s">
        <v>3132</v>
      </c>
      <c r="U84" s="20"/>
      <c r="V84" s="20">
        <v>1090.28</v>
      </c>
      <c r="W84" s="20">
        <v>2.1805599999999998</v>
      </c>
      <c r="X84" s="20" t="s">
        <v>3133</v>
      </c>
      <c r="Y84" s="24">
        <v>3.3309360687384078E-3</v>
      </c>
      <c r="Z84" s="22" t="str">
        <f>IF($AG$7 &lt;&gt; "", $AG$7 * Y84, "")</f>
        <v/>
      </c>
      <c r="AA84" s="22" t="str">
        <f>IF($AG$7 &lt;&gt; "", $AG$7 * L84 / $L$676, "")</f>
        <v/>
      </c>
      <c r="AB84" s="20" t="str">
        <f>IF(ISNUMBER(SEARCH(O84,$AG$2))=TRUE,"Yes",IF(ISNUMBER(SEARCH(O84,$AG$3))=TRUE,"Yes",IF(ISNUMBER(SEARCH(O84,$AG$4))=TRUE,"Yes","No")))</f>
        <v>No</v>
      </c>
      <c r="AC84" s="20"/>
      <c r="AD84" s="20"/>
    </row>
    <row r="85" spans="1:30" x14ac:dyDescent="0.2">
      <c r="A85" s="17" t="s">
        <v>3726</v>
      </c>
      <c r="B85" s="17" t="s">
        <v>4999</v>
      </c>
      <c r="C85" s="17">
        <v>97</v>
      </c>
      <c r="D85" s="17">
        <v>154</v>
      </c>
      <c r="E85" s="17">
        <v>188</v>
      </c>
      <c r="F85" s="17">
        <v>152</v>
      </c>
      <c r="G85" s="18">
        <v>1.8263084179481199</v>
      </c>
      <c r="H85" s="19">
        <v>3.4668012788290799E-3</v>
      </c>
      <c r="I85" s="20">
        <v>2.4600710519061701</v>
      </c>
      <c r="J85" s="20">
        <v>3.4668012788290799E-3</v>
      </c>
      <c r="K85" s="20">
        <v>2.4600710519061701</v>
      </c>
      <c r="L85" s="20">
        <v>1.2548746679344301E-2</v>
      </c>
      <c r="M85" s="20">
        <v>3.5357656576989198E-3</v>
      </c>
      <c r="N85" s="20">
        <v>276</v>
      </c>
      <c r="O85" s="20" t="s">
        <v>33</v>
      </c>
      <c r="P85" s="20" t="s">
        <v>34</v>
      </c>
      <c r="Q85" s="20" t="s">
        <v>3727</v>
      </c>
      <c r="R85" s="20" t="s">
        <v>36</v>
      </c>
      <c r="S85" s="20" t="s">
        <v>329</v>
      </c>
      <c r="T85" s="20" t="s">
        <v>3728</v>
      </c>
      <c r="U85" s="20"/>
      <c r="V85" s="20">
        <v>922.98530000000005</v>
      </c>
      <c r="W85" s="20">
        <v>1.8459706</v>
      </c>
      <c r="X85" s="20" t="s">
        <v>3729</v>
      </c>
      <c r="Y85" s="24">
        <v>3.6715999848593813E-3</v>
      </c>
      <c r="Z85" s="22" t="str">
        <f>IF($AG$7 &lt;&gt; "", $AG$7 * Y85, "")</f>
        <v/>
      </c>
      <c r="AA85" s="22" t="str">
        <f>IF($AG$7 &lt;&gt; "", $AG$7 * L85 / $L$676, "")</f>
        <v/>
      </c>
      <c r="AB85" s="20" t="str">
        <f>IF(ISNUMBER(SEARCH(O85,$AG$2))=TRUE,"Yes",IF(ISNUMBER(SEARCH(O85,$AG$3))=TRUE,"Yes",IF(ISNUMBER(SEARCH(O85,$AG$4))=TRUE,"Yes","No")))</f>
        <v>No</v>
      </c>
      <c r="AC85" s="20"/>
      <c r="AD85" s="20"/>
    </row>
    <row r="86" spans="1:30" x14ac:dyDescent="0.2">
      <c r="A86" s="17" t="s">
        <v>2400</v>
      </c>
      <c r="B86" s="17" t="s">
        <v>4999</v>
      </c>
      <c r="C86" s="17">
        <v>59</v>
      </c>
      <c r="D86" s="17">
        <v>77</v>
      </c>
      <c r="E86" s="17">
        <v>68</v>
      </c>
      <c r="F86" s="17">
        <v>81</v>
      </c>
      <c r="G86" s="18">
        <v>1.8197975699500799</v>
      </c>
      <c r="H86" s="19">
        <v>4.7451926615468898E-3</v>
      </c>
      <c r="I86" s="20">
        <v>2.32374614990727</v>
      </c>
      <c r="J86" s="20">
        <v>4.7451926615468898E-3</v>
      </c>
      <c r="K86" s="20">
        <v>2.32374614990727</v>
      </c>
      <c r="L86" s="20">
        <v>8.3442702545235593E-3</v>
      </c>
      <c r="M86" s="20">
        <v>2.36073925900138E-3</v>
      </c>
      <c r="N86" s="20">
        <v>210</v>
      </c>
      <c r="O86" s="20" t="s">
        <v>51</v>
      </c>
      <c r="P86" s="20" t="s">
        <v>43</v>
      </c>
      <c r="Q86" s="20" t="s">
        <v>2401</v>
      </c>
      <c r="R86" s="20" t="s">
        <v>369</v>
      </c>
      <c r="S86" s="20" t="s">
        <v>140</v>
      </c>
      <c r="T86" s="20" t="s">
        <v>2402</v>
      </c>
      <c r="U86" s="20"/>
      <c r="V86" s="20">
        <v>1079.2339999999999</v>
      </c>
      <c r="W86" s="20">
        <v>2.1584680000000001</v>
      </c>
      <c r="X86" s="20" t="s">
        <v>2403</v>
      </c>
      <c r="Y86" s="24">
        <v>2.2332412279041599E-3</v>
      </c>
      <c r="Z86" s="22" t="str">
        <f>IF($AG$7 &lt;&gt; "", $AG$7 * Y86, "")</f>
        <v/>
      </c>
      <c r="AA86" s="22" t="str">
        <f>IF($AG$7 &lt;&gt; "", $AG$7 * L86 / $L$676, "")</f>
        <v/>
      </c>
      <c r="AB86" s="20" t="str">
        <f>IF(ISNUMBER(SEARCH(O86,$AG$2))=TRUE,"Yes",IF(ISNUMBER(SEARCH(O86,$AG$3))=TRUE,"Yes",IF(ISNUMBER(SEARCH(O86,$AG$4))=TRUE,"Yes","No")))</f>
        <v>No</v>
      </c>
      <c r="AC86" s="20"/>
      <c r="AD86" s="20"/>
    </row>
    <row r="87" spans="1:30" x14ac:dyDescent="0.2">
      <c r="A87" s="17" t="s">
        <v>31</v>
      </c>
      <c r="B87" s="17" t="s">
        <v>4999</v>
      </c>
      <c r="C87" s="17">
        <v>92</v>
      </c>
      <c r="D87" s="17">
        <v>164</v>
      </c>
      <c r="E87" s="17">
        <v>143</v>
      </c>
      <c r="F87" s="17">
        <v>163</v>
      </c>
      <c r="G87" s="18">
        <v>1.8157182041272399</v>
      </c>
      <c r="H87" s="19">
        <v>3.8258014522409099E-3</v>
      </c>
      <c r="I87" s="20">
        <v>2.4172775723206499</v>
      </c>
      <c r="J87" s="20">
        <v>3.8258014522409099E-3</v>
      </c>
      <c r="K87" s="20">
        <v>2.4172775723206499</v>
      </c>
      <c r="L87" s="20">
        <v>1.1901904067007E-2</v>
      </c>
      <c r="M87" s="20">
        <v>3.3789904072387099E-3</v>
      </c>
      <c r="N87" s="20">
        <v>261</v>
      </c>
      <c r="O87" s="20" t="s">
        <v>33</v>
      </c>
      <c r="P87" s="20" t="s">
        <v>34</v>
      </c>
      <c r="Q87" s="20" t="s">
        <v>35</v>
      </c>
      <c r="R87" s="20" t="s">
        <v>36</v>
      </c>
      <c r="S87" s="20" t="s">
        <v>37</v>
      </c>
      <c r="T87" s="20" t="s">
        <v>38</v>
      </c>
      <c r="U87" s="20"/>
      <c r="V87" s="20">
        <v>1032.1769999999999</v>
      </c>
      <c r="W87" s="20">
        <v>2.0643539999999998</v>
      </c>
      <c r="X87" s="20" t="s">
        <v>39</v>
      </c>
      <c r="Y87" s="24">
        <v>3.482342253681063E-3</v>
      </c>
      <c r="Z87" s="22" t="str">
        <f>IF($AG$7 &lt;&gt; "", $AG$7 * Y87, "")</f>
        <v/>
      </c>
      <c r="AA87" s="22" t="str">
        <f>IF($AG$7 &lt;&gt; "", $AG$7 * L87 / $L$676, "")</f>
        <v/>
      </c>
      <c r="AB87" s="20" t="str">
        <f>IF(ISNUMBER(SEARCH(O87,$AG$2))=TRUE,"Yes",IF(ISNUMBER(SEARCH(O87,$AG$3))=TRUE,"Yes",IF(ISNUMBER(SEARCH(O87,$AG$4))=TRUE,"Yes","No")))</f>
        <v>No</v>
      </c>
      <c r="AC87" s="20"/>
      <c r="AD87" s="20"/>
    </row>
    <row r="88" spans="1:30" x14ac:dyDescent="0.2">
      <c r="A88" s="17" t="s">
        <v>3561</v>
      </c>
      <c r="B88" s="17" t="s">
        <v>4999</v>
      </c>
      <c r="C88" s="17">
        <v>87</v>
      </c>
      <c r="D88" s="17">
        <v>110</v>
      </c>
      <c r="E88" s="17">
        <v>114</v>
      </c>
      <c r="F88" s="17">
        <v>114</v>
      </c>
      <c r="G88" s="18">
        <v>1.80168655776736</v>
      </c>
      <c r="H88" s="19">
        <v>3.50718473170018E-3</v>
      </c>
      <c r="I88" s="20">
        <v>2.4550413582003099</v>
      </c>
      <c r="J88" s="20">
        <v>3.50718473170018E-3</v>
      </c>
      <c r="K88" s="20">
        <v>2.4550413582003099</v>
      </c>
      <c r="L88" s="20">
        <v>1.2304262917687299E-2</v>
      </c>
      <c r="M88" s="20">
        <v>3.52614948382816E-3</v>
      </c>
      <c r="N88" s="20">
        <v>167</v>
      </c>
      <c r="O88" s="20" t="s">
        <v>51</v>
      </c>
      <c r="P88" s="20" t="s">
        <v>620</v>
      </c>
      <c r="Q88" s="20" t="s">
        <v>3562</v>
      </c>
      <c r="R88" s="20" t="s">
        <v>53</v>
      </c>
      <c r="S88" s="20" t="s">
        <v>1144</v>
      </c>
      <c r="T88" s="20" t="s">
        <v>3563</v>
      </c>
      <c r="U88" s="20"/>
      <c r="V88" s="20">
        <v>943.96090000000004</v>
      </c>
      <c r="W88" s="20">
        <v>1.8879218</v>
      </c>
      <c r="X88" s="20" t="s">
        <v>3564</v>
      </c>
      <c r="Y88" s="24">
        <v>3.2930845225027441E-3</v>
      </c>
      <c r="Z88" s="22" t="str">
        <f>IF($AG$7 &lt;&gt; "", $AG$7 * Y88, "")</f>
        <v/>
      </c>
      <c r="AA88" s="22" t="str">
        <f>IF($AG$7 &lt;&gt; "", $AG$7 * L88 / $L$676, "")</f>
        <v/>
      </c>
      <c r="AB88" s="20" t="str">
        <f>IF(ISNUMBER(SEARCH(O88,$AG$2))=TRUE,"Yes",IF(ISNUMBER(SEARCH(O88,$AG$3))=TRUE,"Yes",IF(ISNUMBER(SEARCH(O88,$AG$4))=TRUE,"Yes","No")))</f>
        <v>No</v>
      </c>
      <c r="AC88" s="20"/>
      <c r="AD88" s="20"/>
    </row>
    <row r="89" spans="1:30" x14ac:dyDescent="0.2">
      <c r="A89" s="4" t="s">
        <v>2026</v>
      </c>
      <c r="B89" s="4" t="s">
        <v>4999</v>
      </c>
      <c r="C89" s="4">
        <v>24</v>
      </c>
      <c r="D89" s="4">
        <v>33</v>
      </c>
      <c r="E89" s="4">
        <v>36</v>
      </c>
      <c r="F89" s="4">
        <v>25</v>
      </c>
      <c r="G89" s="12">
        <v>1.79100493633839</v>
      </c>
      <c r="H89" s="13">
        <v>1.7532059556343901E-2</v>
      </c>
      <c r="I89" s="3">
        <v>1.75616706271876</v>
      </c>
      <c r="J89" s="3">
        <v>1.7532059556343901E-2</v>
      </c>
      <c r="K89" s="3">
        <v>1.75616706271876</v>
      </c>
      <c r="L89" s="3">
        <v>3.39427942556891E-3</v>
      </c>
      <c r="M89" s="3">
        <v>9.7663359804555099E-4</v>
      </c>
      <c r="N89" s="3">
        <v>217</v>
      </c>
      <c r="O89" s="3" t="s">
        <v>51</v>
      </c>
      <c r="P89" s="3" t="s">
        <v>82</v>
      </c>
      <c r="Q89" s="3" t="s">
        <v>1366</v>
      </c>
      <c r="R89" s="3" t="s">
        <v>369</v>
      </c>
      <c r="S89" s="3" t="s">
        <v>1381</v>
      </c>
      <c r="T89" s="3" t="s">
        <v>1368</v>
      </c>
      <c r="V89" s="3">
        <v>1089.2950000000001</v>
      </c>
      <c r="W89" s="3">
        <v>2.1785899999999998</v>
      </c>
      <c r="X89" s="3" t="s">
        <v>1369</v>
      </c>
      <c r="Y89" s="14">
        <v>9.0843710965592941E-4</v>
      </c>
      <c r="Z89" s="11" t="str">
        <f>IF($AG$7 &lt;&gt; "", $AG$7 * Y89, "")</f>
        <v/>
      </c>
      <c r="AA89" s="11" t="str">
        <f>IF($AG$7 &lt;&gt; "", $AG$7 * L89 / $L$676, "")</f>
        <v/>
      </c>
      <c r="AB89" s="3" t="str">
        <f>IF(ISNUMBER(SEARCH(O89,$AG$2))=TRUE,"Yes",IF(ISNUMBER(SEARCH(O89,$AG$3))=TRUE,"Yes",IF(ISNUMBER(SEARCH(O89,$AG$4))=TRUE,"Yes","No")))</f>
        <v>No</v>
      </c>
    </row>
    <row r="90" spans="1:30" x14ac:dyDescent="0.2">
      <c r="A90" s="4" t="s">
        <v>1902</v>
      </c>
      <c r="B90" s="4" t="s">
        <v>4999</v>
      </c>
      <c r="C90" s="4">
        <v>16</v>
      </c>
      <c r="D90" s="4">
        <v>26</v>
      </c>
      <c r="E90" s="4">
        <v>23</v>
      </c>
      <c r="F90" s="4">
        <v>14</v>
      </c>
      <c r="G90" s="12">
        <v>1.78280365147117</v>
      </c>
      <c r="H90" s="13">
        <v>3.43334556285406E-2</v>
      </c>
      <c r="I90" s="3">
        <v>1.4642824830618999</v>
      </c>
      <c r="J90" s="3">
        <v>3.43334556285406E-2</v>
      </c>
      <c r="K90" s="3">
        <v>1.4642824830618999</v>
      </c>
      <c r="L90" s="3">
        <v>2.2628529503792702E-3</v>
      </c>
      <c r="M90" s="3">
        <v>6.5299364816135395E-4</v>
      </c>
      <c r="N90" s="3">
        <v>75</v>
      </c>
      <c r="O90" s="3" t="s">
        <v>51</v>
      </c>
      <c r="P90" s="3" t="s">
        <v>43</v>
      </c>
      <c r="Q90" s="3" t="s">
        <v>1903</v>
      </c>
      <c r="R90" s="3" t="s">
        <v>53</v>
      </c>
      <c r="S90" s="3" t="s">
        <v>1390</v>
      </c>
      <c r="T90" s="3" t="s">
        <v>1904</v>
      </c>
      <c r="V90" s="3">
        <v>965.10940000000005</v>
      </c>
      <c r="W90" s="3">
        <v>1.9302188</v>
      </c>
      <c r="X90" s="3" t="s">
        <v>1905</v>
      </c>
      <c r="Y90" s="14">
        <v>6.0562473977061968E-4</v>
      </c>
      <c r="Z90" s="11" t="str">
        <f>IF($AG$7 &lt;&gt; "", $AG$7 * Y90, "")</f>
        <v/>
      </c>
      <c r="AA90" s="11" t="str">
        <f>IF($AG$7 &lt;&gt; "", $AG$7 * L90 / $L$676, "")</f>
        <v/>
      </c>
      <c r="AB90" s="3" t="str">
        <f>IF(ISNUMBER(SEARCH(O90,$AG$2))=TRUE,"Yes",IF(ISNUMBER(SEARCH(O90,$AG$3))=TRUE,"Yes",IF(ISNUMBER(SEARCH(O90,$AG$4))=TRUE,"Yes","No")))</f>
        <v>No</v>
      </c>
    </row>
    <row r="91" spans="1:30" x14ac:dyDescent="0.2">
      <c r="A91" s="4" t="s">
        <v>2075</v>
      </c>
      <c r="B91" s="4" t="s">
        <v>4999</v>
      </c>
      <c r="C91" s="4">
        <v>36</v>
      </c>
      <c r="D91" s="4">
        <v>53</v>
      </c>
      <c r="E91" s="4">
        <v>50</v>
      </c>
      <c r="F91" s="4">
        <v>42</v>
      </c>
      <c r="G91" s="12">
        <v>1.7510936087765201</v>
      </c>
      <c r="H91" s="13">
        <v>1.13484439732021E-2</v>
      </c>
      <c r="I91" s="3">
        <v>1.94506368209895</v>
      </c>
      <c r="J91" s="3">
        <v>1.13484439732021E-2</v>
      </c>
      <c r="K91" s="3">
        <v>1.94506368209895</v>
      </c>
      <c r="L91" s="3">
        <v>5.0914191383533598E-3</v>
      </c>
      <c r="M91" s="3">
        <v>1.50866898300988E-3</v>
      </c>
      <c r="N91" s="3">
        <v>222</v>
      </c>
      <c r="O91" s="3" t="s">
        <v>51</v>
      </c>
      <c r="P91" s="3" t="s">
        <v>43</v>
      </c>
      <c r="Q91" s="3" t="s">
        <v>2076</v>
      </c>
      <c r="R91" s="3" t="s">
        <v>369</v>
      </c>
      <c r="S91" s="3" t="s">
        <v>1340</v>
      </c>
      <c r="T91" s="3" t="s">
        <v>2077</v>
      </c>
      <c r="V91" s="3">
        <v>1235.421</v>
      </c>
      <c r="W91" s="3">
        <v>2.4708420000000002</v>
      </c>
      <c r="X91" s="3" t="s">
        <v>2078</v>
      </c>
      <c r="Y91" s="15">
        <v>1.3626556644838941E-3</v>
      </c>
      <c r="Z91" s="11" t="str">
        <f>IF($AG$7 &lt;&gt; "", $AG$7 * Y91, "")</f>
        <v/>
      </c>
      <c r="AA91" s="11" t="str">
        <f>IF($AG$7 &lt;&gt; "", $AG$7 * L91 / $L$676, "")</f>
        <v/>
      </c>
      <c r="AB91" s="3" t="str">
        <f>IF(ISNUMBER(SEARCH(O91,$AG$2))=TRUE,"Yes",IF(ISNUMBER(SEARCH(O91,$AG$3))=TRUE,"Yes",IF(ISNUMBER(SEARCH(O91,$AG$4))=TRUE,"Yes","No")))</f>
        <v>No</v>
      </c>
    </row>
    <row r="92" spans="1:30" x14ac:dyDescent="0.2">
      <c r="A92" s="4" t="s">
        <v>2652</v>
      </c>
      <c r="B92" s="4" t="s">
        <v>4999</v>
      </c>
      <c r="C92" s="4">
        <v>36</v>
      </c>
      <c r="D92" s="4">
        <v>70</v>
      </c>
      <c r="E92" s="4">
        <v>56</v>
      </c>
      <c r="F92" s="4">
        <v>68</v>
      </c>
      <c r="G92" s="12">
        <v>1.7366332291854201</v>
      </c>
      <c r="H92" s="13">
        <v>1.64131138875649E-2</v>
      </c>
      <c r="I92" s="3">
        <v>1.78480901700324</v>
      </c>
      <c r="J92" s="3">
        <v>1.64131138875649E-2</v>
      </c>
      <c r="K92" s="3">
        <v>1.78480901700324</v>
      </c>
      <c r="L92" s="3">
        <v>4.6572668088288296E-3</v>
      </c>
      <c r="M92" s="3">
        <v>1.39574903113257E-3</v>
      </c>
      <c r="N92" s="3">
        <v>299</v>
      </c>
      <c r="O92" s="3" t="s">
        <v>33</v>
      </c>
      <c r="P92" s="3" t="s">
        <v>43</v>
      </c>
      <c r="Q92" s="3" t="s">
        <v>2653</v>
      </c>
      <c r="R92" s="3" t="s">
        <v>36</v>
      </c>
      <c r="S92" s="3" t="s">
        <v>1070</v>
      </c>
      <c r="T92" s="3" t="s">
        <v>2654</v>
      </c>
      <c r="V92" s="3">
        <v>871.85080000000005</v>
      </c>
      <c r="W92" s="3">
        <v>1.7437016000000001</v>
      </c>
      <c r="X92" s="3" t="s">
        <v>2655</v>
      </c>
      <c r="Y92" s="15">
        <v>1.3626556644838941E-3</v>
      </c>
      <c r="Z92" s="11" t="str">
        <f>IF($AG$7 &lt;&gt; "", $AG$7 * Y92, "")</f>
        <v/>
      </c>
      <c r="AA92" s="11" t="str">
        <f>IF($AG$7 &lt;&gt; "", $AG$7 * L92 / $L$676, "")</f>
        <v/>
      </c>
      <c r="AB92" s="3" t="str">
        <f>IF(ISNUMBER(SEARCH(O92,$AG$2))=TRUE,"Yes",IF(ISNUMBER(SEARCH(O92,$AG$3))=TRUE,"Yes",IF(ISNUMBER(SEARCH(O92,$AG$4))=TRUE,"Yes","No")))</f>
        <v>No</v>
      </c>
    </row>
    <row r="93" spans="1:30" x14ac:dyDescent="0.2">
      <c r="A93" s="25" t="s">
        <v>2598</v>
      </c>
      <c r="B93" s="25" t="s">
        <v>4999</v>
      </c>
      <c r="C93" s="25">
        <v>51</v>
      </c>
      <c r="D93" s="25">
        <v>52</v>
      </c>
      <c r="E93" s="25">
        <v>79</v>
      </c>
      <c r="F93" s="25">
        <v>76</v>
      </c>
      <c r="G93" s="26">
        <v>1.7358581495257299</v>
      </c>
      <c r="H93" s="27">
        <v>8.8873191110416701E-3</v>
      </c>
      <c r="I93" s="28">
        <v>2.05122922562937</v>
      </c>
      <c r="J93" s="28">
        <v>8.8873191110416701E-3</v>
      </c>
      <c r="K93" s="28">
        <v>2.05122922562937</v>
      </c>
      <c r="L93" s="28">
        <v>7.2128437793339299E-3</v>
      </c>
      <c r="M93" s="28">
        <v>2.16279663672595E-3</v>
      </c>
      <c r="N93" s="28">
        <v>111</v>
      </c>
      <c r="O93" s="28" t="s">
        <v>51</v>
      </c>
      <c r="P93" s="28" t="s">
        <v>34</v>
      </c>
      <c r="Q93" s="28" t="s">
        <v>2599</v>
      </c>
      <c r="R93" s="28" t="s">
        <v>53</v>
      </c>
      <c r="S93" s="28" t="s">
        <v>84</v>
      </c>
      <c r="T93" s="28" t="s">
        <v>2600</v>
      </c>
      <c r="U93" s="28"/>
      <c r="V93" s="28">
        <v>1333.547</v>
      </c>
      <c r="W93" s="28">
        <v>2.6670940000000001</v>
      </c>
      <c r="X93" s="28" t="s">
        <v>2601</v>
      </c>
      <c r="Y93" s="29">
        <v>1.9304288580188501E-3</v>
      </c>
      <c r="Z93" s="30" t="str">
        <f>IF($AG$7 &lt;&gt; "", $AG$7 * Y93, "")</f>
        <v/>
      </c>
      <c r="AA93" s="30" t="str">
        <f>IF($AG$7 &lt;&gt; "", $AG$7 * L93 / $L$676, "")</f>
        <v/>
      </c>
      <c r="AB93" s="28" t="str">
        <f>IF(ISNUMBER(SEARCH(O93,$AG$2))=TRUE,"Yes",IF(ISNUMBER(SEARCH(O93,$AG$3))=TRUE,"Yes",IF(ISNUMBER(SEARCH(O93,$AG$4))=TRUE,"Yes","No")))</f>
        <v>No</v>
      </c>
      <c r="AC93" s="28"/>
      <c r="AD93" s="28"/>
    </row>
    <row r="94" spans="1:30" x14ac:dyDescent="0.2">
      <c r="A94" s="25" t="s">
        <v>2888</v>
      </c>
      <c r="B94" s="25" t="s">
        <v>4999</v>
      </c>
      <c r="C94" s="25">
        <v>83</v>
      </c>
      <c r="D94" s="25">
        <v>125</v>
      </c>
      <c r="E94" s="25">
        <v>116</v>
      </c>
      <c r="F94" s="25">
        <v>101</v>
      </c>
      <c r="G94" s="26">
        <v>1.7199461661936299</v>
      </c>
      <c r="H94" s="27">
        <v>6.1743956633363798E-3</v>
      </c>
      <c r="I94" s="28">
        <v>2.2094055438046998</v>
      </c>
      <c r="J94" s="28">
        <v>6.1743956633363798E-3</v>
      </c>
      <c r="K94" s="28">
        <v>2.2094055438046998</v>
      </c>
      <c r="L94" s="28">
        <v>1.1738549680092501E-2</v>
      </c>
      <c r="M94" s="28">
        <v>3.5595589154874901E-3</v>
      </c>
      <c r="N94" s="28">
        <v>88</v>
      </c>
      <c r="O94" s="28" t="s">
        <v>51</v>
      </c>
      <c r="P94" s="28" t="s">
        <v>43</v>
      </c>
      <c r="Q94" s="28" t="s">
        <v>2889</v>
      </c>
      <c r="R94" s="28" t="s">
        <v>53</v>
      </c>
      <c r="S94" s="28" t="s">
        <v>552</v>
      </c>
      <c r="T94" s="28" t="s">
        <v>2890</v>
      </c>
      <c r="U94" s="28"/>
      <c r="V94" s="28">
        <v>956.07939999999996</v>
      </c>
      <c r="W94" s="28">
        <v>1.9121588</v>
      </c>
      <c r="X94" s="28" t="s">
        <v>2891</v>
      </c>
      <c r="Y94" s="29">
        <v>3.1416783375600894E-3</v>
      </c>
      <c r="Z94" s="30" t="str">
        <f>IF($AG$7 &lt;&gt; "", $AG$7 * Y94, "")</f>
        <v/>
      </c>
      <c r="AA94" s="30" t="str">
        <f>IF($AG$7 &lt;&gt; "", $AG$7 * L94 / $L$676, "")</f>
        <v/>
      </c>
      <c r="AB94" s="28" t="str">
        <f>IF(ISNUMBER(SEARCH(O94,$AG$2))=TRUE,"Yes",IF(ISNUMBER(SEARCH(O94,$AG$3))=TRUE,"Yes",IF(ISNUMBER(SEARCH(O94,$AG$4))=TRUE,"Yes","No")))</f>
        <v>No</v>
      </c>
      <c r="AC94" s="28"/>
      <c r="AD94" s="28"/>
    </row>
    <row r="95" spans="1:30" x14ac:dyDescent="0.2">
      <c r="A95" s="4" t="s">
        <v>2147</v>
      </c>
      <c r="B95" s="4" t="s">
        <v>4999</v>
      </c>
      <c r="C95" s="4">
        <v>15</v>
      </c>
      <c r="D95" s="4">
        <v>32</v>
      </c>
      <c r="E95" s="4">
        <v>28</v>
      </c>
      <c r="F95" s="4">
        <v>22</v>
      </c>
      <c r="G95" s="12">
        <v>1.7189371076594899</v>
      </c>
      <c r="H95" s="13">
        <v>4.9894832871289201E-2</v>
      </c>
      <c r="I95" s="3">
        <v>1.3019444277569701</v>
      </c>
      <c r="J95" s="3">
        <v>4.9894832871289201E-2</v>
      </c>
      <c r="K95" s="3">
        <v>1.3019444277569701</v>
      </c>
      <c r="L95" s="3">
        <v>1.9405278370120101E-3</v>
      </c>
      <c r="M95" s="3">
        <v>5.86791852621684E-4</v>
      </c>
      <c r="N95" s="3">
        <v>3</v>
      </c>
      <c r="O95" s="3" t="s">
        <v>33</v>
      </c>
      <c r="P95" s="3" t="s">
        <v>227</v>
      </c>
      <c r="Q95" s="3" t="s">
        <v>2148</v>
      </c>
      <c r="R95" s="3" t="s">
        <v>109</v>
      </c>
      <c r="S95" s="3" t="s">
        <v>1428</v>
      </c>
      <c r="T95" s="3" t="s">
        <v>2149</v>
      </c>
      <c r="V95" s="3">
        <v>1158.28</v>
      </c>
      <c r="W95" s="3">
        <v>2.31656</v>
      </c>
      <c r="X95" s="3" t="s">
        <v>2150</v>
      </c>
      <c r="Y95" s="14">
        <v>5.677731935349559E-4</v>
      </c>
      <c r="Z95" s="11" t="str">
        <f>IF($AG$7 &lt;&gt; "", $AG$7 * Y95, "")</f>
        <v/>
      </c>
      <c r="AA95" s="11" t="str">
        <f>IF($AG$7 &lt;&gt; "", $AG$7 * L95 / $L$676, "")</f>
        <v/>
      </c>
      <c r="AB95" s="3" t="str">
        <f>IF(ISNUMBER(SEARCH(O95,$AG$2))=TRUE,"Yes",IF(ISNUMBER(SEARCH(O95,$AG$3))=TRUE,"Yes",IF(ISNUMBER(SEARCH(O95,$AG$4))=TRUE,"Yes","No")))</f>
        <v>No</v>
      </c>
    </row>
    <row r="96" spans="1:30" x14ac:dyDescent="0.2">
      <c r="A96" s="25" t="s">
        <v>1444</v>
      </c>
      <c r="B96" s="25" t="s">
        <v>4999</v>
      </c>
      <c r="C96" s="25">
        <v>89</v>
      </c>
      <c r="D96" s="25">
        <v>111</v>
      </c>
      <c r="E96" s="25">
        <v>124</v>
      </c>
      <c r="F96" s="25">
        <v>131</v>
      </c>
      <c r="G96" s="26">
        <v>1.7182716593860099</v>
      </c>
      <c r="H96" s="27">
        <v>5.8526524707381298E-3</v>
      </c>
      <c r="I96" s="28">
        <v>2.2326472634343801</v>
      </c>
      <c r="J96" s="28">
        <v>5.8526524707381298E-3</v>
      </c>
      <c r="K96" s="28">
        <v>2.2326472634343801</v>
      </c>
      <c r="L96" s="28">
        <v>1.2587119536484699E-2</v>
      </c>
      <c r="M96" s="28">
        <v>3.8226099405819702E-3</v>
      </c>
      <c r="N96" s="28">
        <v>120</v>
      </c>
      <c r="O96" s="28" t="s">
        <v>51</v>
      </c>
      <c r="P96" s="28" t="s">
        <v>43</v>
      </c>
      <c r="Q96" s="28" t="s">
        <v>1445</v>
      </c>
      <c r="R96" s="28" t="s">
        <v>53</v>
      </c>
      <c r="S96" s="28" t="s">
        <v>824</v>
      </c>
      <c r="T96" s="28" t="s">
        <v>1446</v>
      </c>
      <c r="U96" s="28"/>
      <c r="V96" s="28">
        <v>1289.423</v>
      </c>
      <c r="W96" s="28">
        <v>2.578846</v>
      </c>
      <c r="X96" s="28" t="s">
        <v>1447</v>
      </c>
      <c r="Y96" s="29">
        <v>3.3687876149740715E-3</v>
      </c>
      <c r="Z96" s="30" t="str">
        <f>IF($AG$7 &lt;&gt; "", $AG$7 * Y96, "")</f>
        <v/>
      </c>
      <c r="AA96" s="30" t="str">
        <f>IF($AG$7 &lt;&gt; "", $AG$7 * L96 / $L$676, "")</f>
        <v/>
      </c>
      <c r="AB96" s="28" t="str">
        <f>IF(ISNUMBER(SEARCH(O96,$AG$2))=TRUE,"Yes",IF(ISNUMBER(SEARCH(O96,$AG$3))=TRUE,"Yes",IF(ISNUMBER(SEARCH(O96,$AG$4))=TRUE,"Yes","No")))</f>
        <v>No</v>
      </c>
      <c r="AC96" s="28"/>
      <c r="AD96" s="28"/>
    </row>
    <row r="97" spans="1:30" x14ac:dyDescent="0.2">
      <c r="A97" s="4" t="s">
        <v>2358</v>
      </c>
      <c r="B97" s="4" t="s">
        <v>4999</v>
      </c>
      <c r="C97" s="4">
        <v>32</v>
      </c>
      <c r="D97" s="4">
        <v>42</v>
      </c>
      <c r="E97" s="4">
        <v>48</v>
      </c>
      <c r="F97" s="4">
        <v>42</v>
      </c>
      <c r="G97" s="12">
        <v>1.7145819225548899</v>
      </c>
      <c r="H97" s="13">
        <v>1.52385406154929E-2</v>
      </c>
      <c r="I97" s="3">
        <v>1.8170566230874201</v>
      </c>
      <c r="J97" s="3">
        <v>1.52385406154929E-2</v>
      </c>
      <c r="K97" s="3">
        <v>1.8170566230874201</v>
      </c>
      <c r="L97" s="3">
        <v>4.5257059007585403E-3</v>
      </c>
      <c r="M97" s="3">
        <v>1.37550981896149E-3</v>
      </c>
      <c r="N97" s="3">
        <v>67</v>
      </c>
      <c r="O97" s="3" t="s">
        <v>51</v>
      </c>
      <c r="P97" s="3" t="s">
        <v>43</v>
      </c>
      <c r="Q97" s="3" t="s">
        <v>2359</v>
      </c>
      <c r="R97" s="3" t="s">
        <v>53</v>
      </c>
      <c r="S97" s="3" t="s">
        <v>838</v>
      </c>
      <c r="T97" s="3" t="s">
        <v>2360</v>
      </c>
      <c r="V97" s="3">
        <v>1441.6420000000001</v>
      </c>
      <c r="W97" s="3">
        <v>2.8832840000000002</v>
      </c>
      <c r="X97" s="3" t="s">
        <v>2361</v>
      </c>
      <c r="Y97" s="15">
        <v>1.2112494795412394E-3</v>
      </c>
      <c r="Z97" s="11" t="str">
        <f>IF($AG$7 &lt;&gt; "", $AG$7 * Y97, "")</f>
        <v/>
      </c>
      <c r="AA97" s="11" t="str">
        <f>IF($AG$7 &lt;&gt; "", $AG$7 * L97 / $L$676, "")</f>
        <v/>
      </c>
      <c r="AB97" s="3" t="str">
        <f>IF(ISNUMBER(SEARCH(O97,$AG$2))=TRUE,"Yes",IF(ISNUMBER(SEARCH(O97,$AG$3))=TRUE,"Yes",IF(ISNUMBER(SEARCH(O97,$AG$4))=TRUE,"Yes","No")))</f>
        <v>No</v>
      </c>
    </row>
    <row r="98" spans="1:30" x14ac:dyDescent="0.2">
      <c r="A98" s="4" t="s">
        <v>2362</v>
      </c>
      <c r="B98" s="4" t="s">
        <v>4999</v>
      </c>
      <c r="C98" s="4">
        <v>37</v>
      </c>
      <c r="D98" s="4">
        <v>54</v>
      </c>
      <c r="E98" s="4">
        <v>56</v>
      </c>
      <c r="F98" s="4">
        <v>46</v>
      </c>
      <c r="G98" s="12">
        <v>1.68514643551675</v>
      </c>
      <c r="H98" s="13">
        <v>1.5675559318228598E-2</v>
      </c>
      <c r="I98" s="3">
        <v>1.8047769541982599</v>
      </c>
      <c r="J98" s="3">
        <v>1.5675559318228598E-2</v>
      </c>
      <c r="K98" s="3">
        <v>1.8047769541982599</v>
      </c>
      <c r="L98" s="3">
        <v>5.2328474477520599E-3</v>
      </c>
      <c r="M98" s="3">
        <v>1.6235217785953199E-3</v>
      </c>
      <c r="N98" s="3">
        <v>257</v>
      </c>
      <c r="O98" s="3" t="s">
        <v>51</v>
      </c>
      <c r="P98" s="3" t="s">
        <v>43</v>
      </c>
      <c r="Q98" s="3" t="s">
        <v>2363</v>
      </c>
      <c r="R98" s="3" t="s">
        <v>369</v>
      </c>
      <c r="S98" s="3" t="s">
        <v>879</v>
      </c>
      <c r="T98" s="3" t="s">
        <v>2364</v>
      </c>
      <c r="V98" s="3">
        <v>1363.481</v>
      </c>
      <c r="W98" s="3">
        <v>2.7269619999999999</v>
      </c>
      <c r="X98" s="3" t="s">
        <v>2365</v>
      </c>
      <c r="Y98" s="15">
        <v>1.400507210719558E-3</v>
      </c>
      <c r="Z98" s="11" t="str">
        <f>IF($AG$7 &lt;&gt; "", $AG$7 * Y98, "")</f>
        <v/>
      </c>
      <c r="AA98" s="11" t="str">
        <f>IF($AG$7 &lt;&gt; "", $AG$7 * L98 / $L$676, "")</f>
        <v/>
      </c>
      <c r="AB98" s="3" t="str">
        <f>IF(ISNUMBER(SEARCH(O98,$AG$2))=TRUE,"Yes",IF(ISNUMBER(SEARCH(O98,$AG$3))=TRUE,"Yes",IF(ISNUMBER(SEARCH(O98,$AG$4))=TRUE,"Yes","No")))</f>
        <v>No</v>
      </c>
    </row>
    <row r="99" spans="1:30" x14ac:dyDescent="0.2">
      <c r="A99" s="4" t="s">
        <v>3142</v>
      </c>
      <c r="B99" s="4" t="s">
        <v>4999</v>
      </c>
      <c r="C99" s="4">
        <v>44</v>
      </c>
      <c r="D99" s="4">
        <v>71</v>
      </c>
      <c r="E99" s="4">
        <v>79</v>
      </c>
      <c r="F99" s="4">
        <v>96</v>
      </c>
      <c r="G99" s="12">
        <v>1.6833969921540799</v>
      </c>
      <c r="H99" s="13">
        <v>1.6797613184124999E-2</v>
      </c>
      <c r="I99" s="3">
        <v>1.77475242390542</v>
      </c>
      <c r="J99" s="3">
        <v>1.6797613184124999E-2</v>
      </c>
      <c r="K99" s="3">
        <v>1.77475242390542</v>
      </c>
      <c r="L99" s="3">
        <v>5.69221498856857E-3</v>
      </c>
      <c r="M99" s="3">
        <v>1.7706732337484301E-3</v>
      </c>
      <c r="N99" s="3">
        <v>151</v>
      </c>
      <c r="O99" s="3" t="s">
        <v>33</v>
      </c>
      <c r="P99" s="3" t="s">
        <v>43</v>
      </c>
      <c r="Q99" s="3" t="s">
        <v>3143</v>
      </c>
      <c r="R99" s="3" t="s">
        <v>109</v>
      </c>
      <c r="S99" s="3" t="s">
        <v>829</v>
      </c>
      <c r="T99" s="3" t="s">
        <v>3144</v>
      </c>
      <c r="V99" s="3">
        <v>1199.3209999999999</v>
      </c>
      <c r="W99" s="3">
        <v>2.3986420000000002</v>
      </c>
      <c r="X99" s="3" t="s">
        <v>3145</v>
      </c>
      <c r="Y99" s="15">
        <v>1.6654680343692039E-3</v>
      </c>
      <c r="Z99" s="11" t="str">
        <f>IF($AG$7 &lt;&gt; "", $AG$7 * Y99, "")</f>
        <v/>
      </c>
      <c r="AA99" s="11" t="str">
        <f>IF($AG$7 &lt;&gt; "", $AG$7 * L99 / $L$676, "")</f>
        <v/>
      </c>
      <c r="AB99" s="3" t="str">
        <f>IF(ISNUMBER(SEARCH(O99,$AG$2))=TRUE,"Yes",IF(ISNUMBER(SEARCH(O99,$AG$3))=TRUE,"Yes",IF(ISNUMBER(SEARCH(O99,$AG$4))=TRUE,"Yes","No")))</f>
        <v>No</v>
      </c>
    </row>
    <row r="100" spans="1:30" x14ac:dyDescent="0.2">
      <c r="A100" s="4" t="s">
        <v>3279</v>
      </c>
      <c r="B100" s="4" t="s">
        <v>4999</v>
      </c>
      <c r="C100" s="4">
        <v>61</v>
      </c>
      <c r="D100" s="4">
        <v>104</v>
      </c>
      <c r="E100" s="4">
        <v>117</v>
      </c>
      <c r="F100" s="4">
        <v>122</v>
      </c>
      <c r="G100" s="12">
        <v>1.67841499599101</v>
      </c>
      <c r="H100" s="13">
        <v>1.39582591134991E-2</v>
      </c>
      <c r="I100" s="3">
        <v>1.8551687439297</v>
      </c>
      <c r="J100" s="3">
        <v>1.39582591134991E-2</v>
      </c>
      <c r="K100" s="3">
        <v>1.8551687439297</v>
      </c>
      <c r="L100" s="3">
        <v>7.8914798705155102E-3</v>
      </c>
      <c r="M100" s="3">
        <v>2.4635051405853298E-3</v>
      </c>
      <c r="N100" s="3">
        <v>333</v>
      </c>
      <c r="O100" s="3" t="s">
        <v>33</v>
      </c>
      <c r="P100" s="3" t="s">
        <v>43</v>
      </c>
      <c r="Q100" s="3" t="s">
        <v>3280</v>
      </c>
      <c r="R100" s="3" t="s">
        <v>36</v>
      </c>
      <c r="S100" s="3" t="s">
        <v>645</v>
      </c>
      <c r="T100" s="3" t="s">
        <v>3281</v>
      </c>
      <c r="V100" s="3">
        <v>1116.258</v>
      </c>
      <c r="W100" s="3">
        <v>2.2325159999999999</v>
      </c>
      <c r="X100" s="3" t="s">
        <v>3282</v>
      </c>
      <c r="Y100" s="15">
        <v>2.3089443203754873E-3</v>
      </c>
      <c r="Z100" s="11" t="str">
        <f>IF($AG$7 &lt;&gt; "", $AG$7 * Y100, "")</f>
        <v/>
      </c>
      <c r="AA100" s="11" t="str">
        <f>IF($AG$7 &lt;&gt; "", $AG$7 * L100 / $L$676, "")</f>
        <v/>
      </c>
      <c r="AB100" s="3" t="str">
        <f>IF(ISNUMBER(SEARCH(O100,$AG$2))=TRUE,"Yes",IF(ISNUMBER(SEARCH(O100,$AG$3))=TRUE,"Yes",IF(ISNUMBER(SEARCH(O100,$AG$4))=TRUE,"Yes","No")))</f>
        <v>No</v>
      </c>
    </row>
    <row r="101" spans="1:30" x14ac:dyDescent="0.2">
      <c r="A101" s="4" t="s">
        <v>2822</v>
      </c>
      <c r="B101" s="4" t="s">
        <v>4999</v>
      </c>
      <c r="C101" s="4">
        <v>56</v>
      </c>
      <c r="D101" s="4">
        <v>104</v>
      </c>
      <c r="E101" s="4">
        <v>120</v>
      </c>
      <c r="F101" s="4">
        <v>96</v>
      </c>
      <c r="G101" s="12">
        <v>1.65980010042534</v>
      </c>
      <c r="H101" s="13">
        <v>1.5294693360300499E-2</v>
      </c>
      <c r="I101" s="3">
        <v>1.81545922565965</v>
      </c>
      <c r="J101" s="3">
        <v>1.5294693360300499E-2</v>
      </c>
      <c r="K101" s="3">
        <v>1.81545922565965</v>
      </c>
      <c r="L101" s="3">
        <v>7.2446372581781698E-3</v>
      </c>
      <c r="M101" s="3">
        <v>2.2901103338143799E-3</v>
      </c>
      <c r="N101" s="3">
        <v>330</v>
      </c>
      <c r="O101" s="3" t="s">
        <v>33</v>
      </c>
      <c r="P101" s="3" t="s">
        <v>43</v>
      </c>
      <c r="Q101" s="3" t="s">
        <v>2823</v>
      </c>
      <c r="R101" s="3" t="s">
        <v>36</v>
      </c>
      <c r="S101" s="3" t="s">
        <v>1372</v>
      </c>
      <c r="T101" s="3" t="s">
        <v>2824</v>
      </c>
      <c r="V101" s="3">
        <v>1135.365</v>
      </c>
      <c r="W101" s="3">
        <v>2.2707299999999999</v>
      </c>
      <c r="X101" s="3" t="s">
        <v>2825</v>
      </c>
      <c r="Y101" s="15">
        <v>2.1196865891971689E-3</v>
      </c>
      <c r="Z101" s="11" t="str">
        <f>IF($AG$7 &lt;&gt; "", $AG$7 * Y101, "")</f>
        <v/>
      </c>
      <c r="AA101" s="11" t="str">
        <f>IF($AG$7 &lt;&gt; "", $AG$7 * L101 / $L$676, "")</f>
        <v/>
      </c>
      <c r="AB101" s="3" t="str">
        <f>IF(ISNUMBER(SEARCH(O101,$AG$2))=TRUE,"Yes",IF(ISNUMBER(SEARCH(O101,$AG$3))=TRUE,"Yes",IF(ISNUMBER(SEARCH(O101,$AG$4))=TRUE,"Yes","No")))</f>
        <v>No</v>
      </c>
    </row>
    <row r="102" spans="1:30" x14ac:dyDescent="0.2">
      <c r="A102" s="4" t="s">
        <v>3520</v>
      </c>
      <c r="B102" s="4" t="s">
        <v>4999</v>
      </c>
      <c r="C102" s="4">
        <v>67</v>
      </c>
      <c r="D102" s="4">
        <v>128</v>
      </c>
      <c r="E102" s="4">
        <v>150</v>
      </c>
      <c r="F102" s="4">
        <v>110</v>
      </c>
      <c r="G102" s="12">
        <v>1.6423467631797599</v>
      </c>
      <c r="H102" s="13">
        <v>1.5129523100805399E-2</v>
      </c>
      <c r="I102" s="3">
        <v>1.8201747612004</v>
      </c>
      <c r="J102" s="3">
        <v>1.5129523100805399E-2</v>
      </c>
      <c r="K102" s="3">
        <v>1.8201747612004</v>
      </c>
      <c r="L102" s="3">
        <v>8.6676910053203205E-3</v>
      </c>
      <c r="M102" s="3">
        <v>2.7736521504273999E-3</v>
      </c>
      <c r="N102" s="3">
        <v>257</v>
      </c>
      <c r="O102" s="3" t="s">
        <v>33</v>
      </c>
      <c r="P102" s="3" t="s">
        <v>71</v>
      </c>
      <c r="Q102" s="3" t="s">
        <v>1273</v>
      </c>
      <c r="R102" s="3" t="s">
        <v>36</v>
      </c>
      <c r="S102" s="3" t="s">
        <v>879</v>
      </c>
      <c r="T102" s="3" t="s">
        <v>1274</v>
      </c>
      <c r="U102" s="3" t="s">
        <v>390</v>
      </c>
      <c r="V102" s="3">
        <v>1212.2719999999999</v>
      </c>
      <c r="W102" s="3">
        <v>2.424544</v>
      </c>
      <c r="X102" s="3" t="s">
        <v>1275</v>
      </c>
      <c r="Y102" s="15">
        <v>2.5360535977894698E-3</v>
      </c>
      <c r="Z102" s="11" t="str">
        <f>IF($AG$7 &lt;&gt; "", $AG$7 * Y102, "")</f>
        <v/>
      </c>
      <c r="AA102" s="11" t="str">
        <f>IF($AG$7 &lt;&gt; "", $AG$7 * L102 / $L$676, "")</f>
        <v/>
      </c>
      <c r="AB102" s="3" t="str">
        <f>IF(ISNUMBER(SEARCH(O102,$AG$2))=TRUE,"Yes",IF(ISNUMBER(SEARCH(O102,$AG$3))=TRUE,"Yes",IF(ISNUMBER(SEARCH(O102,$AG$4))=TRUE,"Yes","No")))</f>
        <v>No</v>
      </c>
    </row>
    <row r="103" spans="1:30" x14ac:dyDescent="0.2">
      <c r="A103" s="4" t="s">
        <v>3882</v>
      </c>
      <c r="B103" s="4" t="s">
        <v>4999</v>
      </c>
      <c r="C103" s="4">
        <v>68</v>
      </c>
      <c r="D103" s="4">
        <v>136</v>
      </c>
      <c r="E103" s="4">
        <v>138</v>
      </c>
      <c r="F103" s="4">
        <v>120</v>
      </c>
      <c r="G103" s="12">
        <v>1.63862298115183</v>
      </c>
      <c r="H103" s="13">
        <v>1.5269682679195699E-2</v>
      </c>
      <c r="I103" s="3">
        <v>1.81616998796691</v>
      </c>
      <c r="J103" s="3">
        <v>1.5269682679195699E-2</v>
      </c>
      <c r="K103" s="3">
        <v>1.81616998796691</v>
      </c>
      <c r="L103" s="3">
        <v>8.7970595277877799E-3</v>
      </c>
      <c r="M103" s="3">
        <v>2.82282034474657E-3</v>
      </c>
      <c r="N103" s="3">
        <v>41</v>
      </c>
      <c r="O103" s="3" t="s">
        <v>33</v>
      </c>
      <c r="P103" s="3" t="s">
        <v>34</v>
      </c>
      <c r="Q103" s="3" t="s">
        <v>197</v>
      </c>
      <c r="R103" s="3" t="s">
        <v>109</v>
      </c>
      <c r="S103" s="3" t="s">
        <v>1096</v>
      </c>
      <c r="T103" s="3" t="s">
        <v>199</v>
      </c>
      <c r="V103" s="3">
        <v>1078.3599999999999</v>
      </c>
      <c r="W103" s="3">
        <v>2.15672</v>
      </c>
      <c r="X103" s="3" t="s">
        <v>200</v>
      </c>
      <c r="Y103" s="15">
        <v>2.5739051440251334E-3</v>
      </c>
      <c r="Z103" s="11" t="str">
        <f>IF($AG$7 &lt;&gt; "", $AG$7 * Y103, "")</f>
        <v/>
      </c>
      <c r="AA103" s="11" t="str">
        <f>IF($AG$7 &lt;&gt; "", $AG$7 * L103 / $L$676, "")</f>
        <v/>
      </c>
      <c r="AB103" s="3" t="str">
        <f>IF(ISNUMBER(SEARCH(O103,$AG$2))=TRUE,"Yes",IF(ISNUMBER(SEARCH(O103,$AG$3))=TRUE,"Yes",IF(ISNUMBER(SEARCH(O103,$AG$4))=TRUE,"Yes","No")))</f>
        <v>No</v>
      </c>
    </row>
    <row r="104" spans="1:30" x14ac:dyDescent="0.2">
      <c r="A104" s="4" t="s">
        <v>2015</v>
      </c>
      <c r="B104" s="4" t="s">
        <v>4999</v>
      </c>
      <c r="C104" s="4">
        <v>31</v>
      </c>
      <c r="D104" s="4">
        <v>48</v>
      </c>
      <c r="E104" s="4">
        <v>45</v>
      </c>
      <c r="F104" s="4">
        <v>42</v>
      </c>
      <c r="G104" s="12">
        <v>1.6368733760287599</v>
      </c>
      <c r="H104" s="13">
        <v>2.38802469941857E-2</v>
      </c>
      <c r="I104" s="3">
        <v>1.62196118559723</v>
      </c>
      <c r="J104" s="3">
        <v>2.38802469941857E-2</v>
      </c>
      <c r="K104" s="3">
        <v>1.62196118559723</v>
      </c>
      <c r="L104" s="3">
        <v>4.3842775913598402E-3</v>
      </c>
      <c r="M104" s="3">
        <v>1.4063465720357399E-3</v>
      </c>
      <c r="N104" s="3">
        <v>234</v>
      </c>
      <c r="O104" s="3" t="s">
        <v>51</v>
      </c>
      <c r="P104" s="3" t="s">
        <v>82</v>
      </c>
      <c r="Q104" s="3" t="s">
        <v>1652</v>
      </c>
      <c r="R104" s="3" t="s">
        <v>369</v>
      </c>
      <c r="S104" s="3" t="s">
        <v>198</v>
      </c>
      <c r="T104" s="3" t="s">
        <v>1653</v>
      </c>
      <c r="V104" s="3">
        <v>1154.3320000000001</v>
      </c>
      <c r="W104" s="3">
        <v>2.3086639999999998</v>
      </c>
      <c r="X104" s="3" t="s">
        <v>1654</v>
      </c>
      <c r="Y104" s="15">
        <v>1.1733979333055755E-3</v>
      </c>
      <c r="Z104" s="11" t="str">
        <f>IF($AG$7 &lt;&gt; "", $AG$7 * Y104, "")</f>
        <v/>
      </c>
      <c r="AA104" s="11" t="str">
        <f>IF($AG$7 &lt;&gt; "", $AG$7 * L104 / $L$676, "")</f>
        <v/>
      </c>
      <c r="AB104" s="3" t="str">
        <f>IF(ISNUMBER(SEARCH(O104,$AG$2))=TRUE,"Yes",IF(ISNUMBER(SEARCH(O104,$AG$3))=TRUE,"Yes",IF(ISNUMBER(SEARCH(O104,$AG$4))=TRUE,"Yes","No")))</f>
        <v>No</v>
      </c>
    </row>
    <row r="105" spans="1:30" x14ac:dyDescent="0.2">
      <c r="A105" s="25" t="s">
        <v>3498</v>
      </c>
      <c r="B105" s="25" t="s">
        <v>4999</v>
      </c>
      <c r="C105" s="25">
        <v>93</v>
      </c>
      <c r="D105" s="25">
        <v>137</v>
      </c>
      <c r="E105" s="25">
        <v>148</v>
      </c>
      <c r="F105" s="25">
        <v>121</v>
      </c>
      <c r="G105" s="26">
        <v>1.63675266472373</v>
      </c>
      <c r="H105" s="27">
        <v>9.0331363401457906E-3</v>
      </c>
      <c r="I105" s="28">
        <v>2.0441614347663499</v>
      </c>
      <c r="J105" s="28">
        <v>9.0331363401457906E-3</v>
      </c>
      <c r="K105" s="28">
        <v>2.0441614347663499</v>
      </c>
      <c r="L105" s="28">
        <v>1.31528327740795E-2</v>
      </c>
      <c r="M105" s="28">
        <v>4.2259908576147498E-3</v>
      </c>
      <c r="N105" s="28">
        <v>283</v>
      </c>
      <c r="O105" s="28" t="s">
        <v>51</v>
      </c>
      <c r="P105" s="28" t="s">
        <v>34</v>
      </c>
      <c r="Q105" s="28" t="s">
        <v>3499</v>
      </c>
      <c r="R105" s="28" t="s">
        <v>369</v>
      </c>
      <c r="S105" s="28" t="s">
        <v>1065</v>
      </c>
      <c r="T105" s="28" t="s">
        <v>3500</v>
      </c>
      <c r="U105" s="28"/>
      <c r="V105" s="28">
        <v>1009.122</v>
      </c>
      <c r="W105" s="28">
        <v>2.0182440000000001</v>
      </c>
      <c r="X105" s="28" t="s">
        <v>3501</v>
      </c>
      <c r="Y105" s="29">
        <v>3.5201937999167266E-3</v>
      </c>
      <c r="Z105" s="30" t="str">
        <f>IF($AG$7 &lt;&gt; "", $AG$7 * Y105, "")</f>
        <v/>
      </c>
      <c r="AA105" s="30" t="str">
        <f>IF($AG$7 &lt;&gt; "", $AG$7 * L105 / $L$676, "")</f>
        <v/>
      </c>
      <c r="AB105" s="28" t="str">
        <f>IF(ISNUMBER(SEARCH(O105,$AG$2))=TRUE,"Yes",IF(ISNUMBER(SEARCH(O105,$AG$3))=TRUE,"Yes",IF(ISNUMBER(SEARCH(O105,$AG$4))=TRUE,"Yes","No")))</f>
        <v>No</v>
      </c>
      <c r="AC105" s="28"/>
      <c r="AD105" s="28"/>
    </row>
    <row r="106" spans="1:30" x14ac:dyDescent="0.2">
      <c r="A106" s="4" t="s">
        <v>1435</v>
      </c>
      <c r="B106" s="4" t="s">
        <v>4999</v>
      </c>
      <c r="C106" s="4">
        <v>81</v>
      </c>
      <c r="D106" s="4">
        <v>139</v>
      </c>
      <c r="E106" s="4">
        <v>136</v>
      </c>
      <c r="F106" s="4">
        <v>83</v>
      </c>
      <c r="G106" s="12">
        <v>1.6237531866320301</v>
      </c>
      <c r="H106" s="13">
        <v>1.0545485170951699E-2</v>
      </c>
      <c r="I106" s="3">
        <v>1.97693343468031</v>
      </c>
      <c r="J106" s="3">
        <v>1.0545485170951699E-2</v>
      </c>
      <c r="K106" s="3">
        <v>1.97693343468031</v>
      </c>
      <c r="L106" s="3">
        <v>1.14556930612951E-2</v>
      </c>
      <c r="M106" s="3">
        <v>3.7124896995905398E-3</v>
      </c>
      <c r="N106" s="3">
        <v>280</v>
      </c>
      <c r="O106" s="3" t="s">
        <v>51</v>
      </c>
      <c r="P106" s="3" t="s">
        <v>34</v>
      </c>
      <c r="Q106" s="3" t="s">
        <v>1436</v>
      </c>
      <c r="R106" s="3" t="s">
        <v>369</v>
      </c>
      <c r="S106" s="3" t="s">
        <v>552</v>
      </c>
      <c r="T106" s="3" t="s">
        <v>1437</v>
      </c>
      <c r="V106" s="3">
        <v>939.03359999999998</v>
      </c>
      <c r="W106" s="3">
        <v>1.8780672</v>
      </c>
      <c r="X106" s="3" t="s">
        <v>1438</v>
      </c>
      <c r="Y106" s="15">
        <v>3.0659752450887621E-3</v>
      </c>
      <c r="Z106" s="11" t="str">
        <f>IF($AG$7 &lt;&gt; "", $AG$7 * Y106, "")</f>
        <v/>
      </c>
      <c r="AA106" s="11" t="str">
        <f>IF($AG$7 &lt;&gt; "", $AG$7 * L106 / $L$676, "")</f>
        <v/>
      </c>
      <c r="AB106" s="3" t="str">
        <f>IF(ISNUMBER(SEARCH(O106,$AG$2))=TRUE,"Yes",IF(ISNUMBER(SEARCH(O106,$AG$3))=TRUE,"Yes",IF(ISNUMBER(SEARCH(O106,$AG$4))=TRUE,"Yes","No")))</f>
        <v>No</v>
      </c>
    </row>
    <row r="107" spans="1:30" x14ac:dyDescent="0.2">
      <c r="A107" s="4" t="s">
        <v>3641</v>
      </c>
      <c r="B107" s="4" t="s">
        <v>4999</v>
      </c>
      <c r="C107" s="4">
        <v>90</v>
      </c>
      <c r="D107" s="4">
        <v>173</v>
      </c>
      <c r="E107" s="4">
        <v>188</v>
      </c>
      <c r="F107" s="4">
        <v>166</v>
      </c>
      <c r="G107" s="12">
        <v>1.6234628370276101</v>
      </c>
      <c r="H107" s="13">
        <v>1.4365797771602899E-2</v>
      </c>
      <c r="I107" s="3">
        <v>1.84267025145521</v>
      </c>
      <c r="J107" s="3">
        <v>1.4365797771602899E-2</v>
      </c>
      <c r="K107" s="3">
        <v>1.84267025145521</v>
      </c>
      <c r="L107" s="3">
        <v>1.16431670220721E-2</v>
      </c>
      <c r="M107" s="3">
        <v>3.7764387851450501E-3</v>
      </c>
      <c r="N107" s="3">
        <v>36</v>
      </c>
      <c r="O107" s="3" t="s">
        <v>33</v>
      </c>
      <c r="P107" s="3" t="s">
        <v>43</v>
      </c>
      <c r="Q107" s="3" t="s">
        <v>2603</v>
      </c>
      <c r="R107" s="3" t="s">
        <v>109</v>
      </c>
      <c r="S107" s="3" t="s">
        <v>419</v>
      </c>
      <c r="T107" s="3" t="s">
        <v>2604</v>
      </c>
      <c r="V107" s="3">
        <v>1122.346</v>
      </c>
      <c r="W107" s="3">
        <v>2.2446920000000001</v>
      </c>
      <c r="X107" s="3" t="s">
        <v>2605</v>
      </c>
      <c r="Y107" s="15">
        <v>3.4066391612097356E-3</v>
      </c>
      <c r="Z107" s="11" t="str">
        <f>IF($AG$7 &lt;&gt; "", $AG$7 * Y107, "")</f>
        <v/>
      </c>
      <c r="AA107" s="11" t="str">
        <f>IF($AG$7 &lt;&gt; "", $AG$7 * L107 / $L$676, "")</f>
        <v/>
      </c>
      <c r="AB107" s="3" t="str">
        <f>IF(ISNUMBER(SEARCH(O107,$AG$2))=TRUE,"Yes",IF(ISNUMBER(SEARCH(O107,$AG$3))=TRUE,"Yes",IF(ISNUMBER(SEARCH(O107,$AG$4))=TRUE,"Yes","No")))</f>
        <v>No</v>
      </c>
    </row>
    <row r="108" spans="1:30" x14ac:dyDescent="0.2">
      <c r="A108" s="4" t="s">
        <v>3015</v>
      </c>
      <c r="B108" s="4" t="s">
        <v>4999</v>
      </c>
      <c r="C108" s="4">
        <v>60</v>
      </c>
      <c r="D108" s="4">
        <v>100</v>
      </c>
      <c r="E108" s="4">
        <v>93</v>
      </c>
      <c r="F108" s="4">
        <v>76</v>
      </c>
      <c r="G108" s="12">
        <v>1.5987869714910301</v>
      </c>
      <c r="H108" s="13">
        <v>1.52385406154929E-2</v>
      </c>
      <c r="I108" s="3">
        <v>1.8170566230874201</v>
      </c>
      <c r="J108" s="3">
        <v>1.52385406154929E-2</v>
      </c>
      <c r="K108" s="3">
        <v>1.8170566230874201</v>
      </c>
      <c r="L108" s="3">
        <v>8.4856985639222698E-3</v>
      </c>
      <c r="M108" s="3">
        <v>2.79772458616427E-3</v>
      </c>
      <c r="N108" s="3">
        <v>203</v>
      </c>
      <c r="O108" s="3" t="s">
        <v>51</v>
      </c>
      <c r="P108" s="3" t="s">
        <v>43</v>
      </c>
      <c r="Q108" s="3" t="s">
        <v>3016</v>
      </c>
      <c r="R108" s="3" t="s">
        <v>369</v>
      </c>
      <c r="S108" s="3" t="s">
        <v>532</v>
      </c>
      <c r="T108" s="3" t="s">
        <v>3017</v>
      </c>
      <c r="V108" s="3">
        <v>1102.4000000000001</v>
      </c>
      <c r="W108" s="3">
        <v>2.2048000000000001</v>
      </c>
      <c r="X108" s="3" t="s">
        <v>3018</v>
      </c>
      <c r="Y108" s="15">
        <v>2.2710927741398236E-3</v>
      </c>
      <c r="Z108" s="11" t="str">
        <f>IF($AG$7 &lt;&gt; "", $AG$7 * Y108, "")</f>
        <v/>
      </c>
      <c r="AA108" s="11" t="str">
        <f>IF($AG$7 &lt;&gt; "", $AG$7 * L108 / $L$676, "")</f>
        <v/>
      </c>
      <c r="AB108" s="3" t="str">
        <f>IF(ISNUMBER(SEARCH(O108,$AG$2))=TRUE,"Yes",IF(ISNUMBER(SEARCH(O108,$AG$3))=TRUE,"Yes",IF(ISNUMBER(SEARCH(O108,$AG$4))=TRUE,"Yes","No")))</f>
        <v>No</v>
      </c>
    </row>
    <row r="109" spans="1:30" x14ac:dyDescent="0.2">
      <c r="A109" s="4" t="s">
        <v>2818</v>
      </c>
      <c r="B109" s="4" t="s">
        <v>4999</v>
      </c>
      <c r="C109" s="4">
        <v>57</v>
      </c>
      <c r="D109" s="4">
        <v>102</v>
      </c>
      <c r="E109" s="4">
        <v>119</v>
      </c>
      <c r="F109" s="4">
        <v>118</v>
      </c>
      <c r="G109" s="12">
        <v>1.5984177989836901</v>
      </c>
      <c r="H109" s="13">
        <v>1.9957277711865E-2</v>
      </c>
      <c r="I109" s="3">
        <v>1.69989869928843</v>
      </c>
      <c r="J109" s="3">
        <v>1.9957277711865E-2</v>
      </c>
      <c r="K109" s="3">
        <v>1.69989869928843</v>
      </c>
      <c r="L109" s="3">
        <v>7.3740057806456396E-3</v>
      </c>
      <c r="M109" s="3">
        <v>2.4331138483573598E-3</v>
      </c>
      <c r="N109" s="3">
        <v>123</v>
      </c>
      <c r="O109" s="3" t="s">
        <v>33</v>
      </c>
      <c r="P109" s="3" t="s">
        <v>34</v>
      </c>
      <c r="Q109" s="3" t="s">
        <v>2819</v>
      </c>
      <c r="R109" s="3" t="s">
        <v>109</v>
      </c>
      <c r="S109" s="3" t="s">
        <v>66</v>
      </c>
      <c r="T109" s="3" t="s">
        <v>2820</v>
      </c>
      <c r="V109" s="3">
        <v>1380.5650000000001</v>
      </c>
      <c r="W109" s="3">
        <v>2.7611300000000001</v>
      </c>
      <c r="X109" s="3" t="s">
        <v>2821</v>
      </c>
      <c r="Y109" s="15">
        <v>2.1575381354328326E-3</v>
      </c>
      <c r="Z109" s="11" t="str">
        <f>IF($AG$7 &lt;&gt; "", $AG$7 * Y109, "")</f>
        <v/>
      </c>
      <c r="AA109" s="11" t="str">
        <f>IF($AG$7 &lt;&gt; "", $AG$7 * L109 / $L$676, "")</f>
        <v/>
      </c>
      <c r="AB109" s="3" t="str">
        <f>IF(ISNUMBER(SEARCH(O109,$AG$2))=TRUE,"Yes",IF(ISNUMBER(SEARCH(O109,$AG$3))=TRUE,"Yes",IF(ISNUMBER(SEARCH(O109,$AG$4))=TRUE,"Yes","No")))</f>
        <v>No</v>
      </c>
    </row>
    <row r="110" spans="1:30" x14ac:dyDescent="0.2">
      <c r="A110" s="4" t="s">
        <v>2725</v>
      </c>
      <c r="B110" s="4" t="s">
        <v>4999</v>
      </c>
      <c r="C110" s="4">
        <v>34</v>
      </c>
      <c r="D110" s="4">
        <v>99</v>
      </c>
      <c r="E110" s="4">
        <v>46</v>
      </c>
      <c r="F110" s="4">
        <v>58</v>
      </c>
      <c r="G110" s="12">
        <v>1.58942145579137</v>
      </c>
      <c r="H110" s="13">
        <v>3.32933473406394E-2</v>
      </c>
      <c r="I110" s="3">
        <v>1.47764253832226</v>
      </c>
      <c r="J110" s="3">
        <v>3.32933473406394E-2</v>
      </c>
      <c r="K110" s="3">
        <v>1.47764253832226</v>
      </c>
      <c r="L110" s="3">
        <v>4.39852976389389E-3</v>
      </c>
      <c r="M110" s="3">
        <v>1.45990413907984E-3</v>
      </c>
      <c r="N110" s="3">
        <v>311</v>
      </c>
      <c r="O110" s="3" t="s">
        <v>33</v>
      </c>
      <c r="P110" s="3" t="s">
        <v>34</v>
      </c>
      <c r="Q110" s="3" t="s">
        <v>1514</v>
      </c>
      <c r="R110" s="3" t="s">
        <v>36</v>
      </c>
      <c r="S110" s="3" t="s">
        <v>54</v>
      </c>
      <c r="T110" s="3" t="s">
        <v>1515</v>
      </c>
      <c r="V110" s="3">
        <v>951.08240000000001</v>
      </c>
      <c r="W110" s="3">
        <v>1.9021648</v>
      </c>
      <c r="X110" s="3" t="s">
        <v>1516</v>
      </c>
      <c r="Y110" s="15">
        <v>1.2869525720125667E-3</v>
      </c>
      <c r="Z110" s="11" t="str">
        <f>IF($AG$7 &lt;&gt; "", $AG$7 * Y110, "")</f>
        <v/>
      </c>
      <c r="AA110" s="11" t="str">
        <f>IF($AG$7 &lt;&gt; "", $AG$7 * L110 / $L$676, "")</f>
        <v/>
      </c>
      <c r="AB110" s="3" t="str">
        <f>IF(ISNUMBER(SEARCH(O110,$AG$2))=TRUE,"Yes",IF(ISNUMBER(SEARCH(O110,$AG$3))=TRUE,"Yes",IF(ISNUMBER(SEARCH(O110,$AG$4))=TRUE,"Yes","No")))</f>
        <v>No</v>
      </c>
    </row>
    <row r="111" spans="1:30" x14ac:dyDescent="0.2">
      <c r="A111" s="4" t="s">
        <v>3328</v>
      </c>
      <c r="B111" s="4" t="s">
        <v>4999</v>
      </c>
      <c r="C111" s="4">
        <v>66</v>
      </c>
      <c r="D111" s="4">
        <v>108</v>
      </c>
      <c r="E111" s="4">
        <v>98</v>
      </c>
      <c r="F111" s="4">
        <v>94</v>
      </c>
      <c r="G111" s="12">
        <v>1.57683534010266</v>
      </c>
      <c r="H111" s="13">
        <v>1.52385406154929E-2</v>
      </c>
      <c r="I111" s="3">
        <v>1.8170566230874201</v>
      </c>
      <c r="J111" s="3">
        <v>1.52385406154929E-2</v>
      </c>
      <c r="K111" s="3">
        <v>1.8170566230874201</v>
      </c>
      <c r="L111" s="3">
        <v>9.3342684203144895E-3</v>
      </c>
      <c r="M111" s="3">
        <v>3.12566245704564E-3</v>
      </c>
      <c r="N111" s="3">
        <v>32</v>
      </c>
      <c r="O111" s="3" t="s">
        <v>51</v>
      </c>
      <c r="P111" s="3" t="s">
        <v>43</v>
      </c>
      <c r="Q111" s="3" t="s">
        <v>3329</v>
      </c>
      <c r="R111" s="3" t="s">
        <v>53</v>
      </c>
      <c r="S111" s="3" t="s">
        <v>300</v>
      </c>
      <c r="T111" s="3" t="s">
        <v>3330</v>
      </c>
      <c r="U111" s="3" t="s">
        <v>390</v>
      </c>
      <c r="V111" s="3">
        <v>963.13570000000004</v>
      </c>
      <c r="W111" s="3">
        <v>1.9262714000000001</v>
      </c>
      <c r="X111" s="3" t="s">
        <v>3331</v>
      </c>
      <c r="Y111" s="15">
        <v>2.4982020515538061E-3</v>
      </c>
      <c r="Z111" s="11" t="str">
        <f>IF($AG$7 &lt;&gt; "", $AG$7 * Y111, "")</f>
        <v/>
      </c>
      <c r="AA111" s="11" t="str">
        <f>IF($AG$7 &lt;&gt; "", $AG$7 * L111 / $L$676, "")</f>
        <v/>
      </c>
      <c r="AB111" s="3" t="str">
        <f>IF(ISNUMBER(SEARCH(O111,$AG$2))=TRUE,"Yes",IF(ISNUMBER(SEARCH(O111,$AG$3))=TRUE,"Yes",IF(ISNUMBER(SEARCH(O111,$AG$4))=TRUE,"Yes","No")))</f>
        <v>No</v>
      </c>
    </row>
    <row r="112" spans="1:30" x14ac:dyDescent="0.2">
      <c r="A112" s="4" t="s">
        <v>3850</v>
      </c>
      <c r="B112" s="4" t="s">
        <v>4999</v>
      </c>
      <c r="C112" s="4">
        <v>101</v>
      </c>
      <c r="D112" s="4">
        <v>204</v>
      </c>
      <c r="E112" s="4">
        <v>230</v>
      </c>
      <c r="F112" s="4">
        <v>180</v>
      </c>
      <c r="G112" s="12">
        <v>1.57169026994495</v>
      </c>
      <c r="H112" s="13">
        <v>1.6750905409754699E-2</v>
      </c>
      <c r="I112" s="3">
        <v>1.7759617137714201</v>
      </c>
      <c r="J112" s="3">
        <v>1.6750905409754699E-2</v>
      </c>
      <c r="K112" s="3">
        <v>1.7759617137714201</v>
      </c>
      <c r="L112" s="3">
        <v>1.3066220769214199E-2</v>
      </c>
      <c r="M112" s="3">
        <v>4.3929592668906503E-3</v>
      </c>
      <c r="N112" s="3">
        <v>26</v>
      </c>
      <c r="O112" s="3" t="s">
        <v>33</v>
      </c>
      <c r="P112" s="3" t="s">
        <v>43</v>
      </c>
      <c r="Q112" s="3" t="s">
        <v>3851</v>
      </c>
      <c r="R112" s="3" t="s">
        <v>109</v>
      </c>
      <c r="S112" s="3" t="s">
        <v>180</v>
      </c>
      <c r="T112" s="3" t="s">
        <v>3852</v>
      </c>
      <c r="V112" s="3">
        <v>1048.202</v>
      </c>
      <c r="W112" s="3">
        <v>2.0964040000000002</v>
      </c>
      <c r="X112" s="3" t="s">
        <v>3853</v>
      </c>
      <c r="Y112" s="15">
        <v>3.8230061698020365E-3</v>
      </c>
      <c r="Z112" s="11" t="str">
        <f>IF($AG$7 &lt;&gt; "", $AG$7 * Y112, "")</f>
        <v/>
      </c>
      <c r="AA112" s="11" t="str">
        <f>IF($AG$7 &lt;&gt; "", $AG$7 * L112 / $L$676, "")</f>
        <v/>
      </c>
      <c r="AB112" s="3" t="str">
        <f>IF(ISNUMBER(SEARCH(O112,$AG$2))=TRUE,"Yes",IF(ISNUMBER(SEARCH(O112,$AG$3))=TRUE,"Yes",IF(ISNUMBER(SEARCH(O112,$AG$4))=TRUE,"Yes","No")))</f>
        <v>No</v>
      </c>
    </row>
    <row r="113" spans="1:28" x14ac:dyDescent="0.2">
      <c r="A113" s="4" t="s">
        <v>3770</v>
      </c>
      <c r="B113" s="4" t="s">
        <v>4999</v>
      </c>
      <c r="C113" s="4">
        <v>80</v>
      </c>
      <c r="D113" s="4">
        <v>162</v>
      </c>
      <c r="E113" s="4">
        <v>164</v>
      </c>
      <c r="F113" s="4">
        <v>159</v>
      </c>
      <c r="G113" s="12">
        <v>1.57163223843231</v>
      </c>
      <c r="H113" s="13">
        <v>1.8326872981384999E-2</v>
      </c>
      <c r="I113" s="3">
        <v>1.73691163011585</v>
      </c>
      <c r="J113" s="3">
        <v>1.8326872981384999E-2</v>
      </c>
      <c r="K113" s="3">
        <v>1.73691163011585</v>
      </c>
      <c r="L113" s="3">
        <v>1.03494817973974E-2</v>
      </c>
      <c r="M113" s="3">
        <v>3.4797228648214E-3</v>
      </c>
      <c r="N113" s="3">
        <v>269</v>
      </c>
      <c r="O113" s="3" t="s">
        <v>33</v>
      </c>
      <c r="P113" s="3" t="s">
        <v>620</v>
      </c>
      <c r="Q113" s="3" t="s">
        <v>3771</v>
      </c>
      <c r="R113" s="3" t="s">
        <v>36</v>
      </c>
      <c r="S113" s="3" t="s">
        <v>339</v>
      </c>
      <c r="T113" s="3" t="s">
        <v>3772</v>
      </c>
      <c r="V113" s="3">
        <v>1182.2059999999999</v>
      </c>
      <c r="W113" s="3">
        <v>2.3644120000000002</v>
      </c>
      <c r="X113" s="3" t="s">
        <v>3773</v>
      </c>
      <c r="Y113" s="15">
        <v>3.028123698853098E-3</v>
      </c>
      <c r="Z113" s="11" t="str">
        <f>IF($AG$7 &lt;&gt; "", $AG$7 * Y113, "")</f>
        <v/>
      </c>
      <c r="AA113" s="11" t="str">
        <f>IF($AG$7 &lt;&gt; "", $AG$7 * L113 / $L$676, "")</f>
        <v/>
      </c>
      <c r="AB113" s="3" t="str">
        <f>IF(ISNUMBER(SEARCH(O113,$AG$2))=TRUE,"Yes",IF(ISNUMBER(SEARCH(O113,$AG$3))=TRUE,"Yes",IF(ISNUMBER(SEARCH(O113,$AG$4))=TRUE,"Yes","No")))</f>
        <v>No</v>
      </c>
    </row>
    <row r="114" spans="1:28" x14ac:dyDescent="0.2">
      <c r="A114" s="4" t="s">
        <v>3862</v>
      </c>
      <c r="B114" s="4" t="s">
        <v>4999</v>
      </c>
      <c r="C114" s="4">
        <v>85</v>
      </c>
      <c r="D114" s="4">
        <v>145</v>
      </c>
      <c r="E114" s="4">
        <v>129</v>
      </c>
      <c r="F114" s="4">
        <v>118</v>
      </c>
      <c r="G114" s="12">
        <v>1.55723309913645</v>
      </c>
      <c r="H114" s="13">
        <v>1.52385406154929E-2</v>
      </c>
      <c r="I114" s="3">
        <v>1.8170566230874201</v>
      </c>
      <c r="J114" s="3">
        <v>1.52385406154929E-2</v>
      </c>
      <c r="K114" s="3">
        <v>1.8170566230874201</v>
      </c>
      <c r="L114" s="3">
        <v>1.2021406298889901E-2</v>
      </c>
      <c r="M114" s="3">
        <v>4.0813776182190599E-3</v>
      </c>
      <c r="N114" s="3">
        <v>287</v>
      </c>
      <c r="O114" s="3" t="s">
        <v>51</v>
      </c>
      <c r="P114" s="3" t="s">
        <v>43</v>
      </c>
      <c r="Q114" s="3" t="s">
        <v>3863</v>
      </c>
      <c r="R114" s="3" t="s">
        <v>369</v>
      </c>
      <c r="S114" s="3" t="s">
        <v>1331</v>
      </c>
      <c r="T114" s="3" t="s">
        <v>3864</v>
      </c>
      <c r="V114" s="3">
        <v>988.10080000000005</v>
      </c>
      <c r="W114" s="3">
        <v>1.9762016</v>
      </c>
      <c r="X114" s="3" t="s">
        <v>3865</v>
      </c>
      <c r="Y114" s="15">
        <v>3.2173814300314168E-3</v>
      </c>
      <c r="Z114" s="11" t="str">
        <f>IF($AG$7 &lt;&gt; "", $AG$7 * Y114, "")</f>
        <v/>
      </c>
      <c r="AA114" s="11" t="str">
        <f>IF($AG$7 &lt;&gt; "", $AG$7 * L114 / $L$676, "")</f>
        <v/>
      </c>
      <c r="AB114" s="3" t="str">
        <f>IF(ISNUMBER(SEARCH(O114,$AG$2))=TRUE,"Yes",IF(ISNUMBER(SEARCH(O114,$AG$3))=TRUE,"Yes",IF(ISNUMBER(SEARCH(O114,$AG$4))=TRUE,"Yes","No")))</f>
        <v>No</v>
      </c>
    </row>
    <row r="115" spans="1:28" x14ac:dyDescent="0.2">
      <c r="A115" s="4" t="s">
        <v>3651</v>
      </c>
      <c r="B115" s="4" t="s">
        <v>4999</v>
      </c>
      <c r="C115" s="4">
        <v>55</v>
      </c>
      <c r="D115" s="4">
        <v>113</v>
      </c>
      <c r="E115" s="4">
        <v>113</v>
      </c>
      <c r="F115" s="4">
        <v>113</v>
      </c>
      <c r="G115" s="12">
        <v>1.5468548904230499</v>
      </c>
      <c r="H115" s="13">
        <v>2.5259847015478801E-2</v>
      </c>
      <c r="I115" s="3">
        <v>1.5975692840472999</v>
      </c>
      <c r="J115" s="3">
        <v>2.5259847015478801E-2</v>
      </c>
      <c r="K115" s="3">
        <v>1.5975692840472999</v>
      </c>
      <c r="L115" s="3">
        <v>7.1152687357107103E-3</v>
      </c>
      <c r="M115" s="3">
        <v>2.4332083197148701E-3</v>
      </c>
      <c r="N115" s="3">
        <v>256</v>
      </c>
      <c r="O115" s="3" t="s">
        <v>33</v>
      </c>
      <c r="P115" s="3" t="s">
        <v>43</v>
      </c>
      <c r="Q115" s="3" t="s">
        <v>387</v>
      </c>
      <c r="R115" s="3" t="s">
        <v>36</v>
      </c>
      <c r="S115" s="3" t="s">
        <v>1557</v>
      </c>
      <c r="T115" s="3" t="s">
        <v>389</v>
      </c>
      <c r="U115" s="3" t="s">
        <v>390</v>
      </c>
      <c r="V115" s="3">
        <v>1059.182</v>
      </c>
      <c r="W115" s="3">
        <v>2.1183640000000001</v>
      </c>
      <c r="X115" s="3" t="s">
        <v>391</v>
      </c>
      <c r="Y115" s="15">
        <v>2.0818350429615048E-3</v>
      </c>
      <c r="Z115" s="11" t="str">
        <f>IF($AG$7 &lt;&gt; "", $AG$7 * Y115, "")</f>
        <v/>
      </c>
      <c r="AA115" s="11" t="str">
        <f>IF($AG$7 &lt;&gt; "", $AG$7 * L115 / $L$676, "")</f>
        <v/>
      </c>
      <c r="AB115" s="3" t="str">
        <f>IF(ISNUMBER(SEARCH(O115,$AG$2))=TRUE,"Yes",IF(ISNUMBER(SEARCH(O115,$AG$3))=TRUE,"Yes",IF(ISNUMBER(SEARCH(O115,$AG$4))=TRUE,"Yes","No")))</f>
        <v>No</v>
      </c>
    </row>
    <row r="116" spans="1:28" x14ac:dyDescent="0.2">
      <c r="A116" s="4" t="s">
        <v>2468</v>
      </c>
      <c r="B116" s="4" t="s">
        <v>4999</v>
      </c>
      <c r="C116" s="4">
        <v>47</v>
      </c>
      <c r="D116" s="4">
        <v>90</v>
      </c>
      <c r="E116" s="4">
        <v>65</v>
      </c>
      <c r="F116" s="4">
        <v>66</v>
      </c>
      <c r="G116" s="12">
        <v>1.5283417412726401</v>
      </c>
      <c r="H116" s="13">
        <v>2.5192061700056501E-2</v>
      </c>
      <c r="I116" s="3">
        <v>1.59873628870204</v>
      </c>
      <c r="J116" s="3">
        <v>2.5192061700056501E-2</v>
      </c>
      <c r="K116" s="3">
        <v>1.59873628870204</v>
      </c>
      <c r="L116" s="3">
        <v>6.6471305417391104E-3</v>
      </c>
      <c r="M116" s="3">
        <v>2.3009172284593699E-3</v>
      </c>
      <c r="N116" s="3">
        <v>213</v>
      </c>
      <c r="O116" s="3" t="s">
        <v>51</v>
      </c>
      <c r="P116" s="3" t="s">
        <v>43</v>
      </c>
      <c r="Q116" s="3" t="s">
        <v>2469</v>
      </c>
      <c r="R116" s="3" t="s">
        <v>369</v>
      </c>
      <c r="S116" s="3" t="s">
        <v>344</v>
      </c>
      <c r="T116" s="3" t="s">
        <v>2470</v>
      </c>
      <c r="U116" s="3" t="s">
        <v>390</v>
      </c>
      <c r="V116" s="3">
        <v>1024.134</v>
      </c>
      <c r="W116" s="3">
        <v>2.0482680000000002</v>
      </c>
      <c r="X116" s="3" t="s">
        <v>2471</v>
      </c>
      <c r="Y116" s="15">
        <v>1.7790226730761952E-3</v>
      </c>
      <c r="Z116" s="11" t="str">
        <f>IF($AG$7 &lt;&gt; "", $AG$7 * Y116, "")</f>
        <v/>
      </c>
      <c r="AA116" s="11" t="str">
        <f>IF($AG$7 &lt;&gt; "", $AG$7 * L116 / $L$676, "")</f>
        <v/>
      </c>
      <c r="AB116" s="3" t="str">
        <f>IF(ISNUMBER(SEARCH(O116,$AG$2))=TRUE,"Yes",IF(ISNUMBER(SEARCH(O116,$AG$3))=TRUE,"Yes",IF(ISNUMBER(SEARCH(O116,$AG$4))=TRUE,"Yes","No")))</f>
        <v>No</v>
      </c>
    </row>
    <row r="117" spans="1:28" x14ac:dyDescent="0.2">
      <c r="A117" s="4" t="s">
        <v>2292</v>
      </c>
      <c r="B117" s="4" t="s">
        <v>4999</v>
      </c>
      <c r="C117" s="4">
        <v>51</v>
      </c>
      <c r="D117" s="4">
        <v>77</v>
      </c>
      <c r="E117" s="4">
        <v>97</v>
      </c>
      <c r="F117" s="4">
        <v>69</v>
      </c>
      <c r="G117" s="12">
        <v>1.5109244261568</v>
      </c>
      <c r="H117" s="13">
        <v>2.6136224461604102E-2</v>
      </c>
      <c r="I117" s="3">
        <v>1.58275714873397</v>
      </c>
      <c r="J117" s="3">
        <v>2.6136224461604102E-2</v>
      </c>
      <c r="K117" s="3">
        <v>1.58275714873397</v>
      </c>
      <c r="L117" s="3">
        <v>7.2128437793339299E-3</v>
      </c>
      <c r="M117" s="3">
        <v>2.5271083370703401E-3</v>
      </c>
      <c r="N117" s="3">
        <v>214</v>
      </c>
      <c r="O117" s="3" t="s">
        <v>51</v>
      </c>
      <c r="P117" s="3" t="s">
        <v>34</v>
      </c>
      <c r="Q117" s="3" t="s">
        <v>2293</v>
      </c>
      <c r="R117" s="3" t="s">
        <v>369</v>
      </c>
      <c r="S117" s="3" t="s">
        <v>717</v>
      </c>
      <c r="T117" s="3" t="s">
        <v>2294</v>
      </c>
      <c r="U117" s="3" t="s">
        <v>390</v>
      </c>
      <c r="V117" s="3">
        <v>1070.1400000000001</v>
      </c>
      <c r="W117" s="3">
        <v>2.1402800000000002</v>
      </c>
      <c r="X117" s="3" t="s">
        <v>2295</v>
      </c>
      <c r="Y117" s="15">
        <v>1.9304288580188501E-3</v>
      </c>
      <c r="Z117" s="11" t="str">
        <f>IF($AG$7 &lt;&gt; "", $AG$7 * Y117, "")</f>
        <v/>
      </c>
      <c r="AA117" s="11" t="str">
        <f>IF($AG$7 &lt;&gt; "", $AG$7 * L117 / $L$676, "")</f>
        <v/>
      </c>
      <c r="AB117" s="3" t="str">
        <f>IF(ISNUMBER(SEARCH(O117,$AG$2))=TRUE,"Yes",IF(ISNUMBER(SEARCH(O117,$AG$3))=TRUE,"Yes",IF(ISNUMBER(SEARCH(O117,$AG$4))=TRUE,"Yes","No")))</f>
        <v>No</v>
      </c>
    </row>
    <row r="118" spans="1:28" x14ac:dyDescent="0.2">
      <c r="A118" s="4" t="s">
        <v>3689</v>
      </c>
      <c r="B118" s="4" t="s">
        <v>4999</v>
      </c>
      <c r="C118" s="4">
        <v>72</v>
      </c>
      <c r="D118" s="4">
        <v>168</v>
      </c>
      <c r="E118" s="4">
        <v>157</v>
      </c>
      <c r="F118" s="4">
        <v>132</v>
      </c>
      <c r="G118" s="12">
        <v>1.50785490870912</v>
      </c>
      <c r="H118" s="13">
        <v>2.5745694156477001E-2</v>
      </c>
      <c r="I118" s="3">
        <v>1.5892953942129999</v>
      </c>
      <c r="J118" s="3">
        <v>2.5745694156477001E-2</v>
      </c>
      <c r="K118" s="3">
        <v>1.5892953942129999</v>
      </c>
      <c r="L118" s="3">
        <v>9.3145336176576506E-3</v>
      </c>
      <c r="M118" s="3">
        <v>3.2728476564036898E-3</v>
      </c>
      <c r="N118" s="3">
        <v>31</v>
      </c>
      <c r="O118" s="3" t="s">
        <v>33</v>
      </c>
      <c r="P118" s="3" t="s">
        <v>43</v>
      </c>
      <c r="Q118" s="3" t="s">
        <v>418</v>
      </c>
      <c r="R118" s="3" t="s">
        <v>109</v>
      </c>
      <c r="S118" s="3" t="s">
        <v>683</v>
      </c>
      <c r="T118" s="3" t="s">
        <v>420</v>
      </c>
      <c r="V118" s="3">
        <v>1106.1489999999999</v>
      </c>
      <c r="W118" s="3">
        <v>2.2122980000000001</v>
      </c>
      <c r="X118" s="3" t="s">
        <v>421</v>
      </c>
      <c r="Y118" s="15">
        <v>2.7253113289677881E-3</v>
      </c>
      <c r="Z118" s="11" t="str">
        <f>IF($AG$7 &lt;&gt; "", $AG$7 * Y118, "")</f>
        <v/>
      </c>
      <c r="AA118" s="11" t="str">
        <f>IF($AG$7 &lt;&gt; "", $AG$7 * L118 / $L$676, "")</f>
        <v/>
      </c>
      <c r="AB118" s="3" t="str">
        <f>IF(ISNUMBER(SEARCH(O118,$AG$2))=TRUE,"Yes",IF(ISNUMBER(SEARCH(O118,$AG$3))=TRUE,"Yes",IF(ISNUMBER(SEARCH(O118,$AG$4))=TRUE,"Yes","No")))</f>
        <v>No</v>
      </c>
    </row>
    <row r="119" spans="1:28" x14ac:dyDescent="0.2">
      <c r="A119" s="4" t="s">
        <v>443</v>
      </c>
      <c r="B119" s="4" t="s">
        <v>4999</v>
      </c>
      <c r="C119" s="4">
        <v>64</v>
      </c>
      <c r="D119" s="4">
        <v>138</v>
      </c>
      <c r="E119" s="4">
        <v>125</v>
      </c>
      <c r="F119" s="4">
        <v>146</v>
      </c>
      <c r="G119" s="12">
        <v>1.49221352010107</v>
      </c>
      <c r="H119" s="13">
        <v>2.9361344516202498E-2</v>
      </c>
      <c r="I119" s="3">
        <v>1.5322240610653</v>
      </c>
      <c r="J119" s="3">
        <v>2.9361344516202498E-2</v>
      </c>
      <c r="K119" s="3">
        <v>1.5322240610653</v>
      </c>
      <c r="L119" s="3">
        <v>8.2795854379179093E-3</v>
      </c>
      <c r="M119" s="3">
        <v>2.9415351274035E-3</v>
      </c>
      <c r="N119" s="3">
        <v>125</v>
      </c>
      <c r="O119" s="3" t="s">
        <v>33</v>
      </c>
      <c r="P119" s="3" t="s">
        <v>43</v>
      </c>
      <c r="Q119" s="3" t="s">
        <v>444</v>
      </c>
      <c r="R119" s="3" t="s">
        <v>109</v>
      </c>
      <c r="S119" s="3" t="s">
        <v>445</v>
      </c>
      <c r="T119" s="3" t="s">
        <v>446</v>
      </c>
      <c r="V119" s="3">
        <v>1066.171</v>
      </c>
      <c r="W119" s="3">
        <v>2.132342</v>
      </c>
      <c r="X119" s="3" t="s">
        <v>447</v>
      </c>
      <c r="Y119" s="15">
        <v>2.4224989590824787E-3</v>
      </c>
      <c r="Z119" s="11" t="str">
        <f>IF($AG$7 &lt;&gt; "", $AG$7 * Y119, "")</f>
        <v/>
      </c>
      <c r="AA119" s="11" t="str">
        <f>IF($AG$7 &lt;&gt; "", $AG$7 * L119 / $L$676, "")</f>
        <v/>
      </c>
      <c r="AB119" s="3" t="str">
        <f>IF(ISNUMBER(SEARCH(O119,$AG$2))=TRUE,"Yes",IF(ISNUMBER(SEARCH(O119,$AG$3))=TRUE,"Yes",IF(ISNUMBER(SEARCH(O119,$AG$4))=TRUE,"Yes","No")))</f>
        <v>No</v>
      </c>
    </row>
    <row r="120" spans="1:28" x14ac:dyDescent="0.2">
      <c r="A120" s="4" t="s">
        <v>2943</v>
      </c>
      <c r="B120" s="4" t="s">
        <v>4999</v>
      </c>
      <c r="C120" s="4">
        <v>54</v>
      </c>
      <c r="D120" s="4">
        <v>118</v>
      </c>
      <c r="E120" s="4">
        <v>116</v>
      </c>
      <c r="F120" s="4">
        <v>113</v>
      </c>
      <c r="G120" s="12">
        <v>1.4872595764408401</v>
      </c>
      <c r="H120" s="13">
        <v>3.34388947455996E-2</v>
      </c>
      <c r="I120" s="3">
        <v>1.4757480857132801</v>
      </c>
      <c r="J120" s="3">
        <v>3.34388947455996E-2</v>
      </c>
      <c r="K120" s="3">
        <v>1.4757480857132801</v>
      </c>
      <c r="L120" s="3">
        <v>6.9859002132432397E-3</v>
      </c>
      <c r="M120" s="3">
        <v>2.4897432591508202E-3</v>
      </c>
      <c r="N120" s="3">
        <v>16</v>
      </c>
      <c r="O120" s="3" t="s">
        <v>33</v>
      </c>
      <c r="P120" s="3" t="s">
        <v>43</v>
      </c>
      <c r="Q120" s="3" t="s">
        <v>2944</v>
      </c>
      <c r="R120" s="3" t="s">
        <v>109</v>
      </c>
      <c r="S120" s="3" t="s">
        <v>269</v>
      </c>
      <c r="T120" s="3" t="s">
        <v>2945</v>
      </c>
      <c r="V120" s="3">
        <v>1214.4000000000001</v>
      </c>
      <c r="W120" s="3">
        <v>2.4287999999999998</v>
      </c>
      <c r="X120" s="3" t="s">
        <v>2946</v>
      </c>
      <c r="Y120" s="15">
        <v>2.0439834967258411E-3</v>
      </c>
      <c r="Z120" s="11" t="str">
        <f>IF($AG$7 &lt;&gt; "", $AG$7 * Y120, "")</f>
        <v/>
      </c>
      <c r="AA120" s="11" t="str">
        <f>IF($AG$7 &lt;&gt; "", $AG$7 * L120 / $L$676, "")</f>
        <v/>
      </c>
      <c r="AB120" s="3" t="str">
        <f>IF(ISNUMBER(SEARCH(O120,$AG$2))=TRUE,"Yes",IF(ISNUMBER(SEARCH(O120,$AG$3))=TRUE,"Yes",IF(ISNUMBER(SEARCH(O120,$AG$4))=TRUE,"Yes","No")))</f>
        <v>No</v>
      </c>
    </row>
    <row r="121" spans="1:28" x14ac:dyDescent="0.2">
      <c r="A121" s="4" t="s">
        <v>2851</v>
      </c>
      <c r="B121" s="4" t="s">
        <v>4999</v>
      </c>
      <c r="C121" s="4">
        <v>47</v>
      </c>
      <c r="D121" s="4">
        <v>73</v>
      </c>
      <c r="E121" s="4">
        <v>89</v>
      </c>
      <c r="F121" s="4">
        <v>66</v>
      </c>
      <c r="G121" s="12">
        <v>1.4844669663649701</v>
      </c>
      <c r="H121" s="13">
        <v>3.1205001984753001E-2</v>
      </c>
      <c r="I121" s="3">
        <v>1.5057757854603699</v>
      </c>
      <c r="J121" s="3">
        <v>3.1205001984753001E-2</v>
      </c>
      <c r="K121" s="3">
        <v>1.5057757854603699</v>
      </c>
      <c r="L121" s="3">
        <v>6.6471305417391104E-3</v>
      </c>
      <c r="M121" s="3">
        <v>2.3719050026898901E-3</v>
      </c>
      <c r="N121" s="3">
        <v>23</v>
      </c>
      <c r="O121" s="3" t="s">
        <v>51</v>
      </c>
      <c r="P121" s="3" t="s">
        <v>43</v>
      </c>
      <c r="Q121" s="3" t="s">
        <v>2852</v>
      </c>
      <c r="R121" s="3" t="s">
        <v>53</v>
      </c>
      <c r="S121" s="3" t="s">
        <v>229</v>
      </c>
      <c r="T121" s="3" t="s">
        <v>2853</v>
      </c>
      <c r="V121" s="3">
        <v>1037.2829999999999</v>
      </c>
      <c r="W121" s="3">
        <v>2.0745659999999999</v>
      </c>
      <c r="X121" s="3" t="s">
        <v>2854</v>
      </c>
      <c r="Y121" s="15">
        <v>1.7790226730761952E-3</v>
      </c>
      <c r="Z121" s="11" t="str">
        <f>IF($AG$7 &lt;&gt; "", $AG$7 * Y121, "")</f>
        <v/>
      </c>
      <c r="AA121" s="11" t="str">
        <f>IF($AG$7 &lt;&gt; "", $AG$7 * L121 / $L$676, "")</f>
        <v/>
      </c>
      <c r="AB121" s="3" t="str">
        <f>IF(ISNUMBER(SEARCH(O121,$AG$2))=TRUE,"Yes",IF(ISNUMBER(SEARCH(O121,$AG$3))=TRUE,"Yes",IF(ISNUMBER(SEARCH(O121,$AG$4))=TRUE,"Yes","No")))</f>
        <v>No</v>
      </c>
    </row>
    <row r="122" spans="1:28" x14ac:dyDescent="0.2">
      <c r="A122" s="4" t="s">
        <v>3234</v>
      </c>
      <c r="B122" s="4" t="s">
        <v>4999</v>
      </c>
      <c r="C122" s="4">
        <v>33</v>
      </c>
      <c r="D122" s="4">
        <v>76</v>
      </c>
      <c r="E122" s="4">
        <v>80</v>
      </c>
      <c r="F122" s="4">
        <v>58</v>
      </c>
      <c r="G122" s="12">
        <v>1.47807865602708</v>
      </c>
      <c r="H122" s="13">
        <v>4.9675876920023398E-2</v>
      </c>
      <c r="I122" s="3">
        <v>1.30385445762196</v>
      </c>
      <c r="J122" s="3">
        <v>4.9675876920023398E-2</v>
      </c>
      <c r="K122" s="3">
        <v>1.30385445762196</v>
      </c>
      <c r="L122" s="3">
        <v>4.2691612414264201E-3</v>
      </c>
      <c r="M122" s="3">
        <v>1.52972316719816E-3</v>
      </c>
      <c r="N122" s="3">
        <v>105</v>
      </c>
      <c r="O122" s="3" t="s">
        <v>33</v>
      </c>
      <c r="P122" s="3" t="s">
        <v>43</v>
      </c>
      <c r="Q122" s="3" t="s">
        <v>3235</v>
      </c>
      <c r="R122" s="3" t="s">
        <v>109</v>
      </c>
      <c r="S122" s="3" t="s">
        <v>574</v>
      </c>
      <c r="T122" s="3" t="s">
        <v>3236</v>
      </c>
      <c r="V122" s="3">
        <v>1091.2239999999999</v>
      </c>
      <c r="W122" s="3">
        <v>2.1824479999999999</v>
      </c>
      <c r="X122" s="3" t="s">
        <v>3237</v>
      </c>
      <c r="Y122" s="15">
        <v>1.249101025776903E-3</v>
      </c>
      <c r="Z122" s="11" t="str">
        <f>IF($AG$7 &lt;&gt; "", $AG$7 * Y122, "")</f>
        <v/>
      </c>
      <c r="AA122" s="11" t="str">
        <f>IF($AG$7 &lt;&gt; "", $AG$7 * L122 / $L$676, "")</f>
        <v/>
      </c>
      <c r="AB122" s="3" t="str">
        <f>IF(ISNUMBER(SEARCH(O122,$AG$2))=TRUE,"Yes",IF(ISNUMBER(SEARCH(O122,$AG$3))=TRUE,"Yes",IF(ISNUMBER(SEARCH(O122,$AG$4))=TRUE,"Yes","No")))</f>
        <v>No</v>
      </c>
    </row>
    <row r="123" spans="1:28" x14ac:dyDescent="0.2">
      <c r="A123" s="4" t="s">
        <v>2097</v>
      </c>
      <c r="B123" s="4" t="s">
        <v>4999</v>
      </c>
      <c r="C123" s="4">
        <v>19</v>
      </c>
      <c r="D123" s="4">
        <v>44</v>
      </c>
      <c r="E123" s="4">
        <v>48</v>
      </c>
      <c r="F123" s="4">
        <v>33</v>
      </c>
      <c r="G123" s="12">
        <v>1.45633077305156</v>
      </c>
      <c r="H123" s="13">
        <v>8.8781995910208605E-2</v>
      </c>
      <c r="I123" s="3">
        <v>1.0516750958161001</v>
      </c>
      <c r="J123" s="3">
        <v>8.8781995910208605E-2</v>
      </c>
      <c r="K123" s="3">
        <v>1.0516750958161001</v>
      </c>
      <c r="L123" s="3">
        <v>2.4580019268818799E-3</v>
      </c>
      <c r="M123" s="3">
        <v>8.9293032730006195E-4</v>
      </c>
      <c r="N123" s="3">
        <v>94</v>
      </c>
      <c r="O123" s="3" t="s">
        <v>33</v>
      </c>
      <c r="P123" s="3" t="s">
        <v>34</v>
      </c>
      <c r="Q123" s="3" t="s">
        <v>2098</v>
      </c>
      <c r="R123" s="3" t="s">
        <v>109</v>
      </c>
      <c r="S123" s="3" t="s">
        <v>1349</v>
      </c>
      <c r="T123" s="3" t="s">
        <v>2099</v>
      </c>
      <c r="U123" s="3" t="s">
        <v>390</v>
      </c>
      <c r="V123" s="3">
        <v>952.02700000000004</v>
      </c>
      <c r="W123" s="3">
        <v>1.9040539999999999</v>
      </c>
      <c r="X123" s="3" t="s">
        <v>2100</v>
      </c>
      <c r="Y123" s="14">
        <v>7.1917937847761082E-4</v>
      </c>
      <c r="Z123" s="11" t="str">
        <f>IF($AG$7 &lt;&gt; "", $AG$7 * Y123, "")</f>
        <v/>
      </c>
      <c r="AA123" s="11" t="str">
        <f>IF($AG$7 &lt;&gt; "", $AG$7 * L123 / $L$676, "")</f>
        <v/>
      </c>
      <c r="AB123" s="3" t="str">
        <f>IF(ISNUMBER(SEARCH(O123,$AG$2))=TRUE,"Yes",IF(ISNUMBER(SEARCH(O123,$AG$3))=TRUE,"Yes",IF(ISNUMBER(SEARCH(O123,$AG$4))=TRUE,"Yes","No")))</f>
        <v>No</v>
      </c>
    </row>
    <row r="124" spans="1:28" x14ac:dyDescent="0.2">
      <c r="A124" s="4" t="s">
        <v>3065</v>
      </c>
      <c r="B124" s="4" t="s">
        <v>4999</v>
      </c>
      <c r="C124" s="4">
        <v>34</v>
      </c>
      <c r="D124" s="4">
        <v>87</v>
      </c>
      <c r="E124" s="4">
        <v>82</v>
      </c>
      <c r="F124" s="4">
        <v>56</v>
      </c>
      <c r="G124" s="12">
        <v>1.44970605093441</v>
      </c>
      <c r="H124" s="13">
        <v>5.1964041465086402E-2</v>
      </c>
      <c r="I124" s="3">
        <v>1.2842970793517099</v>
      </c>
      <c r="J124" s="3">
        <v>5.1964041465086402E-2</v>
      </c>
      <c r="K124" s="3">
        <v>1.2842970793517099</v>
      </c>
      <c r="L124" s="3">
        <v>4.39852976389389E-3</v>
      </c>
      <c r="M124" s="3">
        <v>1.6074236257922201E-3</v>
      </c>
      <c r="N124" s="3">
        <v>141</v>
      </c>
      <c r="O124" s="3" t="s">
        <v>33</v>
      </c>
      <c r="P124" s="3" t="s">
        <v>43</v>
      </c>
      <c r="Q124" s="3" t="s">
        <v>3066</v>
      </c>
      <c r="R124" s="3" t="s">
        <v>109</v>
      </c>
      <c r="S124" s="3" t="s">
        <v>645</v>
      </c>
      <c r="T124" s="3" t="s">
        <v>3067</v>
      </c>
      <c r="V124" s="3">
        <v>1327.559</v>
      </c>
      <c r="W124" s="3">
        <v>2.6551179999999999</v>
      </c>
      <c r="X124" s="3" t="s">
        <v>3068</v>
      </c>
      <c r="Y124" s="15">
        <v>1.2869525720125667E-3</v>
      </c>
      <c r="Z124" s="11" t="str">
        <f>IF($AG$7 &lt;&gt; "", $AG$7 * Y124, "")</f>
        <v/>
      </c>
      <c r="AA124" s="11" t="str">
        <f>IF($AG$7 &lt;&gt; "", $AG$7 * L124 / $L$676, "")</f>
        <v/>
      </c>
      <c r="AB124" s="3" t="str">
        <f>IF(ISNUMBER(SEARCH(O124,$AG$2))=TRUE,"Yes",IF(ISNUMBER(SEARCH(O124,$AG$3))=TRUE,"Yes",IF(ISNUMBER(SEARCH(O124,$AG$4))=TRUE,"Yes","No")))</f>
        <v>No</v>
      </c>
    </row>
    <row r="125" spans="1:28" x14ac:dyDescent="0.2">
      <c r="A125" s="4" t="s">
        <v>751</v>
      </c>
      <c r="B125" s="4" t="s">
        <v>4999</v>
      </c>
      <c r="C125" s="4">
        <v>27</v>
      </c>
      <c r="D125" s="4">
        <v>61</v>
      </c>
      <c r="E125" s="4">
        <v>64</v>
      </c>
      <c r="F125" s="4">
        <v>54</v>
      </c>
      <c r="G125" s="12">
        <v>1.4434452918473399</v>
      </c>
      <c r="H125" s="13">
        <v>6.77095162364936E-2</v>
      </c>
      <c r="I125" s="3">
        <v>1.16935028909095</v>
      </c>
      <c r="J125" s="3">
        <v>6.77095162364936E-2</v>
      </c>
      <c r="K125" s="3">
        <v>1.16935028909095</v>
      </c>
      <c r="L125" s="3">
        <v>3.4929501066216198E-3</v>
      </c>
      <c r="M125" s="3">
        <v>1.28194828253839E-3</v>
      </c>
      <c r="N125" s="3">
        <v>324</v>
      </c>
      <c r="O125" s="3" t="s">
        <v>33</v>
      </c>
      <c r="P125" s="3" t="s">
        <v>43</v>
      </c>
      <c r="Q125" s="3" t="s">
        <v>752</v>
      </c>
      <c r="R125" s="3" t="s">
        <v>36</v>
      </c>
      <c r="S125" s="3" t="s">
        <v>165</v>
      </c>
      <c r="T125" s="3" t="s">
        <v>753</v>
      </c>
      <c r="V125" s="3">
        <v>1072.3320000000001</v>
      </c>
      <c r="W125" s="3">
        <v>2.1446640000000001</v>
      </c>
      <c r="X125" s="3" t="s">
        <v>754</v>
      </c>
      <c r="Y125" s="15">
        <v>1.0219917483629205E-3</v>
      </c>
      <c r="Z125" s="11" t="str">
        <f>IF($AG$7 &lt;&gt; "", $AG$7 * Y125, "")</f>
        <v/>
      </c>
      <c r="AA125" s="11" t="str">
        <f>IF($AG$7 &lt;&gt; "", $AG$7 * L125 / $L$676, "")</f>
        <v/>
      </c>
      <c r="AB125" s="3" t="str">
        <f>IF(ISNUMBER(SEARCH(O125,$AG$2))=TRUE,"Yes",IF(ISNUMBER(SEARCH(O125,$AG$3))=TRUE,"Yes",IF(ISNUMBER(SEARCH(O125,$AG$4))=TRUE,"Yes","No")))</f>
        <v>No</v>
      </c>
    </row>
    <row r="126" spans="1:28" x14ac:dyDescent="0.2">
      <c r="A126" s="4" t="s">
        <v>2341</v>
      </c>
      <c r="B126" s="4" t="s">
        <v>4999</v>
      </c>
      <c r="C126" s="4">
        <v>33</v>
      </c>
      <c r="D126" s="4">
        <v>74</v>
      </c>
      <c r="E126" s="4">
        <v>74</v>
      </c>
      <c r="F126" s="4">
        <v>75</v>
      </c>
      <c r="G126" s="12">
        <v>1.41337113090763</v>
      </c>
      <c r="H126" s="13">
        <v>6.1062694931249099E-2</v>
      </c>
      <c r="I126" s="3">
        <v>1.2142240325309199</v>
      </c>
      <c r="J126" s="3">
        <v>6.1062694931249099E-2</v>
      </c>
      <c r="K126" s="3">
        <v>1.2142240325309199</v>
      </c>
      <c r="L126" s="3">
        <v>4.2691612414264201E-3</v>
      </c>
      <c r="M126" s="3">
        <v>1.60089378626384E-3</v>
      </c>
      <c r="N126" s="3">
        <v>318</v>
      </c>
      <c r="O126" s="3" t="s">
        <v>33</v>
      </c>
      <c r="P126" s="3" t="s">
        <v>34</v>
      </c>
      <c r="Q126" s="3" t="s">
        <v>2342</v>
      </c>
      <c r="R126" s="3" t="s">
        <v>36</v>
      </c>
      <c r="S126" s="3" t="s">
        <v>1731</v>
      </c>
      <c r="T126" s="3" t="s">
        <v>2343</v>
      </c>
      <c r="V126" s="3">
        <v>1246.404</v>
      </c>
      <c r="W126" s="3">
        <v>2.4928080000000001</v>
      </c>
      <c r="X126" s="3" t="s">
        <v>2344</v>
      </c>
      <c r="Y126" s="15">
        <v>1.249101025776903E-3</v>
      </c>
      <c r="Z126" s="11" t="str">
        <f>IF($AG$7 &lt;&gt; "", $AG$7 * Y126, "")</f>
        <v/>
      </c>
      <c r="AA126" s="11" t="str">
        <f>IF($AG$7 &lt;&gt; "", $AG$7 * L126 / $L$676, "")</f>
        <v/>
      </c>
      <c r="AB126" s="3" t="str">
        <f>IF(ISNUMBER(SEARCH(O126,$AG$2))=TRUE,"Yes",IF(ISNUMBER(SEARCH(O126,$AG$3))=TRUE,"Yes",IF(ISNUMBER(SEARCH(O126,$AG$4))=TRUE,"Yes","No")))</f>
        <v>No</v>
      </c>
    </row>
    <row r="127" spans="1:28" x14ac:dyDescent="0.2">
      <c r="A127" s="4" t="s">
        <v>2951</v>
      </c>
      <c r="B127" s="4" t="s">
        <v>4999</v>
      </c>
      <c r="C127" s="4">
        <v>58</v>
      </c>
      <c r="D127" s="4">
        <v>134</v>
      </c>
      <c r="E127" s="4">
        <v>122</v>
      </c>
      <c r="F127" s="4">
        <v>143</v>
      </c>
      <c r="G127" s="12">
        <v>1.38586060394979</v>
      </c>
      <c r="H127" s="13">
        <v>4.9894832871289201E-2</v>
      </c>
      <c r="I127" s="3">
        <v>1.3019444277569701</v>
      </c>
      <c r="J127" s="3">
        <v>4.9894832871289201E-2</v>
      </c>
      <c r="K127" s="3">
        <v>1.3019444277569701</v>
      </c>
      <c r="L127" s="3">
        <v>7.5033743031131103E-3</v>
      </c>
      <c r="M127" s="3">
        <v>2.8697704385444501E-3</v>
      </c>
      <c r="N127" s="3">
        <v>80</v>
      </c>
      <c r="O127" s="3" t="s">
        <v>33</v>
      </c>
      <c r="P127" s="3" t="s">
        <v>43</v>
      </c>
      <c r="Q127" s="3" t="s">
        <v>2952</v>
      </c>
      <c r="R127" s="3" t="s">
        <v>109</v>
      </c>
      <c r="S127" s="3" t="s">
        <v>244</v>
      </c>
      <c r="T127" s="3" t="s">
        <v>2953</v>
      </c>
      <c r="V127" s="3">
        <v>1175.4369999999999</v>
      </c>
      <c r="W127" s="3">
        <v>2.3508740000000001</v>
      </c>
      <c r="X127" s="3" t="s">
        <v>2954</v>
      </c>
      <c r="Y127" s="15">
        <v>2.1953896816684962E-3</v>
      </c>
      <c r="Z127" s="11" t="str">
        <f>IF($AG$7 &lt;&gt; "", $AG$7 * Y127, "")</f>
        <v/>
      </c>
      <c r="AA127" s="11" t="str">
        <f>IF($AG$7 &lt;&gt; "", $AG$7 * L127 / $L$676, "")</f>
        <v/>
      </c>
      <c r="AB127" s="3" t="str">
        <f>IF(ISNUMBER(SEARCH(O127,$AG$2))=TRUE,"Yes",IF(ISNUMBER(SEARCH(O127,$AG$3))=TRUE,"Yes",IF(ISNUMBER(SEARCH(O127,$AG$4))=TRUE,"Yes","No")))</f>
        <v>No</v>
      </c>
    </row>
    <row r="128" spans="1:28" x14ac:dyDescent="0.2">
      <c r="A128" s="4" t="s">
        <v>2707</v>
      </c>
      <c r="B128" s="4" t="s">
        <v>4999</v>
      </c>
      <c r="C128" s="4">
        <v>75</v>
      </c>
      <c r="D128" s="4">
        <v>159</v>
      </c>
      <c r="E128" s="4">
        <v>190</v>
      </c>
      <c r="F128" s="4">
        <v>174</v>
      </c>
      <c r="G128" s="12">
        <v>1.3708202985064299</v>
      </c>
      <c r="H128" s="13">
        <v>4.83125228162022E-2</v>
      </c>
      <c r="I128" s="3">
        <v>1.31594028363647</v>
      </c>
      <c r="J128" s="3">
        <v>4.83125228162022E-2</v>
      </c>
      <c r="K128" s="3">
        <v>1.31594028363647</v>
      </c>
      <c r="L128" s="3">
        <v>9.7026391850600496E-3</v>
      </c>
      <c r="M128" s="3">
        <v>3.74963658746417E-3</v>
      </c>
      <c r="N128" s="3">
        <v>320</v>
      </c>
      <c r="O128" s="3" t="s">
        <v>33</v>
      </c>
      <c r="P128" s="3" t="s">
        <v>227</v>
      </c>
      <c r="Q128" s="3" t="s">
        <v>925</v>
      </c>
      <c r="R128" s="3" t="s">
        <v>36</v>
      </c>
      <c r="S128" s="3" t="s">
        <v>1217</v>
      </c>
      <c r="T128" s="3" t="s">
        <v>926</v>
      </c>
      <c r="V128" s="3">
        <v>1216.3599999999999</v>
      </c>
      <c r="W128" s="3">
        <v>2.4327200000000002</v>
      </c>
      <c r="X128" s="3" t="s">
        <v>927</v>
      </c>
      <c r="Y128" s="15">
        <v>2.8388659676747796E-3</v>
      </c>
      <c r="Z128" s="11" t="str">
        <f>IF($AG$7 &lt;&gt; "", $AG$7 * Y128, "")</f>
        <v/>
      </c>
      <c r="AA128" s="11" t="str">
        <f>IF($AG$7 &lt;&gt; "", $AG$7 * L128 / $L$676, "")</f>
        <v/>
      </c>
      <c r="AB128" s="3" t="str">
        <f>IF(ISNUMBER(SEARCH(O128,$AG$2))=TRUE,"Yes",IF(ISNUMBER(SEARCH(O128,$AG$3))=TRUE,"Yes",IF(ISNUMBER(SEARCH(O128,$AG$4))=TRUE,"Yes","No")))</f>
        <v>No</v>
      </c>
    </row>
    <row r="129" spans="1:28" x14ac:dyDescent="0.2">
      <c r="A129" s="4" t="s">
        <v>3078</v>
      </c>
      <c r="B129" s="4" t="s">
        <v>4999</v>
      </c>
      <c r="C129" s="4">
        <v>49</v>
      </c>
      <c r="D129" s="4">
        <v>104</v>
      </c>
      <c r="E129" s="4">
        <v>116</v>
      </c>
      <c r="F129" s="4">
        <v>123</v>
      </c>
      <c r="G129" s="12">
        <v>1.3622360962061499</v>
      </c>
      <c r="H129" s="13">
        <v>5.8293148350795299E-2</v>
      </c>
      <c r="I129" s="3">
        <v>1.2343824882651599</v>
      </c>
      <c r="J129" s="3">
        <v>5.8293148350795299E-2</v>
      </c>
      <c r="K129" s="3">
        <v>1.2343824882651599</v>
      </c>
      <c r="L129" s="3">
        <v>6.3390576009059001E-3</v>
      </c>
      <c r="M129" s="3">
        <v>2.46406921970072E-3</v>
      </c>
      <c r="N129" s="3">
        <v>113</v>
      </c>
      <c r="O129" s="3" t="s">
        <v>33</v>
      </c>
      <c r="P129" s="3" t="s">
        <v>71</v>
      </c>
      <c r="Q129" s="3" t="s">
        <v>3079</v>
      </c>
      <c r="R129" s="3" t="s">
        <v>109</v>
      </c>
      <c r="S129" s="3" t="s">
        <v>469</v>
      </c>
      <c r="T129" s="3" t="s">
        <v>3080</v>
      </c>
      <c r="V129" s="3">
        <v>1098.2159999999999</v>
      </c>
      <c r="W129" s="3">
        <v>2.1964320000000002</v>
      </c>
      <c r="X129" s="3" t="s">
        <v>3081</v>
      </c>
      <c r="Y129" s="15">
        <v>1.8547257655475227E-3</v>
      </c>
      <c r="Z129" s="11" t="str">
        <f>IF($AG$7 &lt;&gt; "", $AG$7 * Y129, "")</f>
        <v/>
      </c>
      <c r="AA129" s="11" t="str">
        <f>IF($AG$7 &lt;&gt; "", $AG$7 * L129 / $L$676, "")</f>
        <v/>
      </c>
      <c r="AB129" s="3" t="str">
        <f>IF(ISNUMBER(SEARCH(O129,$AG$2))=TRUE,"Yes",IF(ISNUMBER(SEARCH(O129,$AG$3))=TRUE,"Yes",IF(ISNUMBER(SEARCH(O129,$AG$4))=TRUE,"Yes","No")))</f>
        <v>No</v>
      </c>
    </row>
    <row r="130" spans="1:28" x14ac:dyDescent="0.2">
      <c r="A130" s="4" t="s">
        <v>3424</v>
      </c>
      <c r="B130" s="4" t="s">
        <v>4999</v>
      </c>
      <c r="C130" s="4">
        <v>53</v>
      </c>
      <c r="D130" s="4">
        <v>103</v>
      </c>
      <c r="E130" s="4">
        <v>134</v>
      </c>
      <c r="F130" s="4">
        <v>136</v>
      </c>
      <c r="G130" s="12">
        <v>1.3552709948161901</v>
      </c>
      <c r="H130" s="13">
        <v>5.8293148350795299E-2</v>
      </c>
      <c r="I130" s="3">
        <v>1.2343824882651599</v>
      </c>
      <c r="J130" s="3">
        <v>5.8293148350795299E-2</v>
      </c>
      <c r="K130" s="3">
        <v>1.2343824882651599</v>
      </c>
      <c r="L130" s="3">
        <v>6.8565316907757698E-3</v>
      </c>
      <c r="M130" s="3">
        <v>2.67817475999869E-3</v>
      </c>
      <c r="N130" s="3">
        <v>72</v>
      </c>
      <c r="O130" s="3" t="s">
        <v>33</v>
      </c>
      <c r="P130" s="3" t="s">
        <v>43</v>
      </c>
      <c r="Q130" s="3" t="s">
        <v>3425</v>
      </c>
      <c r="R130" s="3" t="s">
        <v>109</v>
      </c>
      <c r="S130" s="3" t="s">
        <v>505</v>
      </c>
      <c r="T130" s="3" t="s">
        <v>3426</v>
      </c>
      <c r="V130" s="3">
        <v>1133.2639999999999</v>
      </c>
      <c r="W130" s="3">
        <v>2.2665280000000001</v>
      </c>
      <c r="X130" s="3" t="s">
        <v>3427</v>
      </c>
      <c r="Y130" s="15">
        <v>2.0061319504901774E-3</v>
      </c>
      <c r="Z130" s="11" t="str">
        <f>IF($AG$7 &lt;&gt; "", $AG$7 * Y130, "")</f>
        <v/>
      </c>
      <c r="AA130" s="11" t="str">
        <f>IF($AG$7 &lt;&gt; "", $AG$7 * L130 / $L$676, "")</f>
        <v/>
      </c>
      <c r="AB130" s="3" t="str">
        <f>IF(ISNUMBER(SEARCH(O130,$AG$2))=TRUE,"Yes",IF(ISNUMBER(SEARCH(O130,$AG$3))=TRUE,"Yes",IF(ISNUMBER(SEARCH(O130,$AG$4))=TRUE,"Yes","No")))</f>
        <v>No</v>
      </c>
    </row>
    <row r="131" spans="1:28" x14ac:dyDescent="0.2">
      <c r="A131" s="4" t="s">
        <v>3923</v>
      </c>
      <c r="B131" s="4" t="s">
        <v>4999</v>
      </c>
      <c r="C131" s="4">
        <v>123</v>
      </c>
      <c r="D131" s="4">
        <v>236</v>
      </c>
      <c r="E131" s="4">
        <v>238</v>
      </c>
      <c r="F131" s="4">
        <v>199</v>
      </c>
      <c r="G131" s="12">
        <v>1.3116941029496001</v>
      </c>
      <c r="H131" s="13">
        <v>4.2437588973073301E-2</v>
      </c>
      <c r="I131" s="3">
        <v>1.3722492978487799</v>
      </c>
      <c r="J131" s="3">
        <v>4.2437588973073301E-2</v>
      </c>
      <c r="K131" s="3">
        <v>1.3722492978487799</v>
      </c>
      <c r="L131" s="3">
        <v>1.7395682056040598E-2</v>
      </c>
      <c r="M131" s="3">
        <v>7.0044700482321497E-3</v>
      </c>
      <c r="N131" s="3">
        <v>277</v>
      </c>
      <c r="O131" s="3" t="s">
        <v>51</v>
      </c>
      <c r="P131" s="3" t="s">
        <v>34</v>
      </c>
      <c r="Q131" s="3" t="s">
        <v>3924</v>
      </c>
      <c r="R131" s="3" t="s">
        <v>369</v>
      </c>
      <c r="S131" s="3" t="s">
        <v>527</v>
      </c>
      <c r="T131" s="3" t="s">
        <v>3925</v>
      </c>
      <c r="V131" s="3">
        <v>1310.511</v>
      </c>
      <c r="W131" s="3">
        <v>2.621022</v>
      </c>
      <c r="X131" s="3" t="s">
        <v>3926</v>
      </c>
      <c r="Y131" s="15">
        <v>4.6557401869866382E-3</v>
      </c>
      <c r="Z131" s="11" t="str">
        <f>IF($AG$7 &lt;&gt; "", $AG$7 * Y131, "")</f>
        <v/>
      </c>
      <c r="AA131" s="11" t="str">
        <f>IF($AG$7 &lt;&gt; "", $AG$7 * L131 / $L$676, "")</f>
        <v/>
      </c>
      <c r="AB131" s="3" t="str">
        <f>IF(ISNUMBER(SEARCH(O131,$AG$2))=TRUE,"Yes",IF(ISNUMBER(SEARCH(O131,$AG$3))=TRUE,"Yes",IF(ISNUMBER(SEARCH(O131,$AG$4))=TRUE,"Yes","No")))</f>
        <v>No</v>
      </c>
    </row>
    <row r="132" spans="1:28" x14ac:dyDescent="0.2">
      <c r="A132" s="4" t="s">
        <v>2229</v>
      </c>
      <c r="B132" s="4" t="s">
        <v>4999</v>
      </c>
      <c r="C132" s="4">
        <v>36</v>
      </c>
      <c r="D132" s="4">
        <v>93</v>
      </c>
      <c r="E132" s="4">
        <v>91</v>
      </c>
      <c r="F132" s="4">
        <v>79</v>
      </c>
      <c r="G132" s="12">
        <v>1.30383382629801</v>
      </c>
      <c r="H132" s="13">
        <v>8.9330296437837603E-2</v>
      </c>
      <c r="I132" s="3">
        <v>1.0490012248256599</v>
      </c>
      <c r="J132" s="3">
        <v>8.9330296437837603E-2</v>
      </c>
      <c r="K132" s="3">
        <v>1.0490012248256599</v>
      </c>
      <c r="L132" s="3">
        <v>4.6572668088288296E-3</v>
      </c>
      <c r="M132" s="3">
        <v>1.88423487248631E-3</v>
      </c>
      <c r="N132" s="3">
        <v>173</v>
      </c>
      <c r="O132" s="3" t="s">
        <v>33</v>
      </c>
      <c r="P132" s="3" t="s">
        <v>82</v>
      </c>
      <c r="Q132" s="3" t="s">
        <v>2230</v>
      </c>
      <c r="R132" s="3" t="s">
        <v>109</v>
      </c>
      <c r="S132" s="3" t="s">
        <v>1249</v>
      </c>
      <c r="T132" s="3" t="s">
        <v>2231</v>
      </c>
      <c r="V132" s="3">
        <v>1229.441</v>
      </c>
      <c r="W132" s="3">
        <v>2.458882</v>
      </c>
      <c r="X132" s="3" t="s">
        <v>2232</v>
      </c>
      <c r="Y132" s="15">
        <v>1.3626556644838941E-3</v>
      </c>
      <c r="Z132" s="11" t="str">
        <f>IF($AG$7 &lt;&gt; "", $AG$7 * Y132, "")</f>
        <v/>
      </c>
      <c r="AA132" s="11" t="str">
        <f>IF($AG$7 &lt;&gt; "", $AG$7 * L132 / $L$676, "")</f>
        <v/>
      </c>
      <c r="AB132" s="3" t="str">
        <f>IF(ISNUMBER(SEARCH(O132,$AG$2))=TRUE,"Yes",IF(ISNUMBER(SEARCH(O132,$AG$3))=TRUE,"Yes",IF(ISNUMBER(SEARCH(O132,$AG$4))=TRUE,"Yes","No")))</f>
        <v>No</v>
      </c>
    </row>
    <row r="133" spans="1:28" x14ac:dyDescent="0.2">
      <c r="A133" s="4" t="s">
        <v>2353</v>
      </c>
      <c r="B133" s="4" t="s">
        <v>4999</v>
      </c>
      <c r="C133" s="4">
        <v>29</v>
      </c>
      <c r="D133" s="4">
        <v>63</v>
      </c>
      <c r="E133" s="4">
        <v>61</v>
      </c>
      <c r="F133" s="4">
        <v>36</v>
      </c>
      <c r="G133" s="12">
        <v>1.3024060829886099</v>
      </c>
      <c r="H133" s="13">
        <v>8.7688789012200702E-2</v>
      </c>
      <c r="I133" s="3">
        <v>1.05705592751613</v>
      </c>
      <c r="J133" s="3">
        <v>8.7688789012200702E-2</v>
      </c>
      <c r="K133" s="3">
        <v>1.05705592751613</v>
      </c>
      <c r="L133" s="3">
        <v>4.1014209725624296E-3</v>
      </c>
      <c r="M133" s="3">
        <v>1.65857313385056E-3</v>
      </c>
      <c r="N133" s="3">
        <v>256</v>
      </c>
      <c r="O133" s="3" t="s">
        <v>51</v>
      </c>
      <c r="P133" s="3" t="s">
        <v>34</v>
      </c>
      <c r="Q133" s="3" t="s">
        <v>2354</v>
      </c>
      <c r="R133" s="3" t="s">
        <v>369</v>
      </c>
      <c r="S133" s="3" t="s">
        <v>1557</v>
      </c>
      <c r="T133" s="3" t="s">
        <v>2355</v>
      </c>
      <c r="V133" s="3">
        <v>1127.3</v>
      </c>
      <c r="W133" s="3">
        <v>2.2545999999999999</v>
      </c>
      <c r="X133" s="3" t="s">
        <v>2356</v>
      </c>
      <c r="Y133" s="15">
        <v>1.0976948408342481E-3</v>
      </c>
      <c r="Z133" s="11" t="str">
        <f>IF($AG$7 &lt;&gt; "", $AG$7 * Y133, "")</f>
        <v/>
      </c>
      <c r="AA133" s="11" t="str">
        <f>IF($AG$7 &lt;&gt; "", $AG$7 * L133 / $L$676, "")</f>
        <v/>
      </c>
      <c r="AB133" s="3" t="str">
        <f>IF(ISNUMBER(SEARCH(O133,$AG$2))=TRUE,"Yes",IF(ISNUMBER(SEARCH(O133,$AG$3))=TRUE,"Yes",IF(ISNUMBER(SEARCH(O133,$AG$4))=TRUE,"Yes","No")))</f>
        <v>No</v>
      </c>
    </row>
    <row r="134" spans="1:28" x14ac:dyDescent="0.2">
      <c r="A134" s="4" t="s">
        <v>555</v>
      </c>
      <c r="B134" s="4" t="s">
        <v>4999</v>
      </c>
      <c r="C134" s="4">
        <v>29</v>
      </c>
      <c r="D134" s="4">
        <v>58</v>
      </c>
      <c r="E134" s="4">
        <v>53</v>
      </c>
      <c r="F134" s="4">
        <v>50</v>
      </c>
      <c r="G134" s="12">
        <v>1.2875090938310301</v>
      </c>
      <c r="H134" s="13">
        <v>9.1261366332822294E-2</v>
      </c>
      <c r="I134" s="3">
        <v>1.03971303341167</v>
      </c>
      <c r="J134" s="3">
        <v>9.1261366332822294E-2</v>
      </c>
      <c r="K134" s="3">
        <v>1.03971303341167</v>
      </c>
      <c r="L134" s="3">
        <v>4.1014209725624296E-3</v>
      </c>
      <c r="M134" s="3">
        <v>1.6771678339722899E-3</v>
      </c>
      <c r="N134" s="3">
        <v>140</v>
      </c>
      <c r="O134" s="3" t="s">
        <v>51</v>
      </c>
      <c r="P134" s="3" t="s">
        <v>71</v>
      </c>
      <c r="Q134" s="3" t="s">
        <v>556</v>
      </c>
      <c r="R134" s="3" t="s">
        <v>53</v>
      </c>
      <c r="S134" s="3" t="s">
        <v>557</v>
      </c>
      <c r="T134" s="3" t="s">
        <v>558</v>
      </c>
      <c r="V134" s="3">
        <v>1262.4259999999999</v>
      </c>
      <c r="W134" s="3">
        <v>2.5248520000000001</v>
      </c>
      <c r="X134" s="3" t="s">
        <v>559</v>
      </c>
      <c r="Y134" s="15">
        <v>1.0976948408342481E-3</v>
      </c>
      <c r="Z134" s="11" t="str">
        <f>IF($AG$7 &lt;&gt; "", $AG$7 * Y134, "")</f>
        <v/>
      </c>
      <c r="AA134" s="11" t="str">
        <f>IF($AG$7 &lt;&gt; "", $AG$7 * L134 / $L$676, "")</f>
        <v/>
      </c>
      <c r="AB134" s="3" t="str">
        <f>IF(ISNUMBER(SEARCH(O134,$AG$2))=TRUE,"Yes",IF(ISNUMBER(SEARCH(O134,$AG$3))=TRUE,"Yes",IF(ISNUMBER(SEARCH(O134,$AG$4))=TRUE,"Yes","No")))</f>
        <v>No</v>
      </c>
    </row>
    <row r="135" spans="1:28" x14ac:dyDescent="0.2">
      <c r="A135" s="4" t="s">
        <v>2027</v>
      </c>
      <c r="B135" s="4" t="s">
        <v>4999</v>
      </c>
      <c r="C135" s="4">
        <v>30</v>
      </c>
      <c r="D135" s="4">
        <v>73</v>
      </c>
      <c r="E135" s="4">
        <v>80</v>
      </c>
      <c r="F135" s="4">
        <v>70</v>
      </c>
      <c r="G135" s="12">
        <v>1.2784313657300199</v>
      </c>
      <c r="H135" s="13">
        <v>0.104815098654894</v>
      </c>
      <c r="I135" s="3">
        <v>0.97957615256036701</v>
      </c>
      <c r="J135" s="3">
        <v>0.104815098654894</v>
      </c>
      <c r="K135" s="3">
        <v>0.97957615256036701</v>
      </c>
      <c r="L135" s="3">
        <v>3.8810556740240202E-3</v>
      </c>
      <c r="M135" s="3">
        <v>1.59780840278375E-3</v>
      </c>
      <c r="N135" s="3">
        <v>317</v>
      </c>
      <c r="O135" s="3" t="s">
        <v>33</v>
      </c>
      <c r="P135" s="3" t="s">
        <v>43</v>
      </c>
      <c r="Q135" s="3" t="s">
        <v>2028</v>
      </c>
      <c r="R135" s="3" t="s">
        <v>36</v>
      </c>
      <c r="S135" s="3" t="s">
        <v>445</v>
      </c>
      <c r="T135" s="3" t="s">
        <v>2029</v>
      </c>
      <c r="V135" s="3">
        <v>1076.21</v>
      </c>
      <c r="W135" s="3">
        <v>2.1524200000000002</v>
      </c>
      <c r="X135" s="3" t="s">
        <v>2030</v>
      </c>
      <c r="Y135" s="15">
        <v>1.1355463870699118E-3</v>
      </c>
      <c r="Z135" s="11" t="str">
        <f>IF($AG$7 &lt;&gt; "", $AG$7 * Y135, "")</f>
        <v/>
      </c>
      <c r="AA135" s="11" t="str">
        <f>IF($AG$7 &lt;&gt; "", $AG$7 * L135 / $L$676, "")</f>
        <v/>
      </c>
      <c r="AB135" s="3" t="str">
        <f>IF(ISNUMBER(SEARCH(O135,$AG$2))=TRUE,"Yes",IF(ISNUMBER(SEARCH(O135,$AG$3))=TRUE,"Yes",IF(ISNUMBER(SEARCH(O135,$AG$4))=TRUE,"Yes","No")))</f>
        <v>No</v>
      </c>
    </row>
    <row r="136" spans="1:28" x14ac:dyDescent="0.2">
      <c r="A136" s="4" t="s">
        <v>3024</v>
      </c>
      <c r="B136" s="4" t="s">
        <v>4999</v>
      </c>
      <c r="C136" s="4">
        <v>58</v>
      </c>
      <c r="D136" s="4">
        <v>116</v>
      </c>
      <c r="E136" s="4">
        <v>113</v>
      </c>
      <c r="F136" s="4">
        <v>97</v>
      </c>
      <c r="G136" s="12">
        <v>1.2720318498316101</v>
      </c>
      <c r="H136" s="13">
        <v>6.4749239425719293E-2</v>
      </c>
      <c r="I136" s="3">
        <v>1.1887653286390401</v>
      </c>
      <c r="J136" s="3">
        <v>6.4749239425719293E-2</v>
      </c>
      <c r="K136" s="3">
        <v>1.1887653286390401</v>
      </c>
      <c r="L136" s="3">
        <v>8.2028419451248592E-3</v>
      </c>
      <c r="M136" s="3">
        <v>3.3933737669036299E-3</v>
      </c>
      <c r="N136" s="3">
        <v>201</v>
      </c>
      <c r="O136" s="3" t="s">
        <v>51</v>
      </c>
      <c r="P136" s="3" t="s">
        <v>43</v>
      </c>
      <c r="Q136" s="3" t="s">
        <v>3025</v>
      </c>
      <c r="R136" s="3" t="s">
        <v>369</v>
      </c>
      <c r="S136" s="3" t="s">
        <v>701</v>
      </c>
      <c r="T136" s="3" t="s">
        <v>3026</v>
      </c>
      <c r="V136" s="3">
        <v>1076.25</v>
      </c>
      <c r="W136" s="3">
        <v>2.1524999999999999</v>
      </c>
      <c r="X136" s="3" t="s">
        <v>3027</v>
      </c>
      <c r="Y136" s="15">
        <v>2.1953896816684962E-3</v>
      </c>
      <c r="Z136" s="11" t="str">
        <f>IF($AG$7 &lt;&gt; "", $AG$7 * Y136, "")</f>
        <v/>
      </c>
      <c r="AA136" s="11" t="str">
        <f>IF($AG$7 &lt;&gt; "", $AG$7 * L136 / $L$676, "")</f>
        <v/>
      </c>
      <c r="AB136" s="3" t="str">
        <f>IF(ISNUMBER(SEARCH(O136,$AG$2))=TRUE,"Yes",IF(ISNUMBER(SEARCH(O136,$AG$3))=TRUE,"Yes",IF(ISNUMBER(SEARCH(O136,$AG$4))=TRUE,"Yes","No")))</f>
        <v>No</v>
      </c>
    </row>
    <row r="137" spans="1:28" x14ac:dyDescent="0.2">
      <c r="A137" s="4" t="s">
        <v>2357</v>
      </c>
      <c r="B137" s="4" t="s">
        <v>4999</v>
      </c>
      <c r="C137" s="4">
        <v>34</v>
      </c>
      <c r="D137" s="4">
        <v>76</v>
      </c>
      <c r="E137" s="4">
        <v>60</v>
      </c>
      <c r="F137" s="4">
        <v>56</v>
      </c>
      <c r="G137" s="12">
        <v>1.2646242952286399</v>
      </c>
      <c r="H137" s="13">
        <v>8.9222421194192506E-2</v>
      </c>
      <c r="I137" s="3">
        <v>1.0495259956537999</v>
      </c>
      <c r="J137" s="3">
        <v>8.9222421194192506E-2</v>
      </c>
      <c r="K137" s="3">
        <v>1.0495259956537999</v>
      </c>
      <c r="L137" s="3">
        <v>4.8085625195559501E-3</v>
      </c>
      <c r="M137" s="3">
        <v>1.9981023622592901E-3</v>
      </c>
      <c r="N137" s="3">
        <v>232</v>
      </c>
      <c r="O137" s="3" t="s">
        <v>51</v>
      </c>
      <c r="P137" s="3" t="s">
        <v>43</v>
      </c>
      <c r="Q137" s="3" t="s">
        <v>1462</v>
      </c>
      <c r="R137" s="3" t="s">
        <v>369</v>
      </c>
      <c r="S137" s="3" t="s">
        <v>110</v>
      </c>
      <c r="T137" s="3" t="s">
        <v>1463</v>
      </c>
      <c r="V137" s="3">
        <v>1026.152</v>
      </c>
      <c r="W137" s="3">
        <v>2.0523039999999999</v>
      </c>
      <c r="X137" s="3" t="s">
        <v>1464</v>
      </c>
      <c r="Y137" s="15">
        <v>1.2869525720125667E-3</v>
      </c>
      <c r="Z137" s="11" t="str">
        <f>IF($AG$7 &lt;&gt; "", $AG$7 * Y137, "")</f>
        <v/>
      </c>
      <c r="AA137" s="11" t="str">
        <f>IF($AG$7 &lt;&gt; "", $AG$7 * L137 / $L$676, "")</f>
        <v/>
      </c>
      <c r="AB137" s="3" t="str">
        <f>IF(ISNUMBER(SEARCH(O137,$AG$2))=TRUE,"Yes",IF(ISNUMBER(SEARCH(O137,$AG$3))=TRUE,"Yes",IF(ISNUMBER(SEARCH(O137,$AG$4))=TRUE,"Yes","No")))</f>
        <v>No</v>
      </c>
    </row>
    <row r="138" spans="1:28" x14ac:dyDescent="0.2">
      <c r="A138" s="4" t="s">
        <v>3381</v>
      </c>
      <c r="B138" s="4" t="s">
        <v>4999</v>
      </c>
      <c r="C138" s="4">
        <v>35</v>
      </c>
      <c r="D138" s="4">
        <v>102</v>
      </c>
      <c r="E138" s="4">
        <v>80</v>
      </c>
      <c r="F138" s="4">
        <v>85</v>
      </c>
      <c r="G138" s="12">
        <v>1.23829121889963</v>
      </c>
      <c r="H138" s="13">
        <v>0.109028361901273</v>
      </c>
      <c r="I138" s="3">
        <v>0.96246051293097701</v>
      </c>
      <c r="J138" s="3">
        <v>0.109028361901273</v>
      </c>
      <c r="K138" s="3">
        <v>0.96246051293097701</v>
      </c>
      <c r="L138" s="3">
        <v>4.5278982863613598E-3</v>
      </c>
      <c r="M138" s="3">
        <v>1.9176092382669899E-3</v>
      </c>
      <c r="N138" s="3">
        <v>129</v>
      </c>
      <c r="O138" s="3" t="s">
        <v>33</v>
      </c>
      <c r="P138" s="3" t="s">
        <v>43</v>
      </c>
      <c r="Q138" s="3" t="s">
        <v>3382</v>
      </c>
      <c r="R138" s="3" t="s">
        <v>109</v>
      </c>
      <c r="S138" s="3" t="s">
        <v>588</v>
      </c>
      <c r="T138" s="3" t="s">
        <v>3383</v>
      </c>
      <c r="V138" s="3">
        <v>1128.2950000000001</v>
      </c>
      <c r="W138" s="3">
        <v>2.2565900000000001</v>
      </c>
      <c r="X138" s="3" t="s">
        <v>3384</v>
      </c>
      <c r="Y138" s="15">
        <v>1.3248041182482304E-3</v>
      </c>
      <c r="Z138" s="11" t="str">
        <f>IF($AG$7 &lt;&gt; "", $AG$7 * Y138, "")</f>
        <v/>
      </c>
      <c r="AA138" s="11" t="str">
        <f>IF($AG$7 &lt;&gt; "", $AG$7 * L138 / $L$676, "")</f>
        <v/>
      </c>
      <c r="AB138" s="3" t="str">
        <f>IF(ISNUMBER(SEARCH(O138,$AG$2))=TRUE,"Yes",IF(ISNUMBER(SEARCH(O138,$AG$3))=TRUE,"Yes",IF(ISNUMBER(SEARCH(O138,$AG$4))=TRUE,"Yes","No")))</f>
        <v>No</v>
      </c>
    </row>
    <row r="139" spans="1:28" x14ac:dyDescent="0.2">
      <c r="A139" s="4" t="s">
        <v>2493</v>
      </c>
      <c r="B139" s="4" t="s">
        <v>4999</v>
      </c>
      <c r="C139" s="4">
        <v>27</v>
      </c>
      <c r="D139" s="4">
        <v>62</v>
      </c>
      <c r="E139" s="4">
        <v>79</v>
      </c>
      <c r="F139" s="4">
        <v>66</v>
      </c>
      <c r="G139" s="12">
        <v>1.2345488721281199</v>
      </c>
      <c r="H139" s="13">
        <v>0.11696390500447899</v>
      </c>
      <c r="I139" s="3">
        <v>0.931948140612051</v>
      </c>
      <c r="J139" s="3">
        <v>0.11696390500447899</v>
      </c>
      <c r="K139" s="3">
        <v>0.931948140612051</v>
      </c>
      <c r="L139" s="3">
        <v>3.4929501066216198E-3</v>
      </c>
      <c r="M139" s="3">
        <v>1.48221721954717E-3</v>
      </c>
      <c r="N139" s="3">
        <v>307</v>
      </c>
      <c r="O139" s="3" t="s">
        <v>33</v>
      </c>
      <c r="P139" s="3" t="s">
        <v>34</v>
      </c>
      <c r="Q139" s="3" t="s">
        <v>1199</v>
      </c>
      <c r="R139" s="3" t="s">
        <v>36</v>
      </c>
      <c r="S139" s="3" t="s">
        <v>394</v>
      </c>
      <c r="T139" s="3" t="s">
        <v>1200</v>
      </c>
      <c r="V139" s="3">
        <v>994.10749999999996</v>
      </c>
      <c r="W139" s="3">
        <v>1.9882150000000001</v>
      </c>
      <c r="X139" s="3" t="s">
        <v>1201</v>
      </c>
      <c r="Y139" s="15">
        <v>1.0219917483629205E-3</v>
      </c>
      <c r="Z139" s="11" t="str">
        <f>IF($AG$7 &lt;&gt; "", $AG$7 * Y139, "")</f>
        <v/>
      </c>
      <c r="AA139" s="11" t="str">
        <f>IF($AG$7 &lt;&gt; "", $AG$7 * L139 / $L$676, "")</f>
        <v/>
      </c>
      <c r="AB139" s="3" t="str">
        <f>IF(ISNUMBER(SEARCH(O139,$AG$2))=TRUE,"Yes",IF(ISNUMBER(SEARCH(O139,$AG$3))=TRUE,"Yes",IF(ISNUMBER(SEARCH(O139,$AG$4))=TRUE,"Yes","No")))</f>
        <v>No</v>
      </c>
    </row>
    <row r="140" spans="1:28" x14ac:dyDescent="0.2">
      <c r="A140" s="4" t="s">
        <v>3174</v>
      </c>
      <c r="B140" s="4" t="s">
        <v>4999</v>
      </c>
      <c r="C140" s="4">
        <v>41</v>
      </c>
      <c r="D140" s="4">
        <v>102</v>
      </c>
      <c r="E140" s="4">
        <v>110</v>
      </c>
      <c r="F140" s="4">
        <v>103</v>
      </c>
      <c r="G140" s="12">
        <v>1.2301917648715199</v>
      </c>
      <c r="H140" s="13">
        <v>0.104815098654894</v>
      </c>
      <c r="I140" s="3">
        <v>0.97957615256036701</v>
      </c>
      <c r="J140" s="3">
        <v>0.104815098654894</v>
      </c>
      <c r="K140" s="3">
        <v>0.97957615256036701</v>
      </c>
      <c r="L140" s="3">
        <v>5.3041094211661597E-3</v>
      </c>
      <c r="M140" s="3">
        <v>2.2590226618656802E-3</v>
      </c>
      <c r="N140" s="3">
        <v>355</v>
      </c>
      <c r="O140" s="3" t="s">
        <v>33</v>
      </c>
      <c r="P140" s="3" t="s">
        <v>34</v>
      </c>
      <c r="Q140" s="3" t="s">
        <v>3175</v>
      </c>
      <c r="R140" s="3" t="s">
        <v>36</v>
      </c>
      <c r="S140" s="3" t="s">
        <v>904</v>
      </c>
      <c r="T140" s="3" t="s">
        <v>3176</v>
      </c>
      <c r="V140" s="3">
        <v>1238.357</v>
      </c>
      <c r="W140" s="3">
        <v>2.4767139999999999</v>
      </c>
      <c r="X140" s="3" t="s">
        <v>3177</v>
      </c>
      <c r="Y140" s="15">
        <v>1.5519133956622129E-3</v>
      </c>
      <c r="Z140" s="11" t="str">
        <f>IF($AG$7 &lt;&gt; "", $AG$7 * Y140, "")</f>
        <v/>
      </c>
      <c r="AA140" s="11" t="str">
        <f>IF($AG$7 &lt;&gt; "", $AG$7 * L140 / $L$676, "")</f>
        <v/>
      </c>
      <c r="AB140" s="3" t="str">
        <f>IF(ISNUMBER(SEARCH(O140,$AG$2))=TRUE,"Yes",IF(ISNUMBER(SEARCH(O140,$AG$3))=TRUE,"Yes",IF(ISNUMBER(SEARCH(O140,$AG$4))=TRUE,"Yes","No")))</f>
        <v>No</v>
      </c>
    </row>
    <row r="141" spans="1:28" x14ac:dyDescent="0.2">
      <c r="A141" s="4" t="s">
        <v>3690</v>
      </c>
      <c r="B141" s="4" t="s">
        <v>4999</v>
      </c>
      <c r="C141" s="4">
        <v>55</v>
      </c>
      <c r="D141" s="4">
        <v>126</v>
      </c>
      <c r="E141" s="4">
        <v>96</v>
      </c>
      <c r="F141" s="4">
        <v>97</v>
      </c>
      <c r="G141" s="12">
        <v>1.22606713580913</v>
      </c>
      <c r="H141" s="13">
        <v>8.2855321600407594E-2</v>
      </c>
      <c r="I141" s="3">
        <v>1.0816795926463301</v>
      </c>
      <c r="J141" s="3">
        <v>8.2855321600407594E-2</v>
      </c>
      <c r="K141" s="3">
        <v>1.0816795926463301</v>
      </c>
      <c r="L141" s="3">
        <v>7.7785570169287398E-3</v>
      </c>
      <c r="M141" s="3">
        <v>3.3221681685677699E-3</v>
      </c>
      <c r="N141" s="3">
        <v>300</v>
      </c>
      <c r="O141" s="3" t="s">
        <v>51</v>
      </c>
      <c r="P141" s="3" t="s">
        <v>43</v>
      </c>
      <c r="Q141" s="3" t="s">
        <v>3691</v>
      </c>
      <c r="R141" s="3" t="s">
        <v>369</v>
      </c>
      <c r="S141" s="3" t="s">
        <v>334</v>
      </c>
      <c r="T141" s="3" t="s">
        <v>3692</v>
      </c>
      <c r="V141" s="3">
        <v>1026.2190000000001</v>
      </c>
      <c r="W141" s="3">
        <v>2.052438</v>
      </c>
      <c r="X141" s="3" t="s">
        <v>3693</v>
      </c>
      <c r="Y141" s="15">
        <v>2.0818350429615048E-3</v>
      </c>
      <c r="Z141" s="11" t="str">
        <f>IF($AG$7 &lt;&gt; "", $AG$7 * Y141, "")</f>
        <v/>
      </c>
      <c r="AA141" s="11" t="str">
        <f>IF($AG$7 &lt;&gt; "", $AG$7 * L141 / $L$676, "")</f>
        <v/>
      </c>
      <c r="AB141" s="3" t="str">
        <f>IF(ISNUMBER(SEARCH(O141,$AG$2))=TRUE,"Yes",IF(ISNUMBER(SEARCH(O141,$AG$3))=TRUE,"Yes",IF(ISNUMBER(SEARCH(O141,$AG$4))=TRUE,"Yes","No")))</f>
        <v>No</v>
      </c>
    </row>
    <row r="142" spans="1:28" x14ac:dyDescent="0.2">
      <c r="A142" s="4" t="s">
        <v>3158</v>
      </c>
      <c r="B142" s="4" t="s">
        <v>4999</v>
      </c>
      <c r="C142" s="4">
        <v>39</v>
      </c>
      <c r="D142" s="4">
        <v>98</v>
      </c>
      <c r="E142" s="4">
        <v>98</v>
      </c>
      <c r="F142" s="4">
        <v>107</v>
      </c>
      <c r="G142" s="12">
        <v>1.21136294857764</v>
      </c>
      <c r="H142" s="13">
        <v>0.109028361901273</v>
      </c>
      <c r="I142" s="3">
        <v>0.96246051293097701</v>
      </c>
      <c r="J142" s="3">
        <v>0.109028361901273</v>
      </c>
      <c r="K142" s="3">
        <v>0.96246051293097701</v>
      </c>
      <c r="L142" s="3">
        <v>5.0453723762312304E-3</v>
      </c>
      <c r="M142" s="3">
        <v>2.17740402683429E-3</v>
      </c>
      <c r="N142" s="3">
        <v>181</v>
      </c>
      <c r="O142" s="3" t="s">
        <v>33</v>
      </c>
      <c r="P142" s="3" t="s">
        <v>43</v>
      </c>
      <c r="Q142" s="3" t="s">
        <v>3159</v>
      </c>
      <c r="R142" s="3" t="s">
        <v>109</v>
      </c>
      <c r="S142" s="3" t="s">
        <v>1495</v>
      </c>
      <c r="T142" s="3" t="s">
        <v>3160</v>
      </c>
      <c r="V142" s="3">
        <v>1216.308</v>
      </c>
      <c r="W142" s="3">
        <v>2.4326159999999999</v>
      </c>
      <c r="X142" s="3" t="s">
        <v>3161</v>
      </c>
      <c r="Y142" s="15">
        <v>1.4762103031908853E-3</v>
      </c>
      <c r="Z142" s="11" t="str">
        <f>IF($AG$7 &lt;&gt; "", $AG$7 * Y142, "")</f>
        <v/>
      </c>
      <c r="AA142" s="11" t="str">
        <f>IF($AG$7 &lt;&gt; "", $AG$7 * L142 / $L$676, "")</f>
        <v/>
      </c>
      <c r="AB142" s="3" t="str">
        <f>IF(ISNUMBER(SEARCH(O142,$AG$2))=TRUE,"Yes",IF(ISNUMBER(SEARCH(O142,$AG$3))=TRUE,"Yes",IF(ISNUMBER(SEARCH(O142,$AG$4))=TRUE,"Yes","No")))</f>
        <v>No</v>
      </c>
    </row>
    <row r="143" spans="1:28" x14ac:dyDescent="0.2">
      <c r="A143" s="4" t="s">
        <v>3736</v>
      </c>
      <c r="B143" s="4" t="s">
        <v>4999</v>
      </c>
      <c r="C143" s="4">
        <v>72</v>
      </c>
      <c r="D143" s="4">
        <v>160</v>
      </c>
      <c r="E143" s="4">
        <v>143</v>
      </c>
      <c r="F143" s="4">
        <v>120</v>
      </c>
      <c r="G143" s="12">
        <v>1.2095320256634901</v>
      </c>
      <c r="H143" s="13">
        <v>7.69544594233562E-2</v>
      </c>
      <c r="I143" s="3">
        <v>1.1137662082322399</v>
      </c>
      <c r="J143" s="3">
        <v>7.69544594233562E-2</v>
      </c>
      <c r="K143" s="3">
        <v>1.1137662082322399</v>
      </c>
      <c r="L143" s="3">
        <v>1.0182838276706701E-2</v>
      </c>
      <c r="M143" s="3">
        <v>4.3997806200221602E-3</v>
      </c>
      <c r="N143" s="3">
        <v>168</v>
      </c>
      <c r="O143" s="3" t="s">
        <v>51</v>
      </c>
      <c r="P143" s="3" t="s">
        <v>620</v>
      </c>
      <c r="Q143" s="3" t="s">
        <v>3737</v>
      </c>
      <c r="R143" s="3" t="s">
        <v>53</v>
      </c>
      <c r="S143" s="3" t="s">
        <v>1756</v>
      </c>
      <c r="T143" s="3" t="s">
        <v>3738</v>
      </c>
      <c r="V143" s="3">
        <v>1192.2429999999999</v>
      </c>
      <c r="W143" s="3">
        <v>2.3844859999999999</v>
      </c>
      <c r="X143" s="3" t="s">
        <v>3739</v>
      </c>
      <c r="Y143" s="15">
        <v>2.7253113289677881E-3</v>
      </c>
      <c r="Z143" s="11" t="str">
        <f>IF($AG$7 &lt;&gt; "", $AG$7 * Y143, "")</f>
        <v/>
      </c>
      <c r="AA143" s="11" t="str">
        <f>IF($AG$7 &lt;&gt; "", $AG$7 * L143 / $L$676, "")</f>
        <v/>
      </c>
      <c r="AB143" s="3" t="str">
        <f>IF(ISNUMBER(SEARCH(O143,$AG$2))=TRUE,"Yes",IF(ISNUMBER(SEARCH(O143,$AG$3))=TRUE,"Yes",IF(ISNUMBER(SEARCH(O143,$AG$4))=TRUE,"Yes","No")))</f>
        <v>No</v>
      </c>
    </row>
    <row r="144" spans="1:28" x14ac:dyDescent="0.2">
      <c r="A144" s="4" t="s">
        <v>1998</v>
      </c>
      <c r="B144" s="4" t="s">
        <v>4999</v>
      </c>
      <c r="C144" s="4">
        <v>19</v>
      </c>
      <c r="D144" s="4">
        <v>44</v>
      </c>
      <c r="E144" s="4">
        <v>43</v>
      </c>
      <c r="F144" s="4">
        <v>25</v>
      </c>
      <c r="G144" s="12">
        <v>1.20571987838172</v>
      </c>
      <c r="H144" s="13">
        <v>0.153011530393072</v>
      </c>
      <c r="I144" s="3">
        <v>0.81527584109479401</v>
      </c>
      <c r="J144" s="3">
        <v>0.153011530393072</v>
      </c>
      <c r="K144" s="3">
        <v>0.81527584109479401</v>
      </c>
      <c r="L144" s="3">
        <v>2.68713787857538E-3</v>
      </c>
      <c r="M144" s="3">
        <v>1.1608761732576601E-3</v>
      </c>
      <c r="N144" s="3">
        <v>195</v>
      </c>
      <c r="O144" s="3" t="s">
        <v>51</v>
      </c>
      <c r="P144" s="3" t="s">
        <v>43</v>
      </c>
      <c r="Q144" s="3" t="s">
        <v>1999</v>
      </c>
      <c r="R144" s="3" t="s">
        <v>369</v>
      </c>
      <c r="S144" s="3" t="s">
        <v>1428</v>
      </c>
      <c r="T144" s="3" t="s">
        <v>2000</v>
      </c>
      <c r="V144" s="3">
        <v>1108.252</v>
      </c>
      <c r="W144" s="3">
        <v>2.216504</v>
      </c>
      <c r="X144" s="3" t="s">
        <v>2001</v>
      </c>
      <c r="Y144" s="14">
        <v>7.1917937847761082E-4</v>
      </c>
      <c r="Z144" s="11" t="str">
        <f>IF($AG$7 &lt;&gt; "", $AG$7 * Y144, "")</f>
        <v/>
      </c>
      <c r="AA144" s="11" t="str">
        <f>IF($AG$7 &lt;&gt; "", $AG$7 * L144 / $L$676, "")</f>
        <v/>
      </c>
      <c r="AB144" s="3" t="str">
        <f>IF(ISNUMBER(SEARCH(O144,$AG$2))=TRUE,"Yes",IF(ISNUMBER(SEARCH(O144,$AG$3))=TRUE,"Yes",IF(ISNUMBER(SEARCH(O144,$AG$4))=TRUE,"Yes","No")))</f>
        <v>No</v>
      </c>
    </row>
    <row r="145" spans="1:28" x14ac:dyDescent="0.2">
      <c r="A145" s="4" t="s">
        <v>3732</v>
      </c>
      <c r="B145" s="4" t="s">
        <v>4999</v>
      </c>
      <c r="C145" s="4">
        <v>57</v>
      </c>
      <c r="D145" s="4">
        <v>149</v>
      </c>
      <c r="E145" s="4">
        <v>159</v>
      </c>
      <c r="F145" s="4">
        <v>140</v>
      </c>
      <c r="G145" s="12">
        <v>1.1988600016459301</v>
      </c>
      <c r="H145" s="13">
        <v>0.103126525342494</v>
      </c>
      <c r="I145" s="3">
        <v>0.98662961475301203</v>
      </c>
      <c r="J145" s="3">
        <v>0.103126525342494</v>
      </c>
      <c r="K145" s="3">
        <v>0.98662961475301203</v>
      </c>
      <c r="L145" s="3">
        <v>7.3740057806456396E-3</v>
      </c>
      <c r="M145" s="3">
        <v>3.2102142692569799E-3</v>
      </c>
      <c r="N145" s="3">
        <v>263</v>
      </c>
      <c r="O145" s="3" t="s">
        <v>33</v>
      </c>
      <c r="P145" s="3" t="s">
        <v>283</v>
      </c>
      <c r="Q145" s="3" t="s">
        <v>3733</v>
      </c>
      <c r="R145" s="3" t="s">
        <v>36</v>
      </c>
      <c r="S145" s="3" t="s">
        <v>640</v>
      </c>
      <c r="T145" s="3" t="s">
        <v>3734</v>
      </c>
      <c r="V145" s="3">
        <v>1453.61</v>
      </c>
      <c r="W145" s="3">
        <v>2.9072200000000001</v>
      </c>
      <c r="X145" s="3" t="s">
        <v>3735</v>
      </c>
      <c r="Y145" s="15">
        <v>2.1575381354328326E-3</v>
      </c>
      <c r="Z145" s="11" t="str">
        <f>IF($AG$7 &lt;&gt; "", $AG$7 * Y145, "")</f>
        <v/>
      </c>
      <c r="AA145" s="11" t="str">
        <f>IF($AG$7 &lt;&gt; "", $AG$7 * L145 / $L$676, "")</f>
        <v/>
      </c>
      <c r="AB145" s="3" t="str">
        <f>IF(ISNUMBER(SEARCH(O145,$AG$2))=TRUE,"Yes",IF(ISNUMBER(SEARCH(O145,$AG$3))=TRUE,"Yes",IF(ISNUMBER(SEARCH(O145,$AG$4))=TRUE,"Yes","No")))</f>
        <v>No</v>
      </c>
    </row>
    <row r="146" spans="1:28" x14ac:dyDescent="0.2">
      <c r="A146" s="4" t="s">
        <v>2089</v>
      </c>
      <c r="B146" s="4" t="s">
        <v>4999</v>
      </c>
      <c r="C146" s="4">
        <v>15</v>
      </c>
      <c r="D146" s="4">
        <v>46</v>
      </c>
      <c r="E146" s="4">
        <v>37</v>
      </c>
      <c r="F146" s="4">
        <v>35</v>
      </c>
      <c r="G146" s="12">
        <v>1.1940330772616099</v>
      </c>
      <c r="H146" s="13">
        <v>0.185614305692303</v>
      </c>
      <c r="I146" s="3">
        <v>0.73138855482081599</v>
      </c>
      <c r="J146" s="3">
        <v>0.185614305692303</v>
      </c>
      <c r="K146" s="3">
        <v>0.73138855482081599</v>
      </c>
      <c r="L146" s="3">
        <v>1.9405278370120101E-3</v>
      </c>
      <c r="M146" s="3">
        <v>8.4627971140686605E-4</v>
      </c>
      <c r="N146" s="3">
        <v>86</v>
      </c>
      <c r="O146" s="3" t="s">
        <v>33</v>
      </c>
      <c r="P146" s="3" t="s">
        <v>43</v>
      </c>
      <c r="Q146" s="3" t="s">
        <v>2090</v>
      </c>
      <c r="R146" s="3" t="s">
        <v>109</v>
      </c>
      <c r="S146" s="3" t="s">
        <v>459</v>
      </c>
      <c r="T146" s="3" t="s">
        <v>2091</v>
      </c>
      <c r="V146" s="3">
        <v>1008.0940000000001</v>
      </c>
      <c r="W146" s="3">
        <v>2.0161880000000001</v>
      </c>
      <c r="X146" s="3" t="s">
        <v>2092</v>
      </c>
      <c r="Y146" s="14">
        <v>5.677731935349559E-4</v>
      </c>
      <c r="Z146" s="11" t="str">
        <f>IF($AG$7 &lt;&gt; "", $AG$7 * Y146, "")</f>
        <v/>
      </c>
      <c r="AA146" s="11" t="str">
        <f>IF($AG$7 &lt;&gt; "", $AG$7 * L146 / $L$676, "")</f>
        <v/>
      </c>
      <c r="AB146" s="3" t="str">
        <f>IF(ISNUMBER(SEARCH(O146,$AG$2))=TRUE,"Yes",IF(ISNUMBER(SEARCH(O146,$AG$3))=TRUE,"Yes",IF(ISNUMBER(SEARCH(O146,$AG$4))=TRUE,"Yes","No")))</f>
        <v>No</v>
      </c>
    </row>
    <row r="147" spans="1:28" x14ac:dyDescent="0.2">
      <c r="A147" s="4" t="s">
        <v>3461</v>
      </c>
      <c r="B147" s="4" t="s">
        <v>4999</v>
      </c>
      <c r="C147" s="4">
        <v>44</v>
      </c>
      <c r="D147" s="4">
        <v>112</v>
      </c>
      <c r="E147" s="4">
        <v>105</v>
      </c>
      <c r="F147" s="4">
        <v>129</v>
      </c>
      <c r="G147" s="12">
        <v>1.1920116035864701</v>
      </c>
      <c r="H147" s="13">
        <v>0.110268524479086</v>
      </c>
      <c r="I147" s="3">
        <v>0.95754843675131995</v>
      </c>
      <c r="J147" s="3">
        <v>0.110268524479086</v>
      </c>
      <c r="K147" s="3">
        <v>0.95754843675131995</v>
      </c>
      <c r="L147" s="3">
        <v>5.69221498856857E-3</v>
      </c>
      <c r="M147" s="3">
        <v>2.4902773475882298E-3</v>
      </c>
      <c r="N147" s="3">
        <v>228</v>
      </c>
      <c r="O147" s="3" t="s">
        <v>33</v>
      </c>
      <c r="P147" s="3" t="s">
        <v>283</v>
      </c>
      <c r="Q147" s="3" t="s">
        <v>3462</v>
      </c>
      <c r="R147" s="3" t="s">
        <v>36</v>
      </c>
      <c r="S147" s="3" t="s">
        <v>419</v>
      </c>
      <c r="T147" s="3" t="s">
        <v>3463</v>
      </c>
      <c r="V147" s="3">
        <v>1095.2550000000001</v>
      </c>
      <c r="W147" s="3">
        <v>2.1905100000000002</v>
      </c>
      <c r="X147" s="3" t="s">
        <v>3464</v>
      </c>
      <c r="Y147" s="15">
        <v>1.6654680343692039E-3</v>
      </c>
      <c r="Z147" s="11" t="str">
        <f>IF($AG$7 &lt;&gt; "", $AG$7 * Y147, "")</f>
        <v/>
      </c>
      <c r="AA147" s="11" t="str">
        <f>IF($AG$7 &lt;&gt; "", $AG$7 * L147 / $L$676, "")</f>
        <v/>
      </c>
      <c r="AB147" s="3" t="str">
        <f>IF(ISNUMBER(SEARCH(O147,$AG$2))=TRUE,"Yes",IF(ISNUMBER(SEARCH(O147,$AG$3))=TRUE,"Yes",IF(ISNUMBER(SEARCH(O147,$AG$4))=TRUE,"Yes","No")))</f>
        <v>No</v>
      </c>
    </row>
    <row r="148" spans="1:28" x14ac:dyDescent="0.2">
      <c r="A148" s="4" t="s">
        <v>1211</v>
      </c>
      <c r="B148" s="4" t="s">
        <v>4999</v>
      </c>
      <c r="C148" s="4">
        <v>54</v>
      </c>
      <c r="D148" s="4">
        <v>151</v>
      </c>
      <c r="E148" s="4">
        <v>149</v>
      </c>
      <c r="F148" s="4">
        <v>131</v>
      </c>
      <c r="G148" s="12">
        <v>1.17666319023635</v>
      </c>
      <c r="H148" s="13">
        <v>0.109028361901273</v>
      </c>
      <c r="I148" s="3">
        <v>0.96246051293097701</v>
      </c>
      <c r="J148" s="3">
        <v>0.109028361901273</v>
      </c>
      <c r="K148" s="3">
        <v>0.96246051293097701</v>
      </c>
      <c r="L148" s="3">
        <v>6.9859002132432397E-3</v>
      </c>
      <c r="M148" s="3">
        <v>3.0883462831941401E-3</v>
      </c>
      <c r="N148" s="3">
        <v>57</v>
      </c>
      <c r="O148" s="3" t="s">
        <v>33</v>
      </c>
      <c r="P148" s="3" t="s">
        <v>283</v>
      </c>
      <c r="Q148" s="3" t="s">
        <v>1212</v>
      </c>
      <c r="R148" s="3" t="s">
        <v>109</v>
      </c>
      <c r="S148" s="3" t="s">
        <v>770</v>
      </c>
      <c r="T148" s="3" t="s">
        <v>1213</v>
      </c>
      <c r="V148" s="3">
        <v>1017.1660000000001</v>
      </c>
      <c r="W148" s="3">
        <v>2.034332</v>
      </c>
      <c r="X148" s="3" t="s">
        <v>1214</v>
      </c>
      <c r="Y148" s="15">
        <v>2.0439834967258411E-3</v>
      </c>
      <c r="Z148" s="11" t="str">
        <f>IF($AG$7 &lt;&gt; "", $AG$7 * Y148, "")</f>
        <v/>
      </c>
      <c r="AA148" s="11" t="str">
        <f>IF($AG$7 &lt;&gt; "", $AG$7 * L148 / $L$676, "")</f>
        <v/>
      </c>
      <c r="AB148" s="3" t="str">
        <f>IF(ISNUMBER(SEARCH(O148,$AG$2))=TRUE,"Yes",IF(ISNUMBER(SEARCH(O148,$AG$3))=TRUE,"Yes",IF(ISNUMBER(SEARCH(O148,$AG$4))=TRUE,"Yes","No")))</f>
        <v>No</v>
      </c>
    </row>
    <row r="149" spans="1:28" x14ac:dyDescent="0.2">
      <c r="A149" s="4" t="s">
        <v>3957</v>
      </c>
      <c r="B149" s="4" t="s">
        <v>4999</v>
      </c>
      <c r="C149" s="4">
        <v>114</v>
      </c>
      <c r="D149" s="4">
        <v>335</v>
      </c>
      <c r="E149" s="4">
        <v>315</v>
      </c>
      <c r="F149" s="4">
        <v>267</v>
      </c>
      <c r="G149" s="12">
        <v>1.1665659931119501</v>
      </c>
      <c r="H149" s="13">
        <v>9.3811323828695906E-2</v>
      </c>
      <c r="I149" s="3">
        <v>1.0277447354003599</v>
      </c>
      <c r="J149" s="3">
        <v>9.3811323828695906E-2</v>
      </c>
      <c r="K149" s="3">
        <v>1.0277447354003599</v>
      </c>
      <c r="L149" s="3">
        <v>1.47480115612913E-2</v>
      </c>
      <c r="M149" s="3">
        <v>6.5678263122205304E-3</v>
      </c>
      <c r="N149" s="3">
        <v>99</v>
      </c>
      <c r="O149" s="3" t="s">
        <v>33</v>
      </c>
      <c r="P149" s="3" t="s">
        <v>43</v>
      </c>
      <c r="Q149" s="3" t="s">
        <v>3958</v>
      </c>
      <c r="R149" s="3" t="s">
        <v>109</v>
      </c>
      <c r="S149" s="3" t="s">
        <v>150</v>
      </c>
      <c r="T149" s="3" t="s">
        <v>3959</v>
      </c>
      <c r="V149" s="3">
        <v>1146.309</v>
      </c>
      <c r="W149" s="3">
        <v>2.292618</v>
      </c>
      <c r="X149" s="3" t="s">
        <v>3960</v>
      </c>
      <c r="Y149" s="15">
        <v>4.3150762708656651E-3</v>
      </c>
      <c r="Z149" s="11" t="str">
        <f>IF($AG$7 &lt;&gt; "", $AG$7 * Y149, "")</f>
        <v/>
      </c>
      <c r="AA149" s="11" t="str">
        <f>IF($AG$7 &lt;&gt; "", $AG$7 * L149 / $L$676, "")</f>
        <v/>
      </c>
      <c r="AB149" s="3" t="str">
        <f>IF(ISNUMBER(SEARCH(O149,$AG$2))=TRUE,"Yes",IF(ISNUMBER(SEARCH(O149,$AG$3))=TRUE,"Yes",IF(ISNUMBER(SEARCH(O149,$AG$4))=TRUE,"Yes","No")))</f>
        <v>No</v>
      </c>
    </row>
    <row r="150" spans="1:28" x14ac:dyDescent="0.2">
      <c r="A150" s="4" t="s">
        <v>3469</v>
      </c>
      <c r="B150" s="4" t="s">
        <v>4999</v>
      </c>
      <c r="C150" s="4">
        <v>48</v>
      </c>
      <c r="D150" s="4">
        <v>122</v>
      </c>
      <c r="E150" s="4">
        <v>143</v>
      </c>
      <c r="F150" s="4">
        <v>122</v>
      </c>
      <c r="G150" s="12">
        <v>1.1625446653379801</v>
      </c>
      <c r="H150" s="13">
        <v>0.115080989224127</v>
      </c>
      <c r="I150" s="3">
        <v>0.938996413615798</v>
      </c>
      <c r="J150" s="3">
        <v>0.115080989224127</v>
      </c>
      <c r="K150" s="3">
        <v>0.938996413615798</v>
      </c>
      <c r="L150" s="3">
        <v>6.2096890784384302E-3</v>
      </c>
      <c r="M150" s="3">
        <v>2.7719299224032499E-3</v>
      </c>
      <c r="N150" s="3">
        <v>325</v>
      </c>
      <c r="O150" s="3" t="s">
        <v>33</v>
      </c>
      <c r="P150" s="3" t="s">
        <v>43</v>
      </c>
      <c r="Q150" s="3" t="s">
        <v>3470</v>
      </c>
      <c r="R150" s="3" t="s">
        <v>36</v>
      </c>
      <c r="S150" s="3" t="s">
        <v>239</v>
      </c>
      <c r="T150" s="3" t="s">
        <v>3471</v>
      </c>
      <c r="V150" s="3">
        <v>1053.2829999999999</v>
      </c>
      <c r="W150" s="3">
        <v>2.1065659999999999</v>
      </c>
      <c r="X150" s="3" t="s">
        <v>3472</v>
      </c>
      <c r="Y150" s="15">
        <v>1.8168742193118588E-3</v>
      </c>
      <c r="Z150" s="11" t="str">
        <f>IF($AG$7 &lt;&gt; "", $AG$7 * Y150, "")</f>
        <v/>
      </c>
      <c r="AA150" s="11" t="str">
        <f>IF($AG$7 &lt;&gt; "", $AG$7 * L150 / $L$676, "")</f>
        <v/>
      </c>
      <c r="AB150" s="3" t="str">
        <f>IF(ISNUMBER(SEARCH(O150,$AG$2))=TRUE,"Yes",IF(ISNUMBER(SEARCH(O150,$AG$3))=TRUE,"Yes",IF(ISNUMBER(SEARCH(O150,$AG$4))=TRUE,"Yes","No")))</f>
        <v>No</v>
      </c>
    </row>
    <row r="151" spans="1:28" x14ac:dyDescent="0.2">
      <c r="A151" s="4" t="s">
        <v>3673</v>
      </c>
      <c r="B151" s="4" t="s">
        <v>4999</v>
      </c>
      <c r="C151" s="4">
        <v>57</v>
      </c>
      <c r="D151" s="4">
        <v>162</v>
      </c>
      <c r="E151" s="4">
        <v>147</v>
      </c>
      <c r="F151" s="4">
        <v>152</v>
      </c>
      <c r="G151" s="12">
        <v>1.1548611809039699</v>
      </c>
      <c r="H151" s="13">
        <v>0.111344382816411</v>
      </c>
      <c r="I151" s="3">
        <v>0.95333168768581</v>
      </c>
      <c r="J151" s="3">
        <v>0.111344382816411</v>
      </c>
      <c r="K151" s="3">
        <v>0.95333168768581</v>
      </c>
      <c r="L151" s="3">
        <v>7.3740057806456396E-3</v>
      </c>
      <c r="M151" s="3">
        <v>3.31014431125284E-3</v>
      </c>
      <c r="N151" s="3">
        <v>8</v>
      </c>
      <c r="O151" s="3" t="s">
        <v>33</v>
      </c>
      <c r="P151" s="3" t="s">
        <v>43</v>
      </c>
      <c r="Q151" s="3" t="s">
        <v>3674</v>
      </c>
      <c r="R151" s="3" t="s">
        <v>109</v>
      </c>
      <c r="S151" s="3" t="s">
        <v>249</v>
      </c>
      <c r="T151" s="3" t="s">
        <v>3675</v>
      </c>
      <c r="V151" s="3">
        <v>995.09220000000005</v>
      </c>
      <c r="W151" s="3">
        <v>1.9901844</v>
      </c>
      <c r="X151" s="3" t="s">
        <v>3676</v>
      </c>
      <c r="Y151" s="15">
        <v>2.1575381354328326E-3</v>
      </c>
      <c r="Z151" s="11" t="str">
        <f>IF($AG$7 &lt;&gt; "", $AG$7 * Y151, "")</f>
        <v/>
      </c>
      <c r="AA151" s="11" t="str">
        <f>IF($AG$7 &lt;&gt; "", $AG$7 * L151 / $L$676, "")</f>
        <v/>
      </c>
      <c r="AB151" s="3" t="str">
        <f>IF(ISNUMBER(SEARCH(O151,$AG$2))=TRUE,"Yes",IF(ISNUMBER(SEARCH(O151,$AG$3))=TRUE,"Yes",IF(ISNUMBER(SEARCH(O151,$AG$4))=TRUE,"Yes","No")))</f>
        <v>No</v>
      </c>
    </row>
    <row r="152" spans="1:28" x14ac:dyDescent="0.2">
      <c r="A152" s="4" t="s">
        <v>3819</v>
      </c>
      <c r="B152" s="4" t="s">
        <v>4999</v>
      </c>
      <c r="C152" s="4">
        <v>48</v>
      </c>
      <c r="D152" s="4">
        <v>116</v>
      </c>
      <c r="E152" s="4">
        <v>152</v>
      </c>
      <c r="F152" s="4">
        <v>123</v>
      </c>
      <c r="G152" s="12">
        <v>1.14872120099342</v>
      </c>
      <c r="H152" s="13">
        <v>0.11696390500447899</v>
      </c>
      <c r="I152" s="3">
        <v>0.931948140612051</v>
      </c>
      <c r="J152" s="3">
        <v>0.11696390500447899</v>
      </c>
      <c r="K152" s="3">
        <v>0.931948140612051</v>
      </c>
      <c r="L152" s="3">
        <v>6.2096890784384302E-3</v>
      </c>
      <c r="M152" s="3">
        <v>2.7985090740599802E-3</v>
      </c>
      <c r="N152" s="3">
        <v>284</v>
      </c>
      <c r="O152" s="3" t="s">
        <v>33</v>
      </c>
      <c r="P152" s="3" t="s">
        <v>43</v>
      </c>
      <c r="Q152" s="3" t="s">
        <v>3820</v>
      </c>
      <c r="R152" s="3" t="s">
        <v>36</v>
      </c>
      <c r="S152" s="3" t="s">
        <v>611</v>
      </c>
      <c r="T152" s="3" t="s">
        <v>3821</v>
      </c>
      <c r="V152" s="3">
        <v>1134.29</v>
      </c>
      <c r="W152" s="3">
        <v>2.26858</v>
      </c>
      <c r="X152" s="3" t="s">
        <v>3822</v>
      </c>
      <c r="Y152" s="15">
        <v>1.8168742193118588E-3</v>
      </c>
      <c r="Z152" s="11" t="str">
        <f>IF($AG$7 &lt;&gt; "", $AG$7 * Y152, "")</f>
        <v/>
      </c>
      <c r="AA152" s="11" t="str">
        <f>IF($AG$7 &lt;&gt; "", $AG$7 * L152 / $L$676, "")</f>
        <v/>
      </c>
      <c r="AB152" s="3" t="str">
        <f>IF(ISNUMBER(SEARCH(O152,$AG$2))=TRUE,"Yes",IF(ISNUMBER(SEARCH(O152,$AG$3))=TRUE,"Yes",IF(ISNUMBER(SEARCH(O152,$AG$4))=TRUE,"Yes","No")))</f>
        <v>No</v>
      </c>
    </row>
    <row r="153" spans="1:28" x14ac:dyDescent="0.2">
      <c r="A153" s="4" t="s">
        <v>2391</v>
      </c>
      <c r="B153" s="4" t="s">
        <v>4999</v>
      </c>
      <c r="C153" s="4">
        <v>21</v>
      </c>
      <c r="D153" s="4">
        <v>69</v>
      </c>
      <c r="E153" s="4">
        <v>48</v>
      </c>
      <c r="F153" s="4">
        <v>54</v>
      </c>
      <c r="G153" s="12">
        <v>1.1428379995070099</v>
      </c>
      <c r="H153" s="13">
        <v>0.17894659483047001</v>
      </c>
      <c r="I153" s="3">
        <v>0.74727656137236897</v>
      </c>
      <c r="J153" s="3">
        <v>0.17894659483047001</v>
      </c>
      <c r="K153" s="3">
        <v>0.74727656137236897</v>
      </c>
      <c r="L153" s="3">
        <v>2.71673897181682E-3</v>
      </c>
      <c r="M153" s="3">
        <v>1.22885818584318E-3</v>
      </c>
      <c r="N153" s="3">
        <v>348</v>
      </c>
      <c r="O153" s="3" t="s">
        <v>33</v>
      </c>
      <c r="P153" s="3" t="s">
        <v>82</v>
      </c>
      <c r="Q153" s="3" t="s">
        <v>2392</v>
      </c>
      <c r="R153" s="3" t="s">
        <v>36</v>
      </c>
      <c r="S153" s="3" t="s">
        <v>631</v>
      </c>
      <c r="T153" s="3" t="s">
        <v>2393</v>
      </c>
      <c r="V153" s="3">
        <v>1470.7539999999999</v>
      </c>
      <c r="W153" s="3">
        <v>2.9415079999999998</v>
      </c>
      <c r="X153" s="3" t="s">
        <v>2394</v>
      </c>
      <c r="Y153" s="14">
        <v>7.9488247094893828E-4</v>
      </c>
      <c r="Z153" s="11" t="str">
        <f>IF($AG$7 &lt;&gt; "", $AG$7 * Y153, "")</f>
        <v/>
      </c>
      <c r="AA153" s="11" t="str">
        <f>IF($AG$7 &lt;&gt; "", $AG$7 * L153 / $L$676, "")</f>
        <v/>
      </c>
      <c r="AB153" s="3" t="str">
        <f>IF(ISNUMBER(SEARCH(O153,$AG$2))=TRUE,"Yes",IF(ISNUMBER(SEARCH(O153,$AG$3))=TRUE,"Yes",IF(ISNUMBER(SEARCH(O153,$AG$4))=TRUE,"Yes","No")))</f>
        <v>No</v>
      </c>
    </row>
    <row r="154" spans="1:28" x14ac:dyDescent="0.2">
      <c r="A154" s="4" t="s">
        <v>2074</v>
      </c>
      <c r="B154" s="4" t="s">
        <v>4999</v>
      </c>
      <c r="C154" s="4">
        <v>15</v>
      </c>
      <c r="D154" s="4">
        <v>28</v>
      </c>
      <c r="E154" s="4">
        <v>33</v>
      </c>
      <c r="F154" s="4">
        <v>31</v>
      </c>
      <c r="G154" s="12">
        <v>1.1406928242207801</v>
      </c>
      <c r="H154" s="13">
        <v>0.201967661298528</v>
      </c>
      <c r="I154" s="3">
        <v>0.69471816344413395</v>
      </c>
      <c r="J154" s="3">
        <v>0.201967661298528</v>
      </c>
      <c r="K154" s="3">
        <v>0.69471816344413395</v>
      </c>
      <c r="L154" s="3">
        <v>2.1214246409805701E-3</v>
      </c>
      <c r="M154" s="3">
        <v>9.5970190487724104E-4</v>
      </c>
      <c r="N154" s="3">
        <v>270</v>
      </c>
      <c r="O154" s="3" t="s">
        <v>51</v>
      </c>
      <c r="P154" s="3" t="s">
        <v>43</v>
      </c>
      <c r="Q154" s="3" t="s">
        <v>1172</v>
      </c>
      <c r="R154" s="3" t="s">
        <v>369</v>
      </c>
      <c r="S154" s="3" t="s">
        <v>1113</v>
      </c>
      <c r="T154" s="3" t="s">
        <v>1174</v>
      </c>
      <c r="V154" s="3">
        <v>1093.153</v>
      </c>
      <c r="W154" s="3">
        <v>2.1863060000000001</v>
      </c>
      <c r="X154" s="3" t="s">
        <v>1175</v>
      </c>
      <c r="Y154" s="14">
        <v>5.677731935349559E-4</v>
      </c>
      <c r="Z154" s="11" t="str">
        <f>IF($AG$7 &lt;&gt; "", $AG$7 * Y154, "")</f>
        <v/>
      </c>
      <c r="AA154" s="11" t="str">
        <f>IF($AG$7 &lt;&gt; "", $AG$7 * L154 / $L$676, "")</f>
        <v/>
      </c>
      <c r="AB154" s="3" t="str">
        <f>IF(ISNUMBER(SEARCH(O154,$AG$2))=TRUE,"Yes",IF(ISNUMBER(SEARCH(O154,$AG$3))=TRUE,"Yes",IF(ISNUMBER(SEARCH(O154,$AG$4))=TRUE,"Yes","No")))</f>
        <v>No</v>
      </c>
    </row>
    <row r="155" spans="1:28" x14ac:dyDescent="0.2">
      <c r="A155" s="4" t="s">
        <v>107</v>
      </c>
      <c r="B155" s="4" t="s">
        <v>4999</v>
      </c>
      <c r="C155" s="4">
        <v>74</v>
      </c>
      <c r="D155" s="4">
        <v>199</v>
      </c>
      <c r="E155" s="4">
        <v>205</v>
      </c>
      <c r="F155" s="4">
        <v>201</v>
      </c>
      <c r="G155" s="12">
        <v>1.1402989803222301</v>
      </c>
      <c r="H155" s="13">
        <v>0.109028361901273</v>
      </c>
      <c r="I155" s="3">
        <v>0.96246051293097701</v>
      </c>
      <c r="J155" s="3">
        <v>0.109028361901273</v>
      </c>
      <c r="K155" s="3">
        <v>0.96246051293097701</v>
      </c>
      <c r="L155" s="3">
        <v>9.5732706625925902E-3</v>
      </c>
      <c r="M155" s="3">
        <v>4.3413687388878701E-3</v>
      </c>
      <c r="N155" s="3">
        <v>40</v>
      </c>
      <c r="O155" s="3" t="s">
        <v>33</v>
      </c>
      <c r="P155" s="3" t="s">
        <v>43</v>
      </c>
      <c r="Q155" s="3" t="s">
        <v>108</v>
      </c>
      <c r="R155" s="3" t="s">
        <v>109</v>
      </c>
      <c r="S155" s="3" t="s">
        <v>110</v>
      </c>
      <c r="T155" s="3" t="s">
        <v>111</v>
      </c>
      <c r="V155" s="3">
        <v>1040.2249999999999</v>
      </c>
      <c r="W155" s="3">
        <v>2.0804499999999999</v>
      </c>
      <c r="X155" s="3" t="s">
        <v>112</v>
      </c>
      <c r="Y155" s="15">
        <v>2.8010144214391159E-3</v>
      </c>
      <c r="Z155" s="11" t="str">
        <f>IF($AG$7 &lt;&gt; "", $AG$7 * Y155, "")</f>
        <v/>
      </c>
      <c r="AA155" s="11" t="str">
        <f>IF($AG$7 &lt;&gt; "", $AG$7 * L155 / $L$676, "")</f>
        <v/>
      </c>
      <c r="AB155" s="3" t="str">
        <f>IF(ISNUMBER(SEARCH(O155,$AG$2))=TRUE,"Yes",IF(ISNUMBER(SEARCH(O155,$AG$3))=TRUE,"Yes",IF(ISNUMBER(SEARCH(O155,$AG$4))=TRUE,"Yes","No")))</f>
        <v>No</v>
      </c>
    </row>
    <row r="156" spans="1:28" x14ac:dyDescent="0.2">
      <c r="A156" s="4" t="s">
        <v>2810</v>
      </c>
      <c r="B156" s="4" t="s">
        <v>4999</v>
      </c>
      <c r="C156" s="4">
        <v>38</v>
      </c>
      <c r="D156" s="4">
        <v>102</v>
      </c>
      <c r="E156" s="4">
        <v>125</v>
      </c>
      <c r="F156" s="4">
        <v>87</v>
      </c>
      <c r="G156" s="12">
        <v>1.13033987966936</v>
      </c>
      <c r="H156" s="13">
        <v>0.13005385516677301</v>
      </c>
      <c r="I156" s="3">
        <v>0.88587676955160799</v>
      </c>
      <c r="J156" s="3">
        <v>0.13005385516677301</v>
      </c>
      <c r="K156" s="3">
        <v>0.88587676955160799</v>
      </c>
      <c r="L156" s="3">
        <v>4.9160038537637597E-3</v>
      </c>
      <c r="M156" s="3">
        <v>2.2430961460293999E-3</v>
      </c>
      <c r="N156" s="3">
        <v>14</v>
      </c>
      <c r="O156" s="3" t="s">
        <v>33</v>
      </c>
      <c r="P156" s="3" t="s">
        <v>43</v>
      </c>
      <c r="Q156" s="3" t="s">
        <v>2811</v>
      </c>
      <c r="R156" s="3" t="s">
        <v>109</v>
      </c>
      <c r="S156" s="3" t="s">
        <v>354</v>
      </c>
      <c r="T156" s="3" t="s">
        <v>2812</v>
      </c>
      <c r="V156" s="3">
        <v>1022.158</v>
      </c>
      <c r="W156" s="3">
        <v>2.0443159999999998</v>
      </c>
      <c r="X156" s="3" t="s">
        <v>2813</v>
      </c>
      <c r="Y156" s="15">
        <v>1.4383587569552216E-3</v>
      </c>
      <c r="Z156" s="11" t="str">
        <f>IF($AG$7 &lt;&gt; "", $AG$7 * Y156, "")</f>
        <v/>
      </c>
      <c r="AA156" s="11" t="str">
        <f>IF($AG$7 &lt;&gt; "", $AG$7 * L156 / $L$676, "")</f>
        <v/>
      </c>
      <c r="AB156" s="3" t="str">
        <f>IF(ISNUMBER(SEARCH(O156,$AG$2))=TRUE,"Yes",IF(ISNUMBER(SEARCH(O156,$AG$3))=TRUE,"Yes",IF(ISNUMBER(SEARCH(O156,$AG$4))=TRUE,"Yes","No")))</f>
        <v>No</v>
      </c>
    </row>
    <row r="157" spans="1:28" x14ac:dyDescent="0.2">
      <c r="A157" s="4" t="s">
        <v>3352</v>
      </c>
      <c r="B157" s="4" t="s">
        <v>4999</v>
      </c>
      <c r="C157" s="4">
        <v>39</v>
      </c>
      <c r="D157" s="4">
        <v>103</v>
      </c>
      <c r="E157" s="4">
        <v>90</v>
      </c>
      <c r="F157" s="4">
        <v>127</v>
      </c>
      <c r="G157" s="12">
        <v>1.12827177861372</v>
      </c>
      <c r="H157" s="13">
        <v>0.13107678993871899</v>
      </c>
      <c r="I157" s="3">
        <v>0.88247420300046198</v>
      </c>
      <c r="J157" s="3">
        <v>0.13107678993871899</v>
      </c>
      <c r="K157" s="3">
        <v>0.88247420300046198</v>
      </c>
      <c r="L157" s="3">
        <v>5.0453723762312304E-3</v>
      </c>
      <c r="M157" s="3">
        <v>2.3073317984883498E-3</v>
      </c>
      <c r="N157" s="3">
        <v>258</v>
      </c>
      <c r="O157" s="3" t="s">
        <v>33</v>
      </c>
      <c r="P157" s="3" t="s">
        <v>71</v>
      </c>
      <c r="Q157" s="3" t="s">
        <v>3353</v>
      </c>
      <c r="R157" s="3" t="s">
        <v>36</v>
      </c>
      <c r="S157" s="3" t="s">
        <v>1126</v>
      </c>
      <c r="T157" s="3" t="s">
        <v>3354</v>
      </c>
      <c r="V157" s="3">
        <v>950.05439999999999</v>
      </c>
      <c r="W157" s="3">
        <v>1.9001087999999999</v>
      </c>
      <c r="X157" s="3" t="s">
        <v>3355</v>
      </c>
      <c r="Y157" s="15">
        <v>1.4762103031908853E-3</v>
      </c>
      <c r="Z157" s="11" t="str">
        <f>IF($AG$7 &lt;&gt; "", $AG$7 * Y157, "")</f>
        <v/>
      </c>
      <c r="AA157" s="11" t="str">
        <f>IF($AG$7 &lt;&gt; "", $AG$7 * L157 / $L$676, "")</f>
        <v/>
      </c>
      <c r="AB157" s="3" t="str">
        <f>IF(ISNUMBER(SEARCH(O157,$AG$2))=TRUE,"Yes",IF(ISNUMBER(SEARCH(O157,$AG$3))=TRUE,"Yes",IF(ISNUMBER(SEARCH(O157,$AG$4))=TRUE,"Yes","No")))</f>
        <v>No</v>
      </c>
    </row>
    <row r="158" spans="1:28" x14ac:dyDescent="0.2">
      <c r="A158" s="4" t="s">
        <v>3552</v>
      </c>
      <c r="B158" s="4" t="s">
        <v>4999</v>
      </c>
      <c r="C158" s="4">
        <v>68</v>
      </c>
      <c r="D158" s="4">
        <v>132</v>
      </c>
      <c r="E158" s="4">
        <v>157</v>
      </c>
      <c r="F158" s="4">
        <v>135</v>
      </c>
      <c r="G158" s="12">
        <v>1.1212464480325299</v>
      </c>
      <c r="H158" s="13">
        <v>0.11263053618285</v>
      </c>
      <c r="I158" s="3">
        <v>0.94834384840292896</v>
      </c>
      <c r="J158" s="3">
        <v>0.11263053618285</v>
      </c>
      <c r="K158" s="3">
        <v>0.94834384840292896</v>
      </c>
      <c r="L158" s="3">
        <v>9.6171250391119002E-3</v>
      </c>
      <c r="M158" s="3">
        <v>4.4182691556931596E-3</v>
      </c>
      <c r="N158" s="3">
        <v>12</v>
      </c>
      <c r="O158" s="3" t="s">
        <v>51</v>
      </c>
      <c r="P158" s="3" t="s">
        <v>43</v>
      </c>
      <c r="Q158" s="3" t="s">
        <v>1158</v>
      </c>
      <c r="R158" s="3" t="s">
        <v>53</v>
      </c>
      <c r="S158" s="3" t="s">
        <v>264</v>
      </c>
      <c r="T158" s="3" t="s">
        <v>1160</v>
      </c>
      <c r="V158" s="3">
        <v>1125.2380000000001</v>
      </c>
      <c r="W158" s="3">
        <v>2.2504759999999999</v>
      </c>
      <c r="X158" s="3" t="s">
        <v>1161</v>
      </c>
      <c r="Y158" s="15">
        <v>2.5739051440251334E-3</v>
      </c>
      <c r="Z158" s="11" t="str">
        <f>IF($AG$7 &lt;&gt; "", $AG$7 * Y158, "")</f>
        <v/>
      </c>
      <c r="AA158" s="11" t="str">
        <f>IF($AG$7 &lt;&gt; "", $AG$7 * L158 / $L$676, "")</f>
        <v/>
      </c>
      <c r="AB158" s="3" t="str">
        <f>IF(ISNUMBER(SEARCH(O158,$AG$2))=TRUE,"Yes",IF(ISNUMBER(SEARCH(O158,$AG$3))=TRUE,"Yes",IF(ISNUMBER(SEARCH(O158,$AG$4))=TRUE,"Yes","No")))</f>
        <v>No</v>
      </c>
    </row>
    <row r="159" spans="1:28" x14ac:dyDescent="0.2">
      <c r="A159" s="4" t="s">
        <v>2553</v>
      </c>
      <c r="B159" s="4" t="s">
        <v>4999</v>
      </c>
      <c r="C159" s="4">
        <v>41</v>
      </c>
      <c r="D159" s="4">
        <v>97</v>
      </c>
      <c r="E159" s="4">
        <v>81</v>
      </c>
      <c r="F159" s="4">
        <v>81</v>
      </c>
      <c r="G159" s="12">
        <v>1.10208794354497</v>
      </c>
      <c r="H159" s="13">
        <v>0.138684856892755</v>
      </c>
      <c r="I159" s="3">
        <v>0.85797095728974704</v>
      </c>
      <c r="J159" s="3">
        <v>0.138684856892755</v>
      </c>
      <c r="K159" s="3">
        <v>0.85797095728974704</v>
      </c>
      <c r="L159" s="3">
        <v>5.7985606853468803E-3</v>
      </c>
      <c r="M159" s="3">
        <v>2.6985121272686901E-3</v>
      </c>
      <c r="N159" s="3">
        <v>46</v>
      </c>
      <c r="O159" s="3" t="s">
        <v>51</v>
      </c>
      <c r="P159" s="3" t="s">
        <v>43</v>
      </c>
      <c r="Q159" s="3" t="s">
        <v>2554</v>
      </c>
      <c r="R159" s="3" t="s">
        <v>53</v>
      </c>
      <c r="S159" s="3" t="s">
        <v>655</v>
      </c>
      <c r="T159" s="3" t="s">
        <v>2555</v>
      </c>
      <c r="V159" s="3">
        <v>1121.2090000000001</v>
      </c>
      <c r="W159" s="3">
        <v>2.2424179999999998</v>
      </c>
      <c r="X159" s="3" t="s">
        <v>2556</v>
      </c>
      <c r="Y159" s="15">
        <v>1.5519133956622129E-3</v>
      </c>
      <c r="Z159" s="11" t="str">
        <f>IF($AG$7 &lt;&gt; "", $AG$7 * Y159, "")</f>
        <v/>
      </c>
      <c r="AA159" s="11" t="str">
        <f>IF($AG$7 &lt;&gt; "", $AG$7 * L159 / $L$676, "")</f>
        <v/>
      </c>
      <c r="AB159" s="3" t="str">
        <f>IF(ISNUMBER(SEARCH(O159,$AG$2))=TRUE,"Yes",IF(ISNUMBER(SEARCH(O159,$AG$3))=TRUE,"Yes",IF(ISNUMBER(SEARCH(O159,$AG$4))=TRUE,"Yes","No")))</f>
        <v>No</v>
      </c>
    </row>
    <row r="160" spans="1:28" x14ac:dyDescent="0.2">
      <c r="A160" s="4" t="s">
        <v>3766</v>
      </c>
      <c r="B160" s="4" t="s">
        <v>4999</v>
      </c>
      <c r="C160" s="4">
        <v>72</v>
      </c>
      <c r="D160" s="4">
        <v>148</v>
      </c>
      <c r="E160" s="4">
        <v>170</v>
      </c>
      <c r="F160" s="4">
        <v>138</v>
      </c>
      <c r="G160" s="12">
        <v>1.1000036103272799</v>
      </c>
      <c r="H160" s="13">
        <v>0.114821900740806</v>
      </c>
      <c r="I160" s="3">
        <v>0.93997526817723698</v>
      </c>
      <c r="J160" s="3">
        <v>0.114821900740806</v>
      </c>
      <c r="K160" s="3">
        <v>0.93997526817723698</v>
      </c>
      <c r="L160" s="3">
        <v>1.0182838276706701E-2</v>
      </c>
      <c r="M160" s="3">
        <v>4.74752950078231E-3</v>
      </c>
      <c r="N160" s="3">
        <v>33</v>
      </c>
      <c r="O160" s="3" t="s">
        <v>51</v>
      </c>
      <c r="P160" s="3" t="s">
        <v>34</v>
      </c>
      <c r="Q160" s="3" t="s">
        <v>3767</v>
      </c>
      <c r="R160" s="3" t="s">
        <v>53</v>
      </c>
      <c r="S160" s="3" t="s">
        <v>424</v>
      </c>
      <c r="T160" s="3" t="s">
        <v>3768</v>
      </c>
      <c r="V160" s="3">
        <v>948.08</v>
      </c>
      <c r="W160" s="3">
        <v>1.8961600000000001</v>
      </c>
      <c r="X160" s="3" t="s">
        <v>3769</v>
      </c>
      <c r="Y160" s="15">
        <v>2.7253113289677881E-3</v>
      </c>
      <c r="Z160" s="11" t="str">
        <f>IF($AG$7 &lt;&gt; "", $AG$7 * Y160, "")</f>
        <v/>
      </c>
      <c r="AA160" s="11" t="str">
        <f>IF($AG$7 &lt;&gt; "", $AG$7 * L160 / $L$676, "")</f>
        <v/>
      </c>
      <c r="AB160" s="3" t="str">
        <f>IF(ISNUMBER(SEARCH(O160,$AG$2))=TRUE,"Yes",IF(ISNUMBER(SEARCH(O160,$AG$3))=TRUE,"Yes",IF(ISNUMBER(SEARCH(O160,$AG$4))=TRUE,"Yes","No")))</f>
        <v>No</v>
      </c>
    </row>
    <row r="161" spans="1:28" x14ac:dyDescent="0.2">
      <c r="A161" s="4" t="s">
        <v>2105</v>
      </c>
      <c r="B161" s="4" t="s">
        <v>4999</v>
      </c>
      <c r="C161" s="4">
        <v>18</v>
      </c>
      <c r="D161" s="4">
        <v>45</v>
      </c>
      <c r="E161" s="4">
        <v>61</v>
      </c>
      <c r="F161" s="4">
        <v>48</v>
      </c>
      <c r="G161" s="12">
        <v>1.0767892929142799</v>
      </c>
      <c r="H161" s="13">
        <v>0.20651259956339801</v>
      </c>
      <c r="I161" s="3">
        <v>0.685053446409852</v>
      </c>
      <c r="J161" s="3">
        <v>0.20651259956339801</v>
      </c>
      <c r="K161" s="3">
        <v>0.685053446409852</v>
      </c>
      <c r="L161" s="3">
        <v>2.32863340441441E-3</v>
      </c>
      <c r="M161" s="3">
        <v>1.1017927516450499E-3</v>
      </c>
      <c r="N161" s="3">
        <v>34</v>
      </c>
      <c r="O161" s="3" t="s">
        <v>33</v>
      </c>
      <c r="P161" s="3" t="s">
        <v>43</v>
      </c>
      <c r="Q161" s="3" t="s">
        <v>2106</v>
      </c>
      <c r="R161" s="3" t="s">
        <v>109</v>
      </c>
      <c r="S161" s="3" t="s">
        <v>218</v>
      </c>
      <c r="T161" s="3" t="s">
        <v>2107</v>
      </c>
      <c r="V161" s="3">
        <v>1042.1079999999999</v>
      </c>
      <c r="W161" s="3">
        <v>2.0842160000000001</v>
      </c>
      <c r="X161" s="3" t="s">
        <v>2108</v>
      </c>
      <c r="Y161" s="14">
        <v>6.8132783224194703E-4</v>
      </c>
      <c r="Z161" s="11" t="str">
        <f>IF($AG$7 &lt;&gt; "", $AG$7 * Y161, "")</f>
        <v/>
      </c>
      <c r="AA161" s="11" t="str">
        <f>IF($AG$7 &lt;&gt; "", $AG$7 * L161 / $L$676, "")</f>
        <v/>
      </c>
      <c r="AB161" s="3" t="str">
        <f>IF(ISNUMBER(SEARCH(O161,$AG$2))=TRUE,"Yes",IF(ISNUMBER(SEARCH(O161,$AG$3))=TRUE,"Yes",IF(ISNUMBER(SEARCH(O161,$AG$4))=TRUE,"Yes","No")))</f>
        <v>No</v>
      </c>
    </row>
    <row r="162" spans="1:28" x14ac:dyDescent="0.2">
      <c r="A162" s="4" t="s">
        <v>2955</v>
      </c>
      <c r="B162" s="4" t="s">
        <v>4999</v>
      </c>
      <c r="C162" s="4">
        <v>36</v>
      </c>
      <c r="D162" s="4">
        <v>122</v>
      </c>
      <c r="E162" s="4">
        <v>98</v>
      </c>
      <c r="F162" s="4">
        <v>88</v>
      </c>
      <c r="G162" s="12">
        <v>1.07580741835906</v>
      </c>
      <c r="H162" s="13">
        <v>0.162899261445282</v>
      </c>
      <c r="I162" s="3">
        <v>0.78808088469680504</v>
      </c>
      <c r="J162" s="3">
        <v>0.162899261445282</v>
      </c>
      <c r="K162" s="3">
        <v>0.78808088469680504</v>
      </c>
      <c r="L162" s="3">
        <v>4.6572668088288296E-3</v>
      </c>
      <c r="M162" s="3">
        <v>2.2075524832672398E-3</v>
      </c>
      <c r="N162" s="3">
        <v>323</v>
      </c>
      <c r="O162" s="3" t="s">
        <v>33</v>
      </c>
      <c r="P162" s="3" t="s">
        <v>43</v>
      </c>
      <c r="Q162" s="3" t="s">
        <v>2956</v>
      </c>
      <c r="R162" s="3" t="s">
        <v>36</v>
      </c>
      <c r="S162" s="3" t="s">
        <v>60</v>
      </c>
      <c r="T162" s="3" t="s">
        <v>2957</v>
      </c>
      <c r="V162" s="3">
        <v>969.14419999999996</v>
      </c>
      <c r="W162" s="3">
        <v>1.9382884</v>
      </c>
      <c r="X162" s="3" t="s">
        <v>2958</v>
      </c>
      <c r="Y162" s="15">
        <v>1.3626556644838941E-3</v>
      </c>
      <c r="Z162" s="11" t="str">
        <f>IF($AG$7 &lt;&gt; "", $AG$7 * Y162, "")</f>
        <v/>
      </c>
      <c r="AA162" s="11" t="str">
        <f>IF($AG$7 &lt;&gt; "", $AG$7 * L162 / $L$676, "")</f>
        <v/>
      </c>
      <c r="AB162" s="3" t="str">
        <f>IF(ISNUMBER(SEARCH(O162,$AG$2))=TRUE,"Yes",IF(ISNUMBER(SEARCH(O162,$AG$3))=TRUE,"Yes",IF(ISNUMBER(SEARCH(O162,$AG$4))=TRUE,"Yes","No")))</f>
        <v>No</v>
      </c>
    </row>
    <row r="163" spans="1:28" x14ac:dyDescent="0.2">
      <c r="A163" s="4" t="s">
        <v>3494</v>
      </c>
      <c r="B163" s="4" t="s">
        <v>4999</v>
      </c>
      <c r="C163" s="4">
        <v>45</v>
      </c>
      <c r="D163" s="4">
        <v>111</v>
      </c>
      <c r="E163" s="4">
        <v>125</v>
      </c>
      <c r="F163" s="4">
        <v>148</v>
      </c>
      <c r="G163" s="12">
        <v>1.07462611156053</v>
      </c>
      <c r="H163" s="13">
        <v>0.147327950595147</v>
      </c>
      <c r="I163" s="3">
        <v>0.83171485235832698</v>
      </c>
      <c r="J163" s="3">
        <v>0.147327950595147</v>
      </c>
      <c r="K163" s="3">
        <v>0.83171485235832698</v>
      </c>
      <c r="L163" s="3">
        <v>5.8215835110360303E-3</v>
      </c>
      <c r="M163" s="3">
        <v>2.7629773624988198E-3</v>
      </c>
      <c r="N163" s="3">
        <v>131</v>
      </c>
      <c r="O163" s="3" t="s">
        <v>33</v>
      </c>
      <c r="P163" s="3" t="s">
        <v>43</v>
      </c>
      <c r="Q163" s="3" t="s">
        <v>3495</v>
      </c>
      <c r="R163" s="3" t="s">
        <v>109</v>
      </c>
      <c r="S163" s="3" t="s">
        <v>60</v>
      </c>
      <c r="T163" s="3" t="s">
        <v>3496</v>
      </c>
      <c r="V163" s="3">
        <v>1108.252</v>
      </c>
      <c r="W163" s="3">
        <v>2.216504</v>
      </c>
      <c r="X163" s="3" t="s">
        <v>3497</v>
      </c>
      <c r="Y163" s="15">
        <v>1.7033195806048678E-3</v>
      </c>
      <c r="Z163" s="11" t="str">
        <f>IF($AG$7 &lt;&gt; "", $AG$7 * Y163, "")</f>
        <v/>
      </c>
      <c r="AA163" s="11" t="str">
        <f>IF($AG$7 &lt;&gt; "", $AG$7 * L163 / $L$676, "")</f>
        <v/>
      </c>
      <c r="AB163" s="3" t="str">
        <f>IF(ISNUMBER(SEARCH(O163,$AG$2))=TRUE,"Yes",IF(ISNUMBER(SEARCH(O163,$AG$3))=TRUE,"Yes",IF(ISNUMBER(SEARCH(O163,$AG$4))=TRUE,"Yes","No")))</f>
        <v>No</v>
      </c>
    </row>
    <row r="164" spans="1:28" x14ac:dyDescent="0.2">
      <c r="A164" s="4" t="s">
        <v>3297</v>
      </c>
      <c r="B164" s="4" t="s">
        <v>4999</v>
      </c>
      <c r="C164" s="4">
        <v>38</v>
      </c>
      <c r="D164" s="4">
        <v>90</v>
      </c>
      <c r="E164" s="4">
        <v>80</v>
      </c>
      <c r="F164" s="4">
        <v>77</v>
      </c>
      <c r="G164" s="12">
        <v>1.060985544395</v>
      </c>
      <c r="H164" s="13">
        <v>0.16173092423545399</v>
      </c>
      <c r="I164" s="3">
        <v>0.79120693160411104</v>
      </c>
      <c r="J164" s="3">
        <v>0.16173092423545399</v>
      </c>
      <c r="K164" s="3">
        <v>0.79120693160411104</v>
      </c>
      <c r="L164" s="3">
        <v>5.3742757571507696E-3</v>
      </c>
      <c r="M164" s="3">
        <v>2.57325594307449E-3</v>
      </c>
      <c r="N164" s="3">
        <v>85</v>
      </c>
      <c r="O164" s="3" t="s">
        <v>51</v>
      </c>
      <c r="P164" s="3" t="s">
        <v>43</v>
      </c>
      <c r="Q164" s="3" t="s">
        <v>3298</v>
      </c>
      <c r="R164" s="3" t="s">
        <v>53</v>
      </c>
      <c r="S164" s="3" t="s">
        <v>527</v>
      </c>
      <c r="T164" s="3" t="s">
        <v>3299</v>
      </c>
      <c r="V164" s="3">
        <v>895.08240000000001</v>
      </c>
      <c r="W164" s="3">
        <v>1.7901647999999999</v>
      </c>
      <c r="X164" s="3" t="s">
        <v>3300</v>
      </c>
      <c r="Y164" s="15">
        <v>1.4383587569552216E-3</v>
      </c>
      <c r="Z164" s="11" t="str">
        <f>IF($AG$7 &lt;&gt; "", $AG$7 * Y164, "")</f>
        <v/>
      </c>
      <c r="AA164" s="11" t="str">
        <f>IF($AG$7 &lt;&gt; "", $AG$7 * L164 / $L$676, "")</f>
        <v/>
      </c>
      <c r="AB164" s="3" t="str">
        <f>IF(ISNUMBER(SEARCH(O164,$AG$2))=TRUE,"Yes",IF(ISNUMBER(SEARCH(O164,$AG$3))=TRUE,"Yes",IF(ISNUMBER(SEARCH(O164,$AG$4))=TRUE,"Yes","No")))</f>
        <v>No</v>
      </c>
    </row>
    <row r="165" spans="1:28" x14ac:dyDescent="0.2">
      <c r="A165" s="4" t="s">
        <v>3834</v>
      </c>
      <c r="B165" s="4" t="s">
        <v>4999</v>
      </c>
      <c r="C165" s="4">
        <v>59</v>
      </c>
      <c r="D165" s="4">
        <v>168</v>
      </c>
      <c r="E165" s="4">
        <v>167</v>
      </c>
      <c r="F165" s="4">
        <v>181</v>
      </c>
      <c r="G165" s="12">
        <v>1.0411809425342999</v>
      </c>
      <c r="H165" s="13">
        <v>0.152941309384653</v>
      </c>
      <c r="I165" s="3">
        <v>0.81547519598248097</v>
      </c>
      <c r="J165" s="3">
        <v>0.152941309384653</v>
      </c>
      <c r="K165" s="3">
        <v>0.81547519598248097</v>
      </c>
      <c r="L165" s="3">
        <v>7.6327428255805801E-3</v>
      </c>
      <c r="M165" s="3">
        <v>3.7076612824698601E-3</v>
      </c>
      <c r="N165" s="3">
        <v>277</v>
      </c>
      <c r="O165" s="3" t="s">
        <v>33</v>
      </c>
      <c r="P165" s="3" t="s">
        <v>82</v>
      </c>
      <c r="Q165" s="3" t="s">
        <v>3835</v>
      </c>
      <c r="R165" s="3" t="s">
        <v>36</v>
      </c>
      <c r="S165" s="3" t="s">
        <v>527</v>
      </c>
      <c r="T165" s="3" t="s">
        <v>3836</v>
      </c>
      <c r="V165" s="3">
        <v>1086.251</v>
      </c>
      <c r="W165" s="3">
        <v>2.1725020000000002</v>
      </c>
      <c r="X165" s="3" t="s">
        <v>3837</v>
      </c>
      <c r="Y165" s="15">
        <v>2.2332412279041599E-3</v>
      </c>
      <c r="Z165" s="11" t="str">
        <f>IF($AG$7 &lt;&gt; "", $AG$7 * Y165, "")</f>
        <v/>
      </c>
      <c r="AA165" s="11" t="str">
        <f>IF($AG$7 &lt;&gt; "", $AG$7 * L165 / $L$676, "")</f>
        <v/>
      </c>
      <c r="AB165" s="3" t="str">
        <f>IF(ISNUMBER(SEARCH(O165,$AG$2))=TRUE,"Yes",IF(ISNUMBER(SEARCH(O165,$AG$3))=TRUE,"Yes",IF(ISNUMBER(SEARCH(O165,$AG$4))=TRUE,"Yes","No")))</f>
        <v>No</v>
      </c>
    </row>
    <row r="166" spans="1:28" x14ac:dyDescent="0.2">
      <c r="A166" s="4" t="s">
        <v>3557</v>
      </c>
      <c r="B166" s="4" t="s">
        <v>4999</v>
      </c>
      <c r="C166" s="4">
        <v>31</v>
      </c>
      <c r="D166" s="4">
        <v>72</v>
      </c>
      <c r="E166" s="4">
        <v>74</v>
      </c>
      <c r="F166" s="4">
        <v>60</v>
      </c>
      <c r="G166" s="12">
        <v>1.0304206467127199</v>
      </c>
      <c r="H166" s="13">
        <v>0.18534207514759801</v>
      </c>
      <c r="I166" s="3">
        <v>0.73202597879140496</v>
      </c>
      <c r="J166" s="3">
        <v>0.18534207514759801</v>
      </c>
      <c r="K166" s="3">
        <v>0.73202597879140496</v>
      </c>
      <c r="L166" s="3">
        <v>4.3842775913598402E-3</v>
      </c>
      <c r="M166" s="3">
        <v>2.1434496158963001E-3</v>
      </c>
      <c r="N166" s="3">
        <v>77</v>
      </c>
      <c r="O166" s="3" t="s">
        <v>51</v>
      </c>
      <c r="P166" s="3" t="s">
        <v>43</v>
      </c>
      <c r="Q166" s="3" t="s">
        <v>3558</v>
      </c>
      <c r="R166" s="3" t="s">
        <v>53</v>
      </c>
      <c r="S166" s="3" t="s">
        <v>339</v>
      </c>
      <c r="T166" s="3" t="s">
        <v>3559</v>
      </c>
      <c r="V166" s="3">
        <v>963.09040000000005</v>
      </c>
      <c r="W166" s="3">
        <v>1.9261808</v>
      </c>
      <c r="X166" s="3" t="s">
        <v>3560</v>
      </c>
      <c r="Y166" s="15">
        <v>1.1733979333055755E-3</v>
      </c>
      <c r="Z166" s="11" t="str">
        <f>IF($AG$7 &lt;&gt; "", $AG$7 * Y166, "")</f>
        <v/>
      </c>
      <c r="AA166" s="11" t="str">
        <f>IF($AG$7 &lt;&gt; "", $AG$7 * L166 / $L$676, "")</f>
        <v/>
      </c>
      <c r="AB166" s="3" t="str">
        <f>IF(ISNUMBER(SEARCH(O166,$AG$2))=TRUE,"Yes",IF(ISNUMBER(SEARCH(O166,$AG$3))=TRUE,"Yes",IF(ISNUMBER(SEARCH(O166,$AG$4))=TRUE,"Yes","No")))</f>
        <v>No</v>
      </c>
    </row>
    <row r="167" spans="1:28" x14ac:dyDescent="0.2">
      <c r="A167" s="4" t="s">
        <v>2128</v>
      </c>
      <c r="B167" s="4" t="s">
        <v>4999</v>
      </c>
      <c r="C167" s="4">
        <v>20</v>
      </c>
      <c r="D167" s="4">
        <v>65</v>
      </c>
      <c r="E167" s="4">
        <v>66</v>
      </c>
      <c r="F167" s="4">
        <v>47</v>
      </c>
      <c r="G167" s="12">
        <v>1.0215684257425599</v>
      </c>
      <c r="H167" s="13">
        <v>0.23747318076306101</v>
      </c>
      <c r="I167" s="3">
        <v>0.62438543068877295</v>
      </c>
      <c r="J167" s="3">
        <v>0.23747318076306101</v>
      </c>
      <c r="K167" s="3">
        <v>0.62438543068877295</v>
      </c>
      <c r="L167" s="3">
        <v>2.5873704493493501E-3</v>
      </c>
      <c r="M167" s="3">
        <v>1.27215843035316E-3</v>
      </c>
      <c r="N167" s="3">
        <v>157</v>
      </c>
      <c r="O167" s="3" t="s">
        <v>33</v>
      </c>
      <c r="P167" s="3" t="s">
        <v>43</v>
      </c>
      <c r="Q167" s="3" t="s">
        <v>2129</v>
      </c>
      <c r="R167" s="3" t="s">
        <v>109</v>
      </c>
      <c r="S167" s="3" t="s">
        <v>404</v>
      </c>
      <c r="T167" s="3" t="s">
        <v>2130</v>
      </c>
      <c r="V167" s="3">
        <v>1169.384</v>
      </c>
      <c r="W167" s="3">
        <v>2.338768</v>
      </c>
      <c r="X167" s="3" t="s">
        <v>2131</v>
      </c>
      <c r="Y167" s="14">
        <v>7.5703092471327449E-4</v>
      </c>
      <c r="Z167" s="11" t="str">
        <f>IF($AG$7 &lt;&gt; "", $AG$7 * Y167, "")</f>
        <v/>
      </c>
      <c r="AA167" s="11" t="str">
        <f>IF($AG$7 &lt;&gt; "", $AG$7 * L167 / $L$676, "")</f>
        <v/>
      </c>
      <c r="AB167" s="3" t="str">
        <f>IF(ISNUMBER(SEARCH(O167,$AG$2))=TRUE,"Yes",IF(ISNUMBER(SEARCH(O167,$AG$3))=TRUE,"Yes",IF(ISNUMBER(SEARCH(O167,$AG$4))=TRUE,"Yes","No")))</f>
        <v>No</v>
      </c>
    </row>
    <row r="168" spans="1:28" x14ac:dyDescent="0.2">
      <c r="A168" s="4" t="s">
        <v>2772</v>
      </c>
      <c r="B168" s="4" t="s">
        <v>4999</v>
      </c>
      <c r="C168" s="4">
        <v>33</v>
      </c>
      <c r="D168" s="4">
        <v>80</v>
      </c>
      <c r="E168" s="4">
        <v>123</v>
      </c>
      <c r="F168" s="4">
        <v>91</v>
      </c>
      <c r="G168" s="12">
        <v>1.0209467355884101</v>
      </c>
      <c r="H168" s="13">
        <v>0.187883519541686</v>
      </c>
      <c r="I168" s="3">
        <v>0.72611131295964004</v>
      </c>
      <c r="J168" s="3">
        <v>0.187883519541686</v>
      </c>
      <c r="K168" s="3">
        <v>0.72611131295964004</v>
      </c>
      <c r="L168" s="3">
        <v>4.2691612414264201E-3</v>
      </c>
      <c r="M168" s="3">
        <v>2.10149772882134E-3</v>
      </c>
      <c r="N168" s="3">
        <v>136</v>
      </c>
      <c r="O168" s="3" t="s">
        <v>33</v>
      </c>
      <c r="P168" s="3" t="s">
        <v>43</v>
      </c>
      <c r="Q168" s="3" t="s">
        <v>2773</v>
      </c>
      <c r="R168" s="3" t="s">
        <v>109</v>
      </c>
      <c r="S168" s="3" t="s">
        <v>1178</v>
      </c>
      <c r="T168" s="3" t="s">
        <v>2774</v>
      </c>
      <c r="V168" s="3">
        <v>1084.232</v>
      </c>
      <c r="W168" s="3">
        <v>2.1684640000000002</v>
      </c>
      <c r="X168" s="3" t="s">
        <v>2775</v>
      </c>
      <c r="Y168" s="15">
        <v>1.249101025776903E-3</v>
      </c>
      <c r="Z168" s="11" t="str">
        <f>IF($AG$7 &lt;&gt; "", $AG$7 * Y168, "")</f>
        <v/>
      </c>
      <c r="AA168" s="11" t="str">
        <f>IF($AG$7 &lt;&gt; "", $AG$7 * L168 / $L$676, "")</f>
        <v/>
      </c>
      <c r="AB168" s="3" t="str">
        <f>IF(ISNUMBER(SEARCH(O168,$AG$2))=TRUE,"Yes",IF(ISNUMBER(SEARCH(O168,$AG$3))=TRUE,"Yes",IF(ISNUMBER(SEARCH(O168,$AG$4))=TRUE,"Yes","No")))</f>
        <v>No</v>
      </c>
    </row>
    <row r="169" spans="1:28" x14ac:dyDescent="0.2">
      <c r="A169" s="4" t="s">
        <v>3744</v>
      </c>
      <c r="B169" s="4" t="s">
        <v>4999</v>
      </c>
      <c r="C169" s="4">
        <v>47</v>
      </c>
      <c r="D169" s="4">
        <v>143</v>
      </c>
      <c r="E169" s="4">
        <v>121</v>
      </c>
      <c r="F169" s="4">
        <v>153</v>
      </c>
      <c r="G169" s="12">
        <v>1.0177743837954001</v>
      </c>
      <c r="H169" s="13">
        <v>0.169123351036743</v>
      </c>
      <c r="I169" s="3">
        <v>0.77179642477205601</v>
      </c>
      <c r="J169" s="3">
        <v>0.169123351036743</v>
      </c>
      <c r="K169" s="3">
        <v>0.77179642477205601</v>
      </c>
      <c r="L169" s="3">
        <v>6.08032055597097E-3</v>
      </c>
      <c r="M169" s="3">
        <v>3.0020186206471799E-3</v>
      </c>
      <c r="N169" s="3">
        <v>62</v>
      </c>
      <c r="O169" s="3" t="s">
        <v>33</v>
      </c>
      <c r="P169" s="3" t="s">
        <v>82</v>
      </c>
      <c r="Q169" s="3" t="s">
        <v>3745</v>
      </c>
      <c r="R169" s="3" t="s">
        <v>109</v>
      </c>
      <c r="S169" s="3" t="s">
        <v>310</v>
      </c>
      <c r="T169" s="3" t="s">
        <v>3746</v>
      </c>
      <c r="V169" s="3">
        <v>848.90570000000002</v>
      </c>
      <c r="W169" s="3">
        <v>1.6978114</v>
      </c>
      <c r="X169" s="3" t="s">
        <v>3747</v>
      </c>
      <c r="Y169" s="15">
        <v>1.7790226730761952E-3</v>
      </c>
      <c r="Z169" s="11" t="str">
        <f>IF($AG$7 &lt;&gt; "", $AG$7 * Y169, "")</f>
        <v/>
      </c>
      <c r="AA169" s="11" t="str">
        <f>IF($AG$7 &lt;&gt; "", $AG$7 * L169 / $L$676, "")</f>
        <v/>
      </c>
      <c r="AB169" s="3" t="str">
        <f>IF(ISNUMBER(SEARCH(O169,$AG$2))=TRUE,"Yes",IF(ISNUMBER(SEARCH(O169,$AG$3))=TRUE,"Yes",IF(ISNUMBER(SEARCH(O169,$AG$4))=TRUE,"Yes","No")))</f>
        <v>No</v>
      </c>
    </row>
    <row r="170" spans="1:28" x14ac:dyDescent="0.2">
      <c r="A170" s="4" t="s">
        <v>3254</v>
      </c>
      <c r="B170" s="4" t="s">
        <v>4999</v>
      </c>
      <c r="C170" s="4">
        <v>41</v>
      </c>
      <c r="D170" s="4">
        <v>112</v>
      </c>
      <c r="E170" s="4">
        <v>135</v>
      </c>
      <c r="F170" s="4">
        <v>120</v>
      </c>
      <c r="G170" s="12">
        <v>1.01098835509625</v>
      </c>
      <c r="H170" s="13">
        <v>0.18150272925725999</v>
      </c>
      <c r="I170" s="3">
        <v>0.74111684009092205</v>
      </c>
      <c r="J170" s="3">
        <v>0.18150272925725999</v>
      </c>
      <c r="K170" s="3">
        <v>0.74111684009092205</v>
      </c>
      <c r="L170" s="3">
        <v>5.3041094211661597E-3</v>
      </c>
      <c r="M170" s="3">
        <v>2.6301268853404398E-3</v>
      </c>
      <c r="N170" s="3">
        <v>59</v>
      </c>
      <c r="O170" s="3" t="s">
        <v>33</v>
      </c>
      <c r="P170" s="3" t="s">
        <v>43</v>
      </c>
      <c r="Q170" s="3" t="s">
        <v>3255</v>
      </c>
      <c r="R170" s="3" t="s">
        <v>109</v>
      </c>
      <c r="S170" s="3" t="s">
        <v>547</v>
      </c>
      <c r="T170" s="3" t="s">
        <v>3256</v>
      </c>
      <c r="V170" s="3">
        <v>1315.53</v>
      </c>
      <c r="W170" s="3">
        <v>2.6310600000000002</v>
      </c>
      <c r="X170" s="3" t="s">
        <v>3257</v>
      </c>
      <c r="Y170" s="15">
        <v>1.5519133956622129E-3</v>
      </c>
      <c r="Z170" s="11" t="str">
        <f>IF($AG$7 &lt;&gt; "", $AG$7 * Y170, "")</f>
        <v/>
      </c>
      <c r="AA170" s="11" t="str">
        <f>IF($AG$7 &lt;&gt; "", $AG$7 * L170 / $L$676, "")</f>
        <v/>
      </c>
      <c r="AB170" s="3" t="str">
        <f>IF(ISNUMBER(SEARCH(O170,$AG$2))=TRUE,"Yes",IF(ISNUMBER(SEARCH(O170,$AG$3))=TRUE,"Yes",IF(ISNUMBER(SEARCH(O170,$AG$4))=TRUE,"Yes","No")))</f>
        <v>No</v>
      </c>
    </row>
    <row r="171" spans="1:28" x14ac:dyDescent="0.2">
      <c r="A171" s="4" t="s">
        <v>1024</v>
      </c>
      <c r="B171" s="4" t="s">
        <v>4999</v>
      </c>
      <c r="C171" s="4">
        <v>32</v>
      </c>
      <c r="D171" s="4">
        <v>77</v>
      </c>
      <c r="E171" s="4">
        <v>80</v>
      </c>
      <c r="F171" s="4">
        <v>59</v>
      </c>
      <c r="G171" s="12">
        <v>1.00926313100392</v>
      </c>
      <c r="H171" s="13">
        <v>0.19846815316956701</v>
      </c>
      <c r="I171" s="3">
        <v>0.70230917158267503</v>
      </c>
      <c r="J171" s="3">
        <v>0.19846815316956701</v>
      </c>
      <c r="K171" s="3">
        <v>0.70230917158267503</v>
      </c>
      <c r="L171" s="3">
        <v>4.5257059007585403E-3</v>
      </c>
      <c r="M171" s="3">
        <v>2.24516248354645E-3</v>
      </c>
      <c r="N171" s="3">
        <v>20</v>
      </c>
      <c r="O171" s="3" t="s">
        <v>51</v>
      </c>
      <c r="P171" s="3" t="s">
        <v>43</v>
      </c>
      <c r="Q171" s="3" t="s">
        <v>1025</v>
      </c>
      <c r="R171" s="3" t="s">
        <v>53</v>
      </c>
      <c r="S171" s="3" t="s">
        <v>73</v>
      </c>
      <c r="T171" s="3" t="s">
        <v>1026</v>
      </c>
      <c r="V171" s="3">
        <v>883.99440000000004</v>
      </c>
      <c r="W171" s="3">
        <v>1.7679887999999999</v>
      </c>
      <c r="X171" s="3" t="s">
        <v>1027</v>
      </c>
      <c r="Y171" s="15">
        <v>1.2112494795412394E-3</v>
      </c>
      <c r="Z171" s="11" t="str">
        <f>IF($AG$7 &lt;&gt; "", $AG$7 * Y171, "")</f>
        <v/>
      </c>
      <c r="AA171" s="11" t="str">
        <f>IF($AG$7 &lt;&gt; "", $AG$7 * L171 / $L$676, "")</f>
        <v/>
      </c>
      <c r="AB171" s="3" t="str">
        <f>IF(ISNUMBER(SEARCH(O171,$AG$2))=TRUE,"Yes",IF(ISNUMBER(SEARCH(O171,$AG$3))=TRUE,"Yes",IF(ISNUMBER(SEARCH(O171,$AG$4))=TRUE,"Yes","No")))</f>
        <v>No</v>
      </c>
    </row>
    <row r="172" spans="1:28" x14ac:dyDescent="0.2">
      <c r="A172" s="4" t="s">
        <v>3574</v>
      </c>
      <c r="B172" s="4" t="s">
        <v>4999</v>
      </c>
      <c r="C172" s="4">
        <v>40</v>
      </c>
      <c r="D172" s="4">
        <v>130</v>
      </c>
      <c r="E172" s="4">
        <v>114</v>
      </c>
      <c r="F172" s="4">
        <v>116</v>
      </c>
      <c r="G172" s="12">
        <v>1.00087367523059</v>
      </c>
      <c r="H172" s="13">
        <v>0.185614305692303</v>
      </c>
      <c r="I172" s="3">
        <v>0.73138855482081599</v>
      </c>
      <c r="J172" s="3">
        <v>0.185614305692303</v>
      </c>
      <c r="K172" s="3">
        <v>0.73138855482081599</v>
      </c>
      <c r="L172" s="3">
        <v>5.1747408986987002E-3</v>
      </c>
      <c r="M172" s="3">
        <v>2.5843316012050298E-3</v>
      </c>
      <c r="N172" s="3">
        <v>45</v>
      </c>
      <c r="O172" s="3" t="s">
        <v>33</v>
      </c>
      <c r="P172" s="3" t="s">
        <v>43</v>
      </c>
      <c r="Q172" s="3" t="s">
        <v>3575</v>
      </c>
      <c r="R172" s="3" t="s">
        <v>109</v>
      </c>
      <c r="S172" s="3" t="s">
        <v>510</v>
      </c>
      <c r="T172" s="3" t="s">
        <v>3576</v>
      </c>
      <c r="U172" s="3" t="s">
        <v>390</v>
      </c>
      <c r="V172" s="3">
        <v>1107.3130000000001</v>
      </c>
      <c r="W172" s="3">
        <v>2.214626</v>
      </c>
      <c r="X172" s="3" t="s">
        <v>3577</v>
      </c>
      <c r="Y172" s="15">
        <v>1.514061849426549E-3</v>
      </c>
      <c r="Z172" s="11" t="str">
        <f>IF($AG$7 &lt;&gt; "", $AG$7 * Y172, "")</f>
        <v/>
      </c>
      <c r="AA172" s="11" t="str">
        <f>IF($AG$7 &lt;&gt; "", $AG$7 * L172 / $L$676, "")</f>
        <v/>
      </c>
      <c r="AB172" s="3" t="str">
        <f>IF(ISNUMBER(SEARCH(O172,$AG$2))=TRUE,"Yes",IF(ISNUMBER(SEARCH(O172,$AG$3))=TRUE,"Yes",IF(ISNUMBER(SEARCH(O172,$AG$4))=TRUE,"Yes","No")))</f>
        <v>No</v>
      </c>
    </row>
    <row r="173" spans="1:28" x14ac:dyDescent="0.2">
      <c r="A173" s="4" t="s">
        <v>2210</v>
      </c>
      <c r="B173" s="4" t="s">
        <v>4999</v>
      </c>
      <c r="C173" s="4">
        <v>22</v>
      </c>
      <c r="D173" s="4">
        <v>71</v>
      </c>
      <c r="E173" s="4">
        <v>62</v>
      </c>
      <c r="F173" s="4">
        <v>69</v>
      </c>
      <c r="G173" s="12">
        <v>0.96993967299440198</v>
      </c>
      <c r="H173" s="13">
        <v>0.247381540527077</v>
      </c>
      <c r="I173" s="3">
        <v>0.60663271031048804</v>
      </c>
      <c r="J173" s="3">
        <v>0.247381540527077</v>
      </c>
      <c r="K173" s="3">
        <v>0.60663271031048804</v>
      </c>
      <c r="L173" s="3">
        <v>2.8461074942842798E-3</v>
      </c>
      <c r="M173" s="3">
        <v>1.4517880980713699E-3</v>
      </c>
      <c r="N173" s="3">
        <v>144</v>
      </c>
      <c r="O173" s="3" t="s">
        <v>33</v>
      </c>
      <c r="P173" s="3" t="s">
        <v>34</v>
      </c>
      <c r="Q173" s="3" t="s">
        <v>2211</v>
      </c>
      <c r="R173" s="3" t="s">
        <v>109</v>
      </c>
      <c r="S173" s="3" t="s">
        <v>399</v>
      </c>
      <c r="T173" s="3" t="s">
        <v>2212</v>
      </c>
      <c r="V173" s="3">
        <v>1278.556</v>
      </c>
      <c r="W173" s="3">
        <v>2.5571120000000001</v>
      </c>
      <c r="X173" s="3" t="s">
        <v>2213</v>
      </c>
      <c r="Y173" s="14">
        <v>8.3273401718460195E-4</v>
      </c>
      <c r="Z173" s="11" t="str">
        <f>IF($AG$7 &lt;&gt; "", $AG$7 * Y173, "")</f>
        <v/>
      </c>
      <c r="AA173" s="11" t="str">
        <f>IF($AG$7 &lt;&gt; "", $AG$7 * L173 / $L$676, "")</f>
        <v/>
      </c>
      <c r="AB173" s="3" t="str">
        <f>IF(ISNUMBER(SEARCH(O173,$AG$2))=TRUE,"Yes",IF(ISNUMBER(SEARCH(O173,$AG$3))=TRUE,"Yes",IF(ISNUMBER(SEARCH(O173,$AG$4))=TRUE,"Yes","No")))</f>
        <v>No</v>
      </c>
    </row>
    <row r="174" spans="1:28" x14ac:dyDescent="0.2">
      <c r="A174" s="4" t="s">
        <v>1166</v>
      </c>
      <c r="B174" s="4" t="s">
        <v>4999</v>
      </c>
      <c r="C174" s="4">
        <v>49</v>
      </c>
      <c r="D174" s="4">
        <v>134</v>
      </c>
      <c r="E174" s="4">
        <v>172</v>
      </c>
      <c r="F174" s="4">
        <v>146</v>
      </c>
      <c r="G174" s="12">
        <v>0.96867054834909205</v>
      </c>
      <c r="H174" s="13">
        <v>0.187883519541686</v>
      </c>
      <c r="I174" s="3">
        <v>0.72611131295964004</v>
      </c>
      <c r="J174" s="3">
        <v>0.187883519541686</v>
      </c>
      <c r="K174" s="3">
        <v>0.72611131295964004</v>
      </c>
      <c r="L174" s="3">
        <v>6.3390576009059001E-3</v>
      </c>
      <c r="M174" s="3">
        <v>3.2372289253624598E-3</v>
      </c>
      <c r="N174" s="3">
        <v>240</v>
      </c>
      <c r="O174" s="3" t="s">
        <v>33</v>
      </c>
      <c r="P174" s="3" t="s">
        <v>43</v>
      </c>
      <c r="Q174" s="3" t="s">
        <v>1167</v>
      </c>
      <c r="R174" s="3" t="s">
        <v>36</v>
      </c>
      <c r="S174" s="3" t="s">
        <v>861</v>
      </c>
      <c r="T174" s="3" t="s">
        <v>1168</v>
      </c>
      <c r="V174" s="3">
        <v>1145.318</v>
      </c>
      <c r="W174" s="3">
        <v>2.2906360000000001</v>
      </c>
      <c r="X174" s="3" t="s">
        <v>1169</v>
      </c>
      <c r="Y174" s="15">
        <v>1.8547257655475227E-3</v>
      </c>
      <c r="Z174" s="11" t="str">
        <f>IF($AG$7 &lt;&gt; "", $AG$7 * Y174, "")</f>
        <v/>
      </c>
      <c r="AA174" s="11" t="str">
        <f>IF($AG$7 &lt;&gt; "", $AG$7 * L174 / $L$676, "")</f>
        <v/>
      </c>
      <c r="AB174" s="3" t="str">
        <f>IF(ISNUMBER(SEARCH(O174,$AG$2))=TRUE,"Yes",IF(ISNUMBER(SEARCH(O174,$AG$3))=TRUE,"Yes",IF(ISNUMBER(SEARCH(O174,$AG$4))=TRUE,"Yes","No")))</f>
        <v>No</v>
      </c>
    </row>
    <row r="175" spans="1:28" x14ac:dyDescent="0.2">
      <c r="A175" s="4" t="s">
        <v>3722</v>
      </c>
      <c r="B175" s="4" t="s">
        <v>4999</v>
      </c>
      <c r="C175" s="4">
        <v>45</v>
      </c>
      <c r="D175" s="4">
        <v>137</v>
      </c>
      <c r="E175" s="4">
        <v>130</v>
      </c>
      <c r="F175" s="4">
        <v>150</v>
      </c>
      <c r="G175" s="12">
        <v>0.95654785784032004</v>
      </c>
      <c r="H175" s="13">
        <v>0.20059299195897401</v>
      </c>
      <c r="I175" s="3">
        <v>0.69768424383161098</v>
      </c>
      <c r="J175" s="3">
        <v>0.20059299195897401</v>
      </c>
      <c r="K175" s="3">
        <v>0.69768424383161098</v>
      </c>
      <c r="L175" s="3">
        <v>5.8215835110360303E-3</v>
      </c>
      <c r="M175" s="3">
        <v>2.9987364558822101E-3</v>
      </c>
      <c r="N175" s="3">
        <v>179</v>
      </c>
      <c r="O175" s="3" t="s">
        <v>33</v>
      </c>
      <c r="P175" s="3" t="s">
        <v>34</v>
      </c>
      <c r="Q175" s="3" t="s">
        <v>3723</v>
      </c>
      <c r="R175" s="3" t="s">
        <v>109</v>
      </c>
      <c r="S175" s="3" t="s">
        <v>349</v>
      </c>
      <c r="T175" s="3" t="s">
        <v>3724</v>
      </c>
      <c r="V175" s="3">
        <v>1194.348</v>
      </c>
      <c r="W175" s="3">
        <v>2.3886959999999999</v>
      </c>
      <c r="X175" s="3" t="s">
        <v>3725</v>
      </c>
      <c r="Y175" s="15">
        <v>1.7033195806048678E-3</v>
      </c>
      <c r="Z175" s="11" t="str">
        <f>IF($AG$7 &lt;&gt; "", $AG$7 * Y175, "")</f>
        <v/>
      </c>
      <c r="AA175" s="11" t="str">
        <f>IF($AG$7 &lt;&gt; "", $AG$7 * L175 / $L$676, "")</f>
        <v/>
      </c>
      <c r="AB175" s="3" t="str">
        <f>IF(ISNUMBER(SEARCH(O175,$AG$2))=TRUE,"Yes",IF(ISNUMBER(SEARCH(O175,$AG$3))=TRUE,"Yes",IF(ISNUMBER(SEARCH(O175,$AG$4))=TRUE,"Yes","No")))</f>
        <v>No</v>
      </c>
    </row>
    <row r="176" spans="1:28" x14ac:dyDescent="0.2">
      <c r="A176" s="4" t="s">
        <v>2084</v>
      </c>
      <c r="B176" s="4" t="s">
        <v>4999</v>
      </c>
      <c r="C176" s="4">
        <v>23</v>
      </c>
      <c r="D176" s="4">
        <v>54</v>
      </c>
      <c r="E176" s="4">
        <v>56</v>
      </c>
      <c r="F176" s="4">
        <v>51</v>
      </c>
      <c r="G176" s="12">
        <v>0.95318587358770401</v>
      </c>
      <c r="H176" s="13">
        <v>0.250708703333341</v>
      </c>
      <c r="I176" s="3">
        <v>0.60083058928057298</v>
      </c>
      <c r="J176" s="3">
        <v>0.250708703333341</v>
      </c>
      <c r="K176" s="3">
        <v>0.60083058928057298</v>
      </c>
      <c r="L176" s="3">
        <v>3.2528511161701999E-3</v>
      </c>
      <c r="M176" s="3">
        <v>1.67765290637893E-3</v>
      </c>
      <c r="N176" s="3">
        <v>242</v>
      </c>
      <c r="O176" s="3" t="s">
        <v>51</v>
      </c>
      <c r="P176" s="3" t="s">
        <v>43</v>
      </c>
      <c r="Q176" s="3" t="s">
        <v>573</v>
      </c>
      <c r="R176" s="3" t="s">
        <v>369</v>
      </c>
      <c r="S176" s="3" t="s">
        <v>1423</v>
      </c>
      <c r="T176" s="3" t="s">
        <v>575</v>
      </c>
      <c r="V176" s="3">
        <v>966.20460000000003</v>
      </c>
      <c r="W176" s="3">
        <v>1.9324091999999999</v>
      </c>
      <c r="X176" s="3" t="s">
        <v>576</v>
      </c>
      <c r="Y176" s="14">
        <v>8.7058556342026574E-4</v>
      </c>
      <c r="Z176" s="11" t="str">
        <f>IF($AG$7 &lt;&gt; "", $AG$7 * Y176, "")</f>
        <v/>
      </c>
      <c r="AA176" s="11" t="str">
        <f>IF($AG$7 &lt;&gt; "", $AG$7 * L176 / $L$676, "")</f>
        <v/>
      </c>
      <c r="AB176" s="3" t="str">
        <f>IF(ISNUMBER(SEARCH(O176,$AG$2))=TRUE,"Yes",IF(ISNUMBER(SEARCH(O176,$AG$3))=TRUE,"Yes",IF(ISNUMBER(SEARCH(O176,$AG$4))=TRUE,"Yes","No")))</f>
        <v>No</v>
      </c>
    </row>
    <row r="177" spans="1:28" x14ac:dyDescent="0.2">
      <c r="A177" s="4" t="s">
        <v>2422</v>
      </c>
      <c r="B177" s="4" t="s">
        <v>4999</v>
      </c>
      <c r="C177" s="4">
        <v>43</v>
      </c>
      <c r="D177" s="4">
        <v>142</v>
      </c>
      <c r="E177" s="4">
        <v>146</v>
      </c>
      <c r="F177" s="4">
        <v>115</v>
      </c>
      <c r="G177" s="12">
        <v>0.94687638046131894</v>
      </c>
      <c r="H177" s="13">
        <v>0.21048204110746799</v>
      </c>
      <c r="I177" s="3">
        <v>0.67678495341811296</v>
      </c>
      <c r="J177" s="3">
        <v>0.21048204110746799</v>
      </c>
      <c r="K177" s="3">
        <v>0.67678495341811296</v>
      </c>
      <c r="L177" s="3">
        <v>5.5628464661011002E-3</v>
      </c>
      <c r="M177" s="3">
        <v>2.8837011264987301E-3</v>
      </c>
      <c r="N177" s="3">
        <v>308</v>
      </c>
      <c r="O177" s="3" t="s">
        <v>33</v>
      </c>
      <c r="P177" s="3" t="s">
        <v>227</v>
      </c>
      <c r="Q177" s="3" t="s">
        <v>2423</v>
      </c>
      <c r="R177" s="3" t="s">
        <v>36</v>
      </c>
      <c r="S177" s="3" t="s">
        <v>669</v>
      </c>
      <c r="T177" s="3" t="s">
        <v>2424</v>
      </c>
      <c r="V177" s="3">
        <v>1098.2159999999999</v>
      </c>
      <c r="W177" s="3">
        <v>2.1964320000000002</v>
      </c>
      <c r="X177" s="3" t="s">
        <v>2425</v>
      </c>
      <c r="Y177" s="15">
        <v>1.6276164881335402E-3</v>
      </c>
      <c r="Z177" s="11" t="str">
        <f>IF($AG$7 &lt;&gt; "", $AG$7 * Y177, "")</f>
        <v/>
      </c>
      <c r="AA177" s="11" t="str">
        <f>IF($AG$7 &lt;&gt; "", $AG$7 * L177 / $L$676, "")</f>
        <v/>
      </c>
      <c r="AB177" s="3" t="str">
        <f>IF(ISNUMBER(SEARCH(O177,$AG$2))=TRUE,"Yes",IF(ISNUMBER(SEARCH(O177,$AG$3))=TRUE,"Yes",IF(ISNUMBER(SEARCH(O177,$AG$4))=TRUE,"Yes","No")))</f>
        <v>No</v>
      </c>
    </row>
    <row r="178" spans="1:28" x14ac:dyDescent="0.2">
      <c r="A178" s="4" t="s">
        <v>2883</v>
      </c>
      <c r="B178" s="4" t="s">
        <v>4999</v>
      </c>
      <c r="C178" s="4">
        <v>36</v>
      </c>
      <c r="D178" s="4">
        <v>75</v>
      </c>
      <c r="E178" s="4">
        <v>82</v>
      </c>
      <c r="F178" s="4">
        <v>96</v>
      </c>
      <c r="G178" s="12">
        <v>0.94367327256848199</v>
      </c>
      <c r="H178" s="13">
        <v>0.21556684278840099</v>
      </c>
      <c r="I178" s="3">
        <v>0.66641803894650797</v>
      </c>
      <c r="J178" s="3">
        <v>0.21556684278840099</v>
      </c>
      <c r="K178" s="3">
        <v>0.66641803894650797</v>
      </c>
      <c r="L178" s="3">
        <v>5.0914191383533598E-3</v>
      </c>
      <c r="M178" s="3">
        <v>2.6456705936864799E-3</v>
      </c>
      <c r="N178" s="3">
        <v>297</v>
      </c>
      <c r="O178" s="3" t="s">
        <v>51</v>
      </c>
      <c r="P178" s="3" t="s">
        <v>43</v>
      </c>
      <c r="Q178" s="3" t="s">
        <v>2884</v>
      </c>
      <c r="R178" s="3" t="s">
        <v>369</v>
      </c>
      <c r="S178" s="3" t="s">
        <v>574</v>
      </c>
      <c r="T178" s="3" t="s">
        <v>2885</v>
      </c>
      <c r="V178" s="3">
        <v>995.09100000000001</v>
      </c>
      <c r="W178" s="3">
        <v>1.9901819999999999</v>
      </c>
      <c r="X178" s="3" t="s">
        <v>2886</v>
      </c>
      <c r="Y178" s="15">
        <v>1.3626556644838941E-3</v>
      </c>
      <c r="Z178" s="11" t="str">
        <f>IF($AG$7 &lt;&gt; "", $AG$7 * Y178, "")</f>
        <v/>
      </c>
      <c r="AA178" s="11" t="str">
        <f>IF($AG$7 &lt;&gt; "", $AG$7 * L178 / $L$676, "")</f>
        <v/>
      </c>
      <c r="AB178" s="3" t="str">
        <f>IF(ISNUMBER(SEARCH(O178,$AG$2))=TRUE,"Yes",IF(ISNUMBER(SEARCH(O178,$AG$3))=TRUE,"Yes",IF(ISNUMBER(SEARCH(O178,$AG$4))=TRUE,"Yes","No")))</f>
        <v>No</v>
      </c>
    </row>
    <row r="179" spans="1:28" x14ac:dyDescent="0.2">
      <c r="A179" s="4" t="s">
        <v>1841</v>
      </c>
      <c r="B179" s="4" t="s">
        <v>4999</v>
      </c>
      <c r="C179" s="4">
        <v>2</v>
      </c>
      <c r="D179" s="4">
        <v>10</v>
      </c>
      <c r="E179" s="4">
        <v>2</v>
      </c>
      <c r="F179" s="4">
        <v>2</v>
      </c>
      <c r="G179" s="12">
        <v>0.93638272996753602</v>
      </c>
      <c r="H179" s="13">
        <v>0.809143808222618</v>
      </c>
      <c r="I179" s="3">
        <v>9.1974284856000302E-2</v>
      </c>
      <c r="J179" s="3">
        <v>0.809143808222618</v>
      </c>
      <c r="K179" s="3">
        <v>9.1974284856000302E-2</v>
      </c>
      <c r="L179" s="3">
        <v>2.8285661879740899E-4</v>
      </c>
      <c r="M179" s="3">
        <v>1.44563815199743E-4</v>
      </c>
      <c r="N179" s="3">
        <v>30</v>
      </c>
      <c r="O179" s="3" t="s">
        <v>51</v>
      </c>
      <c r="P179" s="3" t="s">
        <v>43</v>
      </c>
      <c r="Q179" s="3" t="s">
        <v>1842</v>
      </c>
      <c r="R179" s="3" t="s">
        <v>53</v>
      </c>
      <c r="S179" s="3" t="s">
        <v>1340</v>
      </c>
      <c r="T179" s="3" t="s">
        <v>1843</v>
      </c>
      <c r="V179" s="3">
        <v>934.99630000000002</v>
      </c>
      <c r="W179" s="3">
        <v>1.8699926</v>
      </c>
      <c r="X179" s="3" t="s">
        <v>1844</v>
      </c>
      <c r="Y179" s="14">
        <v>7.570309247132746E-5</v>
      </c>
      <c r="Z179" s="11" t="str">
        <f>IF($AG$7 &lt;&gt; "", $AG$7 * Y179, "")</f>
        <v/>
      </c>
      <c r="AA179" s="11" t="str">
        <f>IF($AG$7 &lt;&gt; "", $AG$7 * L179 / $L$676, "")</f>
        <v/>
      </c>
      <c r="AB179" s="3" t="str">
        <f>IF(ISNUMBER(SEARCH(O179,$AG$2))=TRUE,"Yes",IF(ISNUMBER(SEARCH(O179,$AG$3))=TRUE,"Yes",IF(ISNUMBER(SEARCH(O179,$AG$4))=TRUE,"Yes","No")))</f>
        <v>No</v>
      </c>
    </row>
    <row r="180" spans="1:28" x14ac:dyDescent="0.2">
      <c r="A180" s="4" t="s">
        <v>2506</v>
      </c>
      <c r="B180" s="4" t="s">
        <v>4999</v>
      </c>
      <c r="C180" s="4">
        <v>35</v>
      </c>
      <c r="D180" s="4">
        <v>79</v>
      </c>
      <c r="E180" s="4">
        <v>81</v>
      </c>
      <c r="F180" s="4">
        <v>89</v>
      </c>
      <c r="G180" s="12">
        <v>0.92759568829316197</v>
      </c>
      <c r="H180" s="13">
        <v>0.225583607308638</v>
      </c>
      <c r="I180" s="3">
        <v>0.64669246281842396</v>
      </c>
      <c r="J180" s="3">
        <v>0.225583607308638</v>
      </c>
      <c r="K180" s="3">
        <v>0.64669246281842396</v>
      </c>
      <c r="L180" s="3">
        <v>4.9499908289546597E-3</v>
      </c>
      <c r="M180" s="3">
        <v>2.60066153240501E-3</v>
      </c>
      <c r="N180" s="3">
        <v>235</v>
      </c>
      <c r="O180" s="3" t="s">
        <v>51</v>
      </c>
      <c r="P180" s="3" t="s">
        <v>34</v>
      </c>
      <c r="Q180" s="3" t="s">
        <v>1726</v>
      </c>
      <c r="R180" s="3" t="s">
        <v>369</v>
      </c>
      <c r="S180" s="3" t="s">
        <v>650</v>
      </c>
      <c r="T180" s="3" t="s">
        <v>1727</v>
      </c>
      <c r="V180" s="3">
        <v>1232.442</v>
      </c>
      <c r="W180" s="3">
        <v>2.4648840000000001</v>
      </c>
      <c r="X180" s="3" t="s">
        <v>1728</v>
      </c>
      <c r="Y180" s="15">
        <v>1.3248041182482304E-3</v>
      </c>
      <c r="Z180" s="11" t="str">
        <f>IF($AG$7 &lt;&gt; "", $AG$7 * Y180, "")</f>
        <v/>
      </c>
      <c r="AA180" s="11" t="str">
        <f>IF($AG$7 &lt;&gt; "", $AG$7 * L180 / $L$676, "")</f>
        <v/>
      </c>
      <c r="AB180" s="3" t="str">
        <f>IF(ISNUMBER(SEARCH(O180,$AG$2))=TRUE,"Yes",IF(ISNUMBER(SEARCH(O180,$AG$3))=TRUE,"Yes",IF(ISNUMBER(SEARCH(O180,$AG$4))=TRUE,"Yes","No")))</f>
        <v>No</v>
      </c>
    </row>
    <row r="181" spans="1:28" x14ac:dyDescent="0.2">
      <c r="A181" s="4" t="s">
        <v>1874</v>
      </c>
      <c r="B181" s="4" t="s">
        <v>4999</v>
      </c>
      <c r="C181" s="4">
        <v>10</v>
      </c>
      <c r="D181" s="4">
        <v>25</v>
      </c>
      <c r="E181" s="4">
        <v>31</v>
      </c>
      <c r="F181" s="4">
        <v>16</v>
      </c>
      <c r="G181" s="12">
        <v>0.91569465390236005</v>
      </c>
      <c r="H181" s="13">
        <v>0.39947398112447502</v>
      </c>
      <c r="I181" s="3">
        <v>0.39851150226251397</v>
      </c>
      <c r="J181" s="3">
        <v>0.39947398112447502</v>
      </c>
      <c r="K181" s="3">
        <v>0.39851150226251397</v>
      </c>
      <c r="L181" s="3">
        <v>1.4142830939870401E-3</v>
      </c>
      <c r="M181" s="3">
        <v>7.4613175717468095E-4</v>
      </c>
      <c r="N181" s="3">
        <v>152</v>
      </c>
      <c r="O181" s="3" t="s">
        <v>51</v>
      </c>
      <c r="P181" s="3" t="s">
        <v>43</v>
      </c>
      <c r="Q181" s="3" t="s">
        <v>1875</v>
      </c>
      <c r="R181" s="3" t="s">
        <v>53</v>
      </c>
      <c r="S181" s="3" t="s">
        <v>1441</v>
      </c>
      <c r="T181" s="3" t="s">
        <v>1876</v>
      </c>
      <c r="V181" s="3">
        <v>1173.307</v>
      </c>
      <c r="W181" s="3">
        <v>2.3466140000000002</v>
      </c>
      <c r="X181" s="3" t="s">
        <v>1877</v>
      </c>
      <c r="Y181" s="14">
        <v>3.7851546235663725E-4</v>
      </c>
      <c r="Z181" s="11" t="str">
        <f>IF($AG$7 &lt;&gt; "", $AG$7 * Y181, "")</f>
        <v/>
      </c>
      <c r="AA181" s="11" t="str">
        <f>IF($AG$7 &lt;&gt; "", $AG$7 * L181 / $L$676, "")</f>
        <v/>
      </c>
      <c r="AB181" s="3" t="str">
        <f>IF(ISNUMBER(SEARCH(O181,$AG$2))=TRUE,"Yes",IF(ISNUMBER(SEARCH(O181,$AG$3))=TRUE,"Yes",IF(ISNUMBER(SEARCH(O181,$AG$4))=TRUE,"Yes","No")))</f>
        <v>No</v>
      </c>
    </row>
    <row r="182" spans="1:28" x14ac:dyDescent="0.2">
      <c r="A182" s="4" t="s">
        <v>1321</v>
      </c>
      <c r="B182" s="4" t="s">
        <v>4999</v>
      </c>
      <c r="C182" s="4">
        <v>42</v>
      </c>
      <c r="D182" s="4">
        <v>137</v>
      </c>
      <c r="E182" s="4">
        <v>135</v>
      </c>
      <c r="F182" s="4">
        <v>130</v>
      </c>
      <c r="G182" s="12">
        <v>0.91309140397798405</v>
      </c>
      <c r="H182" s="13">
        <v>0.22724660645029901</v>
      </c>
      <c r="I182" s="3">
        <v>0.64350259352255701</v>
      </c>
      <c r="J182" s="3">
        <v>0.22724660645029901</v>
      </c>
      <c r="K182" s="3">
        <v>0.64350259352255701</v>
      </c>
      <c r="L182" s="3">
        <v>5.4334779436336304E-3</v>
      </c>
      <c r="M182" s="3">
        <v>2.8839361237238798E-3</v>
      </c>
      <c r="N182" s="3">
        <v>120</v>
      </c>
      <c r="O182" s="3" t="s">
        <v>33</v>
      </c>
      <c r="P182" s="3" t="s">
        <v>43</v>
      </c>
      <c r="Q182" s="3" t="s">
        <v>1322</v>
      </c>
      <c r="R182" s="3" t="s">
        <v>109</v>
      </c>
      <c r="S182" s="3" t="s">
        <v>824</v>
      </c>
      <c r="T182" s="3" t="s">
        <v>1323</v>
      </c>
      <c r="V182" s="3">
        <v>1077.348</v>
      </c>
      <c r="W182" s="3">
        <v>2.1546959999999999</v>
      </c>
      <c r="X182" s="3" t="s">
        <v>1324</v>
      </c>
      <c r="Y182" s="15">
        <v>1.5897649418978766E-3</v>
      </c>
      <c r="Z182" s="11" t="str">
        <f>IF($AG$7 &lt;&gt; "", $AG$7 * Y182, "")</f>
        <v/>
      </c>
      <c r="AA182" s="11" t="str">
        <f>IF($AG$7 &lt;&gt; "", $AG$7 * L182 / $L$676, "")</f>
        <v/>
      </c>
      <c r="AB182" s="3" t="str">
        <f>IF(ISNUMBER(SEARCH(O182,$AG$2))=TRUE,"Yes",IF(ISNUMBER(SEARCH(O182,$AG$3))=TRUE,"Yes",IF(ISNUMBER(SEARCH(O182,$AG$4))=TRUE,"Yes","No")))</f>
        <v>No</v>
      </c>
    </row>
    <row r="183" spans="1:28" x14ac:dyDescent="0.2">
      <c r="A183" s="4" t="s">
        <v>3892</v>
      </c>
      <c r="B183" s="4" t="s">
        <v>4999</v>
      </c>
      <c r="C183" s="4">
        <v>66</v>
      </c>
      <c r="D183" s="4">
        <v>169</v>
      </c>
      <c r="E183" s="4">
        <v>136</v>
      </c>
      <c r="F183" s="4">
        <v>171</v>
      </c>
      <c r="G183" s="12">
        <v>0.90806764825333097</v>
      </c>
      <c r="H183" s="13">
        <v>0.20853559350440901</v>
      </c>
      <c r="I183" s="3">
        <v>0.68081980762899497</v>
      </c>
      <c r="J183" s="3">
        <v>0.20853559350440901</v>
      </c>
      <c r="K183" s="3">
        <v>0.68081980762899497</v>
      </c>
      <c r="L183" s="3">
        <v>9.3342684203144895E-3</v>
      </c>
      <c r="M183" s="3">
        <v>4.9726315474444699E-3</v>
      </c>
      <c r="N183" s="3">
        <v>192</v>
      </c>
      <c r="O183" s="3" t="s">
        <v>51</v>
      </c>
      <c r="P183" s="3" t="s">
        <v>43</v>
      </c>
      <c r="Q183" s="3" t="s">
        <v>878</v>
      </c>
      <c r="R183" s="3" t="s">
        <v>53</v>
      </c>
      <c r="S183" s="3" t="s">
        <v>579</v>
      </c>
      <c r="T183" s="3" t="s">
        <v>880</v>
      </c>
      <c r="V183" s="3">
        <v>1165.306</v>
      </c>
      <c r="W183" s="3">
        <v>2.3306119999999999</v>
      </c>
      <c r="X183" s="3" t="s">
        <v>881</v>
      </c>
      <c r="Y183" s="15">
        <v>2.4982020515538061E-3</v>
      </c>
      <c r="Z183" s="11" t="str">
        <f>IF($AG$7 &lt;&gt; "", $AG$7 * Y183, "")</f>
        <v/>
      </c>
      <c r="AA183" s="11" t="str">
        <f>IF($AG$7 &lt;&gt; "", $AG$7 * L183 / $L$676, "")</f>
        <v/>
      </c>
      <c r="AB183" s="3" t="str">
        <f>IF(ISNUMBER(SEARCH(O183,$AG$2))=TRUE,"Yes",IF(ISNUMBER(SEARCH(O183,$AG$3))=TRUE,"Yes",IF(ISNUMBER(SEARCH(O183,$AG$4))=TRUE,"Yes","No")))</f>
        <v>No</v>
      </c>
    </row>
    <row r="184" spans="1:28" x14ac:dyDescent="0.2">
      <c r="A184" s="4" t="s">
        <v>3368</v>
      </c>
      <c r="B184" s="4" t="s">
        <v>4999</v>
      </c>
      <c r="C184" s="4">
        <v>45</v>
      </c>
      <c r="D184" s="4">
        <v>141</v>
      </c>
      <c r="E184" s="4">
        <v>152</v>
      </c>
      <c r="F184" s="4">
        <v>140</v>
      </c>
      <c r="G184" s="12">
        <v>0.90627659362764101</v>
      </c>
      <c r="H184" s="13">
        <v>0.23204756366872201</v>
      </c>
      <c r="I184" s="3">
        <v>0.63442298699838695</v>
      </c>
      <c r="J184" s="3">
        <v>0.23204756366872201</v>
      </c>
      <c r="K184" s="3">
        <v>0.63442298699838695</v>
      </c>
      <c r="L184" s="3">
        <v>5.8215835110360303E-3</v>
      </c>
      <c r="M184" s="3">
        <v>3.1045756161813898E-3</v>
      </c>
      <c r="N184" s="3">
        <v>229</v>
      </c>
      <c r="O184" s="3" t="s">
        <v>33</v>
      </c>
      <c r="P184" s="3" t="s">
        <v>43</v>
      </c>
      <c r="Q184" s="3" t="s">
        <v>3369</v>
      </c>
      <c r="R184" s="3" t="s">
        <v>36</v>
      </c>
      <c r="S184" s="3" t="s">
        <v>388</v>
      </c>
      <c r="T184" s="3" t="s">
        <v>3370</v>
      </c>
      <c r="V184" s="3">
        <v>947.18259999999998</v>
      </c>
      <c r="W184" s="3">
        <v>1.8943652</v>
      </c>
      <c r="X184" s="3" t="s">
        <v>3371</v>
      </c>
      <c r="Y184" s="15">
        <v>1.7033195806048678E-3</v>
      </c>
      <c r="Z184" s="11" t="str">
        <f>IF($AG$7 &lt;&gt; "", $AG$7 * Y184, "")</f>
        <v/>
      </c>
      <c r="AA184" s="11" t="str">
        <f>IF($AG$7 &lt;&gt; "", $AG$7 * L184 / $L$676, "")</f>
        <v/>
      </c>
      <c r="AB184" s="3" t="str">
        <f>IF(ISNUMBER(SEARCH(O184,$AG$2))=TRUE,"Yes",IF(ISNUMBER(SEARCH(O184,$AG$3))=TRUE,"Yes",IF(ISNUMBER(SEARCH(O184,$AG$4))=TRUE,"Yes","No")))</f>
        <v>No</v>
      </c>
    </row>
    <row r="185" spans="1:28" x14ac:dyDescent="0.2">
      <c r="A185" s="4" t="s">
        <v>1918</v>
      </c>
      <c r="B185" s="4" t="s">
        <v>4999</v>
      </c>
      <c r="C185" s="4">
        <v>6</v>
      </c>
      <c r="D185" s="4">
        <v>20</v>
      </c>
      <c r="E185" s="4">
        <v>10</v>
      </c>
      <c r="F185" s="4">
        <v>14</v>
      </c>
      <c r="G185" s="12">
        <v>0.88065765388644701</v>
      </c>
      <c r="H185" s="13">
        <v>0.54166294488619204</v>
      </c>
      <c r="I185" s="3">
        <v>0.26627087344343198</v>
      </c>
      <c r="J185" s="3">
        <v>0.54166294488619204</v>
      </c>
      <c r="K185" s="3">
        <v>0.26627087344343198</v>
      </c>
      <c r="L185" s="3">
        <v>8.4856985639222696E-4</v>
      </c>
      <c r="M185" s="3">
        <v>4.5868997936317701E-4</v>
      </c>
      <c r="N185" s="3">
        <v>15</v>
      </c>
      <c r="O185" s="3" t="s">
        <v>51</v>
      </c>
      <c r="P185" s="3" t="s">
        <v>34</v>
      </c>
      <c r="Q185" s="3" t="s">
        <v>1335</v>
      </c>
      <c r="R185" s="3" t="s">
        <v>53</v>
      </c>
      <c r="S185" s="3" t="s">
        <v>500</v>
      </c>
      <c r="T185" s="3" t="s">
        <v>1336</v>
      </c>
      <c r="V185" s="3">
        <v>1111.2550000000001</v>
      </c>
      <c r="W185" s="3">
        <v>2.2225100000000002</v>
      </c>
      <c r="X185" s="3" t="s">
        <v>1337</v>
      </c>
      <c r="Y185" s="14">
        <v>2.2710927741398235E-4</v>
      </c>
      <c r="Z185" s="11" t="str">
        <f>IF($AG$7 &lt;&gt; "", $AG$7 * Y185, "")</f>
        <v/>
      </c>
      <c r="AA185" s="11" t="str">
        <f>IF($AG$7 &lt;&gt; "", $AG$7 * L185 / $L$676, "")</f>
        <v/>
      </c>
      <c r="AB185" s="3" t="str">
        <f>IF(ISNUMBER(SEARCH(O185,$AG$2))=TRUE,"Yes",IF(ISNUMBER(SEARCH(O185,$AG$3))=TRUE,"Yes",IF(ISNUMBER(SEARCH(O185,$AG$4))=TRUE,"Yes","No")))</f>
        <v>No</v>
      </c>
    </row>
    <row r="186" spans="1:28" x14ac:dyDescent="0.2">
      <c r="A186" s="4" t="s">
        <v>2967</v>
      </c>
      <c r="B186" s="4" t="s">
        <v>4999</v>
      </c>
      <c r="C186" s="4">
        <v>31</v>
      </c>
      <c r="D186" s="4">
        <v>95</v>
      </c>
      <c r="E186" s="4">
        <v>112</v>
      </c>
      <c r="F186" s="4">
        <v>105</v>
      </c>
      <c r="G186" s="12">
        <v>0.84087316916178201</v>
      </c>
      <c r="H186" s="13">
        <v>0.30196144797351099</v>
      </c>
      <c r="I186" s="3">
        <v>0.52004850075519005</v>
      </c>
      <c r="J186" s="3">
        <v>0.30196144797351099</v>
      </c>
      <c r="K186" s="3">
        <v>0.52004850075519005</v>
      </c>
      <c r="L186" s="3">
        <v>4.01042419649149E-3</v>
      </c>
      <c r="M186" s="3">
        <v>2.2375921548044202E-3</v>
      </c>
      <c r="N186" s="3">
        <v>233</v>
      </c>
      <c r="O186" s="3" t="s">
        <v>33</v>
      </c>
      <c r="P186" s="3" t="s">
        <v>43</v>
      </c>
      <c r="Q186" s="3" t="s">
        <v>2968</v>
      </c>
      <c r="R186" s="3" t="s">
        <v>36</v>
      </c>
      <c r="S186" s="3" t="s">
        <v>1096</v>
      </c>
      <c r="T186" s="3" t="s">
        <v>2969</v>
      </c>
      <c r="V186" s="3">
        <v>1095.2149999999999</v>
      </c>
      <c r="W186" s="3">
        <v>2.1904300000000001</v>
      </c>
      <c r="X186" s="3" t="s">
        <v>2970</v>
      </c>
      <c r="Y186" s="15">
        <v>1.1733979333055755E-3</v>
      </c>
      <c r="Z186" s="11" t="str">
        <f>IF($AG$7 &lt;&gt; "", $AG$7 * Y186, "")</f>
        <v/>
      </c>
      <c r="AA186" s="11" t="str">
        <f>IF($AG$7 &lt;&gt; "", $AG$7 * L186 / $L$676, "")</f>
        <v/>
      </c>
      <c r="AB186" s="3" t="str">
        <f>IF(ISNUMBER(SEARCH(O186,$AG$2))=TRUE,"Yes",IF(ISNUMBER(SEARCH(O186,$AG$3))=TRUE,"Yes",IF(ISNUMBER(SEARCH(O186,$AG$4))=TRUE,"Yes","No")))</f>
        <v>No</v>
      </c>
    </row>
    <row r="187" spans="1:28" x14ac:dyDescent="0.2">
      <c r="A187" s="4" t="s">
        <v>3914</v>
      </c>
      <c r="B187" s="4" t="s">
        <v>4999</v>
      </c>
      <c r="C187" s="4">
        <v>86</v>
      </c>
      <c r="D187" s="4">
        <v>286</v>
      </c>
      <c r="E187" s="4">
        <v>301</v>
      </c>
      <c r="F187" s="4">
        <v>280</v>
      </c>
      <c r="G187" s="12">
        <v>0.83923537817638605</v>
      </c>
      <c r="H187" s="13">
        <v>0.244070850186343</v>
      </c>
      <c r="I187" s="3">
        <v>0.61248408604437998</v>
      </c>
      <c r="J187" s="3">
        <v>0.244070850186343</v>
      </c>
      <c r="K187" s="3">
        <v>0.61248408604437998</v>
      </c>
      <c r="L187" s="3">
        <v>1.11256929322022E-2</v>
      </c>
      <c r="M187" s="3">
        <v>6.2171124339653501E-3</v>
      </c>
      <c r="N187" s="3">
        <v>374</v>
      </c>
      <c r="O187" s="3" t="s">
        <v>33</v>
      </c>
      <c r="P187" s="3" t="s">
        <v>43</v>
      </c>
      <c r="Q187" s="3" t="s">
        <v>3915</v>
      </c>
      <c r="R187" s="3" t="s">
        <v>36</v>
      </c>
      <c r="S187" s="3" t="s">
        <v>1777</v>
      </c>
      <c r="T187" s="3" t="s">
        <v>3916</v>
      </c>
      <c r="V187" s="3">
        <v>1212.5</v>
      </c>
      <c r="W187" s="3">
        <v>2.4249999999999998</v>
      </c>
      <c r="X187" s="3" t="s">
        <v>3917</v>
      </c>
      <c r="Y187" s="15">
        <v>3.2552329762670805E-3</v>
      </c>
      <c r="Z187" s="11" t="str">
        <f>IF($AG$7 &lt;&gt; "", $AG$7 * Y187, "")</f>
        <v/>
      </c>
      <c r="AA187" s="11" t="str">
        <f>IF($AG$7 &lt;&gt; "", $AG$7 * L187 / $L$676, "")</f>
        <v/>
      </c>
      <c r="AB187" s="3" t="str">
        <f>IF(ISNUMBER(SEARCH(O187,$AG$2))=TRUE,"Yes",IF(ISNUMBER(SEARCH(O187,$AG$3))=TRUE,"Yes",IF(ISNUMBER(SEARCH(O187,$AG$4))=TRUE,"Yes","No")))</f>
        <v>No</v>
      </c>
    </row>
    <row r="188" spans="1:28" x14ac:dyDescent="0.2">
      <c r="A188" s="4" t="s">
        <v>2983</v>
      </c>
      <c r="B188" s="4" t="s">
        <v>4999</v>
      </c>
      <c r="C188" s="4">
        <v>33</v>
      </c>
      <c r="D188" s="4">
        <v>81</v>
      </c>
      <c r="E188" s="4">
        <v>86</v>
      </c>
      <c r="F188" s="4">
        <v>86</v>
      </c>
      <c r="G188" s="12">
        <v>0.82114208018284995</v>
      </c>
      <c r="H188" s="13">
        <v>0.30899181660594</v>
      </c>
      <c r="I188" s="3">
        <v>0.510053022354924</v>
      </c>
      <c r="J188" s="3">
        <v>0.30899181660594</v>
      </c>
      <c r="K188" s="3">
        <v>0.510053022354924</v>
      </c>
      <c r="L188" s="3">
        <v>4.66713421015725E-3</v>
      </c>
      <c r="M188" s="3">
        <v>2.6397618668227299E-3</v>
      </c>
      <c r="N188" s="3">
        <v>52</v>
      </c>
      <c r="O188" s="3" t="s">
        <v>51</v>
      </c>
      <c r="P188" s="3" t="s">
        <v>43</v>
      </c>
      <c r="Q188" s="3" t="s">
        <v>2984</v>
      </c>
      <c r="R188" s="3" t="s">
        <v>53</v>
      </c>
      <c r="S188" s="3" t="s">
        <v>160</v>
      </c>
      <c r="T188" s="3" t="s">
        <v>2985</v>
      </c>
      <c r="V188" s="3">
        <v>992.17809999999997</v>
      </c>
      <c r="W188" s="3">
        <v>1.9843561999999999</v>
      </c>
      <c r="X188" s="3" t="s">
        <v>2986</v>
      </c>
      <c r="Y188" s="15">
        <v>1.249101025776903E-3</v>
      </c>
      <c r="Z188" s="11" t="str">
        <f>IF($AG$7 &lt;&gt; "", $AG$7 * Y188, "")</f>
        <v/>
      </c>
      <c r="AA188" s="11" t="str">
        <f>IF($AG$7 &lt;&gt; "", $AG$7 * L188 / $L$676, "")</f>
        <v/>
      </c>
      <c r="AB188" s="3" t="str">
        <f>IF(ISNUMBER(SEARCH(O188,$AG$2))=TRUE,"Yes",IF(ISNUMBER(SEARCH(O188,$AG$3))=TRUE,"Yes",IF(ISNUMBER(SEARCH(O188,$AG$4))=TRUE,"Yes","No")))</f>
        <v>No</v>
      </c>
    </row>
    <row r="189" spans="1:28" x14ac:dyDescent="0.2">
      <c r="A189" s="4" t="s">
        <v>2748</v>
      </c>
      <c r="B189" s="4" t="s">
        <v>4999</v>
      </c>
      <c r="C189" s="4">
        <v>37</v>
      </c>
      <c r="D189" s="4">
        <v>91</v>
      </c>
      <c r="E189" s="4">
        <v>103</v>
      </c>
      <c r="F189" s="4">
        <v>91</v>
      </c>
      <c r="G189" s="12">
        <v>0.81606759444307897</v>
      </c>
      <c r="H189" s="13">
        <v>0.29626753647137699</v>
      </c>
      <c r="I189" s="3">
        <v>0.52831593375029096</v>
      </c>
      <c r="J189" s="3">
        <v>0.29626753647137699</v>
      </c>
      <c r="K189" s="3">
        <v>0.52831593375029096</v>
      </c>
      <c r="L189" s="3">
        <v>5.2328474477520599E-3</v>
      </c>
      <c r="M189" s="3">
        <v>2.9700545921838299E-3</v>
      </c>
      <c r="N189" s="3">
        <v>228</v>
      </c>
      <c r="O189" s="3" t="s">
        <v>51</v>
      </c>
      <c r="P189" s="3" t="s">
        <v>43</v>
      </c>
      <c r="Q189" s="3" t="s">
        <v>2749</v>
      </c>
      <c r="R189" s="3" t="s">
        <v>369</v>
      </c>
      <c r="S189" s="3" t="s">
        <v>419</v>
      </c>
      <c r="T189" s="3" t="s">
        <v>2750</v>
      </c>
      <c r="V189" s="3">
        <v>1269.414</v>
      </c>
      <c r="W189" s="3">
        <v>2.5388280000000001</v>
      </c>
      <c r="X189" s="3" t="s">
        <v>2751</v>
      </c>
      <c r="Y189" s="15">
        <v>1.400507210719558E-3</v>
      </c>
      <c r="Z189" s="11" t="str">
        <f>IF($AG$7 &lt;&gt; "", $AG$7 * Y189, "")</f>
        <v/>
      </c>
      <c r="AA189" s="11" t="str">
        <f>IF($AG$7 &lt;&gt; "", $AG$7 * L189 / $L$676, "")</f>
        <v/>
      </c>
      <c r="AB189" s="3" t="str">
        <f>IF(ISNUMBER(SEARCH(O189,$AG$2))=TRUE,"Yes",IF(ISNUMBER(SEARCH(O189,$AG$3))=TRUE,"Yes",IF(ISNUMBER(SEARCH(O189,$AG$4))=TRUE,"Yes","No")))</f>
        <v>No</v>
      </c>
    </row>
    <row r="190" spans="1:28" x14ac:dyDescent="0.2">
      <c r="A190" s="4" t="s">
        <v>2006</v>
      </c>
      <c r="B190" s="4" t="s">
        <v>4999</v>
      </c>
      <c r="C190" s="4">
        <v>20</v>
      </c>
      <c r="D190" s="4">
        <v>49</v>
      </c>
      <c r="E190" s="4">
        <v>53</v>
      </c>
      <c r="F190" s="4">
        <v>52</v>
      </c>
      <c r="G190" s="12">
        <v>0.81440872799178599</v>
      </c>
      <c r="H190" s="13">
        <v>0.369175842849713</v>
      </c>
      <c r="I190" s="3">
        <v>0.43276672492757801</v>
      </c>
      <c r="J190" s="3">
        <v>0.369175842849713</v>
      </c>
      <c r="K190" s="3">
        <v>0.43276672492757801</v>
      </c>
      <c r="L190" s="3">
        <v>2.8285661879740901E-3</v>
      </c>
      <c r="M190" s="3">
        <v>1.6065900854270101E-3</v>
      </c>
      <c r="N190" s="3">
        <v>250</v>
      </c>
      <c r="O190" s="3" t="s">
        <v>51</v>
      </c>
      <c r="P190" s="3" t="s">
        <v>43</v>
      </c>
      <c r="Q190" s="3" t="s">
        <v>1552</v>
      </c>
      <c r="R190" s="3" t="s">
        <v>369</v>
      </c>
      <c r="S190" s="3" t="s">
        <v>984</v>
      </c>
      <c r="T190" s="3" t="s">
        <v>1553</v>
      </c>
      <c r="V190" s="3">
        <v>903.93870000000004</v>
      </c>
      <c r="W190" s="3">
        <v>1.8078774</v>
      </c>
      <c r="X190" s="3" t="s">
        <v>1554</v>
      </c>
      <c r="Y190" s="14">
        <v>7.5703092471327449E-4</v>
      </c>
      <c r="Z190" s="11" t="str">
        <f>IF($AG$7 &lt;&gt; "", $AG$7 * Y190, "")</f>
        <v/>
      </c>
      <c r="AA190" s="11" t="str">
        <f>IF($AG$7 &lt;&gt; "", $AG$7 * L190 / $L$676, "")</f>
        <v/>
      </c>
      <c r="AB190" s="3" t="str">
        <f>IF(ISNUMBER(SEARCH(O190,$AG$2))=TRUE,"Yes",IF(ISNUMBER(SEARCH(O190,$AG$3))=TRUE,"Yes",IF(ISNUMBER(SEARCH(O190,$AG$4))=TRUE,"Yes","No")))</f>
        <v>No</v>
      </c>
    </row>
    <row r="191" spans="1:28" x14ac:dyDescent="0.2">
      <c r="A191" s="4" t="s">
        <v>2157</v>
      </c>
      <c r="B191" s="4" t="s">
        <v>4999</v>
      </c>
      <c r="C191" s="4">
        <v>27</v>
      </c>
      <c r="D191" s="4">
        <v>68</v>
      </c>
      <c r="E191" s="4">
        <v>77</v>
      </c>
      <c r="F191" s="4">
        <v>67</v>
      </c>
      <c r="G191" s="12">
        <v>0.78831238868212805</v>
      </c>
      <c r="H191" s="13">
        <v>0.35248700104759401</v>
      </c>
      <c r="I191" s="3">
        <v>0.452856894211288</v>
      </c>
      <c r="J191" s="3">
        <v>0.35248700104759401</v>
      </c>
      <c r="K191" s="3">
        <v>0.452856894211288</v>
      </c>
      <c r="L191" s="3">
        <v>3.8185643537650199E-3</v>
      </c>
      <c r="M191" s="3">
        <v>2.2088920416432601E-3</v>
      </c>
      <c r="N191" s="3">
        <v>224</v>
      </c>
      <c r="O191" s="3" t="s">
        <v>51</v>
      </c>
      <c r="P191" s="3" t="s">
        <v>43</v>
      </c>
      <c r="Q191" s="3" t="s">
        <v>1565</v>
      </c>
      <c r="R191" s="3" t="s">
        <v>369</v>
      </c>
      <c r="S191" s="3" t="s">
        <v>300</v>
      </c>
      <c r="T191" s="3" t="s">
        <v>1566</v>
      </c>
      <c r="U191" s="3" t="s">
        <v>390</v>
      </c>
      <c r="V191" s="3">
        <v>1156.2550000000001</v>
      </c>
      <c r="W191" s="3">
        <v>2.3125100000000001</v>
      </c>
      <c r="X191" s="3" t="s">
        <v>1567</v>
      </c>
      <c r="Y191" s="15">
        <v>1.0219917483629205E-3</v>
      </c>
      <c r="Z191" s="11" t="str">
        <f>IF($AG$7 &lt;&gt; "", $AG$7 * Y191, "")</f>
        <v/>
      </c>
      <c r="AA191" s="11" t="str">
        <f>IF($AG$7 &lt;&gt; "", $AG$7 * L191 / $L$676, "")</f>
        <v/>
      </c>
      <c r="AB191" s="3" t="str">
        <f>IF(ISNUMBER(SEARCH(O191,$AG$2))=TRUE,"Yes",IF(ISNUMBER(SEARCH(O191,$AG$3))=TRUE,"Yes",IF(ISNUMBER(SEARCH(O191,$AG$4))=TRUE,"Yes","No")))</f>
        <v>No</v>
      </c>
    </row>
    <row r="192" spans="1:28" x14ac:dyDescent="0.2">
      <c r="A192" s="4" t="s">
        <v>3681</v>
      </c>
      <c r="B192" s="4" t="s">
        <v>4999</v>
      </c>
      <c r="C192" s="4">
        <v>36</v>
      </c>
      <c r="D192" s="4">
        <v>138</v>
      </c>
      <c r="E192" s="4">
        <v>131</v>
      </c>
      <c r="F192" s="4">
        <v>113</v>
      </c>
      <c r="G192" s="12">
        <v>0.76627031860402395</v>
      </c>
      <c r="H192" s="13">
        <v>0.34449514414684901</v>
      </c>
      <c r="I192" s="3">
        <v>0.46281689533862302</v>
      </c>
      <c r="J192" s="3">
        <v>0.34449514414684901</v>
      </c>
      <c r="K192" s="3">
        <v>0.46281689533862302</v>
      </c>
      <c r="L192" s="3">
        <v>4.6572668088288296E-3</v>
      </c>
      <c r="M192" s="3">
        <v>2.7365867668646899E-3</v>
      </c>
      <c r="N192" s="3">
        <v>232</v>
      </c>
      <c r="O192" s="3" t="s">
        <v>33</v>
      </c>
      <c r="P192" s="3" t="s">
        <v>43</v>
      </c>
      <c r="Q192" s="3" t="s">
        <v>3682</v>
      </c>
      <c r="R192" s="3" t="s">
        <v>36</v>
      </c>
      <c r="S192" s="3" t="s">
        <v>110</v>
      </c>
      <c r="T192" s="3" t="s">
        <v>3683</v>
      </c>
      <c r="V192" s="3">
        <v>1124.2539999999999</v>
      </c>
      <c r="W192" s="3">
        <v>2.2485080000000002</v>
      </c>
      <c r="X192" s="3" t="s">
        <v>3684</v>
      </c>
      <c r="Y192" s="15">
        <v>1.3626556644838941E-3</v>
      </c>
      <c r="Z192" s="11" t="str">
        <f>IF($AG$7 &lt;&gt; "", $AG$7 * Y192, "")</f>
        <v/>
      </c>
      <c r="AA192" s="11" t="str">
        <f>IF($AG$7 &lt;&gt; "", $AG$7 * L192 / $L$676, "")</f>
        <v/>
      </c>
      <c r="AB192" s="3" t="str">
        <f>IF(ISNUMBER(SEARCH(O192,$AG$2))=TRUE,"Yes",IF(ISNUMBER(SEARCH(O192,$AG$3))=TRUE,"Yes",IF(ISNUMBER(SEARCH(O192,$AG$4))=TRUE,"Yes","No")))</f>
        <v>No</v>
      </c>
    </row>
    <row r="193" spans="1:28" x14ac:dyDescent="0.2">
      <c r="A193" s="4" t="s">
        <v>3646</v>
      </c>
      <c r="B193" s="4" t="s">
        <v>4999</v>
      </c>
      <c r="C193" s="4">
        <v>48</v>
      </c>
      <c r="D193" s="4">
        <v>142</v>
      </c>
      <c r="E193" s="4">
        <v>130</v>
      </c>
      <c r="F193" s="4">
        <v>124</v>
      </c>
      <c r="G193" s="12">
        <v>0.71772224004239205</v>
      </c>
      <c r="H193" s="13">
        <v>0.36627246422934201</v>
      </c>
      <c r="I193" s="3">
        <v>0.43619572966402698</v>
      </c>
      <c r="J193" s="3">
        <v>0.36627246422934201</v>
      </c>
      <c r="K193" s="3">
        <v>0.43619572966402698</v>
      </c>
      <c r="L193" s="3">
        <v>6.7885588511378096E-3</v>
      </c>
      <c r="M193" s="3">
        <v>4.1258082539058997E-3</v>
      </c>
      <c r="N193" s="3">
        <v>292</v>
      </c>
      <c r="O193" s="3" t="s">
        <v>51</v>
      </c>
      <c r="P193" s="3" t="s">
        <v>71</v>
      </c>
      <c r="Q193" s="3" t="s">
        <v>72</v>
      </c>
      <c r="R193" s="3" t="s">
        <v>369</v>
      </c>
      <c r="S193" s="3" t="s">
        <v>1308</v>
      </c>
      <c r="T193" s="3" t="s">
        <v>74</v>
      </c>
      <c r="V193" s="3">
        <v>1000.1609999999999</v>
      </c>
      <c r="W193" s="3">
        <v>2.0003220000000002</v>
      </c>
      <c r="X193" s="3" t="s">
        <v>75</v>
      </c>
      <c r="Y193" s="15">
        <v>1.8168742193118588E-3</v>
      </c>
      <c r="Z193" s="11" t="str">
        <f>IF($AG$7 &lt;&gt; "", $AG$7 * Y193, "")</f>
        <v/>
      </c>
      <c r="AA193" s="11" t="str">
        <f>IF($AG$7 &lt;&gt; "", $AG$7 * L193 / $L$676, "")</f>
        <v/>
      </c>
      <c r="AB193" s="3" t="str">
        <f>IF(ISNUMBER(SEARCH(O193,$AG$2))=TRUE,"Yes",IF(ISNUMBER(SEARCH(O193,$AG$3))=TRUE,"Yes",IF(ISNUMBER(SEARCH(O193,$AG$4))=TRUE,"Yes","No")))</f>
        <v>No</v>
      </c>
    </row>
    <row r="194" spans="1:28" x14ac:dyDescent="0.2">
      <c r="A194" s="4" t="s">
        <v>1978</v>
      </c>
      <c r="B194" s="4" t="s">
        <v>4999</v>
      </c>
      <c r="C194" s="4">
        <v>9</v>
      </c>
      <c r="D194" s="4">
        <v>30</v>
      </c>
      <c r="E194" s="4">
        <v>39</v>
      </c>
      <c r="F194" s="4">
        <v>32</v>
      </c>
      <c r="G194" s="12">
        <v>0.68428851247157496</v>
      </c>
      <c r="H194" s="13">
        <v>0.53989659512385402</v>
      </c>
      <c r="I194" s="3">
        <v>0.26768941141296698</v>
      </c>
      <c r="J194" s="3">
        <v>0.53989659512385402</v>
      </c>
      <c r="K194" s="3">
        <v>0.26768941141296698</v>
      </c>
      <c r="L194" s="3">
        <v>1.16431670220721E-3</v>
      </c>
      <c r="M194" s="3">
        <v>7.2302641777997705E-4</v>
      </c>
      <c r="N194" s="3">
        <v>327</v>
      </c>
      <c r="O194" s="3" t="s">
        <v>33</v>
      </c>
      <c r="P194" s="3" t="s">
        <v>43</v>
      </c>
      <c r="Q194" s="3" t="s">
        <v>1979</v>
      </c>
      <c r="R194" s="3" t="s">
        <v>36</v>
      </c>
      <c r="S194" s="3" t="s">
        <v>94</v>
      </c>
      <c r="T194" s="3" t="s">
        <v>1980</v>
      </c>
      <c r="V194" s="3">
        <v>937.10220000000004</v>
      </c>
      <c r="W194" s="3">
        <v>1.8742044</v>
      </c>
      <c r="X194" s="3" t="s">
        <v>1981</v>
      </c>
      <c r="Y194" s="14">
        <v>3.4066391612097352E-4</v>
      </c>
      <c r="Z194" s="11" t="str">
        <f>IF($AG$7 &lt;&gt; "", $AG$7 * Y194, "")</f>
        <v/>
      </c>
      <c r="AA194" s="11" t="str">
        <f>IF($AG$7 &lt;&gt; "", $AG$7 * L194 / $L$676, "")</f>
        <v/>
      </c>
      <c r="AB194" s="3" t="str">
        <f>IF(ISNUMBER(SEARCH(O194,$AG$2))=TRUE,"Yes",IF(ISNUMBER(SEARCH(O194,$AG$3))=TRUE,"Yes",IF(ISNUMBER(SEARCH(O194,$AG$4))=TRUE,"Yes","No")))</f>
        <v>No</v>
      </c>
    </row>
    <row r="195" spans="1:28" x14ac:dyDescent="0.2">
      <c r="A195" s="4" t="s">
        <v>2632</v>
      </c>
      <c r="B195" s="4" t="s">
        <v>4999</v>
      </c>
      <c r="C195" s="4">
        <v>29</v>
      </c>
      <c r="D195" s="4">
        <v>109</v>
      </c>
      <c r="E195" s="4">
        <v>109</v>
      </c>
      <c r="F195" s="4">
        <v>108</v>
      </c>
      <c r="G195" s="12">
        <v>0.68059281031404195</v>
      </c>
      <c r="H195" s="13">
        <v>0.42389550796450498</v>
      </c>
      <c r="I195" s="3">
        <v>0.37274118564117897</v>
      </c>
      <c r="J195" s="3">
        <v>0.42389550796450498</v>
      </c>
      <c r="K195" s="3">
        <v>0.37274118564117897</v>
      </c>
      <c r="L195" s="3">
        <v>3.7516871515565499E-3</v>
      </c>
      <c r="M195" s="3">
        <v>2.3396117226549399E-3</v>
      </c>
      <c r="N195" s="3">
        <v>334</v>
      </c>
      <c r="O195" s="3" t="s">
        <v>33</v>
      </c>
      <c r="P195" s="3" t="s">
        <v>43</v>
      </c>
      <c r="Q195" s="3" t="s">
        <v>2633</v>
      </c>
      <c r="R195" s="3" t="s">
        <v>36</v>
      </c>
      <c r="S195" s="3" t="s">
        <v>1396</v>
      </c>
      <c r="T195" s="3" t="s">
        <v>2634</v>
      </c>
      <c r="V195" s="3">
        <v>1031.193</v>
      </c>
      <c r="W195" s="3">
        <v>2.0623860000000001</v>
      </c>
      <c r="X195" s="3" t="s">
        <v>2635</v>
      </c>
      <c r="Y195" s="15">
        <v>1.0976948408342481E-3</v>
      </c>
      <c r="Z195" s="11" t="str">
        <f>IF($AG$7 &lt;&gt; "", $AG$7 * Y195, "")</f>
        <v/>
      </c>
      <c r="AA195" s="11" t="str">
        <f>IF($AG$7 &lt;&gt; "", $AG$7 * L195 / $L$676, "")</f>
        <v/>
      </c>
      <c r="AB195" s="3" t="str">
        <f>IF(ISNUMBER(SEARCH(O195,$AG$2))=TRUE,"Yes",IF(ISNUMBER(SEARCH(O195,$AG$3))=TRUE,"Yes",IF(ISNUMBER(SEARCH(O195,$AG$4))=TRUE,"Yes","No")))</f>
        <v>No</v>
      </c>
    </row>
    <row r="196" spans="1:28" x14ac:dyDescent="0.2">
      <c r="A196" s="4" t="s">
        <v>2260</v>
      </c>
      <c r="B196" s="4" t="s">
        <v>4999</v>
      </c>
      <c r="C196" s="4">
        <v>16</v>
      </c>
      <c r="D196" s="4">
        <v>62</v>
      </c>
      <c r="E196" s="4">
        <v>70</v>
      </c>
      <c r="F196" s="4">
        <v>49</v>
      </c>
      <c r="G196" s="12">
        <v>0.676465143311615</v>
      </c>
      <c r="H196" s="13">
        <v>0.48719901809744298</v>
      </c>
      <c r="I196" s="3">
        <v>0.31229359565287401</v>
      </c>
      <c r="J196" s="3">
        <v>0.48719901809744298</v>
      </c>
      <c r="K196" s="3">
        <v>0.31229359565287401</v>
      </c>
      <c r="L196" s="3">
        <v>2.0698963594794799E-3</v>
      </c>
      <c r="M196" s="3">
        <v>1.2931953748446399E-3</v>
      </c>
      <c r="N196" s="3">
        <v>345</v>
      </c>
      <c r="O196" s="3" t="s">
        <v>33</v>
      </c>
      <c r="P196" s="3" t="s">
        <v>43</v>
      </c>
      <c r="Q196" s="3" t="s">
        <v>2261</v>
      </c>
      <c r="R196" s="3" t="s">
        <v>36</v>
      </c>
      <c r="S196" s="3" t="s">
        <v>1313</v>
      </c>
      <c r="T196" s="3" t="s">
        <v>2262</v>
      </c>
      <c r="V196" s="3">
        <v>1097.318</v>
      </c>
      <c r="W196" s="3">
        <v>2.194636</v>
      </c>
      <c r="X196" s="3" t="s">
        <v>2263</v>
      </c>
      <c r="Y196" s="14">
        <v>6.0562473977061968E-4</v>
      </c>
      <c r="Z196" s="11" t="str">
        <f>IF($AG$7 &lt;&gt; "", $AG$7 * Y196, "")</f>
        <v/>
      </c>
      <c r="AA196" s="11" t="str">
        <f>IF($AG$7 &lt;&gt; "", $AG$7 * L196 / $L$676, "")</f>
        <v/>
      </c>
      <c r="AB196" s="3" t="str">
        <f>IF(ISNUMBER(SEARCH(O196,$AG$2))=TRUE,"Yes",IF(ISNUMBER(SEARCH(O196,$AG$3))=TRUE,"Yes",IF(ISNUMBER(SEARCH(O196,$AG$4))=TRUE,"Yes","No")))</f>
        <v>No</v>
      </c>
    </row>
    <row r="197" spans="1:28" x14ac:dyDescent="0.2">
      <c r="A197" s="4" t="s">
        <v>582</v>
      </c>
      <c r="B197" s="4" t="s">
        <v>4999</v>
      </c>
      <c r="C197" s="4">
        <v>19</v>
      </c>
      <c r="D197" s="4">
        <v>80</v>
      </c>
      <c r="E197" s="4">
        <v>78</v>
      </c>
      <c r="F197" s="4">
        <v>58</v>
      </c>
      <c r="G197" s="12">
        <v>0.66860409634840401</v>
      </c>
      <c r="H197" s="13">
        <v>0.47875559507369497</v>
      </c>
      <c r="I197" s="3">
        <v>0.31988613752372302</v>
      </c>
      <c r="J197" s="3">
        <v>0.47875559507369497</v>
      </c>
      <c r="K197" s="3">
        <v>0.31988613752372302</v>
      </c>
      <c r="L197" s="3">
        <v>2.4580019268818799E-3</v>
      </c>
      <c r="M197" s="3">
        <v>1.54458561879076E-3</v>
      </c>
      <c r="N197" s="3">
        <v>310</v>
      </c>
      <c r="O197" s="3" t="s">
        <v>33</v>
      </c>
      <c r="P197" s="3" t="s">
        <v>43</v>
      </c>
      <c r="Q197" s="3" t="s">
        <v>583</v>
      </c>
      <c r="R197" s="3" t="s">
        <v>36</v>
      </c>
      <c r="S197" s="3" t="s">
        <v>89</v>
      </c>
      <c r="T197" s="3" t="s">
        <v>584</v>
      </c>
      <c r="V197" s="3">
        <v>1131.2919999999999</v>
      </c>
      <c r="W197" s="3">
        <v>2.2625839999999999</v>
      </c>
      <c r="X197" s="3" t="s">
        <v>585</v>
      </c>
      <c r="Y197" s="14">
        <v>7.1917937847761082E-4</v>
      </c>
      <c r="Z197" s="11" t="str">
        <f>IF($AG$7 &lt;&gt; "", $AG$7 * Y197, "")</f>
        <v/>
      </c>
      <c r="AA197" s="11" t="str">
        <f>IF($AG$7 &lt;&gt; "", $AG$7 * L197 / $L$676, "")</f>
        <v/>
      </c>
      <c r="AB197" s="3" t="str">
        <f>IF(ISNUMBER(SEARCH(O197,$AG$2))=TRUE,"Yes",IF(ISNUMBER(SEARCH(O197,$AG$3))=TRUE,"Yes",IF(ISNUMBER(SEARCH(O197,$AG$4))=TRUE,"Yes","No")))</f>
        <v>No</v>
      </c>
    </row>
    <row r="198" spans="1:28" x14ac:dyDescent="0.2">
      <c r="A198" s="4" t="s">
        <v>2184</v>
      </c>
      <c r="B198" s="4" t="s">
        <v>4999</v>
      </c>
      <c r="C198" s="4">
        <v>14</v>
      </c>
      <c r="D198" s="4">
        <v>29</v>
      </c>
      <c r="E198" s="4">
        <v>42</v>
      </c>
      <c r="F198" s="4">
        <v>48</v>
      </c>
      <c r="G198" s="12">
        <v>0.66750171172763295</v>
      </c>
      <c r="H198" s="13">
        <v>0.50707967436967405</v>
      </c>
      <c r="I198" s="3">
        <v>0.29492379723363998</v>
      </c>
      <c r="J198" s="3">
        <v>0.50707967436967405</v>
      </c>
      <c r="K198" s="3">
        <v>0.29492379723363998</v>
      </c>
      <c r="L198" s="3">
        <v>1.97999633158186E-3</v>
      </c>
      <c r="M198" s="3">
        <v>1.2459456793983E-3</v>
      </c>
      <c r="N198" s="3">
        <v>255</v>
      </c>
      <c r="O198" s="3" t="s">
        <v>51</v>
      </c>
      <c r="P198" s="3" t="s">
        <v>43</v>
      </c>
      <c r="Q198" s="3" t="s">
        <v>2185</v>
      </c>
      <c r="R198" s="3" t="s">
        <v>369</v>
      </c>
      <c r="S198" s="3" t="s">
        <v>1159</v>
      </c>
      <c r="T198" s="3" t="s">
        <v>2186</v>
      </c>
      <c r="V198" s="3">
        <v>1278.423</v>
      </c>
      <c r="W198" s="3">
        <v>2.5568460000000002</v>
      </c>
      <c r="X198" s="3" t="s">
        <v>2187</v>
      </c>
      <c r="Y198" s="14">
        <v>5.2992164729929222E-4</v>
      </c>
      <c r="Z198" s="11" t="str">
        <f>IF($AG$7 &lt;&gt; "", $AG$7 * Y198, "")</f>
        <v/>
      </c>
      <c r="AA198" s="11" t="str">
        <f>IF($AG$7 &lt;&gt; "", $AG$7 * L198 / $L$676, "")</f>
        <v/>
      </c>
      <c r="AB198" s="3" t="str">
        <f>IF(ISNUMBER(SEARCH(O198,$AG$2))=TRUE,"Yes",IF(ISNUMBER(SEARCH(O198,$AG$3))=TRUE,"Yes",IF(ISNUMBER(SEARCH(O198,$AG$4))=TRUE,"Yes","No")))</f>
        <v>No</v>
      </c>
    </row>
    <row r="199" spans="1:28" x14ac:dyDescent="0.2">
      <c r="A199" s="4" t="s">
        <v>3230</v>
      </c>
      <c r="B199" s="4" t="s">
        <v>4999</v>
      </c>
      <c r="C199" s="4">
        <v>29</v>
      </c>
      <c r="D199" s="4">
        <v>110</v>
      </c>
      <c r="E199" s="4">
        <v>115</v>
      </c>
      <c r="F199" s="4">
        <v>106</v>
      </c>
      <c r="G199" s="12">
        <v>0.65991044416700995</v>
      </c>
      <c r="H199" s="13">
        <v>0.44337915505999498</v>
      </c>
      <c r="I199" s="3">
        <v>0.35322472857656101</v>
      </c>
      <c r="J199" s="3">
        <v>0.44337915505999498</v>
      </c>
      <c r="K199" s="3">
        <v>0.35322472857656101</v>
      </c>
      <c r="L199" s="3">
        <v>3.7516871515565499E-3</v>
      </c>
      <c r="M199" s="3">
        <v>2.3732548022774701E-3</v>
      </c>
      <c r="N199" s="3">
        <v>17</v>
      </c>
      <c r="O199" s="3" t="s">
        <v>33</v>
      </c>
      <c r="P199" s="3" t="s">
        <v>43</v>
      </c>
      <c r="Q199" s="3" t="s">
        <v>3231</v>
      </c>
      <c r="R199" s="3" t="s">
        <v>109</v>
      </c>
      <c r="S199" s="3" t="s">
        <v>223</v>
      </c>
      <c r="T199" s="3" t="s">
        <v>3232</v>
      </c>
      <c r="V199" s="3">
        <v>951.03909999999996</v>
      </c>
      <c r="W199" s="3">
        <v>1.9020782000000001</v>
      </c>
      <c r="X199" s="3" t="s">
        <v>3233</v>
      </c>
      <c r="Y199" s="15">
        <v>1.0976948408342481E-3</v>
      </c>
      <c r="Z199" s="11" t="str">
        <f>IF($AG$7 &lt;&gt; "", $AG$7 * Y199, "")</f>
        <v/>
      </c>
      <c r="AA199" s="11" t="str">
        <f>IF($AG$7 &lt;&gt; "", $AG$7 * L199 / $L$676, "")</f>
        <v/>
      </c>
      <c r="AB199" s="3" t="str">
        <f>IF(ISNUMBER(SEARCH(O199,$AG$2))=TRUE,"Yes",IF(ISNUMBER(SEARCH(O199,$AG$3))=TRUE,"Yes",IF(ISNUMBER(SEARCH(O199,$AG$4))=TRUE,"Yes","No")))</f>
        <v>No</v>
      </c>
    </row>
    <row r="200" spans="1:28" x14ac:dyDescent="0.2">
      <c r="A200" s="4" t="s">
        <v>672</v>
      </c>
      <c r="B200" s="4" t="s">
        <v>4999</v>
      </c>
      <c r="C200" s="4">
        <v>17</v>
      </c>
      <c r="D200" s="4">
        <v>59</v>
      </c>
      <c r="E200" s="4">
        <v>45</v>
      </c>
      <c r="F200" s="4">
        <v>43</v>
      </c>
      <c r="G200" s="12">
        <v>0.65014254212933398</v>
      </c>
      <c r="H200" s="13">
        <v>0.49816331287230797</v>
      </c>
      <c r="I200" s="3">
        <v>0.30262825914353197</v>
      </c>
      <c r="J200" s="3">
        <v>0.49816331287230797</v>
      </c>
      <c r="K200" s="3">
        <v>0.30262825914353197</v>
      </c>
      <c r="L200" s="3">
        <v>2.4042812597779798E-3</v>
      </c>
      <c r="M200" s="3">
        <v>1.52989859717535E-3</v>
      </c>
      <c r="N200" s="3">
        <v>196</v>
      </c>
      <c r="O200" s="3" t="s">
        <v>51</v>
      </c>
      <c r="P200" s="3" t="s">
        <v>620</v>
      </c>
      <c r="Q200" s="3" t="s">
        <v>673</v>
      </c>
      <c r="R200" s="3" t="s">
        <v>369</v>
      </c>
      <c r="S200" s="3" t="s">
        <v>324</v>
      </c>
      <c r="T200" s="3" t="s">
        <v>674</v>
      </c>
      <c r="V200" s="3">
        <v>1066.1279999999999</v>
      </c>
      <c r="W200" s="3">
        <v>2.1322559999999999</v>
      </c>
      <c r="X200" s="3" t="s">
        <v>675</v>
      </c>
      <c r="Y200" s="14">
        <v>6.4347628600628336E-4</v>
      </c>
      <c r="Z200" s="11" t="str">
        <f>IF($AG$7 &lt;&gt; "", $AG$7 * Y200, "")</f>
        <v/>
      </c>
      <c r="AA200" s="11" t="str">
        <f>IF($AG$7 &lt;&gt; "", $AG$7 * L200 / $L$676, "")</f>
        <v/>
      </c>
      <c r="AB200" s="3" t="str">
        <f>IF(ISNUMBER(SEARCH(O200,$AG$2))=TRUE,"Yes",IF(ISNUMBER(SEARCH(O200,$AG$3))=TRUE,"Yes",IF(ISNUMBER(SEARCH(O200,$AG$4))=TRUE,"Yes","No")))</f>
        <v>No</v>
      </c>
    </row>
    <row r="201" spans="1:28" x14ac:dyDescent="0.2">
      <c r="A201" s="4" t="s">
        <v>3150</v>
      </c>
      <c r="B201" s="4" t="s">
        <v>4999</v>
      </c>
      <c r="C201" s="4">
        <v>28</v>
      </c>
      <c r="D201" s="4">
        <v>108</v>
      </c>
      <c r="E201" s="4">
        <v>122</v>
      </c>
      <c r="F201" s="4">
        <v>100</v>
      </c>
      <c r="G201" s="12">
        <v>0.61572654385001702</v>
      </c>
      <c r="H201" s="13">
        <v>0.48187195797518501</v>
      </c>
      <c r="I201" s="3">
        <v>0.31706834626776598</v>
      </c>
      <c r="J201" s="3">
        <v>0.48187195797518501</v>
      </c>
      <c r="K201" s="3">
        <v>0.31706834626776598</v>
      </c>
      <c r="L201" s="3">
        <v>3.6223186290890901E-3</v>
      </c>
      <c r="M201" s="3">
        <v>2.36243910178882E-3</v>
      </c>
      <c r="N201" s="3">
        <v>164</v>
      </c>
      <c r="O201" s="3" t="s">
        <v>33</v>
      </c>
      <c r="P201" s="3" t="s">
        <v>43</v>
      </c>
      <c r="Q201" s="3" t="s">
        <v>3151</v>
      </c>
      <c r="R201" s="3" t="s">
        <v>109</v>
      </c>
      <c r="S201" s="3" t="s">
        <v>474</v>
      </c>
      <c r="T201" s="3" t="s">
        <v>3152</v>
      </c>
      <c r="V201" s="3">
        <v>1060.3399999999999</v>
      </c>
      <c r="W201" s="3">
        <v>2.1206800000000001</v>
      </c>
      <c r="X201" s="3" t="s">
        <v>3153</v>
      </c>
      <c r="Y201" s="15">
        <v>1.0598432945985844E-3</v>
      </c>
      <c r="Z201" s="11" t="str">
        <f>IF($AG$7 &lt;&gt; "", $AG$7 * Y201, "")</f>
        <v/>
      </c>
      <c r="AA201" s="11" t="str">
        <f>IF($AG$7 &lt;&gt; "", $AG$7 * L201 / $L$676, "")</f>
        <v/>
      </c>
      <c r="AB201" s="3" t="str">
        <f>IF(ISNUMBER(SEARCH(O201,$AG$2))=TRUE,"Yes",IF(ISNUMBER(SEARCH(O201,$AG$3))=TRUE,"Yes",IF(ISNUMBER(SEARCH(O201,$AG$4))=TRUE,"Yes","No")))</f>
        <v>No</v>
      </c>
    </row>
    <row r="202" spans="1:28" x14ac:dyDescent="0.2">
      <c r="A202" s="4" t="s">
        <v>3919</v>
      </c>
      <c r="B202" s="4" t="s">
        <v>4999</v>
      </c>
      <c r="C202" s="4">
        <v>66</v>
      </c>
      <c r="D202" s="4">
        <v>165</v>
      </c>
      <c r="E202" s="4">
        <v>178</v>
      </c>
      <c r="F202" s="4">
        <v>240</v>
      </c>
      <c r="G202" s="12">
        <v>0.61186547344868503</v>
      </c>
      <c r="H202" s="13">
        <v>0.44388095664787702</v>
      </c>
      <c r="I202" s="3">
        <v>0.35273348664877202</v>
      </c>
      <c r="J202" s="3">
        <v>0.44388095664787702</v>
      </c>
      <c r="K202" s="3">
        <v>0.35273348664877202</v>
      </c>
      <c r="L202" s="3">
        <v>9.3342684203144895E-3</v>
      </c>
      <c r="M202" s="3">
        <v>6.1077505647852597E-3</v>
      </c>
      <c r="N202" s="3">
        <v>104</v>
      </c>
      <c r="O202" s="3" t="s">
        <v>51</v>
      </c>
      <c r="P202" s="3" t="s">
        <v>43</v>
      </c>
      <c r="Q202" s="3" t="s">
        <v>3920</v>
      </c>
      <c r="R202" s="3" t="s">
        <v>53</v>
      </c>
      <c r="S202" s="3" t="s">
        <v>315</v>
      </c>
      <c r="T202" s="3" t="s">
        <v>3921</v>
      </c>
      <c r="U202" s="3" t="s">
        <v>390</v>
      </c>
      <c r="V202" s="3">
        <v>984.0684</v>
      </c>
      <c r="W202" s="3">
        <v>1.9681367999999999</v>
      </c>
      <c r="X202" s="3" t="s">
        <v>3922</v>
      </c>
      <c r="Y202" s="15">
        <v>2.4982020515538061E-3</v>
      </c>
      <c r="Z202" s="11" t="str">
        <f>IF($AG$7 &lt;&gt; "", $AG$7 * Y202, "")</f>
        <v/>
      </c>
      <c r="AA202" s="11" t="str">
        <f>IF($AG$7 &lt;&gt; "", $AG$7 * L202 / $L$676, "")</f>
        <v/>
      </c>
      <c r="AB202" s="3" t="str">
        <f>IF(ISNUMBER(SEARCH(O202,$AG$2))=TRUE,"Yes",IF(ISNUMBER(SEARCH(O202,$AG$3))=TRUE,"Yes",IF(ISNUMBER(SEARCH(O202,$AG$4))=TRUE,"Yes","No")))</f>
        <v>No</v>
      </c>
    </row>
    <row r="203" spans="1:28" x14ac:dyDescent="0.2">
      <c r="A203" s="4" t="s">
        <v>3503</v>
      </c>
      <c r="B203" s="4" t="s">
        <v>4999</v>
      </c>
      <c r="C203" s="4">
        <v>25</v>
      </c>
      <c r="D203" s="4">
        <v>88</v>
      </c>
      <c r="E203" s="4">
        <v>96</v>
      </c>
      <c r="F203" s="4">
        <v>111</v>
      </c>
      <c r="G203" s="12">
        <v>0.60775088713974201</v>
      </c>
      <c r="H203" s="13">
        <v>0.50273994076611195</v>
      </c>
      <c r="I203" s="3">
        <v>0.29865661036518498</v>
      </c>
      <c r="J203" s="3">
        <v>0.50273994076611195</v>
      </c>
      <c r="K203" s="3">
        <v>0.29865661036518498</v>
      </c>
      <c r="L203" s="3">
        <v>3.2342130616866802E-3</v>
      </c>
      <c r="M203" s="3">
        <v>2.1218004643442398E-3</v>
      </c>
      <c r="N203" s="3">
        <v>175</v>
      </c>
      <c r="O203" s="3" t="s">
        <v>33</v>
      </c>
      <c r="P203" s="3" t="s">
        <v>43</v>
      </c>
      <c r="Q203" s="3" t="s">
        <v>3504</v>
      </c>
      <c r="R203" s="3" t="s">
        <v>109</v>
      </c>
      <c r="S203" s="3" t="s">
        <v>1230</v>
      </c>
      <c r="T203" s="3" t="s">
        <v>3505</v>
      </c>
      <c r="V203" s="3">
        <v>1196.434</v>
      </c>
      <c r="W203" s="3">
        <v>2.392868</v>
      </c>
      <c r="X203" s="3" t="s">
        <v>3506</v>
      </c>
      <c r="Y203" s="14">
        <v>9.462886558915932E-4</v>
      </c>
      <c r="Z203" s="11" t="str">
        <f>IF($AG$7 &lt;&gt; "", $AG$7 * Y203, "")</f>
        <v/>
      </c>
      <c r="AA203" s="11" t="str">
        <f>IF($AG$7 &lt;&gt; "", $AG$7 * L203 / $L$676, "")</f>
        <v/>
      </c>
      <c r="AB203" s="3" t="str">
        <f>IF(ISNUMBER(SEARCH(O203,$AG$2))=TRUE,"Yes",IF(ISNUMBER(SEARCH(O203,$AG$3))=TRUE,"Yes",IF(ISNUMBER(SEARCH(O203,$AG$4))=TRUE,"Yes","No")))</f>
        <v>No</v>
      </c>
    </row>
    <row r="204" spans="1:28" x14ac:dyDescent="0.2">
      <c r="A204" s="4" t="s">
        <v>3428</v>
      </c>
      <c r="B204" s="4" t="s">
        <v>4999</v>
      </c>
      <c r="C204" s="4">
        <v>32</v>
      </c>
      <c r="D204" s="4">
        <v>135</v>
      </c>
      <c r="E204" s="4">
        <v>129</v>
      </c>
      <c r="F204" s="4">
        <v>117</v>
      </c>
      <c r="G204" s="12">
        <v>0.59941128578284897</v>
      </c>
      <c r="H204" s="13">
        <v>0.491170532011099</v>
      </c>
      <c r="I204" s="3">
        <v>0.30876769677093802</v>
      </c>
      <c r="J204" s="3">
        <v>0.491170532011099</v>
      </c>
      <c r="K204" s="3">
        <v>0.30876769677093802</v>
      </c>
      <c r="L204" s="3">
        <v>4.1397927189589599E-3</v>
      </c>
      <c r="M204" s="3">
        <v>2.73114686962682E-3</v>
      </c>
      <c r="N204" s="3">
        <v>169</v>
      </c>
      <c r="O204" s="3" t="s">
        <v>33</v>
      </c>
      <c r="P204" s="3" t="s">
        <v>34</v>
      </c>
      <c r="Q204" s="3" t="s">
        <v>3429</v>
      </c>
      <c r="R204" s="3" t="s">
        <v>109</v>
      </c>
      <c r="S204" s="3" t="s">
        <v>279</v>
      </c>
      <c r="T204" s="3" t="s">
        <v>3430</v>
      </c>
      <c r="V204" s="3">
        <v>1008.138</v>
      </c>
      <c r="W204" s="3">
        <v>2.016276</v>
      </c>
      <c r="X204" s="3" t="s">
        <v>3431</v>
      </c>
      <c r="Y204" s="15">
        <v>1.2112494795412394E-3</v>
      </c>
      <c r="Z204" s="11" t="str">
        <f>IF($AG$7 &lt;&gt; "", $AG$7 * Y204, "")</f>
        <v/>
      </c>
      <c r="AA204" s="11" t="str">
        <f>IF($AG$7 &lt;&gt; "", $AG$7 * L204 / $L$676, "")</f>
        <v/>
      </c>
      <c r="AB204" s="3" t="str">
        <f>IF(ISNUMBER(SEARCH(O204,$AG$2))=TRUE,"Yes",IF(ISNUMBER(SEARCH(O204,$AG$3))=TRUE,"Yes",IF(ISNUMBER(SEARCH(O204,$AG$4))=TRUE,"Yes","No")))</f>
        <v>No</v>
      </c>
    </row>
    <row r="205" spans="1:28" x14ac:dyDescent="0.2">
      <c r="A205" s="4" t="s">
        <v>3927</v>
      </c>
      <c r="B205" s="4" t="s">
        <v>4999</v>
      </c>
      <c r="C205" s="4">
        <v>65</v>
      </c>
      <c r="D205" s="4">
        <v>225</v>
      </c>
      <c r="E205" s="4">
        <v>189</v>
      </c>
      <c r="F205" s="4">
        <v>170</v>
      </c>
      <c r="G205" s="12">
        <v>0.59660578764289696</v>
      </c>
      <c r="H205" s="13">
        <v>0.454229125082523</v>
      </c>
      <c r="I205" s="3">
        <v>0.34272502234636998</v>
      </c>
      <c r="J205" s="3">
        <v>0.454229125082523</v>
      </c>
      <c r="K205" s="3">
        <v>0.34272502234636998</v>
      </c>
      <c r="L205" s="3">
        <v>9.1928401109157894E-3</v>
      </c>
      <c r="M205" s="3">
        <v>6.0771662780998003E-3</v>
      </c>
      <c r="N205" s="3">
        <v>180</v>
      </c>
      <c r="O205" s="3" t="s">
        <v>51</v>
      </c>
      <c r="P205" s="3" t="s">
        <v>34</v>
      </c>
      <c r="Q205" s="3" t="s">
        <v>363</v>
      </c>
      <c r="R205" s="3" t="s">
        <v>53</v>
      </c>
      <c r="S205" s="3" t="s">
        <v>1154</v>
      </c>
      <c r="T205" s="3" t="s">
        <v>365</v>
      </c>
      <c r="V205" s="3">
        <v>1150.3810000000001</v>
      </c>
      <c r="W205" s="3">
        <v>2.3007620000000002</v>
      </c>
      <c r="X205" s="3" t="s">
        <v>366</v>
      </c>
      <c r="Y205" s="15">
        <v>2.4603505053181424E-3</v>
      </c>
      <c r="Z205" s="11" t="str">
        <f>IF($AG$7 &lt;&gt; "", $AG$7 * Y205, "")</f>
        <v/>
      </c>
      <c r="AA205" s="11" t="str">
        <f>IF($AG$7 &lt;&gt; "", $AG$7 * L205 / $L$676, "")</f>
        <v/>
      </c>
      <c r="AB205" s="3" t="str">
        <f>IF(ISNUMBER(SEARCH(O205,$AG$2))=TRUE,"Yes",IF(ISNUMBER(SEARCH(O205,$AG$3))=TRUE,"Yes",IF(ISNUMBER(SEARCH(O205,$AG$4))=TRUE,"Yes","No")))</f>
        <v>No</v>
      </c>
    </row>
    <row r="206" spans="1:28" x14ac:dyDescent="0.2">
      <c r="A206" s="4" t="s">
        <v>564</v>
      </c>
      <c r="B206" s="4" t="s">
        <v>4999</v>
      </c>
      <c r="C206" s="4">
        <v>39</v>
      </c>
      <c r="D206" s="4">
        <v>155</v>
      </c>
      <c r="E206" s="4">
        <v>158</v>
      </c>
      <c r="F206" s="4">
        <v>152</v>
      </c>
      <c r="G206" s="12">
        <v>0.59643546891284405</v>
      </c>
      <c r="H206" s="13">
        <v>0.47788688637808502</v>
      </c>
      <c r="I206" s="3">
        <v>0.32067488672502098</v>
      </c>
      <c r="J206" s="3">
        <v>0.47788688637808502</v>
      </c>
      <c r="K206" s="3">
        <v>0.32067488672502098</v>
      </c>
      <c r="L206" s="3">
        <v>5.0453723762312304E-3</v>
      </c>
      <c r="M206" s="3">
        <v>3.3358943958910498E-3</v>
      </c>
      <c r="N206" s="3">
        <v>104</v>
      </c>
      <c r="O206" s="3" t="s">
        <v>33</v>
      </c>
      <c r="P206" s="3" t="s">
        <v>34</v>
      </c>
      <c r="Q206" s="3" t="s">
        <v>565</v>
      </c>
      <c r="R206" s="3" t="s">
        <v>109</v>
      </c>
      <c r="S206" s="3" t="s">
        <v>315</v>
      </c>
      <c r="T206" s="3" t="s">
        <v>566</v>
      </c>
      <c r="V206" s="3">
        <v>934.01099999999997</v>
      </c>
      <c r="W206" s="3">
        <v>1.8680220000000001</v>
      </c>
      <c r="X206" s="3" t="s">
        <v>567</v>
      </c>
      <c r="Y206" s="15">
        <v>1.4762103031908853E-3</v>
      </c>
      <c r="Z206" s="11" t="str">
        <f>IF($AG$7 &lt;&gt; "", $AG$7 * Y206, "")</f>
        <v/>
      </c>
      <c r="AA206" s="11" t="str">
        <f>IF($AG$7 &lt;&gt; "", $AG$7 * L206 / $L$676, "")</f>
        <v/>
      </c>
      <c r="AB206" s="3" t="str">
        <f>IF(ISNUMBER(SEARCH(O206,$AG$2))=TRUE,"Yes",IF(ISNUMBER(SEARCH(O206,$AG$3))=TRUE,"Yes",IF(ISNUMBER(SEARCH(O206,$AG$4))=TRUE,"Yes","No")))</f>
        <v>No</v>
      </c>
    </row>
    <row r="207" spans="1:28" x14ac:dyDescent="0.2">
      <c r="A207" s="4" t="s">
        <v>3949</v>
      </c>
      <c r="B207" s="4" t="s">
        <v>4999</v>
      </c>
      <c r="C207" s="4">
        <v>81</v>
      </c>
      <c r="D207" s="4">
        <v>261</v>
      </c>
      <c r="E207" s="4">
        <v>235</v>
      </c>
      <c r="F207" s="4">
        <v>233</v>
      </c>
      <c r="G207" s="12">
        <v>0.59204141425064905</v>
      </c>
      <c r="H207" s="13">
        <v>0.45156430359586403</v>
      </c>
      <c r="I207" s="3">
        <v>0.34528039660551602</v>
      </c>
      <c r="J207" s="3">
        <v>0.45156430359586403</v>
      </c>
      <c r="K207" s="3">
        <v>0.34528039660551602</v>
      </c>
      <c r="L207" s="3">
        <v>1.14556930612951E-2</v>
      </c>
      <c r="M207" s="3">
        <v>7.5981066695144702E-3</v>
      </c>
      <c r="N207" s="3">
        <v>107</v>
      </c>
      <c r="O207" s="3" t="s">
        <v>51</v>
      </c>
      <c r="P207" s="3" t="s">
        <v>43</v>
      </c>
      <c r="Q207" s="3" t="s">
        <v>3950</v>
      </c>
      <c r="R207" s="3" t="s">
        <v>53</v>
      </c>
      <c r="S207" s="3" t="s">
        <v>1070</v>
      </c>
      <c r="T207" s="3" t="s">
        <v>3951</v>
      </c>
      <c r="V207" s="3">
        <v>1131.2660000000001</v>
      </c>
      <c r="W207" s="3">
        <v>2.2625320000000002</v>
      </c>
      <c r="X207" s="3" t="s">
        <v>3952</v>
      </c>
      <c r="Y207" s="15">
        <v>3.0659752450887621E-3</v>
      </c>
      <c r="Z207" s="11" t="str">
        <f>IF($AG$7 &lt;&gt; "", $AG$7 * Y207, "")</f>
        <v/>
      </c>
      <c r="AA207" s="11" t="str">
        <f>IF($AG$7 &lt;&gt; "", $AG$7 * L207 / $L$676, "")</f>
        <v/>
      </c>
      <c r="AB207" s="3" t="str">
        <f>IF(ISNUMBER(SEARCH(O207,$AG$2))=TRUE,"Yes",IF(ISNUMBER(SEARCH(O207,$AG$3))=TRUE,"Yes",IF(ISNUMBER(SEARCH(O207,$AG$4))=TRUE,"Yes","No")))</f>
        <v>No</v>
      </c>
    </row>
    <row r="208" spans="1:28" x14ac:dyDescent="0.2">
      <c r="A208" s="4" t="s">
        <v>2374</v>
      </c>
      <c r="B208" s="4" t="s">
        <v>4999</v>
      </c>
      <c r="C208" s="4">
        <v>26</v>
      </c>
      <c r="D208" s="4">
        <v>104</v>
      </c>
      <c r="E208" s="4">
        <v>105</v>
      </c>
      <c r="F208" s="4">
        <v>102</v>
      </c>
      <c r="G208" s="12">
        <v>0.59140332350334701</v>
      </c>
      <c r="H208" s="13">
        <v>0.51497758537129201</v>
      </c>
      <c r="I208" s="3">
        <v>0.28821167340814702</v>
      </c>
      <c r="J208" s="3">
        <v>0.51497758537129201</v>
      </c>
      <c r="K208" s="3">
        <v>0.28821167340814702</v>
      </c>
      <c r="L208" s="3">
        <v>3.36358158415415E-3</v>
      </c>
      <c r="M208" s="3">
        <v>2.23138355859641E-3</v>
      </c>
      <c r="N208" s="3">
        <v>329</v>
      </c>
      <c r="O208" s="3" t="s">
        <v>33</v>
      </c>
      <c r="P208" s="3" t="s">
        <v>82</v>
      </c>
      <c r="Q208" s="3" t="s">
        <v>2375</v>
      </c>
      <c r="R208" s="3" t="s">
        <v>36</v>
      </c>
      <c r="S208" s="3" t="s">
        <v>130</v>
      </c>
      <c r="T208" s="3" t="s">
        <v>2376</v>
      </c>
      <c r="V208" s="3">
        <v>1069.2619999999999</v>
      </c>
      <c r="W208" s="3">
        <v>2.1385239999999999</v>
      </c>
      <c r="X208" s="3" t="s">
        <v>2377</v>
      </c>
      <c r="Y208" s="14">
        <v>9.8414020212725687E-4</v>
      </c>
      <c r="Z208" s="11" t="str">
        <f>IF($AG$7 &lt;&gt; "", $AG$7 * Y208, "")</f>
        <v/>
      </c>
      <c r="AA208" s="11" t="str">
        <f>IF($AG$7 &lt;&gt; "", $AG$7 * L208 / $L$676, "")</f>
        <v/>
      </c>
      <c r="AB208" s="3" t="str">
        <f>IF(ISNUMBER(SEARCH(O208,$AG$2))=TRUE,"Yes",IF(ISNUMBER(SEARCH(O208,$AG$3))=TRUE,"Yes",IF(ISNUMBER(SEARCH(O208,$AG$4))=TRUE,"Yes","No")))</f>
        <v>No</v>
      </c>
    </row>
    <row r="209" spans="1:28" x14ac:dyDescent="0.2">
      <c r="A209" s="4" t="s">
        <v>2934</v>
      </c>
      <c r="B209" s="4" t="s">
        <v>4999</v>
      </c>
      <c r="C209" s="4">
        <v>25</v>
      </c>
      <c r="D209" s="4">
        <v>95</v>
      </c>
      <c r="E209" s="4">
        <v>109</v>
      </c>
      <c r="F209" s="4">
        <v>98</v>
      </c>
      <c r="G209" s="12">
        <v>0.57850255802204997</v>
      </c>
      <c r="H209" s="13">
        <v>0.53047893467808704</v>
      </c>
      <c r="I209" s="3">
        <v>0.27533185725690701</v>
      </c>
      <c r="J209" s="3">
        <v>0.53047893467808704</v>
      </c>
      <c r="K209" s="3">
        <v>0.27533185725690701</v>
      </c>
      <c r="L209" s="3">
        <v>3.2342130616866802E-3</v>
      </c>
      <c r="M209" s="3">
        <v>2.1646311010963398E-3</v>
      </c>
      <c r="N209" s="3">
        <v>313</v>
      </c>
      <c r="O209" s="3" t="s">
        <v>33</v>
      </c>
      <c r="P209" s="3" t="s">
        <v>620</v>
      </c>
      <c r="Q209" s="3" t="s">
        <v>2935</v>
      </c>
      <c r="R209" s="3" t="s">
        <v>36</v>
      </c>
      <c r="S209" s="3" t="s">
        <v>290</v>
      </c>
      <c r="T209" s="3" t="s">
        <v>2936</v>
      </c>
      <c r="V209" s="3">
        <v>1394.498</v>
      </c>
      <c r="W209" s="3">
        <v>2.788996</v>
      </c>
      <c r="X209" s="3" t="s">
        <v>2937</v>
      </c>
      <c r="Y209" s="14">
        <v>9.462886558915932E-4</v>
      </c>
      <c r="Z209" s="11" t="str">
        <f>IF($AG$7 &lt;&gt; "", $AG$7 * Y209, "")</f>
        <v/>
      </c>
      <c r="AA209" s="11" t="str">
        <f>IF($AG$7 &lt;&gt; "", $AG$7 * L209 / $L$676, "")</f>
        <v/>
      </c>
      <c r="AB209" s="3" t="str">
        <f>IF(ISNUMBER(SEARCH(O209,$AG$2))=TRUE,"Yes",IF(ISNUMBER(SEARCH(O209,$AG$3))=TRUE,"Yes",IF(ISNUMBER(SEARCH(O209,$AG$4))=TRUE,"Yes","No")))</f>
        <v>No</v>
      </c>
    </row>
    <row r="210" spans="1:28" x14ac:dyDescent="0.2">
      <c r="A210" s="4" t="s">
        <v>2959</v>
      </c>
      <c r="B210" s="4" t="s">
        <v>4999</v>
      </c>
      <c r="C210" s="4">
        <v>21</v>
      </c>
      <c r="D210" s="4">
        <v>87</v>
      </c>
      <c r="E210" s="4">
        <v>78</v>
      </c>
      <c r="F210" s="4">
        <v>89</v>
      </c>
      <c r="G210" s="12">
        <v>0.57258189861452402</v>
      </c>
      <c r="H210" s="13">
        <v>0.54597364733504805</v>
      </c>
      <c r="I210" s="3">
        <v>0.26282831900436998</v>
      </c>
      <c r="J210" s="3">
        <v>0.54597364733504805</v>
      </c>
      <c r="K210" s="3">
        <v>0.26282831900436998</v>
      </c>
      <c r="L210" s="3">
        <v>2.71673897181682E-3</v>
      </c>
      <c r="M210" s="3">
        <v>1.8261744863111E-3</v>
      </c>
      <c r="N210" s="3">
        <v>114</v>
      </c>
      <c r="O210" s="3" t="s">
        <v>33</v>
      </c>
      <c r="P210" s="3" t="s">
        <v>43</v>
      </c>
      <c r="Q210" s="3" t="s">
        <v>2960</v>
      </c>
      <c r="R210" s="3" t="s">
        <v>109</v>
      </c>
      <c r="S210" s="3" t="s">
        <v>739</v>
      </c>
      <c r="T210" s="3" t="s">
        <v>2961</v>
      </c>
      <c r="V210" s="3">
        <v>1164.3689999999999</v>
      </c>
      <c r="W210" s="3">
        <v>2.328738</v>
      </c>
      <c r="X210" s="3" t="s">
        <v>2962</v>
      </c>
      <c r="Y210" s="14">
        <v>7.9488247094893828E-4</v>
      </c>
      <c r="Z210" s="11" t="str">
        <f>IF($AG$7 &lt;&gt; "", $AG$7 * Y210, "")</f>
        <v/>
      </c>
      <c r="AA210" s="11" t="str">
        <f>IF($AG$7 &lt;&gt; "", $AG$7 * L210 / $L$676, "")</f>
        <v/>
      </c>
      <c r="AB210" s="3" t="str">
        <f>IF(ISNUMBER(SEARCH(O210,$AG$2))=TRUE,"Yes",IF(ISNUMBER(SEARCH(O210,$AG$3))=TRUE,"Yes",IF(ISNUMBER(SEARCH(O210,$AG$4))=TRUE,"Yes","No")))</f>
        <v>No</v>
      </c>
    </row>
    <row r="211" spans="1:28" x14ac:dyDescent="0.2">
      <c r="A211" s="4" t="s">
        <v>2721</v>
      </c>
      <c r="B211" s="4" t="s">
        <v>4999</v>
      </c>
      <c r="C211" s="4">
        <v>36</v>
      </c>
      <c r="D211" s="4">
        <v>95</v>
      </c>
      <c r="E211" s="4">
        <v>106</v>
      </c>
      <c r="F211" s="4">
        <v>127</v>
      </c>
      <c r="G211" s="12">
        <v>0.56904410444975995</v>
      </c>
      <c r="H211" s="13">
        <v>0.498972711688562</v>
      </c>
      <c r="I211" s="3">
        <v>0.30192320485183299</v>
      </c>
      <c r="J211" s="3">
        <v>0.498972711688562</v>
      </c>
      <c r="K211" s="3">
        <v>0.30192320485183299</v>
      </c>
      <c r="L211" s="3">
        <v>5.0914191383533598E-3</v>
      </c>
      <c r="M211" s="3">
        <v>3.4314399587723702E-3</v>
      </c>
      <c r="N211" s="3">
        <v>212</v>
      </c>
      <c r="O211" s="3" t="s">
        <v>51</v>
      </c>
      <c r="P211" s="3" t="s">
        <v>43</v>
      </c>
      <c r="Q211" s="3" t="s">
        <v>2722</v>
      </c>
      <c r="R211" s="3" t="s">
        <v>369</v>
      </c>
      <c r="S211" s="3" t="s">
        <v>73</v>
      </c>
      <c r="T211" s="3" t="s">
        <v>2723</v>
      </c>
      <c r="V211" s="3">
        <v>1133.3489999999999</v>
      </c>
      <c r="W211" s="3">
        <v>2.2666979999999999</v>
      </c>
      <c r="X211" s="3" t="s">
        <v>2724</v>
      </c>
      <c r="Y211" s="15">
        <v>1.3626556644838941E-3</v>
      </c>
      <c r="Z211" s="11" t="str">
        <f>IF($AG$7 &lt;&gt; "", $AG$7 * Y211, "")</f>
        <v/>
      </c>
      <c r="AA211" s="11" t="str">
        <f>IF($AG$7 &lt;&gt; "", $AG$7 * L211 / $L$676, "")</f>
        <v/>
      </c>
      <c r="AB211" s="3" t="str">
        <f>IF(ISNUMBER(SEARCH(O211,$AG$2))=TRUE,"Yes",IF(ISNUMBER(SEARCH(O211,$AG$3))=TRUE,"Yes",IF(ISNUMBER(SEARCH(O211,$AG$4))=TRUE,"Yes","No")))</f>
        <v>No</v>
      </c>
    </row>
    <row r="212" spans="1:28" x14ac:dyDescent="0.2">
      <c r="A212" s="4" t="s">
        <v>3293</v>
      </c>
      <c r="B212" s="4" t="s">
        <v>4999</v>
      </c>
      <c r="C212" s="4">
        <v>31</v>
      </c>
      <c r="D212" s="4">
        <v>102</v>
      </c>
      <c r="E212" s="4">
        <v>140</v>
      </c>
      <c r="F212" s="4">
        <v>135</v>
      </c>
      <c r="G212" s="12">
        <v>0.56764276298821104</v>
      </c>
      <c r="H212" s="13">
        <v>0.52315441421254605</v>
      </c>
      <c r="I212" s="3">
        <v>0.28137010588881101</v>
      </c>
      <c r="J212" s="3">
        <v>0.52315441421254605</v>
      </c>
      <c r="K212" s="3">
        <v>0.28137010588881101</v>
      </c>
      <c r="L212" s="3">
        <v>4.01042419649149E-3</v>
      </c>
      <c r="M212" s="3">
        <v>2.70495069294031E-3</v>
      </c>
      <c r="N212" s="3">
        <v>79</v>
      </c>
      <c r="O212" s="3" t="s">
        <v>33</v>
      </c>
      <c r="P212" s="3" t="s">
        <v>34</v>
      </c>
      <c r="Q212" s="3" t="s">
        <v>3294</v>
      </c>
      <c r="R212" s="3" t="s">
        <v>109</v>
      </c>
      <c r="S212" s="3" t="s">
        <v>1021</v>
      </c>
      <c r="T212" s="3" t="s">
        <v>3295</v>
      </c>
      <c r="V212" s="3">
        <v>1312.4849999999999</v>
      </c>
      <c r="W212" s="3">
        <v>2.6249699999999998</v>
      </c>
      <c r="X212" s="3" t="s">
        <v>3296</v>
      </c>
      <c r="Y212" s="15">
        <v>1.1733979333055755E-3</v>
      </c>
      <c r="Z212" s="11" t="str">
        <f>IF($AG$7 &lt;&gt; "", $AG$7 * Y212, "")</f>
        <v/>
      </c>
      <c r="AA212" s="11" t="str">
        <f>IF($AG$7 &lt;&gt; "", $AG$7 * L212 / $L$676, "")</f>
        <v/>
      </c>
      <c r="AB212" s="3" t="str">
        <f>IF(ISNUMBER(SEARCH(O212,$AG$2))=TRUE,"Yes",IF(ISNUMBER(SEARCH(O212,$AG$3))=TRUE,"Yes",IF(ISNUMBER(SEARCH(O212,$AG$4))=TRUE,"Yes","No")))</f>
        <v>No</v>
      </c>
    </row>
    <row r="213" spans="1:28" x14ac:dyDescent="0.2">
      <c r="A213" s="4" t="s">
        <v>1237</v>
      </c>
      <c r="B213" s="4" t="s">
        <v>4999</v>
      </c>
      <c r="C213" s="4">
        <v>36</v>
      </c>
      <c r="D213" s="4">
        <v>109</v>
      </c>
      <c r="E213" s="4">
        <v>108</v>
      </c>
      <c r="F213" s="4">
        <v>113</v>
      </c>
      <c r="G213" s="12">
        <v>0.56356955311443102</v>
      </c>
      <c r="H213" s="13">
        <v>0.50278573068564802</v>
      </c>
      <c r="I213" s="3">
        <v>0.298617056309113</v>
      </c>
      <c r="J213" s="3">
        <v>0.50278573068564802</v>
      </c>
      <c r="K213" s="3">
        <v>0.298617056309113</v>
      </c>
      <c r="L213" s="3">
        <v>5.0914191383533598E-3</v>
      </c>
      <c r="M213" s="3">
        <v>3.4437753649128899E-3</v>
      </c>
      <c r="N213" s="3">
        <v>295</v>
      </c>
      <c r="O213" s="3" t="s">
        <v>51</v>
      </c>
      <c r="P213" s="3" t="s">
        <v>43</v>
      </c>
      <c r="Q213" s="3" t="s">
        <v>418</v>
      </c>
      <c r="R213" s="3" t="s">
        <v>369</v>
      </c>
      <c r="S213" s="3" t="s">
        <v>359</v>
      </c>
      <c r="T213" s="3" t="s">
        <v>420</v>
      </c>
      <c r="V213" s="3">
        <v>1106.1489999999999</v>
      </c>
      <c r="W213" s="3">
        <v>2.2122980000000001</v>
      </c>
      <c r="X213" s="3" t="s">
        <v>421</v>
      </c>
      <c r="Y213" s="15">
        <v>1.3626556644838941E-3</v>
      </c>
      <c r="Z213" s="11" t="str">
        <f>IF($AG$7 &lt;&gt; "", $AG$7 * Y213, "")</f>
        <v/>
      </c>
      <c r="AA213" s="11" t="str">
        <f>IF($AG$7 &lt;&gt; "", $AG$7 * L213 / $L$676, "")</f>
        <v/>
      </c>
      <c r="AB213" s="3" t="str">
        <f>IF(ISNUMBER(SEARCH(O213,$AG$2))=TRUE,"Yes",IF(ISNUMBER(SEARCH(O213,$AG$3))=TRUE,"Yes",IF(ISNUMBER(SEARCH(O213,$AG$4))=TRUE,"Yes","No")))</f>
        <v>No</v>
      </c>
    </row>
    <row r="214" spans="1:28" x14ac:dyDescent="0.2">
      <c r="A214" s="4" t="s">
        <v>3465</v>
      </c>
      <c r="B214" s="4" t="s">
        <v>4999</v>
      </c>
      <c r="C214" s="4">
        <v>30</v>
      </c>
      <c r="D214" s="4">
        <v>121</v>
      </c>
      <c r="E214" s="4">
        <v>131</v>
      </c>
      <c r="F214" s="4">
        <v>116</v>
      </c>
      <c r="G214" s="12">
        <v>0.55681034786831696</v>
      </c>
      <c r="H214" s="13">
        <v>0.52458480877026803</v>
      </c>
      <c r="I214" s="3">
        <v>0.28018429011389201</v>
      </c>
      <c r="J214" s="3">
        <v>0.52458480877026803</v>
      </c>
      <c r="K214" s="3">
        <v>0.28018429011389201</v>
      </c>
      <c r="L214" s="3">
        <v>3.8810556740240202E-3</v>
      </c>
      <c r="M214" s="3">
        <v>2.63715670999711E-3</v>
      </c>
      <c r="N214" s="3">
        <v>139</v>
      </c>
      <c r="O214" s="3" t="s">
        <v>33</v>
      </c>
      <c r="P214" s="3" t="s">
        <v>43</v>
      </c>
      <c r="Q214" s="3" t="s">
        <v>3466</v>
      </c>
      <c r="R214" s="3" t="s">
        <v>109</v>
      </c>
      <c r="S214" s="3" t="s">
        <v>921</v>
      </c>
      <c r="T214" s="3" t="s">
        <v>3467</v>
      </c>
      <c r="V214" s="3">
        <v>1123.2929999999999</v>
      </c>
      <c r="W214" s="3">
        <v>2.2465860000000002</v>
      </c>
      <c r="X214" s="3" t="s">
        <v>3468</v>
      </c>
      <c r="Y214" s="15">
        <v>1.1355463870699118E-3</v>
      </c>
      <c r="Z214" s="11" t="str">
        <f>IF($AG$7 &lt;&gt; "", $AG$7 * Y214, "")</f>
        <v/>
      </c>
      <c r="AA214" s="11" t="str">
        <f>IF($AG$7 &lt;&gt; "", $AG$7 * L214 / $L$676, "")</f>
        <v/>
      </c>
      <c r="AB214" s="3" t="str">
        <f>IF(ISNUMBER(SEARCH(O214,$AG$2))=TRUE,"Yes",IF(ISNUMBER(SEARCH(O214,$AG$3))=TRUE,"Yes",IF(ISNUMBER(SEARCH(O214,$AG$4))=TRUE,"Yes","No")))</f>
        <v>No</v>
      </c>
    </row>
    <row r="215" spans="1:28" x14ac:dyDescent="0.2">
      <c r="A215" s="4" t="s">
        <v>3774</v>
      </c>
      <c r="B215" s="4" t="s">
        <v>4999</v>
      </c>
      <c r="C215" s="4">
        <v>42</v>
      </c>
      <c r="D215" s="4">
        <v>157</v>
      </c>
      <c r="E215" s="4">
        <v>181</v>
      </c>
      <c r="F215" s="4">
        <v>181</v>
      </c>
      <c r="G215" s="12">
        <v>0.54413838840494699</v>
      </c>
      <c r="H215" s="13">
        <v>0.51977291429612404</v>
      </c>
      <c r="I215" s="3">
        <v>0.28418635561265099</v>
      </c>
      <c r="J215" s="3">
        <v>0.51977291429612404</v>
      </c>
      <c r="K215" s="3">
        <v>0.28418635561265099</v>
      </c>
      <c r="L215" s="3">
        <v>5.4334779436336304E-3</v>
      </c>
      <c r="M215" s="3">
        <v>3.7254501655054999E-3</v>
      </c>
      <c r="N215" s="3">
        <v>230</v>
      </c>
      <c r="O215" s="3" t="s">
        <v>33</v>
      </c>
      <c r="P215" s="3" t="s">
        <v>43</v>
      </c>
      <c r="Q215" s="3" t="s">
        <v>3775</v>
      </c>
      <c r="R215" s="3" t="s">
        <v>36</v>
      </c>
      <c r="S215" s="3" t="s">
        <v>370</v>
      </c>
      <c r="T215" s="3" t="s">
        <v>3776</v>
      </c>
      <c r="V215" s="3">
        <v>1064.222</v>
      </c>
      <c r="W215" s="3">
        <v>2.128444</v>
      </c>
      <c r="X215" s="3" t="s">
        <v>3777</v>
      </c>
      <c r="Y215" s="15">
        <v>1.5897649418978766E-3</v>
      </c>
      <c r="Z215" s="11" t="str">
        <f>IF($AG$7 &lt;&gt; "", $AG$7 * Y215, "")</f>
        <v/>
      </c>
      <c r="AA215" s="11" t="str">
        <f>IF($AG$7 &lt;&gt; "", $AG$7 * L215 / $L$676, "")</f>
        <v/>
      </c>
      <c r="AB215" s="3" t="str">
        <f>IF(ISNUMBER(SEARCH(O215,$AG$2))=TRUE,"Yes",IF(ISNUMBER(SEARCH(O215,$AG$3))=TRUE,"Yes",IF(ISNUMBER(SEARCH(O215,$AG$4))=TRUE,"Yes","No")))</f>
        <v>No</v>
      </c>
    </row>
    <row r="216" spans="1:28" x14ac:dyDescent="0.2">
      <c r="A216" s="4" t="s">
        <v>2459</v>
      </c>
      <c r="B216" s="4" t="s">
        <v>4999</v>
      </c>
      <c r="C216" s="4">
        <v>16</v>
      </c>
      <c r="D216" s="4">
        <v>61</v>
      </c>
      <c r="E216" s="4">
        <v>70</v>
      </c>
      <c r="F216" s="4">
        <v>67</v>
      </c>
      <c r="G216" s="12">
        <v>0.54227560658779606</v>
      </c>
      <c r="H216" s="13">
        <v>0.57178106656116701</v>
      </c>
      <c r="I216" s="3">
        <v>0.24277022957290001</v>
      </c>
      <c r="J216" s="3">
        <v>0.57178106656116701</v>
      </c>
      <c r="K216" s="3">
        <v>0.24277022957290001</v>
      </c>
      <c r="L216" s="3">
        <v>2.0698963594794799E-3</v>
      </c>
      <c r="M216" s="3">
        <v>1.42040506084912E-3</v>
      </c>
      <c r="N216" s="3">
        <v>300</v>
      </c>
      <c r="O216" s="3" t="s">
        <v>33</v>
      </c>
      <c r="P216" s="3" t="s">
        <v>43</v>
      </c>
      <c r="Q216" s="3" t="s">
        <v>654</v>
      </c>
      <c r="R216" s="3" t="s">
        <v>36</v>
      </c>
      <c r="S216" s="3" t="s">
        <v>334</v>
      </c>
      <c r="T216" s="3" t="s">
        <v>656</v>
      </c>
      <c r="V216" s="3">
        <v>909.94299999999998</v>
      </c>
      <c r="W216" s="3">
        <v>1.8198859999999999</v>
      </c>
      <c r="X216" s="3" t="s">
        <v>657</v>
      </c>
      <c r="Y216" s="14">
        <v>6.0562473977061968E-4</v>
      </c>
      <c r="Z216" s="11" t="str">
        <f>IF($AG$7 &lt;&gt; "", $AG$7 * Y216, "")</f>
        <v/>
      </c>
      <c r="AA216" s="11" t="str">
        <f>IF($AG$7 &lt;&gt; "", $AG$7 * L216 / $L$676, "")</f>
        <v/>
      </c>
      <c r="AB216" s="3" t="str">
        <f>IF(ISNUMBER(SEARCH(O216,$AG$2))=TRUE,"Yes",IF(ISNUMBER(SEARCH(O216,$AG$3))=TRUE,"Yes",IF(ISNUMBER(SEARCH(O216,$AG$4))=TRUE,"Yes","No")))</f>
        <v>No</v>
      </c>
    </row>
    <row r="217" spans="1:28" x14ac:dyDescent="0.2">
      <c r="A217" s="4" t="s">
        <v>2051</v>
      </c>
      <c r="B217" s="4" t="s">
        <v>4999</v>
      </c>
      <c r="C217" s="4">
        <v>23</v>
      </c>
      <c r="D217" s="4">
        <v>61</v>
      </c>
      <c r="E217" s="4">
        <v>83</v>
      </c>
      <c r="F217" s="4">
        <v>71</v>
      </c>
      <c r="G217" s="12">
        <v>0.53617151158414</v>
      </c>
      <c r="H217" s="13">
        <v>0.557541726706555</v>
      </c>
      <c r="I217" s="3">
        <v>0.253722624243443</v>
      </c>
      <c r="J217" s="3">
        <v>0.557541726706555</v>
      </c>
      <c r="K217" s="3">
        <v>0.253722624243443</v>
      </c>
      <c r="L217" s="3">
        <v>3.2528511161701999E-3</v>
      </c>
      <c r="M217" s="3">
        <v>2.2417624375320601E-3</v>
      </c>
      <c r="N217" s="3">
        <v>218</v>
      </c>
      <c r="O217" s="3" t="s">
        <v>51</v>
      </c>
      <c r="P217" s="3" t="s">
        <v>43</v>
      </c>
      <c r="Q217" s="3" t="s">
        <v>1573</v>
      </c>
      <c r="R217" s="3" t="s">
        <v>369</v>
      </c>
      <c r="S217" s="3" t="s">
        <v>180</v>
      </c>
      <c r="T217" s="3" t="s">
        <v>1574</v>
      </c>
      <c r="V217" s="3">
        <v>1152.31</v>
      </c>
      <c r="W217" s="3">
        <v>2.3046199999999999</v>
      </c>
      <c r="X217" s="3" t="s">
        <v>1575</v>
      </c>
      <c r="Y217" s="14">
        <v>8.7058556342026574E-4</v>
      </c>
      <c r="Z217" s="11" t="str">
        <f>IF($AG$7 &lt;&gt; "", $AG$7 * Y217, "")</f>
        <v/>
      </c>
      <c r="AA217" s="11" t="str">
        <f>IF($AG$7 &lt;&gt; "", $AG$7 * L217 / $L$676, "")</f>
        <v/>
      </c>
      <c r="AB217" s="3" t="str">
        <f>IF(ISNUMBER(SEARCH(O217,$AG$2))=TRUE,"Yes",IF(ISNUMBER(SEARCH(O217,$AG$3))=TRUE,"Yes",IF(ISNUMBER(SEARCH(O217,$AG$4))=TRUE,"Yes","No")))</f>
        <v>No</v>
      </c>
    </row>
    <row r="218" spans="1:28" x14ac:dyDescent="0.2">
      <c r="A218" s="4" t="s">
        <v>3854</v>
      </c>
      <c r="B218" s="4" t="s">
        <v>4999</v>
      </c>
      <c r="C218" s="4">
        <v>48</v>
      </c>
      <c r="D218" s="4">
        <v>167</v>
      </c>
      <c r="E218" s="4">
        <v>151</v>
      </c>
      <c r="F218" s="4">
        <v>133</v>
      </c>
      <c r="G218" s="12">
        <v>0.53169960713245401</v>
      </c>
      <c r="H218" s="13">
        <v>0.51766513090296296</v>
      </c>
      <c r="I218" s="3">
        <v>0.28595108741613501</v>
      </c>
      <c r="J218" s="3">
        <v>0.51766513090296296</v>
      </c>
      <c r="K218" s="3">
        <v>0.28595108741613501</v>
      </c>
      <c r="L218" s="3">
        <v>6.7885588511378096E-3</v>
      </c>
      <c r="M218" s="3">
        <v>4.6939896098560701E-3</v>
      </c>
      <c r="N218" s="3">
        <v>278</v>
      </c>
      <c r="O218" s="3" t="s">
        <v>51</v>
      </c>
      <c r="P218" s="3" t="s">
        <v>43</v>
      </c>
      <c r="Q218" s="3" t="s">
        <v>3855</v>
      </c>
      <c r="R218" s="3" t="s">
        <v>369</v>
      </c>
      <c r="S218" s="3" t="s">
        <v>459</v>
      </c>
      <c r="T218" s="3" t="s">
        <v>3856</v>
      </c>
      <c r="V218" s="3">
        <v>960.09280000000001</v>
      </c>
      <c r="W218" s="3">
        <v>1.9201855999999999</v>
      </c>
      <c r="X218" s="3" t="s">
        <v>3857</v>
      </c>
      <c r="Y218" s="15">
        <v>1.8168742193118588E-3</v>
      </c>
      <c r="Z218" s="11" t="str">
        <f>IF($AG$7 &lt;&gt; "", $AG$7 * Y218, "")</f>
        <v/>
      </c>
      <c r="AA218" s="11" t="str">
        <f>IF($AG$7 &lt;&gt; "", $AG$7 * L218 / $L$676, "")</f>
        <v/>
      </c>
      <c r="AB218" s="3" t="str">
        <f>IF(ISNUMBER(SEARCH(O218,$AG$2))=TRUE,"Yes",IF(ISNUMBER(SEARCH(O218,$AG$3))=TRUE,"Yes",IF(ISNUMBER(SEARCH(O218,$AG$4))=TRUE,"Yes","No")))</f>
        <v>No</v>
      </c>
    </row>
    <row r="219" spans="1:28" x14ac:dyDescent="0.2">
      <c r="A219" s="4" t="s">
        <v>2480</v>
      </c>
      <c r="B219" s="4" t="s">
        <v>4999</v>
      </c>
      <c r="C219" s="4">
        <v>16</v>
      </c>
      <c r="D219" s="4">
        <v>65</v>
      </c>
      <c r="E219" s="4">
        <v>76</v>
      </c>
      <c r="F219" s="4">
        <v>59</v>
      </c>
      <c r="G219" s="12">
        <v>0.53129626832263899</v>
      </c>
      <c r="H219" s="13">
        <v>0.58442249267079305</v>
      </c>
      <c r="I219" s="3">
        <v>0.233273077722636</v>
      </c>
      <c r="J219" s="3">
        <v>0.58442249267079305</v>
      </c>
      <c r="K219" s="3">
        <v>0.233273077722636</v>
      </c>
      <c r="L219" s="3">
        <v>2.0698963594794799E-3</v>
      </c>
      <c r="M219" s="3">
        <v>1.4307548795186001E-3</v>
      </c>
      <c r="N219" s="3">
        <v>226</v>
      </c>
      <c r="O219" s="3" t="s">
        <v>33</v>
      </c>
      <c r="P219" s="3" t="s">
        <v>43</v>
      </c>
      <c r="Q219" s="3" t="s">
        <v>2481</v>
      </c>
      <c r="R219" s="3" t="s">
        <v>36</v>
      </c>
      <c r="S219" s="3" t="s">
        <v>218</v>
      </c>
      <c r="T219" s="3" t="s">
        <v>2482</v>
      </c>
      <c r="V219" s="3">
        <v>1050.325</v>
      </c>
      <c r="W219" s="3">
        <v>2.1006499999999999</v>
      </c>
      <c r="X219" s="3" t="s">
        <v>2483</v>
      </c>
      <c r="Y219" s="14">
        <v>6.0562473977061968E-4</v>
      </c>
      <c r="Z219" s="11" t="str">
        <f>IF($AG$7 &lt;&gt; "", $AG$7 * Y219, "")</f>
        <v/>
      </c>
      <c r="AA219" s="11" t="str">
        <f>IF($AG$7 &lt;&gt; "", $AG$7 * L219 / $L$676, "")</f>
        <v/>
      </c>
      <c r="AB219" s="3" t="str">
        <f>IF(ISNUMBER(SEARCH(O219,$AG$2))=TRUE,"Yes",IF(ISNUMBER(SEARCH(O219,$AG$3))=TRUE,"Yes",IF(ISNUMBER(SEARCH(O219,$AG$4))=TRUE,"Yes","No")))</f>
        <v>No</v>
      </c>
    </row>
    <row r="220" spans="1:28" x14ac:dyDescent="0.2">
      <c r="A220" s="4" t="s">
        <v>1162</v>
      </c>
      <c r="B220" s="4" t="s">
        <v>4999</v>
      </c>
      <c r="C220" s="4">
        <v>26</v>
      </c>
      <c r="D220" s="4">
        <v>112</v>
      </c>
      <c r="E220" s="4">
        <v>115</v>
      </c>
      <c r="F220" s="4">
        <v>99</v>
      </c>
      <c r="G220" s="12">
        <v>0.52561679694262298</v>
      </c>
      <c r="H220" s="13">
        <v>0.55782138795463698</v>
      </c>
      <c r="I220" s="3">
        <v>0.25350483805741397</v>
      </c>
      <c r="J220" s="3">
        <v>0.55782138795463698</v>
      </c>
      <c r="K220" s="3">
        <v>0.25350483805741397</v>
      </c>
      <c r="L220" s="3">
        <v>3.36358158415415E-3</v>
      </c>
      <c r="M220" s="3">
        <v>2.3353299743258298E-3</v>
      </c>
      <c r="N220" s="3">
        <v>194</v>
      </c>
      <c r="O220" s="3" t="s">
        <v>33</v>
      </c>
      <c r="P220" s="3" t="s">
        <v>227</v>
      </c>
      <c r="Q220" s="3" t="s">
        <v>1163</v>
      </c>
      <c r="R220" s="3" t="s">
        <v>36</v>
      </c>
      <c r="S220" s="3" t="s">
        <v>274</v>
      </c>
      <c r="T220" s="3" t="s">
        <v>1164</v>
      </c>
      <c r="V220" s="3">
        <v>1023.0650000000001</v>
      </c>
      <c r="W220" s="3">
        <v>2.0461299999999998</v>
      </c>
      <c r="X220" s="3" t="s">
        <v>1165</v>
      </c>
      <c r="Y220" s="14">
        <v>9.8414020212725687E-4</v>
      </c>
      <c r="Z220" s="11" t="str">
        <f>IF($AG$7 &lt;&gt; "", $AG$7 * Y220, "")</f>
        <v/>
      </c>
      <c r="AA220" s="11" t="str">
        <f>IF($AG$7 &lt;&gt; "", $AG$7 * L220 / $L$676, "")</f>
        <v/>
      </c>
      <c r="AB220" s="3" t="str">
        <f>IF(ISNUMBER(SEARCH(O220,$AG$2))=TRUE,"Yes",IF(ISNUMBER(SEARCH(O220,$AG$3))=TRUE,"Yes",IF(ISNUMBER(SEARCH(O220,$AG$4))=TRUE,"Yes","No")))</f>
        <v>No</v>
      </c>
    </row>
    <row r="221" spans="1:28" x14ac:dyDescent="0.2">
      <c r="A221" s="4" t="s">
        <v>3186</v>
      </c>
      <c r="B221" s="4" t="s">
        <v>4999</v>
      </c>
      <c r="C221" s="4">
        <v>41</v>
      </c>
      <c r="D221" s="4">
        <v>146</v>
      </c>
      <c r="E221" s="4">
        <v>119</v>
      </c>
      <c r="F221" s="4">
        <v>123</v>
      </c>
      <c r="G221" s="12">
        <v>0.51952174169990495</v>
      </c>
      <c r="H221" s="13">
        <v>0.52886682964385701</v>
      </c>
      <c r="I221" s="3">
        <v>0.27665367093599103</v>
      </c>
      <c r="J221" s="3">
        <v>0.52886682964385701</v>
      </c>
      <c r="K221" s="3">
        <v>0.27665367093599103</v>
      </c>
      <c r="L221" s="3">
        <v>5.7985606853468803E-3</v>
      </c>
      <c r="M221" s="3">
        <v>4.0435897236372996E-3</v>
      </c>
      <c r="N221" s="3">
        <v>191</v>
      </c>
      <c r="O221" s="3" t="s">
        <v>51</v>
      </c>
      <c r="P221" s="3" t="s">
        <v>43</v>
      </c>
      <c r="Q221" s="3" t="s">
        <v>3187</v>
      </c>
      <c r="R221" s="3" t="s">
        <v>53</v>
      </c>
      <c r="S221" s="3" t="s">
        <v>145</v>
      </c>
      <c r="T221" s="3" t="s">
        <v>3188</v>
      </c>
      <c r="V221" s="3">
        <v>978.15120000000002</v>
      </c>
      <c r="W221" s="3">
        <v>1.9563024</v>
      </c>
      <c r="X221" s="3" t="s">
        <v>3189</v>
      </c>
      <c r="Y221" s="15">
        <v>1.5519133956622129E-3</v>
      </c>
      <c r="Z221" s="11" t="str">
        <f>IF($AG$7 &lt;&gt; "", $AG$7 * Y221, "")</f>
        <v/>
      </c>
      <c r="AA221" s="11" t="str">
        <f>IF($AG$7 &lt;&gt; "", $AG$7 * L221 / $L$676, "")</f>
        <v/>
      </c>
      <c r="AB221" s="3" t="str">
        <f>IF(ISNUMBER(SEARCH(O221,$AG$2))=TRUE,"Yes",IF(ISNUMBER(SEARCH(O221,$AG$3))=TRUE,"Yes",IF(ISNUMBER(SEARCH(O221,$AG$4))=TRUE,"Yes","No")))</f>
        <v>No</v>
      </c>
    </row>
    <row r="222" spans="1:28" x14ac:dyDescent="0.2">
      <c r="A222" s="4" t="s">
        <v>3271</v>
      </c>
      <c r="B222" s="4" t="s">
        <v>4999</v>
      </c>
      <c r="C222" s="4">
        <v>29</v>
      </c>
      <c r="D222" s="4">
        <v>114</v>
      </c>
      <c r="E222" s="4">
        <v>133</v>
      </c>
      <c r="F222" s="4">
        <v>120</v>
      </c>
      <c r="G222" s="12">
        <v>0.51153020347447298</v>
      </c>
      <c r="H222" s="13">
        <v>0.57178106656116701</v>
      </c>
      <c r="I222" s="3">
        <v>0.24277022957290001</v>
      </c>
      <c r="J222" s="3">
        <v>0.57178106656116701</v>
      </c>
      <c r="K222" s="3">
        <v>0.24277022957290001</v>
      </c>
      <c r="L222" s="3">
        <v>3.7516871515565499E-3</v>
      </c>
      <c r="M222" s="3">
        <v>2.6306568611467098E-3</v>
      </c>
      <c r="N222" s="3">
        <v>331</v>
      </c>
      <c r="O222" s="3" t="s">
        <v>33</v>
      </c>
      <c r="P222" s="3" t="s">
        <v>43</v>
      </c>
      <c r="Q222" s="3" t="s">
        <v>3272</v>
      </c>
      <c r="R222" s="3" t="s">
        <v>36</v>
      </c>
      <c r="S222" s="3" t="s">
        <v>921</v>
      </c>
      <c r="T222" s="3" t="s">
        <v>3273</v>
      </c>
      <c r="V222" s="3">
        <v>1130.261</v>
      </c>
      <c r="W222" s="3">
        <v>2.2605219999999999</v>
      </c>
      <c r="X222" s="3" t="s">
        <v>3274</v>
      </c>
      <c r="Y222" s="15">
        <v>1.0976948408342481E-3</v>
      </c>
      <c r="Z222" s="11" t="str">
        <f>IF($AG$7 &lt;&gt; "", $AG$7 * Y222, "")</f>
        <v/>
      </c>
      <c r="AA222" s="11" t="str">
        <f>IF($AG$7 &lt;&gt; "", $AG$7 * L222 / $L$676, "")</f>
        <v/>
      </c>
      <c r="AB222" s="3" t="str">
        <f>IF(ISNUMBER(SEARCH(O222,$AG$2))=TRUE,"Yes",IF(ISNUMBER(SEARCH(O222,$AG$3))=TRUE,"Yes",IF(ISNUMBER(SEARCH(O222,$AG$4))=TRUE,"Yes","No")))</f>
        <v>No</v>
      </c>
    </row>
    <row r="223" spans="1:28" x14ac:dyDescent="0.2">
      <c r="A223" s="4" t="s">
        <v>2241</v>
      </c>
      <c r="B223" s="4" t="s">
        <v>4999</v>
      </c>
      <c r="C223" s="4">
        <v>26</v>
      </c>
      <c r="D223" s="4">
        <v>71</v>
      </c>
      <c r="E223" s="4">
        <v>94</v>
      </c>
      <c r="F223" s="4">
        <v>84</v>
      </c>
      <c r="G223" s="12">
        <v>0.50087023591930602</v>
      </c>
      <c r="H223" s="13">
        <v>0.59354523152279304</v>
      </c>
      <c r="I223" s="3">
        <v>0.22654617973844901</v>
      </c>
      <c r="J223" s="3">
        <v>0.59354523152279304</v>
      </c>
      <c r="K223" s="3">
        <v>0.22654617973844901</v>
      </c>
      <c r="L223" s="3">
        <v>3.6771360443663098E-3</v>
      </c>
      <c r="M223" s="3">
        <v>2.5973648739504502E-3</v>
      </c>
      <c r="N223" s="3">
        <v>200</v>
      </c>
      <c r="O223" s="3" t="s">
        <v>51</v>
      </c>
      <c r="P223" s="3" t="s">
        <v>43</v>
      </c>
      <c r="Q223" s="3" t="s">
        <v>1781</v>
      </c>
      <c r="R223" s="3" t="s">
        <v>369</v>
      </c>
      <c r="S223" s="3" t="s">
        <v>249</v>
      </c>
      <c r="T223" s="3" t="s">
        <v>1782</v>
      </c>
      <c r="V223" s="3">
        <v>985.14400000000001</v>
      </c>
      <c r="W223" s="3">
        <v>1.970288</v>
      </c>
      <c r="X223" s="3" t="s">
        <v>1783</v>
      </c>
      <c r="Y223" s="14">
        <v>9.8414020212725687E-4</v>
      </c>
      <c r="Z223" s="11" t="str">
        <f>IF($AG$7 &lt;&gt; "", $AG$7 * Y223, "")</f>
        <v/>
      </c>
      <c r="AA223" s="11" t="str">
        <f>IF($AG$7 &lt;&gt; "", $AG$7 * L223 / $L$676, "")</f>
        <v/>
      </c>
      <c r="AB223" s="3" t="str">
        <f>IF(ISNUMBER(SEARCH(O223,$AG$2))=TRUE,"Yes",IF(ISNUMBER(SEARCH(O223,$AG$3))=TRUE,"Yes",IF(ISNUMBER(SEARCH(O223,$AG$4))=TRUE,"Yes","No")))</f>
        <v>No</v>
      </c>
    </row>
    <row r="224" spans="1:28" x14ac:dyDescent="0.2">
      <c r="A224" s="4" t="s">
        <v>2378</v>
      </c>
      <c r="B224" s="4" t="s">
        <v>4999</v>
      </c>
      <c r="C224" s="4">
        <v>24</v>
      </c>
      <c r="D224" s="4">
        <v>84</v>
      </c>
      <c r="E224" s="4">
        <v>83</v>
      </c>
      <c r="F224" s="4">
        <v>67</v>
      </c>
      <c r="G224" s="12">
        <v>0.478543411415223</v>
      </c>
      <c r="H224" s="13">
        <v>0.61575589298257105</v>
      </c>
      <c r="I224" s="3">
        <v>0.21059142313065299</v>
      </c>
      <c r="J224" s="3">
        <v>0.61575589298257105</v>
      </c>
      <c r="K224" s="3">
        <v>0.21059142313065299</v>
      </c>
      <c r="L224" s="3">
        <v>3.39427942556891E-3</v>
      </c>
      <c r="M224" s="3">
        <v>2.4341569344330299E-3</v>
      </c>
      <c r="N224" s="3">
        <v>261</v>
      </c>
      <c r="O224" s="3" t="s">
        <v>51</v>
      </c>
      <c r="P224" s="3" t="s">
        <v>43</v>
      </c>
      <c r="Q224" s="3" t="s">
        <v>1432</v>
      </c>
      <c r="R224" s="3" t="s">
        <v>369</v>
      </c>
      <c r="S224" s="3" t="s">
        <v>37</v>
      </c>
      <c r="T224" s="3" t="s">
        <v>1433</v>
      </c>
      <c r="V224" s="3">
        <v>975.10450000000003</v>
      </c>
      <c r="W224" s="3">
        <v>1.9502090000000001</v>
      </c>
      <c r="X224" s="3" t="s">
        <v>1434</v>
      </c>
      <c r="Y224" s="14">
        <v>9.0843710965592941E-4</v>
      </c>
      <c r="Z224" s="11" t="str">
        <f>IF($AG$7 &lt;&gt; "", $AG$7 * Y224, "")</f>
        <v/>
      </c>
      <c r="AA224" s="11" t="str">
        <f>IF($AG$7 &lt;&gt; "", $AG$7 * L224 / $L$676, "")</f>
        <v/>
      </c>
      <c r="AB224" s="3" t="str">
        <f>IF(ISNUMBER(SEARCH(O224,$AG$2))=TRUE,"Yes",IF(ISNUMBER(SEARCH(O224,$AG$3))=TRUE,"Yes",IF(ISNUMBER(SEARCH(O224,$AG$4))=TRUE,"Yes","No")))</f>
        <v>No</v>
      </c>
    </row>
    <row r="225" spans="1:28" x14ac:dyDescent="0.2">
      <c r="A225" s="4" t="s">
        <v>3603</v>
      </c>
      <c r="B225" s="4" t="s">
        <v>4999</v>
      </c>
      <c r="C225" s="4">
        <v>30</v>
      </c>
      <c r="D225" s="4">
        <v>118</v>
      </c>
      <c r="E225" s="4">
        <v>144</v>
      </c>
      <c r="F225" s="4">
        <v>132</v>
      </c>
      <c r="G225" s="12">
        <v>0.45781479067335301</v>
      </c>
      <c r="H225" s="13">
        <v>0.62056234420537604</v>
      </c>
      <c r="I225" s="3">
        <v>0.20721458099158699</v>
      </c>
      <c r="J225" s="3">
        <v>0.62056234420537604</v>
      </c>
      <c r="K225" s="3">
        <v>0.20721458099158699</v>
      </c>
      <c r="L225" s="3">
        <v>3.8810556740240202E-3</v>
      </c>
      <c r="M225" s="3">
        <v>2.8248195118748599E-3</v>
      </c>
      <c r="N225" s="3">
        <v>37</v>
      </c>
      <c r="O225" s="3" t="s">
        <v>33</v>
      </c>
      <c r="P225" s="3" t="s">
        <v>43</v>
      </c>
      <c r="Q225" s="3" t="s">
        <v>958</v>
      </c>
      <c r="R225" s="3" t="s">
        <v>109</v>
      </c>
      <c r="S225" s="3" t="s">
        <v>388</v>
      </c>
      <c r="T225" s="3" t="s">
        <v>959</v>
      </c>
      <c r="V225" s="3">
        <v>966.14350000000002</v>
      </c>
      <c r="W225" s="3">
        <v>1.9322870000000001</v>
      </c>
      <c r="X225" s="3" t="s">
        <v>960</v>
      </c>
      <c r="Y225" s="15">
        <v>1.1355463870699118E-3</v>
      </c>
      <c r="Z225" s="11" t="str">
        <f>IF($AG$7 &lt;&gt; "", $AG$7 * Y225, "")</f>
        <v/>
      </c>
      <c r="AA225" s="11" t="str">
        <f>IF($AG$7 &lt;&gt; "", $AG$7 * L225 / $L$676, "")</f>
        <v/>
      </c>
      <c r="AB225" s="3" t="str">
        <f>IF(ISNUMBER(SEARCH(O225,$AG$2))=TRUE,"Yes",IF(ISNUMBER(SEARCH(O225,$AG$3))=TRUE,"Yes",IF(ISNUMBER(SEARCH(O225,$AG$4))=TRUE,"Yes","No")))</f>
        <v>No</v>
      </c>
    </row>
    <row r="226" spans="1:28" x14ac:dyDescent="0.2">
      <c r="A226" s="4" t="s">
        <v>3616</v>
      </c>
      <c r="B226" s="4" t="s">
        <v>4999</v>
      </c>
      <c r="C226" s="4">
        <v>29</v>
      </c>
      <c r="D226" s="4">
        <v>137</v>
      </c>
      <c r="E226" s="4">
        <v>131</v>
      </c>
      <c r="F226" s="4">
        <v>115</v>
      </c>
      <c r="G226" s="12">
        <v>0.45052139748207298</v>
      </c>
      <c r="H226" s="13">
        <v>0.62056234420537604</v>
      </c>
      <c r="I226" s="3">
        <v>0.20721458099158699</v>
      </c>
      <c r="J226" s="3">
        <v>0.62056234420537604</v>
      </c>
      <c r="K226" s="3">
        <v>0.20721458099158699</v>
      </c>
      <c r="L226" s="3">
        <v>3.7516871515565499E-3</v>
      </c>
      <c r="M226" s="3">
        <v>2.7443511871823702E-3</v>
      </c>
      <c r="N226" s="3">
        <v>145</v>
      </c>
      <c r="O226" s="3" t="s">
        <v>33</v>
      </c>
      <c r="P226" s="3" t="s">
        <v>43</v>
      </c>
      <c r="Q226" s="3" t="s">
        <v>3617</v>
      </c>
      <c r="R226" s="3" t="s">
        <v>109</v>
      </c>
      <c r="S226" s="3" t="s">
        <v>99</v>
      </c>
      <c r="T226" s="3" t="s">
        <v>3618</v>
      </c>
      <c r="V226" s="3">
        <v>966.01030000000003</v>
      </c>
      <c r="W226" s="3">
        <v>1.9320206</v>
      </c>
      <c r="X226" s="3" t="s">
        <v>3619</v>
      </c>
      <c r="Y226" s="15">
        <v>1.0976948408342481E-3</v>
      </c>
      <c r="Z226" s="11" t="str">
        <f>IF($AG$7 &lt;&gt; "", $AG$7 * Y226, "")</f>
        <v/>
      </c>
      <c r="AA226" s="11" t="str">
        <f>IF($AG$7 &lt;&gt; "", $AG$7 * L226 / $L$676, "")</f>
        <v/>
      </c>
      <c r="AB226" s="3" t="str">
        <f>IF(ISNUMBER(SEARCH(O226,$AG$2))=TRUE,"Yes",IF(ISNUMBER(SEARCH(O226,$AG$3))=TRUE,"Yes",IF(ISNUMBER(SEARCH(O226,$AG$4))=TRUE,"Yes","No")))</f>
        <v>No</v>
      </c>
    </row>
    <row r="227" spans="1:28" x14ac:dyDescent="0.2">
      <c r="A227" s="4" t="s">
        <v>367</v>
      </c>
      <c r="B227" s="4" t="s">
        <v>4999</v>
      </c>
      <c r="C227" s="4">
        <v>18</v>
      </c>
      <c r="D227" s="4">
        <v>65</v>
      </c>
      <c r="E227" s="4">
        <v>61</v>
      </c>
      <c r="F227" s="4">
        <v>55</v>
      </c>
      <c r="G227" s="12">
        <v>0.43252406694105</v>
      </c>
      <c r="H227" s="13">
        <v>0.70008309019959603</v>
      </c>
      <c r="I227" s="3">
        <v>0.154850412166218</v>
      </c>
      <c r="J227" s="3">
        <v>0.70008309019959603</v>
      </c>
      <c r="K227" s="3">
        <v>0.154850412166218</v>
      </c>
      <c r="L227" s="3">
        <v>2.5457095691766799E-3</v>
      </c>
      <c r="M227" s="3">
        <v>1.8847670193524299E-3</v>
      </c>
      <c r="N227" s="3">
        <v>230</v>
      </c>
      <c r="O227" s="3" t="s">
        <v>51</v>
      </c>
      <c r="P227" s="3" t="s">
        <v>43</v>
      </c>
      <c r="Q227" s="3" t="s">
        <v>368</v>
      </c>
      <c r="R227" s="3" t="s">
        <v>369</v>
      </c>
      <c r="S227" s="3" t="s">
        <v>370</v>
      </c>
      <c r="T227" s="3" t="s">
        <v>371</v>
      </c>
      <c r="V227" s="3">
        <v>1105.2070000000001</v>
      </c>
      <c r="W227" s="3">
        <v>2.2104140000000001</v>
      </c>
      <c r="X227" s="3" t="s">
        <v>372</v>
      </c>
      <c r="Y227" s="14">
        <v>6.8132783224194703E-4</v>
      </c>
      <c r="Z227" s="11" t="str">
        <f>IF($AG$7 &lt;&gt; "", $AG$7 * Y227, "")</f>
        <v/>
      </c>
      <c r="AA227" s="11" t="str">
        <f>IF($AG$7 &lt;&gt; "", $AG$7 * L227 / $L$676, "")</f>
        <v/>
      </c>
      <c r="AB227" s="3" t="str">
        <f>IF(ISNUMBER(SEARCH(O227,$AG$2))=TRUE,"Yes",IF(ISNUMBER(SEARCH(O227,$AG$3))=TRUE,"Yes",IF(ISNUMBER(SEARCH(O227,$AG$4))=TRUE,"Yes","No")))</f>
        <v>No</v>
      </c>
    </row>
    <row r="228" spans="1:28" x14ac:dyDescent="0.2">
      <c r="A228" s="4" t="s">
        <v>173</v>
      </c>
      <c r="B228" s="4" t="s">
        <v>4999</v>
      </c>
      <c r="C228" s="4">
        <v>8</v>
      </c>
      <c r="D228" s="4">
        <v>50</v>
      </c>
      <c r="E228" s="4">
        <v>28</v>
      </c>
      <c r="F228" s="4">
        <v>29</v>
      </c>
      <c r="G228" s="12">
        <v>0.42895107052736398</v>
      </c>
      <c r="H228" s="13">
        <v>0.72661566949617096</v>
      </c>
      <c r="I228" s="3">
        <v>0.13869524079432799</v>
      </c>
      <c r="J228" s="3">
        <v>0.72661566949617096</v>
      </c>
      <c r="K228" s="3">
        <v>0.13869524079432799</v>
      </c>
      <c r="L228" s="3">
        <v>1.03494817973974E-3</v>
      </c>
      <c r="M228" s="3">
        <v>7.6804143843667695E-4</v>
      </c>
      <c r="N228" s="3">
        <v>39</v>
      </c>
      <c r="O228" s="3" t="s">
        <v>33</v>
      </c>
      <c r="P228" s="3" t="s">
        <v>34</v>
      </c>
      <c r="Q228" s="3" t="s">
        <v>174</v>
      </c>
      <c r="R228" s="3" t="s">
        <v>109</v>
      </c>
      <c r="S228" s="3" t="s">
        <v>175</v>
      </c>
      <c r="T228" s="3" t="s">
        <v>176</v>
      </c>
      <c r="V228" s="3">
        <v>1182.4259999999999</v>
      </c>
      <c r="W228" s="3">
        <v>2.364852</v>
      </c>
      <c r="X228" s="3" t="s">
        <v>177</v>
      </c>
      <c r="Y228" s="14">
        <v>3.0281236988530984E-4</v>
      </c>
      <c r="Z228" s="11" t="str">
        <f>IF($AG$7 &lt;&gt; "", $AG$7 * Y228, "")</f>
        <v/>
      </c>
      <c r="AA228" s="11" t="str">
        <f>IF($AG$7 &lt;&gt; "", $AG$7 * L228 / $L$676, "")</f>
        <v/>
      </c>
      <c r="AB228" s="3" t="str">
        <f>IF(ISNUMBER(SEARCH(O228,$AG$2))=TRUE,"Yes",IF(ISNUMBER(SEARCH(O228,$AG$3))=TRUE,"Yes",IF(ISNUMBER(SEARCH(O228,$AG$4))=TRUE,"Yes","No")))</f>
        <v>No</v>
      </c>
    </row>
    <row r="229" spans="1:28" x14ac:dyDescent="0.2">
      <c r="A229" s="4" t="s">
        <v>3937</v>
      </c>
      <c r="B229" s="4" t="s">
        <v>4999</v>
      </c>
      <c r="C229" s="4">
        <v>18</v>
      </c>
      <c r="D229" s="4">
        <v>70</v>
      </c>
      <c r="E229" s="4">
        <v>92</v>
      </c>
      <c r="F229" s="4">
        <v>81</v>
      </c>
      <c r="G229" s="12">
        <v>0.418564926366009</v>
      </c>
      <c r="H229" s="13">
        <v>0.69025175859070897</v>
      </c>
      <c r="I229" s="3">
        <v>0.16099247821239601</v>
      </c>
      <c r="J229" s="3">
        <v>0.69025175859070897</v>
      </c>
      <c r="K229" s="3">
        <v>0.16099247821239601</v>
      </c>
      <c r="L229" s="3">
        <v>2.32863340441441E-3</v>
      </c>
      <c r="M229" s="3">
        <v>1.7412433091443401E-3</v>
      </c>
      <c r="N229" s="3">
        <v>205</v>
      </c>
      <c r="O229" s="3" t="s">
        <v>33</v>
      </c>
      <c r="P229" s="3" t="s">
        <v>43</v>
      </c>
      <c r="Q229" s="3" t="s">
        <v>3938</v>
      </c>
      <c r="R229" s="3" t="s">
        <v>36</v>
      </c>
      <c r="S229" s="3" t="s">
        <v>1012</v>
      </c>
      <c r="T229" s="3" t="s">
        <v>3939</v>
      </c>
      <c r="V229" s="3">
        <v>1119.3219999999999</v>
      </c>
      <c r="W229" s="3">
        <v>2.2386439999999999</v>
      </c>
      <c r="X229" s="3" t="s">
        <v>3940</v>
      </c>
      <c r="Y229" s="14">
        <v>6.8132783224194703E-4</v>
      </c>
      <c r="Z229" s="11" t="str">
        <f>IF($AG$7 &lt;&gt; "", $AG$7 * Y229, "")</f>
        <v/>
      </c>
      <c r="AA229" s="11" t="str">
        <f>IF($AG$7 &lt;&gt; "", $AG$7 * L229 / $L$676, "")</f>
        <v/>
      </c>
      <c r="AB229" s="3" t="str">
        <f>IF(ISNUMBER(SEARCH(O229,$AG$2))=TRUE,"Yes",IF(ISNUMBER(SEARCH(O229,$AG$3))=TRUE,"Yes",IF(ISNUMBER(SEARCH(O229,$AG$4))=TRUE,"Yes","No")))</f>
        <v>No</v>
      </c>
    </row>
    <row r="230" spans="1:28" x14ac:dyDescent="0.2">
      <c r="A230" s="4" t="s">
        <v>1957</v>
      </c>
      <c r="B230" s="4" t="s">
        <v>4999</v>
      </c>
      <c r="C230" s="4">
        <v>8</v>
      </c>
      <c r="D230" s="4">
        <v>37</v>
      </c>
      <c r="E230" s="4">
        <v>38</v>
      </c>
      <c r="F230" s="4">
        <v>33</v>
      </c>
      <c r="G230" s="12">
        <v>0.41776173674131201</v>
      </c>
      <c r="H230" s="13">
        <v>0.73730891220928096</v>
      </c>
      <c r="I230" s="3">
        <v>0.13235051653780799</v>
      </c>
      <c r="J230" s="3">
        <v>0.73730891220928096</v>
      </c>
      <c r="K230" s="3">
        <v>0.13235051653780799</v>
      </c>
      <c r="L230" s="3">
        <v>1.03494817973974E-3</v>
      </c>
      <c r="M230" s="3">
        <v>7.7375416214754201E-4</v>
      </c>
      <c r="N230" s="3">
        <v>147</v>
      </c>
      <c r="O230" s="3" t="s">
        <v>33</v>
      </c>
      <c r="P230" s="3" t="s">
        <v>43</v>
      </c>
      <c r="Q230" s="3" t="s">
        <v>1958</v>
      </c>
      <c r="R230" s="3" t="s">
        <v>109</v>
      </c>
      <c r="S230" s="3" t="s">
        <v>115</v>
      </c>
      <c r="T230" s="3" t="s">
        <v>1959</v>
      </c>
      <c r="V230" s="3">
        <v>1184.423</v>
      </c>
      <c r="W230" s="3">
        <v>2.368846</v>
      </c>
      <c r="X230" s="3" t="s">
        <v>1960</v>
      </c>
      <c r="Y230" s="14">
        <v>3.0281236988530984E-4</v>
      </c>
      <c r="Z230" s="11" t="str">
        <f>IF($AG$7 &lt;&gt; "", $AG$7 * Y230, "")</f>
        <v/>
      </c>
      <c r="AA230" s="11" t="str">
        <f>IF($AG$7 &lt;&gt; "", $AG$7 * L230 / $L$676, "")</f>
        <v/>
      </c>
      <c r="AB230" s="3" t="str">
        <f>IF(ISNUMBER(SEARCH(O230,$AG$2))=TRUE,"Yes",IF(ISNUMBER(SEARCH(O230,$AG$3))=TRUE,"Yes",IF(ISNUMBER(SEARCH(O230,$AG$4))=TRUE,"Yes","No")))</f>
        <v>No</v>
      </c>
    </row>
    <row r="231" spans="1:28" x14ac:dyDescent="0.2">
      <c r="A231" s="4" t="s">
        <v>2280</v>
      </c>
      <c r="B231" s="4" t="s">
        <v>4999</v>
      </c>
      <c r="C231" s="4">
        <v>16</v>
      </c>
      <c r="D231" s="4">
        <v>41</v>
      </c>
      <c r="E231" s="4">
        <v>60</v>
      </c>
      <c r="F231" s="4">
        <v>61</v>
      </c>
      <c r="G231" s="12">
        <v>0.41772732284805097</v>
      </c>
      <c r="H231" s="13">
        <v>0.71690577287222601</v>
      </c>
      <c r="I231" s="3">
        <v>0.14453792245054101</v>
      </c>
      <c r="J231" s="3">
        <v>0.71690577287222601</v>
      </c>
      <c r="K231" s="3">
        <v>0.14453792245054101</v>
      </c>
      <c r="L231" s="3">
        <v>2.2628529503792702E-3</v>
      </c>
      <c r="M231" s="3">
        <v>1.6935604913700701E-3</v>
      </c>
      <c r="N231" s="3">
        <v>181</v>
      </c>
      <c r="O231" s="3" t="s">
        <v>51</v>
      </c>
      <c r="P231" s="3" t="s">
        <v>82</v>
      </c>
      <c r="Q231" s="3" t="s">
        <v>2281</v>
      </c>
      <c r="R231" s="3" t="s">
        <v>53</v>
      </c>
      <c r="S231" s="3" t="s">
        <v>1495</v>
      </c>
      <c r="T231" s="3" t="s">
        <v>2282</v>
      </c>
      <c r="V231" s="3">
        <v>1080.155</v>
      </c>
      <c r="W231" s="3">
        <v>2.16031</v>
      </c>
      <c r="X231" s="3" t="s">
        <v>2283</v>
      </c>
      <c r="Y231" s="14">
        <v>6.0562473977061968E-4</v>
      </c>
      <c r="Z231" s="11" t="str">
        <f>IF($AG$7 &lt;&gt; "", $AG$7 * Y231, "")</f>
        <v/>
      </c>
      <c r="AA231" s="11" t="str">
        <f>IF($AG$7 &lt;&gt; "", $AG$7 * L231 / $L$676, "")</f>
        <v/>
      </c>
      <c r="AB231" s="3" t="str">
        <f>IF(ISNUMBER(SEARCH(O231,$AG$2))=TRUE,"Yes",IF(ISNUMBER(SEARCH(O231,$AG$3))=TRUE,"Yes",IF(ISNUMBER(SEARCH(O231,$AG$4))=TRUE,"Yes","No")))</f>
        <v>No</v>
      </c>
    </row>
    <row r="232" spans="1:28" x14ac:dyDescent="0.2">
      <c r="A232" s="4" t="s">
        <v>1393</v>
      </c>
      <c r="B232" s="4" t="s">
        <v>4999</v>
      </c>
      <c r="C232" s="4">
        <v>44</v>
      </c>
      <c r="D232" s="4">
        <v>175</v>
      </c>
      <c r="E232" s="4">
        <v>149</v>
      </c>
      <c r="F232" s="4">
        <v>126</v>
      </c>
      <c r="G232" s="12">
        <v>0.410563810977574</v>
      </c>
      <c r="H232" s="13">
        <v>0.64714834457088899</v>
      </c>
      <c r="I232" s="3">
        <v>0.188996155430283</v>
      </c>
      <c r="J232" s="3">
        <v>0.64714834457088899</v>
      </c>
      <c r="K232" s="3">
        <v>0.188996155430283</v>
      </c>
      <c r="L232" s="3">
        <v>6.2228456135429997E-3</v>
      </c>
      <c r="M232" s="3">
        <v>4.6797550661901704E-3</v>
      </c>
      <c r="N232" s="3">
        <v>179</v>
      </c>
      <c r="O232" s="3" t="s">
        <v>51</v>
      </c>
      <c r="P232" s="3" t="s">
        <v>34</v>
      </c>
      <c r="Q232" s="3" t="s">
        <v>937</v>
      </c>
      <c r="R232" s="3" t="s">
        <v>53</v>
      </c>
      <c r="S232" s="3" t="s">
        <v>349</v>
      </c>
      <c r="T232" s="3" t="s">
        <v>938</v>
      </c>
      <c r="U232" s="3" t="s">
        <v>390</v>
      </c>
      <c r="V232" s="3">
        <v>1174.3109999999999</v>
      </c>
      <c r="W232" s="3">
        <v>2.3486220000000002</v>
      </c>
      <c r="X232" s="3" t="s">
        <v>939</v>
      </c>
      <c r="Y232" s="15">
        <v>1.6654680343692039E-3</v>
      </c>
      <c r="Z232" s="11" t="str">
        <f>IF($AG$7 &lt;&gt; "", $AG$7 * Y232, "")</f>
        <v/>
      </c>
      <c r="AA232" s="11" t="str">
        <f>IF($AG$7 &lt;&gt; "", $AG$7 * L232 / $L$676, "")</f>
        <v/>
      </c>
      <c r="AB232" s="3" t="str">
        <f>IF(ISNUMBER(SEARCH(O232,$AG$2))=TRUE,"Yes",IF(ISNUMBER(SEARCH(O232,$AG$3))=TRUE,"Yes",IF(ISNUMBER(SEARCH(O232,$AG$4))=TRUE,"Yes","No")))</f>
        <v>No</v>
      </c>
    </row>
    <row r="233" spans="1:28" x14ac:dyDescent="0.2">
      <c r="A233" s="4" t="s">
        <v>953</v>
      </c>
      <c r="B233" s="4" t="s">
        <v>4999</v>
      </c>
      <c r="C233" s="4">
        <v>23</v>
      </c>
      <c r="D233" s="4">
        <v>105</v>
      </c>
      <c r="E233" s="4">
        <v>107</v>
      </c>
      <c r="F233" s="4">
        <v>104</v>
      </c>
      <c r="G233" s="12">
        <v>0.39172476422542102</v>
      </c>
      <c r="H233" s="13">
        <v>0.69507758214710003</v>
      </c>
      <c r="I233" s="3">
        <v>0.15796671826177899</v>
      </c>
      <c r="J233" s="3">
        <v>0.69507758214710003</v>
      </c>
      <c r="K233" s="3">
        <v>0.15796671826177899</v>
      </c>
      <c r="L233" s="3">
        <v>2.9754760167517501E-3</v>
      </c>
      <c r="M233" s="3">
        <v>2.2672829546804998E-3</v>
      </c>
      <c r="N233" s="3">
        <v>206</v>
      </c>
      <c r="O233" s="3" t="s">
        <v>33</v>
      </c>
      <c r="P233" s="3" t="s">
        <v>43</v>
      </c>
      <c r="Q233" s="3" t="s">
        <v>954</v>
      </c>
      <c r="R233" s="3" t="s">
        <v>36</v>
      </c>
      <c r="S233" s="3" t="s">
        <v>354</v>
      </c>
      <c r="T233" s="3" t="s">
        <v>955</v>
      </c>
      <c r="V233" s="3">
        <v>1127.2570000000001</v>
      </c>
      <c r="W233" s="3">
        <v>2.2545139999999999</v>
      </c>
      <c r="X233" s="3" t="s">
        <v>956</v>
      </c>
      <c r="Y233" s="14">
        <v>8.7058556342026574E-4</v>
      </c>
      <c r="Z233" s="11" t="str">
        <f>IF($AG$7 &lt;&gt; "", $AG$7 * Y233, "")</f>
        <v/>
      </c>
      <c r="AA233" s="11" t="str">
        <f>IF($AG$7 &lt;&gt; "", $AG$7 * L233 / $L$676, "")</f>
        <v/>
      </c>
      <c r="AB233" s="3" t="str">
        <f>IF(ISNUMBER(SEARCH(O233,$AG$2))=TRUE,"Yes",IF(ISNUMBER(SEARCH(O233,$AG$3))=TRUE,"Yes",IF(ISNUMBER(SEARCH(O233,$AG$4))=TRUE,"Yes","No")))</f>
        <v>No</v>
      </c>
    </row>
    <row r="234" spans="1:28" x14ac:dyDescent="0.2">
      <c r="A234" s="4" t="s">
        <v>3007</v>
      </c>
      <c r="B234" s="4" t="s">
        <v>4999</v>
      </c>
      <c r="C234" s="4">
        <v>24</v>
      </c>
      <c r="D234" s="4">
        <v>125</v>
      </c>
      <c r="E234" s="4">
        <v>100</v>
      </c>
      <c r="F234" s="4">
        <v>106</v>
      </c>
      <c r="G234" s="12">
        <v>0.384945498885852</v>
      </c>
      <c r="H234" s="13">
        <v>0.69729006024379903</v>
      </c>
      <c r="I234" s="3">
        <v>0.15658652554803901</v>
      </c>
      <c r="J234" s="3">
        <v>0.69729006024379903</v>
      </c>
      <c r="K234" s="3">
        <v>0.15658652554803901</v>
      </c>
      <c r="L234" s="3">
        <v>3.1048445392192199E-3</v>
      </c>
      <c r="M234" s="3">
        <v>2.3772296208244598E-3</v>
      </c>
      <c r="N234" s="3">
        <v>101</v>
      </c>
      <c r="O234" s="3" t="s">
        <v>33</v>
      </c>
      <c r="P234" s="3" t="s">
        <v>43</v>
      </c>
      <c r="Q234" s="3" t="s">
        <v>3008</v>
      </c>
      <c r="R234" s="3" t="s">
        <v>109</v>
      </c>
      <c r="S234" s="3" t="s">
        <v>815</v>
      </c>
      <c r="T234" s="3" t="s">
        <v>3009</v>
      </c>
      <c r="V234" s="3">
        <v>1133.2619999999999</v>
      </c>
      <c r="W234" s="3">
        <v>2.266524</v>
      </c>
      <c r="X234" s="3" t="s">
        <v>3010</v>
      </c>
      <c r="Y234" s="14">
        <v>9.0843710965592941E-4</v>
      </c>
      <c r="Z234" s="11" t="str">
        <f>IF($AG$7 &lt;&gt; "", $AG$7 * Y234, "")</f>
        <v/>
      </c>
      <c r="AA234" s="11" t="str">
        <f>IF($AG$7 &lt;&gt; "", $AG$7 * L234 / $L$676, "")</f>
        <v/>
      </c>
      <c r="AB234" s="3" t="str">
        <f>IF(ISNUMBER(SEARCH(O234,$AG$2))=TRUE,"Yes",IF(ISNUMBER(SEARCH(O234,$AG$3))=TRUE,"Yes",IF(ISNUMBER(SEARCH(O234,$AG$4))=TRUE,"Yes","No")))</f>
        <v>No</v>
      </c>
    </row>
    <row r="235" spans="1:28" x14ac:dyDescent="0.2">
      <c r="A235" s="4" t="s">
        <v>2570</v>
      </c>
      <c r="B235" s="4" t="s">
        <v>4999</v>
      </c>
      <c r="C235" s="4">
        <v>20</v>
      </c>
      <c r="D235" s="4">
        <v>97</v>
      </c>
      <c r="E235" s="4">
        <v>89</v>
      </c>
      <c r="F235" s="4">
        <v>90</v>
      </c>
      <c r="G235" s="12">
        <v>0.38467761912441301</v>
      </c>
      <c r="H235" s="13">
        <v>0.69893930181519004</v>
      </c>
      <c r="I235" s="3">
        <v>0.15556053817609899</v>
      </c>
      <c r="J235" s="3">
        <v>0.69893930181519004</v>
      </c>
      <c r="K235" s="3">
        <v>0.15556053817609899</v>
      </c>
      <c r="L235" s="3">
        <v>2.5873704493493501E-3</v>
      </c>
      <c r="M235" s="3">
        <v>1.9812159442385898E-3</v>
      </c>
      <c r="N235" s="3">
        <v>49</v>
      </c>
      <c r="O235" s="3" t="s">
        <v>33</v>
      </c>
      <c r="P235" s="3" t="s">
        <v>34</v>
      </c>
      <c r="Q235" s="3" t="s">
        <v>2571</v>
      </c>
      <c r="R235" s="3" t="s">
        <v>109</v>
      </c>
      <c r="S235" s="3" t="s">
        <v>1498</v>
      </c>
      <c r="T235" s="3" t="s">
        <v>2572</v>
      </c>
      <c r="V235" s="3">
        <v>1098.2460000000001</v>
      </c>
      <c r="W235" s="3">
        <v>2.1964920000000001</v>
      </c>
      <c r="X235" s="3" t="s">
        <v>2573</v>
      </c>
      <c r="Y235" s="14">
        <v>7.5703092471327449E-4</v>
      </c>
      <c r="Z235" s="11" t="str">
        <f>IF($AG$7 &lt;&gt; "", $AG$7 * Y235, "")</f>
        <v/>
      </c>
      <c r="AA235" s="11" t="str">
        <f>IF($AG$7 &lt;&gt; "", $AG$7 * L235 / $L$676, "")</f>
        <v/>
      </c>
      <c r="AB235" s="3" t="str">
        <f>IF(ISNUMBER(SEARCH(O235,$AG$2))=TRUE,"Yes",IF(ISNUMBER(SEARCH(O235,$AG$3))=TRUE,"Yes",IF(ISNUMBER(SEARCH(O235,$AG$4))=TRUE,"Yes","No")))</f>
        <v>No</v>
      </c>
    </row>
    <row r="236" spans="1:28" x14ac:dyDescent="0.2">
      <c r="A236" s="4" t="s">
        <v>3410</v>
      </c>
      <c r="B236" s="4" t="s">
        <v>4999</v>
      </c>
      <c r="C236" s="4">
        <v>23</v>
      </c>
      <c r="D236" s="4">
        <v>110</v>
      </c>
      <c r="E236" s="4">
        <v>116</v>
      </c>
      <c r="F236" s="4">
        <v>94</v>
      </c>
      <c r="G236" s="12">
        <v>0.37670823501813799</v>
      </c>
      <c r="H236" s="13">
        <v>0.70511770144564601</v>
      </c>
      <c r="I236" s="3">
        <v>0.15173838255218899</v>
      </c>
      <c r="J236" s="3">
        <v>0.70511770144564601</v>
      </c>
      <c r="K236" s="3">
        <v>0.15173838255218899</v>
      </c>
      <c r="L236" s="3">
        <v>2.9754760167517501E-3</v>
      </c>
      <c r="M236" s="3">
        <v>2.2905721030023998E-3</v>
      </c>
      <c r="N236" s="3">
        <v>156</v>
      </c>
      <c r="O236" s="3" t="s">
        <v>33</v>
      </c>
      <c r="P236" s="3" t="s">
        <v>34</v>
      </c>
      <c r="Q236" s="3" t="s">
        <v>3411</v>
      </c>
      <c r="R236" s="3" t="s">
        <v>109</v>
      </c>
      <c r="S236" s="3" t="s">
        <v>631</v>
      </c>
      <c r="T236" s="3" t="s">
        <v>3412</v>
      </c>
      <c r="V236" s="3">
        <v>1025.1880000000001</v>
      </c>
      <c r="W236" s="3">
        <v>2.050376</v>
      </c>
      <c r="X236" s="3" t="s">
        <v>3413</v>
      </c>
      <c r="Y236" s="14">
        <v>8.7058556342026574E-4</v>
      </c>
      <c r="Z236" s="11" t="str">
        <f>IF($AG$7 &lt;&gt; "", $AG$7 * Y236, "")</f>
        <v/>
      </c>
      <c r="AA236" s="11" t="str">
        <f>IF($AG$7 &lt;&gt; "", $AG$7 * L236 / $L$676, "")</f>
        <v/>
      </c>
      <c r="AB236" s="3" t="str">
        <f>IF(ISNUMBER(SEARCH(O236,$AG$2))=TRUE,"Yes",IF(ISNUMBER(SEARCH(O236,$AG$3))=TRUE,"Yes",IF(ISNUMBER(SEARCH(O236,$AG$4))=TRUE,"Yes","No")))</f>
        <v>No</v>
      </c>
    </row>
    <row r="237" spans="1:28" x14ac:dyDescent="0.2">
      <c r="A237" s="4" t="s">
        <v>3702</v>
      </c>
      <c r="B237" s="4" t="s">
        <v>4999</v>
      </c>
      <c r="C237" s="4">
        <v>34</v>
      </c>
      <c r="D237" s="4">
        <v>166</v>
      </c>
      <c r="E237" s="4">
        <v>152</v>
      </c>
      <c r="F237" s="4">
        <v>156</v>
      </c>
      <c r="G237" s="12">
        <v>0.36992488185621702</v>
      </c>
      <c r="H237" s="13">
        <v>0.69893930181519004</v>
      </c>
      <c r="I237" s="3">
        <v>0.15556053817609899</v>
      </c>
      <c r="J237" s="3">
        <v>0.69893930181519004</v>
      </c>
      <c r="K237" s="3">
        <v>0.15556053817609899</v>
      </c>
      <c r="L237" s="3">
        <v>4.39852976389389E-3</v>
      </c>
      <c r="M237" s="3">
        <v>3.40317682919738E-3</v>
      </c>
      <c r="N237" s="3">
        <v>264</v>
      </c>
      <c r="O237" s="3" t="s">
        <v>33</v>
      </c>
      <c r="P237" s="3" t="s">
        <v>620</v>
      </c>
      <c r="Q237" s="3" t="s">
        <v>3703</v>
      </c>
      <c r="R237" s="3" t="s">
        <v>36</v>
      </c>
      <c r="S237" s="3" t="s">
        <v>505</v>
      </c>
      <c r="T237" s="3" t="s">
        <v>3704</v>
      </c>
      <c r="V237" s="3">
        <v>1186.375</v>
      </c>
      <c r="W237" s="3">
        <v>2.3727499999999999</v>
      </c>
      <c r="X237" s="3" t="s">
        <v>3705</v>
      </c>
      <c r="Y237" s="15">
        <v>1.2869525720125667E-3</v>
      </c>
      <c r="Z237" s="11" t="str">
        <f>IF($AG$7 &lt;&gt; "", $AG$7 * Y237, "")</f>
        <v/>
      </c>
      <c r="AA237" s="11" t="str">
        <f>IF($AG$7 &lt;&gt; "", $AG$7 * L237 / $L$676, "")</f>
        <v/>
      </c>
      <c r="AB237" s="3" t="str">
        <f>IF(ISNUMBER(SEARCH(O237,$AG$2))=TRUE,"Yes",IF(ISNUMBER(SEARCH(O237,$AG$3))=TRUE,"Yes",IF(ISNUMBER(SEARCH(O237,$AG$4))=TRUE,"Yes","No")))</f>
        <v>No</v>
      </c>
    </row>
    <row r="238" spans="1:28" x14ac:dyDescent="0.2">
      <c r="A238" s="4" t="s">
        <v>3246</v>
      </c>
      <c r="B238" s="4" t="s">
        <v>4999</v>
      </c>
      <c r="C238" s="4">
        <v>27</v>
      </c>
      <c r="D238" s="4">
        <v>126</v>
      </c>
      <c r="E238" s="4">
        <v>130</v>
      </c>
      <c r="F238" s="4">
        <v>121</v>
      </c>
      <c r="G238" s="12">
        <v>0.36926397429800101</v>
      </c>
      <c r="H238" s="13">
        <v>0.69729006024379903</v>
      </c>
      <c r="I238" s="3">
        <v>0.15658652554803901</v>
      </c>
      <c r="J238" s="3">
        <v>0.69729006024379903</v>
      </c>
      <c r="K238" s="3">
        <v>0.15658652554803901</v>
      </c>
      <c r="L238" s="3">
        <v>3.4929501066216198E-3</v>
      </c>
      <c r="M238" s="3">
        <v>2.70341329500004E-3</v>
      </c>
      <c r="N238" s="3">
        <v>68</v>
      </c>
      <c r="O238" s="3" t="s">
        <v>33</v>
      </c>
      <c r="P238" s="3" t="s">
        <v>43</v>
      </c>
      <c r="Q238" s="3" t="s">
        <v>3247</v>
      </c>
      <c r="R238" s="3" t="s">
        <v>109</v>
      </c>
      <c r="S238" s="3" t="s">
        <v>1052</v>
      </c>
      <c r="T238" s="3" t="s">
        <v>3248</v>
      </c>
      <c r="V238" s="3">
        <v>1007.235</v>
      </c>
      <c r="W238" s="3">
        <v>2.0144700000000002</v>
      </c>
      <c r="X238" s="3" t="s">
        <v>3249</v>
      </c>
      <c r="Y238" s="15">
        <v>1.0219917483629205E-3</v>
      </c>
      <c r="Z238" s="11" t="str">
        <f>IF($AG$7 &lt;&gt; "", $AG$7 * Y238, "")</f>
        <v/>
      </c>
      <c r="AA238" s="11" t="str">
        <f>IF($AG$7 &lt;&gt; "", $AG$7 * L238 / $L$676, "")</f>
        <v/>
      </c>
      <c r="AB238" s="3" t="str">
        <f>IF(ISNUMBER(SEARCH(O238,$AG$2))=TRUE,"Yes",IF(ISNUMBER(SEARCH(O238,$AG$3))=TRUE,"Yes",IF(ISNUMBER(SEARCH(O238,$AG$4))=TRUE,"Yes","No")))</f>
        <v>No</v>
      </c>
    </row>
    <row r="239" spans="1:28" x14ac:dyDescent="0.2">
      <c r="A239" s="4" t="s">
        <v>3202</v>
      </c>
      <c r="B239" s="4" t="s">
        <v>4999</v>
      </c>
      <c r="C239" s="4">
        <v>21</v>
      </c>
      <c r="D239" s="4">
        <v>85</v>
      </c>
      <c r="E239" s="4">
        <v>119</v>
      </c>
      <c r="F239" s="4">
        <v>90</v>
      </c>
      <c r="G239" s="12">
        <v>0.369049409969116</v>
      </c>
      <c r="H239" s="13">
        <v>0.70511770144564601</v>
      </c>
      <c r="I239" s="3">
        <v>0.15173838255218899</v>
      </c>
      <c r="J239" s="3">
        <v>0.70511770144564601</v>
      </c>
      <c r="K239" s="3">
        <v>0.15173838255218899</v>
      </c>
      <c r="L239" s="3">
        <v>2.71673897181682E-3</v>
      </c>
      <c r="M239" s="3">
        <v>2.1022585892216099E-3</v>
      </c>
      <c r="N239" s="3">
        <v>203</v>
      </c>
      <c r="O239" s="3" t="s">
        <v>33</v>
      </c>
      <c r="P239" s="3" t="s">
        <v>43</v>
      </c>
      <c r="Q239" s="3" t="s">
        <v>3203</v>
      </c>
      <c r="R239" s="3" t="s">
        <v>36</v>
      </c>
      <c r="S239" s="3" t="s">
        <v>532</v>
      </c>
      <c r="T239" s="3" t="s">
        <v>3204</v>
      </c>
      <c r="V239" s="3">
        <v>1110.335</v>
      </c>
      <c r="W239" s="3">
        <v>2.2206700000000001</v>
      </c>
      <c r="X239" s="3" t="s">
        <v>3205</v>
      </c>
      <c r="Y239" s="14">
        <v>7.9488247094893828E-4</v>
      </c>
      <c r="Z239" s="11" t="str">
        <f>IF($AG$7 &lt;&gt; "", $AG$7 * Y239, "")</f>
        <v/>
      </c>
      <c r="AA239" s="11" t="str">
        <f>IF($AG$7 &lt;&gt; "", $AG$7 * L239 / $L$676, "")</f>
        <v/>
      </c>
      <c r="AB239" s="3" t="str">
        <f>IF(ISNUMBER(SEARCH(O239,$AG$2))=TRUE,"Yes",IF(ISNUMBER(SEARCH(O239,$AG$3))=TRUE,"Yes",IF(ISNUMBER(SEARCH(O239,$AG$4))=TRUE,"Yes","No")))</f>
        <v>No</v>
      </c>
    </row>
    <row r="240" spans="1:28" x14ac:dyDescent="0.2">
      <c r="A240" s="4" t="s">
        <v>3432</v>
      </c>
      <c r="B240" s="4" t="s">
        <v>4999</v>
      </c>
      <c r="C240" s="4">
        <v>22</v>
      </c>
      <c r="D240" s="4">
        <v>81</v>
      </c>
      <c r="E240" s="4">
        <v>61</v>
      </c>
      <c r="F240" s="4">
        <v>89</v>
      </c>
      <c r="G240" s="12">
        <v>0.36444994704773798</v>
      </c>
      <c r="H240" s="13">
        <v>0.73780454973077803</v>
      </c>
      <c r="I240" s="3">
        <v>0.132058670989293</v>
      </c>
      <c r="J240" s="3">
        <v>0.73780454973077803</v>
      </c>
      <c r="K240" s="3">
        <v>0.132058670989293</v>
      </c>
      <c r="L240" s="3">
        <v>3.1114228067714998E-3</v>
      </c>
      <c r="M240" s="3">
        <v>2.4168234876742602E-3</v>
      </c>
      <c r="N240" s="3">
        <v>5</v>
      </c>
      <c r="O240" s="3" t="s">
        <v>51</v>
      </c>
      <c r="P240" s="3" t="s">
        <v>43</v>
      </c>
      <c r="Q240" s="3" t="s">
        <v>1107</v>
      </c>
      <c r="R240" s="3" t="s">
        <v>53</v>
      </c>
      <c r="S240" s="3" t="s">
        <v>259</v>
      </c>
      <c r="T240" s="3" t="s">
        <v>1109</v>
      </c>
      <c r="V240" s="3">
        <v>975.06100000000004</v>
      </c>
      <c r="W240" s="3">
        <v>1.9501219999999999</v>
      </c>
      <c r="X240" s="3" t="s">
        <v>1110</v>
      </c>
      <c r="Y240" s="14">
        <v>8.3273401718460195E-4</v>
      </c>
      <c r="Z240" s="11" t="str">
        <f>IF($AG$7 &lt;&gt; "", $AG$7 * Y240, "")</f>
        <v/>
      </c>
      <c r="AA240" s="11" t="str">
        <f>IF($AG$7 &lt;&gt; "", $AG$7 * L240 / $L$676, "")</f>
        <v/>
      </c>
      <c r="AB240" s="3" t="str">
        <f>IF(ISNUMBER(SEARCH(O240,$AG$2))=TRUE,"Yes",IF(ISNUMBER(SEARCH(O240,$AG$3))=TRUE,"Yes",IF(ISNUMBER(SEARCH(O240,$AG$4))=TRUE,"Yes","No")))</f>
        <v>No</v>
      </c>
    </row>
    <row r="241" spans="1:28" x14ac:dyDescent="0.2">
      <c r="A241" s="4" t="s">
        <v>232</v>
      </c>
      <c r="B241" s="4" t="s">
        <v>4999</v>
      </c>
      <c r="C241" s="4">
        <v>9</v>
      </c>
      <c r="D241" s="4">
        <v>32</v>
      </c>
      <c r="E241" s="4">
        <v>35</v>
      </c>
      <c r="F241" s="4">
        <v>28</v>
      </c>
      <c r="G241" s="12">
        <v>0.36242855203861402</v>
      </c>
      <c r="H241" s="13">
        <v>0.78830523221695803</v>
      </c>
      <c r="I241" s="3">
        <v>0.103305590885534</v>
      </c>
      <c r="J241" s="3">
        <v>0.78830523221695803</v>
      </c>
      <c r="K241" s="3">
        <v>0.103305590885534</v>
      </c>
      <c r="L241" s="3">
        <v>1.27285478458834E-3</v>
      </c>
      <c r="M241" s="3">
        <v>9.8864779252088989E-4</v>
      </c>
      <c r="N241" s="3">
        <v>27</v>
      </c>
      <c r="O241" s="3" t="s">
        <v>51</v>
      </c>
      <c r="P241" s="3" t="s">
        <v>43</v>
      </c>
      <c r="Q241" s="3" t="s">
        <v>233</v>
      </c>
      <c r="R241" s="3" t="s">
        <v>53</v>
      </c>
      <c r="S241" s="3" t="s">
        <v>234</v>
      </c>
      <c r="T241" s="3" t="s">
        <v>235</v>
      </c>
      <c r="V241" s="3">
        <v>954.0231</v>
      </c>
      <c r="W241" s="3">
        <v>1.9080462</v>
      </c>
      <c r="X241" s="3" t="s">
        <v>236</v>
      </c>
      <c r="Y241" s="14">
        <v>3.4066391612097352E-4</v>
      </c>
      <c r="Z241" s="11" t="str">
        <f>IF($AG$7 &lt;&gt; "", $AG$7 * Y241, "")</f>
        <v/>
      </c>
      <c r="AA241" s="11" t="str">
        <f>IF($AG$7 &lt;&gt; "", $AG$7 * L241 / $L$676, "")</f>
        <v/>
      </c>
      <c r="AB241" s="3" t="str">
        <f>IF(ISNUMBER(SEARCH(O241,$AG$2))=TRUE,"Yes",IF(ISNUMBER(SEARCH(O241,$AG$3))=TRUE,"Yes",IF(ISNUMBER(SEARCH(O241,$AG$4))=TRUE,"Yes","No")))</f>
        <v>No</v>
      </c>
    </row>
    <row r="242" spans="1:28" x14ac:dyDescent="0.2">
      <c r="A242" s="4" t="s">
        <v>3452</v>
      </c>
      <c r="B242" s="4" t="s">
        <v>4999</v>
      </c>
      <c r="C242" s="4">
        <v>23</v>
      </c>
      <c r="D242" s="4">
        <v>108</v>
      </c>
      <c r="E242" s="4">
        <v>107</v>
      </c>
      <c r="F242" s="4">
        <v>109</v>
      </c>
      <c r="G242" s="12">
        <v>0.35489822133007998</v>
      </c>
      <c r="H242" s="13">
        <v>0.71570616620517502</v>
      </c>
      <c r="I242" s="3">
        <v>0.14526524108234701</v>
      </c>
      <c r="J242" s="3">
        <v>0.71570616620517502</v>
      </c>
      <c r="K242" s="3">
        <v>0.14526524108234701</v>
      </c>
      <c r="L242" s="3">
        <v>2.9754760167517501E-3</v>
      </c>
      <c r="M242" s="3">
        <v>2.3261083138871302E-3</v>
      </c>
      <c r="N242" s="3">
        <v>126</v>
      </c>
      <c r="O242" s="3" t="s">
        <v>33</v>
      </c>
      <c r="P242" s="3" t="s">
        <v>43</v>
      </c>
      <c r="Q242" s="3" t="s">
        <v>3453</v>
      </c>
      <c r="R242" s="3" t="s">
        <v>109</v>
      </c>
      <c r="S242" s="3" t="s">
        <v>1731</v>
      </c>
      <c r="T242" s="3" t="s">
        <v>3454</v>
      </c>
      <c r="V242" s="3">
        <v>1112.2429999999999</v>
      </c>
      <c r="W242" s="3">
        <v>2.2244860000000002</v>
      </c>
      <c r="X242" s="3" t="s">
        <v>3455</v>
      </c>
      <c r="Y242" s="14">
        <v>8.7058556342026574E-4</v>
      </c>
      <c r="Z242" s="11" t="str">
        <f>IF($AG$7 &lt;&gt; "", $AG$7 * Y242, "")</f>
        <v/>
      </c>
      <c r="AA242" s="11" t="str">
        <f>IF($AG$7 &lt;&gt; "", $AG$7 * L242 / $L$676, "")</f>
        <v/>
      </c>
      <c r="AB242" s="3" t="str">
        <f>IF(ISNUMBER(SEARCH(O242,$AG$2))=TRUE,"Yes",IF(ISNUMBER(SEARCH(O242,$AG$3))=TRUE,"Yes",IF(ISNUMBER(SEARCH(O242,$AG$4))=TRUE,"Yes","No")))</f>
        <v>No</v>
      </c>
    </row>
    <row r="243" spans="1:28" x14ac:dyDescent="0.2">
      <c r="A243" s="4" t="s">
        <v>1825</v>
      </c>
      <c r="B243" s="4" t="s">
        <v>4999</v>
      </c>
      <c r="C243" s="4">
        <v>1</v>
      </c>
      <c r="D243" s="4">
        <v>3</v>
      </c>
      <c r="E243" s="4">
        <v>5</v>
      </c>
      <c r="F243" s="4">
        <v>6</v>
      </c>
      <c r="G243" s="12">
        <v>0.35353752793954502</v>
      </c>
      <c r="H243" s="13">
        <v>0.90288373655397802</v>
      </c>
      <c r="I243" s="3">
        <v>4.4368169757207802E-2</v>
      </c>
      <c r="J243" s="3">
        <v>0.90288373655397802</v>
      </c>
      <c r="K243" s="3">
        <v>4.4368169757207802E-2</v>
      </c>
      <c r="L243" s="3">
        <v>1.2936852246746701E-4</v>
      </c>
      <c r="M243" s="3">
        <v>1.00796938262225E-4</v>
      </c>
      <c r="N243" s="3">
        <v>199</v>
      </c>
      <c r="O243" s="3" t="s">
        <v>33</v>
      </c>
      <c r="P243" s="3" t="s">
        <v>43</v>
      </c>
      <c r="Q243" s="3" t="s">
        <v>1826</v>
      </c>
      <c r="R243" s="3" t="s">
        <v>36</v>
      </c>
      <c r="S243" s="3" t="s">
        <v>1291</v>
      </c>
      <c r="T243" s="3" t="s">
        <v>1827</v>
      </c>
      <c r="V243" s="3">
        <v>964.18870000000004</v>
      </c>
      <c r="W243" s="3">
        <v>1.9283774</v>
      </c>
      <c r="X243" s="3" t="s">
        <v>1828</v>
      </c>
      <c r="Y243" s="14">
        <v>3.785154623566373E-5</v>
      </c>
      <c r="Z243" s="11" t="str">
        <f>IF($AG$7 &lt;&gt; "", $AG$7 * Y243, "")</f>
        <v/>
      </c>
      <c r="AA243" s="11" t="str">
        <f>IF($AG$7 &lt;&gt; "", $AG$7 * L243 / $L$676, "")</f>
        <v/>
      </c>
      <c r="AB243" s="3" t="str">
        <f>IF(ISNUMBER(SEARCH(O243,$AG$2))=TRUE,"Yes",IF(ISNUMBER(SEARCH(O243,$AG$3))=TRUE,"Yes",IF(ISNUMBER(SEARCH(O243,$AG$4))=TRUE,"Yes","No")))</f>
        <v>No</v>
      </c>
    </row>
    <row r="244" spans="1:28" x14ac:dyDescent="0.2">
      <c r="A244" s="4" t="s">
        <v>2250</v>
      </c>
      <c r="B244" s="4" t="s">
        <v>4999</v>
      </c>
      <c r="C244" s="4">
        <v>12</v>
      </c>
      <c r="D244" s="4">
        <v>53</v>
      </c>
      <c r="E244" s="4">
        <v>68</v>
      </c>
      <c r="F244" s="4">
        <v>49</v>
      </c>
      <c r="G244" s="12">
        <v>0.35209948545916803</v>
      </c>
      <c r="H244" s="13">
        <v>0.73032791542978903</v>
      </c>
      <c r="I244" s="3">
        <v>0.13648209894034499</v>
      </c>
      <c r="J244" s="3">
        <v>0.73032791542978903</v>
      </c>
      <c r="K244" s="3">
        <v>0.13648209894034499</v>
      </c>
      <c r="L244" s="3">
        <v>1.5524222696096099E-3</v>
      </c>
      <c r="M244" s="3">
        <v>1.2148967338260601E-3</v>
      </c>
      <c r="N244" s="3">
        <v>328</v>
      </c>
      <c r="O244" s="3" t="s">
        <v>33</v>
      </c>
      <c r="P244" s="3" t="s">
        <v>43</v>
      </c>
      <c r="Q244" s="3" t="s">
        <v>2251</v>
      </c>
      <c r="R244" s="3" t="s">
        <v>36</v>
      </c>
      <c r="S244" s="3" t="s">
        <v>1178</v>
      </c>
      <c r="T244" s="3" t="s">
        <v>2252</v>
      </c>
      <c r="V244" s="3">
        <v>953.05799999999999</v>
      </c>
      <c r="W244" s="3">
        <v>1.9061159999999999</v>
      </c>
      <c r="X244" s="3" t="s">
        <v>2253</v>
      </c>
      <c r="Y244" s="14">
        <v>4.5421855482796471E-4</v>
      </c>
      <c r="Z244" s="11" t="str">
        <f>IF($AG$7 &lt;&gt; "", $AG$7 * Y244, "")</f>
        <v/>
      </c>
      <c r="AA244" s="11" t="str">
        <f>IF($AG$7 &lt;&gt; "", $AG$7 * L244 / $L$676, "")</f>
        <v/>
      </c>
      <c r="AB244" s="3" t="str">
        <f>IF(ISNUMBER(SEARCH(O244,$AG$2))=TRUE,"Yes",IF(ISNUMBER(SEARCH(O244,$AG$3))=TRUE,"Yes",IF(ISNUMBER(SEARCH(O244,$AG$4))=TRUE,"Yes","No")))</f>
        <v>No</v>
      </c>
    </row>
    <row r="245" spans="1:28" x14ac:dyDescent="0.2">
      <c r="A245" s="4" t="s">
        <v>1239</v>
      </c>
      <c r="B245" s="4" t="s">
        <v>4999</v>
      </c>
      <c r="C245" s="4">
        <v>34</v>
      </c>
      <c r="D245" s="4">
        <v>171</v>
      </c>
      <c r="E245" s="4">
        <v>151</v>
      </c>
      <c r="F245" s="4">
        <v>158</v>
      </c>
      <c r="G245" s="12">
        <v>0.35148549258585599</v>
      </c>
      <c r="H245" s="13">
        <v>0.70511770144564601</v>
      </c>
      <c r="I245" s="3">
        <v>0.15173838255218899</v>
      </c>
      <c r="J245" s="3">
        <v>0.70511770144564601</v>
      </c>
      <c r="K245" s="3">
        <v>0.15173838255218899</v>
      </c>
      <c r="L245" s="3">
        <v>4.39852976389389E-3</v>
      </c>
      <c r="M245" s="3">
        <v>3.4470374268840399E-3</v>
      </c>
      <c r="N245" s="3">
        <v>265</v>
      </c>
      <c r="O245" s="3" t="s">
        <v>33</v>
      </c>
      <c r="P245" s="3" t="s">
        <v>43</v>
      </c>
      <c r="Q245" s="3" t="s">
        <v>1240</v>
      </c>
      <c r="R245" s="3" t="s">
        <v>36</v>
      </c>
      <c r="S245" s="3" t="s">
        <v>409</v>
      </c>
      <c r="T245" s="3" t="s">
        <v>1241</v>
      </c>
      <c r="V245" s="3">
        <v>1125.325</v>
      </c>
      <c r="W245" s="3">
        <v>2.2506499999999998</v>
      </c>
      <c r="X245" s="3" t="s">
        <v>1242</v>
      </c>
      <c r="Y245" s="15">
        <v>1.2869525720125667E-3</v>
      </c>
      <c r="Z245" s="11" t="str">
        <f>IF($AG$7 &lt;&gt; "", $AG$7 * Y245, "")</f>
        <v/>
      </c>
      <c r="AA245" s="11" t="str">
        <f>IF($AG$7 &lt;&gt; "", $AG$7 * L245 / $L$676, "")</f>
        <v/>
      </c>
      <c r="AB245" s="3" t="str">
        <f>IF(ISNUMBER(SEARCH(O245,$AG$2))=TRUE,"Yes",IF(ISNUMBER(SEARCH(O245,$AG$3))=TRUE,"Yes",IF(ISNUMBER(SEARCH(O245,$AG$4))=TRUE,"Yes","No")))</f>
        <v>No</v>
      </c>
    </row>
    <row r="246" spans="1:28" x14ac:dyDescent="0.2">
      <c r="A246" s="4" t="s">
        <v>2137</v>
      </c>
      <c r="B246" s="4" t="s">
        <v>4999</v>
      </c>
      <c r="C246" s="4">
        <v>18</v>
      </c>
      <c r="D246" s="4">
        <v>68</v>
      </c>
      <c r="E246" s="4">
        <v>55</v>
      </c>
      <c r="F246" s="4">
        <v>68</v>
      </c>
      <c r="G246" s="12">
        <v>0.35137125048339302</v>
      </c>
      <c r="H246" s="13">
        <v>0.75281332878560903</v>
      </c>
      <c r="I246" s="3">
        <v>0.123312700198765</v>
      </c>
      <c r="J246" s="3">
        <v>0.75281332878560903</v>
      </c>
      <c r="K246" s="3">
        <v>0.123312700198765</v>
      </c>
      <c r="L246" s="3">
        <v>2.5457095691766799E-3</v>
      </c>
      <c r="M246" s="3">
        <v>1.9949512580795799E-3</v>
      </c>
      <c r="N246" s="3">
        <v>262</v>
      </c>
      <c r="O246" s="3" t="s">
        <v>51</v>
      </c>
      <c r="P246" s="3" t="s">
        <v>43</v>
      </c>
      <c r="Q246" s="3" t="s">
        <v>2138</v>
      </c>
      <c r="R246" s="3" t="s">
        <v>369</v>
      </c>
      <c r="S246" s="3" t="s">
        <v>775</v>
      </c>
      <c r="T246" s="3" t="s">
        <v>2139</v>
      </c>
      <c r="V246" s="3">
        <v>1172.2550000000001</v>
      </c>
      <c r="W246" s="3">
        <v>2.3445100000000001</v>
      </c>
      <c r="X246" s="3" t="s">
        <v>2140</v>
      </c>
      <c r="Y246" s="14">
        <v>6.8132783224194703E-4</v>
      </c>
      <c r="Z246" s="11" t="str">
        <f>IF($AG$7 &lt;&gt; "", $AG$7 * Y246, "")</f>
        <v/>
      </c>
      <c r="AA246" s="11" t="str">
        <f>IF($AG$7 &lt;&gt; "", $AG$7 * L246 / $L$676, "")</f>
        <v/>
      </c>
      <c r="AB246" s="3" t="str">
        <f>IF(ISNUMBER(SEARCH(O246,$AG$2))=TRUE,"Yes",IF(ISNUMBER(SEARCH(O246,$AG$3))=TRUE,"Yes",IF(ISNUMBER(SEARCH(O246,$AG$4))=TRUE,"Yes","No")))</f>
        <v>No</v>
      </c>
    </row>
    <row r="247" spans="1:28" x14ac:dyDescent="0.2">
      <c r="A247" s="4" t="s">
        <v>1388</v>
      </c>
      <c r="B247" s="4" t="s">
        <v>4999</v>
      </c>
      <c r="C247" s="4">
        <v>30</v>
      </c>
      <c r="D247" s="4">
        <v>137</v>
      </c>
      <c r="E247" s="4">
        <v>145</v>
      </c>
      <c r="F247" s="4">
        <v>144</v>
      </c>
      <c r="G247" s="12">
        <v>0.34386729175248998</v>
      </c>
      <c r="H247" s="13">
        <v>0.71570616620517502</v>
      </c>
      <c r="I247" s="3">
        <v>0.14526524108234701</v>
      </c>
      <c r="J247" s="3">
        <v>0.71570616620517502</v>
      </c>
      <c r="K247" s="3">
        <v>0.14526524108234701</v>
      </c>
      <c r="L247" s="3">
        <v>3.8810556740240202E-3</v>
      </c>
      <c r="M247" s="3">
        <v>3.0574632311001801E-3</v>
      </c>
      <c r="N247" s="3">
        <v>267</v>
      </c>
      <c r="O247" s="3" t="s">
        <v>33</v>
      </c>
      <c r="P247" s="3" t="s">
        <v>34</v>
      </c>
      <c r="Q247" s="3" t="s">
        <v>1389</v>
      </c>
      <c r="R247" s="3" t="s">
        <v>36</v>
      </c>
      <c r="S247" s="3" t="s">
        <v>1390</v>
      </c>
      <c r="T247" s="3" t="s">
        <v>1391</v>
      </c>
      <c r="V247" s="3">
        <v>1102.25</v>
      </c>
      <c r="W247" s="3">
        <v>2.2044999999999999</v>
      </c>
      <c r="X247" s="3" t="s">
        <v>1392</v>
      </c>
      <c r="Y247" s="15">
        <v>1.1355463870699118E-3</v>
      </c>
      <c r="Z247" s="11" t="str">
        <f>IF($AG$7 &lt;&gt; "", $AG$7 * Y247, "")</f>
        <v/>
      </c>
      <c r="AA247" s="11" t="str">
        <f>IF($AG$7 &lt;&gt; "", $AG$7 * L247 / $L$676, "")</f>
        <v/>
      </c>
      <c r="AB247" s="3" t="str">
        <f>IF(ISNUMBER(SEARCH(O247,$AG$2))=TRUE,"Yes",IF(ISNUMBER(SEARCH(O247,$AG$3))=TRUE,"Yes",IF(ISNUMBER(SEARCH(O247,$AG$4))=TRUE,"Yes","No")))</f>
        <v>No</v>
      </c>
    </row>
    <row r="248" spans="1:28" x14ac:dyDescent="0.2">
      <c r="A248" s="4" t="s">
        <v>3266</v>
      </c>
      <c r="B248" s="4" t="s">
        <v>4999</v>
      </c>
      <c r="C248" s="4">
        <v>29</v>
      </c>
      <c r="D248" s="4">
        <v>135</v>
      </c>
      <c r="E248" s="4">
        <v>126</v>
      </c>
      <c r="F248" s="4">
        <v>150</v>
      </c>
      <c r="G248" s="12">
        <v>0.34347895687858798</v>
      </c>
      <c r="H248" s="13">
        <v>0.71570616620517502</v>
      </c>
      <c r="I248" s="3">
        <v>0.14526524108234701</v>
      </c>
      <c r="J248" s="3">
        <v>0.71570616620517502</v>
      </c>
      <c r="K248" s="3">
        <v>0.14526524108234701</v>
      </c>
      <c r="L248" s="3">
        <v>3.7516871515565499E-3</v>
      </c>
      <c r="M248" s="3">
        <v>2.95679898013573E-3</v>
      </c>
      <c r="N248" s="3">
        <v>127</v>
      </c>
      <c r="O248" s="3" t="s">
        <v>33</v>
      </c>
      <c r="P248" s="3" t="s">
        <v>43</v>
      </c>
      <c r="Q248" s="3" t="s">
        <v>3267</v>
      </c>
      <c r="R248" s="3" t="s">
        <v>109</v>
      </c>
      <c r="S248" s="3" t="s">
        <v>1038</v>
      </c>
      <c r="T248" s="3" t="s">
        <v>3268</v>
      </c>
      <c r="V248" s="3">
        <v>1154.348</v>
      </c>
      <c r="W248" s="3">
        <v>2.3086959999999999</v>
      </c>
      <c r="X248" s="3" t="s">
        <v>3269</v>
      </c>
      <c r="Y248" s="15">
        <v>1.0976948408342481E-3</v>
      </c>
      <c r="Z248" s="11" t="str">
        <f>IF($AG$7 &lt;&gt; "", $AG$7 * Y248, "")</f>
        <v/>
      </c>
      <c r="AA248" s="11" t="str">
        <f>IF($AG$7 &lt;&gt; "", $AG$7 * L248 / $L$676, "")</f>
        <v/>
      </c>
      <c r="AB248" s="3" t="str">
        <f>IF(ISNUMBER(SEARCH(O248,$AG$2))=TRUE,"Yes",IF(ISNUMBER(SEARCH(O248,$AG$3))=TRUE,"Yes",IF(ISNUMBER(SEARCH(O248,$AG$4))=TRUE,"Yes","No")))</f>
        <v>No</v>
      </c>
    </row>
    <row r="249" spans="1:28" x14ac:dyDescent="0.2">
      <c r="A249" s="4" t="s">
        <v>3888</v>
      </c>
      <c r="B249" s="4" t="s">
        <v>4999</v>
      </c>
      <c r="C249" s="4">
        <v>41</v>
      </c>
      <c r="D249" s="4">
        <v>135</v>
      </c>
      <c r="E249" s="4">
        <v>149</v>
      </c>
      <c r="F249" s="4">
        <v>154</v>
      </c>
      <c r="G249" s="12">
        <v>0.34239745587894799</v>
      </c>
      <c r="H249" s="13">
        <v>0.72168013465799097</v>
      </c>
      <c r="I249" s="3">
        <v>0.141655249153045</v>
      </c>
      <c r="J249" s="3">
        <v>0.72168013465799097</v>
      </c>
      <c r="K249" s="3">
        <v>0.141655249153045</v>
      </c>
      <c r="L249" s="3">
        <v>5.7985606853468803E-3</v>
      </c>
      <c r="M249" s="3">
        <v>4.5729773832951497E-3</v>
      </c>
      <c r="N249" s="3">
        <v>131</v>
      </c>
      <c r="O249" s="3" t="s">
        <v>51</v>
      </c>
      <c r="P249" s="3" t="s">
        <v>34</v>
      </c>
      <c r="Q249" s="3" t="s">
        <v>3889</v>
      </c>
      <c r="R249" s="3" t="s">
        <v>53</v>
      </c>
      <c r="S249" s="3" t="s">
        <v>60</v>
      </c>
      <c r="T249" s="3" t="s">
        <v>3890</v>
      </c>
      <c r="V249" s="3">
        <v>960.04639999999995</v>
      </c>
      <c r="W249" s="3">
        <v>1.9200927999999999</v>
      </c>
      <c r="X249" s="3" t="s">
        <v>3891</v>
      </c>
      <c r="Y249" s="15">
        <v>1.5519133956622129E-3</v>
      </c>
      <c r="Z249" s="11" t="str">
        <f>IF($AG$7 &lt;&gt; "", $AG$7 * Y249, "")</f>
        <v/>
      </c>
      <c r="AA249" s="11" t="str">
        <f>IF($AG$7 &lt;&gt; "", $AG$7 * L249 / $L$676, "")</f>
        <v/>
      </c>
      <c r="AB249" s="3" t="str">
        <f>IF(ISNUMBER(SEARCH(O249,$AG$2))=TRUE,"Yes",IF(ISNUMBER(SEARCH(O249,$AG$3))=TRUE,"Yes",IF(ISNUMBER(SEARCH(O249,$AG$4))=TRUE,"Yes","No")))</f>
        <v>No</v>
      </c>
    </row>
    <row r="250" spans="1:28" x14ac:dyDescent="0.2">
      <c r="A250" s="4" t="s">
        <v>2219</v>
      </c>
      <c r="B250" s="4" t="s">
        <v>4999</v>
      </c>
      <c r="C250" s="4">
        <v>16</v>
      </c>
      <c r="D250" s="4">
        <v>49</v>
      </c>
      <c r="E250" s="4">
        <v>54</v>
      </c>
      <c r="F250" s="4">
        <v>68</v>
      </c>
      <c r="G250" s="12">
        <v>0.33828385783784398</v>
      </c>
      <c r="H250" s="13">
        <v>0.78493840894716105</v>
      </c>
      <c r="I250" s="3">
        <v>0.105164419310526</v>
      </c>
      <c r="J250" s="3">
        <v>0.78493840894716105</v>
      </c>
      <c r="K250" s="3">
        <v>0.105164419310526</v>
      </c>
      <c r="L250" s="3">
        <v>2.2628529503792702E-3</v>
      </c>
      <c r="M250" s="3">
        <v>1.7900263765673E-3</v>
      </c>
      <c r="N250" s="3">
        <v>236</v>
      </c>
      <c r="O250" s="3" t="s">
        <v>51</v>
      </c>
      <c r="P250" s="3" t="s">
        <v>43</v>
      </c>
      <c r="Q250" s="3" t="s">
        <v>2220</v>
      </c>
      <c r="R250" s="3" t="s">
        <v>369</v>
      </c>
      <c r="S250" s="3" t="s">
        <v>170</v>
      </c>
      <c r="T250" s="3" t="s">
        <v>2221</v>
      </c>
      <c r="V250" s="3">
        <v>1227.421</v>
      </c>
      <c r="W250" s="3">
        <v>2.4548420000000002</v>
      </c>
      <c r="X250" s="3" t="s">
        <v>2222</v>
      </c>
      <c r="Y250" s="14">
        <v>6.0562473977061968E-4</v>
      </c>
      <c r="Z250" s="11" t="str">
        <f>IF($AG$7 &lt;&gt; "", $AG$7 * Y250, "")</f>
        <v/>
      </c>
      <c r="AA250" s="11" t="str">
        <f>IF($AG$7 &lt;&gt; "", $AG$7 * L250 / $L$676, "")</f>
        <v/>
      </c>
      <c r="AB250" s="3" t="str">
        <f>IF(ISNUMBER(SEARCH(O250,$AG$2))=TRUE,"Yes",IF(ISNUMBER(SEARCH(O250,$AG$3))=TRUE,"Yes",IF(ISNUMBER(SEARCH(O250,$AG$4))=TRUE,"Yes","No")))</f>
        <v>No</v>
      </c>
    </row>
    <row r="251" spans="1:28" x14ac:dyDescent="0.2">
      <c r="A251" s="4" t="s">
        <v>799</v>
      </c>
      <c r="B251" s="4" t="s">
        <v>4999</v>
      </c>
      <c r="C251" s="4">
        <v>24</v>
      </c>
      <c r="D251" s="4">
        <v>84</v>
      </c>
      <c r="E251" s="4">
        <v>79</v>
      </c>
      <c r="F251" s="4">
        <v>94</v>
      </c>
      <c r="G251" s="12">
        <v>0.33771180339803702</v>
      </c>
      <c r="H251" s="13">
        <v>0.75319957071812305</v>
      </c>
      <c r="I251" s="3">
        <v>0.12308993617901</v>
      </c>
      <c r="J251" s="3">
        <v>0.75319957071812305</v>
      </c>
      <c r="K251" s="3">
        <v>0.12308993617901</v>
      </c>
      <c r="L251" s="3">
        <v>3.39427942556891E-3</v>
      </c>
      <c r="M251" s="3">
        <v>2.6855982955335299E-3</v>
      </c>
      <c r="N251" s="3">
        <v>93</v>
      </c>
      <c r="O251" s="3" t="s">
        <v>51</v>
      </c>
      <c r="P251" s="3" t="s">
        <v>43</v>
      </c>
      <c r="Q251" s="3" t="s">
        <v>800</v>
      </c>
      <c r="R251" s="3" t="s">
        <v>53</v>
      </c>
      <c r="S251" s="3" t="s">
        <v>801</v>
      </c>
      <c r="T251" s="3" t="s">
        <v>802</v>
      </c>
      <c r="V251" s="3">
        <v>1263.4110000000001</v>
      </c>
      <c r="W251" s="3">
        <v>2.5268220000000001</v>
      </c>
      <c r="X251" s="3" t="s">
        <v>803</v>
      </c>
      <c r="Y251" s="14">
        <v>9.0843710965592941E-4</v>
      </c>
      <c r="Z251" s="11" t="str">
        <f>IF($AG$7 &lt;&gt; "", $AG$7 * Y251, "")</f>
        <v/>
      </c>
      <c r="AA251" s="11" t="str">
        <f>IF($AG$7 &lt;&gt; "", $AG$7 * L251 / $L$676, "")</f>
        <v/>
      </c>
      <c r="AB251" s="3" t="str">
        <f>IF(ISNUMBER(SEARCH(O251,$AG$2))=TRUE,"Yes",IF(ISNUMBER(SEARCH(O251,$AG$3))=TRUE,"Yes",IF(ISNUMBER(SEARCH(O251,$AG$4))=TRUE,"Yes","No")))</f>
        <v>No</v>
      </c>
    </row>
    <row r="252" spans="1:28" x14ac:dyDescent="0.2">
      <c r="A252" s="4" t="s">
        <v>3486</v>
      </c>
      <c r="B252" s="4" t="s">
        <v>4999</v>
      </c>
      <c r="C252" s="4">
        <v>29</v>
      </c>
      <c r="D252" s="4">
        <v>125</v>
      </c>
      <c r="E252" s="4">
        <v>149</v>
      </c>
      <c r="F252" s="4">
        <v>141</v>
      </c>
      <c r="G252" s="12">
        <v>0.33353523915418798</v>
      </c>
      <c r="H252" s="13">
        <v>0.71970163074773896</v>
      </c>
      <c r="I252" s="3">
        <v>0.14284751325812101</v>
      </c>
      <c r="J252" s="3">
        <v>0.71970163074773896</v>
      </c>
      <c r="K252" s="3">
        <v>0.14284751325812101</v>
      </c>
      <c r="L252" s="3">
        <v>3.7516871515565499E-3</v>
      </c>
      <c r="M252" s="3">
        <v>2.9766773890260302E-3</v>
      </c>
      <c r="N252" s="3">
        <v>218</v>
      </c>
      <c r="O252" s="3" t="s">
        <v>33</v>
      </c>
      <c r="P252" s="3" t="s">
        <v>43</v>
      </c>
      <c r="Q252" s="3" t="s">
        <v>3487</v>
      </c>
      <c r="R252" s="3" t="s">
        <v>36</v>
      </c>
      <c r="S252" s="3" t="s">
        <v>180</v>
      </c>
      <c r="T252" s="3" t="s">
        <v>3488</v>
      </c>
      <c r="V252" s="3">
        <v>1023.303</v>
      </c>
      <c r="W252" s="3">
        <v>2.0466060000000001</v>
      </c>
      <c r="X252" s="3" t="s">
        <v>3489</v>
      </c>
      <c r="Y252" s="15">
        <v>1.0976948408342481E-3</v>
      </c>
      <c r="Z252" s="11" t="str">
        <f>IF($AG$7 &lt;&gt; "", $AG$7 * Y252, "")</f>
        <v/>
      </c>
      <c r="AA252" s="11" t="str">
        <f>IF($AG$7 &lt;&gt; "", $AG$7 * L252 / $L$676, "")</f>
        <v/>
      </c>
      <c r="AB252" s="3" t="str">
        <f>IF(ISNUMBER(SEARCH(O252,$AG$2))=TRUE,"Yes",IF(ISNUMBER(SEARCH(O252,$AG$3))=TRUE,"Yes",IF(ISNUMBER(SEARCH(O252,$AG$4))=TRUE,"Yes","No")))</f>
        <v>No</v>
      </c>
    </row>
    <row r="253" spans="1:28" x14ac:dyDescent="0.2">
      <c r="A253" s="4" t="s">
        <v>3824</v>
      </c>
      <c r="B253" s="4" t="s">
        <v>4999</v>
      </c>
      <c r="C253" s="4">
        <v>32</v>
      </c>
      <c r="D253" s="4">
        <v>162</v>
      </c>
      <c r="E253" s="4">
        <v>158</v>
      </c>
      <c r="F253" s="4">
        <v>139</v>
      </c>
      <c r="G253" s="12">
        <v>0.331540066844208</v>
      </c>
      <c r="H253" s="13">
        <v>0.71570616620517502</v>
      </c>
      <c r="I253" s="3">
        <v>0.14526524108234701</v>
      </c>
      <c r="J253" s="3">
        <v>0.71570616620517502</v>
      </c>
      <c r="K253" s="3">
        <v>0.14526524108234701</v>
      </c>
      <c r="L253" s="3">
        <v>4.1397927189589599E-3</v>
      </c>
      <c r="M253" s="3">
        <v>3.2890087827726999E-3</v>
      </c>
      <c r="N253" s="3">
        <v>134</v>
      </c>
      <c r="O253" s="3" t="s">
        <v>33</v>
      </c>
      <c r="P253" s="3" t="s">
        <v>43</v>
      </c>
      <c r="Q253" s="3" t="s">
        <v>3825</v>
      </c>
      <c r="R253" s="3" t="s">
        <v>109</v>
      </c>
      <c r="S253" s="3" t="s">
        <v>185</v>
      </c>
      <c r="T253" s="3" t="s">
        <v>3826</v>
      </c>
      <c r="V253" s="3">
        <v>1030.317</v>
      </c>
      <c r="W253" s="3">
        <v>2.0606339999999999</v>
      </c>
      <c r="X253" s="3" t="s">
        <v>3827</v>
      </c>
      <c r="Y253" s="15">
        <v>1.2112494795412394E-3</v>
      </c>
      <c r="Z253" s="11" t="str">
        <f>IF($AG$7 &lt;&gt; "", $AG$7 * Y253, "")</f>
        <v/>
      </c>
      <c r="AA253" s="11" t="str">
        <f>IF($AG$7 &lt;&gt; "", $AG$7 * L253 / $L$676, "")</f>
        <v/>
      </c>
      <c r="AB253" s="3" t="str">
        <f>IF(ISNUMBER(SEARCH(O253,$AG$2))=TRUE,"Yes",IF(ISNUMBER(SEARCH(O253,$AG$3))=TRUE,"Yes",IF(ISNUMBER(SEARCH(O253,$AG$4))=TRUE,"Yes","No")))</f>
        <v>No</v>
      </c>
    </row>
    <row r="254" spans="1:28" x14ac:dyDescent="0.2">
      <c r="A254" s="4" t="s">
        <v>2121</v>
      </c>
      <c r="B254" s="4" t="s">
        <v>4999</v>
      </c>
      <c r="C254" s="4">
        <v>14</v>
      </c>
      <c r="D254" s="4">
        <v>41</v>
      </c>
      <c r="E254" s="4">
        <v>49</v>
      </c>
      <c r="F254" s="4">
        <v>61</v>
      </c>
      <c r="G254" s="12">
        <v>0.32472700908917801</v>
      </c>
      <c r="H254" s="13">
        <v>0.79620914239826002</v>
      </c>
      <c r="I254" s="3">
        <v>9.8972839976838894E-2</v>
      </c>
      <c r="J254" s="3">
        <v>0.79620914239826002</v>
      </c>
      <c r="K254" s="3">
        <v>9.8972839976838894E-2</v>
      </c>
      <c r="L254" s="3">
        <v>1.97999633158186E-3</v>
      </c>
      <c r="M254" s="3">
        <v>1.58117698680987E-3</v>
      </c>
      <c r="N254" s="3">
        <v>258</v>
      </c>
      <c r="O254" s="3" t="s">
        <v>51</v>
      </c>
      <c r="P254" s="3" t="s">
        <v>43</v>
      </c>
      <c r="Q254" s="3" t="s">
        <v>1535</v>
      </c>
      <c r="R254" s="3" t="s">
        <v>369</v>
      </c>
      <c r="S254" s="3" t="s">
        <v>1126</v>
      </c>
      <c r="T254" s="3" t="s">
        <v>1536</v>
      </c>
      <c r="V254" s="3">
        <v>1088.3510000000001</v>
      </c>
      <c r="W254" s="3">
        <v>2.1767020000000001</v>
      </c>
      <c r="X254" s="3" t="s">
        <v>1537</v>
      </c>
      <c r="Y254" s="14">
        <v>5.2992164729929222E-4</v>
      </c>
      <c r="Z254" s="11" t="str">
        <f>IF($AG$7 &lt;&gt; "", $AG$7 * Y254, "")</f>
        <v/>
      </c>
      <c r="AA254" s="11" t="str">
        <f>IF($AG$7 &lt;&gt; "", $AG$7 * L254 / $L$676, "")</f>
        <v/>
      </c>
      <c r="AB254" s="3" t="str">
        <f>IF(ISNUMBER(SEARCH(O254,$AG$2))=TRUE,"Yes",IF(ISNUMBER(SEARCH(O254,$AG$3))=TRUE,"Yes",IF(ISNUMBER(SEARCH(O254,$AG$4))=TRUE,"Yes","No")))</f>
        <v>No</v>
      </c>
    </row>
    <row r="255" spans="1:28" x14ac:dyDescent="0.2">
      <c r="A255" s="4" t="s">
        <v>2963</v>
      </c>
      <c r="B255" s="4" t="s">
        <v>4999</v>
      </c>
      <c r="C255" s="4">
        <v>17</v>
      </c>
      <c r="D255" s="4">
        <v>91</v>
      </c>
      <c r="E255" s="4">
        <v>85</v>
      </c>
      <c r="F255" s="4">
        <v>71</v>
      </c>
      <c r="G255" s="12">
        <v>0.31352351516907001</v>
      </c>
      <c r="H255" s="13">
        <v>0.73730891220928096</v>
      </c>
      <c r="I255" s="3">
        <v>0.13235051653780799</v>
      </c>
      <c r="J255" s="3">
        <v>0.73730891220928096</v>
      </c>
      <c r="K255" s="3">
        <v>0.13235051653780799</v>
      </c>
      <c r="L255" s="3">
        <v>2.1992648819469502E-3</v>
      </c>
      <c r="M255" s="3">
        <v>1.7687722639163699E-3</v>
      </c>
      <c r="N255" s="3">
        <v>58</v>
      </c>
      <c r="O255" s="3" t="s">
        <v>33</v>
      </c>
      <c r="P255" s="3" t="s">
        <v>43</v>
      </c>
      <c r="Q255" s="3" t="s">
        <v>2964</v>
      </c>
      <c r="R255" s="3" t="s">
        <v>109</v>
      </c>
      <c r="S255" s="3" t="s">
        <v>984</v>
      </c>
      <c r="T255" s="3" t="s">
        <v>2965</v>
      </c>
      <c r="V255" s="3">
        <v>1209.405</v>
      </c>
      <c r="W255" s="3">
        <v>2.4188100000000001</v>
      </c>
      <c r="X255" s="3" t="s">
        <v>2966</v>
      </c>
      <c r="Y255" s="14">
        <v>6.4347628600628336E-4</v>
      </c>
      <c r="Z255" s="11" t="str">
        <f>IF($AG$7 &lt;&gt; "", $AG$7 * Y255, "")</f>
        <v/>
      </c>
      <c r="AA255" s="11" t="str">
        <f>IF($AG$7 &lt;&gt; "", $AG$7 * L255 / $L$676, "")</f>
        <v/>
      </c>
      <c r="AB255" s="3" t="str">
        <f>IF(ISNUMBER(SEARCH(O255,$AG$2))=TRUE,"Yes",IF(ISNUMBER(SEARCH(O255,$AG$3))=TRUE,"Yes",IF(ISNUMBER(SEARCH(O255,$AG$4))=TRUE,"Yes","No")))</f>
        <v>No</v>
      </c>
    </row>
    <row r="256" spans="1:28" x14ac:dyDescent="0.2">
      <c r="A256" s="4" t="s">
        <v>3553</v>
      </c>
      <c r="B256" s="4" t="s">
        <v>4999</v>
      </c>
      <c r="C256" s="4">
        <v>47</v>
      </c>
      <c r="D256" s="4">
        <v>259</v>
      </c>
      <c r="E256" s="4">
        <v>228</v>
      </c>
      <c r="F256" s="4">
        <v>196</v>
      </c>
      <c r="G256" s="12">
        <v>0.31324750930143502</v>
      </c>
      <c r="H256" s="13">
        <v>0.71970163074773896</v>
      </c>
      <c r="I256" s="3">
        <v>0.14284751325812101</v>
      </c>
      <c r="J256" s="3">
        <v>0.71970163074773896</v>
      </c>
      <c r="K256" s="3">
        <v>0.14284751325812101</v>
      </c>
      <c r="L256" s="3">
        <v>6.08032055597097E-3</v>
      </c>
      <c r="M256" s="3">
        <v>4.8927451167216102E-3</v>
      </c>
      <c r="N256" s="3">
        <v>368</v>
      </c>
      <c r="O256" s="3" t="s">
        <v>33</v>
      </c>
      <c r="P256" s="3" t="s">
        <v>620</v>
      </c>
      <c r="Q256" s="3" t="s">
        <v>3554</v>
      </c>
      <c r="R256" s="3" t="s">
        <v>36</v>
      </c>
      <c r="S256" s="3" t="s">
        <v>1648</v>
      </c>
      <c r="T256" s="3" t="s">
        <v>3555</v>
      </c>
      <c r="V256" s="3">
        <v>971.1626</v>
      </c>
      <c r="W256" s="3">
        <v>1.9423252</v>
      </c>
      <c r="X256" s="3" t="s">
        <v>3556</v>
      </c>
      <c r="Y256" s="15">
        <v>1.7790226730761952E-3</v>
      </c>
      <c r="Z256" s="11" t="str">
        <f>IF($AG$7 &lt;&gt; "", $AG$7 * Y256, "")</f>
        <v/>
      </c>
      <c r="AA256" s="11" t="str">
        <f>IF($AG$7 &lt;&gt; "", $AG$7 * L256 / $L$676, "")</f>
        <v/>
      </c>
      <c r="AB256" s="3" t="str">
        <f>IF(ISNUMBER(SEARCH(O256,$AG$2))=TRUE,"Yes",IF(ISNUMBER(SEARCH(O256,$AG$3))=TRUE,"Yes",IF(ISNUMBER(SEARCH(O256,$AG$4))=TRUE,"Yes","No")))</f>
        <v>No</v>
      </c>
    </row>
    <row r="257" spans="1:28" x14ac:dyDescent="0.2">
      <c r="A257" s="4" t="s">
        <v>3918</v>
      </c>
      <c r="B257" s="4" t="s">
        <v>4999</v>
      </c>
      <c r="C257" s="4">
        <v>42</v>
      </c>
      <c r="D257" s="4">
        <v>216</v>
      </c>
      <c r="E257" s="4">
        <v>187</v>
      </c>
      <c r="F257" s="4">
        <v>206</v>
      </c>
      <c r="G257" s="12">
        <v>0.31209380208585402</v>
      </c>
      <c r="H257" s="13">
        <v>0.72012971497757705</v>
      </c>
      <c r="I257" s="3">
        <v>0.14258926825624799</v>
      </c>
      <c r="J257" s="3">
        <v>0.72012971497757705</v>
      </c>
      <c r="K257" s="3">
        <v>0.14258926825624799</v>
      </c>
      <c r="L257" s="3">
        <v>5.4334779436336304E-3</v>
      </c>
      <c r="M257" s="3">
        <v>4.37629892877822E-3</v>
      </c>
      <c r="N257" s="3">
        <v>255</v>
      </c>
      <c r="O257" s="3" t="s">
        <v>33</v>
      </c>
      <c r="P257" s="3" t="s">
        <v>43</v>
      </c>
      <c r="Q257" s="3" t="s">
        <v>491</v>
      </c>
      <c r="R257" s="3" t="s">
        <v>36</v>
      </c>
      <c r="S257" s="3" t="s">
        <v>1159</v>
      </c>
      <c r="T257" s="3" t="s">
        <v>492</v>
      </c>
      <c r="V257" s="3">
        <v>1064.287</v>
      </c>
      <c r="W257" s="3">
        <v>2.128574</v>
      </c>
      <c r="X257" s="3" t="s">
        <v>493</v>
      </c>
      <c r="Y257" s="15">
        <v>1.5897649418978766E-3</v>
      </c>
      <c r="Z257" s="11" t="str">
        <f>IF($AG$7 &lt;&gt; "", $AG$7 * Y257, "")</f>
        <v/>
      </c>
      <c r="AA257" s="11" t="str">
        <f>IF($AG$7 &lt;&gt; "", $AG$7 * L257 / $L$676, "")</f>
        <v/>
      </c>
      <c r="AB257" s="3" t="str">
        <f>IF(ISNUMBER(SEARCH(O257,$AG$2))=TRUE,"Yes",IF(ISNUMBER(SEARCH(O257,$AG$3))=TRUE,"Yes",IF(ISNUMBER(SEARCH(O257,$AG$4))=TRUE,"Yes","No")))</f>
        <v>No</v>
      </c>
    </row>
    <row r="258" spans="1:28" x14ac:dyDescent="0.2">
      <c r="A258" s="4" t="s">
        <v>3242</v>
      </c>
      <c r="B258" s="4" t="s">
        <v>4999</v>
      </c>
      <c r="C258" s="4">
        <v>28</v>
      </c>
      <c r="D258" s="4">
        <v>132</v>
      </c>
      <c r="E258" s="4">
        <v>129</v>
      </c>
      <c r="F258" s="4">
        <v>148</v>
      </c>
      <c r="G258" s="12">
        <v>0.30054186904598501</v>
      </c>
      <c r="H258" s="13">
        <v>0.73730891220928096</v>
      </c>
      <c r="I258" s="3">
        <v>0.13235051653780799</v>
      </c>
      <c r="J258" s="3">
        <v>0.73730891220928096</v>
      </c>
      <c r="K258" s="3">
        <v>0.13235051653780799</v>
      </c>
      <c r="L258" s="3">
        <v>3.6223186290890901E-3</v>
      </c>
      <c r="M258" s="3">
        <v>2.9410733582154801E-3</v>
      </c>
      <c r="N258" s="3">
        <v>73</v>
      </c>
      <c r="O258" s="3" t="s">
        <v>33</v>
      </c>
      <c r="P258" s="3" t="s">
        <v>43</v>
      </c>
      <c r="Q258" s="3" t="s">
        <v>3243</v>
      </c>
      <c r="R258" s="3" t="s">
        <v>109</v>
      </c>
      <c r="S258" s="3" t="s">
        <v>409</v>
      </c>
      <c r="T258" s="3" t="s">
        <v>3244</v>
      </c>
      <c r="V258" s="3">
        <v>1022.229</v>
      </c>
      <c r="W258" s="3">
        <v>2.0444580000000001</v>
      </c>
      <c r="X258" s="3" t="s">
        <v>3245</v>
      </c>
      <c r="Y258" s="15">
        <v>1.0598432945985844E-3</v>
      </c>
      <c r="Z258" s="11" t="str">
        <f>IF($AG$7 &lt;&gt; "", $AG$7 * Y258, "")</f>
        <v/>
      </c>
      <c r="AA258" s="11" t="str">
        <f>IF($AG$7 &lt;&gt; "", $AG$7 * L258 / $L$676, "")</f>
        <v/>
      </c>
      <c r="AB258" s="3" t="str">
        <f>IF(ISNUMBER(SEARCH(O258,$AG$2))=TRUE,"Yes",IF(ISNUMBER(SEARCH(O258,$AG$3))=TRUE,"Yes",IF(ISNUMBER(SEARCH(O258,$AG$4))=TRUE,"Yes","No")))</f>
        <v>No</v>
      </c>
    </row>
    <row r="259" spans="1:28" x14ac:dyDescent="0.2">
      <c r="A259" s="4" t="s">
        <v>2578</v>
      </c>
      <c r="B259" s="4" t="s">
        <v>4999</v>
      </c>
      <c r="C259" s="4">
        <v>15</v>
      </c>
      <c r="D259" s="4">
        <v>66</v>
      </c>
      <c r="E259" s="4">
        <v>64</v>
      </c>
      <c r="F259" s="4">
        <v>91</v>
      </c>
      <c r="G259" s="12">
        <v>0.28426902230321399</v>
      </c>
      <c r="H259" s="13">
        <v>0.787331853780179</v>
      </c>
      <c r="I259" s="3">
        <v>0.103842177567113</v>
      </c>
      <c r="J259" s="3">
        <v>0.787331853780179</v>
      </c>
      <c r="K259" s="3">
        <v>0.103842177567113</v>
      </c>
      <c r="L259" s="3">
        <v>1.9405278370120101E-3</v>
      </c>
      <c r="M259" s="3">
        <v>1.59399664890495E-3</v>
      </c>
      <c r="N259" s="3">
        <v>142</v>
      </c>
      <c r="O259" s="3" t="s">
        <v>33</v>
      </c>
      <c r="P259" s="3" t="s">
        <v>43</v>
      </c>
      <c r="Q259" s="3" t="s">
        <v>2579</v>
      </c>
      <c r="R259" s="3" t="s">
        <v>109</v>
      </c>
      <c r="S259" s="3" t="s">
        <v>1396</v>
      </c>
      <c r="T259" s="3" t="s">
        <v>2580</v>
      </c>
      <c r="U259" s="3" t="s">
        <v>390</v>
      </c>
      <c r="V259" s="3">
        <v>1091.2239999999999</v>
      </c>
      <c r="W259" s="3">
        <v>2.1824479999999999</v>
      </c>
      <c r="X259" s="3" t="s">
        <v>2581</v>
      </c>
      <c r="Y259" s="14">
        <v>5.677731935349559E-4</v>
      </c>
      <c r="Z259" s="11" t="str">
        <f>IF($AG$7 &lt;&gt; "", $AG$7 * Y259, "")</f>
        <v/>
      </c>
      <c r="AA259" s="11" t="str">
        <f>IF($AG$7 &lt;&gt; "", $AG$7 * L259 / $L$676, "")</f>
        <v/>
      </c>
      <c r="AB259" s="3" t="str">
        <f>IF(ISNUMBER(SEARCH(O259,$AG$2))=TRUE,"Yes",IF(ISNUMBER(SEARCH(O259,$AG$3))=TRUE,"Yes",IF(ISNUMBER(SEARCH(O259,$AG$4))=TRUE,"Yes","No")))</f>
        <v>No</v>
      </c>
    </row>
    <row r="260" spans="1:28" x14ac:dyDescent="0.2">
      <c r="A260" s="4" t="s">
        <v>2079</v>
      </c>
      <c r="B260" s="4" t="s">
        <v>4999</v>
      </c>
      <c r="C260" s="4">
        <v>12</v>
      </c>
      <c r="D260" s="4">
        <v>37</v>
      </c>
      <c r="E260" s="4">
        <v>58</v>
      </c>
      <c r="F260" s="4">
        <v>39</v>
      </c>
      <c r="G260" s="12">
        <v>0.28250849756141699</v>
      </c>
      <c r="H260" s="13">
        <v>0.83963606005038105</v>
      </c>
      <c r="I260" s="3">
        <v>7.5908917940278597E-2</v>
      </c>
      <c r="J260" s="3">
        <v>0.83963606005038105</v>
      </c>
      <c r="K260" s="3">
        <v>7.5908917940278597E-2</v>
      </c>
      <c r="L260" s="3">
        <v>1.69713971278445E-3</v>
      </c>
      <c r="M260" s="3">
        <v>1.3939589648083799E-3</v>
      </c>
      <c r="N260" s="3">
        <v>268</v>
      </c>
      <c r="O260" s="3" t="s">
        <v>51</v>
      </c>
      <c r="P260" s="3" t="s">
        <v>43</v>
      </c>
      <c r="Q260" s="3" t="s">
        <v>1487</v>
      </c>
      <c r="R260" s="3" t="s">
        <v>369</v>
      </c>
      <c r="S260" s="3" t="s">
        <v>626</v>
      </c>
      <c r="T260" s="3" t="s">
        <v>1488</v>
      </c>
      <c r="V260" s="3">
        <v>1227.3330000000001</v>
      </c>
      <c r="W260" s="3">
        <v>2.454666</v>
      </c>
      <c r="X260" s="3" t="s">
        <v>1489</v>
      </c>
      <c r="Y260" s="14">
        <v>4.5421855482796471E-4</v>
      </c>
      <c r="Z260" s="11" t="str">
        <f>IF($AG$7 &lt;&gt; "", $AG$7 * Y260, "")</f>
        <v/>
      </c>
      <c r="AA260" s="11" t="str">
        <f>IF($AG$7 &lt;&gt; "", $AG$7 * L260 / $L$676, "")</f>
        <v/>
      </c>
      <c r="AB260" s="3" t="str">
        <f>IF(ISNUMBER(SEARCH(O260,$AG$2))=TRUE,"Yes",IF(ISNUMBER(SEARCH(O260,$AG$3))=TRUE,"Yes",IF(ISNUMBER(SEARCH(O260,$AG$4))=TRUE,"Yes","No")))</f>
        <v>No</v>
      </c>
    </row>
    <row r="261" spans="1:28" x14ac:dyDescent="0.2">
      <c r="A261" s="4" t="s">
        <v>477</v>
      </c>
      <c r="B261" s="4" t="s">
        <v>4999</v>
      </c>
      <c r="C261" s="4">
        <v>28</v>
      </c>
      <c r="D261" s="4">
        <v>100</v>
      </c>
      <c r="E261" s="4">
        <v>117</v>
      </c>
      <c r="F261" s="4">
        <v>99</v>
      </c>
      <c r="G261" s="12">
        <v>0.26614183170751199</v>
      </c>
      <c r="H261" s="13">
        <v>0.790170842076935</v>
      </c>
      <c r="I261" s="3">
        <v>0.102279000165491</v>
      </c>
      <c r="J261" s="3">
        <v>0.790170842076935</v>
      </c>
      <c r="K261" s="3">
        <v>0.102279000165491</v>
      </c>
      <c r="L261" s="3">
        <v>3.95999266316372E-3</v>
      </c>
      <c r="M261" s="3">
        <v>3.29192814755477E-3</v>
      </c>
      <c r="N261" s="3">
        <v>36</v>
      </c>
      <c r="O261" s="3" t="s">
        <v>51</v>
      </c>
      <c r="P261" s="3" t="s">
        <v>43</v>
      </c>
      <c r="Q261" s="3" t="s">
        <v>478</v>
      </c>
      <c r="R261" s="3" t="s">
        <v>53</v>
      </c>
      <c r="S261" s="3" t="s">
        <v>419</v>
      </c>
      <c r="T261" s="3" t="s">
        <v>479</v>
      </c>
      <c r="V261" s="3">
        <v>1142.269</v>
      </c>
      <c r="W261" s="3">
        <v>2.284538</v>
      </c>
      <c r="X261" s="3" t="s">
        <v>480</v>
      </c>
      <c r="Y261" s="15">
        <v>1.0598432945985844E-3</v>
      </c>
      <c r="Z261" s="11" t="str">
        <f>IF($AG$7 &lt;&gt; "", $AG$7 * Y261, "")</f>
        <v/>
      </c>
      <c r="AA261" s="11" t="str">
        <f>IF($AG$7 &lt;&gt; "", $AG$7 * L261 / $L$676, "")</f>
        <v/>
      </c>
      <c r="AB261" s="3" t="str">
        <f>IF(ISNUMBER(SEARCH(O261,$AG$2))=TRUE,"Yes",IF(ISNUMBER(SEARCH(O261,$AG$3))=TRUE,"Yes",IF(ISNUMBER(SEARCH(O261,$AG$4))=TRUE,"Yes","No")))</f>
        <v>No</v>
      </c>
    </row>
    <row r="262" spans="1:28" x14ac:dyDescent="0.2">
      <c r="A262" s="4" t="s">
        <v>1073</v>
      </c>
      <c r="B262" s="4" t="s">
        <v>4999</v>
      </c>
      <c r="C262" s="4">
        <v>24</v>
      </c>
      <c r="D262" s="4">
        <v>87</v>
      </c>
      <c r="E262" s="4">
        <v>92</v>
      </c>
      <c r="F262" s="4">
        <v>92</v>
      </c>
      <c r="G262" s="12">
        <v>0.26331279358276299</v>
      </c>
      <c r="H262" s="13">
        <v>0.809143808222618</v>
      </c>
      <c r="I262" s="3">
        <v>9.1974284856000302E-2</v>
      </c>
      <c r="J262" s="3">
        <v>0.809143808222618</v>
      </c>
      <c r="K262" s="3">
        <v>9.1974284856000302E-2</v>
      </c>
      <c r="L262" s="3">
        <v>3.39427942556891E-3</v>
      </c>
      <c r="M262" s="3">
        <v>2.82750611333202E-3</v>
      </c>
      <c r="N262" s="3">
        <v>144</v>
      </c>
      <c r="O262" s="3" t="s">
        <v>51</v>
      </c>
      <c r="P262" s="3" t="s">
        <v>43</v>
      </c>
      <c r="Q262" s="3" t="s">
        <v>1074</v>
      </c>
      <c r="R262" s="3" t="s">
        <v>53</v>
      </c>
      <c r="S262" s="3" t="s">
        <v>399</v>
      </c>
      <c r="T262" s="3" t="s">
        <v>1075</v>
      </c>
      <c r="V262" s="3">
        <v>1233.2940000000001</v>
      </c>
      <c r="W262" s="3">
        <v>2.4665879999999998</v>
      </c>
      <c r="X262" s="3" t="s">
        <v>1076</v>
      </c>
      <c r="Y262" s="14">
        <v>9.0843710965592941E-4</v>
      </c>
      <c r="Z262" s="11" t="str">
        <f>IF($AG$7 &lt;&gt; "", $AG$7 * Y262, "")</f>
        <v/>
      </c>
      <c r="AA262" s="11" t="str">
        <f>IF($AG$7 &lt;&gt; "", $AG$7 * L262 / $L$676, "")</f>
        <v/>
      </c>
      <c r="AB262" s="3" t="str">
        <f>IF(ISNUMBER(SEARCH(O262,$AG$2))=TRUE,"Yes",IF(ISNUMBER(SEARCH(O262,$AG$3))=TRUE,"Yes",IF(ISNUMBER(SEARCH(O262,$AG$4))=TRUE,"Yes","No")))</f>
        <v>No</v>
      </c>
    </row>
    <row r="263" spans="1:28" x14ac:dyDescent="0.2">
      <c r="A263" s="4" t="s">
        <v>3929</v>
      </c>
      <c r="B263" s="4" t="s">
        <v>4999</v>
      </c>
      <c r="C263" s="4">
        <v>48</v>
      </c>
      <c r="D263" s="4">
        <v>156</v>
      </c>
      <c r="E263" s="4">
        <v>188</v>
      </c>
      <c r="F263" s="4">
        <v>198</v>
      </c>
      <c r="G263" s="12">
        <v>0.261525114870508</v>
      </c>
      <c r="H263" s="13">
        <v>0.78741468270075599</v>
      </c>
      <c r="I263" s="3">
        <v>0.103796491302881</v>
      </c>
      <c r="J263" s="3">
        <v>0.78741468270075599</v>
      </c>
      <c r="K263" s="3">
        <v>0.103796491302881</v>
      </c>
      <c r="L263" s="3">
        <v>6.7885588511378096E-3</v>
      </c>
      <c r="M263" s="3">
        <v>5.66298571407168E-3</v>
      </c>
      <c r="N263" s="3">
        <v>61</v>
      </c>
      <c r="O263" s="3" t="s">
        <v>51</v>
      </c>
      <c r="P263" s="3" t="s">
        <v>620</v>
      </c>
      <c r="Q263" s="3" t="s">
        <v>3930</v>
      </c>
      <c r="R263" s="3" t="s">
        <v>53</v>
      </c>
      <c r="S263" s="3" t="s">
        <v>1135</v>
      </c>
      <c r="T263" s="3" t="s">
        <v>3931</v>
      </c>
      <c r="V263" s="3">
        <v>1226.297</v>
      </c>
      <c r="W263" s="3">
        <v>2.4525939999999999</v>
      </c>
      <c r="X263" s="3" t="s">
        <v>3932</v>
      </c>
      <c r="Y263" s="15">
        <v>1.8168742193118588E-3</v>
      </c>
      <c r="Z263" s="11" t="str">
        <f>IF($AG$7 &lt;&gt; "", $AG$7 * Y263, "")</f>
        <v/>
      </c>
      <c r="AA263" s="11" t="str">
        <f>IF($AG$7 &lt;&gt; "", $AG$7 * L263 / $L$676, "")</f>
        <v/>
      </c>
      <c r="AB263" s="3" t="str">
        <f>IF(ISNUMBER(SEARCH(O263,$AG$2))=TRUE,"Yes",IF(ISNUMBER(SEARCH(O263,$AG$3))=TRUE,"Yes",IF(ISNUMBER(SEARCH(O263,$AG$4))=TRUE,"Yes","No")))</f>
        <v>No</v>
      </c>
    </row>
    <row r="264" spans="1:28" x14ac:dyDescent="0.2">
      <c r="A264" s="4" t="s">
        <v>911</v>
      </c>
      <c r="B264" s="4" t="s">
        <v>4999</v>
      </c>
      <c r="C264" s="4">
        <v>20</v>
      </c>
      <c r="D264" s="4">
        <v>100</v>
      </c>
      <c r="E264" s="4">
        <v>103</v>
      </c>
      <c r="F264" s="4">
        <v>98</v>
      </c>
      <c r="G264" s="12">
        <v>0.26076129690840899</v>
      </c>
      <c r="H264" s="13">
        <v>0.78920955306142104</v>
      </c>
      <c r="I264" s="3">
        <v>0.10280766642953899</v>
      </c>
      <c r="J264" s="3">
        <v>0.78920955306142104</v>
      </c>
      <c r="K264" s="3">
        <v>0.10280766642953899</v>
      </c>
      <c r="L264" s="3">
        <v>2.5873704493493501E-3</v>
      </c>
      <c r="M264" s="3">
        <v>2.1590547906219699E-3</v>
      </c>
      <c r="N264" s="3">
        <v>2</v>
      </c>
      <c r="O264" s="3" t="s">
        <v>33</v>
      </c>
      <c r="P264" s="3" t="s">
        <v>43</v>
      </c>
      <c r="Q264" s="3" t="s">
        <v>912</v>
      </c>
      <c r="R264" s="3" t="s">
        <v>109</v>
      </c>
      <c r="S264" s="3" t="s">
        <v>274</v>
      </c>
      <c r="T264" s="3" t="s">
        <v>913</v>
      </c>
      <c r="V264" s="3">
        <v>955.07320000000004</v>
      </c>
      <c r="W264" s="3">
        <v>1.9101463999999999</v>
      </c>
      <c r="X264" s="3" t="s">
        <v>914</v>
      </c>
      <c r="Y264" s="14">
        <v>7.5703092471327449E-4</v>
      </c>
      <c r="Z264" s="11" t="str">
        <f>IF($AG$7 &lt;&gt; "", $AG$7 * Y264, "")</f>
        <v/>
      </c>
      <c r="AA264" s="11" t="str">
        <f>IF($AG$7 &lt;&gt; "", $AG$7 * L264 / $L$676, "")</f>
        <v/>
      </c>
      <c r="AB264" s="3" t="str">
        <f>IF(ISNUMBER(SEARCH(O264,$AG$2))=TRUE,"Yes",IF(ISNUMBER(SEARCH(O264,$AG$3))=TRUE,"Yes",IF(ISNUMBER(SEARCH(O264,$AG$4))=TRUE,"Yes","No")))</f>
        <v>No</v>
      </c>
    </row>
    <row r="265" spans="1:28" x14ac:dyDescent="0.2">
      <c r="A265" s="4" t="s">
        <v>3114</v>
      </c>
      <c r="B265" s="4" t="s">
        <v>4999</v>
      </c>
      <c r="C265" s="4">
        <v>17</v>
      </c>
      <c r="D265" s="4">
        <v>78</v>
      </c>
      <c r="E265" s="4">
        <v>89</v>
      </c>
      <c r="F265" s="4">
        <v>89</v>
      </c>
      <c r="G265" s="12">
        <v>0.25893860689006398</v>
      </c>
      <c r="H265" s="13">
        <v>0.78750416927670996</v>
      </c>
      <c r="I265" s="3">
        <v>0.10374713825064701</v>
      </c>
      <c r="J265" s="3">
        <v>0.78750416927670996</v>
      </c>
      <c r="K265" s="3">
        <v>0.10374713825064701</v>
      </c>
      <c r="L265" s="3">
        <v>2.1992648819469502E-3</v>
      </c>
      <c r="M265" s="3">
        <v>1.83759209516298E-3</v>
      </c>
      <c r="N265" s="3">
        <v>238</v>
      </c>
      <c r="O265" s="3" t="s">
        <v>33</v>
      </c>
      <c r="P265" s="3" t="s">
        <v>43</v>
      </c>
      <c r="Q265" s="3" t="s">
        <v>3115</v>
      </c>
      <c r="R265" s="3" t="s">
        <v>36</v>
      </c>
      <c r="S265" s="3" t="s">
        <v>655</v>
      </c>
      <c r="T265" s="3" t="s">
        <v>3116</v>
      </c>
      <c r="U265" s="3" t="s">
        <v>390</v>
      </c>
      <c r="V265" s="3">
        <v>1013.197</v>
      </c>
      <c r="W265" s="3">
        <v>2.0263939999999998</v>
      </c>
      <c r="X265" s="3" t="s">
        <v>3117</v>
      </c>
      <c r="Y265" s="14">
        <v>6.4347628600628336E-4</v>
      </c>
      <c r="Z265" s="11" t="str">
        <f>IF($AG$7 &lt;&gt; "", $AG$7 * Y265, "")</f>
        <v/>
      </c>
      <c r="AA265" s="11" t="str">
        <f>IF($AG$7 &lt;&gt; "", $AG$7 * L265 / $L$676, "")</f>
        <v/>
      </c>
      <c r="AB265" s="3" t="str">
        <f>IF(ISNUMBER(SEARCH(O265,$AG$2))=TRUE,"Yes",IF(ISNUMBER(SEARCH(O265,$AG$3))=TRUE,"Yes",IF(ISNUMBER(SEARCH(O265,$AG$4))=TRUE,"Yes","No")))</f>
        <v>No</v>
      </c>
    </row>
    <row r="266" spans="1:28" x14ac:dyDescent="0.2">
      <c r="A266" s="4" t="s">
        <v>1494</v>
      </c>
      <c r="B266" s="4" t="s">
        <v>4999</v>
      </c>
      <c r="C266" s="4">
        <v>41</v>
      </c>
      <c r="D266" s="4">
        <v>224</v>
      </c>
      <c r="E266" s="4">
        <v>219</v>
      </c>
      <c r="F266" s="4">
        <v>178</v>
      </c>
      <c r="G266" s="12">
        <v>0.25449447731378699</v>
      </c>
      <c r="H266" s="13">
        <v>0.76094125470225404</v>
      </c>
      <c r="I266" s="3">
        <v>0.118648869830513</v>
      </c>
      <c r="J266" s="3">
        <v>0.76094125470225404</v>
      </c>
      <c r="K266" s="3">
        <v>0.118648869830513</v>
      </c>
      <c r="L266" s="3">
        <v>5.3041094211661597E-3</v>
      </c>
      <c r="M266" s="3">
        <v>4.4454396166527799E-3</v>
      </c>
      <c r="N266" s="3">
        <v>373</v>
      </c>
      <c r="O266" s="3" t="s">
        <v>33</v>
      </c>
      <c r="P266" s="3" t="s">
        <v>43</v>
      </c>
      <c r="Q266" s="3" t="s">
        <v>268</v>
      </c>
      <c r="R266" s="3" t="s">
        <v>36</v>
      </c>
      <c r="S266" s="3" t="s">
        <v>1495</v>
      </c>
      <c r="T266" s="3" t="s">
        <v>270</v>
      </c>
      <c r="V266" s="3">
        <v>1141.287</v>
      </c>
      <c r="W266" s="3">
        <v>2.2825739999999999</v>
      </c>
      <c r="X266" s="3" t="s">
        <v>271</v>
      </c>
      <c r="Y266" s="15">
        <v>1.5519133956622129E-3</v>
      </c>
      <c r="Z266" s="11" t="str">
        <f>IF($AG$7 &lt;&gt; "", $AG$7 * Y266, "")</f>
        <v/>
      </c>
      <c r="AA266" s="11" t="str">
        <f>IF($AG$7 &lt;&gt; "", $AG$7 * L266 / $L$676, "")</f>
        <v/>
      </c>
      <c r="AB266" s="3" t="str">
        <f>IF(ISNUMBER(SEARCH(O266,$AG$2))=TRUE,"Yes",IF(ISNUMBER(SEARCH(O266,$AG$3))=TRUE,"Yes",IF(ISNUMBER(SEARCH(O266,$AG$4))=TRUE,"Yes","No")))</f>
        <v>No</v>
      </c>
    </row>
    <row r="267" spans="1:28" x14ac:dyDescent="0.2">
      <c r="A267" s="4" t="s">
        <v>1986</v>
      </c>
      <c r="B267" s="4" t="s">
        <v>4999</v>
      </c>
      <c r="C267" s="4">
        <v>7</v>
      </c>
      <c r="D267" s="4">
        <v>22</v>
      </c>
      <c r="E267" s="4">
        <v>32</v>
      </c>
      <c r="F267" s="4">
        <v>26</v>
      </c>
      <c r="G267" s="12">
        <v>0.24631263539050199</v>
      </c>
      <c r="H267" s="13">
        <v>0.86961758866272498</v>
      </c>
      <c r="I267" s="3">
        <v>6.0671684903918999E-2</v>
      </c>
      <c r="J267" s="3">
        <v>0.86961758866272498</v>
      </c>
      <c r="K267" s="3">
        <v>6.0671684903918999E-2</v>
      </c>
      <c r="L267" s="3">
        <v>9.8999816579093108E-4</v>
      </c>
      <c r="M267" s="3">
        <v>8.3386729508840105E-4</v>
      </c>
      <c r="N267" s="3">
        <v>112</v>
      </c>
      <c r="O267" s="3" t="s">
        <v>51</v>
      </c>
      <c r="P267" s="3" t="s">
        <v>43</v>
      </c>
      <c r="Q267" s="3" t="s">
        <v>1987</v>
      </c>
      <c r="R267" s="3" t="s">
        <v>53</v>
      </c>
      <c r="S267" s="3" t="s">
        <v>537</v>
      </c>
      <c r="T267" s="3" t="s">
        <v>1988</v>
      </c>
      <c r="V267" s="3">
        <v>947.99260000000004</v>
      </c>
      <c r="W267" s="3">
        <v>1.8959851999999999</v>
      </c>
      <c r="X267" s="3" t="s">
        <v>1989</v>
      </c>
      <c r="Y267" s="14">
        <v>2.6496082364964611E-4</v>
      </c>
      <c r="Z267" s="11" t="str">
        <f>IF($AG$7 &lt;&gt; "", $AG$7 * Y267, "")</f>
        <v/>
      </c>
      <c r="AA267" s="11" t="str">
        <f>IF($AG$7 &lt;&gt; "", $AG$7 * L267 / $L$676, "")</f>
        <v/>
      </c>
      <c r="AB267" s="3" t="str">
        <f>IF(ISNUMBER(SEARCH(O267,$AG$2))=TRUE,"Yes",IF(ISNUMBER(SEARCH(O267,$AG$3))=TRUE,"Yes",IF(ISNUMBER(SEARCH(O267,$AG$4))=TRUE,"Yes","No")))</f>
        <v>No</v>
      </c>
    </row>
    <row r="268" spans="1:28" x14ac:dyDescent="0.2">
      <c r="A268" s="4" t="s">
        <v>3170</v>
      </c>
      <c r="B268" s="4" t="s">
        <v>4999</v>
      </c>
      <c r="C268" s="4">
        <v>26</v>
      </c>
      <c r="D268" s="4">
        <v>126</v>
      </c>
      <c r="E268" s="4">
        <v>148</v>
      </c>
      <c r="F268" s="4">
        <v>130</v>
      </c>
      <c r="G268" s="12">
        <v>0.216223076510205</v>
      </c>
      <c r="H268" s="13">
        <v>0.79941963227415103</v>
      </c>
      <c r="I268" s="3">
        <v>9.7225190472165698E-2</v>
      </c>
      <c r="J268" s="3">
        <v>0.79941963227415103</v>
      </c>
      <c r="K268" s="3">
        <v>9.7225190472165698E-2</v>
      </c>
      <c r="L268" s="3">
        <v>3.36358158415415E-3</v>
      </c>
      <c r="M268" s="3">
        <v>2.8948237567694899E-3</v>
      </c>
      <c r="N268" s="3">
        <v>83</v>
      </c>
      <c r="O268" s="3" t="s">
        <v>33</v>
      </c>
      <c r="P268" s="3" t="s">
        <v>43</v>
      </c>
      <c r="Q268" s="3" t="s">
        <v>3171</v>
      </c>
      <c r="R268" s="3" t="s">
        <v>109</v>
      </c>
      <c r="S268" s="3" t="s">
        <v>1367</v>
      </c>
      <c r="T268" s="3" t="s">
        <v>3172</v>
      </c>
      <c r="V268" s="3">
        <v>1128.3589999999999</v>
      </c>
      <c r="W268" s="3">
        <v>2.2567179999999998</v>
      </c>
      <c r="X268" s="3" t="s">
        <v>3173</v>
      </c>
      <c r="Y268" s="14">
        <v>9.8414020212725687E-4</v>
      </c>
      <c r="Z268" s="11" t="str">
        <f>IF($AG$7 &lt;&gt; "", $AG$7 * Y268, "")</f>
        <v/>
      </c>
      <c r="AA268" s="11" t="str">
        <f>IF($AG$7 &lt;&gt; "", $AG$7 * L268 / $L$676, "")</f>
        <v/>
      </c>
      <c r="AB268" s="3" t="str">
        <f>IF(ISNUMBER(SEARCH(O268,$AG$2))=TRUE,"Yes",IF(ISNUMBER(SEARCH(O268,$AG$3))=TRUE,"Yes",IF(ISNUMBER(SEARCH(O268,$AG$4))=TRUE,"Yes","No")))</f>
        <v>No</v>
      </c>
    </row>
    <row r="269" spans="1:28" x14ac:dyDescent="0.2">
      <c r="A269" s="4" t="s">
        <v>3828</v>
      </c>
      <c r="B269" s="4" t="s">
        <v>4999</v>
      </c>
      <c r="C269" s="4">
        <v>37</v>
      </c>
      <c r="D269" s="4">
        <v>185</v>
      </c>
      <c r="E269" s="4">
        <v>191</v>
      </c>
      <c r="F269" s="4">
        <v>200</v>
      </c>
      <c r="G269" s="12">
        <v>0.210401246242438</v>
      </c>
      <c r="H269" s="13">
        <v>0.79941963227415103</v>
      </c>
      <c r="I269" s="3">
        <v>9.7225190472165698E-2</v>
      </c>
      <c r="J269" s="3">
        <v>0.79941963227415103</v>
      </c>
      <c r="K269" s="3">
        <v>9.7225190472165698E-2</v>
      </c>
      <c r="L269" s="3">
        <v>4.7866353312962899E-3</v>
      </c>
      <c r="M269" s="3">
        <v>4.1369585794176099E-3</v>
      </c>
      <c r="N269" s="3">
        <v>350</v>
      </c>
      <c r="O269" s="3" t="s">
        <v>33</v>
      </c>
      <c r="P269" s="3" t="s">
        <v>43</v>
      </c>
      <c r="Q269" s="3" t="s">
        <v>2310</v>
      </c>
      <c r="R269" s="3" t="s">
        <v>36</v>
      </c>
      <c r="S269" s="3" t="s">
        <v>942</v>
      </c>
      <c r="T269" s="3" t="s">
        <v>2311</v>
      </c>
      <c r="V269" s="3">
        <v>1185.337</v>
      </c>
      <c r="W269" s="3">
        <v>2.3706740000000002</v>
      </c>
      <c r="X269" s="3" t="s">
        <v>2312</v>
      </c>
      <c r="Y269" s="15">
        <v>1.400507210719558E-3</v>
      </c>
      <c r="Z269" s="11" t="str">
        <f>IF($AG$7 &lt;&gt; "", $AG$7 * Y269, "")</f>
        <v/>
      </c>
      <c r="AA269" s="11" t="str">
        <f>IF($AG$7 &lt;&gt; "", $AG$7 * L269 / $L$676, "")</f>
        <v/>
      </c>
      <c r="AB269" s="3" t="str">
        <f>IF(ISNUMBER(SEARCH(O269,$AG$2))=TRUE,"Yes",IF(ISNUMBER(SEARCH(O269,$AG$3))=TRUE,"Yes",IF(ISNUMBER(SEARCH(O269,$AG$4))=TRUE,"Yes","No")))</f>
        <v>No</v>
      </c>
    </row>
    <row r="270" spans="1:28" x14ac:dyDescent="0.2">
      <c r="A270" s="4" t="s">
        <v>3636</v>
      </c>
      <c r="B270" s="4" t="s">
        <v>4999</v>
      </c>
      <c r="C270" s="4">
        <v>34</v>
      </c>
      <c r="D270" s="4">
        <v>126</v>
      </c>
      <c r="E270" s="4">
        <v>130</v>
      </c>
      <c r="F270" s="4">
        <v>143</v>
      </c>
      <c r="G270" s="12">
        <v>0.20640208550316</v>
      </c>
      <c r="H270" s="13">
        <v>0.83592626563552397</v>
      </c>
      <c r="I270" s="3">
        <v>7.7832028589541802E-2</v>
      </c>
      <c r="J270" s="3">
        <v>0.83592626563552397</v>
      </c>
      <c r="K270" s="3">
        <v>7.7832028589541802E-2</v>
      </c>
      <c r="L270" s="3">
        <v>4.8085625195559501E-3</v>
      </c>
      <c r="M270" s="3">
        <v>4.1675417400903201E-3</v>
      </c>
      <c r="N270" s="3">
        <v>9</v>
      </c>
      <c r="O270" s="3" t="s">
        <v>51</v>
      </c>
      <c r="P270" s="3" t="s">
        <v>43</v>
      </c>
      <c r="Q270" s="3" t="s">
        <v>819</v>
      </c>
      <c r="R270" s="3" t="s">
        <v>53</v>
      </c>
      <c r="S270" s="3" t="s">
        <v>701</v>
      </c>
      <c r="T270" s="3" t="s">
        <v>820</v>
      </c>
      <c r="V270" s="3">
        <v>1109.239</v>
      </c>
      <c r="W270" s="3">
        <v>2.2184780000000002</v>
      </c>
      <c r="X270" s="3" t="s">
        <v>821</v>
      </c>
      <c r="Y270" s="15">
        <v>1.2869525720125667E-3</v>
      </c>
      <c r="Z270" s="11" t="str">
        <f>IF($AG$7 &lt;&gt; "", $AG$7 * Y270, "")</f>
        <v/>
      </c>
      <c r="AA270" s="11" t="str">
        <f>IF($AG$7 &lt;&gt; "", $AG$7 * L270 / $L$676, "")</f>
        <v/>
      </c>
      <c r="AB270" s="3" t="str">
        <f>IF(ISNUMBER(SEARCH(O270,$AG$2))=TRUE,"Yes",IF(ISNUMBER(SEARCH(O270,$AG$3))=TRUE,"Yes",IF(ISNUMBER(SEARCH(O270,$AG$4))=TRUE,"Yes","No")))</f>
        <v>No</v>
      </c>
    </row>
    <row r="271" spans="1:28" x14ac:dyDescent="0.2">
      <c r="A271" s="4" t="s">
        <v>2395</v>
      </c>
      <c r="B271" s="4" t="s">
        <v>4999</v>
      </c>
      <c r="C271" s="4">
        <v>16</v>
      </c>
      <c r="D271" s="4">
        <v>70</v>
      </c>
      <c r="E271" s="4">
        <v>96</v>
      </c>
      <c r="F271" s="4">
        <v>85</v>
      </c>
      <c r="G271" s="12">
        <v>0.20216452892449799</v>
      </c>
      <c r="H271" s="13">
        <v>0.82663606825417801</v>
      </c>
      <c r="I271" s="3">
        <v>8.2685649257527805E-2</v>
      </c>
      <c r="J271" s="3">
        <v>0.82663606825417801</v>
      </c>
      <c r="K271" s="3">
        <v>8.2685649257527805E-2</v>
      </c>
      <c r="L271" s="3">
        <v>2.0698963594794799E-3</v>
      </c>
      <c r="M271" s="3">
        <v>1.79870962552618E-3</v>
      </c>
      <c r="N271" s="3">
        <v>65</v>
      </c>
      <c r="O271" s="3" t="s">
        <v>33</v>
      </c>
      <c r="P271" s="3" t="s">
        <v>34</v>
      </c>
      <c r="Q271" s="3" t="s">
        <v>2396</v>
      </c>
      <c r="R271" s="3" t="s">
        <v>109</v>
      </c>
      <c r="S271" s="3" t="s">
        <v>879</v>
      </c>
      <c r="T271" s="3" t="s">
        <v>2397</v>
      </c>
      <c r="V271" s="3">
        <v>1090.2829999999999</v>
      </c>
      <c r="W271" s="3">
        <v>2.1805659999999998</v>
      </c>
      <c r="X271" s="3" t="s">
        <v>2398</v>
      </c>
      <c r="Y271" s="14">
        <v>6.0562473977061968E-4</v>
      </c>
      <c r="Z271" s="11" t="str">
        <f>IF($AG$7 &lt;&gt; "", $AG$7 * Y271, "")</f>
        <v/>
      </c>
      <c r="AA271" s="11" t="str">
        <f>IF($AG$7 &lt;&gt; "", $AG$7 * L271 / $L$676, "")</f>
        <v/>
      </c>
      <c r="AB271" s="3" t="str">
        <f>IF(ISNUMBER(SEARCH(O271,$AG$2))=TRUE,"Yes",IF(ISNUMBER(SEARCH(O271,$AG$3))=TRUE,"Yes",IF(ISNUMBER(SEARCH(O271,$AG$4))=TRUE,"Yes","No")))</f>
        <v>No</v>
      </c>
    </row>
    <row r="272" spans="1:28" x14ac:dyDescent="0.2">
      <c r="A272" s="4" t="s">
        <v>3020</v>
      </c>
      <c r="B272" s="4" t="s">
        <v>4999</v>
      </c>
      <c r="C272" s="4">
        <v>15</v>
      </c>
      <c r="D272" s="4">
        <v>69</v>
      </c>
      <c r="E272" s="4">
        <v>95</v>
      </c>
      <c r="F272" s="4">
        <v>72</v>
      </c>
      <c r="G272" s="12">
        <v>0.200671868518182</v>
      </c>
      <c r="H272" s="13">
        <v>0.83180747565804503</v>
      </c>
      <c r="I272" s="3">
        <v>7.99771808423905E-2</v>
      </c>
      <c r="J272" s="3">
        <v>0.83180747565804503</v>
      </c>
      <c r="K272" s="3">
        <v>7.99771808423905E-2</v>
      </c>
      <c r="L272" s="3">
        <v>1.9405278370120101E-3</v>
      </c>
      <c r="M272" s="3">
        <v>1.68759285927245E-3</v>
      </c>
      <c r="N272" s="3">
        <v>319</v>
      </c>
      <c r="O272" s="3" t="s">
        <v>33</v>
      </c>
      <c r="P272" s="3" t="s">
        <v>34</v>
      </c>
      <c r="Q272" s="3" t="s">
        <v>3021</v>
      </c>
      <c r="R272" s="3" t="s">
        <v>36</v>
      </c>
      <c r="S272" s="3" t="s">
        <v>1038</v>
      </c>
      <c r="T272" s="3" t="s">
        <v>3022</v>
      </c>
      <c r="V272" s="3">
        <v>973.04759999999999</v>
      </c>
      <c r="W272" s="3">
        <v>1.9460952</v>
      </c>
      <c r="X272" s="3" t="s">
        <v>3023</v>
      </c>
      <c r="Y272" s="14">
        <v>5.677731935349559E-4</v>
      </c>
      <c r="Z272" s="11" t="str">
        <f>IF($AG$7 &lt;&gt; "", $AG$7 * Y272, "")</f>
        <v/>
      </c>
      <c r="AA272" s="11" t="str">
        <f>IF($AG$7 &lt;&gt; "", $AG$7 * L272 / $L$676, "")</f>
        <v/>
      </c>
      <c r="AB272" s="3" t="str">
        <f>IF(ISNUMBER(SEARCH(O272,$AG$2))=TRUE,"Yes",IF(ISNUMBER(SEARCH(O272,$AG$3))=TRUE,"Yes",IF(ISNUMBER(SEARCH(O272,$AG$4))=TRUE,"Yes","No")))</f>
        <v>No</v>
      </c>
    </row>
    <row r="273" spans="1:28" x14ac:dyDescent="0.2">
      <c r="A273" s="4" t="s">
        <v>2975</v>
      </c>
      <c r="B273" s="4" t="s">
        <v>4999</v>
      </c>
      <c r="C273" s="4">
        <v>15</v>
      </c>
      <c r="D273" s="4">
        <v>91</v>
      </c>
      <c r="E273" s="4">
        <v>75</v>
      </c>
      <c r="F273" s="4">
        <v>70</v>
      </c>
      <c r="G273" s="12">
        <v>0.197098959726909</v>
      </c>
      <c r="H273" s="13">
        <v>0.83180747565804503</v>
      </c>
      <c r="I273" s="3">
        <v>7.99771808423905E-2</v>
      </c>
      <c r="J273" s="3">
        <v>0.83180747565804503</v>
      </c>
      <c r="K273" s="3">
        <v>7.99771808423905E-2</v>
      </c>
      <c r="L273" s="3">
        <v>1.9405278370120101E-3</v>
      </c>
      <c r="M273" s="3">
        <v>1.6922944349105999E-3</v>
      </c>
      <c r="N273" s="3">
        <v>189</v>
      </c>
      <c r="O273" s="3" t="s">
        <v>33</v>
      </c>
      <c r="P273" s="3" t="s">
        <v>43</v>
      </c>
      <c r="Q273" s="3" t="s">
        <v>2976</v>
      </c>
      <c r="R273" s="3" t="s">
        <v>109</v>
      </c>
      <c r="S273" s="3" t="s">
        <v>1318</v>
      </c>
      <c r="T273" s="3" t="s">
        <v>2977</v>
      </c>
      <c r="U273" s="3" t="s">
        <v>390</v>
      </c>
      <c r="V273" s="3">
        <v>994.10749999999996</v>
      </c>
      <c r="W273" s="3">
        <v>1.9882150000000001</v>
      </c>
      <c r="X273" s="3" t="s">
        <v>2978</v>
      </c>
      <c r="Y273" s="14">
        <v>5.677731935349559E-4</v>
      </c>
      <c r="Z273" s="11" t="str">
        <f>IF($AG$7 &lt;&gt; "", $AG$7 * Y273, "")</f>
        <v/>
      </c>
      <c r="AA273" s="11" t="str">
        <f>IF($AG$7 &lt;&gt; "", $AG$7 * L273 / $L$676, "")</f>
        <v/>
      </c>
      <c r="AB273" s="3" t="str">
        <f>IF(ISNUMBER(SEARCH(O273,$AG$2))=TRUE,"Yes",IF(ISNUMBER(SEARCH(O273,$AG$3))=TRUE,"Yes",IF(ISNUMBER(SEARCH(O273,$AG$4))=TRUE,"Yes","No")))</f>
        <v>No</v>
      </c>
    </row>
    <row r="274" spans="1:28" x14ac:dyDescent="0.2">
      <c r="A274" s="4" t="s">
        <v>2254</v>
      </c>
      <c r="B274" s="4" t="s">
        <v>4999</v>
      </c>
      <c r="C274" s="4">
        <v>15</v>
      </c>
      <c r="D274" s="4">
        <v>69</v>
      </c>
      <c r="E274" s="4">
        <v>56</v>
      </c>
      <c r="F274" s="4">
        <v>53</v>
      </c>
      <c r="G274" s="12">
        <v>0.19441995211654201</v>
      </c>
      <c r="H274" s="13">
        <v>0.86139608678008905</v>
      </c>
      <c r="I274" s="3">
        <v>6.4797105517084799E-2</v>
      </c>
      <c r="J274" s="3">
        <v>0.86139608678008905</v>
      </c>
      <c r="K274" s="3">
        <v>6.4797105517084799E-2</v>
      </c>
      <c r="L274" s="3">
        <v>2.1214246409805701E-3</v>
      </c>
      <c r="M274" s="3">
        <v>1.8530223569235801E-3</v>
      </c>
      <c r="N274" s="3">
        <v>225</v>
      </c>
      <c r="O274" s="3" t="s">
        <v>51</v>
      </c>
      <c r="P274" s="3" t="s">
        <v>82</v>
      </c>
      <c r="Q274" s="3" t="s">
        <v>1622</v>
      </c>
      <c r="R274" s="3" t="s">
        <v>369</v>
      </c>
      <c r="S274" s="3" t="s">
        <v>424</v>
      </c>
      <c r="T274" s="3" t="s">
        <v>1623</v>
      </c>
      <c r="U274" s="3" t="s">
        <v>390</v>
      </c>
      <c r="V274" s="3">
        <v>925.00350000000003</v>
      </c>
      <c r="W274" s="3">
        <v>1.850007</v>
      </c>
      <c r="X274" s="3" t="s">
        <v>1624</v>
      </c>
      <c r="Y274" s="14">
        <v>5.677731935349559E-4</v>
      </c>
      <c r="Z274" s="11" t="str">
        <f>IF($AG$7 &lt;&gt; "", $AG$7 * Y274, "")</f>
        <v/>
      </c>
      <c r="AA274" s="11" t="str">
        <f>IF($AG$7 &lt;&gt; "", $AG$7 * L274 / $L$676, "")</f>
        <v/>
      </c>
      <c r="AB274" s="3" t="str">
        <f>IF(ISNUMBER(SEARCH(O274,$AG$2))=TRUE,"Yes",IF(ISNUMBER(SEARCH(O274,$AG$3))=TRUE,"Yes",IF(ISNUMBER(SEARCH(O274,$AG$4))=TRUE,"Yes","No")))</f>
        <v>No</v>
      </c>
    </row>
    <row r="275" spans="1:28" x14ac:dyDescent="0.2">
      <c r="A275" s="4" t="s">
        <v>2801</v>
      </c>
      <c r="B275" s="4" t="s">
        <v>4999</v>
      </c>
      <c r="C275" s="4">
        <v>12</v>
      </c>
      <c r="D275" s="4">
        <v>70</v>
      </c>
      <c r="E275" s="4">
        <v>68</v>
      </c>
      <c r="F275" s="4">
        <v>52</v>
      </c>
      <c r="G275" s="12">
        <v>0.190926259433393</v>
      </c>
      <c r="H275" s="13">
        <v>0.86644506784684605</v>
      </c>
      <c r="I275" s="3">
        <v>6.2258966114784001E-2</v>
      </c>
      <c r="J275" s="3">
        <v>0.86644506784684605</v>
      </c>
      <c r="K275" s="3">
        <v>6.2258966114784001E-2</v>
      </c>
      <c r="L275" s="3">
        <v>1.5524222696096099E-3</v>
      </c>
      <c r="M275" s="3">
        <v>1.3591187653261901E-3</v>
      </c>
      <c r="N275" s="3">
        <v>154</v>
      </c>
      <c r="O275" s="3" t="s">
        <v>33</v>
      </c>
      <c r="P275" s="3" t="s">
        <v>43</v>
      </c>
      <c r="Q275" s="3" t="s">
        <v>2802</v>
      </c>
      <c r="R275" s="3" t="s">
        <v>109</v>
      </c>
      <c r="S275" s="3" t="s">
        <v>706</v>
      </c>
      <c r="T275" s="3" t="s">
        <v>2803</v>
      </c>
      <c r="V275" s="3">
        <v>1097.2090000000001</v>
      </c>
      <c r="W275" s="3">
        <v>2.1944180000000002</v>
      </c>
      <c r="X275" s="3" t="s">
        <v>2804</v>
      </c>
      <c r="Y275" s="14">
        <v>4.5421855482796471E-4</v>
      </c>
      <c r="Z275" s="11" t="str">
        <f>IF($AG$7 &lt;&gt; "", $AG$7 * Y275, "")</f>
        <v/>
      </c>
      <c r="AA275" s="11" t="str">
        <f>IF($AG$7 &lt;&gt; "", $AG$7 * L275 / $L$676, "")</f>
        <v/>
      </c>
      <c r="AB275" s="3" t="str">
        <f>IF(ISNUMBER(SEARCH(O275,$AG$2))=TRUE,"Yes",IF(ISNUMBER(SEARCH(O275,$AG$3))=TRUE,"Yes",IF(ISNUMBER(SEARCH(O275,$AG$4))=TRUE,"Yes","No")))</f>
        <v>No</v>
      </c>
    </row>
    <row r="276" spans="1:28" x14ac:dyDescent="0.2">
      <c r="A276" s="4" t="s">
        <v>2018</v>
      </c>
      <c r="B276" s="4" t="s">
        <v>4999</v>
      </c>
      <c r="C276" s="4">
        <v>11</v>
      </c>
      <c r="D276" s="4">
        <v>43</v>
      </c>
      <c r="E276" s="4">
        <v>45</v>
      </c>
      <c r="F276" s="4">
        <v>43</v>
      </c>
      <c r="G276" s="12">
        <v>0.187171402536079</v>
      </c>
      <c r="H276" s="13">
        <v>0.86772401083718897</v>
      </c>
      <c r="I276" s="3">
        <v>6.1618384996249297E-2</v>
      </c>
      <c r="J276" s="3">
        <v>0.86772401083718897</v>
      </c>
      <c r="K276" s="3">
        <v>6.1618384996249297E-2</v>
      </c>
      <c r="L276" s="3">
        <v>1.5557114033857499E-3</v>
      </c>
      <c r="M276" s="3">
        <v>1.36593379778206E-3</v>
      </c>
      <c r="N276" s="3">
        <v>194</v>
      </c>
      <c r="O276" s="3" t="s">
        <v>51</v>
      </c>
      <c r="P276" s="3" t="s">
        <v>620</v>
      </c>
      <c r="Q276" s="3" t="s">
        <v>2019</v>
      </c>
      <c r="R276" s="3" t="s">
        <v>369</v>
      </c>
      <c r="S276" s="3" t="s">
        <v>274</v>
      </c>
      <c r="T276" s="3" t="s">
        <v>2020</v>
      </c>
      <c r="V276" s="3">
        <v>1022.204</v>
      </c>
      <c r="W276" s="3">
        <v>2.0444079999999998</v>
      </c>
      <c r="X276" s="3" t="s">
        <v>2021</v>
      </c>
      <c r="Y276" s="14">
        <v>4.1636700859230098E-4</v>
      </c>
      <c r="Z276" s="11" t="str">
        <f>IF($AG$7 &lt;&gt; "", $AG$7 * Y276, "")</f>
        <v/>
      </c>
      <c r="AA276" s="11" t="str">
        <f>IF($AG$7 &lt;&gt; "", $AG$7 * L276 / $L$676, "")</f>
        <v/>
      </c>
      <c r="AB276" s="3" t="str">
        <f>IF(ISNUMBER(SEARCH(O276,$AG$2))=TRUE,"Yes",IF(ISNUMBER(SEARCH(O276,$AG$3))=TRUE,"Yes",IF(ISNUMBER(SEARCH(O276,$AG$4))=TRUE,"Yes","No")))</f>
        <v>No</v>
      </c>
    </row>
    <row r="277" spans="1:28" x14ac:dyDescent="0.2">
      <c r="A277" s="4" t="s">
        <v>3846</v>
      </c>
      <c r="B277" s="4" t="s">
        <v>4999</v>
      </c>
      <c r="C277" s="4">
        <v>24</v>
      </c>
      <c r="D277" s="4">
        <v>103</v>
      </c>
      <c r="E277" s="4">
        <v>157</v>
      </c>
      <c r="F277" s="4">
        <v>123</v>
      </c>
      <c r="G277" s="12">
        <v>0.17997857580062299</v>
      </c>
      <c r="H277" s="13">
        <v>0.85060084451549001</v>
      </c>
      <c r="I277" s="3">
        <v>7.0274190434321801E-2</v>
      </c>
      <c r="J277" s="3">
        <v>0.85060084451549001</v>
      </c>
      <c r="K277" s="3">
        <v>7.0274190434321801E-2</v>
      </c>
      <c r="L277" s="3">
        <v>3.1048445392192199E-3</v>
      </c>
      <c r="M277" s="3">
        <v>2.7398542313989702E-3</v>
      </c>
      <c r="N277" s="3">
        <v>364</v>
      </c>
      <c r="O277" s="3" t="s">
        <v>33</v>
      </c>
      <c r="P277" s="3" t="s">
        <v>43</v>
      </c>
      <c r="Q277" s="3" t="s">
        <v>3847</v>
      </c>
      <c r="R277" s="3" t="s">
        <v>36</v>
      </c>
      <c r="S277" s="3" t="s">
        <v>998</v>
      </c>
      <c r="T277" s="3" t="s">
        <v>3848</v>
      </c>
      <c r="V277" s="3">
        <v>1032.2239999999999</v>
      </c>
      <c r="W277" s="3">
        <v>2.0644480000000001</v>
      </c>
      <c r="X277" s="3" t="s">
        <v>3849</v>
      </c>
      <c r="Y277" s="14">
        <v>9.0843710965592941E-4</v>
      </c>
      <c r="Z277" s="11" t="str">
        <f>IF($AG$7 &lt;&gt; "", $AG$7 * Y277, "")</f>
        <v/>
      </c>
      <c r="AA277" s="11" t="str">
        <f>IF($AG$7 &lt;&gt; "", $AG$7 * L277 / $L$676, "")</f>
        <v/>
      </c>
      <c r="AB277" s="3" t="str">
        <f>IF(ISNUMBER(SEARCH(O277,$AG$2))=TRUE,"Yes",IF(ISNUMBER(SEARCH(O277,$AG$3))=TRUE,"Yes",IF(ISNUMBER(SEARCH(O277,$AG$4))=TRUE,"Yes","No")))</f>
        <v>No</v>
      </c>
    </row>
    <row r="278" spans="1:28" x14ac:dyDescent="0.2">
      <c r="A278" s="4" t="s">
        <v>3210</v>
      </c>
      <c r="B278" s="4" t="s">
        <v>4999</v>
      </c>
      <c r="C278" s="4">
        <v>26</v>
      </c>
      <c r="D278" s="4">
        <v>109</v>
      </c>
      <c r="E278" s="4">
        <v>106</v>
      </c>
      <c r="F278" s="4">
        <v>97</v>
      </c>
      <c r="G278" s="12">
        <v>0.17776720762854401</v>
      </c>
      <c r="H278" s="13">
        <v>0.86139608678008905</v>
      </c>
      <c r="I278" s="3">
        <v>6.4797105517084799E-2</v>
      </c>
      <c r="J278" s="3">
        <v>0.86139608678008905</v>
      </c>
      <c r="K278" s="3">
        <v>6.4797105517084799E-2</v>
      </c>
      <c r="L278" s="3">
        <v>3.6771360443663098E-3</v>
      </c>
      <c r="M278" s="3">
        <v>3.2501223915398498E-3</v>
      </c>
      <c r="N278" s="3">
        <v>163</v>
      </c>
      <c r="O278" s="3" t="s">
        <v>51</v>
      </c>
      <c r="P278" s="3" t="s">
        <v>43</v>
      </c>
      <c r="Q278" s="3" t="s">
        <v>3211</v>
      </c>
      <c r="R278" s="3" t="s">
        <v>53</v>
      </c>
      <c r="S278" s="3" t="s">
        <v>904</v>
      </c>
      <c r="T278" s="3" t="s">
        <v>3212</v>
      </c>
      <c r="V278" s="3">
        <v>968.09029999999996</v>
      </c>
      <c r="W278" s="3">
        <v>1.9361805999999999</v>
      </c>
      <c r="X278" s="3" t="s">
        <v>3213</v>
      </c>
      <c r="Y278" s="14">
        <v>9.8414020212725687E-4</v>
      </c>
      <c r="Z278" s="11" t="str">
        <f>IF($AG$7 &lt;&gt; "", $AG$7 * Y278, "")</f>
        <v/>
      </c>
      <c r="AA278" s="11" t="str">
        <f>IF($AG$7 &lt;&gt; "", $AG$7 * L278 / $L$676, "")</f>
        <v/>
      </c>
      <c r="AB278" s="3" t="str">
        <f>IF(ISNUMBER(SEARCH(O278,$AG$2))=TRUE,"Yes",IF(ISNUMBER(SEARCH(O278,$AG$3))=TRUE,"Yes",IF(ISNUMBER(SEARCH(O278,$AG$4))=TRUE,"Yes","No")))</f>
        <v>No</v>
      </c>
    </row>
    <row r="279" spans="1:28" x14ac:dyDescent="0.2">
      <c r="A279" s="4" t="s">
        <v>1347</v>
      </c>
      <c r="B279" s="4" t="s">
        <v>4999</v>
      </c>
      <c r="C279" s="4">
        <v>30</v>
      </c>
      <c r="D279" s="4">
        <v>112</v>
      </c>
      <c r="E279" s="4">
        <v>135</v>
      </c>
      <c r="F279" s="4">
        <v>113</v>
      </c>
      <c r="G279" s="12">
        <v>0.177729152659894</v>
      </c>
      <c r="H279" s="13">
        <v>0.86139608678008905</v>
      </c>
      <c r="I279" s="3">
        <v>6.4797105517084799E-2</v>
      </c>
      <c r="J279" s="3">
        <v>0.86139608678008905</v>
      </c>
      <c r="K279" s="3">
        <v>6.4797105517084799E-2</v>
      </c>
      <c r="L279" s="3">
        <v>4.2428492819611297E-3</v>
      </c>
      <c r="M279" s="3">
        <v>3.7503691850832598E-3</v>
      </c>
      <c r="N279" s="3">
        <v>286</v>
      </c>
      <c r="O279" s="3" t="s">
        <v>51</v>
      </c>
      <c r="P279" s="3" t="s">
        <v>34</v>
      </c>
      <c r="Q279" s="3" t="s">
        <v>1348</v>
      </c>
      <c r="R279" s="3" t="s">
        <v>369</v>
      </c>
      <c r="S279" s="3" t="s">
        <v>1349</v>
      </c>
      <c r="T279" s="3" t="s">
        <v>1350</v>
      </c>
      <c r="V279" s="3">
        <v>1197.3510000000001</v>
      </c>
      <c r="W279" s="3">
        <v>2.3947020000000001</v>
      </c>
      <c r="X279" s="3" t="s">
        <v>1351</v>
      </c>
      <c r="Y279" s="15">
        <v>1.1355463870699118E-3</v>
      </c>
      <c r="Z279" s="11" t="str">
        <f>IF($AG$7 &lt;&gt; "", $AG$7 * Y279, "")</f>
        <v/>
      </c>
      <c r="AA279" s="11" t="str">
        <f>IF($AG$7 &lt;&gt; "", $AG$7 * L279 / $L$676, "")</f>
        <v/>
      </c>
      <c r="AB279" s="3" t="str">
        <f>IF(ISNUMBER(SEARCH(O279,$AG$2))=TRUE,"Yes",IF(ISNUMBER(SEARCH(O279,$AG$3))=TRUE,"Yes",IF(ISNUMBER(SEARCH(O279,$AG$4))=TRUE,"Yes","No")))</f>
        <v>No</v>
      </c>
    </row>
    <row r="280" spans="1:28" x14ac:dyDescent="0.2">
      <c r="A280" s="4" t="s">
        <v>2492</v>
      </c>
      <c r="B280" s="4" t="s">
        <v>4999</v>
      </c>
      <c r="C280" s="4">
        <v>14</v>
      </c>
      <c r="D280" s="4">
        <v>72</v>
      </c>
      <c r="E280" s="4">
        <v>97</v>
      </c>
      <c r="F280" s="4">
        <v>57</v>
      </c>
      <c r="G280" s="12">
        <v>0.16769617216830099</v>
      </c>
      <c r="H280" s="13">
        <v>0.86644506784684605</v>
      </c>
      <c r="I280" s="3">
        <v>6.2258966114784001E-2</v>
      </c>
      <c r="J280" s="3">
        <v>0.86644506784684605</v>
      </c>
      <c r="K280" s="3">
        <v>6.2258966114784001E-2</v>
      </c>
      <c r="L280" s="3">
        <v>1.8111593145445401E-3</v>
      </c>
      <c r="M280" s="3">
        <v>1.6109141363506499E-3</v>
      </c>
      <c r="N280" s="3">
        <v>312</v>
      </c>
      <c r="O280" s="3" t="s">
        <v>33</v>
      </c>
      <c r="P280" s="3" t="s">
        <v>227</v>
      </c>
      <c r="Q280" s="3" t="s">
        <v>1718</v>
      </c>
      <c r="R280" s="3" t="s">
        <v>36</v>
      </c>
      <c r="S280" s="3" t="s">
        <v>824</v>
      </c>
      <c r="T280" s="3" t="s">
        <v>1719</v>
      </c>
      <c r="V280" s="3">
        <v>997.11109999999996</v>
      </c>
      <c r="W280" s="3">
        <v>1.9942222000000001</v>
      </c>
      <c r="X280" s="3" t="s">
        <v>1720</v>
      </c>
      <c r="Y280" s="14">
        <v>5.2992164729929222E-4</v>
      </c>
      <c r="Z280" s="11" t="str">
        <f>IF($AG$7 &lt;&gt; "", $AG$7 * Y280, "")</f>
        <v/>
      </c>
      <c r="AA280" s="11" t="str">
        <f>IF($AG$7 &lt;&gt; "", $AG$7 * L280 / $L$676, "")</f>
        <v/>
      </c>
      <c r="AB280" s="3" t="str">
        <f>IF(ISNUMBER(SEARCH(O280,$AG$2))=TRUE,"Yes",IF(ISNUMBER(SEARCH(O280,$AG$3))=TRUE,"Yes",IF(ISNUMBER(SEARCH(O280,$AG$4))=TRUE,"Yes","No")))</f>
        <v>No</v>
      </c>
    </row>
    <row r="281" spans="1:28" x14ac:dyDescent="0.2">
      <c r="A281" s="4" t="s">
        <v>1853</v>
      </c>
      <c r="B281" s="4" t="s">
        <v>4999</v>
      </c>
      <c r="C281" s="4">
        <v>2</v>
      </c>
      <c r="D281" s="4">
        <v>5</v>
      </c>
      <c r="E281" s="4">
        <v>6</v>
      </c>
      <c r="F281" s="4">
        <v>13</v>
      </c>
      <c r="G281" s="12">
        <v>0.166233945441464</v>
      </c>
      <c r="H281" s="13">
        <v>1</v>
      </c>
      <c r="I281" s="3">
        <v>0</v>
      </c>
      <c r="J281" s="3">
        <v>1</v>
      </c>
      <c r="K281" s="3">
        <v>0</v>
      </c>
      <c r="L281" s="3">
        <v>2.8285661879740899E-4</v>
      </c>
      <c r="M281" s="3">
        <v>2.5328002544426002E-4</v>
      </c>
      <c r="N281" s="3">
        <v>106</v>
      </c>
      <c r="O281" s="3" t="s">
        <v>51</v>
      </c>
      <c r="P281" s="3" t="s">
        <v>43</v>
      </c>
      <c r="Q281" s="3" t="s">
        <v>1854</v>
      </c>
      <c r="R281" s="3" t="s">
        <v>53</v>
      </c>
      <c r="S281" s="3" t="s">
        <v>688</v>
      </c>
      <c r="T281" s="3" t="s">
        <v>1855</v>
      </c>
      <c r="V281" s="3">
        <v>1264.479</v>
      </c>
      <c r="W281" s="3">
        <v>2.5289579999999998</v>
      </c>
      <c r="X281" s="3" t="s">
        <v>1856</v>
      </c>
      <c r="Y281" s="14">
        <v>7.570309247132746E-5</v>
      </c>
      <c r="Z281" s="11" t="str">
        <f>IF($AG$7 &lt;&gt; "", $AG$7 * Y281, "")</f>
        <v/>
      </c>
      <c r="AA281" s="11" t="str">
        <f>IF($AG$7 &lt;&gt; "", $AG$7 * L281 / $L$676, "")</f>
        <v/>
      </c>
      <c r="AB281" s="3" t="str">
        <f>IF(ISNUMBER(SEARCH(O281,$AG$2))=TRUE,"Yes",IF(ISNUMBER(SEARCH(O281,$AG$3))=TRUE,"Yes",IF(ISNUMBER(SEARCH(O281,$AG$4))=TRUE,"Yes","No")))</f>
        <v>No</v>
      </c>
    </row>
    <row r="282" spans="1:28" x14ac:dyDescent="0.2">
      <c r="A282" s="4" t="s">
        <v>3222</v>
      </c>
      <c r="B282" s="4" t="s">
        <v>4999</v>
      </c>
      <c r="C282" s="4">
        <v>26</v>
      </c>
      <c r="D282" s="4">
        <v>137</v>
      </c>
      <c r="E282" s="4">
        <v>147</v>
      </c>
      <c r="F282" s="4">
        <v>140</v>
      </c>
      <c r="G282" s="12">
        <v>0.14514639835558699</v>
      </c>
      <c r="H282" s="13">
        <v>0.87202974090305496</v>
      </c>
      <c r="I282" s="3">
        <v>5.94687030378191E-2</v>
      </c>
      <c r="J282" s="3">
        <v>0.87202974090305496</v>
      </c>
      <c r="K282" s="3">
        <v>5.94687030378191E-2</v>
      </c>
      <c r="L282" s="3">
        <v>3.36358158415415E-3</v>
      </c>
      <c r="M282" s="3">
        <v>3.0414044146585498E-3</v>
      </c>
      <c r="N282" s="3">
        <v>64</v>
      </c>
      <c r="O282" s="3" t="s">
        <v>33</v>
      </c>
      <c r="P282" s="3" t="s">
        <v>34</v>
      </c>
      <c r="Q282" s="3" t="s">
        <v>3223</v>
      </c>
      <c r="R282" s="3" t="s">
        <v>109</v>
      </c>
      <c r="S282" s="3" t="s">
        <v>1557</v>
      </c>
      <c r="T282" s="3" t="s">
        <v>3224</v>
      </c>
      <c r="V282" s="3">
        <v>977.12350000000004</v>
      </c>
      <c r="W282" s="3">
        <v>1.9542470000000001</v>
      </c>
      <c r="X282" s="3" t="s">
        <v>3225</v>
      </c>
      <c r="Y282" s="14">
        <v>9.8414020212725687E-4</v>
      </c>
      <c r="Z282" s="11" t="str">
        <f>IF($AG$7 &lt;&gt; "", $AG$7 * Y282, "")</f>
        <v/>
      </c>
      <c r="AA282" s="11" t="str">
        <f>IF($AG$7 &lt;&gt; "", $AG$7 * L282 / $L$676, "")</f>
        <v/>
      </c>
      <c r="AB282" s="3" t="str">
        <f>IF(ISNUMBER(SEARCH(O282,$AG$2))=TRUE,"Yes",IF(ISNUMBER(SEARCH(O282,$AG$3))=TRUE,"Yes",IF(ISNUMBER(SEARCH(O282,$AG$4))=TRUE,"Yes","No")))</f>
        <v>No</v>
      </c>
    </row>
    <row r="283" spans="1:28" x14ac:dyDescent="0.2">
      <c r="A283" s="4" t="s">
        <v>2740</v>
      </c>
      <c r="B283" s="4" t="s">
        <v>4999</v>
      </c>
      <c r="C283" s="4">
        <v>21</v>
      </c>
      <c r="D283" s="4">
        <v>97</v>
      </c>
      <c r="E283" s="4">
        <v>122</v>
      </c>
      <c r="F283" s="4">
        <v>124</v>
      </c>
      <c r="G283" s="12">
        <v>0.14157128197794699</v>
      </c>
      <c r="H283" s="13">
        <v>0.87202974090305496</v>
      </c>
      <c r="I283" s="3">
        <v>5.94687030378191E-2</v>
      </c>
      <c r="J283" s="3">
        <v>0.87202974090305496</v>
      </c>
      <c r="K283" s="3">
        <v>5.94687030378191E-2</v>
      </c>
      <c r="L283" s="3">
        <v>2.71673897181682E-3</v>
      </c>
      <c r="M283" s="3">
        <v>2.4627783834941701E-3</v>
      </c>
      <c r="N283" s="3">
        <v>353</v>
      </c>
      <c r="O283" s="3" t="s">
        <v>33</v>
      </c>
      <c r="P283" s="3" t="s">
        <v>34</v>
      </c>
      <c r="Q283" s="3" t="s">
        <v>2741</v>
      </c>
      <c r="R283" s="3" t="s">
        <v>36</v>
      </c>
      <c r="S283" s="3" t="s">
        <v>678</v>
      </c>
      <c r="T283" s="3" t="s">
        <v>2742</v>
      </c>
      <c r="V283" s="3">
        <v>1129.2329999999999</v>
      </c>
      <c r="W283" s="3">
        <v>2.2584659999999999</v>
      </c>
      <c r="X283" s="3" t="s">
        <v>2743</v>
      </c>
      <c r="Y283" s="14">
        <v>7.9488247094893828E-4</v>
      </c>
      <c r="Z283" s="11" t="str">
        <f>IF($AG$7 &lt;&gt; "", $AG$7 * Y283, "")</f>
        <v/>
      </c>
      <c r="AA283" s="11" t="str">
        <f>IF($AG$7 &lt;&gt; "", $AG$7 * L283 / $L$676, "")</f>
        <v/>
      </c>
      <c r="AB283" s="3" t="str">
        <f>IF(ISNUMBER(SEARCH(O283,$AG$2))=TRUE,"Yes",IF(ISNUMBER(SEARCH(O283,$AG$3))=TRUE,"Yes",IF(ISNUMBER(SEARCH(O283,$AG$4))=TRUE,"Yes","No")))</f>
        <v>No</v>
      </c>
    </row>
    <row r="284" spans="1:28" x14ac:dyDescent="0.2">
      <c r="A284" s="4" t="s">
        <v>784</v>
      </c>
      <c r="B284" s="4" t="s">
        <v>4999</v>
      </c>
      <c r="C284" s="4">
        <v>15</v>
      </c>
      <c r="D284" s="4">
        <v>79</v>
      </c>
      <c r="E284" s="4">
        <v>92</v>
      </c>
      <c r="F284" s="4">
        <v>78</v>
      </c>
      <c r="G284" s="12">
        <v>0.121468292320471</v>
      </c>
      <c r="H284" s="13">
        <v>0.90288373655397802</v>
      </c>
      <c r="I284" s="3">
        <v>4.4368169757207802E-2</v>
      </c>
      <c r="J284" s="3">
        <v>0.90288373655397802</v>
      </c>
      <c r="K284" s="3">
        <v>4.4368169757207802E-2</v>
      </c>
      <c r="L284" s="3">
        <v>1.9405278370120101E-3</v>
      </c>
      <c r="M284" s="3">
        <v>1.7833434628665699E-3</v>
      </c>
      <c r="N284" s="3">
        <v>177</v>
      </c>
      <c r="O284" s="3" t="s">
        <v>33</v>
      </c>
      <c r="P284" s="3" t="s">
        <v>43</v>
      </c>
      <c r="Q284" s="3" t="s">
        <v>785</v>
      </c>
      <c r="R284" s="3" t="s">
        <v>109</v>
      </c>
      <c r="S284" s="3" t="s">
        <v>786</v>
      </c>
      <c r="T284" s="3" t="s">
        <v>787</v>
      </c>
      <c r="V284" s="3">
        <v>1184.3989999999999</v>
      </c>
      <c r="W284" s="3">
        <v>2.368798</v>
      </c>
      <c r="X284" s="3" t="s">
        <v>788</v>
      </c>
      <c r="Y284" s="14">
        <v>5.677731935349559E-4</v>
      </c>
      <c r="Z284" s="11" t="str">
        <f>IF($AG$7 &lt;&gt; "", $AG$7 * Y284, "")</f>
        <v/>
      </c>
      <c r="AA284" s="11" t="str">
        <f>IF($AG$7 &lt;&gt; "", $AG$7 * L284 / $L$676, "")</f>
        <v/>
      </c>
      <c r="AB284" s="3" t="str">
        <f>IF(ISNUMBER(SEARCH(O284,$AG$2))=TRUE,"Yes",IF(ISNUMBER(SEARCH(O284,$AG$3))=TRUE,"Yes",IF(ISNUMBER(SEARCH(O284,$AG$4))=TRUE,"Yes","No")))</f>
        <v>No</v>
      </c>
    </row>
    <row r="285" spans="1:28" x14ac:dyDescent="0.2">
      <c r="A285" s="4" t="s">
        <v>2145</v>
      </c>
      <c r="B285" s="4" t="s">
        <v>4999</v>
      </c>
      <c r="C285" s="4">
        <v>8</v>
      </c>
      <c r="D285" s="4">
        <v>45</v>
      </c>
      <c r="E285" s="4">
        <v>44</v>
      </c>
      <c r="F285" s="4">
        <v>44</v>
      </c>
      <c r="G285" s="12">
        <v>0.116444806863786</v>
      </c>
      <c r="H285" s="13">
        <v>0.93822139487435796</v>
      </c>
      <c r="I285" s="3">
        <v>2.7694667775631301E-2</v>
      </c>
      <c r="J285" s="3">
        <v>0.93822139487435796</v>
      </c>
      <c r="K285" s="3">
        <v>2.7694667775631301E-2</v>
      </c>
      <c r="L285" s="3">
        <v>1.03494817973974E-3</v>
      </c>
      <c r="M285" s="3">
        <v>9.5461018539276402E-4</v>
      </c>
      <c r="N285" s="3">
        <v>46</v>
      </c>
      <c r="O285" s="3" t="s">
        <v>33</v>
      </c>
      <c r="P285" s="3" t="s">
        <v>82</v>
      </c>
      <c r="Q285" s="3" t="s">
        <v>509</v>
      </c>
      <c r="R285" s="3" t="s">
        <v>109</v>
      </c>
      <c r="S285" s="3" t="s">
        <v>655</v>
      </c>
      <c r="T285" s="3" t="s">
        <v>511</v>
      </c>
      <c r="V285" s="3">
        <v>1216.3599999999999</v>
      </c>
      <c r="W285" s="3">
        <v>2.4327200000000002</v>
      </c>
      <c r="X285" s="3" t="s">
        <v>512</v>
      </c>
      <c r="Y285" s="14">
        <v>3.0281236988530984E-4</v>
      </c>
      <c r="Z285" s="11" t="str">
        <f>IF($AG$7 &lt;&gt; "", $AG$7 * Y285, "")</f>
        <v/>
      </c>
      <c r="AA285" s="11" t="str">
        <f>IF($AG$7 &lt;&gt; "", $AG$7 * L285 / $L$676, "")</f>
        <v/>
      </c>
      <c r="AB285" s="3" t="str">
        <f>IF(ISNUMBER(SEARCH(O285,$AG$2))=TRUE,"Yes",IF(ISNUMBER(SEARCH(O285,$AG$3))=TRUE,"Yes",IF(ISNUMBER(SEARCH(O285,$AG$4))=TRUE,"Yes","No")))</f>
        <v>No</v>
      </c>
    </row>
    <row r="286" spans="1:28" x14ac:dyDescent="0.2">
      <c r="A286" s="4" t="s">
        <v>2814</v>
      </c>
      <c r="B286" s="4" t="s">
        <v>4999</v>
      </c>
      <c r="C286" s="4">
        <v>20</v>
      </c>
      <c r="D286" s="4">
        <v>84</v>
      </c>
      <c r="E286" s="4">
        <v>90</v>
      </c>
      <c r="F286" s="4">
        <v>77</v>
      </c>
      <c r="G286" s="12">
        <v>0.11351310972343</v>
      </c>
      <c r="H286" s="13">
        <v>0.91117267172730398</v>
      </c>
      <c r="I286" s="3">
        <v>4.0399314275765402E-2</v>
      </c>
      <c r="J286" s="3">
        <v>0.91117267172730398</v>
      </c>
      <c r="K286" s="3">
        <v>4.0399314275765402E-2</v>
      </c>
      <c r="L286" s="3">
        <v>2.8285661879740901E-3</v>
      </c>
      <c r="M286" s="3">
        <v>2.61393596562946E-3</v>
      </c>
      <c r="N286" s="3">
        <v>68</v>
      </c>
      <c r="O286" s="3" t="s">
        <v>51</v>
      </c>
      <c r="P286" s="3" t="s">
        <v>43</v>
      </c>
      <c r="Q286" s="3" t="s">
        <v>2815</v>
      </c>
      <c r="R286" s="3" t="s">
        <v>53</v>
      </c>
      <c r="S286" s="3" t="s">
        <v>1052</v>
      </c>
      <c r="T286" s="3" t="s">
        <v>2816</v>
      </c>
      <c r="V286" s="3">
        <v>902.09649999999999</v>
      </c>
      <c r="W286" s="3">
        <v>1.8041929999999999</v>
      </c>
      <c r="X286" s="3" t="s">
        <v>2817</v>
      </c>
      <c r="Y286" s="14">
        <v>7.5703092471327449E-4</v>
      </c>
      <c r="Z286" s="11" t="str">
        <f>IF($AG$7 &lt;&gt; "", $AG$7 * Y286, "")</f>
        <v/>
      </c>
      <c r="AA286" s="11" t="str">
        <f>IF($AG$7 &lt;&gt; "", $AG$7 * L286 / $L$676, "")</f>
        <v/>
      </c>
      <c r="AB286" s="3" t="str">
        <f>IF(ISNUMBER(SEARCH(O286,$AG$2))=TRUE,"Yes",IF(ISNUMBER(SEARCH(O286,$AG$3))=TRUE,"Yes",IF(ISNUMBER(SEARCH(O286,$AG$4))=TRUE,"Yes","No")))</f>
        <v>No</v>
      </c>
    </row>
    <row r="287" spans="1:28" x14ac:dyDescent="0.2">
      <c r="A287" s="4" t="s">
        <v>3134</v>
      </c>
      <c r="B287" s="4" t="s">
        <v>4999</v>
      </c>
      <c r="C287" s="4">
        <v>16</v>
      </c>
      <c r="D287" s="4">
        <v>91</v>
      </c>
      <c r="E287" s="4">
        <v>79</v>
      </c>
      <c r="F287" s="4">
        <v>96</v>
      </c>
      <c r="G287" s="12">
        <v>0.113286358831832</v>
      </c>
      <c r="H287" s="13">
        <v>0.90288373655397802</v>
      </c>
      <c r="I287" s="3">
        <v>4.4368169757207802E-2</v>
      </c>
      <c r="J287" s="3">
        <v>0.90288373655397802</v>
      </c>
      <c r="K287" s="3">
        <v>4.4368169757207802E-2</v>
      </c>
      <c r="L287" s="3">
        <v>2.0698963594794799E-3</v>
      </c>
      <c r="M287" s="3">
        <v>1.9139979916117801E-3</v>
      </c>
      <c r="N287" s="3">
        <v>11</v>
      </c>
      <c r="O287" s="3" t="s">
        <v>33</v>
      </c>
      <c r="P287" s="3" t="s">
        <v>34</v>
      </c>
      <c r="Q287" s="3" t="s">
        <v>3135</v>
      </c>
      <c r="R287" s="3" t="s">
        <v>109</v>
      </c>
      <c r="S287" s="3" t="s">
        <v>532</v>
      </c>
      <c r="T287" s="3" t="s">
        <v>3136</v>
      </c>
      <c r="V287" s="3">
        <v>1312.615</v>
      </c>
      <c r="W287" s="3">
        <v>2.6252300000000002</v>
      </c>
      <c r="X287" s="3" t="s">
        <v>3137</v>
      </c>
      <c r="Y287" s="14">
        <v>6.0562473977061968E-4</v>
      </c>
      <c r="Z287" s="11" t="str">
        <f>IF($AG$7 &lt;&gt; "", $AG$7 * Y287, "")</f>
        <v/>
      </c>
      <c r="AA287" s="11" t="str">
        <f>IF($AG$7 &lt;&gt; "", $AG$7 * L287 / $L$676, "")</f>
        <v/>
      </c>
      <c r="AB287" s="3" t="str">
        <f>IF(ISNUMBER(SEARCH(O287,$AG$2))=TRUE,"Yes",IF(ISNUMBER(SEARCH(O287,$AG$3))=TRUE,"Yes",IF(ISNUMBER(SEARCH(O287,$AG$4))=TRUE,"Yes","No")))</f>
        <v>No</v>
      </c>
    </row>
    <row r="288" spans="1:28" x14ac:dyDescent="0.2">
      <c r="A288" s="4" t="s">
        <v>2687</v>
      </c>
      <c r="B288" s="4" t="s">
        <v>4999</v>
      </c>
      <c r="C288" s="4">
        <v>18</v>
      </c>
      <c r="D288" s="4">
        <v>71</v>
      </c>
      <c r="E288" s="4">
        <v>64</v>
      </c>
      <c r="F288" s="4">
        <v>91</v>
      </c>
      <c r="G288" s="12">
        <v>0.105814426562076</v>
      </c>
      <c r="H288" s="13">
        <v>0.91705279675779094</v>
      </c>
      <c r="I288" s="3">
        <v>3.7605660316334298E-2</v>
      </c>
      <c r="J288" s="3">
        <v>0.91705279675779094</v>
      </c>
      <c r="K288" s="3">
        <v>3.7605660316334298E-2</v>
      </c>
      <c r="L288" s="3">
        <v>2.5457095691766799E-3</v>
      </c>
      <c r="M288" s="3">
        <v>2.3666479858651299E-3</v>
      </c>
      <c r="N288" s="3">
        <v>135</v>
      </c>
      <c r="O288" s="3" t="s">
        <v>51</v>
      </c>
      <c r="P288" s="3" t="s">
        <v>34</v>
      </c>
      <c r="Q288" s="3" t="s">
        <v>2688</v>
      </c>
      <c r="R288" s="3" t="s">
        <v>53</v>
      </c>
      <c r="S288" s="3" t="s">
        <v>94</v>
      </c>
      <c r="T288" s="3" t="s">
        <v>2689</v>
      </c>
      <c r="V288" s="3">
        <v>974.07330000000002</v>
      </c>
      <c r="W288" s="3">
        <v>1.9481466000000001</v>
      </c>
      <c r="X288" s="3" t="s">
        <v>2690</v>
      </c>
      <c r="Y288" s="14">
        <v>6.8132783224194703E-4</v>
      </c>
      <c r="Z288" s="11" t="str">
        <f>IF($AG$7 &lt;&gt; "", $AG$7 * Y288, "")</f>
        <v/>
      </c>
      <c r="AA288" s="11" t="str">
        <f>IF($AG$7 &lt;&gt; "", $AG$7 * L288 / $L$676, "")</f>
        <v/>
      </c>
      <c r="AB288" s="3" t="str">
        <f>IF(ISNUMBER(SEARCH(O288,$AG$2))=TRUE,"Yes",IF(ISNUMBER(SEARCH(O288,$AG$3))=TRUE,"Yes",IF(ISNUMBER(SEARCH(O288,$AG$4))=TRUE,"Yes","No")))</f>
        <v>No</v>
      </c>
    </row>
    <row r="289" spans="1:28" x14ac:dyDescent="0.2">
      <c r="A289" s="4" t="s">
        <v>1133</v>
      </c>
      <c r="B289" s="4" t="s">
        <v>4999</v>
      </c>
      <c r="C289" s="4">
        <v>24</v>
      </c>
      <c r="D289" s="4">
        <v>141</v>
      </c>
      <c r="E289" s="4">
        <v>151</v>
      </c>
      <c r="F289" s="4">
        <v>114</v>
      </c>
      <c r="G289" s="12">
        <v>9.6320902605942199E-2</v>
      </c>
      <c r="H289" s="13">
        <v>0.90288373655397802</v>
      </c>
      <c r="I289" s="3">
        <v>4.4368169757207802E-2</v>
      </c>
      <c r="J289" s="3">
        <v>0.90288373655397802</v>
      </c>
      <c r="K289" s="3">
        <v>4.4368169757207802E-2</v>
      </c>
      <c r="L289" s="3">
        <v>3.1048445392192199E-3</v>
      </c>
      <c r="M289" s="3">
        <v>2.90357580945031E-3</v>
      </c>
      <c r="N289" s="3">
        <v>61</v>
      </c>
      <c r="O289" s="3" t="s">
        <v>33</v>
      </c>
      <c r="P289" s="3" t="s">
        <v>43</v>
      </c>
      <c r="Q289" s="3" t="s">
        <v>1134</v>
      </c>
      <c r="R289" s="3" t="s">
        <v>109</v>
      </c>
      <c r="S289" s="3" t="s">
        <v>1135</v>
      </c>
      <c r="T289" s="3" t="s">
        <v>1136</v>
      </c>
      <c r="V289" s="3">
        <v>1124.124</v>
      </c>
      <c r="W289" s="3">
        <v>2.2482479999999998</v>
      </c>
      <c r="X289" s="3" t="s">
        <v>1137</v>
      </c>
      <c r="Y289" s="14">
        <v>9.0843710965592941E-4</v>
      </c>
      <c r="Z289" s="11" t="str">
        <f>IF($AG$7 &lt;&gt; "", $AG$7 * Y289, "")</f>
        <v/>
      </c>
      <c r="AA289" s="11" t="str">
        <f>IF($AG$7 &lt;&gt; "", $AG$7 * L289 / $L$676, "")</f>
        <v/>
      </c>
      <c r="AB289" s="3" t="str">
        <f>IF(ISNUMBER(SEARCH(O289,$AG$2))=TRUE,"Yes",IF(ISNUMBER(SEARCH(O289,$AG$3))=TRUE,"Yes",IF(ISNUMBER(SEARCH(O289,$AG$4))=TRUE,"Yes","No")))</f>
        <v>No</v>
      </c>
    </row>
    <row r="290" spans="1:28" x14ac:dyDescent="0.2">
      <c r="A290" s="4" t="s">
        <v>3162</v>
      </c>
      <c r="B290" s="4" t="s">
        <v>4999</v>
      </c>
      <c r="C290" s="4">
        <v>23</v>
      </c>
      <c r="D290" s="4">
        <v>137</v>
      </c>
      <c r="E290" s="4">
        <v>145</v>
      </c>
      <c r="F290" s="4">
        <v>108</v>
      </c>
      <c r="G290" s="12">
        <v>9.3124785795570306E-2</v>
      </c>
      <c r="H290" s="13">
        <v>0.90549601957761705</v>
      </c>
      <c r="I290" s="3">
        <v>4.31134544380243E-2</v>
      </c>
      <c r="J290" s="3">
        <v>0.90549601957761705</v>
      </c>
      <c r="K290" s="3">
        <v>4.31134544380243E-2</v>
      </c>
      <c r="L290" s="3">
        <v>2.9754760167517501E-3</v>
      </c>
      <c r="M290" s="3">
        <v>2.7887113833048802E-3</v>
      </c>
      <c r="N290" s="3">
        <v>140</v>
      </c>
      <c r="O290" s="3" t="s">
        <v>33</v>
      </c>
      <c r="P290" s="3" t="s">
        <v>43</v>
      </c>
      <c r="Q290" s="3" t="s">
        <v>3163</v>
      </c>
      <c r="R290" s="3" t="s">
        <v>109</v>
      </c>
      <c r="S290" s="3" t="s">
        <v>557</v>
      </c>
      <c r="T290" s="3" t="s">
        <v>3164</v>
      </c>
      <c r="V290" s="3">
        <v>1112.3309999999999</v>
      </c>
      <c r="W290" s="3">
        <v>2.2246619999999999</v>
      </c>
      <c r="X290" s="3" t="s">
        <v>3165</v>
      </c>
      <c r="Y290" s="14">
        <v>8.7058556342026574E-4</v>
      </c>
      <c r="Z290" s="11" t="str">
        <f>IF($AG$7 &lt;&gt; "", $AG$7 * Y290, "")</f>
        <v/>
      </c>
      <c r="AA290" s="11" t="str">
        <f>IF($AG$7 &lt;&gt; "", $AG$7 * L290 / $L$676, "")</f>
        <v/>
      </c>
      <c r="AB290" s="3" t="str">
        <f>IF(ISNUMBER(SEARCH(O290,$AG$2))=TRUE,"Yes",IF(ISNUMBER(SEARCH(O290,$AG$3))=TRUE,"Yes",IF(ISNUMBER(SEARCH(O290,$AG$4))=TRUE,"Yes","No")))</f>
        <v>No</v>
      </c>
    </row>
    <row r="291" spans="1:28" x14ac:dyDescent="0.2">
      <c r="A291" s="4" t="s">
        <v>1151</v>
      </c>
      <c r="B291" s="4" t="s">
        <v>4999</v>
      </c>
      <c r="C291" s="4">
        <v>24</v>
      </c>
      <c r="D291" s="4">
        <v>94</v>
      </c>
      <c r="E291" s="4">
        <v>98</v>
      </c>
      <c r="F291" s="4">
        <v>113</v>
      </c>
      <c r="G291" s="12">
        <v>9.0735824990756303E-2</v>
      </c>
      <c r="H291" s="13">
        <v>0.93855357375077297</v>
      </c>
      <c r="I291" s="3">
        <v>2.75409322911431E-2</v>
      </c>
      <c r="J291" s="3">
        <v>0.93855357375077297</v>
      </c>
      <c r="K291" s="3">
        <v>2.75409322911431E-2</v>
      </c>
      <c r="L291" s="3">
        <v>3.39427942556891E-3</v>
      </c>
      <c r="M291" s="3">
        <v>3.1878915431542199E-3</v>
      </c>
      <c r="N291" s="3">
        <v>294</v>
      </c>
      <c r="O291" s="3" t="s">
        <v>51</v>
      </c>
      <c r="P291" s="3" t="s">
        <v>34</v>
      </c>
      <c r="Q291" s="3" t="s">
        <v>343</v>
      </c>
      <c r="R291" s="3" t="s">
        <v>369</v>
      </c>
      <c r="S291" s="3" t="s">
        <v>1007</v>
      </c>
      <c r="T291" s="3" t="s">
        <v>345</v>
      </c>
      <c r="V291" s="3">
        <v>1136.354</v>
      </c>
      <c r="W291" s="3">
        <v>2.2727080000000002</v>
      </c>
      <c r="X291" s="3" t="s">
        <v>346</v>
      </c>
      <c r="Y291" s="14">
        <v>9.0843710965592941E-4</v>
      </c>
      <c r="Z291" s="11" t="str">
        <f>IF($AG$7 &lt;&gt; "", $AG$7 * Y291, "")</f>
        <v/>
      </c>
      <c r="AA291" s="11" t="str">
        <f>IF($AG$7 &lt;&gt; "", $AG$7 * L291 / $L$676, "")</f>
        <v/>
      </c>
      <c r="AB291" s="3" t="str">
        <f>IF(ISNUMBER(SEARCH(O291,$AG$2))=TRUE,"Yes",IF(ISNUMBER(SEARCH(O291,$AG$3))=TRUE,"Yes",IF(ISNUMBER(SEARCH(O291,$AG$4))=TRUE,"Yes","No")))</f>
        <v>No</v>
      </c>
    </row>
    <row r="292" spans="1:28" x14ac:dyDescent="0.2">
      <c r="A292" s="4" t="s">
        <v>3677</v>
      </c>
      <c r="B292" s="4" t="s">
        <v>4999</v>
      </c>
      <c r="C292" s="4">
        <v>35</v>
      </c>
      <c r="D292" s="4">
        <v>161</v>
      </c>
      <c r="E292" s="4">
        <v>136</v>
      </c>
      <c r="F292" s="4">
        <v>157</v>
      </c>
      <c r="G292" s="12">
        <v>6.2891155522563996E-2</v>
      </c>
      <c r="H292" s="13">
        <v>0.95395569308717598</v>
      </c>
      <c r="I292" s="3">
        <v>2.0471795835318E-2</v>
      </c>
      <c r="J292" s="3">
        <v>0.95395569308717598</v>
      </c>
      <c r="K292" s="3">
        <v>2.0471795835318E-2</v>
      </c>
      <c r="L292" s="3">
        <v>4.9499908289546597E-3</v>
      </c>
      <c r="M292" s="3">
        <v>4.7390819899537197E-3</v>
      </c>
      <c r="N292" s="3">
        <v>293</v>
      </c>
      <c r="O292" s="3" t="s">
        <v>51</v>
      </c>
      <c r="P292" s="3" t="s">
        <v>34</v>
      </c>
      <c r="Q292" s="3" t="s">
        <v>3678</v>
      </c>
      <c r="R292" s="3" t="s">
        <v>369</v>
      </c>
      <c r="S292" s="3" t="s">
        <v>815</v>
      </c>
      <c r="T292" s="3" t="s">
        <v>3679</v>
      </c>
      <c r="V292" s="3">
        <v>1037.222</v>
      </c>
      <c r="W292" s="3">
        <v>2.0744440000000002</v>
      </c>
      <c r="X292" s="3" t="s">
        <v>3680</v>
      </c>
      <c r="Y292" s="15">
        <v>1.3248041182482304E-3</v>
      </c>
      <c r="Z292" s="11" t="str">
        <f>IF($AG$7 &lt;&gt; "", $AG$7 * Y292, "")</f>
        <v/>
      </c>
      <c r="AA292" s="11" t="str">
        <f>IF($AG$7 &lt;&gt; "", $AG$7 * L292 / $L$676, "")</f>
        <v/>
      </c>
      <c r="AB292" s="3" t="str">
        <f>IF(ISNUMBER(SEARCH(O292,$AG$2))=TRUE,"Yes",IF(ISNUMBER(SEARCH(O292,$AG$3))=TRUE,"Yes",IF(ISNUMBER(SEARCH(O292,$AG$4))=TRUE,"Yes","No")))</f>
        <v>No</v>
      </c>
    </row>
    <row r="293" spans="1:28" x14ac:dyDescent="0.2">
      <c r="A293" s="4" t="s">
        <v>3525</v>
      </c>
      <c r="B293" s="4" t="s">
        <v>4999</v>
      </c>
      <c r="C293" s="4">
        <v>20</v>
      </c>
      <c r="D293" s="4">
        <v>103</v>
      </c>
      <c r="E293" s="4">
        <v>118</v>
      </c>
      <c r="F293" s="4">
        <v>124</v>
      </c>
      <c r="G293" s="12">
        <v>6.2339966684362397E-2</v>
      </c>
      <c r="H293" s="13">
        <v>0.92693237127665196</v>
      </c>
      <c r="I293" s="3">
        <v>3.29519507020875E-2</v>
      </c>
      <c r="J293" s="3">
        <v>0.92693237127665196</v>
      </c>
      <c r="K293" s="3">
        <v>3.29519507020875E-2</v>
      </c>
      <c r="L293" s="3">
        <v>2.5873704493493501E-3</v>
      </c>
      <c r="M293" s="3">
        <v>2.4781708108930398E-3</v>
      </c>
      <c r="N293" s="3">
        <v>29</v>
      </c>
      <c r="O293" s="3" t="s">
        <v>33</v>
      </c>
      <c r="P293" s="3" t="s">
        <v>43</v>
      </c>
      <c r="Q293" s="3" t="s">
        <v>3526</v>
      </c>
      <c r="R293" s="3" t="s">
        <v>109</v>
      </c>
      <c r="S293" s="3" t="s">
        <v>1087</v>
      </c>
      <c r="T293" s="3" t="s">
        <v>3527</v>
      </c>
      <c r="V293" s="3">
        <v>948.08180000000004</v>
      </c>
      <c r="W293" s="3">
        <v>1.8961635999999999</v>
      </c>
      <c r="X293" s="3" t="s">
        <v>3528</v>
      </c>
      <c r="Y293" s="14">
        <v>7.5703092471327449E-4</v>
      </c>
      <c r="Z293" s="11" t="str">
        <f>IF($AG$7 &lt;&gt; "", $AG$7 * Y293, "")</f>
        <v/>
      </c>
      <c r="AA293" s="11" t="str">
        <f>IF($AG$7 &lt;&gt; "", $AG$7 * L293 / $L$676, "")</f>
        <v/>
      </c>
      <c r="AB293" s="3" t="str">
        <f>IF(ISNUMBER(SEARCH(O293,$AG$2))=TRUE,"Yes",IF(ISNUMBER(SEARCH(O293,$AG$3))=TRUE,"Yes",IF(ISNUMBER(SEARCH(O293,$AG$4))=TRUE,"Yes","No")))</f>
        <v>No</v>
      </c>
    </row>
    <row r="294" spans="1:28" x14ac:dyDescent="0.2">
      <c r="A294" s="4" t="s">
        <v>1965</v>
      </c>
      <c r="B294" s="4" t="s">
        <v>4999</v>
      </c>
      <c r="C294" s="4">
        <v>5</v>
      </c>
      <c r="D294" s="4">
        <v>21</v>
      </c>
      <c r="E294" s="4">
        <v>23</v>
      </c>
      <c r="F294" s="4">
        <v>21</v>
      </c>
      <c r="G294" s="12">
        <v>6.1303800687760403E-2</v>
      </c>
      <c r="H294" s="13">
        <v>0.95190648248170195</v>
      </c>
      <c r="I294" s="3">
        <v>2.1405715625091699E-2</v>
      </c>
      <c r="J294" s="3">
        <v>0.95190648248170195</v>
      </c>
      <c r="K294" s="3">
        <v>2.1405715625091699E-2</v>
      </c>
      <c r="L294" s="3">
        <v>7.0714154699352198E-4</v>
      </c>
      <c r="M294" s="3">
        <v>6.7753822724800198E-4</v>
      </c>
      <c r="N294" s="3">
        <v>42</v>
      </c>
      <c r="O294" s="3" t="s">
        <v>51</v>
      </c>
      <c r="P294" s="3" t="s">
        <v>43</v>
      </c>
      <c r="Q294" s="3" t="s">
        <v>1966</v>
      </c>
      <c r="R294" s="3" t="s">
        <v>53</v>
      </c>
      <c r="S294" s="3" t="s">
        <v>198</v>
      </c>
      <c r="T294" s="3" t="s">
        <v>1967</v>
      </c>
      <c r="V294" s="3">
        <v>1182.3800000000001</v>
      </c>
      <c r="W294" s="3">
        <v>2.36476</v>
      </c>
      <c r="X294" s="3" t="s">
        <v>1968</v>
      </c>
      <c r="Y294" s="14">
        <v>1.8925773117831862E-4</v>
      </c>
      <c r="Z294" s="11" t="str">
        <f>IF($AG$7 &lt;&gt; "", $AG$7 * Y294, "")</f>
        <v/>
      </c>
      <c r="AA294" s="11" t="str">
        <f>IF($AG$7 &lt;&gt; "", $AG$7 * L294 / $L$676, "")</f>
        <v/>
      </c>
      <c r="AB294" s="3" t="str">
        <f>IF(ISNUMBER(SEARCH(O294,$AG$2))=TRUE,"Yes",IF(ISNUMBER(SEARCH(O294,$AG$3))=TRUE,"Yes",IF(ISNUMBER(SEARCH(O294,$AG$4))=TRUE,"Yes","No")))</f>
        <v>No</v>
      </c>
    </row>
    <row r="295" spans="1:28" x14ac:dyDescent="0.2">
      <c r="A295" s="4" t="s">
        <v>3270</v>
      </c>
      <c r="B295" s="4" t="s">
        <v>4999</v>
      </c>
      <c r="C295" s="4">
        <v>17</v>
      </c>
      <c r="D295" s="4">
        <v>66</v>
      </c>
      <c r="E295" s="4">
        <v>69</v>
      </c>
      <c r="F295" s="4">
        <v>86</v>
      </c>
      <c r="G295" s="12">
        <v>5.6795108291676701E-2</v>
      </c>
      <c r="H295" s="13">
        <v>0.95395569308717598</v>
      </c>
      <c r="I295" s="3">
        <v>2.0471795835318E-2</v>
      </c>
      <c r="J295" s="3">
        <v>0.95395569308717598</v>
      </c>
      <c r="K295" s="3">
        <v>2.0471795835318E-2</v>
      </c>
      <c r="L295" s="3">
        <v>2.4042812597779798E-3</v>
      </c>
      <c r="M295" s="3">
        <v>2.3123612694348501E-3</v>
      </c>
      <c r="N295" s="3">
        <v>263</v>
      </c>
      <c r="O295" s="3" t="s">
        <v>51</v>
      </c>
      <c r="P295" s="3" t="s">
        <v>34</v>
      </c>
      <c r="Q295" s="3" t="s">
        <v>1614</v>
      </c>
      <c r="R295" s="3" t="s">
        <v>369</v>
      </c>
      <c r="S295" s="3" t="s">
        <v>640</v>
      </c>
      <c r="T295" s="3" t="s">
        <v>1615</v>
      </c>
      <c r="V295" s="3">
        <v>973.04520000000002</v>
      </c>
      <c r="W295" s="3">
        <v>1.9460904000000001</v>
      </c>
      <c r="X295" s="3" t="s">
        <v>1616</v>
      </c>
      <c r="Y295" s="14">
        <v>6.4347628600628336E-4</v>
      </c>
      <c r="Z295" s="11" t="str">
        <f>IF($AG$7 &lt;&gt; "", $AG$7 * Y295, "")</f>
        <v/>
      </c>
      <c r="AA295" s="11" t="str">
        <f>IF($AG$7 &lt;&gt; "", $AG$7 * L295 / $L$676, "")</f>
        <v/>
      </c>
      <c r="AB295" s="3" t="str">
        <f>IF(ISNUMBER(SEARCH(O295,$AG$2))=TRUE,"Yes",IF(ISNUMBER(SEARCH(O295,$AG$3))=TRUE,"Yes",IF(ISNUMBER(SEARCH(O295,$AG$4))=TRUE,"Yes","No")))</f>
        <v>No</v>
      </c>
    </row>
    <row r="296" spans="1:28" x14ac:dyDescent="0.2">
      <c r="A296" s="4" t="s">
        <v>3897</v>
      </c>
      <c r="B296" s="4" t="s">
        <v>4999</v>
      </c>
      <c r="C296" s="4">
        <v>32</v>
      </c>
      <c r="D296" s="4">
        <v>194</v>
      </c>
      <c r="E296" s="4">
        <v>208</v>
      </c>
      <c r="F296" s="4">
        <v>157</v>
      </c>
      <c r="G296" s="12">
        <v>5.0129216212888301E-2</v>
      </c>
      <c r="H296" s="13">
        <v>0.93822139487435796</v>
      </c>
      <c r="I296" s="3">
        <v>2.7694667775631301E-2</v>
      </c>
      <c r="J296" s="3">
        <v>0.93822139487435796</v>
      </c>
      <c r="K296" s="3">
        <v>2.7694667775631301E-2</v>
      </c>
      <c r="L296" s="3">
        <v>4.1397927189589599E-3</v>
      </c>
      <c r="M296" s="3">
        <v>3.9977668187534399E-3</v>
      </c>
      <c r="N296" s="3">
        <v>361</v>
      </c>
      <c r="O296" s="3" t="s">
        <v>33</v>
      </c>
      <c r="P296" s="3" t="s">
        <v>227</v>
      </c>
      <c r="Q296" s="3" t="s">
        <v>263</v>
      </c>
      <c r="R296" s="3" t="s">
        <v>36</v>
      </c>
      <c r="S296" s="3" t="s">
        <v>279</v>
      </c>
      <c r="T296" s="3" t="s">
        <v>265</v>
      </c>
      <c r="V296" s="3">
        <v>1137.3699999999999</v>
      </c>
      <c r="W296" s="3">
        <v>2.27474</v>
      </c>
      <c r="X296" s="3" t="s">
        <v>266</v>
      </c>
      <c r="Y296" s="15">
        <v>1.2112494795412394E-3</v>
      </c>
      <c r="Z296" s="11" t="str">
        <f>IF($AG$7 &lt;&gt; "", $AG$7 * Y296, "")</f>
        <v/>
      </c>
      <c r="AA296" s="11" t="str">
        <f>IF($AG$7 &lt;&gt; "", $AG$7 * L296 / $L$676, "")</f>
        <v/>
      </c>
      <c r="AB296" s="3" t="str">
        <f>IF(ISNUMBER(SEARCH(O296,$AG$2))=TRUE,"Yes",IF(ISNUMBER(SEARCH(O296,$AG$3))=TRUE,"Yes",IF(ISNUMBER(SEARCH(O296,$AG$4))=TRUE,"Yes","No")))</f>
        <v>No</v>
      </c>
    </row>
    <row r="297" spans="1:28" x14ac:dyDescent="0.2">
      <c r="A297" s="4" t="s">
        <v>3419</v>
      </c>
      <c r="B297" s="4" t="s">
        <v>4999</v>
      </c>
      <c r="C297" s="4">
        <v>26</v>
      </c>
      <c r="D297" s="4">
        <v>130</v>
      </c>
      <c r="E297" s="4">
        <v>112</v>
      </c>
      <c r="F297" s="4">
        <v>100</v>
      </c>
      <c r="G297" s="12">
        <v>4.6821489728961503E-2</v>
      </c>
      <c r="H297" s="13">
        <v>0.95476154941104097</v>
      </c>
      <c r="I297" s="3">
        <v>2.0105079416915701E-2</v>
      </c>
      <c r="J297" s="3">
        <v>0.95476154941104097</v>
      </c>
      <c r="K297" s="3">
        <v>2.0105079416915701E-2</v>
      </c>
      <c r="L297" s="3">
        <v>3.6771360443663098E-3</v>
      </c>
      <c r="M297" s="3">
        <v>3.5591049608101901E-3</v>
      </c>
      <c r="N297" s="3">
        <v>156</v>
      </c>
      <c r="O297" s="3" t="s">
        <v>51</v>
      </c>
      <c r="P297" s="3" t="s">
        <v>283</v>
      </c>
      <c r="Q297" s="3" t="s">
        <v>3420</v>
      </c>
      <c r="R297" s="3" t="s">
        <v>53</v>
      </c>
      <c r="S297" s="3" t="s">
        <v>631</v>
      </c>
      <c r="T297" s="3" t="s">
        <v>3421</v>
      </c>
      <c r="V297" s="3">
        <v>1017.169</v>
      </c>
      <c r="W297" s="3">
        <v>2.034338</v>
      </c>
      <c r="X297" s="3" t="s">
        <v>3422</v>
      </c>
      <c r="Y297" s="14">
        <v>9.8414020212725687E-4</v>
      </c>
      <c r="Z297" s="11" t="str">
        <f>IF($AG$7 &lt;&gt; "", $AG$7 * Y297, "")</f>
        <v/>
      </c>
      <c r="AA297" s="11" t="str">
        <f>IF($AG$7 &lt;&gt; "", $AG$7 * L297 / $L$676, "")</f>
        <v/>
      </c>
      <c r="AB297" s="3" t="str">
        <f>IF(ISNUMBER(SEARCH(O297,$AG$2))=TRUE,"Yes",IF(ISNUMBER(SEARCH(O297,$AG$3))=TRUE,"Yes",IF(ISNUMBER(SEARCH(O297,$AG$4))=TRUE,"Yes","No")))</f>
        <v>No</v>
      </c>
    </row>
    <row r="298" spans="1:28" x14ac:dyDescent="0.2">
      <c r="A298" s="4" t="s">
        <v>3806</v>
      </c>
      <c r="B298" s="4" t="s">
        <v>4999</v>
      </c>
      <c r="C298" s="4">
        <v>24</v>
      </c>
      <c r="D298" s="4">
        <v>115</v>
      </c>
      <c r="E298" s="4">
        <v>113</v>
      </c>
      <c r="F298" s="4">
        <v>93</v>
      </c>
      <c r="G298" s="12">
        <v>2.30790019697228E-2</v>
      </c>
      <c r="H298" s="13">
        <v>0.97797009291970505</v>
      </c>
      <c r="I298" s="3">
        <v>9.6744260698003702E-3</v>
      </c>
      <c r="J298" s="3">
        <v>0.97797009291970505</v>
      </c>
      <c r="K298" s="3">
        <v>9.6744260698003702E-3</v>
      </c>
      <c r="L298" s="3">
        <v>3.39427942556891E-3</v>
      </c>
      <c r="M298" s="3">
        <v>3.33982106471467E-3</v>
      </c>
      <c r="N298" s="3">
        <v>105</v>
      </c>
      <c r="O298" s="3" t="s">
        <v>51</v>
      </c>
      <c r="P298" s="3" t="s">
        <v>43</v>
      </c>
      <c r="Q298" s="3" t="s">
        <v>3807</v>
      </c>
      <c r="R298" s="3" t="s">
        <v>53</v>
      </c>
      <c r="S298" s="3" t="s">
        <v>574</v>
      </c>
      <c r="T298" s="3" t="s">
        <v>3808</v>
      </c>
      <c r="V298" s="3">
        <v>951.08130000000006</v>
      </c>
      <c r="W298" s="3">
        <v>1.9021626</v>
      </c>
      <c r="X298" s="3" t="s">
        <v>3809</v>
      </c>
      <c r="Y298" s="14">
        <v>9.0843710965592941E-4</v>
      </c>
      <c r="Z298" s="11" t="str">
        <f>IF($AG$7 &lt;&gt; "", $AG$7 * Y298, "")</f>
        <v/>
      </c>
      <c r="AA298" s="11" t="str">
        <f>IF($AG$7 &lt;&gt; "", $AG$7 * L298 / $L$676, "")</f>
        <v/>
      </c>
      <c r="AB298" s="3" t="str">
        <f>IF(ISNUMBER(SEARCH(O298,$AG$2))=TRUE,"Yes",IF(ISNUMBER(SEARCH(O298,$AG$3))=TRUE,"Yes",IF(ISNUMBER(SEARCH(O298,$AG$4))=TRUE,"Yes","No")))</f>
        <v>No</v>
      </c>
    </row>
    <row r="299" spans="1:28" x14ac:dyDescent="0.2">
      <c r="A299" s="4" t="s">
        <v>2172</v>
      </c>
      <c r="B299" s="4" t="s">
        <v>4999</v>
      </c>
      <c r="C299" s="4">
        <v>8</v>
      </c>
      <c r="D299" s="4">
        <v>44</v>
      </c>
      <c r="E299" s="4">
        <v>55</v>
      </c>
      <c r="F299" s="4">
        <v>44</v>
      </c>
      <c r="G299" s="12">
        <v>1.57191062117483E-2</v>
      </c>
      <c r="H299" s="13">
        <v>0.99320165227141</v>
      </c>
      <c r="I299" s="3">
        <v>2.96256663281855E-3</v>
      </c>
      <c r="J299" s="3">
        <v>0.99320165227141</v>
      </c>
      <c r="K299" s="3">
        <v>2.96256663281855E-3</v>
      </c>
      <c r="L299" s="3">
        <v>1.03494817973974E-3</v>
      </c>
      <c r="M299" s="3">
        <v>1.0233576973899801E-3</v>
      </c>
      <c r="N299" s="3">
        <v>54</v>
      </c>
      <c r="O299" s="3" t="s">
        <v>33</v>
      </c>
      <c r="P299" s="3" t="s">
        <v>43</v>
      </c>
      <c r="Q299" s="3" t="s">
        <v>2173</v>
      </c>
      <c r="R299" s="3" t="s">
        <v>109</v>
      </c>
      <c r="S299" s="3" t="s">
        <v>1204</v>
      </c>
      <c r="T299" s="3" t="s">
        <v>2174</v>
      </c>
      <c r="V299" s="3">
        <v>1011.135</v>
      </c>
      <c r="W299" s="3">
        <v>2.0222699999999998</v>
      </c>
      <c r="X299" s="3" t="s">
        <v>2175</v>
      </c>
      <c r="Y299" s="14">
        <v>3.0281236988530984E-4</v>
      </c>
      <c r="Z299" s="11" t="str">
        <f>IF($AG$7 &lt;&gt; "", $AG$7 * Y299, "")</f>
        <v/>
      </c>
      <c r="AA299" s="11" t="str">
        <f>IF($AG$7 &lt;&gt; "", $AG$7 * L299 / $L$676, "")</f>
        <v/>
      </c>
      <c r="AB299" s="3" t="str">
        <f>IF(ISNUMBER(SEARCH(O299,$AG$2))=TRUE,"Yes",IF(ISNUMBER(SEARCH(O299,$AG$3))=TRUE,"Yes",IF(ISNUMBER(SEARCH(O299,$AG$4))=TRUE,"Yes","No")))</f>
        <v>No</v>
      </c>
    </row>
    <row r="300" spans="1:28" x14ac:dyDescent="0.2">
      <c r="A300" s="4" t="s">
        <v>3418</v>
      </c>
      <c r="B300" s="4" t="s">
        <v>4999</v>
      </c>
      <c r="C300" s="4">
        <v>24</v>
      </c>
      <c r="D300" s="4">
        <v>118</v>
      </c>
      <c r="E300" s="4">
        <v>118</v>
      </c>
      <c r="F300" s="4">
        <v>88</v>
      </c>
      <c r="G300" s="12">
        <v>1.10534927037176E-2</v>
      </c>
      <c r="H300" s="13">
        <v>0.97545880983230404</v>
      </c>
      <c r="I300" s="3">
        <v>1.0791064598751799E-2</v>
      </c>
      <c r="J300" s="3">
        <v>0.97545880983230404</v>
      </c>
      <c r="K300" s="3">
        <v>1.0791064598751799E-2</v>
      </c>
      <c r="L300" s="3">
        <v>3.39427942556891E-3</v>
      </c>
      <c r="M300" s="3">
        <v>3.3675167479810301E-3</v>
      </c>
      <c r="N300" s="3">
        <v>174</v>
      </c>
      <c r="O300" s="3" t="s">
        <v>51</v>
      </c>
      <c r="P300" s="3" t="s">
        <v>43</v>
      </c>
      <c r="Q300" s="3" t="s">
        <v>983</v>
      </c>
      <c r="R300" s="3" t="s">
        <v>53</v>
      </c>
      <c r="S300" s="3" t="s">
        <v>1702</v>
      </c>
      <c r="T300" s="3" t="s">
        <v>985</v>
      </c>
      <c r="V300" s="3">
        <v>1220.3420000000001</v>
      </c>
      <c r="W300" s="3">
        <v>2.4406840000000001</v>
      </c>
      <c r="X300" s="3" t="s">
        <v>986</v>
      </c>
      <c r="Y300" s="14">
        <v>9.0843710965592941E-4</v>
      </c>
      <c r="Z300" s="11" t="str">
        <f>IF($AG$7 &lt;&gt; "", $AG$7 * Y300, "")</f>
        <v/>
      </c>
      <c r="AA300" s="11" t="str">
        <f>IF($AG$7 &lt;&gt; "", $AG$7 * L300 / $L$676, "")</f>
        <v/>
      </c>
      <c r="AB300" s="3" t="str">
        <f>IF(ISNUMBER(SEARCH(O300,$AG$2))=TRUE,"Yes",IF(ISNUMBER(SEARCH(O300,$AG$3))=TRUE,"Yes",IF(ISNUMBER(SEARCH(O300,$AG$4))=TRUE,"Yes","No")))</f>
        <v>No</v>
      </c>
    </row>
    <row r="301" spans="1:28" x14ac:dyDescent="0.2">
      <c r="A301" s="4" t="s">
        <v>3285</v>
      </c>
      <c r="B301" s="4" t="s">
        <v>4999</v>
      </c>
      <c r="C301" s="4">
        <v>43</v>
      </c>
      <c r="D301" s="4">
        <v>277</v>
      </c>
      <c r="E301" s="4">
        <v>260</v>
      </c>
      <c r="F301" s="4">
        <v>238</v>
      </c>
      <c r="G301" s="12">
        <v>1.73448066387051E-3</v>
      </c>
      <c r="H301" s="13">
        <v>1</v>
      </c>
      <c r="I301" s="3">
        <v>0</v>
      </c>
      <c r="J301" s="3">
        <v>1</v>
      </c>
      <c r="K301" s="3">
        <v>0</v>
      </c>
      <c r="L301" s="3">
        <v>5.5628464661011002E-3</v>
      </c>
      <c r="M301" s="3">
        <v>5.5561212209075802E-3</v>
      </c>
      <c r="N301" s="3">
        <v>356</v>
      </c>
      <c r="O301" s="3" t="s">
        <v>33</v>
      </c>
      <c r="P301" s="3" t="s">
        <v>34</v>
      </c>
      <c r="Q301" s="3" t="s">
        <v>3286</v>
      </c>
      <c r="R301" s="3" t="s">
        <v>36</v>
      </c>
      <c r="S301" s="3" t="s">
        <v>474</v>
      </c>
      <c r="T301" s="3" t="s">
        <v>3287</v>
      </c>
      <c r="V301" s="3">
        <v>1059.182</v>
      </c>
      <c r="W301" s="3">
        <v>2.1183640000000001</v>
      </c>
      <c r="X301" s="3" t="s">
        <v>3288</v>
      </c>
      <c r="Y301" s="15">
        <v>1.6276164881335402E-3</v>
      </c>
      <c r="Z301" s="11" t="str">
        <f>IF($AG$7 &lt;&gt; "", $AG$7 * Y301, "")</f>
        <v/>
      </c>
      <c r="AA301" s="11" t="str">
        <f>IF($AG$7 &lt;&gt; "", $AG$7 * L301 / $L$676, "")</f>
        <v/>
      </c>
      <c r="AB301" s="3" t="str">
        <f>IF(ISNUMBER(SEARCH(O301,$AG$2))=TRUE,"Yes",IF(ISNUMBER(SEARCH(O301,$AG$3))=TRUE,"Yes",IF(ISNUMBER(SEARCH(O301,$AG$4))=TRUE,"Yes","No")))</f>
        <v>No</v>
      </c>
    </row>
    <row r="302" spans="1:28" x14ac:dyDescent="0.2">
      <c r="A302" s="4" t="s">
        <v>3818</v>
      </c>
      <c r="B302" s="4" t="s">
        <v>4999</v>
      </c>
      <c r="C302" s="4">
        <v>22</v>
      </c>
      <c r="D302" s="4">
        <v>137</v>
      </c>
      <c r="E302" s="4">
        <v>128</v>
      </c>
      <c r="F302" s="4">
        <v>132</v>
      </c>
      <c r="G302" s="12">
        <v>-2.1118413751434902E-3</v>
      </c>
      <c r="H302" s="13">
        <v>0.99654257769472399</v>
      </c>
      <c r="I302" s="3">
        <v>1.5041411553232101E-3</v>
      </c>
      <c r="J302" s="3">
        <v>1</v>
      </c>
      <c r="K302" s="3">
        <v>0</v>
      </c>
      <c r="L302" s="3">
        <v>2.8461074942842798E-3</v>
      </c>
      <c r="M302" s="3">
        <v>2.8505580320044902E-3</v>
      </c>
      <c r="N302" s="3">
        <v>271</v>
      </c>
      <c r="O302" s="3" t="s">
        <v>33</v>
      </c>
      <c r="P302" s="3" t="s">
        <v>283</v>
      </c>
      <c r="Q302" s="3" t="s">
        <v>3638</v>
      </c>
      <c r="R302" s="3" t="s">
        <v>36</v>
      </c>
      <c r="S302" s="3" t="s">
        <v>1021</v>
      </c>
      <c r="T302" s="3" t="s">
        <v>3639</v>
      </c>
      <c r="V302" s="3">
        <v>1306.433</v>
      </c>
      <c r="W302" s="3">
        <v>2.6128659999999999</v>
      </c>
      <c r="X302" s="3" t="s">
        <v>3640</v>
      </c>
      <c r="Y302" s="14">
        <v>8.3273401718460195E-4</v>
      </c>
      <c r="Z302" s="11" t="str">
        <f>IF($AG$7 &lt;&gt; "", $AG$7 * Y302, "")</f>
        <v/>
      </c>
      <c r="AA302" s="11" t="str">
        <f>IF($AG$7 &lt;&gt; "", $AG$7 * L302 / $L$676, "")</f>
        <v/>
      </c>
      <c r="AB302" s="3" t="str">
        <f>IF(ISNUMBER(SEARCH(O302,$AG$2))=TRUE,"Yes",IF(ISNUMBER(SEARCH(O302,$AG$3))=TRUE,"Yes",IF(ISNUMBER(SEARCH(O302,$AG$4))=TRUE,"Yes","No")))</f>
        <v>No</v>
      </c>
    </row>
    <row r="303" spans="1:28" x14ac:dyDescent="0.2">
      <c r="A303" s="4" t="s">
        <v>2831</v>
      </c>
      <c r="B303" s="4" t="s">
        <v>4999</v>
      </c>
      <c r="C303" s="4">
        <v>28</v>
      </c>
      <c r="D303" s="4">
        <v>121</v>
      </c>
      <c r="E303" s="4">
        <v>134</v>
      </c>
      <c r="F303" s="4">
        <v>126</v>
      </c>
      <c r="G303" s="12">
        <v>-4.7154399626279202E-3</v>
      </c>
      <c r="H303" s="13">
        <v>1</v>
      </c>
      <c r="I303" s="3">
        <v>0</v>
      </c>
      <c r="J303" s="3">
        <v>1</v>
      </c>
      <c r="K303" s="3">
        <v>0</v>
      </c>
      <c r="L303" s="3">
        <v>3.95999266316372E-3</v>
      </c>
      <c r="M303" s="3">
        <v>3.9731236347466201E-3</v>
      </c>
      <c r="N303" s="3">
        <v>58</v>
      </c>
      <c r="O303" s="3" t="s">
        <v>51</v>
      </c>
      <c r="P303" s="3" t="s">
        <v>43</v>
      </c>
      <c r="Q303" s="3" t="s">
        <v>2832</v>
      </c>
      <c r="R303" s="3" t="s">
        <v>53</v>
      </c>
      <c r="S303" s="3" t="s">
        <v>984</v>
      </c>
      <c r="T303" s="3" t="s">
        <v>2833</v>
      </c>
      <c r="V303" s="3">
        <v>1177.4000000000001</v>
      </c>
      <c r="W303" s="3">
        <v>2.3548</v>
      </c>
      <c r="X303" s="3" t="s">
        <v>2834</v>
      </c>
      <c r="Y303" s="15">
        <v>1.0598432945985844E-3</v>
      </c>
      <c r="Z303" s="11" t="str">
        <f>IF($AG$7 &lt;&gt; "", $AG$7 * Y303, "")</f>
        <v/>
      </c>
      <c r="AA303" s="11" t="str">
        <f>IF($AG$7 &lt;&gt; "", $AG$7 * L303 / $L$676, "")</f>
        <v/>
      </c>
      <c r="AB303" s="3" t="str">
        <f>IF(ISNUMBER(SEARCH(O303,$AG$2))=TRUE,"Yes",IF(ISNUMBER(SEARCH(O303,$AG$3))=TRUE,"Yes",IF(ISNUMBER(SEARCH(O303,$AG$4))=TRUE,"Yes","No")))</f>
        <v>No</v>
      </c>
    </row>
    <row r="304" spans="1:28" x14ac:dyDescent="0.2">
      <c r="A304" s="4" t="s">
        <v>2472</v>
      </c>
      <c r="B304" s="4" t="s">
        <v>4999</v>
      </c>
      <c r="C304" s="4">
        <v>8</v>
      </c>
      <c r="D304" s="4">
        <v>41</v>
      </c>
      <c r="E304" s="4">
        <v>46</v>
      </c>
      <c r="F304" s="4">
        <v>58</v>
      </c>
      <c r="G304" s="12">
        <v>-1.1789986710144701E-2</v>
      </c>
      <c r="H304" s="13">
        <v>1</v>
      </c>
      <c r="I304" s="3">
        <v>0</v>
      </c>
      <c r="J304" s="3">
        <v>1</v>
      </c>
      <c r="K304" s="3">
        <v>0</v>
      </c>
      <c r="L304" s="3">
        <v>1.03494817973974E-3</v>
      </c>
      <c r="M304" s="3">
        <v>1.04426234127611E-3</v>
      </c>
      <c r="N304" s="3">
        <v>50</v>
      </c>
      <c r="O304" s="3" t="s">
        <v>33</v>
      </c>
      <c r="P304" s="3" t="s">
        <v>43</v>
      </c>
      <c r="Q304" s="3" t="s">
        <v>2473</v>
      </c>
      <c r="R304" s="3" t="s">
        <v>109</v>
      </c>
      <c r="S304" s="3" t="s">
        <v>1423</v>
      </c>
      <c r="T304" s="3" t="s">
        <v>2474</v>
      </c>
      <c r="V304" s="3">
        <v>1119.345</v>
      </c>
      <c r="W304" s="3">
        <v>2.2386900000000001</v>
      </c>
      <c r="X304" s="3" t="s">
        <v>2475</v>
      </c>
      <c r="Y304" s="14">
        <v>3.0281236988530984E-4</v>
      </c>
      <c r="Z304" s="11" t="str">
        <f>IF($AG$7 &lt;&gt; "", $AG$7 * Y304, "")</f>
        <v/>
      </c>
      <c r="AA304" s="11" t="str">
        <f>IF($AG$7 &lt;&gt; "", $AG$7 * L304 / $L$676, "")</f>
        <v/>
      </c>
      <c r="AB304" s="3" t="str">
        <f>IF(ISNUMBER(SEARCH(O304,$AG$2))=TRUE,"Yes",IF(ISNUMBER(SEARCH(O304,$AG$3))=TRUE,"Yes",IF(ISNUMBER(SEARCH(O304,$AG$4))=TRUE,"Yes","No")))</f>
        <v>No</v>
      </c>
    </row>
    <row r="305" spans="1:28" x14ac:dyDescent="0.2">
      <c r="A305" s="4" t="s">
        <v>2223</v>
      </c>
      <c r="B305" s="4" t="s">
        <v>4999</v>
      </c>
      <c r="C305" s="4">
        <v>11</v>
      </c>
      <c r="D305" s="4">
        <v>61</v>
      </c>
      <c r="E305" s="4">
        <v>68</v>
      </c>
      <c r="F305" s="4">
        <v>71</v>
      </c>
      <c r="G305" s="12">
        <v>-1.3176457162960301E-2</v>
      </c>
      <c r="H305" s="13">
        <v>1</v>
      </c>
      <c r="I305" s="3">
        <v>0</v>
      </c>
      <c r="J305" s="3">
        <v>1</v>
      </c>
      <c r="K305" s="3">
        <v>0</v>
      </c>
      <c r="L305" s="3">
        <v>1.4230537471421399E-3</v>
      </c>
      <c r="M305" s="3">
        <v>1.43646387729075E-3</v>
      </c>
      <c r="N305" s="3">
        <v>124</v>
      </c>
      <c r="O305" s="3" t="s">
        <v>33</v>
      </c>
      <c r="P305" s="3" t="s">
        <v>43</v>
      </c>
      <c r="Q305" s="3" t="s">
        <v>2224</v>
      </c>
      <c r="R305" s="3" t="s">
        <v>109</v>
      </c>
      <c r="S305" s="3" t="s">
        <v>1173</v>
      </c>
      <c r="T305" s="3" t="s">
        <v>2225</v>
      </c>
      <c r="V305" s="3">
        <v>1188.5150000000001</v>
      </c>
      <c r="W305" s="3">
        <v>2.37703</v>
      </c>
      <c r="X305" s="3" t="s">
        <v>2226</v>
      </c>
      <c r="Y305" s="14">
        <v>4.1636700859230098E-4</v>
      </c>
      <c r="Z305" s="11" t="str">
        <f>IF($AG$7 &lt;&gt; "", $AG$7 * Y305, "")</f>
        <v/>
      </c>
      <c r="AA305" s="11" t="str">
        <f>IF($AG$7 &lt;&gt; "", $AG$7 * L305 / $L$676, "")</f>
        <v/>
      </c>
      <c r="AB305" s="3" t="str">
        <f>IF(ISNUMBER(SEARCH(O305,$AG$2))=TRUE,"Yes",IF(ISNUMBER(SEARCH(O305,$AG$3))=TRUE,"Yes",IF(ISNUMBER(SEARCH(O305,$AG$4))=TRUE,"Yes","No")))</f>
        <v>No</v>
      </c>
    </row>
    <row r="306" spans="1:28" x14ac:dyDescent="0.2">
      <c r="A306" s="4" t="s">
        <v>2151</v>
      </c>
      <c r="B306" s="4" t="s">
        <v>4999</v>
      </c>
      <c r="C306" s="4">
        <v>12</v>
      </c>
      <c r="D306" s="4">
        <v>52</v>
      </c>
      <c r="E306" s="4">
        <v>52</v>
      </c>
      <c r="F306" s="4">
        <v>60</v>
      </c>
      <c r="G306" s="12">
        <v>-1.34160747901304E-2</v>
      </c>
      <c r="H306" s="13">
        <v>1</v>
      </c>
      <c r="I306" s="3">
        <v>0</v>
      </c>
      <c r="J306" s="3">
        <v>1</v>
      </c>
      <c r="K306" s="3">
        <v>0</v>
      </c>
      <c r="L306" s="3">
        <v>1.69713971278445E-3</v>
      </c>
      <c r="M306" s="3">
        <v>1.7137266075342801E-3</v>
      </c>
      <c r="N306" s="3">
        <v>241</v>
      </c>
      <c r="O306" s="3" t="s">
        <v>51</v>
      </c>
      <c r="P306" s="3" t="s">
        <v>43</v>
      </c>
      <c r="Q306" s="3" t="s">
        <v>1182</v>
      </c>
      <c r="R306" s="3" t="s">
        <v>369</v>
      </c>
      <c r="S306" s="3" t="s">
        <v>1498</v>
      </c>
      <c r="T306" s="3" t="s">
        <v>1183</v>
      </c>
      <c r="V306" s="3">
        <v>1046.183</v>
      </c>
      <c r="W306" s="3">
        <v>2.0923660000000002</v>
      </c>
      <c r="X306" s="3" t="s">
        <v>1184</v>
      </c>
      <c r="Y306" s="14">
        <v>4.5421855482796471E-4</v>
      </c>
      <c r="Z306" s="11" t="str">
        <f>IF($AG$7 &lt;&gt; "", $AG$7 * Y306, "")</f>
        <v/>
      </c>
      <c r="AA306" s="11" t="str">
        <f>IF($AG$7 &lt;&gt; "", $AG$7 * L306 / $L$676, "")</f>
        <v/>
      </c>
      <c r="AB306" s="3" t="str">
        <f>IF(ISNUMBER(SEARCH(O306,$AG$2))=TRUE,"Yes",IF(ISNUMBER(SEARCH(O306,$AG$3))=TRUE,"Yes",IF(ISNUMBER(SEARCH(O306,$AG$4))=TRUE,"Yes","No")))</f>
        <v>No</v>
      </c>
    </row>
    <row r="307" spans="1:28" x14ac:dyDescent="0.2">
      <c r="A307" s="4" t="s">
        <v>2153</v>
      </c>
      <c r="B307" s="4" t="s">
        <v>4999</v>
      </c>
      <c r="C307" s="4">
        <v>11</v>
      </c>
      <c r="D307" s="4">
        <v>68</v>
      </c>
      <c r="E307" s="4">
        <v>43</v>
      </c>
      <c r="F307" s="4">
        <v>44</v>
      </c>
      <c r="G307" s="12">
        <v>-5.20319431218099E-2</v>
      </c>
      <c r="H307" s="13">
        <v>1</v>
      </c>
      <c r="I307" s="3">
        <v>0</v>
      </c>
      <c r="J307" s="3">
        <v>1</v>
      </c>
      <c r="K307" s="3">
        <v>0</v>
      </c>
      <c r="L307" s="3">
        <v>1.5557114033857499E-3</v>
      </c>
      <c r="M307" s="3">
        <v>1.6125216579253099E-3</v>
      </c>
      <c r="N307" s="3">
        <v>238</v>
      </c>
      <c r="O307" s="3" t="s">
        <v>51</v>
      </c>
      <c r="P307" s="3" t="s">
        <v>43</v>
      </c>
      <c r="Q307" s="3" t="s">
        <v>2154</v>
      </c>
      <c r="R307" s="3" t="s">
        <v>369</v>
      </c>
      <c r="S307" s="3" t="s">
        <v>655</v>
      </c>
      <c r="T307" s="3" t="s">
        <v>2155</v>
      </c>
      <c r="V307" s="3">
        <v>1334.5139999999999</v>
      </c>
      <c r="W307" s="3">
        <v>2.669028</v>
      </c>
      <c r="X307" s="3" t="s">
        <v>2156</v>
      </c>
      <c r="Y307" s="14">
        <v>4.1636700859230098E-4</v>
      </c>
      <c r="Z307" s="11" t="str">
        <f>IF($AG$7 &lt;&gt; "", $AG$7 * Y307, "")</f>
        <v/>
      </c>
      <c r="AA307" s="11" t="str">
        <f>IF($AG$7 &lt;&gt; "", $AG$7 * L307 / $L$676, "")</f>
        <v/>
      </c>
      <c r="AB307" s="3" t="str">
        <f>IF(ISNUMBER(SEARCH(O307,$AG$2))=TRUE,"Yes",IF(ISNUMBER(SEARCH(O307,$AG$3))=TRUE,"Yes",IF(ISNUMBER(SEARCH(O307,$AG$4))=TRUE,"Yes","No")))</f>
        <v>No</v>
      </c>
    </row>
    <row r="308" spans="1:28" x14ac:dyDescent="0.2">
      <c r="A308" s="4" t="s">
        <v>2918</v>
      </c>
      <c r="B308" s="4" t="s">
        <v>4999</v>
      </c>
      <c r="C308" s="4">
        <v>16</v>
      </c>
      <c r="D308" s="4">
        <v>104</v>
      </c>
      <c r="E308" s="4">
        <v>103</v>
      </c>
      <c r="F308" s="4">
        <v>93</v>
      </c>
      <c r="G308" s="12">
        <v>-5.49968653561018E-2</v>
      </c>
      <c r="H308" s="13">
        <v>1</v>
      </c>
      <c r="I308" s="3">
        <v>0</v>
      </c>
      <c r="J308" s="3">
        <v>1</v>
      </c>
      <c r="K308" s="3">
        <v>0</v>
      </c>
      <c r="L308" s="3">
        <v>2.0698963594794799E-3</v>
      </c>
      <c r="M308" s="3">
        <v>2.1503930966675199E-3</v>
      </c>
      <c r="N308" s="3">
        <v>221</v>
      </c>
      <c r="O308" s="3" t="s">
        <v>33</v>
      </c>
      <c r="P308" s="3" t="s">
        <v>34</v>
      </c>
      <c r="Q308" s="3" t="s">
        <v>2919</v>
      </c>
      <c r="R308" s="3" t="s">
        <v>36</v>
      </c>
      <c r="S308" s="3" t="s">
        <v>1087</v>
      </c>
      <c r="T308" s="3" t="s">
        <v>2920</v>
      </c>
      <c r="V308" s="3">
        <v>1065.23</v>
      </c>
      <c r="W308" s="3">
        <v>2.1304599999999998</v>
      </c>
      <c r="X308" s="3" t="s">
        <v>2921</v>
      </c>
      <c r="Y308" s="14">
        <v>6.0562473977061968E-4</v>
      </c>
      <c r="Z308" s="11" t="str">
        <f>IF($AG$7 &lt;&gt; "", $AG$7 * Y308, "")</f>
        <v/>
      </c>
      <c r="AA308" s="11" t="str">
        <f>IF($AG$7 &lt;&gt; "", $AG$7 * L308 / $L$676, "")</f>
        <v/>
      </c>
      <c r="AB308" s="3" t="str">
        <f>IF(ISNUMBER(SEARCH(O308,$AG$2))=TRUE,"Yes",IF(ISNUMBER(SEARCH(O308,$AG$3))=TRUE,"Yes",IF(ISNUMBER(SEARCH(O308,$AG$4))=TRUE,"Yes","No")))</f>
        <v>No</v>
      </c>
    </row>
    <row r="309" spans="1:28" x14ac:dyDescent="0.2">
      <c r="A309" s="4" t="s">
        <v>3858</v>
      </c>
      <c r="B309" s="4" t="s">
        <v>4999</v>
      </c>
      <c r="C309" s="4">
        <v>23</v>
      </c>
      <c r="D309" s="4">
        <v>138</v>
      </c>
      <c r="E309" s="4">
        <v>150</v>
      </c>
      <c r="F309" s="4">
        <v>143</v>
      </c>
      <c r="G309" s="12">
        <v>-5.5162783212602297E-2</v>
      </c>
      <c r="H309" s="13">
        <v>1</v>
      </c>
      <c r="I309" s="3">
        <v>0</v>
      </c>
      <c r="J309" s="3">
        <v>1</v>
      </c>
      <c r="K309" s="3">
        <v>0</v>
      </c>
      <c r="L309" s="3">
        <v>2.9754760167517501E-3</v>
      </c>
      <c r="M309" s="3">
        <v>3.0916703898380901E-3</v>
      </c>
      <c r="N309" s="3">
        <v>1</v>
      </c>
      <c r="O309" s="3" t="s">
        <v>33</v>
      </c>
      <c r="P309" s="3" t="s">
        <v>43</v>
      </c>
      <c r="Q309" s="3" t="s">
        <v>3859</v>
      </c>
      <c r="R309" s="3" t="s">
        <v>109</v>
      </c>
      <c r="S309" s="3" t="s">
        <v>155</v>
      </c>
      <c r="T309" s="3" t="s">
        <v>3860</v>
      </c>
      <c r="V309" s="3">
        <v>1129.1400000000001</v>
      </c>
      <c r="W309" s="3">
        <v>2.2582800000000001</v>
      </c>
      <c r="X309" s="3" t="s">
        <v>3861</v>
      </c>
      <c r="Y309" s="14">
        <v>8.7058556342026574E-4</v>
      </c>
      <c r="Z309" s="11" t="str">
        <f>IF($AG$7 &lt;&gt; "", $AG$7 * Y309, "")</f>
        <v/>
      </c>
      <c r="AA309" s="11" t="str">
        <f>IF($AG$7 &lt;&gt; "", $AG$7 * L309 / $L$676, "")</f>
        <v/>
      </c>
      <c r="AB309" s="3" t="str">
        <f>IF(ISNUMBER(SEARCH(O309,$AG$2))=TRUE,"Yes",IF(ISNUMBER(SEARCH(O309,$AG$3))=TRUE,"Yes",IF(ISNUMBER(SEARCH(O309,$AG$4))=TRUE,"Yes","No")))</f>
        <v>No</v>
      </c>
    </row>
    <row r="310" spans="1:28" x14ac:dyDescent="0.2">
      <c r="A310" s="4" t="s">
        <v>3665</v>
      </c>
      <c r="B310" s="4" t="s">
        <v>4999</v>
      </c>
      <c r="C310" s="4">
        <v>19</v>
      </c>
      <c r="D310" s="4">
        <v>115</v>
      </c>
      <c r="E310" s="4">
        <v>118</v>
      </c>
      <c r="F310" s="4">
        <v>123</v>
      </c>
      <c r="G310" s="12">
        <v>-5.6538905588331301E-2</v>
      </c>
      <c r="H310" s="13">
        <v>1</v>
      </c>
      <c r="I310" s="3">
        <v>0</v>
      </c>
      <c r="J310" s="3">
        <v>1</v>
      </c>
      <c r="K310" s="3">
        <v>0</v>
      </c>
      <c r="L310" s="3">
        <v>2.4580019268818799E-3</v>
      </c>
      <c r="M310" s="3">
        <v>2.5567003365056301E-3</v>
      </c>
      <c r="N310" s="3">
        <v>231</v>
      </c>
      <c r="O310" s="3" t="s">
        <v>33</v>
      </c>
      <c r="P310" s="3" t="s">
        <v>43</v>
      </c>
      <c r="Q310" s="3" t="s">
        <v>3666</v>
      </c>
      <c r="R310" s="3" t="s">
        <v>36</v>
      </c>
      <c r="S310" s="3" t="s">
        <v>175</v>
      </c>
      <c r="T310" s="3" t="s">
        <v>3667</v>
      </c>
      <c r="V310" s="3">
        <v>977.077</v>
      </c>
      <c r="W310" s="3">
        <v>1.9541539999999999</v>
      </c>
      <c r="X310" s="3" t="s">
        <v>3668</v>
      </c>
      <c r="Y310" s="14">
        <v>7.1917937847761082E-4</v>
      </c>
      <c r="Z310" s="11" t="str">
        <f>IF($AG$7 &lt;&gt; "", $AG$7 * Y310, "")</f>
        <v/>
      </c>
      <c r="AA310" s="11" t="str">
        <f>IF($AG$7 &lt;&gt; "", $AG$7 * L310 / $L$676, "")</f>
        <v/>
      </c>
      <c r="AB310" s="3" t="str">
        <f>IF(ISNUMBER(SEARCH(O310,$AG$2))=TRUE,"Yes",IF(ISNUMBER(SEARCH(O310,$AG$3))=TRUE,"Yes",IF(ISNUMBER(SEARCH(O310,$AG$4))=TRUE,"Yes","No")))</f>
        <v>No</v>
      </c>
    </row>
    <row r="311" spans="1:28" x14ac:dyDescent="0.2">
      <c r="A311" s="4" t="s">
        <v>3301</v>
      </c>
      <c r="B311" s="4" t="s">
        <v>4999</v>
      </c>
      <c r="C311" s="4">
        <v>19</v>
      </c>
      <c r="D311" s="4">
        <v>114</v>
      </c>
      <c r="E311" s="4">
        <v>142</v>
      </c>
      <c r="F311" s="4">
        <v>102</v>
      </c>
      <c r="G311" s="12">
        <v>-5.8044479423957497E-2</v>
      </c>
      <c r="H311" s="13">
        <v>1</v>
      </c>
      <c r="I311" s="3">
        <v>0</v>
      </c>
      <c r="J311" s="3">
        <v>1</v>
      </c>
      <c r="K311" s="3">
        <v>0</v>
      </c>
      <c r="L311" s="3">
        <v>2.4580019268818799E-3</v>
      </c>
      <c r="M311" s="3">
        <v>2.5583921871593701E-3</v>
      </c>
      <c r="N311" s="3">
        <v>33</v>
      </c>
      <c r="O311" s="3" t="s">
        <v>33</v>
      </c>
      <c r="P311" s="3" t="s">
        <v>43</v>
      </c>
      <c r="Q311" s="3" t="s">
        <v>883</v>
      </c>
      <c r="R311" s="3" t="s">
        <v>109</v>
      </c>
      <c r="S311" s="3" t="s">
        <v>424</v>
      </c>
      <c r="T311" s="3" t="s">
        <v>884</v>
      </c>
      <c r="V311" s="3">
        <v>1065.1420000000001</v>
      </c>
      <c r="W311" s="3">
        <v>2.1302840000000001</v>
      </c>
      <c r="X311" s="3" t="s">
        <v>885</v>
      </c>
      <c r="Y311" s="14">
        <v>7.1917937847761082E-4</v>
      </c>
      <c r="Z311" s="11" t="str">
        <f>IF($AG$7 &lt;&gt; "", $AG$7 * Y311, "")</f>
        <v/>
      </c>
      <c r="AA311" s="11" t="str">
        <f>IF($AG$7 &lt;&gt; "", $AG$7 * L311 / $L$676, "")</f>
        <v/>
      </c>
      <c r="AB311" s="3" t="str">
        <f>IF(ISNUMBER(SEARCH(O311,$AG$2))=TRUE,"Yes",IF(ISNUMBER(SEARCH(O311,$AG$3))=TRUE,"Yes",IF(ISNUMBER(SEARCH(O311,$AG$4))=TRUE,"Yes","No")))</f>
        <v>No</v>
      </c>
    </row>
    <row r="312" spans="1:28" x14ac:dyDescent="0.2">
      <c r="A312" s="4" t="s">
        <v>764</v>
      </c>
      <c r="B312" s="4" t="s">
        <v>4999</v>
      </c>
      <c r="C312" s="4">
        <v>27</v>
      </c>
      <c r="D312" s="4">
        <v>192</v>
      </c>
      <c r="E312" s="4">
        <v>163</v>
      </c>
      <c r="F312" s="4">
        <v>155</v>
      </c>
      <c r="G312" s="12">
        <v>-6.6505223251767803E-2</v>
      </c>
      <c r="H312" s="13">
        <v>1</v>
      </c>
      <c r="I312" s="3">
        <v>0</v>
      </c>
      <c r="J312" s="3">
        <v>1</v>
      </c>
      <c r="K312" s="3">
        <v>0</v>
      </c>
      <c r="L312" s="3">
        <v>3.4929501066216198E-3</v>
      </c>
      <c r="M312" s="3">
        <v>3.6579474352046999E-3</v>
      </c>
      <c r="N312" s="3">
        <v>332</v>
      </c>
      <c r="O312" s="3" t="s">
        <v>33</v>
      </c>
      <c r="P312" s="3" t="s">
        <v>43</v>
      </c>
      <c r="Q312" s="3" t="s">
        <v>765</v>
      </c>
      <c r="R312" s="3" t="s">
        <v>36</v>
      </c>
      <c r="S312" s="3" t="s">
        <v>557</v>
      </c>
      <c r="T312" s="3" t="s">
        <v>766</v>
      </c>
      <c r="V312" s="3">
        <v>1279.499</v>
      </c>
      <c r="W312" s="3">
        <v>2.5589979999999999</v>
      </c>
      <c r="X312" s="3" t="s">
        <v>767</v>
      </c>
      <c r="Y312" s="15">
        <v>1.0219917483629205E-3</v>
      </c>
      <c r="Z312" s="11" t="str">
        <f>IF($AG$7 &lt;&gt; "", $AG$7 * Y312, "")</f>
        <v/>
      </c>
      <c r="AA312" s="11" t="str">
        <f>IF($AG$7 &lt;&gt; "", $AG$7 * L312 / $L$676, "")</f>
        <v/>
      </c>
      <c r="AB312" s="3" t="str">
        <f>IF(ISNUMBER(SEARCH(O312,$AG$2))=TRUE,"Yes",IF(ISNUMBER(SEARCH(O312,$AG$3))=TRUE,"Yes",IF(ISNUMBER(SEARCH(O312,$AG$4))=TRUE,"Yes","No")))</f>
        <v>No</v>
      </c>
    </row>
    <row r="313" spans="1:28" x14ac:dyDescent="0.2">
      <c r="A313" s="4" t="s">
        <v>1931</v>
      </c>
      <c r="B313" s="4" t="s">
        <v>4999</v>
      </c>
      <c r="C313" s="4">
        <v>4</v>
      </c>
      <c r="D313" s="4">
        <v>20</v>
      </c>
      <c r="E313" s="4">
        <v>29</v>
      </c>
      <c r="F313" s="4">
        <v>27</v>
      </c>
      <c r="G313" s="12">
        <v>-7.4263019352438994E-2</v>
      </c>
      <c r="H313" s="13">
        <v>1</v>
      </c>
      <c r="I313" s="3">
        <v>0</v>
      </c>
      <c r="J313" s="3">
        <v>1</v>
      </c>
      <c r="K313" s="3">
        <v>0</v>
      </c>
      <c r="L313" s="3">
        <v>5.1747408986986998E-4</v>
      </c>
      <c r="M313" s="3">
        <v>5.4502489342082904E-4</v>
      </c>
      <c r="N313" s="3">
        <v>148</v>
      </c>
      <c r="O313" s="3" t="s">
        <v>33</v>
      </c>
      <c r="P313" s="3" t="s">
        <v>43</v>
      </c>
      <c r="Q313" s="3" t="s">
        <v>1932</v>
      </c>
      <c r="R313" s="3" t="s">
        <v>109</v>
      </c>
      <c r="S313" s="3" t="s">
        <v>208</v>
      </c>
      <c r="T313" s="3" t="s">
        <v>1933</v>
      </c>
      <c r="V313" s="3">
        <v>1020.145</v>
      </c>
      <c r="W313" s="3">
        <v>2.0402900000000002</v>
      </c>
      <c r="X313" s="3" t="s">
        <v>1934</v>
      </c>
      <c r="Y313" s="14">
        <v>1.5140618494265492E-4</v>
      </c>
      <c r="Z313" s="11" t="str">
        <f>IF($AG$7 &lt;&gt; "", $AG$7 * Y313, "")</f>
        <v/>
      </c>
      <c r="AA313" s="11" t="str">
        <f>IF($AG$7 &lt;&gt; "", $AG$7 * L313 / $L$676, "")</f>
        <v/>
      </c>
      <c r="AB313" s="3" t="str">
        <f>IF(ISNUMBER(SEARCH(O313,$AG$2))=TRUE,"Yes",IF(ISNUMBER(SEARCH(O313,$AG$3))=TRUE,"Yes",IF(ISNUMBER(SEARCH(O313,$AG$4))=TRUE,"Yes","No")))</f>
        <v>No</v>
      </c>
    </row>
    <row r="314" spans="1:28" x14ac:dyDescent="0.2">
      <c r="A314" s="4" t="s">
        <v>2176</v>
      </c>
      <c r="B314" s="4" t="s">
        <v>4999</v>
      </c>
      <c r="C314" s="4">
        <v>10</v>
      </c>
      <c r="D314" s="4">
        <v>41</v>
      </c>
      <c r="E314" s="4">
        <v>39</v>
      </c>
      <c r="F314" s="4">
        <v>63</v>
      </c>
      <c r="G314" s="12">
        <v>-8.3534676479961004E-2</v>
      </c>
      <c r="H314" s="13">
        <v>0.99417267395340203</v>
      </c>
      <c r="I314" s="3">
        <v>2.5381781456672598E-3</v>
      </c>
      <c r="J314" s="3">
        <v>1</v>
      </c>
      <c r="K314" s="3">
        <v>0</v>
      </c>
      <c r="L314" s="3">
        <v>1.4142830939870401E-3</v>
      </c>
      <c r="M314" s="3">
        <v>1.5006626155958599E-3</v>
      </c>
      <c r="N314" s="3">
        <v>260</v>
      </c>
      <c r="O314" s="3" t="s">
        <v>51</v>
      </c>
      <c r="P314" s="3" t="s">
        <v>43</v>
      </c>
      <c r="Q314" s="3" t="s">
        <v>2177</v>
      </c>
      <c r="R314" s="3" t="s">
        <v>369</v>
      </c>
      <c r="S314" s="3" t="s">
        <v>1052</v>
      </c>
      <c r="T314" s="3" t="s">
        <v>2178</v>
      </c>
      <c r="V314" s="3">
        <v>1152.2239999999999</v>
      </c>
      <c r="W314" s="3">
        <v>2.3044479999999998</v>
      </c>
      <c r="X314" s="3" t="s">
        <v>2179</v>
      </c>
      <c r="Y314" s="14">
        <v>3.7851546235663725E-4</v>
      </c>
      <c r="Z314" s="11" t="str">
        <f>IF($AG$7 &lt;&gt; "", $AG$7 * Y314, "")</f>
        <v/>
      </c>
      <c r="AA314" s="11" t="str">
        <f>IF($AG$7 &lt;&gt; "", $AG$7 * L314 / $L$676, "")</f>
        <v/>
      </c>
      <c r="AB314" s="3" t="str">
        <f>IF(ISNUMBER(SEARCH(O314,$AG$2))=TRUE,"Yes",IF(ISNUMBER(SEARCH(O314,$AG$3))=TRUE,"Yes",IF(ISNUMBER(SEARCH(O314,$AG$4))=TRUE,"Yes","No")))</f>
        <v>No</v>
      </c>
    </row>
    <row r="315" spans="1:28" x14ac:dyDescent="0.2">
      <c r="A315" s="4" t="s">
        <v>2628</v>
      </c>
      <c r="B315" s="4" t="s">
        <v>4999</v>
      </c>
      <c r="C315" s="4">
        <v>16</v>
      </c>
      <c r="D315" s="4">
        <v>124</v>
      </c>
      <c r="E315" s="4">
        <v>81</v>
      </c>
      <c r="F315" s="4">
        <v>100</v>
      </c>
      <c r="G315" s="12">
        <v>-8.3557009994295897E-2</v>
      </c>
      <c r="H315" s="13">
        <v>1</v>
      </c>
      <c r="I315" s="3">
        <v>0</v>
      </c>
      <c r="J315" s="3">
        <v>1</v>
      </c>
      <c r="K315" s="3">
        <v>0</v>
      </c>
      <c r="L315" s="3">
        <v>2.0698963594794799E-3</v>
      </c>
      <c r="M315" s="3">
        <v>2.19414765848809E-3</v>
      </c>
      <c r="N315" s="3">
        <v>167</v>
      </c>
      <c r="O315" s="3" t="s">
        <v>33</v>
      </c>
      <c r="P315" s="3" t="s">
        <v>82</v>
      </c>
      <c r="Q315" s="3" t="s">
        <v>2629</v>
      </c>
      <c r="R315" s="3" t="s">
        <v>109</v>
      </c>
      <c r="S315" s="3" t="s">
        <v>1144</v>
      </c>
      <c r="T315" s="3" t="s">
        <v>2630</v>
      </c>
      <c r="V315" s="3">
        <v>1118.318</v>
      </c>
      <c r="W315" s="3">
        <v>2.2366359999999998</v>
      </c>
      <c r="X315" s="3" t="s">
        <v>2631</v>
      </c>
      <c r="Y315" s="14">
        <v>6.0562473977061968E-4</v>
      </c>
      <c r="Z315" s="11" t="str">
        <f>IF($AG$7 &lt;&gt; "", $AG$7 * Y315, "")</f>
        <v/>
      </c>
      <c r="AA315" s="11" t="str">
        <f>IF($AG$7 &lt;&gt; "", $AG$7 * L315 / $L$676, "")</f>
        <v/>
      </c>
      <c r="AB315" s="3" t="str">
        <f>IF(ISNUMBER(SEARCH(O315,$AG$2))=TRUE,"Yes",IF(ISNUMBER(SEARCH(O315,$AG$3))=TRUE,"Yes",IF(ISNUMBER(SEARCH(O315,$AG$4))=TRUE,"Yes","No")))</f>
        <v>No</v>
      </c>
    </row>
    <row r="316" spans="1:28" x14ac:dyDescent="0.2">
      <c r="A316" s="4" t="s">
        <v>2760</v>
      </c>
      <c r="B316" s="4" t="s">
        <v>4999</v>
      </c>
      <c r="C316" s="4">
        <v>11</v>
      </c>
      <c r="D316" s="4">
        <v>80</v>
      </c>
      <c r="E316" s="4">
        <v>63</v>
      </c>
      <c r="F316" s="4">
        <v>68</v>
      </c>
      <c r="G316" s="12">
        <v>-9.0483137881155404E-2</v>
      </c>
      <c r="H316" s="13">
        <v>1</v>
      </c>
      <c r="I316" s="3">
        <v>0</v>
      </c>
      <c r="J316" s="3">
        <v>1</v>
      </c>
      <c r="K316" s="3">
        <v>0</v>
      </c>
      <c r="L316" s="3">
        <v>1.4230537471421399E-3</v>
      </c>
      <c r="M316" s="3">
        <v>1.51572015999449E-3</v>
      </c>
      <c r="N316" s="3">
        <v>209</v>
      </c>
      <c r="O316" s="3" t="s">
        <v>33</v>
      </c>
      <c r="P316" s="3" t="s">
        <v>82</v>
      </c>
      <c r="Q316" s="3" t="s">
        <v>2761</v>
      </c>
      <c r="R316" s="3" t="s">
        <v>36</v>
      </c>
      <c r="S316" s="3" t="s">
        <v>223</v>
      </c>
      <c r="T316" s="3" t="s">
        <v>2762</v>
      </c>
      <c r="V316" s="3">
        <v>1202.328</v>
      </c>
      <c r="W316" s="3">
        <v>2.4046560000000001</v>
      </c>
      <c r="X316" s="3" t="s">
        <v>2763</v>
      </c>
      <c r="Y316" s="14">
        <v>4.1636700859230098E-4</v>
      </c>
      <c r="Z316" s="11" t="str">
        <f>IF($AG$7 &lt;&gt; "", $AG$7 * Y316, "")</f>
        <v/>
      </c>
      <c r="AA316" s="11" t="str">
        <f>IF($AG$7 &lt;&gt; "", $AG$7 * L316 / $L$676, "")</f>
        <v/>
      </c>
      <c r="AB316" s="3" t="str">
        <f>IF(ISNUMBER(SEARCH(O316,$AG$2))=TRUE,"Yes",IF(ISNUMBER(SEARCH(O316,$AG$3))=TRUE,"Yes",IF(ISNUMBER(SEARCH(O316,$AG$4))=TRUE,"Yes","No")))</f>
        <v>No</v>
      </c>
    </row>
    <row r="317" spans="1:28" x14ac:dyDescent="0.2">
      <c r="A317" s="4" t="s">
        <v>2022</v>
      </c>
      <c r="B317" s="4" t="s">
        <v>4999</v>
      </c>
      <c r="C317" s="4">
        <v>13</v>
      </c>
      <c r="D317" s="4">
        <v>77</v>
      </c>
      <c r="E317" s="4">
        <v>52</v>
      </c>
      <c r="F317" s="4">
        <v>59</v>
      </c>
      <c r="G317" s="12">
        <v>-9.1414249696775196E-2</v>
      </c>
      <c r="H317" s="13">
        <v>1</v>
      </c>
      <c r="I317" s="3">
        <v>0</v>
      </c>
      <c r="J317" s="3">
        <v>1</v>
      </c>
      <c r="K317" s="3">
        <v>0</v>
      </c>
      <c r="L317" s="3">
        <v>1.8385680221831601E-3</v>
      </c>
      <c r="M317" s="3">
        <v>1.95909538102958E-3</v>
      </c>
      <c r="N317" s="3">
        <v>249</v>
      </c>
      <c r="O317" s="3" t="s">
        <v>51</v>
      </c>
      <c r="P317" s="3" t="s">
        <v>227</v>
      </c>
      <c r="Q317" s="3" t="s">
        <v>2023</v>
      </c>
      <c r="R317" s="3" t="s">
        <v>369</v>
      </c>
      <c r="S317" s="3" t="s">
        <v>770</v>
      </c>
      <c r="T317" s="3" t="s">
        <v>2024</v>
      </c>
      <c r="U317" s="3" t="s">
        <v>390</v>
      </c>
      <c r="V317" s="3">
        <v>1147.288</v>
      </c>
      <c r="W317" s="3">
        <v>2.2945760000000002</v>
      </c>
      <c r="X317" s="3" t="s">
        <v>2025</v>
      </c>
      <c r="Y317" s="14">
        <v>4.9207010106362844E-4</v>
      </c>
      <c r="Z317" s="11" t="str">
        <f>IF($AG$7 &lt;&gt; "", $AG$7 * Y317, "")</f>
        <v/>
      </c>
      <c r="AA317" s="11" t="str">
        <f>IF($AG$7 &lt;&gt; "", $AG$7 * L317 / $L$676, "")</f>
        <v/>
      </c>
      <c r="AB317" s="3" t="str">
        <f>IF(ISNUMBER(SEARCH(O317,$AG$2))=TRUE,"Yes",IF(ISNUMBER(SEARCH(O317,$AG$3))=TRUE,"Yes",IF(ISNUMBER(SEARCH(O317,$AG$4))=TRUE,"Yes","No")))</f>
        <v>No</v>
      </c>
    </row>
    <row r="318" spans="1:28" x14ac:dyDescent="0.2">
      <c r="A318" s="4" t="s">
        <v>2879</v>
      </c>
      <c r="B318" s="4" t="s">
        <v>4999</v>
      </c>
      <c r="C318" s="4">
        <v>13</v>
      </c>
      <c r="D318" s="4">
        <v>74</v>
      </c>
      <c r="E318" s="4">
        <v>87</v>
      </c>
      <c r="F318" s="4">
        <v>89</v>
      </c>
      <c r="G318" s="12">
        <v>-9.3673521646097199E-2</v>
      </c>
      <c r="H318" s="13">
        <v>1</v>
      </c>
      <c r="I318" s="3">
        <v>0</v>
      </c>
      <c r="J318" s="3">
        <v>1</v>
      </c>
      <c r="K318" s="3">
        <v>0</v>
      </c>
      <c r="L318" s="3">
        <v>1.68179079207708E-3</v>
      </c>
      <c r="M318" s="3">
        <v>1.7951246436102399E-3</v>
      </c>
      <c r="N318" s="3">
        <v>53</v>
      </c>
      <c r="O318" s="3" t="s">
        <v>33</v>
      </c>
      <c r="P318" s="3" t="s">
        <v>43</v>
      </c>
      <c r="Q318" s="3" t="s">
        <v>2880</v>
      </c>
      <c r="R318" s="3" t="s">
        <v>109</v>
      </c>
      <c r="S318" s="3" t="s">
        <v>285</v>
      </c>
      <c r="T318" s="3" t="s">
        <v>2881</v>
      </c>
      <c r="V318" s="3">
        <v>1080.241</v>
      </c>
      <c r="W318" s="3">
        <v>2.160482</v>
      </c>
      <c r="X318" s="3" t="s">
        <v>2882</v>
      </c>
      <c r="Y318" s="14">
        <v>4.9207010106362844E-4</v>
      </c>
      <c r="Z318" s="11" t="str">
        <f>IF($AG$7 &lt;&gt; "", $AG$7 * Y318, "")</f>
        <v/>
      </c>
      <c r="AA318" s="11" t="str">
        <f>IF($AG$7 &lt;&gt; "", $AG$7 * L318 / $L$676, "")</f>
        <v/>
      </c>
      <c r="AB318" s="3" t="str">
        <f>IF(ISNUMBER(SEARCH(O318,$AG$2))=TRUE,"Yes",IF(ISNUMBER(SEARCH(O318,$AG$3))=TRUE,"Yes",IF(ISNUMBER(SEARCH(O318,$AG$4))=TRUE,"Yes","No")))</f>
        <v>No</v>
      </c>
    </row>
    <row r="319" spans="1:28" x14ac:dyDescent="0.2">
      <c r="A319" s="4" t="s">
        <v>2133</v>
      </c>
      <c r="B319" s="4" t="s">
        <v>4999</v>
      </c>
      <c r="C319" s="4">
        <v>8</v>
      </c>
      <c r="D319" s="4">
        <v>53</v>
      </c>
      <c r="E319" s="4">
        <v>50</v>
      </c>
      <c r="F319" s="4">
        <v>51</v>
      </c>
      <c r="G319" s="12">
        <v>-9.4684316488805195E-2</v>
      </c>
      <c r="H319" s="13">
        <v>1</v>
      </c>
      <c r="I319" s="3">
        <v>0</v>
      </c>
      <c r="J319" s="3">
        <v>1</v>
      </c>
      <c r="K319" s="3">
        <v>0</v>
      </c>
      <c r="L319" s="3">
        <v>1.03494817973974E-3</v>
      </c>
      <c r="M319" s="3">
        <v>1.10560489221629E-3</v>
      </c>
      <c r="N319" s="3">
        <v>192</v>
      </c>
      <c r="O319" s="3" t="s">
        <v>33</v>
      </c>
      <c r="P319" s="3" t="s">
        <v>43</v>
      </c>
      <c r="Q319" s="3" t="s">
        <v>2134</v>
      </c>
      <c r="R319" s="3" t="s">
        <v>109</v>
      </c>
      <c r="S319" s="3" t="s">
        <v>579</v>
      </c>
      <c r="T319" s="3" t="s">
        <v>2135</v>
      </c>
      <c r="V319" s="3">
        <v>1074.221</v>
      </c>
      <c r="W319" s="3">
        <v>2.1484420000000002</v>
      </c>
      <c r="X319" s="3" t="s">
        <v>2136</v>
      </c>
      <c r="Y319" s="14">
        <v>3.0281236988530984E-4</v>
      </c>
      <c r="Z319" s="11" t="str">
        <f>IF($AG$7 &lt;&gt; "", $AG$7 * Y319, "")</f>
        <v/>
      </c>
      <c r="AA319" s="11" t="str">
        <f>IF($AG$7 &lt;&gt; "", $AG$7 * L319 / $L$676, "")</f>
        <v/>
      </c>
      <c r="AB319" s="3" t="str">
        <f>IF(ISNUMBER(SEARCH(O319,$AG$2))=TRUE,"Yes",IF(ISNUMBER(SEARCH(O319,$AG$3))=TRUE,"Yes",IF(ISNUMBER(SEARCH(O319,$AG$4))=TRUE,"Yes","No")))</f>
        <v>No</v>
      </c>
    </row>
    <row r="320" spans="1:28" x14ac:dyDescent="0.2">
      <c r="A320" s="4" t="s">
        <v>2939</v>
      </c>
      <c r="B320" s="4" t="s">
        <v>4999</v>
      </c>
      <c r="C320" s="4">
        <v>23</v>
      </c>
      <c r="D320" s="4">
        <v>125</v>
      </c>
      <c r="E320" s="4">
        <v>110</v>
      </c>
      <c r="F320" s="4">
        <v>100</v>
      </c>
      <c r="G320" s="12">
        <v>-0.10046218512302001</v>
      </c>
      <c r="H320" s="13">
        <v>0.97797009291970505</v>
      </c>
      <c r="I320" s="3">
        <v>9.6744260698003702E-3</v>
      </c>
      <c r="J320" s="3">
        <v>1</v>
      </c>
      <c r="K320" s="3">
        <v>0</v>
      </c>
      <c r="L320" s="3">
        <v>3.2528511161701999E-3</v>
      </c>
      <c r="M320" s="3">
        <v>3.4874325965342898E-3</v>
      </c>
      <c r="N320" s="3">
        <v>161</v>
      </c>
      <c r="O320" s="3" t="s">
        <v>51</v>
      </c>
      <c r="P320" s="3" t="s">
        <v>43</v>
      </c>
      <c r="Q320" s="3" t="s">
        <v>2940</v>
      </c>
      <c r="R320" s="3" t="s">
        <v>53</v>
      </c>
      <c r="S320" s="3" t="s">
        <v>678</v>
      </c>
      <c r="T320" s="3" t="s">
        <v>2941</v>
      </c>
      <c r="V320" s="3">
        <v>1027.1389999999999</v>
      </c>
      <c r="W320" s="3">
        <v>2.054278</v>
      </c>
      <c r="X320" s="3" t="s">
        <v>2942</v>
      </c>
      <c r="Y320" s="14">
        <v>8.7058556342026574E-4</v>
      </c>
      <c r="Z320" s="11" t="str">
        <f>IF($AG$7 &lt;&gt; "", $AG$7 * Y320, "")</f>
        <v/>
      </c>
      <c r="AA320" s="11" t="str">
        <f>IF($AG$7 &lt;&gt; "", $AG$7 * L320 / $L$676, "")</f>
        <v/>
      </c>
      <c r="AB320" s="3" t="str">
        <f>IF(ISNUMBER(SEARCH(O320,$AG$2))=TRUE,"Yes",IF(ISNUMBER(SEARCH(O320,$AG$3))=TRUE,"Yes",IF(ISNUMBER(SEARCH(O320,$AG$4))=TRUE,"Yes","No")))</f>
        <v>No</v>
      </c>
    </row>
    <row r="321" spans="1:28" x14ac:dyDescent="0.2">
      <c r="A321" s="4" t="s">
        <v>3608</v>
      </c>
      <c r="B321" s="4" t="s">
        <v>4999</v>
      </c>
      <c r="C321" s="4">
        <v>15</v>
      </c>
      <c r="D321" s="4">
        <v>106</v>
      </c>
      <c r="E321" s="4">
        <v>102</v>
      </c>
      <c r="F321" s="4">
        <v>83</v>
      </c>
      <c r="G321" s="12">
        <v>-0.102383125646493</v>
      </c>
      <c r="H321" s="13">
        <v>0.99320165227141</v>
      </c>
      <c r="I321" s="3">
        <v>2.96256663281855E-3</v>
      </c>
      <c r="J321" s="3">
        <v>1</v>
      </c>
      <c r="K321" s="3">
        <v>0</v>
      </c>
      <c r="L321" s="3">
        <v>1.9405278370120101E-3</v>
      </c>
      <c r="M321" s="3">
        <v>2.0831710314095698E-3</v>
      </c>
      <c r="N321" s="3">
        <v>108</v>
      </c>
      <c r="O321" s="3" t="s">
        <v>33</v>
      </c>
      <c r="P321" s="3" t="s">
        <v>43</v>
      </c>
      <c r="Q321" s="3" t="s">
        <v>3609</v>
      </c>
      <c r="R321" s="3" t="s">
        <v>109</v>
      </c>
      <c r="S321" s="3" t="s">
        <v>334</v>
      </c>
      <c r="T321" s="3" t="s">
        <v>3610</v>
      </c>
      <c r="V321" s="3">
        <v>1221.4110000000001</v>
      </c>
      <c r="W321" s="3">
        <v>2.442822</v>
      </c>
      <c r="X321" s="3" t="s">
        <v>3611</v>
      </c>
      <c r="Y321" s="14">
        <v>5.677731935349559E-4</v>
      </c>
      <c r="Z321" s="11" t="str">
        <f>IF($AG$7 &lt;&gt; "", $AG$7 * Y321, "")</f>
        <v/>
      </c>
      <c r="AA321" s="11" t="str">
        <f>IF($AG$7 &lt;&gt; "", $AG$7 * L321 / $L$676, "")</f>
        <v/>
      </c>
      <c r="AB321" s="3" t="str">
        <f>IF(ISNUMBER(SEARCH(O321,$AG$2))=TRUE,"Yes",IF(ISNUMBER(SEARCH(O321,$AG$3))=TRUE,"Yes",IF(ISNUMBER(SEARCH(O321,$AG$4))=TRUE,"Yes","No")))</f>
        <v>No</v>
      </c>
    </row>
    <row r="322" spans="1:28" x14ac:dyDescent="0.2">
      <c r="A322" s="4" t="s">
        <v>2152</v>
      </c>
      <c r="B322" s="4" t="s">
        <v>4999</v>
      </c>
      <c r="C322" s="4">
        <v>8</v>
      </c>
      <c r="D322" s="4">
        <v>41</v>
      </c>
      <c r="E322" s="4">
        <v>39</v>
      </c>
      <c r="F322" s="4">
        <v>37</v>
      </c>
      <c r="G322" s="12">
        <v>-0.107396990340229</v>
      </c>
      <c r="H322" s="13">
        <v>0.99876473207864802</v>
      </c>
      <c r="I322" s="3">
        <v>5.36801657149371E-4</v>
      </c>
      <c r="J322" s="3">
        <v>1</v>
      </c>
      <c r="K322" s="3">
        <v>0</v>
      </c>
      <c r="L322" s="3">
        <v>1.1314264751896401E-3</v>
      </c>
      <c r="M322" s="3">
        <v>1.2191807511211E-3</v>
      </c>
      <c r="N322" s="3">
        <v>243</v>
      </c>
      <c r="O322" s="3" t="s">
        <v>51</v>
      </c>
      <c r="P322" s="3" t="s">
        <v>43</v>
      </c>
      <c r="Q322" s="3" t="s">
        <v>1244</v>
      </c>
      <c r="R322" s="3" t="s">
        <v>369</v>
      </c>
      <c r="S322" s="3" t="s">
        <v>712</v>
      </c>
      <c r="T322" s="3" t="s">
        <v>1245</v>
      </c>
      <c r="V322" s="3">
        <v>939.02809999999999</v>
      </c>
      <c r="W322" s="3">
        <v>1.8780562000000001</v>
      </c>
      <c r="X322" s="3" t="s">
        <v>1246</v>
      </c>
      <c r="Y322" s="14">
        <v>3.0281236988530984E-4</v>
      </c>
      <c r="Z322" s="11" t="str">
        <f>IF($AG$7 &lt;&gt; "", $AG$7 * Y322, "")</f>
        <v/>
      </c>
      <c r="AA322" s="11" t="str">
        <f>IF($AG$7 &lt;&gt; "", $AG$7 * L322 / $L$676, "")</f>
        <v/>
      </c>
      <c r="AB322" s="3" t="str">
        <f>IF(ISNUMBER(SEARCH(O322,$AG$2))=TRUE,"Yes",IF(ISNUMBER(SEARCH(O322,$AG$3))=TRUE,"Yes",IF(ISNUMBER(SEARCH(O322,$AG$4))=TRUE,"Yes","No")))</f>
        <v>No</v>
      </c>
    </row>
    <row r="323" spans="1:28" x14ac:dyDescent="0.2">
      <c r="A323" s="4" t="s">
        <v>2730</v>
      </c>
      <c r="B323" s="4" t="s">
        <v>4999</v>
      </c>
      <c r="C323" s="4">
        <v>19</v>
      </c>
      <c r="D323" s="4">
        <v>94</v>
      </c>
      <c r="E323" s="4">
        <v>94</v>
      </c>
      <c r="F323" s="4">
        <v>90</v>
      </c>
      <c r="G323" s="12">
        <v>-0.108785540623308</v>
      </c>
      <c r="H323" s="13">
        <v>0.97797009291970505</v>
      </c>
      <c r="I323" s="3">
        <v>9.6744260698003702E-3</v>
      </c>
      <c r="J323" s="3">
        <v>1</v>
      </c>
      <c r="K323" s="3">
        <v>0</v>
      </c>
      <c r="L323" s="3">
        <v>2.68713787857538E-3</v>
      </c>
      <c r="M323" s="3">
        <v>2.8980216264186398E-3</v>
      </c>
      <c r="N323" s="3">
        <v>296</v>
      </c>
      <c r="O323" s="3" t="s">
        <v>51</v>
      </c>
      <c r="P323" s="3" t="s">
        <v>43</v>
      </c>
      <c r="Q323" s="3" t="s">
        <v>883</v>
      </c>
      <c r="R323" s="3" t="s">
        <v>369</v>
      </c>
      <c r="S323" s="3" t="s">
        <v>315</v>
      </c>
      <c r="T323" s="3" t="s">
        <v>884</v>
      </c>
      <c r="V323" s="3">
        <v>1065.1420000000001</v>
      </c>
      <c r="W323" s="3">
        <v>2.1302840000000001</v>
      </c>
      <c r="X323" s="3" t="s">
        <v>885</v>
      </c>
      <c r="Y323" s="14">
        <v>7.1917937847761082E-4</v>
      </c>
      <c r="Z323" s="11" t="str">
        <f>IF($AG$7 &lt;&gt; "", $AG$7 * Y323, "")</f>
        <v/>
      </c>
      <c r="AA323" s="11" t="str">
        <f>IF($AG$7 &lt;&gt; "", $AG$7 * L323 / $L$676, "")</f>
        <v/>
      </c>
      <c r="AB323" s="3" t="str">
        <f>IF(ISNUMBER(SEARCH(O323,$AG$2))=TRUE,"Yes",IF(ISNUMBER(SEARCH(O323,$AG$3))=TRUE,"Yes",IF(ISNUMBER(SEARCH(O323,$AG$4))=TRUE,"Yes","No")))</f>
        <v>No</v>
      </c>
    </row>
    <row r="324" spans="1:28" x14ac:dyDescent="0.2">
      <c r="A324" s="4" t="s">
        <v>3275</v>
      </c>
      <c r="B324" s="4" t="s">
        <v>4999</v>
      </c>
      <c r="C324" s="4">
        <v>19</v>
      </c>
      <c r="D324" s="4">
        <v>94</v>
      </c>
      <c r="E324" s="4">
        <v>90</v>
      </c>
      <c r="F324" s="4">
        <v>96</v>
      </c>
      <c r="G324" s="12">
        <v>-0.12055226330454701</v>
      </c>
      <c r="H324" s="13">
        <v>0.97797009291970505</v>
      </c>
      <c r="I324" s="3">
        <v>9.6744260698003702E-3</v>
      </c>
      <c r="J324" s="3">
        <v>1</v>
      </c>
      <c r="K324" s="3">
        <v>0</v>
      </c>
      <c r="L324" s="3">
        <v>2.68713787857538E-3</v>
      </c>
      <c r="M324" s="3">
        <v>2.92211225082799E-3</v>
      </c>
      <c r="N324" s="3">
        <v>101</v>
      </c>
      <c r="O324" s="3" t="s">
        <v>51</v>
      </c>
      <c r="P324" s="3" t="s">
        <v>43</v>
      </c>
      <c r="Q324" s="3" t="s">
        <v>3276</v>
      </c>
      <c r="R324" s="3" t="s">
        <v>53</v>
      </c>
      <c r="S324" s="3" t="s">
        <v>815</v>
      </c>
      <c r="T324" s="3" t="s">
        <v>3277</v>
      </c>
      <c r="V324" s="3">
        <v>876.93640000000005</v>
      </c>
      <c r="W324" s="3">
        <v>1.7538727999999999</v>
      </c>
      <c r="X324" s="3" t="s">
        <v>3278</v>
      </c>
      <c r="Y324" s="14">
        <v>7.1917937847761082E-4</v>
      </c>
      <c r="Z324" s="11" t="str">
        <f>IF($AG$7 &lt;&gt; "", $AG$7 * Y324, "")</f>
        <v/>
      </c>
      <c r="AA324" s="11" t="str">
        <f>IF($AG$7 &lt;&gt; "", $AG$7 * L324 / $L$676, "")</f>
        <v/>
      </c>
      <c r="AB324" s="3" t="str">
        <f>IF(ISNUMBER(SEARCH(O324,$AG$2))=TRUE,"Yes",IF(ISNUMBER(SEARCH(O324,$AG$3))=TRUE,"Yes",IF(ISNUMBER(SEARCH(O324,$AG$4))=TRUE,"Yes","No")))</f>
        <v>No</v>
      </c>
    </row>
    <row r="325" spans="1:28" x14ac:dyDescent="0.2">
      <c r="A325" s="4" t="s">
        <v>2922</v>
      </c>
      <c r="B325" s="4" t="s">
        <v>4999</v>
      </c>
      <c r="C325" s="4">
        <v>15</v>
      </c>
      <c r="D325" s="4">
        <v>77</v>
      </c>
      <c r="E325" s="4">
        <v>74</v>
      </c>
      <c r="F325" s="4">
        <v>71</v>
      </c>
      <c r="G325" s="12">
        <v>-0.12494990062221401</v>
      </c>
      <c r="H325" s="13">
        <v>0.97545880983230404</v>
      </c>
      <c r="I325" s="3">
        <v>1.0791064598751799E-2</v>
      </c>
      <c r="J325" s="3">
        <v>1</v>
      </c>
      <c r="K325" s="3">
        <v>0</v>
      </c>
      <c r="L325" s="3">
        <v>2.1214246409805701E-3</v>
      </c>
      <c r="M325" s="3">
        <v>2.3137770968306398E-3</v>
      </c>
      <c r="N325" s="3">
        <v>290</v>
      </c>
      <c r="O325" s="3" t="s">
        <v>51</v>
      </c>
      <c r="P325" s="3" t="s">
        <v>43</v>
      </c>
      <c r="Q325" s="3" t="s">
        <v>2923</v>
      </c>
      <c r="R325" s="3" t="s">
        <v>369</v>
      </c>
      <c r="S325" s="3" t="s">
        <v>46</v>
      </c>
      <c r="T325" s="3" t="s">
        <v>2924</v>
      </c>
      <c r="V325" s="3">
        <v>1096.3109999999999</v>
      </c>
      <c r="W325" s="3">
        <v>2.1926220000000001</v>
      </c>
      <c r="X325" s="3" t="s">
        <v>2925</v>
      </c>
      <c r="Y325" s="14">
        <v>5.677731935349559E-4</v>
      </c>
      <c r="Z325" s="11" t="str">
        <f>IF($AG$7 &lt;&gt; "", $AG$7 * Y325, "")</f>
        <v/>
      </c>
      <c r="AA325" s="11" t="str">
        <f>IF($AG$7 &lt;&gt; "", $AG$7 * L325 / $L$676, "")</f>
        <v/>
      </c>
      <c r="AB325" s="3" t="str">
        <f>IF(ISNUMBER(SEARCH(O325,$AG$2))=TRUE,"Yes",IF(ISNUMBER(SEARCH(O325,$AG$3))=TRUE,"Yes",IF(ISNUMBER(SEARCH(O325,$AG$4))=TRUE,"Yes","No")))</f>
        <v>No</v>
      </c>
    </row>
    <row r="326" spans="1:28" x14ac:dyDescent="0.2">
      <c r="A326" s="4" t="s">
        <v>2557</v>
      </c>
      <c r="B326" s="4" t="s">
        <v>4999</v>
      </c>
      <c r="C326" s="4">
        <v>13</v>
      </c>
      <c r="D326" s="4">
        <v>56</v>
      </c>
      <c r="E326" s="4">
        <v>70</v>
      </c>
      <c r="F326" s="4">
        <v>67</v>
      </c>
      <c r="G326" s="12">
        <v>-0.131164008582146</v>
      </c>
      <c r="H326" s="13">
        <v>0.97797009291970505</v>
      </c>
      <c r="I326" s="3">
        <v>9.6744260698003702E-3</v>
      </c>
      <c r="J326" s="3">
        <v>1</v>
      </c>
      <c r="K326" s="3">
        <v>0</v>
      </c>
      <c r="L326" s="3">
        <v>1.8385680221831601E-3</v>
      </c>
      <c r="M326" s="3">
        <v>2.0144016664690699E-3</v>
      </c>
      <c r="N326" s="3">
        <v>205</v>
      </c>
      <c r="O326" s="3" t="s">
        <v>51</v>
      </c>
      <c r="P326" s="3" t="s">
        <v>34</v>
      </c>
      <c r="Q326" s="3" t="s">
        <v>2558</v>
      </c>
      <c r="R326" s="3" t="s">
        <v>369</v>
      </c>
      <c r="S326" s="3" t="s">
        <v>1012</v>
      </c>
      <c r="T326" s="3" t="s">
        <v>2559</v>
      </c>
      <c r="V326" s="3">
        <v>1058.1949999999999</v>
      </c>
      <c r="W326" s="3">
        <v>2.11639</v>
      </c>
      <c r="X326" s="3" t="s">
        <v>2560</v>
      </c>
      <c r="Y326" s="14">
        <v>4.9207010106362844E-4</v>
      </c>
      <c r="Z326" s="11" t="str">
        <f>IF($AG$7 &lt;&gt; "", $AG$7 * Y326, "")</f>
        <v/>
      </c>
      <c r="AA326" s="11" t="str">
        <f>IF($AG$7 &lt;&gt; "", $AG$7 * L326 / $L$676, "")</f>
        <v/>
      </c>
      <c r="AB326" s="3" t="str">
        <f>IF(ISNUMBER(SEARCH(O326,$AG$2))=TRUE,"Yes",IF(ISNUMBER(SEARCH(O326,$AG$3))=TRUE,"Yes",IF(ISNUMBER(SEARCH(O326,$AG$4))=TRUE,"Yes","No")))</f>
        <v>No</v>
      </c>
    </row>
    <row r="327" spans="1:28" x14ac:dyDescent="0.2">
      <c r="A327" s="4" t="s">
        <v>3473</v>
      </c>
      <c r="B327" s="4" t="s">
        <v>4999</v>
      </c>
      <c r="C327" s="4">
        <v>22</v>
      </c>
      <c r="D327" s="4">
        <v>113</v>
      </c>
      <c r="E327" s="4">
        <v>117</v>
      </c>
      <c r="F327" s="4">
        <v>98</v>
      </c>
      <c r="G327" s="12">
        <v>-0.13398297911054999</v>
      </c>
      <c r="H327" s="13">
        <v>0.95557620977569502</v>
      </c>
      <c r="I327" s="3">
        <v>1.9734671073427301E-2</v>
      </c>
      <c r="J327" s="3">
        <v>1</v>
      </c>
      <c r="K327" s="3">
        <v>0</v>
      </c>
      <c r="L327" s="3">
        <v>3.1114228067714998E-3</v>
      </c>
      <c r="M327" s="3">
        <v>3.4143233215050998E-3</v>
      </c>
      <c r="N327" s="3">
        <v>64</v>
      </c>
      <c r="O327" s="3" t="s">
        <v>51</v>
      </c>
      <c r="P327" s="3" t="s">
        <v>34</v>
      </c>
      <c r="Q327" s="3" t="s">
        <v>3474</v>
      </c>
      <c r="R327" s="3" t="s">
        <v>53</v>
      </c>
      <c r="S327" s="3" t="s">
        <v>1557</v>
      </c>
      <c r="T327" s="3" t="s">
        <v>3475</v>
      </c>
      <c r="V327" s="3">
        <v>1293.345</v>
      </c>
      <c r="W327" s="3">
        <v>2.5866899999999999</v>
      </c>
      <c r="X327" s="3" t="s">
        <v>3476</v>
      </c>
      <c r="Y327" s="14">
        <v>8.3273401718460195E-4</v>
      </c>
      <c r="Z327" s="11" t="str">
        <f>IF($AG$7 &lt;&gt; "", $AG$7 * Y327, "")</f>
        <v/>
      </c>
      <c r="AA327" s="11" t="str">
        <f>IF($AG$7 &lt;&gt; "", $AG$7 * L327 / $L$676, "")</f>
        <v/>
      </c>
      <c r="AB327" s="3" t="str">
        <f>IF(ISNUMBER(SEARCH(O327,$AG$2))=TRUE,"Yes",IF(ISNUMBER(SEARCH(O327,$AG$3))=TRUE,"Yes",IF(ISNUMBER(SEARCH(O327,$AG$4))=TRUE,"Yes","No")))</f>
        <v>No</v>
      </c>
    </row>
    <row r="328" spans="1:28" x14ac:dyDescent="0.2">
      <c r="A328" s="4" t="s">
        <v>3011</v>
      </c>
      <c r="B328" s="4" t="s">
        <v>4999</v>
      </c>
      <c r="C328" s="4">
        <v>25</v>
      </c>
      <c r="D328" s="4">
        <v>129</v>
      </c>
      <c r="E328" s="4">
        <v>124</v>
      </c>
      <c r="F328" s="4">
        <v>120</v>
      </c>
      <c r="G328" s="12">
        <v>-0.13683603629581201</v>
      </c>
      <c r="H328" s="13">
        <v>0.95395569308717598</v>
      </c>
      <c r="I328" s="3">
        <v>2.0471795835318E-2</v>
      </c>
      <c r="J328" s="3">
        <v>1</v>
      </c>
      <c r="K328" s="3">
        <v>0</v>
      </c>
      <c r="L328" s="3">
        <v>3.5357077349676101E-3</v>
      </c>
      <c r="M328" s="3">
        <v>3.8879818587754899E-3</v>
      </c>
      <c r="N328" s="3">
        <v>199</v>
      </c>
      <c r="O328" s="3" t="s">
        <v>51</v>
      </c>
      <c r="P328" s="3" t="s">
        <v>43</v>
      </c>
      <c r="Q328" s="3" t="s">
        <v>3012</v>
      </c>
      <c r="R328" s="3" t="s">
        <v>369</v>
      </c>
      <c r="S328" s="3" t="s">
        <v>1291</v>
      </c>
      <c r="T328" s="3" t="s">
        <v>3013</v>
      </c>
      <c r="V328" s="3">
        <v>973.0865</v>
      </c>
      <c r="W328" s="3">
        <v>1.9461729999999999</v>
      </c>
      <c r="X328" s="3" t="s">
        <v>3014</v>
      </c>
      <c r="Y328" s="14">
        <v>9.462886558915932E-4</v>
      </c>
      <c r="Z328" s="11" t="str">
        <f>IF($AG$7 &lt;&gt; "", $AG$7 * Y328, "")</f>
        <v/>
      </c>
      <c r="AA328" s="11" t="str">
        <f>IF($AG$7 &lt;&gt; "", $AG$7 * L328 / $L$676, "")</f>
        <v/>
      </c>
      <c r="AB328" s="3" t="str">
        <f>IF(ISNUMBER(SEARCH(O328,$AG$2))=TRUE,"Yes",IF(ISNUMBER(SEARCH(O328,$AG$3))=TRUE,"Yes",IF(ISNUMBER(SEARCH(O328,$AG$4))=TRUE,"Yes","No")))</f>
        <v>No</v>
      </c>
    </row>
    <row r="329" spans="1:28" x14ac:dyDescent="0.2">
      <c r="A329" s="4" t="s">
        <v>2061</v>
      </c>
      <c r="B329" s="4" t="s">
        <v>4999</v>
      </c>
      <c r="C329" s="4">
        <v>8</v>
      </c>
      <c r="D329" s="4">
        <v>39</v>
      </c>
      <c r="E329" s="4">
        <v>41</v>
      </c>
      <c r="F329" s="4">
        <v>40</v>
      </c>
      <c r="G329" s="12">
        <v>-0.14483638336145799</v>
      </c>
      <c r="H329" s="13">
        <v>0.97545880983230404</v>
      </c>
      <c r="I329" s="3">
        <v>1.0791064598751799E-2</v>
      </c>
      <c r="J329" s="3">
        <v>1</v>
      </c>
      <c r="K329" s="3">
        <v>0</v>
      </c>
      <c r="L329" s="3">
        <v>1.1314264751896401E-3</v>
      </c>
      <c r="M329" s="3">
        <v>1.2515971923325901E-3</v>
      </c>
      <c r="N329" s="3">
        <v>38</v>
      </c>
      <c r="O329" s="3" t="s">
        <v>51</v>
      </c>
      <c r="P329" s="3" t="s">
        <v>82</v>
      </c>
      <c r="Q329" s="3" t="s">
        <v>2062</v>
      </c>
      <c r="R329" s="3" t="s">
        <v>53</v>
      </c>
      <c r="S329" s="3" t="s">
        <v>370</v>
      </c>
      <c r="T329" s="3" t="s">
        <v>2063</v>
      </c>
      <c r="V329" s="3">
        <v>975.19129999999996</v>
      </c>
      <c r="W329" s="3">
        <v>1.9503826</v>
      </c>
      <c r="X329" s="3" t="s">
        <v>2064</v>
      </c>
      <c r="Y329" s="14">
        <v>3.0281236988530984E-4</v>
      </c>
      <c r="Z329" s="11" t="str">
        <f>IF($AG$7 &lt;&gt; "", $AG$7 * Y329, "")</f>
        <v/>
      </c>
      <c r="AA329" s="11" t="str">
        <f>IF($AG$7 &lt;&gt; "", $AG$7 * L329 / $L$676, "")</f>
        <v/>
      </c>
      <c r="AB329" s="3" t="str">
        <f>IF(ISNUMBER(SEARCH(O329,$AG$2))=TRUE,"Yes",IF(ISNUMBER(SEARCH(O329,$AG$3))=TRUE,"Yes",IF(ISNUMBER(SEARCH(O329,$AG$4))=TRUE,"Yes","No")))</f>
        <v>No</v>
      </c>
    </row>
    <row r="330" spans="1:28" x14ac:dyDescent="0.2">
      <c r="A330" s="4" t="s">
        <v>2451</v>
      </c>
      <c r="B330" s="4" t="s">
        <v>4999</v>
      </c>
      <c r="C330" s="4">
        <v>12</v>
      </c>
      <c r="D330" s="4">
        <v>97</v>
      </c>
      <c r="E330" s="4">
        <v>64</v>
      </c>
      <c r="F330" s="4">
        <v>79</v>
      </c>
      <c r="G330" s="12">
        <v>-0.152553824348826</v>
      </c>
      <c r="H330" s="13">
        <v>0.95132974734338205</v>
      </c>
      <c r="I330" s="3">
        <v>2.1668922989299899E-2</v>
      </c>
      <c r="J330" s="3">
        <v>1</v>
      </c>
      <c r="K330" s="3">
        <v>0</v>
      </c>
      <c r="L330" s="3">
        <v>1.5524222696096099E-3</v>
      </c>
      <c r="M330" s="3">
        <v>1.7265660743280499E-3</v>
      </c>
      <c r="N330" s="3">
        <v>85</v>
      </c>
      <c r="O330" s="3" t="s">
        <v>33</v>
      </c>
      <c r="P330" s="3" t="s">
        <v>43</v>
      </c>
      <c r="Q330" s="3" t="s">
        <v>2452</v>
      </c>
      <c r="R330" s="3" t="s">
        <v>109</v>
      </c>
      <c r="S330" s="3" t="s">
        <v>527</v>
      </c>
      <c r="T330" s="3" t="s">
        <v>2453</v>
      </c>
      <c r="V330" s="3">
        <v>1241.492</v>
      </c>
      <c r="W330" s="3">
        <v>2.4829840000000001</v>
      </c>
      <c r="X330" s="3" t="s">
        <v>2454</v>
      </c>
      <c r="Y330" s="14">
        <v>4.5421855482796471E-4</v>
      </c>
      <c r="Z330" s="11" t="str">
        <f>IF($AG$7 &lt;&gt; "", $AG$7 * Y330, "")</f>
        <v/>
      </c>
      <c r="AA330" s="11" t="str">
        <f>IF($AG$7 &lt;&gt; "", $AG$7 * L330 / $L$676, "")</f>
        <v/>
      </c>
      <c r="AB330" s="3" t="str">
        <f>IF(ISNUMBER(SEARCH(O330,$AG$2))=TRUE,"Yes",IF(ISNUMBER(SEARCH(O330,$AG$3))=TRUE,"Yes",IF(ISNUMBER(SEARCH(O330,$AG$4))=TRUE,"Yes","No")))</f>
        <v>No</v>
      </c>
    </row>
    <row r="331" spans="1:28" x14ac:dyDescent="0.2">
      <c r="A331" s="4" t="s">
        <v>2329</v>
      </c>
      <c r="B331" s="4" t="s">
        <v>4999</v>
      </c>
      <c r="C331" s="4">
        <v>8</v>
      </c>
      <c r="D331" s="4">
        <v>51</v>
      </c>
      <c r="E331" s="4">
        <v>54</v>
      </c>
      <c r="F331" s="4">
        <v>56</v>
      </c>
      <c r="G331" s="12">
        <v>-0.15898661484016099</v>
      </c>
      <c r="H331" s="13">
        <v>0.99435505260953005</v>
      </c>
      <c r="I331" s="3">
        <v>2.4585151436005799E-3</v>
      </c>
      <c r="J331" s="3">
        <v>1</v>
      </c>
      <c r="K331" s="3">
        <v>0</v>
      </c>
      <c r="L331" s="3">
        <v>1.03494817973974E-3</v>
      </c>
      <c r="M331" s="3">
        <v>1.1562040619172099E-3</v>
      </c>
      <c r="N331" s="3">
        <v>244</v>
      </c>
      <c r="O331" s="3" t="s">
        <v>33</v>
      </c>
      <c r="P331" s="3" t="s">
        <v>43</v>
      </c>
      <c r="Q331" s="3" t="s">
        <v>2330</v>
      </c>
      <c r="R331" s="3" t="s">
        <v>36</v>
      </c>
      <c r="S331" s="3" t="s">
        <v>160</v>
      </c>
      <c r="T331" s="3" t="s">
        <v>2331</v>
      </c>
      <c r="V331" s="3">
        <v>1307.5509999999999</v>
      </c>
      <c r="W331" s="3">
        <v>2.6151019999999998</v>
      </c>
      <c r="X331" s="3" t="s">
        <v>2332</v>
      </c>
      <c r="Y331" s="14">
        <v>3.0281236988530984E-4</v>
      </c>
      <c r="Z331" s="11" t="str">
        <f>IF($AG$7 &lt;&gt; "", $AG$7 * Y331, "")</f>
        <v/>
      </c>
      <c r="AA331" s="11" t="str">
        <f>IF($AG$7 &lt;&gt; "", $AG$7 * L331 / $L$676, "")</f>
        <v/>
      </c>
      <c r="AB331" s="3" t="str">
        <f>IF(ISNUMBER(SEARCH(O331,$AG$2))=TRUE,"Yes",IF(ISNUMBER(SEARCH(O331,$AG$3))=TRUE,"Yes",IF(ISNUMBER(SEARCH(O331,$AG$4))=TRUE,"Yes","No")))</f>
        <v>No</v>
      </c>
    </row>
    <row r="332" spans="1:28" x14ac:dyDescent="0.2">
      <c r="A332" s="4" t="s">
        <v>3866</v>
      </c>
      <c r="B332" s="4" t="s">
        <v>4999</v>
      </c>
      <c r="C332" s="4">
        <v>24</v>
      </c>
      <c r="D332" s="4">
        <v>143</v>
      </c>
      <c r="E332" s="4">
        <v>169</v>
      </c>
      <c r="F332" s="4">
        <v>173</v>
      </c>
      <c r="G332" s="12">
        <v>-0.165340657929583</v>
      </c>
      <c r="H332" s="13">
        <v>0.908772732642536</v>
      </c>
      <c r="I332" s="3">
        <v>4.1544712267452502E-2</v>
      </c>
      <c r="J332" s="3">
        <v>1</v>
      </c>
      <c r="K332" s="3">
        <v>0</v>
      </c>
      <c r="L332" s="3">
        <v>3.1048445392192199E-3</v>
      </c>
      <c r="M332" s="3">
        <v>3.4825852022773301E-3</v>
      </c>
      <c r="N332" s="3">
        <v>282</v>
      </c>
      <c r="O332" s="3" t="s">
        <v>33</v>
      </c>
      <c r="P332" s="3" t="s">
        <v>43</v>
      </c>
      <c r="Q332" s="3" t="s">
        <v>3867</v>
      </c>
      <c r="R332" s="3" t="s">
        <v>36</v>
      </c>
      <c r="S332" s="3" t="s">
        <v>440</v>
      </c>
      <c r="T332" s="3" t="s">
        <v>3868</v>
      </c>
      <c r="V332" s="3">
        <v>1083.117</v>
      </c>
      <c r="W332" s="3">
        <v>2.1662340000000002</v>
      </c>
      <c r="X332" s="3" t="s">
        <v>3869</v>
      </c>
      <c r="Y332" s="14">
        <v>9.0843710965592941E-4</v>
      </c>
      <c r="Z332" s="11" t="str">
        <f>IF($AG$7 &lt;&gt; "", $AG$7 * Y332, "")</f>
        <v/>
      </c>
      <c r="AA332" s="11" t="str">
        <f>IF($AG$7 &lt;&gt; "", $AG$7 * L332 / $L$676, "")</f>
        <v/>
      </c>
      <c r="AB332" s="3" t="str">
        <f>IF(ISNUMBER(SEARCH(O332,$AG$2))=TRUE,"Yes",IF(ISNUMBER(SEARCH(O332,$AG$3))=TRUE,"Yes",IF(ISNUMBER(SEARCH(O332,$AG$4))=TRUE,"Yes","No")))</f>
        <v>No</v>
      </c>
    </row>
    <row r="333" spans="1:28" x14ac:dyDescent="0.2">
      <c r="A333" s="4" t="s">
        <v>1906</v>
      </c>
      <c r="B333" s="4" t="s">
        <v>4999</v>
      </c>
      <c r="C333" s="4">
        <v>4</v>
      </c>
      <c r="D333" s="4">
        <v>25</v>
      </c>
      <c r="E333" s="4">
        <v>16</v>
      </c>
      <c r="F333" s="4">
        <v>20</v>
      </c>
      <c r="G333" s="12">
        <v>-0.16772861584829099</v>
      </c>
      <c r="H333" s="13">
        <v>1</v>
      </c>
      <c r="I333" s="3">
        <v>0</v>
      </c>
      <c r="J333" s="3">
        <v>1</v>
      </c>
      <c r="K333" s="3">
        <v>0</v>
      </c>
      <c r="L333" s="3">
        <v>5.6571323759481798E-4</v>
      </c>
      <c r="M333" s="3">
        <v>6.3618642591038504E-4</v>
      </c>
      <c r="N333" s="3">
        <v>142</v>
      </c>
      <c r="O333" s="3" t="s">
        <v>51</v>
      </c>
      <c r="P333" s="3" t="s">
        <v>43</v>
      </c>
      <c r="Q333" s="3" t="s">
        <v>1907</v>
      </c>
      <c r="R333" s="3" t="s">
        <v>53</v>
      </c>
      <c r="S333" s="3" t="s">
        <v>1396</v>
      </c>
      <c r="T333" s="3" t="s">
        <v>1908</v>
      </c>
      <c r="V333" s="3">
        <v>1020.19</v>
      </c>
      <c r="W333" s="3">
        <v>2.0403799999999999</v>
      </c>
      <c r="X333" s="3" t="s">
        <v>1909</v>
      </c>
      <c r="Y333" s="14">
        <v>1.5140618494265492E-4</v>
      </c>
      <c r="Z333" s="11" t="str">
        <f>IF($AG$7 &lt;&gt; "", $AG$7 * Y333, "")</f>
        <v/>
      </c>
      <c r="AA333" s="11" t="str">
        <f>IF($AG$7 &lt;&gt; "", $AG$7 * L333 / $L$676, "")</f>
        <v/>
      </c>
      <c r="AB333" s="3" t="str">
        <f>IF(ISNUMBER(SEARCH(O333,$AG$2))=TRUE,"Yes",IF(ISNUMBER(SEARCH(O333,$AG$3))=TRUE,"Yes",IF(ISNUMBER(SEARCH(O333,$AG$4))=TRUE,"Yes","No")))</f>
        <v>No</v>
      </c>
    </row>
    <row r="334" spans="1:28" x14ac:dyDescent="0.2">
      <c r="A334" s="4" t="s">
        <v>3537</v>
      </c>
      <c r="B334" s="4" t="s">
        <v>4999</v>
      </c>
      <c r="C334" s="4">
        <v>20</v>
      </c>
      <c r="D334" s="4">
        <v>149</v>
      </c>
      <c r="E334" s="4">
        <v>134</v>
      </c>
      <c r="F334" s="4">
        <v>123</v>
      </c>
      <c r="G334" s="12">
        <v>-0.16972152265608001</v>
      </c>
      <c r="H334" s="13">
        <v>0.91908708421624496</v>
      </c>
      <c r="I334" s="3">
        <v>3.6643336924255601E-2</v>
      </c>
      <c r="J334" s="3">
        <v>1</v>
      </c>
      <c r="K334" s="3">
        <v>0</v>
      </c>
      <c r="L334" s="3">
        <v>2.5873704493493501E-3</v>
      </c>
      <c r="M334" s="3">
        <v>2.9107724247138902E-3</v>
      </c>
      <c r="N334" s="3">
        <v>42</v>
      </c>
      <c r="O334" s="3" t="s">
        <v>33</v>
      </c>
      <c r="P334" s="3" t="s">
        <v>82</v>
      </c>
      <c r="Q334" s="3" t="s">
        <v>649</v>
      </c>
      <c r="R334" s="3" t="s">
        <v>109</v>
      </c>
      <c r="S334" s="3" t="s">
        <v>198</v>
      </c>
      <c r="T334" s="3" t="s">
        <v>651</v>
      </c>
      <c r="V334" s="3">
        <v>970.12900000000002</v>
      </c>
      <c r="W334" s="3">
        <v>1.940258</v>
      </c>
      <c r="X334" s="3" t="s">
        <v>652</v>
      </c>
      <c r="Y334" s="14">
        <v>7.5703092471327449E-4</v>
      </c>
      <c r="Z334" s="11" t="str">
        <f>IF($AG$7 &lt;&gt; "", $AG$7 * Y334, "")</f>
        <v/>
      </c>
      <c r="AA334" s="11" t="str">
        <f>IF($AG$7 &lt;&gt; "", $AG$7 * L334 / $L$676, "")</f>
        <v/>
      </c>
      <c r="AB334" s="3" t="str">
        <f>IF(ISNUMBER(SEARCH(O334,$AG$2))=TRUE,"Yes",IF(ISNUMBER(SEARCH(O334,$AG$3))=TRUE,"Yes",IF(ISNUMBER(SEARCH(O334,$AG$4))=TRUE,"Yes","No")))</f>
        <v>No</v>
      </c>
    </row>
    <row r="335" spans="1:28" x14ac:dyDescent="0.2">
      <c r="A335" s="4" t="s">
        <v>2859</v>
      </c>
      <c r="B335" s="4" t="s">
        <v>4999</v>
      </c>
      <c r="C335" s="4">
        <v>13</v>
      </c>
      <c r="D335" s="4">
        <v>85</v>
      </c>
      <c r="E335" s="4">
        <v>79</v>
      </c>
      <c r="F335" s="4">
        <v>99</v>
      </c>
      <c r="G335" s="12">
        <v>-0.17005856265295199</v>
      </c>
      <c r="H335" s="13">
        <v>0.93267611980357101</v>
      </c>
      <c r="I335" s="3">
        <v>3.0269142750713501E-2</v>
      </c>
      <c r="J335" s="3">
        <v>1</v>
      </c>
      <c r="K335" s="3">
        <v>0</v>
      </c>
      <c r="L335" s="3">
        <v>1.68179079207708E-3</v>
      </c>
      <c r="M335" s="3">
        <v>1.8933965515690501E-3</v>
      </c>
      <c r="N335" s="3">
        <v>201</v>
      </c>
      <c r="O335" s="3" t="s">
        <v>33</v>
      </c>
      <c r="P335" s="3" t="s">
        <v>43</v>
      </c>
      <c r="Q335" s="3" t="s">
        <v>2860</v>
      </c>
      <c r="R335" s="3" t="s">
        <v>36</v>
      </c>
      <c r="S335" s="3" t="s">
        <v>701</v>
      </c>
      <c r="T335" s="3" t="s">
        <v>2861</v>
      </c>
      <c r="V335" s="3">
        <v>1039.145</v>
      </c>
      <c r="W335" s="3">
        <v>2.07829</v>
      </c>
      <c r="X335" s="3" t="s">
        <v>2862</v>
      </c>
      <c r="Y335" s="14">
        <v>4.9207010106362844E-4</v>
      </c>
      <c r="Z335" s="11" t="str">
        <f>IF($AG$7 &lt;&gt; "", $AG$7 * Y335, "")</f>
        <v/>
      </c>
      <c r="AA335" s="11" t="str">
        <f>IF($AG$7 &lt;&gt; "", $AG$7 * L335 / $L$676, "")</f>
        <v/>
      </c>
      <c r="AB335" s="3" t="str">
        <f>IF(ISNUMBER(SEARCH(O335,$AG$2))=TRUE,"Yes",IF(ISNUMBER(SEARCH(O335,$AG$3))=TRUE,"Yes",IF(ISNUMBER(SEARCH(O335,$AG$4))=TRUE,"Yes","No")))</f>
        <v>No</v>
      </c>
    </row>
    <row r="336" spans="1:28" x14ac:dyDescent="0.2">
      <c r="A336" s="4" t="s">
        <v>2214</v>
      </c>
      <c r="B336" s="4" t="s">
        <v>4999</v>
      </c>
      <c r="C336" s="4">
        <v>11</v>
      </c>
      <c r="D336" s="4">
        <v>65</v>
      </c>
      <c r="E336" s="4">
        <v>57</v>
      </c>
      <c r="F336" s="4">
        <v>48</v>
      </c>
      <c r="G336" s="12">
        <v>-0.18456761276938399</v>
      </c>
      <c r="H336" s="13">
        <v>0.95476154941104097</v>
      </c>
      <c r="I336" s="3">
        <v>2.0105079416915701E-2</v>
      </c>
      <c r="J336" s="3">
        <v>1</v>
      </c>
      <c r="K336" s="3">
        <v>0</v>
      </c>
      <c r="L336" s="3">
        <v>1.5557114033857499E-3</v>
      </c>
      <c r="M336" s="3">
        <v>1.7681167115244001E-3</v>
      </c>
      <c r="N336" s="3">
        <v>246</v>
      </c>
      <c r="O336" s="3" t="s">
        <v>51</v>
      </c>
      <c r="P336" s="3" t="s">
        <v>71</v>
      </c>
      <c r="Q336" s="3" t="s">
        <v>2215</v>
      </c>
      <c r="R336" s="3" t="s">
        <v>369</v>
      </c>
      <c r="S336" s="3" t="s">
        <v>1204</v>
      </c>
      <c r="T336" s="3" t="s">
        <v>2216</v>
      </c>
      <c r="V336" s="3">
        <v>1185.2940000000001</v>
      </c>
      <c r="W336" s="3">
        <v>2.3705880000000001</v>
      </c>
      <c r="X336" s="3" t="s">
        <v>2217</v>
      </c>
      <c r="Y336" s="14">
        <v>4.1636700859230098E-4</v>
      </c>
      <c r="Z336" s="11" t="str">
        <f>IF($AG$7 &lt;&gt; "", $AG$7 * Y336, "")</f>
        <v/>
      </c>
      <c r="AA336" s="11" t="str">
        <f>IF($AG$7 &lt;&gt; "", $AG$7 * L336 / $L$676, "")</f>
        <v/>
      </c>
      <c r="AB336" s="3" t="str">
        <f>IF(ISNUMBER(SEARCH(O336,$AG$2))=TRUE,"Yes",IF(ISNUMBER(SEARCH(O336,$AG$3))=TRUE,"Yes",IF(ISNUMBER(SEARCH(O336,$AG$4))=TRUE,"Yes","No")))</f>
        <v>No</v>
      </c>
    </row>
    <row r="337" spans="1:28" x14ac:dyDescent="0.2">
      <c r="A337" s="4" t="s">
        <v>2455</v>
      </c>
      <c r="B337" s="4" t="s">
        <v>4999</v>
      </c>
      <c r="C337" s="4">
        <v>13</v>
      </c>
      <c r="D337" s="4">
        <v>99</v>
      </c>
      <c r="E337" s="4">
        <v>94</v>
      </c>
      <c r="F337" s="4">
        <v>77</v>
      </c>
      <c r="G337" s="12">
        <v>-0.20069659809797499</v>
      </c>
      <c r="H337" s="13">
        <v>0.90659621940740298</v>
      </c>
      <c r="I337" s="3">
        <v>4.2586096322915101E-2</v>
      </c>
      <c r="J337" s="3">
        <v>1</v>
      </c>
      <c r="K337" s="3">
        <v>0</v>
      </c>
      <c r="L337" s="3">
        <v>1.68179079207708E-3</v>
      </c>
      <c r="M337" s="3">
        <v>1.93300539160457E-3</v>
      </c>
      <c r="N337" s="3">
        <v>93</v>
      </c>
      <c r="O337" s="3" t="s">
        <v>33</v>
      </c>
      <c r="P337" s="3" t="s">
        <v>43</v>
      </c>
      <c r="Q337" s="3" t="s">
        <v>2456</v>
      </c>
      <c r="R337" s="3" t="s">
        <v>109</v>
      </c>
      <c r="S337" s="3" t="s">
        <v>801</v>
      </c>
      <c r="T337" s="3" t="s">
        <v>2457</v>
      </c>
      <c r="V337" s="3">
        <v>1088.2439999999999</v>
      </c>
      <c r="W337" s="3">
        <v>2.176488</v>
      </c>
      <c r="X337" s="3" t="s">
        <v>2458</v>
      </c>
      <c r="Y337" s="14">
        <v>4.9207010106362844E-4</v>
      </c>
      <c r="Z337" s="11" t="str">
        <f>IF($AG$7 &lt;&gt; "", $AG$7 * Y337, "")</f>
        <v/>
      </c>
      <c r="AA337" s="11" t="str">
        <f>IF($AG$7 &lt;&gt; "", $AG$7 * L337 / $L$676, "")</f>
        <v/>
      </c>
      <c r="AB337" s="3" t="str">
        <f>IF(ISNUMBER(SEARCH(O337,$AG$2))=TRUE,"Yes",IF(ISNUMBER(SEARCH(O337,$AG$3))=TRUE,"Yes",IF(ISNUMBER(SEARCH(O337,$AG$4))=TRUE,"Yes","No")))</f>
        <v>No</v>
      </c>
    </row>
    <row r="338" spans="1:28" x14ac:dyDescent="0.2">
      <c r="A338" s="4" t="s">
        <v>3423</v>
      </c>
      <c r="B338" s="4" t="s">
        <v>4999</v>
      </c>
      <c r="C338" s="4">
        <v>16</v>
      </c>
      <c r="D338" s="4">
        <v>105</v>
      </c>
      <c r="E338" s="4">
        <v>110</v>
      </c>
      <c r="F338" s="4">
        <v>117</v>
      </c>
      <c r="G338" s="12">
        <v>-0.20391097707575501</v>
      </c>
      <c r="H338" s="13">
        <v>0.90549601957761705</v>
      </c>
      <c r="I338" s="3">
        <v>4.31134544380243E-2</v>
      </c>
      <c r="J338" s="3">
        <v>1</v>
      </c>
      <c r="K338" s="3">
        <v>0</v>
      </c>
      <c r="L338" s="3">
        <v>2.0698963594794799E-3</v>
      </c>
      <c r="M338" s="3">
        <v>2.38503598302113E-3</v>
      </c>
      <c r="N338" s="3">
        <v>12</v>
      </c>
      <c r="O338" s="3" t="s">
        <v>33</v>
      </c>
      <c r="P338" s="3" t="s">
        <v>433</v>
      </c>
      <c r="Q338" s="3" t="s">
        <v>514</v>
      </c>
      <c r="R338" s="3" t="s">
        <v>109</v>
      </c>
      <c r="S338" s="3" t="s">
        <v>264</v>
      </c>
      <c r="T338" s="3" t="s">
        <v>515</v>
      </c>
      <c r="V338" s="3">
        <v>1115.3320000000001</v>
      </c>
      <c r="W338" s="3">
        <v>2.230664</v>
      </c>
      <c r="X338" s="3" t="s">
        <v>516</v>
      </c>
      <c r="Y338" s="14">
        <v>6.0562473977061968E-4</v>
      </c>
      <c r="Z338" s="11" t="str">
        <f>IF($AG$7 &lt;&gt; "", $AG$7 * Y338, "")</f>
        <v/>
      </c>
      <c r="AA338" s="11" t="str">
        <f>IF($AG$7 &lt;&gt; "", $AG$7 * L338 / $L$676, "")</f>
        <v/>
      </c>
      <c r="AB338" s="3" t="str">
        <f>IF(ISNUMBER(SEARCH(O338,$AG$2))=TRUE,"Yes",IF(ISNUMBER(SEARCH(O338,$AG$3))=TRUE,"Yes",IF(ISNUMBER(SEARCH(O338,$AG$4))=TRUE,"Yes","No")))</f>
        <v>No</v>
      </c>
    </row>
    <row r="339" spans="1:28" x14ac:dyDescent="0.2">
      <c r="A339" s="4" t="s">
        <v>3647</v>
      </c>
      <c r="B339" s="4" t="s">
        <v>4999</v>
      </c>
      <c r="C339" s="4">
        <v>14</v>
      </c>
      <c r="D339" s="4">
        <v>116</v>
      </c>
      <c r="E339" s="4">
        <v>95</v>
      </c>
      <c r="F339" s="4">
        <v>84</v>
      </c>
      <c r="G339" s="12">
        <v>-0.22275643782705101</v>
      </c>
      <c r="H339" s="13">
        <v>0.89605362946810596</v>
      </c>
      <c r="I339" s="3">
        <v>4.7665996716155103E-2</v>
      </c>
      <c r="J339" s="3">
        <v>1</v>
      </c>
      <c r="K339" s="3">
        <v>0</v>
      </c>
      <c r="L339" s="3">
        <v>1.8111593145445401E-3</v>
      </c>
      <c r="M339" s="3">
        <v>2.1139899895164299E-3</v>
      </c>
      <c r="N339" s="3">
        <v>102</v>
      </c>
      <c r="O339" s="3" t="s">
        <v>33</v>
      </c>
      <c r="P339" s="3" t="s">
        <v>34</v>
      </c>
      <c r="Q339" s="3" t="s">
        <v>3648</v>
      </c>
      <c r="R339" s="3" t="s">
        <v>109</v>
      </c>
      <c r="S339" s="3" t="s">
        <v>1007</v>
      </c>
      <c r="T339" s="3" t="s">
        <v>3649</v>
      </c>
      <c r="V339" s="3">
        <v>1087.2349999999999</v>
      </c>
      <c r="W339" s="3">
        <v>2.1744699999999999</v>
      </c>
      <c r="X339" s="3" t="s">
        <v>3650</v>
      </c>
      <c r="Y339" s="14">
        <v>5.2992164729929222E-4</v>
      </c>
      <c r="Z339" s="11" t="str">
        <f>IF($AG$7 &lt;&gt; "", $AG$7 * Y339, "")</f>
        <v/>
      </c>
      <c r="AA339" s="11" t="str">
        <f>IF($AG$7 &lt;&gt; "", $AG$7 * L339 / $L$676, "")</f>
        <v/>
      </c>
      <c r="AB339" s="3" t="str">
        <f>IF(ISNUMBER(SEARCH(O339,$AG$2))=TRUE,"Yes",IF(ISNUMBER(SEARCH(O339,$AG$3))=TRUE,"Yes",IF(ISNUMBER(SEARCH(O339,$AG$4))=TRUE,"Yes","No")))</f>
        <v>No</v>
      </c>
    </row>
    <row r="340" spans="1:28" x14ac:dyDescent="0.2">
      <c r="A340" s="4" t="s">
        <v>2606</v>
      </c>
      <c r="B340" s="4" t="s">
        <v>4999</v>
      </c>
      <c r="C340" s="4">
        <v>18</v>
      </c>
      <c r="D340" s="4">
        <v>83</v>
      </c>
      <c r="E340" s="4">
        <v>96</v>
      </c>
      <c r="F340" s="4">
        <v>106</v>
      </c>
      <c r="G340" s="12">
        <v>-0.22594164036778999</v>
      </c>
      <c r="H340" s="13">
        <v>0.89746611831937495</v>
      </c>
      <c r="I340" s="3">
        <v>4.6981938186620803E-2</v>
      </c>
      <c r="J340" s="3">
        <v>1</v>
      </c>
      <c r="K340" s="3">
        <v>0</v>
      </c>
      <c r="L340" s="3">
        <v>2.5457095691766799E-3</v>
      </c>
      <c r="M340" s="3">
        <v>2.9789488002087902E-3</v>
      </c>
      <c r="N340" s="3">
        <v>2</v>
      </c>
      <c r="O340" s="3" t="s">
        <v>51</v>
      </c>
      <c r="P340" s="3" t="s">
        <v>283</v>
      </c>
      <c r="Q340" s="3" t="s">
        <v>284</v>
      </c>
      <c r="R340" s="3" t="s">
        <v>53</v>
      </c>
      <c r="S340" s="3" t="s">
        <v>274</v>
      </c>
      <c r="T340" s="3" t="s">
        <v>286</v>
      </c>
      <c r="V340" s="3">
        <v>1143.2570000000001</v>
      </c>
      <c r="W340" s="3">
        <v>2.2865139999999999</v>
      </c>
      <c r="X340" s="3" t="s">
        <v>287</v>
      </c>
      <c r="Y340" s="14">
        <v>6.8132783224194703E-4</v>
      </c>
      <c r="Z340" s="11" t="str">
        <f>IF($AG$7 &lt;&gt; "", $AG$7 * Y340, "")</f>
        <v/>
      </c>
      <c r="AA340" s="11" t="str">
        <f>IF($AG$7 &lt;&gt; "", $AG$7 * L340 / $L$676, "")</f>
        <v/>
      </c>
      <c r="AB340" s="3" t="str">
        <f>IF(ISNUMBER(SEARCH(O340,$AG$2))=TRUE,"Yes",IF(ISNUMBER(SEARCH(O340,$AG$3))=TRUE,"Yes",IF(ISNUMBER(SEARCH(O340,$AG$4))=TRUE,"Yes","No")))</f>
        <v>No</v>
      </c>
    </row>
    <row r="341" spans="1:28" x14ac:dyDescent="0.2">
      <c r="A341" s="4" t="s">
        <v>2007</v>
      </c>
      <c r="B341" s="4" t="s">
        <v>4999</v>
      </c>
      <c r="C341" s="4">
        <v>7</v>
      </c>
      <c r="D341" s="4">
        <v>36</v>
      </c>
      <c r="E341" s="4">
        <v>40</v>
      </c>
      <c r="F341" s="4">
        <v>36</v>
      </c>
      <c r="G341" s="12">
        <v>-0.23665394826359901</v>
      </c>
      <c r="H341" s="13">
        <v>0.95557620977569502</v>
      </c>
      <c r="I341" s="3">
        <v>1.9734671073427301E-2</v>
      </c>
      <c r="J341" s="3">
        <v>1</v>
      </c>
      <c r="K341" s="3">
        <v>0</v>
      </c>
      <c r="L341" s="3">
        <v>9.8999816579093108E-4</v>
      </c>
      <c r="M341" s="3">
        <v>1.16733220798671E-3</v>
      </c>
      <c r="N341" s="3">
        <v>82</v>
      </c>
      <c r="O341" s="3" t="s">
        <v>51</v>
      </c>
      <c r="P341" s="3" t="s">
        <v>620</v>
      </c>
      <c r="Q341" s="3" t="s">
        <v>2008</v>
      </c>
      <c r="R341" s="3" t="s">
        <v>53</v>
      </c>
      <c r="S341" s="3" t="s">
        <v>542</v>
      </c>
      <c r="T341" s="3" t="s">
        <v>2009</v>
      </c>
      <c r="V341" s="3">
        <v>1121.2739999999999</v>
      </c>
      <c r="W341" s="3">
        <v>2.2425480000000002</v>
      </c>
      <c r="X341" s="3" t="s">
        <v>2010</v>
      </c>
      <c r="Y341" s="14">
        <v>2.6496082364964611E-4</v>
      </c>
      <c r="Z341" s="11" t="str">
        <f>IF($AG$7 &lt;&gt; "", $AG$7 * Y341, "")</f>
        <v/>
      </c>
      <c r="AA341" s="11" t="str">
        <f>IF($AG$7 &lt;&gt; "", $AG$7 * L341 / $L$676, "")</f>
        <v/>
      </c>
      <c r="AB341" s="3" t="str">
        <f>IF(ISNUMBER(SEARCH(O341,$AG$2))=TRUE,"Yes",IF(ISNUMBER(SEARCH(O341,$AG$3))=TRUE,"Yes",IF(ISNUMBER(SEARCH(O341,$AG$4))=TRUE,"Yes","No")))</f>
        <v>No</v>
      </c>
    </row>
    <row r="342" spans="1:28" x14ac:dyDescent="0.2">
      <c r="A342" s="4" t="s">
        <v>1939</v>
      </c>
      <c r="B342" s="4" t="s">
        <v>4999</v>
      </c>
      <c r="C342" s="4">
        <v>4</v>
      </c>
      <c r="D342" s="4">
        <v>19</v>
      </c>
      <c r="E342" s="4">
        <v>19</v>
      </c>
      <c r="F342" s="4">
        <v>26</v>
      </c>
      <c r="G342" s="12">
        <v>-0.24060658908597099</v>
      </c>
      <c r="H342" s="13">
        <v>0.97545880983230404</v>
      </c>
      <c r="I342" s="3">
        <v>1.0791064598751799E-2</v>
      </c>
      <c r="J342" s="3">
        <v>1</v>
      </c>
      <c r="K342" s="3">
        <v>0</v>
      </c>
      <c r="L342" s="3">
        <v>5.6571323759481798E-4</v>
      </c>
      <c r="M342" s="3">
        <v>6.7030702617646603E-4</v>
      </c>
      <c r="N342" s="3">
        <v>63</v>
      </c>
      <c r="O342" s="3" t="s">
        <v>51</v>
      </c>
      <c r="P342" s="3" t="s">
        <v>34</v>
      </c>
      <c r="Q342" s="3" t="s">
        <v>1940</v>
      </c>
      <c r="R342" s="3" t="s">
        <v>53</v>
      </c>
      <c r="S342" s="3" t="s">
        <v>1159</v>
      </c>
      <c r="T342" s="3" t="s">
        <v>1941</v>
      </c>
      <c r="V342" s="3">
        <v>1180.1849999999999</v>
      </c>
      <c r="W342" s="3">
        <v>2.3603700000000001</v>
      </c>
      <c r="X342" s="3" t="s">
        <v>1942</v>
      </c>
      <c r="Y342" s="14">
        <v>1.5140618494265492E-4</v>
      </c>
      <c r="Z342" s="11" t="str">
        <f>IF($AG$7 &lt;&gt; "", $AG$7 * Y342, "")</f>
        <v/>
      </c>
      <c r="AA342" s="11" t="str">
        <f>IF($AG$7 &lt;&gt; "", $AG$7 * L342 / $L$676, "")</f>
        <v/>
      </c>
      <c r="AB342" s="3" t="str">
        <f>IF(ISNUMBER(SEARCH(O342,$AG$2))=TRUE,"Yes",IF(ISNUMBER(SEARCH(O342,$AG$3))=TRUE,"Yes",IF(ISNUMBER(SEARCH(O342,$AG$4))=TRUE,"Yes","No")))</f>
        <v>No</v>
      </c>
    </row>
    <row r="343" spans="1:28" x14ac:dyDescent="0.2">
      <c r="A343" s="4" t="s">
        <v>3762</v>
      </c>
      <c r="B343" s="4" t="s">
        <v>4999</v>
      </c>
      <c r="C343" s="4">
        <v>25</v>
      </c>
      <c r="D343" s="4">
        <v>137</v>
      </c>
      <c r="E343" s="4">
        <v>133</v>
      </c>
      <c r="F343" s="4">
        <v>131</v>
      </c>
      <c r="G343" s="12">
        <v>-0.24150961520346101</v>
      </c>
      <c r="H343" s="13">
        <v>0.86961758866272498</v>
      </c>
      <c r="I343" s="3">
        <v>6.0671684903918999E-2</v>
      </c>
      <c r="J343" s="3">
        <v>1</v>
      </c>
      <c r="K343" s="3">
        <v>0</v>
      </c>
      <c r="L343" s="3">
        <v>3.5357077349676101E-3</v>
      </c>
      <c r="M343" s="3">
        <v>4.1810028796907799E-3</v>
      </c>
      <c r="N343" s="3">
        <v>98</v>
      </c>
      <c r="O343" s="3" t="s">
        <v>51</v>
      </c>
      <c r="P343" s="3" t="s">
        <v>43</v>
      </c>
      <c r="Q343" s="3" t="s">
        <v>3763</v>
      </c>
      <c r="R343" s="3" t="s">
        <v>53</v>
      </c>
      <c r="S343" s="3" t="s">
        <v>46</v>
      </c>
      <c r="T343" s="3" t="s">
        <v>3764</v>
      </c>
      <c r="V343" s="3">
        <v>894.92849999999999</v>
      </c>
      <c r="W343" s="3">
        <v>1.789857</v>
      </c>
      <c r="X343" s="3" t="s">
        <v>3765</v>
      </c>
      <c r="Y343" s="14">
        <v>9.462886558915932E-4</v>
      </c>
      <c r="Z343" s="11" t="str">
        <f>IF($AG$7 &lt;&gt; "", $AG$7 * Y343, "")</f>
        <v/>
      </c>
      <c r="AA343" s="11" t="str">
        <f>IF($AG$7 &lt;&gt; "", $AG$7 * L343 / $L$676, "")</f>
        <v/>
      </c>
      <c r="AB343" s="3" t="str">
        <f>IF(ISNUMBER(SEARCH(O343,$AG$2))=TRUE,"Yes",IF(ISNUMBER(SEARCH(O343,$AG$3))=TRUE,"Yes",IF(ISNUMBER(SEARCH(O343,$AG$4))=TRUE,"Yes","No")))</f>
        <v>No</v>
      </c>
    </row>
    <row r="344" spans="1:28" x14ac:dyDescent="0.2">
      <c r="A344" s="4" t="s">
        <v>2464</v>
      </c>
      <c r="B344" s="4" t="s">
        <v>4999</v>
      </c>
      <c r="C344" s="4">
        <v>13</v>
      </c>
      <c r="D344" s="4">
        <v>99</v>
      </c>
      <c r="E344" s="4">
        <v>96</v>
      </c>
      <c r="F344" s="4">
        <v>83</v>
      </c>
      <c r="G344" s="12">
        <v>-0.24360299828413801</v>
      </c>
      <c r="H344" s="13">
        <v>0.87256518202506095</v>
      </c>
      <c r="I344" s="3">
        <v>5.9202120659392399E-2</v>
      </c>
      <c r="J344" s="3">
        <v>1</v>
      </c>
      <c r="K344" s="3">
        <v>0</v>
      </c>
      <c r="L344" s="3">
        <v>1.68179079207708E-3</v>
      </c>
      <c r="M344" s="3">
        <v>1.9915998662171901E-3</v>
      </c>
      <c r="N344" s="3">
        <v>235</v>
      </c>
      <c r="O344" s="3" t="s">
        <v>33</v>
      </c>
      <c r="P344" s="3" t="s">
        <v>43</v>
      </c>
      <c r="Q344" s="3" t="s">
        <v>2465</v>
      </c>
      <c r="R344" s="3" t="s">
        <v>36</v>
      </c>
      <c r="S344" s="3" t="s">
        <v>650</v>
      </c>
      <c r="T344" s="3" t="s">
        <v>2466</v>
      </c>
      <c r="V344" s="3">
        <v>1022.1609999999999</v>
      </c>
      <c r="W344" s="3">
        <v>2.0443220000000002</v>
      </c>
      <c r="X344" s="3" t="s">
        <v>2467</v>
      </c>
      <c r="Y344" s="14">
        <v>4.9207010106362844E-4</v>
      </c>
      <c r="Z344" s="11" t="str">
        <f>IF($AG$7 &lt;&gt; "", $AG$7 * Y344, "")</f>
        <v/>
      </c>
      <c r="AA344" s="11" t="str">
        <f>IF($AG$7 &lt;&gt; "", $AG$7 * L344 / $L$676, "")</f>
        <v/>
      </c>
      <c r="AB344" s="3" t="str">
        <f>IF(ISNUMBER(SEARCH(O344,$AG$2))=TRUE,"Yes",IF(ISNUMBER(SEARCH(O344,$AG$3))=TRUE,"Yes",IF(ISNUMBER(SEARCH(O344,$AG$4))=TRUE,"Yes","No")))</f>
        <v>No</v>
      </c>
    </row>
    <row r="345" spans="1:28" x14ac:dyDescent="0.2">
      <c r="A345" s="4" t="s">
        <v>3578</v>
      </c>
      <c r="B345" s="4" t="s">
        <v>4999</v>
      </c>
      <c r="C345" s="4">
        <v>16</v>
      </c>
      <c r="D345" s="4">
        <v>133</v>
      </c>
      <c r="E345" s="4">
        <v>107</v>
      </c>
      <c r="F345" s="4">
        <v>102</v>
      </c>
      <c r="G345" s="12">
        <v>-0.24459518835445401</v>
      </c>
      <c r="H345" s="13">
        <v>0.87218107860369398</v>
      </c>
      <c r="I345" s="3">
        <v>5.9393339294260702E-2</v>
      </c>
      <c r="J345" s="3">
        <v>1</v>
      </c>
      <c r="K345" s="3">
        <v>0</v>
      </c>
      <c r="L345" s="3">
        <v>2.0698963594794799E-3</v>
      </c>
      <c r="M345" s="3">
        <v>2.4530069574783498E-3</v>
      </c>
      <c r="N345" s="3">
        <v>286</v>
      </c>
      <c r="O345" s="3" t="s">
        <v>33</v>
      </c>
      <c r="P345" s="3" t="s">
        <v>43</v>
      </c>
      <c r="Q345" s="3" t="s">
        <v>3579</v>
      </c>
      <c r="R345" s="3" t="s">
        <v>36</v>
      </c>
      <c r="S345" s="3" t="s">
        <v>1349</v>
      </c>
      <c r="T345" s="3" t="s">
        <v>3580</v>
      </c>
      <c r="V345" s="3">
        <v>995.18320000000006</v>
      </c>
      <c r="W345" s="3">
        <v>1.9903664000000001</v>
      </c>
      <c r="X345" s="3" t="s">
        <v>3581</v>
      </c>
      <c r="Y345" s="14">
        <v>6.0562473977061968E-4</v>
      </c>
      <c r="Z345" s="11" t="str">
        <f>IF($AG$7 &lt;&gt; "", $AG$7 * Y345, "")</f>
        <v/>
      </c>
      <c r="AA345" s="11" t="str">
        <f>IF($AG$7 &lt;&gt; "", $AG$7 * L345 / $L$676, "")</f>
        <v/>
      </c>
      <c r="AB345" s="3" t="str">
        <f>IF(ISNUMBER(SEARCH(O345,$AG$2))=TRUE,"Yes",IF(ISNUMBER(SEARCH(O345,$AG$3))=TRUE,"Yes",IF(ISNUMBER(SEARCH(O345,$AG$4))=TRUE,"Yes","No")))</f>
        <v>No</v>
      </c>
    </row>
    <row r="346" spans="1:28" x14ac:dyDescent="0.2">
      <c r="A346" s="4" t="s">
        <v>3883</v>
      </c>
      <c r="B346" s="4" t="s">
        <v>4999</v>
      </c>
      <c r="C346" s="4">
        <v>29</v>
      </c>
      <c r="D346" s="4">
        <v>212</v>
      </c>
      <c r="E346" s="4">
        <v>213</v>
      </c>
      <c r="F346" s="4">
        <v>196</v>
      </c>
      <c r="G346" s="12">
        <v>-0.24684771973243599</v>
      </c>
      <c r="H346" s="13">
        <v>0.851841907694869</v>
      </c>
      <c r="I346" s="3">
        <v>6.9640997940448104E-2</v>
      </c>
      <c r="J346" s="3">
        <v>1</v>
      </c>
      <c r="K346" s="3">
        <v>0</v>
      </c>
      <c r="L346" s="3">
        <v>3.7516871515565499E-3</v>
      </c>
      <c r="M346" s="3">
        <v>4.4524131858921998E-3</v>
      </c>
      <c r="N346" s="3">
        <v>254</v>
      </c>
      <c r="O346" s="3" t="s">
        <v>33</v>
      </c>
      <c r="P346" s="3" t="s">
        <v>34</v>
      </c>
      <c r="Q346" s="3" t="s">
        <v>597</v>
      </c>
      <c r="R346" s="3" t="s">
        <v>36</v>
      </c>
      <c r="S346" s="3" t="s">
        <v>310</v>
      </c>
      <c r="T346" s="3" t="s">
        <v>599</v>
      </c>
      <c r="V346" s="3">
        <v>1056.3119999999999</v>
      </c>
      <c r="W346" s="3">
        <v>2.1126239999999998</v>
      </c>
      <c r="X346" s="3" t="s">
        <v>600</v>
      </c>
      <c r="Y346" s="15">
        <v>1.0976948408342481E-3</v>
      </c>
      <c r="Z346" s="11" t="str">
        <f>IF($AG$7 &lt;&gt; "", $AG$7 * Y346, "")</f>
        <v/>
      </c>
      <c r="AA346" s="11" t="str">
        <f>IF($AG$7 &lt;&gt; "", $AG$7 * L346 / $L$676, "")</f>
        <v/>
      </c>
      <c r="AB346" s="3" t="str">
        <f>IF(ISNUMBER(SEARCH(O346,$AG$2))=TRUE,"Yes",IF(ISNUMBER(SEARCH(O346,$AG$3))=TRUE,"Yes",IF(ISNUMBER(SEARCH(O346,$AG$4))=TRUE,"Yes","No")))</f>
        <v>No</v>
      </c>
    </row>
    <row r="347" spans="1:28" x14ac:dyDescent="0.2">
      <c r="A347" s="4" t="s">
        <v>3040</v>
      </c>
      <c r="B347" s="4" t="s">
        <v>4999</v>
      </c>
      <c r="C347" s="4">
        <v>12</v>
      </c>
      <c r="D347" s="4">
        <v>72</v>
      </c>
      <c r="E347" s="4">
        <v>109</v>
      </c>
      <c r="F347" s="4">
        <v>77</v>
      </c>
      <c r="G347" s="12">
        <v>-0.24761692858406001</v>
      </c>
      <c r="H347" s="13">
        <v>0.87202974090305496</v>
      </c>
      <c r="I347" s="3">
        <v>5.94687030378191E-2</v>
      </c>
      <c r="J347" s="3">
        <v>1</v>
      </c>
      <c r="K347" s="3">
        <v>0</v>
      </c>
      <c r="L347" s="3">
        <v>1.5524222696096099E-3</v>
      </c>
      <c r="M347" s="3">
        <v>1.84303571833956E-3</v>
      </c>
      <c r="N347" s="3">
        <v>187</v>
      </c>
      <c r="O347" s="3" t="s">
        <v>33</v>
      </c>
      <c r="P347" s="3" t="s">
        <v>43</v>
      </c>
      <c r="Q347" s="3" t="s">
        <v>3041</v>
      </c>
      <c r="R347" s="3" t="s">
        <v>109</v>
      </c>
      <c r="S347" s="3" t="s">
        <v>213</v>
      </c>
      <c r="T347" s="3" t="s">
        <v>3042</v>
      </c>
      <c r="V347" s="3">
        <v>1010.193</v>
      </c>
      <c r="W347" s="3">
        <v>2.0203859999999998</v>
      </c>
      <c r="X347" s="3" t="s">
        <v>3043</v>
      </c>
      <c r="Y347" s="14">
        <v>4.5421855482796471E-4</v>
      </c>
      <c r="Z347" s="11" t="str">
        <f>IF($AG$7 &lt;&gt; "", $AG$7 * Y347, "")</f>
        <v/>
      </c>
      <c r="AA347" s="11" t="str">
        <f>IF($AG$7 &lt;&gt; "", $AG$7 * L347 / $L$676, "")</f>
        <v/>
      </c>
      <c r="AB347" s="3" t="str">
        <f>IF(ISNUMBER(SEARCH(O347,$AG$2))=TRUE,"Yes",IF(ISNUMBER(SEARCH(O347,$AG$3))=TRUE,"Yes",IF(ISNUMBER(SEARCH(O347,$AG$4))=TRUE,"Yes","No")))</f>
        <v>No</v>
      </c>
    </row>
    <row r="348" spans="1:28" x14ac:dyDescent="0.2">
      <c r="A348" s="4" t="s">
        <v>3126</v>
      </c>
      <c r="B348" s="4" t="s">
        <v>4999</v>
      </c>
      <c r="C348" s="4">
        <v>18</v>
      </c>
      <c r="D348" s="4">
        <v>146</v>
      </c>
      <c r="E348" s="4">
        <v>128</v>
      </c>
      <c r="F348" s="4">
        <v>112</v>
      </c>
      <c r="G348" s="12">
        <v>-0.24793415398793101</v>
      </c>
      <c r="H348" s="13">
        <v>0.87202974090305496</v>
      </c>
      <c r="I348" s="3">
        <v>5.94687030378191E-2</v>
      </c>
      <c r="J348" s="3">
        <v>1</v>
      </c>
      <c r="K348" s="3">
        <v>0</v>
      </c>
      <c r="L348" s="3">
        <v>2.32863340441441E-3</v>
      </c>
      <c r="M348" s="3">
        <v>2.7657475909344999E-3</v>
      </c>
      <c r="N348" s="3">
        <v>95</v>
      </c>
      <c r="O348" s="3" t="s">
        <v>33</v>
      </c>
      <c r="P348" s="3" t="s">
        <v>34</v>
      </c>
      <c r="Q348" s="3" t="s">
        <v>3127</v>
      </c>
      <c r="R348" s="3" t="s">
        <v>109</v>
      </c>
      <c r="S348" s="3" t="s">
        <v>1331</v>
      </c>
      <c r="T348" s="3" t="s">
        <v>3128</v>
      </c>
      <c r="V348" s="3">
        <v>1229.307</v>
      </c>
      <c r="W348" s="3">
        <v>2.4586139999999999</v>
      </c>
      <c r="X348" s="3" t="s">
        <v>3129</v>
      </c>
      <c r="Y348" s="14">
        <v>6.8132783224194703E-4</v>
      </c>
      <c r="Z348" s="11" t="str">
        <f>IF($AG$7 &lt;&gt; "", $AG$7 * Y348, "")</f>
        <v/>
      </c>
      <c r="AA348" s="11" t="str">
        <f>IF($AG$7 &lt;&gt; "", $AG$7 * L348 / $L$676, "")</f>
        <v/>
      </c>
      <c r="AB348" s="3" t="str">
        <f>IF(ISNUMBER(SEARCH(O348,$AG$2))=TRUE,"Yes",IF(ISNUMBER(SEARCH(O348,$AG$3))=TRUE,"Yes",IF(ISNUMBER(SEARCH(O348,$AG$4))=TRUE,"Yes","No")))</f>
        <v>No</v>
      </c>
    </row>
    <row r="349" spans="1:28" x14ac:dyDescent="0.2">
      <c r="A349" s="4" t="s">
        <v>2669</v>
      </c>
      <c r="B349" s="4" t="s">
        <v>4999</v>
      </c>
      <c r="C349" s="4">
        <v>19</v>
      </c>
      <c r="D349" s="4">
        <v>99</v>
      </c>
      <c r="E349" s="4">
        <v>101</v>
      </c>
      <c r="F349" s="4">
        <v>106</v>
      </c>
      <c r="G349" s="12">
        <v>-0.24869134472371399</v>
      </c>
      <c r="H349" s="13">
        <v>0.86961758866272498</v>
      </c>
      <c r="I349" s="3">
        <v>6.0671684903918999E-2</v>
      </c>
      <c r="J349" s="3">
        <v>1</v>
      </c>
      <c r="K349" s="3">
        <v>0</v>
      </c>
      <c r="L349" s="3">
        <v>2.68713787857538E-3</v>
      </c>
      <c r="M349" s="3">
        <v>3.1939970107658102E-3</v>
      </c>
      <c r="N349" s="3">
        <v>183</v>
      </c>
      <c r="O349" s="3" t="s">
        <v>51</v>
      </c>
      <c r="P349" s="3" t="s">
        <v>43</v>
      </c>
      <c r="Q349" s="3" t="s">
        <v>1253</v>
      </c>
      <c r="R349" s="3" t="s">
        <v>53</v>
      </c>
      <c r="S349" s="3" t="s">
        <v>2670</v>
      </c>
      <c r="T349" s="3" t="s">
        <v>1254</v>
      </c>
      <c r="V349" s="3">
        <v>1112.289</v>
      </c>
      <c r="W349" s="3">
        <v>2.2245780000000002</v>
      </c>
      <c r="X349" s="3" t="s">
        <v>1255</v>
      </c>
      <c r="Y349" s="14">
        <v>7.1917937847761082E-4</v>
      </c>
      <c r="Z349" s="11" t="str">
        <f>IF($AG$7 &lt;&gt; "", $AG$7 * Y349, "")</f>
        <v/>
      </c>
      <c r="AA349" s="11" t="str">
        <f>IF($AG$7 &lt;&gt; "", $AG$7 * L349 / $L$676, "")</f>
        <v/>
      </c>
      <c r="AB349" s="3" t="str">
        <f>IF(ISNUMBER(SEARCH(O349,$AG$2))=TRUE,"Yes",IF(ISNUMBER(SEARCH(O349,$AG$3))=TRUE,"Yes",IF(ISNUMBER(SEARCH(O349,$AG$4))=TRUE,"Yes","No")))</f>
        <v>No</v>
      </c>
    </row>
    <row r="350" spans="1:28" x14ac:dyDescent="0.2">
      <c r="A350" s="4" t="s">
        <v>3661</v>
      </c>
      <c r="B350" s="4" t="s">
        <v>4999</v>
      </c>
      <c r="C350" s="4">
        <v>25</v>
      </c>
      <c r="D350" s="4">
        <v>133</v>
      </c>
      <c r="E350" s="4">
        <v>136</v>
      </c>
      <c r="F350" s="4">
        <v>136</v>
      </c>
      <c r="G350" s="12">
        <v>-0.25647422532724901</v>
      </c>
      <c r="H350" s="13">
        <v>0.86139608678008905</v>
      </c>
      <c r="I350" s="3">
        <v>6.4797105517084799E-2</v>
      </c>
      <c r="J350" s="3">
        <v>1</v>
      </c>
      <c r="K350" s="3">
        <v>0</v>
      </c>
      <c r="L350" s="3">
        <v>3.5357077349676101E-3</v>
      </c>
      <c r="M350" s="3">
        <v>4.2247928543243003E-3</v>
      </c>
      <c r="N350" s="3">
        <v>171</v>
      </c>
      <c r="O350" s="3" t="s">
        <v>51</v>
      </c>
      <c r="P350" s="3" t="s">
        <v>71</v>
      </c>
      <c r="Q350" s="3" t="s">
        <v>3662</v>
      </c>
      <c r="R350" s="3" t="s">
        <v>53</v>
      </c>
      <c r="S350" s="3" t="s">
        <v>866</v>
      </c>
      <c r="T350" s="3" t="s">
        <v>3663</v>
      </c>
      <c r="V350" s="3">
        <v>1141.308</v>
      </c>
      <c r="W350" s="3">
        <v>2.282616</v>
      </c>
      <c r="X350" s="3" t="s">
        <v>3664</v>
      </c>
      <c r="Y350" s="14">
        <v>9.462886558915932E-4</v>
      </c>
      <c r="Z350" s="11" t="str">
        <f>IF($AG$7 &lt;&gt; "", $AG$7 * Y350, "")</f>
        <v/>
      </c>
      <c r="AA350" s="11" t="str">
        <f>IF($AG$7 &lt;&gt; "", $AG$7 * L350 / $L$676, "")</f>
        <v/>
      </c>
      <c r="AB350" s="3" t="str">
        <f>IF(ISNUMBER(SEARCH(O350,$AG$2))=TRUE,"Yes",IF(ISNUMBER(SEARCH(O350,$AG$3))=TRUE,"Yes",IF(ISNUMBER(SEARCH(O350,$AG$4))=TRUE,"Yes","No")))</f>
        <v>No</v>
      </c>
    </row>
    <row r="351" spans="1:28" x14ac:dyDescent="0.2">
      <c r="A351" s="4" t="s">
        <v>2460</v>
      </c>
      <c r="B351" s="4" t="s">
        <v>4999</v>
      </c>
      <c r="C351" s="4">
        <v>16</v>
      </c>
      <c r="D351" s="4">
        <v>82</v>
      </c>
      <c r="E351" s="4">
        <v>82</v>
      </c>
      <c r="F351" s="4">
        <v>95</v>
      </c>
      <c r="G351" s="12">
        <v>-0.25742578090852303</v>
      </c>
      <c r="H351" s="13">
        <v>0.87403699386878297</v>
      </c>
      <c r="I351" s="3">
        <v>5.8470185336915101E-2</v>
      </c>
      <c r="J351" s="3">
        <v>1</v>
      </c>
      <c r="K351" s="3">
        <v>0</v>
      </c>
      <c r="L351" s="3">
        <v>2.2628529503792702E-3</v>
      </c>
      <c r="M351" s="3">
        <v>2.7065789678643302E-3</v>
      </c>
      <c r="N351" s="3">
        <v>185</v>
      </c>
      <c r="O351" s="3" t="s">
        <v>51</v>
      </c>
      <c r="P351" s="3" t="s">
        <v>82</v>
      </c>
      <c r="Q351" s="3" t="s">
        <v>2461</v>
      </c>
      <c r="R351" s="3" t="s">
        <v>53</v>
      </c>
      <c r="S351" s="3" t="s">
        <v>295</v>
      </c>
      <c r="T351" s="3" t="s">
        <v>2462</v>
      </c>
      <c r="V351" s="3">
        <v>1097.318</v>
      </c>
      <c r="W351" s="3">
        <v>2.194636</v>
      </c>
      <c r="X351" s="3" t="s">
        <v>2463</v>
      </c>
      <c r="Y351" s="14">
        <v>6.0562473977061968E-4</v>
      </c>
      <c r="Z351" s="11" t="str">
        <f>IF($AG$7 &lt;&gt; "", $AG$7 * Y351, "")</f>
        <v/>
      </c>
      <c r="AA351" s="11" t="str">
        <f>IF($AG$7 &lt;&gt; "", $AG$7 * L351 / $L$676, "")</f>
        <v/>
      </c>
      <c r="AB351" s="3" t="str">
        <f>IF(ISNUMBER(SEARCH(O351,$AG$2))=TRUE,"Yes",IF(ISNUMBER(SEARCH(O351,$AG$3))=TRUE,"Yes",IF(ISNUMBER(SEARCH(O351,$AG$4))=TRUE,"Yes","No")))</f>
        <v>No</v>
      </c>
    </row>
    <row r="352" spans="1:28" x14ac:dyDescent="0.2">
      <c r="A352" s="4" t="s">
        <v>2979</v>
      </c>
      <c r="B352" s="4" t="s">
        <v>4999</v>
      </c>
      <c r="C352" s="4">
        <v>17</v>
      </c>
      <c r="D352" s="4">
        <v>89</v>
      </c>
      <c r="E352" s="4">
        <v>100</v>
      </c>
      <c r="F352" s="4">
        <v>87</v>
      </c>
      <c r="G352" s="12">
        <v>-0.25783738469155398</v>
      </c>
      <c r="H352" s="13">
        <v>0.86961758866272498</v>
      </c>
      <c r="I352" s="3">
        <v>6.0671684903918999E-2</v>
      </c>
      <c r="J352" s="3">
        <v>1</v>
      </c>
      <c r="K352" s="3">
        <v>0</v>
      </c>
      <c r="L352" s="3">
        <v>2.4042812597779798E-3</v>
      </c>
      <c r="M352" s="3">
        <v>2.8756040433345399E-3</v>
      </c>
      <c r="N352" s="3">
        <v>227</v>
      </c>
      <c r="O352" s="3" t="s">
        <v>51</v>
      </c>
      <c r="P352" s="3" t="s">
        <v>43</v>
      </c>
      <c r="Q352" s="3" t="s">
        <v>2980</v>
      </c>
      <c r="R352" s="3" t="s">
        <v>369</v>
      </c>
      <c r="S352" s="3" t="s">
        <v>598</v>
      </c>
      <c r="T352" s="3" t="s">
        <v>2981</v>
      </c>
      <c r="V352" s="3">
        <v>1058.2370000000001</v>
      </c>
      <c r="W352" s="3">
        <v>2.1164740000000002</v>
      </c>
      <c r="X352" s="3" t="s">
        <v>2982</v>
      </c>
      <c r="Y352" s="14">
        <v>6.4347628600628336E-4</v>
      </c>
      <c r="Z352" s="11" t="str">
        <f>IF($AG$7 &lt;&gt; "", $AG$7 * Y352, "")</f>
        <v/>
      </c>
      <c r="AA352" s="11" t="str">
        <f>IF($AG$7 &lt;&gt; "", $AG$7 * L352 / $L$676, "")</f>
        <v/>
      </c>
      <c r="AB352" s="3" t="str">
        <f>IF(ISNUMBER(SEARCH(O352,$AG$2))=TRUE,"Yes",IF(ISNUMBER(SEARCH(O352,$AG$3))=TRUE,"Yes",IF(ISNUMBER(SEARCH(O352,$AG$4))=TRUE,"Yes","No")))</f>
        <v>No</v>
      </c>
    </row>
    <row r="353" spans="1:28" x14ac:dyDescent="0.2">
      <c r="A353" s="4" t="s">
        <v>3756</v>
      </c>
      <c r="B353" s="4" t="s">
        <v>4999</v>
      </c>
      <c r="C353" s="4">
        <v>22</v>
      </c>
      <c r="D353" s="4">
        <v>165</v>
      </c>
      <c r="E353" s="4">
        <v>176</v>
      </c>
      <c r="F353" s="4">
        <v>136</v>
      </c>
      <c r="G353" s="12">
        <v>-0.26168201587322598</v>
      </c>
      <c r="H353" s="13">
        <v>0.84843755304037605</v>
      </c>
      <c r="I353" s="3">
        <v>7.1380117244965097E-2</v>
      </c>
      <c r="J353" s="3">
        <v>1</v>
      </c>
      <c r="K353" s="3">
        <v>0</v>
      </c>
      <c r="L353" s="3">
        <v>2.8461074942842798E-3</v>
      </c>
      <c r="M353" s="3">
        <v>3.4123340089565499E-3</v>
      </c>
      <c r="N353" s="3">
        <v>48</v>
      </c>
      <c r="O353" s="3" t="s">
        <v>33</v>
      </c>
      <c r="P353" s="3" t="s">
        <v>43</v>
      </c>
      <c r="Q353" s="3" t="s">
        <v>482</v>
      </c>
      <c r="R353" s="3" t="s">
        <v>109</v>
      </c>
      <c r="S353" s="3" t="s">
        <v>861</v>
      </c>
      <c r="T353" s="3" t="s">
        <v>484</v>
      </c>
      <c r="V353" s="3">
        <v>1144.355</v>
      </c>
      <c r="W353" s="3">
        <v>2.28871</v>
      </c>
      <c r="X353" s="3" t="s">
        <v>485</v>
      </c>
      <c r="Y353" s="14">
        <v>8.3273401718460195E-4</v>
      </c>
      <c r="Z353" s="11" t="str">
        <f>IF($AG$7 &lt;&gt; "", $AG$7 * Y353, "")</f>
        <v/>
      </c>
      <c r="AA353" s="11" t="str">
        <f>IF($AG$7 &lt;&gt; "", $AG$7 * L353 / $L$676, "")</f>
        <v/>
      </c>
      <c r="AB353" s="3" t="str">
        <f>IF(ISNUMBER(SEARCH(O353,$AG$2))=TRUE,"Yes",IF(ISNUMBER(SEARCH(O353,$AG$3))=TRUE,"Yes",IF(ISNUMBER(SEARCH(O353,$AG$4))=TRUE,"Yes","No")))</f>
        <v>No</v>
      </c>
    </row>
    <row r="354" spans="1:28" x14ac:dyDescent="0.2">
      <c r="A354" s="4" t="s">
        <v>2732</v>
      </c>
      <c r="B354" s="4" t="s">
        <v>4999</v>
      </c>
      <c r="C354" s="4">
        <v>13</v>
      </c>
      <c r="D354" s="4">
        <v>94</v>
      </c>
      <c r="E354" s="4">
        <v>100</v>
      </c>
      <c r="F354" s="4">
        <v>88</v>
      </c>
      <c r="G354" s="12">
        <v>-0.264458643476633</v>
      </c>
      <c r="H354" s="13">
        <v>0.85776311908494596</v>
      </c>
      <c r="I354" s="3">
        <v>6.6632630890408995E-2</v>
      </c>
      <c r="J354" s="3">
        <v>1</v>
      </c>
      <c r="K354" s="3">
        <v>0</v>
      </c>
      <c r="L354" s="3">
        <v>1.68179079207708E-3</v>
      </c>
      <c r="M354" s="3">
        <v>2.0207003222386202E-3</v>
      </c>
      <c r="N354" s="3">
        <v>4</v>
      </c>
      <c r="O354" s="3" t="s">
        <v>33</v>
      </c>
      <c r="P354" s="3" t="s">
        <v>43</v>
      </c>
      <c r="Q354" s="3" t="s">
        <v>2733</v>
      </c>
      <c r="R354" s="3" t="s">
        <v>109</v>
      </c>
      <c r="S354" s="3" t="s">
        <v>324</v>
      </c>
      <c r="T354" s="3" t="s">
        <v>2734</v>
      </c>
      <c r="V354" s="3">
        <v>1194.431</v>
      </c>
      <c r="W354" s="3">
        <v>2.388862</v>
      </c>
      <c r="X354" s="3" t="s">
        <v>2735</v>
      </c>
      <c r="Y354" s="14">
        <v>4.9207010106362844E-4</v>
      </c>
      <c r="Z354" s="11" t="str">
        <f>IF($AG$7 &lt;&gt; "", $AG$7 * Y354, "")</f>
        <v/>
      </c>
      <c r="AA354" s="11" t="str">
        <f>IF($AG$7 &lt;&gt; "", $AG$7 * L354 / $L$676, "")</f>
        <v/>
      </c>
      <c r="AB354" s="3" t="str">
        <f>IF(ISNUMBER(SEARCH(O354,$AG$2))=TRUE,"Yes",IF(ISNUMBER(SEARCH(O354,$AG$3))=TRUE,"Yes",IF(ISNUMBER(SEARCH(O354,$AG$4))=TRUE,"Yes","No")))</f>
        <v>No</v>
      </c>
    </row>
    <row r="355" spans="1:28" x14ac:dyDescent="0.2">
      <c r="A355" s="4" t="s">
        <v>2875</v>
      </c>
      <c r="B355" s="4" t="s">
        <v>4999</v>
      </c>
      <c r="C355" s="4">
        <v>11</v>
      </c>
      <c r="D355" s="4">
        <v>86</v>
      </c>
      <c r="E355" s="4">
        <v>76</v>
      </c>
      <c r="F355" s="4">
        <v>77</v>
      </c>
      <c r="G355" s="12">
        <v>-0.26897978022457503</v>
      </c>
      <c r="H355" s="13">
        <v>0.87348469744305701</v>
      </c>
      <c r="I355" s="3">
        <v>5.8744699008758297E-2</v>
      </c>
      <c r="J355" s="3">
        <v>1</v>
      </c>
      <c r="K355" s="3">
        <v>0</v>
      </c>
      <c r="L355" s="3">
        <v>1.4230537471421399E-3</v>
      </c>
      <c r="M355" s="3">
        <v>1.7156217991727699E-3</v>
      </c>
      <c r="N355" s="3">
        <v>224</v>
      </c>
      <c r="O355" s="3" t="s">
        <v>33</v>
      </c>
      <c r="P355" s="3" t="s">
        <v>43</v>
      </c>
      <c r="Q355" s="3" t="s">
        <v>2876</v>
      </c>
      <c r="R355" s="3" t="s">
        <v>36</v>
      </c>
      <c r="S355" s="3" t="s">
        <v>300</v>
      </c>
      <c r="T355" s="3" t="s">
        <v>2877</v>
      </c>
      <c r="V355" s="3">
        <v>1159.3019999999999</v>
      </c>
      <c r="W355" s="3">
        <v>2.3186040000000001</v>
      </c>
      <c r="X355" s="3" t="s">
        <v>2878</v>
      </c>
      <c r="Y355" s="14">
        <v>4.1636700859230098E-4</v>
      </c>
      <c r="Z355" s="11" t="str">
        <f>IF($AG$7 &lt;&gt; "", $AG$7 * Y355, "")</f>
        <v/>
      </c>
      <c r="AA355" s="11" t="str">
        <f>IF($AG$7 &lt;&gt; "", $AG$7 * L355 / $L$676, "")</f>
        <v/>
      </c>
      <c r="AB355" s="3" t="str">
        <f>IF(ISNUMBER(SEARCH(O355,$AG$2))=TRUE,"Yes",IF(ISNUMBER(SEARCH(O355,$AG$3))=TRUE,"Yes",IF(ISNUMBER(SEARCH(O355,$AG$4))=TRUE,"Yes","No")))</f>
        <v>No</v>
      </c>
    </row>
    <row r="356" spans="1:28" x14ac:dyDescent="0.2">
      <c r="A356" s="4" t="s">
        <v>2070</v>
      </c>
      <c r="B356" s="4" t="s">
        <v>4999</v>
      </c>
      <c r="C356" s="4">
        <v>6</v>
      </c>
      <c r="D356" s="4">
        <v>26</v>
      </c>
      <c r="E356" s="4">
        <v>35</v>
      </c>
      <c r="F356" s="4">
        <v>37</v>
      </c>
      <c r="G356" s="12">
        <v>-0.26949128302846997</v>
      </c>
      <c r="H356" s="13">
        <v>0.91655445258188295</v>
      </c>
      <c r="I356" s="3">
        <v>3.7841728461344697E-2</v>
      </c>
      <c r="J356" s="3">
        <v>1</v>
      </c>
      <c r="K356" s="3">
        <v>0</v>
      </c>
      <c r="L356" s="3">
        <v>8.4856985639222696E-4</v>
      </c>
      <c r="M356" s="3">
        <v>1.0245970227588999E-3</v>
      </c>
      <c r="N356" s="3">
        <v>41</v>
      </c>
      <c r="O356" s="3" t="s">
        <v>51</v>
      </c>
      <c r="P356" s="3" t="s">
        <v>43</v>
      </c>
      <c r="Q356" s="3" t="s">
        <v>2071</v>
      </c>
      <c r="R356" s="3" t="s">
        <v>53</v>
      </c>
      <c r="S356" s="3" t="s">
        <v>1096</v>
      </c>
      <c r="T356" s="3" t="s">
        <v>2072</v>
      </c>
      <c r="V356" s="3">
        <v>975.06110000000001</v>
      </c>
      <c r="W356" s="3">
        <v>1.9501222</v>
      </c>
      <c r="X356" s="3" t="s">
        <v>2073</v>
      </c>
      <c r="Y356" s="14">
        <v>2.2710927741398235E-4</v>
      </c>
      <c r="Z356" s="11" t="str">
        <f>IF($AG$7 &lt;&gt; "", $AG$7 * Y356, "")</f>
        <v/>
      </c>
      <c r="AA356" s="11" t="str">
        <f>IF($AG$7 &lt;&gt; "", $AG$7 * L356 / $L$676, "")</f>
        <v/>
      </c>
      <c r="AB356" s="3" t="str">
        <f>IF(ISNUMBER(SEARCH(O356,$AG$2))=TRUE,"Yes",IF(ISNUMBER(SEARCH(O356,$AG$3))=TRUE,"Yes",IF(ISNUMBER(SEARCH(O356,$AG$4))=TRUE,"Yes","No")))</f>
        <v>No</v>
      </c>
    </row>
    <row r="357" spans="1:28" x14ac:dyDescent="0.2">
      <c r="A357" s="4" t="s">
        <v>3044</v>
      </c>
      <c r="B357" s="4" t="s">
        <v>4999</v>
      </c>
      <c r="C357" s="4">
        <v>15</v>
      </c>
      <c r="D357" s="4">
        <v>104</v>
      </c>
      <c r="E357" s="4">
        <v>109</v>
      </c>
      <c r="F357" s="4">
        <v>113</v>
      </c>
      <c r="G357" s="12">
        <v>-0.27012054917202899</v>
      </c>
      <c r="H357" s="13">
        <v>0.85581006345583199</v>
      </c>
      <c r="I357" s="3">
        <v>6.7622610960708998E-2</v>
      </c>
      <c r="J357" s="3">
        <v>1</v>
      </c>
      <c r="K357" s="3">
        <v>0</v>
      </c>
      <c r="L357" s="3">
        <v>1.9405278370120101E-3</v>
      </c>
      <c r="M357" s="3">
        <v>2.34110717871622E-3</v>
      </c>
      <c r="N357" s="3">
        <v>143</v>
      </c>
      <c r="O357" s="3" t="s">
        <v>33</v>
      </c>
      <c r="P357" s="3" t="s">
        <v>43</v>
      </c>
      <c r="Q357" s="3" t="s">
        <v>3045</v>
      </c>
      <c r="R357" s="3" t="s">
        <v>109</v>
      </c>
      <c r="S357" s="3" t="s">
        <v>435</v>
      </c>
      <c r="T357" s="3" t="s">
        <v>3046</v>
      </c>
      <c r="V357" s="3">
        <v>970.21569999999997</v>
      </c>
      <c r="W357" s="3">
        <v>1.9404314</v>
      </c>
      <c r="X357" s="3" t="s">
        <v>3047</v>
      </c>
      <c r="Y357" s="14">
        <v>5.677731935349559E-4</v>
      </c>
      <c r="Z357" s="11" t="str">
        <f>IF($AG$7 &lt;&gt; "", $AG$7 * Y357, "")</f>
        <v/>
      </c>
      <c r="AA357" s="11" t="str">
        <f>IF($AG$7 &lt;&gt; "", $AG$7 * L357 / $L$676, "")</f>
        <v/>
      </c>
      <c r="AB357" s="3" t="str">
        <f>IF(ISNUMBER(SEARCH(O357,$AG$2))=TRUE,"Yes",IF(ISNUMBER(SEARCH(O357,$AG$3))=TRUE,"Yes",IF(ISNUMBER(SEARCH(O357,$AG$4))=TRUE,"Yes","No")))</f>
        <v>No</v>
      </c>
    </row>
    <row r="358" spans="1:28" x14ac:dyDescent="0.2">
      <c r="A358" s="4" t="s">
        <v>3529</v>
      </c>
      <c r="B358" s="4" t="s">
        <v>4999</v>
      </c>
      <c r="C358" s="4">
        <v>18</v>
      </c>
      <c r="D358" s="4">
        <v>117</v>
      </c>
      <c r="E358" s="4">
        <v>143</v>
      </c>
      <c r="F358" s="4">
        <v>132</v>
      </c>
      <c r="G358" s="12">
        <v>-0.27110610032242799</v>
      </c>
      <c r="H358" s="13">
        <v>0.85334943526250995</v>
      </c>
      <c r="I358" s="3">
        <v>6.8873094587875494E-2</v>
      </c>
      <c r="J358" s="3">
        <v>1</v>
      </c>
      <c r="K358" s="3">
        <v>0</v>
      </c>
      <c r="L358" s="3">
        <v>2.32863340441441E-3</v>
      </c>
      <c r="M358" s="3">
        <v>2.8107520239916499E-3</v>
      </c>
      <c r="N358" s="3">
        <v>30</v>
      </c>
      <c r="O358" s="3" t="s">
        <v>33</v>
      </c>
      <c r="P358" s="3" t="s">
        <v>43</v>
      </c>
      <c r="Q358" s="3" t="s">
        <v>3530</v>
      </c>
      <c r="R358" s="3" t="s">
        <v>109</v>
      </c>
      <c r="S358" s="3" t="s">
        <v>1340</v>
      </c>
      <c r="T358" s="3" t="s">
        <v>3531</v>
      </c>
      <c r="V358" s="3">
        <v>1249.383</v>
      </c>
      <c r="W358" s="3">
        <v>2.4987659999999998</v>
      </c>
      <c r="X358" s="3" t="s">
        <v>3532</v>
      </c>
      <c r="Y358" s="14">
        <v>6.8132783224194703E-4</v>
      </c>
      <c r="Z358" s="11" t="str">
        <f>IF($AG$7 &lt;&gt; "", $AG$7 * Y358, "")</f>
        <v/>
      </c>
      <c r="AA358" s="11" t="str">
        <f>IF($AG$7 &lt;&gt; "", $AG$7 * L358 / $L$676, "")</f>
        <v/>
      </c>
      <c r="AB358" s="3" t="str">
        <f>IF(ISNUMBER(SEARCH(O358,$AG$2))=TRUE,"Yes",IF(ISNUMBER(SEARCH(O358,$AG$3))=TRUE,"Yes",IF(ISNUMBER(SEARCH(O358,$AG$4))=TRUE,"Yes","No")))</f>
        <v>No</v>
      </c>
    </row>
    <row r="359" spans="1:28" x14ac:dyDescent="0.2">
      <c r="A359" s="4" t="s">
        <v>2002</v>
      </c>
      <c r="B359" s="4" t="s">
        <v>4999</v>
      </c>
      <c r="C359" s="4">
        <v>8</v>
      </c>
      <c r="D359" s="4">
        <v>36</v>
      </c>
      <c r="E359" s="4">
        <v>48</v>
      </c>
      <c r="F359" s="4">
        <v>47</v>
      </c>
      <c r="G359" s="12">
        <v>-0.27247243528040199</v>
      </c>
      <c r="H359" s="13">
        <v>0.91748868431057196</v>
      </c>
      <c r="I359" s="3">
        <v>3.73992833393961E-2</v>
      </c>
      <c r="J359" s="3">
        <v>1</v>
      </c>
      <c r="K359" s="3">
        <v>0</v>
      </c>
      <c r="L359" s="3">
        <v>1.1314264751896401E-3</v>
      </c>
      <c r="M359" s="3">
        <v>1.36815414697262E-3</v>
      </c>
      <c r="N359" s="3">
        <v>274</v>
      </c>
      <c r="O359" s="3" t="s">
        <v>51</v>
      </c>
      <c r="P359" s="3" t="s">
        <v>43</v>
      </c>
      <c r="Q359" s="3" t="s">
        <v>2003</v>
      </c>
      <c r="R359" s="3" t="s">
        <v>369</v>
      </c>
      <c r="S359" s="3" t="s">
        <v>542</v>
      </c>
      <c r="T359" s="3" t="s">
        <v>2004</v>
      </c>
      <c r="V359" s="3">
        <v>1019.164</v>
      </c>
      <c r="W359" s="3">
        <v>2.0383279999999999</v>
      </c>
      <c r="X359" s="3" t="s">
        <v>2005</v>
      </c>
      <c r="Y359" s="14">
        <v>3.0281236988530984E-4</v>
      </c>
      <c r="Z359" s="11" t="str">
        <f>IF($AG$7 &lt;&gt; "", $AG$7 * Y359, "")</f>
        <v/>
      </c>
      <c r="AA359" s="11" t="str">
        <f>IF($AG$7 &lt;&gt; "", $AG$7 * L359 / $L$676, "")</f>
        <v/>
      </c>
      <c r="AB359" s="3" t="str">
        <f>IF(ISNUMBER(SEARCH(O359,$AG$2))=TRUE,"Yes",IF(ISNUMBER(SEARCH(O359,$AG$3))=TRUE,"Yes",IF(ISNUMBER(SEARCH(O359,$AG$4))=TRUE,"Yes","No")))</f>
        <v>No</v>
      </c>
    </row>
    <row r="360" spans="1:28" x14ac:dyDescent="0.2">
      <c r="A360" s="4" t="s">
        <v>2109</v>
      </c>
      <c r="B360" s="4" t="s">
        <v>4999</v>
      </c>
      <c r="C360" s="4">
        <v>7</v>
      </c>
      <c r="D360" s="4">
        <v>34</v>
      </c>
      <c r="E360" s="4">
        <v>44</v>
      </c>
      <c r="F360" s="4">
        <v>37</v>
      </c>
      <c r="G360" s="12">
        <v>-0.27456528707634198</v>
      </c>
      <c r="H360" s="13">
        <v>0.93855357375077297</v>
      </c>
      <c r="I360" s="3">
        <v>2.75409322911431E-2</v>
      </c>
      <c r="J360" s="3">
        <v>1</v>
      </c>
      <c r="K360" s="3">
        <v>0</v>
      </c>
      <c r="L360" s="3">
        <v>9.8999816579093108E-4</v>
      </c>
      <c r="M360" s="3">
        <v>1.1985295625502601E-3</v>
      </c>
      <c r="N360" s="3">
        <v>50</v>
      </c>
      <c r="O360" s="3" t="s">
        <v>51</v>
      </c>
      <c r="P360" s="3" t="s">
        <v>82</v>
      </c>
      <c r="Q360" s="3" t="s">
        <v>2110</v>
      </c>
      <c r="R360" s="3" t="s">
        <v>53</v>
      </c>
      <c r="S360" s="3" t="s">
        <v>1423</v>
      </c>
      <c r="T360" s="3" t="s">
        <v>2111</v>
      </c>
      <c r="V360" s="3">
        <v>994.11</v>
      </c>
      <c r="W360" s="3">
        <v>1.9882200000000001</v>
      </c>
      <c r="X360" s="3" t="s">
        <v>2112</v>
      </c>
      <c r="Y360" s="14">
        <v>2.6496082364964611E-4</v>
      </c>
      <c r="Z360" s="11" t="str">
        <f>IF($AG$7 &lt;&gt; "", $AG$7 * Y360, "")</f>
        <v/>
      </c>
      <c r="AA360" s="11" t="str">
        <f>IF($AG$7 &lt;&gt; "", $AG$7 * L360 / $L$676, "")</f>
        <v/>
      </c>
      <c r="AB360" s="3" t="str">
        <f>IF(ISNUMBER(SEARCH(O360,$AG$2))=TRUE,"Yes",IF(ISNUMBER(SEARCH(O360,$AG$3))=TRUE,"Yes",IF(ISNUMBER(SEARCH(O360,$AG$4))=TRUE,"Yes","No")))</f>
        <v>No</v>
      </c>
    </row>
    <row r="361" spans="1:28" x14ac:dyDescent="0.2">
      <c r="A361" s="4" t="s">
        <v>3586</v>
      </c>
      <c r="B361" s="4" t="s">
        <v>4999</v>
      </c>
      <c r="C361" s="4">
        <v>24</v>
      </c>
      <c r="D361" s="4">
        <v>129</v>
      </c>
      <c r="E361" s="4">
        <v>146</v>
      </c>
      <c r="F361" s="4">
        <v>123</v>
      </c>
      <c r="G361" s="12">
        <v>-0.28804836216253299</v>
      </c>
      <c r="H361" s="13">
        <v>0.85014987781318396</v>
      </c>
      <c r="I361" s="3">
        <v>7.0504503263065593E-2</v>
      </c>
      <c r="J361" s="3">
        <v>1</v>
      </c>
      <c r="K361" s="3">
        <v>0</v>
      </c>
      <c r="L361" s="3">
        <v>3.39427942556891E-3</v>
      </c>
      <c r="M361" s="3">
        <v>4.1452275445660498E-3</v>
      </c>
      <c r="N361" s="3">
        <v>37</v>
      </c>
      <c r="O361" s="3" t="s">
        <v>51</v>
      </c>
      <c r="P361" s="3" t="s">
        <v>43</v>
      </c>
      <c r="Q361" s="3" t="s">
        <v>3587</v>
      </c>
      <c r="R361" s="3" t="s">
        <v>53</v>
      </c>
      <c r="S361" s="3" t="s">
        <v>388</v>
      </c>
      <c r="T361" s="3" t="s">
        <v>3588</v>
      </c>
      <c r="V361" s="3">
        <v>994.06110000000001</v>
      </c>
      <c r="W361" s="3">
        <v>1.9881222000000001</v>
      </c>
      <c r="X361" s="3" t="s">
        <v>3589</v>
      </c>
      <c r="Y361" s="14">
        <v>9.0843710965592941E-4</v>
      </c>
      <c r="Z361" s="11" t="str">
        <f>IF($AG$7 &lt;&gt; "", $AG$7 * Y361, "")</f>
        <v/>
      </c>
      <c r="AA361" s="11" t="str">
        <f>IF($AG$7 &lt;&gt; "", $AG$7 * L361 / $L$676, "")</f>
        <v/>
      </c>
      <c r="AB361" s="3" t="str">
        <f>IF(ISNUMBER(SEARCH(O361,$AG$2))=TRUE,"Yes",IF(ISNUMBER(SEARCH(O361,$AG$3))=TRUE,"Yes",IF(ISNUMBER(SEARCH(O361,$AG$4))=TRUE,"Yes","No")))</f>
        <v>No</v>
      </c>
    </row>
    <row r="362" spans="1:28" x14ac:dyDescent="0.2">
      <c r="A362" s="4" t="s">
        <v>2892</v>
      </c>
      <c r="B362" s="4" t="s">
        <v>4999</v>
      </c>
      <c r="C362" s="4">
        <v>14</v>
      </c>
      <c r="D362" s="4">
        <v>87</v>
      </c>
      <c r="E362" s="4">
        <v>118</v>
      </c>
      <c r="F362" s="4">
        <v>106</v>
      </c>
      <c r="G362" s="12">
        <v>-0.29910028875684502</v>
      </c>
      <c r="H362" s="13">
        <v>0.82663606825417801</v>
      </c>
      <c r="I362" s="3">
        <v>8.2685649257527805E-2</v>
      </c>
      <c r="J362" s="3">
        <v>1</v>
      </c>
      <c r="K362" s="3">
        <v>0</v>
      </c>
      <c r="L362" s="3">
        <v>1.8111593145445401E-3</v>
      </c>
      <c r="M362" s="3">
        <v>2.22913508070471E-3</v>
      </c>
      <c r="N362" s="3">
        <v>38</v>
      </c>
      <c r="O362" s="3" t="s">
        <v>33</v>
      </c>
      <c r="P362" s="3" t="s">
        <v>43</v>
      </c>
      <c r="Q362" s="3" t="s">
        <v>1518</v>
      </c>
      <c r="R362" s="3" t="s">
        <v>109</v>
      </c>
      <c r="S362" s="3" t="s">
        <v>370</v>
      </c>
      <c r="T362" s="3" t="s">
        <v>1519</v>
      </c>
      <c r="V362" s="3">
        <v>1192.3779999999999</v>
      </c>
      <c r="W362" s="3">
        <v>2.3847559999999999</v>
      </c>
      <c r="X362" s="3" t="s">
        <v>1520</v>
      </c>
      <c r="Y362" s="14">
        <v>5.2992164729929222E-4</v>
      </c>
      <c r="Z362" s="11" t="str">
        <f>IF($AG$7 &lt;&gt; "", $AG$7 * Y362, "")</f>
        <v/>
      </c>
      <c r="AA362" s="11" t="str">
        <f>IF($AG$7 &lt;&gt; "", $AG$7 * L362 / $L$676, "")</f>
        <v/>
      </c>
      <c r="AB362" s="3" t="str">
        <f>IF(ISNUMBER(SEARCH(O362,$AG$2))=TRUE,"Yes",IF(ISNUMBER(SEARCH(O362,$AG$3))=TRUE,"Yes",IF(ISNUMBER(SEARCH(O362,$AG$4))=TRUE,"Yes","No")))</f>
        <v>No</v>
      </c>
    </row>
    <row r="363" spans="1:28" x14ac:dyDescent="0.2">
      <c r="A363" s="4" t="s">
        <v>2171</v>
      </c>
      <c r="B363" s="4" t="s">
        <v>4999</v>
      </c>
      <c r="C363" s="4">
        <v>9</v>
      </c>
      <c r="D363" s="4">
        <v>55</v>
      </c>
      <c r="E363" s="4">
        <v>59</v>
      </c>
      <c r="F363" s="4">
        <v>39</v>
      </c>
      <c r="G363" s="12">
        <v>-0.31954440049090499</v>
      </c>
      <c r="H363" s="13">
        <v>0.86139608678008905</v>
      </c>
      <c r="I363" s="3">
        <v>6.4797105517084799E-2</v>
      </c>
      <c r="J363" s="3">
        <v>1</v>
      </c>
      <c r="K363" s="3">
        <v>0</v>
      </c>
      <c r="L363" s="3">
        <v>1.27285478458834E-3</v>
      </c>
      <c r="M363" s="3">
        <v>1.58863604635858E-3</v>
      </c>
      <c r="N363" s="3">
        <v>220</v>
      </c>
      <c r="O363" s="3" t="s">
        <v>51</v>
      </c>
      <c r="P363" s="3" t="s">
        <v>34</v>
      </c>
      <c r="Q363" s="3" t="s">
        <v>551</v>
      </c>
      <c r="R363" s="3" t="s">
        <v>369</v>
      </c>
      <c r="S363" s="3" t="s">
        <v>744</v>
      </c>
      <c r="T363" s="3" t="s">
        <v>553</v>
      </c>
      <c r="U363" s="3" t="s">
        <v>390</v>
      </c>
      <c r="V363" s="3">
        <v>1073.2059999999999</v>
      </c>
      <c r="W363" s="3">
        <v>2.1464120000000002</v>
      </c>
      <c r="X363" s="3" t="s">
        <v>554</v>
      </c>
      <c r="Y363" s="14">
        <v>3.4066391612097352E-4</v>
      </c>
      <c r="Z363" s="11" t="str">
        <f>IF($AG$7 &lt;&gt; "", $AG$7 * Y363, "")</f>
        <v/>
      </c>
      <c r="AA363" s="11" t="str">
        <f>IF($AG$7 &lt;&gt; "", $AG$7 * L363 / $L$676, "")</f>
        <v/>
      </c>
      <c r="AB363" s="3" t="str">
        <f>IF(ISNUMBER(SEARCH(O363,$AG$2))=TRUE,"Yes",IF(ISNUMBER(SEARCH(O363,$AG$3))=TRUE,"Yes",IF(ISNUMBER(SEARCH(O363,$AG$4))=TRUE,"Yes","No")))</f>
        <v>No</v>
      </c>
    </row>
    <row r="364" spans="1:28" x14ac:dyDescent="0.2">
      <c r="A364" s="4" t="s">
        <v>969</v>
      </c>
      <c r="B364" s="4" t="s">
        <v>4999</v>
      </c>
      <c r="C364" s="4">
        <v>16</v>
      </c>
      <c r="D364" s="4">
        <v>141</v>
      </c>
      <c r="E364" s="4">
        <v>118</v>
      </c>
      <c r="F364" s="4">
        <v>102</v>
      </c>
      <c r="G364" s="12">
        <v>-0.320934724305871</v>
      </c>
      <c r="H364" s="13">
        <v>0.80594413372280604</v>
      </c>
      <c r="I364" s="3">
        <v>9.3695061491185894E-2</v>
      </c>
      <c r="J364" s="3">
        <v>1</v>
      </c>
      <c r="K364" s="3">
        <v>0</v>
      </c>
      <c r="L364" s="3">
        <v>2.0698963594794799E-3</v>
      </c>
      <c r="M364" s="3">
        <v>2.5862506105140699E-3</v>
      </c>
      <c r="N364" s="3">
        <v>234</v>
      </c>
      <c r="O364" s="3" t="s">
        <v>33</v>
      </c>
      <c r="P364" s="3" t="s">
        <v>43</v>
      </c>
      <c r="Q364" s="3" t="s">
        <v>970</v>
      </c>
      <c r="R364" s="3" t="s">
        <v>36</v>
      </c>
      <c r="S364" s="3" t="s">
        <v>198</v>
      </c>
      <c r="T364" s="3" t="s">
        <v>971</v>
      </c>
      <c r="V364" s="3">
        <v>1036.145</v>
      </c>
      <c r="W364" s="3">
        <v>2.0722900000000002</v>
      </c>
      <c r="X364" s="3" t="s">
        <v>972</v>
      </c>
      <c r="Y364" s="14">
        <v>6.0562473977061968E-4</v>
      </c>
      <c r="Z364" s="11" t="str">
        <f>IF($AG$7 &lt;&gt; "", $AG$7 * Y364, "")</f>
        <v/>
      </c>
      <c r="AA364" s="11" t="str">
        <f>IF($AG$7 &lt;&gt; "", $AG$7 * L364 / $L$676, "")</f>
        <v/>
      </c>
      <c r="AB364" s="3" t="str">
        <f>IF(ISNUMBER(SEARCH(O364,$AG$2))=TRUE,"Yes",IF(ISNUMBER(SEARCH(O364,$AG$3))=TRUE,"Yes",IF(ISNUMBER(SEARCH(O364,$AG$4))=TRUE,"Yes","No")))</f>
        <v>No</v>
      </c>
    </row>
    <row r="365" spans="1:28" x14ac:dyDescent="0.2">
      <c r="A365" s="4" t="s">
        <v>2246</v>
      </c>
      <c r="B365" s="4" t="s">
        <v>4999</v>
      </c>
      <c r="C365" s="4">
        <v>10</v>
      </c>
      <c r="D365" s="4">
        <v>64</v>
      </c>
      <c r="E365" s="4">
        <v>55</v>
      </c>
      <c r="F365" s="4">
        <v>51</v>
      </c>
      <c r="G365" s="12">
        <v>-0.32286126058159798</v>
      </c>
      <c r="H365" s="13">
        <v>0.86139608678008905</v>
      </c>
      <c r="I365" s="3">
        <v>6.4797105517084799E-2</v>
      </c>
      <c r="J365" s="3">
        <v>1</v>
      </c>
      <c r="K365" s="3">
        <v>0</v>
      </c>
      <c r="L365" s="3">
        <v>1.4142830939870401E-3</v>
      </c>
      <c r="M365" s="3">
        <v>1.76991422376699E-3</v>
      </c>
      <c r="N365" s="3">
        <v>189</v>
      </c>
      <c r="O365" s="3" t="s">
        <v>51</v>
      </c>
      <c r="P365" s="3" t="s">
        <v>43</v>
      </c>
      <c r="Q365" s="3" t="s">
        <v>2247</v>
      </c>
      <c r="R365" s="3" t="s">
        <v>53</v>
      </c>
      <c r="S365" s="3" t="s">
        <v>1318</v>
      </c>
      <c r="T365" s="3" t="s">
        <v>2248</v>
      </c>
      <c r="V365" s="3">
        <v>994.06110000000001</v>
      </c>
      <c r="W365" s="3">
        <v>1.9881222000000001</v>
      </c>
      <c r="X365" s="3" t="s">
        <v>2249</v>
      </c>
      <c r="Y365" s="14">
        <v>3.7851546235663725E-4</v>
      </c>
      <c r="Z365" s="11" t="str">
        <f>IF($AG$7 &lt;&gt; "", $AG$7 * Y365, "")</f>
        <v/>
      </c>
      <c r="AA365" s="11" t="str">
        <f>IF($AG$7 &lt;&gt; "", $AG$7 * L365 / $L$676, "")</f>
        <v/>
      </c>
      <c r="AB365" s="3" t="str">
        <f>IF(ISNUMBER(SEARCH(O365,$AG$2))=TRUE,"Yes",IF(ISNUMBER(SEARCH(O365,$AG$3))=TRUE,"Yes",IF(ISNUMBER(SEARCH(O365,$AG$4))=TRUE,"Yes","No")))</f>
        <v>No</v>
      </c>
    </row>
    <row r="366" spans="1:28" x14ac:dyDescent="0.2">
      <c r="A366" s="4" t="s">
        <v>3206</v>
      </c>
      <c r="B366" s="4" t="s">
        <v>4999</v>
      </c>
      <c r="C366" s="4">
        <v>19</v>
      </c>
      <c r="D366" s="4">
        <v>150</v>
      </c>
      <c r="E366" s="4">
        <v>156</v>
      </c>
      <c r="F366" s="4">
        <v>124</v>
      </c>
      <c r="G366" s="12">
        <v>-0.323931010664879</v>
      </c>
      <c r="H366" s="13">
        <v>0.79941963227415103</v>
      </c>
      <c r="I366" s="3">
        <v>9.7225190472165698E-2</v>
      </c>
      <c r="J366" s="3">
        <v>1</v>
      </c>
      <c r="K366" s="3">
        <v>0</v>
      </c>
      <c r="L366" s="3">
        <v>2.4580019268818799E-3</v>
      </c>
      <c r="M366" s="3">
        <v>3.0772314914932399E-3</v>
      </c>
      <c r="N366" s="3">
        <v>84</v>
      </c>
      <c r="O366" s="3" t="s">
        <v>33</v>
      </c>
      <c r="P366" s="3" t="s">
        <v>34</v>
      </c>
      <c r="Q366" s="3" t="s">
        <v>3207</v>
      </c>
      <c r="R366" s="3" t="s">
        <v>109</v>
      </c>
      <c r="S366" s="3" t="s">
        <v>329</v>
      </c>
      <c r="T366" s="3" t="s">
        <v>3208</v>
      </c>
      <c r="V366" s="3">
        <v>1348.5630000000001</v>
      </c>
      <c r="W366" s="3">
        <v>2.6971259999999999</v>
      </c>
      <c r="X366" s="3" t="s">
        <v>3209</v>
      </c>
      <c r="Y366" s="14">
        <v>7.1917937847761082E-4</v>
      </c>
      <c r="Z366" s="11" t="str">
        <f>IF($AG$7 &lt;&gt; "", $AG$7 * Y366, "")</f>
        <v/>
      </c>
      <c r="AA366" s="11" t="str">
        <f>IF($AG$7 &lt;&gt; "", $AG$7 * L366 / $L$676, "")</f>
        <v/>
      </c>
      <c r="AB366" s="3" t="str">
        <f>IF(ISNUMBER(SEARCH(O366,$AG$2))=TRUE,"Yes",IF(ISNUMBER(SEARCH(O366,$AG$3))=TRUE,"Yes",IF(ISNUMBER(SEARCH(O366,$AG$4))=TRUE,"Yes","No")))</f>
        <v>No</v>
      </c>
    </row>
    <row r="367" spans="1:28" x14ac:dyDescent="0.2">
      <c r="A367" s="4" t="s">
        <v>2417</v>
      </c>
      <c r="B367" s="4" t="s">
        <v>4999</v>
      </c>
      <c r="C367" s="4">
        <v>10</v>
      </c>
      <c r="D367" s="4">
        <v>54</v>
      </c>
      <c r="E367" s="4">
        <v>61</v>
      </c>
      <c r="F367" s="4">
        <v>55</v>
      </c>
      <c r="G367" s="12">
        <v>-0.32432456428400103</v>
      </c>
      <c r="H367" s="13">
        <v>0.85901673572693005</v>
      </c>
      <c r="I367" s="3">
        <v>6.5998374977774596E-2</v>
      </c>
      <c r="J367" s="3">
        <v>1</v>
      </c>
      <c r="K367" s="3">
        <v>0</v>
      </c>
      <c r="L367" s="3">
        <v>1.4142830939870401E-3</v>
      </c>
      <c r="M367" s="3">
        <v>1.77204121976954E-3</v>
      </c>
      <c r="N367" s="3">
        <v>252</v>
      </c>
      <c r="O367" s="3" t="s">
        <v>51</v>
      </c>
      <c r="P367" s="3" t="s">
        <v>43</v>
      </c>
      <c r="Q367" s="3" t="s">
        <v>1029</v>
      </c>
      <c r="R367" s="3" t="s">
        <v>369</v>
      </c>
      <c r="S367" s="3" t="s">
        <v>364</v>
      </c>
      <c r="T367" s="3" t="s">
        <v>1030</v>
      </c>
      <c r="V367" s="3">
        <v>1087.1030000000001</v>
      </c>
      <c r="W367" s="3">
        <v>2.1742059999999999</v>
      </c>
      <c r="X367" s="3" t="s">
        <v>1031</v>
      </c>
      <c r="Y367" s="14">
        <v>3.7851546235663725E-4</v>
      </c>
      <c r="Z367" s="11" t="str">
        <f>IF($AG$7 &lt;&gt; "", $AG$7 * Y367, "")</f>
        <v/>
      </c>
      <c r="AA367" s="11" t="str">
        <f>IF($AG$7 &lt;&gt; "", $AG$7 * L367 / $L$676, "")</f>
        <v/>
      </c>
      <c r="AB367" s="3" t="str">
        <f>IF(ISNUMBER(SEARCH(O367,$AG$2))=TRUE,"Yes",IF(ISNUMBER(SEARCH(O367,$AG$3))=TRUE,"Yes",IF(ISNUMBER(SEARCH(O367,$AG$4))=TRUE,"Yes","No")))</f>
        <v>No</v>
      </c>
    </row>
    <row r="368" spans="1:28" x14ac:dyDescent="0.2">
      <c r="A368" s="4" t="s">
        <v>2768</v>
      </c>
      <c r="B368" s="4" t="s">
        <v>4999</v>
      </c>
      <c r="C368" s="4">
        <v>19</v>
      </c>
      <c r="D368" s="4">
        <v>119</v>
      </c>
      <c r="E368" s="4">
        <v>94</v>
      </c>
      <c r="F368" s="4">
        <v>111</v>
      </c>
      <c r="G368" s="12">
        <v>-0.33092078268819303</v>
      </c>
      <c r="H368" s="13">
        <v>0.809143808222618</v>
      </c>
      <c r="I368" s="3">
        <v>9.1974284856000302E-2</v>
      </c>
      <c r="J368" s="3">
        <v>1</v>
      </c>
      <c r="K368" s="3">
        <v>0</v>
      </c>
      <c r="L368" s="3">
        <v>2.68713787857538E-3</v>
      </c>
      <c r="M368" s="3">
        <v>3.3815673621618099E-3</v>
      </c>
      <c r="N368" s="3">
        <v>172</v>
      </c>
      <c r="O368" s="3" t="s">
        <v>51</v>
      </c>
      <c r="P368" s="3" t="s">
        <v>71</v>
      </c>
      <c r="Q368" s="3" t="s">
        <v>2769</v>
      </c>
      <c r="R368" s="3" t="s">
        <v>53</v>
      </c>
      <c r="S368" s="3" t="s">
        <v>998</v>
      </c>
      <c r="T368" s="3" t="s">
        <v>2770</v>
      </c>
      <c r="V368" s="3">
        <v>1304.4839999999999</v>
      </c>
      <c r="W368" s="3">
        <v>2.608968</v>
      </c>
      <c r="X368" s="3" t="s">
        <v>2771</v>
      </c>
      <c r="Y368" s="14">
        <v>7.1917937847761082E-4</v>
      </c>
      <c r="Z368" s="11" t="str">
        <f>IF($AG$7 &lt;&gt; "", $AG$7 * Y368, "")</f>
        <v/>
      </c>
      <c r="AA368" s="11" t="str">
        <f>IF($AG$7 &lt;&gt; "", $AG$7 * L368 / $L$676, "")</f>
        <v/>
      </c>
      <c r="AB368" s="3" t="str">
        <f>IF(ISNUMBER(SEARCH(O368,$AG$2))=TRUE,"Yes",IF(ISNUMBER(SEARCH(O368,$AG$3))=TRUE,"Yes",IF(ISNUMBER(SEARCH(O368,$AG$4))=TRUE,"Yes","No")))</f>
        <v>No</v>
      </c>
    </row>
    <row r="369" spans="1:28" x14ac:dyDescent="0.2">
      <c r="A369" s="4" t="s">
        <v>2484</v>
      </c>
      <c r="B369" s="4" t="s">
        <v>4999</v>
      </c>
      <c r="C369" s="4">
        <v>14</v>
      </c>
      <c r="D369" s="4">
        <v>73</v>
      </c>
      <c r="E369" s="4">
        <v>97</v>
      </c>
      <c r="F369" s="4">
        <v>70</v>
      </c>
      <c r="G369" s="12">
        <v>-0.33422933852885101</v>
      </c>
      <c r="H369" s="13">
        <v>0.84801668161449195</v>
      </c>
      <c r="I369" s="3">
        <v>7.1595604509953698E-2</v>
      </c>
      <c r="J369" s="3">
        <v>1</v>
      </c>
      <c r="K369" s="3">
        <v>0</v>
      </c>
      <c r="L369" s="3">
        <v>1.97999633158186E-3</v>
      </c>
      <c r="M369" s="3">
        <v>2.4969433627787399E-3</v>
      </c>
      <c r="N369" s="3">
        <v>100</v>
      </c>
      <c r="O369" s="3" t="s">
        <v>51</v>
      </c>
      <c r="P369" s="3" t="s">
        <v>43</v>
      </c>
      <c r="Q369" s="3" t="s">
        <v>2485</v>
      </c>
      <c r="R369" s="3" t="s">
        <v>53</v>
      </c>
      <c r="S369" s="3" t="s">
        <v>1308</v>
      </c>
      <c r="T369" s="3" t="s">
        <v>2486</v>
      </c>
      <c r="V369" s="3">
        <v>894.97180000000003</v>
      </c>
      <c r="W369" s="3">
        <v>1.7899436</v>
      </c>
      <c r="X369" s="3" t="s">
        <v>2487</v>
      </c>
      <c r="Y369" s="14">
        <v>5.2992164729929222E-4</v>
      </c>
      <c r="Z369" s="11" t="str">
        <f>IF($AG$7 &lt;&gt; "", $AG$7 * Y369, "")</f>
        <v/>
      </c>
      <c r="AA369" s="11" t="str">
        <f>IF($AG$7 &lt;&gt; "", $AG$7 * L369 / $L$676, "")</f>
        <v/>
      </c>
      <c r="AB369" s="3" t="str">
        <f>IF(ISNUMBER(SEARCH(O369,$AG$2))=TRUE,"Yes",IF(ISNUMBER(SEARCH(O369,$AG$3))=TRUE,"Yes",IF(ISNUMBER(SEARCH(O369,$AG$4))=TRUE,"Yes","No")))</f>
        <v>No</v>
      </c>
    </row>
    <row r="370" spans="1:28" x14ac:dyDescent="0.2">
      <c r="A370" s="4" t="s">
        <v>2233</v>
      </c>
      <c r="B370" s="4" t="s">
        <v>4999</v>
      </c>
      <c r="C370" s="4">
        <v>11</v>
      </c>
      <c r="D370" s="4">
        <v>66</v>
      </c>
      <c r="E370" s="4">
        <v>53</v>
      </c>
      <c r="F370" s="4">
        <v>69</v>
      </c>
      <c r="G370" s="12">
        <v>-0.33536337503430302</v>
      </c>
      <c r="H370" s="13">
        <v>0.84493404317894505</v>
      </c>
      <c r="I370" s="3">
        <v>7.3177191407020697E-2</v>
      </c>
      <c r="J370" s="3">
        <v>1</v>
      </c>
      <c r="K370" s="3">
        <v>0</v>
      </c>
      <c r="L370" s="3">
        <v>1.5557114033857499E-3</v>
      </c>
      <c r="M370" s="3">
        <v>1.96484851924665E-3</v>
      </c>
      <c r="N370" s="3">
        <v>121</v>
      </c>
      <c r="O370" s="3" t="s">
        <v>51</v>
      </c>
      <c r="P370" s="3" t="s">
        <v>43</v>
      </c>
      <c r="Q370" s="3" t="s">
        <v>2234</v>
      </c>
      <c r="R370" s="3" t="s">
        <v>53</v>
      </c>
      <c r="S370" s="3" t="s">
        <v>290</v>
      </c>
      <c r="T370" s="3" t="s">
        <v>2235</v>
      </c>
      <c r="V370" s="3">
        <v>1254.444</v>
      </c>
      <c r="W370" s="3">
        <v>2.5088879999999998</v>
      </c>
      <c r="X370" s="3" t="s">
        <v>2236</v>
      </c>
      <c r="Y370" s="14">
        <v>4.1636700859230098E-4</v>
      </c>
      <c r="Z370" s="11" t="str">
        <f>IF($AG$7 &lt;&gt; "", $AG$7 * Y370, "")</f>
        <v/>
      </c>
      <c r="AA370" s="11" t="str">
        <f>IF($AG$7 &lt;&gt; "", $AG$7 * L370 / $L$676, "")</f>
        <v/>
      </c>
      <c r="AB370" s="3" t="str">
        <f>IF(ISNUMBER(SEARCH(O370,$AG$2))=TRUE,"Yes",IF(ISNUMBER(SEARCH(O370,$AG$3))=TRUE,"Yes",IF(ISNUMBER(SEARCH(O370,$AG$4))=TRUE,"Yes","No")))</f>
        <v>No</v>
      </c>
    </row>
    <row r="371" spans="1:28" x14ac:dyDescent="0.2">
      <c r="A371" s="4" t="s">
        <v>3718</v>
      </c>
      <c r="B371" s="4" t="s">
        <v>4999</v>
      </c>
      <c r="C371" s="4">
        <v>14</v>
      </c>
      <c r="D371" s="4">
        <v>101</v>
      </c>
      <c r="E371" s="4">
        <v>125</v>
      </c>
      <c r="F371" s="4">
        <v>94</v>
      </c>
      <c r="G371" s="12">
        <v>-0.33706554100927</v>
      </c>
      <c r="H371" s="13">
        <v>0.81382765184072103</v>
      </c>
      <c r="I371" s="3">
        <v>8.9467557985045604E-2</v>
      </c>
      <c r="J371" s="3">
        <v>1</v>
      </c>
      <c r="K371" s="3">
        <v>0</v>
      </c>
      <c r="L371" s="3">
        <v>1.8111593145445401E-3</v>
      </c>
      <c r="M371" s="3">
        <v>2.2881872118742002E-3</v>
      </c>
      <c r="N371" s="3">
        <v>372</v>
      </c>
      <c r="O371" s="3" t="s">
        <v>33</v>
      </c>
      <c r="P371" s="3" t="s">
        <v>43</v>
      </c>
      <c r="Q371" s="3" t="s">
        <v>3719</v>
      </c>
      <c r="R371" s="3" t="s">
        <v>36</v>
      </c>
      <c r="S371" s="3" t="s">
        <v>1154</v>
      </c>
      <c r="T371" s="3" t="s">
        <v>3720</v>
      </c>
      <c r="U371" s="3" t="s">
        <v>390</v>
      </c>
      <c r="V371" s="3">
        <v>1078.231</v>
      </c>
      <c r="W371" s="3">
        <v>2.1564619999999999</v>
      </c>
      <c r="X371" s="3" t="s">
        <v>3721</v>
      </c>
      <c r="Y371" s="14">
        <v>5.2992164729929222E-4</v>
      </c>
      <c r="Z371" s="11" t="str">
        <f>IF($AG$7 &lt;&gt; "", $AG$7 * Y371, "")</f>
        <v/>
      </c>
      <c r="AA371" s="11" t="str">
        <f>IF($AG$7 &lt;&gt; "", $AG$7 * L371 / $L$676, "")</f>
        <v/>
      </c>
      <c r="AB371" s="3" t="str">
        <f>IF(ISNUMBER(SEARCH(O371,$AG$2))=TRUE,"Yes",IF(ISNUMBER(SEARCH(O371,$AG$3))=TRUE,"Yes",IF(ISNUMBER(SEARCH(O371,$AG$4))=TRUE,"Yes","No")))</f>
        <v>No</v>
      </c>
    </row>
    <row r="372" spans="1:28" x14ac:dyDescent="0.2">
      <c r="A372" s="4" t="s">
        <v>2636</v>
      </c>
      <c r="B372" s="4" t="s">
        <v>4999</v>
      </c>
      <c r="C372" s="4">
        <v>13</v>
      </c>
      <c r="D372" s="4">
        <v>88</v>
      </c>
      <c r="E372" s="4">
        <v>78</v>
      </c>
      <c r="F372" s="4">
        <v>59</v>
      </c>
      <c r="G372" s="12">
        <v>-0.34611237957170099</v>
      </c>
      <c r="H372" s="13">
        <v>0.84493404317894505</v>
      </c>
      <c r="I372" s="3">
        <v>7.3177191407020697E-2</v>
      </c>
      <c r="J372" s="3">
        <v>1</v>
      </c>
      <c r="K372" s="3">
        <v>0</v>
      </c>
      <c r="L372" s="3">
        <v>1.8385680221831601E-3</v>
      </c>
      <c r="M372" s="3">
        <v>2.3374549186638499E-3</v>
      </c>
      <c r="N372" s="3">
        <v>141</v>
      </c>
      <c r="O372" s="3" t="s">
        <v>51</v>
      </c>
      <c r="P372" s="3" t="s">
        <v>43</v>
      </c>
      <c r="Q372" s="3" t="s">
        <v>2637</v>
      </c>
      <c r="R372" s="3" t="s">
        <v>53</v>
      </c>
      <c r="S372" s="3" t="s">
        <v>645</v>
      </c>
      <c r="T372" s="3" t="s">
        <v>2638</v>
      </c>
      <c r="V372" s="3">
        <v>921.01289999999995</v>
      </c>
      <c r="W372" s="3">
        <v>1.8420258</v>
      </c>
      <c r="X372" s="3" t="s">
        <v>2639</v>
      </c>
      <c r="Y372" s="14">
        <v>4.9207010106362844E-4</v>
      </c>
      <c r="Z372" s="11" t="str">
        <f>IF($AG$7 &lt;&gt; "", $AG$7 * Y372, "")</f>
        <v/>
      </c>
      <c r="AA372" s="11" t="str">
        <f>IF($AG$7 &lt;&gt; "", $AG$7 * L372 / $L$676, "")</f>
        <v/>
      </c>
      <c r="AB372" s="3" t="str">
        <f>IF(ISNUMBER(SEARCH(O372,$AG$2))=TRUE,"Yes",IF(ISNUMBER(SEARCH(O372,$AG$3))=TRUE,"Yes",IF(ISNUMBER(SEARCH(O372,$AG$4))=TRUE,"Yes","No")))</f>
        <v>No</v>
      </c>
    </row>
    <row r="373" spans="1:28" x14ac:dyDescent="0.2">
      <c r="A373" s="4" t="s">
        <v>3336</v>
      </c>
      <c r="B373" s="4" t="s">
        <v>4999</v>
      </c>
      <c r="C373" s="4">
        <v>19</v>
      </c>
      <c r="D373" s="4">
        <v>111</v>
      </c>
      <c r="E373" s="4">
        <v>104</v>
      </c>
      <c r="F373" s="4">
        <v>113</v>
      </c>
      <c r="G373" s="12">
        <v>-0.34863322308102301</v>
      </c>
      <c r="H373" s="13">
        <v>0.80895146268635398</v>
      </c>
      <c r="I373" s="3">
        <v>9.2077535396204793E-2</v>
      </c>
      <c r="J373" s="3">
        <v>1</v>
      </c>
      <c r="K373" s="3">
        <v>0</v>
      </c>
      <c r="L373" s="3">
        <v>2.68713787857538E-3</v>
      </c>
      <c r="M373" s="3">
        <v>3.42340423590607E-3</v>
      </c>
      <c r="N373" s="3">
        <v>155</v>
      </c>
      <c r="O373" s="3" t="s">
        <v>51</v>
      </c>
      <c r="P373" s="3" t="s">
        <v>227</v>
      </c>
      <c r="Q373" s="3" t="s">
        <v>3337</v>
      </c>
      <c r="R373" s="3" t="s">
        <v>53</v>
      </c>
      <c r="S373" s="3" t="s">
        <v>791</v>
      </c>
      <c r="T373" s="3" t="s">
        <v>3338</v>
      </c>
      <c r="V373" s="3">
        <v>857.86980000000005</v>
      </c>
      <c r="W373" s="3">
        <v>1.7157396</v>
      </c>
      <c r="X373" s="3" t="s">
        <v>3339</v>
      </c>
      <c r="Y373" s="14">
        <v>7.1917937847761082E-4</v>
      </c>
      <c r="Z373" s="11" t="str">
        <f>IF($AG$7 &lt;&gt; "", $AG$7 * Y373, "")</f>
        <v/>
      </c>
      <c r="AA373" s="11" t="str">
        <f>IF($AG$7 &lt;&gt; "", $AG$7 * L373 / $L$676, "")</f>
        <v/>
      </c>
      <c r="AB373" s="3" t="str">
        <f>IF(ISNUMBER(SEARCH(O373,$AG$2))=TRUE,"Yes",IF(ISNUMBER(SEARCH(O373,$AG$3))=TRUE,"Yes",IF(ISNUMBER(SEARCH(O373,$AG$4))=TRUE,"Yes","No")))</f>
        <v>No</v>
      </c>
    </row>
    <row r="374" spans="1:28" x14ac:dyDescent="0.2">
      <c r="A374" s="4" t="s">
        <v>2930</v>
      </c>
      <c r="B374" s="4" t="s">
        <v>4999</v>
      </c>
      <c r="C374" s="4">
        <v>16</v>
      </c>
      <c r="D374" s="4">
        <v>97</v>
      </c>
      <c r="E374" s="4">
        <v>91</v>
      </c>
      <c r="F374" s="4">
        <v>89</v>
      </c>
      <c r="G374" s="12">
        <v>-0.35089683902309199</v>
      </c>
      <c r="H374" s="13">
        <v>0.809143808222618</v>
      </c>
      <c r="I374" s="3">
        <v>9.1974284856000302E-2</v>
      </c>
      <c r="J374" s="3">
        <v>1</v>
      </c>
      <c r="K374" s="3">
        <v>0</v>
      </c>
      <c r="L374" s="3">
        <v>2.2628529503792702E-3</v>
      </c>
      <c r="M374" s="3">
        <v>2.8872887540499202E-3</v>
      </c>
      <c r="N374" s="3">
        <v>96</v>
      </c>
      <c r="O374" s="3" t="s">
        <v>51</v>
      </c>
      <c r="P374" s="3" t="s">
        <v>43</v>
      </c>
      <c r="Q374" s="3" t="s">
        <v>2931</v>
      </c>
      <c r="R374" s="3" t="s">
        <v>53</v>
      </c>
      <c r="S374" s="3" t="s">
        <v>851</v>
      </c>
      <c r="T374" s="3" t="s">
        <v>2932</v>
      </c>
      <c r="V374" s="3">
        <v>1220.3889999999999</v>
      </c>
      <c r="W374" s="3">
        <v>2.4407779999999999</v>
      </c>
      <c r="X374" s="3" t="s">
        <v>2933</v>
      </c>
      <c r="Y374" s="14">
        <v>6.0562473977061968E-4</v>
      </c>
      <c r="Z374" s="11" t="str">
        <f>IF($AG$7 &lt;&gt; "", $AG$7 * Y374, "")</f>
        <v/>
      </c>
      <c r="AA374" s="11" t="str">
        <f>IF($AG$7 &lt;&gt; "", $AG$7 * L374 / $L$676, "")</f>
        <v/>
      </c>
      <c r="AB374" s="3" t="str">
        <f>IF(ISNUMBER(SEARCH(O374,$AG$2))=TRUE,"Yes",IF(ISNUMBER(SEARCH(O374,$AG$3))=TRUE,"Yes",IF(ISNUMBER(SEARCH(O374,$AG$4))=TRUE,"Yes","No")))</f>
        <v>No</v>
      </c>
    </row>
    <row r="375" spans="1:28" x14ac:dyDescent="0.2">
      <c r="A375" s="4" t="s">
        <v>3433</v>
      </c>
      <c r="B375" s="4" t="s">
        <v>4999</v>
      </c>
      <c r="C375" s="4">
        <v>14</v>
      </c>
      <c r="D375" s="4">
        <v>119</v>
      </c>
      <c r="E375" s="4">
        <v>114</v>
      </c>
      <c r="F375" s="4">
        <v>90</v>
      </c>
      <c r="G375" s="12">
        <v>-0.35152074478280299</v>
      </c>
      <c r="H375" s="13">
        <v>0.79941963227415103</v>
      </c>
      <c r="I375" s="3">
        <v>9.7225190472165698E-2</v>
      </c>
      <c r="J375" s="3">
        <v>1</v>
      </c>
      <c r="K375" s="3">
        <v>0</v>
      </c>
      <c r="L375" s="3">
        <v>1.8111593145445401E-3</v>
      </c>
      <c r="M375" s="3">
        <v>2.3114044276391398E-3</v>
      </c>
      <c r="N375" s="3">
        <v>5</v>
      </c>
      <c r="O375" s="3" t="s">
        <v>33</v>
      </c>
      <c r="P375" s="3" t="s">
        <v>620</v>
      </c>
      <c r="Q375" s="3" t="s">
        <v>682</v>
      </c>
      <c r="R375" s="3" t="s">
        <v>109</v>
      </c>
      <c r="S375" s="3" t="s">
        <v>259</v>
      </c>
      <c r="T375" s="3" t="s">
        <v>684</v>
      </c>
      <c r="V375" s="3">
        <v>1164.405</v>
      </c>
      <c r="W375" s="3">
        <v>2.3288099999999998</v>
      </c>
      <c r="X375" s="3" t="s">
        <v>685</v>
      </c>
      <c r="Y375" s="14">
        <v>5.2992164729929222E-4</v>
      </c>
      <c r="Z375" s="11" t="str">
        <f>IF($AG$7 &lt;&gt; "", $AG$7 * Y375, "")</f>
        <v/>
      </c>
      <c r="AA375" s="11" t="str">
        <f>IF($AG$7 &lt;&gt; "", $AG$7 * L375 / $L$676, "")</f>
        <v/>
      </c>
      <c r="AB375" s="3" t="str">
        <f>IF(ISNUMBER(SEARCH(O375,$AG$2))=TRUE,"Yes",IF(ISNUMBER(SEARCH(O375,$AG$3))=TRUE,"Yes",IF(ISNUMBER(SEARCH(O375,$AG$4))=TRUE,"Yes","No")))</f>
        <v>No</v>
      </c>
    </row>
    <row r="376" spans="1:28" x14ac:dyDescent="0.2">
      <c r="A376" s="4" t="s">
        <v>2708</v>
      </c>
      <c r="B376" s="4" t="s">
        <v>4999</v>
      </c>
      <c r="C376" s="4">
        <v>17</v>
      </c>
      <c r="D376" s="4">
        <v>110</v>
      </c>
      <c r="E376" s="4">
        <v>98</v>
      </c>
      <c r="F376" s="4">
        <v>87</v>
      </c>
      <c r="G376" s="12">
        <v>-0.35237096035434301</v>
      </c>
      <c r="H376" s="13">
        <v>0.809143808222618</v>
      </c>
      <c r="I376" s="3">
        <v>9.1974284856000302E-2</v>
      </c>
      <c r="J376" s="3">
        <v>1</v>
      </c>
      <c r="K376" s="3">
        <v>0</v>
      </c>
      <c r="L376" s="3">
        <v>2.4042812597779798E-3</v>
      </c>
      <c r="M376" s="3">
        <v>3.0703744780727501E-3</v>
      </c>
      <c r="N376" s="3">
        <v>57</v>
      </c>
      <c r="O376" s="3" t="s">
        <v>51</v>
      </c>
      <c r="P376" s="3" t="s">
        <v>34</v>
      </c>
      <c r="Q376" s="3" t="s">
        <v>2709</v>
      </c>
      <c r="R376" s="3" t="s">
        <v>53</v>
      </c>
      <c r="S376" s="3" t="s">
        <v>770</v>
      </c>
      <c r="T376" s="3" t="s">
        <v>2710</v>
      </c>
      <c r="V376" s="3">
        <v>920.04629999999997</v>
      </c>
      <c r="W376" s="3">
        <v>1.8400926</v>
      </c>
      <c r="X376" s="3" t="s">
        <v>2711</v>
      </c>
      <c r="Y376" s="14">
        <v>6.4347628600628336E-4</v>
      </c>
      <c r="Z376" s="11" t="str">
        <f>IF($AG$7 &lt;&gt; "", $AG$7 * Y376, "")</f>
        <v/>
      </c>
      <c r="AA376" s="11" t="str">
        <f>IF($AG$7 &lt;&gt; "", $AG$7 * L376 / $L$676, "")</f>
        <v/>
      </c>
      <c r="AB376" s="3" t="str">
        <f>IF(ISNUMBER(SEARCH(O376,$AG$2))=TRUE,"Yes",IF(ISNUMBER(SEARCH(O376,$AG$3))=TRUE,"Yes",IF(ISNUMBER(SEARCH(O376,$AG$4))=TRUE,"Yes","No")))</f>
        <v>No</v>
      </c>
    </row>
    <row r="377" spans="1:28" x14ac:dyDescent="0.2">
      <c r="A377" s="4" t="s">
        <v>965</v>
      </c>
      <c r="B377" s="4" t="s">
        <v>4999</v>
      </c>
      <c r="C377" s="4">
        <v>15</v>
      </c>
      <c r="D377" s="4">
        <v>115</v>
      </c>
      <c r="E377" s="4">
        <v>118</v>
      </c>
      <c r="F377" s="4">
        <v>114</v>
      </c>
      <c r="G377" s="12">
        <v>-0.35879108047661501</v>
      </c>
      <c r="H377" s="13">
        <v>0.79220624195239397</v>
      </c>
      <c r="I377" s="3">
        <v>0.10116174002463001</v>
      </c>
      <c r="J377" s="3">
        <v>1</v>
      </c>
      <c r="K377" s="3">
        <v>0</v>
      </c>
      <c r="L377" s="3">
        <v>1.9405278370120101E-3</v>
      </c>
      <c r="M377" s="3">
        <v>2.4895123745568102E-3</v>
      </c>
      <c r="N377" s="3">
        <v>352</v>
      </c>
      <c r="O377" s="3" t="s">
        <v>33</v>
      </c>
      <c r="P377" s="3" t="s">
        <v>34</v>
      </c>
      <c r="Q377" s="3" t="s">
        <v>966</v>
      </c>
      <c r="R377" s="3" t="s">
        <v>36</v>
      </c>
      <c r="S377" s="3" t="s">
        <v>856</v>
      </c>
      <c r="T377" s="3" t="s">
        <v>967</v>
      </c>
      <c r="V377" s="3">
        <v>1261.376</v>
      </c>
      <c r="W377" s="3">
        <v>2.5227520000000001</v>
      </c>
      <c r="X377" s="3" t="s">
        <v>968</v>
      </c>
      <c r="Y377" s="14">
        <v>5.677731935349559E-4</v>
      </c>
      <c r="Z377" s="11" t="str">
        <f>IF($AG$7 &lt;&gt; "", $AG$7 * Y377, "")</f>
        <v/>
      </c>
      <c r="AA377" s="11" t="str">
        <f>IF($AG$7 &lt;&gt; "", $AG$7 * L377 / $L$676, "")</f>
        <v/>
      </c>
      <c r="AB377" s="3" t="str">
        <f>IF(ISNUMBER(SEARCH(O377,$AG$2))=TRUE,"Yes",IF(ISNUMBER(SEARCH(O377,$AG$3))=TRUE,"Yes",IF(ISNUMBER(SEARCH(O377,$AG$4))=TRUE,"Yes","No")))</f>
        <v>No</v>
      </c>
    </row>
    <row r="378" spans="1:28" x14ac:dyDescent="0.2">
      <c r="A378" s="4" t="s">
        <v>2188</v>
      </c>
      <c r="B378" s="4" t="s">
        <v>4999</v>
      </c>
      <c r="C378" s="4">
        <v>7</v>
      </c>
      <c r="D378" s="4">
        <v>43</v>
      </c>
      <c r="E378" s="4">
        <v>40</v>
      </c>
      <c r="F378" s="4">
        <v>39</v>
      </c>
      <c r="G378" s="12">
        <v>-0.35953578565504701</v>
      </c>
      <c r="H378" s="13">
        <v>0.86139608678008905</v>
      </c>
      <c r="I378" s="3">
        <v>6.4797105517084799E-2</v>
      </c>
      <c r="J378" s="3">
        <v>1</v>
      </c>
      <c r="K378" s="3">
        <v>0</v>
      </c>
      <c r="L378" s="3">
        <v>9.8999816579093108E-4</v>
      </c>
      <c r="M378" s="3">
        <v>1.2715454843914499E-3</v>
      </c>
      <c r="N378" s="3">
        <v>245</v>
      </c>
      <c r="O378" s="3" t="s">
        <v>51</v>
      </c>
      <c r="P378" s="3" t="s">
        <v>43</v>
      </c>
      <c r="Q378" s="3" t="s">
        <v>1798</v>
      </c>
      <c r="R378" s="3" t="s">
        <v>369</v>
      </c>
      <c r="S378" s="3" t="s">
        <v>285</v>
      </c>
      <c r="T378" s="3" t="s">
        <v>1799</v>
      </c>
      <c r="V378" s="3">
        <v>1122.241</v>
      </c>
      <c r="W378" s="3">
        <v>2.2444820000000001</v>
      </c>
      <c r="X378" s="3" t="s">
        <v>1800</v>
      </c>
      <c r="Y378" s="14">
        <v>2.6496082364964611E-4</v>
      </c>
      <c r="Z378" s="11" t="str">
        <f>IF($AG$7 &lt;&gt; "", $AG$7 * Y378, "")</f>
        <v/>
      </c>
      <c r="AA378" s="11" t="str">
        <f>IF($AG$7 &lt;&gt; "", $AG$7 * L378 / $L$676, "")</f>
        <v/>
      </c>
      <c r="AB378" s="3" t="str">
        <f>IF(ISNUMBER(SEARCH(O378,$AG$2))=TRUE,"Yes",IF(ISNUMBER(SEARCH(O378,$AG$3))=TRUE,"Yes",IF(ISNUMBER(SEARCH(O378,$AG$4))=TRUE,"Yes","No")))</f>
        <v>No</v>
      </c>
    </row>
    <row r="379" spans="1:28" x14ac:dyDescent="0.2">
      <c r="A379" s="4" t="s">
        <v>2780</v>
      </c>
      <c r="B379" s="4" t="s">
        <v>4999</v>
      </c>
      <c r="C379" s="4">
        <v>14</v>
      </c>
      <c r="D379" s="4">
        <v>109</v>
      </c>
      <c r="E379" s="4">
        <v>111</v>
      </c>
      <c r="F379" s="4">
        <v>105</v>
      </c>
      <c r="G379" s="12">
        <v>-0.363408338635204</v>
      </c>
      <c r="H379" s="13">
        <v>0.79006406814906005</v>
      </c>
      <c r="I379" s="3">
        <v>0.102337689322979</v>
      </c>
      <c r="J379" s="3">
        <v>1</v>
      </c>
      <c r="K379" s="3">
        <v>0</v>
      </c>
      <c r="L379" s="3">
        <v>1.8111593145445401E-3</v>
      </c>
      <c r="M379" s="3">
        <v>2.33101823531873E-3</v>
      </c>
      <c r="N379" s="3">
        <v>302</v>
      </c>
      <c r="O379" s="3" t="s">
        <v>33</v>
      </c>
      <c r="P379" s="3" t="s">
        <v>34</v>
      </c>
      <c r="Q379" s="3" t="s">
        <v>2781</v>
      </c>
      <c r="R379" s="3" t="s">
        <v>36</v>
      </c>
      <c r="S379" s="3" t="s">
        <v>104</v>
      </c>
      <c r="T379" s="3" t="s">
        <v>2782</v>
      </c>
      <c r="U379" s="3" t="s">
        <v>390</v>
      </c>
      <c r="V379" s="3">
        <v>1067.202</v>
      </c>
      <c r="W379" s="3">
        <v>2.134404</v>
      </c>
      <c r="X379" s="3" t="s">
        <v>2783</v>
      </c>
      <c r="Y379" s="14">
        <v>5.2992164729929222E-4</v>
      </c>
      <c r="Z379" s="11" t="str">
        <f>IF($AG$7 &lt;&gt; "", $AG$7 * Y379, "")</f>
        <v/>
      </c>
      <c r="AA379" s="11" t="str">
        <f>IF($AG$7 &lt;&gt; "", $AG$7 * L379 / $L$676, "")</f>
        <v/>
      </c>
      <c r="AB379" s="3" t="str">
        <f>IF(ISNUMBER(SEARCH(O379,$AG$2))=TRUE,"Yes",IF(ISNUMBER(SEARCH(O379,$AG$3))=TRUE,"Yes",IF(ISNUMBER(SEARCH(O379,$AG$4))=TRUE,"Yes","No")))</f>
        <v>No</v>
      </c>
    </row>
    <row r="380" spans="1:28" x14ac:dyDescent="0.2">
      <c r="A380" s="4" t="s">
        <v>2080</v>
      </c>
      <c r="B380" s="4" t="s">
        <v>4999</v>
      </c>
      <c r="C380" s="4">
        <v>7</v>
      </c>
      <c r="D380" s="4">
        <v>43</v>
      </c>
      <c r="E380" s="4">
        <v>45</v>
      </c>
      <c r="F380" s="4">
        <v>35</v>
      </c>
      <c r="G380" s="12">
        <v>-0.36889069671943903</v>
      </c>
      <c r="H380" s="13">
        <v>0.86139608678008905</v>
      </c>
      <c r="I380" s="3">
        <v>6.4797105517084799E-2</v>
      </c>
      <c r="J380" s="3">
        <v>1</v>
      </c>
      <c r="K380" s="3">
        <v>0</v>
      </c>
      <c r="L380" s="3">
        <v>9.8999816579093108E-4</v>
      </c>
      <c r="M380" s="3">
        <v>1.27932399332829E-3</v>
      </c>
      <c r="N380" s="3">
        <v>166</v>
      </c>
      <c r="O380" s="3" t="s">
        <v>51</v>
      </c>
      <c r="P380" s="3" t="s">
        <v>227</v>
      </c>
      <c r="Q380" s="3" t="s">
        <v>2081</v>
      </c>
      <c r="R380" s="3" t="s">
        <v>53</v>
      </c>
      <c r="S380" s="3" t="s">
        <v>796</v>
      </c>
      <c r="T380" s="3" t="s">
        <v>2082</v>
      </c>
      <c r="V380" s="3">
        <v>931.04759999999999</v>
      </c>
      <c r="W380" s="3">
        <v>1.8620952</v>
      </c>
      <c r="X380" s="3" t="s">
        <v>2083</v>
      </c>
      <c r="Y380" s="14">
        <v>2.6496082364964611E-4</v>
      </c>
      <c r="Z380" s="11" t="str">
        <f>IF($AG$7 &lt;&gt; "", $AG$7 * Y380, "")</f>
        <v/>
      </c>
      <c r="AA380" s="11" t="str">
        <f>IF($AG$7 &lt;&gt; "", $AG$7 * L380 / $L$676, "")</f>
        <v/>
      </c>
      <c r="AB380" s="3" t="str">
        <f>IF(ISNUMBER(SEARCH(O380,$AG$2))=TRUE,"Yes",IF(ISNUMBER(SEARCH(O380,$AG$3))=TRUE,"Yes",IF(ISNUMBER(SEARCH(O380,$AG$4))=TRUE,"Yes","No")))</f>
        <v>No</v>
      </c>
    </row>
    <row r="381" spans="1:28" x14ac:dyDescent="0.2">
      <c r="A381" s="4" t="s">
        <v>3786</v>
      </c>
      <c r="B381" s="4" t="s">
        <v>4999</v>
      </c>
      <c r="C381" s="4">
        <v>20</v>
      </c>
      <c r="D381" s="4">
        <v>153</v>
      </c>
      <c r="E381" s="4">
        <v>150</v>
      </c>
      <c r="F381" s="4">
        <v>164</v>
      </c>
      <c r="G381" s="12">
        <v>-0.37460167057941002</v>
      </c>
      <c r="H381" s="13">
        <v>0.75828869656684506</v>
      </c>
      <c r="I381" s="3">
        <v>0.12016541777742799</v>
      </c>
      <c r="J381" s="3">
        <v>1</v>
      </c>
      <c r="K381" s="3">
        <v>0</v>
      </c>
      <c r="L381" s="3">
        <v>2.5873704493493501E-3</v>
      </c>
      <c r="M381" s="3">
        <v>3.3559358694495302E-3</v>
      </c>
      <c r="N381" s="3">
        <v>25</v>
      </c>
      <c r="O381" s="3" t="s">
        <v>33</v>
      </c>
      <c r="P381" s="3" t="s">
        <v>43</v>
      </c>
      <c r="Q381" s="3" t="s">
        <v>3787</v>
      </c>
      <c r="R381" s="3" t="s">
        <v>109</v>
      </c>
      <c r="S381" s="3" t="s">
        <v>1381</v>
      </c>
      <c r="T381" s="3" t="s">
        <v>3788</v>
      </c>
      <c r="V381" s="3">
        <v>1052.144</v>
      </c>
      <c r="W381" s="3">
        <v>2.1042879999999999</v>
      </c>
      <c r="X381" s="3" t="s">
        <v>3789</v>
      </c>
      <c r="Y381" s="14">
        <v>7.5703092471327449E-4</v>
      </c>
      <c r="Z381" s="11" t="str">
        <f>IF($AG$7 &lt;&gt; "", $AG$7 * Y381, "")</f>
        <v/>
      </c>
      <c r="AA381" s="11" t="str">
        <f>IF($AG$7 &lt;&gt; "", $AG$7 * L381 / $L$676, "")</f>
        <v/>
      </c>
      <c r="AB381" s="3" t="str">
        <f>IF(ISNUMBER(SEARCH(O381,$AG$2))=TRUE,"Yes",IF(ISNUMBER(SEARCH(O381,$AG$3))=TRUE,"Yes",IF(ISNUMBER(SEARCH(O381,$AG$4))=TRUE,"Yes","No")))</f>
        <v>No</v>
      </c>
    </row>
    <row r="382" spans="1:28" x14ac:dyDescent="0.2">
      <c r="A382" s="4" t="s">
        <v>2035</v>
      </c>
      <c r="B382" s="4" t="s">
        <v>4999</v>
      </c>
      <c r="C382" s="4">
        <v>7</v>
      </c>
      <c r="D382" s="4">
        <v>56</v>
      </c>
      <c r="E382" s="4">
        <v>44</v>
      </c>
      <c r="F382" s="4">
        <v>64</v>
      </c>
      <c r="G382" s="12">
        <v>-0.38268506347219799</v>
      </c>
      <c r="H382" s="13">
        <v>0.851841907694869</v>
      </c>
      <c r="I382" s="3">
        <v>6.9640997940448104E-2</v>
      </c>
      <c r="J382" s="3">
        <v>1</v>
      </c>
      <c r="K382" s="3">
        <v>0</v>
      </c>
      <c r="L382" s="3">
        <v>9.0557965727227198E-4</v>
      </c>
      <c r="M382" s="3">
        <v>1.18274538432611E-3</v>
      </c>
      <c r="N382" s="3">
        <v>191</v>
      </c>
      <c r="O382" s="3" t="s">
        <v>33</v>
      </c>
      <c r="P382" s="3" t="s">
        <v>433</v>
      </c>
      <c r="Q382" s="3" t="s">
        <v>2036</v>
      </c>
      <c r="R382" s="3" t="s">
        <v>109</v>
      </c>
      <c r="S382" s="3" t="s">
        <v>145</v>
      </c>
      <c r="T382" s="3" t="s">
        <v>2037</v>
      </c>
      <c r="V382" s="3">
        <v>940.10199999999998</v>
      </c>
      <c r="W382" s="3">
        <v>1.880204</v>
      </c>
      <c r="X382" s="3" t="s">
        <v>2038</v>
      </c>
      <c r="Y382" s="14">
        <v>2.6496082364964611E-4</v>
      </c>
      <c r="Z382" s="11" t="str">
        <f>IF($AG$7 &lt;&gt; "", $AG$7 * Y382, "")</f>
        <v/>
      </c>
      <c r="AA382" s="11" t="str">
        <f>IF($AG$7 &lt;&gt; "", $AG$7 * L382 / $L$676, "")</f>
        <v/>
      </c>
      <c r="AB382" s="3" t="str">
        <f>IF(ISNUMBER(SEARCH(O382,$AG$2))=TRUE,"Yes",IF(ISNUMBER(SEARCH(O382,$AG$3))=TRUE,"Yes",IF(ISNUMBER(SEARCH(O382,$AG$4))=TRUE,"Yes","No")))</f>
        <v>No</v>
      </c>
    </row>
    <row r="383" spans="1:28" x14ac:dyDescent="0.2">
      <c r="A383" s="4" t="s">
        <v>3485</v>
      </c>
      <c r="B383" s="4" t="s">
        <v>4999</v>
      </c>
      <c r="C383" s="4">
        <v>15</v>
      </c>
      <c r="D383" s="4">
        <v>120</v>
      </c>
      <c r="E383" s="4">
        <v>131</v>
      </c>
      <c r="F383" s="4">
        <v>103</v>
      </c>
      <c r="G383" s="12">
        <v>-0.384012559429591</v>
      </c>
      <c r="H383" s="13">
        <v>0.77406448856794297</v>
      </c>
      <c r="I383" s="3">
        <v>0.111222856032204</v>
      </c>
      <c r="J383" s="3">
        <v>1</v>
      </c>
      <c r="K383" s="3">
        <v>0</v>
      </c>
      <c r="L383" s="3">
        <v>1.9405278370120101E-3</v>
      </c>
      <c r="M383" s="3">
        <v>2.5329411937334199E-3</v>
      </c>
      <c r="N383" s="3">
        <v>366</v>
      </c>
      <c r="O383" s="3" t="s">
        <v>33</v>
      </c>
      <c r="P383" s="3" t="s">
        <v>82</v>
      </c>
      <c r="Q383" s="3" t="s">
        <v>499</v>
      </c>
      <c r="R383" s="3" t="s">
        <v>36</v>
      </c>
      <c r="S383" s="3" t="s">
        <v>1702</v>
      </c>
      <c r="T383" s="3" t="s">
        <v>501</v>
      </c>
      <c r="V383" s="3">
        <v>1096.268</v>
      </c>
      <c r="W383" s="3">
        <v>2.192536</v>
      </c>
      <c r="X383" s="3" t="s">
        <v>502</v>
      </c>
      <c r="Y383" s="14">
        <v>5.677731935349559E-4</v>
      </c>
      <c r="Z383" s="11" t="str">
        <f>IF($AG$7 &lt;&gt; "", $AG$7 * Y383, "")</f>
        <v/>
      </c>
      <c r="AA383" s="11" t="str">
        <f>IF($AG$7 &lt;&gt; "", $AG$7 * L383 / $L$676, "")</f>
        <v/>
      </c>
      <c r="AB383" s="3" t="str">
        <f>IF(ISNUMBER(SEARCH(O383,$AG$2))=TRUE,"Yes",IF(ISNUMBER(SEARCH(O383,$AG$3))=TRUE,"Yes",IF(ISNUMBER(SEARCH(O383,$AG$4))=TRUE,"Yes","No")))</f>
        <v>No</v>
      </c>
    </row>
    <row r="384" spans="1:28" x14ac:dyDescent="0.2">
      <c r="A384" s="4" t="s">
        <v>3928</v>
      </c>
      <c r="B384" s="4" t="s">
        <v>4999</v>
      </c>
      <c r="C384" s="4">
        <v>26</v>
      </c>
      <c r="D384" s="4">
        <v>200</v>
      </c>
      <c r="E384" s="4">
        <v>215</v>
      </c>
      <c r="F384" s="4">
        <v>198</v>
      </c>
      <c r="G384" s="12">
        <v>-0.38557525418769001</v>
      </c>
      <c r="H384" s="13">
        <v>0.73730891220928096</v>
      </c>
      <c r="I384" s="3">
        <v>0.13235051653780799</v>
      </c>
      <c r="J384" s="3">
        <v>1</v>
      </c>
      <c r="K384" s="3">
        <v>0</v>
      </c>
      <c r="L384" s="3">
        <v>3.36358158415415E-3</v>
      </c>
      <c r="M384" s="3">
        <v>4.39515148936511E-3</v>
      </c>
      <c r="N384" s="3">
        <v>278</v>
      </c>
      <c r="O384" s="3" t="s">
        <v>33</v>
      </c>
      <c r="P384" s="3" t="s">
        <v>43</v>
      </c>
      <c r="Q384" s="3" t="s">
        <v>2868</v>
      </c>
      <c r="R384" s="3" t="s">
        <v>36</v>
      </c>
      <c r="S384" s="3" t="s">
        <v>459</v>
      </c>
      <c r="T384" s="3" t="s">
        <v>2869</v>
      </c>
      <c r="U384" s="3" t="s">
        <v>390</v>
      </c>
      <c r="V384" s="3">
        <v>1023.2140000000001</v>
      </c>
      <c r="W384" s="3">
        <v>2.0464280000000001</v>
      </c>
      <c r="X384" s="3" t="s">
        <v>2870</v>
      </c>
      <c r="Y384" s="14">
        <v>9.8414020212725687E-4</v>
      </c>
      <c r="Z384" s="11" t="str">
        <f>IF($AG$7 &lt;&gt; "", $AG$7 * Y384, "")</f>
        <v/>
      </c>
      <c r="AA384" s="11" t="str">
        <f>IF($AG$7 &lt;&gt; "", $AG$7 * L384 / $L$676, "")</f>
        <v/>
      </c>
      <c r="AB384" s="3" t="str">
        <f>IF(ISNUMBER(SEARCH(O384,$AG$2))=TRUE,"Yes",IF(ISNUMBER(SEARCH(O384,$AG$3))=TRUE,"Yes",IF(ISNUMBER(SEARCH(O384,$AG$4))=TRUE,"Yes","No")))</f>
        <v>No</v>
      </c>
    </row>
    <row r="385" spans="1:28" x14ac:dyDescent="0.2">
      <c r="A385" s="4" t="s">
        <v>3283</v>
      </c>
      <c r="B385" s="4" t="s">
        <v>4999</v>
      </c>
      <c r="C385" s="4">
        <v>16</v>
      </c>
      <c r="D385" s="4">
        <v>94</v>
      </c>
      <c r="E385" s="4">
        <v>82</v>
      </c>
      <c r="F385" s="4">
        <v>107</v>
      </c>
      <c r="G385" s="12">
        <v>-0.38600457772087299</v>
      </c>
      <c r="H385" s="13">
        <v>0.788967579583435</v>
      </c>
      <c r="I385" s="3">
        <v>0.102940842541277</v>
      </c>
      <c r="J385" s="3">
        <v>1</v>
      </c>
      <c r="K385" s="3">
        <v>0</v>
      </c>
      <c r="L385" s="3">
        <v>2.2628529503792702E-3</v>
      </c>
      <c r="M385" s="3">
        <v>2.9594672740899598E-3</v>
      </c>
      <c r="N385" s="3">
        <v>299</v>
      </c>
      <c r="O385" s="3" t="s">
        <v>51</v>
      </c>
      <c r="P385" s="3" t="s">
        <v>82</v>
      </c>
      <c r="Q385" s="3" t="s">
        <v>860</v>
      </c>
      <c r="R385" s="3" t="s">
        <v>369</v>
      </c>
      <c r="S385" s="3" t="s">
        <v>1070</v>
      </c>
      <c r="T385" s="3" t="s">
        <v>862</v>
      </c>
      <c r="V385" s="3">
        <v>944.04930000000002</v>
      </c>
      <c r="W385" s="3">
        <v>1.8880986</v>
      </c>
      <c r="X385" s="3" t="s">
        <v>863</v>
      </c>
      <c r="Y385" s="14">
        <v>6.0562473977061968E-4</v>
      </c>
      <c r="Z385" s="11" t="str">
        <f>IF($AG$7 &lt;&gt; "", $AG$7 * Y385, "")</f>
        <v/>
      </c>
      <c r="AA385" s="11" t="str">
        <f>IF($AG$7 &lt;&gt; "", $AG$7 * L385 / $L$676, "")</f>
        <v/>
      </c>
      <c r="AB385" s="3" t="str">
        <f>IF(ISNUMBER(SEARCH(O385,$AG$2))=TRUE,"Yes",IF(ISNUMBER(SEARCH(O385,$AG$3))=TRUE,"Yes",IF(ISNUMBER(SEARCH(O385,$AG$4))=TRUE,"Yes","No")))</f>
        <v>No</v>
      </c>
    </row>
    <row r="386" spans="1:28" x14ac:dyDescent="0.2">
      <c r="A386" s="4" t="s">
        <v>832</v>
      </c>
      <c r="B386" s="4" t="s">
        <v>4999</v>
      </c>
      <c r="C386" s="4">
        <v>26</v>
      </c>
      <c r="D386" s="4">
        <v>162</v>
      </c>
      <c r="E386" s="4">
        <v>169</v>
      </c>
      <c r="F386" s="4">
        <v>132</v>
      </c>
      <c r="G386" s="12">
        <v>-0.38893518893664097</v>
      </c>
      <c r="H386" s="13">
        <v>0.77293802895363495</v>
      </c>
      <c r="I386" s="3">
        <v>0.11185532466170101</v>
      </c>
      <c r="J386" s="3">
        <v>1</v>
      </c>
      <c r="K386" s="3">
        <v>0</v>
      </c>
      <c r="L386" s="3">
        <v>3.6771360443663098E-3</v>
      </c>
      <c r="M386" s="3">
        <v>4.8158246646783703E-3</v>
      </c>
      <c r="N386" s="3">
        <v>132</v>
      </c>
      <c r="O386" s="3" t="s">
        <v>51</v>
      </c>
      <c r="P386" s="3" t="s">
        <v>34</v>
      </c>
      <c r="Q386" s="3" t="s">
        <v>833</v>
      </c>
      <c r="R386" s="3" t="s">
        <v>53</v>
      </c>
      <c r="S386" s="3" t="s">
        <v>165</v>
      </c>
      <c r="T386" s="3" t="s">
        <v>834</v>
      </c>
      <c r="V386" s="3">
        <v>1188.2950000000001</v>
      </c>
      <c r="W386" s="3">
        <v>2.3765900000000002</v>
      </c>
      <c r="X386" s="3" t="s">
        <v>835</v>
      </c>
      <c r="Y386" s="14">
        <v>9.8414020212725687E-4</v>
      </c>
      <c r="Z386" s="11" t="str">
        <f>IF($AG$7 &lt;&gt; "", $AG$7 * Y386, "")</f>
        <v/>
      </c>
      <c r="AA386" s="11" t="str">
        <f>IF($AG$7 &lt;&gt; "", $AG$7 * L386 / $L$676, "")</f>
        <v/>
      </c>
      <c r="AB386" s="3" t="str">
        <f>IF(ISNUMBER(SEARCH(O386,$AG$2))=TRUE,"Yes",IF(ISNUMBER(SEARCH(O386,$AG$3))=TRUE,"Yes",IF(ISNUMBER(SEARCH(O386,$AG$4))=TRUE,"Yes","No")))</f>
        <v>No</v>
      </c>
    </row>
    <row r="387" spans="1:28" x14ac:dyDescent="0.2">
      <c r="A387" s="4" t="s">
        <v>3838</v>
      </c>
      <c r="B387" s="4" t="s">
        <v>4999</v>
      </c>
      <c r="C387" s="4">
        <v>22</v>
      </c>
      <c r="D387" s="4">
        <v>130</v>
      </c>
      <c r="E387" s="4">
        <v>149</v>
      </c>
      <c r="F387" s="4">
        <v>113</v>
      </c>
      <c r="G387" s="12">
        <v>-0.38990782256981399</v>
      </c>
      <c r="H387" s="13">
        <v>0.78741468270075599</v>
      </c>
      <c r="I387" s="3">
        <v>0.103796491302881</v>
      </c>
      <c r="J387" s="3">
        <v>1</v>
      </c>
      <c r="K387" s="3">
        <v>0</v>
      </c>
      <c r="L387" s="3">
        <v>3.1114228067714998E-3</v>
      </c>
      <c r="M387" s="3">
        <v>4.0778631356591499E-3</v>
      </c>
      <c r="N387" s="3">
        <v>31</v>
      </c>
      <c r="O387" s="3" t="s">
        <v>51</v>
      </c>
      <c r="P387" s="3" t="s">
        <v>43</v>
      </c>
      <c r="Q387" s="3" t="s">
        <v>3839</v>
      </c>
      <c r="R387" s="3" t="s">
        <v>53</v>
      </c>
      <c r="S387" s="3" t="s">
        <v>683</v>
      </c>
      <c r="T387" s="3" t="s">
        <v>3840</v>
      </c>
      <c r="V387" s="3">
        <v>976.04819999999995</v>
      </c>
      <c r="W387" s="3">
        <v>1.9520964000000001</v>
      </c>
      <c r="X387" s="3" t="s">
        <v>3841</v>
      </c>
      <c r="Y387" s="14">
        <v>8.3273401718460195E-4</v>
      </c>
      <c r="Z387" s="11" t="str">
        <f>IF($AG$7 &lt;&gt; "", $AG$7 * Y387, "")</f>
        <v/>
      </c>
      <c r="AA387" s="11" t="str">
        <f>IF($AG$7 &lt;&gt; "", $AG$7 * L387 / $L$676, "")</f>
        <v/>
      </c>
      <c r="AB387" s="3" t="str">
        <f>IF(ISNUMBER(SEARCH(O387,$AG$2))=TRUE,"Yes",IF(ISNUMBER(SEARCH(O387,$AG$3))=TRUE,"Yes",IF(ISNUMBER(SEARCH(O387,$AG$4))=TRUE,"Yes","No")))</f>
        <v>No</v>
      </c>
    </row>
    <row r="388" spans="1:28" x14ac:dyDescent="0.2">
      <c r="A388" s="4" t="s">
        <v>3829</v>
      </c>
      <c r="B388" s="4" t="s">
        <v>4999</v>
      </c>
      <c r="C388" s="4">
        <v>21</v>
      </c>
      <c r="D388" s="4">
        <v>101</v>
      </c>
      <c r="E388" s="4">
        <v>140</v>
      </c>
      <c r="F388" s="4">
        <v>132</v>
      </c>
      <c r="G388" s="12">
        <v>-0.39020283748838003</v>
      </c>
      <c r="H388" s="13">
        <v>0.78741468270075599</v>
      </c>
      <c r="I388" s="3">
        <v>0.103796491302881</v>
      </c>
      <c r="J388" s="3">
        <v>1</v>
      </c>
      <c r="K388" s="3">
        <v>0</v>
      </c>
      <c r="L388" s="3">
        <v>2.9699944973727902E-3</v>
      </c>
      <c r="M388" s="3">
        <v>3.8944250822418101E-3</v>
      </c>
      <c r="N388" s="3">
        <v>4</v>
      </c>
      <c r="O388" s="3" t="s">
        <v>51</v>
      </c>
      <c r="P388" s="3" t="s">
        <v>34</v>
      </c>
      <c r="Q388" s="3" t="s">
        <v>1414</v>
      </c>
      <c r="R388" s="3" t="s">
        <v>53</v>
      </c>
      <c r="S388" s="3" t="s">
        <v>324</v>
      </c>
      <c r="T388" s="3" t="s">
        <v>1415</v>
      </c>
      <c r="V388" s="3">
        <v>926.07820000000004</v>
      </c>
      <c r="W388" s="3">
        <v>1.8521563999999999</v>
      </c>
      <c r="X388" s="3" t="s">
        <v>1416</v>
      </c>
      <c r="Y388" s="14">
        <v>7.9488247094893828E-4</v>
      </c>
      <c r="Z388" s="11" t="str">
        <f>IF($AG$7 &lt;&gt; "", $AG$7 * Y388, "")</f>
        <v/>
      </c>
      <c r="AA388" s="11" t="str">
        <f>IF($AG$7 &lt;&gt; "", $AG$7 * L388 / $L$676, "")</f>
        <v/>
      </c>
      <c r="AB388" s="3" t="str">
        <f>IF(ISNUMBER(SEARCH(O388,$AG$2))=TRUE,"Yes",IF(ISNUMBER(SEARCH(O388,$AG$3))=TRUE,"Yes",IF(ISNUMBER(SEARCH(O388,$AG$4))=TRUE,"Yes","No")))</f>
        <v>No</v>
      </c>
    </row>
    <row r="389" spans="1:28" x14ac:dyDescent="0.2">
      <c r="A389" s="4" t="s">
        <v>2607</v>
      </c>
      <c r="B389" s="4" t="s">
        <v>4999</v>
      </c>
      <c r="C389" s="4">
        <v>10</v>
      </c>
      <c r="D389" s="4">
        <v>82</v>
      </c>
      <c r="E389" s="4">
        <v>84</v>
      </c>
      <c r="F389" s="4">
        <v>72</v>
      </c>
      <c r="G389" s="12">
        <v>-0.39739917659197099</v>
      </c>
      <c r="H389" s="13">
        <v>0.77830449872894203</v>
      </c>
      <c r="I389" s="3">
        <v>0.10885045924992</v>
      </c>
      <c r="J389" s="3">
        <v>1</v>
      </c>
      <c r="K389" s="3">
        <v>0</v>
      </c>
      <c r="L389" s="3">
        <v>1.2936852246746701E-3</v>
      </c>
      <c r="M389" s="3">
        <v>1.70484020199325E-3</v>
      </c>
      <c r="N389" s="3">
        <v>149</v>
      </c>
      <c r="O389" s="3" t="s">
        <v>33</v>
      </c>
      <c r="P389" s="3" t="s">
        <v>34</v>
      </c>
      <c r="Q389" s="3" t="s">
        <v>2608</v>
      </c>
      <c r="R389" s="3" t="s">
        <v>109</v>
      </c>
      <c r="S389" s="3" t="s">
        <v>135</v>
      </c>
      <c r="T389" s="3" t="s">
        <v>2609</v>
      </c>
      <c r="V389" s="3">
        <v>1159.3230000000001</v>
      </c>
      <c r="W389" s="3">
        <v>2.3186460000000002</v>
      </c>
      <c r="X389" s="3" t="s">
        <v>2610</v>
      </c>
      <c r="Y389" s="14">
        <v>3.7851546235663725E-4</v>
      </c>
      <c r="Z389" s="11" t="str">
        <f>IF($AG$7 &lt;&gt; "", $AG$7 * Y389, "")</f>
        <v/>
      </c>
      <c r="AA389" s="11" t="str">
        <f>IF($AG$7 &lt;&gt; "", $AG$7 * L389 / $L$676, "")</f>
        <v/>
      </c>
      <c r="AB389" s="3" t="str">
        <f>IF(ISNUMBER(SEARCH(O389,$AG$2))=TRUE,"Yes",IF(ISNUMBER(SEARCH(O389,$AG$3))=TRUE,"Yes",IF(ISNUMBER(SEARCH(O389,$AG$4))=TRUE,"Yes","No")))</f>
        <v>No</v>
      </c>
    </row>
    <row r="390" spans="1:28" x14ac:dyDescent="0.2">
      <c r="A390" s="4" t="s">
        <v>3320</v>
      </c>
      <c r="B390" s="4" t="s">
        <v>4999</v>
      </c>
      <c r="C390" s="4">
        <v>23</v>
      </c>
      <c r="D390" s="4">
        <v>174</v>
      </c>
      <c r="E390" s="4">
        <v>209</v>
      </c>
      <c r="F390" s="4">
        <v>165</v>
      </c>
      <c r="G390" s="12">
        <v>-0.39788417742405102</v>
      </c>
      <c r="H390" s="13">
        <v>0.73730891220928096</v>
      </c>
      <c r="I390" s="3">
        <v>0.13235051653780799</v>
      </c>
      <c r="J390" s="3">
        <v>1</v>
      </c>
      <c r="K390" s="3">
        <v>0</v>
      </c>
      <c r="L390" s="3">
        <v>2.9754760167517501E-3</v>
      </c>
      <c r="M390" s="3">
        <v>3.92106594372352E-3</v>
      </c>
      <c r="N390" s="3">
        <v>296</v>
      </c>
      <c r="O390" s="3" t="s">
        <v>33</v>
      </c>
      <c r="P390" s="3" t="s">
        <v>433</v>
      </c>
      <c r="Q390" s="3" t="s">
        <v>3321</v>
      </c>
      <c r="R390" s="3" t="s">
        <v>36</v>
      </c>
      <c r="S390" s="3" t="s">
        <v>315</v>
      </c>
      <c r="T390" s="3" t="s">
        <v>3322</v>
      </c>
      <c r="V390" s="3">
        <v>1202.4110000000001</v>
      </c>
      <c r="W390" s="3">
        <v>2.4048219999999998</v>
      </c>
      <c r="X390" s="3" t="s">
        <v>3323</v>
      </c>
      <c r="Y390" s="14">
        <v>8.7058556342026574E-4</v>
      </c>
      <c r="Z390" s="11" t="str">
        <f>IF($AG$7 &lt;&gt; "", $AG$7 * Y390, "")</f>
        <v/>
      </c>
      <c r="AA390" s="11" t="str">
        <f>IF($AG$7 &lt;&gt; "", $AG$7 * L390 / $L$676, "")</f>
        <v/>
      </c>
      <c r="AB390" s="3" t="str">
        <f>IF(ISNUMBER(SEARCH(O390,$AG$2))=TRUE,"Yes",IF(ISNUMBER(SEARCH(O390,$AG$3))=TRUE,"Yes",IF(ISNUMBER(SEARCH(O390,$AG$4))=TRUE,"Yes","No")))</f>
        <v>No</v>
      </c>
    </row>
    <row r="391" spans="1:28" x14ac:dyDescent="0.2">
      <c r="A391" s="4" t="s">
        <v>3969</v>
      </c>
      <c r="B391" s="4" t="s">
        <v>4999</v>
      </c>
      <c r="C391" s="4">
        <v>16</v>
      </c>
      <c r="D391" s="4">
        <v>86</v>
      </c>
      <c r="E391" s="4">
        <v>97</v>
      </c>
      <c r="F391" s="4">
        <v>103</v>
      </c>
      <c r="G391" s="12">
        <v>-0.39971091374777701</v>
      </c>
      <c r="H391" s="13">
        <v>0.78741468270075599</v>
      </c>
      <c r="I391" s="3">
        <v>0.103796491302881</v>
      </c>
      <c r="J391" s="3">
        <v>1</v>
      </c>
      <c r="K391" s="3">
        <v>0</v>
      </c>
      <c r="L391" s="3">
        <v>2.2628529503792702E-3</v>
      </c>
      <c r="M391" s="3">
        <v>2.98743020565761E-3</v>
      </c>
      <c r="N391" s="3">
        <v>84</v>
      </c>
      <c r="O391" s="3" t="s">
        <v>51</v>
      </c>
      <c r="P391" s="3" t="s">
        <v>43</v>
      </c>
      <c r="Q391" s="3" t="s">
        <v>3970</v>
      </c>
      <c r="R391" s="3" t="s">
        <v>53</v>
      </c>
      <c r="S391" s="3" t="s">
        <v>329</v>
      </c>
      <c r="T391" s="3" t="s">
        <v>3971</v>
      </c>
      <c r="V391" s="3">
        <v>1184.393</v>
      </c>
      <c r="W391" s="3">
        <v>2.3687860000000001</v>
      </c>
      <c r="X391" s="3" t="s">
        <v>3972</v>
      </c>
      <c r="Y391" s="14">
        <v>6.0562473977061968E-4</v>
      </c>
      <c r="Z391" s="11" t="str">
        <f>IF($AG$7 &lt;&gt; "", $AG$7 * Y391, "")</f>
        <v/>
      </c>
      <c r="AA391" s="11" t="str">
        <f>IF($AG$7 &lt;&gt; "", $AG$7 * L391 / $L$676, "")</f>
        <v/>
      </c>
      <c r="AB391" s="3" t="str">
        <f>IF(ISNUMBER(SEARCH(O391,$AG$2))=TRUE,"Yes",IF(ISNUMBER(SEARCH(O391,$AG$3))=TRUE,"Yes",IF(ISNUMBER(SEARCH(O391,$AG$4))=TRUE,"Yes","No")))</f>
        <v>No</v>
      </c>
    </row>
    <row r="392" spans="1:28" x14ac:dyDescent="0.2">
      <c r="A392" s="4" t="s">
        <v>3893</v>
      </c>
      <c r="B392" s="4" t="s">
        <v>4999</v>
      </c>
      <c r="C392" s="4">
        <v>32</v>
      </c>
      <c r="D392" s="4">
        <v>170</v>
      </c>
      <c r="E392" s="4">
        <v>216</v>
      </c>
      <c r="F392" s="4">
        <v>187</v>
      </c>
      <c r="G392" s="12">
        <v>-0.400028509405152</v>
      </c>
      <c r="H392" s="13">
        <v>0.75964706498402701</v>
      </c>
      <c r="I392" s="3">
        <v>0.119388135786462</v>
      </c>
      <c r="J392" s="3">
        <v>1</v>
      </c>
      <c r="K392" s="3">
        <v>0</v>
      </c>
      <c r="L392" s="3">
        <v>4.5257059007585403E-3</v>
      </c>
      <c r="M392" s="3">
        <v>5.9734335349337503E-3</v>
      </c>
      <c r="N392" s="3">
        <v>25</v>
      </c>
      <c r="O392" s="3" t="s">
        <v>51</v>
      </c>
      <c r="P392" s="3" t="s">
        <v>43</v>
      </c>
      <c r="Q392" s="3" t="s">
        <v>3894</v>
      </c>
      <c r="R392" s="3" t="s">
        <v>53</v>
      </c>
      <c r="S392" s="3" t="s">
        <v>1381</v>
      </c>
      <c r="T392" s="3" t="s">
        <v>3895</v>
      </c>
      <c r="V392" s="3">
        <v>933.02380000000005</v>
      </c>
      <c r="W392" s="3">
        <v>1.8660475999999999</v>
      </c>
      <c r="X392" s="3" t="s">
        <v>3896</v>
      </c>
      <c r="Y392" s="15">
        <v>1.2112494795412394E-3</v>
      </c>
      <c r="Z392" s="11" t="str">
        <f>IF($AG$7 &lt;&gt; "", $AG$7 * Y392, "")</f>
        <v/>
      </c>
      <c r="AA392" s="11" t="str">
        <f>IF($AG$7 &lt;&gt; "", $AG$7 * L392 / $L$676, "")</f>
        <v/>
      </c>
      <c r="AB392" s="3" t="str">
        <f>IF(ISNUMBER(SEARCH(O392,$AG$2))=TRUE,"Yes",IF(ISNUMBER(SEARCH(O392,$AG$3))=TRUE,"Yes",IF(ISNUMBER(SEARCH(O392,$AG$4))=TRUE,"Yes","No")))</f>
        <v>No</v>
      </c>
    </row>
    <row r="393" spans="1:28" x14ac:dyDescent="0.2">
      <c r="A393" s="4" t="s">
        <v>919</v>
      </c>
      <c r="B393" s="4" t="s">
        <v>4999</v>
      </c>
      <c r="C393" s="4">
        <v>13</v>
      </c>
      <c r="D393" s="4">
        <v>77</v>
      </c>
      <c r="E393" s="4">
        <v>79</v>
      </c>
      <c r="F393" s="4">
        <v>77</v>
      </c>
      <c r="G393" s="12">
        <v>-0.40125201295747198</v>
      </c>
      <c r="H393" s="13">
        <v>0.80031877265797202</v>
      </c>
      <c r="I393" s="3">
        <v>9.6736995968532705E-2</v>
      </c>
      <c r="J393" s="3">
        <v>1</v>
      </c>
      <c r="K393" s="3">
        <v>0</v>
      </c>
      <c r="L393" s="3">
        <v>1.8385680221831601E-3</v>
      </c>
      <c r="M393" s="3">
        <v>2.4298178613347001E-3</v>
      </c>
      <c r="N393" s="3">
        <v>139</v>
      </c>
      <c r="O393" s="3" t="s">
        <v>51</v>
      </c>
      <c r="P393" s="3" t="s">
        <v>43</v>
      </c>
      <c r="Q393" s="3" t="s">
        <v>920</v>
      </c>
      <c r="R393" s="3" t="s">
        <v>53</v>
      </c>
      <c r="S393" s="3" t="s">
        <v>921</v>
      </c>
      <c r="T393" s="3" t="s">
        <v>922</v>
      </c>
      <c r="V393" s="3">
        <v>1053.0909999999999</v>
      </c>
      <c r="W393" s="3">
        <v>2.106182</v>
      </c>
      <c r="X393" s="3" t="s">
        <v>923</v>
      </c>
      <c r="Y393" s="14">
        <v>4.9207010106362844E-4</v>
      </c>
      <c r="Z393" s="11" t="str">
        <f>IF($AG$7 &lt;&gt; "", $AG$7 * Y393, "")</f>
        <v/>
      </c>
      <c r="AA393" s="11" t="str">
        <f>IF($AG$7 &lt;&gt; "", $AG$7 * L393 / $L$676, "")</f>
        <v/>
      </c>
      <c r="AB393" s="3" t="str">
        <f>IF(ISNUMBER(SEARCH(O393,$AG$2))=TRUE,"Yes",IF(ISNUMBER(SEARCH(O393,$AG$3))=TRUE,"Yes",IF(ISNUMBER(SEARCH(O393,$AG$4))=TRUE,"Yes","No")))</f>
        <v>No</v>
      </c>
    </row>
    <row r="394" spans="1:28" x14ac:dyDescent="0.2">
      <c r="A394" s="4" t="s">
        <v>2438</v>
      </c>
      <c r="B394" s="4" t="s">
        <v>4999</v>
      </c>
      <c r="C394" s="4">
        <v>9</v>
      </c>
      <c r="D394" s="4">
        <v>68</v>
      </c>
      <c r="E394" s="4">
        <v>81</v>
      </c>
      <c r="F394" s="4">
        <v>66</v>
      </c>
      <c r="G394" s="12">
        <v>-0.40179552495134901</v>
      </c>
      <c r="H394" s="13">
        <v>0.77834030161961498</v>
      </c>
      <c r="I394" s="3">
        <v>0.10883048167012201</v>
      </c>
      <c r="J394" s="3">
        <v>1</v>
      </c>
      <c r="K394" s="3">
        <v>0</v>
      </c>
      <c r="L394" s="3">
        <v>1.16431670220721E-3</v>
      </c>
      <c r="M394" s="3">
        <v>1.5390171468862501E-3</v>
      </c>
      <c r="N394" s="3">
        <v>87</v>
      </c>
      <c r="O394" s="3" t="s">
        <v>33</v>
      </c>
      <c r="P394" s="3" t="s">
        <v>71</v>
      </c>
      <c r="Q394" s="3" t="s">
        <v>2439</v>
      </c>
      <c r="R394" s="3" t="s">
        <v>109</v>
      </c>
      <c r="S394" s="3" t="s">
        <v>781</v>
      </c>
      <c r="T394" s="3" t="s">
        <v>2440</v>
      </c>
      <c r="V394" s="3">
        <v>892.05799999999999</v>
      </c>
      <c r="W394" s="3">
        <v>1.784116</v>
      </c>
      <c r="X394" s="3" t="s">
        <v>2441</v>
      </c>
      <c r="Y394" s="14">
        <v>3.4066391612097352E-4</v>
      </c>
      <c r="Z394" s="11" t="str">
        <f>IF($AG$7 &lt;&gt; "", $AG$7 * Y394, "")</f>
        <v/>
      </c>
      <c r="AA394" s="11" t="str">
        <f>IF($AG$7 &lt;&gt; "", $AG$7 * L394 / $L$676, "")</f>
        <v/>
      </c>
      <c r="AB394" s="3" t="str">
        <f>IF(ISNUMBER(SEARCH(O394,$AG$2))=TRUE,"Yes",IF(ISNUMBER(SEARCH(O394,$AG$3))=TRUE,"Yes",IF(ISNUMBER(SEARCH(O394,$AG$4))=TRUE,"Yes","No")))</f>
        <v>No</v>
      </c>
    </row>
    <row r="395" spans="1:28" x14ac:dyDescent="0.2">
      <c r="A395" s="4" t="s">
        <v>2308</v>
      </c>
      <c r="B395" s="4" t="s">
        <v>4999</v>
      </c>
      <c r="C395" s="4">
        <v>9</v>
      </c>
      <c r="D395" s="4">
        <v>65</v>
      </c>
      <c r="E395" s="4">
        <v>55</v>
      </c>
      <c r="F395" s="4">
        <v>42</v>
      </c>
      <c r="G395" s="12">
        <v>-0.40218181391284902</v>
      </c>
      <c r="H395" s="13">
        <v>0.809143808222618</v>
      </c>
      <c r="I395" s="3">
        <v>9.1974284856000302E-2</v>
      </c>
      <c r="J395" s="3">
        <v>1</v>
      </c>
      <c r="K395" s="3">
        <v>0</v>
      </c>
      <c r="L395" s="3">
        <v>1.27285478458834E-3</v>
      </c>
      <c r="M395" s="3">
        <v>1.68272599371857E-3</v>
      </c>
      <c r="N395" s="3">
        <v>253</v>
      </c>
      <c r="O395" s="3" t="s">
        <v>51</v>
      </c>
      <c r="P395" s="3" t="s">
        <v>43</v>
      </c>
      <c r="Q395" s="3" t="s">
        <v>468</v>
      </c>
      <c r="R395" s="3" t="s">
        <v>369</v>
      </c>
      <c r="S395" s="3" t="s">
        <v>1135</v>
      </c>
      <c r="T395" s="3" t="s">
        <v>470</v>
      </c>
      <c r="V395" s="3">
        <v>969.99879999999996</v>
      </c>
      <c r="W395" s="3">
        <v>1.9399976000000001</v>
      </c>
      <c r="X395" s="3" t="s">
        <v>471</v>
      </c>
      <c r="Y395" s="14">
        <v>3.4066391612097352E-4</v>
      </c>
      <c r="Z395" s="11" t="str">
        <f>IF($AG$7 &lt;&gt; "", $AG$7 * Y395, "")</f>
        <v/>
      </c>
      <c r="AA395" s="11" t="str">
        <f>IF($AG$7 &lt;&gt; "", $AG$7 * L395 / $L$676, "")</f>
        <v/>
      </c>
      <c r="AB395" s="3" t="str">
        <f>IF(ISNUMBER(SEARCH(O395,$AG$2))=TRUE,"Yes",IF(ISNUMBER(SEARCH(O395,$AG$3))=TRUE,"Yes",IF(ISNUMBER(SEARCH(O395,$AG$4))=TRUE,"Yes","No")))</f>
        <v>No</v>
      </c>
    </row>
    <row r="396" spans="1:28" x14ac:dyDescent="0.2">
      <c r="A396" s="4" t="s">
        <v>1865</v>
      </c>
      <c r="B396" s="4" t="s">
        <v>4999</v>
      </c>
      <c r="C396" s="4">
        <v>2</v>
      </c>
      <c r="D396" s="4">
        <v>20</v>
      </c>
      <c r="E396" s="4">
        <v>14</v>
      </c>
      <c r="F396" s="4">
        <v>14</v>
      </c>
      <c r="G396" s="12">
        <v>-0.40776562165784502</v>
      </c>
      <c r="H396" s="13">
        <v>0.99320165227141</v>
      </c>
      <c r="I396" s="3">
        <v>2.96256663281855E-3</v>
      </c>
      <c r="J396" s="3">
        <v>1</v>
      </c>
      <c r="K396" s="3">
        <v>0</v>
      </c>
      <c r="L396" s="3">
        <v>2.5873704493493499E-4</v>
      </c>
      <c r="M396" s="3">
        <v>3.4445686519978701E-4</v>
      </c>
      <c r="N396" s="3">
        <v>339</v>
      </c>
      <c r="O396" s="3" t="s">
        <v>33</v>
      </c>
      <c r="P396" s="3" t="s">
        <v>82</v>
      </c>
      <c r="Q396" s="3" t="s">
        <v>338</v>
      </c>
      <c r="R396" s="3" t="s">
        <v>36</v>
      </c>
      <c r="S396" s="3" t="s">
        <v>115</v>
      </c>
      <c r="T396" s="3" t="s">
        <v>340</v>
      </c>
      <c r="V396" s="3">
        <v>1041.1669999999999</v>
      </c>
      <c r="W396" s="3">
        <v>2.0823339999999999</v>
      </c>
      <c r="X396" s="3" t="s">
        <v>341</v>
      </c>
      <c r="Y396" s="14">
        <v>7.570309247132746E-5</v>
      </c>
      <c r="Z396" s="11" t="str">
        <f>IF($AG$7 &lt;&gt; "", $AG$7 * Y396, "")</f>
        <v/>
      </c>
      <c r="AA396" s="11" t="str">
        <f>IF($AG$7 &lt;&gt; "", $AG$7 * L396 / $L$676, "")</f>
        <v/>
      </c>
      <c r="AB396" s="3" t="str">
        <f>IF(ISNUMBER(SEARCH(O396,$AG$2))=TRUE,"Yes",IF(ISNUMBER(SEARCH(O396,$AG$3))=TRUE,"Yes",IF(ISNUMBER(SEARCH(O396,$AG$4))=TRUE,"Yes","No")))</f>
        <v>No</v>
      </c>
    </row>
    <row r="397" spans="1:28" x14ac:dyDescent="0.2">
      <c r="A397" s="4" t="s">
        <v>3319</v>
      </c>
      <c r="B397" s="4" t="s">
        <v>4999</v>
      </c>
      <c r="C397" s="4">
        <v>16</v>
      </c>
      <c r="D397" s="4">
        <v>110</v>
      </c>
      <c r="E397" s="4">
        <v>131</v>
      </c>
      <c r="F397" s="4">
        <v>143</v>
      </c>
      <c r="G397" s="12">
        <v>-0.41420846646336301</v>
      </c>
      <c r="H397" s="13">
        <v>0.73730891220928096</v>
      </c>
      <c r="I397" s="3">
        <v>0.13235051653780799</v>
      </c>
      <c r="J397" s="3">
        <v>1</v>
      </c>
      <c r="K397" s="3">
        <v>0</v>
      </c>
      <c r="L397" s="3">
        <v>2.0698963594794799E-3</v>
      </c>
      <c r="M397" s="3">
        <v>2.7598919790187402E-3</v>
      </c>
      <c r="N397" s="3">
        <v>259</v>
      </c>
      <c r="O397" s="3" t="s">
        <v>33</v>
      </c>
      <c r="P397" s="3" t="s">
        <v>43</v>
      </c>
      <c r="Q397" s="3" t="s">
        <v>1875</v>
      </c>
      <c r="R397" s="3" t="s">
        <v>36</v>
      </c>
      <c r="S397" s="3" t="s">
        <v>838</v>
      </c>
      <c r="T397" s="3" t="s">
        <v>1876</v>
      </c>
      <c r="V397" s="3">
        <v>1173.307</v>
      </c>
      <c r="W397" s="3">
        <v>2.3466140000000002</v>
      </c>
      <c r="X397" s="3" t="s">
        <v>1877</v>
      </c>
      <c r="Y397" s="14">
        <v>6.0562473977061968E-4</v>
      </c>
      <c r="Z397" s="11" t="str">
        <f>IF($AG$7 &lt;&gt; "", $AG$7 * Y397, "")</f>
        <v/>
      </c>
      <c r="AA397" s="11" t="str">
        <f>IF($AG$7 &lt;&gt; "", $AG$7 * L397 / $L$676, "")</f>
        <v/>
      </c>
      <c r="AB397" s="3" t="str">
        <f>IF(ISNUMBER(SEARCH(O397,$AG$2))=TRUE,"Yes",IF(ISNUMBER(SEARCH(O397,$AG$3))=TRUE,"Yes",IF(ISNUMBER(SEARCH(O397,$AG$4))=TRUE,"Yes","No")))</f>
        <v>No</v>
      </c>
    </row>
    <row r="398" spans="1:28" x14ac:dyDescent="0.2">
      <c r="A398" s="4" t="s">
        <v>3390</v>
      </c>
      <c r="B398" s="4" t="s">
        <v>4999</v>
      </c>
      <c r="C398" s="4">
        <v>19</v>
      </c>
      <c r="D398" s="4">
        <v>109</v>
      </c>
      <c r="E398" s="4">
        <v>141</v>
      </c>
      <c r="F398" s="4">
        <v>95</v>
      </c>
      <c r="G398" s="12">
        <v>-0.41599562856049599</v>
      </c>
      <c r="H398" s="13">
        <v>0.78259434598036004</v>
      </c>
      <c r="I398" s="3">
        <v>0.10646329407704699</v>
      </c>
      <c r="J398" s="3">
        <v>1</v>
      </c>
      <c r="K398" s="3">
        <v>0</v>
      </c>
      <c r="L398" s="3">
        <v>2.68713787857538E-3</v>
      </c>
      <c r="M398" s="3">
        <v>3.5860538185724998E-3</v>
      </c>
      <c r="N398" s="3">
        <v>186</v>
      </c>
      <c r="O398" s="3" t="s">
        <v>51</v>
      </c>
      <c r="P398" s="3" t="s">
        <v>43</v>
      </c>
      <c r="Q398" s="3" t="s">
        <v>3391</v>
      </c>
      <c r="R398" s="3" t="s">
        <v>53</v>
      </c>
      <c r="S398" s="3" t="s">
        <v>1354</v>
      </c>
      <c r="T398" s="3" t="s">
        <v>3392</v>
      </c>
      <c r="V398" s="3">
        <v>1081.232</v>
      </c>
      <c r="W398" s="3">
        <v>2.1624639999999999</v>
      </c>
      <c r="X398" s="3" t="s">
        <v>3393</v>
      </c>
      <c r="Y398" s="14">
        <v>7.1917937847761082E-4</v>
      </c>
      <c r="Z398" s="11" t="str">
        <f>IF($AG$7 &lt;&gt; "", $AG$7 * Y398, "")</f>
        <v/>
      </c>
      <c r="AA398" s="11" t="str">
        <f>IF($AG$7 &lt;&gt; "", $AG$7 * L398 / $L$676, "")</f>
        <v/>
      </c>
      <c r="AB398" s="3" t="str">
        <f>IF(ISNUMBER(SEARCH(O398,$AG$2))=TRUE,"Yes",IF(ISNUMBER(SEARCH(O398,$AG$3))=TRUE,"Yes",IF(ISNUMBER(SEARCH(O398,$AG$4))=TRUE,"Yes","No")))</f>
        <v>No</v>
      </c>
    </row>
    <row r="399" spans="1:28" x14ac:dyDescent="0.2">
      <c r="A399" s="4" t="s">
        <v>2615</v>
      </c>
      <c r="B399" s="4" t="s">
        <v>4999</v>
      </c>
      <c r="C399" s="4">
        <v>13</v>
      </c>
      <c r="D399" s="4">
        <v>71</v>
      </c>
      <c r="E399" s="4">
        <v>89</v>
      </c>
      <c r="F399" s="4">
        <v>76</v>
      </c>
      <c r="G399" s="12">
        <v>-0.41893073873439102</v>
      </c>
      <c r="H399" s="13">
        <v>0.78830523221695803</v>
      </c>
      <c r="I399" s="3">
        <v>0.103305590885534</v>
      </c>
      <c r="J399" s="3">
        <v>1</v>
      </c>
      <c r="K399" s="3">
        <v>0</v>
      </c>
      <c r="L399" s="3">
        <v>1.8385680221831601E-3</v>
      </c>
      <c r="M399" s="3">
        <v>2.4596716583329499E-3</v>
      </c>
      <c r="N399" s="3">
        <v>133</v>
      </c>
      <c r="O399" s="3" t="s">
        <v>51</v>
      </c>
      <c r="P399" s="3" t="s">
        <v>43</v>
      </c>
      <c r="Q399" s="3" t="s">
        <v>2616</v>
      </c>
      <c r="R399" s="3" t="s">
        <v>53</v>
      </c>
      <c r="S399" s="3" t="s">
        <v>239</v>
      </c>
      <c r="T399" s="3" t="s">
        <v>2617</v>
      </c>
      <c r="V399" s="3">
        <v>1062.1410000000001</v>
      </c>
      <c r="W399" s="3">
        <v>2.124282</v>
      </c>
      <c r="X399" s="3" t="s">
        <v>2618</v>
      </c>
      <c r="Y399" s="14">
        <v>4.9207010106362844E-4</v>
      </c>
      <c r="Z399" s="11" t="str">
        <f>IF($AG$7 &lt;&gt; "", $AG$7 * Y399, "")</f>
        <v/>
      </c>
      <c r="AA399" s="11" t="str">
        <f>IF($AG$7 &lt;&gt; "", $AG$7 * L399 / $L$676, "")</f>
        <v/>
      </c>
      <c r="AB399" s="3" t="str">
        <f>IF(ISNUMBER(SEARCH(O399,$AG$2))=TRUE,"Yes",IF(ISNUMBER(SEARCH(O399,$AG$3))=TRUE,"Yes",IF(ISNUMBER(SEARCH(O399,$AG$4))=TRUE,"Yes","No")))</f>
        <v>No</v>
      </c>
    </row>
    <row r="400" spans="1:28" x14ac:dyDescent="0.2">
      <c r="A400" s="4" t="s">
        <v>3315</v>
      </c>
      <c r="B400" s="4" t="s">
        <v>4999</v>
      </c>
      <c r="C400" s="4">
        <v>13</v>
      </c>
      <c r="D400" s="4">
        <v>114</v>
      </c>
      <c r="E400" s="4">
        <v>99</v>
      </c>
      <c r="F400" s="4">
        <v>101</v>
      </c>
      <c r="G400" s="12">
        <v>-0.42171488052075601</v>
      </c>
      <c r="H400" s="13">
        <v>0.73730891220928096</v>
      </c>
      <c r="I400" s="3">
        <v>0.13235051653780799</v>
      </c>
      <c r="J400" s="3">
        <v>1</v>
      </c>
      <c r="K400" s="3">
        <v>0</v>
      </c>
      <c r="L400" s="3">
        <v>1.68179079207708E-3</v>
      </c>
      <c r="M400" s="3">
        <v>2.2541731084824599E-3</v>
      </c>
      <c r="N400" s="3">
        <v>337</v>
      </c>
      <c r="O400" s="3" t="s">
        <v>33</v>
      </c>
      <c r="P400" s="3" t="s">
        <v>43</v>
      </c>
      <c r="Q400" s="3" t="s">
        <v>3316</v>
      </c>
      <c r="R400" s="3" t="s">
        <v>36</v>
      </c>
      <c r="S400" s="3" t="s">
        <v>99</v>
      </c>
      <c r="T400" s="3" t="s">
        <v>3317</v>
      </c>
      <c r="V400" s="3">
        <v>1197.329</v>
      </c>
      <c r="W400" s="3">
        <v>2.3946580000000002</v>
      </c>
      <c r="X400" s="3" t="s">
        <v>3318</v>
      </c>
      <c r="Y400" s="14">
        <v>4.9207010106362844E-4</v>
      </c>
      <c r="Z400" s="11" t="str">
        <f>IF($AG$7 &lt;&gt; "", $AG$7 * Y400, "")</f>
        <v/>
      </c>
      <c r="AA400" s="11" t="str">
        <f>IF($AG$7 &lt;&gt; "", $AG$7 * L400 / $L$676, "")</f>
        <v/>
      </c>
      <c r="AB400" s="3" t="str">
        <f>IF(ISNUMBER(SEARCH(O400,$AG$2))=TRUE,"Yes",IF(ISNUMBER(SEARCH(O400,$AG$3))=TRUE,"Yes",IF(ISNUMBER(SEARCH(O400,$AG$4))=TRUE,"Yes","No")))</f>
        <v>No</v>
      </c>
    </row>
    <row r="401" spans="1:28" x14ac:dyDescent="0.2">
      <c r="A401" s="4" t="s">
        <v>3102</v>
      </c>
      <c r="B401" s="4" t="s">
        <v>4999</v>
      </c>
      <c r="C401" s="4">
        <v>18</v>
      </c>
      <c r="D401" s="4">
        <v>113</v>
      </c>
      <c r="E401" s="4">
        <v>89</v>
      </c>
      <c r="F401" s="4">
        <v>126</v>
      </c>
      <c r="G401" s="12">
        <v>-0.429564515800822</v>
      </c>
      <c r="H401" s="13">
        <v>0.77293802895363495</v>
      </c>
      <c r="I401" s="3">
        <v>0.11185532466170101</v>
      </c>
      <c r="J401" s="3">
        <v>1</v>
      </c>
      <c r="K401" s="3">
        <v>0</v>
      </c>
      <c r="L401" s="3">
        <v>2.5457095691766799E-3</v>
      </c>
      <c r="M401" s="3">
        <v>3.4313905345764299E-3</v>
      </c>
      <c r="N401" s="3">
        <v>94</v>
      </c>
      <c r="O401" s="3" t="s">
        <v>51</v>
      </c>
      <c r="P401" s="3" t="s">
        <v>43</v>
      </c>
      <c r="Q401" s="3" t="s">
        <v>3103</v>
      </c>
      <c r="R401" s="3" t="s">
        <v>53</v>
      </c>
      <c r="S401" s="3" t="s">
        <v>1349</v>
      </c>
      <c r="T401" s="3" t="s">
        <v>3104</v>
      </c>
      <c r="V401" s="3">
        <v>1448.549</v>
      </c>
      <c r="W401" s="3">
        <v>2.8970980000000002</v>
      </c>
      <c r="X401" s="3" t="s">
        <v>3105</v>
      </c>
      <c r="Y401" s="14">
        <v>6.8132783224194703E-4</v>
      </c>
      <c r="Z401" s="11" t="str">
        <f>IF($AG$7 &lt;&gt; "", $AG$7 * Y401, "")</f>
        <v/>
      </c>
      <c r="AA401" s="11" t="str">
        <f>IF($AG$7 &lt;&gt; "", $AG$7 * L401 / $L$676, "")</f>
        <v/>
      </c>
      <c r="AB401" s="3" t="str">
        <f>IF(ISNUMBER(SEARCH(O401,$AG$2))=TRUE,"Yes",IF(ISNUMBER(SEARCH(O401,$AG$3))=TRUE,"Yes",IF(ISNUMBER(SEARCH(O401,$AG$4))=TRUE,"Yes","No")))</f>
        <v>No</v>
      </c>
    </row>
    <row r="402" spans="1:28" x14ac:dyDescent="0.2">
      <c r="A402" s="4" t="s">
        <v>2938</v>
      </c>
      <c r="B402" s="4" t="s">
        <v>4999</v>
      </c>
      <c r="C402" s="4">
        <v>21</v>
      </c>
      <c r="D402" s="4">
        <v>132</v>
      </c>
      <c r="E402" s="4">
        <v>121</v>
      </c>
      <c r="F402" s="4">
        <v>132</v>
      </c>
      <c r="G402" s="12">
        <v>-0.43526299805815499</v>
      </c>
      <c r="H402" s="13">
        <v>0.75319957071812305</v>
      </c>
      <c r="I402" s="3">
        <v>0.12308993617901</v>
      </c>
      <c r="J402" s="3">
        <v>1</v>
      </c>
      <c r="K402" s="3">
        <v>0</v>
      </c>
      <c r="L402" s="3">
        <v>2.9699944973727902E-3</v>
      </c>
      <c r="M402" s="3">
        <v>4.0179899186441499E-3</v>
      </c>
      <c r="N402" s="3">
        <v>147</v>
      </c>
      <c r="O402" s="3" t="s">
        <v>51</v>
      </c>
      <c r="P402" s="3" t="s">
        <v>34</v>
      </c>
      <c r="Q402" s="3" t="s">
        <v>606</v>
      </c>
      <c r="R402" s="3" t="s">
        <v>53</v>
      </c>
      <c r="S402" s="3" t="s">
        <v>115</v>
      </c>
      <c r="T402" s="3" t="s">
        <v>607</v>
      </c>
      <c r="V402" s="3">
        <v>992.08920000000001</v>
      </c>
      <c r="W402" s="3">
        <v>1.9841784</v>
      </c>
      <c r="X402" s="3" t="s">
        <v>608</v>
      </c>
      <c r="Y402" s="14">
        <v>7.9488247094893828E-4</v>
      </c>
      <c r="Z402" s="11" t="str">
        <f>IF($AG$7 &lt;&gt; "", $AG$7 * Y402, "")</f>
        <v/>
      </c>
      <c r="AA402" s="11" t="str">
        <f>IF($AG$7 &lt;&gt; "", $AG$7 * L402 / $L$676, "")</f>
        <v/>
      </c>
      <c r="AB402" s="3" t="str">
        <f>IF(ISNUMBER(SEARCH(O402,$AG$2))=TRUE,"Yes",IF(ISNUMBER(SEARCH(O402,$AG$3))=TRUE,"Yes",IF(ISNUMBER(SEARCH(O402,$AG$4))=TRUE,"Yes","No")))</f>
        <v>No</v>
      </c>
    </row>
    <row r="403" spans="1:28" x14ac:dyDescent="0.2">
      <c r="A403" s="4" t="s">
        <v>2409</v>
      </c>
      <c r="B403" s="4" t="s">
        <v>4999</v>
      </c>
      <c r="C403" s="4">
        <v>10</v>
      </c>
      <c r="D403" s="4">
        <v>93</v>
      </c>
      <c r="E403" s="4">
        <v>75</v>
      </c>
      <c r="F403" s="4">
        <v>76</v>
      </c>
      <c r="G403" s="12">
        <v>-0.43589044274364103</v>
      </c>
      <c r="H403" s="13">
        <v>0.73730891220928096</v>
      </c>
      <c r="I403" s="3">
        <v>0.13235051653780799</v>
      </c>
      <c r="J403" s="3">
        <v>1</v>
      </c>
      <c r="K403" s="3">
        <v>0</v>
      </c>
      <c r="L403" s="3">
        <v>1.2936852246746701E-3</v>
      </c>
      <c r="M403" s="3">
        <v>1.7514188853294799E-3</v>
      </c>
      <c r="N403" s="3">
        <v>152</v>
      </c>
      <c r="O403" s="3" t="s">
        <v>33</v>
      </c>
      <c r="P403" s="3" t="s">
        <v>34</v>
      </c>
      <c r="Q403" s="3" t="s">
        <v>2410</v>
      </c>
      <c r="R403" s="3" t="s">
        <v>109</v>
      </c>
      <c r="S403" s="3" t="s">
        <v>1441</v>
      </c>
      <c r="T403" s="3" t="s">
        <v>2411</v>
      </c>
      <c r="V403" s="3">
        <v>1035.203</v>
      </c>
      <c r="W403" s="3">
        <v>2.0704060000000002</v>
      </c>
      <c r="X403" s="3" t="s">
        <v>2412</v>
      </c>
      <c r="Y403" s="14">
        <v>3.7851546235663725E-4</v>
      </c>
      <c r="Z403" s="11" t="str">
        <f>IF($AG$7 &lt;&gt; "", $AG$7 * Y403, "")</f>
        <v/>
      </c>
      <c r="AA403" s="11" t="str">
        <f>IF($AG$7 &lt;&gt; "", $AG$7 * L403 / $L$676, "")</f>
        <v/>
      </c>
      <c r="AB403" s="3" t="str">
        <f>IF(ISNUMBER(SEARCH(O403,$AG$2))=TRUE,"Yes",IF(ISNUMBER(SEARCH(O403,$AG$3))=TRUE,"Yes",IF(ISNUMBER(SEARCH(O403,$AG$4))=TRUE,"Yes","No")))</f>
        <v>No</v>
      </c>
    </row>
    <row r="404" spans="1:28" x14ac:dyDescent="0.2">
      <c r="A404" s="4" t="s">
        <v>841</v>
      </c>
      <c r="B404" s="4" t="s">
        <v>4999</v>
      </c>
      <c r="C404" s="4">
        <v>9</v>
      </c>
      <c r="D404" s="4">
        <v>66</v>
      </c>
      <c r="E404" s="4">
        <v>87</v>
      </c>
      <c r="F404" s="4">
        <v>70</v>
      </c>
      <c r="G404" s="12">
        <v>-0.45411295153429199</v>
      </c>
      <c r="H404" s="13">
        <v>0.76868713474278305</v>
      </c>
      <c r="I404" s="3">
        <v>0.114250387510118</v>
      </c>
      <c r="J404" s="3">
        <v>1</v>
      </c>
      <c r="K404" s="3">
        <v>0</v>
      </c>
      <c r="L404" s="3">
        <v>1.16431670220721E-3</v>
      </c>
      <c r="M404" s="3">
        <v>1.59595348746182E-3</v>
      </c>
      <c r="N404" s="3">
        <v>70</v>
      </c>
      <c r="O404" s="3" t="s">
        <v>33</v>
      </c>
      <c r="P404" s="3" t="s">
        <v>43</v>
      </c>
      <c r="Q404" s="3" t="s">
        <v>842</v>
      </c>
      <c r="R404" s="3" t="s">
        <v>109</v>
      </c>
      <c r="S404" s="3" t="s">
        <v>775</v>
      </c>
      <c r="T404" s="3" t="s">
        <v>843</v>
      </c>
      <c r="U404" s="3" t="s">
        <v>390</v>
      </c>
      <c r="V404" s="3">
        <v>975.01750000000004</v>
      </c>
      <c r="W404" s="3">
        <v>1.950035</v>
      </c>
      <c r="X404" s="3" t="s">
        <v>844</v>
      </c>
      <c r="Y404" s="14">
        <v>3.4066391612097352E-4</v>
      </c>
      <c r="Z404" s="11" t="str">
        <f>IF($AG$7 &lt;&gt; "", $AG$7 * Y404, "")</f>
        <v/>
      </c>
      <c r="AA404" s="11" t="str">
        <f>IF($AG$7 &lt;&gt; "", $AG$7 * L404 / $L$676, "")</f>
        <v/>
      </c>
      <c r="AB404" s="3" t="str">
        <f>IF(ISNUMBER(SEARCH(O404,$AG$2))=TRUE,"Yes",IF(ISNUMBER(SEARCH(O404,$AG$3))=TRUE,"Yes",IF(ISNUMBER(SEARCH(O404,$AG$4))=TRUE,"Yes","No")))</f>
        <v>No</v>
      </c>
    </row>
    <row r="405" spans="1:28" x14ac:dyDescent="0.2">
      <c r="A405" s="4" t="s">
        <v>1260</v>
      </c>
      <c r="B405" s="4" t="s">
        <v>4999</v>
      </c>
      <c r="C405" s="4">
        <v>15</v>
      </c>
      <c r="D405" s="4">
        <v>136</v>
      </c>
      <c r="E405" s="4">
        <v>126</v>
      </c>
      <c r="F405" s="4">
        <v>111</v>
      </c>
      <c r="G405" s="12">
        <v>-0.461293393372459</v>
      </c>
      <c r="H405" s="13">
        <v>0.71581128265776195</v>
      </c>
      <c r="I405" s="3">
        <v>0.145201460517976</v>
      </c>
      <c r="J405" s="3">
        <v>1</v>
      </c>
      <c r="K405" s="3">
        <v>0</v>
      </c>
      <c r="L405" s="3">
        <v>1.9405278370120101E-3</v>
      </c>
      <c r="M405" s="3">
        <v>2.6728173829173299E-3</v>
      </c>
      <c r="N405" s="3">
        <v>281</v>
      </c>
      <c r="O405" s="3" t="s">
        <v>33</v>
      </c>
      <c r="P405" s="3" t="s">
        <v>43</v>
      </c>
      <c r="Q405" s="3" t="s">
        <v>1261</v>
      </c>
      <c r="R405" s="3" t="s">
        <v>36</v>
      </c>
      <c r="S405" s="3" t="s">
        <v>464</v>
      </c>
      <c r="T405" s="3" t="s">
        <v>1262</v>
      </c>
      <c r="V405" s="3">
        <v>1129.2329999999999</v>
      </c>
      <c r="W405" s="3">
        <v>2.2584659999999999</v>
      </c>
      <c r="X405" s="3" t="s">
        <v>1263</v>
      </c>
      <c r="Y405" s="14">
        <v>5.677731935349559E-4</v>
      </c>
      <c r="Z405" s="11" t="str">
        <f>IF($AG$7 &lt;&gt; "", $AG$7 * Y405, "")</f>
        <v/>
      </c>
      <c r="AA405" s="11" t="str">
        <f>IF($AG$7 &lt;&gt; "", $AG$7 * L405 / $L$676, "")</f>
        <v/>
      </c>
      <c r="AB405" s="3" t="str">
        <f>IF(ISNUMBER(SEARCH(O405,$AG$2))=TRUE,"Yes",IF(ISNUMBER(SEARCH(O405,$AG$3))=TRUE,"Yes",IF(ISNUMBER(SEARCH(O405,$AG$4))=TRUE,"Yes","No")))</f>
        <v>No</v>
      </c>
    </row>
    <row r="406" spans="1:28" x14ac:dyDescent="0.2">
      <c r="A406" s="4" t="s">
        <v>3344</v>
      </c>
      <c r="B406" s="4" t="s">
        <v>4999</v>
      </c>
      <c r="C406" s="4">
        <v>14</v>
      </c>
      <c r="D406" s="4">
        <v>92</v>
      </c>
      <c r="E406" s="4">
        <v>90</v>
      </c>
      <c r="F406" s="4">
        <v>80</v>
      </c>
      <c r="G406" s="12">
        <v>-0.46171954463325099</v>
      </c>
      <c r="H406" s="13">
        <v>0.75281332878560903</v>
      </c>
      <c r="I406" s="3">
        <v>0.123312700198765</v>
      </c>
      <c r="J406" s="3">
        <v>1</v>
      </c>
      <c r="K406" s="3">
        <v>0</v>
      </c>
      <c r="L406" s="3">
        <v>1.97999633158186E-3</v>
      </c>
      <c r="M406" s="3">
        <v>2.7283970419962802E-3</v>
      </c>
      <c r="N406" s="3">
        <v>102</v>
      </c>
      <c r="O406" s="3" t="s">
        <v>51</v>
      </c>
      <c r="P406" s="3" t="s">
        <v>227</v>
      </c>
      <c r="Q406" s="3" t="s">
        <v>3345</v>
      </c>
      <c r="R406" s="3" t="s">
        <v>53</v>
      </c>
      <c r="S406" s="3" t="s">
        <v>1007</v>
      </c>
      <c r="T406" s="3" t="s">
        <v>3346</v>
      </c>
      <c r="V406" s="3">
        <v>831.91499999999996</v>
      </c>
      <c r="W406" s="3">
        <v>1.6638299999999999</v>
      </c>
      <c r="X406" s="3" t="s">
        <v>3347</v>
      </c>
      <c r="Y406" s="14">
        <v>5.2992164729929222E-4</v>
      </c>
      <c r="Z406" s="11" t="str">
        <f>IF($AG$7 &lt;&gt; "", $AG$7 * Y406, "")</f>
        <v/>
      </c>
      <c r="AA406" s="11" t="str">
        <f>IF($AG$7 &lt;&gt; "", $AG$7 * L406 / $L$676, "")</f>
        <v/>
      </c>
      <c r="AB406" s="3" t="str">
        <f>IF(ISNUMBER(SEARCH(O406,$AG$2))=TRUE,"Yes",IF(ISNUMBER(SEARCH(O406,$AG$3))=TRUE,"Yes",IF(ISNUMBER(SEARCH(O406,$AG$4))=TRUE,"Yes","No")))</f>
        <v>No</v>
      </c>
    </row>
    <row r="407" spans="1:28" x14ac:dyDescent="0.2">
      <c r="A407" s="4" t="s">
        <v>2536</v>
      </c>
      <c r="B407" s="4" t="s">
        <v>4999</v>
      </c>
      <c r="C407" s="4">
        <v>10</v>
      </c>
      <c r="D407" s="4">
        <v>68</v>
      </c>
      <c r="E407" s="4">
        <v>65</v>
      </c>
      <c r="F407" s="4">
        <v>55</v>
      </c>
      <c r="G407" s="12">
        <v>-0.46706649758622798</v>
      </c>
      <c r="H407" s="13">
        <v>0.78741468270075599</v>
      </c>
      <c r="I407" s="3">
        <v>0.103796491302881</v>
      </c>
      <c r="J407" s="3">
        <v>1</v>
      </c>
      <c r="K407" s="3">
        <v>0</v>
      </c>
      <c r="L407" s="3">
        <v>1.4142830939870401E-3</v>
      </c>
      <c r="M407" s="3">
        <v>1.9563771481696502E-3</v>
      </c>
      <c r="N407" s="3">
        <v>65</v>
      </c>
      <c r="O407" s="3" t="s">
        <v>51</v>
      </c>
      <c r="P407" s="3" t="s">
        <v>43</v>
      </c>
      <c r="Q407" s="3" t="s">
        <v>2537</v>
      </c>
      <c r="R407" s="3" t="s">
        <v>53</v>
      </c>
      <c r="S407" s="3" t="s">
        <v>879</v>
      </c>
      <c r="T407" s="3" t="s">
        <v>2538</v>
      </c>
      <c r="V407" s="3">
        <v>1120.33</v>
      </c>
      <c r="W407" s="3">
        <v>2.2406600000000001</v>
      </c>
      <c r="X407" s="3" t="s">
        <v>2539</v>
      </c>
      <c r="Y407" s="14">
        <v>3.7851546235663725E-4</v>
      </c>
      <c r="Z407" s="11" t="str">
        <f>IF($AG$7 &lt;&gt; "", $AG$7 * Y407, "")</f>
        <v/>
      </c>
      <c r="AA407" s="11" t="str">
        <f>IF($AG$7 &lt;&gt; "", $AG$7 * L407 / $L$676, "")</f>
        <v/>
      </c>
      <c r="AB407" s="3" t="str">
        <f>IF(ISNUMBER(SEARCH(O407,$AG$2))=TRUE,"Yes",IF(ISNUMBER(SEARCH(O407,$AG$3))=TRUE,"Yes",IF(ISNUMBER(SEARCH(O407,$AG$4))=TRUE,"Yes","No")))</f>
        <v>No</v>
      </c>
    </row>
    <row r="408" spans="1:28" x14ac:dyDescent="0.2">
      <c r="A408" s="4" t="s">
        <v>2847</v>
      </c>
      <c r="B408" s="4" t="s">
        <v>4999</v>
      </c>
      <c r="C408" s="4">
        <v>10</v>
      </c>
      <c r="D408" s="4">
        <v>86</v>
      </c>
      <c r="E408" s="4">
        <v>89</v>
      </c>
      <c r="F408" s="4">
        <v>75</v>
      </c>
      <c r="G408" s="12">
        <v>-0.46794029435351298</v>
      </c>
      <c r="H408" s="13">
        <v>0.73730891220928096</v>
      </c>
      <c r="I408" s="3">
        <v>0.13235051653780799</v>
      </c>
      <c r="J408" s="3">
        <v>1</v>
      </c>
      <c r="K408" s="3">
        <v>0</v>
      </c>
      <c r="L408" s="3">
        <v>1.2936852246746701E-3</v>
      </c>
      <c r="M408" s="3">
        <v>1.7904073908323701E-3</v>
      </c>
      <c r="N408" s="3">
        <v>160</v>
      </c>
      <c r="O408" s="3" t="s">
        <v>33</v>
      </c>
      <c r="P408" s="3" t="s">
        <v>34</v>
      </c>
      <c r="Q408" s="3" t="s">
        <v>2848</v>
      </c>
      <c r="R408" s="3" t="s">
        <v>109</v>
      </c>
      <c r="S408" s="3" t="s">
        <v>856</v>
      </c>
      <c r="T408" s="3" t="s">
        <v>2849</v>
      </c>
      <c r="V408" s="3">
        <v>1075.2280000000001</v>
      </c>
      <c r="W408" s="3">
        <v>2.1504560000000001</v>
      </c>
      <c r="X408" s="3" t="s">
        <v>2850</v>
      </c>
      <c r="Y408" s="14">
        <v>3.7851546235663725E-4</v>
      </c>
      <c r="Z408" s="11" t="str">
        <f>IF($AG$7 &lt;&gt; "", $AG$7 * Y408, "")</f>
        <v/>
      </c>
      <c r="AA408" s="11" t="str">
        <f>IF($AG$7 &lt;&gt; "", $AG$7 * L408 / $L$676, "")</f>
        <v/>
      </c>
      <c r="AB408" s="3" t="str">
        <f>IF(ISNUMBER(SEARCH(O408,$AG$2))=TRUE,"Yes",IF(ISNUMBER(SEARCH(O408,$AG$3))=TRUE,"Yes",IF(ISNUMBER(SEARCH(O408,$AG$4))=TRUE,"Yes","No")))</f>
        <v>No</v>
      </c>
    </row>
    <row r="409" spans="1:28" x14ac:dyDescent="0.2">
      <c r="A409" s="4" t="s">
        <v>1886</v>
      </c>
      <c r="B409" s="4" t="s">
        <v>4999</v>
      </c>
      <c r="C409" s="4">
        <v>2</v>
      </c>
      <c r="D409" s="4">
        <v>17</v>
      </c>
      <c r="E409" s="4">
        <v>9</v>
      </c>
      <c r="F409" s="4">
        <v>12</v>
      </c>
      <c r="G409" s="12">
        <v>-0.47872878830363003</v>
      </c>
      <c r="H409" s="13">
        <v>0.95190648248170195</v>
      </c>
      <c r="I409" s="3">
        <v>2.1405715625091699E-2</v>
      </c>
      <c r="J409" s="3">
        <v>1</v>
      </c>
      <c r="K409" s="3">
        <v>0</v>
      </c>
      <c r="L409" s="3">
        <v>2.8285661879740899E-4</v>
      </c>
      <c r="M409" s="3">
        <v>3.9607744613074503E-4</v>
      </c>
      <c r="N409" s="3">
        <v>39</v>
      </c>
      <c r="O409" s="3" t="s">
        <v>51</v>
      </c>
      <c r="P409" s="3" t="s">
        <v>43</v>
      </c>
      <c r="Q409" s="3" t="s">
        <v>1887</v>
      </c>
      <c r="R409" s="3" t="s">
        <v>53</v>
      </c>
      <c r="S409" s="3" t="s">
        <v>175</v>
      </c>
      <c r="T409" s="3" t="s">
        <v>1888</v>
      </c>
      <c r="V409" s="3">
        <v>1115.249</v>
      </c>
      <c r="W409" s="3">
        <v>2.2304979999999999</v>
      </c>
      <c r="X409" s="3" t="s">
        <v>1889</v>
      </c>
      <c r="Y409" s="14">
        <v>7.570309247132746E-5</v>
      </c>
      <c r="Z409" s="11" t="str">
        <f>IF($AG$7 &lt;&gt; "", $AG$7 * Y409, "")</f>
        <v/>
      </c>
      <c r="AA409" s="11" t="str">
        <f>IF($AG$7 &lt;&gt; "", $AG$7 * L409 / $L$676, "")</f>
        <v/>
      </c>
      <c r="AB409" s="3" t="str">
        <f>IF(ISNUMBER(SEARCH(O409,$AG$2))=TRUE,"Yes",IF(ISNUMBER(SEARCH(O409,$AG$3))=TRUE,"Yes",IF(ISNUMBER(SEARCH(O409,$AG$4))=TRUE,"Yes","No")))</f>
        <v>No</v>
      </c>
    </row>
    <row r="410" spans="1:28" x14ac:dyDescent="0.2">
      <c r="A410" s="4" t="s">
        <v>2675</v>
      </c>
      <c r="B410" s="4" t="s">
        <v>4999</v>
      </c>
      <c r="C410" s="4">
        <v>12</v>
      </c>
      <c r="D410" s="4">
        <v>92</v>
      </c>
      <c r="E410" s="4">
        <v>90</v>
      </c>
      <c r="F410" s="4">
        <v>119</v>
      </c>
      <c r="G410" s="12">
        <v>-0.48082968071259802</v>
      </c>
      <c r="H410" s="13">
        <v>0.71570616620517502</v>
      </c>
      <c r="I410" s="3">
        <v>0.14526524108234701</v>
      </c>
      <c r="J410" s="3">
        <v>1</v>
      </c>
      <c r="K410" s="3">
        <v>0</v>
      </c>
      <c r="L410" s="3">
        <v>1.5524222696096099E-3</v>
      </c>
      <c r="M410" s="3">
        <v>2.1687805488201E-3</v>
      </c>
      <c r="N410" s="3">
        <v>223</v>
      </c>
      <c r="O410" s="3" t="s">
        <v>33</v>
      </c>
      <c r="P410" s="3" t="s">
        <v>34</v>
      </c>
      <c r="Q410" s="3" t="s">
        <v>2676</v>
      </c>
      <c r="R410" s="3" t="s">
        <v>36</v>
      </c>
      <c r="S410" s="3" t="s">
        <v>683</v>
      </c>
      <c r="T410" s="3" t="s">
        <v>2677</v>
      </c>
      <c r="V410" s="3">
        <v>1235.354</v>
      </c>
      <c r="W410" s="3">
        <v>2.4707080000000001</v>
      </c>
      <c r="X410" s="3" t="s">
        <v>2678</v>
      </c>
      <c r="Y410" s="14">
        <v>4.5421855482796471E-4</v>
      </c>
      <c r="Z410" s="11" t="str">
        <f>IF($AG$7 &lt;&gt; "", $AG$7 * Y410, "")</f>
        <v/>
      </c>
      <c r="AA410" s="11" t="str">
        <f>IF($AG$7 &lt;&gt; "", $AG$7 * L410 / $L$676, "")</f>
        <v/>
      </c>
      <c r="AB410" s="3" t="str">
        <f>IF(ISNUMBER(SEARCH(O410,$AG$2))=TRUE,"Yes",IF(ISNUMBER(SEARCH(O410,$AG$3))=TRUE,"Yes",IF(ISNUMBER(SEARCH(O410,$AG$4))=TRUE,"Yes","No")))</f>
        <v>No</v>
      </c>
    </row>
    <row r="411" spans="1:28" x14ac:dyDescent="0.2">
      <c r="A411" s="4" t="s">
        <v>2399</v>
      </c>
      <c r="B411" s="4" t="s">
        <v>4999</v>
      </c>
      <c r="C411" s="4">
        <v>9</v>
      </c>
      <c r="D411" s="4">
        <v>89</v>
      </c>
      <c r="E411" s="4">
        <v>79</v>
      </c>
      <c r="F411" s="4">
        <v>60</v>
      </c>
      <c r="G411" s="12">
        <v>-0.48540955456322499</v>
      </c>
      <c r="H411" s="13">
        <v>0.73730891220928096</v>
      </c>
      <c r="I411" s="3">
        <v>0.13235051653780799</v>
      </c>
      <c r="J411" s="3">
        <v>1</v>
      </c>
      <c r="K411" s="3">
        <v>0</v>
      </c>
      <c r="L411" s="3">
        <v>1.16431670220721E-3</v>
      </c>
      <c r="M411" s="3">
        <v>1.63091366803015E-3</v>
      </c>
      <c r="N411" s="3">
        <v>346</v>
      </c>
      <c r="O411" s="3" t="s">
        <v>33</v>
      </c>
      <c r="P411" s="3" t="s">
        <v>43</v>
      </c>
      <c r="Q411" s="3" t="s">
        <v>2076</v>
      </c>
      <c r="R411" s="3" t="s">
        <v>36</v>
      </c>
      <c r="S411" s="3" t="s">
        <v>706</v>
      </c>
      <c r="T411" s="3" t="s">
        <v>2077</v>
      </c>
      <c r="V411" s="3">
        <v>1235.421</v>
      </c>
      <c r="W411" s="3">
        <v>2.4708420000000002</v>
      </c>
      <c r="X411" s="3" t="s">
        <v>2078</v>
      </c>
      <c r="Y411" s="14">
        <v>3.4066391612097352E-4</v>
      </c>
      <c r="Z411" s="11" t="str">
        <f>IF($AG$7 &lt;&gt; "", $AG$7 * Y411, "")</f>
        <v/>
      </c>
      <c r="AA411" s="11" t="str">
        <f>IF($AG$7 &lt;&gt; "", $AG$7 * L411 / $L$676, "")</f>
        <v/>
      </c>
      <c r="AB411" s="3" t="str">
        <f>IF(ISNUMBER(SEARCH(O411,$AG$2))=TRUE,"Yes",IF(ISNUMBER(SEARCH(O411,$AG$3))=TRUE,"Yes",IF(ISNUMBER(SEARCH(O411,$AG$4))=TRUE,"Yes","No")))</f>
        <v>No</v>
      </c>
    </row>
    <row r="412" spans="1:28" x14ac:dyDescent="0.2">
      <c r="A412" s="4" t="s">
        <v>3794</v>
      </c>
      <c r="B412" s="4" t="s">
        <v>4999</v>
      </c>
      <c r="C412" s="4">
        <v>17</v>
      </c>
      <c r="D412" s="4">
        <v>145</v>
      </c>
      <c r="E412" s="4">
        <v>159</v>
      </c>
      <c r="F412" s="4">
        <v>129</v>
      </c>
      <c r="G412" s="12">
        <v>-0.494495127844988</v>
      </c>
      <c r="H412" s="13">
        <v>0.69893930181519004</v>
      </c>
      <c r="I412" s="3">
        <v>0.15556053817609899</v>
      </c>
      <c r="J412" s="3">
        <v>1</v>
      </c>
      <c r="K412" s="3">
        <v>0</v>
      </c>
      <c r="L412" s="3">
        <v>2.1992648819469502E-3</v>
      </c>
      <c r="M412" s="3">
        <v>3.0994306975246299E-3</v>
      </c>
      <c r="N412" s="3">
        <v>13</v>
      </c>
      <c r="O412" s="3" t="s">
        <v>33</v>
      </c>
      <c r="P412" s="3" t="s">
        <v>34</v>
      </c>
      <c r="Q412" s="3" t="s">
        <v>3795</v>
      </c>
      <c r="R412" s="3" t="s">
        <v>109</v>
      </c>
      <c r="S412" s="3" t="s">
        <v>1012</v>
      </c>
      <c r="T412" s="3" t="s">
        <v>3796</v>
      </c>
      <c r="V412" s="3">
        <v>1044.2139999999999</v>
      </c>
      <c r="W412" s="3">
        <v>2.088428</v>
      </c>
      <c r="X412" s="3" t="s">
        <v>3797</v>
      </c>
      <c r="Y412" s="14">
        <v>6.4347628600628336E-4</v>
      </c>
      <c r="Z412" s="11" t="str">
        <f>IF($AG$7 &lt;&gt; "", $AG$7 * Y412, "")</f>
        <v/>
      </c>
      <c r="AA412" s="11" t="str">
        <f>IF($AG$7 &lt;&gt; "", $AG$7 * L412 / $L$676, "")</f>
        <v/>
      </c>
      <c r="AB412" s="3" t="str">
        <f>IF(ISNUMBER(SEARCH(O412,$AG$2))=TRUE,"Yes",IF(ISNUMBER(SEARCH(O412,$AG$3))=TRUE,"Yes",IF(ISNUMBER(SEARCH(O412,$AG$4))=TRUE,"Yes","No")))</f>
        <v>No</v>
      </c>
    </row>
    <row r="413" spans="1:28" x14ac:dyDescent="0.2">
      <c r="A413" s="4" t="s">
        <v>3360</v>
      </c>
      <c r="B413" s="4" t="s">
        <v>4999</v>
      </c>
      <c r="C413" s="4">
        <v>13</v>
      </c>
      <c r="D413" s="4">
        <v>110</v>
      </c>
      <c r="E413" s="4">
        <v>100</v>
      </c>
      <c r="F413" s="4">
        <v>121</v>
      </c>
      <c r="G413" s="12">
        <v>-0.50072796754722004</v>
      </c>
      <c r="H413" s="13">
        <v>0.69924262495170597</v>
      </c>
      <c r="I413" s="3">
        <v>0.15537210552085301</v>
      </c>
      <c r="J413" s="3">
        <v>1</v>
      </c>
      <c r="K413" s="3">
        <v>0</v>
      </c>
      <c r="L413" s="3">
        <v>1.68179079207708E-3</v>
      </c>
      <c r="M413" s="3">
        <v>2.3817159890083201E-3</v>
      </c>
      <c r="N413" s="3">
        <v>122</v>
      </c>
      <c r="O413" s="3" t="s">
        <v>33</v>
      </c>
      <c r="P413" s="3" t="s">
        <v>43</v>
      </c>
      <c r="Q413" s="3" t="s">
        <v>3361</v>
      </c>
      <c r="R413" s="3" t="s">
        <v>109</v>
      </c>
      <c r="S413" s="3" t="s">
        <v>383</v>
      </c>
      <c r="T413" s="3" t="s">
        <v>3362</v>
      </c>
      <c r="V413" s="3">
        <v>1032.2429999999999</v>
      </c>
      <c r="W413" s="3">
        <v>2.064486</v>
      </c>
      <c r="X413" s="3" t="s">
        <v>3363</v>
      </c>
      <c r="Y413" s="14">
        <v>4.9207010106362844E-4</v>
      </c>
      <c r="Z413" s="11" t="str">
        <f>IF($AG$7 &lt;&gt; "", $AG$7 * Y413, "")</f>
        <v/>
      </c>
      <c r="AA413" s="11" t="str">
        <f>IF($AG$7 &lt;&gt; "", $AG$7 * L413 / $L$676, "")</f>
        <v/>
      </c>
      <c r="AB413" s="3" t="str">
        <f>IF(ISNUMBER(SEARCH(O413,$AG$2))=TRUE,"Yes",IF(ISNUMBER(SEARCH(O413,$AG$3))=TRUE,"Yes",IF(ISNUMBER(SEARCH(O413,$AG$4))=TRUE,"Yes","No")))</f>
        <v>No</v>
      </c>
    </row>
    <row r="414" spans="1:28" x14ac:dyDescent="0.2">
      <c r="A414" s="4" t="s">
        <v>3961</v>
      </c>
      <c r="B414" s="4" t="s">
        <v>4999</v>
      </c>
      <c r="C414" s="4">
        <v>37</v>
      </c>
      <c r="D414" s="4">
        <v>354</v>
      </c>
      <c r="E414" s="4">
        <v>311</v>
      </c>
      <c r="F414" s="4">
        <v>283</v>
      </c>
      <c r="G414" s="12">
        <v>-0.50534703465778497</v>
      </c>
      <c r="H414" s="13">
        <v>0.63696166784136399</v>
      </c>
      <c r="I414" s="3">
        <v>0.19588670258754501</v>
      </c>
      <c r="J414" s="3">
        <v>1</v>
      </c>
      <c r="K414" s="3">
        <v>0</v>
      </c>
      <c r="L414" s="3">
        <v>4.7866353312962899E-3</v>
      </c>
      <c r="M414" s="3">
        <v>6.7958250979173801E-3</v>
      </c>
      <c r="N414" s="3">
        <v>109</v>
      </c>
      <c r="O414" s="3" t="s">
        <v>33</v>
      </c>
      <c r="P414" s="3" t="s">
        <v>82</v>
      </c>
      <c r="Q414" s="3" t="s">
        <v>3962</v>
      </c>
      <c r="R414" s="3" t="s">
        <v>109</v>
      </c>
      <c r="S414" s="3" t="s">
        <v>616</v>
      </c>
      <c r="T414" s="3" t="s">
        <v>3963</v>
      </c>
      <c r="V414" s="3">
        <v>1199.4110000000001</v>
      </c>
      <c r="W414" s="3">
        <v>2.398822</v>
      </c>
      <c r="X414" s="3" t="s">
        <v>3964</v>
      </c>
      <c r="Y414" s="15">
        <v>1.400507210719558E-3</v>
      </c>
      <c r="Z414" s="11" t="str">
        <f>IF($AG$7 &lt;&gt; "", $AG$7 * Y414, "")</f>
        <v/>
      </c>
      <c r="AA414" s="11" t="str">
        <f>IF($AG$7 &lt;&gt; "", $AG$7 * L414 / $L$676, "")</f>
        <v/>
      </c>
      <c r="AB414" s="3" t="str">
        <f>IF(ISNUMBER(SEARCH(O414,$AG$2))=TRUE,"Yes",IF(ISNUMBER(SEARCH(O414,$AG$3))=TRUE,"Yes",IF(ISNUMBER(SEARCH(O414,$AG$4))=TRUE,"Yes","No")))</f>
        <v>No</v>
      </c>
    </row>
    <row r="415" spans="1:28" x14ac:dyDescent="0.2">
      <c r="A415" s="4" t="s">
        <v>2867</v>
      </c>
      <c r="B415" s="4" t="s">
        <v>4999</v>
      </c>
      <c r="C415" s="4">
        <v>11</v>
      </c>
      <c r="D415" s="4">
        <v>76</v>
      </c>
      <c r="E415" s="4">
        <v>80</v>
      </c>
      <c r="F415" s="4">
        <v>57</v>
      </c>
      <c r="G415" s="12">
        <v>-0.50782180109353303</v>
      </c>
      <c r="H415" s="13">
        <v>0.74886247458599597</v>
      </c>
      <c r="I415" s="3">
        <v>0.125597931315686</v>
      </c>
      <c r="J415" s="3">
        <v>1</v>
      </c>
      <c r="K415" s="3">
        <v>0</v>
      </c>
      <c r="L415" s="3">
        <v>1.5557114033857499E-3</v>
      </c>
      <c r="M415" s="3">
        <v>2.2132622324709298E-3</v>
      </c>
      <c r="N415" s="3">
        <v>153</v>
      </c>
      <c r="O415" s="3" t="s">
        <v>51</v>
      </c>
      <c r="P415" s="3" t="s">
        <v>43</v>
      </c>
      <c r="Q415" s="3" t="s">
        <v>2868</v>
      </c>
      <c r="R415" s="3" t="s">
        <v>53</v>
      </c>
      <c r="S415" s="3" t="s">
        <v>1313</v>
      </c>
      <c r="T415" s="3" t="s">
        <v>2869</v>
      </c>
      <c r="U415" s="3" t="s">
        <v>390</v>
      </c>
      <c r="V415" s="3">
        <v>1023.2140000000001</v>
      </c>
      <c r="W415" s="3">
        <v>2.0464280000000001</v>
      </c>
      <c r="X415" s="3" t="s">
        <v>2870</v>
      </c>
      <c r="Y415" s="14">
        <v>4.1636700859230098E-4</v>
      </c>
      <c r="Z415" s="11" t="str">
        <f>IF($AG$7 &lt;&gt; "", $AG$7 * Y415, "")</f>
        <v/>
      </c>
      <c r="AA415" s="11" t="str">
        <f>IF($AG$7 &lt;&gt; "", $AG$7 * L415 / $L$676, "")</f>
        <v/>
      </c>
      <c r="AB415" s="3" t="str">
        <f>IF(ISNUMBER(SEARCH(O415,$AG$2))=TRUE,"Yes",IF(ISNUMBER(SEARCH(O415,$AG$3))=TRUE,"Yes",IF(ISNUMBER(SEARCH(O415,$AG$4))=TRUE,"Yes","No")))</f>
        <v>No</v>
      </c>
    </row>
    <row r="416" spans="1:28" x14ac:dyDescent="0.2">
      <c r="A416" s="4" t="s">
        <v>2387</v>
      </c>
      <c r="B416" s="4" t="s">
        <v>4999</v>
      </c>
      <c r="C416" s="4">
        <v>7</v>
      </c>
      <c r="D416" s="4">
        <v>62</v>
      </c>
      <c r="E416" s="4">
        <v>56</v>
      </c>
      <c r="F416" s="4">
        <v>62</v>
      </c>
      <c r="G416" s="12">
        <v>-0.51241931481162994</v>
      </c>
      <c r="H416" s="13">
        <v>0.73730891220928096</v>
      </c>
      <c r="I416" s="3">
        <v>0.13235051653780799</v>
      </c>
      <c r="J416" s="3">
        <v>1</v>
      </c>
      <c r="K416" s="3">
        <v>0</v>
      </c>
      <c r="L416" s="3">
        <v>9.0557965727227198E-4</v>
      </c>
      <c r="M416" s="3">
        <v>1.29362715335468E-3</v>
      </c>
      <c r="N416" s="3">
        <v>245</v>
      </c>
      <c r="O416" s="3" t="s">
        <v>33</v>
      </c>
      <c r="P416" s="3" t="s">
        <v>43</v>
      </c>
      <c r="Q416" s="3" t="s">
        <v>2388</v>
      </c>
      <c r="R416" s="3" t="s">
        <v>36</v>
      </c>
      <c r="S416" s="3" t="s">
        <v>285</v>
      </c>
      <c r="T416" s="3" t="s">
        <v>2389</v>
      </c>
      <c r="V416" s="3">
        <v>1110.2270000000001</v>
      </c>
      <c r="W416" s="3">
        <v>2.2204540000000001</v>
      </c>
      <c r="X416" s="3" t="s">
        <v>2390</v>
      </c>
      <c r="Y416" s="14">
        <v>2.6496082364964611E-4</v>
      </c>
      <c r="Z416" s="11" t="str">
        <f>IF($AG$7 &lt;&gt; "", $AG$7 * Y416, "")</f>
        <v/>
      </c>
      <c r="AA416" s="11" t="str">
        <f>IF($AG$7 &lt;&gt; "", $AG$7 * L416 / $L$676, "")</f>
        <v/>
      </c>
      <c r="AB416" s="3" t="str">
        <f>IF(ISNUMBER(SEARCH(O416,$AG$2))=TRUE,"Yes",IF(ISNUMBER(SEARCH(O416,$AG$3))=TRUE,"Yes",IF(ISNUMBER(SEARCH(O416,$AG$4))=TRUE,"Yes","No")))</f>
        <v>No</v>
      </c>
    </row>
    <row r="417" spans="1:28" x14ac:dyDescent="0.2">
      <c r="A417" s="4" t="s">
        <v>2644</v>
      </c>
      <c r="B417" s="4" t="s">
        <v>4999</v>
      </c>
      <c r="C417" s="4">
        <v>12</v>
      </c>
      <c r="D417" s="4">
        <v>106</v>
      </c>
      <c r="E417" s="4">
        <v>122</v>
      </c>
      <c r="F417" s="4">
        <v>83</v>
      </c>
      <c r="G417" s="12">
        <v>-0.51636915433158603</v>
      </c>
      <c r="H417" s="13">
        <v>0.71222065570306903</v>
      </c>
      <c r="I417" s="3">
        <v>0.14738543514396299</v>
      </c>
      <c r="J417" s="3">
        <v>1</v>
      </c>
      <c r="K417" s="3">
        <v>0</v>
      </c>
      <c r="L417" s="3">
        <v>1.5524222696096099E-3</v>
      </c>
      <c r="M417" s="3">
        <v>2.22119603121027E-3</v>
      </c>
      <c r="N417" s="3">
        <v>338</v>
      </c>
      <c r="O417" s="3" t="s">
        <v>33</v>
      </c>
      <c r="P417" s="3" t="s">
        <v>43</v>
      </c>
      <c r="Q417" s="3" t="s">
        <v>2645</v>
      </c>
      <c r="R417" s="3" t="s">
        <v>36</v>
      </c>
      <c r="S417" s="3" t="s">
        <v>761</v>
      </c>
      <c r="T417" s="3" t="s">
        <v>2646</v>
      </c>
      <c r="V417" s="3">
        <v>1108.367</v>
      </c>
      <c r="W417" s="3">
        <v>2.2167340000000002</v>
      </c>
      <c r="X417" s="3" t="s">
        <v>2647</v>
      </c>
      <c r="Y417" s="14">
        <v>4.5421855482796471E-4</v>
      </c>
      <c r="Z417" s="11" t="str">
        <f>IF($AG$7 &lt;&gt; "", $AG$7 * Y417, "")</f>
        <v/>
      </c>
      <c r="AA417" s="11" t="str">
        <f>IF($AG$7 &lt;&gt; "", $AG$7 * L417 / $L$676, "")</f>
        <v/>
      </c>
      <c r="AB417" s="3" t="str">
        <f>IF(ISNUMBER(SEARCH(O417,$AG$2))=TRUE,"Yes",IF(ISNUMBER(SEARCH(O417,$AG$3))=TRUE,"Yes",IF(ISNUMBER(SEARCH(O417,$AG$4))=TRUE,"Yes","No")))</f>
        <v>No</v>
      </c>
    </row>
    <row r="418" spans="1:28" x14ac:dyDescent="0.2">
      <c r="A418" s="4" t="s">
        <v>3642</v>
      </c>
      <c r="B418" s="4" t="s">
        <v>4999</v>
      </c>
      <c r="C418" s="4">
        <v>17</v>
      </c>
      <c r="D418" s="4">
        <v>150</v>
      </c>
      <c r="E418" s="4">
        <v>161</v>
      </c>
      <c r="F418" s="4">
        <v>129</v>
      </c>
      <c r="G418" s="12">
        <v>-0.517402565616498</v>
      </c>
      <c r="H418" s="13">
        <v>0.67900018823509201</v>
      </c>
      <c r="I418" s="3">
        <v>0.16813010532266401</v>
      </c>
      <c r="J418" s="3">
        <v>1</v>
      </c>
      <c r="K418" s="3">
        <v>0</v>
      </c>
      <c r="L418" s="3">
        <v>2.1992648819469502E-3</v>
      </c>
      <c r="M418" s="3">
        <v>3.1490643869705398E-3</v>
      </c>
      <c r="N418" s="3">
        <v>220</v>
      </c>
      <c r="O418" s="3" t="s">
        <v>33</v>
      </c>
      <c r="P418" s="3" t="s">
        <v>43</v>
      </c>
      <c r="Q418" s="3" t="s">
        <v>3643</v>
      </c>
      <c r="R418" s="3" t="s">
        <v>36</v>
      </c>
      <c r="S418" s="3" t="s">
        <v>744</v>
      </c>
      <c r="T418" s="3" t="s">
        <v>3644</v>
      </c>
      <c r="V418" s="3">
        <v>1086.248</v>
      </c>
      <c r="W418" s="3">
        <v>2.1724960000000002</v>
      </c>
      <c r="X418" s="3" t="s">
        <v>3645</v>
      </c>
      <c r="Y418" s="14">
        <v>6.4347628600628336E-4</v>
      </c>
      <c r="Z418" s="11" t="str">
        <f>IF($AG$7 &lt;&gt; "", $AG$7 * Y418, "")</f>
        <v/>
      </c>
      <c r="AA418" s="11" t="str">
        <f>IF($AG$7 &lt;&gt; "", $AG$7 * L418 / $L$676, "")</f>
        <v/>
      </c>
      <c r="AB418" s="3" t="str">
        <f>IF(ISNUMBER(SEARCH(O418,$AG$2))=TRUE,"Yes",IF(ISNUMBER(SEARCH(O418,$AG$3))=TRUE,"Yes",IF(ISNUMBER(SEARCH(O418,$AG$4))=TRUE,"Yes","No")))</f>
        <v>No</v>
      </c>
    </row>
    <row r="419" spans="1:28" x14ac:dyDescent="0.2">
      <c r="A419" s="4" t="s">
        <v>2060</v>
      </c>
      <c r="B419" s="4" t="s">
        <v>4999</v>
      </c>
      <c r="C419" s="4">
        <v>5</v>
      </c>
      <c r="D419" s="4">
        <v>30</v>
      </c>
      <c r="E419" s="4">
        <v>37</v>
      </c>
      <c r="F419" s="4">
        <v>31</v>
      </c>
      <c r="G419" s="12">
        <v>-0.52709906331504297</v>
      </c>
      <c r="H419" s="13">
        <v>0.809143808222618</v>
      </c>
      <c r="I419" s="3">
        <v>9.1974284856000302E-2</v>
      </c>
      <c r="J419" s="3">
        <v>1</v>
      </c>
      <c r="K419" s="3">
        <v>0</v>
      </c>
      <c r="L419" s="3">
        <v>7.0714154699352198E-4</v>
      </c>
      <c r="M419" s="3">
        <v>1.0210642337323799E-3</v>
      </c>
      <c r="N419" s="3">
        <v>18</v>
      </c>
      <c r="O419" s="3" t="s">
        <v>51</v>
      </c>
      <c r="P419" s="3" t="s">
        <v>43</v>
      </c>
      <c r="Q419" s="3" t="s">
        <v>561</v>
      </c>
      <c r="R419" s="3" t="s">
        <v>53</v>
      </c>
      <c r="S419" s="3" t="s">
        <v>140</v>
      </c>
      <c r="T419" s="3" t="s">
        <v>562</v>
      </c>
      <c r="V419" s="3">
        <v>1113.2339999999999</v>
      </c>
      <c r="W419" s="3">
        <v>2.2264680000000001</v>
      </c>
      <c r="X419" s="3" t="s">
        <v>563</v>
      </c>
      <c r="Y419" s="14">
        <v>1.8925773117831862E-4</v>
      </c>
      <c r="Z419" s="11" t="str">
        <f>IF($AG$7 &lt;&gt; "", $AG$7 * Y419, "")</f>
        <v/>
      </c>
      <c r="AA419" s="11" t="str">
        <f>IF($AG$7 &lt;&gt; "", $AG$7 * L419 / $L$676, "")</f>
        <v/>
      </c>
      <c r="AB419" s="3" t="str">
        <f>IF(ISNUMBER(SEARCH(O419,$AG$2))=TRUE,"Yes",IF(ISNUMBER(SEARCH(O419,$AG$3))=TRUE,"Yes",IF(ISNUMBER(SEARCH(O419,$AG$4))=TRUE,"Yes","No")))</f>
        <v>No</v>
      </c>
    </row>
    <row r="420" spans="1:28" x14ac:dyDescent="0.2">
      <c r="A420" s="4" t="s">
        <v>2043</v>
      </c>
      <c r="B420" s="4" t="s">
        <v>4999</v>
      </c>
      <c r="C420" s="4">
        <v>7</v>
      </c>
      <c r="D420" s="4">
        <v>42</v>
      </c>
      <c r="E420" s="4">
        <v>49</v>
      </c>
      <c r="F420" s="4">
        <v>46</v>
      </c>
      <c r="G420" s="12">
        <v>-0.52717316564080996</v>
      </c>
      <c r="H420" s="13">
        <v>0.762639863792274</v>
      </c>
      <c r="I420" s="3">
        <v>0.117680497551029</v>
      </c>
      <c r="J420" s="3">
        <v>1</v>
      </c>
      <c r="K420" s="3">
        <v>0</v>
      </c>
      <c r="L420" s="3">
        <v>9.8999816579093108E-4</v>
      </c>
      <c r="M420" s="3">
        <v>1.4290314034211299E-3</v>
      </c>
      <c r="N420" s="3">
        <v>244</v>
      </c>
      <c r="O420" s="3" t="s">
        <v>51</v>
      </c>
      <c r="P420" s="3" t="s">
        <v>43</v>
      </c>
      <c r="Q420" s="3" t="s">
        <v>2044</v>
      </c>
      <c r="R420" s="3" t="s">
        <v>369</v>
      </c>
      <c r="S420" s="3" t="s">
        <v>160</v>
      </c>
      <c r="T420" s="3" t="s">
        <v>2045</v>
      </c>
      <c r="V420" s="3">
        <v>1028.212</v>
      </c>
      <c r="W420" s="3">
        <v>2.0564239999999998</v>
      </c>
      <c r="X420" s="3" t="s">
        <v>2046</v>
      </c>
      <c r="Y420" s="14">
        <v>2.6496082364964611E-4</v>
      </c>
      <c r="Z420" s="11" t="str">
        <f>IF($AG$7 &lt;&gt; "", $AG$7 * Y420, "")</f>
        <v/>
      </c>
      <c r="AA420" s="11" t="str">
        <f>IF($AG$7 &lt;&gt; "", $AG$7 * L420 / $L$676, "")</f>
        <v/>
      </c>
      <c r="AB420" s="3" t="str">
        <f>IF(ISNUMBER(SEARCH(O420,$AG$2))=TRUE,"Yes",IF(ISNUMBER(SEARCH(O420,$AG$3))=TRUE,"Yes",IF(ISNUMBER(SEARCH(O420,$AG$4))=TRUE,"Yes","No")))</f>
        <v>No</v>
      </c>
    </row>
    <row r="421" spans="1:28" x14ac:dyDescent="0.2">
      <c r="A421" s="4" t="s">
        <v>3414</v>
      </c>
      <c r="B421" s="4" t="s">
        <v>4999</v>
      </c>
      <c r="C421" s="4">
        <v>13</v>
      </c>
      <c r="D421" s="4">
        <v>124</v>
      </c>
      <c r="E421" s="4">
        <v>116</v>
      </c>
      <c r="F421" s="4">
        <v>99</v>
      </c>
      <c r="G421" s="12">
        <v>-0.52913545571640197</v>
      </c>
      <c r="H421" s="13">
        <v>0.69924262495170597</v>
      </c>
      <c r="I421" s="3">
        <v>0.15537210552085301</v>
      </c>
      <c r="J421" s="3">
        <v>1</v>
      </c>
      <c r="K421" s="3">
        <v>0</v>
      </c>
      <c r="L421" s="3">
        <v>1.68179079207708E-3</v>
      </c>
      <c r="M421" s="3">
        <v>2.4282260790338701E-3</v>
      </c>
      <c r="N421" s="3">
        <v>335</v>
      </c>
      <c r="O421" s="3" t="s">
        <v>33</v>
      </c>
      <c r="P421" s="3" t="s">
        <v>43</v>
      </c>
      <c r="Q421" s="3" t="s">
        <v>3415</v>
      </c>
      <c r="R421" s="3" t="s">
        <v>36</v>
      </c>
      <c r="S421" s="3" t="s">
        <v>435</v>
      </c>
      <c r="T421" s="3" t="s">
        <v>3416</v>
      </c>
      <c r="V421" s="3">
        <v>1194.3689999999999</v>
      </c>
      <c r="W421" s="3">
        <v>2.388738</v>
      </c>
      <c r="X421" s="3" t="s">
        <v>3417</v>
      </c>
      <c r="Y421" s="14">
        <v>4.9207010106362844E-4</v>
      </c>
      <c r="Z421" s="11" t="str">
        <f>IF($AG$7 &lt;&gt; "", $AG$7 * Y421, "")</f>
        <v/>
      </c>
      <c r="AA421" s="11" t="str">
        <f>IF($AG$7 &lt;&gt; "", $AG$7 * L421 / $L$676, "")</f>
        <v/>
      </c>
      <c r="AB421" s="3" t="str">
        <f>IF(ISNUMBER(SEARCH(O421,$AG$2))=TRUE,"Yes",IF(ISNUMBER(SEARCH(O421,$AG$3))=TRUE,"Yes",IF(ISNUMBER(SEARCH(O421,$AG$4))=TRUE,"Yes","No")))</f>
        <v>No</v>
      </c>
    </row>
    <row r="422" spans="1:28" x14ac:dyDescent="0.2">
      <c r="A422" s="4" t="s">
        <v>3250</v>
      </c>
      <c r="B422" s="4" t="s">
        <v>4999</v>
      </c>
      <c r="C422" s="4">
        <v>15</v>
      </c>
      <c r="D422" s="4">
        <v>103</v>
      </c>
      <c r="E422" s="4">
        <v>116</v>
      </c>
      <c r="F422" s="4">
        <v>76</v>
      </c>
      <c r="G422" s="12">
        <v>-0.52961047488582802</v>
      </c>
      <c r="H422" s="13">
        <v>0.70714244935381798</v>
      </c>
      <c r="I422" s="3">
        <v>0.150493091525953</v>
      </c>
      <c r="J422" s="3">
        <v>1</v>
      </c>
      <c r="K422" s="3">
        <v>0</v>
      </c>
      <c r="L422" s="3">
        <v>2.1214246409805701E-3</v>
      </c>
      <c r="M422" s="3">
        <v>3.0634516774036601E-3</v>
      </c>
      <c r="N422" s="3">
        <v>28</v>
      </c>
      <c r="O422" s="3" t="s">
        <v>51</v>
      </c>
      <c r="P422" s="3" t="s">
        <v>34</v>
      </c>
      <c r="Q422" s="3" t="s">
        <v>3251</v>
      </c>
      <c r="R422" s="3" t="s">
        <v>53</v>
      </c>
      <c r="S422" s="3" t="s">
        <v>744</v>
      </c>
      <c r="T422" s="3" t="s">
        <v>3252</v>
      </c>
      <c r="V422" s="3">
        <v>1109.193</v>
      </c>
      <c r="W422" s="3">
        <v>2.2183860000000002</v>
      </c>
      <c r="X422" s="3" t="s">
        <v>3253</v>
      </c>
      <c r="Y422" s="14">
        <v>5.677731935349559E-4</v>
      </c>
      <c r="Z422" s="11" t="str">
        <f>IF($AG$7 &lt;&gt; "", $AG$7 * Y422, "")</f>
        <v/>
      </c>
      <c r="AA422" s="11" t="str">
        <f>IF($AG$7 &lt;&gt; "", $AG$7 * L422 / $L$676, "")</f>
        <v/>
      </c>
      <c r="AB422" s="3" t="str">
        <f>IF(ISNUMBER(SEARCH(O422,$AG$2))=TRUE,"Yes",IF(ISNUMBER(SEARCH(O422,$AG$3))=TRUE,"Yes",IF(ISNUMBER(SEARCH(O422,$AG$4))=TRUE,"Yes","No")))</f>
        <v>No</v>
      </c>
    </row>
    <row r="423" spans="1:28" x14ac:dyDescent="0.2">
      <c r="A423" s="4" t="s">
        <v>2657</v>
      </c>
      <c r="B423" s="4" t="s">
        <v>4999</v>
      </c>
      <c r="C423" s="4">
        <v>11</v>
      </c>
      <c r="D423" s="4">
        <v>79</v>
      </c>
      <c r="E423" s="4">
        <v>76</v>
      </c>
      <c r="F423" s="4">
        <v>62</v>
      </c>
      <c r="G423" s="12">
        <v>-0.53596286097804902</v>
      </c>
      <c r="H423" s="13">
        <v>0.71850515615750199</v>
      </c>
      <c r="I423" s="3">
        <v>0.143570110921939</v>
      </c>
      <c r="J423" s="3">
        <v>1</v>
      </c>
      <c r="K423" s="3">
        <v>0</v>
      </c>
      <c r="L423" s="3">
        <v>1.5557114033857499E-3</v>
      </c>
      <c r="M423" s="3">
        <v>2.2572700312098E-3</v>
      </c>
      <c r="N423" s="3">
        <v>79</v>
      </c>
      <c r="O423" s="3" t="s">
        <v>51</v>
      </c>
      <c r="P423" s="3" t="s">
        <v>43</v>
      </c>
      <c r="Q423" s="3" t="s">
        <v>2658</v>
      </c>
      <c r="R423" s="3" t="s">
        <v>53</v>
      </c>
      <c r="S423" s="3" t="s">
        <v>1021</v>
      </c>
      <c r="T423" s="3" t="s">
        <v>2659</v>
      </c>
      <c r="V423" s="3">
        <v>1176.3789999999999</v>
      </c>
      <c r="W423" s="3">
        <v>2.3527580000000001</v>
      </c>
      <c r="X423" s="3" t="s">
        <v>2660</v>
      </c>
      <c r="Y423" s="14">
        <v>4.1636700859230098E-4</v>
      </c>
      <c r="Z423" s="11" t="str">
        <f>IF($AG$7 &lt;&gt; "", $AG$7 * Y423, "")</f>
        <v/>
      </c>
      <c r="AA423" s="11" t="str">
        <f>IF($AG$7 &lt;&gt; "", $AG$7 * L423 / $L$676, "")</f>
        <v/>
      </c>
      <c r="AB423" s="3" t="str">
        <f>IF(ISNUMBER(SEARCH(O423,$AG$2))=TRUE,"Yes",IF(ISNUMBER(SEARCH(O423,$AG$3))=TRUE,"Yes",IF(ISNUMBER(SEARCH(O423,$AG$4))=TRUE,"Yes","No")))</f>
        <v>No</v>
      </c>
    </row>
    <row r="424" spans="1:28" x14ac:dyDescent="0.2">
      <c r="A424" s="4" t="s">
        <v>2300</v>
      </c>
      <c r="B424" s="4" t="s">
        <v>4999</v>
      </c>
      <c r="C424" s="4">
        <v>6</v>
      </c>
      <c r="D424" s="4">
        <v>52</v>
      </c>
      <c r="E424" s="4">
        <v>58</v>
      </c>
      <c r="F424" s="4">
        <v>49</v>
      </c>
      <c r="G424" s="12">
        <v>-0.55115528623141397</v>
      </c>
      <c r="H424" s="13">
        <v>0.722699923426669</v>
      </c>
      <c r="I424" s="3">
        <v>0.14104199129746001</v>
      </c>
      <c r="J424" s="3">
        <v>1</v>
      </c>
      <c r="K424" s="3">
        <v>0</v>
      </c>
      <c r="L424" s="3">
        <v>7.76211134804804E-4</v>
      </c>
      <c r="M424" s="3">
        <v>1.1387179960325501E-3</v>
      </c>
      <c r="N424" s="3">
        <v>242</v>
      </c>
      <c r="O424" s="3" t="s">
        <v>33</v>
      </c>
      <c r="P424" s="3" t="s">
        <v>34</v>
      </c>
      <c r="Q424" s="3" t="s">
        <v>2301</v>
      </c>
      <c r="R424" s="3" t="s">
        <v>36</v>
      </c>
      <c r="S424" s="3" t="s">
        <v>1423</v>
      </c>
      <c r="T424" s="3" t="s">
        <v>2302</v>
      </c>
      <c r="V424" s="3">
        <v>1202.2840000000001</v>
      </c>
      <c r="W424" s="3">
        <v>2.4045679999999998</v>
      </c>
      <c r="X424" s="3" t="s">
        <v>2303</v>
      </c>
      <c r="Y424" s="14">
        <v>2.2710927741398235E-4</v>
      </c>
      <c r="Z424" s="11" t="str">
        <f>IF($AG$7 &lt;&gt; "", $AG$7 * Y424, "")</f>
        <v/>
      </c>
      <c r="AA424" s="11" t="str">
        <f>IF($AG$7 &lt;&gt; "", $AG$7 * L424 / $L$676, "")</f>
        <v/>
      </c>
      <c r="AB424" s="3" t="str">
        <f>IF(ISNUMBER(SEARCH(O424,$AG$2))=TRUE,"Yes",IF(ISNUMBER(SEARCH(O424,$AG$3))=TRUE,"Yes",IF(ISNUMBER(SEARCH(O424,$AG$4))=TRUE,"Yes","No")))</f>
        <v>No</v>
      </c>
    </row>
    <row r="425" spans="1:28" x14ac:dyDescent="0.2">
      <c r="A425" s="4" t="s">
        <v>3057</v>
      </c>
      <c r="B425" s="4" t="s">
        <v>4999</v>
      </c>
      <c r="C425" s="4">
        <v>16</v>
      </c>
      <c r="D425" s="4">
        <v>121</v>
      </c>
      <c r="E425" s="4">
        <v>108</v>
      </c>
      <c r="F425" s="4">
        <v>93</v>
      </c>
      <c r="G425" s="12">
        <v>-0.56533401462547594</v>
      </c>
      <c r="H425" s="13">
        <v>0.64714834457088899</v>
      </c>
      <c r="I425" s="3">
        <v>0.188996155430283</v>
      </c>
      <c r="J425" s="3">
        <v>1</v>
      </c>
      <c r="K425" s="3">
        <v>0</v>
      </c>
      <c r="L425" s="3">
        <v>2.2628529503792702E-3</v>
      </c>
      <c r="M425" s="3">
        <v>3.3502244533234202E-3</v>
      </c>
      <c r="N425" s="3">
        <v>160</v>
      </c>
      <c r="O425" s="3" t="s">
        <v>51</v>
      </c>
      <c r="P425" s="3" t="s">
        <v>82</v>
      </c>
      <c r="Q425" s="3" t="s">
        <v>3058</v>
      </c>
      <c r="R425" s="3" t="s">
        <v>53</v>
      </c>
      <c r="S425" s="3" t="s">
        <v>856</v>
      </c>
      <c r="T425" s="3" t="s">
        <v>3059</v>
      </c>
      <c r="V425" s="3">
        <v>1057.076</v>
      </c>
      <c r="W425" s="3">
        <v>2.1141519999999998</v>
      </c>
      <c r="X425" s="3" t="s">
        <v>3060</v>
      </c>
      <c r="Y425" s="14">
        <v>6.0562473977061968E-4</v>
      </c>
      <c r="Z425" s="11" t="str">
        <f>IF($AG$7 &lt;&gt; "", $AG$7 * Y425, "")</f>
        <v/>
      </c>
      <c r="AA425" s="11" t="str">
        <f>IF($AG$7 &lt;&gt; "", $AG$7 * L425 / $L$676, "")</f>
        <v/>
      </c>
      <c r="AB425" s="3" t="str">
        <f>IF(ISNUMBER(SEARCH(O425,$AG$2))=TRUE,"Yes",IF(ISNUMBER(SEARCH(O425,$AG$3))=TRUE,"Yes",IF(ISNUMBER(SEARCH(O425,$AG$4))=TRUE,"Yes","No")))</f>
        <v>No</v>
      </c>
    </row>
    <row r="426" spans="1:28" x14ac:dyDescent="0.2">
      <c r="A426" s="4" t="s">
        <v>2345</v>
      </c>
      <c r="B426" s="4" t="s">
        <v>4999</v>
      </c>
      <c r="C426" s="4">
        <v>6</v>
      </c>
      <c r="D426" s="4">
        <v>70</v>
      </c>
      <c r="E426" s="4">
        <v>54</v>
      </c>
      <c r="F426" s="4">
        <v>38</v>
      </c>
      <c r="G426" s="12">
        <v>-0.57575036080295305</v>
      </c>
      <c r="H426" s="13">
        <v>0.71570616620517502</v>
      </c>
      <c r="I426" s="3">
        <v>0.14526524108234701</v>
      </c>
      <c r="J426" s="3">
        <v>1</v>
      </c>
      <c r="K426" s="3">
        <v>0</v>
      </c>
      <c r="L426" s="3">
        <v>7.76211134804804E-4</v>
      </c>
      <c r="M426" s="3">
        <v>1.1579866579897601E-3</v>
      </c>
      <c r="N426" s="3">
        <v>190</v>
      </c>
      <c r="O426" s="3" t="s">
        <v>33</v>
      </c>
      <c r="P426" s="3" t="s">
        <v>43</v>
      </c>
      <c r="Q426" s="3" t="s">
        <v>2346</v>
      </c>
      <c r="R426" s="3" t="s">
        <v>109</v>
      </c>
      <c r="S426" s="3" t="s">
        <v>125</v>
      </c>
      <c r="T426" s="3" t="s">
        <v>2347</v>
      </c>
      <c r="V426" s="3">
        <v>1007.109</v>
      </c>
      <c r="W426" s="3">
        <v>2.0142180000000001</v>
      </c>
      <c r="X426" s="3" t="s">
        <v>2348</v>
      </c>
      <c r="Y426" s="14">
        <v>2.2710927741398235E-4</v>
      </c>
      <c r="Z426" s="11" t="str">
        <f>IF($AG$7 &lt;&gt; "", $AG$7 * Y426, "")</f>
        <v/>
      </c>
      <c r="AA426" s="11" t="str">
        <f>IF($AG$7 &lt;&gt; "", $AG$7 * L426 / $L$676, "")</f>
        <v/>
      </c>
      <c r="AB426" s="3" t="str">
        <f>IF(ISNUMBER(SEARCH(O426,$AG$2))=TRUE,"Yes",IF(ISNUMBER(SEARCH(O426,$AG$3))=TRUE,"Yes",IF(ISNUMBER(SEARCH(O426,$AG$4))=TRUE,"Yes","No")))</f>
        <v>No</v>
      </c>
    </row>
    <row r="427" spans="1:28" x14ac:dyDescent="0.2">
      <c r="A427" s="4" t="s">
        <v>2325</v>
      </c>
      <c r="B427" s="4" t="s">
        <v>4999</v>
      </c>
      <c r="C427" s="4">
        <v>10</v>
      </c>
      <c r="D427" s="4">
        <v>54</v>
      </c>
      <c r="E427" s="4">
        <v>81</v>
      </c>
      <c r="F427" s="4">
        <v>68</v>
      </c>
      <c r="G427" s="12">
        <v>-0.58027486496698499</v>
      </c>
      <c r="H427" s="13">
        <v>0.70008309019959603</v>
      </c>
      <c r="I427" s="3">
        <v>0.154850412166218</v>
      </c>
      <c r="J427" s="3">
        <v>1</v>
      </c>
      <c r="K427" s="3">
        <v>0</v>
      </c>
      <c r="L427" s="3">
        <v>1.4142830939870401E-3</v>
      </c>
      <c r="M427" s="3">
        <v>2.11711579666183E-3</v>
      </c>
      <c r="N427" s="3">
        <v>22</v>
      </c>
      <c r="O427" s="3" t="s">
        <v>51</v>
      </c>
      <c r="P427" s="3" t="s">
        <v>43</v>
      </c>
      <c r="Q427" s="3" t="s">
        <v>2326</v>
      </c>
      <c r="R427" s="3" t="s">
        <v>53</v>
      </c>
      <c r="S427" s="3" t="s">
        <v>717</v>
      </c>
      <c r="T427" s="3" t="s">
        <v>2327</v>
      </c>
      <c r="V427" s="3">
        <v>924.12400000000002</v>
      </c>
      <c r="W427" s="3">
        <v>1.8482479999999999</v>
      </c>
      <c r="X427" s="3" t="s">
        <v>2328</v>
      </c>
      <c r="Y427" s="14">
        <v>3.7851546235663725E-4</v>
      </c>
      <c r="Z427" s="11" t="str">
        <f>IF($AG$7 &lt;&gt; "", $AG$7 * Y427, "")</f>
        <v/>
      </c>
      <c r="AA427" s="11" t="str">
        <f>IF($AG$7 &lt;&gt; "", $AG$7 * L427 / $L$676, "")</f>
        <v/>
      </c>
      <c r="AB427" s="3" t="str">
        <f>IF(ISNUMBER(SEARCH(O427,$AG$2))=TRUE,"Yes",IF(ISNUMBER(SEARCH(O427,$AG$3))=TRUE,"Yes",IF(ISNUMBER(SEARCH(O427,$AG$4))=TRUE,"Yes","No")))</f>
        <v>No</v>
      </c>
    </row>
    <row r="428" spans="1:28" x14ac:dyDescent="0.2">
      <c r="A428" s="4" t="s">
        <v>3214</v>
      </c>
      <c r="B428" s="4" t="s">
        <v>4999</v>
      </c>
      <c r="C428" s="4">
        <v>8</v>
      </c>
      <c r="D428" s="4">
        <v>77</v>
      </c>
      <c r="E428" s="4">
        <v>57</v>
      </c>
      <c r="F428" s="4">
        <v>82</v>
      </c>
      <c r="G428" s="12">
        <v>-0.58697466379288399</v>
      </c>
      <c r="H428" s="13">
        <v>0.69025175859070897</v>
      </c>
      <c r="I428" s="3">
        <v>0.16099247821239601</v>
      </c>
      <c r="J428" s="3">
        <v>1</v>
      </c>
      <c r="K428" s="3">
        <v>0</v>
      </c>
      <c r="L428" s="3">
        <v>1.03494817973974E-3</v>
      </c>
      <c r="M428" s="3">
        <v>1.55732855385073E-3</v>
      </c>
      <c r="N428" s="3">
        <v>336</v>
      </c>
      <c r="O428" s="3" t="s">
        <v>33</v>
      </c>
      <c r="P428" s="3" t="s">
        <v>43</v>
      </c>
      <c r="Q428" s="3" t="s">
        <v>3215</v>
      </c>
      <c r="R428" s="3" t="s">
        <v>36</v>
      </c>
      <c r="S428" s="3" t="s">
        <v>399</v>
      </c>
      <c r="T428" s="3" t="s">
        <v>3216</v>
      </c>
      <c r="V428" s="3">
        <v>1267.529</v>
      </c>
      <c r="W428" s="3">
        <v>2.5350579999999998</v>
      </c>
      <c r="X428" s="3" t="s">
        <v>3217</v>
      </c>
      <c r="Y428" s="14">
        <v>3.0281236988530984E-4</v>
      </c>
      <c r="Z428" s="11" t="str">
        <f>IF($AG$7 &lt;&gt; "", $AG$7 * Y428, "")</f>
        <v/>
      </c>
      <c r="AA428" s="11" t="str">
        <f>IF($AG$7 &lt;&gt; "", $AG$7 * L428 / $L$676, "")</f>
        <v/>
      </c>
      <c r="AB428" s="3" t="str">
        <f>IF(ISNUMBER(SEARCH(O428,$AG$2))=TRUE,"Yes",IF(ISNUMBER(SEARCH(O428,$AG$3))=TRUE,"Yes",IF(ISNUMBER(SEARCH(O428,$AG$4))=TRUE,"Yes","No")))</f>
        <v>No</v>
      </c>
    </row>
    <row r="429" spans="1:28" x14ac:dyDescent="0.2">
      <c r="A429" s="4" t="s">
        <v>1870</v>
      </c>
      <c r="B429" s="4" t="s">
        <v>4999</v>
      </c>
      <c r="C429" s="4">
        <v>3</v>
      </c>
      <c r="D429" s="4">
        <v>26</v>
      </c>
      <c r="E429" s="4">
        <v>19</v>
      </c>
      <c r="F429" s="4">
        <v>17</v>
      </c>
      <c r="G429" s="12">
        <v>-0.59897533640018397</v>
      </c>
      <c r="H429" s="13">
        <v>0.86958674930375901</v>
      </c>
      <c r="I429" s="3">
        <v>6.0687086617373098E-2</v>
      </c>
      <c r="J429" s="3">
        <v>1</v>
      </c>
      <c r="K429" s="3">
        <v>0</v>
      </c>
      <c r="L429" s="3">
        <v>4.2428492819611299E-4</v>
      </c>
      <c r="M429" s="3">
        <v>6.4460559590053695E-4</v>
      </c>
      <c r="N429" s="3">
        <v>178</v>
      </c>
      <c r="O429" s="3" t="s">
        <v>51</v>
      </c>
      <c r="P429" s="3" t="s">
        <v>71</v>
      </c>
      <c r="Q429" s="3" t="s">
        <v>1871</v>
      </c>
      <c r="R429" s="3" t="s">
        <v>53</v>
      </c>
      <c r="S429" s="3" t="s">
        <v>1103</v>
      </c>
      <c r="T429" s="3" t="s">
        <v>1872</v>
      </c>
      <c r="V429" s="3">
        <v>1304.4839999999999</v>
      </c>
      <c r="W429" s="3">
        <v>2.608968</v>
      </c>
      <c r="X429" s="3" t="s">
        <v>1873</v>
      </c>
      <c r="Y429" s="14">
        <v>1.1355463870699118E-4</v>
      </c>
      <c r="Z429" s="11" t="str">
        <f>IF($AG$7 &lt;&gt; "", $AG$7 * Y429, "")</f>
        <v/>
      </c>
      <c r="AA429" s="11" t="str">
        <f>IF($AG$7 &lt;&gt; "", $AG$7 * L429 / $L$676, "")</f>
        <v/>
      </c>
      <c r="AB429" s="3" t="str">
        <f>IF(ISNUMBER(SEARCH(O429,$AG$2))=TRUE,"Yes",IF(ISNUMBER(SEARCH(O429,$AG$3))=TRUE,"Yes",IF(ISNUMBER(SEARCH(O429,$AG$4))=TRUE,"Yes","No")))</f>
        <v>No</v>
      </c>
    </row>
    <row r="430" spans="1:28" x14ac:dyDescent="0.2">
      <c r="A430" s="4" t="s">
        <v>3194</v>
      </c>
      <c r="B430" s="4" t="s">
        <v>4999</v>
      </c>
      <c r="C430" s="4">
        <v>14</v>
      </c>
      <c r="D430" s="4">
        <v>131</v>
      </c>
      <c r="E430" s="4">
        <v>134</v>
      </c>
      <c r="F430" s="4">
        <v>121</v>
      </c>
      <c r="G430" s="12">
        <v>-0.61043063390624897</v>
      </c>
      <c r="H430" s="13">
        <v>0.62056234420537604</v>
      </c>
      <c r="I430" s="3">
        <v>0.20721458099158699</v>
      </c>
      <c r="J430" s="3">
        <v>1</v>
      </c>
      <c r="K430" s="3">
        <v>0</v>
      </c>
      <c r="L430" s="3">
        <v>1.8111593145445401E-3</v>
      </c>
      <c r="M430" s="3">
        <v>2.7668494844260202E-3</v>
      </c>
      <c r="N430" s="3">
        <v>110</v>
      </c>
      <c r="O430" s="3" t="s">
        <v>33</v>
      </c>
      <c r="P430" s="3" t="s">
        <v>43</v>
      </c>
      <c r="Q430" s="3" t="s">
        <v>3195</v>
      </c>
      <c r="R430" s="3" t="s">
        <v>109</v>
      </c>
      <c r="S430" s="3" t="s">
        <v>104</v>
      </c>
      <c r="T430" s="3" t="s">
        <v>3196</v>
      </c>
      <c r="V430" s="3">
        <v>1067.3130000000001</v>
      </c>
      <c r="W430" s="3">
        <v>2.1346259999999999</v>
      </c>
      <c r="X430" s="3" t="s">
        <v>3197</v>
      </c>
      <c r="Y430" s="14">
        <v>5.2992164729929222E-4</v>
      </c>
      <c r="Z430" s="11" t="str">
        <f>IF($AG$7 &lt;&gt; "", $AG$7 * Y430, "")</f>
        <v/>
      </c>
      <c r="AA430" s="11" t="str">
        <f>IF($AG$7 &lt;&gt; "", $AG$7 * L430 / $L$676, "")</f>
        <v/>
      </c>
      <c r="AB430" s="3" t="str">
        <f>IF(ISNUMBER(SEARCH(O430,$AG$2))=TRUE,"Yes",IF(ISNUMBER(SEARCH(O430,$AG$3))=TRUE,"Yes",IF(ISNUMBER(SEARCH(O430,$AG$4))=TRUE,"Yes","No")))</f>
        <v>No</v>
      </c>
    </row>
    <row r="431" spans="1:28" x14ac:dyDescent="0.2">
      <c r="A431" s="4" t="s">
        <v>3053</v>
      </c>
      <c r="B431" s="4" t="s">
        <v>4999</v>
      </c>
      <c r="C431" s="4">
        <v>11</v>
      </c>
      <c r="D431" s="4">
        <v>100</v>
      </c>
      <c r="E431" s="4">
        <v>111</v>
      </c>
      <c r="F431" s="4">
        <v>93</v>
      </c>
      <c r="G431" s="12">
        <v>-0.61228649284954095</v>
      </c>
      <c r="H431" s="13">
        <v>0.63327744804193498</v>
      </c>
      <c r="I431" s="3">
        <v>0.19840597757403</v>
      </c>
      <c r="J431" s="3">
        <v>1</v>
      </c>
      <c r="K431" s="3">
        <v>0</v>
      </c>
      <c r="L431" s="3">
        <v>1.4230537471421399E-3</v>
      </c>
      <c r="M431" s="3">
        <v>2.1769381450151299E-3</v>
      </c>
      <c r="N431" s="3">
        <v>168</v>
      </c>
      <c r="O431" s="3" t="s">
        <v>33</v>
      </c>
      <c r="P431" s="3" t="s">
        <v>43</v>
      </c>
      <c r="Q431" s="3" t="s">
        <v>3054</v>
      </c>
      <c r="R431" s="3" t="s">
        <v>109</v>
      </c>
      <c r="S431" s="3" t="s">
        <v>1756</v>
      </c>
      <c r="T431" s="3" t="s">
        <v>3055</v>
      </c>
      <c r="V431" s="3">
        <v>1176.3330000000001</v>
      </c>
      <c r="W431" s="3">
        <v>2.3526660000000001</v>
      </c>
      <c r="X431" s="3" t="s">
        <v>3056</v>
      </c>
      <c r="Y431" s="14">
        <v>4.1636700859230098E-4</v>
      </c>
      <c r="Z431" s="11" t="str">
        <f>IF($AG$7 &lt;&gt; "", $AG$7 * Y431, "")</f>
        <v/>
      </c>
      <c r="AA431" s="11" t="str">
        <f>IF($AG$7 &lt;&gt; "", $AG$7 * L431 / $L$676, "")</f>
        <v/>
      </c>
      <c r="AB431" s="3" t="str">
        <f>IF(ISNUMBER(SEARCH(O431,$AG$2))=TRUE,"Yes",IF(ISNUMBER(SEARCH(O431,$AG$3))=TRUE,"Yes",IF(ISNUMBER(SEARCH(O431,$AG$4))=TRUE,"Yes","No")))</f>
        <v>No</v>
      </c>
    </row>
    <row r="432" spans="1:28" x14ac:dyDescent="0.2">
      <c r="A432" s="4" t="s">
        <v>2237</v>
      </c>
      <c r="B432" s="4" t="s">
        <v>4999</v>
      </c>
      <c r="C432" s="4">
        <v>8</v>
      </c>
      <c r="D432" s="4">
        <v>76</v>
      </c>
      <c r="E432" s="4">
        <v>73</v>
      </c>
      <c r="F432" s="4">
        <v>72</v>
      </c>
      <c r="G432" s="12">
        <v>-0.61398937883667004</v>
      </c>
      <c r="H432" s="13">
        <v>0.66836194703394103</v>
      </c>
      <c r="I432" s="3">
        <v>0.17498828448724499</v>
      </c>
      <c r="J432" s="3">
        <v>1</v>
      </c>
      <c r="K432" s="3">
        <v>0</v>
      </c>
      <c r="L432" s="3">
        <v>1.03494817973974E-3</v>
      </c>
      <c r="M432" s="3">
        <v>1.58592902474386E-3</v>
      </c>
      <c r="N432" s="3">
        <v>176</v>
      </c>
      <c r="O432" s="3" t="s">
        <v>33</v>
      </c>
      <c r="P432" s="3" t="s">
        <v>43</v>
      </c>
      <c r="Q432" s="3" t="s">
        <v>2238</v>
      </c>
      <c r="R432" s="3" t="s">
        <v>109</v>
      </c>
      <c r="S432" s="3" t="s">
        <v>1648</v>
      </c>
      <c r="T432" s="3" t="s">
        <v>2239</v>
      </c>
      <c r="V432" s="3">
        <v>1071.24</v>
      </c>
      <c r="W432" s="3">
        <v>2.1424799999999999</v>
      </c>
      <c r="X432" s="3" t="s">
        <v>2240</v>
      </c>
      <c r="Y432" s="14">
        <v>3.0281236988530984E-4</v>
      </c>
      <c r="Z432" s="11" t="str">
        <f>IF($AG$7 &lt;&gt; "", $AG$7 * Y432, "")</f>
        <v/>
      </c>
      <c r="AA432" s="11" t="str">
        <f>IF($AG$7 &lt;&gt; "", $AG$7 * L432 / $L$676, "")</f>
        <v/>
      </c>
      <c r="AB432" s="3" t="str">
        <f>IF(ISNUMBER(SEARCH(O432,$AG$2))=TRUE,"Yes",IF(ISNUMBER(SEARCH(O432,$AG$3))=TRUE,"Yes",IF(ISNUMBER(SEARCH(O432,$AG$4))=TRUE,"Yes","No")))</f>
        <v>No</v>
      </c>
    </row>
    <row r="433" spans="1:28" x14ac:dyDescent="0.2">
      <c r="A433" s="4" t="s">
        <v>3620</v>
      </c>
      <c r="B433" s="4" t="s">
        <v>4999</v>
      </c>
      <c r="C433" s="4">
        <v>17</v>
      </c>
      <c r="D433" s="4">
        <v>165</v>
      </c>
      <c r="E433" s="4">
        <v>154</v>
      </c>
      <c r="F433" s="4">
        <v>154</v>
      </c>
      <c r="G433" s="12">
        <v>-0.62547305657047203</v>
      </c>
      <c r="H433" s="13">
        <v>0.58754664172276305</v>
      </c>
      <c r="I433" s="3">
        <v>0.230957651713602</v>
      </c>
      <c r="J433" s="3">
        <v>1</v>
      </c>
      <c r="K433" s="3">
        <v>0</v>
      </c>
      <c r="L433" s="3">
        <v>2.1992648819469502E-3</v>
      </c>
      <c r="M433" s="3">
        <v>3.3948824330734301E-3</v>
      </c>
      <c r="N433" s="3">
        <v>351</v>
      </c>
      <c r="O433" s="3" t="s">
        <v>33</v>
      </c>
      <c r="P433" s="3" t="s">
        <v>34</v>
      </c>
      <c r="Q433" s="3" t="s">
        <v>3621</v>
      </c>
      <c r="R433" s="3" t="s">
        <v>36</v>
      </c>
      <c r="S433" s="3" t="s">
        <v>254</v>
      </c>
      <c r="T433" s="3" t="s">
        <v>3622</v>
      </c>
      <c r="V433" s="3">
        <v>1137.252</v>
      </c>
      <c r="W433" s="3">
        <v>2.2745039999999999</v>
      </c>
      <c r="X433" s="3" t="s">
        <v>3623</v>
      </c>
      <c r="Y433" s="14">
        <v>6.4347628600628336E-4</v>
      </c>
      <c r="Z433" s="11" t="str">
        <f>IF($AG$7 &lt;&gt; "", $AG$7 * Y433, "")</f>
        <v/>
      </c>
      <c r="AA433" s="11" t="str">
        <f>IF($AG$7 &lt;&gt; "", $AG$7 * L433 / $L$676, "")</f>
        <v/>
      </c>
      <c r="AB433" s="3" t="str">
        <f>IF(ISNUMBER(SEARCH(O433,$AG$2))=TRUE,"Yes",IF(ISNUMBER(SEARCH(O433,$AG$3))=TRUE,"Yes",IF(ISNUMBER(SEARCH(O433,$AG$4))=TRUE,"Yes","No")))</f>
        <v>No</v>
      </c>
    </row>
    <row r="434" spans="1:28" x14ac:dyDescent="0.2">
      <c r="A434" s="4" t="s">
        <v>2901</v>
      </c>
      <c r="B434" s="4" t="s">
        <v>4999</v>
      </c>
      <c r="C434" s="4">
        <v>10</v>
      </c>
      <c r="D434" s="4">
        <v>98</v>
      </c>
      <c r="E434" s="4">
        <v>93</v>
      </c>
      <c r="F434" s="4">
        <v>88</v>
      </c>
      <c r="G434" s="12">
        <v>-0.62790306210049096</v>
      </c>
      <c r="H434" s="13">
        <v>0.63192301919959604</v>
      </c>
      <c r="I434" s="3">
        <v>0.19933582420670901</v>
      </c>
      <c r="J434" s="3">
        <v>1</v>
      </c>
      <c r="K434" s="3">
        <v>0</v>
      </c>
      <c r="L434" s="3">
        <v>1.2936852246746701E-3</v>
      </c>
      <c r="M434" s="3">
        <v>2.0010565238810399E-3</v>
      </c>
      <c r="N434" s="3">
        <v>213</v>
      </c>
      <c r="O434" s="3" t="s">
        <v>33</v>
      </c>
      <c r="P434" s="3" t="s">
        <v>43</v>
      </c>
      <c r="Q434" s="3" t="s">
        <v>2902</v>
      </c>
      <c r="R434" s="3" t="s">
        <v>36</v>
      </c>
      <c r="S434" s="3" t="s">
        <v>344</v>
      </c>
      <c r="T434" s="3" t="s">
        <v>2903</v>
      </c>
      <c r="V434" s="3">
        <v>1174.356</v>
      </c>
      <c r="W434" s="3">
        <v>2.3487119999999999</v>
      </c>
      <c r="X434" s="3" t="s">
        <v>2904</v>
      </c>
      <c r="Y434" s="14">
        <v>3.7851546235663725E-4</v>
      </c>
      <c r="Z434" s="11" t="str">
        <f>IF($AG$7 &lt;&gt; "", $AG$7 * Y434, "")</f>
        <v/>
      </c>
      <c r="AA434" s="11" t="str">
        <f>IF($AG$7 &lt;&gt; "", $AG$7 * L434 / $L$676, "")</f>
        <v/>
      </c>
      <c r="AB434" s="3" t="str">
        <f>IF(ISNUMBER(SEARCH(O434,$AG$2))=TRUE,"Yes",IF(ISNUMBER(SEARCH(O434,$AG$3))=TRUE,"Yes",IF(ISNUMBER(SEARCH(O434,$AG$4))=TRUE,"Yes","No")))</f>
        <v>No</v>
      </c>
    </row>
    <row r="435" spans="1:28" x14ac:dyDescent="0.2">
      <c r="A435" s="4" t="s">
        <v>2532</v>
      </c>
      <c r="B435" s="4" t="s">
        <v>4999</v>
      </c>
      <c r="C435" s="4">
        <v>11</v>
      </c>
      <c r="D435" s="4">
        <v>84</v>
      </c>
      <c r="E435" s="4">
        <v>84</v>
      </c>
      <c r="F435" s="4">
        <v>64</v>
      </c>
      <c r="G435" s="12">
        <v>-0.63143040038397302</v>
      </c>
      <c r="H435" s="13">
        <v>0.61250823016548295</v>
      </c>
      <c r="I435" s="3">
        <v>0.21288807138556701</v>
      </c>
      <c r="J435" s="3">
        <v>1</v>
      </c>
      <c r="K435" s="3">
        <v>0</v>
      </c>
      <c r="L435" s="3">
        <v>1.5557114033857499E-3</v>
      </c>
      <c r="M435" s="3">
        <v>2.4118949399956099E-3</v>
      </c>
      <c r="N435" s="3">
        <v>134</v>
      </c>
      <c r="O435" s="3" t="s">
        <v>51</v>
      </c>
      <c r="P435" s="3" t="s">
        <v>43</v>
      </c>
      <c r="Q435" s="3" t="s">
        <v>2533</v>
      </c>
      <c r="R435" s="3" t="s">
        <v>53</v>
      </c>
      <c r="S435" s="3" t="s">
        <v>185</v>
      </c>
      <c r="T435" s="3" t="s">
        <v>2534</v>
      </c>
      <c r="V435" s="3">
        <v>958.07389999999998</v>
      </c>
      <c r="W435" s="3">
        <v>1.9161478000000001</v>
      </c>
      <c r="X435" s="3" t="s">
        <v>2535</v>
      </c>
      <c r="Y435" s="14">
        <v>4.1636700859230098E-4</v>
      </c>
      <c r="Z435" s="11" t="str">
        <f>IF($AG$7 &lt;&gt; "", $AG$7 * Y435, "")</f>
        <v/>
      </c>
      <c r="AA435" s="11" t="str">
        <f>IF($AG$7 &lt;&gt; "", $AG$7 * L435 / $L$676, "")</f>
        <v/>
      </c>
      <c r="AB435" s="3" t="str">
        <f>IF(ISNUMBER(SEARCH(O435,$AG$2))=TRUE,"Yes",IF(ISNUMBER(SEARCH(O435,$AG$3))=TRUE,"Yes",IF(ISNUMBER(SEARCH(O435,$AG$4))=TRUE,"Yes","No")))</f>
        <v>No</v>
      </c>
    </row>
    <row r="436" spans="1:28" x14ac:dyDescent="0.2">
      <c r="A436" s="4" t="s">
        <v>2408</v>
      </c>
      <c r="B436" s="4" t="s">
        <v>4999</v>
      </c>
      <c r="C436" s="4">
        <v>13</v>
      </c>
      <c r="D436" s="4">
        <v>77</v>
      </c>
      <c r="E436" s="4">
        <v>98</v>
      </c>
      <c r="F436" s="4">
        <v>100</v>
      </c>
      <c r="G436" s="12">
        <v>-0.64224226519852401</v>
      </c>
      <c r="H436" s="13">
        <v>0.60857987454070706</v>
      </c>
      <c r="I436" s="3">
        <v>0.21568241366111701</v>
      </c>
      <c r="J436" s="3">
        <v>1</v>
      </c>
      <c r="K436" s="3">
        <v>0</v>
      </c>
      <c r="L436" s="3">
        <v>1.8385680221831601E-3</v>
      </c>
      <c r="M436" s="3">
        <v>2.8729380115614599E-3</v>
      </c>
      <c r="N436" s="3">
        <v>187</v>
      </c>
      <c r="O436" s="3" t="s">
        <v>51</v>
      </c>
      <c r="P436" s="3" t="s">
        <v>43</v>
      </c>
      <c r="Q436" s="3" t="s">
        <v>752</v>
      </c>
      <c r="R436" s="3" t="s">
        <v>53</v>
      </c>
      <c r="S436" s="3" t="s">
        <v>213</v>
      </c>
      <c r="T436" s="3" t="s">
        <v>753</v>
      </c>
      <c r="V436" s="3">
        <v>1072.3320000000001</v>
      </c>
      <c r="W436" s="3">
        <v>2.1446640000000001</v>
      </c>
      <c r="X436" s="3" t="s">
        <v>754</v>
      </c>
      <c r="Y436" s="14">
        <v>4.9207010106362844E-4</v>
      </c>
      <c r="Z436" s="11" t="str">
        <f>IF($AG$7 &lt;&gt; "", $AG$7 * Y436, "")</f>
        <v/>
      </c>
      <c r="AA436" s="11" t="str">
        <f>IF($AG$7 &lt;&gt; "", $AG$7 * L436 / $L$676, "")</f>
        <v/>
      </c>
      <c r="AB436" s="3" t="str">
        <f>IF(ISNUMBER(SEARCH(O436,$AG$2))=TRUE,"Yes",IF(ISNUMBER(SEARCH(O436,$AG$3))=TRUE,"Yes",IF(ISNUMBER(SEARCH(O436,$AG$4))=TRUE,"Yes","No")))</f>
        <v>No</v>
      </c>
    </row>
    <row r="437" spans="1:28" x14ac:dyDescent="0.2">
      <c r="A437" s="4" t="s">
        <v>2296</v>
      </c>
      <c r="B437" s="4" t="s">
        <v>4999</v>
      </c>
      <c r="C437" s="4">
        <v>8</v>
      </c>
      <c r="D437" s="4">
        <v>72</v>
      </c>
      <c r="E437" s="4">
        <v>78</v>
      </c>
      <c r="F437" s="4">
        <v>76</v>
      </c>
      <c r="G437" s="12">
        <v>-0.64605485878645996</v>
      </c>
      <c r="H437" s="13">
        <v>0.63154594314649404</v>
      </c>
      <c r="I437" s="3">
        <v>0.199595050288017</v>
      </c>
      <c r="J437" s="3">
        <v>1</v>
      </c>
      <c r="K437" s="3">
        <v>0</v>
      </c>
      <c r="L437" s="3">
        <v>1.03494817973974E-3</v>
      </c>
      <c r="M437" s="3">
        <v>1.6216316395430701E-3</v>
      </c>
      <c r="N437" s="3">
        <v>306</v>
      </c>
      <c r="O437" s="3" t="s">
        <v>33</v>
      </c>
      <c r="P437" s="3" t="s">
        <v>34</v>
      </c>
      <c r="Q437" s="3" t="s">
        <v>2297</v>
      </c>
      <c r="R437" s="3" t="s">
        <v>36</v>
      </c>
      <c r="S437" s="3" t="s">
        <v>739</v>
      </c>
      <c r="T437" s="3" t="s">
        <v>2298</v>
      </c>
      <c r="V437" s="3">
        <v>1226.3900000000001</v>
      </c>
      <c r="W437" s="3">
        <v>2.4527800000000002</v>
      </c>
      <c r="X437" s="3" t="s">
        <v>2299</v>
      </c>
      <c r="Y437" s="14">
        <v>3.0281236988530984E-4</v>
      </c>
      <c r="Z437" s="11" t="str">
        <f>IF($AG$7 &lt;&gt; "", $AG$7 * Y437, "")</f>
        <v/>
      </c>
      <c r="AA437" s="11" t="str">
        <f>IF($AG$7 &lt;&gt; "", $AG$7 * L437 / $L$676, "")</f>
        <v/>
      </c>
      <c r="AB437" s="3" t="str">
        <f>IF(ISNUMBER(SEARCH(O437,$AG$2))=TRUE,"Yes",IF(ISNUMBER(SEARCH(O437,$AG$3))=TRUE,"Yes",IF(ISNUMBER(SEARCH(O437,$AG$4))=TRUE,"Yes","No")))</f>
        <v>No</v>
      </c>
    </row>
    <row r="438" spans="1:28" x14ac:dyDescent="0.2">
      <c r="A438" s="4" t="s">
        <v>864</v>
      </c>
      <c r="B438" s="4" t="s">
        <v>4999</v>
      </c>
      <c r="C438" s="4">
        <v>11</v>
      </c>
      <c r="D438" s="4">
        <v>121</v>
      </c>
      <c r="E438" s="4">
        <v>98</v>
      </c>
      <c r="F438" s="4">
        <v>93</v>
      </c>
      <c r="G438" s="12">
        <v>-0.65175903690603598</v>
      </c>
      <c r="H438" s="13">
        <v>0.60109372902593095</v>
      </c>
      <c r="I438" s="3">
        <v>0.221057802830985</v>
      </c>
      <c r="J438" s="3">
        <v>1</v>
      </c>
      <c r="K438" s="3">
        <v>0</v>
      </c>
      <c r="L438" s="3">
        <v>1.4230537471421399E-3</v>
      </c>
      <c r="M438" s="3">
        <v>2.2377128909011998E-3</v>
      </c>
      <c r="N438" s="3">
        <v>171</v>
      </c>
      <c r="O438" s="3" t="s">
        <v>33</v>
      </c>
      <c r="P438" s="3" t="s">
        <v>43</v>
      </c>
      <c r="Q438" s="3" t="s">
        <v>865</v>
      </c>
      <c r="R438" s="3" t="s">
        <v>109</v>
      </c>
      <c r="S438" s="3" t="s">
        <v>866</v>
      </c>
      <c r="T438" s="3" t="s">
        <v>867</v>
      </c>
      <c r="V438" s="3">
        <v>1181.4179999999999</v>
      </c>
      <c r="W438" s="3">
        <v>2.3628360000000002</v>
      </c>
      <c r="X438" s="3" t="s">
        <v>868</v>
      </c>
      <c r="Y438" s="14">
        <v>4.1636700859230098E-4</v>
      </c>
      <c r="Z438" s="11" t="str">
        <f>IF($AG$7 &lt;&gt; "", $AG$7 * Y438, "")</f>
        <v/>
      </c>
      <c r="AA438" s="11" t="str">
        <f>IF($AG$7 &lt;&gt; "", $AG$7 * L438 / $L$676, "")</f>
        <v/>
      </c>
      <c r="AB438" s="3" t="str">
        <f>IF(ISNUMBER(SEARCH(O438,$AG$2))=TRUE,"Yes",IF(ISNUMBER(SEARCH(O438,$AG$3))=TRUE,"Yes",IF(ISNUMBER(SEARCH(O438,$AG$4))=TRUE,"Yes","No")))</f>
        <v>No</v>
      </c>
    </row>
    <row r="439" spans="1:28" x14ac:dyDescent="0.2">
      <c r="A439" s="4" t="s">
        <v>3533</v>
      </c>
      <c r="B439" s="4" t="s">
        <v>4999</v>
      </c>
      <c r="C439" s="4">
        <v>13</v>
      </c>
      <c r="D439" s="4">
        <v>100</v>
      </c>
      <c r="E439" s="4">
        <v>96</v>
      </c>
      <c r="F439" s="4">
        <v>82</v>
      </c>
      <c r="G439" s="12">
        <v>-0.65297210430241504</v>
      </c>
      <c r="H439" s="13">
        <v>0.59662726268122901</v>
      </c>
      <c r="I439" s="3">
        <v>0.22429690558089099</v>
      </c>
      <c r="J439" s="3">
        <v>1</v>
      </c>
      <c r="K439" s="3">
        <v>0</v>
      </c>
      <c r="L439" s="3">
        <v>1.8385680221831601E-3</v>
      </c>
      <c r="M439" s="3">
        <v>2.8933319862028402E-3</v>
      </c>
      <c r="N439" s="3">
        <v>129</v>
      </c>
      <c r="O439" s="3" t="s">
        <v>51</v>
      </c>
      <c r="P439" s="3" t="s">
        <v>43</v>
      </c>
      <c r="Q439" s="3" t="s">
        <v>3534</v>
      </c>
      <c r="R439" s="3" t="s">
        <v>53</v>
      </c>
      <c r="S439" s="3" t="s">
        <v>588</v>
      </c>
      <c r="T439" s="3" t="s">
        <v>3535</v>
      </c>
      <c r="V439" s="3">
        <v>1058.191</v>
      </c>
      <c r="W439" s="3">
        <v>2.1163820000000002</v>
      </c>
      <c r="X439" s="3" t="s">
        <v>3536</v>
      </c>
      <c r="Y439" s="14">
        <v>4.9207010106362844E-4</v>
      </c>
      <c r="Z439" s="11" t="str">
        <f>IF($AG$7 &lt;&gt; "", $AG$7 * Y439, "")</f>
        <v/>
      </c>
      <c r="AA439" s="11" t="str">
        <f>IF($AG$7 &lt;&gt; "", $AG$7 * L439 / $L$676, "")</f>
        <v/>
      </c>
      <c r="AB439" s="3" t="str">
        <f>IF(ISNUMBER(SEARCH(O439,$AG$2))=TRUE,"Yes",IF(ISNUMBER(SEARCH(O439,$AG$3))=TRUE,"Yes",IF(ISNUMBER(SEARCH(O439,$AG$4))=TRUE,"Yes","No")))</f>
        <v>No</v>
      </c>
    </row>
    <row r="440" spans="1:28" x14ac:dyDescent="0.2">
      <c r="A440" s="4" t="s">
        <v>2695</v>
      </c>
      <c r="B440" s="4" t="s">
        <v>4999</v>
      </c>
      <c r="C440" s="4">
        <v>11</v>
      </c>
      <c r="D440" s="4">
        <v>71</v>
      </c>
      <c r="E440" s="4">
        <v>81</v>
      </c>
      <c r="F440" s="4">
        <v>83</v>
      </c>
      <c r="G440" s="12">
        <v>-0.65546022677419502</v>
      </c>
      <c r="H440" s="13">
        <v>0.59354523152279304</v>
      </c>
      <c r="I440" s="3">
        <v>0.22654617973844901</v>
      </c>
      <c r="J440" s="3">
        <v>1</v>
      </c>
      <c r="K440" s="3">
        <v>0</v>
      </c>
      <c r="L440" s="3">
        <v>1.5557114033857499E-3</v>
      </c>
      <c r="M440" s="3">
        <v>2.45372177936803E-3</v>
      </c>
      <c r="N440" s="3">
        <v>109</v>
      </c>
      <c r="O440" s="3" t="s">
        <v>51</v>
      </c>
      <c r="P440" s="3" t="s">
        <v>43</v>
      </c>
      <c r="Q440" s="3" t="s">
        <v>2696</v>
      </c>
      <c r="R440" s="3" t="s">
        <v>53</v>
      </c>
      <c r="S440" s="3" t="s">
        <v>616</v>
      </c>
      <c r="T440" s="3" t="s">
        <v>2697</v>
      </c>
      <c r="V440" s="3">
        <v>1078.2929999999999</v>
      </c>
      <c r="W440" s="3">
        <v>2.1565859999999999</v>
      </c>
      <c r="X440" s="3" t="s">
        <v>2698</v>
      </c>
      <c r="Y440" s="14">
        <v>4.1636700859230098E-4</v>
      </c>
      <c r="Z440" s="11" t="str">
        <f>IF($AG$7 &lt;&gt; "", $AG$7 * Y440, "")</f>
        <v/>
      </c>
      <c r="AA440" s="11" t="str">
        <f>IF($AG$7 &lt;&gt; "", $AG$7 * L440 / $L$676, "")</f>
        <v/>
      </c>
      <c r="AB440" s="3" t="str">
        <f>IF(ISNUMBER(SEARCH(O440,$AG$2))=TRUE,"Yes",IF(ISNUMBER(SEARCH(O440,$AG$3))=TRUE,"Yes",IF(ISNUMBER(SEARCH(O440,$AG$4))=TRUE,"Yes","No")))</f>
        <v>No</v>
      </c>
    </row>
    <row r="441" spans="1:28" x14ac:dyDescent="0.2">
      <c r="A441" s="4" t="s">
        <v>3612</v>
      </c>
      <c r="B441" s="4" t="s">
        <v>4999</v>
      </c>
      <c r="C441" s="4">
        <v>14</v>
      </c>
      <c r="D441" s="4">
        <v>142</v>
      </c>
      <c r="E441" s="4">
        <v>156</v>
      </c>
      <c r="F441" s="4">
        <v>102</v>
      </c>
      <c r="G441" s="12">
        <v>-0.65636745482452297</v>
      </c>
      <c r="H441" s="13">
        <v>0.57178106656116701</v>
      </c>
      <c r="I441" s="3">
        <v>0.24277022957290001</v>
      </c>
      <c r="J441" s="3">
        <v>1</v>
      </c>
      <c r="K441" s="3">
        <v>0</v>
      </c>
      <c r="L441" s="3">
        <v>1.8111593145445401E-3</v>
      </c>
      <c r="M441" s="3">
        <v>2.8556643480285499E-3</v>
      </c>
      <c r="N441" s="3">
        <v>146</v>
      </c>
      <c r="O441" s="3" t="s">
        <v>33</v>
      </c>
      <c r="P441" s="3" t="s">
        <v>71</v>
      </c>
      <c r="Q441" s="3" t="s">
        <v>3613</v>
      </c>
      <c r="R441" s="3" t="s">
        <v>109</v>
      </c>
      <c r="S441" s="3" t="s">
        <v>761</v>
      </c>
      <c r="T441" s="3" t="s">
        <v>3614</v>
      </c>
      <c r="V441" s="3">
        <v>1204.3240000000001</v>
      </c>
      <c r="W441" s="3">
        <v>2.4086479999999999</v>
      </c>
      <c r="X441" s="3" t="s">
        <v>3615</v>
      </c>
      <c r="Y441" s="14">
        <v>5.2992164729929222E-4</v>
      </c>
      <c r="Z441" s="11" t="str">
        <f>IF($AG$7 &lt;&gt; "", $AG$7 * Y441, "")</f>
        <v/>
      </c>
      <c r="AA441" s="11" t="str">
        <f>IF($AG$7 &lt;&gt; "", $AG$7 * L441 / $L$676, "")</f>
        <v/>
      </c>
      <c r="AB441" s="3" t="str">
        <f>IF(ISNUMBER(SEARCH(O441,$AG$2))=TRUE,"Yes",IF(ISNUMBER(SEARCH(O441,$AG$3))=TRUE,"Yes",IF(ISNUMBER(SEARCH(O441,$AG$4))=TRUE,"Yes","No")))</f>
        <v>No</v>
      </c>
    </row>
    <row r="442" spans="1:28" x14ac:dyDescent="0.2">
      <c r="A442" s="4" t="s">
        <v>3874</v>
      </c>
      <c r="B442" s="4" t="s">
        <v>4999</v>
      </c>
      <c r="C442" s="4">
        <v>22</v>
      </c>
      <c r="D442" s="4">
        <v>172</v>
      </c>
      <c r="E442" s="4">
        <v>148</v>
      </c>
      <c r="F442" s="4">
        <v>155</v>
      </c>
      <c r="G442" s="12">
        <v>-0.669788153953912</v>
      </c>
      <c r="H442" s="13">
        <v>0.52103650347738895</v>
      </c>
      <c r="I442" s="3">
        <v>0.28313184924663198</v>
      </c>
      <c r="J442" s="3">
        <v>1</v>
      </c>
      <c r="K442" s="3">
        <v>0</v>
      </c>
      <c r="L442" s="3">
        <v>3.1114228067714998E-3</v>
      </c>
      <c r="M442" s="3">
        <v>4.9527555252161203E-3</v>
      </c>
      <c r="N442" s="3">
        <v>108</v>
      </c>
      <c r="O442" s="3" t="s">
        <v>51</v>
      </c>
      <c r="P442" s="3" t="s">
        <v>43</v>
      </c>
      <c r="Q442" s="3" t="s">
        <v>3875</v>
      </c>
      <c r="R442" s="3" t="s">
        <v>53</v>
      </c>
      <c r="S442" s="3" t="s">
        <v>334</v>
      </c>
      <c r="T442" s="3" t="s">
        <v>3876</v>
      </c>
      <c r="V442" s="3">
        <v>1095.1659999999999</v>
      </c>
      <c r="W442" s="3">
        <v>2.1903320000000002</v>
      </c>
      <c r="X442" s="3" t="s">
        <v>3877</v>
      </c>
      <c r="Y442" s="14">
        <v>8.3273401718460195E-4</v>
      </c>
      <c r="Z442" s="11" t="str">
        <f>IF($AG$7 &lt;&gt; "", $AG$7 * Y442, "")</f>
        <v/>
      </c>
      <c r="AA442" s="11" t="str">
        <f>IF($AG$7 &lt;&gt; "", $AG$7 * L442 / $L$676, "")</f>
        <v/>
      </c>
      <c r="AB442" s="3" t="str">
        <f>IF(ISNUMBER(SEARCH(O442,$AG$2))=TRUE,"Yes",IF(ISNUMBER(SEARCH(O442,$AG$3))=TRUE,"Yes",IF(ISNUMBER(SEARCH(O442,$AG$4))=TRUE,"Yes","No")))</f>
        <v>No</v>
      </c>
    </row>
    <row r="443" spans="1:28" x14ac:dyDescent="0.2">
      <c r="A443" s="4" t="s">
        <v>3878</v>
      </c>
      <c r="B443" s="4" t="s">
        <v>4999</v>
      </c>
      <c r="C443" s="4">
        <v>14</v>
      </c>
      <c r="D443" s="4">
        <v>155</v>
      </c>
      <c r="E443" s="4">
        <v>141</v>
      </c>
      <c r="F443" s="4">
        <v>109</v>
      </c>
      <c r="G443" s="12">
        <v>-0.677140514583769</v>
      </c>
      <c r="H443" s="13">
        <v>0.56513127560756604</v>
      </c>
      <c r="I443" s="3">
        <v>0.24785065722532701</v>
      </c>
      <c r="J443" s="3">
        <v>1</v>
      </c>
      <c r="K443" s="3">
        <v>0</v>
      </c>
      <c r="L443" s="3">
        <v>1.8111593145445401E-3</v>
      </c>
      <c r="M443" s="3">
        <v>2.8975639945271899E-3</v>
      </c>
      <c r="N443" s="3">
        <v>133</v>
      </c>
      <c r="O443" s="3" t="s">
        <v>33</v>
      </c>
      <c r="P443" s="3" t="s">
        <v>433</v>
      </c>
      <c r="Q443" s="3" t="s">
        <v>3879</v>
      </c>
      <c r="R443" s="3" t="s">
        <v>109</v>
      </c>
      <c r="S443" s="3" t="s">
        <v>239</v>
      </c>
      <c r="T443" s="3" t="s">
        <v>3880</v>
      </c>
      <c r="V443" s="3">
        <v>1068.3620000000001</v>
      </c>
      <c r="W443" s="3">
        <v>2.1367240000000001</v>
      </c>
      <c r="X443" s="3" t="s">
        <v>3881</v>
      </c>
      <c r="Y443" s="14">
        <v>5.2992164729929222E-4</v>
      </c>
      <c r="Z443" s="11" t="str">
        <f>IF($AG$7 &lt;&gt; "", $AG$7 * Y443, "")</f>
        <v/>
      </c>
      <c r="AA443" s="11" t="str">
        <f>IF($AG$7 &lt;&gt; "", $AG$7 * L443 / $L$676, "")</f>
        <v/>
      </c>
      <c r="AB443" s="3" t="str">
        <f>IF(ISNUMBER(SEARCH(O443,$AG$2))=TRUE,"Yes",IF(ISNUMBER(SEARCH(O443,$AG$3))=TRUE,"Yes",IF(ISNUMBER(SEARCH(O443,$AG$4))=TRUE,"Yes","No")))</f>
        <v>No</v>
      </c>
    </row>
    <row r="444" spans="1:28" x14ac:dyDescent="0.2">
      <c r="A444" s="4" t="s">
        <v>3460</v>
      </c>
      <c r="B444" s="4" t="s">
        <v>4999</v>
      </c>
      <c r="C444" s="4">
        <v>11</v>
      </c>
      <c r="D444" s="4">
        <v>109</v>
      </c>
      <c r="E444" s="4">
        <v>118</v>
      </c>
      <c r="F444" s="4">
        <v>93</v>
      </c>
      <c r="G444" s="12">
        <v>-0.68515145756405904</v>
      </c>
      <c r="H444" s="13">
        <v>0.57178106656116701</v>
      </c>
      <c r="I444" s="3">
        <v>0.24277022957290001</v>
      </c>
      <c r="J444" s="3">
        <v>1</v>
      </c>
      <c r="K444" s="3">
        <v>0</v>
      </c>
      <c r="L444" s="3">
        <v>1.4230537471421399E-3</v>
      </c>
      <c r="M444" s="3">
        <v>2.2897430359838798E-3</v>
      </c>
      <c r="N444" s="3">
        <v>47</v>
      </c>
      <c r="O444" s="3" t="s">
        <v>33</v>
      </c>
      <c r="P444" s="3" t="s">
        <v>34</v>
      </c>
      <c r="Q444" s="3" t="s">
        <v>1186</v>
      </c>
      <c r="R444" s="3" t="s">
        <v>109</v>
      </c>
      <c r="S444" s="3" t="s">
        <v>483</v>
      </c>
      <c r="T444" s="3" t="s">
        <v>1187</v>
      </c>
      <c r="V444" s="3">
        <v>982.0557</v>
      </c>
      <c r="W444" s="3">
        <v>1.9641114</v>
      </c>
      <c r="X444" s="3" t="s">
        <v>1188</v>
      </c>
      <c r="Y444" s="14">
        <v>4.1636700859230098E-4</v>
      </c>
      <c r="Z444" s="11" t="str">
        <f>IF($AG$7 &lt;&gt; "", $AG$7 * Y444, "")</f>
        <v/>
      </c>
      <c r="AA444" s="11" t="str">
        <f>IF($AG$7 &lt;&gt; "", $AG$7 * L444 / $L$676, "")</f>
        <v/>
      </c>
      <c r="AB444" s="3" t="str">
        <f>IF(ISNUMBER(SEARCH(O444,$AG$2))=TRUE,"Yes",IF(ISNUMBER(SEARCH(O444,$AG$3))=TRUE,"Yes",IF(ISNUMBER(SEARCH(O444,$AG$4))=TRUE,"Yes","No")))</f>
        <v>No</v>
      </c>
    </row>
    <row r="445" spans="1:28" x14ac:dyDescent="0.2">
      <c r="A445" s="4" t="s">
        <v>2227</v>
      </c>
      <c r="B445" s="4" t="s">
        <v>4999</v>
      </c>
      <c r="C445" s="4">
        <v>8</v>
      </c>
      <c r="D445" s="4">
        <v>62</v>
      </c>
      <c r="E445" s="4">
        <v>51</v>
      </c>
      <c r="F445" s="4">
        <v>63</v>
      </c>
      <c r="G445" s="12">
        <v>-0.697521928903024</v>
      </c>
      <c r="H445" s="13">
        <v>0.61334300167446199</v>
      </c>
      <c r="I445" s="3">
        <v>0.212296585719734</v>
      </c>
      <c r="J445" s="3">
        <v>1</v>
      </c>
      <c r="K445" s="3">
        <v>0</v>
      </c>
      <c r="L445" s="3">
        <v>1.1314264751896401E-3</v>
      </c>
      <c r="M445" s="3">
        <v>1.8384666015925E-3</v>
      </c>
      <c r="N445" s="3">
        <v>221</v>
      </c>
      <c r="O445" s="3" t="s">
        <v>51</v>
      </c>
      <c r="P445" s="3" t="s">
        <v>620</v>
      </c>
      <c r="Q445" s="3" t="s">
        <v>1064</v>
      </c>
      <c r="R445" s="3" t="s">
        <v>369</v>
      </c>
      <c r="S445" s="3" t="s">
        <v>1087</v>
      </c>
      <c r="T445" s="3" t="s">
        <v>1066</v>
      </c>
      <c r="V445" s="3">
        <v>1178.3019999999999</v>
      </c>
      <c r="W445" s="3">
        <v>2.3566039999999999</v>
      </c>
      <c r="X445" s="3" t="s">
        <v>1067</v>
      </c>
      <c r="Y445" s="14">
        <v>3.0281236988530984E-4</v>
      </c>
      <c r="Z445" s="11" t="str">
        <f>IF($AG$7 &lt;&gt; "", $AG$7 * Y445, "")</f>
        <v/>
      </c>
      <c r="AA445" s="11" t="str">
        <f>IF($AG$7 &lt;&gt; "", $AG$7 * L445 / $L$676, "")</f>
        <v/>
      </c>
      <c r="AB445" s="3" t="str">
        <f>IF(ISNUMBER(SEARCH(O445,$AG$2))=TRUE,"Yes",IF(ISNUMBER(SEARCH(O445,$AG$3))=TRUE,"Yes",IF(ISNUMBER(SEARCH(O445,$AG$4))=TRUE,"Yes","No")))</f>
        <v>No</v>
      </c>
    </row>
    <row r="446" spans="1:28" x14ac:dyDescent="0.2">
      <c r="A446" s="4" t="s">
        <v>2586</v>
      </c>
      <c r="B446" s="4" t="s">
        <v>4999</v>
      </c>
      <c r="C446" s="4">
        <v>7</v>
      </c>
      <c r="D446" s="4">
        <v>67</v>
      </c>
      <c r="E446" s="4">
        <v>61</v>
      </c>
      <c r="F446" s="4">
        <v>77</v>
      </c>
      <c r="G446" s="12">
        <v>-0.70188737478177299</v>
      </c>
      <c r="H446" s="13">
        <v>0.63327744804193498</v>
      </c>
      <c r="I446" s="3">
        <v>0.19840597757403</v>
      </c>
      <c r="J446" s="3">
        <v>1</v>
      </c>
      <c r="K446" s="3">
        <v>0</v>
      </c>
      <c r="L446" s="3">
        <v>9.0557965727227198E-4</v>
      </c>
      <c r="M446" s="3">
        <v>1.4759445293520601E-3</v>
      </c>
      <c r="N446" s="3">
        <v>172</v>
      </c>
      <c r="O446" s="3" t="s">
        <v>33</v>
      </c>
      <c r="P446" s="3" t="s">
        <v>43</v>
      </c>
      <c r="Q446" s="3" t="s">
        <v>2587</v>
      </c>
      <c r="R446" s="3" t="s">
        <v>109</v>
      </c>
      <c r="S446" s="3" t="s">
        <v>998</v>
      </c>
      <c r="T446" s="3" t="s">
        <v>2588</v>
      </c>
      <c r="V446" s="3">
        <v>1203.4459999999999</v>
      </c>
      <c r="W446" s="3">
        <v>2.406892</v>
      </c>
      <c r="X446" s="3" t="s">
        <v>2589</v>
      </c>
      <c r="Y446" s="14">
        <v>2.6496082364964611E-4</v>
      </c>
      <c r="Z446" s="11" t="str">
        <f>IF($AG$7 &lt;&gt; "", $AG$7 * Y446, "")</f>
        <v/>
      </c>
      <c r="AA446" s="11" t="str">
        <f>IF($AG$7 &lt;&gt; "", $AG$7 * L446 / $L$676, "")</f>
        <v/>
      </c>
      <c r="AB446" s="3" t="str">
        <f>IF(ISNUMBER(SEARCH(O446,$AG$2))=TRUE,"Yes",IF(ISNUMBER(SEARCH(O446,$AG$3))=TRUE,"Yes",IF(ISNUMBER(SEARCH(O446,$AG$4))=TRUE,"Yes","No")))</f>
        <v>No</v>
      </c>
    </row>
    <row r="447" spans="1:28" x14ac:dyDescent="0.2">
      <c r="A447" s="4" t="s">
        <v>2839</v>
      </c>
      <c r="B447" s="4" t="s">
        <v>4999</v>
      </c>
      <c r="C447" s="4">
        <v>8</v>
      </c>
      <c r="D447" s="4">
        <v>79</v>
      </c>
      <c r="E447" s="4">
        <v>77</v>
      </c>
      <c r="F447" s="4">
        <v>79</v>
      </c>
      <c r="G447" s="12">
        <v>-0.703103282570819</v>
      </c>
      <c r="H447" s="13">
        <v>0.62267508317585096</v>
      </c>
      <c r="I447" s="3">
        <v>0.205738512559862</v>
      </c>
      <c r="J447" s="3">
        <v>1</v>
      </c>
      <c r="K447" s="3">
        <v>0</v>
      </c>
      <c r="L447" s="3">
        <v>1.03494817973974E-3</v>
      </c>
      <c r="M447" s="3">
        <v>1.6872900421214801E-3</v>
      </c>
      <c r="N447" s="3">
        <v>6</v>
      </c>
      <c r="O447" s="3" t="s">
        <v>33</v>
      </c>
      <c r="P447" s="3" t="s">
        <v>43</v>
      </c>
      <c r="Q447" s="3" t="s">
        <v>2840</v>
      </c>
      <c r="R447" s="3" t="s">
        <v>109</v>
      </c>
      <c r="S447" s="3" t="s">
        <v>989</v>
      </c>
      <c r="T447" s="3" t="s">
        <v>2841</v>
      </c>
      <c r="V447" s="3">
        <v>1056.181</v>
      </c>
      <c r="W447" s="3">
        <v>2.1123620000000001</v>
      </c>
      <c r="X447" s="3" t="s">
        <v>2842</v>
      </c>
      <c r="Y447" s="14">
        <v>3.0281236988530984E-4</v>
      </c>
      <c r="Z447" s="11" t="str">
        <f>IF($AG$7 &lt;&gt; "", $AG$7 * Y447, "")</f>
        <v/>
      </c>
      <c r="AA447" s="11" t="str">
        <f>IF($AG$7 &lt;&gt; "", $AG$7 * L447 / $L$676, "")</f>
        <v/>
      </c>
      <c r="AB447" s="3" t="str">
        <f>IF(ISNUMBER(SEARCH(O447,$AG$2))=TRUE,"Yes",IF(ISNUMBER(SEARCH(O447,$AG$3))=TRUE,"Yes",IF(ISNUMBER(SEARCH(O447,$AG$4))=TRUE,"Yes","No")))</f>
        <v>No</v>
      </c>
    </row>
    <row r="448" spans="1:28" x14ac:dyDescent="0.2">
      <c r="A448" s="4" t="s">
        <v>2085</v>
      </c>
      <c r="B448" s="4" t="s">
        <v>4999</v>
      </c>
      <c r="C448" s="4">
        <v>8</v>
      </c>
      <c r="D448" s="4">
        <v>67</v>
      </c>
      <c r="E448" s="4">
        <v>58</v>
      </c>
      <c r="F448" s="4">
        <v>54</v>
      </c>
      <c r="G448" s="12">
        <v>-0.71788489178641102</v>
      </c>
      <c r="H448" s="13">
        <v>0.59662726268122901</v>
      </c>
      <c r="I448" s="3">
        <v>0.22429690558089099</v>
      </c>
      <c r="J448" s="3">
        <v>1</v>
      </c>
      <c r="K448" s="3">
        <v>0</v>
      </c>
      <c r="L448" s="3">
        <v>1.1314264751896401E-3</v>
      </c>
      <c r="M448" s="3">
        <v>1.8637863470216301E-3</v>
      </c>
      <c r="N448" s="3">
        <v>26</v>
      </c>
      <c r="O448" s="3" t="s">
        <v>51</v>
      </c>
      <c r="P448" s="3" t="s">
        <v>43</v>
      </c>
      <c r="Q448" s="3" t="s">
        <v>2086</v>
      </c>
      <c r="R448" s="3" t="s">
        <v>53</v>
      </c>
      <c r="S448" s="3" t="s">
        <v>180</v>
      </c>
      <c r="T448" s="3" t="s">
        <v>2087</v>
      </c>
      <c r="V448" s="3">
        <v>1284.3420000000001</v>
      </c>
      <c r="W448" s="3">
        <v>2.5686840000000002</v>
      </c>
      <c r="X448" s="3" t="s">
        <v>2088</v>
      </c>
      <c r="Y448" s="14">
        <v>3.0281236988530984E-4</v>
      </c>
      <c r="Z448" s="11" t="str">
        <f>IF($AG$7 &lt;&gt; "", $AG$7 * Y448, "")</f>
        <v/>
      </c>
      <c r="AA448" s="11" t="str">
        <f>IF($AG$7 &lt;&gt; "", $AG$7 * L448 / $L$676, "")</f>
        <v/>
      </c>
      <c r="AB448" s="3" t="str">
        <f>IF(ISNUMBER(SEARCH(O448,$AG$2))=TRUE,"Yes",IF(ISNUMBER(SEARCH(O448,$AG$3))=TRUE,"Yes",IF(ISNUMBER(SEARCH(O448,$AG$4))=TRUE,"Yes","No")))</f>
        <v>No</v>
      </c>
    </row>
    <row r="449" spans="1:28" x14ac:dyDescent="0.2">
      <c r="A449" s="4" t="s">
        <v>2926</v>
      </c>
      <c r="B449" s="4" t="s">
        <v>4999</v>
      </c>
      <c r="C449" s="4">
        <v>10</v>
      </c>
      <c r="D449" s="4">
        <v>74</v>
      </c>
      <c r="E449" s="4">
        <v>65</v>
      </c>
      <c r="F449" s="4">
        <v>84</v>
      </c>
      <c r="G449" s="12">
        <v>-0.718887376898802</v>
      </c>
      <c r="H449" s="13">
        <v>0.54166294488619204</v>
      </c>
      <c r="I449" s="3">
        <v>0.26627087344343198</v>
      </c>
      <c r="J449" s="3">
        <v>1</v>
      </c>
      <c r="K449" s="3">
        <v>0</v>
      </c>
      <c r="L449" s="3">
        <v>1.4142830939870401E-3</v>
      </c>
      <c r="M449" s="3">
        <v>2.33182448908707E-3</v>
      </c>
      <c r="N449" s="3">
        <v>115</v>
      </c>
      <c r="O449" s="3" t="s">
        <v>51</v>
      </c>
      <c r="P449" s="3" t="s">
        <v>283</v>
      </c>
      <c r="Q449" s="3" t="s">
        <v>2927</v>
      </c>
      <c r="R449" s="3" t="s">
        <v>53</v>
      </c>
      <c r="S449" s="3" t="s">
        <v>394</v>
      </c>
      <c r="T449" s="3" t="s">
        <v>2928</v>
      </c>
      <c r="V449" s="3">
        <v>913.93399999999997</v>
      </c>
      <c r="W449" s="3">
        <v>1.827868</v>
      </c>
      <c r="X449" s="3" t="s">
        <v>2929</v>
      </c>
      <c r="Y449" s="14">
        <v>3.7851546235663725E-4</v>
      </c>
      <c r="Z449" s="11" t="str">
        <f>IF($AG$7 &lt;&gt; "", $AG$7 * Y449, "")</f>
        <v/>
      </c>
      <c r="AA449" s="11" t="str">
        <f>IF($AG$7 &lt;&gt; "", $AG$7 * L449 / $L$676, "")</f>
        <v/>
      </c>
      <c r="AB449" s="3" t="str">
        <f>IF(ISNUMBER(SEARCH(O449,$AG$2))=TRUE,"Yes",IF(ISNUMBER(SEARCH(O449,$AG$3))=TRUE,"Yes",IF(ISNUMBER(SEARCH(O449,$AG$4))=TRUE,"Yes","No")))</f>
        <v>No</v>
      </c>
    </row>
    <row r="450" spans="1:28" x14ac:dyDescent="0.2">
      <c r="A450" s="4" t="s">
        <v>3082</v>
      </c>
      <c r="B450" s="4" t="s">
        <v>4999</v>
      </c>
      <c r="C450" s="4">
        <v>10</v>
      </c>
      <c r="D450" s="4">
        <v>99</v>
      </c>
      <c r="E450" s="4">
        <v>97</v>
      </c>
      <c r="F450" s="4">
        <v>101</v>
      </c>
      <c r="G450" s="12">
        <v>-0.71962112641539699</v>
      </c>
      <c r="H450" s="13">
        <v>0.57178106656116701</v>
      </c>
      <c r="I450" s="3">
        <v>0.24277022957290001</v>
      </c>
      <c r="J450" s="3">
        <v>1</v>
      </c>
      <c r="K450" s="3">
        <v>0</v>
      </c>
      <c r="L450" s="3">
        <v>1.2936852246746701E-3</v>
      </c>
      <c r="M450" s="3">
        <v>2.13287704010487E-3</v>
      </c>
      <c r="N450" s="3">
        <v>183</v>
      </c>
      <c r="O450" s="3" t="s">
        <v>33</v>
      </c>
      <c r="P450" s="3" t="s">
        <v>227</v>
      </c>
      <c r="Q450" s="3" t="s">
        <v>3083</v>
      </c>
      <c r="R450" s="3" t="s">
        <v>109</v>
      </c>
      <c r="S450" s="3" t="s">
        <v>2670</v>
      </c>
      <c r="T450" s="3" t="s">
        <v>3084</v>
      </c>
      <c r="V450" s="3">
        <v>1021.092</v>
      </c>
      <c r="W450" s="3">
        <v>2.0421840000000002</v>
      </c>
      <c r="X450" s="3" t="s">
        <v>3085</v>
      </c>
      <c r="Y450" s="14">
        <v>3.7851546235663725E-4</v>
      </c>
      <c r="Z450" s="11" t="str">
        <f>IF($AG$7 &lt;&gt; "", $AG$7 * Y450, "")</f>
        <v/>
      </c>
      <c r="AA450" s="11" t="str">
        <f>IF($AG$7 &lt;&gt; "", $AG$7 * L450 / $L$676, "")</f>
        <v/>
      </c>
      <c r="AB450" s="3" t="str">
        <f>IF(ISNUMBER(SEARCH(O450,$AG$2))=TRUE,"Yes",IF(ISNUMBER(SEARCH(O450,$AG$3))=TRUE,"Yes",IF(ISNUMBER(SEARCH(O450,$AG$4))=TRUE,"Yes","No")))</f>
        <v>No</v>
      </c>
    </row>
    <row r="451" spans="1:28" x14ac:dyDescent="0.2">
      <c r="A451" s="4" t="s">
        <v>3289</v>
      </c>
      <c r="B451" s="4" t="s">
        <v>4999</v>
      </c>
      <c r="C451" s="4">
        <v>11</v>
      </c>
      <c r="D451" s="4">
        <v>100</v>
      </c>
      <c r="E451" s="4">
        <v>124</v>
      </c>
      <c r="F451" s="4">
        <v>106</v>
      </c>
      <c r="G451" s="12">
        <v>-0.73081168641490402</v>
      </c>
      <c r="H451" s="13">
        <v>0.55782138795463698</v>
      </c>
      <c r="I451" s="3">
        <v>0.25350483805741397</v>
      </c>
      <c r="J451" s="3">
        <v>1</v>
      </c>
      <c r="K451" s="3">
        <v>0</v>
      </c>
      <c r="L451" s="3">
        <v>1.4230537471421399E-3</v>
      </c>
      <c r="M451" s="3">
        <v>2.3637036732561002E-3</v>
      </c>
      <c r="N451" s="3">
        <v>316</v>
      </c>
      <c r="O451" s="3" t="s">
        <v>33</v>
      </c>
      <c r="P451" s="3" t="s">
        <v>620</v>
      </c>
      <c r="Q451" s="3" t="s">
        <v>3290</v>
      </c>
      <c r="R451" s="3" t="s">
        <v>36</v>
      </c>
      <c r="S451" s="3" t="s">
        <v>1173</v>
      </c>
      <c r="T451" s="3" t="s">
        <v>3291</v>
      </c>
      <c r="V451" s="3">
        <v>1160.395</v>
      </c>
      <c r="W451" s="3">
        <v>2.3207900000000001</v>
      </c>
      <c r="X451" s="3" t="s">
        <v>3292</v>
      </c>
      <c r="Y451" s="14">
        <v>4.1636700859230098E-4</v>
      </c>
      <c r="Z451" s="11" t="str">
        <f>IF($AG$7 &lt;&gt; "", $AG$7 * Y451, "")</f>
        <v/>
      </c>
      <c r="AA451" s="11" t="str">
        <f>IF($AG$7 &lt;&gt; "", $AG$7 * L451 / $L$676, "")</f>
        <v/>
      </c>
      <c r="AB451" s="3" t="str">
        <f>IF(ISNUMBER(SEARCH(O451,$AG$2))=TRUE,"Yes",IF(ISNUMBER(SEARCH(O451,$AG$3))=TRUE,"Yes",IF(ISNUMBER(SEARCH(O451,$AG$4))=TRUE,"Yes","No")))</f>
        <v>No</v>
      </c>
    </row>
    <row r="452" spans="1:28" x14ac:dyDescent="0.2">
      <c r="A452" s="4" t="s">
        <v>894</v>
      </c>
      <c r="B452" s="4" t="s">
        <v>4999</v>
      </c>
      <c r="C452" s="4">
        <v>10</v>
      </c>
      <c r="D452" s="4">
        <v>107</v>
      </c>
      <c r="E452" s="4">
        <v>103</v>
      </c>
      <c r="F452" s="4">
        <v>90</v>
      </c>
      <c r="G452" s="12">
        <v>-0.73110671110212699</v>
      </c>
      <c r="H452" s="13">
        <v>0.56770624683738602</v>
      </c>
      <c r="I452" s="3">
        <v>0.245876326926463</v>
      </c>
      <c r="J452" s="3">
        <v>1</v>
      </c>
      <c r="K452" s="3">
        <v>0</v>
      </c>
      <c r="L452" s="3">
        <v>1.2936852246746701E-3</v>
      </c>
      <c r="M452" s="3">
        <v>2.1494958230307499E-3</v>
      </c>
      <c r="N452" s="3">
        <v>321</v>
      </c>
      <c r="O452" s="3" t="s">
        <v>33</v>
      </c>
      <c r="P452" s="3" t="s">
        <v>34</v>
      </c>
      <c r="Q452" s="3" t="s">
        <v>895</v>
      </c>
      <c r="R452" s="3" t="s">
        <v>36</v>
      </c>
      <c r="S452" s="3" t="s">
        <v>588</v>
      </c>
      <c r="T452" s="3" t="s">
        <v>896</v>
      </c>
      <c r="V452" s="3">
        <v>1441.731</v>
      </c>
      <c r="W452" s="3">
        <v>2.8834620000000002</v>
      </c>
      <c r="X452" s="3" t="s">
        <v>897</v>
      </c>
      <c r="Y452" s="14">
        <v>3.7851546235663725E-4</v>
      </c>
      <c r="Z452" s="11" t="str">
        <f>IF($AG$7 &lt;&gt; "", $AG$7 * Y452, "")</f>
        <v/>
      </c>
      <c r="AA452" s="11" t="str">
        <f>IF($AG$7 &lt;&gt; "", $AG$7 * L452 / $L$676, "")</f>
        <v/>
      </c>
      <c r="AB452" s="3" t="str">
        <f>IF(ISNUMBER(SEARCH(O452,$AG$2))=TRUE,"Yes",IF(ISNUMBER(SEARCH(O452,$AG$3))=TRUE,"Yes",IF(ISNUMBER(SEARCH(O452,$AG$4))=TRUE,"Yes","No")))</f>
        <v>No</v>
      </c>
    </row>
    <row r="453" spans="1:28" x14ac:dyDescent="0.2">
      <c r="A453" s="4" t="s">
        <v>3284</v>
      </c>
      <c r="B453" s="4" t="s">
        <v>4999</v>
      </c>
      <c r="C453" s="4">
        <v>13</v>
      </c>
      <c r="D453" s="4">
        <v>87</v>
      </c>
      <c r="E453" s="4">
        <v>104</v>
      </c>
      <c r="F453" s="4">
        <v>102</v>
      </c>
      <c r="G453" s="12">
        <v>-0.73246454275915995</v>
      </c>
      <c r="H453" s="13">
        <v>0.52103650347738895</v>
      </c>
      <c r="I453" s="3">
        <v>0.28313184924663198</v>
      </c>
      <c r="J453" s="3">
        <v>1</v>
      </c>
      <c r="K453" s="3">
        <v>0</v>
      </c>
      <c r="L453" s="3">
        <v>1.8385680221831601E-3</v>
      </c>
      <c r="M453" s="3">
        <v>3.0583685556921899E-3</v>
      </c>
      <c r="N453" s="3">
        <v>6</v>
      </c>
      <c r="O453" s="3" t="s">
        <v>51</v>
      </c>
      <c r="P453" s="3" t="s">
        <v>34</v>
      </c>
      <c r="Q453" s="3" t="s">
        <v>769</v>
      </c>
      <c r="R453" s="3" t="s">
        <v>53</v>
      </c>
      <c r="S453" s="3" t="s">
        <v>989</v>
      </c>
      <c r="T453" s="3" t="s">
        <v>771</v>
      </c>
      <c r="V453" s="3">
        <v>1070.2059999999999</v>
      </c>
      <c r="W453" s="3">
        <v>2.140412</v>
      </c>
      <c r="X453" s="3" t="s">
        <v>772</v>
      </c>
      <c r="Y453" s="14">
        <v>4.9207010106362844E-4</v>
      </c>
      <c r="Z453" s="11" t="str">
        <f>IF($AG$7 &lt;&gt; "", $AG$7 * Y453, "")</f>
        <v/>
      </c>
      <c r="AA453" s="11" t="str">
        <f>IF($AG$7 &lt;&gt; "", $AG$7 * L453 / $L$676, "")</f>
        <v/>
      </c>
      <c r="AB453" s="3" t="str">
        <f>IF(ISNUMBER(SEARCH(O453,$AG$2))=TRUE,"Yes",IF(ISNUMBER(SEARCH(O453,$AG$3))=TRUE,"Yes",IF(ISNUMBER(SEARCH(O453,$AG$4))=TRUE,"Yes","No")))</f>
        <v>No</v>
      </c>
    </row>
    <row r="454" spans="1:28" x14ac:dyDescent="0.2">
      <c r="A454" s="4" t="s">
        <v>2288</v>
      </c>
      <c r="B454" s="4" t="s">
        <v>4999</v>
      </c>
      <c r="C454" s="4">
        <v>8</v>
      </c>
      <c r="D454" s="4">
        <v>73</v>
      </c>
      <c r="E454" s="4">
        <v>89</v>
      </c>
      <c r="F454" s="4">
        <v>82</v>
      </c>
      <c r="G454" s="12">
        <v>-0.75545349532808803</v>
      </c>
      <c r="H454" s="13">
        <v>0.57178106656116701</v>
      </c>
      <c r="I454" s="3">
        <v>0.24277022957290001</v>
      </c>
      <c r="J454" s="3">
        <v>1</v>
      </c>
      <c r="K454" s="3">
        <v>0</v>
      </c>
      <c r="L454" s="3">
        <v>1.03494817973974E-3</v>
      </c>
      <c r="M454" s="3">
        <v>1.7495036019591599E-3</v>
      </c>
      <c r="N454" s="3">
        <v>92</v>
      </c>
      <c r="O454" s="3" t="s">
        <v>33</v>
      </c>
      <c r="P454" s="3" t="s">
        <v>43</v>
      </c>
      <c r="Q454" s="3" t="s">
        <v>2289</v>
      </c>
      <c r="R454" s="3" t="s">
        <v>109</v>
      </c>
      <c r="S454" s="3" t="s">
        <v>611</v>
      </c>
      <c r="T454" s="3" t="s">
        <v>2290</v>
      </c>
      <c r="V454" s="3">
        <v>1079.17</v>
      </c>
      <c r="W454" s="3">
        <v>2.1583399999999999</v>
      </c>
      <c r="X454" s="3" t="s">
        <v>2291</v>
      </c>
      <c r="Y454" s="14">
        <v>3.0281236988530984E-4</v>
      </c>
      <c r="Z454" s="11" t="str">
        <f>IF($AG$7 &lt;&gt; "", $AG$7 * Y454, "")</f>
        <v/>
      </c>
      <c r="AA454" s="11" t="str">
        <f>IF($AG$7 &lt;&gt; "", $AG$7 * L454 / $L$676, "")</f>
        <v/>
      </c>
      <c r="AB454" s="3" t="str">
        <f>IF(ISNUMBER(SEARCH(O454,$AG$2))=TRUE,"Yes",IF(ISNUMBER(SEARCH(O454,$AG$3))=TRUE,"Yes",IF(ISNUMBER(SEARCH(O454,$AG$4))=TRUE,"Yes","No")))</f>
        <v>No</v>
      </c>
    </row>
    <row r="455" spans="1:28" x14ac:dyDescent="0.2">
      <c r="A455" s="4" t="s">
        <v>1294</v>
      </c>
      <c r="B455" s="4" t="s">
        <v>4999</v>
      </c>
      <c r="C455" s="4">
        <v>15</v>
      </c>
      <c r="D455" s="4">
        <v>161</v>
      </c>
      <c r="E455" s="4">
        <v>156</v>
      </c>
      <c r="F455" s="4">
        <v>141</v>
      </c>
      <c r="G455" s="12">
        <v>-0.75755061634613097</v>
      </c>
      <c r="H455" s="13">
        <v>0.49019760590467598</v>
      </c>
      <c r="I455" s="3">
        <v>0.30962881414662502</v>
      </c>
      <c r="J455" s="3">
        <v>1</v>
      </c>
      <c r="K455" s="3">
        <v>0</v>
      </c>
      <c r="L455" s="3">
        <v>1.9405278370120101E-3</v>
      </c>
      <c r="M455" s="3">
        <v>3.2829707031103101E-3</v>
      </c>
      <c r="N455" s="3">
        <v>288</v>
      </c>
      <c r="O455" s="3" t="s">
        <v>33</v>
      </c>
      <c r="P455" s="3" t="s">
        <v>43</v>
      </c>
      <c r="Q455" s="3" t="s">
        <v>1295</v>
      </c>
      <c r="R455" s="3" t="s">
        <v>36</v>
      </c>
      <c r="S455" s="3" t="s">
        <v>851</v>
      </c>
      <c r="T455" s="3" t="s">
        <v>1296</v>
      </c>
      <c r="V455" s="3">
        <v>1292.43</v>
      </c>
      <c r="W455" s="3">
        <v>2.5848599999999999</v>
      </c>
      <c r="X455" s="3" t="s">
        <v>1297</v>
      </c>
      <c r="Y455" s="14">
        <v>5.677731935349559E-4</v>
      </c>
      <c r="Z455" s="11" t="str">
        <f>IF($AG$7 &lt;&gt; "", $AG$7 * Y455, "")</f>
        <v/>
      </c>
      <c r="AA455" s="11" t="str">
        <f>IF($AG$7 &lt;&gt; "", $AG$7 * L455 / $L$676, "")</f>
        <v/>
      </c>
      <c r="AB455" s="3" t="str">
        <f>IF(ISNUMBER(SEARCH(O455,$AG$2))=TRUE,"Yes",IF(ISNUMBER(SEARCH(O455,$AG$3))=TRUE,"Yes",IF(ISNUMBER(SEARCH(O455,$AG$4))=TRUE,"Yes","No")))</f>
        <v>No</v>
      </c>
    </row>
    <row r="456" spans="1:28" x14ac:dyDescent="0.2">
      <c r="A456" s="4" t="s">
        <v>3652</v>
      </c>
      <c r="B456" s="4" t="s">
        <v>4999</v>
      </c>
      <c r="C456" s="4">
        <v>13</v>
      </c>
      <c r="D456" s="4">
        <v>99</v>
      </c>
      <c r="E456" s="4">
        <v>102</v>
      </c>
      <c r="F456" s="4">
        <v>98</v>
      </c>
      <c r="G456" s="12">
        <v>-0.76024546700826801</v>
      </c>
      <c r="H456" s="13">
        <v>0.50278573068564802</v>
      </c>
      <c r="I456" s="3">
        <v>0.298617056309113</v>
      </c>
      <c r="J456" s="3">
        <v>1</v>
      </c>
      <c r="K456" s="3">
        <v>0</v>
      </c>
      <c r="L456" s="3">
        <v>1.8385680221831601E-3</v>
      </c>
      <c r="M456" s="3">
        <v>3.1176038885447799E-3</v>
      </c>
      <c r="N456" s="3">
        <v>288</v>
      </c>
      <c r="O456" s="3" t="s">
        <v>51</v>
      </c>
      <c r="P456" s="3" t="s">
        <v>43</v>
      </c>
      <c r="Q456" s="3" t="s">
        <v>222</v>
      </c>
      <c r="R456" s="3" t="s">
        <v>369</v>
      </c>
      <c r="S456" s="3" t="s">
        <v>851</v>
      </c>
      <c r="T456" s="3" t="s">
        <v>224</v>
      </c>
      <c r="V456" s="3">
        <v>956.06110000000001</v>
      </c>
      <c r="W456" s="3">
        <v>1.9121222</v>
      </c>
      <c r="X456" s="3" t="s">
        <v>225</v>
      </c>
      <c r="Y456" s="14">
        <v>4.9207010106362844E-4</v>
      </c>
      <c r="Z456" s="11" t="str">
        <f>IF($AG$7 &lt;&gt; "", $AG$7 * Y456, "")</f>
        <v/>
      </c>
      <c r="AA456" s="11" t="str">
        <f>IF($AG$7 &lt;&gt; "", $AG$7 * L456 / $L$676, "")</f>
        <v/>
      </c>
      <c r="AB456" s="3" t="str">
        <f>IF(ISNUMBER(SEARCH(O456,$AG$2))=TRUE,"Yes",IF(ISNUMBER(SEARCH(O456,$AG$3))=TRUE,"Yes",IF(ISNUMBER(SEARCH(O456,$AG$4))=TRUE,"Yes","No")))</f>
        <v>No</v>
      </c>
    </row>
    <row r="457" spans="1:28" x14ac:dyDescent="0.2">
      <c r="A457" s="4" t="s">
        <v>2897</v>
      </c>
      <c r="B457" s="4" t="s">
        <v>4999</v>
      </c>
      <c r="C457" s="4">
        <v>13</v>
      </c>
      <c r="D457" s="4">
        <v>149</v>
      </c>
      <c r="E457" s="4">
        <v>135</v>
      </c>
      <c r="F457" s="4">
        <v>116</v>
      </c>
      <c r="G457" s="12">
        <v>-0.767644382917125</v>
      </c>
      <c r="H457" s="13">
        <v>0.51710702940683895</v>
      </c>
      <c r="I457" s="3">
        <v>0.28641955851133499</v>
      </c>
      <c r="J457" s="3">
        <v>1</v>
      </c>
      <c r="K457" s="3">
        <v>0</v>
      </c>
      <c r="L457" s="3">
        <v>1.68179079207708E-3</v>
      </c>
      <c r="M457" s="3">
        <v>2.8654163709659502E-3</v>
      </c>
      <c r="N457" s="3">
        <v>227</v>
      </c>
      <c r="O457" s="3" t="s">
        <v>33</v>
      </c>
      <c r="P457" s="3" t="s">
        <v>43</v>
      </c>
      <c r="Q457" s="3" t="s">
        <v>2898</v>
      </c>
      <c r="R457" s="3" t="s">
        <v>36</v>
      </c>
      <c r="S457" s="3" t="s">
        <v>598</v>
      </c>
      <c r="T457" s="3" t="s">
        <v>2899</v>
      </c>
      <c r="V457" s="3">
        <v>1094.316</v>
      </c>
      <c r="W457" s="3">
        <v>2.1886320000000001</v>
      </c>
      <c r="X457" s="3" t="s">
        <v>2900</v>
      </c>
      <c r="Y457" s="14">
        <v>4.9207010106362844E-4</v>
      </c>
      <c r="Z457" s="11" t="str">
        <f>IF($AG$7 &lt;&gt; "", $AG$7 * Y457, "")</f>
        <v/>
      </c>
      <c r="AA457" s="11" t="str">
        <f>IF($AG$7 &lt;&gt; "", $AG$7 * L457 / $L$676, "")</f>
        <v/>
      </c>
      <c r="AB457" s="3" t="str">
        <f>IF(ISNUMBER(SEARCH(O457,$AG$2))=TRUE,"Yes",IF(ISNUMBER(SEARCH(O457,$AG$3))=TRUE,"Yes",IF(ISNUMBER(SEARCH(O457,$AG$4))=TRUE,"Yes","No")))</f>
        <v>No</v>
      </c>
    </row>
    <row r="458" spans="1:28" x14ac:dyDescent="0.2">
      <c r="A458" s="4" t="s">
        <v>809</v>
      </c>
      <c r="B458" s="4" t="s">
        <v>4999</v>
      </c>
      <c r="C458" s="4">
        <v>11</v>
      </c>
      <c r="D458" s="4">
        <v>87</v>
      </c>
      <c r="E458" s="4">
        <v>95</v>
      </c>
      <c r="F458" s="4">
        <v>73</v>
      </c>
      <c r="G458" s="12">
        <v>-0.76821055852573406</v>
      </c>
      <c r="H458" s="13">
        <v>0.52103650347738895</v>
      </c>
      <c r="I458" s="3">
        <v>0.28313184924663198</v>
      </c>
      <c r="J458" s="3">
        <v>1</v>
      </c>
      <c r="K458" s="3">
        <v>0</v>
      </c>
      <c r="L458" s="3">
        <v>1.5557114033857499E-3</v>
      </c>
      <c r="M458" s="3">
        <v>2.6524578744525499E-3</v>
      </c>
      <c r="N458" s="3">
        <v>125</v>
      </c>
      <c r="O458" s="3" t="s">
        <v>51</v>
      </c>
      <c r="P458" s="3" t="s">
        <v>43</v>
      </c>
      <c r="Q458" s="3" t="s">
        <v>810</v>
      </c>
      <c r="R458" s="3" t="s">
        <v>53</v>
      </c>
      <c r="S458" s="3" t="s">
        <v>445</v>
      </c>
      <c r="T458" s="3" t="s">
        <v>811</v>
      </c>
      <c r="V458" s="3">
        <v>806.81960000000004</v>
      </c>
      <c r="W458" s="3">
        <v>1.6136391999999999</v>
      </c>
      <c r="X458" s="3" t="s">
        <v>812</v>
      </c>
      <c r="Y458" s="14">
        <v>4.1636700859230098E-4</v>
      </c>
      <c r="Z458" s="11" t="str">
        <f>IF($AG$7 &lt;&gt; "", $AG$7 * Y458, "")</f>
        <v/>
      </c>
      <c r="AA458" s="11" t="str">
        <f>IF($AG$7 &lt;&gt; "", $AG$7 * L458 / $L$676, "")</f>
        <v/>
      </c>
      <c r="AB458" s="3" t="str">
        <f>IF(ISNUMBER(SEARCH(O458,$AG$2))=TRUE,"Yes",IF(ISNUMBER(SEARCH(O458,$AG$3))=TRUE,"Yes",IF(ISNUMBER(SEARCH(O458,$AG$4))=TRUE,"Yes","No")))</f>
        <v>No</v>
      </c>
    </row>
    <row r="459" spans="1:28" x14ac:dyDescent="0.2">
      <c r="A459" s="4" t="s">
        <v>2434</v>
      </c>
      <c r="B459" s="4" t="s">
        <v>4999</v>
      </c>
      <c r="C459" s="4">
        <v>7</v>
      </c>
      <c r="D459" s="4">
        <v>74</v>
      </c>
      <c r="E459" s="4">
        <v>78</v>
      </c>
      <c r="F459" s="4">
        <v>64</v>
      </c>
      <c r="G459" s="12">
        <v>-0.77001935823220502</v>
      </c>
      <c r="H459" s="13">
        <v>0.57178106656116701</v>
      </c>
      <c r="I459" s="3">
        <v>0.24277022957290001</v>
      </c>
      <c r="J459" s="3">
        <v>1</v>
      </c>
      <c r="K459" s="3">
        <v>0</v>
      </c>
      <c r="L459" s="3">
        <v>9.0557965727227198E-4</v>
      </c>
      <c r="M459" s="3">
        <v>1.5463801660643001E-3</v>
      </c>
      <c r="N459" s="3">
        <v>347</v>
      </c>
      <c r="O459" s="3" t="s">
        <v>33</v>
      </c>
      <c r="P459" s="3" t="s">
        <v>82</v>
      </c>
      <c r="Q459" s="3" t="s">
        <v>2435</v>
      </c>
      <c r="R459" s="3" t="s">
        <v>36</v>
      </c>
      <c r="S459" s="3" t="s">
        <v>791</v>
      </c>
      <c r="T459" s="3" t="s">
        <v>2436</v>
      </c>
      <c r="V459" s="3">
        <v>1160.4010000000001</v>
      </c>
      <c r="W459" s="3">
        <v>2.320802</v>
      </c>
      <c r="X459" s="3" t="s">
        <v>2437</v>
      </c>
      <c r="Y459" s="14">
        <v>2.6496082364964611E-4</v>
      </c>
      <c r="Z459" s="11" t="str">
        <f>IF($AG$7 &lt;&gt; "", $AG$7 * Y459, "")</f>
        <v/>
      </c>
      <c r="AA459" s="11" t="str">
        <f>IF($AG$7 &lt;&gt; "", $AG$7 * L459 / $L$676, "")</f>
        <v/>
      </c>
      <c r="AB459" s="3" t="str">
        <f>IF(ISNUMBER(SEARCH(O459,$AG$2))=TRUE,"Yes",IF(ISNUMBER(SEARCH(O459,$AG$3))=TRUE,"Yes",IF(ISNUMBER(SEARCH(O459,$AG$4))=TRUE,"Yes","No")))</f>
        <v>No</v>
      </c>
    </row>
    <row r="460" spans="1:28" x14ac:dyDescent="0.2">
      <c r="A460" s="4" t="s">
        <v>3740</v>
      </c>
      <c r="B460" s="4" t="s">
        <v>4999</v>
      </c>
      <c r="C460" s="4">
        <v>9</v>
      </c>
      <c r="D460" s="4">
        <v>84</v>
      </c>
      <c r="E460" s="4">
        <v>95</v>
      </c>
      <c r="F460" s="4">
        <v>100</v>
      </c>
      <c r="G460" s="12">
        <v>-0.78146358886565004</v>
      </c>
      <c r="H460" s="13">
        <v>0.53537880333360799</v>
      </c>
      <c r="I460" s="3">
        <v>0.27133882735431603</v>
      </c>
      <c r="J460" s="3">
        <v>1</v>
      </c>
      <c r="K460" s="3">
        <v>0</v>
      </c>
      <c r="L460" s="3">
        <v>1.16431670220721E-3</v>
      </c>
      <c r="M460" s="3">
        <v>2.0041156426218601E-3</v>
      </c>
      <c r="N460" s="3">
        <v>241</v>
      </c>
      <c r="O460" s="3" t="s">
        <v>33</v>
      </c>
      <c r="P460" s="3" t="s">
        <v>34</v>
      </c>
      <c r="Q460" s="3" t="s">
        <v>3741</v>
      </c>
      <c r="R460" s="3" t="s">
        <v>36</v>
      </c>
      <c r="S460" s="3" t="s">
        <v>1498</v>
      </c>
      <c r="T460" s="3" t="s">
        <v>3742</v>
      </c>
      <c r="V460" s="3">
        <v>1367.52</v>
      </c>
      <c r="W460" s="3">
        <v>2.7350400000000001</v>
      </c>
      <c r="X460" s="3" t="s">
        <v>3743</v>
      </c>
      <c r="Y460" s="14">
        <v>3.4066391612097352E-4</v>
      </c>
      <c r="Z460" s="11" t="str">
        <f>IF($AG$7 &lt;&gt; "", $AG$7 * Y460, "")</f>
        <v/>
      </c>
      <c r="AA460" s="11" t="str">
        <f>IF($AG$7 &lt;&gt; "", $AG$7 * L460 / $L$676, "")</f>
        <v/>
      </c>
      <c r="AB460" s="3" t="str">
        <f>IF(ISNUMBER(SEARCH(O460,$AG$2))=TRUE,"Yes",IF(ISNUMBER(SEARCH(O460,$AG$3))=TRUE,"Yes",IF(ISNUMBER(SEARCH(O460,$AG$4))=TRUE,"Yes","No")))</f>
        <v>No</v>
      </c>
    </row>
    <row r="461" spans="1:28" x14ac:dyDescent="0.2">
      <c r="A461" s="4" t="s">
        <v>2914</v>
      </c>
      <c r="B461" s="4" t="s">
        <v>4999</v>
      </c>
      <c r="C461" s="4">
        <v>13</v>
      </c>
      <c r="D461" s="4">
        <v>110</v>
      </c>
      <c r="E461" s="4">
        <v>93</v>
      </c>
      <c r="F461" s="4">
        <v>102</v>
      </c>
      <c r="G461" s="12">
        <v>-0.78949241970946205</v>
      </c>
      <c r="H461" s="13">
        <v>0.47396688368890899</v>
      </c>
      <c r="I461" s="3">
        <v>0.32425200164575302</v>
      </c>
      <c r="J461" s="3">
        <v>1</v>
      </c>
      <c r="K461" s="3">
        <v>0</v>
      </c>
      <c r="L461" s="3">
        <v>1.8385680221831601E-3</v>
      </c>
      <c r="M461" s="3">
        <v>3.18168445025985E-3</v>
      </c>
      <c r="N461" s="3">
        <v>157</v>
      </c>
      <c r="O461" s="3" t="s">
        <v>51</v>
      </c>
      <c r="P461" s="3" t="s">
        <v>283</v>
      </c>
      <c r="Q461" s="3" t="s">
        <v>2915</v>
      </c>
      <c r="R461" s="3" t="s">
        <v>53</v>
      </c>
      <c r="S461" s="3" t="s">
        <v>404</v>
      </c>
      <c r="T461" s="3" t="s">
        <v>2916</v>
      </c>
      <c r="V461" s="3">
        <v>1235.424</v>
      </c>
      <c r="W461" s="3">
        <v>2.4708480000000002</v>
      </c>
      <c r="X461" s="3" t="s">
        <v>2917</v>
      </c>
      <c r="Y461" s="14">
        <v>4.9207010106362844E-4</v>
      </c>
      <c r="Z461" s="11" t="str">
        <f>IF($AG$7 &lt;&gt; "", $AG$7 * Y461, "")</f>
        <v/>
      </c>
      <c r="AA461" s="11" t="str">
        <f>IF($AG$7 &lt;&gt; "", $AG$7 * L461 / $L$676, "")</f>
        <v/>
      </c>
      <c r="AB461" s="3" t="str">
        <f>IF(ISNUMBER(SEARCH(O461,$AG$2))=TRUE,"Yes",IF(ISNUMBER(SEARCH(O461,$AG$3))=TRUE,"Yes",IF(ISNUMBER(SEARCH(O461,$AG$4))=TRUE,"Yes","No")))</f>
        <v>No</v>
      </c>
    </row>
    <row r="462" spans="1:28" x14ac:dyDescent="0.2">
      <c r="A462" s="4" t="s">
        <v>3435</v>
      </c>
      <c r="B462" s="4" t="s">
        <v>4999</v>
      </c>
      <c r="C462" s="4">
        <v>13</v>
      </c>
      <c r="D462" s="4">
        <v>104</v>
      </c>
      <c r="E462" s="4">
        <v>88</v>
      </c>
      <c r="F462" s="4">
        <v>113</v>
      </c>
      <c r="G462" s="12">
        <v>-0.79217342748528896</v>
      </c>
      <c r="H462" s="13">
        <v>0.47396688368890899</v>
      </c>
      <c r="I462" s="3">
        <v>0.32425200164575302</v>
      </c>
      <c r="J462" s="3">
        <v>1</v>
      </c>
      <c r="K462" s="3">
        <v>0</v>
      </c>
      <c r="L462" s="3">
        <v>1.8385680221831601E-3</v>
      </c>
      <c r="M462" s="3">
        <v>3.1882027204475699E-3</v>
      </c>
      <c r="N462" s="3">
        <v>158</v>
      </c>
      <c r="O462" s="3" t="s">
        <v>51</v>
      </c>
      <c r="P462" s="3" t="s">
        <v>34</v>
      </c>
      <c r="Q462" s="3" t="s">
        <v>1203</v>
      </c>
      <c r="R462" s="3" t="s">
        <v>53</v>
      </c>
      <c r="S462" s="3" t="s">
        <v>942</v>
      </c>
      <c r="T462" s="3" t="s">
        <v>1205</v>
      </c>
      <c r="V462" s="3">
        <v>1068.1489999999999</v>
      </c>
      <c r="W462" s="3">
        <v>2.136298</v>
      </c>
      <c r="X462" s="3" t="s">
        <v>1206</v>
      </c>
      <c r="Y462" s="14">
        <v>4.9207010106362844E-4</v>
      </c>
      <c r="Z462" s="11" t="str">
        <f>IF($AG$7 &lt;&gt; "", $AG$7 * Y462, "")</f>
        <v/>
      </c>
      <c r="AA462" s="11" t="str">
        <f>IF($AG$7 &lt;&gt; "", $AG$7 * L462 / $L$676, "")</f>
        <v/>
      </c>
      <c r="AB462" s="3" t="str">
        <f>IF(ISNUMBER(SEARCH(O462,$AG$2))=TRUE,"Yes",IF(ISNUMBER(SEARCH(O462,$AG$3))=TRUE,"Yes",IF(ISNUMBER(SEARCH(O462,$AG$4))=TRUE,"Yes","No")))</f>
        <v>No</v>
      </c>
    </row>
    <row r="463" spans="1:28" x14ac:dyDescent="0.2">
      <c r="A463" s="4" t="s">
        <v>3565</v>
      </c>
      <c r="B463" s="4" t="s">
        <v>4999</v>
      </c>
      <c r="C463" s="4">
        <v>15</v>
      </c>
      <c r="D463" s="4">
        <v>115</v>
      </c>
      <c r="E463" s="4">
        <v>117</v>
      </c>
      <c r="F463" s="4">
        <v>122</v>
      </c>
      <c r="G463" s="12">
        <v>-0.79884702145503705</v>
      </c>
      <c r="H463" s="13">
        <v>0.45466349427706898</v>
      </c>
      <c r="I463" s="3">
        <v>0.34230991465456101</v>
      </c>
      <c r="J463" s="3">
        <v>1</v>
      </c>
      <c r="K463" s="3">
        <v>0</v>
      </c>
      <c r="L463" s="3">
        <v>2.1214246409805701E-3</v>
      </c>
      <c r="M463" s="3">
        <v>3.6946483347905798E-3</v>
      </c>
      <c r="N463" s="3">
        <v>97</v>
      </c>
      <c r="O463" s="3" t="s">
        <v>51</v>
      </c>
      <c r="P463" s="3" t="s">
        <v>43</v>
      </c>
      <c r="Q463" s="3" t="s">
        <v>3566</v>
      </c>
      <c r="R463" s="3" t="s">
        <v>53</v>
      </c>
      <c r="S463" s="3" t="s">
        <v>664</v>
      </c>
      <c r="T463" s="3" t="s">
        <v>3567</v>
      </c>
      <c r="V463" s="3">
        <v>837.87950000000001</v>
      </c>
      <c r="W463" s="3">
        <v>1.675759</v>
      </c>
      <c r="X463" s="3" t="s">
        <v>3568</v>
      </c>
      <c r="Y463" s="14">
        <v>5.677731935349559E-4</v>
      </c>
      <c r="Z463" s="11" t="str">
        <f>IF($AG$7 &lt;&gt; "", $AG$7 * Y463, "")</f>
        <v/>
      </c>
      <c r="AA463" s="11" t="str">
        <f>IF($AG$7 &lt;&gt; "", $AG$7 * L463 / $L$676, "")</f>
        <v/>
      </c>
      <c r="AB463" s="3" t="str">
        <f>IF(ISNUMBER(SEARCH(O463,$AG$2))=TRUE,"Yes",IF(ISNUMBER(SEARCH(O463,$AG$3))=TRUE,"Yes",IF(ISNUMBER(SEARCH(O463,$AG$4))=TRUE,"Yes","No")))</f>
        <v>No</v>
      </c>
    </row>
    <row r="464" spans="1:28" x14ac:dyDescent="0.2">
      <c r="A464" s="4" t="s">
        <v>3074</v>
      </c>
      <c r="B464" s="4" t="s">
        <v>4999</v>
      </c>
      <c r="C464" s="4">
        <v>11</v>
      </c>
      <c r="D464" s="4">
        <v>100</v>
      </c>
      <c r="E464" s="4">
        <v>117</v>
      </c>
      <c r="F464" s="4">
        <v>129</v>
      </c>
      <c r="G464" s="12">
        <v>-0.80370880628543895</v>
      </c>
      <c r="H464" s="13">
        <v>0.49826469285801001</v>
      </c>
      <c r="I464" s="3">
        <v>0.30253988593791298</v>
      </c>
      <c r="J464" s="3">
        <v>1</v>
      </c>
      <c r="K464" s="3">
        <v>0</v>
      </c>
      <c r="L464" s="3">
        <v>1.4230537471421399E-3</v>
      </c>
      <c r="M464" s="3">
        <v>2.48709749275063E-3</v>
      </c>
      <c r="N464" s="3">
        <v>354</v>
      </c>
      <c r="O464" s="3" t="s">
        <v>33</v>
      </c>
      <c r="P464" s="3" t="s">
        <v>43</v>
      </c>
      <c r="Q464" s="3" t="s">
        <v>3075</v>
      </c>
      <c r="R464" s="3" t="s">
        <v>36</v>
      </c>
      <c r="S464" s="3" t="s">
        <v>593</v>
      </c>
      <c r="T464" s="3" t="s">
        <v>3076</v>
      </c>
      <c r="V464" s="3">
        <v>1279.364</v>
      </c>
      <c r="W464" s="3">
        <v>2.5587279999999999</v>
      </c>
      <c r="X464" s="3" t="s">
        <v>3077</v>
      </c>
      <c r="Y464" s="14">
        <v>4.1636700859230098E-4</v>
      </c>
      <c r="Z464" s="11" t="str">
        <f>IF($AG$7 &lt;&gt; "", $AG$7 * Y464, "")</f>
        <v/>
      </c>
      <c r="AA464" s="11" t="str">
        <f>IF($AG$7 &lt;&gt; "", $AG$7 * L464 / $L$676, "")</f>
        <v/>
      </c>
      <c r="AB464" s="3" t="str">
        <f>IF(ISNUMBER(SEARCH(O464,$AG$2))=TRUE,"Yes",IF(ISNUMBER(SEARCH(O464,$AG$3))=TRUE,"Yes",IF(ISNUMBER(SEARCH(O464,$AG$4))=TRUE,"Yes","No")))</f>
        <v>No</v>
      </c>
    </row>
    <row r="465" spans="1:28" x14ac:dyDescent="0.2">
      <c r="A465" s="4" t="s">
        <v>2611</v>
      </c>
      <c r="B465" s="4" t="s">
        <v>4999</v>
      </c>
      <c r="C465" s="4">
        <v>8</v>
      </c>
      <c r="D465" s="4">
        <v>68</v>
      </c>
      <c r="E465" s="4">
        <v>90</v>
      </c>
      <c r="F465" s="4">
        <v>94</v>
      </c>
      <c r="G465" s="12">
        <v>-0.80424495622265402</v>
      </c>
      <c r="H465" s="13">
        <v>0.53537880333360799</v>
      </c>
      <c r="I465" s="3">
        <v>0.27133882735431603</v>
      </c>
      <c r="J465" s="3">
        <v>1</v>
      </c>
      <c r="K465" s="3">
        <v>0</v>
      </c>
      <c r="L465" s="3">
        <v>1.03494817973974E-3</v>
      </c>
      <c r="M465" s="3">
        <v>1.81015761174846E-3</v>
      </c>
      <c r="N465" s="3">
        <v>252</v>
      </c>
      <c r="O465" s="3" t="s">
        <v>33</v>
      </c>
      <c r="P465" s="3" t="s">
        <v>227</v>
      </c>
      <c r="Q465" s="3" t="s">
        <v>2612</v>
      </c>
      <c r="R465" s="3" t="s">
        <v>36</v>
      </c>
      <c r="S465" s="3" t="s">
        <v>364</v>
      </c>
      <c r="T465" s="3" t="s">
        <v>2613</v>
      </c>
      <c r="V465" s="3">
        <v>1061.155</v>
      </c>
      <c r="W465" s="3">
        <v>2.1223100000000001</v>
      </c>
      <c r="X465" s="3" t="s">
        <v>2614</v>
      </c>
      <c r="Y465" s="14">
        <v>3.0281236988530984E-4</v>
      </c>
      <c r="Z465" s="11" t="str">
        <f>IF($AG$7 &lt;&gt; "", $AG$7 * Y465, "")</f>
        <v/>
      </c>
      <c r="AA465" s="11" t="str">
        <f>IF($AG$7 &lt;&gt; "", $AG$7 * L465 / $L$676, "")</f>
        <v/>
      </c>
      <c r="AB465" s="3" t="str">
        <f>IF(ISNUMBER(SEARCH(O465,$AG$2))=TRUE,"Yes",IF(ISNUMBER(SEARCH(O465,$AG$3))=TRUE,"Yes",IF(ISNUMBER(SEARCH(O465,$AG$4))=TRUE,"Yes","No")))</f>
        <v>No</v>
      </c>
    </row>
    <row r="466" spans="1:28" x14ac:dyDescent="0.2">
      <c r="A466" s="4" t="s">
        <v>2995</v>
      </c>
      <c r="B466" s="4" t="s">
        <v>4999</v>
      </c>
      <c r="C466" s="4">
        <v>8</v>
      </c>
      <c r="D466" s="4">
        <v>78</v>
      </c>
      <c r="E466" s="4">
        <v>93</v>
      </c>
      <c r="F466" s="4">
        <v>82</v>
      </c>
      <c r="G466" s="12">
        <v>-0.80683535102363102</v>
      </c>
      <c r="H466" s="13">
        <v>0.53047893467808704</v>
      </c>
      <c r="I466" s="3">
        <v>0.27533185725690701</v>
      </c>
      <c r="J466" s="3">
        <v>1</v>
      </c>
      <c r="K466" s="3">
        <v>0</v>
      </c>
      <c r="L466" s="3">
        <v>1.03494817973974E-3</v>
      </c>
      <c r="M466" s="3">
        <v>1.8129397913851401E-3</v>
      </c>
      <c r="N466" s="3">
        <v>106</v>
      </c>
      <c r="O466" s="3" t="s">
        <v>33</v>
      </c>
      <c r="P466" s="3" t="s">
        <v>43</v>
      </c>
      <c r="Q466" s="3" t="s">
        <v>2996</v>
      </c>
      <c r="R466" s="3" t="s">
        <v>109</v>
      </c>
      <c r="S466" s="3" t="s">
        <v>688</v>
      </c>
      <c r="T466" s="3" t="s">
        <v>2997</v>
      </c>
      <c r="V466" s="3">
        <v>1028.171</v>
      </c>
      <c r="W466" s="3">
        <v>2.0563419999999999</v>
      </c>
      <c r="X466" s="3" t="s">
        <v>2998</v>
      </c>
      <c r="Y466" s="14">
        <v>3.0281236988530984E-4</v>
      </c>
      <c r="Z466" s="11" t="str">
        <f>IF($AG$7 &lt;&gt; "", $AG$7 * Y466, "")</f>
        <v/>
      </c>
      <c r="AA466" s="11" t="str">
        <f>IF($AG$7 &lt;&gt; "", $AG$7 * L466 / $L$676, "")</f>
        <v/>
      </c>
      <c r="AB466" s="3" t="str">
        <f>IF(ISNUMBER(SEARCH(O466,$AG$2))=TRUE,"Yes",IF(ISNUMBER(SEARCH(O466,$AG$3))=TRUE,"Yes",IF(ISNUMBER(SEARCH(O466,$AG$4))=TRUE,"Yes","No")))</f>
        <v>No</v>
      </c>
    </row>
    <row r="467" spans="1:28" x14ac:dyDescent="0.2">
      <c r="A467" s="4" t="s">
        <v>2524</v>
      </c>
      <c r="B467" s="4" t="s">
        <v>4999</v>
      </c>
      <c r="C467" s="4">
        <v>10</v>
      </c>
      <c r="D467" s="4">
        <v>90</v>
      </c>
      <c r="E467" s="4">
        <v>69</v>
      </c>
      <c r="F467" s="4">
        <v>79</v>
      </c>
      <c r="G467" s="12">
        <v>-0.80948906867627801</v>
      </c>
      <c r="H467" s="13">
        <v>0.50278573068564802</v>
      </c>
      <c r="I467" s="3">
        <v>0.298617056309113</v>
      </c>
      <c r="J467" s="3">
        <v>1</v>
      </c>
      <c r="K467" s="3">
        <v>0</v>
      </c>
      <c r="L467" s="3">
        <v>1.4142830939870401E-3</v>
      </c>
      <c r="M467" s="3">
        <v>2.4825248896277398E-3</v>
      </c>
      <c r="N467" s="3">
        <v>151</v>
      </c>
      <c r="O467" s="3" t="s">
        <v>51</v>
      </c>
      <c r="P467" s="3" t="s">
        <v>34</v>
      </c>
      <c r="Q467" s="3" t="s">
        <v>2525</v>
      </c>
      <c r="R467" s="3" t="s">
        <v>53</v>
      </c>
      <c r="S467" s="3" t="s">
        <v>829</v>
      </c>
      <c r="T467" s="3" t="s">
        <v>2526</v>
      </c>
      <c r="V467" s="3">
        <v>1093.194</v>
      </c>
      <c r="W467" s="3">
        <v>2.186388</v>
      </c>
      <c r="X467" s="3" t="s">
        <v>2527</v>
      </c>
      <c r="Y467" s="14">
        <v>3.7851546235663725E-4</v>
      </c>
      <c r="Z467" s="11" t="str">
        <f>IF($AG$7 &lt;&gt; "", $AG$7 * Y467, "")</f>
        <v/>
      </c>
      <c r="AA467" s="11" t="str">
        <f>IF($AG$7 &lt;&gt; "", $AG$7 * L467 / $L$676, "")</f>
        <v/>
      </c>
      <c r="AB467" s="3" t="str">
        <f>IF(ISNUMBER(SEARCH(O467,$AG$2))=TRUE,"Yes",IF(ISNUMBER(SEARCH(O467,$AG$3))=TRUE,"Yes",IF(ISNUMBER(SEARCH(O467,$AG$4))=TRUE,"Yes","No")))</f>
        <v>No</v>
      </c>
    </row>
    <row r="468" spans="1:28" x14ac:dyDescent="0.2">
      <c r="A468" s="4" t="s">
        <v>3481</v>
      </c>
      <c r="B468" s="4" t="s">
        <v>4999</v>
      </c>
      <c r="C468" s="4">
        <v>10</v>
      </c>
      <c r="D468" s="4">
        <v>110</v>
      </c>
      <c r="E468" s="4">
        <v>99</v>
      </c>
      <c r="F468" s="4">
        <v>107</v>
      </c>
      <c r="G468" s="12">
        <v>-0.80952481054500003</v>
      </c>
      <c r="H468" s="13">
        <v>0.50815938523484805</v>
      </c>
      <c r="I468" s="3">
        <v>0.294000048992973</v>
      </c>
      <c r="J468" s="3">
        <v>1</v>
      </c>
      <c r="K468" s="3">
        <v>0</v>
      </c>
      <c r="L468" s="3">
        <v>1.2936852246746701E-3</v>
      </c>
      <c r="M468" s="3">
        <v>2.2703001315423398E-3</v>
      </c>
      <c r="N468" s="3">
        <v>98</v>
      </c>
      <c r="O468" s="3" t="s">
        <v>33</v>
      </c>
      <c r="P468" s="3" t="s">
        <v>620</v>
      </c>
      <c r="Q468" s="3" t="s">
        <v>3482</v>
      </c>
      <c r="R468" s="3" t="s">
        <v>109</v>
      </c>
      <c r="S468" s="3" t="s">
        <v>46</v>
      </c>
      <c r="T468" s="3" t="s">
        <v>3483</v>
      </c>
      <c r="V468" s="3">
        <v>1219.422</v>
      </c>
      <c r="W468" s="3">
        <v>2.438844</v>
      </c>
      <c r="X468" s="3" t="s">
        <v>3484</v>
      </c>
      <c r="Y468" s="14">
        <v>3.7851546235663725E-4</v>
      </c>
      <c r="Z468" s="11" t="str">
        <f>IF($AG$7 &lt;&gt; "", $AG$7 * Y468, "")</f>
        <v/>
      </c>
      <c r="AA468" s="11" t="str">
        <f>IF($AG$7 &lt;&gt; "", $AG$7 * L468 / $L$676, "")</f>
        <v/>
      </c>
      <c r="AB468" s="3" t="str">
        <f>IF(ISNUMBER(SEARCH(O468,$AG$2))=TRUE,"Yes",IF(ISNUMBER(SEARCH(O468,$AG$3))=TRUE,"Yes",IF(ISNUMBER(SEARCH(O468,$AG$4))=TRUE,"Yes","No")))</f>
        <v>No</v>
      </c>
    </row>
    <row r="469" spans="1:28" x14ac:dyDescent="0.2">
      <c r="A469" s="4" t="s">
        <v>2541</v>
      </c>
      <c r="B469" s="4" t="s">
        <v>4999</v>
      </c>
      <c r="C469" s="4">
        <v>6</v>
      </c>
      <c r="D469" s="4">
        <v>65</v>
      </c>
      <c r="E469" s="4">
        <v>63</v>
      </c>
      <c r="F469" s="4">
        <v>62</v>
      </c>
      <c r="G469" s="12">
        <v>-0.80985967941275006</v>
      </c>
      <c r="H469" s="13">
        <v>0.568681321512158</v>
      </c>
      <c r="I469" s="3">
        <v>0.24513103603026401</v>
      </c>
      <c r="J469" s="3">
        <v>1</v>
      </c>
      <c r="K469" s="3">
        <v>0</v>
      </c>
      <c r="L469" s="3">
        <v>7.76211134804804E-4</v>
      </c>
      <c r="M469" s="3">
        <v>1.36343461696442E-3</v>
      </c>
      <c r="N469" s="3">
        <v>305</v>
      </c>
      <c r="O469" s="3" t="s">
        <v>33</v>
      </c>
      <c r="P469" s="3" t="s">
        <v>43</v>
      </c>
      <c r="Q469" s="3" t="s">
        <v>2542</v>
      </c>
      <c r="R469" s="3" t="s">
        <v>36</v>
      </c>
      <c r="S469" s="3" t="s">
        <v>469</v>
      </c>
      <c r="T469" s="3" t="s">
        <v>2543</v>
      </c>
      <c r="V469" s="3">
        <v>1009.12</v>
      </c>
      <c r="W469" s="3">
        <v>2.01824</v>
      </c>
      <c r="X469" s="3" t="s">
        <v>2544</v>
      </c>
      <c r="Y469" s="14">
        <v>2.2710927741398235E-4</v>
      </c>
      <c r="Z469" s="11" t="str">
        <f>IF($AG$7 &lt;&gt; "", $AG$7 * Y469, "")</f>
        <v/>
      </c>
      <c r="AA469" s="11" t="str">
        <f>IF($AG$7 &lt;&gt; "", $AG$7 * L469 / $L$676, "")</f>
        <v/>
      </c>
      <c r="AB469" s="3" t="str">
        <f>IF(ISNUMBER(SEARCH(O469,$AG$2))=TRUE,"Yes",IF(ISNUMBER(SEARCH(O469,$AG$3))=TRUE,"Yes",IF(ISNUMBER(SEARCH(O469,$AG$4))=TRUE,"Yes","No")))</f>
        <v>No</v>
      </c>
    </row>
    <row r="470" spans="1:28" x14ac:dyDescent="0.2">
      <c r="A470" s="4" t="s">
        <v>1849</v>
      </c>
      <c r="B470" s="4" t="s">
        <v>4999</v>
      </c>
      <c r="C470" s="4">
        <v>1</v>
      </c>
      <c r="D470" s="4">
        <v>12</v>
      </c>
      <c r="E470" s="4">
        <v>9</v>
      </c>
      <c r="F470" s="4">
        <v>11</v>
      </c>
      <c r="G470" s="12">
        <v>-0.81300871595283697</v>
      </c>
      <c r="H470" s="13">
        <v>0.90549601957761705</v>
      </c>
      <c r="I470" s="3">
        <v>4.31134544380243E-2</v>
      </c>
      <c r="J470" s="3">
        <v>1</v>
      </c>
      <c r="K470" s="3">
        <v>0</v>
      </c>
      <c r="L470" s="3">
        <v>1.2936852246746701E-4</v>
      </c>
      <c r="M470" s="3">
        <v>2.3022472478799799E-4</v>
      </c>
      <c r="N470" s="3">
        <v>71</v>
      </c>
      <c r="O470" s="3" t="s">
        <v>33</v>
      </c>
      <c r="P470" s="3" t="s">
        <v>43</v>
      </c>
      <c r="Q470" s="3" t="s">
        <v>1850</v>
      </c>
      <c r="R470" s="3" t="s">
        <v>109</v>
      </c>
      <c r="S470" s="3" t="s">
        <v>640</v>
      </c>
      <c r="T470" s="3" t="s">
        <v>1851</v>
      </c>
      <c r="V470" s="3">
        <v>1050.2180000000001</v>
      </c>
      <c r="W470" s="3">
        <v>2.1004360000000002</v>
      </c>
      <c r="X470" s="3" t="s">
        <v>1852</v>
      </c>
      <c r="Y470" s="14">
        <v>3.785154623566373E-5</v>
      </c>
      <c r="Z470" s="11" t="str">
        <f>IF($AG$7 &lt;&gt; "", $AG$7 * Y470, "")</f>
        <v/>
      </c>
      <c r="AA470" s="11" t="str">
        <f>IF($AG$7 &lt;&gt; "", $AG$7 * L470 / $L$676, "")</f>
        <v/>
      </c>
      <c r="AB470" s="3" t="str">
        <f>IF(ISNUMBER(SEARCH(O470,$AG$2))=TRUE,"Yes",IF(ISNUMBER(SEARCH(O470,$AG$3))=TRUE,"Yes",IF(ISNUMBER(SEARCH(O470,$AG$4))=TRUE,"Yes","No")))</f>
        <v>No</v>
      </c>
    </row>
    <row r="471" spans="1:28" x14ac:dyDescent="0.2">
      <c r="A471" s="4" t="s">
        <v>2726</v>
      </c>
      <c r="B471" s="4" t="s">
        <v>4999</v>
      </c>
      <c r="C471" s="4">
        <v>12</v>
      </c>
      <c r="D471" s="4">
        <v>95</v>
      </c>
      <c r="E471" s="4">
        <v>86</v>
      </c>
      <c r="F471" s="4">
        <v>105</v>
      </c>
      <c r="G471" s="12">
        <v>-0.814373538536871</v>
      </c>
      <c r="H471" s="13">
        <v>0.47099738967659899</v>
      </c>
      <c r="I471" s="3">
        <v>0.32698149977596702</v>
      </c>
      <c r="J471" s="3">
        <v>1</v>
      </c>
      <c r="K471" s="3">
        <v>0</v>
      </c>
      <c r="L471" s="3">
        <v>1.69713971278445E-3</v>
      </c>
      <c r="M471" s="3">
        <v>2.9889293518695799E-3</v>
      </c>
      <c r="N471" s="3">
        <v>175</v>
      </c>
      <c r="O471" s="3" t="s">
        <v>51</v>
      </c>
      <c r="P471" s="3" t="s">
        <v>43</v>
      </c>
      <c r="Q471" s="3" t="s">
        <v>2727</v>
      </c>
      <c r="R471" s="3" t="s">
        <v>53</v>
      </c>
      <c r="S471" s="3" t="s">
        <v>1230</v>
      </c>
      <c r="T471" s="3" t="s">
        <v>2728</v>
      </c>
      <c r="V471" s="3">
        <v>1073.1220000000001</v>
      </c>
      <c r="W471" s="3">
        <v>2.1462439999999998</v>
      </c>
      <c r="X471" s="3" t="s">
        <v>2729</v>
      </c>
      <c r="Y471" s="14">
        <v>4.5421855482796471E-4</v>
      </c>
      <c r="Z471" s="11" t="str">
        <f>IF($AG$7 &lt;&gt; "", $AG$7 * Y471, "")</f>
        <v/>
      </c>
      <c r="AA471" s="11" t="str">
        <f>IF($AG$7 &lt;&gt; "", $AG$7 * L471 / $L$676, "")</f>
        <v/>
      </c>
      <c r="AB471" s="3" t="str">
        <f>IF(ISNUMBER(SEARCH(O471,$AG$2))=TRUE,"Yes",IF(ISNUMBER(SEARCH(O471,$AG$3))=TRUE,"Yes",IF(ISNUMBER(SEARCH(O471,$AG$4))=TRUE,"Yes","No")))</f>
        <v>No</v>
      </c>
    </row>
    <row r="472" spans="1:28" x14ac:dyDescent="0.2">
      <c r="A472" s="4" t="s">
        <v>3790</v>
      </c>
      <c r="B472" s="4" t="s">
        <v>4999</v>
      </c>
      <c r="C472" s="4">
        <v>20</v>
      </c>
      <c r="D472" s="4">
        <v>202</v>
      </c>
      <c r="E472" s="4">
        <v>218</v>
      </c>
      <c r="F472" s="4">
        <v>216</v>
      </c>
      <c r="G472" s="12">
        <v>-0.81810795204168096</v>
      </c>
      <c r="H472" s="13">
        <v>0.42130961898047697</v>
      </c>
      <c r="I472" s="3">
        <v>0.37539862532021101</v>
      </c>
      <c r="J472" s="3">
        <v>1</v>
      </c>
      <c r="K472" s="3">
        <v>0</v>
      </c>
      <c r="L472" s="3">
        <v>2.5873704493493501E-3</v>
      </c>
      <c r="M472" s="3">
        <v>4.5645636390191898E-3</v>
      </c>
      <c r="N472" s="3">
        <v>74</v>
      </c>
      <c r="O472" s="3" t="s">
        <v>33</v>
      </c>
      <c r="P472" s="3" t="s">
        <v>43</v>
      </c>
      <c r="Q472" s="3" t="s">
        <v>3791</v>
      </c>
      <c r="R472" s="3" t="s">
        <v>109</v>
      </c>
      <c r="S472" s="3" t="s">
        <v>722</v>
      </c>
      <c r="T472" s="3" t="s">
        <v>3792</v>
      </c>
      <c r="V472" s="3">
        <v>1003.139</v>
      </c>
      <c r="W472" s="3">
        <v>2.006278</v>
      </c>
      <c r="X472" s="3" t="s">
        <v>3793</v>
      </c>
      <c r="Y472" s="14">
        <v>7.5703092471327449E-4</v>
      </c>
      <c r="Z472" s="11" t="str">
        <f>IF($AG$7 &lt;&gt; "", $AG$7 * Y472, "")</f>
        <v/>
      </c>
      <c r="AA472" s="11" t="str">
        <f>IF($AG$7 &lt;&gt; "", $AG$7 * L472 / $L$676, "")</f>
        <v/>
      </c>
      <c r="AB472" s="3" t="str">
        <f>IF(ISNUMBER(SEARCH(O472,$AG$2))=TRUE,"Yes",IF(ISNUMBER(SEARCH(O472,$AG$3))=TRUE,"Yes",IF(ISNUMBER(SEARCH(O472,$AG$4))=TRUE,"Yes","No")))</f>
        <v>No</v>
      </c>
    </row>
    <row r="473" spans="1:28" x14ac:dyDescent="0.2">
      <c r="A473" s="4" t="s">
        <v>1882</v>
      </c>
      <c r="B473" s="4" t="s">
        <v>4999</v>
      </c>
      <c r="C473" s="4">
        <v>2</v>
      </c>
      <c r="D473" s="4">
        <v>18</v>
      </c>
      <c r="E473" s="4">
        <v>23</v>
      </c>
      <c r="F473" s="4">
        <v>23</v>
      </c>
      <c r="G473" s="12">
        <v>-0.81959903807053203</v>
      </c>
      <c r="H473" s="13">
        <v>0.71570616620517502</v>
      </c>
      <c r="I473" s="3">
        <v>0.14526524108234701</v>
      </c>
      <c r="J473" s="3">
        <v>1</v>
      </c>
      <c r="K473" s="3">
        <v>0</v>
      </c>
      <c r="L473" s="3">
        <v>2.5873704493493499E-4</v>
      </c>
      <c r="M473" s="3">
        <v>4.5942360127258699E-4</v>
      </c>
      <c r="N473" s="3">
        <v>342</v>
      </c>
      <c r="O473" s="3" t="s">
        <v>33</v>
      </c>
      <c r="P473" s="3" t="s">
        <v>34</v>
      </c>
      <c r="Q473" s="3" t="s">
        <v>1883</v>
      </c>
      <c r="R473" s="3" t="s">
        <v>36</v>
      </c>
      <c r="S473" s="3" t="s">
        <v>806</v>
      </c>
      <c r="T473" s="3" t="s">
        <v>1884</v>
      </c>
      <c r="V473" s="3">
        <v>969.05690000000004</v>
      </c>
      <c r="W473" s="3">
        <v>1.9381138</v>
      </c>
      <c r="X473" s="3" t="s">
        <v>1885</v>
      </c>
      <c r="Y473" s="14">
        <v>7.570309247132746E-5</v>
      </c>
      <c r="Z473" s="11" t="str">
        <f>IF($AG$7 &lt;&gt; "", $AG$7 * Y473, "")</f>
        <v/>
      </c>
      <c r="AA473" s="11" t="str">
        <f>IF($AG$7 &lt;&gt; "", $AG$7 * L473 / $L$676, "")</f>
        <v/>
      </c>
      <c r="AB473" s="3" t="str">
        <f>IF(ISNUMBER(SEARCH(O473,$AG$2))=TRUE,"Yes",IF(ISNUMBER(SEARCH(O473,$AG$3))=TRUE,"Yes",IF(ISNUMBER(SEARCH(O473,$AG$4))=TRUE,"Yes","No")))</f>
        <v>No</v>
      </c>
    </row>
    <row r="474" spans="1:28" x14ac:dyDescent="0.2">
      <c r="A474" s="4" t="s">
        <v>3303</v>
      </c>
      <c r="B474" s="4" t="s">
        <v>4999</v>
      </c>
      <c r="C474" s="4">
        <v>13</v>
      </c>
      <c r="D474" s="4">
        <v>130</v>
      </c>
      <c r="E474" s="4">
        <v>133</v>
      </c>
      <c r="F474" s="4">
        <v>156</v>
      </c>
      <c r="G474" s="12">
        <v>-0.84011387327898801</v>
      </c>
      <c r="H474" s="13">
        <v>0.44621830906707</v>
      </c>
      <c r="I474" s="3">
        <v>0.35045261387364501</v>
      </c>
      <c r="J474" s="3">
        <v>1</v>
      </c>
      <c r="K474" s="3">
        <v>0</v>
      </c>
      <c r="L474" s="3">
        <v>1.68179079207708E-3</v>
      </c>
      <c r="M474" s="3">
        <v>3.0140685152326798E-3</v>
      </c>
      <c r="N474" s="3">
        <v>128</v>
      </c>
      <c r="O474" s="3" t="s">
        <v>33</v>
      </c>
      <c r="P474" s="3" t="s">
        <v>43</v>
      </c>
      <c r="Q474" s="3" t="s">
        <v>3304</v>
      </c>
      <c r="R474" s="3" t="s">
        <v>109</v>
      </c>
      <c r="S474" s="3" t="s">
        <v>1217</v>
      </c>
      <c r="T474" s="3" t="s">
        <v>3305</v>
      </c>
      <c r="V474" s="3">
        <v>1064.2850000000001</v>
      </c>
      <c r="W474" s="3">
        <v>2.1285699999999999</v>
      </c>
      <c r="X474" s="3" t="s">
        <v>3306</v>
      </c>
      <c r="Y474" s="14">
        <v>4.9207010106362844E-4</v>
      </c>
      <c r="Z474" s="11" t="str">
        <f>IF($AG$7 &lt;&gt; "", $AG$7 * Y474, "")</f>
        <v/>
      </c>
      <c r="AA474" s="11" t="str">
        <f>IF($AG$7 &lt;&gt; "", $AG$7 * L474 / $L$676, "")</f>
        <v/>
      </c>
      <c r="AB474" s="3" t="str">
        <f>IF(ISNUMBER(SEARCH(O474,$AG$2))=TRUE,"Yes",IF(ISNUMBER(SEARCH(O474,$AG$3))=TRUE,"Yes",IF(ISNUMBER(SEARCH(O474,$AG$4))=TRUE,"Yes","No")))</f>
        <v>No</v>
      </c>
    </row>
    <row r="475" spans="1:28" x14ac:dyDescent="0.2">
      <c r="A475" s="4" t="s">
        <v>3146</v>
      </c>
      <c r="B475" s="4" t="s">
        <v>4999</v>
      </c>
      <c r="C475" s="4">
        <v>10</v>
      </c>
      <c r="D475" s="4">
        <v>73</v>
      </c>
      <c r="E475" s="4">
        <v>82</v>
      </c>
      <c r="F475" s="4">
        <v>88</v>
      </c>
      <c r="G475" s="12">
        <v>-0.84138747416037596</v>
      </c>
      <c r="H475" s="13">
        <v>0.484007961919181</v>
      </c>
      <c r="I475" s="3">
        <v>0.31514749416318</v>
      </c>
      <c r="J475" s="3">
        <v>1</v>
      </c>
      <c r="K475" s="3">
        <v>0</v>
      </c>
      <c r="L475" s="3">
        <v>1.4142830939870401E-3</v>
      </c>
      <c r="M475" s="3">
        <v>2.5385651893085502E-3</v>
      </c>
      <c r="N475" s="3">
        <v>69</v>
      </c>
      <c r="O475" s="3" t="s">
        <v>51</v>
      </c>
      <c r="P475" s="3" t="s">
        <v>283</v>
      </c>
      <c r="Q475" s="3" t="s">
        <v>3147</v>
      </c>
      <c r="R475" s="3" t="s">
        <v>53</v>
      </c>
      <c r="S475" s="3" t="s">
        <v>37</v>
      </c>
      <c r="T475" s="3" t="s">
        <v>3148</v>
      </c>
      <c r="V475" s="3">
        <v>891.02869999999996</v>
      </c>
      <c r="W475" s="3">
        <v>1.7820574</v>
      </c>
      <c r="X475" s="3" t="s">
        <v>3149</v>
      </c>
      <c r="Y475" s="14">
        <v>3.7851546235663725E-4</v>
      </c>
      <c r="Z475" s="11" t="str">
        <f>IF($AG$7 &lt;&gt; "", $AG$7 * Y475, "")</f>
        <v/>
      </c>
      <c r="AA475" s="11" t="str">
        <f>IF($AG$7 &lt;&gt; "", $AG$7 * L475 / $L$676, "")</f>
        <v/>
      </c>
      <c r="AB475" s="3" t="str">
        <f>IF(ISNUMBER(SEARCH(O475,$AG$2))=TRUE,"Yes",IF(ISNUMBER(SEARCH(O475,$AG$3))=TRUE,"Yes",IF(ISNUMBER(SEARCH(O475,$AG$4))=TRUE,"Yes","No")))</f>
        <v>No</v>
      </c>
    </row>
    <row r="476" spans="1:28" x14ac:dyDescent="0.2">
      <c r="A476" s="4" t="s">
        <v>3377</v>
      </c>
      <c r="B476" s="4" t="s">
        <v>4999</v>
      </c>
      <c r="C476" s="4">
        <v>11</v>
      </c>
      <c r="D476" s="4">
        <v>104</v>
      </c>
      <c r="E476" s="4">
        <v>89</v>
      </c>
      <c r="F476" s="4">
        <v>80</v>
      </c>
      <c r="G476" s="12">
        <v>-0.86709023673305297</v>
      </c>
      <c r="H476" s="13">
        <v>0.45222651918496398</v>
      </c>
      <c r="I476" s="3">
        <v>0.34464397361826299</v>
      </c>
      <c r="J476" s="3">
        <v>1</v>
      </c>
      <c r="K476" s="3">
        <v>0</v>
      </c>
      <c r="L476" s="3">
        <v>1.5557114033857499E-3</v>
      </c>
      <c r="M476" s="3">
        <v>2.8411539593085002E-3</v>
      </c>
      <c r="N476" s="3">
        <v>127</v>
      </c>
      <c r="O476" s="3" t="s">
        <v>51</v>
      </c>
      <c r="P476" s="3" t="s">
        <v>43</v>
      </c>
      <c r="Q476" s="3" t="s">
        <v>3378</v>
      </c>
      <c r="R476" s="3" t="s">
        <v>53</v>
      </c>
      <c r="S476" s="3" t="s">
        <v>1038</v>
      </c>
      <c r="T476" s="3" t="s">
        <v>3379</v>
      </c>
      <c r="V476" s="3">
        <v>1022.158</v>
      </c>
      <c r="W476" s="3">
        <v>2.0443159999999998</v>
      </c>
      <c r="X476" s="3" t="s">
        <v>3380</v>
      </c>
      <c r="Y476" s="14">
        <v>4.1636700859230098E-4</v>
      </c>
      <c r="Z476" s="11" t="str">
        <f>IF($AG$7 &lt;&gt; "", $AG$7 * Y476, "")</f>
        <v/>
      </c>
      <c r="AA476" s="11" t="str">
        <f>IF($AG$7 &lt;&gt; "", $AG$7 * L476 / $L$676, "")</f>
        <v/>
      </c>
      <c r="AB476" s="3" t="str">
        <f>IF(ISNUMBER(SEARCH(O476,$AG$2))=TRUE,"Yes",IF(ISNUMBER(SEARCH(O476,$AG$3))=TRUE,"Yes",IF(ISNUMBER(SEARCH(O476,$AG$4))=TRUE,"Yes","No")))</f>
        <v>No</v>
      </c>
    </row>
    <row r="477" spans="1:28" x14ac:dyDescent="0.2">
      <c r="A477" s="4" t="s">
        <v>2146</v>
      </c>
      <c r="B477" s="4" t="s">
        <v>4999</v>
      </c>
      <c r="C477" s="4">
        <v>6</v>
      </c>
      <c r="D477" s="4">
        <v>47</v>
      </c>
      <c r="E477" s="4">
        <v>54</v>
      </c>
      <c r="F477" s="4">
        <v>49</v>
      </c>
      <c r="G477" s="12">
        <v>-0.87815906097988705</v>
      </c>
      <c r="H477" s="13">
        <v>0.52103650347738895</v>
      </c>
      <c r="I477" s="3">
        <v>0.28313184924663198</v>
      </c>
      <c r="J477" s="3">
        <v>1</v>
      </c>
      <c r="K477" s="3">
        <v>0</v>
      </c>
      <c r="L477" s="3">
        <v>8.4856985639222696E-4</v>
      </c>
      <c r="M477" s="3">
        <v>1.5638324910654199E-3</v>
      </c>
      <c r="N477" s="3">
        <v>198</v>
      </c>
      <c r="O477" s="3" t="s">
        <v>51</v>
      </c>
      <c r="P477" s="3" t="s">
        <v>34</v>
      </c>
      <c r="Q477" s="3" t="s">
        <v>1125</v>
      </c>
      <c r="R477" s="3" t="s">
        <v>369</v>
      </c>
      <c r="S477" s="3" t="s">
        <v>989</v>
      </c>
      <c r="T477" s="3" t="s">
        <v>1127</v>
      </c>
      <c r="V477" s="3">
        <v>1127.3009999999999</v>
      </c>
      <c r="W477" s="3">
        <v>2.2546020000000002</v>
      </c>
      <c r="X477" s="3" t="s">
        <v>1128</v>
      </c>
      <c r="Y477" s="14">
        <v>2.2710927741398235E-4</v>
      </c>
      <c r="Z477" s="11" t="str">
        <f>IF($AG$7 &lt;&gt; "", $AG$7 * Y477, "")</f>
        <v/>
      </c>
      <c r="AA477" s="11" t="str">
        <f>IF($AG$7 &lt;&gt; "", $AG$7 * L477 / $L$676, "")</f>
        <v/>
      </c>
      <c r="AB477" s="3" t="str">
        <f>IF(ISNUMBER(SEARCH(O477,$AG$2))=TRUE,"Yes",IF(ISNUMBER(SEARCH(O477,$AG$3))=TRUE,"Yes",IF(ISNUMBER(SEARCH(O477,$AG$4))=TRUE,"Yes","No")))</f>
        <v>No</v>
      </c>
    </row>
    <row r="478" spans="1:28" x14ac:dyDescent="0.2">
      <c r="A478" s="4" t="s">
        <v>3758</v>
      </c>
      <c r="B478" s="4" t="s">
        <v>4999</v>
      </c>
      <c r="C478" s="4">
        <v>11</v>
      </c>
      <c r="D478" s="4">
        <v>131</v>
      </c>
      <c r="E478" s="4">
        <v>127</v>
      </c>
      <c r="F478" s="4">
        <v>108</v>
      </c>
      <c r="G478" s="12">
        <v>-0.87994728885622997</v>
      </c>
      <c r="H478" s="13">
        <v>0.42921191262367397</v>
      </c>
      <c r="I478" s="3">
        <v>0.36732823285023702</v>
      </c>
      <c r="J478" s="3">
        <v>1</v>
      </c>
      <c r="K478" s="3">
        <v>0</v>
      </c>
      <c r="L478" s="3">
        <v>1.4230537471421399E-3</v>
      </c>
      <c r="M478" s="3">
        <v>2.6214914561252501E-3</v>
      </c>
      <c r="N478" s="3">
        <v>107</v>
      </c>
      <c r="O478" s="3" t="s">
        <v>33</v>
      </c>
      <c r="P478" s="3" t="s">
        <v>43</v>
      </c>
      <c r="Q478" s="3" t="s">
        <v>3759</v>
      </c>
      <c r="R478" s="3" t="s">
        <v>109</v>
      </c>
      <c r="S478" s="3" t="s">
        <v>1070</v>
      </c>
      <c r="T478" s="3" t="s">
        <v>3760</v>
      </c>
      <c r="V478" s="3">
        <v>1232.3130000000001</v>
      </c>
      <c r="W478" s="3">
        <v>2.464626</v>
      </c>
      <c r="X478" s="3" t="s">
        <v>3761</v>
      </c>
      <c r="Y478" s="14">
        <v>4.1636700859230098E-4</v>
      </c>
      <c r="Z478" s="11" t="str">
        <f>IF($AG$7 &lt;&gt; "", $AG$7 * Y478, "")</f>
        <v/>
      </c>
      <c r="AA478" s="11" t="str">
        <f>IF($AG$7 &lt;&gt; "", $AG$7 * L478 / $L$676, "")</f>
        <v/>
      </c>
      <c r="AB478" s="3" t="str">
        <f>IF(ISNUMBER(SEARCH(O478,$AG$2))=TRUE,"Yes",IF(ISNUMBER(SEARCH(O478,$AG$3))=TRUE,"Yes",IF(ISNUMBER(SEARCH(O478,$AG$4))=TRUE,"Yes","No")))</f>
        <v>No</v>
      </c>
    </row>
    <row r="479" spans="1:28" x14ac:dyDescent="0.2">
      <c r="A479" s="4" t="s">
        <v>2619</v>
      </c>
      <c r="B479" s="4" t="s">
        <v>4999</v>
      </c>
      <c r="C479" s="4">
        <v>8</v>
      </c>
      <c r="D479" s="4">
        <v>71</v>
      </c>
      <c r="E479" s="4">
        <v>80</v>
      </c>
      <c r="F479" s="4">
        <v>50</v>
      </c>
      <c r="G479" s="12">
        <v>-0.88073647360412999</v>
      </c>
      <c r="H479" s="13">
        <v>0.458438119668371</v>
      </c>
      <c r="I479" s="3">
        <v>0.33871927744268199</v>
      </c>
      <c r="J479" s="3">
        <v>1</v>
      </c>
      <c r="K479" s="3">
        <v>0</v>
      </c>
      <c r="L479" s="3">
        <v>1.1314264751896401E-3</v>
      </c>
      <c r="M479" s="3">
        <v>2.0862396537634702E-3</v>
      </c>
      <c r="N479" s="3">
        <v>48</v>
      </c>
      <c r="O479" s="3" t="s">
        <v>51</v>
      </c>
      <c r="P479" s="3" t="s">
        <v>43</v>
      </c>
      <c r="Q479" s="3" t="s">
        <v>2620</v>
      </c>
      <c r="R479" s="3" t="s">
        <v>53</v>
      </c>
      <c r="S479" s="3" t="s">
        <v>861</v>
      </c>
      <c r="T479" s="3" t="s">
        <v>2621</v>
      </c>
      <c r="V479" s="3">
        <v>1016.03</v>
      </c>
      <c r="W479" s="3">
        <v>2.03206</v>
      </c>
      <c r="X479" s="3" t="s">
        <v>2622</v>
      </c>
      <c r="Y479" s="14">
        <v>3.0281236988530984E-4</v>
      </c>
      <c r="Z479" s="11" t="str">
        <f>IF($AG$7 &lt;&gt; "", $AG$7 * Y479, "")</f>
        <v/>
      </c>
      <c r="AA479" s="11" t="str">
        <f>IF($AG$7 &lt;&gt; "", $AG$7 * L479 / $L$676, "")</f>
        <v/>
      </c>
      <c r="AB479" s="3" t="str">
        <f>IF(ISNUMBER(SEARCH(O479,$AG$2))=TRUE,"Yes",IF(ISNUMBER(SEARCH(O479,$AG$3))=TRUE,"Yes",IF(ISNUMBER(SEARCH(O479,$AG$4))=TRUE,"Yes","No")))</f>
        <v>No</v>
      </c>
    </row>
    <row r="480" spans="1:28" x14ac:dyDescent="0.2">
      <c r="A480" s="4" t="s">
        <v>3965</v>
      </c>
      <c r="B480" s="4" t="s">
        <v>4999</v>
      </c>
      <c r="C480" s="4">
        <v>43</v>
      </c>
      <c r="D480" s="4">
        <v>363</v>
      </c>
      <c r="E480" s="4">
        <v>361</v>
      </c>
      <c r="F480" s="4">
        <v>353</v>
      </c>
      <c r="G480" s="12">
        <v>-0.88431350334273395</v>
      </c>
      <c r="H480" s="13">
        <v>0.32668885590677199</v>
      </c>
      <c r="I480" s="3">
        <v>0.48586568003555902</v>
      </c>
      <c r="J480" s="3">
        <v>1</v>
      </c>
      <c r="K480" s="3">
        <v>0</v>
      </c>
      <c r="L480" s="3">
        <v>6.08141730414429E-3</v>
      </c>
      <c r="M480" s="3">
        <v>1.12298312937793E-2</v>
      </c>
      <c r="N480" s="3">
        <v>1</v>
      </c>
      <c r="O480" s="3" t="s">
        <v>51</v>
      </c>
      <c r="P480" s="3" t="s">
        <v>43</v>
      </c>
      <c r="Q480" s="3" t="s">
        <v>3966</v>
      </c>
      <c r="R480" s="3" t="s">
        <v>53</v>
      </c>
      <c r="S480" s="3" t="s">
        <v>155</v>
      </c>
      <c r="T480" s="3" t="s">
        <v>3967</v>
      </c>
      <c r="V480" s="3">
        <v>1091.271</v>
      </c>
      <c r="W480" s="3">
        <v>2.1825420000000002</v>
      </c>
      <c r="X480" s="3" t="s">
        <v>3968</v>
      </c>
      <c r="Y480" s="15">
        <v>1.6276164881335402E-3</v>
      </c>
      <c r="Z480" s="11" t="str">
        <f>IF($AG$7 &lt;&gt; "", $AG$7 * Y480, "")</f>
        <v/>
      </c>
      <c r="AA480" s="11" t="str">
        <f>IF($AG$7 &lt;&gt; "", $AG$7 * L480 / $L$676, "")</f>
        <v/>
      </c>
      <c r="AB480" s="3" t="str">
        <f>IF(ISNUMBER(SEARCH(O480,$AG$2))=TRUE,"Yes",IF(ISNUMBER(SEARCH(O480,$AG$3))=TRUE,"Yes",IF(ISNUMBER(SEARCH(O480,$AG$4))=TRUE,"Yes","No")))</f>
        <v>No</v>
      </c>
    </row>
    <row r="481" spans="1:28" x14ac:dyDescent="0.2">
      <c r="A481" s="4" t="s">
        <v>503</v>
      </c>
      <c r="B481" s="4" t="s">
        <v>4999</v>
      </c>
      <c r="C481" s="4">
        <v>12</v>
      </c>
      <c r="D481" s="4">
        <v>85</v>
      </c>
      <c r="E481" s="4">
        <v>105</v>
      </c>
      <c r="F481" s="4">
        <v>111</v>
      </c>
      <c r="G481" s="12">
        <v>-0.88795211573234201</v>
      </c>
      <c r="H481" s="13">
        <v>0.41790344021270498</v>
      </c>
      <c r="I481" s="3">
        <v>0.37892405369665899</v>
      </c>
      <c r="J481" s="3">
        <v>1</v>
      </c>
      <c r="K481" s="3">
        <v>0</v>
      </c>
      <c r="L481" s="3">
        <v>1.69713971278445E-3</v>
      </c>
      <c r="M481" s="3">
        <v>3.1455256680112701E-3</v>
      </c>
      <c r="N481" s="3">
        <v>72</v>
      </c>
      <c r="O481" s="3" t="s">
        <v>51</v>
      </c>
      <c r="P481" s="3" t="s">
        <v>43</v>
      </c>
      <c r="Q481" s="3" t="s">
        <v>504</v>
      </c>
      <c r="R481" s="3" t="s">
        <v>53</v>
      </c>
      <c r="S481" s="3" t="s">
        <v>505</v>
      </c>
      <c r="T481" s="3" t="s">
        <v>506</v>
      </c>
      <c r="V481" s="3">
        <v>1184.306</v>
      </c>
      <c r="W481" s="3">
        <v>2.3686120000000002</v>
      </c>
      <c r="X481" s="3" t="s">
        <v>507</v>
      </c>
      <c r="Y481" s="14">
        <v>4.5421855482796471E-4</v>
      </c>
      <c r="Z481" s="11" t="str">
        <f>IF($AG$7 &lt;&gt; "", $AG$7 * Y481, "")</f>
        <v/>
      </c>
      <c r="AA481" s="11" t="str">
        <f>IF($AG$7 &lt;&gt; "", $AG$7 * L481 / $L$676, "")</f>
        <v/>
      </c>
      <c r="AB481" s="3" t="str">
        <f>IF(ISNUMBER(SEARCH(O481,$AG$2))=TRUE,"Yes",IF(ISNUMBER(SEARCH(O481,$AG$3))=TRUE,"Yes",IF(ISNUMBER(SEARCH(O481,$AG$4))=TRUE,"Yes","No")))</f>
        <v>No</v>
      </c>
    </row>
    <row r="482" spans="1:28" x14ac:dyDescent="0.2">
      <c r="A482" s="4" t="s">
        <v>3364</v>
      </c>
      <c r="B482" s="4" t="s">
        <v>4999</v>
      </c>
      <c r="C482" s="4">
        <v>13</v>
      </c>
      <c r="D482" s="4">
        <v>142</v>
      </c>
      <c r="E482" s="4">
        <v>149</v>
      </c>
      <c r="F482" s="4">
        <v>144</v>
      </c>
      <c r="G482" s="12">
        <v>-0.89056583393470601</v>
      </c>
      <c r="H482" s="13">
        <v>0.41108616114869601</v>
      </c>
      <c r="I482" s="3">
        <v>0.38606714311242302</v>
      </c>
      <c r="J482" s="3">
        <v>1</v>
      </c>
      <c r="K482" s="3">
        <v>0</v>
      </c>
      <c r="L482" s="3">
        <v>1.68179079207708E-3</v>
      </c>
      <c r="M482" s="3">
        <v>3.1208994205261498E-3</v>
      </c>
      <c r="N482" s="3">
        <v>116</v>
      </c>
      <c r="O482" s="3" t="s">
        <v>33</v>
      </c>
      <c r="P482" s="3" t="s">
        <v>43</v>
      </c>
      <c r="Q482" s="3" t="s">
        <v>3365</v>
      </c>
      <c r="R482" s="3" t="s">
        <v>109</v>
      </c>
      <c r="S482" s="3" t="s">
        <v>669</v>
      </c>
      <c r="T482" s="3" t="s">
        <v>3366</v>
      </c>
      <c r="V482" s="3">
        <v>1396.5820000000001</v>
      </c>
      <c r="W482" s="3">
        <v>2.793164</v>
      </c>
      <c r="X482" s="3" t="s">
        <v>3367</v>
      </c>
      <c r="Y482" s="14">
        <v>4.9207010106362844E-4</v>
      </c>
      <c r="Z482" s="11" t="str">
        <f>IF($AG$7 &lt;&gt; "", $AG$7 * Y482, "")</f>
        <v/>
      </c>
      <c r="AA482" s="11" t="str">
        <f>IF($AG$7 &lt;&gt; "", $AG$7 * L482 / $L$676, "")</f>
        <v/>
      </c>
      <c r="AB482" s="3" t="str">
        <f>IF(ISNUMBER(SEARCH(O482,$AG$2))=TRUE,"Yes",IF(ISNUMBER(SEARCH(O482,$AG$3))=TRUE,"Yes",IF(ISNUMBER(SEARCH(O482,$AG$4))=TRUE,"Yes","No")))</f>
        <v>No</v>
      </c>
    </row>
    <row r="483" spans="1:28" x14ac:dyDescent="0.2">
      <c r="A483" s="4" t="s">
        <v>3302</v>
      </c>
      <c r="B483" s="4" t="s">
        <v>4999</v>
      </c>
      <c r="C483" s="4">
        <v>9</v>
      </c>
      <c r="D483" s="4">
        <v>73</v>
      </c>
      <c r="E483" s="4">
        <v>68</v>
      </c>
      <c r="F483" s="4">
        <v>86</v>
      </c>
      <c r="G483" s="12">
        <v>-0.896068667749227</v>
      </c>
      <c r="H483" s="13">
        <v>0.46442544972942501</v>
      </c>
      <c r="I483" s="3">
        <v>0.33308398967804698</v>
      </c>
      <c r="J483" s="3">
        <v>1</v>
      </c>
      <c r="K483" s="3">
        <v>0</v>
      </c>
      <c r="L483" s="3">
        <v>1.27285478458834E-3</v>
      </c>
      <c r="M483" s="3">
        <v>2.3738791869366699E-3</v>
      </c>
      <c r="N483" s="3">
        <v>16</v>
      </c>
      <c r="O483" s="3" t="s">
        <v>51</v>
      </c>
      <c r="P483" s="3" t="s">
        <v>620</v>
      </c>
      <c r="Q483" s="3" t="s">
        <v>993</v>
      </c>
      <c r="R483" s="3" t="s">
        <v>53</v>
      </c>
      <c r="S483" s="3" t="s">
        <v>269</v>
      </c>
      <c r="T483" s="3" t="s">
        <v>994</v>
      </c>
      <c r="V483" s="3">
        <v>1040.087</v>
      </c>
      <c r="W483" s="3">
        <v>2.080174</v>
      </c>
      <c r="X483" s="3" t="s">
        <v>995</v>
      </c>
      <c r="Y483" s="14">
        <v>3.4066391612097352E-4</v>
      </c>
      <c r="Z483" s="11" t="str">
        <f>IF($AG$7 &lt;&gt; "", $AG$7 * Y483, "")</f>
        <v/>
      </c>
      <c r="AA483" s="11" t="str">
        <f>IF($AG$7 &lt;&gt; "", $AG$7 * L483 / $L$676, "")</f>
        <v/>
      </c>
      <c r="AB483" s="3" t="str">
        <f>IF(ISNUMBER(SEARCH(O483,$AG$2))=TRUE,"Yes",IF(ISNUMBER(SEARCH(O483,$AG$3))=TRUE,"Yes",IF(ISNUMBER(SEARCH(O483,$AG$4))=TRUE,"Yes","No")))</f>
        <v>No</v>
      </c>
    </row>
    <row r="484" spans="1:28" x14ac:dyDescent="0.2">
      <c r="A484" s="4" t="s">
        <v>3402</v>
      </c>
      <c r="B484" s="4" t="s">
        <v>4999</v>
      </c>
      <c r="C484" s="4">
        <v>11</v>
      </c>
      <c r="D484" s="4">
        <v>139</v>
      </c>
      <c r="E484" s="4">
        <v>114</v>
      </c>
      <c r="F484" s="4">
        <v>117</v>
      </c>
      <c r="G484" s="12">
        <v>-0.89870003627428996</v>
      </c>
      <c r="H484" s="13">
        <v>0.41803329633960801</v>
      </c>
      <c r="I484" s="3">
        <v>0.37878912530472902</v>
      </c>
      <c r="J484" s="3">
        <v>1</v>
      </c>
      <c r="K484" s="3">
        <v>0</v>
      </c>
      <c r="L484" s="3">
        <v>1.4230537471421399E-3</v>
      </c>
      <c r="M484" s="3">
        <v>2.6562930713489698E-3</v>
      </c>
      <c r="N484" s="3">
        <v>215</v>
      </c>
      <c r="O484" s="3" t="s">
        <v>33</v>
      </c>
      <c r="P484" s="3" t="s">
        <v>43</v>
      </c>
      <c r="Q484" s="3" t="s">
        <v>3403</v>
      </c>
      <c r="R484" s="3" t="s">
        <v>36</v>
      </c>
      <c r="S484" s="3" t="s">
        <v>229</v>
      </c>
      <c r="T484" s="3" t="s">
        <v>3404</v>
      </c>
      <c r="V484" s="3">
        <v>1304.463</v>
      </c>
      <c r="W484" s="3">
        <v>2.6089259999999999</v>
      </c>
      <c r="X484" s="3" t="s">
        <v>3405</v>
      </c>
      <c r="Y484" s="14">
        <v>4.1636700859230098E-4</v>
      </c>
      <c r="Z484" s="11" t="str">
        <f>IF($AG$7 &lt;&gt; "", $AG$7 * Y484, "")</f>
        <v/>
      </c>
      <c r="AA484" s="11" t="str">
        <f>IF($AG$7 &lt;&gt; "", $AG$7 * L484 / $L$676, "")</f>
        <v/>
      </c>
      <c r="AB484" s="3" t="str">
        <f>IF(ISNUMBER(SEARCH(O484,$AG$2))=TRUE,"Yes",IF(ISNUMBER(SEARCH(O484,$AG$3))=TRUE,"Yes",IF(ISNUMBER(SEARCH(O484,$AG$4))=TRUE,"Yes","No")))</f>
        <v>No</v>
      </c>
    </row>
    <row r="485" spans="1:28" x14ac:dyDescent="0.2">
      <c r="A485" s="4" t="s">
        <v>2333</v>
      </c>
      <c r="B485" s="4" t="s">
        <v>4999</v>
      </c>
      <c r="C485" s="4">
        <v>5</v>
      </c>
      <c r="D485" s="4">
        <v>62</v>
      </c>
      <c r="E485" s="4">
        <v>60</v>
      </c>
      <c r="F485" s="4">
        <v>47</v>
      </c>
      <c r="G485" s="12">
        <v>-0.89958019356313801</v>
      </c>
      <c r="H485" s="13">
        <v>0.53047893467808704</v>
      </c>
      <c r="I485" s="3">
        <v>0.27533185725690701</v>
      </c>
      <c r="J485" s="3">
        <v>1</v>
      </c>
      <c r="K485" s="3">
        <v>0</v>
      </c>
      <c r="L485" s="3">
        <v>6.4684261233733699E-4</v>
      </c>
      <c r="M485" s="3">
        <v>1.2092522167334401E-3</v>
      </c>
      <c r="N485" s="3">
        <v>161</v>
      </c>
      <c r="O485" s="3" t="s">
        <v>33</v>
      </c>
      <c r="P485" s="3" t="s">
        <v>43</v>
      </c>
      <c r="Q485" s="3" t="s">
        <v>2334</v>
      </c>
      <c r="R485" s="3" t="s">
        <v>109</v>
      </c>
      <c r="S485" s="3" t="s">
        <v>678</v>
      </c>
      <c r="T485" s="3" t="s">
        <v>2335</v>
      </c>
      <c r="V485" s="3">
        <v>1258.4590000000001</v>
      </c>
      <c r="W485" s="3">
        <v>2.516918</v>
      </c>
      <c r="X485" s="3" t="s">
        <v>2336</v>
      </c>
      <c r="Y485" s="14">
        <v>1.8925773117831862E-4</v>
      </c>
      <c r="Z485" s="11" t="str">
        <f>IF($AG$7 &lt;&gt; "", $AG$7 * Y485, "")</f>
        <v/>
      </c>
      <c r="AA485" s="11" t="str">
        <f>IF($AG$7 &lt;&gt; "", $AG$7 * L485 / $L$676, "")</f>
        <v/>
      </c>
      <c r="AB485" s="3" t="str">
        <f>IF(ISNUMBER(SEARCH(O485,$AG$2))=TRUE,"Yes",IF(ISNUMBER(SEARCH(O485,$AG$3))=TRUE,"Yes",IF(ISNUMBER(SEARCH(O485,$AG$4))=TRUE,"Yes","No")))</f>
        <v>No</v>
      </c>
    </row>
    <row r="486" spans="1:28" x14ac:dyDescent="0.2">
      <c r="A486" s="4" t="s">
        <v>3086</v>
      </c>
      <c r="B486" s="4" t="s">
        <v>4999</v>
      </c>
      <c r="C486" s="4">
        <v>9</v>
      </c>
      <c r="D486" s="4">
        <v>83</v>
      </c>
      <c r="E486" s="4">
        <v>64</v>
      </c>
      <c r="F486" s="4">
        <v>81</v>
      </c>
      <c r="G486" s="12">
        <v>-0.90081222591763599</v>
      </c>
      <c r="H486" s="13">
        <v>0.458438119668371</v>
      </c>
      <c r="I486" s="3">
        <v>0.33871927744268199</v>
      </c>
      <c r="J486" s="3">
        <v>1</v>
      </c>
      <c r="K486" s="3">
        <v>0</v>
      </c>
      <c r="L486" s="3">
        <v>1.27285478458834E-3</v>
      </c>
      <c r="M486" s="3">
        <v>2.38135932984289E-3</v>
      </c>
      <c r="N486" s="3">
        <v>103</v>
      </c>
      <c r="O486" s="3" t="s">
        <v>51</v>
      </c>
      <c r="P486" s="3" t="s">
        <v>43</v>
      </c>
      <c r="Q486" s="3" t="s">
        <v>3087</v>
      </c>
      <c r="R486" s="3" t="s">
        <v>53</v>
      </c>
      <c r="S486" s="3" t="s">
        <v>359</v>
      </c>
      <c r="T486" s="3" t="s">
        <v>3088</v>
      </c>
      <c r="V486" s="3">
        <v>939.92600000000004</v>
      </c>
      <c r="W486" s="3">
        <v>1.8798520000000001</v>
      </c>
      <c r="X486" s="3" t="s">
        <v>3089</v>
      </c>
      <c r="Y486" s="14">
        <v>3.4066391612097352E-4</v>
      </c>
      <c r="Z486" s="11" t="str">
        <f>IF($AG$7 &lt;&gt; "", $AG$7 * Y486, "")</f>
        <v/>
      </c>
      <c r="AA486" s="11" t="str">
        <f>IF($AG$7 &lt;&gt; "", $AG$7 * L486 / $L$676, "")</f>
        <v/>
      </c>
      <c r="AB486" s="3" t="str">
        <f>IF(ISNUMBER(SEARCH(O486,$AG$2))=TRUE,"Yes",IF(ISNUMBER(SEARCH(O486,$AG$3))=TRUE,"Yes",IF(ISNUMBER(SEARCH(O486,$AG$4))=TRUE,"Yes","No")))</f>
        <v>No</v>
      </c>
    </row>
    <row r="487" spans="1:28" x14ac:dyDescent="0.2">
      <c r="A487" s="4" t="s">
        <v>1949</v>
      </c>
      <c r="B487" s="4" t="s">
        <v>4999</v>
      </c>
      <c r="C487" s="4">
        <v>3</v>
      </c>
      <c r="D487" s="4">
        <v>35</v>
      </c>
      <c r="E487" s="4">
        <v>40</v>
      </c>
      <c r="F487" s="4">
        <v>27</v>
      </c>
      <c r="G487" s="12">
        <v>-0.90380255139193499</v>
      </c>
      <c r="H487" s="13">
        <v>0.64096362101593196</v>
      </c>
      <c r="I487" s="3">
        <v>0.19316661890612</v>
      </c>
      <c r="J487" s="3">
        <v>1</v>
      </c>
      <c r="K487" s="3">
        <v>0</v>
      </c>
      <c r="L487" s="3">
        <v>3.88105567402402E-4</v>
      </c>
      <c r="M487" s="3">
        <v>7.2843221170872596E-4</v>
      </c>
      <c r="N487" s="3">
        <v>293</v>
      </c>
      <c r="O487" s="3" t="s">
        <v>33</v>
      </c>
      <c r="P487" s="3" t="s">
        <v>227</v>
      </c>
      <c r="Q487" s="3" t="s">
        <v>1950</v>
      </c>
      <c r="R487" s="3" t="s">
        <v>36</v>
      </c>
      <c r="S487" s="3" t="s">
        <v>815</v>
      </c>
      <c r="T487" s="3" t="s">
        <v>1951</v>
      </c>
      <c r="V487" s="3">
        <v>1113.19</v>
      </c>
      <c r="W487" s="3">
        <v>2.2263799999999998</v>
      </c>
      <c r="X487" s="3" t="s">
        <v>1952</v>
      </c>
      <c r="Y487" s="14">
        <v>1.1355463870699118E-4</v>
      </c>
      <c r="Z487" s="11" t="str">
        <f>IF($AG$7 &lt;&gt; "", $AG$7 * Y487, "")</f>
        <v/>
      </c>
      <c r="AA487" s="11" t="str">
        <f>IF($AG$7 &lt;&gt; "", $AG$7 * L487 / $L$676, "")</f>
        <v/>
      </c>
      <c r="AB487" s="3" t="str">
        <f>IF(ISNUMBER(SEARCH(O487,$AG$2))=TRUE,"Yes",IF(ISNUMBER(SEARCH(O487,$AG$3))=TRUE,"Yes",IF(ISNUMBER(SEARCH(O487,$AG$4))=TRUE,"Yes","No")))</f>
        <v>No</v>
      </c>
    </row>
    <row r="488" spans="1:28" x14ac:dyDescent="0.2">
      <c r="A488" s="4" t="s">
        <v>3669</v>
      </c>
      <c r="B488" s="4" t="s">
        <v>4999</v>
      </c>
      <c r="C488" s="4">
        <v>13</v>
      </c>
      <c r="D488" s="4">
        <v>157</v>
      </c>
      <c r="E488" s="4">
        <v>152</v>
      </c>
      <c r="F488" s="4">
        <v>131</v>
      </c>
      <c r="G488" s="12">
        <v>-0.90502037863485696</v>
      </c>
      <c r="H488" s="13">
        <v>0.39953773283484201</v>
      </c>
      <c r="I488" s="3">
        <v>0.398442199108132</v>
      </c>
      <c r="J488" s="3">
        <v>1</v>
      </c>
      <c r="K488" s="3">
        <v>0</v>
      </c>
      <c r="L488" s="3">
        <v>1.68179079207708E-3</v>
      </c>
      <c r="M488" s="3">
        <v>3.15204746052325E-3</v>
      </c>
      <c r="N488" s="3">
        <v>239</v>
      </c>
      <c r="O488" s="3" t="s">
        <v>33</v>
      </c>
      <c r="P488" s="3" t="s">
        <v>43</v>
      </c>
      <c r="Q488" s="3" t="s">
        <v>3670</v>
      </c>
      <c r="R488" s="3" t="s">
        <v>36</v>
      </c>
      <c r="S488" s="3" t="s">
        <v>483</v>
      </c>
      <c r="T488" s="3" t="s">
        <v>3671</v>
      </c>
      <c r="V488" s="3">
        <v>1095.2829999999999</v>
      </c>
      <c r="W488" s="3">
        <v>2.190566</v>
      </c>
      <c r="X488" s="3" t="s">
        <v>3672</v>
      </c>
      <c r="Y488" s="14">
        <v>4.9207010106362844E-4</v>
      </c>
      <c r="Z488" s="11" t="str">
        <f>IF($AG$7 &lt;&gt; "", $AG$7 * Y488, "")</f>
        <v/>
      </c>
      <c r="AA488" s="11" t="str">
        <f>IF($AG$7 &lt;&gt; "", $AG$7 * L488 / $L$676, "")</f>
        <v/>
      </c>
      <c r="AB488" s="3" t="str">
        <f>IF(ISNUMBER(SEARCH(O488,$AG$2))=TRUE,"Yes",IF(ISNUMBER(SEARCH(O488,$AG$3))=TRUE,"Yes",IF(ISNUMBER(SEARCH(O488,$AG$4))=TRUE,"Yes","No")))</f>
        <v>No</v>
      </c>
    </row>
    <row r="489" spans="1:28" x14ac:dyDescent="0.2">
      <c r="A489" s="4" t="s">
        <v>2640</v>
      </c>
      <c r="B489" s="4" t="s">
        <v>4999</v>
      </c>
      <c r="C489" s="4">
        <v>7</v>
      </c>
      <c r="D489" s="4">
        <v>55</v>
      </c>
      <c r="E489" s="4">
        <v>70</v>
      </c>
      <c r="F489" s="4">
        <v>54</v>
      </c>
      <c r="G489" s="12">
        <v>-0.90940162471844399</v>
      </c>
      <c r="H489" s="13">
        <v>0.46442544972942501</v>
      </c>
      <c r="I489" s="3">
        <v>0.33308398967804698</v>
      </c>
      <c r="J489" s="3">
        <v>1</v>
      </c>
      <c r="K489" s="3">
        <v>0</v>
      </c>
      <c r="L489" s="3">
        <v>9.8999816579093108E-4</v>
      </c>
      <c r="M489" s="3">
        <v>1.8634129342696101E-3</v>
      </c>
      <c r="N489" s="3">
        <v>239</v>
      </c>
      <c r="O489" s="3" t="s">
        <v>51</v>
      </c>
      <c r="P489" s="3" t="s">
        <v>227</v>
      </c>
      <c r="Q489" s="3" t="s">
        <v>2641</v>
      </c>
      <c r="R489" s="3" t="s">
        <v>369</v>
      </c>
      <c r="S489" s="3" t="s">
        <v>483</v>
      </c>
      <c r="T489" s="3" t="s">
        <v>2642</v>
      </c>
      <c r="V489" s="3">
        <v>1140.4290000000001</v>
      </c>
      <c r="W489" s="3">
        <v>2.2808579999999998</v>
      </c>
      <c r="X489" s="3" t="s">
        <v>2643</v>
      </c>
      <c r="Y489" s="14">
        <v>2.6496082364964611E-4</v>
      </c>
      <c r="Z489" s="11" t="str">
        <f>IF($AG$7 &lt;&gt; "", $AG$7 * Y489, "")</f>
        <v/>
      </c>
      <c r="AA489" s="11" t="str">
        <f>IF($AG$7 &lt;&gt; "", $AG$7 * L489 / $L$676, "")</f>
        <v/>
      </c>
      <c r="AB489" s="3" t="str">
        <f>IF(ISNUMBER(SEARCH(O489,$AG$2))=TRUE,"Yes",IF(ISNUMBER(SEARCH(O489,$AG$3))=TRUE,"Yes",IF(ISNUMBER(SEARCH(O489,$AG$4))=TRUE,"Yes","No")))</f>
        <v>No</v>
      </c>
    </row>
    <row r="490" spans="1:28" x14ac:dyDescent="0.2">
      <c r="A490" s="4" t="s">
        <v>87</v>
      </c>
      <c r="B490" s="4" t="s">
        <v>4999</v>
      </c>
      <c r="C490" s="4">
        <v>1</v>
      </c>
      <c r="D490" s="4">
        <v>7</v>
      </c>
      <c r="E490" s="4">
        <v>8</v>
      </c>
      <c r="F490" s="4">
        <v>11</v>
      </c>
      <c r="G490" s="12">
        <v>-0.91890920958400002</v>
      </c>
      <c r="H490" s="13">
        <v>0.86139608678008905</v>
      </c>
      <c r="I490" s="3">
        <v>6.4797105517084799E-2</v>
      </c>
      <c r="J490" s="3">
        <v>1</v>
      </c>
      <c r="K490" s="3">
        <v>0</v>
      </c>
      <c r="L490" s="3">
        <v>1.4142830939870401E-4</v>
      </c>
      <c r="M490" s="3">
        <v>2.7255653872046897E-4</v>
      </c>
      <c r="N490" s="3">
        <v>118</v>
      </c>
      <c r="O490" s="3" t="s">
        <v>51</v>
      </c>
      <c r="P490" s="3" t="s">
        <v>43</v>
      </c>
      <c r="Q490" s="3" t="s">
        <v>88</v>
      </c>
      <c r="R490" s="3" t="s">
        <v>53</v>
      </c>
      <c r="S490" s="3" t="s">
        <v>89</v>
      </c>
      <c r="T490" s="3" t="s">
        <v>90</v>
      </c>
      <c r="V490" s="3">
        <v>911.03840000000002</v>
      </c>
      <c r="W490" s="3">
        <v>1.8220768000000001</v>
      </c>
      <c r="X490" s="3" t="s">
        <v>91</v>
      </c>
      <c r="Y490" s="14">
        <v>3.785154623566373E-5</v>
      </c>
      <c r="Z490" s="11" t="str">
        <f>IF($AG$7 &lt;&gt; "", $AG$7 * Y490, "")</f>
        <v/>
      </c>
      <c r="AA490" s="11" t="str">
        <f>IF($AG$7 &lt;&gt; "", $AG$7 * L490 / $L$676, "")</f>
        <v/>
      </c>
      <c r="AB490" s="3" t="str">
        <f>IF(ISNUMBER(SEARCH(O490,$AG$2))=TRUE,"Yes",IF(ISNUMBER(SEARCH(O490,$AG$3))=TRUE,"Yes",IF(ISNUMBER(SEARCH(O490,$AG$4))=TRUE,"Yes","No")))</f>
        <v>No</v>
      </c>
    </row>
    <row r="491" spans="1:28" x14ac:dyDescent="0.2">
      <c r="A491" s="4" t="s">
        <v>3706</v>
      </c>
      <c r="B491" s="4" t="s">
        <v>4999</v>
      </c>
      <c r="C491" s="4">
        <v>12</v>
      </c>
      <c r="D491" s="4">
        <v>141</v>
      </c>
      <c r="E491" s="4">
        <v>120</v>
      </c>
      <c r="F491" s="4">
        <v>148</v>
      </c>
      <c r="G491" s="12">
        <v>-0.92114141928026905</v>
      </c>
      <c r="H491" s="13">
        <v>0.39656029726422998</v>
      </c>
      <c r="I491" s="3">
        <v>0.40169076855275798</v>
      </c>
      <c r="J491" s="3">
        <v>1</v>
      </c>
      <c r="K491" s="3">
        <v>0</v>
      </c>
      <c r="L491" s="3">
        <v>1.5524222696096099E-3</v>
      </c>
      <c r="M491" s="3">
        <v>2.9434582493436802E-3</v>
      </c>
      <c r="N491" s="3">
        <v>24</v>
      </c>
      <c r="O491" s="3" t="s">
        <v>33</v>
      </c>
      <c r="P491" s="3" t="s">
        <v>34</v>
      </c>
      <c r="Q491" s="3" t="s">
        <v>3707</v>
      </c>
      <c r="R491" s="3" t="s">
        <v>109</v>
      </c>
      <c r="S491" s="3" t="s">
        <v>414</v>
      </c>
      <c r="T491" s="3" t="s">
        <v>3708</v>
      </c>
      <c r="V491" s="3">
        <v>1073.2550000000001</v>
      </c>
      <c r="W491" s="3">
        <v>2.1465100000000001</v>
      </c>
      <c r="X491" s="3" t="s">
        <v>3709</v>
      </c>
      <c r="Y491" s="14">
        <v>4.5421855482796471E-4</v>
      </c>
      <c r="Z491" s="11" t="str">
        <f>IF($AG$7 &lt;&gt; "", $AG$7 * Y491, "")</f>
        <v/>
      </c>
      <c r="AA491" s="11" t="str">
        <f>IF($AG$7 &lt;&gt; "", $AG$7 * L491 / $L$676, "")</f>
        <v/>
      </c>
      <c r="AB491" s="3" t="str">
        <f>IF(ISNUMBER(SEARCH(O491,$AG$2))=TRUE,"Yes",IF(ISNUMBER(SEARCH(O491,$AG$3))=TRUE,"Yes",IF(ISNUMBER(SEARCH(O491,$AG$4))=TRUE,"Yes","No")))</f>
        <v>No</v>
      </c>
    </row>
    <row r="492" spans="1:28" x14ac:dyDescent="0.2">
      <c r="A492" s="4" t="s">
        <v>3324</v>
      </c>
      <c r="B492" s="4" t="s">
        <v>4999</v>
      </c>
      <c r="C492" s="4">
        <v>9</v>
      </c>
      <c r="D492" s="4">
        <v>104</v>
      </c>
      <c r="E492" s="4">
        <v>111</v>
      </c>
      <c r="F492" s="4">
        <v>95</v>
      </c>
      <c r="G492" s="12">
        <v>-0.929553868912668</v>
      </c>
      <c r="H492" s="13">
        <v>0.41803329633960801</v>
      </c>
      <c r="I492" s="3">
        <v>0.37878912530472902</v>
      </c>
      <c r="J492" s="3">
        <v>1</v>
      </c>
      <c r="K492" s="3">
        <v>0</v>
      </c>
      <c r="L492" s="3">
        <v>1.16431670220721E-3</v>
      </c>
      <c r="M492" s="3">
        <v>2.22053375479865E-3</v>
      </c>
      <c r="N492" s="3">
        <v>208</v>
      </c>
      <c r="O492" s="3" t="s">
        <v>33</v>
      </c>
      <c r="P492" s="3" t="s">
        <v>43</v>
      </c>
      <c r="Q492" s="3" t="s">
        <v>3325</v>
      </c>
      <c r="R492" s="3" t="s">
        <v>36</v>
      </c>
      <c r="S492" s="3" t="s">
        <v>269</v>
      </c>
      <c r="T492" s="3" t="s">
        <v>3326</v>
      </c>
      <c r="V492" s="3">
        <v>994.21510000000001</v>
      </c>
      <c r="W492" s="3">
        <v>1.9884302</v>
      </c>
      <c r="X492" s="3" t="s">
        <v>3327</v>
      </c>
      <c r="Y492" s="14">
        <v>3.4066391612097352E-4</v>
      </c>
      <c r="Z492" s="11" t="str">
        <f>IF($AG$7 &lt;&gt; "", $AG$7 * Y492, "")</f>
        <v/>
      </c>
      <c r="AA492" s="11" t="str">
        <f>IF($AG$7 &lt;&gt; "", $AG$7 * L492 / $L$676, "")</f>
        <v/>
      </c>
      <c r="AB492" s="3" t="str">
        <f>IF(ISNUMBER(SEARCH(O492,$AG$2))=TRUE,"Yes",IF(ISNUMBER(SEARCH(O492,$AG$3))=TRUE,"Yes",IF(ISNUMBER(SEARCH(O492,$AG$4))=TRUE,"Yes","No")))</f>
        <v>No</v>
      </c>
    </row>
    <row r="493" spans="1:28" x14ac:dyDescent="0.2">
      <c r="A493" s="4" t="s">
        <v>3094</v>
      </c>
      <c r="B493" s="4" t="s">
        <v>4999</v>
      </c>
      <c r="C493" s="4">
        <v>10</v>
      </c>
      <c r="D493" s="4">
        <v>131</v>
      </c>
      <c r="E493" s="4">
        <v>119</v>
      </c>
      <c r="F493" s="4">
        <v>99</v>
      </c>
      <c r="G493" s="12">
        <v>-0.94825307530243297</v>
      </c>
      <c r="H493" s="13">
        <v>0.395159952599483</v>
      </c>
      <c r="I493" s="3">
        <v>0.40322707533527502</v>
      </c>
      <c r="J493" s="3">
        <v>1</v>
      </c>
      <c r="K493" s="3">
        <v>0</v>
      </c>
      <c r="L493" s="3">
        <v>1.2936852246746701E-3</v>
      </c>
      <c r="M493" s="3">
        <v>2.4990934942561499E-3</v>
      </c>
      <c r="N493" s="3">
        <v>103</v>
      </c>
      <c r="O493" s="3" t="s">
        <v>33</v>
      </c>
      <c r="P493" s="3" t="s">
        <v>43</v>
      </c>
      <c r="Q493" s="3" t="s">
        <v>3095</v>
      </c>
      <c r="R493" s="3" t="s">
        <v>109</v>
      </c>
      <c r="S493" s="3" t="s">
        <v>359</v>
      </c>
      <c r="T493" s="3" t="s">
        <v>3096</v>
      </c>
      <c r="V493" s="3">
        <v>1185.336</v>
      </c>
      <c r="W493" s="3">
        <v>2.3706719999999999</v>
      </c>
      <c r="X493" s="3" t="s">
        <v>3097</v>
      </c>
      <c r="Y493" s="14">
        <v>3.7851546235663725E-4</v>
      </c>
      <c r="Z493" s="11" t="str">
        <f>IF($AG$7 &lt;&gt; "", $AG$7 * Y493, "")</f>
        <v/>
      </c>
      <c r="AA493" s="11" t="str">
        <f>IF($AG$7 &lt;&gt; "", $AG$7 * L493 / $L$676, "")</f>
        <v/>
      </c>
      <c r="AB493" s="3" t="str">
        <f>IF(ISNUMBER(SEARCH(O493,$AG$2))=TRUE,"Yes",IF(ISNUMBER(SEARCH(O493,$AG$3))=TRUE,"Yes",IF(ISNUMBER(SEARCH(O493,$AG$4))=TRUE,"Yes","No")))</f>
        <v>No</v>
      </c>
    </row>
    <row r="494" spans="1:28" x14ac:dyDescent="0.2">
      <c r="A494" s="4" t="s">
        <v>3798</v>
      </c>
      <c r="B494" s="4" t="s">
        <v>4999</v>
      </c>
      <c r="C494" s="4">
        <v>12</v>
      </c>
      <c r="D494" s="4">
        <v>128</v>
      </c>
      <c r="E494" s="4">
        <v>131</v>
      </c>
      <c r="F494" s="4">
        <v>160</v>
      </c>
      <c r="G494" s="12">
        <v>-0.95611858466196498</v>
      </c>
      <c r="H494" s="13">
        <v>0.37342829306969799</v>
      </c>
      <c r="I494" s="3">
        <v>0.42779278049902503</v>
      </c>
      <c r="J494" s="3">
        <v>1</v>
      </c>
      <c r="K494" s="3">
        <v>0</v>
      </c>
      <c r="L494" s="3">
        <v>1.5524222696096099E-3</v>
      </c>
      <c r="M494" s="3">
        <v>3.0157948558879799E-3</v>
      </c>
      <c r="N494" s="3">
        <v>260</v>
      </c>
      <c r="O494" s="3" t="s">
        <v>33</v>
      </c>
      <c r="P494" s="3" t="s">
        <v>34</v>
      </c>
      <c r="Q494" s="3" t="s">
        <v>3799</v>
      </c>
      <c r="R494" s="3" t="s">
        <v>36</v>
      </c>
      <c r="S494" s="3" t="s">
        <v>1052</v>
      </c>
      <c r="T494" s="3" t="s">
        <v>3800</v>
      </c>
      <c r="V494" s="3">
        <v>1053.1980000000001</v>
      </c>
      <c r="W494" s="3">
        <v>2.1063960000000002</v>
      </c>
      <c r="X494" s="3" t="s">
        <v>3801</v>
      </c>
      <c r="Y494" s="14">
        <v>4.5421855482796471E-4</v>
      </c>
      <c r="Z494" s="11" t="str">
        <f>IF($AG$7 &lt;&gt; "", $AG$7 * Y494, "")</f>
        <v/>
      </c>
      <c r="AA494" s="11" t="str">
        <f>IF($AG$7 &lt;&gt; "", $AG$7 * L494 / $L$676, "")</f>
        <v/>
      </c>
      <c r="AB494" s="3" t="str">
        <f>IF(ISNUMBER(SEARCH(O494,$AG$2))=TRUE,"Yes",IF(ISNUMBER(SEARCH(O494,$AG$3))=TRUE,"Yes",IF(ISNUMBER(SEARCH(O494,$AG$4))=TRUE,"Yes","No")))</f>
        <v>No</v>
      </c>
    </row>
    <row r="495" spans="1:28" x14ac:dyDescent="0.2">
      <c r="A495" s="4" t="s">
        <v>3218</v>
      </c>
      <c r="B495" s="4" t="s">
        <v>4999</v>
      </c>
      <c r="C495" s="4">
        <v>10</v>
      </c>
      <c r="D495" s="4">
        <v>115</v>
      </c>
      <c r="E495" s="4">
        <v>117</v>
      </c>
      <c r="F495" s="4">
        <v>119</v>
      </c>
      <c r="G495" s="12">
        <v>-0.95991720568566696</v>
      </c>
      <c r="H495" s="13">
        <v>0.38575118769738698</v>
      </c>
      <c r="I495" s="3">
        <v>0.41369272810440599</v>
      </c>
      <c r="J495" s="3">
        <v>1</v>
      </c>
      <c r="K495" s="3">
        <v>0</v>
      </c>
      <c r="L495" s="3">
        <v>1.2936852246746701E-3</v>
      </c>
      <c r="M495" s="3">
        <v>2.5199377700939E-3</v>
      </c>
      <c r="N495" s="3">
        <v>52</v>
      </c>
      <c r="O495" s="3" t="s">
        <v>33</v>
      </c>
      <c r="P495" s="3" t="s">
        <v>43</v>
      </c>
      <c r="Q495" s="3" t="s">
        <v>3219</v>
      </c>
      <c r="R495" s="3" t="s">
        <v>109</v>
      </c>
      <c r="S495" s="3" t="s">
        <v>160</v>
      </c>
      <c r="T495" s="3" t="s">
        <v>3220</v>
      </c>
      <c r="V495" s="3">
        <v>1279.451</v>
      </c>
      <c r="W495" s="3">
        <v>2.5589019999999998</v>
      </c>
      <c r="X495" s="3" t="s">
        <v>3221</v>
      </c>
      <c r="Y495" s="14">
        <v>3.7851546235663725E-4</v>
      </c>
      <c r="Z495" s="11" t="str">
        <f>IF($AG$7 &lt;&gt; "", $AG$7 * Y495, "")</f>
        <v/>
      </c>
      <c r="AA495" s="11" t="str">
        <f>IF($AG$7 &lt;&gt; "", $AG$7 * L495 / $L$676, "")</f>
        <v/>
      </c>
      <c r="AB495" s="3" t="str">
        <f>IF(ISNUMBER(SEARCH(O495,$AG$2))=TRUE,"Yes",IF(ISNUMBER(SEARCH(O495,$AG$3))=TRUE,"Yes",IF(ISNUMBER(SEARCH(O495,$AG$4))=TRUE,"Yes","No")))</f>
        <v>No</v>
      </c>
    </row>
    <row r="496" spans="1:28" x14ac:dyDescent="0.2">
      <c r="A496" s="4" t="s">
        <v>1878</v>
      </c>
      <c r="B496" s="4" t="s">
        <v>4999</v>
      </c>
      <c r="C496" s="4">
        <v>2</v>
      </c>
      <c r="D496" s="4">
        <v>22</v>
      </c>
      <c r="E496" s="4">
        <v>29</v>
      </c>
      <c r="F496" s="4">
        <v>20</v>
      </c>
      <c r="G496" s="12">
        <v>-0.96325161244937496</v>
      </c>
      <c r="H496" s="13">
        <v>0.71570616620517502</v>
      </c>
      <c r="I496" s="3">
        <v>0.14526524108234701</v>
      </c>
      <c r="J496" s="3">
        <v>1</v>
      </c>
      <c r="K496" s="3">
        <v>0</v>
      </c>
      <c r="L496" s="3">
        <v>2.5873704493493499E-4</v>
      </c>
      <c r="M496" s="3">
        <v>5.0710006546919096E-4</v>
      </c>
      <c r="N496" s="3">
        <v>193</v>
      </c>
      <c r="O496" s="3" t="s">
        <v>33</v>
      </c>
      <c r="P496" s="3" t="s">
        <v>779</v>
      </c>
      <c r="Q496" s="3" t="s">
        <v>1879</v>
      </c>
      <c r="R496" s="3" t="s">
        <v>36</v>
      </c>
      <c r="S496" s="3" t="s">
        <v>155</v>
      </c>
      <c r="T496" s="3" t="s">
        <v>1880</v>
      </c>
      <c r="V496" s="3">
        <v>1076.144</v>
      </c>
      <c r="W496" s="3">
        <v>2.152288</v>
      </c>
      <c r="X496" s="3" t="s">
        <v>1881</v>
      </c>
      <c r="Y496" s="14">
        <v>7.570309247132746E-5</v>
      </c>
      <c r="Z496" s="11" t="str">
        <f>IF($AG$7 &lt;&gt; "", $AG$7 * Y496, "")</f>
        <v/>
      </c>
      <c r="AA496" s="11" t="str">
        <f>IF($AG$7 &lt;&gt; "", $AG$7 * L496 / $L$676, "")</f>
        <v/>
      </c>
      <c r="AB496" s="3" t="str">
        <f>IF(ISNUMBER(SEARCH(O496,$AG$2))=TRUE,"Yes",IF(ISNUMBER(SEARCH(O496,$AG$3))=TRUE,"Yes",IF(ISNUMBER(SEARCH(O496,$AG$4))=TRUE,"Yes","No")))</f>
        <v>No</v>
      </c>
    </row>
    <row r="497" spans="1:28" x14ac:dyDescent="0.2">
      <c r="A497" s="4" t="s">
        <v>2189</v>
      </c>
      <c r="B497" s="4" t="s">
        <v>4999</v>
      </c>
      <c r="C497" s="4">
        <v>6</v>
      </c>
      <c r="D497" s="4">
        <v>51</v>
      </c>
      <c r="E497" s="4">
        <v>61</v>
      </c>
      <c r="F497" s="4">
        <v>49</v>
      </c>
      <c r="G497" s="12">
        <v>-0.97838911110711801</v>
      </c>
      <c r="H497" s="13">
        <v>0.45156430359586403</v>
      </c>
      <c r="I497" s="3">
        <v>0.34528039660551602</v>
      </c>
      <c r="J497" s="3">
        <v>1</v>
      </c>
      <c r="K497" s="3">
        <v>0</v>
      </c>
      <c r="L497" s="3">
        <v>8.4856985639222696E-4</v>
      </c>
      <c r="M497" s="3">
        <v>1.67634046654297E-3</v>
      </c>
      <c r="N497" s="3">
        <v>113</v>
      </c>
      <c r="O497" s="3" t="s">
        <v>51</v>
      </c>
      <c r="P497" s="3" t="s">
        <v>43</v>
      </c>
      <c r="Q497" s="3" t="s">
        <v>2190</v>
      </c>
      <c r="R497" s="3" t="s">
        <v>53</v>
      </c>
      <c r="S497" s="3" t="s">
        <v>469</v>
      </c>
      <c r="T497" s="3" t="s">
        <v>2191</v>
      </c>
      <c r="V497" s="3">
        <v>1151.24</v>
      </c>
      <c r="W497" s="3">
        <v>2.3024800000000001</v>
      </c>
      <c r="X497" s="3" t="s">
        <v>2192</v>
      </c>
      <c r="Y497" s="14">
        <v>2.2710927741398235E-4</v>
      </c>
      <c r="Z497" s="11" t="str">
        <f>IF($AG$7 &lt;&gt; "", $AG$7 * Y497, "")</f>
        <v/>
      </c>
      <c r="AA497" s="11" t="str">
        <f>IF($AG$7 &lt;&gt; "", $AG$7 * L497 / $L$676, "")</f>
        <v/>
      </c>
      <c r="AB497" s="3" t="str">
        <f>IF(ISNUMBER(SEARCH(O497,$AG$2))=TRUE,"Yes",IF(ISNUMBER(SEARCH(O497,$AG$3))=TRUE,"Yes",IF(ISNUMBER(SEARCH(O497,$AG$4))=TRUE,"Yes","No")))</f>
        <v>No</v>
      </c>
    </row>
    <row r="498" spans="1:28" x14ac:dyDescent="0.2">
      <c r="A498" s="4" t="s">
        <v>2561</v>
      </c>
      <c r="B498" s="4" t="s">
        <v>4999</v>
      </c>
      <c r="C498" s="4">
        <v>6</v>
      </c>
      <c r="D498" s="4">
        <v>71</v>
      </c>
      <c r="E498" s="4">
        <v>75</v>
      </c>
      <c r="F498" s="4">
        <v>70</v>
      </c>
      <c r="G498" s="12">
        <v>-0.99362445703223001</v>
      </c>
      <c r="H498" s="13">
        <v>0.46859183599973098</v>
      </c>
      <c r="I498" s="3">
        <v>0.329205282130762</v>
      </c>
      <c r="J498" s="3">
        <v>1</v>
      </c>
      <c r="K498" s="3">
        <v>0</v>
      </c>
      <c r="L498" s="3">
        <v>7.76211134804804E-4</v>
      </c>
      <c r="M498" s="3">
        <v>1.54896967704724E-3</v>
      </c>
      <c r="N498" s="3">
        <v>304</v>
      </c>
      <c r="O498" s="3" t="s">
        <v>33</v>
      </c>
      <c r="P498" s="3" t="s">
        <v>43</v>
      </c>
      <c r="Q498" s="3" t="s">
        <v>1257</v>
      </c>
      <c r="R498" s="3" t="s">
        <v>36</v>
      </c>
      <c r="S498" s="3" t="s">
        <v>537</v>
      </c>
      <c r="T498" s="3" t="s">
        <v>1258</v>
      </c>
      <c r="V498" s="3">
        <v>1019.1609999999999</v>
      </c>
      <c r="W498" s="3">
        <v>2.038322</v>
      </c>
      <c r="X498" s="3" t="s">
        <v>1259</v>
      </c>
      <c r="Y498" s="14">
        <v>2.2710927741398235E-4</v>
      </c>
      <c r="Z498" s="11" t="str">
        <f>IF($AG$7 &lt;&gt; "", $AG$7 * Y498, "")</f>
        <v/>
      </c>
      <c r="AA498" s="11" t="str">
        <f>IF($AG$7 &lt;&gt; "", $AG$7 * L498 / $L$676, "")</f>
        <v/>
      </c>
      <c r="AB498" s="3" t="str">
        <f>IF(ISNUMBER(SEARCH(O498,$AG$2))=TRUE,"Yes",IF(ISNUMBER(SEARCH(O498,$AG$3))=TRUE,"Yes",IF(ISNUMBER(SEARCH(O498,$AG$4))=TRUE,"Yes","No")))</f>
        <v>No</v>
      </c>
    </row>
    <row r="499" spans="1:28" x14ac:dyDescent="0.2">
      <c r="A499" s="4" t="s">
        <v>3406</v>
      </c>
      <c r="B499" s="4" t="s">
        <v>4999</v>
      </c>
      <c r="C499" s="4">
        <v>14</v>
      </c>
      <c r="D499" s="4">
        <v>190</v>
      </c>
      <c r="E499" s="4">
        <v>159</v>
      </c>
      <c r="F499" s="4">
        <v>159</v>
      </c>
      <c r="G499" s="12">
        <v>-1.0079201962694899</v>
      </c>
      <c r="H499" s="13">
        <v>0.318672552959815</v>
      </c>
      <c r="I499" s="3">
        <v>0.49665534039014197</v>
      </c>
      <c r="J499" s="3">
        <v>1</v>
      </c>
      <c r="K499" s="3">
        <v>0</v>
      </c>
      <c r="L499" s="3">
        <v>1.8111593145445401E-3</v>
      </c>
      <c r="M499" s="3">
        <v>3.6458712758799198E-3</v>
      </c>
      <c r="N499" s="3">
        <v>314</v>
      </c>
      <c r="O499" s="3" t="s">
        <v>33</v>
      </c>
      <c r="P499" s="3" t="s">
        <v>43</v>
      </c>
      <c r="Q499" s="3" t="s">
        <v>3407</v>
      </c>
      <c r="R499" s="3" t="s">
        <v>36</v>
      </c>
      <c r="S499" s="3" t="s">
        <v>383</v>
      </c>
      <c r="T499" s="3" t="s">
        <v>3408</v>
      </c>
      <c r="V499" s="3">
        <v>1009.076</v>
      </c>
      <c r="W499" s="3">
        <v>2.0181520000000002</v>
      </c>
      <c r="X499" s="3" t="s">
        <v>3409</v>
      </c>
      <c r="Y499" s="14">
        <v>5.2992164729929222E-4</v>
      </c>
      <c r="Z499" s="11" t="str">
        <f>IF($AG$7 &lt;&gt; "", $AG$7 * Y499, "")</f>
        <v/>
      </c>
      <c r="AA499" s="11" t="str">
        <f>IF($AG$7 &lt;&gt; "", $AG$7 * L499 / $L$676, "")</f>
        <v/>
      </c>
      <c r="AB499" s="3" t="str">
        <f>IF(ISNUMBER(SEARCH(O499,$AG$2))=TRUE,"Yes",IF(ISNUMBER(SEARCH(O499,$AG$3))=TRUE,"Yes",IF(ISNUMBER(SEARCH(O499,$AG$4))=TRUE,"Yes","No")))</f>
        <v>No</v>
      </c>
    </row>
    <row r="500" spans="1:28" x14ac:dyDescent="0.2">
      <c r="A500" s="4" t="s">
        <v>3061</v>
      </c>
      <c r="B500" s="4" t="s">
        <v>4999</v>
      </c>
      <c r="C500" s="4">
        <v>10</v>
      </c>
      <c r="D500" s="4">
        <v>126</v>
      </c>
      <c r="E500" s="4">
        <v>118</v>
      </c>
      <c r="F500" s="4">
        <v>119</v>
      </c>
      <c r="G500" s="12">
        <v>-1.0081434841882899</v>
      </c>
      <c r="H500" s="13">
        <v>0.37782783233967299</v>
      </c>
      <c r="I500" s="3">
        <v>0.42270605333233502</v>
      </c>
      <c r="J500" s="3">
        <v>1</v>
      </c>
      <c r="K500" s="3">
        <v>0</v>
      </c>
      <c r="L500" s="3">
        <v>1.2936852246746701E-3</v>
      </c>
      <c r="M500" s="3">
        <v>2.6056676369087799E-3</v>
      </c>
      <c r="N500" s="3">
        <v>182</v>
      </c>
      <c r="O500" s="3" t="s">
        <v>33</v>
      </c>
      <c r="P500" s="3" t="s">
        <v>43</v>
      </c>
      <c r="Q500" s="3" t="s">
        <v>3062</v>
      </c>
      <c r="R500" s="3" t="s">
        <v>109</v>
      </c>
      <c r="S500" s="3" t="s">
        <v>1777</v>
      </c>
      <c r="T500" s="3" t="s">
        <v>3063</v>
      </c>
      <c r="V500" s="3">
        <v>1016.067</v>
      </c>
      <c r="W500" s="3">
        <v>2.0321340000000001</v>
      </c>
      <c r="X500" s="3" t="s">
        <v>3064</v>
      </c>
      <c r="Y500" s="14">
        <v>3.7851546235663725E-4</v>
      </c>
      <c r="Z500" s="11" t="str">
        <f>IF($AG$7 &lt;&gt; "", $AG$7 * Y500, "")</f>
        <v/>
      </c>
      <c r="AA500" s="11" t="str">
        <f>IF($AG$7 &lt;&gt; "", $AG$7 * L500 / $L$676, "")</f>
        <v/>
      </c>
      <c r="AB500" s="3" t="str">
        <f>IF(ISNUMBER(SEARCH(O500,$AG$2))=TRUE,"Yes",IF(ISNUMBER(SEARCH(O500,$AG$3))=TRUE,"Yes",IF(ISNUMBER(SEARCH(O500,$AG$4))=TRUE,"Yes","No")))</f>
        <v>No</v>
      </c>
    </row>
    <row r="501" spans="1:28" x14ac:dyDescent="0.2">
      <c r="A501" s="4" t="s">
        <v>3582</v>
      </c>
      <c r="B501" s="4" t="s">
        <v>4999</v>
      </c>
      <c r="C501" s="4">
        <v>12</v>
      </c>
      <c r="D501" s="4">
        <v>138</v>
      </c>
      <c r="E501" s="4">
        <v>158</v>
      </c>
      <c r="F501" s="4">
        <v>141</v>
      </c>
      <c r="G501" s="12">
        <v>-1.0109907839950401</v>
      </c>
      <c r="H501" s="13">
        <v>0.33089047697145202</v>
      </c>
      <c r="I501" s="3">
        <v>0.48031573165629399</v>
      </c>
      <c r="J501" s="3">
        <v>1</v>
      </c>
      <c r="K501" s="3">
        <v>0</v>
      </c>
      <c r="L501" s="3">
        <v>1.5524222696096099E-3</v>
      </c>
      <c r="M501" s="3">
        <v>3.1319497315475198E-3</v>
      </c>
      <c r="N501" s="3">
        <v>56</v>
      </c>
      <c r="O501" s="3" t="s">
        <v>33</v>
      </c>
      <c r="P501" s="3" t="s">
        <v>43</v>
      </c>
      <c r="Q501" s="3" t="s">
        <v>3583</v>
      </c>
      <c r="R501" s="3" t="s">
        <v>109</v>
      </c>
      <c r="S501" s="3" t="s">
        <v>1108</v>
      </c>
      <c r="T501" s="3" t="s">
        <v>3584</v>
      </c>
      <c r="V501" s="3">
        <v>1176.3320000000001</v>
      </c>
      <c r="W501" s="3">
        <v>2.3526639999999999</v>
      </c>
      <c r="X501" s="3" t="s">
        <v>3585</v>
      </c>
      <c r="Y501" s="14">
        <v>4.5421855482796471E-4</v>
      </c>
      <c r="Z501" s="11" t="str">
        <f>IF($AG$7 &lt;&gt; "", $AG$7 * Y501, "")</f>
        <v/>
      </c>
      <c r="AA501" s="11" t="str">
        <f>IF($AG$7 &lt;&gt; "", $AG$7 * L501 / $L$676, "")</f>
        <v/>
      </c>
      <c r="AB501" s="3" t="str">
        <f>IF(ISNUMBER(SEARCH(O501,$AG$2))=TRUE,"Yes",IF(ISNUMBER(SEARCH(O501,$AG$3))=TRUE,"Yes",IF(ISNUMBER(SEARCH(O501,$AG$4))=TRUE,"Yes","No")))</f>
        <v>No</v>
      </c>
    </row>
    <row r="502" spans="1:28" x14ac:dyDescent="0.2">
      <c r="A502" s="4" t="s">
        <v>2661</v>
      </c>
      <c r="B502" s="4" t="s">
        <v>4999</v>
      </c>
      <c r="C502" s="4">
        <v>9</v>
      </c>
      <c r="D502" s="4">
        <v>127</v>
      </c>
      <c r="E502" s="4">
        <v>96</v>
      </c>
      <c r="F502" s="4">
        <v>105</v>
      </c>
      <c r="G502" s="12">
        <v>-1.0148029233962399</v>
      </c>
      <c r="H502" s="13">
        <v>0.38575118769738698</v>
      </c>
      <c r="I502" s="3">
        <v>0.41369272810440599</v>
      </c>
      <c r="J502" s="3">
        <v>1</v>
      </c>
      <c r="K502" s="3">
        <v>0</v>
      </c>
      <c r="L502" s="3">
        <v>1.16431670220721E-3</v>
      </c>
      <c r="M502" s="3">
        <v>2.3564917675452301E-3</v>
      </c>
      <c r="N502" s="3">
        <v>69</v>
      </c>
      <c r="O502" s="3" t="s">
        <v>33</v>
      </c>
      <c r="P502" s="3" t="s">
        <v>43</v>
      </c>
      <c r="Q502" s="3" t="s">
        <v>2662</v>
      </c>
      <c r="R502" s="3" t="s">
        <v>109</v>
      </c>
      <c r="S502" s="3" t="s">
        <v>37</v>
      </c>
      <c r="T502" s="3" t="s">
        <v>2663</v>
      </c>
      <c r="V502" s="3">
        <v>1193.32</v>
      </c>
      <c r="W502" s="3">
        <v>2.3866399999999999</v>
      </c>
      <c r="X502" s="3" t="s">
        <v>2664</v>
      </c>
      <c r="Y502" s="14">
        <v>3.4066391612097352E-4</v>
      </c>
      <c r="Z502" s="11" t="str">
        <f>IF($AG$7 &lt;&gt; "", $AG$7 * Y502, "")</f>
        <v/>
      </c>
      <c r="AA502" s="11" t="str">
        <f>IF($AG$7 &lt;&gt; "", $AG$7 * L502 / $L$676, "")</f>
        <v/>
      </c>
      <c r="AB502" s="3" t="str">
        <f>IF(ISNUMBER(SEARCH(O502,$AG$2))=TRUE,"Yes",IF(ISNUMBER(SEARCH(O502,$AG$3))=TRUE,"Yes",IF(ISNUMBER(SEARCH(O502,$AG$4))=TRUE,"Yes","No")))</f>
        <v>No</v>
      </c>
    </row>
    <row r="503" spans="1:28" x14ac:dyDescent="0.2">
      <c r="A503" s="4" t="s">
        <v>3311</v>
      </c>
      <c r="B503" s="4" t="s">
        <v>4999</v>
      </c>
      <c r="C503" s="4">
        <v>6</v>
      </c>
      <c r="D503" s="4">
        <v>78</v>
      </c>
      <c r="E503" s="4">
        <v>73</v>
      </c>
      <c r="F503" s="4">
        <v>69</v>
      </c>
      <c r="G503" s="12">
        <v>-1.0202152858417399</v>
      </c>
      <c r="H503" s="13">
        <v>0.438724374594329</v>
      </c>
      <c r="I503" s="3">
        <v>0.35780823644586601</v>
      </c>
      <c r="J503" s="3">
        <v>1</v>
      </c>
      <c r="K503" s="3">
        <v>0</v>
      </c>
      <c r="L503" s="3">
        <v>7.76211134804804E-4</v>
      </c>
      <c r="M503" s="3">
        <v>1.5778655132139201E-3</v>
      </c>
      <c r="N503" s="3">
        <v>295</v>
      </c>
      <c r="O503" s="3" t="s">
        <v>33</v>
      </c>
      <c r="P503" s="3" t="s">
        <v>34</v>
      </c>
      <c r="Q503" s="3" t="s">
        <v>3312</v>
      </c>
      <c r="R503" s="3" t="s">
        <v>36</v>
      </c>
      <c r="S503" s="3" t="s">
        <v>359</v>
      </c>
      <c r="T503" s="3" t="s">
        <v>3313</v>
      </c>
      <c r="V503" s="3">
        <v>1278.463</v>
      </c>
      <c r="W503" s="3">
        <v>2.5569259999999998</v>
      </c>
      <c r="X503" s="3" t="s">
        <v>3314</v>
      </c>
      <c r="Y503" s="14">
        <v>2.2710927741398235E-4</v>
      </c>
      <c r="Z503" s="11" t="str">
        <f>IF($AG$7 &lt;&gt; "", $AG$7 * Y503, "")</f>
        <v/>
      </c>
      <c r="AA503" s="11" t="str">
        <f>IF($AG$7 &lt;&gt; "", $AG$7 * L503 / $L$676, "")</f>
        <v/>
      </c>
      <c r="AB503" s="3" t="str">
        <f>IF(ISNUMBER(SEARCH(O503,$AG$2))=TRUE,"Yes",IF(ISNUMBER(SEARCH(O503,$AG$3))=TRUE,"Yes",IF(ISNUMBER(SEARCH(O503,$AG$4))=TRUE,"Yes","No")))</f>
        <v>No</v>
      </c>
    </row>
    <row r="504" spans="1:28" x14ac:dyDescent="0.2">
      <c r="A504" s="4" t="s">
        <v>2736</v>
      </c>
      <c r="B504" s="4" t="s">
        <v>4999</v>
      </c>
      <c r="C504" s="4">
        <v>7</v>
      </c>
      <c r="D504" s="4">
        <v>89</v>
      </c>
      <c r="E504" s="4">
        <v>98</v>
      </c>
      <c r="F504" s="4">
        <v>71</v>
      </c>
      <c r="G504" s="12">
        <v>-1.0237731561582799</v>
      </c>
      <c r="H504" s="13">
        <v>0.40963743711432199</v>
      </c>
      <c r="I504" s="3">
        <v>0.38760035967578998</v>
      </c>
      <c r="J504" s="3">
        <v>1</v>
      </c>
      <c r="K504" s="3">
        <v>0</v>
      </c>
      <c r="L504" s="3">
        <v>9.0557965727227198E-4</v>
      </c>
      <c r="M504" s="3">
        <v>1.8441560380004899E-3</v>
      </c>
      <c r="N504" s="3">
        <v>207</v>
      </c>
      <c r="O504" s="3" t="s">
        <v>33</v>
      </c>
      <c r="P504" s="3" t="s">
        <v>34</v>
      </c>
      <c r="Q504" s="3" t="s">
        <v>2737</v>
      </c>
      <c r="R504" s="3" t="s">
        <v>36</v>
      </c>
      <c r="S504" s="3" t="s">
        <v>500</v>
      </c>
      <c r="T504" s="3" t="s">
        <v>2738</v>
      </c>
      <c r="V504" s="3">
        <v>1136.309</v>
      </c>
      <c r="W504" s="3">
        <v>2.272618</v>
      </c>
      <c r="X504" s="3" t="s">
        <v>2739</v>
      </c>
      <c r="Y504" s="14">
        <v>2.6496082364964611E-4</v>
      </c>
      <c r="Z504" s="11" t="str">
        <f>IF($AG$7 &lt;&gt; "", $AG$7 * Y504, "")</f>
        <v/>
      </c>
      <c r="AA504" s="11" t="str">
        <f>IF($AG$7 &lt;&gt; "", $AG$7 * L504 / $L$676, "")</f>
        <v/>
      </c>
      <c r="AB504" s="3" t="str">
        <f>IF(ISNUMBER(SEARCH(O504,$AG$2))=TRUE,"Yes",IF(ISNUMBER(SEARCH(O504,$AG$3))=TRUE,"Yes",IF(ISNUMBER(SEARCH(O504,$AG$4))=TRUE,"Yes","No")))</f>
        <v>No</v>
      </c>
    </row>
    <row r="505" spans="1:28" x14ac:dyDescent="0.2">
      <c r="A505" s="4" t="s">
        <v>2830</v>
      </c>
      <c r="B505" s="4" t="s">
        <v>4999</v>
      </c>
      <c r="C505" s="4">
        <v>9</v>
      </c>
      <c r="D505" s="4">
        <v>85</v>
      </c>
      <c r="E505" s="4">
        <v>94</v>
      </c>
      <c r="F505" s="4">
        <v>71</v>
      </c>
      <c r="G505" s="12">
        <v>-1.02803395097039</v>
      </c>
      <c r="H505" s="13">
        <v>0.369175842849713</v>
      </c>
      <c r="I505" s="3">
        <v>0.43276672492757801</v>
      </c>
      <c r="J505" s="3">
        <v>1</v>
      </c>
      <c r="K505" s="3">
        <v>0</v>
      </c>
      <c r="L505" s="3">
        <v>1.27285478458834E-3</v>
      </c>
      <c r="M505" s="3">
        <v>2.6000931411822E-3</v>
      </c>
      <c r="N505" s="3">
        <v>145</v>
      </c>
      <c r="O505" s="3" t="s">
        <v>51</v>
      </c>
      <c r="P505" s="3" t="s">
        <v>43</v>
      </c>
      <c r="Q505" s="3" t="s">
        <v>1643</v>
      </c>
      <c r="R505" s="3" t="s">
        <v>53</v>
      </c>
      <c r="S505" s="3" t="s">
        <v>99</v>
      </c>
      <c r="T505" s="3" t="s">
        <v>1644</v>
      </c>
      <c r="V505" s="3">
        <v>1030.1410000000001</v>
      </c>
      <c r="W505" s="3">
        <v>2.0602819999999999</v>
      </c>
      <c r="X505" s="3" t="s">
        <v>1645</v>
      </c>
      <c r="Y505" s="14">
        <v>3.4066391612097352E-4</v>
      </c>
      <c r="Z505" s="11" t="str">
        <f>IF($AG$7 &lt;&gt; "", $AG$7 * Y505, "")</f>
        <v/>
      </c>
      <c r="AA505" s="11" t="str">
        <f>IF($AG$7 &lt;&gt; "", $AG$7 * L505 / $L$676, "")</f>
        <v/>
      </c>
      <c r="AB505" s="3" t="str">
        <f>IF(ISNUMBER(SEARCH(O505,$AG$2))=TRUE,"Yes",IF(ISNUMBER(SEARCH(O505,$AG$3))=TRUE,"Yes",IF(ISNUMBER(SEARCH(O505,$AG$4))=TRUE,"Yes","No")))</f>
        <v>No</v>
      </c>
    </row>
    <row r="506" spans="1:28" x14ac:dyDescent="0.2">
      <c r="A506" s="4" t="s">
        <v>2519</v>
      </c>
      <c r="B506" s="4" t="s">
        <v>4999</v>
      </c>
      <c r="C506" s="4">
        <v>6</v>
      </c>
      <c r="D506" s="4">
        <v>73</v>
      </c>
      <c r="E506" s="4">
        <v>73</v>
      </c>
      <c r="F506" s="4">
        <v>75</v>
      </c>
      <c r="G506" s="12">
        <v>-1.0281685305225801</v>
      </c>
      <c r="H506" s="13">
        <v>0.42921191262367397</v>
      </c>
      <c r="I506" s="3">
        <v>0.36732823285023702</v>
      </c>
      <c r="J506" s="3">
        <v>1</v>
      </c>
      <c r="K506" s="3">
        <v>0</v>
      </c>
      <c r="L506" s="3">
        <v>7.76211134804804E-4</v>
      </c>
      <c r="M506" s="3">
        <v>1.58682629838064E-3</v>
      </c>
      <c r="N506" s="3">
        <v>165</v>
      </c>
      <c r="O506" s="3" t="s">
        <v>33</v>
      </c>
      <c r="P506" s="3" t="s">
        <v>34</v>
      </c>
      <c r="Q506" s="3" t="s">
        <v>2520</v>
      </c>
      <c r="R506" s="3" t="s">
        <v>109</v>
      </c>
      <c r="S506" s="3" t="s">
        <v>1195</v>
      </c>
      <c r="T506" s="3" t="s">
        <v>2521</v>
      </c>
      <c r="V506" s="3">
        <v>1243.423</v>
      </c>
      <c r="W506" s="3">
        <v>2.4868459999999999</v>
      </c>
      <c r="X506" s="3" t="s">
        <v>2522</v>
      </c>
      <c r="Y506" s="14">
        <v>2.2710927741398235E-4</v>
      </c>
      <c r="Z506" s="11" t="str">
        <f>IF($AG$7 &lt;&gt; "", $AG$7 * Y506, "")</f>
        <v/>
      </c>
      <c r="AA506" s="11" t="str">
        <f>IF($AG$7 &lt;&gt; "", $AG$7 * L506 / $L$676, "")</f>
        <v/>
      </c>
      <c r="AB506" s="3" t="str">
        <f>IF(ISNUMBER(SEARCH(O506,$AG$2))=TRUE,"Yes",IF(ISNUMBER(SEARCH(O506,$AG$3))=TRUE,"Yes",IF(ISNUMBER(SEARCH(O506,$AG$4))=TRUE,"Yes","No")))</f>
        <v>No</v>
      </c>
    </row>
    <row r="507" spans="1:28" x14ac:dyDescent="0.2">
      <c r="A507" s="4" t="s">
        <v>3048</v>
      </c>
      <c r="B507" s="4" t="s">
        <v>4999</v>
      </c>
      <c r="C507" s="4">
        <v>7</v>
      </c>
      <c r="D507" s="4">
        <v>84</v>
      </c>
      <c r="E507" s="4">
        <v>98</v>
      </c>
      <c r="F507" s="4">
        <v>77</v>
      </c>
      <c r="G507" s="12">
        <v>-1.0306001623532099</v>
      </c>
      <c r="H507" s="13">
        <v>0.40963743711432199</v>
      </c>
      <c r="I507" s="3">
        <v>0.38760035967578998</v>
      </c>
      <c r="J507" s="3">
        <v>1</v>
      </c>
      <c r="K507" s="3">
        <v>0</v>
      </c>
      <c r="L507" s="3">
        <v>9.0557965727227198E-4</v>
      </c>
      <c r="M507" s="3">
        <v>1.8531168231671999E-3</v>
      </c>
      <c r="N507" s="3">
        <v>153</v>
      </c>
      <c r="O507" s="3" t="s">
        <v>33</v>
      </c>
      <c r="P507" s="3" t="s">
        <v>43</v>
      </c>
      <c r="Q507" s="3" t="s">
        <v>3049</v>
      </c>
      <c r="R507" s="3" t="s">
        <v>109</v>
      </c>
      <c r="S507" s="3" t="s">
        <v>1313</v>
      </c>
      <c r="T507" s="3" t="s">
        <v>3050</v>
      </c>
      <c r="V507" s="3">
        <v>1060.3420000000001</v>
      </c>
      <c r="W507" s="3">
        <v>2.1206839999999998</v>
      </c>
      <c r="X507" s="3" t="s">
        <v>3051</v>
      </c>
      <c r="Y507" s="14">
        <v>2.6496082364964611E-4</v>
      </c>
      <c r="Z507" s="11" t="str">
        <f>IF($AG$7 &lt;&gt; "", $AG$7 * Y507, "")</f>
        <v/>
      </c>
      <c r="AA507" s="11" t="str">
        <f>IF($AG$7 &lt;&gt; "", $AG$7 * L507 / $L$676, "")</f>
        <v/>
      </c>
      <c r="AB507" s="3" t="str">
        <f>IF(ISNUMBER(SEARCH(O507,$AG$2))=TRUE,"Yes",IF(ISNUMBER(SEARCH(O507,$AG$3))=TRUE,"Yes",IF(ISNUMBER(SEARCH(O507,$AG$4))=TRUE,"Yes","No")))</f>
        <v>No</v>
      </c>
    </row>
    <row r="508" spans="1:28" x14ac:dyDescent="0.2">
      <c r="A508" s="4" t="s">
        <v>2549</v>
      </c>
      <c r="B508" s="4" t="s">
        <v>4999</v>
      </c>
      <c r="C508" s="4">
        <v>7</v>
      </c>
      <c r="D508" s="4">
        <v>63</v>
      </c>
      <c r="E508" s="4">
        <v>67</v>
      </c>
      <c r="F508" s="4">
        <v>65</v>
      </c>
      <c r="G508" s="12">
        <v>-1.0349546735900901</v>
      </c>
      <c r="H508" s="13">
        <v>0.41658249251073998</v>
      </c>
      <c r="I508" s="3">
        <v>0.38029898586630301</v>
      </c>
      <c r="J508" s="3">
        <v>1</v>
      </c>
      <c r="K508" s="3">
        <v>0</v>
      </c>
      <c r="L508" s="3">
        <v>9.8999816579093108E-4</v>
      </c>
      <c r="M508" s="3">
        <v>2.03383376839196E-3</v>
      </c>
      <c r="N508" s="3">
        <v>35</v>
      </c>
      <c r="O508" s="3" t="s">
        <v>51</v>
      </c>
      <c r="P508" s="3" t="s">
        <v>43</v>
      </c>
      <c r="Q508" s="3" t="s">
        <v>2550</v>
      </c>
      <c r="R508" s="3" t="s">
        <v>53</v>
      </c>
      <c r="S508" s="3" t="s">
        <v>598</v>
      </c>
      <c r="T508" s="3" t="s">
        <v>2551</v>
      </c>
      <c r="V508" s="3">
        <v>912.04830000000004</v>
      </c>
      <c r="W508" s="3">
        <v>1.8240966000000001</v>
      </c>
      <c r="X508" s="3" t="s">
        <v>2552</v>
      </c>
      <c r="Y508" s="14">
        <v>2.6496082364964611E-4</v>
      </c>
      <c r="Z508" s="11" t="str">
        <f>IF($AG$7 &lt;&gt; "", $AG$7 * Y508, "")</f>
        <v/>
      </c>
      <c r="AA508" s="11" t="str">
        <f>IF($AG$7 &lt;&gt; "", $AG$7 * L508 / $L$676, "")</f>
        <v/>
      </c>
      <c r="AB508" s="3" t="str">
        <f>IF(ISNUMBER(SEARCH(O508,$AG$2))=TRUE,"Yes",IF(ISNUMBER(SEARCH(O508,$AG$3))=TRUE,"Yes",IF(ISNUMBER(SEARCH(O508,$AG$4))=TRUE,"Yes","No")))</f>
        <v>No</v>
      </c>
    </row>
    <row r="509" spans="1:28" x14ac:dyDescent="0.2">
      <c r="A509" s="4" t="s">
        <v>2017</v>
      </c>
      <c r="B509" s="4" t="s">
        <v>4999</v>
      </c>
      <c r="C509" s="4">
        <v>7</v>
      </c>
      <c r="D509" s="4">
        <v>62</v>
      </c>
      <c r="E509" s="4">
        <v>66</v>
      </c>
      <c r="F509" s="4">
        <v>67</v>
      </c>
      <c r="G509" s="12">
        <v>-1.03568163754531</v>
      </c>
      <c r="H509" s="13">
        <v>0.41658249251073998</v>
      </c>
      <c r="I509" s="3">
        <v>0.38029898586630301</v>
      </c>
      <c r="J509" s="3">
        <v>1</v>
      </c>
      <c r="K509" s="3">
        <v>0</v>
      </c>
      <c r="L509" s="3">
        <v>9.8999816579093108E-4</v>
      </c>
      <c r="M509" s="3">
        <v>2.0350217373105699E-3</v>
      </c>
      <c r="N509" s="3">
        <v>226</v>
      </c>
      <c r="O509" s="3" t="s">
        <v>51</v>
      </c>
      <c r="P509" s="3" t="s">
        <v>710</v>
      </c>
      <c r="Q509" s="3" t="s">
        <v>1330</v>
      </c>
      <c r="R509" s="3" t="s">
        <v>369</v>
      </c>
      <c r="S509" s="3" t="s">
        <v>218</v>
      </c>
      <c r="T509" s="3" t="s">
        <v>1332</v>
      </c>
      <c r="V509" s="3">
        <v>1082.1690000000001</v>
      </c>
      <c r="W509" s="3">
        <v>2.1643379999999999</v>
      </c>
      <c r="X509" s="3" t="s">
        <v>1333</v>
      </c>
      <c r="Y509" s="14">
        <v>2.6496082364964611E-4</v>
      </c>
      <c r="Z509" s="11" t="str">
        <f>IF($AG$7 &lt;&gt; "", $AG$7 * Y509, "")</f>
        <v/>
      </c>
      <c r="AA509" s="11" t="str">
        <f>IF($AG$7 &lt;&gt; "", $AG$7 * L509 / $L$676, "")</f>
        <v/>
      </c>
      <c r="AB509" s="3" t="str">
        <f>IF(ISNUMBER(SEARCH(O509,$AG$2))=TRUE,"Yes",IF(ISNUMBER(SEARCH(O509,$AG$3))=TRUE,"Yes",IF(ISNUMBER(SEARCH(O509,$AG$4))=TRUE,"Yes","No")))</f>
        <v>No</v>
      </c>
    </row>
    <row r="510" spans="1:28" x14ac:dyDescent="0.2">
      <c r="A510" s="4" t="s">
        <v>3548</v>
      </c>
      <c r="B510" s="4" t="s">
        <v>4999</v>
      </c>
      <c r="C510" s="4">
        <v>10</v>
      </c>
      <c r="D510" s="4">
        <v>128</v>
      </c>
      <c r="E510" s="4">
        <v>122</v>
      </c>
      <c r="F510" s="4">
        <v>122</v>
      </c>
      <c r="G510" s="12">
        <v>-1.04329854569576</v>
      </c>
      <c r="H510" s="13">
        <v>0.34841548736444899</v>
      </c>
      <c r="I510" s="3">
        <v>0.45790254847658102</v>
      </c>
      <c r="J510" s="3">
        <v>1</v>
      </c>
      <c r="K510" s="3">
        <v>0</v>
      </c>
      <c r="L510" s="3">
        <v>1.2936852246746701E-3</v>
      </c>
      <c r="M510" s="3">
        <v>2.6700010999715202E-3</v>
      </c>
      <c r="N510" s="3">
        <v>119</v>
      </c>
      <c r="O510" s="3" t="s">
        <v>33</v>
      </c>
      <c r="P510" s="3" t="s">
        <v>43</v>
      </c>
      <c r="Q510" s="3" t="s">
        <v>3549</v>
      </c>
      <c r="R510" s="3" t="s">
        <v>109</v>
      </c>
      <c r="S510" s="3" t="s">
        <v>54</v>
      </c>
      <c r="T510" s="3" t="s">
        <v>3550</v>
      </c>
      <c r="V510" s="3">
        <v>1050.172</v>
      </c>
      <c r="W510" s="3">
        <v>2.1003440000000002</v>
      </c>
      <c r="X510" s="3" t="s">
        <v>3551</v>
      </c>
      <c r="Y510" s="14">
        <v>3.7851546235663725E-4</v>
      </c>
      <c r="Z510" s="11" t="str">
        <f>IF($AG$7 &lt;&gt; "", $AG$7 * Y510, "")</f>
        <v/>
      </c>
      <c r="AA510" s="11" t="str">
        <f>IF($AG$7 &lt;&gt; "", $AG$7 * L510 / $L$676, "")</f>
        <v/>
      </c>
      <c r="AB510" s="3" t="str">
        <f>IF(ISNUMBER(SEARCH(O510,$AG$2))=TRUE,"Yes",IF(ISNUMBER(SEARCH(O510,$AG$3))=TRUE,"Yes",IF(ISNUMBER(SEARCH(O510,$AG$4))=TRUE,"Yes","No")))</f>
        <v>No</v>
      </c>
    </row>
    <row r="511" spans="1:28" x14ac:dyDescent="0.2">
      <c r="A511" s="4" t="s">
        <v>2991</v>
      </c>
      <c r="B511" s="4" t="s">
        <v>4999</v>
      </c>
      <c r="C511" s="4">
        <v>13</v>
      </c>
      <c r="D511" s="4">
        <v>132</v>
      </c>
      <c r="E511" s="4">
        <v>127</v>
      </c>
      <c r="F511" s="4">
        <v>106</v>
      </c>
      <c r="G511" s="12">
        <v>-1.0448152137122599</v>
      </c>
      <c r="H511" s="13">
        <v>0.31373877079582801</v>
      </c>
      <c r="I511" s="3">
        <v>0.50343180931546605</v>
      </c>
      <c r="J511" s="3">
        <v>1</v>
      </c>
      <c r="K511" s="3">
        <v>0</v>
      </c>
      <c r="L511" s="3">
        <v>1.8385680221831601E-3</v>
      </c>
      <c r="M511" s="3">
        <v>3.7978081475658599E-3</v>
      </c>
      <c r="N511" s="3">
        <v>176</v>
      </c>
      <c r="O511" s="3" t="s">
        <v>51</v>
      </c>
      <c r="P511" s="3" t="s">
        <v>43</v>
      </c>
      <c r="Q511" s="3" t="s">
        <v>2992</v>
      </c>
      <c r="R511" s="3" t="s">
        <v>53</v>
      </c>
      <c r="S511" s="3" t="s">
        <v>1648</v>
      </c>
      <c r="T511" s="3" t="s">
        <v>2993</v>
      </c>
      <c r="V511" s="3">
        <v>1204.3209999999999</v>
      </c>
      <c r="W511" s="3">
        <v>2.4086419999999999</v>
      </c>
      <c r="X511" s="3" t="s">
        <v>2994</v>
      </c>
      <c r="Y511" s="14">
        <v>4.9207010106362844E-4</v>
      </c>
      <c r="Z511" s="11" t="str">
        <f>IF($AG$7 &lt;&gt; "", $AG$7 * Y511, "")</f>
        <v/>
      </c>
      <c r="AA511" s="11" t="str">
        <f>IF($AG$7 &lt;&gt; "", $AG$7 * L511 / $L$676, "")</f>
        <v/>
      </c>
      <c r="AB511" s="3" t="str">
        <f>IF(ISNUMBER(SEARCH(O511,$AG$2))=TRUE,"Yes",IF(ISNUMBER(SEARCH(O511,$AG$3))=TRUE,"Yes",IF(ISNUMBER(SEARCH(O511,$AG$4))=TRUE,"Yes","No")))</f>
        <v>No</v>
      </c>
    </row>
    <row r="512" spans="1:28" x14ac:dyDescent="0.2">
      <c r="A512" s="4" t="s">
        <v>1944</v>
      </c>
      <c r="B512" s="4" t="s">
        <v>4999</v>
      </c>
      <c r="C512" s="4">
        <v>2</v>
      </c>
      <c r="D512" s="4">
        <v>26</v>
      </c>
      <c r="E512" s="4">
        <v>26</v>
      </c>
      <c r="F512" s="4">
        <v>23</v>
      </c>
      <c r="G512" s="12">
        <v>-1.04517670845182</v>
      </c>
      <c r="H512" s="13">
        <v>0.65434242688341104</v>
      </c>
      <c r="I512" s="3">
        <v>0.18419491958550799</v>
      </c>
      <c r="J512" s="3">
        <v>1</v>
      </c>
      <c r="K512" s="3">
        <v>0</v>
      </c>
      <c r="L512" s="3">
        <v>2.5873704493493499E-4</v>
      </c>
      <c r="M512" s="3">
        <v>5.3745725438803296E-4</v>
      </c>
      <c r="N512" s="3">
        <v>184</v>
      </c>
      <c r="O512" s="3" t="s">
        <v>33</v>
      </c>
      <c r="P512" s="3" t="s">
        <v>283</v>
      </c>
      <c r="Q512" s="3" t="s">
        <v>1945</v>
      </c>
      <c r="R512" s="3" t="s">
        <v>109</v>
      </c>
      <c r="S512" s="3" t="s">
        <v>1586</v>
      </c>
      <c r="T512" s="3" t="s">
        <v>1946</v>
      </c>
      <c r="V512" s="3">
        <v>1058.0640000000001</v>
      </c>
      <c r="W512" s="3">
        <v>2.1161279999999998</v>
      </c>
      <c r="X512" s="3" t="s">
        <v>1947</v>
      </c>
      <c r="Y512" s="14">
        <v>7.570309247132746E-5</v>
      </c>
      <c r="Z512" s="11" t="str">
        <f>IF($AG$7 &lt;&gt; "", $AG$7 * Y512, "")</f>
        <v/>
      </c>
      <c r="AA512" s="11" t="str">
        <f>IF($AG$7 &lt;&gt; "", $AG$7 * L512 / $L$676, "")</f>
        <v/>
      </c>
      <c r="AB512" s="3" t="str">
        <f>IF(ISNUMBER(SEARCH(O512,$AG$2))=TRUE,"Yes",IF(ISNUMBER(SEARCH(O512,$AG$3))=TRUE,"Yes",IF(ISNUMBER(SEARCH(O512,$AG$4))=TRUE,"Yes","No")))</f>
        <v>No</v>
      </c>
    </row>
    <row r="513" spans="1:28" x14ac:dyDescent="0.2">
      <c r="A513" s="4" t="s">
        <v>2515</v>
      </c>
      <c r="B513" s="4" t="s">
        <v>4999</v>
      </c>
      <c r="C513" s="4">
        <v>6</v>
      </c>
      <c r="D513" s="4">
        <v>78</v>
      </c>
      <c r="E513" s="4">
        <v>77</v>
      </c>
      <c r="F513" s="4">
        <v>69</v>
      </c>
      <c r="G513" s="12">
        <v>-1.04529788858247</v>
      </c>
      <c r="H513" s="13">
        <v>0.42389550796450498</v>
      </c>
      <c r="I513" s="3">
        <v>0.37274118564117897</v>
      </c>
      <c r="J513" s="3">
        <v>1</v>
      </c>
      <c r="K513" s="3">
        <v>0</v>
      </c>
      <c r="L513" s="3">
        <v>7.76211134804804E-4</v>
      </c>
      <c r="M513" s="3">
        <v>1.60547051317406E-3</v>
      </c>
      <c r="N513" s="3">
        <v>78</v>
      </c>
      <c r="O513" s="3" t="s">
        <v>33</v>
      </c>
      <c r="P513" s="3" t="s">
        <v>43</v>
      </c>
      <c r="Q513" s="3" t="s">
        <v>2516</v>
      </c>
      <c r="R513" s="3" t="s">
        <v>109</v>
      </c>
      <c r="S513" s="3" t="s">
        <v>1113</v>
      </c>
      <c r="T513" s="3" t="s">
        <v>2517</v>
      </c>
      <c r="V513" s="3">
        <v>1177.3579999999999</v>
      </c>
      <c r="W513" s="3">
        <v>2.3547159999999998</v>
      </c>
      <c r="X513" s="3" t="s">
        <v>2518</v>
      </c>
      <c r="Y513" s="14">
        <v>2.2710927741398235E-4</v>
      </c>
      <c r="Z513" s="11" t="str">
        <f>IF($AG$7 &lt;&gt; "", $AG$7 * Y513, "")</f>
        <v/>
      </c>
      <c r="AA513" s="11" t="str">
        <f>IF($AG$7 &lt;&gt; "", $AG$7 * L513 / $L$676, "")</f>
        <v/>
      </c>
      <c r="AB513" s="3" t="str">
        <f>IF(ISNUMBER(SEARCH(O513,$AG$2))=TRUE,"Yes",IF(ISNUMBER(SEARCH(O513,$AG$3))=TRUE,"Yes",IF(ISNUMBER(SEARCH(O513,$AG$4))=TRUE,"Yes","No")))</f>
        <v>No</v>
      </c>
    </row>
    <row r="514" spans="1:28" x14ac:dyDescent="0.2">
      <c r="A514" s="4" t="s">
        <v>2366</v>
      </c>
      <c r="B514" s="4" t="s">
        <v>4999</v>
      </c>
      <c r="C514" s="4">
        <v>8</v>
      </c>
      <c r="D514" s="4">
        <v>92</v>
      </c>
      <c r="E514" s="4">
        <v>112</v>
      </c>
      <c r="F514" s="4">
        <v>96</v>
      </c>
      <c r="G514" s="12">
        <v>-1.0517218215947099</v>
      </c>
      <c r="H514" s="13">
        <v>0.37342829306969799</v>
      </c>
      <c r="I514" s="3">
        <v>0.42779278049902503</v>
      </c>
      <c r="J514" s="3">
        <v>1</v>
      </c>
      <c r="K514" s="3">
        <v>0</v>
      </c>
      <c r="L514" s="3">
        <v>1.03494817973974E-3</v>
      </c>
      <c r="M514" s="3">
        <v>2.1489054791760899E-3</v>
      </c>
      <c r="N514" s="3">
        <v>188</v>
      </c>
      <c r="O514" s="3" t="s">
        <v>33</v>
      </c>
      <c r="P514" s="3" t="s">
        <v>43</v>
      </c>
      <c r="Q514" s="3" t="s">
        <v>2367</v>
      </c>
      <c r="R514" s="3" t="s">
        <v>109</v>
      </c>
      <c r="S514" s="3" t="s">
        <v>1523</v>
      </c>
      <c r="T514" s="3" t="s">
        <v>2368</v>
      </c>
      <c r="V514" s="3">
        <v>1276.3630000000001</v>
      </c>
      <c r="W514" s="3">
        <v>2.5527259999999998</v>
      </c>
      <c r="X514" s="3" t="s">
        <v>2369</v>
      </c>
      <c r="Y514" s="14">
        <v>3.0281236988530984E-4</v>
      </c>
      <c r="Z514" s="11" t="str">
        <f>IF($AG$7 &lt;&gt; "", $AG$7 * Y514, "")</f>
        <v/>
      </c>
      <c r="AA514" s="11" t="str">
        <f>IF($AG$7 &lt;&gt; "", $AG$7 * L514 / $L$676, "")</f>
        <v/>
      </c>
      <c r="AB514" s="3" t="str">
        <f>IF(ISNUMBER(SEARCH(O514,$AG$2))=TRUE,"Yes",IF(ISNUMBER(SEARCH(O514,$AG$3))=TRUE,"Yes",IF(ISNUMBER(SEARCH(O514,$AG$4))=TRUE,"Yes","No")))</f>
        <v>No</v>
      </c>
    </row>
    <row r="515" spans="1:28" x14ac:dyDescent="0.2">
      <c r="A515" s="4" t="s">
        <v>1097</v>
      </c>
      <c r="B515" s="4" t="s">
        <v>4999</v>
      </c>
      <c r="C515" s="4">
        <v>7</v>
      </c>
      <c r="D515" s="4">
        <v>90</v>
      </c>
      <c r="E515" s="4">
        <v>93</v>
      </c>
      <c r="F515" s="4">
        <v>80</v>
      </c>
      <c r="G515" s="12">
        <v>-1.0542259957654501</v>
      </c>
      <c r="H515" s="13">
        <v>0.395159952599483</v>
      </c>
      <c r="I515" s="3">
        <v>0.40322707533527502</v>
      </c>
      <c r="J515" s="3">
        <v>1</v>
      </c>
      <c r="K515" s="3">
        <v>0</v>
      </c>
      <c r="L515" s="3">
        <v>9.0557965727227198E-4</v>
      </c>
      <c r="M515" s="3">
        <v>1.8840039878923001E-3</v>
      </c>
      <c r="N515" s="3">
        <v>97</v>
      </c>
      <c r="O515" s="3" t="s">
        <v>33</v>
      </c>
      <c r="P515" s="3" t="s">
        <v>43</v>
      </c>
      <c r="Q515" s="3" t="s">
        <v>1098</v>
      </c>
      <c r="R515" s="3" t="s">
        <v>109</v>
      </c>
      <c r="S515" s="3" t="s">
        <v>664</v>
      </c>
      <c r="T515" s="3" t="s">
        <v>1099</v>
      </c>
      <c r="V515" s="3">
        <v>965.11239999999998</v>
      </c>
      <c r="W515" s="3">
        <v>1.9302248</v>
      </c>
      <c r="X515" s="3" t="s">
        <v>1100</v>
      </c>
      <c r="Y515" s="14">
        <v>2.6496082364964611E-4</v>
      </c>
      <c r="Z515" s="11" t="str">
        <f>IF($AG$7 &lt;&gt; "", $AG$7 * Y515, "")</f>
        <v/>
      </c>
      <c r="AA515" s="11" t="str">
        <f>IF($AG$7 &lt;&gt; "", $AG$7 * L515 / $L$676, "")</f>
        <v/>
      </c>
      <c r="AB515" s="3" t="str">
        <f>IF(ISNUMBER(SEARCH(O515,$AG$2))=TRUE,"Yes",IF(ISNUMBER(SEARCH(O515,$AG$3))=TRUE,"Yes",IF(ISNUMBER(SEARCH(O515,$AG$4))=TRUE,"Yes","No")))</f>
        <v>No</v>
      </c>
    </row>
    <row r="516" spans="1:28" x14ac:dyDescent="0.2">
      <c r="A516" s="4" t="s">
        <v>3032</v>
      </c>
      <c r="B516" s="4" t="s">
        <v>4999</v>
      </c>
      <c r="C516" s="4">
        <v>9</v>
      </c>
      <c r="D516" s="4">
        <v>75</v>
      </c>
      <c r="E516" s="4">
        <v>88</v>
      </c>
      <c r="F516" s="4">
        <v>91</v>
      </c>
      <c r="G516" s="12">
        <v>-1.05629902924349</v>
      </c>
      <c r="H516" s="13">
        <v>0.34603583399257298</v>
      </c>
      <c r="I516" s="3">
        <v>0.46087892519734502</v>
      </c>
      <c r="J516" s="3">
        <v>1</v>
      </c>
      <c r="K516" s="3">
        <v>0</v>
      </c>
      <c r="L516" s="3">
        <v>1.27285478458834E-3</v>
      </c>
      <c r="M516" s="3">
        <v>2.65283955929935E-3</v>
      </c>
      <c r="N516" s="3">
        <v>24</v>
      </c>
      <c r="O516" s="3" t="s">
        <v>51</v>
      </c>
      <c r="P516" s="3" t="s">
        <v>43</v>
      </c>
      <c r="Q516" s="3" t="s">
        <v>3033</v>
      </c>
      <c r="R516" s="3" t="s">
        <v>53</v>
      </c>
      <c r="S516" s="3" t="s">
        <v>414</v>
      </c>
      <c r="T516" s="3" t="s">
        <v>3034</v>
      </c>
      <c r="V516" s="3">
        <v>847.9828</v>
      </c>
      <c r="W516" s="3">
        <v>1.6959656000000001</v>
      </c>
      <c r="X516" s="3" t="s">
        <v>3035</v>
      </c>
      <c r="Y516" s="14">
        <v>3.4066391612097352E-4</v>
      </c>
      <c r="Z516" s="11" t="str">
        <f>IF($AG$7 &lt;&gt; "", $AG$7 * Y516, "")</f>
        <v/>
      </c>
      <c r="AA516" s="11" t="str">
        <f>IF($AG$7 &lt;&gt; "", $AG$7 * L516 / $L$676, "")</f>
        <v/>
      </c>
      <c r="AB516" s="3" t="str">
        <f>IF(ISNUMBER(SEARCH(O516,$AG$2))=TRUE,"Yes",IF(ISNUMBER(SEARCH(O516,$AG$3))=TRUE,"Yes",IF(ISNUMBER(SEARCH(O516,$AG$4))=TRUE,"Yes","No")))</f>
        <v>No</v>
      </c>
    </row>
    <row r="517" spans="1:28" x14ac:dyDescent="0.2">
      <c r="A517" s="4" t="s">
        <v>2906</v>
      </c>
      <c r="B517" s="4" t="s">
        <v>4999</v>
      </c>
      <c r="C517" s="4">
        <v>6</v>
      </c>
      <c r="D517" s="4">
        <v>88</v>
      </c>
      <c r="E517" s="4">
        <v>73</v>
      </c>
      <c r="F517" s="4">
        <v>68</v>
      </c>
      <c r="G517" s="12">
        <v>-1.07767289083969</v>
      </c>
      <c r="H517" s="13">
        <v>0.39656029726422998</v>
      </c>
      <c r="I517" s="3">
        <v>0.40169076855275798</v>
      </c>
      <c r="J517" s="3">
        <v>1</v>
      </c>
      <c r="K517" s="3">
        <v>0</v>
      </c>
      <c r="L517" s="3">
        <v>7.76211134804804E-4</v>
      </c>
      <c r="M517" s="3">
        <v>1.6420625630401799E-3</v>
      </c>
      <c r="N517" s="3">
        <v>100</v>
      </c>
      <c r="O517" s="3" t="s">
        <v>33</v>
      </c>
      <c r="P517" s="3" t="s">
        <v>34</v>
      </c>
      <c r="Q517" s="3" t="s">
        <v>2907</v>
      </c>
      <c r="R517" s="3" t="s">
        <v>109</v>
      </c>
      <c r="S517" s="3" t="s">
        <v>1308</v>
      </c>
      <c r="T517" s="3" t="s">
        <v>2908</v>
      </c>
      <c r="V517" s="3">
        <v>1034.2180000000001</v>
      </c>
      <c r="W517" s="3">
        <v>2.0684360000000002</v>
      </c>
      <c r="X517" s="3" t="s">
        <v>2909</v>
      </c>
      <c r="Y517" s="14">
        <v>2.2710927741398235E-4</v>
      </c>
      <c r="Z517" s="11" t="str">
        <f>IF($AG$7 &lt;&gt; "", $AG$7 * Y517, "")</f>
        <v/>
      </c>
      <c r="AA517" s="11" t="str">
        <f>IF($AG$7 &lt;&gt; "", $AG$7 * L517 / $L$676, "")</f>
        <v/>
      </c>
      <c r="AB517" s="3" t="str">
        <f>IF(ISNUMBER(SEARCH(O517,$AG$2))=TRUE,"Yes",IF(ISNUMBER(SEARCH(O517,$AG$3))=TRUE,"Yes",IF(ISNUMBER(SEARCH(O517,$AG$4))=TRUE,"Yes","No")))</f>
        <v>No</v>
      </c>
    </row>
    <row r="518" spans="1:28" x14ac:dyDescent="0.2">
      <c r="A518" s="4" t="s">
        <v>902</v>
      </c>
      <c r="B518" s="4" t="s">
        <v>4999</v>
      </c>
      <c r="C518" s="4">
        <v>8</v>
      </c>
      <c r="D518" s="4">
        <v>103</v>
      </c>
      <c r="E518" s="4">
        <v>107</v>
      </c>
      <c r="F518" s="4">
        <v>96</v>
      </c>
      <c r="G518" s="12">
        <v>-1.0810535466824001</v>
      </c>
      <c r="H518" s="13">
        <v>0.34841548736444899</v>
      </c>
      <c r="I518" s="3">
        <v>0.45790254847658102</v>
      </c>
      <c r="J518" s="3">
        <v>1</v>
      </c>
      <c r="K518" s="3">
        <v>0</v>
      </c>
      <c r="L518" s="3">
        <v>1.03494817973974E-3</v>
      </c>
      <c r="M518" s="3">
        <v>2.1932278460507701E-3</v>
      </c>
      <c r="N518" s="3">
        <v>163</v>
      </c>
      <c r="O518" s="3" t="s">
        <v>33</v>
      </c>
      <c r="P518" s="3" t="s">
        <v>620</v>
      </c>
      <c r="Q518" s="3" t="s">
        <v>903</v>
      </c>
      <c r="R518" s="3" t="s">
        <v>109</v>
      </c>
      <c r="S518" s="3" t="s">
        <v>904</v>
      </c>
      <c r="T518" s="3" t="s">
        <v>905</v>
      </c>
      <c r="V518" s="3">
        <v>1099.2929999999999</v>
      </c>
      <c r="W518" s="3">
        <v>2.1985860000000002</v>
      </c>
      <c r="X518" s="3" t="s">
        <v>906</v>
      </c>
      <c r="Y518" s="14">
        <v>3.0281236988530984E-4</v>
      </c>
      <c r="Z518" s="11" t="str">
        <f>IF($AG$7 &lt;&gt; "", $AG$7 * Y518, "")</f>
        <v/>
      </c>
      <c r="AA518" s="11" t="str">
        <f>IF($AG$7 &lt;&gt; "", $AG$7 * L518 / $L$676, "")</f>
        <v/>
      </c>
      <c r="AB518" s="3" t="str">
        <f>IF(ISNUMBER(SEARCH(O518,$AG$2))=TRUE,"Yes",IF(ISNUMBER(SEARCH(O518,$AG$3))=TRUE,"Yes",IF(ISNUMBER(SEARCH(O518,$AG$4))=TRUE,"Yes","No")))</f>
        <v>No</v>
      </c>
    </row>
    <row r="519" spans="1:28" x14ac:dyDescent="0.2">
      <c r="A519" s="4" t="s">
        <v>2826</v>
      </c>
      <c r="B519" s="4" t="s">
        <v>4999</v>
      </c>
      <c r="C519" s="4">
        <v>6</v>
      </c>
      <c r="D519" s="4">
        <v>82</v>
      </c>
      <c r="E519" s="4">
        <v>79</v>
      </c>
      <c r="F519" s="4">
        <v>69</v>
      </c>
      <c r="G519" s="12">
        <v>-1.0829395121271701</v>
      </c>
      <c r="H519" s="13">
        <v>0.39656029726422998</v>
      </c>
      <c r="I519" s="3">
        <v>0.40169076855275798</v>
      </c>
      <c r="J519" s="3">
        <v>1</v>
      </c>
      <c r="K519" s="3">
        <v>0</v>
      </c>
      <c r="L519" s="3">
        <v>7.76211134804804E-4</v>
      </c>
      <c r="M519" s="3">
        <v>1.6479379647268001E-3</v>
      </c>
      <c r="N519" s="3">
        <v>198</v>
      </c>
      <c r="O519" s="3" t="s">
        <v>33</v>
      </c>
      <c r="P519" s="3" t="s">
        <v>43</v>
      </c>
      <c r="Q519" s="3" t="s">
        <v>2827</v>
      </c>
      <c r="R519" s="3" t="s">
        <v>36</v>
      </c>
      <c r="S519" s="3" t="s">
        <v>989</v>
      </c>
      <c r="T519" s="3" t="s">
        <v>2828</v>
      </c>
      <c r="V519" s="3">
        <v>1096.154</v>
      </c>
      <c r="W519" s="3">
        <v>2.1923080000000001</v>
      </c>
      <c r="X519" s="3" t="s">
        <v>2829</v>
      </c>
      <c r="Y519" s="14">
        <v>2.2710927741398235E-4</v>
      </c>
      <c r="Z519" s="11" t="str">
        <f>IF($AG$7 &lt;&gt; "", $AG$7 * Y519, "")</f>
        <v/>
      </c>
      <c r="AA519" s="11" t="str">
        <f>IF($AG$7 &lt;&gt; "", $AG$7 * L519 / $L$676, "")</f>
        <v/>
      </c>
      <c r="AB519" s="3" t="str">
        <f>IF(ISNUMBER(SEARCH(O519,$AG$2))=TRUE,"Yes",IF(ISNUMBER(SEARCH(O519,$AG$3))=TRUE,"Yes",IF(ISNUMBER(SEARCH(O519,$AG$4))=TRUE,"Yes","No")))</f>
        <v>No</v>
      </c>
    </row>
    <row r="520" spans="1:28" x14ac:dyDescent="0.2">
      <c r="A520" s="4" t="s">
        <v>3138</v>
      </c>
      <c r="B520" s="4" t="s">
        <v>4999</v>
      </c>
      <c r="C520" s="4">
        <v>10</v>
      </c>
      <c r="D520" s="4">
        <v>127</v>
      </c>
      <c r="E520" s="4">
        <v>132</v>
      </c>
      <c r="F520" s="4">
        <v>125</v>
      </c>
      <c r="G520" s="12">
        <v>-1.08813073129604</v>
      </c>
      <c r="H520" s="13">
        <v>0.316339902368239</v>
      </c>
      <c r="I520" s="3">
        <v>0.49984602374867199</v>
      </c>
      <c r="J520" s="3">
        <v>1</v>
      </c>
      <c r="K520" s="3">
        <v>0</v>
      </c>
      <c r="L520" s="3">
        <v>1.2936852246746701E-3</v>
      </c>
      <c r="M520" s="3">
        <v>2.7542433492949801E-3</v>
      </c>
      <c r="N520" s="3">
        <v>237</v>
      </c>
      <c r="O520" s="3" t="s">
        <v>33</v>
      </c>
      <c r="P520" s="3" t="s">
        <v>34</v>
      </c>
      <c r="Q520" s="3" t="s">
        <v>3139</v>
      </c>
      <c r="R520" s="3" t="s">
        <v>36</v>
      </c>
      <c r="S520" s="3" t="s">
        <v>510</v>
      </c>
      <c r="T520" s="3" t="s">
        <v>3140</v>
      </c>
      <c r="U520" s="3" t="s">
        <v>390</v>
      </c>
      <c r="V520" s="3">
        <v>1190.4000000000001</v>
      </c>
      <c r="W520" s="3">
        <v>2.3807999999999998</v>
      </c>
      <c r="X520" s="3" t="s">
        <v>3141</v>
      </c>
      <c r="Y520" s="14">
        <v>3.7851546235663725E-4</v>
      </c>
      <c r="Z520" s="11" t="str">
        <f>IF($AG$7 &lt;&gt; "", $AG$7 * Y520, "")</f>
        <v/>
      </c>
      <c r="AA520" s="11" t="str">
        <f>IF($AG$7 &lt;&gt; "", $AG$7 * L520 / $L$676, "")</f>
        <v/>
      </c>
      <c r="AB520" s="3" t="str">
        <f>IF(ISNUMBER(SEARCH(O520,$AG$2))=TRUE,"Yes",IF(ISNUMBER(SEARCH(O520,$AG$3))=TRUE,"Yes",IF(ISNUMBER(SEARCH(O520,$AG$4))=TRUE,"Yes","No")))</f>
        <v>No</v>
      </c>
    </row>
    <row r="521" spans="1:28" x14ac:dyDescent="0.2">
      <c r="A521" s="4" t="s">
        <v>2039</v>
      </c>
      <c r="B521" s="4" t="s">
        <v>4999</v>
      </c>
      <c r="C521" s="4">
        <v>8</v>
      </c>
      <c r="D521" s="4">
        <v>76</v>
      </c>
      <c r="E521" s="4">
        <v>102</v>
      </c>
      <c r="F521" s="4">
        <v>56</v>
      </c>
      <c r="G521" s="12">
        <v>-1.09866357587373</v>
      </c>
      <c r="H521" s="13">
        <v>0.34242213285004902</v>
      </c>
      <c r="I521" s="3">
        <v>0.465438171962199</v>
      </c>
      <c r="J521" s="3">
        <v>1</v>
      </c>
      <c r="K521" s="3">
        <v>0</v>
      </c>
      <c r="L521" s="3">
        <v>1.1314264751896401E-3</v>
      </c>
      <c r="M521" s="3">
        <v>2.42720301603461E-3</v>
      </c>
      <c r="N521" s="3">
        <v>273</v>
      </c>
      <c r="O521" s="3" t="s">
        <v>51</v>
      </c>
      <c r="P521" s="3" t="s">
        <v>43</v>
      </c>
      <c r="Q521" s="3" t="s">
        <v>2040</v>
      </c>
      <c r="R521" s="3" t="s">
        <v>369</v>
      </c>
      <c r="S521" s="3" t="s">
        <v>305</v>
      </c>
      <c r="T521" s="3" t="s">
        <v>2041</v>
      </c>
      <c r="U521" s="3" t="s">
        <v>390</v>
      </c>
      <c r="V521" s="3">
        <v>1055.2380000000001</v>
      </c>
      <c r="W521" s="3">
        <v>2.1104759999999998</v>
      </c>
      <c r="X521" s="3" t="s">
        <v>2042</v>
      </c>
      <c r="Y521" s="14">
        <v>3.0281236988530984E-4</v>
      </c>
      <c r="Z521" s="11" t="str">
        <f>IF($AG$7 &lt;&gt; "", $AG$7 * Y521, "")</f>
        <v/>
      </c>
      <c r="AA521" s="11" t="str">
        <f>IF($AG$7 &lt;&gt; "", $AG$7 * L521 / $L$676, "")</f>
        <v/>
      </c>
      <c r="AB521" s="3" t="str">
        <f>IF(ISNUMBER(SEARCH(O521,$AG$2))=TRUE,"Yes",IF(ISNUMBER(SEARCH(O521,$AG$3))=TRUE,"Yes",IF(ISNUMBER(SEARCH(O521,$AG$4))=TRUE,"Yes","No")))</f>
        <v>No</v>
      </c>
    </row>
    <row r="522" spans="1:28" x14ac:dyDescent="0.2">
      <c r="A522" s="4" t="s">
        <v>2624</v>
      </c>
      <c r="B522" s="4" t="s">
        <v>4999</v>
      </c>
      <c r="C522" s="4">
        <v>6</v>
      </c>
      <c r="D522" s="4">
        <v>91</v>
      </c>
      <c r="E522" s="4">
        <v>67</v>
      </c>
      <c r="F522" s="4">
        <v>74</v>
      </c>
      <c r="G522" s="12">
        <v>-1.0989951691522899</v>
      </c>
      <c r="H522" s="13">
        <v>0.38575118769738698</v>
      </c>
      <c r="I522" s="3">
        <v>0.41369272810440599</v>
      </c>
      <c r="J522" s="3">
        <v>1</v>
      </c>
      <c r="K522" s="3">
        <v>0</v>
      </c>
      <c r="L522" s="3">
        <v>7.76211134804804E-4</v>
      </c>
      <c r="M522" s="3">
        <v>1.66694575141202E-3</v>
      </c>
      <c r="N522" s="3">
        <v>88</v>
      </c>
      <c r="O522" s="3" t="s">
        <v>33</v>
      </c>
      <c r="P522" s="3" t="s">
        <v>43</v>
      </c>
      <c r="Q522" s="3" t="s">
        <v>2625</v>
      </c>
      <c r="R522" s="3" t="s">
        <v>109</v>
      </c>
      <c r="S522" s="3" t="s">
        <v>552</v>
      </c>
      <c r="T522" s="3" t="s">
        <v>2626</v>
      </c>
      <c r="V522" s="3">
        <v>1026.2840000000001</v>
      </c>
      <c r="W522" s="3">
        <v>2.0525679999999999</v>
      </c>
      <c r="X522" s="3" t="s">
        <v>2627</v>
      </c>
      <c r="Y522" s="14">
        <v>2.2710927741398235E-4</v>
      </c>
      <c r="Z522" s="11" t="str">
        <f>IF($AG$7 &lt;&gt; "", $AG$7 * Y522, "")</f>
        <v/>
      </c>
      <c r="AA522" s="11" t="str">
        <f>IF($AG$7 &lt;&gt; "", $AG$7 * L522 / $L$676, "")</f>
        <v/>
      </c>
      <c r="AB522" s="3" t="str">
        <f>IF(ISNUMBER(SEARCH(O522,$AG$2))=TRUE,"Yes",IF(ISNUMBER(SEARCH(O522,$AG$3))=TRUE,"Yes",IF(ISNUMBER(SEARCH(O522,$AG$4))=TRUE,"Yes","No")))</f>
        <v>No</v>
      </c>
    </row>
    <row r="523" spans="1:28" x14ac:dyDescent="0.2">
      <c r="A523" s="4" t="s">
        <v>3258</v>
      </c>
      <c r="B523" s="4" t="s">
        <v>4999</v>
      </c>
      <c r="C523" s="4">
        <v>10</v>
      </c>
      <c r="D523" s="4">
        <v>93</v>
      </c>
      <c r="E523" s="4">
        <v>93</v>
      </c>
      <c r="F523" s="4">
        <v>107</v>
      </c>
      <c r="G523" s="12">
        <v>-1.1112171575474901</v>
      </c>
      <c r="H523" s="13">
        <v>0.28743966031936602</v>
      </c>
      <c r="I523" s="3">
        <v>0.54145330902881805</v>
      </c>
      <c r="J523" s="3">
        <v>1</v>
      </c>
      <c r="K523" s="3">
        <v>0</v>
      </c>
      <c r="L523" s="3">
        <v>1.4142830939870401E-3</v>
      </c>
      <c r="M523" s="3">
        <v>3.0616029786880799E-3</v>
      </c>
      <c r="N523" s="3">
        <v>143</v>
      </c>
      <c r="O523" s="3" t="s">
        <v>51</v>
      </c>
      <c r="P523" s="3" t="s">
        <v>43</v>
      </c>
      <c r="Q523" s="3" t="s">
        <v>3259</v>
      </c>
      <c r="R523" s="3" t="s">
        <v>53</v>
      </c>
      <c r="S523" s="3" t="s">
        <v>435</v>
      </c>
      <c r="T523" s="3" t="s">
        <v>3260</v>
      </c>
      <c r="V523" s="3">
        <v>1285.5219999999999</v>
      </c>
      <c r="W523" s="3">
        <v>2.5710440000000001</v>
      </c>
      <c r="X523" s="3" t="s">
        <v>3261</v>
      </c>
      <c r="Y523" s="14">
        <v>3.7851546235663725E-4</v>
      </c>
      <c r="Z523" s="11" t="str">
        <f>IF($AG$7 &lt;&gt; "", $AG$7 * Y523, "")</f>
        <v/>
      </c>
      <c r="AA523" s="11" t="str">
        <f>IF($AG$7 &lt;&gt; "", $AG$7 * L523 / $L$676, "")</f>
        <v/>
      </c>
      <c r="AB523" s="3" t="str">
        <f>IF(ISNUMBER(SEARCH(O523,$AG$2))=TRUE,"Yes",IF(ISNUMBER(SEARCH(O523,$AG$3))=TRUE,"Yes",IF(ISNUMBER(SEARCH(O523,$AG$4))=TRUE,"Yes","No")))</f>
        <v>No</v>
      </c>
    </row>
    <row r="524" spans="1:28" x14ac:dyDescent="0.2">
      <c r="A524" s="4" t="s">
        <v>3372</v>
      </c>
      <c r="B524" s="4" t="s">
        <v>4999</v>
      </c>
      <c r="C524" s="4">
        <v>14</v>
      </c>
      <c r="D524" s="4">
        <v>128</v>
      </c>
      <c r="E524" s="4">
        <v>143</v>
      </c>
      <c r="F524" s="4">
        <v>142</v>
      </c>
      <c r="G524" s="12">
        <v>-1.12016660576182</v>
      </c>
      <c r="H524" s="13">
        <v>0.250708703333341</v>
      </c>
      <c r="I524" s="3">
        <v>0.60083058928057298</v>
      </c>
      <c r="J524" s="3">
        <v>1</v>
      </c>
      <c r="K524" s="3">
        <v>0</v>
      </c>
      <c r="L524" s="3">
        <v>1.97999633158186E-3</v>
      </c>
      <c r="M524" s="3">
        <v>4.3100279834834502E-3</v>
      </c>
      <c r="N524" s="3">
        <v>162</v>
      </c>
      <c r="O524" s="3" t="s">
        <v>51</v>
      </c>
      <c r="P524" s="3" t="s">
        <v>34</v>
      </c>
      <c r="Q524" s="3" t="s">
        <v>3373</v>
      </c>
      <c r="R524" s="3" t="s">
        <v>53</v>
      </c>
      <c r="S524" s="3" t="s">
        <v>593</v>
      </c>
      <c r="T524" s="3" t="s">
        <v>3374</v>
      </c>
      <c r="V524" s="3">
        <v>1008.198</v>
      </c>
      <c r="W524" s="3">
        <v>2.0163959999999999</v>
      </c>
      <c r="X524" s="3" t="s">
        <v>3375</v>
      </c>
      <c r="Y524" s="14">
        <v>5.2992164729929222E-4</v>
      </c>
      <c r="Z524" s="11" t="str">
        <f>IF($AG$7 &lt;&gt; "", $AG$7 * Y524, "")</f>
        <v/>
      </c>
      <c r="AA524" s="11" t="str">
        <f>IF($AG$7 &lt;&gt; "", $AG$7 * L524 / $L$676, "")</f>
        <v/>
      </c>
      <c r="AB524" s="3" t="str">
        <f>IF(ISNUMBER(SEARCH(O524,$AG$2))=TRUE,"Yes",IF(ISNUMBER(SEARCH(O524,$AG$3))=TRUE,"Yes",IF(ISNUMBER(SEARCH(O524,$AG$4))=TRUE,"Yes","No")))</f>
        <v>No</v>
      </c>
    </row>
    <row r="525" spans="1:28" x14ac:dyDescent="0.2">
      <c r="A525" s="4" t="s">
        <v>1403</v>
      </c>
      <c r="B525" s="4" t="s">
        <v>4999</v>
      </c>
      <c r="C525" s="4">
        <v>13</v>
      </c>
      <c r="D525" s="4">
        <v>184</v>
      </c>
      <c r="E525" s="4">
        <v>163</v>
      </c>
      <c r="F525" s="4">
        <v>163</v>
      </c>
      <c r="G525" s="12">
        <v>-1.12033266921521</v>
      </c>
      <c r="H525" s="13">
        <v>0.26640997243951903</v>
      </c>
      <c r="I525" s="3">
        <v>0.57444952239065095</v>
      </c>
      <c r="J525" s="3">
        <v>1</v>
      </c>
      <c r="K525" s="3">
        <v>0</v>
      </c>
      <c r="L525" s="3">
        <v>1.68179079207708E-3</v>
      </c>
      <c r="M525" s="3">
        <v>3.6603401649027601E-3</v>
      </c>
      <c r="N525" s="3">
        <v>44</v>
      </c>
      <c r="O525" s="3" t="s">
        <v>33</v>
      </c>
      <c r="P525" s="3" t="s">
        <v>43</v>
      </c>
      <c r="Q525" s="3" t="s">
        <v>891</v>
      </c>
      <c r="R525" s="3" t="s">
        <v>109</v>
      </c>
      <c r="S525" s="3" t="s">
        <v>170</v>
      </c>
      <c r="T525" s="3" t="s">
        <v>892</v>
      </c>
      <c r="V525" s="3">
        <v>1268.4069999999999</v>
      </c>
      <c r="W525" s="3">
        <v>2.5368140000000001</v>
      </c>
      <c r="X525" s="3" t="s">
        <v>893</v>
      </c>
      <c r="Y525" s="14">
        <v>4.9207010106362844E-4</v>
      </c>
      <c r="Z525" s="11" t="str">
        <f>IF($AG$7 &lt;&gt; "", $AG$7 * Y525, "")</f>
        <v/>
      </c>
      <c r="AA525" s="11" t="str">
        <f>IF($AG$7 &lt;&gt; "", $AG$7 * L525 / $L$676, "")</f>
        <v/>
      </c>
      <c r="AB525" s="3" t="str">
        <f>IF(ISNUMBER(SEARCH(O525,$AG$2))=TRUE,"Yes",IF(ISNUMBER(SEARCH(O525,$AG$3))=TRUE,"Yes",IF(ISNUMBER(SEARCH(O525,$AG$4))=TRUE,"Yes","No")))</f>
        <v>No</v>
      </c>
    </row>
    <row r="526" spans="1:28" x14ac:dyDescent="0.2">
      <c r="A526" s="4" t="s">
        <v>3653</v>
      </c>
      <c r="B526" s="4" t="s">
        <v>4999</v>
      </c>
      <c r="C526" s="4">
        <v>11</v>
      </c>
      <c r="D526" s="4">
        <v>143</v>
      </c>
      <c r="E526" s="4">
        <v>140</v>
      </c>
      <c r="F526" s="4">
        <v>149</v>
      </c>
      <c r="G526" s="12">
        <v>-1.12276934477971</v>
      </c>
      <c r="H526" s="13">
        <v>0.27898342292628903</v>
      </c>
      <c r="I526" s="3">
        <v>0.55442160154907205</v>
      </c>
      <c r="J526" s="3">
        <v>1</v>
      </c>
      <c r="K526" s="3">
        <v>0</v>
      </c>
      <c r="L526" s="3">
        <v>1.4230537471421399E-3</v>
      </c>
      <c r="M526" s="3">
        <v>3.10328105403613E-3</v>
      </c>
      <c r="N526" s="3">
        <v>253</v>
      </c>
      <c r="O526" s="3" t="s">
        <v>33</v>
      </c>
      <c r="P526" s="3" t="s">
        <v>43</v>
      </c>
      <c r="Q526" s="3" t="s">
        <v>3654</v>
      </c>
      <c r="R526" s="3" t="s">
        <v>36</v>
      </c>
      <c r="S526" s="3" t="s">
        <v>1135</v>
      </c>
      <c r="T526" s="3" t="s">
        <v>3655</v>
      </c>
      <c r="V526" s="3">
        <v>1081.1859999999999</v>
      </c>
      <c r="W526" s="3">
        <v>2.162372</v>
      </c>
      <c r="X526" s="3" t="s">
        <v>3656</v>
      </c>
      <c r="Y526" s="14">
        <v>4.1636700859230098E-4</v>
      </c>
      <c r="Z526" s="11" t="str">
        <f>IF($AG$7 &lt;&gt; "", $AG$7 * Y526, "")</f>
        <v/>
      </c>
      <c r="AA526" s="11" t="str">
        <f>IF($AG$7 &lt;&gt; "", $AG$7 * L526 / $L$676, "")</f>
        <v/>
      </c>
      <c r="AB526" s="3" t="str">
        <f>IF(ISNUMBER(SEARCH(O526,$AG$2))=TRUE,"Yes",IF(ISNUMBER(SEARCH(O526,$AG$3))=TRUE,"Yes",IF(ISNUMBER(SEARCH(O526,$AG$4))=TRUE,"Yes","No")))</f>
        <v>No</v>
      </c>
    </row>
    <row r="527" spans="1:28" x14ac:dyDescent="0.2">
      <c r="A527" s="4" t="s">
        <v>3515</v>
      </c>
      <c r="B527" s="4" t="s">
        <v>4999</v>
      </c>
      <c r="C527" s="4">
        <v>8</v>
      </c>
      <c r="D527" s="4">
        <v>97</v>
      </c>
      <c r="E527" s="4">
        <v>127</v>
      </c>
      <c r="F527" s="4">
        <v>93</v>
      </c>
      <c r="G527" s="12">
        <v>-1.12832044803827</v>
      </c>
      <c r="H527" s="13">
        <v>0.318672552959815</v>
      </c>
      <c r="I527" s="3">
        <v>0.49665534039014197</v>
      </c>
      <c r="J527" s="3">
        <v>1</v>
      </c>
      <c r="K527" s="3">
        <v>0</v>
      </c>
      <c r="L527" s="3">
        <v>1.03494817973974E-3</v>
      </c>
      <c r="M527" s="3">
        <v>2.2658594311761801E-3</v>
      </c>
      <c r="N527" s="3">
        <v>200</v>
      </c>
      <c r="O527" s="3" t="s">
        <v>33</v>
      </c>
      <c r="P527" s="3" t="s">
        <v>43</v>
      </c>
      <c r="Q527" s="3" t="s">
        <v>3516</v>
      </c>
      <c r="R527" s="3" t="s">
        <v>36</v>
      </c>
      <c r="S527" s="3" t="s">
        <v>249</v>
      </c>
      <c r="T527" s="3" t="s">
        <v>3517</v>
      </c>
      <c r="V527" s="3">
        <v>1009.162</v>
      </c>
      <c r="W527" s="3">
        <v>2.0183239999999998</v>
      </c>
      <c r="X527" s="3" t="s">
        <v>3518</v>
      </c>
      <c r="Y527" s="14">
        <v>3.0281236988530984E-4</v>
      </c>
      <c r="Z527" s="11" t="str">
        <f>IF($AG$7 &lt;&gt; "", $AG$7 * Y527, "")</f>
        <v/>
      </c>
      <c r="AA527" s="11" t="str">
        <f>IF($AG$7 &lt;&gt; "", $AG$7 * L527 / $L$676, "")</f>
        <v/>
      </c>
      <c r="AB527" s="3" t="str">
        <f>IF(ISNUMBER(SEARCH(O527,$AG$2))=TRUE,"Yes",IF(ISNUMBER(SEARCH(O527,$AG$3))=TRUE,"Yes",IF(ISNUMBER(SEARCH(O527,$AG$4))=TRUE,"Yes","No")))</f>
        <v>No</v>
      </c>
    </row>
    <row r="528" spans="1:28" x14ac:dyDescent="0.2">
      <c r="A528" s="4" t="s">
        <v>3752</v>
      </c>
      <c r="B528" s="4" t="s">
        <v>4999</v>
      </c>
      <c r="C528" s="4">
        <v>12</v>
      </c>
      <c r="D528" s="4">
        <v>153</v>
      </c>
      <c r="E528" s="4">
        <v>187</v>
      </c>
      <c r="F528" s="4">
        <v>139</v>
      </c>
      <c r="G528" s="12">
        <v>-1.1399565054421601</v>
      </c>
      <c r="H528" s="13">
        <v>0.26354072016576702</v>
      </c>
      <c r="I528" s="3">
        <v>0.57915227162035698</v>
      </c>
      <c r="J528" s="3">
        <v>1</v>
      </c>
      <c r="K528" s="3">
        <v>0</v>
      </c>
      <c r="L528" s="3">
        <v>1.5524222696096099E-3</v>
      </c>
      <c r="M528" s="3">
        <v>3.42464889144519E-3</v>
      </c>
      <c r="N528" s="3">
        <v>19</v>
      </c>
      <c r="O528" s="3" t="s">
        <v>33</v>
      </c>
      <c r="P528" s="3" t="s">
        <v>34</v>
      </c>
      <c r="Q528" s="3" t="s">
        <v>3753</v>
      </c>
      <c r="R528" s="3" t="s">
        <v>109</v>
      </c>
      <c r="S528" s="3" t="s">
        <v>203</v>
      </c>
      <c r="T528" s="3" t="s">
        <v>3754</v>
      </c>
      <c r="V528" s="3">
        <v>1163.337</v>
      </c>
      <c r="W528" s="3">
        <v>2.3266740000000001</v>
      </c>
      <c r="X528" s="3" t="s">
        <v>3755</v>
      </c>
      <c r="Y528" s="14">
        <v>4.5421855482796471E-4</v>
      </c>
      <c r="Z528" s="11" t="str">
        <f>IF($AG$7 &lt;&gt; "", $AG$7 * Y528, "")</f>
        <v/>
      </c>
      <c r="AA528" s="11" t="str">
        <f>IF($AG$7 &lt;&gt; "", $AG$7 * L528 / $L$676, "")</f>
        <v/>
      </c>
      <c r="AB528" s="3" t="str">
        <f>IF(ISNUMBER(SEARCH(O528,$AG$2))=TRUE,"Yes",IF(ISNUMBER(SEARCH(O528,$AG$3))=TRUE,"Yes",IF(ISNUMBER(SEARCH(O528,$AG$4))=TRUE,"Yes","No")))</f>
        <v>No</v>
      </c>
    </row>
    <row r="529" spans="1:28" x14ac:dyDescent="0.2">
      <c r="A529" s="4" t="s">
        <v>2122</v>
      </c>
      <c r="B529" s="4" t="s">
        <v>4999</v>
      </c>
      <c r="C529" s="4">
        <v>5</v>
      </c>
      <c r="D529" s="4">
        <v>48</v>
      </c>
      <c r="E529" s="4">
        <v>52</v>
      </c>
      <c r="F529" s="4">
        <v>50</v>
      </c>
      <c r="G529" s="12">
        <v>-1.1400433757603901</v>
      </c>
      <c r="H529" s="13">
        <v>0.38141580683995102</v>
      </c>
      <c r="I529" s="3">
        <v>0.418601312650482</v>
      </c>
      <c r="J529" s="3">
        <v>1</v>
      </c>
      <c r="K529" s="3">
        <v>0</v>
      </c>
      <c r="L529" s="3">
        <v>7.0714154699352198E-4</v>
      </c>
      <c r="M529" s="3">
        <v>1.5644731521187399E-3</v>
      </c>
      <c r="N529" s="3">
        <v>154</v>
      </c>
      <c r="O529" s="3" t="s">
        <v>51</v>
      </c>
      <c r="P529" s="3" t="s">
        <v>34</v>
      </c>
      <c r="Q529" s="3" t="s">
        <v>602</v>
      </c>
      <c r="R529" s="3" t="s">
        <v>53</v>
      </c>
      <c r="S529" s="3" t="s">
        <v>706</v>
      </c>
      <c r="T529" s="3" t="s">
        <v>603</v>
      </c>
      <c r="V529" s="3">
        <v>941.04949999999997</v>
      </c>
      <c r="W529" s="3">
        <v>1.882099</v>
      </c>
      <c r="X529" s="3" t="s">
        <v>604</v>
      </c>
      <c r="Y529" s="14">
        <v>1.8925773117831862E-4</v>
      </c>
      <c r="Z529" s="11" t="str">
        <f>IF($AG$7 &lt;&gt; "", $AG$7 * Y529, "")</f>
        <v/>
      </c>
      <c r="AA529" s="11" t="str">
        <f>IF($AG$7 &lt;&gt; "", $AG$7 * L529 / $L$676, "")</f>
        <v/>
      </c>
      <c r="AB529" s="3" t="str">
        <f>IF(ISNUMBER(SEARCH(O529,$AG$2))=TRUE,"Yes",IF(ISNUMBER(SEARCH(O529,$AG$3))=TRUE,"Yes",IF(ISNUMBER(SEARCH(O529,$AG$4))=TRUE,"Yes","No")))</f>
        <v>No</v>
      </c>
    </row>
    <row r="530" spans="1:28" x14ac:dyDescent="0.2">
      <c r="A530" s="4" t="s">
        <v>2313</v>
      </c>
      <c r="B530" s="4" t="s">
        <v>4999</v>
      </c>
      <c r="C530" s="4">
        <v>6</v>
      </c>
      <c r="D530" s="4">
        <v>75</v>
      </c>
      <c r="E530" s="4">
        <v>94</v>
      </c>
      <c r="F530" s="4">
        <v>75</v>
      </c>
      <c r="G530" s="12">
        <v>-1.1664133339556699</v>
      </c>
      <c r="H530" s="13">
        <v>0.33766410706426597</v>
      </c>
      <c r="I530" s="3">
        <v>0.47151510143858699</v>
      </c>
      <c r="J530" s="3">
        <v>1</v>
      </c>
      <c r="K530" s="3">
        <v>0</v>
      </c>
      <c r="L530" s="3">
        <v>7.76211134804804E-4</v>
      </c>
      <c r="M530" s="3">
        <v>1.7460850239577001E-3</v>
      </c>
      <c r="N530" s="3">
        <v>170</v>
      </c>
      <c r="O530" s="3" t="s">
        <v>33</v>
      </c>
      <c r="P530" s="3" t="s">
        <v>43</v>
      </c>
      <c r="Q530" s="3" t="s">
        <v>2314</v>
      </c>
      <c r="R530" s="3" t="s">
        <v>109</v>
      </c>
      <c r="S530" s="3" t="s">
        <v>429</v>
      </c>
      <c r="T530" s="3" t="s">
        <v>2315</v>
      </c>
      <c r="V530" s="3">
        <v>1205.423</v>
      </c>
      <c r="W530" s="3">
        <v>2.4108459999999998</v>
      </c>
      <c r="X530" s="3" t="s">
        <v>2316</v>
      </c>
      <c r="Y530" s="14">
        <v>2.2710927741398235E-4</v>
      </c>
      <c r="Z530" s="11" t="str">
        <f>IF($AG$7 &lt;&gt; "", $AG$7 * Y530, "")</f>
        <v/>
      </c>
      <c r="AA530" s="11" t="str">
        <f>IF($AG$7 &lt;&gt; "", $AG$7 * L530 / $L$676, "")</f>
        <v/>
      </c>
      <c r="AB530" s="3" t="str">
        <f>IF(ISNUMBER(SEARCH(O530,$AG$2))=TRUE,"Yes",IF(ISNUMBER(SEARCH(O530,$AG$3))=TRUE,"Yes",IF(ISNUMBER(SEARCH(O530,$AG$4))=TRUE,"Yes","No")))</f>
        <v>No</v>
      </c>
    </row>
    <row r="531" spans="1:28" x14ac:dyDescent="0.2">
      <c r="A531" s="4" t="s">
        <v>2379</v>
      </c>
      <c r="B531" s="4" t="s">
        <v>4999</v>
      </c>
      <c r="C531" s="4">
        <v>6</v>
      </c>
      <c r="D531" s="4">
        <v>78</v>
      </c>
      <c r="E531" s="4">
        <v>73</v>
      </c>
      <c r="F531" s="4">
        <v>97</v>
      </c>
      <c r="G531" s="12">
        <v>-1.19861727286329</v>
      </c>
      <c r="H531" s="13">
        <v>0.318672552959815</v>
      </c>
      <c r="I531" s="3">
        <v>0.49665534039014197</v>
      </c>
      <c r="J531" s="3">
        <v>1</v>
      </c>
      <c r="K531" s="3">
        <v>0</v>
      </c>
      <c r="L531" s="3">
        <v>7.76211134804804E-4</v>
      </c>
      <c r="M531" s="3">
        <v>1.78689472816582E-3</v>
      </c>
      <c r="N531" s="3">
        <v>343</v>
      </c>
      <c r="O531" s="3" t="s">
        <v>33</v>
      </c>
      <c r="P531" s="3" t="s">
        <v>82</v>
      </c>
      <c r="Q531" s="3" t="s">
        <v>2380</v>
      </c>
      <c r="R531" s="3" t="s">
        <v>36</v>
      </c>
      <c r="S531" s="3" t="s">
        <v>829</v>
      </c>
      <c r="T531" s="3" t="s">
        <v>2381</v>
      </c>
      <c r="V531" s="3">
        <v>1109.242</v>
      </c>
      <c r="W531" s="3">
        <v>2.2184840000000001</v>
      </c>
      <c r="X531" s="3" t="s">
        <v>2382</v>
      </c>
      <c r="Y531" s="14">
        <v>2.2710927741398235E-4</v>
      </c>
      <c r="Z531" s="11" t="str">
        <f>IF($AG$7 &lt;&gt; "", $AG$7 * Y531, "")</f>
        <v/>
      </c>
      <c r="AA531" s="11" t="str">
        <f>IF($AG$7 &lt;&gt; "", $AG$7 * L531 / $L$676, "")</f>
        <v/>
      </c>
      <c r="AB531" s="3" t="str">
        <f>IF(ISNUMBER(SEARCH(O531,$AG$2))=TRUE,"Yes",IF(ISNUMBER(SEARCH(O531,$AG$3))=TRUE,"Yes",IF(ISNUMBER(SEARCH(O531,$AG$4))=TRUE,"Yes","No")))</f>
        <v>No</v>
      </c>
    </row>
    <row r="532" spans="1:28" x14ac:dyDescent="0.2">
      <c r="A532" s="4" t="s">
        <v>3448</v>
      </c>
      <c r="B532" s="4" t="s">
        <v>4999</v>
      </c>
      <c r="C532" s="4">
        <v>8</v>
      </c>
      <c r="D532" s="4">
        <v>107</v>
      </c>
      <c r="E532" s="4">
        <v>129</v>
      </c>
      <c r="F532" s="4">
        <v>101</v>
      </c>
      <c r="G532" s="12">
        <v>-1.21766278067256</v>
      </c>
      <c r="H532" s="13">
        <v>0.260998415855624</v>
      </c>
      <c r="I532" s="3">
        <v>0.58336212862819004</v>
      </c>
      <c r="J532" s="3">
        <v>1</v>
      </c>
      <c r="K532" s="3">
        <v>0</v>
      </c>
      <c r="L532" s="3">
        <v>1.03494817973974E-3</v>
      </c>
      <c r="M532" s="3">
        <v>2.4110469429313199E-3</v>
      </c>
      <c r="N532" s="3">
        <v>138</v>
      </c>
      <c r="O532" s="3" t="s">
        <v>33</v>
      </c>
      <c r="P532" s="3" t="s">
        <v>43</v>
      </c>
      <c r="Q532" s="3" t="s">
        <v>3449</v>
      </c>
      <c r="R532" s="3" t="s">
        <v>109</v>
      </c>
      <c r="S532" s="3" t="s">
        <v>1372</v>
      </c>
      <c r="T532" s="3" t="s">
        <v>3450</v>
      </c>
      <c r="V532" s="3">
        <v>1065.337</v>
      </c>
      <c r="W532" s="3">
        <v>2.130674</v>
      </c>
      <c r="X532" s="3" t="s">
        <v>3451</v>
      </c>
      <c r="Y532" s="14">
        <v>3.0281236988530984E-4</v>
      </c>
      <c r="Z532" s="11" t="str">
        <f>IF($AG$7 &lt;&gt; "", $AG$7 * Y532, "")</f>
        <v/>
      </c>
      <c r="AA532" s="11" t="str">
        <f>IF($AG$7 &lt;&gt; "", $AG$7 * L532 / $L$676, "")</f>
        <v/>
      </c>
      <c r="AB532" s="3" t="str">
        <f>IF(ISNUMBER(SEARCH(O532,$AG$2))=TRUE,"Yes",IF(ISNUMBER(SEARCH(O532,$AG$3))=TRUE,"Yes",IF(ISNUMBER(SEARCH(O532,$AG$4))=TRUE,"Yes","No")))</f>
        <v>No</v>
      </c>
    </row>
    <row r="533" spans="1:28" x14ac:dyDescent="0.2">
      <c r="A533" s="4" t="s">
        <v>3398</v>
      </c>
      <c r="B533" s="4" t="s">
        <v>4999</v>
      </c>
      <c r="C533" s="4">
        <v>7</v>
      </c>
      <c r="D533" s="4">
        <v>94</v>
      </c>
      <c r="E533" s="4">
        <v>93</v>
      </c>
      <c r="F533" s="4">
        <v>107</v>
      </c>
      <c r="G533" s="12">
        <v>-1.2197430849689701</v>
      </c>
      <c r="H533" s="13">
        <v>0.27317058355409302</v>
      </c>
      <c r="I533" s="3">
        <v>0.56356606958776401</v>
      </c>
      <c r="J533" s="3">
        <v>1</v>
      </c>
      <c r="K533" s="3">
        <v>0</v>
      </c>
      <c r="L533" s="3">
        <v>9.0557965727227198E-4</v>
      </c>
      <c r="M533" s="3">
        <v>2.11423282531144E-3</v>
      </c>
      <c r="N533" s="3">
        <v>243</v>
      </c>
      <c r="O533" s="3" t="s">
        <v>33</v>
      </c>
      <c r="P533" s="3" t="s">
        <v>43</v>
      </c>
      <c r="Q533" s="3" t="s">
        <v>3399</v>
      </c>
      <c r="R533" s="3" t="s">
        <v>36</v>
      </c>
      <c r="S533" s="3" t="s">
        <v>712</v>
      </c>
      <c r="T533" s="3" t="s">
        <v>3400</v>
      </c>
      <c r="V533" s="3">
        <v>1241.491</v>
      </c>
      <c r="W533" s="3">
        <v>2.4829819999999998</v>
      </c>
      <c r="X533" s="3" t="s">
        <v>3401</v>
      </c>
      <c r="Y533" s="14">
        <v>2.6496082364964611E-4</v>
      </c>
      <c r="Z533" s="11" t="str">
        <f>IF($AG$7 &lt;&gt; "", $AG$7 * Y533, "")</f>
        <v/>
      </c>
      <c r="AA533" s="11" t="str">
        <f>IF($AG$7 &lt;&gt; "", $AG$7 * L533 / $L$676, "")</f>
        <v/>
      </c>
      <c r="AB533" s="3" t="str">
        <f>IF(ISNUMBER(SEARCH(O533,$AG$2))=TRUE,"Yes",IF(ISNUMBER(SEARCH(O533,$AG$3))=TRUE,"Yes",IF(ISNUMBER(SEARCH(O533,$AG$4))=TRUE,"Yes","No")))</f>
        <v>No</v>
      </c>
    </row>
    <row r="534" spans="1:28" x14ac:dyDescent="0.2">
      <c r="A534" s="4" t="s">
        <v>1861</v>
      </c>
      <c r="B534" s="4" t="s">
        <v>4999</v>
      </c>
      <c r="C534" s="4">
        <v>1</v>
      </c>
      <c r="D534" s="4">
        <v>12</v>
      </c>
      <c r="E534" s="4">
        <v>20</v>
      </c>
      <c r="F534" s="4">
        <v>11</v>
      </c>
      <c r="G534" s="12">
        <v>-1.2253569735591801</v>
      </c>
      <c r="H534" s="13">
        <v>0.77834030161961498</v>
      </c>
      <c r="I534" s="3">
        <v>0.10883048167012201</v>
      </c>
      <c r="J534" s="3">
        <v>1</v>
      </c>
      <c r="K534" s="3">
        <v>0</v>
      </c>
      <c r="L534" s="3">
        <v>1.2936852246746701E-4</v>
      </c>
      <c r="M534" s="3">
        <v>3.0613847467837898E-4</v>
      </c>
      <c r="N534" s="3">
        <v>76</v>
      </c>
      <c r="O534" s="3" t="s">
        <v>33</v>
      </c>
      <c r="P534" s="3" t="s">
        <v>82</v>
      </c>
      <c r="Q534" s="3" t="s">
        <v>1862</v>
      </c>
      <c r="R534" s="3" t="s">
        <v>109</v>
      </c>
      <c r="S534" s="3" t="s">
        <v>626</v>
      </c>
      <c r="T534" s="3" t="s">
        <v>1863</v>
      </c>
      <c r="V534" s="3">
        <v>1094.1849999999999</v>
      </c>
      <c r="W534" s="3">
        <v>2.1883699999999999</v>
      </c>
      <c r="X534" s="3" t="s">
        <v>1864</v>
      </c>
      <c r="Y534" s="14">
        <v>3.785154623566373E-5</v>
      </c>
      <c r="Z534" s="11" t="str">
        <f>IF($AG$7 &lt;&gt; "", $AG$7 * Y534, "")</f>
        <v/>
      </c>
      <c r="AA534" s="11" t="str">
        <f>IF($AG$7 &lt;&gt; "", $AG$7 * L534 / $L$676, "")</f>
        <v/>
      </c>
      <c r="AB534" s="3" t="str">
        <f>IF(ISNUMBER(SEARCH(O534,$AG$2))=TRUE,"Yes",IF(ISNUMBER(SEARCH(O534,$AG$3))=TRUE,"Yes",IF(ISNUMBER(SEARCH(O534,$AG$4))=TRUE,"Yes","No")))</f>
        <v>No</v>
      </c>
    </row>
    <row r="535" spans="1:28" x14ac:dyDescent="0.2">
      <c r="A535" s="4" t="s">
        <v>2206</v>
      </c>
      <c r="B535" s="4" t="s">
        <v>4999</v>
      </c>
      <c r="C535" s="4">
        <v>4</v>
      </c>
      <c r="D535" s="4">
        <v>52</v>
      </c>
      <c r="E535" s="4">
        <v>36</v>
      </c>
      <c r="F535" s="4">
        <v>40</v>
      </c>
      <c r="G535" s="12">
        <v>-1.2303277966361399</v>
      </c>
      <c r="H535" s="13">
        <v>0.380842498727755</v>
      </c>
      <c r="I535" s="3">
        <v>0.41925459407670501</v>
      </c>
      <c r="J535" s="3">
        <v>1</v>
      </c>
      <c r="K535" s="3">
        <v>0</v>
      </c>
      <c r="L535" s="3">
        <v>5.6571323759481798E-4</v>
      </c>
      <c r="M535" s="3">
        <v>1.33373518067591E-3</v>
      </c>
      <c r="N535" s="3">
        <v>95</v>
      </c>
      <c r="O535" s="3" t="s">
        <v>51</v>
      </c>
      <c r="P535" s="3" t="s">
        <v>710</v>
      </c>
      <c r="Q535" s="3" t="s">
        <v>2207</v>
      </c>
      <c r="R535" s="3" t="s">
        <v>53</v>
      </c>
      <c r="S535" s="3" t="s">
        <v>1331</v>
      </c>
      <c r="T535" s="3" t="s">
        <v>2208</v>
      </c>
      <c r="V535" s="3">
        <v>1047.171</v>
      </c>
      <c r="W535" s="3">
        <v>2.0943420000000001</v>
      </c>
      <c r="X535" s="3" t="s">
        <v>2209</v>
      </c>
      <c r="Y535" s="14">
        <v>1.5140618494265492E-4</v>
      </c>
      <c r="Z535" s="11" t="str">
        <f>IF($AG$7 &lt;&gt; "", $AG$7 * Y535, "")</f>
        <v/>
      </c>
      <c r="AA535" s="11" t="str">
        <f>IF($AG$7 &lt;&gt; "", $AG$7 * L535 / $L$676, "")</f>
        <v/>
      </c>
      <c r="AB535" s="3" t="str">
        <f>IF(ISNUMBER(SEARCH(O535,$AG$2))=TRUE,"Yes",IF(ISNUMBER(SEARCH(O535,$AG$3))=TRUE,"Yes",IF(ISNUMBER(SEARCH(O535,$AG$4))=TRUE,"Yes","No")))</f>
        <v>No</v>
      </c>
    </row>
    <row r="536" spans="1:28" x14ac:dyDescent="0.2">
      <c r="A536" s="4" t="s">
        <v>2413</v>
      </c>
      <c r="B536" s="4" t="s">
        <v>4999</v>
      </c>
      <c r="C536" s="4">
        <v>5</v>
      </c>
      <c r="D536" s="4">
        <v>77</v>
      </c>
      <c r="E536" s="4">
        <v>59</v>
      </c>
      <c r="F536" s="4">
        <v>76</v>
      </c>
      <c r="G536" s="12">
        <v>-1.23351768550678</v>
      </c>
      <c r="H536" s="13">
        <v>0.32973940043928701</v>
      </c>
      <c r="I536" s="3">
        <v>0.48182915606883098</v>
      </c>
      <c r="J536" s="3">
        <v>1</v>
      </c>
      <c r="K536" s="3">
        <v>0</v>
      </c>
      <c r="L536" s="3">
        <v>6.4684261233733699E-4</v>
      </c>
      <c r="M536" s="3">
        <v>1.52633907919825E-3</v>
      </c>
      <c r="N536" s="3">
        <v>303</v>
      </c>
      <c r="O536" s="3" t="s">
        <v>33</v>
      </c>
      <c r="P536" s="3" t="s">
        <v>34</v>
      </c>
      <c r="Q536" s="3" t="s">
        <v>2414</v>
      </c>
      <c r="R536" s="3" t="s">
        <v>36</v>
      </c>
      <c r="S536" s="3" t="s">
        <v>84</v>
      </c>
      <c r="T536" s="3" t="s">
        <v>2415</v>
      </c>
      <c r="V536" s="3">
        <v>1038.1610000000001</v>
      </c>
      <c r="W536" s="3">
        <v>2.0763219999999998</v>
      </c>
      <c r="X536" s="3" t="s">
        <v>2416</v>
      </c>
      <c r="Y536" s="14">
        <v>1.8925773117831862E-4</v>
      </c>
      <c r="Z536" s="11" t="str">
        <f>IF($AG$7 &lt;&gt; "", $AG$7 * Y536, "")</f>
        <v/>
      </c>
      <c r="AA536" s="11" t="str">
        <f>IF($AG$7 &lt;&gt; "", $AG$7 * L536 / $L$676, "")</f>
        <v/>
      </c>
      <c r="AB536" s="3" t="str">
        <f>IF(ISNUMBER(SEARCH(O536,$AG$2))=TRUE,"Yes",IF(ISNUMBER(SEARCH(O536,$AG$3))=TRUE,"Yes",IF(ISNUMBER(SEARCH(O536,$AG$4))=TRUE,"Yes","No")))</f>
        <v>No</v>
      </c>
    </row>
    <row r="537" spans="1:28" x14ac:dyDescent="0.2">
      <c r="A537" s="4" t="s">
        <v>3544</v>
      </c>
      <c r="B537" s="4" t="s">
        <v>4999</v>
      </c>
      <c r="C537" s="4">
        <v>11</v>
      </c>
      <c r="D537" s="4">
        <v>148</v>
      </c>
      <c r="E537" s="4">
        <v>160</v>
      </c>
      <c r="F537" s="4">
        <v>161</v>
      </c>
      <c r="G537" s="12">
        <v>-1.2402670108593401</v>
      </c>
      <c r="H537" s="13">
        <v>0.21486331037578299</v>
      </c>
      <c r="I537" s="3">
        <v>0.66783773742480002</v>
      </c>
      <c r="J537" s="3">
        <v>1</v>
      </c>
      <c r="K537" s="3">
        <v>0</v>
      </c>
      <c r="L537" s="3">
        <v>1.4230537471421399E-3</v>
      </c>
      <c r="M537" s="3">
        <v>3.36672119256776E-3</v>
      </c>
      <c r="N537" s="3">
        <v>326</v>
      </c>
      <c r="O537" s="3" t="s">
        <v>33</v>
      </c>
      <c r="P537" s="3" t="s">
        <v>43</v>
      </c>
      <c r="Q537" s="3" t="s">
        <v>3545</v>
      </c>
      <c r="R537" s="3" t="s">
        <v>36</v>
      </c>
      <c r="S537" s="3" t="s">
        <v>185</v>
      </c>
      <c r="T537" s="3" t="s">
        <v>3546</v>
      </c>
      <c r="V537" s="3">
        <v>944.04769999999996</v>
      </c>
      <c r="W537" s="3">
        <v>1.8880954000000001</v>
      </c>
      <c r="X537" s="3" t="s">
        <v>3547</v>
      </c>
      <c r="Y537" s="14">
        <v>4.1636700859230098E-4</v>
      </c>
      <c r="Z537" s="11" t="str">
        <f>IF($AG$7 &lt;&gt; "", $AG$7 * Y537, "")</f>
        <v/>
      </c>
      <c r="AA537" s="11" t="str">
        <f>IF($AG$7 &lt;&gt; "", $AG$7 * L537 / $L$676, "")</f>
        <v/>
      </c>
      <c r="AB537" s="3" t="str">
        <f>IF(ISNUMBER(SEARCH(O537,$AG$2))=TRUE,"Yes",IF(ISNUMBER(SEARCH(O537,$AG$3))=TRUE,"Yes",IF(ISNUMBER(SEARCH(O537,$AG$4))=TRUE,"Yes","No")))</f>
        <v>No</v>
      </c>
    </row>
    <row r="538" spans="1:28" x14ac:dyDescent="0.2">
      <c r="A538" s="4" t="s">
        <v>1147</v>
      </c>
      <c r="B538" s="4" t="s">
        <v>4999</v>
      </c>
      <c r="C538" s="4">
        <v>10</v>
      </c>
      <c r="D538" s="4">
        <v>99</v>
      </c>
      <c r="E538" s="4">
        <v>115</v>
      </c>
      <c r="F538" s="4">
        <v>112</v>
      </c>
      <c r="G538" s="12">
        <v>-1.2632706559614</v>
      </c>
      <c r="H538" s="13">
        <v>0.22368061114121701</v>
      </c>
      <c r="I538" s="3">
        <v>0.65037165935136698</v>
      </c>
      <c r="J538" s="3">
        <v>1</v>
      </c>
      <c r="K538" s="3">
        <v>0</v>
      </c>
      <c r="L538" s="3">
        <v>1.4142830939870401E-3</v>
      </c>
      <c r="M538" s="3">
        <v>3.4019879153645801E-3</v>
      </c>
      <c r="N538" s="3">
        <v>60</v>
      </c>
      <c r="O538" s="3" t="s">
        <v>51</v>
      </c>
      <c r="P538" s="3" t="s">
        <v>620</v>
      </c>
      <c r="Q538" s="3" t="s">
        <v>1148</v>
      </c>
      <c r="R538" s="3" t="s">
        <v>53</v>
      </c>
      <c r="S538" s="3" t="s">
        <v>364</v>
      </c>
      <c r="T538" s="3" t="s">
        <v>1149</v>
      </c>
      <c r="V538" s="3">
        <v>938.98159999999996</v>
      </c>
      <c r="W538" s="3">
        <v>1.8779631999999999</v>
      </c>
      <c r="X538" s="3" t="s">
        <v>1150</v>
      </c>
      <c r="Y538" s="14">
        <v>3.7851546235663725E-4</v>
      </c>
      <c r="Z538" s="11" t="str">
        <f>IF($AG$7 &lt;&gt; "", $AG$7 * Y538, "")</f>
        <v/>
      </c>
      <c r="AA538" s="11" t="str">
        <f>IF($AG$7 &lt;&gt; "", $AG$7 * L538 / $L$676, "")</f>
        <v/>
      </c>
      <c r="AB538" s="3" t="str">
        <f>IF(ISNUMBER(SEARCH(O538,$AG$2))=TRUE,"Yes",IF(ISNUMBER(SEARCH(O538,$AG$3))=TRUE,"Yes",IF(ISNUMBER(SEARCH(O538,$AG$4))=TRUE,"Yes","No")))</f>
        <v>No</v>
      </c>
    </row>
    <row r="539" spans="1:28" x14ac:dyDescent="0.2">
      <c r="A539" s="4" t="s">
        <v>2703</v>
      </c>
      <c r="B539" s="4" t="s">
        <v>4999</v>
      </c>
      <c r="C539" s="4">
        <v>7</v>
      </c>
      <c r="D539" s="4">
        <v>86</v>
      </c>
      <c r="E539" s="4">
        <v>76</v>
      </c>
      <c r="F539" s="4">
        <v>68</v>
      </c>
      <c r="G539" s="12">
        <v>-1.2700014382618801</v>
      </c>
      <c r="H539" s="13">
        <v>0.250708703333341</v>
      </c>
      <c r="I539" s="3">
        <v>0.60083058928057298</v>
      </c>
      <c r="J539" s="3">
        <v>1</v>
      </c>
      <c r="K539" s="3">
        <v>0</v>
      </c>
      <c r="L539" s="3">
        <v>9.8999816579093108E-4</v>
      </c>
      <c r="M539" s="3">
        <v>2.3939619842846898E-3</v>
      </c>
      <c r="N539" s="3">
        <v>56</v>
      </c>
      <c r="O539" s="3" t="s">
        <v>51</v>
      </c>
      <c r="P539" s="3" t="s">
        <v>43</v>
      </c>
      <c r="Q539" s="3" t="s">
        <v>2704</v>
      </c>
      <c r="R539" s="3" t="s">
        <v>53</v>
      </c>
      <c r="S539" s="3" t="s">
        <v>1108</v>
      </c>
      <c r="T539" s="3" t="s">
        <v>2705</v>
      </c>
      <c r="U539" s="3" t="s">
        <v>390</v>
      </c>
      <c r="V539" s="3">
        <v>1017.099</v>
      </c>
      <c r="W539" s="3">
        <v>2.034198</v>
      </c>
      <c r="X539" s="3" t="s">
        <v>2706</v>
      </c>
      <c r="Y539" s="14">
        <v>2.6496082364964611E-4</v>
      </c>
      <c r="Z539" s="11" t="str">
        <f>IF($AG$7 &lt;&gt; "", $AG$7 * Y539, "")</f>
        <v/>
      </c>
      <c r="AA539" s="11" t="str">
        <f>IF($AG$7 &lt;&gt; "", $AG$7 * L539 / $L$676, "")</f>
        <v/>
      </c>
      <c r="AB539" s="3" t="str">
        <f>IF(ISNUMBER(SEARCH(O539,$AG$2))=TRUE,"Yes",IF(ISNUMBER(SEARCH(O539,$AG$3))=TRUE,"Yes",IF(ISNUMBER(SEARCH(O539,$AG$4))=TRUE,"Yes","No")))</f>
        <v>No</v>
      </c>
    </row>
    <row r="540" spans="1:28" x14ac:dyDescent="0.2">
      <c r="A540" s="4" t="s">
        <v>2574</v>
      </c>
      <c r="B540" s="4" t="s">
        <v>4999</v>
      </c>
      <c r="C540" s="4">
        <v>5</v>
      </c>
      <c r="D540" s="4">
        <v>75</v>
      </c>
      <c r="E540" s="4">
        <v>70</v>
      </c>
      <c r="F540" s="4">
        <v>73</v>
      </c>
      <c r="G540" s="12">
        <v>-1.2704638362898</v>
      </c>
      <c r="H540" s="13">
        <v>0.30211093940882</v>
      </c>
      <c r="I540" s="3">
        <v>0.51983354867948595</v>
      </c>
      <c r="J540" s="3">
        <v>1</v>
      </c>
      <c r="K540" s="3">
        <v>0</v>
      </c>
      <c r="L540" s="3">
        <v>6.4684261233733699E-4</v>
      </c>
      <c r="M540" s="3">
        <v>1.5655243659860199E-3</v>
      </c>
      <c r="N540" s="3">
        <v>250</v>
      </c>
      <c r="O540" s="3" t="s">
        <v>33</v>
      </c>
      <c r="P540" s="3" t="s">
        <v>43</v>
      </c>
      <c r="Q540" s="3" t="s">
        <v>2575</v>
      </c>
      <c r="R540" s="3" t="s">
        <v>36</v>
      </c>
      <c r="S540" s="3" t="s">
        <v>984</v>
      </c>
      <c r="T540" s="3" t="s">
        <v>2576</v>
      </c>
      <c r="V540" s="3">
        <v>1002.177</v>
      </c>
      <c r="W540" s="3">
        <v>2.0043540000000002</v>
      </c>
      <c r="X540" s="3" t="s">
        <v>2577</v>
      </c>
      <c r="Y540" s="14">
        <v>1.8925773117831862E-4</v>
      </c>
      <c r="Z540" s="11" t="str">
        <f>IF($AG$7 &lt;&gt; "", $AG$7 * Y540, "")</f>
        <v/>
      </c>
      <c r="AA540" s="11" t="str">
        <f>IF($AG$7 &lt;&gt; "", $AG$7 * L540 / $L$676, "")</f>
        <v/>
      </c>
      <c r="AB540" s="3" t="str">
        <f>IF(ISNUMBER(SEARCH(O540,$AG$2))=TRUE,"Yes",IF(ISNUMBER(SEARCH(O540,$AG$3))=TRUE,"Yes",IF(ISNUMBER(SEARCH(O540,$AG$4))=TRUE,"Yes","No")))</f>
        <v>No</v>
      </c>
    </row>
    <row r="541" spans="1:28" x14ac:dyDescent="0.2">
      <c r="A541" s="4" t="s">
        <v>2370</v>
      </c>
      <c r="B541" s="4" t="s">
        <v>4999</v>
      </c>
      <c r="C541" s="4">
        <v>7</v>
      </c>
      <c r="D541" s="4">
        <v>72</v>
      </c>
      <c r="E541" s="4">
        <v>87</v>
      </c>
      <c r="F541" s="4">
        <v>71</v>
      </c>
      <c r="G541" s="12">
        <v>-1.27073920552803</v>
      </c>
      <c r="H541" s="13">
        <v>0.250708703333341</v>
      </c>
      <c r="I541" s="3">
        <v>0.60083058928057298</v>
      </c>
      <c r="J541" s="3">
        <v>1</v>
      </c>
      <c r="K541" s="3">
        <v>0</v>
      </c>
      <c r="L541" s="3">
        <v>9.8999816579093108E-4</v>
      </c>
      <c r="M541" s="3">
        <v>2.39535496604593E-3</v>
      </c>
      <c r="N541" s="3">
        <v>149</v>
      </c>
      <c r="O541" s="3" t="s">
        <v>51</v>
      </c>
      <c r="P541" s="3" t="s">
        <v>43</v>
      </c>
      <c r="Q541" s="3" t="s">
        <v>2371</v>
      </c>
      <c r="R541" s="3" t="s">
        <v>53</v>
      </c>
      <c r="S541" s="3" t="s">
        <v>135</v>
      </c>
      <c r="T541" s="3" t="s">
        <v>2372</v>
      </c>
      <c r="V541" s="3">
        <v>1011.09</v>
      </c>
      <c r="W541" s="3">
        <v>2.0221800000000001</v>
      </c>
      <c r="X541" s="3" t="s">
        <v>2373</v>
      </c>
      <c r="Y541" s="14">
        <v>2.6496082364964611E-4</v>
      </c>
      <c r="Z541" s="11" t="str">
        <f>IF($AG$7 &lt;&gt; "", $AG$7 * Y541, "")</f>
        <v/>
      </c>
      <c r="AA541" s="11" t="str">
        <f>IF($AG$7 &lt;&gt; "", $AG$7 * L541 / $L$676, "")</f>
        <v/>
      </c>
      <c r="AB541" s="3" t="str">
        <f>IF(ISNUMBER(SEARCH(O541,$AG$2))=TRUE,"Yes",IF(ISNUMBER(SEARCH(O541,$AG$3))=TRUE,"Yes",IF(ISNUMBER(SEARCH(O541,$AG$4))=TRUE,"Yes","No")))</f>
        <v>No</v>
      </c>
    </row>
    <row r="542" spans="1:28" x14ac:dyDescent="0.2">
      <c r="A542" s="4" t="s">
        <v>2648</v>
      </c>
      <c r="B542" s="4" t="s">
        <v>4999</v>
      </c>
      <c r="C542" s="4">
        <v>6</v>
      </c>
      <c r="D542" s="4">
        <v>77</v>
      </c>
      <c r="E542" s="4">
        <v>98</v>
      </c>
      <c r="F542" s="4">
        <v>88</v>
      </c>
      <c r="G542" s="12">
        <v>-1.2764422918573399</v>
      </c>
      <c r="H542" s="13">
        <v>0.26640997243951903</v>
      </c>
      <c r="I542" s="3">
        <v>0.57444952239065095</v>
      </c>
      <c r="J542" s="3">
        <v>1</v>
      </c>
      <c r="K542" s="3">
        <v>0</v>
      </c>
      <c r="L542" s="3">
        <v>7.76211134804804E-4</v>
      </c>
      <c r="M542" s="3">
        <v>1.8850717780746901E-3</v>
      </c>
      <c r="N542" s="3">
        <v>66</v>
      </c>
      <c r="O542" s="3" t="s">
        <v>33</v>
      </c>
      <c r="P542" s="3" t="s">
        <v>43</v>
      </c>
      <c r="Q542" s="3" t="s">
        <v>2649</v>
      </c>
      <c r="R542" s="3" t="s">
        <v>109</v>
      </c>
      <c r="S542" s="3" t="s">
        <v>1126</v>
      </c>
      <c r="T542" s="3" t="s">
        <v>2650</v>
      </c>
      <c r="V542" s="3">
        <v>982.07690000000002</v>
      </c>
      <c r="W542" s="3">
        <v>1.9641538000000001</v>
      </c>
      <c r="X542" s="3" t="s">
        <v>2651</v>
      </c>
      <c r="Y542" s="14">
        <v>2.2710927741398235E-4</v>
      </c>
      <c r="Z542" s="11" t="str">
        <f>IF($AG$7 &lt;&gt; "", $AG$7 * Y542, "")</f>
        <v/>
      </c>
      <c r="AA542" s="11" t="str">
        <f>IF($AG$7 &lt;&gt; "", $AG$7 * L542 / $L$676, "")</f>
        <v/>
      </c>
      <c r="AB542" s="3" t="str">
        <f>IF(ISNUMBER(SEARCH(O542,$AG$2))=TRUE,"Yes",IF(ISNUMBER(SEARCH(O542,$AG$3))=TRUE,"Yes",IF(ISNUMBER(SEARCH(O542,$AG$4))=TRUE,"Yes","No")))</f>
        <v>No</v>
      </c>
    </row>
    <row r="543" spans="1:28" x14ac:dyDescent="0.2">
      <c r="A543" s="4" t="s">
        <v>3106</v>
      </c>
      <c r="B543" s="4" t="s">
        <v>4999</v>
      </c>
      <c r="C543" s="4">
        <v>7</v>
      </c>
      <c r="D543" s="4">
        <v>83</v>
      </c>
      <c r="E543" s="4">
        <v>72</v>
      </c>
      <c r="F543" s="4">
        <v>77</v>
      </c>
      <c r="G543" s="12">
        <v>-1.2851016925221601</v>
      </c>
      <c r="H543" s="13">
        <v>0.24597477521916999</v>
      </c>
      <c r="I543" s="3">
        <v>0.60910942763166398</v>
      </c>
      <c r="J543" s="3">
        <v>1</v>
      </c>
      <c r="K543" s="3">
        <v>0</v>
      </c>
      <c r="L543" s="3">
        <v>9.8999816579093108E-4</v>
      </c>
      <c r="M543" s="3">
        <v>2.4197878854779601E-3</v>
      </c>
      <c r="N543" s="3">
        <v>78</v>
      </c>
      <c r="O543" s="3" t="s">
        <v>51</v>
      </c>
      <c r="P543" s="3" t="s">
        <v>82</v>
      </c>
      <c r="Q543" s="3" t="s">
        <v>3107</v>
      </c>
      <c r="R543" s="3" t="s">
        <v>53</v>
      </c>
      <c r="S543" s="3" t="s">
        <v>1113</v>
      </c>
      <c r="T543" s="3" t="s">
        <v>3108</v>
      </c>
      <c r="V543" s="3">
        <v>984.15890000000002</v>
      </c>
      <c r="W543" s="3">
        <v>1.9683177999999999</v>
      </c>
      <c r="X543" s="3" t="s">
        <v>3109</v>
      </c>
      <c r="Y543" s="14">
        <v>2.6496082364964611E-4</v>
      </c>
      <c r="Z543" s="11" t="str">
        <f>IF($AG$7 &lt;&gt; "", $AG$7 * Y543, "")</f>
        <v/>
      </c>
      <c r="AA543" s="11" t="str">
        <f>IF($AG$7 &lt;&gt; "", $AG$7 * L543 / $L$676, "")</f>
        <v/>
      </c>
      <c r="AB543" s="3" t="str">
        <f>IF(ISNUMBER(SEARCH(O543,$AG$2))=TRUE,"Yes",IF(ISNUMBER(SEARCH(O543,$AG$3))=TRUE,"Yes",IF(ISNUMBER(SEARCH(O543,$AG$4))=TRUE,"Yes","No")))</f>
        <v>No</v>
      </c>
    </row>
    <row r="544" spans="1:28" x14ac:dyDescent="0.2">
      <c r="A544" s="4" t="s">
        <v>1509</v>
      </c>
      <c r="B544" s="4" t="s">
        <v>4999</v>
      </c>
      <c r="C544" s="4">
        <v>12</v>
      </c>
      <c r="D544" s="4">
        <v>173</v>
      </c>
      <c r="E544" s="4">
        <v>179</v>
      </c>
      <c r="F544" s="4">
        <v>178</v>
      </c>
      <c r="G544" s="12">
        <v>-1.29102123579355</v>
      </c>
      <c r="H544" s="13">
        <v>0.185614305692303</v>
      </c>
      <c r="I544" s="3">
        <v>0.73138855482081599</v>
      </c>
      <c r="J544" s="3">
        <v>1</v>
      </c>
      <c r="K544" s="3">
        <v>0</v>
      </c>
      <c r="L544" s="3">
        <v>1.5524222696096099E-3</v>
      </c>
      <c r="M544" s="3">
        <v>3.8039114844998401E-3</v>
      </c>
      <c r="N544" s="3">
        <v>280</v>
      </c>
      <c r="O544" s="3" t="s">
        <v>33</v>
      </c>
      <c r="P544" s="3" t="s">
        <v>43</v>
      </c>
      <c r="Q544" s="3" t="s">
        <v>1510</v>
      </c>
      <c r="R544" s="3" t="s">
        <v>36</v>
      </c>
      <c r="S544" s="3" t="s">
        <v>552</v>
      </c>
      <c r="T544" s="3" t="s">
        <v>1511</v>
      </c>
      <c r="V544" s="3">
        <v>1111.3420000000001</v>
      </c>
      <c r="W544" s="3">
        <v>2.2226840000000001</v>
      </c>
      <c r="X544" s="3" t="s">
        <v>1512</v>
      </c>
      <c r="Y544" s="14">
        <v>4.5421855482796471E-4</v>
      </c>
      <c r="Z544" s="11" t="str">
        <f>IF($AG$7 &lt;&gt; "", $AG$7 * Y544, "")</f>
        <v/>
      </c>
      <c r="AA544" s="11" t="str">
        <f>IF($AG$7 &lt;&gt; "", $AG$7 * L544 / $L$676, "")</f>
        <v/>
      </c>
      <c r="AB544" s="3" t="str">
        <f>IF(ISNUMBER(SEARCH(O544,$AG$2))=TRUE,"Yes",IF(ISNUMBER(SEARCH(O544,$AG$3))=TRUE,"Yes",IF(ISNUMBER(SEARCH(O544,$AG$4))=TRUE,"Yes","No")))</f>
        <v>No</v>
      </c>
    </row>
    <row r="545" spans="1:28" x14ac:dyDescent="0.2">
      <c r="A545" s="4" t="s">
        <v>3598</v>
      </c>
      <c r="B545" s="4" t="s">
        <v>4999</v>
      </c>
      <c r="C545" s="4">
        <v>9</v>
      </c>
      <c r="D545" s="4">
        <v>133</v>
      </c>
      <c r="E545" s="4">
        <v>145</v>
      </c>
      <c r="F545" s="4">
        <v>123</v>
      </c>
      <c r="G545" s="12">
        <v>-1.30020078707015</v>
      </c>
      <c r="H545" s="13">
        <v>0.221271515471931</v>
      </c>
      <c r="I545" s="3">
        <v>0.65507448968580695</v>
      </c>
      <c r="J545" s="3">
        <v>1</v>
      </c>
      <c r="K545" s="3">
        <v>0</v>
      </c>
      <c r="L545" s="3">
        <v>1.16431670220721E-3</v>
      </c>
      <c r="M545" s="3">
        <v>2.8720263683135799E-3</v>
      </c>
      <c r="N545" s="3">
        <v>359</v>
      </c>
      <c r="O545" s="3" t="s">
        <v>33</v>
      </c>
      <c r="P545" s="3" t="s">
        <v>43</v>
      </c>
      <c r="Q545" s="3" t="s">
        <v>1569</v>
      </c>
      <c r="R545" s="3" t="s">
        <v>36</v>
      </c>
      <c r="S545" s="3" t="s">
        <v>1144</v>
      </c>
      <c r="T545" s="3" t="s">
        <v>1570</v>
      </c>
      <c r="V545" s="3">
        <v>1269.3240000000001</v>
      </c>
      <c r="W545" s="3">
        <v>2.5386479999999998</v>
      </c>
      <c r="X545" s="3" t="s">
        <v>1571</v>
      </c>
      <c r="Y545" s="14">
        <v>3.4066391612097352E-4</v>
      </c>
      <c r="Z545" s="11" t="str">
        <f>IF($AG$7 &lt;&gt; "", $AG$7 * Y545, "")</f>
        <v/>
      </c>
      <c r="AA545" s="11" t="str">
        <f>IF($AG$7 &lt;&gt; "", $AG$7 * L545 / $L$676, "")</f>
        <v/>
      </c>
      <c r="AB545" s="3" t="str">
        <f>IF(ISNUMBER(SEARCH(O545,$AG$2))=TRUE,"Yes",IF(ISNUMBER(SEARCH(O545,$AG$3))=TRUE,"Yes",IF(ISNUMBER(SEARCH(O545,$AG$4))=TRUE,"Yes","No")))</f>
        <v>No</v>
      </c>
    </row>
    <row r="546" spans="1:28" x14ac:dyDescent="0.2">
      <c r="A546" s="4" t="s">
        <v>3539</v>
      </c>
      <c r="B546" s="4" t="s">
        <v>4999</v>
      </c>
      <c r="C546" s="4">
        <v>10</v>
      </c>
      <c r="D546" s="4">
        <v>156</v>
      </c>
      <c r="E546" s="4">
        <v>151</v>
      </c>
      <c r="F546" s="4">
        <v>139</v>
      </c>
      <c r="G546" s="12">
        <v>-1.3033060225073601</v>
      </c>
      <c r="H546" s="13">
        <v>0.20816090238787999</v>
      </c>
      <c r="I546" s="3">
        <v>0.681600838090198</v>
      </c>
      <c r="J546" s="3">
        <v>1</v>
      </c>
      <c r="K546" s="3">
        <v>0</v>
      </c>
      <c r="L546" s="3">
        <v>1.2936852246746701E-3</v>
      </c>
      <c r="M546" s="3">
        <v>3.19770260548345E-3</v>
      </c>
      <c r="N546" s="3">
        <v>75</v>
      </c>
      <c r="O546" s="3" t="s">
        <v>33</v>
      </c>
      <c r="P546" s="3" t="s">
        <v>34</v>
      </c>
      <c r="Q546" s="3" t="s">
        <v>3540</v>
      </c>
      <c r="R546" s="3" t="s">
        <v>109</v>
      </c>
      <c r="S546" s="3" t="s">
        <v>1390</v>
      </c>
      <c r="T546" s="3" t="s">
        <v>3541</v>
      </c>
      <c r="V546" s="3">
        <v>1278.425</v>
      </c>
      <c r="W546" s="3">
        <v>2.5568499999999998</v>
      </c>
      <c r="X546" s="3" t="s">
        <v>3542</v>
      </c>
      <c r="Y546" s="14">
        <v>3.7851546235663725E-4</v>
      </c>
      <c r="Z546" s="11" t="str">
        <f>IF($AG$7 &lt;&gt; "", $AG$7 * Y546, "")</f>
        <v/>
      </c>
      <c r="AA546" s="11" t="str">
        <f>IF($AG$7 &lt;&gt; "", $AG$7 * L546 / $L$676, "")</f>
        <v/>
      </c>
      <c r="AB546" s="3" t="str">
        <f>IF(ISNUMBER(SEARCH(O546,$AG$2))=TRUE,"Yes",IF(ISNUMBER(SEARCH(O546,$AG$3))=TRUE,"Yes",IF(ISNUMBER(SEARCH(O546,$AG$4))=TRUE,"Yes","No")))</f>
        <v>No</v>
      </c>
    </row>
    <row r="547" spans="1:28" x14ac:dyDescent="0.2">
      <c r="A547" s="4" t="s">
        <v>2540</v>
      </c>
      <c r="B547" s="4" t="s">
        <v>4999</v>
      </c>
      <c r="C547" s="4">
        <v>10</v>
      </c>
      <c r="D547" s="4">
        <v>133</v>
      </c>
      <c r="E547" s="4">
        <v>95</v>
      </c>
      <c r="F547" s="4">
        <v>109</v>
      </c>
      <c r="G547" s="12">
        <v>-1.3098916523677699</v>
      </c>
      <c r="H547" s="13">
        <v>0.201967661298528</v>
      </c>
      <c r="I547" s="3">
        <v>0.69471816344413395</v>
      </c>
      <c r="J547" s="3">
        <v>1</v>
      </c>
      <c r="K547" s="3">
        <v>0</v>
      </c>
      <c r="L547" s="3">
        <v>1.4142830939870401E-3</v>
      </c>
      <c r="M547" s="3">
        <v>3.51360079275025E-3</v>
      </c>
      <c r="N547" s="3">
        <v>188</v>
      </c>
      <c r="O547" s="3" t="s">
        <v>51</v>
      </c>
      <c r="P547" s="3" t="s">
        <v>433</v>
      </c>
      <c r="Q547" s="3" t="s">
        <v>1556</v>
      </c>
      <c r="R547" s="3" t="s">
        <v>53</v>
      </c>
      <c r="S547" s="3" t="s">
        <v>1523</v>
      </c>
      <c r="T547" s="3" t="s">
        <v>1558</v>
      </c>
      <c r="V547" s="3">
        <v>1141.3309999999999</v>
      </c>
      <c r="W547" s="3">
        <v>2.2826620000000002</v>
      </c>
      <c r="X547" s="3" t="s">
        <v>1559</v>
      </c>
      <c r="Y547" s="14">
        <v>3.7851546235663725E-4</v>
      </c>
      <c r="Z547" s="11" t="str">
        <f>IF($AG$7 &lt;&gt; "", $AG$7 * Y547, "")</f>
        <v/>
      </c>
      <c r="AA547" s="11" t="str">
        <f>IF($AG$7 &lt;&gt; "", $AG$7 * L547 / $L$676, "")</f>
        <v/>
      </c>
      <c r="AB547" s="3" t="str">
        <f>IF(ISNUMBER(SEARCH(O547,$AG$2))=TRUE,"Yes",IF(ISNUMBER(SEARCH(O547,$AG$3))=TRUE,"Yes",IF(ISNUMBER(SEARCH(O547,$AG$4))=TRUE,"Yes","No")))</f>
        <v>No</v>
      </c>
    </row>
    <row r="548" spans="1:28" x14ac:dyDescent="0.2">
      <c r="A548" s="4" t="s">
        <v>3434</v>
      </c>
      <c r="B548" s="4" t="s">
        <v>4999</v>
      </c>
      <c r="C548" s="4">
        <v>9</v>
      </c>
      <c r="D548" s="4">
        <v>136</v>
      </c>
      <c r="E548" s="4">
        <v>157</v>
      </c>
      <c r="F548" s="4">
        <v>112</v>
      </c>
      <c r="G548" s="12">
        <v>-1.3115165610142101</v>
      </c>
      <c r="H548" s="13">
        <v>0.21486331037578299</v>
      </c>
      <c r="I548" s="3">
        <v>0.66783773742480002</v>
      </c>
      <c r="J548" s="3">
        <v>1</v>
      </c>
      <c r="K548" s="3">
        <v>0</v>
      </c>
      <c r="L548" s="3">
        <v>1.16431670220721E-3</v>
      </c>
      <c r="M548" s="3">
        <v>2.8942214617138301E-3</v>
      </c>
      <c r="N548" s="3">
        <v>35</v>
      </c>
      <c r="O548" s="3" t="s">
        <v>33</v>
      </c>
      <c r="P548" s="3" t="s">
        <v>43</v>
      </c>
      <c r="Q548" s="3" t="s">
        <v>2884</v>
      </c>
      <c r="R548" s="3" t="s">
        <v>109</v>
      </c>
      <c r="S548" s="3" t="s">
        <v>598</v>
      </c>
      <c r="T548" s="3" t="s">
        <v>2885</v>
      </c>
      <c r="V548" s="3">
        <v>995.09100000000001</v>
      </c>
      <c r="W548" s="3">
        <v>1.9901819999999999</v>
      </c>
      <c r="X548" s="3" t="s">
        <v>2886</v>
      </c>
      <c r="Y548" s="14">
        <v>3.4066391612097352E-4</v>
      </c>
      <c r="Z548" s="11" t="str">
        <f>IF($AG$7 &lt;&gt; "", $AG$7 * Y548, "")</f>
        <v/>
      </c>
      <c r="AA548" s="11" t="str">
        <f>IF($AG$7 &lt;&gt; "", $AG$7 * L548 / $L$676, "")</f>
        <v/>
      </c>
      <c r="AB548" s="3" t="str">
        <f>IF(ISNUMBER(SEARCH(O548,$AG$2))=TRUE,"Yes",IF(ISNUMBER(SEARCH(O548,$AG$3))=TRUE,"Yes",IF(ISNUMBER(SEARCH(O548,$AG$4))=TRUE,"Yes","No")))</f>
        <v>No</v>
      </c>
    </row>
    <row r="549" spans="1:28" x14ac:dyDescent="0.2">
      <c r="A549" s="4" t="s">
        <v>3348</v>
      </c>
      <c r="B549" s="4" t="s">
        <v>4999</v>
      </c>
      <c r="C549" s="4">
        <v>7</v>
      </c>
      <c r="D549" s="4">
        <v>84</v>
      </c>
      <c r="E549" s="4">
        <v>76</v>
      </c>
      <c r="F549" s="4">
        <v>77</v>
      </c>
      <c r="G549" s="12">
        <v>-1.3152701927508901</v>
      </c>
      <c r="H549" s="13">
        <v>0.229605656038883</v>
      </c>
      <c r="I549" s="3">
        <v>0.639017417858467</v>
      </c>
      <c r="J549" s="3">
        <v>1</v>
      </c>
      <c r="K549" s="3">
        <v>0</v>
      </c>
      <c r="L549" s="3">
        <v>9.8999816579093108E-4</v>
      </c>
      <c r="M549" s="3">
        <v>2.4709024143710302E-3</v>
      </c>
      <c r="N549" s="3">
        <v>138</v>
      </c>
      <c r="O549" s="3" t="s">
        <v>51</v>
      </c>
      <c r="P549" s="3" t="s">
        <v>620</v>
      </c>
      <c r="Q549" s="3" t="s">
        <v>3349</v>
      </c>
      <c r="R549" s="3" t="s">
        <v>53</v>
      </c>
      <c r="S549" s="3" t="s">
        <v>1372</v>
      </c>
      <c r="T549" s="3" t="s">
        <v>3350</v>
      </c>
      <c r="V549" s="3">
        <v>1130.3040000000001</v>
      </c>
      <c r="W549" s="3">
        <v>2.260608</v>
      </c>
      <c r="X549" s="3" t="s">
        <v>3351</v>
      </c>
      <c r="Y549" s="14">
        <v>2.6496082364964611E-4</v>
      </c>
      <c r="Z549" s="11" t="str">
        <f>IF($AG$7 &lt;&gt; "", $AG$7 * Y549, "")</f>
        <v/>
      </c>
      <c r="AA549" s="11" t="str">
        <f>IF($AG$7 &lt;&gt; "", $AG$7 * L549 / $L$676, "")</f>
        <v/>
      </c>
      <c r="AB549" s="3" t="str">
        <f>IF(ISNUMBER(SEARCH(O549,$AG$2))=TRUE,"Yes",IF(ISNUMBER(SEARCH(O549,$AG$3))=TRUE,"Yes",IF(ISNUMBER(SEARCH(O549,$AG$4))=TRUE,"Yes","No")))</f>
        <v>No</v>
      </c>
    </row>
    <row r="550" spans="1:28" x14ac:dyDescent="0.2">
      <c r="A550" s="4" t="s">
        <v>2442</v>
      </c>
      <c r="B550" s="4" t="s">
        <v>4999</v>
      </c>
      <c r="C550" s="4">
        <v>8</v>
      </c>
      <c r="D550" s="4">
        <v>96</v>
      </c>
      <c r="E550" s="4">
        <v>103</v>
      </c>
      <c r="F550" s="4">
        <v>74</v>
      </c>
      <c r="G550" s="12">
        <v>-1.3230582506602599</v>
      </c>
      <c r="H550" s="13">
        <v>0.20802210420748199</v>
      </c>
      <c r="I550" s="3">
        <v>0.681890514915655</v>
      </c>
      <c r="J550" s="3">
        <v>1</v>
      </c>
      <c r="K550" s="3">
        <v>0</v>
      </c>
      <c r="L550" s="3">
        <v>1.1314264751896401E-3</v>
      </c>
      <c r="M550" s="3">
        <v>2.83724775752996E-3</v>
      </c>
      <c r="N550" s="3">
        <v>34</v>
      </c>
      <c r="O550" s="3" t="s">
        <v>51</v>
      </c>
      <c r="P550" s="3" t="s">
        <v>43</v>
      </c>
      <c r="Q550" s="3" t="s">
        <v>2443</v>
      </c>
      <c r="R550" s="3" t="s">
        <v>53</v>
      </c>
      <c r="S550" s="3" t="s">
        <v>218</v>
      </c>
      <c r="T550" s="3" t="s">
        <v>2444</v>
      </c>
      <c r="V550" s="3">
        <v>1139.229</v>
      </c>
      <c r="W550" s="3">
        <v>2.2784580000000001</v>
      </c>
      <c r="X550" s="3" t="s">
        <v>2445</v>
      </c>
      <c r="Y550" s="14">
        <v>3.0281236988530984E-4</v>
      </c>
      <c r="Z550" s="11" t="str">
        <f>IF($AG$7 &lt;&gt; "", $AG$7 * Y550, "")</f>
        <v/>
      </c>
      <c r="AA550" s="11" t="str">
        <f>IF($AG$7 &lt;&gt; "", $AG$7 * L550 / $L$676, "")</f>
        <v/>
      </c>
      <c r="AB550" s="3" t="str">
        <f>IF(ISNUMBER(SEARCH(O550,$AG$2))=TRUE,"Yes",IF(ISNUMBER(SEARCH(O550,$AG$3))=TRUE,"Yes",IF(ISNUMBER(SEARCH(O550,$AG$4))=TRUE,"Yes","No")))</f>
        <v>No</v>
      </c>
    </row>
    <row r="551" spans="1:28" x14ac:dyDescent="0.2">
      <c r="A551" s="4" t="s">
        <v>886</v>
      </c>
      <c r="B551" s="4" t="s">
        <v>4999</v>
      </c>
      <c r="C551" s="4">
        <v>5</v>
      </c>
      <c r="D551" s="4">
        <v>64</v>
      </c>
      <c r="E551" s="4">
        <v>51</v>
      </c>
      <c r="F551" s="4">
        <v>56</v>
      </c>
      <c r="G551" s="12">
        <v>-1.3283279237218899</v>
      </c>
      <c r="H551" s="13">
        <v>0.29619040141606301</v>
      </c>
      <c r="I551" s="3">
        <v>0.52842901968240896</v>
      </c>
      <c r="J551" s="3">
        <v>1</v>
      </c>
      <c r="K551" s="3">
        <v>0</v>
      </c>
      <c r="L551" s="3">
        <v>7.0714154699352198E-4</v>
      </c>
      <c r="M551" s="3">
        <v>1.78317862261961E-3</v>
      </c>
      <c r="N551" s="3">
        <v>276</v>
      </c>
      <c r="O551" s="3" t="s">
        <v>51</v>
      </c>
      <c r="P551" s="3" t="s">
        <v>43</v>
      </c>
      <c r="Q551" s="3" t="s">
        <v>887</v>
      </c>
      <c r="R551" s="3" t="s">
        <v>369</v>
      </c>
      <c r="S551" s="3" t="s">
        <v>329</v>
      </c>
      <c r="T551" s="3" t="s">
        <v>888</v>
      </c>
      <c r="U551" s="3" t="s">
        <v>390</v>
      </c>
      <c r="V551" s="3">
        <v>1058.346</v>
      </c>
      <c r="W551" s="3">
        <v>2.116692</v>
      </c>
      <c r="X551" s="3" t="s">
        <v>889</v>
      </c>
      <c r="Y551" s="14">
        <v>1.8925773117831862E-4</v>
      </c>
      <c r="Z551" s="11" t="str">
        <f>IF($AG$7 &lt;&gt; "", $AG$7 * Y551, "")</f>
        <v/>
      </c>
      <c r="AA551" s="11" t="str">
        <f>IF($AG$7 &lt;&gt; "", $AG$7 * L551 / $L$676, "")</f>
        <v/>
      </c>
      <c r="AB551" s="3" t="str">
        <f>IF(ISNUMBER(SEARCH(O551,$AG$2))=TRUE,"Yes",IF(ISNUMBER(SEARCH(O551,$AG$3))=TRUE,"Yes",IF(ISNUMBER(SEARCH(O551,$AG$4))=TRUE,"Yes","No")))</f>
        <v>No</v>
      </c>
    </row>
    <row r="552" spans="1:28" x14ac:dyDescent="0.2">
      <c r="A552" s="4" t="s">
        <v>3154</v>
      </c>
      <c r="B552" s="4" t="s">
        <v>4999</v>
      </c>
      <c r="C552" s="4">
        <v>8</v>
      </c>
      <c r="D552" s="4">
        <v>108</v>
      </c>
      <c r="E552" s="4">
        <v>88</v>
      </c>
      <c r="F552" s="4">
        <v>78</v>
      </c>
      <c r="G552" s="12">
        <v>-1.32952178586825</v>
      </c>
      <c r="H552" s="13">
        <v>0.204509190974311</v>
      </c>
      <c r="I552" s="3">
        <v>0.68928716932054601</v>
      </c>
      <c r="J552" s="3">
        <v>1</v>
      </c>
      <c r="K552" s="3">
        <v>0</v>
      </c>
      <c r="L552" s="3">
        <v>1.1314264751896401E-3</v>
      </c>
      <c r="M552" s="3">
        <v>2.8502760258106402E-3</v>
      </c>
      <c r="N552" s="3">
        <v>170</v>
      </c>
      <c r="O552" s="3" t="s">
        <v>51</v>
      </c>
      <c r="P552" s="3" t="s">
        <v>43</v>
      </c>
      <c r="Q552" s="3" t="s">
        <v>3155</v>
      </c>
      <c r="R552" s="3" t="s">
        <v>53</v>
      </c>
      <c r="S552" s="3" t="s">
        <v>429</v>
      </c>
      <c r="T552" s="3" t="s">
        <v>3156</v>
      </c>
      <c r="U552" s="3" t="s">
        <v>390</v>
      </c>
      <c r="V552" s="3">
        <v>1051.2</v>
      </c>
      <c r="W552" s="3">
        <v>2.1023999999999998</v>
      </c>
      <c r="X552" s="3" t="s">
        <v>3157</v>
      </c>
      <c r="Y552" s="14">
        <v>3.0281236988530984E-4</v>
      </c>
      <c r="Z552" s="11" t="str">
        <f>IF($AG$7 &lt;&gt; "", $AG$7 * Y552, "")</f>
        <v/>
      </c>
      <c r="AA552" s="11" t="str">
        <f>IF($AG$7 &lt;&gt; "", $AG$7 * L552 / $L$676, "")</f>
        <v/>
      </c>
      <c r="AB552" s="3" t="str">
        <f>IF(ISNUMBER(SEARCH(O552,$AG$2))=TRUE,"Yes",IF(ISNUMBER(SEARCH(O552,$AG$3))=TRUE,"Yes",IF(ISNUMBER(SEARCH(O552,$AG$4))=TRUE,"Yes","No")))</f>
        <v>No</v>
      </c>
    </row>
    <row r="553" spans="1:28" x14ac:dyDescent="0.2">
      <c r="A553" s="4" t="s">
        <v>3842</v>
      </c>
      <c r="B553" s="4" t="s">
        <v>4999</v>
      </c>
      <c r="C553" s="4">
        <v>14</v>
      </c>
      <c r="D553" s="4">
        <v>207</v>
      </c>
      <c r="E553" s="4">
        <v>229</v>
      </c>
      <c r="F553" s="4">
        <v>200</v>
      </c>
      <c r="G553" s="12">
        <v>-1.3295471939058701</v>
      </c>
      <c r="H553" s="13">
        <v>0.162899261445282</v>
      </c>
      <c r="I553" s="3">
        <v>0.78808088469680504</v>
      </c>
      <c r="J553" s="3">
        <v>1</v>
      </c>
      <c r="K553" s="3">
        <v>0</v>
      </c>
      <c r="L553" s="3">
        <v>1.8111593145445401E-3</v>
      </c>
      <c r="M553" s="3">
        <v>4.5568633126886202E-3</v>
      </c>
      <c r="N553" s="3">
        <v>20</v>
      </c>
      <c r="O553" s="3" t="s">
        <v>33</v>
      </c>
      <c r="P553" s="3" t="s">
        <v>43</v>
      </c>
      <c r="Q553" s="3" t="s">
        <v>3843</v>
      </c>
      <c r="R553" s="3" t="s">
        <v>109</v>
      </c>
      <c r="S553" s="3" t="s">
        <v>73</v>
      </c>
      <c r="T553" s="3" t="s">
        <v>3844</v>
      </c>
      <c r="V553" s="3">
        <v>975.06100000000004</v>
      </c>
      <c r="W553" s="3">
        <v>1.9501219999999999</v>
      </c>
      <c r="X553" s="3" t="s">
        <v>3845</v>
      </c>
      <c r="Y553" s="14">
        <v>5.2992164729929222E-4</v>
      </c>
      <c r="Z553" s="11" t="str">
        <f>IF($AG$7 &lt;&gt; "", $AG$7 * Y553, "")</f>
        <v/>
      </c>
      <c r="AA553" s="11" t="str">
        <f>IF($AG$7 &lt;&gt; "", $AG$7 * L553 / $L$676, "")</f>
        <v/>
      </c>
      <c r="AB553" s="3" t="str">
        <f>IF(ISNUMBER(SEARCH(O553,$AG$2))=TRUE,"Yes",IF(ISNUMBER(SEARCH(O553,$AG$3))=TRUE,"Yes",IF(ISNUMBER(SEARCH(O553,$AG$4))=TRUE,"Yes","No")))</f>
        <v>No</v>
      </c>
    </row>
    <row r="554" spans="1:28" x14ac:dyDescent="0.2">
      <c r="A554" s="4" t="s">
        <v>2047</v>
      </c>
      <c r="B554" s="4" t="s">
        <v>4999</v>
      </c>
      <c r="C554" s="4">
        <v>5</v>
      </c>
      <c r="D554" s="4">
        <v>67</v>
      </c>
      <c r="E554" s="4">
        <v>51</v>
      </c>
      <c r="F554" s="4">
        <v>54</v>
      </c>
      <c r="G554" s="12">
        <v>-1.33580685079003</v>
      </c>
      <c r="H554" s="13">
        <v>0.29619040141606301</v>
      </c>
      <c r="I554" s="3">
        <v>0.52842901968240896</v>
      </c>
      <c r="J554" s="3">
        <v>1</v>
      </c>
      <c r="K554" s="3">
        <v>0</v>
      </c>
      <c r="L554" s="3">
        <v>7.0714154699352198E-4</v>
      </c>
      <c r="M554" s="3">
        <v>1.7922695713924099E-3</v>
      </c>
      <c r="N554" s="3">
        <v>190</v>
      </c>
      <c r="O554" s="3" t="s">
        <v>51</v>
      </c>
      <c r="P554" s="3" t="s">
        <v>71</v>
      </c>
      <c r="Q554" s="3" t="s">
        <v>2048</v>
      </c>
      <c r="R554" s="3" t="s">
        <v>53</v>
      </c>
      <c r="S554" s="3" t="s">
        <v>125</v>
      </c>
      <c r="T554" s="3" t="s">
        <v>2049</v>
      </c>
      <c r="U554" s="3" t="s">
        <v>390</v>
      </c>
      <c r="V554" s="3">
        <v>1177.32</v>
      </c>
      <c r="W554" s="3">
        <v>2.3546399999999998</v>
      </c>
      <c r="X554" s="3" t="s">
        <v>2050</v>
      </c>
      <c r="Y554" s="14">
        <v>1.8925773117831862E-4</v>
      </c>
      <c r="Z554" s="11" t="str">
        <f>IF($AG$7 &lt;&gt; "", $AG$7 * Y554, "")</f>
        <v/>
      </c>
      <c r="AA554" s="11" t="str">
        <f>IF($AG$7 &lt;&gt; "", $AG$7 * L554 / $L$676, "")</f>
        <v/>
      </c>
      <c r="AB554" s="3" t="str">
        <f>IF(ISNUMBER(SEARCH(O554,$AG$2))=TRUE,"Yes",IF(ISNUMBER(SEARCH(O554,$AG$3))=TRUE,"Yes",IF(ISNUMBER(SEARCH(O554,$AG$4))=TRUE,"Yes","No")))</f>
        <v>No</v>
      </c>
    </row>
    <row r="555" spans="1:28" x14ac:dyDescent="0.2">
      <c r="A555" s="4" t="s">
        <v>2117</v>
      </c>
      <c r="B555" s="4" t="s">
        <v>4999</v>
      </c>
      <c r="C555" s="4">
        <v>4</v>
      </c>
      <c r="D555" s="4">
        <v>64</v>
      </c>
      <c r="E555" s="4">
        <v>61</v>
      </c>
      <c r="F555" s="4">
        <v>58</v>
      </c>
      <c r="G555" s="12">
        <v>-1.3370974660877699</v>
      </c>
      <c r="H555" s="13">
        <v>0.31221298388839203</v>
      </c>
      <c r="I555" s="3">
        <v>0.505549040050569</v>
      </c>
      <c r="J555" s="3">
        <v>1</v>
      </c>
      <c r="K555" s="3">
        <v>0</v>
      </c>
      <c r="L555" s="3">
        <v>5.1747408986986998E-4</v>
      </c>
      <c r="M555" s="3">
        <v>1.31260456266949E-3</v>
      </c>
      <c r="N555" s="3">
        <v>90</v>
      </c>
      <c r="O555" s="3" t="s">
        <v>33</v>
      </c>
      <c r="P555" s="3" t="s">
        <v>43</v>
      </c>
      <c r="Q555" s="3" t="s">
        <v>2118</v>
      </c>
      <c r="R555" s="3" t="s">
        <v>109</v>
      </c>
      <c r="S555" s="3" t="s">
        <v>440</v>
      </c>
      <c r="T555" s="3" t="s">
        <v>2119</v>
      </c>
      <c r="V555" s="3">
        <v>963.20410000000004</v>
      </c>
      <c r="W555" s="3">
        <v>1.9264082</v>
      </c>
      <c r="X555" s="3" t="s">
        <v>2120</v>
      </c>
      <c r="Y555" s="14">
        <v>1.5140618494265492E-4</v>
      </c>
      <c r="Z555" s="11" t="str">
        <f>IF($AG$7 &lt;&gt; "", $AG$7 * Y555, "")</f>
        <v/>
      </c>
      <c r="AA555" s="11" t="str">
        <f>IF($AG$7 &lt;&gt; "", $AG$7 * L555 / $L$676, "")</f>
        <v/>
      </c>
      <c r="AB555" s="3" t="str">
        <f>IF(ISNUMBER(SEARCH(O555,$AG$2))=TRUE,"Yes",IF(ISNUMBER(SEARCH(O555,$AG$3))=TRUE,"Yes",IF(ISNUMBER(SEARCH(O555,$AG$4))=TRUE,"Yes","No")))</f>
        <v>No</v>
      </c>
    </row>
    <row r="556" spans="1:28" x14ac:dyDescent="0.2">
      <c r="A556" s="4" t="s">
        <v>2905</v>
      </c>
      <c r="B556" s="4" t="s">
        <v>4999</v>
      </c>
      <c r="C556" s="4">
        <v>7</v>
      </c>
      <c r="D556" s="4">
        <v>132</v>
      </c>
      <c r="E556" s="4">
        <v>116</v>
      </c>
      <c r="F556" s="4">
        <v>77</v>
      </c>
      <c r="G556" s="12">
        <v>-1.3552259728682201</v>
      </c>
      <c r="H556" s="13">
        <v>0.22459032679930099</v>
      </c>
      <c r="I556" s="3">
        <v>0.648608952919415</v>
      </c>
      <c r="J556" s="3">
        <v>1</v>
      </c>
      <c r="K556" s="3">
        <v>0</v>
      </c>
      <c r="L556" s="3">
        <v>9.0557965727227198E-4</v>
      </c>
      <c r="M556" s="3">
        <v>2.3213187418598701E-3</v>
      </c>
      <c r="N556" s="3">
        <v>289</v>
      </c>
      <c r="O556" s="3" t="s">
        <v>33</v>
      </c>
      <c r="P556" s="3" t="s">
        <v>34</v>
      </c>
      <c r="Q556" s="3" t="s">
        <v>169</v>
      </c>
      <c r="R556" s="3" t="s">
        <v>36</v>
      </c>
      <c r="S556" s="3" t="s">
        <v>664</v>
      </c>
      <c r="T556" s="3" t="s">
        <v>171</v>
      </c>
      <c r="V556" s="3">
        <v>1106.1980000000001</v>
      </c>
      <c r="W556" s="3">
        <v>2.212396</v>
      </c>
      <c r="X556" s="3" t="s">
        <v>172</v>
      </c>
      <c r="Y556" s="14">
        <v>2.6496082364964611E-4</v>
      </c>
      <c r="Z556" s="11" t="str">
        <f>IF($AG$7 &lt;&gt; "", $AG$7 * Y556, "")</f>
        <v/>
      </c>
      <c r="AA556" s="11" t="str">
        <f>IF($AG$7 &lt;&gt; "", $AG$7 * L556 / $L$676, "")</f>
        <v/>
      </c>
      <c r="AB556" s="3" t="str">
        <f>IF(ISNUMBER(SEARCH(O556,$AG$2))=TRUE,"Yes",IF(ISNUMBER(SEARCH(O556,$AG$3))=TRUE,"Yes",IF(ISNUMBER(SEARCH(O556,$AG$4))=TRUE,"Yes","No")))</f>
        <v>No</v>
      </c>
    </row>
    <row r="557" spans="1:28" x14ac:dyDescent="0.2">
      <c r="A557" s="4" t="s">
        <v>3657</v>
      </c>
      <c r="B557" s="4" t="s">
        <v>4999</v>
      </c>
      <c r="C557" s="4">
        <v>11</v>
      </c>
      <c r="D557" s="4">
        <v>121</v>
      </c>
      <c r="E557" s="4">
        <v>138</v>
      </c>
      <c r="F557" s="4">
        <v>126</v>
      </c>
      <c r="G557" s="12">
        <v>-1.36468013400266</v>
      </c>
      <c r="H557" s="13">
        <v>0.16784081258688299</v>
      </c>
      <c r="I557" s="3">
        <v>0.77510242654598205</v>
      </c>
      <c r="J557" s="3">
        <v>1</v>
      </c>
      <c r="K557" s="3">
        <v>0</v>
      </c>
      <c r="L557" s="3">
        <v>1.5557114033857499E-3</v>
      </c>
      <c r="M557" s="3">
        <v>4.01399036367761E-3</v>
      </c>
      <c r="N557" s="3">
        <v>70</v>
      </c>
      <c r="O557" s="3" t="s">
        <v>51</v>
      </c>
      <c r="P557" s="3" t="s">
        <v>34</v>
      </c>
      <c r="Q557" s="3" t="s">
        <v>3658</v>
      </c>
      <c r="R557" s="3" t="s">
        <v>53</v>
      </c>
      <c r="S557" s="3" t="s">
        <v>775</v>
      </c>
      <c r="T557" s="3" t="s">
        <v>3659</v>
      </c>
      <c r="V557" s="3">
        <v>890.98410000000001</v>
      </c>
      <c r="W557" s="3">
        <v>1.7819681999999999</v>
      </c>
      <c r="X557" s="3" t="s">
        <v>3660</v>
      </c>
      <c r="Y557" s="14">
        <v>4.1636700859230098E-4</v>
      </c>
      <c r="Z557" s="11" t="str">
        <f>IF($AG$7 &lt;&gt; "", $AG$7 * Y557, "")</f>
        <v/>
      </c>
      <c r="AA557" s="11" t="str">
        <f>IF($AG$7 &lt;&gt; "", $AG$7 * L557 / $L$676, "")</f>
        <v/>
      </c>
      <c r="AB557" s="3" t="str">
        <f>IF(ISNUMBER(SEARCH(O557,$AG$2))=TRUE,"Yes",IF(ISNUMBER(SEARCH(O557,$AG$3))=TRUE,"Yes",IF(ISNUMBER(SEARCH(O557,$AG$4))=TRUE,"Yes","No")))</f>
        <v>No</v>
      </c>
    </row>
    <row r="558" spans="1:28" x14ac:dyDescent="0.2">
      <c r="A558" s="4" t="s">
        <v>3604</v>
      </c>
      <c r="B558" s="4" t="s">
        <v>4999</v>
      </c>
      <c r="C558" s="4">
        <v>10</v>
      </c>
      <c r="D558" s="4">
        <v>164</v>
      </c>
      <c r="E558" s="4">
        <v>155</v>
      </c>
      <c r="F558" s="4">
        <v>147</v>
      </c>
      <c r="G558" s="12">
        <v>-1.3670381492061301</v>
      </c>
      <c r="H558" s="13">
        <v>0.18163264446430299</v>
      </c>
      <c r="I558" s="3">
        <v>0.74080609393935304</v>
      </c>
      <c r="J558" s="3">
        <v>1</v>
      </c>
      <c r="K558" s="3">
        <v>0</v>
      </c>
      <c r="L558" s="3">
        <v>1.2936852246746701E-3</v>
      </c>
      <c r="M558" s="3">
        <v>3.3423601414323302E-3</v>
      </c>
      <c r="N558" s="3">
        <v>63</v>
      </c>
      <c r="O558" s="3" t="s">
        <v>33</v>
      </c>
      <c r="P558" s="3" t="s">
        <v>82</v>
      </c>
      <c r="Q558" s="3" t="s">
        <v>3605</v>
      </c>
      <c r="R558" s="3" t="s">
        <v>109</v>
      </c>
      <c r="S558" s="3" t="s">
        <v>1159</v>
      </c>
      <c r="T558" s="3" t="s">
        <v>3606</v>
      </c>
      <c r="V558" s="3">
        <v>1143.259</v>
      </c>
      <c r="W558" s="3">
        <v>2.2865180000000001</v>
      </c>
      <c r="X558" s="3" t="s">
        <v>3607</v>
      </c>
      <c r="Y558" s="14">
        <v>3.7851546235663725E-4</v>
      </c>
      <c r="Z558" s="11" t="str">
        <f>IF($AG$7 &lt;&gt; "", $AG$7 * Y558, "")</f>
        <v/>
      </c>
      <c r="AA558" s="11" t="str">
        <f>IF($AG$7 &lt;&gt; "", $AG$7 * L558 / $L$676, "")</f>
        <v/>
      </c>
      <c r="AB558" s="3" t="str">
        <f>IF(ISNUMBER(SEARCH(O558,$AG$2))=TRUE,"Yes",IF(ISNUMBER(SEARCH(O558,$AG$3))=TRUE,"Yes",IF(ISNUMBER(SEARCH(O558,$AG$4))=TRUE,"Yes","No")))</f>
        <v>No</v>
      </c>
    </row>
    <row r="559" spans="1:28" x14ac:dyDescent="0.2">
      <c r="A559" s="4" t="s">
        <v>1982</v>
      </c>
      <c r="B559" s="4" t="s">
        <v>4999</v>
      </c>
      <c r="C559" s="4">
        <v>2</v>
      </c>
      <c r="D559" s="4">
        <v>23</v>
      </c>
      <c r="E559" s="4">
        <v>30</v>
      </c>
      <c r="F559" s="4">
        <v>18</v>
      </c>
      <c r="G559" s="12">
        <v>-1.36837673441383</v>
      </c>
      <c r="H559" s="13">
        <v>0.44388095664787702</v>
      </c>
      <c r="I559" s="3">
        <v>0.35273348664877202</v>
      </c>
      <c r="J559" s="3">
        <v>1</v>
      </c>
      <c r="K559" s="3">
        <v>0</v>
      </c>
      <c r="L559" s="3">
        <v>2.8285661879740899E-4</v>
      </c>
      <c r="M559" s="3">
        <v>7.3707192613121702E-4</v>
      </c>
      <c r="N559" s="3">
        <v>51</v>
      </c>
      <c r="O559" s="3" t="s">
        <v>51</v>
      </c>
      <c r="P559" s="3" t="s">
        <v>34</v>
      </c>
      <c r="Q559" s="3" t="s">
        <v>1983</v>
      </c>
      <c r="R559" s="3" t="s">
        <v>53</v>
      </c>
      <c r="S559" s="3" t="s">
        <v>712</v>
      </c>
      <c r="T559" s="3" t="s">
        <v>1984</v>
      </c>
      <c r="V559" s="3">
        <v>999.12649999999996</v>
      </c>
      <c r="W559" s="3">
        <v>1.9982530000000001</v>
      </c>
      <c r="X559" s="3" t="s">
        <v>1985</v>
      </c>
      <c r="Y559" s="14">
        <v>7.570309247132746E-5</v>
      </c>
      <c r="Z559" s="11" t="str">
        <f>IF($AG$7 &lt;&gt; "", $AG$7 * Y559, "")</f>
        <v/>
      </c>
      <c r="AA559" s="11" t="str">
        <f>IF($AG$7 &lt;&gt; "", $AG$7 * L559 / $L$676, "")</f>
        <v/>
      </c>
      <c r="AB559" s="3" t="str">
        <f>IF(ISNUMBER(SEARCH(O559,$AG$2))=TRUE,"Yes",IF(ISNUMBER(SEARCH(O559,$AG$3))=TRUE,"Yes",IF(ISNUMBER(SEARCH(O559,$AG$4))=TRUE,"Yes","No")))</f>
        <v>No</v>
      </c>
    </row>
    <row r="560" spans="1:28" x14ac:dyDescent="0.2">
      <c r="A560" s="4" t="s">
        <v>2132</v>
      </c>
      <c r="B560" s="4" t="s">
        <v>4999</v>
      </c>
      <c r="C560" s="4">
        <v>5</v>
      </c>
      <c r="D560" s="4">
        <v>48</v>
      </c>
      <c r="E560" s="4">
        <v>53</v>
      </c>
      <c r="F560" s="4">
        <v>76</v>
      </c>
      <c r="G560" s="12">
        <v>-1.3848717504293599</v>
      </c>
      <c r="H560" s="13">
        <v>0.26459422758151901</v>
      </c>
      <c r="I560" s="3">
        <v>0.57741963466416002</v>
      </c>
      <c r="J560" s="3">
        <v>1</v>
      </c>
      <c r="K560" s="3">
        <v>0</v>
      </c>
      <c r="L560" s="3">
        <v>7.0714154699352198E-4</v>
      </c>
      <c r="M560" s="3">
        <v>1.8561716988262499E-3</v>
      </c>
      <c r="N560" s="3">
        <v>248</v>
      </c>
      <c r="O560" s="3" t="s">
        <v>51</v>
      </c>
      <c r="P560" s="3" t="s">
        <v>43</v>
      </c>
      <c r="Q560" s="3" t="s">
        <v>734</v>
      </c>
      <c r="R560" s="3" t="s">
        <v>369</v>
      </c>
      <c r="S560" s="3" t="s">
        <v>1108</v>
      </c>
      <c r="T560" s="3" t="s">
        <v>735</v>
      </c>
      <c r="V560" s="3">
        <v>968.11239999999998</v>
      </c>
      <c r="W560" s="3">
        <v>1.9362248</v>
      </c>
      <c r="X560" s="3" t="s">
        <v>736</v>
      </c>
      <c r="Y560" s="14">
        <v>1.8925773117831862E-4</v>
      </c>
      <c r="Z560" s="11" t="str">
        <f>IF($AG$7 &lt;&gt; "", $AG$7 * Y560, "")</f>
        <v/>
      </c>
      <c r="AA560" s="11" t="str">
        <f>IF($AG$7 &lt;&gt; "", $AG$7 * L560 / $L$676, "")</f>
        <v/>
      </c>
      <c r="AB560" s="3" t="str">
        <f>IF(ISNUMBER(SEARCH(O560,$AG$2))=TRUE,"Yes",IF(ISNUMBER(SEARCH(O560,$AG$3))=TRUE,"Yes",IF(ISNUMBER(SEARCH(O560,$AG$4))=TRUE,"Yes","No")))</f>
        <v>No</v>
      </c>
    </row>
    <row r="561" spans="1:28" x14ac:dyDescent="0.2">
      <c r="A561" s="4" t="s">
        <v>1288</v>
      </c>
      <c r="B561" s="4" t="s">
        <v>4999</v>
      </c>
      <c r="C561" s="4">
        <v>9</v>
      </c>
      <c r="D561" s="4">
        <v>120</v>
      </c>
      <c r="E561" s="4">
        <v>106</v>
      </c>
      <c r="F561" s="4">
        <v>95</v>
      </c>
      <c r="G561" s="12">
        <v>-1.3890706070424601</v>
      </c>
      <c r="H561" s="13">
        <v>0.182830777020239</v>
      </c>
      <c r="I561" s="3">
        <v>0.73795069500819699</v>
      </c>
      <c r="J561" s="3">
        <v>1</v>
      </c>
      <c r="K561" s="3">
        <v>0</v>
      </c>
      <c r="L561" s="3">
        <v>1.27285478458834E-3</v>
      </c>
      <c r="M561" s="3">
        <v>3.3411957400092999E-3</v>
      </c>
      <c r="N561" s="3">
        <v>11</v>
      </c>
      <c r="O561" s="3" t="s">
        <v>51</v>
      </c>
      <c r="P561" s="3" t="s">
        <v>34</v>
      </c>
      <c r="Q561" s="3" t="s">
        <v>309</v>
      </c>
      <c r="R561" s="3" t="s">
        <v>53</v>
      </c>
      <c r="S561" s="3" t="s">
        <v>532</v>
      </c>
      <c r="T561" s="3" t="s">
        <v>311</v>
      </c>
      <c r="V561" s="3">
        <v>1183.365</v>
      </c>
      <c r="W561" s="3">
        <v>2.36673</v>
      </c>
      <c r="X561" s="3" t="s">
        <v>312</v>
      </c>
      <c r="Y561" s="14">
        <v>3.4066391612097352E-4</v>
      </c>
      <c r="Z561" s="11" t="str">
        <f>IF($AG$7 &lt;&gt; "", $AG$7 * Y561, "")</f>
        <v/>
      </c>
      <c r="AA561" s="11" t="str">
        <f>IF($AG$7 &lt;&gt; "", $AG$7 * L561 / $L$676, "")</f>
        <v/>
      </c>
      <c r="AB561" s="3" t="str">
        <f>IF(ISNUMBER(SEARCH(O561,$AG$2))=TRUE,"Yes",IF(ISNUMBER(SEARCH(O561,$AG$3))=TRUE,"Yes",IF(ISNUMBER(SEARCH(O561,$AG$4))=TRUE,"Yes","No")))</f>
        <v>No</v>
      </c>
    </row>
    <row r="562" spans="1:28" x14ac:dyDescent="0.2">
      <c r="A562" s="4" t="s">
        <v>3376</v>
      </c>
      <c r="B562" s="4" t="s">
        <v>4999</v>
      </c>
      <c r="C562" s="4">
        <v>7</v>
      </c>
      <c r="D562" s="4">
        <v>101</v>
      </c>
      <c r="E562" s="4">
        <v>135</v>
      </c>
      <c r="F562" s="4">
        <v>99</v>
      </c>
      <c r="G562" s="12">
        <v>-1.39983726802907</v>
      </c>
      <c r="H562" s="13">
        <v>0.202203694463751</v>
      </c>
      <c r="I562" s="3">
        <v>0.69421091367794197</v>
      </c>
      <c r="J562" s="3">
        <v>1</v>
      </c>
      <c r="K562" s="3">
        <v>0</v>
      </c>
      <c r="L562" s="3">
        <v>9.0557965727227198E-4</v>
      </c>
      <c r="M562" s="3">
        <v>2.3945263573016701E-3</v>
      </c>
      <c r="N562" s="3">
        <v>23</v>
      </c>
      <c r="O562" s="3" t="s">
        <v>33</v>
      </c>
      <c r="P562" s="3" t="s">
        <v>43</v>
      </c>
      <c r="Q562" s="3" t="s">
        <v>217</v>
      </c>
      <c r="R562" s="3" t="s">
        <v>109</v>
      </c>
      <c r="S562" s="3" t="s">
        <v>229</v>
      </c>
      <c r="T562" s="3" t="s">
        <v>219</v>
      </c>
      <c r="V562" s="3">
        <v>1079.297</v>
      </c>
      <c r="W562" s="3">
        <v>2.1585939999999999</v>
      </c>
      <c r="X562" s="3" t="s">
        <v>220</v>
      </c>
      <c r="Y562" s="14">
        <v>2.6496082364964611E-4</v>
      </c>
      <c r="Z562" s="11" t="str">
        <f>IF($AG$7 &lt;&gt; "", $AG$7 * Y562, "")</f>
        <v/>
      </c>
      <c r="AA562" s="11" t="str">
        <f>IF($AG$7 &lt;&gt; "", $AG$7 * L562 / $L$676, "")</f>
        <v/>
      </c>
      <c r="AB562" s="3" t="str">
        <f>IF(ISNUMBER(SEARCH(O562,$AG$2))=TRUE,"Yes",IF(ISNUMBER(SEARCH(O562,$AG$3))=TRUE,"Yes",IF(ISNUMBER(SEARCH(O562,$AG$4))=TRUE,"Yes","No")))</f>
        <v>No</v>
      </c>
    </row>
    <row r="563" spans="1:28" x14ac:dyDescent="0.2">
      <c r="A563" s="4" t="s">
        <v>2855</v>
      </c>
      <c r="B563" s="4" t="s">
        <v>4999</v>
      </c>
      <c r="C563" s="4">
        <v>5</v>
      </c>
      <c r="D563" s="4">
        <v>84</v>
      </c>
      <c r="E563" s="4">
        <v>80</v>
      </c>
      <c r="F563" s="4">
        <v>76</v>
      </c>
      <c r="G563" s="12">
        <v>-1.40735777809019</v>
      </c>
      <c r="H563" s="13">
        <v>0.24998131979889701</v>
      </c>
      <c r="I563" s="3">
        <v>0.60209244337343903</v>
      </c>
      <c r="J563" s="3">
        <v>1</v>
      </c>
      <c r="K563" s="3">
        <v>0</v>
      </c>
      <c r="L563" s="3">
        <v>6.4684261233733699E-4</v>
      </c>
      <c r="M563" s="3">
        <v>1.72142899424115E-3</v>
      </c>
      <c r="N563" s="3">
        <v>212</v>
      </c>
      <c r="O563" s="3" t="s">
        <v>33</v>
      </c>
      <c r="P563" s="3" t="s">
        <v>43</v>
      </c>
      <c r="Q563" s="3" t="s">
        <v>2856</v>
      </c>
      <c r="R563" s="3" t="s">
        <v>36</v>
      </c>
      <c r="S563" s="3" t="s">
        <v>73</v>
      </c>
      <c r="T563" s="3" t="s">
        <v>2857</v>
      </c>
      <c r="V563" s="3">
        <v>1122.1980000000001</v>
      </c>
      <c r="W563" s="3">
        <v>2.2443960000000001</v>
      </c>
      <c r="X563" s="3" t="s">
        <v>2858</v>
      </c>
      <c r="Y563" s="14">
        <v>1.8925773117831862E-4</v>
      </c>
      <c r="Z563" s="11" t="str">
        <f>IF($AG$7 &lt;&gt; "", $AG$7 * Y563, "")</f>
        <v/>
      </c>
      <c r="AA563" s="11" t="str">
        <f>IF($AG$7 &lt;&gt; "", $AG$7 * L563 / $L$676, "")</f>
        <v/>
      </c>
      <c r="AB563" s="3" t="str">
        <f>IF(ISNUMBER(SEARCH(O563,$AG$2))=TRUE,"Yes",IF(ISNUMBER(SEARCH(O563,$AG$3))=TRUE,"Yes",IF(ISNUMBER(SEARCH(O563,$AG$4))=TRUE,"Yes","No")))</f>
        <v>No</v>
      </c>
    </row>
    <row r="564" spans="1:28" x14ac:dyDescent="0.2">
      <c r="A564" s="4" t="s">
        <v>2788</v>
      </c>
      <c r="B564" s="4" t="s">
        <v>4999</v>
      </c>
      <c r="C564" s="4">
        <v>6</v>
      </c>
      <c r="D564" s="4">
        <v>73</v>
      </c>
      <c r="E564" s="4">
        <v>76</v>
      </c>
      <c r="F564" s="4">
        <v>69</v>
      </c>
      <c r="G564" s="12">
        <v>-1.4154807778006799</v>
      </c>
      <c r="H564" s="13">
        <v>0.20853559350440901</v>
      </c>
      <c r="I564" s="3">
        <v>0.68081980762899497</v>
      </c>
      <c r="J564" s="3">
        <v>1</v>
      </c>
      <c r="K564" s="3">
        <v>0</v>
      </c>
      <c r="L564" s="3">
        <v>8.4856985639222696E-4</v>
      </c>
      <c r="M564" s="3">
        <v>2.27156681033436E-3</v>
      </c>
      <c r="N564" s="3">
        <v>264</v>
      </c>
      <c r="O564" s="3" t="s">
        <v>51</v>
      </c>
      <c r="P564" s="3" t="s">
        <v>43</v>
      </c>
      <c r="Q564" s="3" t="s">
        <v>1449</v>
      </c>
      <c r="R564" s="3" t="s">
        <v>369</v>
      </c>
      <c r="S564" s="3" t="s">
        <v>505</v>
      </c>
      <c r="T564" s="3" t="s">
        <v>1450</v>
      </c>
      <c r="V564" s="3">
        <v>1081.2750000000001</v>
      </c>
      <c r="W564" s="3">
        <v>2.16255</v>
      </c>
      <c r="X564" s="3" t="s">
        <v>1451</v>
      </c>
      <c r="Y564" s="14">
        <v>2.2710927741398235E-4</v>
      </c>
      <c r="Z564" s="11" t="str">
        <f>IF($AG$7 &lt;&gt; "", $AG$7 * Y564, "")</f>
        <v/>
      </c>
      <c r="AA564" s="11" t="str">
        <f>IF($AG$7 &lt;&gt; "", $AG$7 * L564 / $L$676, "")</f>
        <v/>
      </c>
      <c r="AB564" s="3" t="str">
        <f>IF(ISNUMBER(SEARCH(O564,$AG$2))=TRUE,"Yes",IF(ISNUMBER(SEARCH(O564,$AG$3))=TRUE,"Yes",IF(ISNUMBER(SEARCH(O564,$AG$4))=TRUE,"Yes","No")))</f>
        <v>No</v>
      </c>
    </row>
    <row r="565" spans="1:28" x14ac:dyDescent="0.2">
      <c r="A565" s="4" t="s">
        <v>1894</v>
      </c>
      <c r="B565" s="4" t="s">
        <v>4999</v>
      </c>
      <c r="C565" s="4">
        <v>2</v>
      </c>
      <c r="D565" s="4">
        <v>30</v>
      </c>
      <c r="E565" s="4">
        <v>24</v>
      </c>
      <c r="F565" s="4">
        <v>20</v>
      </c>
      <c r="G565" s="12">
        <v>-1.4289000070617299</v>
      </c>
      <c r="H565" s="13">
        <v>0.399633802369253</v>
      </c>
      <c r="I565" s="3">
        <v>0.39833778480647802</v>
      </c>
      <c r="J565" s="3">
        <v>1</v>
      </c>
      <c r="K565" s="3">
        <v>0</v>
      </c>
      <c r="L565" s="3">
        <v>2.8285661879740899E-4</v>
      </c>
      <c r="M565" s="3">
        <v>7.6915888358275301E-4</v>
      </c>
      <c r="N565" s="3">
        <v>74</v>
      </c>
      <c r="O565" s="3" t="s">
        <v>51</v>
      </c>
      <c r="P565" s="3" t="s">
        <v>43</v>
      </c>
      <c r="Q565" s="3" t="s">
        <v>1895</v>
      </c>
      <c r="R565" s="3" t="s">
        <v>53</v>
      </c>
      <c r="S565" s="3" t="s">
        <v>722</v>
      </c>
      <c r="T565" s="3" t="s">
        <v>1896</v>
      </c>
      <c r="V565" s="3">
        <v>1338.672</v>
      </c>
      <c r="W565" s="3">
        <v>2.6773440000000002</v>
      </c>
      <c r="X565" s="3" t="s">
        <v>1897</v>
      </c>
      <c r="Y565" s="14">
        <v>7.570309247132746E-5</v>
      </c>
      <c r="Z565" s="11" t="str">
        <f>IF($AG$7 &lt;&gt; "", $AG$7 * Y565, "")</f>
        <v/>
      </c>
      <c r="AA565" s="11" t="str">
        <f>IF($AG$7 &lt;&gt; "", $AG$7 * L565 / $L$676, "")</f>
        <v/>
      </c>
      <c r="AB565" s="3" t="str">
        <f>IF(ISNUMBER(SEARCH(O565,$AG$2))=TRUE,"Yes",IF(ISNUMBER(SEARCH(O565,$AG$3))=TRUE,"Yes",IF(ISNUMBER(SEARCH(O565,$AG$4))=TRUE,"Yes","No")))</f>
        <v>No</v>
      </c>
    </row>
    <row r="566" spans="1:28" x14ac:dyDescent="0.2">
      <c r="A566" s="4" t="s">
        <v>3519</v>
      </c>
      <c r="B566" s="4" t="s">
        <v>4999</v>
      </c>
      <c r="C566" s="4">
        <v>8</v>
      </c>
      <c r="D566" s="4">
        <v>85</v>
      </c>
      <c r="E566" s="4">
        <v>123</v>
      </c>
      <c r="F566" s="4">
        <v>86</v>
      </c>
      <c r="G566" s="12">
        <v>-1.4311654026325</v>
      </c>
      <c r="H566" s="13">
        <v>0.18055914866105199</v>
      </c>
      <c r="I566" s="3">
        <v>0.74338050163011005</v>
      </c>
      <c r="J566" s="3">
        <v>1</v>
      </c>
      <c r="K566" s="3">
        <v>0</v>
      </c>
      <c r="L566" s="3">
        <v>1.1314264751896401E-3</v>
      </c>
      <c r="M566" s="3">
        <v>3.05877030928264E-3</v>
      </c>
      <c r="N566" s="3">
        <v>150</v>
      </c>
      <c r="O566" s="3" t="s">
        <v>51</v>
      </c>
      <c r="P566" s="3" t="s">
        <v>71</v>
      </c>
      <c r="Q566" s="3" t="s">
        <v>1273</v>
      </c>
      <c r="R566" s="3" t="s">
        <v>53</v>
      </c>
      <c r="S566" s="3" t="s">
        <v>806</v>
      </c>
      <c r="T566" s="3" t="s">
        <v>1274</v>
      </c>
      <c r="U566" s="3" t="s">
        <v>390</v>
      </c>
      <c r="V566" s="3">
        <v>1212.2719999999999</v>
      </c>
      <c r="W566" s="3">
        <v>2.424544</v>
      </c>
      <c r="X566" s="3" t="s">
        <v>1275</v>
      </c>
      <c r="Y566" s="14">
        <v>3.0281236988530984E-4</v>
      </c>
      <c r="Z566" s="11" t="str">
        <f>IF($AG$7 &lt;&gt; "", $AG$7 * Y566, "")</f>
        <v/>
      </c>
      <c r="AA566" s="11" t="str">
        <f>IF($AG$7 &lt;&gt; "", $AG$7 * L566 / $L$676, "")</f>
        <v/>
      </c>
      <c r="AB566" s="3" t="str">
        <f>IF(ISNUMBER(SEARCH(O566,$AG$2))=TRUE,"Yes",IF(ISNUMBER(SEARCH(O566,$AG$3))=TRUE,"Yes",IF(ISNUMBER(SEARCH(O566,$AG$4))=TRUE,"Yes","No")))</f>
        <v>No</v>
      </c>
    </row>
    <row r="567" spans="1:28" x14ac:dyDescent="0.2">
      <c r="A567" s="4" t="s">
        <v>2418</v>
      </c>
      <c r="B567" s="4" t="s">
        <v>4999</v>
      </c>
      <c r="C567" s="4">
        <v>6</v>
      </c>
      <c r="D567" s="4">
        <v>75</v>
      </c>
      <c r="E567" s="4">
        <v>67</v>
      </c>
      <c r="F567" s="4">
        <v>79</v>
      </c>
      <c r="G567" s="12">
        <v>-1.4382019250218001</v>
      </c>
      <c r="H567" s="13">
        <v>0.20263632695653599</v>
      </c>
      <c r="I567" s="3">
        <v>0.69328269529096598</v>
      </c>
      <c r="J567" s="3">
        <v>1</v>
      </c>
      <c r="K567" s="3">
        <v>0</v>
      </c>
      <c r="L567" s="3">
        <v>8.4856985639222696E-4</v>
      </c>
      <c r="M567" s="3">
        <v>2.3083745257310301E-3</v>
      </c>
      <c r="N567" s="3">
        <v>45</v>
      </c>
      <c r="O567" s="3" t="s">
        <v>51</v>
      </c>
      <c r="P567" s="3" t="s">
        <v>43</v>
      </c>
      <c r="Q567" s="3" t="s">
        <v>2419</v>
      </c>
      <c r="R567" s="3" t="s">
        <v>53</v>
      </c>
      <c r="S567" s="3" t="s">
        <v>510</v>
      </c>
      <c r="T567" s="3" t="s">
        <v>2420</v>
      </c>
      <c r="V567" s="3">
        <v>808.8845</v>
      </c>
      <c r="W567" s="3">
        <v>1.617769</v>
      </c>
      <c r="X567" s="3" t="s">
        <v>2421</v>
      </c>
      <c r="Y567" s="14">
        <v>2.2710927741398235E-4</v>
      </c>
      <c r="Z567" s="11" t="str">
        <f>IF($AG$7 &lt;&gt; "", $AG$7 * Y567, "")</f>
        <v/>
      </c>
      <c r="AA567" s="11" t="str">
        <f>IF($AG$7 &lt;&gt; "", $AG$7 * L567 / $L$676, "")</f>
        <v/>
      </c>
      <c r="AB567" s="3" t="str">
        <f>IF(ISNUMBER(SEARCH(O567,$AG$2))=TRUE,"Yes",IF(ISNUMBER(SEARCH(O567,$AG$3))=TRUE,"Yes",IF(ISNUMBER(SEARCH(O567,$AG$4))=TRUE,"Yes","No")))</f>
        <v>No</v>
      </c>
    </row>
    <row r="568" spans="1:28" x14ac:dyDescent="0.2">
      <c r="A568" s="4" t="s">
        <v>1866</v>
      </c>
      <c r="B568" s="4" t="s">
        <v>4999</v>
      </c>
      <c r="C568" s="4">
        <v>1</v>
      </c>
      <c r="D568" s="4">
        <v>10</v>
      </c>
      <c r="E568" s="4">
        <v>21</v>
      </c>
      <c r="F568" s="4">
        <v>19</v>
      </c>
      <c r="G568" s="12">
        <v>-1.44647231031844</v>
      </c>
      <c r="H568" s="13">
        <v>0.633751522825583</v>
      </c>
      <c r="I568" s="3">
        <v>0.198080984102074</v>
      </c>
      <c r="J568" s="3">
        <v>1</v>
      </c>
      <c r="K568" s="3">
        <v>0</v>
      </c>
      <c r="L568" s="3">
        <v>1.2936852246746701E-4</v>
      </c>
      <c r="M568" s="3">
        <v>3.58429881725476E-4</v>
      </c>
      <c r="N568" s="3">
        <v>15</v>
      </c>
      <c r="O568" s="3" t="s">
        <v>33</v>
      </c>
      <c r="P568" s="3" t="s">
        <v>43</v>
      </c>
      <c r="Q568" s="3" t="s">
        <v>1867</v>
      </c>
      <c r="R568" s="3" t="s">
        <v>109</v>
      </c>
      <c r="S568" s="3" t="s">
        <v>500</v>
      </c>
      <c r="T568" s="3" t="s">
        <v>1868</v>
      </c>
      <c r="V568" s="3">
        <v>1092.2570000000001</v>
      </c>
      <c r="W568" s="3">
        <v>2.1845140000000001</v>
      </c>
      <c r="X568" s="3" t="s">
        <v>1869</v>
      </c>
      <c r="Y568" s="14">
        <v>3.785154623566373E-5</v>
      </c>
      <c r="Z568" s="11" t="str">
        <f>IF($AG$7 &lt;&gt; "", $AG$7 * Y568, "")</f>
        <v/>
      </c>
      <c r="AA568" s="11" t="str">
        <f>IF($AG$7 &lt;&gt; "", $AG$7 * L568 / $L$676, "")</f>
        <v/>
      </c>
      <c r="AB568" s="3" t="str">
        <f>IF(ISNUMBER(SEARCH(O568,$AG$2))=TRUE,"Yes",IF(ISNUMBER(SEARCH(O568,$AG$3))=TRUE,"Yes",IF(ISNUMBER(SEARCH(O568,$AG$4))=TRUE,"Yes","No")))</f>
        <v>No</v>
      </c>
    </row>
    <row r="569" spans="1:28" x14ac:dyDescent="0.2">
      <c r="A569" s="4" t="s">
        <v>945</v>
      </c>
      <c r="B569" s="4" t="s">
        <v>4999</v>
      </c>
      <c r="C569" s="4">
        <v>8</v>
      </c>
      <c r="D569" s="4">
        <v>133</v>
      </c>
      <c r="E569" s="4">
        <v>161</v>
      </c>
      <c r="F569" s="4">
        <v>104</v>
      </c>
      <c r="G569" s="12">
        <v>-1.45410637575742</v>
      </c>
      <c r="H569" s="13">
        <v>0.164832137006761</v>
      </c>
      <c r="I569" s="3">
        <v>0.78295811081830202</v>
      </c>
      <c r="J569" s="3">
        <v>1</v>
      </c>
      <c r="K569" s="3">
        <v>0</v>
      </c>
      <c r="L569" s="3">
        <v>1.03494817973974E-3</v>
      </c>
      <c r="M569" s="3">
        <v>2.8406051151510701E-3</v>
      </c>
      <c r="N569" s="3">
        <v>18</v>
      </c>
      <c r="O569" s="3" t="s">
        <v>33</v>
      </c>
      <c r="P569" s="3" t="s">
        <v>34</v>
      </c>
      <c r="Q569" s="3" t="s">
        <v>946</v>
      </c>
      <c r="R569" s="3" t="s">
        <v>109</v>
      </c>
      <c r="S569" s="3" t="s">
        <v>140</v>
      </c>
      <c r="T569" s="3" t="s">
        <v>947</v>
      </c>
      <c r="V569" s="3">
        <v>1052.143</v>
      </c>
      <c r="W569" s="3">
        <v>2.1042860000000001</v>
      </c>
      <c r="X569" s="3" t="s">
        <v>948</v>
      </c>
      <c r="Y569" s="14">
        <v>3.0281236988530984E-4</v>
      </c>
      <c r="Z569" s="11" t="str">
        <f>IF($AG$7 &lt;&gt; "", $AG$7 * Y569, "")</f>
        <v/>
      </c>
      <c r="AA569" s="11" t="str">
        <f>IF($AG$7 &lt;&gt; "", $AG$7 * L569 / $L$676, "")</f>
        <v/>
      </c>
      <c r="AB569" s="3" t="str">
        <f>IF(ISNUMBER(SEARCH(O569,$AG$2))=TRUE,"Yes",IF(ISNUMBER(SEARCH(O569,$AG$3))=TRUE,"Yes",IF(ISNUMBER(SEARCH(O569,$AG$4))=TRUE,"Yes","No")))</f>
        <v>No</v>
      </c>
    </row>
    <row r="570" spans="1:28" x14ac:dyDescent="0.2">
      <c r="A570" s="4" t="s">
        <v>3307</v>
      </c>
      <c r="B570" s="4" t="s">
        <v>4999</v>
      </c>
      <c r="C570" s="4">
        <v>9</v>
      </c>
      <c r="D570" s="4">
        <v>98</v>
      </c>
      <c r="E570" s="4">
        <v>129</v>
      </c>
      <c r="F570" s="4">
        <v>109</v>
      </c>
      <c r="G570" s="12">
        <v>-1.456731491655</v>
      </c>
      <c r="H570" s="13">
        <v>0.15551182457611701</v>
      </c>
      <c r="I570" s="3">
        <v>0.80823658314572</v>
      </c>
      <c r="J570" s="3">
        <v>1</v>
      </c>
      <c r="K570" s="3">
        <v>0</v>
      </c>
      <c r="L570" s="3">
        <v>1.27285478458834E-3</v>
      </c>
      <c r="M570" s="3">
        <v>3.5022949899907699E-3</v>
      </c>
      <c r="N570" s="3">
        <v>116</v>
      </c>
      <c r="O570" s="3" t="s">
        <v>51</v>
      </c>
      <c r="P570" s="3" t="s">
        <v>43</v>
      </c>
      <c r="Q570" s="3" t="s">
        <v>3308</v>
      </c>
      <c r="R570" s="3" t="s">
        <v>53</v>
      </c>
      <c r="S570" s="3" t="s">
        <v>669</v>
      </c>
      <c r="T570" s="3" t="s">
        <v>3309</v>
      </c>
      <c r="V570" s="3">
        <v>929.11969999999997</v>
      </c>
      <c r="W570" s="3">
        <v>1.8582394</v>
      </c>
      <c r="X570" s="3" t="s">
        <v>3310</v>
      </c>
      <c r="Y570" s="14">
        <v>3.4066391612097352E-4</v>
      </c>
      <c r="Z570" s="11" t="str">
        <f>IF($AG$7 &lt;&gt; "", $AG$7 * Y570, "")</f>
        <v/>
      </c>
      <c r="AA570" s="11" t="str">
        <f>IF($AG$7 &lt;&gt; "", $AG$7 * L570 / $L$676, "")</f>
        <v/>
      </c>
      <c r="AB570" s="3" t="str">
        <f>IF(ISNUMBER(SEARCH(O570,$AG$2))=TRUE,"Yes",IF(ISNUMBER(SEARCH(O570,$AG$3))=TRUE,"Yes",IF(ISNUMBER(SEARCH(O570,$AG$4))=TRUE,"Yes","No")))</f>
        <v>No</v>
      </c>
    </row>
    <row r="571" spans="1:28" x14ac:dyDescent="0.2">
      <c r="A571" s="4" t="s">
        <v>1215</v>
      </c>
      <c r="B571" s="4" t="s">
        <v>4999</v>
      </c>
      <c r="C571" s="4">
        <v>11</v>
      </c>
      <c r="D571" s="4">
        <v>132</v>
      </c>
      <c r="E571" s="4">
        <v>138</v>
      </c>
      <c r="F571" s="4">
        <v>141</v>
      </c>
      <c r="G571" s="12">
        <v>-1.46011759324104</v>
      </c>
      <c r="H571" s="13">
        <v>0.13301992436648899</v>
      </c>
      <c r="I571" s="3">
        <v>0.87608330343635699</v>
      </c>
      <c r="J571" s="3">
        <v>1</v>
      </c>
      <c r="K571" s="3">
        <v>0</v>
      </c>
      <c r="L571" s="3">
        <v>1.5557114033857499E-3</v>
      </c>
      <c r="M571" s="3">
        <v>4.2891095466113197E-3</v>
      </c>
      <c r="N571" s="3">
        <v>128</v>
      </c>
      <c r="O571" s="3" t="s">
        <v>51</v>
      </c>
      <c r="P571" s="3" t="s">
        <v>43</v>
      </c>
      <c r="Q571" s="3" t="s">
        <v>1216</v>
      </c>
      <c r="R571" s="3" t="s">
        <v>53</v>
      </c>
      <c r="S571" s="3" t="s">
        <v>1217</v>
      </c>
      <c r="T571" s="3" t="s">
        <v>1218</v>
      </c>
      <c r="U571" s="3" t="s">
        <v>390</v>
      </c>
      <c r="V571" s="3">
        <v>945.0317</v>
      </c>
      <c r="W571" s="3">
        <v>1.8900634000000001</v>
      </c>
      <c r="X571" s="3" t="s">
        <v>1219</v>
      </c>
      <c r="Y571" s="14">
        <v>4.1636700859230098E-4</v>
      </c>
      <c r="Z571" s="11" t="str">
        <f>IF($AG$7 &lt;&gt; "", $AG$7 * Y571, "")</f>
        <v/>
      </c>
      <c r="AA571" s="11" t="str">
        <f>IF($AG$7 &lt;&gt; "", $AG$7 * L571 / $L$676, "")</f>
        <v/>
      </c>
      <c r="AB571" s="3" t="str">
        <f>IF(ISNUMBER(SEARCH(O571,$AG$2))=TRUE,"Yes",IF(ISNUMBER(SEARCH(O571,$AG$3))=TRUE,"Yes",IF(ISNUMBER(SEARCH(O571,$AG$4))=TRUE,"Yes","No")))</f>
        <v>No</v>
      </c>
    </row>
    <row r="572" spans="1:28" x14ac:dyDescent="0.2">
      <c r="A572" s="4" t="s">
        <v>3538</v>
      </c>
      <c r="B572" s="4" t="s">
        <v>4999</v>
      </c>
      <c r="C572" s="4">
        <v>10</v>
      </c>
      <c r="D572" s="4">
        <v>123</v>
      </c>
      <c r="E572" s="4">
        <v>129</v>
      </c>
      <c r="F572" s="4">
        <v>123</v>
      </c>
      <c r="G572" s="12">
        <v>-1.46392427183171</v>
      </c>
      <c r="H572" s="13">
        <v>0.13846370743637601</v>
      </c>
      <c r="I572" s="3">
        <v>0.85866404411268005</v>
      </c>
      <c r="J572" s="3">
        <v>1</v>
      </c>
      <c r="K572" s="3">
        <v>0</v>
      </c>
      <c r="L572" s="3">
        <v>1.4142830939870401E-3</v>
      </c>
      <c r="M572" s="3">
        <v>3.9100571468368896E-3</v>
      </c>
      <c r="N572" s="3">
        <v>7</v>
      </c>
      <c r="O572" s="3" t="s">
        <v>51</v>
      </c>
      <c r="P572" s="3" t="s">
        <v>34</v>
      </c>
      <c r="Q572" s="3" t="s">
        <v>1225</v>
      </c>
      <c r="R572" s="3" t="s">
        <v>53</v>
      </c>
      <c r="S572" s="3" t="s">
        <v>1291</v>
      </c>
      <c r="T572" s="3" t="s">
        <v>1226</v>
      </c>
      <c r="U572" s="3" t="s">
        <v>390</v>
      </c>
      <c r="V572" s="3">
        <v>1073.2550000000001</v>
      </c>
      <c r="W572" s="3">
        <v>2.1465100000000001</v>
      </c>
      <c r="X572" s="3" t="s">
        <v>1227</v>
      </c>
      <c r="Y572" s="14">
        <v>3.7851546235663725E-4</v>
      </c>
      <c r="Z572" s="11" t="str">
        <f>IF($AG$7 &lt;&gt; "", $AG$7 * Y572, "")</f>
        <v/>
      </c>
      <c r="AA572" s="11" t="str">
        <f>IF($AG$7 &lt;&gt; "", $AG$7 * L572 / $L$676, "")</f>
        <v/>
      </c>
      <c r="AB572" s="3" t="str">
        <f>IF(ISNUMBER(SEARCH(O572,$AG$2))=TRUE,"Yes",IF(ISNUMBER(SEARCH(O572,$AG$3))=TRUE,"Yes",IF(ISNUMBER(SEARCH(O572,$AG$4))=TRUE,"Yes","No")))</f>
        <v>No</v>
      </c>
    </row>
    <row r="573" spans="1:28" x14ac:dyDescent="0.2">
      <c r="A573" s="4" t="s">
        <v>2450</v>
      </c>
      <c r="B573" s="4" t="s">
        <v>4999</v>
      </c>
      <c r="C573" s="4">
        <v>5</v>
      </c>
      <c r="D573" s="4">
        <v>56</v>
      </c>
      <c r="E573" s="4">
        <v>66</v>
      </c>
      <c r="F573" s="4">
        <v>69</v>
      </c>
      <c r="G573" s="12">
        <v>-1.4896503698322801</v>
      </c>
      <c r="H573" s="13">
        <v>0.20853559350440901</v>
      </c>
      <c r="I573" s="3">
        <v>0.68081980762899497</v>
      </c>
      <c r="J573" s="3">
        <v>1</v>
      </c>
      <c r="K573" s="3">
        <v>0</v>
      </c>
      <c r="L573" s="3">
        <v>7.0714154699352198E-4</v>
      </c>
      <c r="M573" s="3">
        <v>1.9951873886515301E-3</v>
      </c>
      <c r="N573" s="3">
        <v>251</v>
      </c>
      <c r="O573" s="3" t="s">
        <v>51</v>
      </c>
      <c r="P573" s="3" t="s">
        <v>43</v>
      </c>
      <c r="Q573" s="3" t="s">
        <v>1743</v>
      </c>
      <c r="R573" s="3" t="s">
        <v>369</v>
      </c>
      <c r="S573" s="3" t="s">
        <v>547</v>
      </c>
      <c r="T573" s="3" t="s">
        <v>1744</v>
      </c>
      <c r="V573" s="3">
        <v>1055.107</v>
      </c>
      <c r="W573" s="3">
        <v>2.110214</v>
      </c>
      <c r="X573" s="3" t="s">
        <v>1745</v>
      </c>
      <c r="Y573" s="14">
        <v>1.8925773117831862E-4</v>
      </c>
      <c r="Z573" s="11" t="str">
        <f>IF($AG$7 &lt;&gt; "", $AG$7 * Y573, "")</f>
        <v/>
      </c>
      <c r="AA573" s="11" t="str">
        <f>IF($AG$7 &lt;&gt; "", $AG$7 * L573 / $L$676, "")</f>
        <v/>
      </c>
      <c r="AB573" s="3" t="str">
        <f>IF(ISNUMBER(SEARCH(O573,$AG$2))=TRUE,"Yes",IF(ISNUMBER(SEARCH(O573,$AG$3))=TRUE,"Yes",IF(ISNUMBER(SEARCH(O573,$AG$4))=TRUE,"Yes","No")))</f>
        <v>No</v>
      </c>
    </row>
    <row r="574" spans="1:28" x14ac:dyDescent="0.2">
      <c r="A574" s="4" t="s">
        <v>2594</v>
      </c>
      <c r="B574" s="4" t="s">
        <v>4999</v>
      </c>
      <c r="C574" s="4">
        <v>6</v>
      </c>
      <c r="D574" s="4">
        <v>103</v>
      </c>
      <c r="E574" s="4">
        <v>108</v>
      </c>
      <c r="F574" s="4">
        <v>95</v>
      </c>
      <c r="G574" s="12">
        <v>-1.4941813274464499</v>
      </c>
      <c r="H574" s="13">
        <v>0.182846631101104</v>
      </c>
      <c r="I574" s="3">
        <v>0.73791303700862199</v>
      </c>
      <c r="J574" s="3">
        <v>1</v>
      </c>
      <c r="K574" s="3">
        <v>0</v>
      </c>
      <c r="L574" s="3">
        <v>7.76211134804804E-4</v>
      </c>
      <c r="M574" s="3">
        <v>2.1926637669353799E-3</v>
      </c>
      <c r="N574" s="3">
        <v>115</v>
      </c>
      <c r="O574" s="3" t="s">
        <v>33</v>
      </c>
      <c r="P574" s="3" t="s">
        <v>43</v>
      </c>
      <c r="Q574" s="3" t="s">
        <v>2595</v>
      </c>
      <c r="R574" s="3" t="s">
        <v>109</v>
      </c>
      <c r="S574" s="3" t="s">
        <v>394</v>
      </c>
      <c r="T574" s="3" t="s">
        <v>2596</v>
      </c>
      <c r="V574" s="3">
        <v>1047.221</v>
      </c>
      <c r="W574" s="3">
        <v>2.0944419999999999</v>
      </c>
      <c r="X574" s="3" t="s">
        <v>2597</v>
      </c>
      <c r="Y574" s="14">
        <v>2.2710927741398235E-4</v>
      </c>
      <c r="Z574" s="11" t="str">
        <f>IF($AG$7 &lt;&gt; "", $AG$7 * Y574, "")</f>
        <v/>
      </c>
      <c r="AA574" s="11" t="str">
        <f>IF($AG$7 &lt;&gt; "", $AG$7 * L574 / $L$676, "")</f>
        <v/>
      </c>
      <c r="AB574" s="3" t="str">
        <f>IF(ISNUMBER(SEARCH(O574,$AG$2))=TRUE,"Yes",IF(ISNUMBER(SEARCH(O574,$AG$3))=TRUE,"Yes",IF(ISNUMBER(SEARCH(O574,$AG$4))=TRUE,"Yes","No")))</f>
        <v>No</v>
      </c>
    </row>
    <row r="575" spans="1:28" x14ac:dyDescent="0.2">
      <c r="A575" s="4" t="s">
        <v>973</v>
      </c>
      <c r="B575" s="4" t="s">
        <v>4999</v>
      </c>
      <c r="C575" s="4">
        <v>7</v>
      </c>
      <c r="D575" s="4">
        <v>85</v>
      </c>
      <c r="E575" s="4">
        <v>116</v>
      </c>
      <c r="F575" s="4">
        <v>72</v>
      </c>
      <c r="G575" s="12">
        <v>-1.51410985811208</v>
      </c>
      <c r="H575" s="13">
        <v>0.16784081258688299</v>
      </c>
      <c r="I575" s="3">
        <v>0.77510242654598205</v>
      </c>
      <c r="J575" s="3">
        <v>1</v>
      </c>
      <c r="K575" s="3">
        <v>0</v>
      </c>
      <c r="L575" s="3">
        <v>9.8999816579093108E-4</v>
      </c>
      <c r="M575" s="3">
        <v>2.8356863758593198E-3</v>
      </c>
      <c r="N575" s="3">
        <v>148</v>
      </c>
      <c r="O575" s="3" t="s">
        <v>51</v>
      </c>
      <c r="P575" s="3" t="s">
        <v>71</v>
      </c>
      <c r="Q575" s="3" t="s">
        <v>974</v>
      </c>
      <c r="R575" s="3" t="s">
        <v>53</v>
      </c>
      <c r="S575" s="3" t="s">
        <v>208</v>
      </c>
      <c r="T575" s="3" t="s">
        <v>975</v>
      </c>
      <c r="V575" s="3">
        <v>1057.163</v>
      </c>
      <c r="W575" s="3">
        <v>2.1143260000000001</v>
      </c>
      <c r="X575" s="3" t="s">
        <v>976</v>
      </c>
      <c r="Y575" s="14">
        <v>2.6496082364964611E-4</v>
      </c>
      <c r="Z575" s="11" t="str">
        <f>IF($AG$7 &lt;&gt; "", $AG$7 * Y575, "")</f>
        <v/>
      </c>
      <c r="AA575" s="11" t="str">
        <f>IF($AG$7 &lt;&gt; "", $AG$7 * L575 / $L$676, "")</f>
        <v/>
      </c>
      <c r="AB575" s="3" t="str">
        <f>IF(ISNUMBER(SEARCH(O575,$AG$2))=TRUE,"Yes",IF(ISNUMBER(SEARCH(O575,$AG$3))=TRUE,"Yes",IF(ISNUMBER(SEARCH(O575,$AG$4))=TRUE,"Yes","No")))</f>
        <v>No</v>
      </c>
    </row>
    <row r="576" spans="1:28" x14ac:dyDescent="0.2">
      <c r="A576" s="4" t="s">
        <v>2679</v>
      </c>
      <c r="B576" s="4" t="s">
        <v>4999</v>
      </c>
      <c r="C576" s="4">
        <v>6</v>
      </c>
      <c r="D576" s="4">
        <v>84</v>
      </c>
      <c r="E576" s="4">
        <v>86</v>
      </c>
      <c r="F576" s="4">
        <v>64</v>
      </c>
      <c r="G576" s="12">
        <v>-1.5143329765340201</v>
      </c>
      <c r="H576" s="13">
        <v>0.16784081258688299</v>
      </c>
      <c r="I576" s="3">
        <v>0.77510242654598205</v>
      </c>
      <c r="J576" s="3">
        <v>1</v>
      </c>
      <c r="K576" s="3">
        <v>0</v>
      </c>
      <c r="L576" s="3">
        <v>8.4856985639222696E-4</v>
      </c>
      <c r="M576" s="3">
        <v>2.4323283044611001E-3</v>
      </c>
      <c r="N576" s="3">
        <v>59</v>
      </c>
      <c r="O576" s="3" t="s">
        <v>51</v>
      </c>
      <c r="P576" s="3" t="s">
        <v>43</v>
      </c>
      <c r="Q576" s="3" t="s">
        <v>2680</v>
      </c>
      <c r="R576" s="3" t="s">
        <v>53</v>
      </c>
      <c r="S576" s="3" t="s">
        <v>547</v>
      </c>
      <c r="T576" s="3" t="s">
        <v>2681</v>
      </c>
      <c r="V576" s="3">
        <v>816.94489999999996</v>
      </c>
      <c r="W576" s="3">
        <v>1.6338897999999999</v>
      </c>
      <c r="X576" s="3" t="s">
        <v>2682</v>
      </c>
      <c r="Y576" s="14">
        <v>2.2710927741398235E-4</v>
      </c>
      <c r="Z576" s="11" t="str">
        <f>IF($AG$7 &lt;&gt; "", $AG$7 * Y576, "")</f>
        <v/>
      </c>
      <c r="AA576" s="11" t="str">
        <f>IF($AG$7 &lt;&gt; "", $AG$7 * L576 / $L$676, "")</f>
        <v/>
      </c>
      <c r="AB576" s="3" t="str">
        <f>IF(ISNUMBER(SEARCH(O576,$AG$2))=TRUE,"Yes",IF(ISNUMBER(SEARCH(O576,$AG$3))=TRUE,"Yes",IF(ISNUMBER(SEARCH(O576,$AG$4))=TRUE,"Yes","No")))</f>
        <v>No</v>
      </c>
    </row>
    <row r="577" spans="1:28" x14ac:dyDescent="0.2">
      <c r="A577" s="4" t="s">
        <v>2321</v>
      </c>
      <c r="B577" s="4" t="s">
        <v>4999</v>
      </c>
      <c r="C577" s="4">
        <v>5</v>
      </c>
      <c r="D577" s="4">
        <v>75</v>
      </c>
      <c r="E577" s="4">
        <v>66</v>
      </c>
      <c r="F577" s="4">
        <v>55</v>
      </c>
      <c r="G577" s="12">
        <v>-1.5213123088282201</v>
      </c>
      <c r="H577" s="13">
        <v>0.19846815316956701</v>
      </c>
      <c r="I577" s="3">
        <v>0.70230917158267503</v>
      </c>
      <c r="J577" s="3">
        <v>1</v>
      </c>
      <c r="K577" s="3">
        <v>0</v>
      </c>
      <c r="L577" s="3">
        <v>7.0714154699352198E-4</v>
      </c>
      <c r="M577" s="3">
        <v>2.0383284301369702E-3</v>
      </c>
      <c r="N577" s="3">
        <v>197</v>
      </c>
      <c r="O577" s="3" t="s">
        <v>51</v>
      </c>
      <c r="P577" s="3" t="s">
        <v>43</v>
      </c>
      <c r="Q577" s="3" t="s">
        <v>2322</v>
      </c>
      <c r="R577" s="3" t="s">
        <v>369</v>
      </c>
      <c r="S577" s="3" t="s">
        <v>259</v>
      </c>
      <c r="T577" s="3" t="s">
        <v>2323</v>
      </c>
      <c r="V577" s="3">
        <v>916.07749999999999</v>
      </c>
      <c r="W577" s="3">
        <v>1.832155</v>
      </c>
      <c r="X577" s="3" t="s">
        <v>2324</v>
      </c>
      <c r="Y577" s="14">
        <v>1.8925773117831862E-4</v>
      </c>
      <c r="Z577" s="11" t="str">
        <f>IF($AG$7 &lt;&gt; "", $AG$7 * Y577, "")</f>
        <v/>
      </c>
      <c r="AA577" s="11" t="str">
        <f>IF($AG$7 &lt;&gt; "", $AG$7 * L577 / $L$676, "")</f>
        <v/>
      </c>
      <c r="AB577" s="3" t="str">
        <f>IF(ISNUMBER(SEARCH(O577,$AG$2))=TRUE,"Yes",IF(ISNUMBER(SEARCH(O577,$AG$3))=TRUE,"Yes",IF(ISNUMBER(SEARCH(O577,$AG$4))=TRUE,"Yes","No")))</f>
        <v>No</v>
      </c>
    </row>
    <row r="578" spans="1:28" x14ac:dyDescent="0.2">
      <c r="A578" s="4" t="s">
        <v>2683</v>
      </c>
      <c r="B578" s="4" t="s">
        <v>4999</v>
      </c>
      <c r="C578" s="4">
        <v>4</v>
      </c>
      <c r="D578" s="4">
        <v>61</v>
      </c>
      <c r="E578" s="4">
        <v>71</v>
      </c>
      <c r="F578" s="4">
        <v>76</v>
      </c>
      <c r="G578" s="12">
        <v>-1.52355067329431</v>
      </c>
      <c r="H578" s="13">
        <v>0.23747318076306101</v>
      </c>
      <c r="I578" s="3">
        <v>0.62438543068877295</v>
      </c>
      <c r="J578" s="3">
        <v>1</v>
      </c>
      <c r="K578" s="3">
        <v>0</v>
      </c>
      <c r="L578" s="3">
        <v>5.1747408986986998E-4</v>
      </c>
      <c r="M578" s="3">
        <v>1.49449427278798E-3</v>
      </c>
      <c r="N578" s="3">
        <v>298</v>
      </c>
      <c r="O578" s="3" t="s">
        <v>33</v>
      </c>
      <c r="P578" s="3" t="s">
        <v>43</v>
      </c>
      <c r="Q578" s="3" t="s">
        <v>2684</v>
      </c>
      <c r="R578" s="3" t="s">
        <v>36</v>
      </c>
      <c r="S578" s="3" t="s">
        <v>688</v>
      </c>
      <c r="T578" s="3" t="s">
        <v>2685</v>
      </c>
      <c r="V578" s="3">
        <v>1062.1389999999999</v>
      </c>
      <c r="W578" s="3">
        <v>2.1242779999999999</v>
      </c>
      <c r="X578" s="3" t="s">
        <v>2686</v>
      </c>
      <c r="Y578" s="14">
        <v>1.5140618494265492E-4</v>
      </c>
      <c r="Z578" s="11" t="str">
        <f>IF($AG$7 &lt;&gt; "", $AG$7 * Y578, "")</f>
        <v/>
      </c>
      <c r="AA578" s="11" t="str">
        <f>IF($AG$7 &lt;&gt; "", $AG$7 * L578 / $L$676, "")</f>
        <v/>
      </c>
      <c r="AB578" s="3" t="str">
        <f>IF(ISNUMBER(SEARCH(O578,$AG$2))=TRUE,"Yes",IF(ISNUMBER(SEARCH(O578,$AG$3))=TRUE,"Yes",IF(ISNUMBER(SEARCH(O578,$AG$4))=TRUE,"Yes","No")))</f>
        <v>No</v>
      </c>
    </row>
    <row r="579" spans="1:28" x14ac:dyDescent="0.2">
      <c r="A579" s="4" t="s">
        <v>2752</v>
      </c>
      <c r="B579" s="4" t="s">
        <v>4999</v>
      </c>
      <c r="C579" s="4">
        <v>4</v>
      </c>
      <c r="D579" s="4">
        <v>72</v>
      </c>
      <c r="E579" s="4">
        <v>80</v>
      </c>
      <c r="F579" s="4">
        <v>57</v>
      </c>
      <c r="G579" s="12">
        <v>-1.52367358594518</v>
      </c>
      <c r="H579" s="13">
        <v>0.23747318076306101</v>
      </c>
      <c r="I579" s="3">
        <v>0.62438543068877295</v>
      </c>
      <c r="J579" s="3">
        <v>1</v>
      </c>
      <c r="K579" s="3">
        <v>0</v>
      </c>
      <c r="L579" s="3">
        <v>5.1747408986986998E-4</v>
      </c>
      <c r="M579" s="3">
        <v>1.49359288652006E-3</v>
      </c>
      <c r="N579" s="3">
        <v>150</v>
      </c>
      <c r="O579" s="3" t="s">
        <v>33</v>
      </c>
      <c r="P579" s="3" t="s">
        <v>43</v>
      </c>
      <c r="Q579" s="3" t="s">
        <v>2753</v>
      </c>
      <c r="R579" s="3" t="s">
        <v>109</v>
      </c>
      <c r="S579" s="3" t="s">
        <v>806</v>
      </c>
      <c r="T579" s="3" t="s">
        <v>2754</v>
      </c>
      <c r="V579" s="3">
        <v>1143.278</v>
      </c>
      <c r="W579" s="3">
        <v>2.286556</v>
      </c>
      <c r="X579" s="3" t="s">
        <v>2755</v>
      </c>
      <c r="Y579" s="14">
        <v>1.5140618494265492E-4</v>
      </c>
      <c r="Z579" s="11" t="str">
        <f>IF($AG$7 &lt;&gt; "", $AG$7 * Y579, "")</f>
        <v/>
      </c>
      <c r="AA579" s="11" t="str">
        <f>IF($AG$7 &lt;&gt; "", $AG$7 * L579 / $L$676, "")</f>
        <v/>
      </c>
      <c r="AB579" s="3" t="str">
        <f>IF(ISNUMBER(SEARCH(O579,$AG$2))=TRUE,"Yes",IF(ISNUMBER(SEARCH(O579,$AG$3))=TRUE,"Yes",IF(ISNUMBER(SEARCH(O579,$AG$4))=TRUE,"Yes","No")))</f>
        <v>No</v>
      </c>
    </row>
    <row r="580" spans="1:28" x14ac:dyDescent="0.2">
      <c r="A580" s="4" t="s">
        <v>2167</v>
      </c>
      <c r="B580" s="4" t="s">
        <v>4999</v>
      </c>
      <c r="C580" s="4">
        <v>3</v>
      </c>
      <c r="D580" s="4">
        <v>31</v>
      </c>
      <c r="E580" s="4">
        <v>44</v>
      </c>
      <c r="F580" s="4">
        <v>43</v>
      </c>
      <c r="G580" s="12">
        <v>-1.52734346871196</v>
      </c>
      <c r="H580" s="13">
        <v>0.28131227299662298</v>
      </c>
      <c r="I580" s="3">
        <v>0.55081132016882595</v>
      </c>
      <c r="J580" s="3">
        <v>1</v>
      </c>
      <c r="K580" s="3">
        <v>0</v>
      </c>
      <c r="L580" s="3">
        <v>4.2428492819611299E-4</v>
      </c>
      <c r="M580" s="3">
        <v>1.2327435160043401E-3</v>
      </c>
      <c r="N580" s="3">
        <v>272</v>
      </c>
      <c r="O580" s="3" t="s">
        <v>51</v>
      </c>
      <c r="P580" s="3" t="s">
        <v>43</v>
      </c>
      <c r="Q580" s="3" t="s">
        <v>2168</v>
      </c>
      <c r="R580" s="3" t="s">
        <v>369</v>
      </c>
      <c r="S580" s="3" t="s">
        <v>244</v>
      </c>
      <c r="T580" s="3" t="s">
        <v>2169</v>
      </c>
      <c r="V580" s="3">
        <v>1001.105</v>
      </c>
      <c r="W580" s="3">
        <v>2.0022099999999998</v>
      </c>
      <c r="X580" s="3" t="s">
        <v>2170</v>
      </c>
      <c r="Y580" s="14">
        <v>1.1355463870699118E-4</v>
      </c>
      <c r="Z580" s="11" t="str">
        <f>IF($AG$7 &lt;&gt; "", $AG$7 * Y580, "")</f>
        <v/>
      </c>
      <c r="AA580" s="11" t="str">
        <f>IF($AG$7 &lt;&gt; "", $AG$7 * L580 / $L$676, "")</f>
        <v/>
      </c>
      <c r="AB580" s="3" t="str">
        <f>IF(ISNUMBER(SEARCH(O580,$AG$2))=TRUE,"Yes",IF(ISNUMBER(SEARCH(O580,$AG$3))=TRUE,"Yes",IF(ISNUMBER(SEARCH(O580,$AG$4))=TRUE,"Yes","No")))</f>
        <v>No</v>
      </c>
    </row>
    <row r="581" spans="1:28" x14ac:dyDescent="0.2">
      <c r="A581" s="4" t="s">
        <v>3814</v>
      </c>
      <c r="B581" s="4" t="s">
        <v>4999</v>
      </c>
      <c r="C581" s="4">
        <v>10</v>
      </c>
      <c r="D581" s="4">
        <v>177</v>
      </c>
      <c r="E581" s="4">
        <v>162</v>
      </c>
      <c r="F581" s="4">
        <v>185</v>
      </c>
      <c r="G581" s="12">
        <v>-1.53942962576557</v>
      </c>
      <c r="H581" s="13">
        <v>0.11696390500447899</v>
      </c>
      <c r="I581" s="3">
        <v>0.931948140612051</v>
      </c>
      <c r="J581" s="3">
        <v>1</v>
      </c>
      <c r="K581" s="3">
        <v>0</v>
      </c>
      <c r="L581" s="3">
        <v>1.2936852246746701E-3</v>
      </c>
      <c r="M581" s="3">
        <v>3.7675124899798902E-3</v>
      </c>
      <c r="N581" s="3">
        <v>43</v>
      </c>
      <c r="O581" s="3" t="s">
        <v>33</v>
      </c>
      <c r="P581" s="3" t="s">
        <v>34</v>
      </c>
      <c r="Q581" s="3" t="s">
        <v>3815</v>
      </c>
      <c r="R581" s="3" t="s">
        <v>109</v>
      </c>
      <c r="S581" s="3" t="s">
        <v>650</v>
      </c>
      <c r="T581" s="3" t="s">
        <v>3816</v>
      </c>
      <c r="V581" s="3">
        <v>1093.24</v>
      </c>
      <c r="W581" s="3">
        <v>2.18648</v>
      </c>
      <c r="X581" s="3" t="s">
        <v>3817</v>
      </c>
      <c r="Y581" s="14">
        <v>3.7851546235663725E-4</v>
      </c>
      <c r="Z581" s="11" t="str">
        <f>IF($AG$7 &lt;&gt; "", $AG$7 * Y581, "")</f>
        <v/>
      </c>
      <c r="AA581" s="11" t="str">
        <f>IF($AG$7 &lt;&gt; "", $AG$7 * L581 / $L$676, "")</f>
        <v/>
      </c>
      <c r="AB581" s="3" t="str">
        <f>IF(ISNUMBER(SEARCH(O581,$AG$2))=TRUE,"Yes",IF(ISNUMBER(SEARCH(O581,$AG$3))=TRUE,"Yes",IF(ISNUMBER(SEARCH(O581,$AG$4))=TRUE,"Yes","No")))</f>
        <v>No</v>
      </c>
    </row>
    <row r="582" spans="1:28" x14ac:dyDescent="0.2">
      <c r="A582" s="4" t="s">
        <v>3385</v>
      </c>
      <c r="B582" s="4" t="s">
        <v>4999</v>
      </c>
      <c r="C582" s="4">
        <v>8</v>
      </c>
      <c r="D582" s="4">
        <v>99</v>
      </c>
      <c r="E582" s="4">
        <v>101</v>
      </c>
      <c r="F582" s="4">
        <v>118</v>
      </c>
      <c r="G582" s="12">
        <v>-1.5503104938746599</v>
      </c>
      <c r="H582" s="13">
        <v>0.13729612790147899</v>
      </c>
      <c r="I582" s="3">
        <v>0.86234171079481103</v>
      </c>
      <c r="J582" s="3">
        <v>1</v>
      </c>
      <c r="K582" s="3">
        <v>0</v>
      </c>
      <c r="L582" s="3">
        <v>1.1314264751896401E-3</v>
      </c>
      <c r="M582" s="3">
        <v>3.32391171744647E-3</v>
      </c>
      <c r="N582" s="3">
        <v>159</v>
      </c>
      <c r="O582" s="3" t="s">
        <v>51</v>
      </c>
      <c r="P582" s="3" t="s">
        <v>34</v>
      </c>
      <c r="Q582" s="3" t="s">
        <v>1091</v>
      </c>
      <c r="R582" s="3" t="s">
        <v>53</v>
      </c>
      <c r="S582" s="3" t="s">
        <v>254</v>
      </c>
      <c r="T582" s="3" t="s">
        <v>1093</v>
      </c>
      <c r="V582" s="3">
        <v>1083.222</v>
      </c>
      <c r="W582" s="3">
        <v>2.1664439999999998</v>
      </c>
      <c r="X582" s="3" t="s">
        <v>1094</v>
      </c>
      <c r="Y582" s="14">
        <v>3.0281236988530984E-4</v>
      </c>
      <c r="Z582" s="11" t="str">
        <f>IF($AG$7 &lt;&gt; "", $AG$7 * Y582, "")</f>
        <v/>
      </c>
      <c r="AA582" s="11" t="str">
        <f>IF($AG$7 &lt;&gt; "", $AG$7 * L582 / $L$676, "")</f>
        <v/>
      </c>
      <c r="AB582" s="3" t="str">
        <f>IF(ISNUMBER(SEARCH(O582,$AG$2))=TRUE,"Yes",IF(ISNUMBER(SEARCH(O582,$AG$3))=TRUE,"Yes",IF(ISNUMBER(SEARCH(O582,$AG$4))=TRUE,"Yes","No")))</f>
        <v>No</v>
      </c>
    </row>
    <row r="583" spans="1:28" x14ac:dyDescent="0.2">
      <c r="A583" s="4" t="s">
        <v>2242</v>
      </c>
      <c r="B583" s="4" t="s">
        <v>4999</v>
      </c>
      <c r="C583" s="4">
        <v>4</v>
      </c>
      <c r="D583" s="4">
        <v>76</v>
      </c>
      <c r="E583" s="4">
        <v>71</v>
      </c>
      <c r="F583" s="4">
        <v>66</v>
      </c>
      <c r="G583" s="12">
        <v>-1.5552199031107401</v>
      </c>
      <c r="H583" s="13">
        <v>0.223102529300542</v>
      </c>
      <c r="I583" s="3">
        <v>0.65149550611669305</v>
      </c>
      <c r="J583" s="3">
        <v>1</v>
      </c>
      <c r="K583" s="3">
        <v>0</v>
      </c>
      <c r="L583" s="3">
        <v>5.1747408986986998E-4</v>
      </c>
      <c r="M583" s="3">
        <v>1.52733455013125E-3</v>
      </c>
      <c r="N583" s="3">
        <v>341</v>
      </c>
      <c r="O583" s="3" t="s">
        <v>33</v>
      </c>
      <c r="P583" s="3" t="s">
        <v>82</v>
      </c>
      <c r="Q583" s="3" t="s">
        <v>2243</v>
      </c>
      <c r="R583" s="3" t="s">
        <v>36</v>
      </c>
      <c r="S583" s="3" t="s">
        <v>135</v>
      </c>
      <c r="T583" s="3" t="s">
        <v>2244</v>
      </c>
      <c r="V583" s="3">
        <v>996.08230000000003</v>
      </c>
      <c r="W583" s="3">
        <v>1.9921646</v>
      </c>
      <c r="X583" s="3" t="s">
        <v>2245</v>
      </c>
      <c r="Y583" s="14">
        <v>1.5140618494265492E-4</v>
      </c>
      <c r="Z583" s="11" t="str">
        <f>IF($AG$7 &lt;&gt; "", $AG$7 * Y583, "")</f>
        <v/>
      </c>
      <c r="AA583" s="11" t="str">
        <f>IF($AG$7 &lt;&gt; "", $AG$7 * L583 / $L$676, "")</f>
        <v/>
      </c>
      <c r="AB583" s="3" t="str">
        <f>IF(ISNUMBER(SEARCH(O583,$AG$2))=TRUE,"Yes",IF(ISNUMBER(SEARCH(O583,$AG$3))=TRUE,"Yes",IF(ISNUMBER(SEARCH(O583,$AG$4))=TRUE,"Yes","No")))</f>
        <v>No</v>
      </c>
    </row>
    <row r="584" spans="1:28" x14ac:dyDescent="0.2">
      <c r="A584" s="4" t="s">
        <v>1961</v>
      </c>
      <c r="B584" s="4" t="s">
        <v>4999</v>
      </c>
      <c r="C584" s="4">
        <v>2</v>
      </c>
      <c r="D584" s="4">
        <v>24</v>
      </c>
      <c r="E584" s="4">
        <v>43</v>
      </c>
      <c r="F584" s="4">
        <v>40</v>
      </c>
      <c r="G584" s="12">
        <v>-1.5558659044883101</v>
      </c>
      <c r="H584" s="13">
        <v>0.37096841431092797</v>
      </c>
      <c r="I584" s="3">
        <v>0.43066306632682699</v>
      </c>
      <c r="J584" s="3">
        <v>1</v>
      </c>
      <c r="K584" s="3">
        <v>0</v>
      </c>
      <c r="L584" s="3">
        <v>2.5873704493493499E-4</v>
      </c>
      <c r="M584" s="3">
        <v>7.6735662322450799E-4</v>
      </c>
      <c r="N584" s="3">
        <v>292</v>
      </c>
      <c r="O584" s="3" t="s">
        <v>33</v>
      </c>
      <c r="P584" s="3" t="s">
        <v>283</v>
      </c>
      <c r="Q584" s="3" t="s">
        <v>1962</v>
      </c>
      <c r="R584" s="3" t="s">
        <v>36</v>
      </c>
      <c r="S584" s="3" t="s">
        <v>1308</v>
      </c>
      <c r="T584" s="3" t="s">
        <v>1963</v>
      </c>
      <c r="V584" s="3">
        <v>1193.2739999999999</v>
      </c>
      <c r="W584" s="3">
        <v>2.3865479999999999</v>
      </c>
      <c r="X584" s="3" t="s">
        <v>1964</v>
      </c>
      <c r="Y584" s="14">
        <v>7.570309247132746E-5</v>
      </c>
      <c r="Z584" s="11" t="str">
        <f>IF($AG$7 &lt;&gt; "", $AG$7 * Y584, "")</f>
        <v/>
      </c>
      <c r="AA584" s="11" t="str">
        <f>IF($AG$7 &lt;&gt; "", $AG$7 * L584 / $L$676, "")</f>
        <v/>
      </c>
      <c r="AB584" s="3" t="str">
        <f>IF(ISNUMBER(SEARCH(O584,$AG$2))=TRUE,"Yes",IF(ISNUMBER(SEARCH(O584,$AG$3))=TRUE,"Yes",IF(ISNUMBER(SEARCH(O584,$AG$4))=TRUE,"Yes","No")))</f>
        <v>No</v>
      </c>
    </row>
    <row r="585" spans="1:28" x14ac:dyDescent="0.2">
      <c r="A585" s="4" t="s">
        <v>3902</v>
      </c>
      <c r="B585" s="4" t="s">
        <v>4999</v>
      </c>
      <c r="C585" s="4">
        <v>10</v>
      </c>
      <c r="D585" s="4">
        <v>176</v>
      </c>
      <c r="E585" s="4">
        <v>206</v>
      </c>
      <c r="F585" s="4">
        <v>160</v>
      </c>
      <c r="G585" s="12">
        <v>-1.5812442943663101</v>
      </c>
      <c r="H585" s="13">
        <v>0.11070099068848201</v>
      </c>
      <c r="I585" s="3">
        <v>0.95584849250324799</v>
      </c>
      <c r="J585" s="3">
        <v>1</v>
      </c>
      <c r="K585" s="3">
        <v>0</v>
      </c>
      <c r="L585" s="3">
        <v>1.2936852246746701E-3</v>
      </c>
      <c r="M585" s="3">
        <v>3.87736802401263E-3</v>
      </c>
      <c r="N585" s="3">
        <v>285</v>
      </c>
      <c r="O585" s="3" t="s">
        <v>33</v>
      </c>
      <c r="P585" s="3" t="s">
        <v>43</v>
      </c>
      <c r="Q585" s="3" t="s">
        <v>3903</v>
      </c>
      <c r="R585" s="3" t="s">
        <v>36</v>
      </c>
      <c r="S585" s="3" t="s">
        <v>801</v>
      </c>
      <c r="T585" s="3" t="s">
        <v>3904</v>
      </c>
      <c r="V585" s="3">
        <v>1111.3009999999999</v>
      </c>
      <c r="W585" s="3">
        <v>2.2226020000000002</v>
      </c>
      <c r="X585" s="3" t="s">
        <v>3905</v>
      </c>
      <c r="Y585" s="14">
        <v>3.7851546235663725E-4</v>
      </c>
      <c r="Z585" s="11" t="str">
        <f>IF($AG$7 &lt;&gt; "", $AG$7 * Y585, "")</f>
        <v/>
      </c>
      <c r="AA585" s="11" t="str">
        <f>IF($AG$7 &lt;&gt; "", $AG$7 * L585 / $L$676, "")</f>
        <v/>
      </c>
      <c r="AB585" s="3" t="str">
        <f>IF(ISNUMBER(SEARCH(O585,$AG$2))=TRUE,"Yes",IF(ISNUMBER(SEARCH(O585,$AG$3))=TRUE,"Yes",IF(ISNUMBER(SEARCH(O585,$AG$4))=TRUE,"Yes","No")))</f>
        <v>No</v>
      </c>
    </row>
    <row r="586" spans="1:28" x14ac:dyDescent="0.2">
      <c r="A586" s="4" t="s">
        <v>2623</v>
      </c>
      <c r="B586" s="4" t="s">
        <v>4999</v>
      </c>
      <c r="C586" s="4">
        <v>7</v>
      </c>
      <c r="D586" s="4">
        <v>87</v>
      </c>
      <c r="E586" s="4">
        <v>87</v>
      </c>
      <c r="F586" s="4">
        <v>111</v>
      </c>
      <c r="G586" s="12">
        <v>-1.58559022124692</v>
      </c>
      <c r="H586" s="13">
        <v>0.13846370743637601</v>
      </c>
      <c r="I586" s="3">
        <v>0.85866404411268005</v>
      </c>
      <c r="J586" s="3">
        <v>1</v>
      </c>
      <c r="K586" s="3">
        <v>0</v>
      </c>
      <c r="L586" s="3">
        <v>9.8999816579093108E-4</v>
      </c>
      <c r="M586" s="3">
        <v>2.98212098774601E-3</v>
      </c>
      <c r="N586" s="3">
        <v>14</v>
      </c>
      <c r="O586" s="3" t="s">
        <v>51</v>
      </c>
      <c r="P586" s="3" t="s">
        <v>283</v>
      </c>
      <c r="Q586" s="3" t="s">
        <v>1768</v>
      </c>
      <c r="R586" s="3" t="s">
        <v>53</v>
      </c>
      <c r="S586" s="3" t="s">
        <v>354</v>
      </c>
      <c r="T586" s="3" t="s">
        <v>1769</v>
      </c>
      <c r="V586" s="3">
        <v>1088.2249999999999</v>
      </c>
      <c r="W586" s="3">
        <v>2.17645</v>
      </c>
      <c r="X586" s="3" t="s">
        <v>1770</v>
      </c>
      <c r="Y586" s="14">
        <v>2.6496082364964611E-4</v>
      </c>
      <c r="Z586" s="11" t="str">
        <f>IF($AG$7 &lt;&gt; "", $AG$7 * Y586, "")</f>
        <v/>
      </c>
      <c r="AA586" s="11" t="str">
        <f>IF($AG$7 &lt;&gt; "", $AG$7 * L586 / $L$676, "")</f>
        <v/>
      </c>
      <c r="AB586" s="3" t="str">
        <f>IF(ISNUMBER(SEARCH(O586,$AG$2))=TRUE,"Yes",IF(ISNUMBER(SEARCH(O586,$AG$3))=TRUE,"Yes",IF(ISNUMBER(SEARCH(O586,$AG$4))=TRUE,"Yes","No")))</f>
        <v>No</v>
      </c>
    </row>
    <row r="587" spans="1:28" x14ac:dyDescent="0.2">
      <c r="A587" s="4" t="s">
        <v>2764</v>
      </c>
      <c r="B587" s="4" t="s">
        <v>4999</v>
      </c>
      <c r="C587" s="4">
        <v>5</v>
      </c>
      <c r="D587" s="4">
        <v>82</v>
      </c>
      <c r="E587" s="4">
        <v>105</v>
      </c>
      <c r="F587" s="4">
        <v>88</v>
      </c>
      <c r="G587" s="12">
        <v>-1.60124205627646</v>
      </c>
      <c r="H587" s="13">
        <v>0.164832137006761</v>
      </c>
      <c r="I587" s="3">
        <v>0.78295811081830202</v>
      </c>
      <c r="J587" s="3">
        <v>1</v>
      </c>
      <c r="K587" s="3">
        <v>0</v>
      </c>
      <c r="L587" s="3">
        <v>6.4684261233733699E-4</v>
      </c>
      <c r="M587" s="3">
        <v>1.9692117174707801E-3</v>
      </c>
      <c r="N587" s="3">
        <v>67</v>
      </c>
      <c r="O587" s="3" t="s">
        <v>33</v>
      </c>
      <c r="P587" s="3" t="s">
        <v>710</v>
      </c>
      <c r="Q587" s="3" t="s">
        <v>2765</v>
      </c>
      <c r="R587" s="3" t="s">
        <v>109</v>
      </c>
      <c r="S587" s="3" t="s">
        <v>838</v>
      </c>
      <c r="T587" s="3" t="s">
        <v>2766</v>
      </c>
      <c r="V587" s="3">
        <v>890.98649999999998</v>
      </c>
      <c r="W587" s="3">
        <v>1.781973</v>
      </c>
      <c r="X587" s="3" t="s">
        <v>2767</v>
      </c>
      <c r="Y587" s="14">
        <v>1.8925773117831862E-4</v>
      </c>
      <c r="Z587" s="11" t="str">
        <f>IF($AG$7 &lt;&gt; "", $AG$7 * Y587, "")</f>
        <v/>
      </c>
      <c r="AA587" s="11" t="str">
        <f>IF($AG$7 &lt;&gt; "", $AG$7 * L587 / $L$676, "")</f>
        <v/>
      </c>
      <c r="AB587" s="3" t="str">
        <f>IF(ISNUMBER(SEARCH(O587,$AG$2))=TRUE,"Yes",IF(ISNUMBER(SEARCH(O587,$AG$3))=TRUE,"Yes",IF(ISNUMBER(SEARCH(O587,$AG$4))=TRUE,"Yes","No")))</f>
        <v>No</v>
      </c>
    </row>
    <row r="588" spans="1:28" x14ac:dyDescent="0.2">
      <c r="A588" s="4" t="s">
        <v>2349</v>
      </c>
      <c r="B588" s="4" t="s">
        <v>4999</v>
      </c>
      <c r="C588" s="4">
        <v>8</v>
      </c>
      <c r="D588" s="4">
        <v>172</v>
      </c>
      <c r="E588" s="4">
        <v>133</v>
      </c>
      <c r="F588" s="4">
        <v>139</v>
      </c>
      <c r="G588" s="12">
        <v>-1.61984190317001</v>
      </c>
      <c r="H588" s="13">
        <v>0.111852316176644</v>
      </c>
      <c r="I588" s="3">
        <v>0.951355018341418</v>
      </c>
      <c r="J588" s="3">
        <v>1</v>
      </c>
      <c r="K588" s="3">
        <v>0</v>
      </c>
      <c r="L588" s="3">
        <v>1.03494817973974E-3</v>
      </c>
      <c r="M588" s="3">
        <v>3.1881399119535101E-3</v>
      </c>
      <c r="N588" s="3">
        <v>344</v>
      </c>
      <c r="O588" s="3" t="s">
        <v>33</v>
      </c>
      <c r="P588" s="3" t="s">
        <v>43</v>
      </c>
      <c r="Q588" s="3" t="s">
        <v>2350</v>
      </c>
      <c r="R588" s="3" t="s">
        <v>36</v>
      </c>
      <c r="S588" s="3" t="s">
        <v>1441</v>
      </c>
      <c r="T588" s="3" t="s">
        <v>2351</v>
      </c>
      <c r="V588" s="3">
        <v>1057.2070000000001</v>
      </c>
      <c r="W588" s="3">
        <v>2.114414</v>
      </c>
      <c r="X588" s="3" t="s">
        <v>2352</v>
      </c>
      <c r="Y588" s="14">
        <v>3.0281236988530984E-4</v>
      </c>
      <c r="Z588" s="11" t="str">
        <f>IF($AG$7 &lt;&gt; "", $AG$7 * Y588, "")</f>
        <v/>
      </c>
      <c r="AA588" s="11" t="str">
        <f>IF($AG$7 &lt;&gt; "", $AG$7 * L588 / $L$676, "")</f>
        <v/>
      </c>
      <c r="AB588" s="3" t="str">
        <f>IF(ISNUMBER(SEARCH(O588,$AG$2))=TRUE,"Yes",IF(ISNUMBER(SEARCH(O588,$AG$3))=TRUE,"Yes",IF(ISNUMBER(SEARCH(O588,$AG$4))=TRUE,"Yes","No")))</f>
        <v>No</v>
      </c>
    </row>
    <row r="589" spans="1:28" x14ac:dyDescent="0.2">
      <c r="A589" s="4" t="s">
        <v>2065</v>
      </c>
      <c r="B589" s="4" t="s">
        <v>4999</v>
      </c>
      <c r="C589" s="4">
        <v>3</v>
      </c>
      <c r="D589" s="4">
        <v>39</v>
      </c>
      <c r="E589" s="4">
        <v>37</v>
      </c>
      <c r="F589" s="4">
        <v>50</v>
      </c>
      <c r="G589" s="12">
        <v>-1.62401030944556</v>
      </c>
      <c r="H589" s="13">
        <v>0.225583607308638</v>
      </c>
      <c r="I589" s="3">
        <v>0.64669246281842396</v>
      </c>
      <c r="J589" s="3">
        <v>1</v>
      </c>
      <c r="K589" s="3">
        <v>0</v>
      </c>
      <c r="L589" s="3">
        <v>4.2428492819611299E-4</v>
      </c>
      <c r="M589" s="3">
        <v>1.31899271896882E-3</v>
      </c>
      <c r="N589" s="3">
        <v>76</v>
      </c>
      <c r="O589" s="3" t="s">
        <v>51</v>
      </c>
      <c r="P589" s="3" t="s">
        <v>43</v>
      </c>
      <c r="Q589" s="3" t="s">
        <v>2066</v>
      </c>
      <c r="R589" s="3" t="s">
        <v>53</v>
      </c>
      <c r="S589" s="3" t="s">
        <v>626</v>
      </c>
      <c r="T589" s="3" t="s">
        <v>2067</v>
      </c>
      <c r="V589" s="3">
        <v>1052.171</v>
      </c>
      <c r="W589" s="3">
        <v>2.1043419999999999</v>
      </c>
      <c r="X589" s="3" t="s">
        <v>2068</v>
      </c>
      <c r="Y589" s="14">
        <v>1.1355463870699118E-4</v>
      </c>
      <c r="Z589" s="11" t="str">
        <f>IF($AG$7 &lt;&gt; "", $AG$7 * Y589, "")</f>
        <v/>
      </c>
      <c r="AA589" s="11" t="str">
        <f>IF($AG$7 &lt;&gt; "", $AG$7 * L589 / $L$676, "")</f>
        <v/>
      </c>
      <c r="AB589" s="3" t="str">
        <f>IF(ISNUMBER(SEARCH(O589,$AG$2))=TRUE,"Yes",IF(ISNUMBER(SEARCH(O589,$AG$3))=TRUE,"Yes",IF(ISNUMBER(SEARCH(O589,$AG$4))=TRUE,"Yes","No")))</f>
        <v>No</v>
      </c>
    </row>
    <row r="590" spans="1:28" x14ac:dyDescent="0.2">
      <c r="A590" s="4" t="s">
        <v>1890</v>
      </c>
      <c r="B590" s="4" t="s">
        <v>4999</v>
      </c>
      <c r="C590" s="4">
        <v>2</v>
      </c>
      <c r="D590" s="4">
        <v>32</v>
      </c>
      <c r="E590" s="4">
        <v>26</v>
      </c>
      <c r="F590" s="4">
        <v>27</v>
      </c>
      <c r="G590" s="12">
        <v>-1.63039491809407</v>
      </c>
      <c r="H590" s="13">
        <v>0.35509659725897802</v>
      </c>
      <c r="I590" s="3">
        <v>0.44965348933941401</v>
      </c>
      <c r="J590" s="3">
        <v>1</v>
      </c>
      <c r="K590" s="3">
        <v>0</v>
      </c>
      <c r="L590" s="3">
        <v>2.8285661879740899E-4</v>
      </c>
      <c r="M590" s="3">
        <v>8.8587142686945796E-4</v>
      </c>
      <c r="N590" s="3">
        <v>122</v>
      </c>
      <c r="O590" s="3" t="s">
        <v>51</v>
      </c>
      <c r="P590" s="3" t="s">
        <v>43</v>
      </c>
      <c r="Q590" s="3" t="s">
        <v>1891</v>
      </c>
      <c r="R590" s="3" t="s">
        <v>53</v>
      </c>
      <c r="S590" s="3" t="s">
        <v>383</v>
      </c>
      <c r="T590" s="3" t="s">
        <v>1892</v>
      </c>
      <c r="V590" s="3">
        <v>1276.5329999999999</v>
      </c>
      <c r="W590" s="3">
        <v>2.5530659999999998</v>
      </c>
      <c r="X590" s="3" t="s">
        <v>1893</v>
      </c>
      <c r="Y590" s="14">
        <v>7.570309247132746E-5</v>
      </c>
      <c r="Z590" s="11" t="str">
        <f>IF($AG$7 &lt;&gt; "", $AG$7 * Y590, "")</f>
        <v/>
      </c>
      <c r="AA590" s="11" t="str">
        <f>IF($AG$7 &lt;&gt; "", $AG$7 * L590 / $L$676, "")</f>
        <v/>
      </c>
      <c r="AB590" s="3" t="str">
        <f>IF(ISNUMBER(SEARCH(O590,$AG$2))=TRUE,"Yes",IF(ISNUMBER(SEARCH(O590,$AG$3))=TRUE,"Yes",IF(ISNUMBER(SEARCH(O590,$AG$4))=TRUE,"Yes","No")))</f>
        <v>No</v>
      </c>
    </row>
    <row r="591" spans="1:28" x14ac:dyDescent="0.2">
      <c r="A591" s="4" t="s">
        <v>2383</v>
      </c>
      <c r="B591" s="4" t="s">
        <v>4999</v>
      </c>
      <c r="C591" s="4">
        <v>4</v>
      </c>
      <c r="D591" s="4">
        <v>76</v>
      </c>
      <c r="E591" s="4">
        <v>79</v>
      </c>
      <c r="F591" s="4">
        <v>70</v>
      </c>
      <c r="G591" s="12">
        <v>-1.6333481946005199</v>
      </c>
      <c r="H591" s="13">
        <v>0.185614305692303</v>
      </c>
      <c r="I591" s="3">
        <v>0.73138855482081599</v>
      </c>
      <c r="J591" s="3">
        <v>1</v>
      </c>
      <c r="K591" s="3">
        <v>0</v>
      </c>
      <c r="L591" s="3">
        <v>5.1747408986986998E-4</v>
      </c>
      <c r="M591" s="3">
        <v>1.6124058664732199E-3</v>
      </c>
      <c r="N591" s="3">
        <v>77</v>
      </c>
      <c r="O591" s="3" t="s">
        <v>33</v>
      </c>
      <c r="P591" s="3" t="s">
        <v>34</v>
      </c>
      <c r="Q591" s="3" t="s">
        <v>2384</v>
      </c>
      <c r="R591" s="3" t="s">
        <v>109</v>
      </c>
      <c r="S591" s="3" t="s">
        <v>339</v>
      </c>
      <c r="T591" s="3" t="s">
        <v>2385</v>
      </c>
      <c r="V591" s="3">
        <v>1237.2840000000001</v>
      </c>
      <c r="W591" s="3">
        <v>2.4745680000000001</v>
      </c>
      <c r="X591" s="3" t="s">
        <v>2386</v>
      </c>
      <c r="Y591" s="14">
        <v>1.5140618494265492E-4</v>
      </c>
      <c r="Z591" s="11" t="str">
        <f>IF($AG$7 &lt;&gt; "", $AG$7 * Y591, "")</f>
        <v/>
      </c>
      <c r="AA591" s="11" t="str">
        <f>IF($AG$7 &lt;&gt; "", $AG$7 * L591 / $L$676, "")</f>
        <v/>
      </c>
      <c r="AB591" s="3" t="str">
        <f>IF(ISNUMBER(SEARCH(O591,$AG$2))=TRUE,"Yes",IF(ISNUMBER(SEARCH(O591,$AG$3))=TRUE,"Yes",IF(ISNUMBER(SEARCH(O591,$AG$4))=TRUE,"Yes","No")))</f>
        <v>No</v>
      </c>
    </row>
    <row r="592" spans="1:28" x14ac:dyDescent="0.2">
      <c r="A592" s="4" t="s">
        <v>3444</v>
      </c>
      <c r="B592" s="4" t="s">
        <v>4999</v>
      </c>
      <c r="C592" s="4">
        <v>6</v>
      </c>
      <c r="D592" s="4">
        <v>97</v>
      </c>
      <c r="E592" s="4">
        <v>78</v>
      </c>
      <c r="F592" s="4">
        <v>83</v>
      </c>
      <c r="G592" s="12">
        <v>-1.65859016644952</v>
      </c>
      <c r="H592" s="13">
        <v>0.13846370743637601</v>
      </c>
      <c r="I592" s="3">
        <v>0.85866404411268005</v>
      </c>
      <c r="J592" s="3">
        <v>1</v>
      </c>
      <c r="K592" s="3">
        <v>0</v>
      </c>
      <c r="L592" s="3">
        <v>8.4856985639222696E-4</v>
      </c>
      <c r="M592" s="3">
        <v>2.6895145316839001E-3</v>
      </c>
      <c r="N592" s="3">
        <v>117</v>
      </c>
      <c r="O592" s="3" t="s">
        <v>51</v>
      </c>
      <c r="P592" s="3" t="s">
        <v>71</v>
      </c>
      <c r="Q592" s="3" t="s">
        <v>3445</v>
      </c>
      <c r="R592" s="3" t="s">
        <v>53</v>
      </c>
      <c r="S592" s="3" t="s">
        <v>1043</v>
      </c>
      <c r="T592" s="3" t="s">
        <v>3446</v>
      </c>
      <c r="V592" s="3">
        <v>1042.175</v>
      </c>
      <c r="W592" s="3">
        <v>2.0843500000000001</v>
      </c>
      <c r="X592" s="3" t="s">
        <v>3447</v>
      </c>
      <c r="Y592" s="14">
        <v>2.2710927741398235E-4</v>
      </c>
      <c r="Z592" s="11" t="str">
        <f>IF($AG$7 &lt;&gt; "", $AG$7 * Y592, "")</f>
        <v/>
      </c>
      <c r="AA592" s="11" t="str">
        <f>IF($AG$7 &lt;&gt; "", $AG$7 * L592 / $L$676, "")</f>
        <v/>
      </c>
      <c r="AB592" s="3" t="str">
        <f>IF(ISNUMBER(SEARCH(O592,$AG$2))=TRUE,"Yes",IF(ISNUMBER(SEARCH(O592,$AG$3))=TRUE,"Yes",IF(ISNUMBER(SEARCH(O592,$AG$4))=TRUE,"Yes","No")))</f>
        <v>No</v>
      </c>
    </row>
    <row r="593" spans="1:28" x14ac:dyDescent="0.2">
      <c r="A593" s="4" t="s">
        <v>3019</v>
      </c>
      <c r="B593" s="4" t="s">
        <v>4999</v>
      </c>
      <c r="C593" s="4">
        <v>6</v>
      </c>
      <c r="D593" s="4">
        <v>86</v>
      </c>
      <c r="E593" s="4">
        <v>86</v>
      </c>
      <c r="F593" s="4">
        <v>86</v>
      </c>
      <c r="G593" s="12">
        <v>-1.6593008534279601</v>
      </c>
      <c r="H593" s="13">
        <v>0.13729612790147899</v>
      </c>
      <c r="I593" s="3">
        <v>0.86234171079481103</v>
      </c>
      <c r="J593" s="3">
        <v>1</v>
      </c>
      <c r="K593" s="3">
        <v>0</v>
      </c>
      <c r="L593" s="3">
        <v>8.4856985639222696E-4</v>
      </c>
      <c r="M593" s="3">
        <v>2.6910008666331401E-3</v>
      </c>
      <c r="N593" s="3">
        <v>3</v>
      </c>
      <c r="O593" s="3" t="s">
        <v>51</v>
      </c>
      <c r="P593" s="3" t="s">
        <v>34</v>
      </c>
      <c r="Q593" s="3" t="s">
        <v>1899</v>
      </c>
      <c r="R593" s="3" t="s">
        <v>53</v>
      </c>
      <c r="S593" s="3" t="s">
        <v>1428</v>
      </c>
      <c r="T593" s="3" t="s">
        <v>1900</v>
      </c>
      <c r="V593" s="3">
        <v>974.12279999999998</v>
      </c>
      <c r="W593" s="3">
        <v>1.9482455999999999</v>
      </c>
      <c r="X593" s="3" t="s">
        <v>1901</v>
      </c>
      <c r="Y593" s="14">
        <v>2.2710927741398235E-4</v>
      </c>
      <c r="Z593" s="11" t="str">
        <f>IF($AG$7 &lt;&gt; "", $AG$7 * Y593, "")</f>
        <v/>
      </c>
      <c r="AA593" s="11" t="str">
        <f>IF($AG$7 &lt;&gt; "", $AG$7 * L593 / $L$676, "")</f>
        <v/>
      </c>
      <c r="AB593" s="3" t="str">
        <f>IF(ISNUMBER(SEARCH(O593,$AG$2))=TRUE,"Yes",IF(ISNUMBER(SEARCH(O593,$AG$3))=TRUE,"Yes",IF(ISNUMBER(SEARCH(O593,$AG$4))=TRUE,"Yes","No")))</f>
        <v>No</v>
      </c>
    </row>
    <row r="594" spans="1:28" x14ac:dyDescent="0.2">
      <c r="A594" s="4" t="s">
        <v>3166</v>
      </c>
      <c r="B594" s="4" t="s">
        <v>4999</v>
      </c>
      <c r="C594" s="4">
        <v>5</v>
      </c>
      <c r="D594" s="4">
        <v>94</v>
      </c>
      <c r="E594" s="4">
        <v>90</v>
      </c>
      <c r="F594" s="4">
        <v>103</v>
      </c>
      <c r="G594" s="12">
        <v>-1.66815583451507</v>
      </c>
      <c r="H594" s="13">
        <v>0.14212238055328899</v>
      </c>
      <c r="I594" s="3">
        <v>0.84733752667877904</v>
      </c>
      <c r="J594" s="3">
        <v>1</v>
      </c>
      <c r="K594" s="3">
        <v>0</v>
      </c>
      <c r="L594" s="3">
        <v>6.4684261233733699E-4</v>
      </c>
      <c r="M594" s="3">
        <v>2.0636677589196402E-3</v>
      </c>
      <c r="N594" s="3">
        <v>118</v>
      </c>
      <c r="O594" s="3" t="s">
        <v>33</v>
      </c>
      <c r="P594" s="3" t="s">
        <v>43</v>
      </c>
      <c r="Q594" s="3" t="s">
        <v>3167</v>
      </c>
      <c r="R594" s="3" t="s">
        <v>109</v>
      </c>
      <c r="S594" s="3" t="s">
        <v>89</v>
      </c>
      <c r="T594" s="3" t="s">
        <v>3168</v>
      </c>
      <c r="U594" s="3" t="s">
        <v>390</v>
      </c>
      <c r="V594" s="3">
        <v>1021.22</v>
      </c>
      <c r="W594" s="3">
        <v>2.04244</v>
      </c>
      <c r="X594" s="3" t="s">
        <v>3169</v>
      </c>
      <c r="Y594" s="14">
        <v>1.8925773117831862E-4</v>
      </c>
      <c r="Z594" s="11" t="str">
        <f>IF($AG$7 &lt;&gt; "", $AG$7 * Y594, "")</f>
        <v/>
      </c>
      <c r="AA594" s="11" t="str">
        <f>IF($AG$7 &lt;&gt; "", $AG$7 * L594 / $L$676, "")</f>
        <v/>
      </c>
      <c r="AB594" s="3" t="str">
        <f>IF(ISNUMBER(SEARCH(O594,$AG$2))=TRUE,"Yes",IF(ISNUMBER(SEARCH(O594,$AG$3))=TRUE,"Yes",IF(ISNUMBER(SEARCH(O594,$AG$4))=TRUE,"Yes","No")))</f>
        <v>No</v>
      </c>
    </row>
    <row r="595" spans="1:28" x14ac:dyDescent="0.2">
      <c r="A595" s="4" t="s">
        <v>2011</v>
      </c>
      <c r="B595" s="4" t="s">
        <v>4999</v>
      </c>
      <c r="C595" s="4">
        <v>2</v>
      </c>
      <c r="D595" s="4">
        <v>30</v>
      </c>
      <c r="E595" s="4">
        <v>31</v>
      </c>
      <c r="F595" s="4">
        <v>27</v>
      </c>
      <c r="G595" s="12">
        <v>-1.6793762398256</v>
      </c>
      <c r="H595" s="13">
        <v>0.32473403010349</v>
      </c>
      <c r="I595" s="3">
        <v>0.48847219763282501</v>
      </c>
      <c r="J595" s="3">
        <v>1</v>
      </c>
      <c r="K595" s="3">
        <v>0</v>
      </c>
      <c r="L595" s="3">
        <v>2.8285661879740899E-4</v>
      </c>
      <c r="M595" s="3">
        <v>9.1645923810902404E-4</v>
      </c>
      <c r="N595" s="3">
        <v>164</v>
      </c>
      <c r="O595" s="3" t="s">
        <v>51</v>
      </c>
      <c r="P595" s="3" t="s">
        <v>43</v>
      </c>
      <c r="Q595" s="3" t="s">
        <v>2012</v>
      </c>
      <c r="R595" s="3" t="s">
        <v>53</v>
      </c>
      <c r="S595" s="3" t="s">
        <v>474</v>
      </c>
      <c r="T595" s="3" t="s">
        <v>2013</v>
      </c>
      <c r="V595" s="3">
        <v>1138.4159999999999</v>
      </c>
      <c r="W595" s="3">
        <v>2.2768320000000002</v>
      </c>
      <c r="X595" s="3" t="s">
        <v>2014</v>
      </c>
      <c r="Y595" s="14">
        <v>7.570309247132746E-5</v>
      </c>
      <c r="Z595" s="11" t="str">
        <f>IF($AG$7 &lt;&gt; "", $AG$7 * Y595, "")</f>
        <v/>
      </c>
      <c r="AA595" s="11" t="str">
        <f>IF($AG$7 &lt;&gt; "", $AG$7 * L595 / $L$676, "")</f>
        <v/>
      </c>
      <c r="AB595" s="3" t="str">
        <f>IF(ISNUMBER(SEARCH(O595,$AG$2))=TRUE,"Yes",IF(ISNUMBER(SEARCH(O595,$AG$3))=TRUE,"Yes",IF(ISNUMBER(SEARCH(O595,$AG$4))=TRUE,"Yes","No")))</f>
        <v>No</v>
      </c>
    </row>
    <row r="596" spans="1:28" x14ac:dyDescent="0.2">
      <c r="A596" s="4" t="s">
        <v>3436</v>
      </c>
      <c r="B596" s="4" t="s">
        <v>4999</v>
      </c>
      <c r="C596" s="4">
        <v>6</v>
      </c>
      <c r="D596" s="4">
        <v>113</v>
      </c>
      <c r="E596" s="4">
        <v>116</v>
      </c>
      <c r="F596" s="4">
        <v>120</v>
      </c>
      <c r="G596" s="12">
        <v>-1.68644451703333</v>
      </c>
      <c r="H596" s="13">
        <v>0.115525290797313</v>
      </c>
      <c r="I596" s="3">
        <v>0.93732292961289598</v>
      </c>
      <c r="J596" s="3">
        <v>1</v>
      </c>
      <c r="K596" s="3">
        <v>0</v>
      </c>
      <c r="L596" s="3">
        <v>7.76211134804804E-4</v>
      </c>
      <c r="M596" s="3">
        <v>2.50616937342295E-3</v>
      </c>
      <c r="N596" s="3">
        <v>195</v>
      </c>
      <c r="O596" s="3" t="s">
        <v>33</v>
      </c>
      <c r="P596" s="3" t="s">
        <v>34</v>
      </c>
      <c r="Q596" s="3" t="s">
        <v>3437</v>
      </c>
      <c r="R596" s="3" t="s">
        <v>36</v>
      </c>
      <c r="S596" s="3" t="s">
        <v>1428</v>
      </c>
      <c r="T596" s="3" t="s">
        <v>3438</v>
      </c>
      <c r="V596" s="3">
        <v>1013.175</v>
      </c>
      <c r="W596" s="3">
        <v>2.0263499999999999</v>
      </c>
      <c r="X596" s="3" t="s">
        <v>3439</v>
      </c>
      <c r="Y596" s="14">
        <v>2.2710927741398235E-4</v>
      </c>
      <c r="Z596" s="11" t="str">
        <f>IF($AG$7 &lt;&gt; "", $AG$7 * Y596, "")</f>
        <v/>
      </c>
      <c r="AA596" s="11" t="str">
        <f>IF($AG$7 &lt;&gt; "", $AG$7 * L596 / $L$676, "")</f>
        <v/>
      </c>
      <c r="AB596" s="3" t="str">
        <f>IF(ISNUMBER(SEARCH(O596,$AG$2))=TRUE,"Yes",IF(ISNUMBER(SEARCH(O596,$AG$3))=TRUE,"Yes",IF(ISNUMBER(SEARCH(O596,$AG$4))=TRUE,"Yes","No")))</f>
        <v>No</v>
      </c>
    </row>
    <row r="597" spans="1:28" x14ac:dyDescent="0.2">
      <c r="A597" s="4" t="s">
        <v>3332</v>
      </c>
      <c r="B597" s="4" t="s">
        <v>4999</v>
      </c>
      <c r="C597" s="4">
        <v>6</v>
      </c>
      <c r="D597" s="4">
        <v>122</v>
      </c>
      <c r="E597" s="4">
        <v>107</v>
      </c>
      <c r="F597" s="4">
        <v>120</v>
      </c>
      <c r="G597" s="12">
        <v>-1.6877110094418699</v>
      </c>
      <c r="H597" s="13">
        <v>0.115525290797313</v>
      </c>
      <c r="I597" s="3">
        <v>0.93732292961289598</v>
      </c>
      <c r="J597" s="3">
        <v>1</v>
      </c>
      <c r="K597" s="3">
        <v>0</v>
      </c>
      <c r="L597" s="3">
        <v>7.76211134804804E-4</v>
      </c>
      <c r="M597" s="3">
        <v>2.5085542645511502E-3</v>
      </c>
      <c r="N597" s="3">
        <v>60</v>
      </c>
      <c r="O597" s="3" t="s">
        <v>33</v>
      </c>
      <c r="P597" s="3" t="s">
        <v>43</v>
      </c>
      <c r="Q597" s="3" t="s">
        <v>3333</v>
      </c>
      <c r="R597" s="3" t="s">
        <v>109</v>
      </c>
      <c r="S597" s="3" t="s">
        <v>364</v>
      </c>
      <c r="T597" s="3" t="s">
        <v>3334</v>
      </c>
      <c r="V597" s="3">
        <v>1329.538</v>
      </c>
      <c r="W597" s="3">
        <v>2.6590760000000002</v>
      </c>
      <c r="X597" s="3" t="s">
        <v>3335</v>
      </c>
      <c r="Y597" s="14">
        <v>2.2710927741398235E-4</v>
      </c>
      <c r="Z597" s="11" t="str">
        <f>IF($AG$7 &lt;&gt; "", $AG$7 * Y597, "")</f>
        <v/>
      </c>
      <c r="AA597" s="11" t="str">
        <f>IF($AG$7 &lt;&gt; "", $AG$7 * L597 / $L$676, "")</f>
        <v/>
      </c>
      <c r="AB597" s="3" t="str">
        <f>IF(ISNUMBER(SEARCH(O597,$AG$2))=TRUE,"Yes",IF(ISNUMBER(SEARCH(O597,$AG$3))=TRUE,"Yes",IF(ISNUMBER(SEARCH(O597,$AG$4))=TRUE,"Yes","No")))</f>
        <v>No</v>
      </c>
    </row>
    <row r="598" spans="1:28" x14ac:dyDescent="0.2">
      <c r="A598" s="4" t="s">
        <v>1974</v>
      </c>
      <c r="B598" s="4" t="s">
        <v>4999</v>
      </c>
      <c r="C598" s="4">
        <v>2</v>
      </c>
      <c r="D598" s="4">
        <v>34</v>
      </c>
      <c r="E598" s="4">
        <v>50</v>
      </c>
      <c r="F598" s="4">
        <v>34</v>
      </c>
      <c r="G598" s="12">
        <v>-1.6914512629609699</v>
      </c>
      <c r="H598" s="13">
        <v>0.29110963460361</v>
      </c>
      <c r="I598" s="3">
        <v>0.53594342085476199</v>
      </c>
      <c r="J598" s="3">
        <v>1</v>
      </c>
      <c r="K598" s="3">
        <v>0</v>
      </c>
      <c r="L598" s="3">
        <v>2.5873704493493499E-4</v>
      </c>
      <c r="M598" s="3">
        <v>8.4253577745387899E-4</v>
      </c>
      <c r="N598" s="3">
        <v>27</v>
      </c>
      <c r="O598" s="3" t="s">
        <v>33</v>
      </c>
      <c r="P598" s="3" t="s">
        <v>34</v>
      </c>
      <c r="Q598" s="3" t="s">
        <v>1975</v>
      </c>
      <c r="R598" s="3" t="s">
        <v>109</v>
      </c>
      <c r="S598" s="3" t="s">
        <v>234</v>
      </c>
      <c r="T598" s="3" t="s">
        <v>1976</v>
      </c>
      <c r="V598" s="3">
        <v>1170.325</v>
      </c>
      <c r="W598" s="3">
        <v>2.3406500000000001</v>
      </c>
      <c r="X598" s="3" t="s">
        <v>1977</v>
      </c>
      <c r="Y598" s="14">
        <v>7.570309247132746E-5</v>
      </c>
      <c r="Z598" s="11" t="str">
        <f>IF($AG$7 &lt;&gt; "", $AG$7 * Y598, "")</f>
        <v/>
      </c>
      <c r="AA598" s="11" t="str">
        <f>IF($AG$7 &lt;&gt; "", $AG$7 * L598 / $L$676, "")</f>
        <v/>
      </c>
      <c r="AB598" s="3" t="str">
        <f>IF(ISNUMBER(SEARCH(O598,$AG$2))=TRUE,"Yes",IF(ISNUMBER(SEARCH(O598,$AG$3))=TRUE,"Yes",IF(ISNUMBER(SEARCH(O598,$AG$4))=TRUE,"Yes","No")))</f>
        <v>No</v>
      </c>
    </row>
    <row r="599" spans="1:28" x14ac:dyDescent="0.2">
      <c r="A599" s="4" t="s">
        <v>3477</v>
      </c>
      <c r="B599" s="4" t="s">
        <v>4999</v>
      </c>
      <c r="C599" s="4">
        <v>6</v>
      </c>
      <c r="D599" s="4">
        <v>114</v>
      </c>
      <c r="E599" s="4">
        <v>119</v>
      </c>
      <c r="F599" s="4">
        <v>119</v>
      </c>
      <c r="G599" s="12">
        <v>-1.6981794995646999</v>
      </c>
      <c r="H599" s="13">
        <v>0.12257629850104999</v>
      </c>
      <c r="I599" s="3">
        <v>0.91159349739768303</v>
      </c>
      <c r="J599" s="3">
        <v>1</v>
      </c>
      <c r="K599" s="3">
        <v>0</v>
      </c>
      <c r="L599" s="3">
        <v>7.76211134804804E-4</v>
      </c>
      <c r="M599" s="3">
        <v>2.5265740321807999E-3</v>
      </c>
      <c r="N599" s="3">
        <v>121</v>
      </c>
      <c r="O599" s="3" t="s">
        <v>33</v>
      </c>
      <c r="P599" s="3" t="s">
        <v>34</v>
      </c>
      <c r="Q599" s="3" t="s">
        <v>3478</v>
      </c>
      <c r="R599" s="3" t="s">
        <v>109</v>
      </c>
      <c r="S599" s="3" t="s">
        <v>290</v>
      </c>
      <c r="T599" s="3" t="s">
        <v>3479</v>
      </c>
      <c r="V599" s="3">
        <v>1329.5350000000001</v>
      </c>
      <c r="W599" s="3">
        <v>2.6590699999999998</v>
      </c>
      <c r="X599" s="3" t="s">
        <v>3480</v>
      </c>
      <c r="Y599" s="14">
        <v>2.2710927741398235E-4</v>
      </c>
      <c r="Z599" s="11" t="str">
        <f>IF($AG$7 &lt;&gt; "", $AG$7 * Y599, "")</f>
        <v/>
      </c>
      <c r="AA599" s="11" t="str">
        <f>IF($AG$7 &lt;&gt; "", $AG$7 * L599 / $L$676, "")</f>
        <v/>
      </c>
      <c r="AB599" s="3" t="str">
        <f>IF(ISNUMBER(SEARCH(O599,$AG$2))=TRUE,"Yes",IF(ISNUMBER(SEARCH(O599,$AG$3))=TRUE,"Yes",IF(ISNUMBER(SEARCH(O599,$AG$4))=TRUE,"Yes","No")))</f>
        <v>No</v>
      </c>
    </row>
    <row r="600" spans="1:28" x14ac:dyDescent="0.2">
      <c r="A600" s="4" t="s">
        <v>2562</v>
      </c>
      <c r="B600" s="4" t="s">
        <v>4999</v>
      </c>
      <c r="C600" s="4">
        <v>5</v>
      </c>
      <c r="D600" s="4">
        <v>105</v>
      </c>
      <c r="E600" s="4">
        <v>97</v>
      </c>
      <c r="F600" s="4">
        <v>93</v>
      </c>
      <c r="G600" s="12">
        <v>-1.7046593970846899</v>
      </c>
      <c r="H600" s="13">
        <v>0.126859552300357</v>
      </c>
      <c r="I600" s="3">
        <v>0.896676825603127</v>
      </c>
      <c r="J600" s="3">
        <v>1</v>
      </c>
      <c r="K600" s="3">
        <v>0</v>
      </c>
      <c r="L600" s="3">
        <v>6.4684261233733699E-4</v>
      </c>
      <c r="M600" s="3">
        <v>2.1161518346204801E-3</v>
      </c>
      <c r="N600" s="3">
        <v>210</v>
      </c>
      <c r="O600" s="3" t="s">
        <v>33</v>
      </c>
      <c r="P600" s="3" t="s">
        <v>43</v>
      </c>
      <c r="Q600" s="3" t="s">
        <v>2563</v>
      </c>
      <c r="R600" s="3" t="s">
        <v>36</v>
      </c>
      <c r="S600" s="3" t="s">
        <v>140</v>
      </c>
      <c r="T600" s="3" t="s">
        <v>2564</v>
      </c>
      <c r="V600" s="3">
        <v>1132.298</v>
      </c>
      <c r="W600" s="3">
        <v>2.2645960000000001</v>
      </c>
      <c r="X600" s="3" t="s">
        <v>2565</v>
      </c>
      <c r="Y600" s="14">
        <v>1.8925773117831862E-4</v>
      </c>
      <c r="Z600" s="11" t="str">
        <f>IF($AG$7 &lt;&gt; "", $AG$7 * Y600, "")</f>
        <v/>
      </c>
      <c r="AA600" s="11" t="str">
        <f>IF($AG$7 &lt;&gt; "", $AG$7 * L600 / $L$676, "")</f>
        <v/>
      </c>
      <c r="AB600" s="3" t="str">
        <f>IF(ISNUMBER(SEARCH(O600,$AG$2))=TRUE,"Yes",IF(ISNUMBER(SEARCH(O600,$AG$3))=TRUE,"Yes",IF(ISNUMBER(SEARCH(O600,$AG$4))=TRUE,"Yes","No")))</f>
        <v>No</v>
      </c>
    </row>
    <row r="601" spans="1:28" x14ac:dyDescent="0.2">
      <c r="A601" s="4" t="s">
        <v>2665</v>
      </c>
      <c r="B601" s="4" t="s">
        <v>4999</v>
      </c>
      <c r="C601" s="4">
        <v>4</v>
      </c>
      <c r="D601" s="4">
        <v>87</v>
      </c>
      <c r="E601" s="4">
        <v>69</v>
      </c>
      <c r="F601" s="4">
        <v>81</v>
      </c>
      <c r="G601" s="12">
        <v>-1.7126221083927899</v>
      </c>
      <c r="H601" s="13">
        <v>0.16072915310316899</v>
      </c>
      <c r="I601" s="3">
        <v>0.79390534362535403</v>
      </c>
      <c r="J601" s="3">
        <v>1</v>
      </c>
      <c r="K601" s="3">
        <v>0</v>
      </c>
      <c r="L601" s="3">
        <v>5.1747408986986998E-4</v>
      </c>
      <c r="M601" s="3">
        <v>1.70434060355739E-3</v>
      </c>
      <c r="N601" s="3">
        <v>10</v>
      </c>
      <c r="O601" s="3" t="s">
        <v>33</v>
      </c>
      <c r="P601" s="3" t="s">
        <v>43</v>
      </c>
      <c r="Q601" s="3" t="s">
        <v>2666</v>
      </c>
      <c r="R601" s="3" t="s">
        <v>109</v>
      </c>
      <c r="S601" s="3" t="s">
        <v>454</v>
      </c>
      <c r="T601" s="3" t="s">
        <v>2667</v>
      </c>
      <c r="V601" s="3">
        <v>1144.375</v>
      </c>
      <c r="W601" s="3">
        <v>2.2887499999999998</v>
      </c>
      <c r="X601" s="3" t="s">
        <v>2668</v>
      </c>
      <c r="Y601" s="14">
        <v>1.5140618494265492E-4</v>
      </c>
      <c r="Z601" s="11" t="str">
        <f>IF($AG$7 &lt;&gt; "", $AG$7 * Y601, "")</f>
        <v/>
      </c>
      <c r="AA601" s="11" t="str">
        <f>IF($AG$7 &lt;&gt; "", $AG$7 * L601 / $L$676, "")</f>
        <v/>
      </c>
      <c r="AB601" s="3" t="str">
        <f>IF(ISNUMBER(SEARCH(O601,$AG$2))=TRUE,"Yes",IF(ISNUMBER(SEARCH(O601,$AG$3))=TRUE,"Yes",IF(ISNUMBER(SEARCH(O601,$AG$4))=TRUE,"Yes","No")))</f>
        <v>No</v>
      </c>
    </row>
    <row r="602" spans="1:28" x14ac:dyDescent="0.2">
      <c r="A602" s="4" t="s">
        <v>2101</v>
      </c>
      <c r="B602" s="4" t="s">
        <v>4999</v>
      </c>
      <c r="C602" s="4">
        <v>2</v>
      </c>
      <c r="D602" s="4">
        <v>36</v>
      </c>
      <c r="E602" s="4">
        <v>46</v>
      </c>
      <c r="F602" s="4">
        <v>38</v>
      </c>
      <c r="G602" s="12">
        <v>-1.71867997478132</v>
      </c>
      <c r="H602" s="13">
        <v>0.26640997243951903</v>
      </c>
      <c r="I602" s="3">
        <v>0.57444952239065095</v>
      </c>
      <c r="J602" s="3">
        <v>1</v>
      </c>
      <c r="K602" s="3">
        <v>0</v>
      </c>
      <c r="L602" s="3">
        <v>2.5873704493493499E-4</v>
      </c>
      <c r="M602" s="3">
        <v>8.5912456970177497E-4</v>
      </c>
      <c r="N602" s="3">
        <v>51</v>
      </c>
      <c r="O602" s="3" t="s">
        <v>33</v>
      </c>
      <c r="P602" s="3" t="s">
        <v>43</v>
      </c>
      <c r="Q602" s="3" t="s">
        <v>2102</v>
      </c>
      <c r="R602" s="3" t="s">
        <v>109</v>
      </c>
      <c r="S602" s="3" t="s">
        <v>712</v>
      </c>
      <c r="T602" s="3" t="s">
        <v>2103</v>
      </c>
      <c r="V602" s="3">
        <v>1193.3579999999999</v>
      </c>
      <c r="W602" s="3">
        <v>2.3867159999999998</v>
      </c>
      <c r="X602" s="3" t="s">
        <v>2104</v>
      </c>
      <c r="Y602" s="14">
        <v>7.570309247132746E-5</v>
      </c>
      <c r="Z602" s="11" t="str">
        <f>IF($AG$7 &lt;&gt; "", $AG$7 * Y602, "")</f>
        <v/>
      </c>
      <c r="AA602" s="11" t="str">
        <f>IF($AG$7 &lt;&gt; "", $AG$7 * L602 / $L$676, "")</f>
        <v/>
      </c>
      <c r="AB602" s="3" t="str">
        <f>IF(ISNUMBER(SEARCH(O602,$AG$2))=TRUE,"Yes",IF(ISNUMBER(SEARCH(O602,$AG$3))=TRUE,"Yes",IF(ISNUMBER(SEARCH(O602,$AG$4))=TRUE,"Yes","No")))</f>
        <v>No</v>
      </c>
    </row>
    <row r="603" spans="1:28" x14ac:dyDescent="0.2">
      <c r="A603" s="4" t="s">
        <v>3823</v>
      </c>
      <c r="B603" s="4" t="s">
        <v>4999</v>
      </c>
      <c r="C603" s="4">
        <v>12</v>
      </c>
      <c r="D603" s="4">
        <v>176</v>
      </c>
      <c r="E603" s="4">
        <v>173</v>
      </c>
      <c r="F603" s="4">
        <v>192</v>
      </c>
      <c r="G603" s="12">
        <v>-1.7320469456237</v>
      </c>
      <c r="H603" s="13">
        <v>5.9040967413291602E-2</v>
      </c>
      <c r="I603" s="3">
        <v>1.22884653501272</v>
      </c>
      <c r="J603" s="3">
        <v>1</v>
      </c>
      <c r="K603" s="3">
        <v>0</v>
      </c>
      <c r="L603" s="3">
        <v>1.69713971278445E-3</v>
      </c>
      <c r="M603" s="3">
        <v>5.6497341264817799E-3</v>
      </c>
      <c r="N603" s="3">
        <v>13</v>
      </c>
      <c r="O603" s="3" t="s">
        <v>51</v>
      </c>
      <c r="P603" s="3" t="s">
        <v>43</v>
      </c>
      <c r="Q603" s="3" t="s">
        <v>1606</v>
      </c>
      <c r="R603" s="3" t="s">
        <v>53</v>
      </c>
      <c r="S603" s="3" t="s">
        <v>1012</v>
      </c>
      <c r="T603" s="3" t="s">
        <v>1607</v>
      </c>
      <c r="V603" s="3">
        <v>1177.318</v>
      </c>
      <c r="W603" s="3">
        <v>2.3546360000000002</v>
      </c>
      <c r="X603" s="3" t="s">
        <v>1608</v>
      </c>
      <c r="Y603" s="14">
        <v>4.5421855482796471E-4</v>
      </c>
      <c r="Z603" s="11" t="str">
        <f>IF($AG$7 &lt;&gt; "", $AG$7 * Y603, "")</f>
        <v/>
      </c>
      <c r="AA603" s="11" t="str">
        <f>IF($AG$7 &lt;&gt; "", $AG$7 * L603 / $L$676, "")</f>
        <v/>
      </c>
      <c r="AB603" s="3" t="str">
        <f>IF(ISNUMBER(SEARCH(O603,$AG$2))=TRUE,"Yes",IF(ISNUMBER(SEARCH(O603,$AG$3))=TRUE,"Yes",IF(ISNUMBER(SEARCH(O603,$AG$4))=TRUE,"Yes","No")))</f>
        <v>No</v>
      </c>
    </row>
    <row r="604" spans="1:28" x14ac:dyDescent="0.2">
      <c r="A604" s="4" t="s">
        <v>3262</v>
      </c>
      <c r="B604" s="4" t="s">
        <v>4999</v>
      </c>
      <c r="C604" s="4">
        <v>6</v>
      </c>
      <c r="D604" s="4">
        <v>96</v>
      </c>
      <c r="E604" s="4">
        <v>82</v>
      </c>
      <c r="F604" s="4">
        <v>94</v>
      </c>
      <c r="G604" s="12">
        <v>-1.7364112944960099</v>
      </c>
      <c r="H604" s="13">
        <v>0.113050216729154</v>
      </c>
      <c r="I604" s="3">
        <v>0.94672860072963105</v>
      </c>
      <c r="J604" s="3">
        <v>1</v>
      </c>
      <c r="K604" s="3">
        <v>0</v>
      </c>
      <c r="L604" s="3">
        <v>8.4856985639222696E-4</v>
      </c>
      <c r="M604" s="3">
        <v>2.8392219417767402E-3</v>
      </c>
      <c r="N604" s="3">
        <v>182</v>
      </c>
      <c r="O604" s="3" t="s">
        <v>51</v>
      </c>
      <c r="P604" s="3" t="s">
        <v>43</v>
      </c>
      <c r="Q604" s="3" t="s">
        <v>3263</v>
      </c>
      <c r="R604" s="3" t="s">
        <v>53</v>
      </c>
      <c r="S604" s="3" t="s">
        <v>1777</v>
      </c>
      <c r="T604" s="3" t="s">
        <v>3264</v>
      </c>
      <c r="V604" s="3">
        <v>1170.433</v>
      </c>
      <c r="W604" s="3">
        <v>2.3408660000000001</v>
      </c>
      <c r="X604" s="3" t="s">
        <v>3265</v>
      </c>
      <c r="Y604" s="14">
        <v>2.2710927741398235E-4</v>
      </c>
      <c r="Z604" s="11" t="str">
        <f>IF($AG$7 &lt;&gt; "", $AG$7 * Y604, "")</f>
        <v/>
      </c>
      <c r="AA604" s="11" t="str">
        <f>IF($AG$7 &lt;&gt; "", $AG$7 * L604 / $L$676, "")</f>
        <v/>
      </c>
      <c r="AB604" s="3" t="str">
        <f>IF(ISNUMBER(SEARCH(O604,$AG$2))=TRUE,"Yes",IF(ISNUMBER(SEARCH(O604,$AG$3))=TRUE,"Yes",IF(ISNUMBER(SEARCH(O604,$AG$4))=TRUE,"Yes","No")))</f>
        <v>No</v>
      </c>
    </row>
    <row r="605" spans="1:28" x14ac:dyDescent="0.2">
      <c r="A605" s="4" t="s">
        <v>2893</v>
      </c>
      <c r="B605" s="4" t="s">
        <v>4999</v>
      </c>
      <c r="C605" s="4">
        <v>4</v>
      </c>
      <c r="D605" s="4">
        <v>61</v>
      </c>
      <c r="E605" s="4">
        <v>105</v>
      </c>
      <c r="F605" s="4">
        <v>77</v>
      </c>
      <c r="G605" s="12">
        <v>-1.7405971795692801</v>
      </c>
      <c r="H605" s="13">
        <v>0.14816202552313801</v>
      </c>
      <c r="I605" s="3">
        <v>0.829263093381439</v>
      </c>
      <c r="J605" s="3">
        <v>1</v>
      </c>
      <c r="K605" s="3">
        <v>0</v>
      </c>
      <c r="L605" s="3">
        <v>5.1747408986986998E-4</v>
      </c>
      <c r="M605" s="3">
        <v>1.7366021015545799E-3</v>
      </c>
      <c r="N605" s="3">
        <v>248</v>
      </c>
      <c r="O605" s="3" t="s">
        <v>33</v>
      </c>
      <c r="P605" s="3" t="s">
        <v>43</v>
      </c>
      <c r="Q605" s="3" t="s">
        <v>2894</v>
      </c>
      <c r="R605" s="3" t="s">
        <v>36</v>
      </c>
      <c r="S605" s="3" t="s">
        <v>1108</v>
      </c>
      <c r="T605" s="3" t="s">
        <v>2895</v>
      </c>
      <c r="V605" s="3">
        <v>1085.2</v>
      </c>
      <c r="W605" s="3">
        <v>2.1703999999999999</v>
      </c>
      <c r="X605" s="3" t="s">
        <v>2896</v>
      </c>
      <c r="Y605" s="14">
        <v>1.5140618494265492E-4</v>
      </c>
      <c r="Z605" s="11" t="str">
        <f>IF($AG$7 &lt;&gt; "", $AG$7 * Y605, "")</f>
        <v/>
      </c>
      <c r="AA605" s="11" t="str">
        <f>IF($AG$7 &lt;&gt; "", $AG$7 * L605 / $L$676, "")</f>
        <v/>
      </c>
      <c r="AB605" s="3" t="str">
        <f>IF(ISNUMBER(SEARCH(O605,$AG$2))=TRUE,"Yes",IF(ISNUMBER(SEARCH(O605,$AG$3))=TRUE,"Yes",IF(ISNUMBER(SEARCH(O605,$AG$4))=TRUE,"Yes","No")))</f>
        <v>No</v>
      </c>
    </row>
    <row r="606" spans="1:28" x14ac:dyDescent="0.2">
      <c r="A606" s="4" t="s">
        <v>2093</v>
      </c>
      <c r="B606" s="4" t="s">
        <v>4999</v>
      </c>
      <c r="C606" s="4">
        <v>3</v>
      </c>
      <c r="D606" s="4">
        <v>58</v>
      </c>
      <c r="E606" s="4">
        <v>74</v>
      </c>
      <c r="F606" s="4">
        <v>51</v>
      </c>
      <c r="G606" s="12">
        <v>-1.74376938344563</v>
      </c>
      <c r="H606" s="13">
        <v>0.19477860543157799</v>
      </c>
      <c r="I606" s="3">
        <v>0.71045874793627095</v>
      </c>
      <c r="J606" s="3">
        <v>1</v>
      </c>
      <c r="K606" s="3">
        <v>0</v>
      </c>
      <c r="L606" s="3">
        <v>3.88105567402402E-4</v>
      </c>
      <c r="M606" s="3">
        <v>1.30706608144296E-3</v>
      </c>
      <c r="N606" s="3">
        <v>91</v>
      </c>
      <c r="O606" s="3" t="s">
        <v>33</v>
      </c>
      <c r="P606" s="3" t="s">
        <v>43</v>
      </c>
      <c r="Q606" s="3" t="s">
        <v>2094</v>
      </c>
      <c r="R606" s="3" t="s">
        <v>109</v>
      </c>
      <c r="S606" s="3" t="s">
        <v>1065</v>
      </c>
      <c r="T606" s="3" t="s">
        <v>2095</v>
      </c>
      <c r="V606" s="3">
        <v>896.95</v>
      </c>
      <c r="W606" s="3">
        <v>1.7939000000000001</v>
      </c>
      <c r="X606" s="3" t="s">
        <v>2096</v>
      </c>
      <c r="Y606" s="14">
        <v>1.1355463870699118E-4</v>
      </c>
      <c r="Z606" s="11" t="str">
        <f>IF($AG$7 &lt;&gt; "", $AG$7 * Y606, "")</f>
        <v/>
      </c>
      <c r="AA606" s="11" t="str">
        <f>IF($AG$7 &lt;&gt; "", $AG$7 * L606 / $L$676, "")</f>
        <v/>
      </c>
      <c r="AB606" s="3" t="str">
        <f>IF(ISNUMBER(SEARCH(O606,$AG$2))=TRUE,"Yes",IF(ISNUMBER(SEARCH(O606,$AG$3))=TRUE,"Yes",IF(ISNUMBER(SEARCH(O606,$AG$4))=TRUE,"Yes","No")))</f>
        <v>No</v>
      </c>
    </row>
    <row r="607" spans="1:28" x14ac:dyDescent="0.2">
      <c r="A607" s="4" t="s">
        <v>2426</v>
      </c>
      <c r="B607" s="4" t="s">
        <v>4999</v>
      </c>
      <c r="C607" s="4">
        <v>5</v>
      </c>
      <c r="D607" s="4">
        <v>81</v>
      </c>
      <c r="E607" s="4">
        <v>76</v>
      </c>
      <c r="F607" s="4">
        <v>72</v>
      </c>
      <c r="G607" s="12">
        <v>-1.7476604409704399</v>
      </c>
      <c r="H607" s="13">
        <v>0.115838928458356</v>
      </c>
      <c r="I607" s="3">
        <v>0.93614546847061197</v>
      </c>
      <c r="J607" s="3">
        <v>1</v>
      </c>
      <c r="K607" s="3">
        <v>0</v>
      </c>
      <c r="L607" s="3">
        <v>7.0714154699352198E-4</v>
      </c>
      <c r="M607" s="3">
        <v>2.3860278867011801E-3</v>
      </c>
      <c r="N607" s="3">
        <v>21</v>
      </c>
      <c r="O607" s="3" t="s">
        <v>51</v>
      </c>
      <c r="P607" s="3" t="s">
        <v>43</v>
      </c>
      <c r="Q607" s="3" t="s">
        <v>2427</v>
      </c>
      <c r="R607" s="3" t="s">
        <v>53</v>
      </c>
      <c r="S607" s="3" t="s">
        <v>344</v>
      </c>
      <c r="T607" s="3" t="s">
        <v>2428</v>
      </c>
      <c r="V607" s="3">
        <v>1111.258</v>
      </c>
      <c r="W607" s="3">
        <v>2.2225160000000002</v>
      </c>
      <c r="X607" s="3" t="s">
        <v>2429</v>
      </c>
      <c r="Y607" s="14">
        <v>1.8925773117831862E-4</v>
      </c>
      <c r="Z607" s="11" t="str">
        <f>IF($AG$7 &lt;&gt; "", $AG$7 * Y607, "")</f>
        <v/>
      </c>
      <c r="AA607" s="11" t="str">
        <f>IF($AG$7 &lt;&gt; "", $AG$7 * L607 / $L$676, "")</f>
        <v/>
      </c>
      <c r="AB607" s="3" t="str">
        <f>IF(ISNUMBER(SEARCH(O607,$AG$2))=TRUE,"Yes",IF(ISNUMBER(SEARCH(O607,$AG$3))=TRUE,"Yes",IF(ISNUMBER(SEARCH(O607,$AG$4))=TRUE,"Yes","No")))</f>
        <v>No</v>
      </c>
    </row>
    <row r="608" spans="1:28" x14ac:dyDescent="0.2">
      <c r="A608" s="4" t="s">
        <v>2835</v>
      </c>
      <c r="B608" s="4" t="s">
        <v>4999</v>
      </c>
      <c r="C608" s="4">
        <v>5</v>
      </c>
      <c r="D608" s="4">
        <v>86</v>
      </c>
      <c r="E608" s="4">
        <v>74</v>
      </c>
      <c r="F608" s="4">
        <v>81</v>
      </c>
      <c r="G608" s="12">
        <v>-1.8228306260559199</v>
      </c>
      <c r="H608" s="13">
        <v>0.11263053618285</v>
      </c>
      <c r="I608" s="3">
        <v>0.94834384840292896</v>
      </c>
      <c r="J608" s="3">
        <v>1</v>
      </c>
      <c r="K608" s="3">
        <v>0</v>
      </c>
      <c r="L608" s="3">
        <v>7.0714154699352198E-4</v>
      </c>
      <c r="M608" s="3">
        <v>2.5142695520565801E-3</v>
      </c>
      <c r="N608" s="3">
        <v>126</v>
      </c>
      <c r="O608" s="3" t="s">
        <v>51</v>
      </c>
      <c r="P608" s="3" t="s">
        <v>43</v>
      </c>
      <c r="Q608" s="3" t="s">
        <v>2836</v>
      </c>
      <c r="R608" s="3" t="s">
        <v>53</v>
      </c>
      <c r="S608" s="3" t="s">
        <v>1731</v>
      </c>
      <c r="T608" s="3" t="s">
        <v>2837</v>
      </c>
      <c r="V608" s="3">
        <v>908.99869999999999</v>
      </c>
      <c r="W608" s="3">
        <v>1.8179974000000001</v>
      </c>
      <c r="X608" s="3" t="s">
        <v>2838</v>
      </c>
      <c r="Y608" s="14">
        <v>1.8925773117831862E-4</v>
      </c>
      <c r="Z608" s="11" t="str">
        <f>IF($AG$7 &lt;&gt; "", $AG$7 * Y608, "")</f>
        <v/>
      </c>
      <c r="AA608" s="11" t="str">
        <f>IF($AG$7 &lt;&gt; "", $AG$7 * L608 / $L$676, "")</f>
        <v/>
      </c>
      <c r="AB608" s="3" t="str">
        <f>IF(ISNUMBER(SEARCH(O608,$AG$2))=TRUE,"Yes",IF(ISNUMBER(SEARCH(O608,$AG$3))=TRUE,"Yes",IF(ISNUMBER(SEARCH(O608,$AG$4))=TRUE,"Yes","No")))</f>
        <v>No</v>
      </c>
    </row>
    <row r="609" spans="1:28" x14ac:dyDescent="0.2">
      <c r="A609" s="4" t="s">
        <v>2511</v>
      </c>
      <c r="B609" s="4" t="s">
        <v>4999</v>
      </c>
      <c r="C609" s="4">
        <v>4</v>
      </c>
      <c r="D609" s="4">
        <v>85</v>
      </c>
      <c r="E609" s="4">
        <v>90</v>
      </c>
      <c r="F609" s="4">
        <v>82</v>
      </c>
      <c r="G609" s="12">
        <v>-1.8252735347960001</v>
      </c>
      <c r="H609" s="13">
        <v>0.11696390500447899</v>
      </c>
      <c r="I609" s="3">
        <v>0.931948140612051</v>
      </c>
      <c r="J609" s="3">
        <v>1</v>
      </c>
      <c r="K609" s="3">
        <v>0</v>
      </c>
      <c r="L609" s="3">
        <v>5.1747408986986998E-4</v>
      </c>
      <c r="M609" s="3">
        <v>1.84239970666721E-3</v>
      </c>
      <c r="N609" s="3">
        <v>246</v>
      </c>
      <c r="O609" s="3" t="s">
        <v>33</v>
      </c>
      <c r="P609" s="3" t="s">
        <v>43</v>
      </c>
      <c r="Q609" s="3" t="s">
        <v>2512</v>
      </c>
      <c r="R609" s="3" t="s">
        <v>36</v>
      </c>
      <c r="S609" s="3" t="s">
        <v>1204</v>
      </c>
      <c r="T609" s="3" t="s">
        <v>2513</v>
      </c>
      <c r="V609" s="3">
        <v>1129.3240000000001</v>
      </c>
      <c r="W609" s="3">
        <v>2.258648</v>
      </c>
      <c r="X609" s="3" t="s">
        <v>2514</v>
      </c>
      <c r="Y609" s="14">
        <v>1.5140618494265492E-4</v>
      </c>
      <c r="Z609" s="11" t="str">
        <f>IF($AG$7 &lt;&gt; "", $AG$7 * Y609, "")</f>
        <v/>
      </c>
      <c r="AA609" s="11" t="str">
        <f>IF($AG$7 &lt;&gt; "", $AG$7 * L609 / $L$676, "")</f>
        <v/>
      </c>
      <c r="AB609" s="3" t="str">
        <f>IF(ISNUMBER(SEARCH(O609,$AG$2))=TRUE,"Yes",IF(ISNUMBER(SEARCH(O609,$AG$3))=TRUE,"Yes",IF(ISNUMBER(SEARCH(O609,$AG$4))=TRUE,"Yes","No")))</f>
        <v>No</v>
      </c>
    </row>
    <row r="610" spans="1:28" x14ac:dyDescent="0.2">
      <c r="A610" s="4" t="s">
        <v>2871</v>
      </c>
      <c r="B610" s="4" t="s">
        <v>4999</v>
      </c>
      <c r="C610" s="4">
        <v>5</v>
      </c>
      <c r="D610" s="4">
        <v>117</v>
      </c>
      <c r="E610" s="4">
        <v>114</v>
      </c>
      <c r="F610" s="4">
        <v>92</v>
      </c>
      <c r="G610" s="12">
        <v>-1.83243427994326</v>
      </c>
      <c r="H610" s="13">
        <v>0.111344382816411</v>
      </c>
      <c r="I610" s="3">
        <v>0.95333168768581</v>
      </c>
      <c r="J610" s="3">
        <v>1</v>
      </c>
      <c r="K610" s="3">
        <v>0</v>
      </c>
      <c r="L610" s="3">
        <v>6.4684261233733699E-4</v>
      </c>
      <c r="M610" s="3">
        <v>2.3120026100636598E-3</v>
      </c>
      <c r="N610" s="3">
        <v>222</v>
      </c>
      <c r="O610" s="3" t="s">
        <v>33</v>
      </c>
      <c r="P610" s="3" t="s">
        <v>34</v>
      </c>
      <c r="Q610" s="3" t="s">
        <v>2872</v>
      </c>
      <c r="R610" s="3" t="s">
        <v>36</v>
      </c>
      <c r="S610" s="3" t="s">
        <v>1340</v>
      </c>
      <c r="T610" s="3" t="s">
        <v>2873</v>
      </c>
      <c r="V610" s="3">
        <v>899.99379999999996</v>
      </c>
      <c r="W610" s="3">
        <v>1.7999875999999999</v>
      </c>
      <c r="X610" s="3" t="s">
        <v>2874</v>
      </c>
      <c r="Y610" s="14">
        <v>1.8925773117831862E-4</v>
      </c>
      <c r="Z610" s="11" t="str">
        <f>IF($AG$7 &lt;&gt; "", $AG$7 * Y610, "")</f>
        <v/>
      </c>
      <c r="AA610" s="11" t="str">
        <f>IF($AG$7 &lt;&gt; "", $AG$7 * L610 / $L$676, "")</f>
        <v/>
      </c>
      <c r="AB610" s="3" t="str">
        <f>IF(ISNUMBER(SEARCH(O610,$AG$2))=TRUE,"Yes",IF(ISNUMBER(SEARCH(O610,$AG$3))=TRUE,"Yes",IF(ISNUMBER(SEARCH(O610,$AG$4))=TRUE,"Yes","No")))</f>
        <v>No</v>
      </c>
    </row>
    <row r="611" spans="1:28" x14ac:dyDescent="0.2">
      <c r="A611" s="4" t="s">
        <v>377</v>
      </c>
      <c r="B611" s="4" t="s">
        <v>4999</v>
      </c>
      <c r="C611" s="4">
        <v>4</v>
      </c>
      <c r="D611" s="4">
        <v>85</v>
      </c>
      <c r="E611" s="4">
        <v>99</v>
      </c>
      <c r="F611" s="4">
        <v>80</v>
      </c>
      <c r="G611" s="12">
        <v>-1.8619185059633401</v>
      </c>
      <c r="H611" s="13">
        <v>0.12437553453266099</v>
      </c>
      <c r="I611" s="3">
        <v>0.90526503976110295</v>
      </c>
      <c r="J611" s="3">
        <v>1</v>
      </c>
      <c r="K611" s="3">
        <v>0</v>
      </c>
      <c r="L611" s="3">
        <v>5.1747408986986998E-4</v>
      </c>
      <c r="M611" s="3">
        <v>1.88958029836667E-3</v>
      </c>
      <c r="N611" s="3">
        <v>204</v>
      </c>
      <c r="O611" s="3" t="s">
        <v>33</v>
      </c>
      <c r="P611" s="3" t="s">
        <v>43</v>
      </c>
      <c r="Q611" s="3" t="s">
        <v>378</v>
      </c>
      <c r="R611" s="3" t="s">
        <v>36</v>
      </c>
      <c r="S611" s="3" t="s">
        <v>264</v>
      </c>
      <c r="T611" s="3" t="s">
        <v>379</v>
      </c>
      <c r="V611" s="3">
        <v>979.09280000000001</v>
      </c>
      <c r="W611" s="3">
        <v>1.9581856</v>
      </c>
      <c r="X611" s="3" t="s">
        <v>380</v>
      </c>
      <c r="Y611" s="14">
        <v>1.5140618494265492E-4</v>
      </c>
      <c r="Z611" s="11" t="str">
        <f>IF($AG$7 &lt;&gt; "", $AG$7 * Y611, "")</f>
        <v/>
      </c>
      <c r="AA611" s="11" t="str">
        <f>IF($AG$7 &lt;&gt; "", $AG$7 * L611 / $L$676, "")</f>
        <v/>
      </c>
      <c r="AB611" s="3" t="str">
        <f>IF(ISNUMBER(SEARCH(O611,$AG$2))=TRUE,"Yes",IF(ISNUMBER(SEARCH(O611,$AG$3))=TRUE,"Yes",IF(ISNUMBER(SEARCH(O611,$AG$4))=TRUE,"Yes","No")))</f>
        <v>No</v>
      </c>
    </row>
    <row r="612" spans="1:28" x14ac:dyDescent="0.2">
      <c r="A612" s="4" t="s">
        <v>2797</v>
      </c>
      <c r="B612" s="4" t="s">
        <v>4999</v>
      </c>
      <c r="C612" s="4">
        <v>6</v>
      </c>
      <c r="D612" s="4">
        <v>132</v>
      </c>
      <c r="E612" s="4">
        <v>130</v>
      </c>
      <c r="F612" s="4">
        <v>134</v>
      </c>
      <c r="G612" s="12">
        <v>-1.86840453880158</v>
      </c>
      <c r="H612" s="13">
        <v>8.6692755271475103E-2</v>
      </c>
      <c r="I612" s="3">
        <v>1.06201719407032</v>
      </c>
      <c r="J612" s="3">
        <v>1</v>
      </c>
      <c r="K612" s="3">
        <v>0</v>
      </c>
      <c r="L612" s="3">
        <v>7.76211134804804E-4</v>
      </c>
      <c r="M612" s="3">
        <v>2.84346000072957E-3</v>
      </c>
      <c r="N612" s="3">
        <v>81</v>
      </c>
      <c r="O612" s="3" t="s">
        <v>33</v>
      </c>
      <c r="P612" s="3" t="s">
        <v>43</v>
      </c>
      <c r="Q612" s="3" t="s">
        <v>2798</v>
      </c>
      <c r="R612" s="3" t="s">
        <v>109</v>
      </c>
      <c r="S612" s="3" t="s">
        <v>305</v>
      </c>
      <c r="T612" s="3" t="s">
        <v>2799</v>
      </c>
      <c r="V612" s="3">
        <v>1212.4100000000001</v>
      </c>
      <c r="W612" s="3">
        <v>2.42482</v>
      </c>
      <c r="X612" s="3" t="s">
        <v>2800</v>
      </c>
      <c r="Y612" s="14">
        <v>2.2710927741398235E-4</v>
      </c>
      <c r="Z612" s="11" t="str">
        <f>IF($AG$7 &lt;&gt; "", $AG$7 * Y612, "")</f>
        <v/>
      </c>
      <c r="AA612" s="11" t="str">
        <f>IF($AG$7 &lt;&gt; "", $AG$7 * L612 / $L$676, "")</f>
        <v/>
      </c>
      <c r="AB612" s="3" t="str">
        <f>IF(ISNUMBER(SEARCH(O612,$AG$2))=TRUE,"Yes",IF(ISNUMBER(SEARCH(O612,$AG$3))=TRUE,"Yes",IF(ISNUMBER(SEARCH(O612,$AG$4))=TRUE,"Yes","No")))</f>
        <v>No</v>
      </c>
    </row>
    <row r="613" spans="1:28" x14ac:dyDescent="0.2">
      <c r="A613" s="4" t="s">
        <v>2159</v>
      </c>
      <c r="B613" s="4" t="s">
        <v>4999</v>
      </c>
      <c r="C613" s="4">
        <v>3</v>
      </c>
      <c r="D613" s="4">
        <v>45</v>
      </c>
      <c r="E613" s="4">
        <v>56</v>
      </c>
      <c r="F613" s="4">
        <v>49</v>
      </c>
      <c r="G613" s="12">
        <v>-1.8699291723574101</v>
      </c>
      <c r="H613" s="13">
        <v>0.16784081258688299</v>
      </c>
      <c r="I613" s="3">
        <v>0.77510242654598205</v>
      </c>
      <c r="J613" s="3">
        <v>1</v>
      </c>
      <c r="K613" s="3">
        <v>0</v>
      </c>
      <c r="L613" s="3">
        <v>4.2428492819611299E-4</v>
      </c>
      <c r="M613" s="3">
        <v>1.5637702556067501E-3</v>
      </c>
      <c r="N613" s="3">
        <v>124</v>
      </c>
      <c r="O613" s="3" t="s">
        <v>51</v>
      </c>
      <c r="P613" s="3" t="s">
        <v>43</v>
      </c>
      <c r="Q613" s="3" t="s">
        <v>2160</v>
      </c>
      <c r="R613" s="3" t="s">
        <v>53</v>
      </c>
      <c r="S613" s="3" t="s">
        <v>1173</v>
      </c>
      <c r="T613" s="3" t="s">
        <v>2161</v>
      </c>
      <c r="V613" s="3">
        <v>1178.345</v>
      </c>
      <c r="W613" s="3">
        <v>2.35669</v>
      </c>
      <c r="X613" s="3" t="s">
        <v>2162</v>
      </c>
      <c r="Y613" s="14">
        <v>1.1355463870699118E-4</v>
      </c>
      <c r="Z613" s="11" t="str">
        <f>IF($AG$7 &lt;&gt; "", $AG$7 * Y613, "")</f>
        <v/>
      </c>
      <c r="AA613" s="11" t="str">
        <f>IF($AG$7 &lt;&gt; "", $AG$7 * L613 / $L$676, "")</f>
        <v/>
      </c>
      <c r="AB613" s="3" t="str">
        <f>IF(ISNUMBER(SEARCH(O613,$AG$2))=TRUE,"Yes",IF(ISNUMBER(SEARCH(O613,$AG$3))=TRUE,"Yes",IF(ISNUMBER(SEARCH(O613,$AG$4))=TRUE,"Yes","No")))</f>
        <v>No</v>
      </c>
    </row>
    <row r="614" spans="1:28" x14ac:dyDescent="0.2">
      <c r="A614" s="4" t="s">
        <v>3502</v>
      </c>
      <c r="B614" s="4" t="s">
        <v>4999</v>
      </c>
      <c r="C614" s="4">
        <v>7</v>
      </c>
      <c r="D614" s="4">
        <v>157</v>
      </c>
      <c r="E614" s="4">
        <v>159</v>
      </c>
      <c r="F614" s="4">
        <v>147</v>
      </c>
      <c r="G614" s="12">
        <v>-1.8702584974127201</v>
      </c>
      <c r="H614" s="13">
        <v>7.3555916243056393E-2</v>
      </c>
      <c r="I614" s="3">
        <v>1.1333823903956</v>
      </c>
      <c r="J614" s="3">
        <v>1</v>
      </c>
      <c r="K614" s="3">
        <v>0</v>
      </c>
      <c r="L614" s="3">
        <v>9.0557965727227198E-4</v>
      </c>
      <c r="M614" s="3">
        <v>3.3198014761402898E-3</v>
      </c>
      <c r="N614" s="3">
        <v>21</v>
      </c>
      <c r="O614" s="3" t="s">
        <v>33</v>
      </c>
      <c r="P614" s="3" t="s">
        <v>43</v>
      </c>
      <c r="Q614" s="3" t="s">
        <v>423</v>
      </c>
      <c r="R614" s="3" t="s">
        <v>109</v>
      </c>
      <c r="S614" s="3" t="s">
        <v>344</v>
      </c>
      <c r="T614" s="3" t="s">
        <v>425</v>
      </c>
      <c r="V614" s="3">
        <v>1082.2159999999999</v>
      </c>
      <c r="W614" s="3">
        <v>2.1644320000000001</v>
      </c>
      <c r="X614" s="3" t="s">
        <v>426</v>
      </c>
      <c r="Y614" s="14">
        <v>2.6496082364964611E-4</v>
      </c>
      <c r="Z614" s="11" t="str">
        <f>IF($AG$7 &lt;&gt; "", $AG$7 * Y614, "")</f>
        <v/>
      </c>
      <c r="AA614" s="11" t="str">
        <f>IF($AG$7 &lt;&gt; "", $AG$7 * L614 / $L$676, "")</f>
        <v/>
      </c>
      <c r="AB614" s="3" t="str">
        <f>IF(ISNUMBER(SEARCH(O614,$AG$2))=TRUE,"Yes",IF(ISNUMBER(SEARCH(O614,$AG$3))=TRUE,"Yes",IF(ISNUMBER(SEARCH(O614,$AG$4))=TRUE,"Yes","No")))</f>
        <v>No</v>
      </c>
    </row>
    <row r="615" spans="1:28" x14ac:dyDescent="0.2">
      <c r="A615" s="4" t="s">
        <v>3594</v>
      </c>
      <c r="B615" s="4" t="s">
        <v>4999</v>
      </c>
      <c r="C615" s="4">
        <v>9</v>
      </c>
      <c r="D615" s="4">
        <v>150</v>
      </c>
      <c r="E615" s="4">
        <v>152</v>
      </c>
      <c r="F615" s="4">
        <v>150</v>
      </c>
      <c r="G615" s="12">
        <v>-1.8848333744247301</v>
      </c>
      <c r="H615" s="13">
        <v>4.9328693122008098E-2</v>
      </c>
      <c r="I615" s="3">
        <v>1.3069003902629499</v>
      </c>
      <c r="J615" s="3">
        <v>1</v>
      </c>
      <c r="K615" s="3">
        <v>0</v>
      </c>
      <c r="L615" s="3">
        <v>1.27285478458834E-3</v>
      </c>
      <c r="M615" s="3">
        <v>4.7140395271977097E-3</v>
      </c>
      <c r="N615" s="3">
        <v>10</v>
      </c>
      <c r="O615" s="3" t="s">
        <v>51</v>
      </c>
      <c r="P615" s="3" t="s">
        <v>71</v>
      </c>
      <c r="Q615" s="3" t="s">
        <v>3595</v>
      </c>
      <c r="R615" s="3" t="s">
        <v>53</v>
      </c>
      <c r="S615" s="3" t="s">
        <v>454</v>
      </c>
      <c r="T615" s="3" t="s">
        <v>3596</v>
      </c>
      <c r="V615" s="3">
        <v>1125.194</v>
      </c>
      <c r="W615" s="3">
        <v>2.2503880000000001</v>
      </c>
      <c r="X615" s="3" t="s">
        <v>3597</v>
      </c>
      <c r="Y615" s="14">
        <v>3.4066391612097352E-4</v>
      </c>
      <c r="Z615" s="11" t="str">
        <f>IF($AG$7 &lt;&gt; "", $AG$7 * Y615, "")</f>
        <v/>
      </c>
      <c r="AA615" s="11" t="str">
        <f>IF($AG$7 &lt;&gt; "", $AG$7 * L615 / $L$676, "")</f>
        <v/>
      </c>
      <c r="AB615" s="3" t="str">
        <f>IF(ISNUMBER(SEARCH(O615,$AG$2))=TRUE,"Yes",IF(ISNUMBER(SEARCH(O615,$AG$3))=TRUE,"Yes",IF(ISNUMBER(SEARCH(O615,$AG$4))=TRUE,"Yes","No")))</f>
        <v>No</v>
      </c>
    </row>
    <row r="616" spans="1:28" x14ac:dyDescent="0.2">
      <c r="A616" s="4" t="s">
        <v>1919</v>
      </c>
      <c r="B616" s="4" t="s">
        <v>4999</v>
      </c>
      <c r="C616" s="4">
        <v>1</v>
      </c>
      <c r="D616" s="4">
        <v>17</v>
      </c>
      <c r="E616" s="4">
        <v>17</v>
      </c>
      <c r="F616" s="4">
        <v>18</v>
      </c>
      <c r="G616" s="12">
        <v>-1.90367082521623</v>
      </c>
      <c r="H616" s="13">
        <v>0.39530932279282699</v>
      </c>
      <c r="I616" s="3">
        <v>0.40306294333540699</v>
      </c>
      <c r="J616" s="3">
        <v>1</v>
      </c>
      <c r="K616" s="3">
        <v>0</v>
      </c>
      <c r="L616" s="3">
        <v>1.4142830939870401E-4</v>
      </c>
      <c r="M616" s="3">
        <v>5.4276825733303997E-4</v>
      </c>
      <c r="N616" s="3">
        <v>89</v>
      </c>
      <c r="O616" s="3" t="s">
        <v>51</v>
      </c>
      <c r="P616" s="3" t="s">
        <v>43</v>
      </c>
      <c r="Q616" s="3" t="s">
        <v>1920</v>
      </c>
      <c r="R616" s="3" t="s">
        <v>53</v>
      </c>
      <c r="S616" s="3" t="s">
        <v>464</v>
      </c>
      <c r="T616" s="3" t="s">
        <v>1921</v>
      </c>
      <c r="V616" s="3">
        <v>1047.239</v>
      </c>
      <c r="W616" s="3">
        <v>2.0944780000000001</v>
      </c>
      <c r="X616" s="3" t="s">
        <v>1922</v>
      </c>
      <c r="Y616" s="14">
        <v>3.785154623566373E-5</v>
      </c>
      <c r="Z616" s="11" t="str">
        <f>IF($AG$7 &lt;&gt; "", $AG$7 * Y616, "")</f>
        <v/>
      </c>
      <c r="AA616" s="11" t="str">
        <f>IF($AG$7 &lt;&gt; "", $AG$7 * L616 / $L$676, "")</f>
        <v/>
      </c>
      <c r="AB616" s="3" t="str">
        <f>IF(ISNUMBER(SEARCH(O616,$AG$2))=TRUE,"Yes",IF(ISNUMBER(SEARCH(O616,$AG$3))=TRUE,"Yes",IF(ISNUMBER(SEARCH(O616,$AG$4))=TRUE,"Yes","No")))</f>
        <v>No</v>
      </c>
    </row>
    <row r="617" spans="1:28" x14ac:dyDescent="0.2">
      <c r="A617" s="4" t="s">
        <v>3069</v>
      </c>
      <c r="B617" s="4" t="s">
        <v>4999</v>
      </c>
      <c r="C617" s="4">
        <v>4</v>
      </c>
      <c r="D617" s="4">
        <v>95</v>
      </c>
      <c r="E617" s="4">
        <v>100</v>
      </c>
      <c r="F617" s="4">
        <v>80</v>
      </c>
      <c r="G617" s="12">
        <v>-1.9205925870659799</v>
      </c>
      <c r="H617" s="13">
        <v>0.111852316176644</v>
      </c>
      <c r="I617" s="3">
        <v>0.951355018341418</v>
      </c>
      <c r="J617" s="3">
        <v>1</v>
      </c>
      <c r="K617" s="3">
        <v>0</v>
      </c>
      <c r="L617" s="3">
        <v>5.1747408986986998E-4</v>
      </c>
      <c r="M617" s="3">
        <v>1.9681439272883801E-3</v>
      </c>
      <c r="N617" s="3">
        <v>297</v>
      </c>
      <c r="O617" s="3" t="s">
        <v>33</v>
      </c>
      <c r="P617" s="3" t="s">
        <v>43</v>
      </c>
      <c r="Q617" s="3" t="s">
        <v>3070</v>
      </c>
      <c r="R617" s="3" t="s">
        <v>36</v>
      </c>
      <c r="S617" s="3" t="s">
        <v>574</v>
      </c>
      <c r="T617" s="3" t="s">
        <v>3071</v>
      </c>
      <c r="V617" s="3">
        <v>898.96320000000003</v>
      </c>
      <c r="W617" s="3">
        <v>1.7979263999999999</v>
      </c>
      <c r="X617" s="3" t="s">
        <v>3072</v>
      </c>
      <c r="Y617" s="14">
        <v>1.5140618494265492E-4</v>
      </c>
      <c r="Z617" s="11" t="str">
        <f>IF($AG$7 &lt;&gt; "", $AG$7 * Y617, "")</f>
        <v/>
      </c>
      <c r="AA617" s="11" t="str">
        <f>IF($AG$7 &lt;&gt; "", $AG$7 * L617 / $L$676, "")</f>
        <v/>
      </c>
      <c r="AB617" s="3" t="str">
        <f>IF(ISNUMBER(SEARCH(O617,$AG$2))=TRUE,"Yes",IF(ISNUMBER(SEARCH(O617,$AG$3))=TRUE,"Yes",IF(ISNUMBER(SEARCH(O617,$AG$4))=TRUE,"Yes","No")))</f>
        <v>No</v>
      </c>
    </row>
    <row r="618" spans="1:28" x14ac:dyDescent="0.2">
      <c r="A618" s="4" t="s">
        <v>1914</v>
      </c>
      <c r="B618" s="4" t="s">
        <v>4999</v>
      </c>
      <c r="C618" s="4">
        <v>1</v>
      </c>
      <c r="D618" s="4">
        <v>21</v>
      </c>
      <c r="E618" s="4">
        <v>21</v>
      </c>
      <c r="F618" s="4">
        <v>11</v>
      </c>
      <c r="G618" s="12">
        <v>-1.9237305929062001</v>
      </c>
      <c r="H618" s="13">
        <v>0.39530932279282699</v>
      </c>
      <c r="I618" s="3">
        <v>0.40306294333540699</v>
      </c>
      <c r="J618" s="3">
        <v>1</v>
      </c>
      <c r="K618" s="3">
        <v>0</v>
      </c>
      <c r="L618" s="3">
        <v>1.4142830939870401E-4</v>
      </c>
      <c r="M618" s="3">
        <v>5.4884260721529401E-4</v>
      </c>
      <c r="N618" s="3">
        <v>87</v>
      </c>
      <c r="O618" s="3" t="s">
        <v>51</v>
      </c>
      <c r="P618" s="3" t="s">
        <v>43</v>
      </c>
      <c r="Q618" s="3" t="s">
        <v>1915</v>
      </c>
      <c r="R618" s="3" t="s">
        <v>53</v>
      </c>
      <c r="S618" s="3" t="s">
        <v>781</v>
      </c>
      <c r="T618" s="3" t="s">
        <v>1916</v>
      </c>
      <c r="V618" s="3">
        <v>933.09040000000005</v>
      </c>
      <c r="W618" s="3">
        <v>1.8661808</v>
      </c>
      <c r="X618" s="3" t="s">
        <v>1917</v>
      </c>
      <c r="Y618" s="14">
        <v>3.785154623566373E-5</v>
      </c>
      <c r="Z618" s="11" t="str">
        <f>IF($AG$7 &lt;&gt; "", $AG$7 * Y618, "")</f>
        <v/>
      </c>
      <c r="AA618" s="11" t="str">
        <f>IF($AG$7 &lt;&gt; "", $AG$7 * L618 / $L$676, "")</f>
        <v/>
      </c>
      <c r="AB618" s="3" t="str">
        <f>IF(ISNUMBER(SEARCH(O618,$AG$2))=TRUE,"Yes",IF(ISNUMBER(SEARCH(O618,$AG$3))=TRUE,"Yes",IF(ISNUMBER(SEARCH(O618,$AG$4))=TRUE,"Yes","No")))</f>
        <v>No</v>
      </c>
    </row>
    <row r="619" spans="1:28" x14ac:dyDescent="0.2">
      <c r="A619" s="4" t="s">
        <v>2163</v>
      </c>
      <c r="B619" s="4" t="s">
        <v>4999</v>
      </c>
      <c r="C619" s="4">
        <v>3</v>
      </c>
      <c r="D619" s="4">
        <v>69</v>
      </c>
      <c r="E619" s="4">
        <v>73</v>
      </c>
      <c r="F619" s="4">
        <v>68</v>
      </c>
      <c r="G619" s="12">
        <v>-1.9467673400341099</v>
      </c>
      <c r="H619" s="13">
        <v>0.12127186990707101</v>
      </c>
      <c r="I619" s="3">
        <v>0.91623992593405801</v>
      </c>
      <c r="J619" s="3">
        <v>1</v>
      </c>
      <c r="K619" s="3">
        <v>0</v>
      </c>
      <c r="L619" s="3">
        <v>3.88105567402402E-4</v>
      </c>
      <c r="M619" s="3">
        <v>1.50590404306999E-3</v>
      </c>
      <c r="N619" s="3">
        <v>301</v>
      </c>
      <c r="O619" s="3" t="s">
        <v>33</v>
      </c>
      <c r="P619" s="3" t="s">
        <v>43</v>
      </c>
      <c r="Q619" s="3" t="s">
        <v>2164</v>
      </c>
      <c r="R619" s="3" t="s">
        <v>36</v>
      </c>
      <c r="S619" s="3" t="s">
        <v>616</v>
      </c>
      <c r="T619" s="3" t="s">
        <v>2165</v>
      </c>
      <c r="V619" s="3">
        <v>969.05430000000001</v>
      </c>
      <c r="W619" s="3">
        <v>1.9381086000000001</v>
      </c>
      <c r="X619" s="3" t="s">
        <v>2166</v>
      </c>
      <c r="Y619" s="14">
        <v>1.1355463870699118E-4</v>
      </c>
      <c r="Z619" s="11" t="str">
        <f>IF($AG$7 &lt;&gt; "", $AG$7 * Y619, "")</f>
        <v/>
      </c>
      <c r="AA619" s="11" t="str">
        <f>IF($AG$7 &lt;&gt; "", $AG$7 * L619 / $L$676, "")</f>
        <v/>
      </c>
      <c r="AB619" s="3" t="str">
        <f>IF(ISNUMBER(SEARCH(O619,$AG$2))=TRUE,"Yes",IF(ISNUMBER(SEARCH(O619,$AG$3))=TRUE,"Yes",IF(ISNUMBER(SEARCH(O619,$AG$4))=TRUE,"Yes","No")))</f>
        <v>No</v>
      </c>
    </row>
    <row r="620" spans="1:28" x14ac:dyDescent="0.2">
      <c r="A620" s="4" t="s">
        <v>2052</v>
      </c>
      <c r="B620" s="4" t="s">
        <v>4999</v>
      </c>
      <c r="C620" s="4">
        <v>2</v>
      </c>
      <c r="D620" s="4">
        <v>42</v>
      </c>
      <c r="E620" s="4">
        <v>35</v>
      </c>
      <c r="F620" s="4">
        <v>32</v>
      </c>
      <c r="G620" s="12">
        <v>-1.9858995619600099</v>
      </c>
      <c r="H620" s="13">
        <v>0.18055914866105199</v>
      </c>
      <c r="I620" s="3">
        <v>0.74338050163011005</v>
      </c>
      <c r="J620" s="3">
        <v>1</v>
      </c>
      <c r="K620" s="3">
        <v>0</v>
      </c>
      <c r="L620" s="3">
        <v>2.8285661879740899E-4</v>
      </c>
      <c r="M620" s="3">
        <v>1.13443069436859E-3</v>
      </c>
      <c r="N620" s="3">
        <v>54</v>
      </c>
      <c r="O620" s="3" t="s">
        <v>51</v>
      </c>
      <c r="P620" s="3" t="s">
        <v>82</v>
      </c>
      <c r="Q620" s="3" t="s">
        <v>2053</v>
      </c>
      <c r="R620" s="3" t="s">
        <v>53</v>
      </c>
      <c r="S620" s="3" t="s">
        <v>1204</v>
      </c>
      <c r="T620" s="3" t="s">
        <v>2054</v>
      </c>
      <c r="V620" s="3">
        <v>1204.3399999999999</v>
      </c>
      <c r="W620" s="3">
        <v>2.4086799999999999</v>
      </c>
      <c r="X620" s="3" t="s">
        <v>2055</v>
      </c>
      <c r="Y620" s="14">
        <v>7.570309247132746E-5</v>
      </c>
      <c r="Z620" s="11" t="str">
        <f>IF($AG$7 &lt;&gt; "", $AG$7 * Y620, "")</f>
        <v/>
      </c>
      <c r="AA620" s="11" t="str">
        <f>IF($AG$7 &lt;&gt; "", $AG$7 * L620 / $L$676, "")</f>
        <v/>
      </c>
      <c r="AB620" s="3" t="str">
        <f>IF(ISNUMBER(SEARCH(O620,$AG$2))=TRUE,"Yes",IF(ISNUMBER(SEARCH(O620,$AG$3))=TRUE,"Yes",IF(ISNUMBER(SEARCH(O620,$AG$4))=TRUE,"Yes","No")))</f>
        <v>No</v>
      </c>
    </row>
    <row r="621" spans="1:28" x14ac:dyDescent="0.2">
      <c r="A621" s="4" t="s">
        <v>3748</v>
      </c>
      <c r="B621" s="4" t="s">
        <v>4999</v>
      </c>
      <c r="C621" s="4">
        <v>5</v>
      </c>
      <c r="D621" s="4">
        <v>139</v>
      </c>
      <c r="E621" s="4">
        <v>99</v>
      </c>
      <c r="F621" s="4">
        <v>121</v>
      </c>
      <c r="G621" s="12">
        <v>-1.99133956109826</v>
      </c>
      <c r="H621" s="13">
        <v>7.3555916243056393E-2</v>
      </c>
      <c r="I621" s="3">
        <v>1.1333823903956</v>
      </c>
      <c r="J621" s="3">
        <v>1</v>
      </c>
      <c r="K621" s="3">
        <v>0</v>
      </c>
      <c r="L621" s="3">
        <v>6.4684261233733699E-4</v>
      </c>
      <c r="M621" s="3">
        <v>2.5826356379201501E-3</v>
      </c>
      <c r="N621" s="3">
        <v>7</v>
      </c>
      <c r="O621" s="3" t="s">
        <v>33</v>
      </c>
      <c r="P621" s="3" t="s">
        <v>283</v>
      </c>
      <c r="Q621" s="3" t="s">
        <v>3749</v>
      </c>
      <c r="R621" s="3" t="s">
        <v>109</v>
      </c>
      <c r="S621" s="3" t="s">
        <v>1291</v>
      </c>
      <c r="T621" s="3" t="s">
        <v>3750</v>
      </c>
      <c r="V621" s="3">
        <v>970.98599999999999</v>
      </c>
      <c r="W621" s="3">
        <v>1.941972</v>
      </c>
      <c r="X621" s="3" t="s">
        <v>3751</v>
      </c>
      <c r="Y621" s="14">
        <v>1.8925773117831862E-4</v>
      </c>
      <c r="Z621" s="11" t="str">
        <f>IF($AG$7 &lt;&gt; "", $AG$7 * Y621, "")</f>
        <v/>
      </c>
      <c r="AA621" s="11" t="str">
        <f>IF($AG$7 &lt;&gt; "", $AG$7 * L621 / $L$676, "")</f>
        <v/>
      </c>
      <c r="AB621" s="3" t="str">
        <f>IF(ISNUMBER(SEARCH(O621,$AG$2))=TRUE,"Yes",IF(ISNUMBER(SEARCH(O621,$AG$3))=TRUE,"Yes",IF(ISNUMBER(SEARCH(O621,$AG$4))=TRUE,"Yes","No")))</f>
        <v>No</v>
      </c>
    </row>
    <row r="622" spans="1:28" x14ac:dyDescent="0.2">
      <c r="A622" s="4" t="s">
        <v>3628</v>
      </c>
      <c r="B622" s="4" t="s">
        <v>4999</v>
      </c>
      <c r="C622" s="4">
        <v>6</v>
      </c>
      <c r="D622" s="4">
        <v>159</v>
      </c>
      <c r="E622" s="4">
        <v>148</v>
      </c>
      <c r="F622" s="4">
        <v>126</v>
      </c>
      <c r="G622" s="12">
        <v>-1.9938033995845801</v>
      </c>
      <c r="H622" s="13">
        <v>5.8293148350795299E-2</v>
      </c>
      <c r="I622" s="3">
        <v>1.2343824882651599</v>
      </c>
      <c r="J622" s="3">
        <v>1</v>
      </c>
      <c r="K622" s="3">
        <v>0</v>
      </c>
      <c r="L622" s="3">
        <v>7.76211134804804E-4</v>
      </c>
      <c r="M622" s="3">
        <v>3.1014482908223199E-3</v>
      </c>
      <c r="N622" s="3">
        <v>158</v>
      </c>
      <c r="O622" s="3" t="s">
        <v>33</v>
      </c>
      <c r="P622" s="3" t="s">
        <v>43</v>
      </c>
      <c r="Q622" s="3" t="s">
        <v>3629</v>
      </c>
      <c r="R622" s="3" t="s">
        <v>109</v>
      </c>
      <c r="S622" s="3" t="s">
        <v>942</v>
      </c>
      <c r="T622" s="3" t="s">
        <v>3630</v>
      </c>
      <c r="V622" s="3">
        <v>933.06719999999996</v>
      </c>
      <c r="W622" s="3">
        <v>1.8661344</v>
      </c>
      <c r="X622" s="3" t="s">
        <v>3631</v>
      </c>
      <c r="Y622" s="14">
        <v>2.2710927741398235E-4</v>
      </c>
      <c r="Z622" s="11" t="str">
        <f>IF($AG$7 &lt;&gt; "", $AG$7 * Y622, "")</f>
        <v/>
      </c>
      <c r="AA622" s="11" t="str">
        <f>IF($AG$7 &lt;&gt; "", $AG$7 * L622 / $L$676, "")</f>
        <v/>
      </c>
      <c r="AB622" s="3" t="str">
        <f>IF(ISNUMBER(SEARCH(O622,$AG$2))=TRUE,"Yes",IF(ISNUMBER(SEARCH(O622,$AG$3))=TRUE,"Yes",IF(ISNUMBER(SEARCH(O622,$AG$4))=TRUE,"Yes","No")))</f>
        <v>No</v>
      </c>
    </row>
    <row r="623" spans="1:28" x14ac:dyDescent="0.2">
      <c r="A623" s="4" t="s">
        <v>3340</v>
      </c>
      <c r="B623" s="4" t="s">
        <v>4999</v>
      </c>
      <c r="C623" s="4">
        <v>5</v>
      </c>
      <c r="D623" s="4">
        <v>92</v>
      </c>
      <c r="E623" s="4">
        <v>81</v>
      </c>
      <c r="F623" s="4">
        <v>107</v>
      </c>
      <c r="G623" s="12">
        <v>-2.0422376902739998</v>
      </c>
      <c r="H623" s="13">
        <v>5.7938968264161603E-2</v>
      </c>
      <c r="I623" s="3">
        <v>1.2370292426699001</v>
      </c>
      <c r="J623" s="3">
        <v>1</v>
      </c>
      <c r="K623" s="3">
        <v>0</v>
      </c>
      <c r="L623" s="3">
        <v>7.0714154699352198E-4</v>
      </c>
      <c r="M623" s="3">
        <v>2.92875499193305E-3</v>
      </c>
      <c r="N623" s="3">
        <v>71</v>
      </c>
      <c r="O623" s="3" t="s">
        <v>51</v>
      </c>
      <c r="P623" s="3" t="s">
        <v>43</v>
      </c>
      <c r="Q623" s="3" t="s">
        <v>3341</v>
      </c>
      <c r="R623" s="3" t="s">
        <v>53</v>
      </c>
      <c r="S623" s="3" t="s">
        <v>640</v>
      </c>
      <c r="T623" s="3" t="s">
        <v>3342</v>
      </c>
      <c r="V623" s="3">
        <v>942.97249999999997</v>
      </c>
      <c r="W623" s="3">
        <v>1.885945</v>
      </c>
      <c r="X623" s="3" t="s">
        <v>3343</v>
      </c>
      <c r="Y623" s="14">
        <v>1.8925773117831862E-4</v>
      </c>
      <c r="Z623" s="11" t="str">
        <f>IF($AG$7 &lt;&gt; "", $AG$7 * Y623, "")</f>
        <v/>
      </c>
      <c r="AA623" s="11" t="str">
        <f>IF($AG$7 &lt;&gt; "", $AG$7 * L623 / $L$676, "")</f>
        <v/>
      </c>
      <c r="AB623" s="3" t="str">
        <f>IF(ISNUMBER(SEARCH(O623,$AG$2))=TRUE,"Yes",IF(ISNUMBER(SEARCH(O623,$AG$3))=TRUE,"Yes",IF(ISNUMBER(SEARCH(O623,$AG$4))=TRUE,"Yes","No")))</f>
        <v>No</v>
      </c>
    </row>
    <row r="624" spans="1:28" x14ac:dyDescent="0.2">
      <c r="A624" s="4" t="s">
        <v>2446</v>
      </c>
      <c r="B624" s="4" t="s">
        <v>4999</v>
      </c>
      <c r="C624" s="4">
        <v>3</v>
      </c>
      <c r="D624" s="4">
        <v>84</v>
      </c>
      <c r="E624" s="4">
        <v>65</v>
      </c>
      <c r="F624" s="4">
        <v>76</v>
      </c>
      <c r="G624" s="12">
        <v>-2.0495915634545998</v>
      </c>
      <c r="H624" s="13">
        <v>0.115525290797313</v>
      </c>
      <c r="I624" s="3">
        <v>0.93732292961289598</v>
      </c>
      <c r="J624" s="3">
        <v>1</v>
      </c>
      <c r="K624" s="3">
        <v>0</v>
      </c>
      <c r="L624" s="3">
        <v>3.88105567402402E-4</v>
      </c>
      <c r="M624" s="3">
        <v>1.6179102443906301E-3</v>
      </c>
      <c r="N624" s="3">
        <v>89</v>
      </c>
      <c r="O624" s="3" t="s">
        <v>33</v>
      </c>
      <c r="P624" s="3" t="s">
        <v>43</v>
      </c>
      <c r="Q624" s="3" t="s">
        <v>2447</v>
      </c>
      <c r="R624" s="3" t="s">
        <v>109</v>
      </c>
      <c r="S624" s="3" t="s">
        <v>464</v>
      </c>
      <c r="T624" s="3" t="s">
        <v>2448</v>
      </c>
      <c r="V624" s="3">
        <v>948.12530000000004</v>
      </c>
      <c r="W624" s="3">
        <v>1.8962505999999999</v>
      </c>
      <c r="X624" s="3" t="s">
        <v>2449</v>
      </c>
      <c r="Y624" s="14">
        <v>1.1355463870699118E-4</v>
      </c>
      <c r="Z624" s="11" t="str">
        <f>IF($AG$7 &lt;&gt; "", $AG$7 * Y624, "")</f>
        <v/>
      </c>
      <c r="AA624" s="11" t="str">
        <f>IF($AG$7 &lt;&gt; "", $AG$7 * L624 / $L$676, "")</f>
        <v/>
      </c>
      <c r="AB624" s="3" t="str">
        <f>IF(ISNUMBER(SEARCH(O624,$AG$2))=TRUE,"Yes",IF(ISNUMBER(SEARCH(O624,$AG$3))=TRUE,"Yes",IF(ISNUMBER(SEARCH(O624,$AG$4))=TRUE,"Yes","No")))</f>
        <v>No</v>
      </c>
    </row>
    <row r="625" spans="1:28" x14ac:dyDescent="0.2">
      <c r="A625" s="4" t="s">
        <v>3632</v>
      </c>
      <c r="B625" s="4" t="s">
        <v>4999</v>
      </c>
      <c r="C625" s="4">
        <v>5</v>
      </c>
      <c r="D625" s="4">
        <v>129</v>
      </c>
      <c r="E625" s="4">
        <v>135</v>
      </c>
      <c r="F625" s="4">
        <v>115</v>
      </c>
      <c r="G625" s="12">
        <v>-2.06362843460301</v>
      </c>
      <c r="H625" s="13">
        <v>5.8863823387969701E-2</v>
      </c>
      <c r="I625" s="3">
        <v>1.2301515325461301</v>
      </c>
      <c r="J625" s="3">
        <v>1</v>
      </c>
      <c r="K625" s="3">
        <v>0</v>
      </c>
      <c r="L625" s="3">
        <v>6.4684261233733699E-4</v>
      </c>
      <c r="M625" s="3">
        <v>2.7146262839971699E-3</v>
      </c>
      <c r="N625" s="3">
        <v>196</v>
      </c>
      <c r="O625" s="3" t="s">
        <v>33</v>
      </c>
      <c r="P625" s="3" t="s">
        <v>43</v>
      </c>
      <c r="Q625" s="3" t="s">
        <v>3633</v>
      </c>
      <c r="R625" s="3" t="s">
        <v>36</v>
      </c>
      <c r="S625" s="3" t="s">
        <v>324</v>
      </c>
      <c r="T625" s="3" t="s">
        <v>3634</v>
      </c>
      <c r="V625" s="3">
        <v>942.03099999999995</v>
      </c>
      <c r="W625" s="3">
        <v>1.8840619999999999</v>
      </c>
      <c r="X625" s="3" t="s">
        <v>3635</v>
      </c>
      <c r="Y625" s="14">
        <v>1.8925773117831862E-4</v>
      </c>
      <c r="Z625" s="11" t="str">
        <f>IF($AG$7 &lt;&gt; "", $AG$7 * Y625, "")</f>
        <v/>
      </c>
      <c r="AA625" s="11" t="str">
        <f>IF($AG$7 &lt;&gt; "", $AG$7 * L625 / $L$676, "")</f>
        <v/>
      </c>
      <c r="AB625" s="3" t="str">
        <f>IF(ISNUMBER(SEARCH(O625,$AG$2))=TRUE,"Yes",IF(ISNUMBER(SEARCH(O625,$AG$3))=TRUE,"Yes",IF(ISNUMBER(SEARCH(O625,$AG$4))=TRUE,"Yes","No")))</f>
        <v>No</v>
      </c>
    </row>
    <row r="626" spans="1:28" x14ac:dyDescent="0.2">
      <c r="A626" s="4" t="s">
        <v>2304</v>
      </c>
      <c r="B626" s="4" t="s">
        <v>4999</v>
      </c>
      <c r="C626" s="4">
        <v>2</v>
      </c>
      <c r="D626" s="4">
        <v>41</v>
      </c>
      <c r="E626" s="4">
        <v>65</v>
      </c>
      <c r="F626" s="4">
        <v>47</v>
      </c>
      <c r="G626" s="12">
        <v>-2.0655420426668201</v>
      </c>
      <c r="H626" s="13">
        <v>0.162899261445282</v>
      </c>
      <c r="I626" s="3">
        <v>0.78808088469680504</v>
      </c>
      <c r="J626" s="3">
        <v>1</v>
      </c>
      <c r="K626" s="3">
        <v>0</v>
      </c>
      <c r="L626" s="3">
        <v>2.5873704493493499E-4</v>
      </c>
      <c r="M626" s="3">
        <v>1.0932674709271E-3</v>
      </c>
      <c r="N626" s="3">
        <v>202</v>
      </c>
      <c r="O626" s="3" t="s">
        <v>33</v>
      </c>
      <c r="P626" s="3" t="s">
        <v>43</v>
      </c>
      <c r="Q626" s="3" t="s">
        <v>2305</v>
      </c>
      <c r="R626" s="3" t="s">
        <v>36</v>
      </c>
      <c r="S626" s="3" t="s">
        <v>454</v>
      </c>
      <c r="T626" s="3" t="s">
        <v>2306</v>
      </c>
      <c r="V626" s="3">
        <v>947.15890000000002</v>
      </c>
      <c r="W626" s="3">
        <v>1.8943178000000001</v>
      </c>
      <c r="X626" s="3" t="s">
        <v>2307</v>
      </c>
      <c r="Y626" s="14">
        <v>7.570309247132746E-5</v>
      </c>
      <c r="Z626" s="11" t="str">
        <f>IF($AG$7 &lt;&gt; "", $AG$7 * Y626, "")</f>
        <v/>
      </c>
      <c r="AA626" s="11" t="str">
        <f>IF($AG$7 &lt;&gt; "", $AG$7 * L626 / $L$676, "")</f>
        <v/>
      </c>
      <c r="AB626" s="3" t="str">
        <f>IF(ISNUMBER(SEARCH(O626,$AG$2))=TRUE,"Yes",IF(ISNUMBER(SEARCH(O626,$AG$3))=TRUE,"Yes",IF(ISNUMBER(SEARCH(O626,$AG$4))=TRUE,"Yes","No")))</f>
        <v>No</v>
      </c>
    </row>
    <row r="627" spans="1:28" x14ac:dyDescent="0.2">
      <c r="A627" s="4" t="s">
        <v>2494</v>
      </c>
      <c r="B627" s="4" t="s">
        <v>4999</v>
      </c>
      <c r="C627" s="4">
        <v>3</v>
      </c>
      <c r="D627" s="4">
        <v>77</v>
      </c>
      <c r="E627" s="4">
        <v>86</v>
      </c>
      <c r="F627" s="4">
        <v>73</v>
      </c>
      <c r="G627" s="12">
        <v>-2.11324358253106</v>
      </c>
      <c r="H627" s="13">
        <v>0.106516003779553</v>
      </c>
      <c r="I627" s="3">
        <v>0.97258513559626503</v>
      </c>
      <c r="J627" s="3">
        <v>1</v>
      </c>
      <c r="K627" s="3">
        <v>0</v>
      </c>
      <c r="L627" s="3">
        <v>3.88105567402402E-4</v>
      </c>
      <c r="M627" s="3">
        <v>1.6902768416129099E-3</v>
      </c>
      <c r="N627" s="3">
        <v>112</v>
      </c>
      <c r="O627" s="3" t="s">
        <v>33</v>
      </c>
      <c r="P627" s="3" t="s">
        <v>43</v>
      </c>
      <c r="Q627" s="3" t="s">
        <v>2495</v>
      </c>
      <c r="R627" s="3" t="s">
        <v>109</v>
      </c>
      <c r="S627" s="3" t="s">
        <v>537</v>
      </c>
      <c r="T627" s="3" t="s">
        <v>2496</v>
      </c>
      <c r="V627" s="3">
        <v>935.12649999999996</v>
      </c>
      <c r="W627" s="3">
        <v>1.8702529999999999</v>
      </c>
      <c r="X627" s="3" t="s">
        <v>2497</v>
      </c>
      <c r="Y627" s="14">
        <v>1.1355463870699118E-4</v>
      </c>
      <c r="Z627" s="11" t="str">
        <f>IF($AG$7 &lt;&gt; "", $AG$7 * Y627, "")</f>
        <v/>
      </c>
      <c r="AA627" s="11" t="str">
        <f>IF($AG$7 &lt;&gt; "", $AG$7 * L627 / $L$676, "")</f>
        <v/>
      </c>
      <c r="AB627" s="3" t="str">
        <f>IF(ISNUMBER(SEARCH(O627,$AG$2))=TRUE,"Yes",IF(ISNUMBER(SEARCH(O627,$AG$3))=TRUE,"Yes",IF(ISNUMBER(SEARCH(O627,$AG$4))=TRUE,"Yes","No")))</f>
        <v>No</v>
      </c>
    </row>
    <row r="628" spans="1:28" x14ac:dyDescent="0.2">
      <c r="A628" s="4" t="s">
        <v>2476</v>
      </c>
      <c r="B628" s="4" t="s">
        <v>4999</v>
      </c>
      <c r="C628" s="4">
        <v>3</v>
      </c>
      <c r="D628" s="4">
        <v>68</v>
      </c>
      <c r="E628" s="4">
        <v>62</v>
      </c>
      <c r="F628" s="4">
        <v>49</v>
      </c>
      <c r="G628" s="12">
        <v>-2.1206975483492099</v>
      </c>
      <c r="H628" s="13">
        <v>8.7423108249230705E-2</v>
      </c>
      <c r="I628" s="3">
        <v>1.0583737566259199</v>
      </c>
      <c r="J628" s="3">
        <v>1</v>
      </c>
      <c r="K628" s="3">
        <v>0</v>
      </c>
      <c r="L628" s="3">
        <v>4.2428492819611299E-4</v>
      </c>
      <c r="M628" s="3">
        <v>1.86076974813109E-3</v>
      </c>
      <c r="N628" s="3">
        <v>275</v>
      </c>
      <c r="O628" s="3" t="s">
        <v>51</v>
      </c>
      <c r="P628" s="3" t="s">
        <v>43</v>
      </c>
      <c r="Q628" s="3" t="s">
        <v>2477</v>
      </c>
      <c r="R628" s="3" t="s">
        <v>369</v>
      </c>
      <c r="S628" s="3" t="s">
        <v>1367</v>
      </c>
      <c r="T628" s="3" t="s">
        <v>2478</v>
      </c>
      <c r="V628" s="3">
        <v>1150.3620000000001</v>
      </c>
      <c r="W628" s="3">
        <v>2.3007240000000002</v>
      </c>
      <c r="X628" s="3" t="s">
        <v>2479</v>
      </c>
      <c r="Y628" s="14">
        <v>1.1355463870699118E-4</v>
      </c>
      <c r="Z628" s="11" t="str">
        <f>IF($AG$7 &lt;&gt; "", $AG$7 * Y628, "")</f>
        <v/>
      </c>
      <c r="AA628" s="11" t="str">
        <f>IF($AG$7 &lt;&gt; "", $AG$7 * L628 / $L$676, "")</f>
        <v/>
      </c>
      <c r="AB628" s="3" t="str">
        <f>IF(ISNUMBER(SEARCH(O628,$AG$2))=TRUE,"Yes",IF(ISNUMBER(SEARCH(O628,$AG$3))=TRUE,"Yes",IF(ISNUMBER(SEARCH(O628,$AG$4))=TRUE,"Yes","No")))</f>
        <v>No</v>
      </c>
    </row>
    <row r="629" spans="1:28" x14ac:dyDescent="0.2">
      <c r="A629" s="4" t="s">
        <v>2602</v>
      </c>
      <c r="B629" s="4" t="s">
        <v>4999</v>
      </c>
      <c r="C629" s="4">
        <v>4</v>
      </c>
      <c r="D629" s="4">
        <v>96</v>
      </c>
      <c r="E629" s="4">
        <v>69</v>
      </c>
      <c r="F629" s="4">
        <v>74</v>
      </c>
      <c r="G629" s="12">
        <v>-2.1284966871035902</v>
      </c>
      <c r="H629" s="13">
        <v>6.4399573035376204E-2</v>
      </c>
      <c r="I629" s="3">
        <v>1.1911170119723999</v>
      </c>
      <c r="J629" s="3">
        <v>1</v>
      </c>
      <c r="K629" s="3">
        <v>0</v>
      </c>
      <c r="L629" s="3">
        <v>5.6571323759481798E-4</v>
      </c>
      <c r="M629" s="3">
        <v>2.4898805616166099E-3</v>
      </c>
      <c r="N629" s="3">
        <v>298</v>
      </c>
      <c r="O629" s="3" t="s">
        <v>51</v>
      </c>
      <c r="P629" s="3" t="s">
        <v>43</v>
      </c>
      <c r="Q629" s="3" t="s">
        <v>2603</v>
      </c>
      <c r="R629" s="3" t="s">
        <v>369</v>
      </c>
      <c r="S629" s="3" t="s">
        <v>688</v>
      </c>
      <c r="T629" s="3" t="s">
        <v>2604</v>
      </c>
      <c r="V629" s="3">
        <v>1122.346</v>
      </c>
      <c r="W629" s="3">
        <v>2.2446920000000001</v>
      </c>
      <c r="X629" s="3" t="s">
        <v>2605</v>
      </c>
      <c r="Y629" s="14">
        <v>1.5140618494265492E-4</v>
      </c>
      <c r="Z629" s="11" t="str">
        <f>IF($AG$7 &lt;&gt; "", $AG$7 * Y629, "")</f>
        <v/>
      </c>
      <c r="AA629" s="11" t="str">
        <f>IF($AG$7 &lt;&gt; "", $AG$7 * L629 / $L$676, "")</f>
        <v/>
      </c>
      <c r="AB629" s="3" t="str">
        <f>IF(ISNUMBER(SEARCH(O629,$AG$2))=TRUE,"Yes",IF(ISNUMBER(SEARCH(O629,$AG$3))=TRUE,"Yes",IF(ISNUMBER(SEARCH(O629,$AG$4))=TRUE,"Yes","No")))</f>
        <v>No</v>
      </c>
    </row>
    <row r="630" spans="1:28" x14ac:dyDescent="0.2">
      <c r="A630" s="4" t="s">
        <v>2430</v>
      </c>
      <c r="B630" s="4" t="s">
        <v>4999</v>
      </c>
      <c r="C630" s="4">
        <v>3</v>
      </c>
      <c r="D630" s="4">
        <v>93</v>
      </c>
      <c r="E630" s="4">
        <v>80</v>
      </c>
      <c r="F630" s="4">
        <v>67</v>
      </c>
      <c r="G630" s="12">
        <v>-2.1373134119761001</v>
      </c>
      <c r="H630" s="13">
        <v>0.10108869609352</v>
      </c>
      <c r="I630" s="3">
        <v>0.99529740522677301</v>
      </c>
      <c r="J630" s="3">
        <v>1</v>
      </c>
      <c r="K630" s="3">
        <v>0</v>
      </c>
      <c r="L630" s="3">
        <v>3.88105567402402E-4</v>
      </c>
      <c r="M630" s="3">
        <v>1.7187371733308301E-3</v>
      </c>
      <c r="N630" s="3">
        <v>162</v>
      </c>
      <c r="O630" s="3" t="s">
        <v>33</v>
      </c>
      <c r="P630" s="3" t="s">
        <v>43</v>
      </c>
      <c r="Q630" s="3" t="s">
        <v>2431</v>
      </c>
      <c r="R630" s="3" t="s">
        <v>109</v>
      </c>
      <c r="S630" s="3" t="s">
        <v>593</v>
      </c>
      <c r="T630" s="3" t="s">
        <v>2432</v>
      </c>
      <c r="V630" s="3">
        <v>1031.2149999999999</v>
      </c>
      <c r="W630" s="3">
        <v>2.06243</v>
      </c>
      <c r="X630" s="3" t="s">
        <v>2433</v>
      </c>
      <c r="Y630" s="14">
        <v>1.1355463870699118E-4</v>
      </c>
      <c r="Z630" s="11" t="str">
        <f>IF($AG$7 &lt;&gt; "", $AG$7 * Y630, "")</f>
        <v/>
      </c>
      <c r="AA630" s="11" t="str">
        <f>IF($AG$7 &lt;&gt; "", $AG$7 * L630 / $L$676, "")</f>
        <v/>
      </c>
      <c r="AB630" s="3" t="str">
        <f>IF(ISNUMBER(SEARCH(O630,$AG$2))=TRUE,"Yes",IF(ISNUMBER(SEARCH(O630,$AG$3))=TRUE,"Yes",IF(ISNUMBER(SEARCH(O630,$AG$4))=TRUE,"Yes","No")))</f>
        <v>No</v>
      </c>
    </row>
    <row r="631" spans="1:28" x14ac:dyDescent="0.2">
      <c r="A631" s="4" t="s">
        <v>3507</v>
      </c>
      <c r="B631" s="4" t="s">
        <v>4999</v>
      </c>
      <c r="C631" s="4">
        <v>5</v>
      </c>
      <c r="D631" s="4">
        <v>143</v>
      </c>
      <c r="E631" s="4">
        <v>139</v>
      </c>
      <c r="F631" s="4">
        <v>119</v>
      </c>
      <c r="G631" s="12">
        <v>-2.1450314298063602</v>
      </c>
      <c r="H631" s="13">
        <v>4.83125228162022E-2</v>
      </c>
      <c r="I631" s="3">
        <v>1.31594028363647</v>
      </c>
      <c r="J631" s="3">
        <v>1</v>
      </c>
      <c r="K631" s="3">
        <v>0</v>
      </c>
      <c r="L631" s="3">
        <v>6.4684261233733699E-4</v>
      </c>
      <c r="M631" s="3">
        <v>2.8724199308833502E-3</v>
      </c>
      <c r="N631" s="3">
        <v>137</v>
      </c>
      <c r="O631" s="3" t="s">
        <v>33</v>
      </c>
      <c r="P631" s="3" t="s">
        <v>620</v>
      </c>
      <c r="Q631" s="3" t="s">
        <v>3508</v>
      </c>
      <c r="R631" s="3" t="s">
        <v>109</v>
      </c>
      <c r="S631" s="3" t="s">
        <v>130</v>
      </c>
      <c r="T631" s="3" t="s">
        <v>3509</v>
      </c>
      <c r="V631" s="3">
        <v>1080.3710000000001</v>
      </c>
      <c r="W631" s="3">
        <v>2.1607419999999999</v>
      </c>
      <c r="X631" s="3" t="s">
        <v>3510</v>
      </c>
      <c r="Y631" s="14">
        <v>1.8925773117831862E-4</v>
      </c>
      <c r="Z631" s="11" t="str">
        <f>IF($AG$7 &lt;&gt; "", $AG$7 * Y631, "")</f>
        <v/>
      </c>
      <c r="AA631" s="11" t="str">
        <f>IF($AG$7 &lt;&gt; "", $AG$7 * L631 / $L$676, "")</f>
        <v/>
      </c>
      <c r="AB631" s="3" t="str">
        <f>IF(ISNUMBER(SEARCH(O631,$AG$2))=TRUE,"Yes",IF(ISNUMBER(SEARCH(O631,$AG$3))=TRUE,"Yes",IF(ISNUMBER(SEARCH(O631,$AG$4))=TRUE,"Yes","No")))</f>
        <v>No</v>
      </c>
    </row>
    <row r="632" spans="1:28" x14ac:dyDescent="0.2">
      <c r="A632" s="4" t="s">
        <v>691</v>
      </c>
      <c r="B632" s="4" t="s">
        <v>4999</v>
      </c>
      <c r="C632" s="4">
        <v>3</v>
      </c>
      <c r="D632" s="4">
        <v>64</v>
      </c>
      <c r="E632" s="4">
        <v>45</v>
      </c>
      <c r="F632" s="4">
        <v>72</v>
      </c>
      <c r="G632" s="12">
        <v>-2.1455134626755101</v>
      </c>
      <c r="H632" s="13">
        <v>8.21474981467991E-2</v>
      </c>
      <c r="I632" s="3">
        <v>1.0854056587363501</v>
      </c>
      <c r="J632" s="3">
        <v>1</v>
      </c>
      <c r="K632" s="3">
        <v>0</v>
      </c>
      <c r="L632" s="3">
        <v>4.2428492819611299E-4</v>
      </c>
      <c r="M632" s="3">
        <v>1.8950981381306901E-3</v>
      </c>
      <c r="N632" s="3">
        <v>110</v>
      </c>
      <c r="O632" s="3" t="s">
        <v>51</v>
      </c>
      <c r="P632" s="3" t="s">
        <v>43</v>
      </c>
      <c r="Q632" s="3" t="s">
        <v>692</v>
      </c>
      <c r="R632" s="3" t="s">
        <v>53</v>
      </c>
      <c r="S632" s="3" t="s">
        <v>104</v>
      </c>
      <c r="T632" s="3" t="s">
        <v>693</v>
      </c>
      <c r="V632" s="3">
        <v>1088.174</v>
      </c>
      <c r="W632" s="3">
        <v>2.1763479999999999</v>
      </c>
      <c r="X632" s="3" t="s">
        <v>694</v>
      </c>
      <c r="Y632" s="14">
        <v>1.1355463870699118E-4</v>
      </c>
      <c r="Z632" s="11" t="str">
        <f>IF($AG$7 &lt;&gt; "", $AG$7 * Y632, "")</f>
        <v/>
      </c>
      <c r="AA632" s="11" t="str">
        <f>IF($AG$7 &lt;&gt; "", $AG$7 * L632 / $L$676, "")</f>
        <v/>
      </c>
      <c r="AB632" s="3" t="str">
        <f>IF(ISNUMBER(SEARCH(O632,$AG$2))=TRUE,"Yes",IF(ISNUMBER(SEARCH(O632,$AG$3))=TRUE,"Yes",IF(ISNUMBER(SEARCH(O632,$AG$4))=TRUE,"Yes","No")))</f>
        <v>No</v>
      </c>
    </row>
    <row r="633" spans="1:28" x14ac:dyDescent="0.2">
      <c r="A633" s="4" t="s">
        <v>3933</v>
      </c>
      <c r="B633" s="4" t="s">
        <v>4999</v>
      </c>
      <c r="C633" s="4">
        <v>8</v>
      </c>
      <c r="D633" s="4">
        <v>209</v>
      </c>
      <c r="E633" s="4">
        <v>210</v>
      </c>
      <c r="F633" s="4">
        <v>224</v>
      </c>
      <c r="G633" s="12">
        <v>-2.1543070495849501</v>
      </c>
      <c r="H633" s="13">
        <v>2.5259847015478801E-2</v>
      </c>
      <c r="I633" s="3">
        <v>1.5975692840472999</v>
      </c>
      <c r="J633" s="3">
        <v>1</v>
      </c>
      <c r="K633" s="3">
        <v>0</v>
      </c>
      <c r="L633" s="3">
        <v>1.03494817973974E-3</v>
      </c>
      <c r="M633" s="3">
        <v>4.6192399371944902E-3</v>
      </c>
      <c r="N633" s="3">
        <v>279</v>
      </c>
      <c r="O633" s="3" t="s">
        <v>33</v>
      </c>
      <c r="P633" s="3" t="s">
        <v>34</v>
      </c>
      <c r="Q633" s="3" t="s">
        <v>3934</v>
      </c>
      <c r="R633" s="3" t="s">
        <v>36</v>
      </c>
      <c r="S633" s="3" t="s">
        <v>781</v>
      </c>
      <c r="T633" s="3" t="s">
        <v>3935</v>
      </c>
      <c r="U633" s="3" t="s">
        <v>390</v>
      </c>
      <c r="V633" s="3">
        <v>1270.4000000000001</v>
      </c>
      <c r="W633" s="3">
        <v>2.5407999999999999</v>
      </c>
      <c r="X633" s="3" t="s">
        <v>3936</v>
      </c>
      <c r="Y633" s="14">
        <v>3.0281236988530984E-4</v>
      </c>
      <c r="Z633" s="11" t="str">
        <f>IF($AG$7 &lt;&gt; "", $AG$7 * Y633, "")</f>
        <v/>
      </c>
      <c r="AA633" s="11" t="str">
        <f>IF($AG$7 &lt;&gt; "", $AG$7 * L633 / $L$676, "")</f>
        <v/>
      </c>
      <c r="AB633" s="3" t="str">
        <f>IF(ISNUMBER(SEARCH(O633,$AG$2))=TRUE,"Yes",IF(ISNUMBER(SEARCH(O633,$AG$3))=TRUE,"Yes",IF(ISNUMBER(SEARCH(O633,$AG$4))=TRUE,"Yes","No")))</f>
        <v>No</v>
      </c>
    </row>
    <row r="634" spans="1:28" x14ac:dyDescent="0.2">
      <c r="A634" s="4" t="s">
        <v>1923</v>
      </c>
      <c r="B634" s="4" t="s">
        <v>4999</v>
      </c>
      <c r="C634" s="4">
        <v>1</v>
      </c>
      <c r="D634" s="4">
        <v>20</v>
      </c>
      <c r="E634" s="4">
        <v>21</v>
      </c>
      <c r="F634" s="4">
        <v>21</v>
      </c>
      <c r="G634" s="12">
        <v>-2.1550127416164102</v>
      </c>
      <c r="H634" s="13">
        <v>0.250708703333341</v>
      </c>
      <c r="I634" s="3">
        <v>0.60083058928057298</v>
      </c>
      <c r="J634" s="3">
        <v>1</v>
      </c>
      <c r="K634" s="3">
        <v>0</v>
      </c>
      <c r="L634" s="3">
        <v>1.4142830939870401E-4</v>
      </c>
      <c r="M634" s="3">
        <v>6.4685706282042999E-4</v>
      </c>
      <c r="N634" s="3">
        <v>130</v>
      </c>
      <c r="O634" s="3" t="s">
        <v>51</v>
      </c>
      <c r="P634" s="3" t="s">
        <v>43</v>
      </c>
      <c r="Q634" s="3" t="s">
        <v>1924</v>
      </c>
      <c r="R634" s="3" t="s">
        <v>53</v>
      </c>
      <c r="S634" s="3" t="s">
        <v>120</v>
      </c>
      <c r="T634" s="3" t="s">
        <v>1925</v>
      </c>
      <c r="V634" s="3">
        <v>926.03480000000002</v>
      </c>
      <c r="W634" s="3">
        <v>1.8520696000000001</v>
      </c>
      <c r="X634" s="3" t="s">
        <v>1926</v>
      </c>
      <c r="Y634" s="14">
        <v>3.785154623566373E-5</v>
      </c>
      <c r="Z634" s="11" t="str">
        <f>IF($AG$7 &lt;&gt; "", $AG$7 * Y634, "")</f>
        <v/>
      </c>
      <c r="AA634" s="11" t="str">
        <f>IF($AG$7 &lt;&gt; "", $AG$7 * L634 / $L$676, "")</f>
        <v/>
      </c>
      <c r="AB634" s="3" t="str">
        <f>IF(ISNUMBER(SEARCH(O634,$AG$2))=TRUE,"Yes",IF(ISNUMBER(SEARCH(O634,$AG$3))=TRUE,"Yes",IF(ISNUMBER(SEARCH(O634,$AG$4))=TRUE,"Yes","No")))</f>
        <v>No</v>
      </c>
    </row>
    <row r="635" spans="1:28" x14ac:dyDescent="0.2">
      <c r="A635" s="4" t="s">
        <v>2744</v>
      </c>
      <c r="B635" s="4" t="s">
        <v>4999</v>
      </c>
      <c r="C635" s="4">
        <v>5</v>
      </c>
      <c r="D635" s="4">
        <v>113</v>
      </c>
      <c r="E635" s="4">
        <v>87</v>
      </c>
      <c r="F635" s="4">
        <v>104</v>
      </c>
      <c r="G635" s="12">
        <v>-2.1578388390102199</v>
      </c>
      <c r="H635" s="13">
        <v>3.9856283981866802E-2</v>
      </c>
      <c r="I635" s="3">
        <v>1.3995031953846899</v>
      </c>
      <c r="J635" s="3">
        <v>1</v>
      </c>
      <c r="K635" s="3">
        <v>0</v>
      </c>
      <c r="L635" s="3">
        <v>7.0714154699352198E-4</v>
      </c>
      <c r="M635" s="3">
        <v>3.1727802078630601E-3</v>
      </c>
      <c r="N635" s="3">
        <v>19</v>
      </c>
      <c r="O635" s="3" t="s">
        <v>51</v>
      </c>
      <c r="P635" s="3" t="s">
        <v>43</v>
      </c>
      <c r="Q635" s="3" t="s">
        <v>2745</v>
      </c>
      <c r="R635" s="3" t="s">
        <v>53</v>
      </c>
      <c r="S635" s="3" t="s">
        <v>203</v>
      </c>
      <c r="T635" s="3" t="s">
        <v>2746</v>
      </c>
      <c r="V635" s="3">
        <v>1084.1890000000001</v>
      </c>
      <c r="W635" s="3">
        <v>2.1683780000000001</v>
      </c>
      <c r="X635" s="3" t="s">
        <v>2747</v>
      </c>
      <c r="Y635" s="14">
        <v>1.8925773117831862E-4</v>
      </c>
      <c r="Z635" s="11" t="str">
        <f>IF($AG$7 &lt;&gt; "", $AG$7 * Y635, "")</f>
        <v/>
      </c>
      <c r="AA635" s="11" t="str">
        <f>IF($AG$7 &lt;&gt; "", $AG$7 * L635 / $L$676, "")</f>
        <v/>
      </c>
      <c r="AB635" s="3" t="str">
        <f>IF(ISNUMBER(SEARCH(O635,$AG$2))=TRUE,"Yes",IF(ISNUMBER(SEARCH(O635,$AG$3))=TRUE,"Yes",IF(ISNUMBER(SEARCH(O635,$AG$4))=TRUE,"Yes","No")))</f>
        <v>No</v>
      </c>
    </row>
    <row r="636" spans="1:28" x14ac:dyDescent="0.2">
      <c r="A636" s="4" t="s">
        <v>2113</v>
      </c>
      <c r="B636" s="4" t="s">
        <v>4999</v>
      </c>
      <c r="C636" s="4">
        <v>2</v>
      </c>
      <c r="D636" s="4">
        <v>56</v>
      </c>
      <c r="E636" s="4">
        <v>57</v>
      </c>
      <c r="F636" s="4">
        <v>54</v>
      </c>
      <c r="G636" s="12">
        <v>-2.1960376511814999</v>
      </c>
      <c r="H636" s="13">
        <v>0.119912238780109</v>
      </c>
      <c r="I636" s="3">
        <v>0.92113648859915997</v>
      </c>
      <c r="J636" s="3">
        <v>1</v>
      </c>
      <c r="K636" s="3">
        <v>0</v>
      </c>
      <c r="L636" s="3">
        <v>2.5873704493493499E-4</v>
      </c>
      <c r="M636" s="3">
        <v>1.19780834314231E-3</v>
      </c>
      <c r="N636" s="3">
        <v>174</v>
      </c>
      <c r="O636" s="3" t="s">
        <v>33</v>
      </c>
      <c r="P636" s="3" t="s">
        <v>82</v>
      </c>
      <c r="Q636" s="3" t="s">
        <v>2114</v>
      </c>
      <c r="R636" s="3" t="s">
        <v>109</v>
      </c>
      <c r="S636" s="3" t="s">
        <v>1702</v>
      </c>
      <c r="T636" s="3" t="s">
        <v>2115</v>
      </c>
      <c r="V636" s="3">
        <v>1222.4079999999999</v>
      </c>
      <c r="W636" s="3">
        <v>2.4448159999999999</v>
      </c>
      <c r="X636" s="3" t="s">
        <v>2116</v>
      </c>
      <c r="Y636" s="14">
        <v>7.570309247132746E-5</v>
      </c>
      <c r="Z636" s="11" t="str">
        <f>IF($AG$7 &lt;&gt; "", $AG$7 * Y636, "")</f>
        <v/>
      </c>
      <c r="AA636" s="11" t="str">
        <f>IF($AG$7 &lt;&gt; "", $AG$7 * L636 / $L$676, "")</f>
        <v/>
      </c>
      <c r="AB636" s="3" t="str">
        <f>IF(ISNUMBER(SEARCH(O636,$AG$2))=TRUE,"Yes",IF(ISNUMBER(SEARCH(O636,$AG$3))=TRUE,"Yes",IF(ISNUMBER(SEARCH(O636,$AG$4))=TRUE,"Yes","No")))</f>
        <v>No</v>
      </c>
    </row>
    <row r="637" spans="1:28" x14ac:dyDescent="0.2">
      <c r="A637" s="4" t="s">
        <v>2507</v>
      </c>
      <c r="B637" s="4" t="s">
        <v>4999</v>
      </c>
      <c r="C637" s="4">
        <v>3</v>
      </c>
      <c r="D637" s="4">
        <v>87</v>
      </c>
      <c r="E637" s="4">
        <v>98</v>
      </c>
      <c r="F637" s="4">
        <v>66</v>
      </c>
      <c r="G637" s="12">
        <v>-2.1982339035562699</v>
      </c>
      <c r="H637" s="13">
        <v>8.6692755271475103E-2</v>
      </c>
      <c r="I637" s="3">
        <v>1.06201719407032</v>
      </c>
      <c r="J637" s="3">
        <v>1</v>
      </c>
      <c r="K637" s="3">
        <v>0</v>
      </c>
      <c r="L637" s="3">
        <v>3.88105567402402E-4</v>
      </c>
      <c r="M637" s="3">
        <v>1.7924969166870301E-3</v>
      </c>
      <c r="N637" s="3">
        <v>216</v>
      </c>
      <c r="O637" s="3" t="s">
        <v>33</v>
      </c>
      <c r="P637" s="3" t="s">
        <v>43</v>
      </c>
      <c r="Q637" s="3" t="s">
        <v>2508</v>
      </c>
      <c r="R637" s="3" t="s">
        <v>36</v>
      </c>
      <c r="S637" s="3" t="s">
        <v>414</v>
      </c>
      <c r="T637" s="3" t="s">
        <v>2509</v>
      </c>
      <c r="V637" s="3">
        <v>951.1259</v>
      </c>
      <c r="W637" s="3">
        <v>1.9022517999999999</v>
      </c>
      <c r="X637" s="3" t="s">
        <v>2510</v>
      </c>
      <c r="Y637" s="14">
        <v>1.1355463870699118E-4</v>
      </c>
      <c r="Z637" s="11" t="str">
        <f>IF($AG$7 &lt;&gt; "", $AG$7 * Y637, "")</f>
        <v/>
      </c>
      <c r="AA637" s="11" t="str">
        <f>IF($AG$7 &lt;&gt; "", $AG$7 * L637 / $L$676, "")</f>
        <v/>
      </c>
      <c r="AB637" s="3" t="str">
        <f>IF(ISNUMBER(SEARCH(O637,$AG$2))=TRUE,"Yes",IF(ISNUMBER(SEARCH(O637,$AG$3))=TRUE,"Yes",IF(ISNUMBER(SEARCH(O637,$AG$4))=TRUE,"Yes","No")))</f>
        <v>No</v>
      </c>
    </row>
    <row r="638" spans="1:28" x14ac:dyDescent="0.2">
      <c r="A638" s="4" t="s">
        <v>2194</v>
      </c>
      <c r="B638" s="4" t="s">
        <v>4999</v>
      </c>
      <c r="C638" s="4">
        <v>3</v>
      </c>
      <c r="D638" s="4">
        <v>85</v>
      </c>
      <c r="E638" s="4">
        <v>93</v>
      </c>
      <c r="F638" s="4">
        <v>73</v>
      </c>
      <c r="G638" s="12">
        <v>-2.2006805095186301</v>
      </c>
      <c r="H638" s="13">
        <v>8.48164708616755E-2</v>
      </c>
      <c r="I638" s="3">
        <v>1.07151980210959</v>
      </c>
      <c r="J638" s="3">
        <v>1</v>
      </c>
      <c r="K638" s="3">
        <v>0</v>
      </c>
      <c r="L638" s="3">
        <v>3.88105567402402E-4</v>
      </c>
      <c r="M638" s="3">
        <v>1.79591549468849E-3</v>
      </c>
      <c r="N638" s="3">
        <v>294</v>
      </c>
      <c r="O638" s="3" t="s">
        <v>33</v>
      </c>
      <c r="P638" s="3" t="s">
        <v>34</v>
      </c>
      <c r="Q638" s="3" t="s">
        <v>2195</v>
      </c>
      <c r="R638" s="3" t="s">
        <v>36</v>
      </c>
      <c r="S638" s="3" t="s">
        <v>1007</v>
      </c>
      <c r="T638" s="3" t="s">
        <v>2196</v>
      </c>
      <c r="V638" s="3">
        <v>1010.063</v>
      </c>
      <c r="W638" s="3">
        <v>2.0201259999999999</v>
      </c>
      <c r="X638" s="3" t="s">
        <v>2197</v>
      </c>
      <c r="Y638" s="14">
        <v>1.1355463870699118E-4</v>
      </c>
      <c r="Z638" s="11" t="str">
        <f>IF($AG$7 &lt;&gt; "", $AG$7 * Y638, "")</f>
        <v/>
      </c>
      <c r="AA638" s="11" t="str">
        <f>IF($AG$7 &lt;&gt; "", $AG$7 * L638 / $L$676, "")</f>
        <v/>
      </c>
      <c r="AB638" s="3" t="str">
        <f>IF(ISNUMBER(SEARCH(O638,$AG$2))=TRUE,"Yes",IF(ISNUMBER(SEARCH(O638,$AG$3))=TRUE,"Yes",IF(ISNUMBER(SEARCH(O638,$AG$4))=TRUE,"Yes","No")))</f>
        <v>No</v>
      </c>
    </row>
    <row r="639" spans="1:28" x14ac:dyDescent="0.2">
      <c r="A639" s="4" t="s">
        <v>2317</v>
      </c>
      <c r="B639" s="4" t="s">
        <v>4999</v>
      </c>
      <c r="C639" s="4">
        <v>3</v>
      </c>
      <c r="D639" s="4">
        <v>61</v>
      </c>
      <c r="E639" s="4">
        <v>72</v>
      </c>
      <c r="F639" s="4">
        <v>59</v>
      </c>
      <c r="G639" s="12">
        <v>-2.2237648838000998</v>
      </c>
      <c r="H639" s="13">
        <v>6.4156534466592599E-2</v>
      </c>
      <c r="I639" s="3">
        <v>1.1927591033068801</v>
      </c>
      <c r="J639" s="3">
        <v>1</v>
      </c>
      <c r="K639" s="3">
        <v>0</v>
      </c>
      <c r="L639" s="3">
        <v>4.2428492819611299E-4</v>
      </c>
      <c r="M639" s="3">
        <v>1.9994642262911901E-3</v>
      </c>
      <c r="N639" s="3">
        <v>55</v>
      </c>
      <c r="O639" s="3" t="s">
        <v>51</v>
      </c>
      <c r="P639" s="3" t="s">
        <v>43</v>
      </c>
      <c r="Q639" s="3" t="s">
        <v>2318</v>
      </c>
      <c r="R639" s="3" t="s">
        <v>53</v>
      </c>
      <c r="S639" s="3" t="s">
        <v>1092</v>
      </c>
      <c r="T639" s="3" t="s">
        <v>2319</v>
      </c>
      <c r="V639" s="3">
        <v>997.0213</v>
      </c>
      <c r="W639" s="3">
        <v>1.9940426</v>
      </c>
      <c r="X639" s="3" t="s">
        <v>2320</v>
      </c>
      <c r="Y639" s="14">
        <v>1.1355463870699118E-4</v>
      </c>
      <c r="Z639" s="11" t="str">
        <f>IF($AG$7 &lt;&gt; "", $AG$7 * Y639, "")</f>
        <v/>
      </c>
      <c r="AA639" s="11" t="str">
        <f>IF($AG$7 &lt;&gt; "", $AG$7 * L639 / $L$676, "")</f>
        <v/>
      </c>
      <c r="AB639" s="3" t="str">
        <f>IF(ISNUMBER(SEARCH(O639,$AG$2))=TRUE,"Yes",IF(ISNUMBER(SEARCH(O639,$AG$3))=TRUE,"Yes",IF(ISNUMBER(SEARCH(O639,$AG$4))=TRUE,"Yes","No")))</f>
        <v>No</v>
      </c>
    </row>
    <row r="640" spans="1:28" x14ac:dyDescent="0.2">
      <c r="A640" s="4" t="s">
        <v>3511</v>
      </c>
      <c r="B640" s="4" t="s">
        <v>4999</v>
      </c>
      <c r="C640" s="4">
        <v>4</v>
      </c>
      <c r="D640" s="4">
        <v>121</v>
      </c>
      <c r="E640" s="4">
        <v>123</v>
      </c>
      <c r="F640" s="4">
        <v>106</v>
      </c>
      <c r="G640" s="12">
        <v>-2.26919201420385</v>
      </c>
      <c r="H640" s="13">
        <v>4.5204041967070903E-2</v>
      </c>
      <c r="I640" s="3">
        <v>1.3448227305534</v>
      </c>
      <c r="J640" s="3">
        <v>1</v>
      </c>
      <c r="K640" s="3">
        <v>0</v>
      </c>
      <c r="L640" s="3">
        <v>5.1747408986986998E-4</v>
      </c>
      <c r="M640" s="3">
        <v>2.5072934190225899E-3</v>
      </c>
      <c r="N640" s="3">
        <v>22</v>
      </c>
      <c r="O640" s="3" t="s">
        <v>33</v>
      </c>
      <c r="P640" s="3" t="s">
        <v>43</v>
      </c>
      <c r="Q640" s="3" t="s">
        <v>3512</v>
      </c>
      <c r="R640" s="3" t="s">
        <v>109</v>
      </c>
      <c r="S640" s="3" t="s">
        <v>717</v>
      </c>
      <c r="T640" s="3" t="s">
        <v>3513</v>
      </c>
      <c r="V640" s="3">
        <v>982.09580000000005</v>
      </c>
      <c r="W640" s="3">
        <v>1.9641915999999999</v>
      </c>
      <c r="X640" s="3" t="s">
        <v>3514</v>
      </c>
      <c r="Y640" s="14">
        <v>1.5140618494265492E-4</v>
      </c>
      <c r="Z640" s="11" t="str">
        <f>IF($AG$7 &lt;&gt; "", $AG$7 * Y640, "")</f>
        <v/>
      </c>
      <c r="AA640" s="11" t="str">
        <f>IF($AG$7 &lt;&gt; "", $AG$7 * L640 / $L$676, "")</f>
        <v/>
      </c>
      <c r="AB640" s="3" t="str">
        <f>IF(ISNUMBER(SEARCH(O640,$AG$2))=TRUE,"Yes",IF(ISNUMBER(SEARCH(O640,$AG$3))=TRUE,"Yes",IF(ISNUMBER(SEARCH(O640,$AG$4))=TRUE,"Yes","No")))</f>
        <v>No</v>
      </c>
    </row>
    <row r="641" spans="1:28" x14ac:dyDescent="0.2">
      <c r="A641" s="4" t="s">
        <v>2793</v>
      </c>
      <c r="B641" s="4" t="s">
        <v>4999</v>
      </c>
      <c r="C641" s="4">
        <v>3</v>
      </c>
      <c r="D641" s="4">
        <v>66</v>
      </c>
      <c r="E641" s="4">
        <v>78</v>
      </c>
      <c r="F641" s="4">
        <v>56</v>
      </c>
      <c r="G641" s="12">
        <v>-2.2805635933096999</v>
      </c>
      <c r="H641" s="13">
        <v>5.4635166656246202E-2</v>
      </c>
      <c r="I641" s="3">
        <v>1.2625277278361799</v>
      </c>
      <c r="J641" s="3">
        <v>1</v>
      </c>
      <c r="K641" s="3">
        <v>0</v>
      </c>
      <c r="L641" s="3">
        <v>4.2428492819611299E-4</v>
      </c>
      <c r="M641" s="3">
        <v>2.07952464282791E-3</v>
      </c>
      <c r="N641" s="3">
        <v>83</v>
      </c>
      <c r="O641" s="3" t="s">
        <v>51</v>
      </c>
      <c r="P641" s="3" t="s">
        <v>43</v>
      </c>
      <c r="Q641" s="3" t="s">
        <v>2794</v>
      </c>
      <c r="R641" s="3" t="s">
        <v>53</v>
      </c>
      <c r="S641" s="3" t="s">
        <v>1367</v>
      </c>
      <c r="T641" s="3" t="s">
        <v>2795</v>
      </c>
      <c r="V641" s="3">
        <v>1227.4179999999999</v>
      </c>
      <c r="W641" s="3">
        <v>2.4548359999999998</v>
      </c>
      <c r="X641" s="3" t="s">
        <v>2796</v>
      </c>
      <c r="Y641" s="14">
        <v>1.1355463870699118E-4</v>
      </c>
      <c r="Z641" s="11" t="str">
        <f>IF($AG$7 &lt;&gt; "", $AG$7 * Y641, "")</f>
        <v/>
      </c>
      <c r="AA641" s="11" t="str">
        <f>IF($AG$7 &lt;&gt; "", $AG$7 * L641 / $L$676, "")</f>
        <v/>
      </c>
      <c r="AB641" s="3" t="str">
        <f>IF(ISNUMBER(SEARCH(O641,$AG$2))=TRUE,"Yes",IF(ISNUMBER(SEARCH(O641,$AG$3))=TRUE,"Yes",IF(ISNUMBER(SEARCH(O641,$AG$4))=TRUE,"Yes","No")))</f>
        <v>No</v>
      </c>
    </row>
    <row r="642" spans="1:28" x14ac:dyDescent="0.2">
      <c r="A642" s="4" t="s">
        <v>3685</v>
      </c>
      <c r="B642" s="4" t="s">
        <v>4999</v>
      </c>
      <c r="C642" s="4">
        <v>4</v>
      </c>
      <c r="D642" s="4">
        <v>116</v>
      </c>
      <c r="E642" s="4">
        <v>121</v>
      </c>
      <c r="F642" s="4">
        <v>125</v>
      </c>
      <c r="G642" s="12">
        <v>-2.32095420278312</v>
      </c>
      <c r="H642" s="13">
        <v>3.7561773532930998E-2</v>
      </c>
      <c r="I642" s="3">
        <v>1.4252539100858701</v>
      </c>
      <c r="J642" s="3">
        <v>1</v>
      </c>
      <c r="K642" s="3">
        <v>0</v>
      </c>
      <c r="L642" s="3">
        <v>5.1747408986986998E-4</v>
      </c>
      <c r="M642" s="3">
        <v>2.59950098257975E-3</v>
      </c>
      <c r="N642" s="3">
        <v>360</v>
      </c>
      <c r="O642" s="3" t="s">
        <v>33</v>
      </c>
      <c r="P642" s="3" t="s">
        <v>227</v>
      </c>
      <c r="Q642" s="3" t="s">
        <v>3686</v>
      </c>
      <c r="R642" s="3" t="s">
        <v>36</v>
      </c>
      <c r="S642" s="3" t="s">
        <v>1756</v>
      </c>
      <c r="T642" s="3" t="s">
        <v>3687</v>
      </c>
      <c r="V642" s="3">
        <v>1053.23</v>
      </c>
      <c r="W642" s="3">
        <v>2.1064600000000002</v>
      </c>
      <c r="X642" s="3" t="s">
        <v>3688</v>
      </c>
      <c r="Y642" s="14">
        <v>1.5140618494265492E-4</v>
      </c>
      <c r="Z642" s="11" t="str">
        <f>IF($AG$7 &lt;&gt; "", $AG$7 * Y642, "")</f>
        <v/>
      </c>
      <c r="AA642" s="11" t="str">
        <f>IF($AG$7 &lt;&gt; "", $AG$7 * L642 / $L$676, "")</f>
        <v/>
      </c>
      <c r="AB642" s="3" t="str">
        <f>IF(ISNUMBER(SEARCH(O642,$AG$2))=TRUE,"Yes",IF(ISNUMBER(SEARCH(O642,$AG$3))=TRUE,"Yes",IF(ISNUMBER(SEARCH(O642,$AG$4))=TRUE,"Yes","No")))</f>
        <v>No</v>
      </c>
    </row>
    <row r="643" spans="1:28" x14ac:dyDescent="0.2">
      <c r="A643" s="4" t="s">
        <v>836</v>
      </c>
      <c r="B643" s="4" t="s">
        <v>4999</v>
      </c>
      <c r="C643" s="4">
        <v>3</v>
      </c>
      <c r="D643" s="4">
        <v>62</v>
      </c>
      <c r="E643" s="4">
        <v>73</v>
      </c>
      <c r="F643" s="4">
        <v>73</v>
      </c>
      <c r="G643" s="12">
        <v>-2.3420935546839101</v>
      </c>
      <c r="H643" s="13">
        <v>4.4746707385502203E-2</v>
      </c>
      <c r="I643" s="3">
        <v>1.34923891603336</v>
      </c>
      <c r="J643" s="3">
        <v>1</v>
      </c>
      <c r="K643" s="3">
        <v>0</v>
      </c>
      <c r="L643" s="3">
        <v>4.2428492819611299E-4</v>
      </c>
      <c r="M643" s="3">
        <v>2.17149586628012E-3</v>
      </c>
      <c r="N643" s="3">
        <v>259</v>
      </c>
      <c r="O643" s="3" t="s">
        <v>51</v>
      </c>
      <c r="P643" s="3" t="s">
        <v>620</v>
      </c>
      <c r="Q643" s="3" t="s">
        <v>837</v>
      </c>
      <c r="R643" s="3" t="s">
        <v>369</v>
      </c>
      <c r="S643" s="3" t="s">
        <v>838</v>
      </c>
      <c r="T643" s="3" t="s">
        <v>839</v>
      </c>
      <c r="V643" s="3">
        <v>1130.3040000000001</v>
      </c>
      <c r="W643" s="3">
        <v>2.260608</v>
      </c>
      <c r="X643" s="3" t="s">
        <v>840</v>
      </c>
      <c r="Y643" s="14">
        <v>1.1355463870699118E-4</v>
      </c>
      <c r="Z643" s="11" t="str">
        <f>IF($AG$7 &lt;&gt; "", $AG$7 * Y643, "")</f>
        <v/>
      </c>
      <c r="AA643" s="11" t="str">
        <f>IF($AG$7 &lt;&gt; "", $AG$7 * L643 / $L$676, "")</f>
        <v/>
      </c>
      <c r="AB643" s="3" t="str">
        <f>IF(ISNUMBER(SEARCH(O643,$AG$2))=TRUE,"Yes",IF(ISNUMBER(SEARCH(O643,$AG$3))=TRUE,"Yes",IF(ISNUMBER(SEARCH(O643,$AG$4))=TRUE,"Yes","No")))</f>
        <v>No</v>
      </c>
    </row>
    <row r="644" spans="1:28" x14ac:dyDescent="0.2">
      <c r="A644" s="4" t="s">
        <v>2193</v>
      </c>
      <c r="B644" s="4" t="s">
        <v>4999</v>
      </c>
      <c r="C644" s="4">
        <v>2</v>
      </c>
      <c r="D644" s="4">
        <v>41</v>
      </c>
      <c r="E644" s="4">
        <v>53</v>
      </c>
      <c r="F644" s="4">
        <v>47</v>
      </c>
      <c r="G644" s="12">
        <v>-2.3581987942191698</v>
      </c>
      <c r="H644" s="13">
        <v>9.7790821243949999E-2</v>
      </c>
      <c r="I644" s="3">
        <v>1.0097019066661399</v>
      </c>
      <c r="J644" s="3">
        <v>1</v>
      </c>
      <c r="K644" s="3">
        <v>0</v>
      </c>
      <c r="L644" s="3">
        <v>2.8285661879740899E-4</v>
      </c>
      <c r="M644" s="3">
        <v>1.4704765579467501E-3</v>
      </c>
      <c r="N644" s="3">
        <v>269</v>
      </c>
      <c r="O644" s="3" t="s">
        <v>51</v>
      </c>
      <c r="P644" s="3" t="s">
        <v>43</v>
      </c>
      <c r="Q644" s="3" t="s">
        <v>64</v>
      </c>
      <c r="R644" s="3" t="s">
        <v>369</v>
      </c>
      <c r="S644" s="3" t="s">
        <v>339</v>
      </c>
      <c r="T644" s="3" t="s">
        <v>67</v>
      </c>
      <c r="V644" s="3">
        <v>1131.2909999999999</v>
      </c>
      <c r="W644" s="3">
        <v>2.2625820000000001</v>
      </c>
      <c r="X644" s="3" t="s">
        <v>68</v>
      </c>
      <c r="Y644" s="14">
        <v>7.570309247132746E-5</v>
      </c>
      <c r="Z644" s="11" t="str">
        <f>IF($AG$7 &lt;&gt; "", $AG$7 * Y644, "")</f>
        <v/>
      </c>
      <c r="AA644" s="11" t="str">
        <f>IF($AG$7 &lt;&gt; "", $AG$7 * L644 / $L$676, "")</f>
        <v/>
      </c>
      <c r="AB644" s="3" t="str">
        <f>IF(ISNUMBER(SEARCH(O644,$AG$2))=TRUE,"Yes",IF(ISNUMBER(SEARCH(O644,$AG$3))=TRUE,"Yes",IF(ISNUMBER(SEARCH(O644,$AG$4))=TRUE,"Yes","No")))</f>
        <v>No</v>
      </c>
    </row>
    <row r="645" spans="1:28" x14ac:dyDescent="0.2">
      <c r="A645" s="4" t="s">
        <v>2947</v>
      </c>
      <c r="B645" s="4" t="s">
        <v>4999</v>
      </c>
      <c r="C645" s="4">
        <v>3</v>
      </c>
      <c r="D645" s="4">
        <v>90</v>
      </c>
      <c r="E645" s="4">
        <v>92</v>
      </c>
      <c r="F645" s="4">
        <v>98</v>
      </c>
      <c r="G645" s="12">
        <v>-2.3633309951882602</v>
      </c>
      <c r="H645" s="13">
        <v>5.1394560375196401E-2</v>
      </c>
      <c r="I645" s="3">
        <v>1.2890828445076501</v>
      </c>
      <c r="J645" s="3">
        <v>1</v>
      </c>
      <c r="K645" s="3">
        <v>0</v>
      </c>
      <c r="L645" s="3">
        <v>3.88105567402402E-4</v>
      </c>
      <c r="M645" s="3">
        <v>2.0114786617999201E-3</v>
      </c>
      <c r="N645" s="3">
        <v>249</v>
      </c>
      <c r="O645" s="3" t="s">
        <v>33</v>
      </c>
      <c r="P645" s="3" t="s">
        <v>43</v>
      </c>
      <c r="Q645" s="3" t="s">
        <v>2948</v>
      </c>
      <c r="R645" s="3" t="s">
        <v>36</v>
      </c>
      <c r="S645" s="3" t="s">
        <v>770</v>
      </c>
      <c r="T645" s="3" t="s">
        <v>2949</v>
      </c>
      <c r="V645" s="3">
        <v>1232.377</v>
      </c>
      <c r="W645" s="3">
        <v>2.4647540000000001</v>
      </c>
      <c r="X645" s="3" t="s">
        <v>2950</v>
      </c>
      <c r="Y645" s="14">
        <v>1.1355463870699118E-4</v>
      </c>
      <c r="Z645" s="11" t="str">
        <f>IF($AG$7 &lt;&gt; "", $AG$7 * Y645, "")</f>
        <v/>
      </c>
      <c r="AA645" s="11" t="str">
        <f>IF($AG$7 &lt;&gt; "", $AG$7 * L645 / $L$676, "")</f>
        <v/>
      </c>
      <c r="AB645" s="3" t="str">
        <f>IF(ISNUMBER(SEARCH(O645,$AG$2))=TRUE,"Yes",IF(ISNUMBER(SEARCH(O645,$AG$3))=TRUE,"Yes",IF(ISNUMBER(SEARCH(O645,$AG$4))=TRUE,"Yes","No")))</f>
        <v>No</v>
      </c>
    </row>
    <row r="646" spans="1:28" x14ac:dyDescent="0.2">
      <c r="A646" s="4" t="s">
        <v>2180</v>
      </c>
      <c r="B646" s="4" t="s">
        <v>4999</v>
      </c>
      <c r="C646" s="4">
        <v>2</v>
      </c>
      <c r="D646" s="4">
        <v>59</v>
      </c>
      <c r="E646" s="4">
        <v>73</v>
      </c>
      <c r="F646" s="4">
        <v>57</v>
      </c>
      <c r="G646" s="12">
        <v>-2.3709101116010101</v>
      </c>
      <c r="H646" s="13">
        <v>0.106516003779553</v>
      </c>
      <c r="I646" s="3">
        <v>0.97258513559626503</v>
      </c>
      <c r="J646" s="3">
        <v>1</v>
      </c>
      <c r="K646" s="3">
        <v>0</v>
      </c>
      <c r="L646" s="3">
        <v>2.5873704493493499E-4</v>
      </c>
      <c r="M646" s="3">
        <v>1.35212304397864E-3</v>
      </c>
      <c r="N646" s="3">
        <v>185</v>
      </c>
      <c r="O646" s="3" t="s">
        <v>33</v>
      </c>
      <c r="P646" s="3" t="s">
        <v>43</v>
      </c>
      <c r="Q646" s="3" t="s">
        <v>2181</v>
      </c>
      <c r="R646" s="3" t="s">
        <v>109</v>
      </c>
      <c r="S646" s="3" t="s">
        <v>295</v>
      </c>
      <c r="T646" s="3" t="s">
        <v>2182</v>
      </c>
      <c r="V646" s="3">
        <v>1272.414</v>
      </c>
      <c r="W646" s="3">
        <v>2.5448279999999999</v>
      </c>
      <c r="X646" s="3" t="s">
        <v>2183</v>
      </c>
      <c r="Y646" s="14">
        <v>7.570309247132746E-5</v>
      </c>
      <c r="Z646" s="11" t="str">
        <f>IF($AG$7 &lt;&gt; "", $AG$7 * Y646, "")</f>
        <v/>
      </c>
      <c r="AA646" s="11" t="str">
        <f>IF($AG$7 &lt;&gt; "", $AG$7 * L646 / $L$676, "")</f>
        <v/>
      </c>
      <c r="AB646" s="3" t="str">
        <f>IF(ISNUMBER(SEARCH(O646,$AG$2))=TRUE,"Yes",IF(ISNUMBER(SEARCH(O646,$AG$3))=TRUE,"Yes",IF(ISNUMBER(SEARCH(O646,$AG$4))=TRUE,"Yes","No")))</f>
        <v>No</v>
      </c>
    </row>
    <row r="647" spans="1:28" x14ac:dyDescent="0.2">
      <c r="A647" s="4" t="s">
        <v>1973</v>
      </c>
      <c r="B647" s="4" t="s">
        <v>4999</v>
      </c>
      <c r="C647" s="4">
        <v>1</v>
      </c>
      <c r="D647" s="4">
        <v>21</v>
      </c>
      <c r="E647" s="4">
        <v>33</v>
      </c>
      <c r="F647" s="4">
        <v>19</v>
      </c>
      <c r="G647" s="12">
        <v>-2.3843161814529599</v>
      </c>
      <c r="H647" s="13">
        <v>0.23843783185149001</v>
      </c>
      <c r="I647" s="3">
        <v>0.62262483592499096</v>
      </c>
      <c r="J647" s="3">
        <v>1</v>
      </c>
      <c r="K647" s="3">
        <v>0</v>
      </c>
      <c r="L647" s="3">
        <v>1.4142830939870401E-4</v>
      </c>
      <c r="M647" s="3">
        <v>7.5805259846201405E-4</v>
      </c>
      <c r="N647" s="3">
        <v>265</v>
      </c>
      <c r="O647" s="3" t="s">
        <v>51</v>
      </c>
      <c r="P647" s="3" t="s">
        <v>34</v>
      </c>
      <c r="Q647" s="3" t="s">
        <v>933</v>
      </c>
      <c r="R647" s="3" t="s">
        <v>369</v>
      </c>
      <c r="S647" s="3" t="s">
        <v>409</v>
      </c>
      <c r="T647" s="3" t="s">
        <v>934</v>
      </c>
      <c r="V647" s="3">
        <v>1121.252</v>
      </c>
      <c r="W647" s="3">
        <v>2.2425039999999998</v>
      </c>
      <c r="X647" s="3" t="s">
        <v>935</v>
      </c>
      <c r="Y647" s="14">
        <v>3.785154623566373E-5</v>
      </c>
      <c r="Z647" s="11" t="str">
        <f>IF($AG$7 &lt;&gt; "", $AG$7 * Y647, "")</f>
        <v/>
      </c>
      <c r="AA647" s="11" t="str">
        <f>IF($AG$7 &lt;&gt; "", $AG$7 * L647 / $L$676, "")</f>
        <v/>
      </c>
      <c r="AB647" s="3" t="str">
        <f>IF(ISNUMBER(SEARCH(O647,$AG$2))=TRUE,"Yes",IF(ISNUMBER(SEARCH(O647,$AG$3))=TRUE,"Yes",IF(ISNUMBER(SEARCH(O647,$AG$4))=TRUE,"Yes","No")))</f>
        <v>No</v>
      </c>
    </row>
    <row r="648" spans="1:28" x14ac:dyDescent="0.2">
      <c r="A648" s="4" t="s">
        <v>1813</v>
      </c>
      <c r="B648" s="4" t="s">
        <v>4999</v>
      </c>
      <c r="C648" s="4">
        <v>0</v>
      </c>
      <c r="D648" s="4">
        <v>0</v>
      </c>
      <c r="E648" s="4">
        <v>1</v>
      </c>
      <c r="F648" s="4">
        <v>1</v>
      </c>
      <c r="G648" s="12">
        <v>-2.3846388068915201</v>
      </c>
      <c r="H648" s="13">
        <v>1</v>
      </c>
      <c r="I648" s="3">
        <v>0</v>
      </c>
      <c r="J648" s="3">
        <v>1</v>
      </c>
      <c r="K648" s="3">
        <v>0</v>
      </c>
      <c r="L648" s="3">
        <v>0</v>
      </c>
      <c r="M648" s="3">
        <v>1.43665790954595E-5</v>
      </c>
      <c r="N648" s="3">
        <v>197</v>
      </c>
      <c r="O648" s="3" t="s">
        <v>33</v>
      </c>
      <c r="P648" s="3" t="s">
        <v>34</v>
      </c>
      <c r="Q648" s="3" t="s">
        <v>1814</v>
      </c>
      <c r="R648" s="3" t="s">
        <v>36</v>
      </c>
      <c r="S648" s="3" t="s">
        <v>259</v>
      </c>
      <c r="T648" s="3" t="s">
        <v>1815</v>
      </c>
      <c r="V648" s="3">
        <v>987.072</v>
      </c>
      <c r="W648" s="3">
        <v>1.9741439999999999</v>
      </c>
      <c r="X648" s="3" t="s">
        <v>1816</v>
      </c>
      <c r="Y648" s="14">
        <v>0</v>
      </c>
      <c r="Z648" s="11" t="str">
        <f>IF($AG$7 &lt;&gt; "", $AG$7 * Y648, "")</f>
        <v/>
      </c>
      <c r="AA648" s="11" t="str">
        <f>IF($AG$7 &lt;&gt; "", $AG$7 * L648 / $L$676, "")</f>
        <v/>
      </c>
      <c r="AB648" s="3" t="str">
        <f>IF(ISNUMBER(SEARCH(O648,$AG$2))=TRUE,"Yes",IF(ISNUMBER(SEARCH(O648,$AG$3))=TRUE,"Yes",IF(ISNUMBER(SEARCH(O648,$AG$4))=TRUE,"Yes","No")))</f>
        <v>No</v>
      </c>
    </row>
    <row r="649" spans="1:28" x14ac:dyDescent="0.2">
      <c r="A649" s="4" t="s">
        <v>2202</v>
      </c>
      <c r="B649" s="4" t="s">
        <v>4999</v>
      </c>
      <c r="C649" s="4">
        <v>3</v>
      </c>
      <c r="D649" s="4">
        <v>78</v>
      </c>
      <c r="E649" s="4">
        <v>73</v>
      </c>
      <c r="F649" s="4">
        <v>68</v>
      </c>
      <c r="G649" s="12">
        <v>-2.4135239408378801</v>
      </c>
      <c r="H649" s="13">
        <v>3.4929746702698099E-2</v>
      </c>
      <c r="I649" s="3">
        <v>1.4568045636901299</v>
      </c>
      <c r="J649" s="3">
        <v>1</v>
      </c>
      <c r="K649" s="3">
        <v>0</v>
      </c>
      <c r="L649" s="3">
        <v>4.2428492819611299E-4</v>
      </c>
      <c r="M649" s="3">
        <v>2.2813295378898099E-3</v>
      </c>
      <c r="N649" s="3">
        <v>271</v>
      </c>
      <c r="O649" s="3" t="s">
        <v>51</v>
      </c>
      <c r="P649" s="3" t="s">
        <v>34</v>
      </c>
      <c r="Q649" s="3" t="s">
        <v>2203</v>
      </c>
      <c r="R649" s="3" t="s">
        <v>369</v>
      </c>
      <c r="S649" s="3" t="s">
        <v>1021</v>
      </c>
      <c r="T649" s="3" t="s">
        <v>2204</v>
      </c>
      <c r="V649" s="3">
        <v>1185.3430000000001</v>
      </c>
      <c r="W649" s="3">
        <v>2.3706860000000001</v>
      </c>
      <c r="X649" s="3" t="s">
        <v>2205</v>
      </c>
      <c r="Y649" s="14">
        <v>1.1355463870699118E-4</v>
      </c>
      <c r="Z649" s="11" t="str">
        <f>IF($AG$7 &lt;&gt; "", $AG$7 * Y649, "")</f>
        <v/>
      </c>
      <c r="AA649" s="11" t="str">
        <f>IF($AG$7 &lt;&gt; "", $AG$7 * L649 / $L$676, "")</f>
        <v/>
      </c>
      <c r="AB649" s="3" t="str">
        <f>IF(ISNUMBER(SEARCH(O649,$AG$2))=TRUE,"Yes",IF(ISNUMBER(SEARCH(O649,$AG$3))=TRUE,"Yes",IF(ISNUMBER(SEARCH(O649,$AG$4))=TRUE,"Yes","No")))</f>
        <v>No</v>
      </c>
    </row>
    <row r="650" spans="1:28" x14ac:dyDescent="0.2">
      <c r="A650" s="4" t="s">
        <v>2756</v>
      </c>
      <c r="B650" s="4" t="s">
        <v>4999</v>
      </c>
      <c r="C650" s="4">
        <v>3</v>
      </c>
      <c r="D650" s="4">
        <v>80</v>
      </c>
      <c r="E650" s="4">
        <v>81</v>
      </c>
      <c r="F650" s="4">
        <v>66</v>
      </c>
      <c r="G650" s="12">
        <v>-2.46369267410528</v>
      </c>
      <c r="H650" s="13">
        <v>3.9705437539469202E-2</v>
      </c>
      <c r="I650" s="3">
        <v>1.4011500138494899</v>
      </c>
      <c r="J650" s="3">
        <v>1</v>
      </c>
      <c r="K650" s="3">
        <v>0</v>
      </c>
      <c r="L650" s="3">
        <v>4.2428492819611299E-4</v>
      </c>
      <c r="M650" s="3">
        <v>2.36190614456249E-3</v>
      </c>
      <c r="N650" s="3">
        <v>146</v>
      </c>
      <c r="O650" s="3" t="s">
        <v>51</v>
      </c>
      <c r="P650" s="3" t="s">
        <v>82</v>
      </c>
      <c r="Q650" s="3" t="s">
        <v>2757</v>
      </c>
      <c r="R650" s="3" t="s">
        <v>53</v>
      </c>
      <c r="S650" s="3" t="s">
        <v>761</v>
      </c>
      <c r="T650" s="3" t="s">
        <v>2758</v>
      </c>
      <c r="V650" s="3">
        <v>1091.181</v>
      </c>
      <c r="W650" s="3">
        <v>2.1823619999999999</v>
      </c>
      <c r="X650" s="3" t="s">
        <v>2759</v>
      </c>
      <c r="Y650" s="14">
        <v>1.1355463870699118E-4</v>
      </c>
      <c r="Z650" s="11" t="str">
        <f>IF($AG$7 &lt;&gt; "", $AG$7 * Y650, "")</f>
        <v/>
      </c>
      <c r="AA650" s="11" t="str">
        <f>IF($AG$7 &lt;&gt; "", $AG$7 * L650 / $L$676, "")</f>
        <v/>
      </c>
      <c r="AB650" s="3" t="str">
        <f>IF(ISNUMBER(SEARCH(O650,$AG$2))=TRUE,"Yes",IF(ISNUMBER(SEARCH(O650,$AG$3))=TRUE,"Yes",IF(ISNUMBER(SEARCH(O650,$AG$4))=TRUE,"Yes","No")))</f>
        <v>No</v>
      </c>
    </row>
    <row r="651" spans="1:28" x14ac:dyDescent="0.2">
      <c r="A651" s="4" t="s">
        <v>2158</v>
      </c>
      <c r="B651" s="4" t="s">
        <v>4999</v>
      </c>
      <c r="C651" s="4">
        <v>2</v>
      </c>
      <c r="D651" s="4">
        <v>66</v>
      </c>
      <c r="E651" s="4">
        <v>70</v>
      </c>
      <c r="F651" s="4">
        <v>69</v>
      </c>
      <c r="G651" s="12">
        <v>-2.4917508399228598</v>
      </c>
      <c r="H651" s="13">
        <v>7.6173155207954396E-2</v>
      </c>
      <c r="I651" s="3">
        <v>1.118198054896</v>
      </c>
      <c r="J651" s="3">
        <v>1</v>
      </c>
      <c r="K651" s="3">
        <v>0</v>
      </c>
      <c r="L651" s="3">
        <v>2.5873704493493499E-4</v>
      </c>
      <c r="M651" s="3">
        <v>1.47116690852581E-3</v>
      </c>
      <c r="N651" s="3">
        <v>290</v>
      </c>
      <c r="O651" s="3" t="s">
        <v>33</v>
      </c>
      <c r="P651" s="3" t="s">
        <v>34</v>
      </c>
      <c r="Q651" s="3" t="s">
        <v>602</v>
      </c>
      <c r="R651" s="3" t="s">
        <v>36</v>
      </c>
      <c r="S651" s="3" t="s">
        <v>46</v>
      </c>
      <c r="T651" s="3" t="s">
        <v>603</v>
      </c>
      <c r="V651" s="3">
        <v>941.04949999999997</v>
      </c>
      <c r="W651" s="3">
        <v>1.882099</v>
      </c>
      <c r="X651" s="3" t="s">
        <v>604</v>
      </c>
      <c r="Y651" s="14">
        <v>7.570309247132746E-5</v>
      </c>
      <c r="Z651" s="11" t="str">
        <f>IF($AG$7 &lt;&gt; "", $AG$7 * Y651, "")</f>
        <v/>
      </c>
      <c r="AA651" s="11" t="str">
        <f>IF($AG$7 &lt;&gt; "", $AG$7 * L651 / $L$676, "")</f>
        <v/>
      </c>
      <c r="AB651" s="3" t="str">
        <f>IF(ISNUMBER(SEARCH(O651,$AG$2))=TRUE,"Yes",IF(ISNUMBER(SEARCH(O651,$AG$3))=TRUE,"Yes",IF(ISNUMBER(SEARCH(O651,$AG$4))=TRUE,"Yes","No")))</f>
        <v>No</v>
      </c>
    </row>
    <row r="652" spans="1:28" x14ac:dyDescent="0.2">
      <c r="A652" s="4" t="s">
        <v>2016</v>
      </c>
      <c r="B652" s="4" t="s">
        <v>4999</v>
      </c>
      <c r="C652" s="4">
        <v>1</v>
      </c>
      <c r="D652" s="4">
        <v>31</v>
      </c>
      <c r="E652" s="4">
        <v>27</v>
      </c>
      <c r="F652" s="4">
        <v>23</v>
      </c>
      <c r="G652" s="12">
        <v>-2.5350709435740399</v>
      </c>
      <c r="H652" s="13">
        <v>0.17727398871286501</v>
      </c>
      <c r="I652" s="3">
        <v>0.75135498344700902</v>
      </c>
      <c r="J652" s="3">
        <v>1</v>
      </c>
      <c r="K652" s="3">
        <v>0</v>
      </c>
      <c r="L652" s="3">
        <v>1.4142830939870401E-4</v>
      </c>
      <c r="M652" s="3">
        <v>8.4253540691323601E-4</v>
      </c>
      <c r="N652" s="3">
        <v>267</v>
      </c>
      <c r="O652" s="3" t="s">
        <v>51</v>
      </c>
      <c r="P652" s="3" t="s">
        <v>43</v>
      </c>
      <c r="Q652" s="3" t="s">
        <v>1789</v>
      </c>
      <c r="R652" s="3" t="s">
        <v>369</v>
      </c>
      <c r="S652" s="3" t="s">
        <v>1390</v>
      </c>
      <c r="T652" s="3" t="s">
        <v>1790</v>
      </c>
      <c r="V652" s="3">
        <v>1130.173</v>
      </c>
      <c r="W652" s="3">
        <v>2.2603460000000002</v>
      </c>
      <c r="X652" s="3" t="s">
        <v>1791</v>
      </c>
      <c r="Y652" s="14">
        <v>3.785154623566373E-5</v>
      </c>
      <c r="Z652" s="11" t="str">
        <f>IF($AG$7 &lt;&gt; "", $AG$7 * Y652, "")</f>
        <v/>
      </c>
      <c r="AA652" s="11" t="str">
        <f>IF($AG$7 &lt;&gt; "", $AG$7 * L652 / $L$676, "")</f>
        <v/>
      </c>
      <c r="AB652" s="3" t="str">
        <f>IF(ISNUMBER(SEARCH(O652,$AG$2))=TRUE,"Yes",IF(ISNUMBER(SEARCH(O652,$AG$3))=TRUE,"Yes",IF(ISNUMBER(SEARCH(O652,$AG$4))=TRUE,"Yes","No")))</f>
        <v>No</v>
      </c>
    </row>
    <row r="653" spans="1:28" x14ac:dyDescent="0.2">
      <c r="A653" s="4" t="s">
        <v>1935</v>
      </c>
      <c r="B653" s="4" t="s">
        <v>4999</v>
      </c>
      <c r="C653" s="4">
        <v>1</v>
      </c>
      <c r="D653" s="4">
        <v>44</v>
      </c>
      <c r="E653" s="4">
        <v>41</v>
      </c>
      <c r="F653" s="4">
        <v>25</v>
      </c>
      <c r="G653" s="12">
        <v>-2.5713849143638399</v>
      </c>
      <c r="H653" s="13">
        <v>0.17251459686680101</v>
      </c>
      <c r="I653" s="3">
        <v>0.76317415235590202</v>
      </c>
      <c r="J653" s="3">
        <v>1</v>
      </c>
      <c r="K653" s="3">
        <v>0</v>
      </c>
      <c r="L653" s="3">
        <v>1.2936852246746701E-4</v>
      </c>
      <c r="M653" s="3">
        <v>7.8489894452642096E-4</v>
      </c>
      <c r="N653" s="3">
        <v>186</v>
      </c>
      <c r="O653" s="3" t="s">
        <v>33</v>
      </c>
      <c r="P653" s="3" t="s">
        <v>43</v>
      </c>
      <c r="Q653" s="3" t="s">
        <v>1936</v>
      </c>
      <c r="R653" s="3" t="s">
        <v>109</v>
      </c>
      <c r="S653" s="3" t="s">
        <v>1354</v>
      </c>
      <c r="T653" s="3" t="s">
        <v>1937</v>
      </c>
      <c r="V653" s="3">
        <v>1198.423</v>
      </c>
      <c r="W653" s="3">
        <v>2.396846</v>
      </c>
      <c r="X653" s="3" t="s">
        <v>1938</v>
      </c>
      <c r="Y653" s="14">
        <v>3.785154623566373E-5</v>
      </c>
      <c r="Z653" s="11" t="str">
        <f>IF($AG$7 &lt;&gt; "", $AG$7 * Y653, "")</f>
        <v/>
      </c>
      <c r="AA653" s="11" t="str">
        <f>IF($AG$7 &lt;&gt; "", $AG$7 * L653 / $L$676, "")</f>
        <v/>
      </c>
      <c r="AB653" s="3" t="str">
        <f>IF(ISNUMBER(SEARCH(O653,$AG$2))=TRUE,"Yes",IF(ISNUMBER(SEARCH(O653,$AG$3))=TRUE,"Yes",IF(ISNUMBER(SEARCH(O653,$AG$4))=TRUE,"Yes","No")))</f>
        <v>No</v>
      </c>
    </row>
    <row r="654" spans="1:28" x14ac:dyDescent="0.2">
      <c r="A654" s="4" t="s">
        <v>1817</v>
      </c>
      <c r="B654" s="4" t="s">
        <v>4999</v>
      </c>
      <c r="C654" s="4">
        <v>2</v>
      </c>
      <c r="D654" s="4">
        <v>89</v>
      </c>
      <c r="E654" s="4">
        <v>86</v>
      </c>
      <c r="F654" s="4">
        <v>57</v>
      </c>
      <c r="G654" s="12">
        <v>-2.6636782384873299</v>
      </c>
      <c r="H654" s="13">
        <v>4.8314224944415299E-2</v>
      </c>
      <c r="I654" s="3">
        <v>1.31592498300993</v>
      </c>
      <c r="J654" s="3">
        <v>1</v>
      </c>
      <c r="K654" s="3">
        <v>0</v>
      </c>
      <c r="L654" s="3">
        <v>2.5873704493493499E-4</v>
      </c>
      <c r="M654" s="3">
        <v>1.6568264306441201E-3</v>
      </c>
      <c r="N654" s="3">
        <v>291</v>
      </c>
      <c r="O654" s="3" t="s">
        <v>33</v>
      </c>
      <c r="P654" s="3" t="s">
        <v>43</v>
      </c>
      <c r="Q654" s="3" t="s">
        <v>1818</v>
      </c>
      <c r="R654" s="3" t="s">
        <v>36</v>
      </c>
      <c r="S654" s="3" t="s">
        <v>150</v>
      </c>
      <c r="T654" s="3" t="s">
        <v>1819</v>
      </c>
      <c r="V654" s="3">
        <v>1073.251</v>
      </c>
      <c r="W654" s="3">
        <v>2.1465019999999999</v>
      </c>
      <c r="X654" s="3" t="s">
        <v>1820</v>
      </c>
      <c r="Y654" s="14">
        <v>7.570309247132746E-5</v>
      </c>
      <c r="Z654" s="11" t="str">
        <f>IF($AG$7 &lt;&gt; "", $AG$7 * Y654, "")</f>
        <v/>
      </c>
      <c r="AA654" s="11" t="str">
        <f>IF($AG$7 &lt;&gt; "", $AG$7 * L654 / $L$676, "")</f>
        <v/>
      </c>
      <c r="AB654" s="3" t="str">
        <f>IF(ISNUMBER(SEARCH(O654,$AG$2))=TRUE,"Yes",IF(ISNUMBER(SEARCH(O654,$AG$3))=TRUE,"Yes",IF(ISNUMBER(SEARCH(O654,$AG$4))=TRUE,"Yes","No")))</f>
        <v>No</v>
      </c>
    </row>
    <row r="655" spans="1:28" x14ac:dyDescent="0.2">
      <c r="A655" s="4" t="s">
        <v>2671</v>
      </c>
      <c r="B655" s="4" t="s">
        <v>4999</v>
      </c>
      <c r="C655" s="4">
        <v>2</v>
      </c>
      <c r="D655" s="4">
        <v>73</v>
      </c>
      <c r="E655" s="4">
        <v>82</v>
      </c>
      <c r="F655" s="4">
        <v>81</v>
      </c>
      <c r="G655" s="12">
        <v>-2.6945636000802402</v>
      </c>
      <c r="H655" s="13">
        <v>4.5204041967070903E-2</v>
      </c>
      <c r="I655" s="3">
        <v>1.3448227305534</v>
      </c>
      <c r="J655" s="3">
        <v>1</v>
      </c>
      <c r="K655" s="3">
        <v>0</v>
      </c>
      <c r="L655" s="3">
        <v>2.5873704493493499E-4</v>
      </c>
      <c r="M655" s="3">
        <v>1.6937295229235E-3</v>
      </c>
      <c r="N655" s="3">
        <v>247</v>
      </c>
      <c r="O655" s="3" t="s">
        <v>33</v>
      </c>
      <c r="P655" s="3" t="s">
        <v>43</v>
      </c>
      <c r="Q655" s="3" t="s">
        <v>2672</v>
      </c>
      <c r="R655" s="3" t="s">
        <v>36</v>
      </c>
      <c r="S655" s="3" t="s">
        <v>1092</v>
      </c>
      <c r="T655" s="3" t="s">
        <v>2673</v>
      </c>
      <c r="V655" s="3">
        <v>1082.1300000000001</v>
      </c>
      <c r="W655" s="3">
        <v>2.1642600000000001</v>
      </c>
      <c r="X655" s="3" t="s">
        <v>2674</v>
      </c>
      <c r="Y655" s="14">
        <v>7.570309247132746E-5</v>
      </c>
      <c r="Z655" s="11" t="str">
        <f>IF($AG$7 &lt;&gt; "", $AG$7 * Y655, "")</f>
        <v/>
      </c>
      <c r="AA655" s="11" t="str">
        <f>IF($AG$7 &lt;&gt; "", $AG$7 * L655 / $L$676, "")</f>
        <v/>
      </c>
      <c r="AB655" s="3" t="str">
        <f>IF(ISNUMBER(SEARCH(O655,$AG$2))=TRUE,"Yes",IF(ISNUMBER(SEARCH(O655,$AG$3))=TRUE,"Yes",IF(ISNUMBER(SEARCH(O655,$AG$4))=TRUE,"Yes","No")))</f>
        <v>No</v>
      </c>
    </row>
    <row r="656" spans="1:28" x14ac:dyDescent="0.2">
      <c r="A656" s="4" t="s">
        <v>2031</v>
      </c>
      <c r="B656" s="4" t="s">
        <v>4999</v>
      </c>
      <c r="C656" s="4">
        <v>1</v>
      </c>
      <c r="D656" s="4">
        <v>30</v>
      </c>
      <c r="E656" s="4">
        <v>35</v>
      </c>
      <c r="F656" s="4">
        <v>26</v>
      </c>
      <c r="G656" s="12">
        <v>-2.7019805047374899</v>
      </c>
      <c r="H656" s="13">
        <v>0.121429810173245</v>
      </c>
      <c r="I656" s="3">
        <v>0.91567468389922901</v>
      </c>
      <c r="J656" s="3">
        <v>1</v>
      </c>
      <c r="K656" s="3">
        <v>0</v>
      </c>
      <c r="L656" s="3">
        <v>1.4142830939870401E-4</v>
      </c>
      <c r="M656" s="3">
        <v>9.4649974148328499E-4</v>
      </c>
      <c r="N656" s="3">
        <v>40</v>
      </c>
      <c r="O656" s="3" t="s">
        <v>51</v>
      </c>
      <c r="P656" s="3" t="s">
        <v>227</v>
      </c>
      <c r="Q656" s="3" t="s">
        <v>2032</v>
      </c>
      <c r="R656" s="3" t="s">
        <v>53</v>
      </c>
      <c r="S656" s="3" t="s">
        <v>110</v>
      </c>
      <c r="T656" s="3" t="s">
        <v>2033</v>
      </c>
      <c r="V656" s="3">
        <v>1060.21</v>
      </c>
      <c r="W656" s="3">
        <v>2.1204200000000002</v>
      </c>
      <c r="X656" s="3" t="s">
        <v>2034</v>
      </c>
      <c r="Y656" s="14">
        <v>3.785154623566373E-5</v>
      </c>
      <c r="Z656" s="11" t="str">
        <f>IF($AG$7 &lt;&gt; "", $AG$7 * Y656, "")</f>
        <v/>
      </c>
      <c r="AA656" s="11" t="str">
        <f>IF($AG$7 &lt;&gt; "", $AG$7 * L656 / $L$676, "")</f>
        <v/>
      </c>
      <c r="AB656" s="3" t="str">
        <f>IF(ISNUMBER(SEARCH(O656,$AG$2))=TRUE,"Yes",IF(ISNUMBER(SEARCH(O656,$AG$3))=TRUE,"Yes",IF(ISNUMBER(SEARCH(O656,$AG$4))=TRUE,"Yes","No")))</f>
        <v>No</v>
      </c>
    </row>
    <row r="657" spans="1:28" x14ac:dyDescent="0.2">
      <c r="A657" s="4" t="s">
        <v>3226</v>
      </c>
      <c r="B657" s="4" t="s">
        <v>4999</v>
      </c>
      <c r="C657" s="4">
        <v>3</v>
      </c>
      <c r="D657" s="4">
        <v>117</v>
      </c>
      <c r="E657" s="4">
        <v>128</v>
      </c>
      <c r="F657" s="4">
        <v>111</v>
      </c>
      <c r="G657" s="12">
        <v>-2.7056785860369899</v>
      </c>
      <c r="H657" s="13">
        <v>2.1047284856294798E-2</v>
      </c>
      <c r="I657" s="3">
        <v>1.67680392111018</v>
      </c>
      <c r="J657" s="3">
        <v>1</v>
      </c>
      <c r="K657" s="3">
        <v>0</v>
      </c>
      <c r="L657" s="3">
        <v>3.88105567402402E-4</v>
      </c>
      <c r="M657" s="3">
        <v>2.5504613629272099E-3</v>
      </c>
      <c r="N657" s="3">
        <v>159</v>
      </c>
      <c r="O657" s="3" t="s">
        <v>33</v>
      </c>
      <c r="P657" s="3" t="s">
        <v>43</v>
      </c>
      <c r="Q657" s="3" t="s">
        <v>3227</v>
      </c>
      <c r="R657" s="3" t="s">
        <v>109</v>
      </c>
      <c r="S657" s="3" t="s">
        <v>254</v>
      </c>
      <c r="T657" s="3" t="s">
        <v>3228</v>
      </c>
      <c r="V657" s="3">
        <v>1071.2380000000001</v>
      </c>
      <c r="W657" s="3">
        <v>2.1424759999999998</v>
      </c>
      <c r="X657" s="3" t="s">
        <v>3229</v>
      </c>
      <c r="Y657" s="14">
        <v>1.1355463870699118E-4</v>
      </c>
      <c r="Z657" s="11" t="str">
        <f>IF($AG$7 &lt;&gt; "", $AG$7 * Y657, "")</f>
        <v/>
      </c>
      <c r="AA657" s="11" t="str">
        <f>IF($AG$7 &lt;&gt; "", $AG$7 * L657 / $L$676, "")</f>
        <v/>
      </c>
      <c r="AB657" s="3" t="str">
        <f>IF(ISNUMBER(SEARCH(O657,$AG$2))=TRUE,"Yes",IF(ISNUMBER(SEARCH(O657,$AG$3))=TRUE,"Yes",IF(ISNUMBER(SEARCH(O657,$AG$4))=TRUE,"Yes","No")))</f>
        <v>No</v>
      </c>
    </row>
    <row r="658" spans="1:28" x14ac:dyDescent="0.2">
      <c r="A658" s="4" t="s">
        <v>2255</v>
      </c>
      <c r="B658" s="4" t="s">
        <v>4999</v>
      </c>
      <c r="C658" s="4">
        <v>2</v>
      </c>
      <c r="D658" s="4">
        <v>68</v>
      </c>
      <c r="E658" s="4">
        <v>58</v>
      </c>
      <c r="F658" s="4">
        <v>54</v>
      </c>
      <c r="G658" s="12">
        <v>-2.7074222343907399</v>
      </c>
      <c r="H658" s="13">
        <v>3.43334556285406E-2</v>
      </c>
      <c r="I658" s="3">
        <v>1.4642824830618999</v>
      </c>
      <c r="J658" s="3">
        <v>1</v>
      </c>
      <c r="K658" s="3">
        <v>0</v>
      </c>
      <c r="L658" s="3">
        <v>2.8285661879740899E-4</v>
      </c>
      <c r="M658" s="3">
        <v>1.87403414698371E-3</v>
      </c>
      <c r="N658" s="3">
        <v>43</v>
      </c>
      <c r="O658" s="3" t="s">
        <v>51</v>
      </c>
      <c r="P658" s="3" t="s">
        <v>43</v>
      </c>
      <c r="Q658" s="3" t="s">
        <v>2256</v>
      </c>
      <c r="R658" s="3" t="s">
        <v>53</v>
      </c>
      <c r="S658" s="3" t="s">
        <v>650</v>
      </c>
      <c r="T658" s="3" t="s">
        <v>2257</v>
      </c>
      <c r="V658" s="3">
        <v>953.99620000000004</v>
      </c>
      <c r="W658" s="3">
        <v>1.9079923999999999</v>
      </c>
      <c r="X658" s="3" t="s">
        <v>2258</v>
      </c>
      <c r="Y658" s="14">
        <v>7.570309247132746E-5</v>
      </c>
      <c r="Z658" s="11" t="str">
        <f>IF($AG$7 &lt;&gt; "", $AG$7 * Y658, "")</f>
        <v/>
      </c>
      <c r="AA658" s="11" t="str">
        <f>IF($AG$7 &lt;&gt; "", $AG$7 * L658 / $L$676, "")</f>
        <v/>
      </c>
      <c r="AB658" s="3" t="str">
        <f>IF(ISNUMBER(SEARCH(O658,$AG$2))=TRUE,"Yes",IF(ISNUMBER(SEARCH(O658,$AG$3))=TRUE,"Yes",IF(ISNUMBER(SEARCH(O658,$AG$4))=TRUE,"Yes","No")))</f>
        <v>No</v>
      </c>
    </row>
    <row r="659" spans="1:28" x14ac:dyDescent="0.2">
      <c r="A659" s="4" t="s">
        <v>2720</v>
      </c>
      <c r="B659" s="4" t="s">
        <v>4999</v>
      </c>
      <c r="C659" s="4">
        <v>2</v>
      </c>
      <c r="D659" s="4">
        <v>58</v>
      </c>
      <c r="E659" s="4">
        <v>58</v>
      </c>
      <c r="F659" s="4">
        <v>73</v>
      </c>
      <c r="G659" s="12">
        <v>-2.7836062181810499</v>
      </c>
      <c r="H659" s="13">
        <v>2.6373905575907099E-2</v>
      </c>
      <c r="I659" s="3">
        <v>1.5788255530101201</v>
      </c>
      <c r="J659" s="3">
        <v>1</v>
      </c>
      <c r="K659" s="3">
        <v>0</v>
      </c>
      <c r="L659" s="3">
        <v>2.8285661879740899E-4</v>
      </c>
      <c r="M659" s="3">
        <v>1.9772544329406199E-3</v>
      </c>
      <c r="N659" s="3">
        <v>17</v>
      </c>
      <c r="O659" s="3" t="s">
        <v>51</v>
      </c>
      <c r="P659" s="3" t="s">
        <v>43</v>
      </c>
      <c r="Q659" s="3" t="s">
        <v>1051</v>
      </c>
      <c r="R659" s="3" t="s">
        <v>53</v>
      </c>
      <c r="S659" s="3" t="s">
        <v>223</v>
      </c>
      <c r="T659" s="3" t="s">
        <v>1053</v>
      </c>
      <c r="V659" s="3">
        <v>961.14480000000003</v>
      </c>
      <c r="W659" s="3">
        <v>1.9222896</v>
      </c>
      <c r="X659" s="3" t="s">
        <v>1054</v>
      </c>
      <c r="Y659" s="14">
        <v>7.570309247132746E-5</v>
      </c>
      <c r="Z659" s="11" t="str">
        <f>IF($AG$7 &lt;&gt; "", $AG$7 * Y659, "")</f>
        <v/>
      </c>
      <c r="AA659" s="11" t="str">
        <f>IF($AG$7 &lt;&gt; "", $AG$7 * L659 / $L$676, "")</f>
        <v/>
      </c>
      <c r="AB659" s="3" t="str">
        <f>IF(ISNUMBER(SEARCH(O659,$AG$2))=TRUE,"Yes",IF(ISNUMBER(SEARCH(O659,$AG$3))=TRUE,"Yes",IF(ISNUMBER(SEARCH(O659,$AG$4))=TRUE,"Yes","No")))</f>
        <v>No</v>
      </c>
    </row>
    <row r="660" spans="1:28" x14ac:dyDescent="0.2">
      <c r="A660" s="4" t="s">
        <v>2999</v>
      </c>
      <c r="B660" s="4" t="s">
        <v>4999</v>
      </c>
      <c r="C660" s="4">
        <v>2</v>
      </c>
      <c r="D660" s="4">
        <v>72</v>
      </c>
      <c r="E660" s="4">
        <v>96</v>
      </c>
      <c r="F660" s="4">
        <v>97</v>
      </c>
      <c r="G660" s="12">
        <v>-2.8619834809456401</v>
      </c>
      <c r="H660" s="13">
        <v>2.5178577376710198E-2</v>
      </c>
      <c r="I660" s="3">
        <v>1.59896881175391</v>
      </c>
      <c r="J660" s="3">
        <v>1</v>
      </c>
      <c r="K660" s="3">
        <v>0</v>
      </c>
      <c r="L660" s="3">
        <v>2.5873704493493499E-4</v>
      </c>
      <c r="M660" s="3">
        <v>1.90262605057761E-3</v>
      </c>
      <c r="N660" s="3">
        <v>130</v>
      </c>
      <c r="O660" s="3" t="s">
        <v>33</v>
      </c>
      <c r="P660" s="3" t="s">
        <v>433</v>
      </c>
      <c r="Q660" s="3" t="s">
        <v>3000</v>
      </c>
      <c r="R660" s="3" t="s">
        <v>109</v>
      </c>
      <c r="S660" s="3" t="s">
        <v>120</v>
      </c>
      <c r="T660" s="3" t="s">
        <v>3001</v>
      </c>
      <c r="V660" s="3">
        <v>1017.272</v>
      </c>
      <c r="W660" s="3">
        <v>2.0345439999999999</v>
      </c>
      <c r="X660" s="3" t="s">
        <v>3002</v>
      </c>
      <c r="Y660" s="14">
        <v>7.570309247132746E-5</v>
      </c>
      <c r="Z660" s="11" t="str">
        <f>IF($AG$7 &lt;&gt; "", $AG$7 * Y660, "")</f>
        <v/>
      </c>
      <c r="AA660" s="11" t="str">
        <f>IF($AG$7 &lt;&gt; "", $AG$7 * L660 / $L$676, "")</f>
        <v/>
      </c>
      <c r="AB660" s="3" t="str">
        <f>IF(ISNUMBER(SEARCH(O660,$AG$2))=TRUE,"Yes",IF(ISNUMBER(SEARCH(O660,$AG$3))=TRUE,"Yes",IF(ISNUMBER(SEARCH(O660,$AG$4))=TRUE,"Yes","No")))</f>
        <v>No</v>
      </c>
    </row>
    <row r="661" spans="1:28" x14ac:dyDescent="0.2">
      <c r="A661" s="4" t="s">
        <v>2716</v>
      </c>
      <c r="B661" s="4" t="s">
        <v>4999</v>
      </c>
      <c r="C661" s="4">
        <v>2</v>
      </c>
      <c r="D661" s="4">
        <v>96</v>
      </c>
      <c r="E661" s="4">
        <v>103</v>
      </c>
      <c r="F661" s="4">
        <v>94</v>
      </c>
      <c r="G661" s="12">
        <v>-3.0047287493715902</v>
      </c>
      <c r="H661" s="13">
        <v>1.9957277711865E-2</v>
      </c>
      <c r="I661" s="3">
        <v>1.69989869928843</v>
      </c>
      <c r="J661" s="3">
        <v>1</v>
      </c>
      <c r="K661" s="3">
        <v>0</v>
      </c>
      <c r="L661" s="3">
        <v>2.5873704493493499E-4</v>
      </c>
      <c r="M661" s="3">
        <v>2.1005285226276E-3</v>
      </c>
      <c r="N661" s="3">
        <v>96</v>
      </c>
      <c r="O661" s="3" t="s">
        <v>33</v>
      </c>
      <c r="P661" s="3" t="s">
        <v>43</v>
      </c>
      <c r="Q661" s="3" t="s">
        <v>2717</v>
      </c>
      <c r="R661" s="3" t="s">
        <v>109</v>
      </c>
      <c r="S661" s="3" t="s">
        <v>851</v>
      </c>
      <c r="T661" s="3" t="s">
        <v>2718</v>
      </c>
      <c r="V661" s="3">
        <v>1139.268</v>
      </c>
      <c r="W661" s="3">
        <v>2.2785359999999999</v>
      </c>
      <c r="X661" s="3" t="s">
        <v>2719</v>
      </c>
      <c r="Y661" s="14">
        <v>7.570309247132746E-5</v>
      </c>
      <c r="Z661" s="11" t="str">
        <f>IF($AG$7 &lt;&gt; "", $AG$7 * Y661, "")</f>
        <v/>
      </c>
      <c r="AA661" s="11" t="str">
        <f>IF($AG$7 &lt;&gt; "", $AG$7 * L661 / $L$676, "")</f>
        <v/>
      </c>
      <c r="AB661" s="3" t="str">
        <f>IF(ISNUMBER(SEARCH(O661,$AG$2))=TRUE,"Yes",IF(ISNUMBER(SEARCH(O661,$AG$3))=TRUE,"Yes",IF(ISNUMBER(SEARCH(O661,$AG$4))=TRUE,"Yes","No")))</f>
        <v>No</v>
      </c>
    </row>
    <row r="662" spans="1:28" x14ac:dyDescent="0.2">
      <c r="A662" s="4" t="s">
        <v>3394</v>
      </c>
      <c r="B662" s="4" t="s">
        <v>4999</v>
      </c>
      <c r="C662" s="4">
        <v>2</v>
      </c>
      <c r="D662" s="4">
        <v>105</v>
      </c>
      <c r="E662" s="4">
        <v>98</v>
      </c>
      <c r="F662" s="4">
        <v>90</v>
      </c>
      <c r="G662" s="12">
        <v>-3.0048144527913698</v>
      </c>
      <c r="H662" s="13">
        <v>1.9957277711865E-2</v>
      </c>
      <c r="I662" s="3">
        <v>1.69989869928843</v>
      </c>
      <c r="J662" s="3">
        <v>1</v>
      </c>
      <c r="K662" s="3">
        <v>0</v>
      </c>
      <c r="L662" s="3">
        <v>2.5873704493493499E-4</v>
      </c>
      <c r="M662" s="3">
        <v>2.1006570972942401E-3</v>
      </c>
      <c r="N662" s="3">
        <v>251</v>
      </c>
      <c r="O662" s="3" t="s">
        <v>33</v>
      </c>
      <c r="P662" s="3" t="s">
        <v>43</v>
      </c>
      <c r="Q662" s="3" t="s">
        <v>3395</v>
      </c>
      <c r="R662" s="3" t="s">
        <v>36</v>
      </c>
      <c r="S662" s="3" t="s">
        <v>547</v>
      </c>
      <c r="T662" s="3" t="s">
        <v>3396</v>
      </c>
      <c r="V662" s="3">
        <v>1038.271</v>
      </c>
      <c r="W662" s="3">
        <v>2.0765419999999999</v>
      </c>
      <c r="X662" s="3" t="s">
        <v>3397</v>
      </c>
      <c r="Y662" s="14">
        <v>7.570309247132746E-5</v>
      </c>
      <c r="Z662" s="11" t="str">
        <f>IF($AG$7 &lt;&gt; "", $AG$7 * Y662, "")</f>
        <v/>
      </c>
      <c r="AA662" s="11" t="str">
        <f>IF($AG$7 &lt;&gt; "", $AG$7 * L662 / $L$676, "")</f>
        <v/>
      </c>
      <c r="AB662" s="3" t="str">
        <f>IF(ISNUMBER(SEARCH(O662,$AG$2))=TRUE,"Yes",IF(ISNUMBER(SEARCH(O662,$AG$3))=TRUE,"Yes",IF(ISNUMBER(SEARCH(O662,$AG$4))=TRUE,"Yes","No")))</f>
        <v>No</v>
      </c>
    </row>
    <row r="663" spans="1:28" x14ac:dyDescent="0.2">
      <c r="A663" s="4" t="s">
        <v>2127</v>
      </c>
      <c r="B663" s="4" t="s">
        <v>4999</v>
      </c>
      <c r="C663" s="4">
        <v>1</v>
      </c>
      <c r="D663" s="4">
        <v>50</v>
      </c>
      <c r="E663" s="4">
        <v>56</v>
      </c>
      <c r="F663" s="4">
        <v>51</v>
      </c>
      <c r="G663" s="12">
        <v>-3.08801920693206</v>
      </c>
      <c r="H663" s="13">
        <v>4.9894832871289201E-2</v>
      </c>
      <c r="I663" s="3">
        <v>1.3019444277569701</v>
      </c>
      <c r="J663" s="3">
        <v>1</v>
      </c>
      <c r="K663" s="3">
        <v>0</v>
      </c>
      <c r="L663" s="3">
        <v>1.2936852246746701E-4</v>
      </c>
      <c r="M663" s="3">
        <v>1.1255136784769899E-3</v>
      </c>
      <c r="N663" s="3">
        <v>340</v>
      </c>
      <c r="O663" s="3" t="s">
        <v>33</v>
      </c>
      <c r="P663" s="3" t="s">
        <v>779</v>
      </c>
      <c r="Q663" s="3" t="s">
        <v>780</v>
      </c>
      <c r="R663" s="3" t="s">
        <v>36</v>
      </c>
      <c r="S663" s="3" t="s">
        <v>208</v>
      </c>
      <c r="T663" s="3" t="s">
        <v>782</v>
      </c>
      <c r="V663" s="3">
        <v>1107.3130000000001</v>
      </c>
      <c r="W663" s="3">
        <v>2.214626</v>
      </c>
      <c r="X663" s="3" t="s">
        <v>783</v>
      </c>
      <c r="Y663" s="14">
        <v>3.785154623566373E-5</v>
      </c>
      <c r="Z663" s="11" t="str">
        <f>IF($AG$7 &lt;&gt; "", $AG$7 * Y663, "")</f>
        <v/>
      </c>
      <c r="AA663" s="11" t="str">
        <f>IF($AG$7 &lt;&gt; "", $AG$7 * L663 / $L$676, "")</f>
        <v/>
      </c>
      <c r="AB663" s="3" t="str">
        <f>IF(ISNUMBER(SEARCH(O663,$AG$2))=TRUE,"Yes",IF(ISNUMBER(SEARCH(O663,$AG$3))=TRUE,"Yes",IF(ISNUMBER(SEARCH(O663,$AG$4))=TRUE,"Yes","No")))</f>
        <v>No</v>
      </c>
    </row>
    <row r="664" spans="1:28" x14ac:dyDescent="0.2">
      <c r="A664" s="4" t="s">
        <v>1990</v>
      </c>
      <c r="B664" s="4" t="s">
        <v>4999</v>
      </c>
      <c r="C664" s="4">
        <v>1</v>
      </c>
      <c r="D664" s="4">
        <v>44</v>
      </c>
      <c r="E664" s="4">
        <v>47</v>
      </c>
      <c r="F664" s="4">
        <v>37</v>
      </c>
      <c r="G664" s="12">
        <v>-3.1921597433963802</v>
      </c>
      <c r="H664" s="13">
        <v>4.9519733648829202E-2</v>
      </c>
      <c r="I664" s="3">
        <v>1.3052216999159401</v>
      </c>
      <c r="J664" s="3">
        <v>1</v>
      </c>
      <c r="K664" s="3">
        <v>0</v>
      </c>
      <c r="L664" s="3">
        <v>1.4142830939870401E-4</v>
      </c>
      <c r="M664" s="3">
        <v>1.3316576088693E-3</v>
      </c>
      <c r="N664" s="3">
        <v>184</v>
      </c>
      <c r="O664" s="3" t="s">
        <v>51</v>
      </c>
      <c r="P664" s="3" t="s">
        <v>43</v>
      </c>
      <c r="Q664" s="3" t="s">
        <v>1991</v>
      </c>
      <c r="R664" s="3" t="s">
        <v>53</v>
      </c>
      <c r="S664" s="3" t="s">
        <v>1586</v>
      </c>
      <c r="T664" s="3" t="s">
        <v>1992</v>
      </c>
      <c r="V664" s="3">
        <v>1015.256</v>
      </c>
      <c r="W664" s="3">
        <v>2.0305119999999999</v>
      </c>
      <c r="X664" s="3" t="s">
        <v>1993</v>
      </c>
      <c r="Y664" s="14">
        <v>3.785154623566373E-5</v>
      </c>
      <c r="Z664" s="11" t="str">
        <f>IF($AG$7 &lt;&gt; "", $AG$7 * Y664, "")</f>
        <v/>
      </c>
      <c r="AA664" s="11" t="str">
        <f>IF($AG$7 &lt;&gt; "", $AG$7 * L664 / $L$676, "")</f>
        <v/>
      </c>
      <c r="AB664" s="3" t="str">
        <f>IF(ISNUMBER(SEARCH(O664,$AG$2))=TRUE,"Yes",IF(ISNUMBER(SEARCH(O664,$AG$3))=TRUE,"Yes",IF(ISNUMBER(SEARCH(O664,$AG$4))=TRUE,"Yes","No")))</f>
        <v>No</v>
      </c>
    </row>
    <row r="665" spans="1:28" x14ac:dyDescent="0.2">
      <c r="A665" s="4" t="s">
        <v>2776</v>
      </c>
      <c r="B665" s="4" t="s">
        <v>4999</v>
      </c>
      <c r="C665" s="4">
        <v>2</v>
      </c>
      <c r="D665" s="4">
        <v>84</v>
      </c>
      <c r="E665" s="4">
        <v>89</v>
      </c>
      <c r="F665" s="4">
        <v>82</v>
      </c>
      <c r="G665" s="12">
        <v>-3.21020148086345</v>
      </c>
      <c r="H665" s="13">
        <v>8.3604849292045202E-3</v>
      </c>
      <c r="I665" s="3">
        <v>2.0777685316555101</v>
      </c>
      <c r="J665" s="3">
        <v>1</v>
      </c>
      <c r="K665" s="3">
        <v>0</v>
      </c>
      <c r="L665" s="3">
        <v>2.8285661879740899E-4</v>
      </c>
      <c r="M665" s="3">
        <v>2.65785041118033E-3</v>
      </c>
      <c r="N665" s="3">
        <v>193</v>
      </c>
      <c r="O665" s="3" t="s">
        <v>51</v>
      </c>
      <c r="P665" s="3" t="s">
        <v>433</v>
      </c>
      <c r="Q665" s="3" t="s">
        <v>2777</v>
      </c>
      <c r="R665" s="3" t="s">
        <v>369</v>
      </c>
      <c r="S665" s="3" t="s">
        <v>155</v>
      </c>
      <c r="T665" s="3" t="s">
        <v>2778</v>
      </c>
      <c r="V665" s="3">
        <v>982.05010000000004</v>
      </c>
      <c r="W665" s="3">
        <v>1.9641002000000001</v>
      </c>
      <c r="X665" s="3" t="s">
        <v>2779</v>
      </c>
      <c r="Y665" s="14">
        <v>7.570309247132746E-5</v>
      </c>
      <c r="Z665" s="11" t="str">
        <f>IF($AG$7 &lt;&gt; "", $AG$7 * Y665, "")</f>
        <v/>
      </c>
      <c r="AA665" s="11" t="str">
        <f>IF($AG$7 &lt;&gt; "", $AG$7 * L665 / $L$676, "")</f>
        <v/>
      </c>
      <c r="AB665" s="3" t="str">
        <f>IF(ISNUMBER(SEARCH(O665,$AG$2))=TRUE,"Yes",IF(ISNUMBER(SEARCH(O665,$AG$3))=TRUE,"Yes",IF(ISNUMBER(SEARCH(O665,$AG$4))=TRUE,"Yes","No")))</f>
        <v>No</v>
      </c>
    </row>
    <row r="666" spans="1:28" x14ac:dyDescent="0.2">
      <c r="A666" s="4" t="s">
        <v>2141</v>
      </c>
      <c r="B666" s="4" t="s">
        <v>4999</v>
      </c>
      <c r="C666" s="4">
        <v>1</v>
      </c>
      <c r="D666" s="4">
        <v>52</v>
      </c>
      <c r="E666" s="4">
        <v>42</v>
      </c>
      <c r="F666" s="4">
        <v>42</v>
      </c>
      <c r="G666" s="12">
        <v>-3.2807853109945002</v>
      </c>
      <c r="H666" s="13">
        <v>3.7406622404075898E-2</v>
      </c>
      <c r="I666" s="3">
        <v>1.4270515042448499</v>
      </c>
      <c r="J666" s="3">
        <v>1</v>
      </c>
      <c r="K666" s="3">
        <v>0</v>
      </c>
      <c r="L666" s="3">
        <v>1.4142830939870401E-4</v>
      </c>
      <c r="M666" s="3">
        <v>1.41668772518583E-3</v>
      </c>
      <c r="N666" s="3">
        <v>114</v>
      </c>
      <c r="O666" s="3" t="s">
        <v>51</v>
      </c>
      <c r="P666" s="3" t="s">
        <v>43</v>
      </c>
      <c r="Q666" s="3" t="s">
        <v>2142</v>
      </c>
      <c r="R666" s="3" t="s">
        <v>53</v>
      </c>
      <c r="S666" s="3" t="s">
        <v>739</v>
      </c>
      <c r="T666" s="3" t="s">
        <v>2143</v>
      </c>
      <c r="V666" s="3">
        <v>1180.3389999999999</v>
      </c>
      <c r="W666" s="3">
        <v>2.3606780000000001</v>
      </c>
      <c r="X666" s="3" t="s">
        <v>2144</v>
      </c>
      <c r="Y666" s="14">
        <v>3.785154623566373E-5</v>
      </c>
      <c r="Z666" s="11" t="str">
        <f>IF($AG$7 &lt;&gt; "", $AG$7 * Y666, "")</f>
        <v/>
      </c>
      <c r="AA666" s="11" t="str">
        <f>IF($AG$7 &lt;&gt; "", $AG$7 * L666 / $L$676, "")</f>
        <v/>
      </c>
      <c r="AB666" s="3" t="str">
        <f>IF(ISNUMBER(SEARCH(O666,$AG$2))=TRUE,"Yes",IF(ISNUMBER(SEARCH(O666,$AG$3))=TRUE,"Yes",IF(ISNUMBER(SEARCH(O666,$AG$4))=TRUE,"Yes","No")))</f>
        <v>No</v>
      </c>
    </row>
    <row r="667" spans="1:28" x14ac:dyDescent="0.2">
      <c r="A667" s="4" t="s">
        <v>2337</v>
      </c>
      <c r="B667" s="4" t="s">
        <v>4999</v>
      </c>
      <c r="C667" s="4">
        <v>1</v>
      </c>
      <c r="D667" s="4">
        <v>39</v>
      </c>
      <c r="E667" s="4">
        <v>59</v>
      </c>
      <c r="F667" s="4">
        <v>49</v>
      </c>
      <c r="G667" s="12">
        <v>-3.39390417899773</v>
      </c>
      <c r="H667" s="13">
        <v>2.67379524011555E-2</v>
      </c>
      <c r="I667" s="3">
        <v>1.5728718541768201</v>
      </c>
      <c r="J667" s="3">
        <v>1</v>
      </c>
      <c r="K667" s="3">
        <v>0</v>
      </c>
      <c r="L667" s="3">
        <v>1.4142830939870401E-4</v>
      </c>
      <c r="M667" s="3">
        <v>1.53293350253251E-3</v>
      </c>
      <c r="N667" s="3">
        <v>47</v>
      </c>
      <c r="O667" s="3" t="s">
        <v>51</v>
      </c>
      <c r="P667" s="3" t="s">
        <v>43</v>
      </c>
      <c r="Q667" s="3" t="s">
        <v>2338</v>
      </c>
      <c r="R667" s="3" t="s">
        <v>53</v>
      </c>
      <c r="S667" s="3" t="s">
        <v>483</v>
      </c>
      <c r="T667" s="3" t="s">
        <v>2339</v>
      </c>
      <c r="V667" s="3">
        <v>1150.1859999999999</v>
      </c>
      <c r="W667" s="3">
        <v>2.3003719999999999</v>
      </c>
      <c r="X667" s="3" t="s">
        <v>2340</v>
      </c>
      <c r="Y667" s="14">
        <v>3.785154623566373E-5</v>
      </c>
      <c r="Z667" s="11" t="str">
        <f>IF($AG$7 &lt;&gt; "", $AG$7 * Y667, "")</f>
        <v/>
      </c>
      <c r="AA667" s="11" t="str">
        <f>IF($AG$7 &lt;&gt; "", $AG$7 * L667 / $L$676, "")</f>
        <v/>
      </c>
      <c r="AB667" s="3" t="str">
        <f>IF(ISNUMBER(SEARCH(O667,$AG$2))=TRUE,"Yes",IF(ISNUMBER(SEARCH(O667,$AG$3))=TRUE,"Yes",IF(ISNUMBER(SEARCH(O667,$AG$4))=TRUE,"Yes","No")))</f>
        <v>No</v>
      </c>
    </row>
    <row r="668" spans="1:28" x14ac:dyDescent="0.2">
      <c r="A668" s="4" t="s">
        <v>2272</v>
      </c>
      <c r="B668" s="4" t="s">
        <v>4999</v>
      </c>
      <c r="C668" s="4">
        <v>1</v>
      </c>
      <c r="D668" s="4">
        <v>70</v>
      </c>
      <c r="E668" s="4">
        <v>73</v>
      </c>
      <c r="F668" s="4">
        <v>73</v>
      </c>
      <c r="G668" s="12">
        <v>-3.54865769096756</v>
      </c>
      <c r="H668" s="13">
        <v>1.7484831032009401E-2</v>
      </c>
      <c r="I668" s="3">
        <v>1.7573385602217899</v>
      </c>
      <c r="J668" s="3">
        <v>1</v>
      </c>
      <c r="K668" s="3">
        <v>0</v>
      </c>
      <c r="L668" s="3">
        <v>1.2936852246746701E-4</v>
      </c>
      <c r="M668" s="3">
        <v>1.55039692649028E-3</v>
      </c>
      <c r="N668" s="3">
        <v>211</v>
      </c>
      <c r="O668" s="3" t="s">
        <v>33</v>
      </c>
      <c r="P668" s="3" t="s">
        <v>43</v>
      </c>
      <c r="Q668" s="3" t="s">
        <v>2273</v>
      </c>
      <c r="R668" s="3" t="s">
        <v>36</v>
      </c>
      <c r="S668" s="3" t="s">
        <v>203</v>
      </c>
      <c r="T668" s="3" t="s">
        <v>2274</v>
      </c>
      <c r="V668" s="3">
        <v>1295.4739999999999</v>
      </c>
      <c r="W668" s="3">
        <v>2.590948</v>
      </c>
      <c r="X668" s="3" t="s">
        <v>2275</v>
      </c>
      <c r="Y668" s="14">
        <v>3.785154623566373E-5</v>
      </c>
      <c r="Z668" s="11" t="str">
        <f>IF($AG$7 &lt;&gt; "", $AG$7 * Y668, "")</f>
        <v/>
      </c>
      <c r="AA668" s="11" t="str">
        <f>IF($AG$7 &lt;&gt; "", $AG$7 * L668 / $L$676, "")</f>
        <v/>
      </c>
      <c r="AB668" s="3" t="str">
        <f>IF(ISNUMBER(SEARCH(O668,$AG$2))=TRUE,"Yes",IF(ISNUMBER(SEARCH(O668,$AG$3))=TRUE,"Yes",IF(ISNUMBER(SEARCH(O668,$AG$4))=TRUE,"Yes","No")))</f>
        <v>No</v>
      </c>
    </row>
    <row r="669" spans="1:28" x14ac:dyDescent="0.2">
      <c r="A669" s="4" t="s">
        <v>1833</v>
      </c>
      <c r="B669" s="4" t="s">
        <v>4999</v>
      </c>
      <c r="C669" s="4">
        <v>0</v>
      </c>
      <c r="D669" s="4">
        <v>0</v>
      </c>
      <c r="E669" s="4">
        <v>6</v>
      </c>
      <c r="F669" s="4">
        <v>2</v>
      </c>
      <c r="G669" s="12">
        <v>-4.1826739235613601</v>
      </c>
      <c r="H669" s="13">
        <v>0.59784458309699395</v>
      </c>
      <c r="I669" s="3">
        <v>0.22341170142279401</v>
      </c>
      <c r="J669" s="3">
        <v>1</v>
      </c>
      <c r="K669" s="3">
        <v>0</v>
      </c>
      <c r="L669" s="3">
        <v>0</v>
      </c>
      <c r="M669" s="3">
        <v>8.2952544509916798E-5</v>
      </c>
      <c r="N669" s="3">
        <v>86</v>
      </c>
      <c r="O669" s="3" t="s">
        <v>51</v>
      </c>
      <c r="P669" s="3" t="s">
        <v>43</v>
      </c>
      <c r="Q669" s="3" t="s">
        <v>1834</v>
      </c>
      <c r="R669" s="3" t="s">
        <v>53</v>
      </c>
      <c r="S669" s="3" t="s">
        <v>459</v>
      </c>
      <c r="T669" s="3" t="s">
        <v>1835</v>
      </c>
      <c r="V669" s="3">
        <v>1226.3679999999999</v>
      </c>
      <c r="W669" s="3">
        <v>2.4527359999999998</v>
      </c>
      <c r="X669" s="3" t="s">
        <v>1836</v>
      </c>
      <c r="Y669" s="14">
        <v>0</v>
      </c>
      <c r="Z669" s="11" t="str">
        <f>IF($AG$7 &lt;&gt; "", $AG$7 * Y669, "")</f>
        <v/>
      </c>
      <c r="AA669" s="11" t="str">
        <f>IF($AG$7 &lt;&gt; "", $AG$7 * L669 / $L$676, "")</f>
        <v/>
      </c>
      <c r="AB669" s="3" t="str">
        <f>IF(ISNUMBER(SEARCH(O669,$AG$2))=TRUE,"Yes",IF(ISNUMBER(SEARCH(O669,$AG$3))=TRUE,"Yes",IF(ISNUMBER(SEARCH(O669,$AG$4))=TRUE,"Yes","No")))</f>
        <v>No</v>
      </c>
    </row>
    <row r="670" spans="1:28" x14ac:dyDescent="0.2">
      <c r="A670" s="4" t="s">
        <v>1821</v>
      </c>
      <c r="B670" s="4" t="s">
        <v>4999</v>
      </c>
      <c r="C670" s="4">
        <v>0</v>
      </c>
      <c r="D670" s="4">
        <v>2</v>
      </c>
      <c r="E670" s="4">
        <v>4</v>
      </c>
      <c r="F670" s="4">
        <v>2</v>
      </c>
      <c r="G670" s="12">
        <v>-4.1829043034549498</v>
      </c>
      <c r="H670" s="13">
        <v>0.72174396349737702</v>
      </c>
      <c r="I670" s="3">
        <v>0.14161683977248299</v>
      </c>
      <c r="J670" s="3">
        <v>1</v>
      </c>
      <c r="K670" s="3">
        <v>0</v>
      </c>
      <c r="L670" s="3">
        <v>0</v>
      </c>
      <c r="M670" s="3">
        <v>8.3014779968587399E-5</v>
      </c>
      <c r="N670" s="3">
        <v>90</v>
      </c>
      <c r="O670" s="3" t="s">
        <v>51</v>
      </c>
      <c r="P670" s="3" t="s">
        <v>779</v>
      </c>
      <c r="Q670" s="3" t="s">
        <v>1822</v>
      </c>
      <c r="R670" s="3" t="s">
        <v>53</v>
      </c>
      <c r="S670" s="3" t="s">
        <v>440</v>
      </c>
      <c r="T670" s="3" t="s">
        <v>1823</v>
      </c>
      <c r="V670" s="3">
        <v>977.12040000000002</v>
      </c>
      <c r="W670" s="3">
        <v>1.9542408</v>
      </c>
      <c r="X670" s="3" t="s">
        <v>1824</v>
      </c>
      <c r="Y670" s="14">
        <v>0</v>
      </c>
      <c r="Z670" s="11" t="str">
        <f>IF($AG$7 &lt;&gt; "", $AG$7 * Y670, "")</f>
        <v/>
      </c>
      <c r="AA670" s="11" t="str">
        <f>IF($AG$7 &lt;&gt; "", $AG$7 * L670 / $L$676, "")</f>
        <v/>
      </c>
      <c r="AB670" s="3" t="str">
        <f>IF(ISNUMBER(SEARCH(O670,$AG$2))=TRUE,"Yes",IF(ISNUMBER(SEARCH(O670,$AG$3))=TRUE,"Yes",IF(ISNUMBER(SEARCH(O670,$AG$4))=TRUE,"Yes","No")))</f>
        <v>No</v>
      </c>
    </row>
    <row r="671" spans="1:28" x14ac:dyDescent="0.2">
      <c r="A671" s="4" t="s">
        <v>1829</v>
      </c>
      <c r="B671" s="4" t="s">
        <v>4999</v>
      </c>
      <c r="C671" s="4">
        <v>0</v>
      </c>
      <c r="D671" s="4">
        <v>3</v>
      </c>
      <c r="E671" s="4">
        <v>2</v>
      </c>
      <c r="F671" s="4">
        <v>4</v>
      </c>
      <c r="G671" s="12">
        <v>-4.3476328456631101</v>
      </c>
      <c r="H671" s="13">
        <v>0.59784458309699395</v>
      </c>
      <c r="I671" s="3">
        <v>0.22341170142279401</v>
      </c>
      <c r="J671" s="3">
        <v>1</v>
      </c>
      <c r="K671" s="3">
        <v>0</v>
      </c>
      <c r="L671" s="3">
        <v>0</v>
      </c>
      <c r="M671" s="3">
        <v>9.4481666578620499E-5</v>
      </c>
      <c r="N671" s="3">
        <v>29</v>
      </c>
      <c r="O671" s="3" t="s">
        <v>51</v>
      </c>
      <c r="P671" s="3" t="s">
        <v>34</v>
      </c>
      <c r="Q671" s="3" t="s">
        <v>1830</v>
      </c>
      <c r="R671" s="3" t="s">
        <v>53</v>
      </c>
      <c r="S671" s="3" t="s">
        <v>1087</v>
      </c>
      <c r="T671" s="3" t="s">
        <v>1831</v>
      </c>
      <c r="V671" s="3">
        <v>1090.107</v>
      </c>
      <c r="W671" s="3">
        <v>2.1802139999999999</v>
      </c>
      <c r="X671" s="3" t="s">
        <v>1832</v>
      </c>
      <c r="Y671" s="14">
        <v>0</v>
      </c>
      <c r="Z671" s="11" t="str">
        <f>IF($AG$7 &lt;&gt; "", $AG$7 * Y671, "")</f>
        <v/>
      </c>
      <c r="AA671" s="11" t="str">
        <f>IF($AG$7 &lt;&gt; "", $AG$7 * L671 / $L$676, "")</f>
        <v/>
      </c>
      <c r="AB671" s="3" t="str">
        <f>IF(ISNUMBER(SEARCH(O671,$AG$2))=TRUE,"Yes",IF(ISNUMBER(SEARCH(O671,$AG$3))=TRUE,"Yes",IF(ISNUMBER(SEARCH(O671,$AG$4))=TRUE,"Yes","No")))</f>
        <v>No</v>
      </c>
    </row>
    <row r="672" spans="1:28" x14ac:dyDescent="0.2">
      <c r="A672" s="4" t="s">
        <v>1845</v>
      </c>
      <c r="B672" s="4" t="s">
        <v>4999</v>
      </c>
      <c r="C672" s="4">
        <v>0</v>
      </c>
      <c r="D672" s="4">
        <v>6</v>
      </c>
      <c r="E672" s="4">
        <v>7</v>
      </c>
      <c r="F672" s="4">
        <v>9</v>
      </c>
      <c r="G672" s="12">
        <v>-5.5952034485968802</v>
      </c>
      <c r="H672" s="13">
        <v>0.380842498727755</v>
      </c>
      <c r="I672" s="3">
        <v>0.41925459407670501</v>
      </c>
      <c r="J672" s="3">
        <v>1</v>
      </c>
      <c r="K672" s="3">
        <v>0</v>
      </c>
      <c r="L672" s="3">
        <v>0</v>
      </c>
      <c r="M672" s="3">
        <v>2.30439605412199E-4</v>
      </c>
      <c r="N672" s="3">
        <v>62</v>
      </c>
      <c r="O672" s="3" t="s">
        <v>51</v>
      </c>
      <c r="P672" s="3" t="s">
        <v>82</v>
      </c>
      <c r="Q672" s="3" t="s">
        <v>1846</v>
      </c>
      <c r="R672" s="3" t="s">
        <v>53</v>
      </c>
      <c r="S672" s="3" t="s">
        <v>310</v>
      </c>
      <c r="T672" s="3" t="s">
        <v>1847</v>
      </c>
      <c r="V672" s="3">
        <v>874.94129999999996</v>
      </c>
      <c r="W672" s="3">
        <v>1.7498826000000001</v>
      </c>
      <c r="X672" s="3" t="s">
        <v>1848</v>
      </c>
      <c r="Y672" s="14">
        <v>0</v>
      </c>
      <c r="Z672" s="11" t="str">
        <f>IF($AG$7 &lt;&gt; "", $AG$7 * Y672, "")</f>
        <v/>
      </c>
      <c r="AA672" s="11" t="str">
        <f>IF($AG$7 &lt;&gt; "", $AG$7 * L672 / $L$676, "")</f>
        <v/>
      </c>
      <c r="AB672" s="3" t="str">
        <f>IF(ISNUMBER(SEARCH(O672,$AG$2))=TRUE,"Yes",IF(ISNUMBER(SEARCH(O672,$AG$3))=TRUE,"Yes",IF(ISNUMBER(SEARCH(O672,$AG$4))=TRUE,"Yes","No")))</f>
        <v>No</v>
      </c>
    </row>
    <row r="673" spans="1:28" x14ac:dyDescent="0.2">
      <c r="A673" s="4" t="s">
        <v>1857</v>
      </c>
      <c r="B673" s="4" t="s">
        <v>4999</v>
      </c>
      <c r="C673" s="4">
        <v>0</v>
      </c>
      <c r="D673" s="4">
        <v>8</v>
      </c>
      <c r="E673" s="4">
        <v>14</v>
      </c>
      <c r="F673" s="4">
        <v>14</v>
      </c>
      <c r="G673" s="12">
        <v>-6.2675595936765696</v>
      </c>
      <c r="H673" s="13">
        <v>0.16196576355018599</v>
      </c>
      <c r="I673" s="3">
        <v>0.79057677726355602</v>
      </c>
      <c r="J673" s="3">
        <v>1</v>
      </c>
      <c r="K673" s="3">
        <v>0</v>
      </c>
      <c r="L673" s="3">
        <v>0</v>
      </c>
      <c r="M673" s="3">
        <v>2.5846201048177402E-4</v>
      </c>
      <c r="N673" s="3">
        <v>315</v>
      </c>
      <c r="O673" s="3" t="s">
        <v>33</v>
      </c>
      <c r="P673" s="3" t="s">
        <v>43</v>
      </c>
      <c r="Q673" s="3" t="s">
        <v>1858</v>
      </c>
      <c r="R673" s="3" t="s">
        <v>36</v>
      </c>
      <c r="S673" s="3" t="s">
        <v>66</v>
      </c>
      <c r="T673" s="3" t="s">
        <v>1859</v>
      </c>
      <c r="V673" s="3">
        <v>1231.43</v>
      </c>
      <c r="W673" s="3">
        <v>2.46286</v>
      </c>
      <c r="X673" s="3" t="s">
        <v>1860</v>
      </c>
      <c r="Y673" s="14">
        <v>0</v>
      </c>
      <c r="Z673" s="11" t="str">
        <f>IF($AG$7 &lt;&gt; "", $AG$7 * Y673, "")</f>
        <v/>
      </c>
      <c r="AA673" s="11" t="str">
        <f>IF($AG$7 &lt;&gt; "", $AG$7 * L673 / $L$676, "")</f>
        <v/>
      </c>
      <c r="AB673" s="3" t="str">
        <f>IF(ISNUMBER(SEARCH(O673,$AG$2))=TRUE,"Yes",IF(ISNUMBER(SEARCH(O673,$AG$3))=TRUE,"Yes",IF(ISNUMBER(SEARCH(O673,$AG$4))=TRUE,"Yes","No")))</f>
        <v>No</v>
      </c>
    </row>
    <row r="674" spans="1:28" x14ac:dyDescent="0.2">
      <c r="A674" s="4" t="s">
        <v>1927</v>
      </c>
      <c r="B674" s="4" t="s">
        <v>4999</v>
      </c>
      <c r="C674" s="4">
        <v>0</v>
      </c>
      <c r="D674" s="4">
        <v>23</v>
      </c>
      <c r="E674" s="4">
        <v>21</v>
      </c>
      <c r="F674" s="4">
        <v>17</v>
      </c>
      <c r="G674" s="12">
        <v>-7.0420442672561103</v>
      </c>
      <c r="H674" s="13">
        <v>5.4635166656246202E-2</v>
      </c>
      <c r="I674" s="3">
        <v>1.2625277278361799</v>
      </c>
      <c r="J674" s="3">
        <v>1</v>
      </c>
      <c r="K674" s="3">
        <v>0</v>
      </c>
      <c r="L674" s="3">
        <v>0</v>
      </c>
      <c r="M674" s="3">
        <v>6.3429556047978595E-4</v>
      </c>
      <c r="N674" s="3">
        <v>53</v>
      </c>
      <c r="O674" s="3" t="s">
        <v>51</v>
      </c>
      <c r="P674" s="3" t="s">
        <v>620</v>
      </c>
      <c r="Q674" s="3" t="s">
        <v>1928</v>
      </c>
      <c r="R674" s="3" t="s">
        <v>53</v>
      </c>
      <c r="S674" s="3" t="s">
        <v>285</v>
      </c>
      <c r="T674" s="3" t="s">
        <v>1929</v>
      </c>
      <c r="V674" s="3">
        <v>993.07629999999995</v>
      </c>
      <c r="W674" s="3">
        <v>1.9861526</v>
      </c>
      <c r="X674" s="3" t="s">
        <v>1930</v>
      </c>
      <c r="Y674" s="14">
        <v>0</v>
      </c>
      <c r="Z674" s="11" t="str">
        <f>IF($AG$7 &lt;&gt; "", $AG$7 * Y674, "")</f>
        <v/>
      </c>
      <c r="AA674" s="11" t="str">
        <f>IF($AG$7 &lt;&gt; "", $AG$7 * L674 / $L$676, "")</f>
        <v/>
      </c>
      <c r="AB674" s="3" t="str">
        <f>IF(ISNUMBER(SEARCH(O674,$AG$2))=TRUE,"Yes",IF(ISNUMBER(SEARCH(O674,$AG$3))=TRUE,"Yes",IF(ISNUMBER(SEARCH(O674,$AG$4))=TRUE,"Yes","No")))</f>
        <v>No</v>
      </c>
    </row>
    <row r="675" spans="1:28" x14ac:dyDescent="0.2">
      <c r="A675" s="4" t="s">
        <v>1948</v>
      </c>
      <c r="B675" s="4" t="s">
        <v>4999</v>
      </c>
      <c r="C675" s="4">
        <v>0</v>
      </c>
      <c r="D675" s="4">
        <v>35</v>
      </c>
      <c r="E675" s="4">
        <v>39</v>
      </c>
      <c r="F675" s="4">
        <v>38</v>
      </c>
      <c r="G675" s="12">
        <v>-7.9170511147692499</v>
      </c>
      <c r="H675" s="13">
        <v>3.50718473170018E-3</v>
      </c>
      <c r="I675" s="3">
        <v>2.4550413582003099</v>
      </c>
      <c r="J675" s="3">
        <v>1</v>
      </c>
      <c r="K675" s="3">
        <v>0</v>
      </c>
      <c r="L675" s="3">
        <v>0</v>
      </c>
      <c r="M675" s="3">
        <v>1.1685201769053299E-3</v>
      </c>
      <c r="N675" s="3">
        <v>266</v>
      </c>
      <c r="O675" s="3" t="s">
        <v>51</v>
      </c>
      <c r="P675" s="3" t="s">
        <v>620</v>
      </c>
      <c r="Q675" s="3" t="s">
        <v>1661</v>
      </c>
      <c r="R675" s="3" t="s">
        <v>369</v>
      </c>
      <c r="S675" s="3" t="s">
        <v>722</v>
      </c>
      <c r="T675" s="3" t="s">
        <v>1662</v>
      </c>
      <c r="V675" s="3">
        <v>1199.277</v>
      </c>
      <c r="W675" s="3">
        <v>2.3985539999999999</v>
      </c>
      <c r="X675" s="3" t="s">
        <v>1663</v>
      </c>
      <c r="Y675" s="14">
        <v>0</v>
      </c>
      <c r="Z675" s="11" t="str">
        <f>IF($AG$7 &lt;&gt; "", $AG$7 * Y675, "")</f>
        <v/>
      </c>
      <c r="AA675" s="11" t="str">
        <f>IF($AG$7 &lt;&gt; "", $AG$7 * L675 / $L$676, "")</f>
        <v/>
      </c>
      <c r="AB675" s="3" t="str">
        <f>IF(ISNUMBER(SEARCH(O675,$AG$2))=TRUE,"Yes",IF(ISNUMBER(SEARCH(O675,$AG$3))=TRUE,"Yes",IF(ISNUMBER(SEARCH(O675,$AG$4))=TRUE,"Yes","No")))</f>
        <v>No</v>
      </c>
    </row>
    <row r="676" spans="1:28" x14ac:dyDescent="0.2">
      <c r="B676" s="4" t="s">
        <v>3973</v>
      </c>
      <c r="C676" s="4">
        <v>26419</v>
      </c>
      <c r="K676" s="3" t="s">
        <v>3974</v>
      </c>
      <c r="L676" s="3">
        <v>2.1509469338543501</v>
      </c>
    </row>
  </sheetData>
  <autoFilter ref="A1:AD676" xr:uid="{00000000-0009-0000-0000-000000000000}">
    <sortState xmlns:xlrd2="http://schemas.microsoft.com/office/spreadsheetml/2017/richdata2" ref="A2:AD676">
      <sortCondition descending="1" ref="G1:G675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17908-8343-B54A-A098-EC3B934E3BBD}">
  <sheetPr codeName="Sheet18"/>
  <dimension ref="A1:AG375"/>
  <sheetViews>
    <sheetView workbookViewId="0">
      <selection activeCell="H379" sqref="H379"/>
    </sheetView>
  </sheetViews>
  <sheetFormatPr baseColWidth="10" defaultColWidth="8.83203125" defaultRowHeight="15" x14ac:dyDescent="0.2"/>
  <cols>
    <col min="1" max="1" width="10.5" style="4" bestFit="1" customWidth="1"/>
    <col min="2" max="2" width="22.832031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6.1640625" style="3" bestFit="1" customWidth="1"/>
    <col min="18" max="18" width="14" style="3" bestFit="1" customWidth="1"/>
    <col min="19" max="19" width="15.5" style="3" bestFit="1" customWidth="1"/>
    <col min="20" max="20" width="21.832031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2731</v>
      </c>
      <c r="B2" s="5" t="s">
        <v>4999</v>
      </c>
      <c r="C2" s="5">
        <v>307</v>
      </c>
      <c r="D2" s="5">
        <v>95</v>
      </c>
      <c r="E2" s="5">
        <v>109</v>
      </c>
      <c r="F2" s="5">
        <v>99</v>
      </c>
      <c r="G2" s="6">
        <v>4.1904090845484596</v>
      </c>
      <c r="H2" s="7">
        <v>1.14639364587858E-14</v>
      </c>
      <c r="I2" s="8">
        <v>13.9406662297701</v>
      </c>
      <c r="J2" s="8">
        <v>1.14639364587858E-14</v>
      </c>
      <c r="K2" s="8">
        <v>13.9406662297701</v>
      </c>
      <c r="L2" s="8">
        <v>3.9716136397512501E-2</v>
      </c>
      <c r="M2" s="8">
        <v>2.1720964302017701E-3</v>
      </c>
      <c r="N2" s="8">
        <v>322</v>
      </c>
      <c r="O2" s="8" t="s">
        <v>33</v>
      </c>
      <c r="P2" s="8" t="s">
        <v>43</v>
      </c>
      <c r="Q2" s="8" t="s">
        <v>962</v>
      </c>
      <c r="R2" s="8" t="s">
        <v>36</v>
      </c>
      <c r="S2" s="8" t="s">
        <v>120</v>
      </c>
      <c r="T2" s="8" t="s">
        <v>963</v>
      </c>
      <c r="U2" s="8"/>
      <c r="V2" s="8">
        <v>1113.271</v>
      </c>
      <c r="W2" s="8">
        <v>2.2265419999999998</v>
      </c>
      <c r="X2" s="8" t="s">
        <v>964</v>
      </c>
      <c r="Y2" s="9">
        <v>1.1620424694348765E-2</v>
      </c>
      <c r="Z2" s="10" t="str">
        <f>IF($AG$7 &lt;&gt; "", $AG$7 * Y2, "")</f>
        <v/>
      </c>
      <c r="AA2" s="10" t="str">
        <f>IF($AG$7 &lt;&gt; "", $AG$7 * L2 /#REF!, "")</f>
        <v/>
      </c>
      <c r="AB2" s="8" t="str">
        <f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3710</v>
      </c>
      <c r="B3" s="5" t="s">
        <v>4999</v>
      </c>
      <c r="C3" s="5">
        <v>443</v>
      </c>
      <c r="D3" s="5">
        <v>165</v>
      </c>
      <c r="E3" s="5">
        <v>190</v>
      </c>
      <c r="F3" s="5">
        <v>171</v>
      </c>
      <c r="G3" s="6">
        <v>3.9248274993134999</v>
      </c>
      <c r="H3" s="7">
        <v>1.9440041485119601E-13</v>
      </c>
      <c r="I3" s="8">
        <v>12.7113028126227</v>
      </c>
      <c r="J3" s="8">
        <v>1.9440041485119601E-13</v>
      </c>
      <c r="K3" s="8">
        <v>12.7113028126227</v>
      </c>
      <c r="L3" s="8">
        <v>5.7310255453088099E-2</v>
      </c>
      <c r="M3" s="8">
        <v>3.7702380275068999E-3</v>
      </c>
      <c r="N3" s="8">
        <v>367</v>
      </c>
      <c r="O3" s="8" t="s">
        <v>33</v>
      </c>
      <c r="P3" s="8" t="s">
        <v>43</v>
      </c>
      <c r="Q3" s="8" t="s">
        <v>3711</v>
      </c>
      <c r="R3" s="8" t="s">
        <v>36</v>
      </c>
      <c r="S3" s="8" t="s">
        <v>1230</v>
      </c>
      <c r="T3" s="8" t="s">
        <v>3712</v>
      </c>
      <c r="U3" s="8"/>
      <c r="V3" s="8">
        <v>1101.2460000000001</v>
      </c>
      <c r="W3" s="8">
        <v>2.2024919999999999</v>
      </c>
      <c r="X3" s="8" t="s">
        <v>3713</v>
      </c>
      <c r="Y3" s="9">
        <v>1.676823498239903E-2</v>
      </c>
      <c r="Z3" s="10" t="str">
        <f>IF($AG$7 &lt;&gt; "", $AG$7 * Y3, "")</f>
        <v/>
      </c>
      <c r="AA3" s="10" t="str">
        <f>IF($AG$7 &lt;&gt; "", $AG$7 * L3 /#REF!, "")</f>
        <v/>
      </c>
      <c r="AB3" s="8" t="str">
        <f>IF(ISNUMBER(SEARCH(O3,$AG$2))=TRUE,"Yes",IF(ISNUMBER(SEARCH(O3,$AG$3))=TRUE,"Yes",IF(ISNUMBER(SEARCH(O3,$AG$4))=TRUE,"Yes","No")))</f>
        <v>No</v>
      </c>
      <c r="AC3" s="8"/>
      <c r="AD3" s="8"/>
      <c r="AF3" s="3" t="s">
        <v>49</v>
      </c>
    </row>
    <row r="4" spans="1:33" x14ac:dyDescent="0.2">
      <c r="A4" s="5" t="s">
        <v>3003</v>
      </c>
      <c r="B4" s="5" t="s">
        <v>4999</v>
      </c>
      <c r="C4" s="5">
        <v>196</v>
      </c>
      <c r="D4" s="5">
        <v>94</v>
      </c>
      <c r="E4" s="5">
        <v>74</v>
      </c>
      <c r="F4" s="5">
        <v>107</v>
      </c>
      <c r="G4" s="6">
        <v>3.67503108760532</v>
      </c>
      <c r="H4" s="7">
        <v>2.1797851247015801E-11</v>
      </c>
      <c r="I4" s="8">
        <v>10.661586315457701</v>
      </c>
      <c r="J4" s="8">
        <v>2.1797851247015801E-11</v>
      </c>
      <c r="K4" s="8">
        <v>10.661586315457701</v>
      </c>
      <c r="L4" s="8">
        <v>2.53562304036236E-2</v>
      </c>
      <c r="M4" s="8">
        <v>1.9831090755007899E-3</v>
      </c>
      <c r="N4" s="8">
        <v>178</v>
      </c>
      <c r="O4" s="8" t="s">
        <v>33</v>
      </c>
      <c r="P4" s="8" t="s">
        <v>34</v>
      </c>
      <c r="Q4" s="8" t="s">
        <v>3004</v>
      </c>
      <c r="R4" s="8" t="s">
        <v>109</v>
      </c>
      <c r="S4" s="8" t="s">
        <v>1103</v>
      </c>
      <c r="T4" s="8" t="s">
        <v>3005</v>
      </c>
      <c r="U4" s="8"/>
      <c r="V4" s="8">
        <v>1139.3119999999999</v>
      </c>
      <c r="W4" s="8">
        <v>2.2786240000000002</v>
      </c>
      <c r="X4" s="8" t="s">
        <v>3006</v>
      </c>
      <c r="Y4" s="9">
        <v>7.4189030621900909E-3</v>
      </c>
      <c r="Z4" s="10" t="str">
        <f>IF($AG$7 &lt;&gt; "", $AG$7 * Y4, "")</f>
        <v/>
      </c>
      <c r="AA4" s="10" t="str">
        <f>IF($AG$7 &lt;&gt; "", $AG$7 * L4 /#REF!, "")</f>
        <v/>
      </c>
      <c r="AB4" s="8" t="str">
        <f>IF(ISNUMBER(SEARCH(O4,$AG$2))=TRUE,"Yes",IF(ISNUMBER(SEARCH(O4,$AG$3))=TRUE,"Yes",IF(ISNUMBER(SEARCH(O4,$AG$4))=TRUE,"Yes","No")))</f>
        <v>No</v>
      </c>
      <c r="AC4" s="8"/>
      <c r="AD4" s="8"/>
      <c r="AF4" s="3" t="s">
        <v>57</v>
      </c>
    </row>
    <row r="5" spans="1:33" x14ac:dyDescent="0.2">
      <c r="A5" s="5" t="s">
        <v>720</v>
      </c>
      <c r="B5" s="5" t="s">
        <v>4999</v>
      </c>
      <c r="C5" s="5">
        <v>328</v>
      </c>
      <c r="D5" s="5">
        <v>180</v>
      </c>
      <c r="E5" s="5">
        <v>189</v>
      </c>
      <c r="F5" s="5">
        <v>177</v>
      </c>
      <c r="G5" s="6">
        <v>3.4367468967253498</v>
      </c>
      <c r="H5" s="7">
        <v>2.1188103363391301E-10</v>
      </c>
      <c r="I5" s="8">
        <v>9.67390791708244</v>
      </c>
      <c r="J5" s="8">
        <v>2.1188103363391301E-10</v>
      </c>
      <c r="K5" s="8">
        <v>9.67390791708244</v>
      </c>
      <c r="L5" s="8">
        <v>4.2432875369329298E-2</v>
      </c>
      <c r="M5" s="8">
        <v>3.9156223205469298E-3</v>
      </c>
      <c r="N5" s="8">
        <v>266</v>
      </c>
      <c r="O5" s="8" t="s">
        <v>33</v>
      </c>
      <c r="P5" s="8" t="s">
        <v>620</v>
      </c>
      <c r="Q5" s="8" t="s">
        <v>721</v>
      </c>
      <c r="R5" s="8" t="s">
        <v>36</v>
      </c>
      <c r="S5" s="8" t="s">
        <v>722</v>
      </c>
      <c r="T5" s="8" t="s">
        <v>723</v>
      </c>
      <c r="U5" s="8"/>
      <c r="V5" s="8">
        <v>1199.277</v>
      </c>
      <c r="W5" s="8">
        <v>2.3985539999999999</v>
      </c>
      <c r="X5" s="8" t="s">
        <v>724</v>
      </c>
      <c r="Y5" s="9">
        <v>1.2415307165297703E-2</v>
      </c>
      <c r="Z5" s="10" t="str">
        <f>IF($AG$7 &lt;&gt; "", $AG$7 * Y5, "")</f>
        <v/>
      </c>
      <c r="AA5" s="10" t="str">
        <f>IF($AG$7 &lt;&gt; "", $AG$7 * L5 /#REF!, "")</f>
        <v/>
      </c>
      <c r="AB5" s="8" t="str">
        <f>IF(ISNUMBER(SEARCH(O5,$AG$2))=TRUE,"Yes",IF(ISNUMBER(SEARCH(O5,$AG$3))=TRUE,"Yes",IF(ISNUMBER(SEARCH(O5,$AG$4))=TRUE,"Yes","No")))</f>
        <v>No</v>
      </c>
      <c r="AC5" s="8"/>
      <c r="AD5" s="8"/>
    </row>
    <row r="6" spans="1:33" x14ac:dyDescent="0.2">
      <c r="A6" s="5" t="s">
        <v>3906</v>
      </c>
      <c r="B6" s="5" t="s">
        <v>4999</v>
      </c>
      <c r="C6" s="5">
        <v>192</v>
      </c>
      <c r="D6" s="5">
        <v>133</v>
      </c>
      <c r="E6" s="5">
        <v>167</v>
      </c>
      <c r="F6" s="5">
        <v>148</v>
      </c>
      <c r="G6" s="6">
        <v>2.9503552471571899</v>
      </c>
      <c r="H6" s="7">
        <v>2.0012654595187799E-7</v>
      </c>
      <c r="I6" s="8">
        <v>6.6986953001905603</v>
      </c>
      <c r="J6" s="8">
        <v>2.0012654595187799E-7</v>
      </c>
      <c r="K6" s="8">
        <v>6.6986953001905603</v>
      </c>
      <c r="L6" s="8">
        <v>2.48387563137537E-2</v>
      </c>
      <c r="M6" s="8">
        <v>3.2104870957299701E-3</v>
      </c>
      <c r="N6" s="8">
        <v>268</v>
      </c>
      <c r="O6" s="8" t="s">
        <v>33</v>
      </c>
      <c r="P6" s="8" t="s">
        <v>43</v>
      </c>
      <c r="Q6" s="8" t="s">
        <v>3907</v>
      </c>
      <c r="R6" s="8" t="s">
        <v>36</v>
      </c>
      <c r="S6" s="8" t="s">
        <v>626</v>
      </c>
      <c r="T6" s="8" t="s">
        <v>3908</v>
      </c>
      <c r="U6" s="8"/>
      <c r="V6" s="8">
        <v>1097.271</v>
      </c>
      <c r="W6" s="8">
        <v>2.1945420000000002</v>
      </c>
      <c r="X6" s="8" t="s">
        <v>3909</v>
      </c>
      <c r="Y6" s="9">
        <v>7.2674968772474353E-3</v>
      </c>
      <c r="Z6" s="10" t="str">
        <f>IF($AG$7 &lt;&gt; "", $AG$7 * Y6, "")</f>
        <v/>
      </c>
      <c r="AA6" s="10" t="str">
        <f>IF($AG$7 &lt;&gt; "", $AG$7 * L6 /#REF!, "")</f>
        <v/>
      </c>
      <c r="AB6" s="8" t="str">
        <f>IF(ISNUMBER(SEARCH(O6,$AG$2))=TRUE,"Yes",IF(ISNUMBER(SEARCH(O6,$AG$3))=TRUE,"Yes",IF(ISNUMBER(SEARCH(O6,$AG$4))=TRUE,"Yes","No")))</f>
        <v>No</v>
      </c>
      <c r="AC6" s="8"/>
      <c r="AD6" s="8"/>
      <c r="AF6" s="32" t="s">
        <v>69</v>
      </c>
      <c r="AG6" s="32"/>
    </row>
    <row r="7" spans="1:33" x14ac:dyDescent="0.2">
      <c r="A7" s="5" t="s">
        <v>402</v>
      </c>
      <c r="B7" s="5" t="s">
        <v>4999</v>
      </c>
      <c r="C7" s="5">
        <v>86</v>
      </c>
      <c r="D7" s="5">
        <v>84</v>
      </c>
      <c r="E7" s="5">
        <v>62</v>
      </c>
      <c r="F7" s="5">
        <v>70</v>
      </c>
      <c r="G7" s="6">
        <v>2.8389952747166598</v>
      </c>
      <c r="H7" s="7">
        <v>2.4906179409649499E-6</v>
      </c>
      <c r="I7" s="8">
        <v>5.6036928878213796</v>
      </c>
      <c r="J7" s="8">
        <v>2.4906179409649499E-6</v>
      </c>
      <c r="K7" s="8">
        <v>5.6036928878213796</v>
      </c>
      <c r="L7" s="8">
        <v>1.11256929322022E-2</v>
      </c>
      <c r="M7" s="8">
        <v>1.55241451978798E-3</v>
      </c>
      <c r="N7" s="8">
        <v>349</v>
      </c>
      <c r="O7" s="8" t="s">
        <v>33</v>
      </c>
      <c r="P7" s="8" t="s">
        <v>43</v>
      </c>
      <c r="Q7" s="8" t="s">
        <v>403</v>
      </c>
      <c r="R7" s="8" t="s">
        <v>36</v>
      </c>
      <c r="S7" s="8" t="s">
        <v>404</v>
      </c>
      <c r="T7" s="8" t="s">
        <v>405</v>
      </c>
      <c r="U7" s="8"/>
      <c r="V7" s="8">
        <v>1214.338</v>
      </c>
      <c r="W7" s="8">
        <v>2.4286759999999998</v>
      </c>
      <c r="X7" s="8" t="s">
        <v>406</v>
      </c>
      <c r="Y7" s="9">
        <v>3.2552329762670805E-3</v>
      </c>
      <c r="Z7" s="10" t="str">
        <f>IF($AG$7 &lt;&gt; "", $AG$7 * Y7, "")</f>
        <v/>
      </c>
      <c r="AA7" s="10" t="str">
        <f>IF($AG$7 &lt;&gt; "", $AG$7 * L7 /#REF!, "")</f>
        <v/>
      </c>
      <c r="AB7" s="8" t="str">
        <f>IF(ISNUMBER(SEARCH(O7,$AG$2))=TRUE,"Yes",IF(ISNUMBER(SEARCH(O7,$AG$3))=TRUE,"Yes",IF(ISNUMBER(SEARCH(O7,$AG$4))=TRUE,"Yes","No")))</f>
        <v>No</v>
      </c>
      <c r="AC7" s="8"/>
      <c r="AD7" s="8"/>
      <c r="AF7" s="3" t="s">
        <v>76</v>
      </c>
      <c r="AG7" s="11"/>
    </row>
    <row r="8" spans="1:33" x14ac:dyDescent="0.2">
      <c r="A8" s="5" t="s">
        <v>3198</v>
      </c>
      <c r="B8" s="5" t="s">
        <v>4999</v>
      </c>
      <c r="C8" s="5">
        <v>106</v>
      </c>
      <c r="D8" s="5">
        <v>100</v>
      </c>
      <c r="E8" s="5">
        <v>87</v>
      </c>
      <c r="F8" s="5">
        <v>88</v>
      </c>
      <c r="G8" s="6">
        <v>2.7943972119908</v>
      </c>
      <c r="H8" s="7">
        <v>2.4906179409649499E-6</v>
      </c>
      <c r="I8" s="8">
        <v>5.6036928878213796</v>
      </c>
      <c r="J8" s="8">
        <v>2.4906179409649499E-6</v>
      </c>
      <c r="K8" s="8">
        <v>5.6036928878213796</v>
      </c>
      <c r="L8" s="8">
        <v>1.37130633815515E-2</v>
      </c>
      <c r="M8" s="8">
        <v>1.9739814997271699E-3</v>
      </c>
      <c r="N8" s="8">
        <v>275</v>
      </c>
      <c r="O8" s="8" t="s">
        <v>33</v>
      </c>
      <c r="P8" s="8" t="s">
        <v>82</v>
      </c>
      <c r="Q8" s="8" t="s">
        <v>3199</v>
      </c>
      <c r="R8" s="8" t="s">
        <v>36</v>
      </c>
      <c r="S8" s="8" t="s">
        <v>1367</v>
      </c>
      <c r="T8" s="8" t="s">
        <v>3200</v>
      </c>
      <c r="U8" s="8"/>
      <c r="V8" s="8">
        <v>1323.577</v>
      </c>
      <c r="W8" s="8">
        <v>2.647154</v>
      </c>
      <c r="X8" s="8" t="s">
        <v>3201</v>
      </c>
      <c r="Y8" s="9">
        <v>4.0122639009803548E-3</v>
      </c>
      <c r="Z8" s="10" t="str">
        <f>IF($AG$7 &lt;&gt; "", $AG$7 * Y8, "")</f>
        <v/>
      </c>
      <c r="AA8" s="10" t="str">
        <f>IF($AG$7 &lt;&gt; "", $AG$7 * L8 /#REF!, "")</f>
        <v/>
      </c>
      <c r="AB8" s="8" t="str">
        <f>IF(ISNUMBER(SEARCH(O8,$AG$2))=TRUE,"Yes",IF(ISNUMBER(SEARCH(O8,$AG$3))=TRUE,"Yes",IF(ISNUMBER(SEARCH(O8,$AG$4))=TRUE,"Yes","No")))</f>
        <v>No</v>
      </c>
      <c r="AC8" s="8"/>
      <c r="AD8" s="8"/>
    </row>
    <row r="9" spans="1:33" x14ac:dyDescent="0.2">
      <c r="A9" s="5" t="s">
        <v>2268</v>
      </c>
      <c r="B9" s="5" t="s">
        <v>4999</v>
      </c>
      <c r="C9" s="5">
        <v>67</v>
      </c>
      <c r="D9" s="5">
        <v>49</v>
      </c>
      <c r="E9" s="5">
        <v>70</v>
      </c>
      <c r="F9" s="5">
        <v>57</v>
      </c>
      <c r="G9" s="6">
        <v>2.77883129171834</v>
      </c>
      <c r="H9" s="7">
        <v>8.0341837793613695E-6</v>
      </c>
      <c r="I9" s="8">
        <v>5.0950582381445901</v>
      </c>
      <c r="J9" s="8">
        <v>8.0341837793613695E-6</v>
      </c>
      <c r="K9" s="8">
        <v>5.0950582381445901</v>
      </c>
      <c r="L9" s="8">
        <v>8.6676910053203205E-3</v>
      </c>
      <c r="M9" s="8">
        <v>1.2597569150768601E-3</v>
      </c>
      <c r="N9" s="8">
        <v>214</v>
      </c>
      <c r="O9" s="8" t="s">
        <v>33</v>
      </c>
      <c r="P9" s="8" t="s">
        <v>43</v>
      </c>
      <c r="Q9" s="8" t="s">
        <v>2269</v>
      </c>
      <c r="R9" s="8" t="s">
        <v>36</v>
      </c>
      <c r="S9" s="8" t="s">
        <v>717</v>
      </c>
      <c r="T9" s="8" t="s">
        <v>2270</v>
      </c>
      <c r="U9" s="8" t="s">
        <v>390</v>
      </c>
      <c r="V9" s="8">
        <v>1383.3389999999999</v>
      </c>
      <c r="W9" s="8">
        <v>2.7666780000000002</v>
      </c>
      <c r="X9" s="8" t="s">
        <v>2271</v>
      </c>
      <c r="Y9" s="9">
        <v>2.5360535977894698E-3</v>
      </c>
      <c r="Z9" s="10" t="str">
        <f>IF($AG$7 &lt;&gt; "", $AG$7 * Y9, "")</f>
        <v/>
      </c>
      <c r="AA9" s="10" t="str">
        <f>IF($AG$7 &lt;&gt; "", $AG$7 * L9 /#REF!, "")</f>
        <v/>
      </c>
      <c r="AB9" s="8" t="str">
        <f>IF(ISNUMBER(SEARCH(O9,$AG$2))=TRUE,"Yes",IF(ISNUMBER(SEARCH(O9,$AG$3))=TRUE,"Yes",IF(ISNUMBER(SEARCH(O9,$AG$4))=TRUE,"Yes","No")))</f>
        <v>No</v>
      </c>
      <c r="AC9" s="8"/>
      <c r="AD9" s="8"/>
    </row>
    <row r="10" spans="1:33" x14ac:dyDescent="0.2">
      <c r="A10" s="5" t="s">
        <v>3599</v>
      </c>
      <c r="B10" s="5" t="s">
        <v>4999</v>
      </c>
      <c r="C10" s="5">
        <v>111</v>
      </c>
      <c r="D10" s="5">
        <v>101</v>
      </c>
      <c r="E10" s="5">
        <v>104</v>
      </c>
      <c r="F10" s="5">
        <v>113</v>
      </c>
      <c r="G10" s="6">
        <v>2.6501866886034602</v>
      </c>
      <c r="H10" s="7">
        <v>8.0341837793613695E-6</v>
      </c>
      <c r="I10" s="8">
        <v>5.0950582381445901</v>
      </c>
      <c r="J10" s="8">
        <v>8.0341837793613695E-6</v>
      </c>
      <c r="K10" s="8">
        <v>5.0950582381445901</v>
      </c>
      <c r="L10" s="8">
        <v>1.4359905993888899E-2</v>
      </c>
      <c r="M10" s="8">
        <v>2.2851022150865499E-3</v>
      </c>
      <c r="N10" s="8">
        <v>166</v>
      </c>
      <c r="O10" s="8" t="s">
        <v>33</v>
      </c>
      <c r="P10" s="8" t="s">
        <v>43</v>
      </c>
      <c r="Q10" s="8" t="s">
        <v>3600</v>
      </c>
      <c r="R10" s="8" t="s">
        <v>109</v>
      </c>
      <c r="S10" s="8" t="s">
        <v>796</v>
      </c>
      <c r="T10" s="8" t="s">
        <v>3601</v>
      </c>
      <c r="U10" s="8"/>
      <c r="V10" s="8">
        <v>1257.4960000000001</v>
      </c>
      <c r="W10" s="8">
        <v>2.5149919999999999</v>
      </c>
      <c r="X10" s="8" t="s">
        <v>3602</v>
      </c>
      <c r="Y10" s="9">
        <v>4.2015216321586741E-3</v>
      </c>
      <c r="Z10" s="10" t="str">
        <f>IF($AG$7 &lt;&gt; "", $AG$7 * Y10, "")</f>
        <v/>
      </c>
      <c r="AA10" s="10" t="str">
        <f>IF($AG$7 &lt;&gt; "", $AG$7 * L10 /#REF!, "")</f>
        <v/>
      </c>
      <c r="AB10" s="8" t="str">
        <f>IF(ISNUMBER(SEARCH(O10,$AG$2))=TRUE,"Yes",IF(ISNUMBER(SEARCH(O10,$AG$3))=TRUE,"Yes",IF(ISNUMBER(SEARCH(O10,$AG$4))=TRUE,"Yes","No")))</f>
        <v>No</v>
      </c>
      <c r="AC10" s="8"/>
      <c r="AD10" s="8"/>
    </row>
    <row r="11" spans="1:33" x14ac:dyDescent="0.2">
      <c r="A11" s="5" t="s">
        <v>3490</v>
      </c>
      <c r="B11" s="5" t="s">
        <v>4999</v>
      </c>
      <c r="C11" s="5">
        <v>140</v>
      </c>
      <c r="D11" s="5">
        <v>138</v>
      </c>
      <c r="E11" s="5">
        <v>149</v>
      </c>
      <c r="F11" s="5">
        <v>134</v>
      </c>
      <c r="G11" s="6">
        <v>2.5840627678851602</v>
      </c>
      <c r="H11" s="7">
        <v>9.8222657581100597E-6</v>
      </c>
      <c r="I11" s="8">
        <v>5.0077883194694</v>
      </c>
      <c r="J11" s="8">
        <v>9.8222657581100597E-6</v>
      </c>
      <c r="K11" s="8">
        <v>5.0077883194694</v>
      </c>
      <c r="L11" s="8">
        <v>1.8111593145445401E-2</v>
      </c>
      <c r="M11" s="8">
        <v>3.0175811778992302E-3</v>
      </c>
      <c r="N11" s="8">
        <v>225</v>
      </c>
      <c r="O11" s="8" t="s">
        <v>33</v>
      </c>
      <c r="P11" s="8" t="s">
        <v>43</v>
      </c>
      <c r="Q11" s="8" t="s">
        <v>3491</v>
      </c>
      <c r="R11" s="8" t="s">
        <v>36</v>
      </c>
      <c r="S11" s="8" t="s">
        <v>424</v>
      </c>
      <c r="T11" s="8" t="s">
        <v>3492</v>
      </c>
      <c r="U11" s="8"/>
      <c r="V11" s="8">
        <v>966.16120000000001</v>
      </c>
      <c r="W11" s="8">
        <v>1.9323224000000001</v>
      </c>
      <c r="X11" s="8" t="s">
        <v>3493</v>
      </c>
      <c r="Y11" s="9">
        <v>5.2992164729929216E-3</v>
      </c>
      <c r="Z11" s="10" t="str">
        <f>IF($AG$7 &lt;&gt; "", $AG$7 * Y11, "")</f>
        <v/>
      </c>
      <c r="AA11" s="10" t="str">
        <f>IF($AG$7 &lt;&gt; "", $AG$7 * L11 /#REF!, "")</f>
        <v/>
      </c>
      <c r="AB11" s="8" t="str">
        <f>IF(ISNUMBER(SEARCH(O11,$AG$2))=TRUE,"Yes",IF(ISNUMBER(SEARCH(O11,$AG$3))=TRUE,"Yes",IF(ISNUMBER(SEARCH(O11,$AG$4))=TRUE,"Yes","No")))</f>
        <v>No</v>
      </c>
      <c r="AC11" s="8"/>
      <c r="AD11" s="8"/>
    </row>
    <row r="12" spans="1:33" x14ac:dyDescent="0.2">
      <c r="A12" s="5" t="s">
        <v>3782</v>
      </c>
      <c r="B12" s="5" t="s">
        <v>4999</v>
      </c>
      <c r="C12" s="5">
        <v>115</v>
      </c>
      <c r="D12" s="5">
        <v>139</v>
      </c>
      <c r="E12" s="5">
        <v>112</v>
      </c>
      <c r="F12" s="5">
        <v>95</v>
      </c>
      <c r="G12" s="6">
        <v>2.5839442021777601</v>
      </c>
      <c r="H12" s="7">
        <v>1.14756212870512E-5</v>
      </c>
      <c r="I12" s="8">
        <v>4.9402237925677097</v>
      </c>
      <c r="J12" s="8">
        <v>1.14756212870512E-5</v>
      </c>
      <c r="K12" s="8">
        <v>4.9402237925677097</v>
      </c>
      <c r="L12" s="8">
        <v>1.4877380083758799E-2</v>
      </c>
      <c r="M12" s="8">
        <v>2.4782533310495499E-3</v>
      </c>
      <c r="N12" s="8">
        <v>371</v>
      </c>
      <c r="O12" s="8" t="s">
        <v>33</v>
      </c>
      <c r="P12" s="8" t="s">
        <v>43</v>
      </c>
      <c r="Q12" s="8" t="s">
        <v>3783</v>
      </c>
      <c r="R12" s="8" t="s">
        <v>36</v>
      </c>
      <c r="S12" s="8" t="s">
        <v>349</v>
      </c>
      <c r="T12" s="8" t="s">
        <v>3784</v>
      </c>
      <c r="U12" s="8" t="s">
        <v>390</v>
      </c>
      <c r="V12" s="8">
        <v>1040.25</v>
      </c>
      <c r="W12" s="8">
        <v>2.0804999999999998</v>
      </c>
      <c r="X12" s="8" t="s">
        <v>3785</v>
      </c>
      <c r="Y12" s="9">
        <v>4.3529278171013288E-3</v>
      </c>
      <c r="Z12" s="10" t="str">
        <f>IF($AG$7 &lt;&gt; "", $AG$7 * Y12, "")</f>
        <v/>
      </c>
      <c r="AA12" s="10" t="str">
        <f>IF($AG$7 &lt;&gt; "", $AG$7 * L12 /#REF!, "")</f>
        <v/>
      </c>
      <c r="AB12" s="8" t="str">
        <f>IF(ISNUMBER(SEARCH(O12,$AG$2))=TRUE,"Yes",IF(ISNUMBER(SEARCH(O12,$AG$3))=TRUE,"Yes",IF(ISNUMBER(SEARCH(O12,$AG$4))=TRUE,"Yes","No")))</f>
        <v>No</v>
      </c>
      <c r="AC12" s="8"/>
      <c r="AD12" s="8"/>
    </row>
    <row r="13" spans="1:33" x14ac:dyDescent="0.2">
      <c r="A13" s="5" t="s">
        <v>3884</v>
      </c>
      <c r="B13" s="5" t="s">
        <v>4999</v>
      </c>
      <c r="C13" s="5">
        <v>157</v>
      </c>
      <c r="D13" s="5">
        <v>179</v>
      </c>
      <c r="E13" s="5">
        <v>171</v>
      </c>
      <c r="F13" s="5">
        <v>137</v>
      </c>
      <c r="G13" s="6">
        <v>2.5414445764498699</v>
      </c>
      <c r="H13" s="7">
        <v>1.14756212870512E-5</v>
      </c>
      <c r="I13" s="8">
        <v>4.9402237925677097</v>
      </c>
      <c r="J13" s="8">
        <v>1.14756212870512E-5</v>
      </c>
      <c r="K13" s="8">
        <v>4.9402237925677097</v>
      </c>
      <c r="L13" s="8">
        <v>2.0310858027392398E-2</v>
      </c>
      <c r="M13" s="8">
        <v>3.48562041861615E-3</v>
      </c>
      <c r="N13" s="8">
        <v>272</v>
      </c>
      <c r="O13" s="8" t="s">
        <v>33</v>
      </c>
      <c r="P13" s="8" t="s">
        <v>43</v>
      </c>
      <c r="Q13" s="8" t="s">
        <v>3885</v>
      </c>
      <c r="R13" s="8" t="s">
        <v>36</v>
      </c>
      <c r="S13" s="8" t="s">
        <v>244</v>
      </c>
      <c r="T13" s="8" t="s">
        <v>3886</v>
      </c>
      <c r="U13" s="8"/>
      <c r="V13" s="8">
        <v>1122.279</v>
      </c>
      <c r="W13" s="8">
        <v>2.2445580000000001</v>
      </c>
      <c r="X13" s="8" t="s">
        <v>3887</v>
      </c>
      <c r="Y13" s="9">
        <v>5.9426927589992049E-3</v>
      </c>
      <c r="Z13" s="10" t="str">
        <f>IF($AG$7 &lt;&gt; "", $AG$7 * Y13, "")</f>
        <v/>
      </c>
      <c r="AA13" s="10" t="str">
        <f>IF($AG$7 &lt;&gt; "", $AG$7 * L13 /#REF!, "")</f>
        <v/>
      </c>
      <c r="AB13" s="8" t="str">
        <f>IF(ISNUMBER(SEARCH(O13,$AG$2))=TRUE,"Yes",IF(ISNUMBER(SEARCH(O13,$AG$3))=TRUE,"Yes",IF(ISNUMBER(SEARCH(O13,$AG$4))=TRUE,"Yes","No")))</f>
        <v>No</v>
      </c>
      <c r="AC13" s="8"/>
      <c r="AD13" s="8"/>
    </row>
    <row r="14" spans="1:33" x14ac:dyDescent="0.2">
      <c r="A14" s="5" t="s">
        <v>3440</v>
      </c>
      <c r="B14" s="5" t="s">
        <v>4999</v>
      </c>
      <c r="C14" s="5">
        <v>130</v>
      </c>
      <c r="D14" s="5">
        <v>135</v>
      </c>
      <c r="E14" s="5">
        <v>142</v>
      </c>
      <c r="F14" s="5">
        <v>139</v>
      </c>
      <c r="G14" s="6">
        <v>2.4928731163547999</v>
      </c>
      <c r="H14" s="7">
        <v>1.9592388503299699E-5</v>
      </c>
      <c r="I14" s="8">
        <v>4.7079126160434903</v>
      </c>
      <c r="J14" s="8">
        <v>1.9592388503299699E-5</v>
      </c>
      <c r="K14" s="8">
        <v>4.7079126160434903</v>
      </c>
      <c r="L14" s="8">
        <v>1.68179079207708E-2</v>
      </c>
      <c r="M14" s="8">
        <v>2.9851003598166102E-3</v>
      </c>
      <c r="N14" s="8">
        <v>357</v>
      </c>
      <c r="O14" s="8" t="s">
        <v>33</v>
      </c>
      <c r="P14" s="8" t="s">
        <v>43</v>
      </c>
      <c r="Q14" s="8" t="s">
        <v>3441</v>
      </c>
      <c r="R14" s="8" t="s">
        <v>36</v>
      </c>
      <c r="S14" s="8" t="s">
        <v>1195</v>
      </c>
      <c r="T14" s="8" t="s">
        <v>3442</v>
      </c>
      <c r="U14" s="8"/>
      <c r="V14" s="8">
        <v>1255.432</v>
      </c>
      <c r="W14" s="8">
        <v>2.5108640000000002</v>
      </c>
      <c r="X14" s="8" t="s">
        <v>3443</v>
      </c>
      <c r="Y14" s="9">
        <v>4.9207010106362848E-3</v>
      </c>
      <c r="Z14" s="10" t="str">
        <f>IF($AG$7 &lt;&gt; "", $AG$7 * Y14, "")</f>
        <v/>
      </c>
      <c r="AA14" s="10" t="str">
        <f>IF($AG$7 &lt;&gt; "", $AG$7 * L14 /#REF!, "")</f>
        <v/>
      </c>
      <c r="AB14" s="8" t="str">
        <f>IF(ISNUMBER(SEARCH(O14,$AG$2))=TRUE,"Yes",IF(ISNUMBER(SEARCH(O14,$AG$3))=TRUE,"Yes",IF(ISNUMBER(SEARCH(O14,$AG$4))=TRUE,"Yes","No")))</f>
        <v>No</v>
      </c>
      <c r="AC14" s="8"/>
      <c r="AD14" s="8"/>
    </row>
    <row r="15" spans="1:33" x14ac:dyDescent="0.2">
      <c r="A15" s="5" t="s">
        <v>3036</v>
      </c>
      <c r="B15" s="5" t="s">
        <v>4999</v>
      </c>
      <c r="C15" s="5">
        <v>99</v>
      </c>
      <c r="D15" s="5">
        <v>107</v>
      </c>
      <c r="E15" s="5">
        <v>97</v>
      </c>
      <c r="F15" s="5">
        <v>114</v>
      </c>
      <c r="G15" s="6">
        <v>2.4839245661756002</v>
      </c>
      <c r="H15" s="7">
        <v>2.9769545882846601E-5</v>
      </c>
      <c r="I15" s="8">
        <v>4.5262277902131398</v>
      </c>
      <c r="J15" s="8">
        <v>2.9769545882846601E-5</v>
      </c>
      <c r="K15" s="8">
        <v>4.5262277902131398</v>
      </c>
      <c r="L15" s="8">
        <v>1.2807483724279299E-2</v>
      </c>
      <c r="M15" s="8">
        <v>2.2872562216207401E-3</v>
      </c>
      <c r="N15" s="8">
        <v>236</v>
      </c>
      <c r="O15" s="8" t="s">
        <v>33</v>
      </c>
      <c r="P15" s="8" t="s">
        <v>34</v>
      </c>
      <c r="Q15" s="8" t="s">
        <v>3037</v>
      </c>
      <c r="R15" s="8" t="s">
        <v>36</v>
      </c>
      <c r="S15" s="8" t="s">
        <v>170</v>
      </c>
      <c r="T15" s="8" t="s">
        <v>3038</v>
      </c>
      <c r="U15" s="8"/>
      <c r="V15" s="8">
        <v>977.1662</v>
      </c>
      <c r="W15" s="8">
        <v>1.9543324</v>
      </c>
      <c r="X15" s="8" t="s">
        <v>3039</v>
      </c>
      <c r="Y15" s="9">
        <v>3.7473030773307091E-3</v>
      </c>
      <c r="Z15" s="10" t="str">
        <f>IF($AG$7 &lt;&gt; "", $AG$7 * Y15, "")</f>
        <v/>
      </c>
      <c r="AA15" s="10" t="str">
        <f>IF($AG$7 &lt;&gt; "", $AG$7 * L15 /#REF!, "")</f>
        <v/>
      </c>
      <c r="AB15" s="8" t="str">
        <f>IF(ISNUMBER(SEARCH(O15,$AG$2))=TRUE,"Yes",IF(ISNUMBER(SEARCH(O15,$AG$3))=TRUE,"Yes",IF(ISNUMBER(SEARCH(O15,$AG$4))=TRUE,"Yes","No")))</f>
        <v>No</v>
      </c>
      <c r="AC15" s="8"/>
      <c r="AD15" s="8"/>
    </row>
    <row r="16" spans="1:33" x14ac:dyDescent="0.2">
      <c r="A16" s="5" t="s">
        <v>3898</v>
      </c>
      <c r="B16" s="5" t="s">
        <v>4999</v>
      </c>
      <c r="C16" s="5">
        <v>161</v>
      </c>
      <c r="D16" s="5">
        <v>193</v>
      </c>
      <c r="E16" s="5">
        <v>169</v>
      </c>
      <c r="F16" s="5">
        <v>158</v>
      </c>
      <c r="G16" s="6">
        <v>2.4806444860517498</v>
      </c>
      <c r="H16" s="7">
        <v>1.9592388503299699E-5</v>
      </c>
      <c r="I16" s="8">
        <v>4.7079126160434903</v>
      </c>
      <c r="J16" s="8">
        <v>1.9592388503299699E-5</v>
      </c>
      <c r="K16" s="8">
        <v>4.7079126160434903</v>
      </c>
      <c r="L16" s="8">
        <v>2.0828332117262299E-2</v>
      </c>
      <c r="M16" s="8">
        <v>3.72891716035435E-3</v>
      </c>
      <c r="N16" s="8">
        <v>273</v>
      </c>
      <c r="O16" s="8" t="s">
        <v>33</v>
      </c>
      <c r="P16" s="8" t="s">
        <v>43</v>
      </c>
      <c r="Q16" s="8" t="s">
        <v>3899</v>
      </c>
      <c r="R16" s="8" t="s">
        <v>36</v>
      </c>
      <c r="S16" s="8" t="s">
        <v>305</v>
      </c>
      <c r="T16" s="8" t="s">
        <v>3900</v>
      </c>
      <c r="U16" s="8"/>
      <c r="V16" s="8">
        <v>1191.3409999999999</v>
      </c>
      <c r="W16" s="8">
        <v>2.382682</v>
      </c>
      <c r="X16" s="8" t="s">
        <v>3901</v>
      </c>
      <c r="Y16" s="9">
        <v>6.0940989439418596E-3</v>
      </c>
      <c r="Z16" s="10" t="str">
        <f>IF($AG$7 &lt;&gt; "", $AG$7 * Y16, "")</f>
        <v/>
      </c>
      <c r="AA16" s="10" t="str">
        <f>IF($AG$7 &lt;&gt; "", $AG$7 * L16 /#REF!, "")</f>
        <v/>
      </c>
      <c r="AB16" s="8" t="str">
        <f>IF(ISNUMBER(SEARCH(O16,$AG$2))=TRUE,"Yes",IF(ISNUMBER(SEARCH(O16,$AG$3))=TRUE,"Yes",IF(ISNUMBER(SEARCH(O16,$AG$4))=TRUE,"Yes","No")))</f>
        <v>No</v>
      </c>
      <c r="AC16" s="8"/>
      <c r="AD16" s="8"/>
    </row>
    <row r="17" spans="1:30" x14ac:dyDescent="0.2">
      <c r="A17" s="5" t="s">
        <v>3028</v>
      </c>
      <c r="B17" s="5" t="s">
        <v>4999</v>
      </c>
      <c r="C17" s="5">
        <v>70</v>
      </c>
      <c r="D17" s="5">
        <v>87</v>
      </c>
      <c r="E17" s="5">
        <v>78</v>
      </c>
      <c r="F17" s="5">
        <v>69</v>
      </c>
      <c r="G17" s="6">
        <v>2.4305913464744999</v>
      </c>
      <c r="H17" s="7">
        <v>7.7378680194251296E-5</v>
      </c>
      <c r="I17" s="8">
        <v>4.1113786820746103</v>
      </c>
      <c r="J17" s="8">
        <v>7.7378680194251296E-5</v>
      </c>
      <c r="K17" s="8">
        <v>4.1113786820746103</v>
      </c>
      <c r="L17" s="8">
        <v>9.0557965727227196E-3</v>
      </c>
      <c r="M17" s="8">
        <v>1.67686790420261E-3</v>
      </c>
      <c r="N17" s="8">
        <v>274</v>
      </c>
      <c r="O17" s="8" t="s">
        <v>33</v>
      </c>
      <c r="P17" s="8" t="s">
        <v>43</v>
      </c>
      <c r="Q17" s="8" t="s">
        <v>3029</v>
      </c>
      <c r="R17" s="8" t="s">
        <v>36</v>
      </c>
      <c r="S17" s="8" t="s">
        <v>542</v>
      </c>
      <c r="T17" s="8" t="s">
        <v>3030</v>
      </c>
      <c r="U17" s="8"/>
      <c r="V17" s="8">
        <v>1317.569</v>
      </c>
      <c r="W17" s="8">
        <v>2.635138</v>
      </c>
      <c r="X17" s="8" t="s">
        <v>3031</v>
      </c>
      <c r="Y17" s="9">
        <v>2.6496082364964608E-3</v>
      </c>
      <c r="Z17" s="10" t="str">
        <f>IF($AG$7 &lt;&gt; "", $AG$7 * Y17, "")</f>
        <v/>
      </c>
      <c r="AA17" s="10" t="str">
        <f>IF($AG$7 &lt;&gt; "", $AG$7 * L17 /#REF!, "")</f>
        <v/>
      </c>
      <c r="AB17" s="8" t="str">
        <f>IF(ISNUMBER(SEARCH(O17,$AG$2))=TRUE,"Yes",IF(ISNUMBER(SEARCH(O17,$AG$3))=TRUE,"Yes",IF(ISNUMBER(SEARCH(O17,$AG$4))=TRUE,"Yes","No")))</f>
        <v>No</v>
      </c>
      <c r="AC17" s="8"/>
      <c r="AD17" s="8"/>
    </row>
    <row r="18" spans="1:30" x14ac:dyDescent="0.2">
      <c r="A18" s="5" t="s">
        <v>3802</v>
      </c>
      <c r="B18" s="5" t="s">
        <v>4999</v>
      </c>
      <c r="C18" s="5">
        <v>147</v>
      </c>
      <c r="D18" s="5">
        <v>183</v>
      </c>
      <c r="E18" s="5">
        <v>160</v>
      </c>
      <c r="F18" s="5">
        <v>149</v>
      </c>
      <c r="G18" s="6">
        <v>2.4292679778960502</v>
      </c>
      <c r="H18" s="7">
        <v>2.9769545882846601E-5</v>
      </c>
      <c r="I18" s="8">
        <v>4.5262277902131398</v>
      </c>
      <c r="J18" s="8">
        <v>2.9769545882846601E-5</v>
      </c>
      <c r="K18" s="8">
        <v>4.5262277902131398</v>
      </c>
      <c r="L18" s="8">
        <v>1.90171728027177E-2</v>
      </c>
      <c r="M18" s="8">
        <v>3.5279555695635401E-3</v>
      </c>
      <c r="N18" s="8">
        <v>369</v>
      </c>
      <c r="O18" s="8" t="s">
        <v>33</v>
      </c>
      <c r="P18" s="8" t="s">
        <v>34</v>
      </c>
      <c r="Q18" s="8" t="s">
        <v>3803</v>
      </c>
      <c r="R18" s="8" t="s">
        <v>36</v>
      </c>
      <c r="S18" s="8" t="s">
        <v>786</v>
      </c>
      <c r="T18" s="8" t="s">
        <v>3804</v>
      </c>
      <c r="U18" s="8"/>
      <c r="V18" s="8">
        <v>1064.3119999999999</v>
      </c>
      <c r="W18" s="8">
        <v>2.1286239999999998</v>
      </c>
      <c r="X18" s="8" t="s">
        <v>3805</v>
      </c>
      <c r="Y18" s="9">
        <v>5.5641772966425682E-3</v>
      </c>
      <c r="Z18" s="10" t="str">
        <f>IF($AG$7 &lt;&gt; "", $AG$7 * Y18, "")</f>
        <v/>
      </c>
      <c r="AA18" s="10" t="str">
        <f>IF($AG$7 &lt;&gt; "", $AG$7 * L18 /#REF!, "")</f>
        <v/>
      </c>
      <c r="AB18" s="8" t="str">
        <f>IF(ISNUMBER(SEARCH(O18,$AG$2))=TRUE,"Yes",IF(ISNUMBER(SEARCH(O18,$AG$3))=TRUE,"Yes",IF(ISNUMBER(SEARCH(O18,$AG$4))=TRUE,"Yes","No")))</f>
        <v>No</v>
      </c>
      <c r="AC18" s="8"/>
      <c r="AD18" s="8"/>
    </row>
    <row r="19" spans="1:30" x14ac:dyDescent="0.2">
      <c r="A19" s="5" t="s">
        <v>3570</v>
      </c>
      <c r="B19" s="5" t="s">
        <v>4999</v>
      </c>
      <c r="C19" s="5">
        <v>132</v>
      </c>
      <c r="D19" s="5">
        <v>150</v>
      </c>
      <c r="E19" s="5">
        <v>158</v>
      </c>
      <c r="F19" s="5">
        <v>144</v>
      </c>
      <c r="G19" s="6">
        <v>2.39656615020751</v>
      </c>
      <c r="H19" s="7">
        <v>4.30100186895315E-5</v>
      </c>
      <c r="I19" s="8">
        <v>4.3664303687279702</v>
      </c>
      <c r="J19" s="8">
        <v>4.30100186895315E-5</v>
      </c>
      <c r="K19" s="8">
        <v>4.3664303687279702</v>
      </c>
      <c r="L19" s="8">
        <v>1.7076644965705701E-2</v>
      </c>
      <c r="M19" s="8">
        <v>3.2403405735818101E-3</v>
      </c>
      <c r="N19" s="8">
        <v>365</v>
      </c>
      <c r="O19" s="8" t="s">
        <v>33</v>
      </c>
      <c r="P19" s="8" t="s">
        <v>43</v>
      </c>
      <c r="Q19" s="8" t="s">
        <v>3571</v>
      </c>
      <c r="R19" s="8" t="s">
        <v>36</v>
      </c>
      <c r="S19" s="8" t="s">
        <v>1249</v>
      </c>
      <c r="T19" s="8" t="s">
        <v>3572</v>
      </c>
      <c r="U19" s="8"/>
      <c r="V19" s="8">
        <v>1080.1980000000001</v>
      </c>
      <c r="W19" s="8">
        <v>2.160396</v>
      </c>
      <c r="X19" s="8" t="s">
        <v>3573</v>
      </c>
      <c r="Y19" s="9">
        <v>4.9964041031076122E-3</v>
      </c>
      <c r="Z19" s="10" t="str">
        <f>IF($AG$7 &lt;&gt; "", $AG$7 * Y19, "")</f>
        <v/>
      </c>
      <c r="AA19" s="10" t="str">
        <f>IF($AG$7 &lt;&gt; "", $AG$7 * L19 /#REF!, "")</f>
        <v/>
      </c>
      <c r="AB19" s="8" t="str">
        <f>IF(ISNUMBER(SEARCH(O19,$AG$2))=TRUE,"Yes",IF(ISNUMBER(SEARCH(O19,$AG$3))=TRUE,"Yes",IF(ISNUMBER(SEARCH(O19,$AG$4))=TRUE,"Yes","No")))</f>
        <v>No</v>
      </c>
      <c r="AC19" s="8"/>
      <c r="AD19" s="8"/>
    </row>
    <row r="20" spans="1:30" x14ac:dyDescent="0.2">
      <c r="A20" s="5" t="s">
        <v>3694</v>
      </c>
      <c r="B20" s="5" t="s">
        <v>4999</v>
      </c>
      <c r="C20" s="5">
        <v>131</v>
      </c>
      <c r="D20" s="5">
        <v>127</v>
      </c>
      <c r="E20" s="5">
        <v>168</v>
      </c>
      <c r="F20" s="5">
        <v>158</v>
      </c>
      <c r="G20" s="6">
        <v>2.3817803882772699</v>
      </c>
      <c r="H20" s="7">
        <v>4.69504115290894E-5</v>
      </c>
      <c r="I20" s="8">
        <v>4.3283605967092802</v>
      </c>
      <c r="J20" s="8">
        <v>4.69504115290894E-5</v>
      </c>
      <c r="K20" s="8">
        <v>4.3283605967092802</v>
      </c>
      <c r="L20" s="8">
        <v>1.69472764432382E-2</v>
      </c>
      <c r="M20" s="8">
        <v>3.2490442094152399E-3</v>
      </c>
      <c r="N20" s="8">
        <v>217</v>
      </c>
      <c r="O20" s="8" t="s">
        <v>33</v>
      </c>
      <c r="P20" s="8" t="s">
        <v>620</v>
      </c>
      <c r="Q20" s="8" t="s">
        <v>3695</v>
      </c>
      <c r="R20" s="8" t="s">
        <v>36</v>
      </c>
      <c r="S20" s="8" t="s">
        <v>1381</v>
      </c>
      <c r="T20" s="8" t="s">
        <v>3696</v>
      </c>
      <c r="U20" s="8"/>
      <c r="V20" s="8">
        <v>1231.3219999999999</v>
      </c>
      <c r="W20" s="8">
        <v>2.4626440000000001</v>
      </c>
      <c r="X20" s="8" t="s">
        <v>3697</v>
      </c>
      <c r="Y20" s="9">
        <v>4.9585525568719485E-3</v>
      </c>
      <c r="Z20" s="10" t="str">
        <f>IF($AG$7 &lt;&gt; "", $AG$7 * Y20, "")</f>
        <v/>
      </c>
      <c r="AA20" s="10" t="str">
        <f>IF($AG$7 &lt;&gt; "", $AG$7 * L20 /#REF!, "")</f>
        <v/>
      </c>
      <c r="AB20" s="8" t="str">
        <f>IF(ISNUMBER(SEARCH(O20,$AG$2))=TRUE,"Yes",IF(ISNUMBER(SEARCH(O20,$AG$3))=TRUE,"Yes",IF(ISNUMBER(SEARCH(O20,$AG$4))=TRUE,"Yes","No")))</f>
        <v>No</v>
      </c>
      <c r="AC20" s="8"/>
      <c r="AD20" s="8"/>
    </row>
    <row r="21" spans="1:30" x14ac:dyDescent="0.2">
      <c r="A21" s="5" t="s">
        <v>2910</v>
      </c>
      <c r="B21" s="5" t="s">
        <v>4999</v>
      </c>
      <c r="C21" s="5">
        <v>62</v>
      </c>
      <c r="D21" s="5">
        <v>71</v>
      </c>
      <c r="E21" s="5">
        <v>65</v>
      </c>
      <c r="F21" s="5">
        <v>81</v>
      </c>
      <c r="G21" s="6">
        <v>2.3584541896852902</v>
      </c>
      <c r="H21" s="7">
        <v>1.5915610901161601E-4</v>
      </c>
      <c r="I21" s="8">
        <v>3.7981766868631701</v>
      </c>
      <c r="J21" s="8">
        <v>1.5915610901161601E-4</v>
      </c>
      <c r="K21" s="8">
        <v>3.7981766868631701</v>
      </c>
      <c r="L21" s="8">
        <v>8.0208483929829801E-3</v>
      </c>
      <c r="M21" s="8">
        <v>1.56207579730657E-3</v>
      </c>
      <c r="N21" s="8">
        <v>309</v>
      </c>
      <c r="O21" s="8" t="s">
        <v>33</v>
      </c>
      <c r="P21" s="8" t="s">
        <v>43</v>
      </c>
      <c r="Q21" s="8" t="s">
        <v>2911</v>
      </c>
      <c r="R21" s="8" t="s">
        <v>36</v>
      </c>
      <c r="S21" s="8" t="s">
        <v>1043</v>
      </c>
      <c r="T21" s="8" t="s">
        <v>2912</v>
      </c>
      <c r="U21" s="8"/>
      <c r="V21" s="8">
        <v>1107.29</v>
      </c>
      <c r="W21" s="8">
        <v>2.2145800000000002</v>
      </c>
      <c r="X21" s="8" t="s">
        <v>2913</v>
      </c>
      <c r="Y21" s="9">
        <v>2.3467958666111509E-3</v>
      </c>
      <c r="Z21" s="10" t="str">
        <f>IF($AG$7 &lt;&gt; "", $AG$7 * Y21, "")</f>
        <v/>
      </c>
      <c r="AA21" s="10" t="str">
        <f>IF($AG$7 &lt;&gt; "", $AG$7 * L21 /#REF!, "")</f>
        <v/>
      </c>
      <c r="AB21" s="8" t="str">
        <f>IF(ISNUMBER(SEARCH(O21,$AG$2))=TRUE,"Yes",IF(ISNUMBER(SEARCH(O21,$AG$3))=TRUE,"Yes",IF(ISNUMBER(SEARCH(O21,$AG$4))=TRUE,"Yes","No")))</f>
        <v>No</v>
      </c>
      <c r="AC21" s="8"/>
      <c r="AD21" s="8"/>
    </row>
    <row r="22" spans="1:30" x14ac:dyDescent="0.2">
      <c r="A22" s="5" t="s">
        <v>773</v>
      </c>
      <c r="B22" s="5" t="s">
        <v>4999</v>
      </c>
      <c r="C22" s="5">
        <v>61</v>
      </c>
      <c r="D22" s="5">
        <v>81</v>
      </c>
      <c r="E22" s="5">
        <v>72</v>
      </c>
      <c r="F22" s="5">
        <v>64</v>
      </c>
      <c r="G22" s="6">
        <v>2.34062825745157</v>
      </c>
      <c r="H22" s="7">
        <v>1.7973396878567601E-4</v>
      </c>
      <c r="I22" s="8">
        <v>3.7453698357345502</v>
      </c>
      <c r="J22" s="8">
        <v>1.7973396878567601E-4</v>
      </c>
      <c r="K22" s="8">
        <v>3.7453698357345502</v>
      </c>
      <c r="L22" s="8">
        <v>7.8914798705155102E-3</v>
      </c>
      <c r="M22" s="8">
        <v>1.5551363313762701E-3</v>
      </c>
      <c r="N22" s="8">
        <v>262</v>
      </c>
      <c r="O22" s="8" t="s">
        <v>33</v>
      </c>
      <c r="P22" s="8" t="s">
        <v>34</v>
      </c>
      <c r="Q22" s="8" t="s">
        <v>774</v>
      </c>
      <c r="R22" s="8" t="s">
        <v>36</v>
      </c>
      <c r="S22" s="8" t="s">
        <v>775</v>
      </c>
      <c r="T22" s="8" t="s">
        <v>776</v>
      </c>
      <c r="U22" s="8"/>
      <c r="V22" s="8">
        <v>1272.3720000000001</v>
      </c>
      <c r="W22" s="8">
        <v>2.5447440000000001</v>
      </c>
      <c r="X22" s="8" t="s">
        <v>777</v>
      </c>
      <c r="Y22" s="9">
        <v>2.3089443203754873E-3</v>
      </c>
      <c r="Z22" s="10" t="str">
        <f>IF($AG$7 &lt;&gt; "", $AG$7 * Y22, "")</f>
        <v/>
      </c>
      <c r="AA22" s="10" t="str">
        <f>IF($AG$7 &lt;&gt; "", $AG$7 * L22 /#REF!, "")</f>
        <v/>
      </c>
      <c r="AB22" s="8" t="str">
        <f>IF(ISNUMBER(SEARCH(O22,$AG$2))=TRUE,"Yes",IF(ISNUMBER(SEARCH(O22,$AG$3))=TRUE,"Yes",IF(ISNUMBER(SEARCH(O22,$AG$4))=TRUE,"Yes","No")))</f>
        <v>No</v>
      </c>
      <c r="AC22" s="8"/>
      <c r="AD22" s="8"/>
    </row>
    <row r="23" spans="1:30" x14ac:dyDescent="0.2">
      <c r="A23" s="5" t="s">
        <v>3731</v>
      </c>
      <c r="B23" s="5" t="s">
        <v>4999</v>
      </c>
      <c r="C23" s="5">
        <v>132</v>
      </c>
      <c r="D23" s="5">
        <v>152</v>
      </c>
      <c r="E23" s="5">
        <v>165</v>
      </c>
      <c r="F23" s="5">
        <v>159</v>
      </c>
      <c r="G23" s="6">
        <v>2.3209861094400299</v>
      </c>
      <c r="H23" s="7">
        <v>7.7378680194251296E-5</v>
      </c>
      <c r="I23" s="8">
        <v>4.1113786820746103</v>
      </c>
      <c r="J23" s="8">
        <v>7.7378680194251296E-5</v>
      </c>
      <c r="K23" s="8">
        <v>4.1113786820746103</v>
      </c>
      <c r="L23" s="8">
        <v>1.7076644965705701E-2</v>
      </c>
      <c r="M23" s="8">
        <v>3.4149617358797601E-3</v>
      </c>
      <c r="N23" s="8">
        <v>363</v>
      </c>
      <c r="O23" s="8" t="s">
        <v>33</v>
      </c>
      <c r="P23" s="8" t="s">
        <v>43</v>
      </c>
      <c r="Q23" s="8" t="s">
        <v>1011</v>
      </c>
      <c r="R23" s="8" t="s">
        <v>36</v>
      </c>
      <c r="S23" s="8" t="s">
        <v>866</v>
      </c>
      <c r="T23" s="8" t="s">
        <v>1013</v>
      </c>
      <c r="U23" s="8"/>
      <c r="V23" s="8">
        <v>1005.164</v>
      </c>
      <c r="W23" s="8">
        <v>2.0103279999999999</v>
      </c>
      <c r="X23" s="8" t="s">
        <v>1014</v>
      </c>
      <c r="Y23" s="9">
        <v>4.9964041031076122E-3</v>
      </c>
      <c r="Z23" s="10" t="str">
        <f>IF($AG$7 &lt;&gt; "", $AG$7 * Y23, "")</f>
        <v/>
      </c>
      <c r="AA23" s="10" t="str">
        <f>IF($AG$7 &lt;&gt; "", $AG$7 * L23 /#REF!, "")</f>
        <v/>
      </c>
      <c r="AB23" s="8" t="str">
        <f>IF(ISNUMBER(SEARCH(O23,$AG$2))=TRUE,"Yes",IF(ISNUMBER(SEARCH(O23,$AG$3))=TRUE,"Yes",IF(ISNUMBER(SEARCH(O23,$AG$4))=TRUE,"Yes","No")))</f>
        <v>No</v>
      </c>
      <c r="AC23" s="8"/>
      <c r="AD23" s="8"/>
    </row>
    <row r="24" spans="1:30" x14ac:dyDescent="0.2">
      <c r="A24" s="5" t="s">
        <v>3714</v>
      </c>
      <c r="B24" s="5" t="s">
        <v>4999</v>
      </c>
      <c r="C24" s="5">
        <v>124</v>
      </c>
      <c r="D24" s="5">
        <v>159</v>
      </c>
      <c r="E24" s="5">
        <v>175</v>
      </c>
      <c r="F24" s="5">
        <v>130</v>
      </c>
      <c r="G24" s="6">
        <v>2.2721766094579201</v>
      </c>
      <c r="H24" s="7">
        <v>1.2254353931618299E-4</v>
      </c>
      <c r="I24" s="8">
        <v>3.9117095804812099</v>
      </c>
      <c r="J24" s="8">
        <v>1.2254353931618299E-4</v>
      </c>
      <c r="K24" s="8">
        <v>3.9117095804812099</v>
      </c>
      <c r="L24" s="8">
        <v>1.6041696785965998E-2</v>
      </c>
      <c r="M24" s="8">
        <v>3.3176433569749599E-3</v>
      </c>
      <c r="N24" s="8">
        <v>370</v>
      </c>
      <c r="O24" s="8" t="s">
        <v>33</v>
      </c>
      <c r="P24" s="8" t="s">
        <v>43</v>
      </c>
      <c r="Q24" s="8" t="s">
        <v>3715</v>
      </c>
      <c r="R24" s="8" t="s">
        <v>36</v>
      </c>
      <c r="S24" s="8" t="s">
        <v>1103</v>
      </c>
      <c r="T24" s="8" t="s">
        <v>3716</v>
      </c>
      <c r="U24" s="8"/>
      <c r="V24" s="8">
        <v>1060.173</v>
      </c>
      <c r="W24" s="8">
        <v>2.1203460000000001</v>
      </c>
      <c r="X24" s="8" t="s">
        <v>3717</v>
      </c>
      <c r="Y24" s="9">
        <v>4.6935917332223019E-3</v>
      </c>
      <c r="Z24" s="10" t="str">
        <f>IF($AG$7 &lt;&gt; "", $AG$7 * Y24, "")</f>
        <v/>
      </c>
      <c r="AA24" s="10" t="str">
        <f>IF($AG$7 &lt;&gt; "", $AG$7 * L24 /#REF!, "")</f>
        <v/>
      </c>
      <c r="AB24" s="8" t="str">
        <f>IF(ISNUMBER(SEARCH(O24,$AG$2))=TRUE,"Yes",IF(ISNUMBER(SEARCH(O24,$AG$3))=TRUE,"Yes",IF(ISNUMBER(SEARCH(O24,$AG$4))=TRUE,"Yes","No")))</f>
        <v>No</v>
      </c>
      <c r="AC24" s="8"/>
      <c r="AD24" s="8"/>
    </row>
    <row r="25" spans="1:30" x14ac:dyDescent="0.2">
      <c r="A25" s="5" t="s">
        <v>2582</v>
      </c>
      <c r="B25" s="5" t="s">
        <v>4999</v>
      </c>
      <c r="C25" s="5">
        <v>56</v>
      </c>
      <c r="D25" s="5">
        <v>67</v>
      </c>
      <c r="E25" s="5">
        <v>77</v>
      </c>
      <c r="F25" s="5">
        <v>67</v>
      </c>
      <c r="G25" s="6">
        <v>2.25802987217899</v>
      </c>
      <c r="H25" s="7">
        <v>3.7193374287434002E-4</v>
      </c>
      <c r="I25" s="8">
        <v>3.4295344194378301</v>
      </c>
      <c r="J25" s="8">
        <v>3.7193374287434002E-4</v>
      </c>
      <c r="K25" s="8">
        <v>3.4295344194378301</v>
      </c>
      <c r="L25" s="8">
        <v>7.2446372581781698E-3</v>
      </c>
      <c r="M25" s="8">
        <v>1.5117112381383699E-3</v>
      </c>
      <c r="N25" s="8">
        <v>9</v>
      </c>
      <c r="O25" s="8" t="s">
        <v>33</v>
      </c>
      <c r="P25" s="8" t="s">
        <v>43</v>
      </c>
      <c r="Q25" s="8" t="s">
        <v>2583</v>
      </c>
      <c r="R25" s="8" t="s">
        <v>109</v>
      </c>
      <c r="S25" s="8" t="s">
        <v>701</v>
      </c>
      <c r="T25" s="8" t="s">
        <v>2584</v>
      </c>
      <c r="U25" s="8"/>
      <c r="V25" s="8">
        <v>1009.162</v>
      </c>
      <c r="W25" s="8">
        <v>2.0183239999999998</v>
      </c>
      <c r="X25" s="8" t="s">
        <v>2585</v>
      </c>
      <c r="Y25" s="9">
        <v>2.1196865891971689E-3</v>
      </c>
      <c r="Z25" s="10" t="str">
        <f>IF($AG$7 &lt;&gt; "", $AG$7 * Y25, "")</f>
        <v/>
      </c>
      <c r="AA25" s="10" t="str">
        <f>IF($AG$7 &lt;&gt; "", $AG$7 * L25 /#REF!, "")</f>
        <v/>
      </c>
      <c r="AB25" s="8" t="str">
        <f>IF(ISNUMBER(SEARCH(O25,$AG$2))=TRUE,"Yes",IF(ISNUMBER(SEARCH(O25,$AG$3))=TRUE,"Yes",IF(ISNUMBER(SEARCH(O25,$AG$4))=TRUE,"Yes","No")))</f>
        <v>No</v>
      </c>
      <c r="AC25" s="8"/>
      <c r="AD25" s="8"/>
    </row>
    <row r="26" spans="1:30" x14ac:dyDescent="0.2">
      <c r="A26" s="5" t="s">
        <v>3190</v>
      </c>
      <c r="B26" s="5" t="s">
        <v>4999</v>
      </c>
      <c r="C26" s="5">
        <v>76</v>
      </c>
      <c r="D26" s="5">
        <v>99</v>
      </c>
      <c r="E26" s="5">
        <v>97</v>
      </c>
      <c r="F26" s="5">
        <v>91</v>
      </c>
      <c r="G26" s="6">
        <v>2.2542278949962999</v>
      </c>
      <c r="H26" s="7">
        <v>2.25061951190946E-4</v>
      </c>
      <c r="I26" s="8">
        <v>3.6476979203017299</v>
      </c>
      <c r="J26" s="8">
        <v>2.25061951190946E-4</v>
      </c>
      <c r="K26" s="8">
        <v>3.6476979203017299</v>
      </c>
      <c r="L26" s="8">
        <v>9.8320077075275195E-3</v>
      </c>
      <c r="M26" s="8">
        <v>2.0582237490506198E-3</v>
      </c>
      <c r="N26" s="8">
        <v>155</v>
      </c>
      <c r="O26" s="8" t="s">
        <v>33</v>
      </c>
      <c r="P26" s="8" t="s">
        <v>43</v>
      </c>
      <c r="Q26" s="8" t="s">
        <v>3191</v>
      </c>
      <c r="R26" s="8" t="s">
        <v>109</v>
      </c>
      <c r="S26" s="8" t="s">
        <v>791</v>
      </c>
      <c r="T26" s="8" t="s">
        <v>3192</v>
      </c>
      <c r="U26" s="8"/>
      <c r="V26" s="8">
        <v>960.20230000000004</v>
      </c>
      <c r="W26" s="8">
        <v>1.9204045999999999</v>
      </c>
      <c r="X26" s="8" t="s">
        <v>3193</v>
      </c>
      <c r="Y26" s="9">
        <v>2.8767175139104433E-3</v>
      </c>
      <c r="Z26" s="10" t="str">
        <f>IF($AG$7 &lt;&gt; "", $AG$7 * Y26, "")</f>
        <v/>
      </c>
      <c r="AA26" s="10" t="str">
        <f>IF($AG$7 &lt;&gt; "", $AG$7 * L26 /#REF!, "")</f>
        <v/>
      </c>
      <c r="AB26" s="8" t="str">
        <f>IF(ISNUMBER(SEARCH(O26,$AG$2))=TRUE,"Yes",IF(ISNUMBER(SEARCH(O26,$AG$3))=TRUE,"Yes",IF(ISNUMBER(SEARCH(O26,$AG$4))=TRUE,"Yes","No")))</f>
        <v>No</v>
      </c>
      <c r="AC26" s="8"/>
      <c r="AD26" s="8"/>
    </row>
    <row r="27" spans="1:30" x14ac:dyDescent="0.2">
      <c r="A27" s="5" t="s">
        <v>3624</v>
      </c>
      <c r="B27" s="5" t="s">
        <v>4999</v>
      </c>
      <c r="C27" s="5">
        <v>98</v>
      </c>
      <c r="D27" s="5">
        <v>124</v>
      </c>
      <c r="E27" s="5">
        <v>128</v>
      </c>
      <c r="F27" s="5">
        <v>122</v>
      </c>
      <c r="G27" s="6">
        <v>2.2391635395817899</v>
      </c>
      <c r="H27" s="7">
        <v>1.97787220561569E-4</v>
      </c>
      <c r="I27" s="8">
        <v>3.7038017724905501</v>
      </c>
      <c r="J27" s="8">
        <v>1.97787220561569E-4</v>
      </c>
      <c r="K27" s="8">
        <v>3.7038017724905501</v>
      </c>
      <c r="L27" s="8">
        <v>1.26781152018118E-2</v>
      </c>
      <c r="M27" s="8">
        <v>2.68274364833906E-3</v>
      </c>
      <c r="N27" s="8">
        <v>132</v>
      </c>
      <c r="O27" s="8" t="s">
        <v>33</v>
      </c>
      <c r="P27" s="8" t="s">
        <v>34</v>
      </c>
      <c r="Q27" s="8" t="s">
        <v>3625</v>
      </c>
      <c r="R27" s="8" t="s">
        <v>109</v>
      </c>
      <c r="S27" s="8" t="s">
        <v>165</v>
      </c>
      <c r="T27" s="8" t="s">
        <v>3626</v>
      </c>
      <c r="U27" s="8"/>
      <c r="V27" s="8">
        <v>972.15030000000002</v>
      </c>
      <c r="W27" s="8">
        <v>1.9443006</v>
      </c>
      <c r="X27" s="8" t="s">
        <v>3627</v>
      </c>
      <c r="Y27" s="9">
        <v>3.7094515310950454E-3</v>
      </c>
      <c r="Z27" s="10" t="str">
        <f>IF($AG$7 &lt;&gt; "", $AG$7 * Y27, "")</f>
        <v/>
      </c>
      <c r="AA27" s="10" t="str">
        <f>IF($AG$7 &lt;&gt; "", $AG$7 * L27 /#REF!, "")</f>
        <v/>
      </c>
      <c r="AB27" s="8" t="str">
        <f>IF(ISNUMBER(SEARCH(O27,$AG$2))=TRUE,"Yes",IF(ISNUMBER(SEARCH(O27,$AG$3))=TRUE,"Yes",IF(ISNUMBER(SEARCH(O27,$AG$4))=TRUE,"Yes","No")))</f>
        <v>No</v>
      </c>
      <c r="AC27" s="8"/>
      <c r="AD27" s="8"/>
    </row>
    <row r="28" spans="1:30" x14ac:dyDescent="0.2">
      <c r="A28" s="5" t="s">
        <v>3178</v>
      </c>
      <c r="B28" s="5" t="s">
        <v>4999</v>
      </c>
      <c r="C28" s="5">
        <v>66</v>
      </c>
      <c r="D28" s="5">
        <v>76</v>
      </c>
      <c r="E28" s="5">
        <v>95</v>
      </c>
      <c r="F28" s="5">
        <v>88</v>
      </c>
      <c r="G28" s="6">
        <v>2.1987770898522201</v>
      </c>
      <c r="H28" s="7">
        <v>4.1341531050588499E-4</v>
      </c>
      <c r="I28" s="8">
        <v>3.3836134436615701</v>
      </c>
      <c r="J28" s="8">
        <v>4.1341531050588499E-4</v>
      </c>
      <c r="K28" s="8">
        <v>3.3836134436615701</v>
      </c>
      <c r="L28" s="8">
        <v>8.5383224828528507E-3</v>
      </c>
      <c r="M28" s="8">
        <v>1.8572017902114199E-3</v>
      </c>
      <c r="N28" s="8">
        <v>117</v>
      </c>
      <c r="O28" s="8" t="s">
        <v>33</v>
      </c>
      <c r="P28" s="8" t="s">
        <v>43</v>
      </c>
      <c r="Q28" s="8" t="s">
        <v>3179</v>
      </c>
      <c r="R28" s="8" t="s">
        <v>109</v>
      </c>
      <c r="S28" s="8" t="s">
        <v>1043</v>
      </c>
      <c r="T28" s="8" t="s">
        <v>3180</v>
      </c>
      <c r="U28" s="8"/>
      <c r="V28" s="8">
        <v>1208.3720000000001</v>
      </c>
      <c r="W28" s="8">
        <v>2.416744</v>
      </c>
      <c r="X28" s="8" t="s">
        <v>3181</v>
      </c>
      <c r="Y28" s="9">
        <v>2.4982020515538061E-3</v>
      </c>
      <c r="Z28" s="10" t="str">
        <f>IF($AG$7 &lt;&gt; "", $AG$7 * Y28, "")</f>
        <v/>
      </c>
      <c r="AA28" s="10" t="str">
        <f>IF($AG$7 &lt;&gt; "", $AG$7 * L28 /#REF!, "")</f>
        <v/>
      </c>
      <c r="AB28" s="8" t="str">
        <f>IF(ISNUMBER(SEARCH(O28,$AG$2))=TRUE,"Yes",IF(ISNUMBER(SEARCH(O28,$AG$3))=TRUE,"Yes",IF(ISNUMBER(SEARCH(O28,$AG$4))=TRUE,"Yes","No")))</f>
        <v>No</v>
      </c>
      <c r="AC28" s="8"/>
      <c r="AD28" s="8"/>
    </row>
    <row r="29" spans="1:30" x14ac:dyDescent="0.2">
      <c r="A29" s="5" t="s">
        <v>2498</v>
      </c>
      <c r="B29" s="5" t="s">
        <v>4999</v>
      </c>
      <c r="C29" s="5">
        <v>98</v>
      </c>
      <c r="D29" s="5">
        <v>143</v>
      </c>
      <c r="E29" s="5">
        <v>130</v>
      </c>
      <c r="F29" s="5">
        <v>121</v>
      </c>
      <c r="G29" s="6">
        <v>2.1645501544312298</v>
      </c>
      <c r="H29" s="7">
        <v>3.2357599335009499E-4</v>
      </c>
      <c r="I29" s="8">
        <v>3.4900237069062801</v>
      </c>
      <c r="J29" s="8">
        <v>3.2357599335009499E-4</v>
      </c>
      <c r="K29" s="8">
        <v>3.4900237069062801</v>
      </c>
      <c r="L29" s="8">
        <v>1.26781152018118E-2</v>
      </c>
      <c r="M29" s="8">
        <v>2.82523933918389E-3</v>
      </c>
      <c r="N29" s="8">
        <v>111</v>
      </c>
      <c r="O29" s="8" t="s">
        <v>33</v>
      </c>
      <c r="P29" s="8" t="s">
        <v>43</v>
      </c>
      <c r="Q29" s="8" t="s">
        <v>2499</v>
      </c>
      <c r="R29" s="8" t="s">
        <v>109</v>
      </c>
      <c r="S29" s="8" t="s">
        <v>84</v>
      </c>
      <c r="T29" s="8" t="s">
        <v>2500</v>
      </c>
      <c r="U29" s="8"/>
      <c r="V29" s="8">
        <v>908.05740000000003</v>
      </c>
      <c r="W29" s="8">
        <v>1.8161148</v>
      </c>
      <c r="X29" s="8" t="s">
        <v>2501</v>
      </c>
      <c r="Y29" s="9">
        <v>3.7094515310950454E-3</v>
      </c>
      <c r="Z29" s="10" t="str">
        <f>IF($AG$7 &lt;&gt; "", $AG$7 * Y29, "")</f>
        <v/>
      </c>
      <c r="AA29" s="10" t="str">
        <f>IF($AG$7 &lt;&gt; "", $AG$7 * L29 /#REF!, "")</f>
        <v/>
      </c>
      <c r="AB29" s="8" t="str">
        <f>IF(ISNUMBER(SEARCH(O29,$AG$2))=TRUE,"Yes",IF(ISNUMBER(SEARCH(O29,$AG$3))=TRUE,"Yes",IF(ISNUMBER(SEARCH(O29,$AG$4))=TRUE,"Yes","No")))</f>
        <v>No</v>
      </c>
      <c r="AC29" s="8"/>
      <c r="AD29" s="8"/>
    </row>
    <row r="30" spans="1:30" x14ac:dyDescent="0.2">
      <c r="A30" s="5" t="s">
        <v>427</v>
      </c>
      <c r="B30" s="5" t="s">
        <v>4999</v>
      </c>
      <c r="C30" s="5">
        <v>174</v>
      </c>
      <c r="D30" s="5">
        <v>254</v>
      </c>
      <c r="E30" s="5">
        <v>251</v>
      </c>
      <c r="F30" s="5">
        <v>200</v>
      </c>
      <c r="G30" s="6">
        <v>2.15663682193955</v>
      </c>
      <c r="H30" s="7">
        <v>2.2247062736111201E-4</v>
      </c>
      <c r="I30" s="8">
        <v>3.6527273204900501</v>
      </c>
      <c r="J30" s="8">
        <v>2.2247062736111201E-4</v>
      </c>
      <c r="K30" s="8">
        <v>3.6527273204900501</v>
      </c>
      <c r="L30" s="8">
        <v>2.2510122909339299E-2</v>
      </c>
      <c r="M30" s="8">
        <v>5.0455039934482601E-3</v>
      </c>
      <c r="N30" s="8">
        <v>362</v>
      </c>
      <c r="O30" s="8" t="s">
        <v>33</v>
      </c>
      <c r="P30" s="8" t="s">
        <v>43</v>
      </c>
      <c r="Q30" s="8" t="s">
        <v>428</v>
      </c>
      <c r="R30" s="8" t="s">
        <v>36</v>
      </c>
      <c r="S30" s="8" t="s">
        <v>429</v>
      </c>
      <c r="T30" s="8" t="s">
        <v>430</v>
      </c>
      <c r="U30" s="8"/>
      <c r="V30" s="8">
        <v>1200.4010000000001</v>
      </c>
      <c r="W30" s="8">
        <v>2.4008020000000001</v>
      </c>
      <c r="X30" s="8" t="s">
        <v>431</v>
      </c>
      <c r="Y30" s="9">
        <v>6.5861690450054883E-3</v>
      </c>
      <c r="Z30" s="10" t="str">
        <f>IF($AG$7 &lt;&gt; "", $AG$7 * Y30, "")</f>
        <v/>
      </c>
      <c r="AA30" s="10" t="str">
        <f>IF($AG$7 &lt;&gt; "", $AG$7 * L30 /#REF!, "")</f>
        <v/>
      </c>
      <c r="AB30" s="8" t="str">
        <f>IF(ISNUMBER(SEARCH(O30,$AG$2))=TRUE,"Yes",IF(ISNUMBER(SEARCH(O30,$AG$3))=TRUE,"Yes",IF(ISNUMBER(SEARCH(O30,$AG$4))=TRUE,"Yes","No")))</f>
        <v>No</v>
      </c>
      <c r="AC30" s="8"/>
      <c r="AD30" s="8"/>
    </row>
    <row r="31" spans="1:30" x14ac:dyDescent="0.2">
      <c r="A31" s="5" t="s">
        <v>1120</v>
      </c>
      <c r="B31" s="5" t="s">
        <v>4999</v>
      </c>
      <c r="C31" s="5">
        <v>93</v>
      </c>
      <c r="D31" s="5">
        <v>104</v>
      </c>
      <c r="E31" s="5">
        <v>156</v>
      </c>
      <c r="F31" s="5">
        <v>128</v>
      </c>
      <c r="G31" s="6">
        <v>2.1134404325209202</v>
      </c>
      <c r="H31" s="7">
        <v>4.77690343200298E-4</v>
      </c>
      <c r="I31" s="8">
        <v>3.3208535381539801</v>
      </c>
      <c r="J31" s="8">
        <v>4.77690343200298E-4</v>
      </c>
      <c r="K31" s="8">
        <v>3.3208535381539801</v>
      </c>
      <c r="L31" s="8">
        <v>1.20312725894745E-2</v>
      </c>
      <c r="M31" s="8">
        <v>2.7774458648292298E-3</v>
      </c>
      <c r="N31" s="8">
        <v>219</v>
      </c>
      <c r="O31" s="8" t="s">
        <v>33</v>
      </c>
      <c r="P31" s="8" t="s">
        <v>43</v>
      </c>
      <c r="Q31" s="8" t="s">
        <v>1121</v>
      </c>
      <c r="R31" s="8" t="s">
        <v>36</v>
      </c>
      <c r="S31" s="8" t="s">
        <v>234</v>
      </c>
      <c r="T31" s="8" t="s">
        <v>1122</v>
      </c>
      <c r="U31" s="8"/>
      <c r="V31" s="8">
        <v>1026.173</v>
      </c>
      <c r="W31" s="8">
        <v>2.052346</v>
      </c>
      <c r="X31" s="8" t="s">
        <v>1123</v>
      </c>
      <c r="Y31" s="9">
        <v>3.5201937999167266E-3</v>
      </c>
      <c r="Z31" s="10" t="str">
        <f>IF($AG$7 &lt;&gt; "", $AG$7 * Y31, "")</f>
        <v/>
      </c>
      <c r="AA31" s="10" t="str">
        <f>IF($AG$7 &lt;&gt; "", $AG$7 * L31 /#REF!, "")</f>
        <v/>
      </c>
      <c r="AB31" s="8" t="str">
        <f>IF(ISNUMBER(SEARCH(O31,$AG$2))=TRUE,"Yes",IF(ISNUMBER(SEARCH(O31,$AG$3))=TRUE,"Yes",IF(ISNUMBER(SEARCH(O31,$AG$4))=TRUE,"Yes","No")))</f>
        <v>No</v>
      </c>
      <c r="AC31" s="8"/>
      <c r="AD31" s="8"/>
    </row>
    <row r="32" spans="1:30" x14ac:dyDescent="0.2">
      <c r="A32" s="5" t="s">
        <v>3910</v>
      </c>
      <c r="B32" s="5" t="s">
        <v>4999</v>
      </c>
      <c r="C32" s="5">
        <v>137</v>
      </c>
      <c r="D32" s="5">
        <v>214</v>
      </c>
      <c r="E32" s="5">
        <v>200</v>
      </c>
      <c r="F32" s="5">
        <v>172</v>
      </c>
      <c r="G32" s="6">
        <v>2.0769771281678802</v>
      </c>
      <c r="H32" s="7">
        <v>4.6459628625489198E-4</v>
      </c>
      <c r="I32" s="8">
        <v>3.3329242660498899</v>
      </c>
      <c r="J32" s="8">
        <v>4.6459628625489198E-4</v>
      </c>
      <c r="K32" s="8">
        <v>3.3329242660498899</v>
      </c>
      <c r="L32" s="8">
        <v>1.7723487578042998E-2</v>
      </c>
      <c r="M32" s="8">
        <v>4.1978615132778896E-3</v>
      </c>
      <c r="N32" s="8">
        <v>287</v>
      </c>
      <c r="O32" s="8" t="s">
        <v>33</v>
      </c>
      <c r="P32" s="8" t="s">
        <v>43</v>
      </c>
      <c r="Q32" s="8" t="s">
        <v>3911</v>
      </c>
      <c r="R32" s="8" t="s">
        <v>36</v>
      </c>
      <c r="S32" s="8" t="s">
        <v>1331</v>
      </c>
      <c r="T32" s="8" t="s">
        <v>3912</v>
      </c>
      <c r="U32" s="8"/>
      <c r="V32" s="8">
        <v>999.17169999999999</v>
      </c>
      <c r="W32" s="8">
        <v>1.9983434</v>
      </c>
      <c r="X32" s="8" t="s">
        <v>3913</v>
      </c>
      <c r="Y32" s="9">
        <v>5.1856618342859305E-3</v>
      </c>
      <c r="Z32" s="10" t="str">
        <f>IF($AG$7 &lt;&gt; "", $AG$7 * Y32, "")</f>
        <v/>
      </c>
      <c r="AA32" s="10" t="str">
        <f>IF($AG$7 &lt;&gt; "", $AG$7 * L32 /#REF!, "")</f>
        <v/>
      </c>
      <c r="AB32" s="8" t="str">
        <f>IF(ISNUMBER(SEARCH(O32,$AG$2))=TRUE,"Yes",IF(ISNUMBER(SEARCH(O32,$AG$3))=TRUE,"Yes",IF(ISNUMBER(SEARCH(O32,$AG$4))=TRUE,"Yes","No")))</f>
        <v>No</v>
      </c>
      <c r="AC32" s="8"/>
      <c r="AD32" s="8"/>
    </row>
    <row r="33" spans="1:30" x14ac:dyDescent="0.2">
      <c r="A33" s="5" t="s">
        <v>1238</v>
      </c>
      <c r="B33" s="5" t="s">
        <v>4999</v>
      </c>
      <c r="C33" s="5">
        <v>124</v>
      </c>
      <c r="D33" s="5">
        <v>171</v>
      </c>
      <c r="E33" s="5">
        <v>193</v>
      </c>
      <c r="F33" s="5">
        <v>173</v>
      </c>
      <c r="G33" s="6">
        <v>2.0583238306491198</v>
      </c>
      <c r="H33" s="7">
        <v>5.6599599730487195E-4</v>
      </c>
      <c r="I33" s="8">
        <v>3.24718664010953</v>
      </c>
      <c r="J33" s="8">
        <v>5.6599599730487195E-4</v>
      </c>
      <c r="K33" s="8">
        <v>3.24718664010953</v>
      </c>
      <c r="L33" s="8">
        <v>1.6041696785965998E-2</v>
      </c>
      <c r="M33" s="8">
        <v>3.8488698630468601E-3</v>
      </c>
      <c r="N33" s="8">
        <v>28</v>
      </c>
      <c r="O33" s="8" t="s">
        <v>33</v>
      </c>
      <c r="P33" s="8" t="s">
        <v>43</v>
      </c>
      <c r="Q33" s="8" t="s">
        <v>874</v>
      </c>
      <c r="R33" s="8" t="s">
        <v>109</v>
      </c>
      <c r="S33" s="8" t="s">
        <v>744</v>
      </c>
      <c r="T33" s="8" t="s">
        <v>875</v>
      </c>
      <c r="U33" s="8"/>
      <c r="V33" s="8">
        <v>1083.201</v>
      </c>
      <c r="W33" s="8">
        <v>2.1664020000000002</v>
      </c>
      <c r="X33" s="8" t="s">
        <v>876</v>
      </c>
      <c r="Y33" s="9">
        <v>4.6935917332223019E-3</v>
      </c>
      <c r="Z33" s="10" t="str">
        <f>IF($AG$7 &lt;&gt; "", $AG$7 * Y33, "")</f>
        <v/>
      </c>
      <c r="AA33" s="10" t="str">
        <f>IF($AG$7 &lt;&gt; "", $AG$7 * L33 /#REF!, "")</f>
        <v/>
      </c>
      <c r="AB33" s="8" t="str">
        <f>IF(ISNUMBER(SEARCH(O33,$AG$2))=TRUE,"Yes",IF(ISNUMBER(SEARCH(O33,$AG$3))=TRUE,"Yes",IF(ISNUMBER(SEARCH(O33,$AG$4))=TRUE,"Yes","No")))</f>
        <v>No</v>
      </c>
      <c r="AC33" s="8"/>
      <c r="AD33" s="8"/>
    </row>
    <row r="34" spans="1:30" x14ac:dyDescent="0.2">
      <c r="A34" s="17" t="s">
        <v>2843</v>
      </c>
      <c r="B34" s="17" t="s">
        <v>4999</v>
      </c>
      <c r="C34" s="17">
        <v>73</v>
      </c>
      <c r="D34" s="17">
        <v>105</v>
      </c>
      <c r="E34" s="17">
        <v>109</v>
      </c>
      <c r="F34" s="17">
        <v>110</v>
      </c>
      <c r="G34" s="18">
        <v>2.0201660830697401</v>
      </c>
      <c r="H34" s="19">
        <v>1.28724785292005E-3</v>
      </c>
      <c r="I34" s="20">
        <v>2.8903378238866302</v>
      </c>
      <c r="J34" s="20">
        <v>1.28724785292005E-3</v>
      </c>
      <c r="K34" s="20">
        <v>2.8903378238866302</v>
      </c>
      <c r="L34" s="20">
        <v>9.4439021401251204E-3</v>
      </c>
      <c r="M34" s="20">
        <v>2.3258774292931202E-3</v>
      </c>
      <c r="N34" s="20">
        <v>32</v>
      </c>
      <c r="O34" s="20" t="s">
        <v>33</v>
      </c>
      <c r="P34" s="20" t="s">
        <v>43</v>
      </c>
      <c r="Q34" s="20" t="s">
        <v>2844</v>
      </c>
      <c r="R34" s="20" t="s">
        <v>109</v>
      </c>
      <c r="S34" s="20" t="s">
        <v>300</v>
      </c>
      <c r="T34" s="20" t="s">
        <v>2845</v>
      </c>
      <c r="U34" s="20"/>
      <c r="V34" s="20">
        <v>1128.2840000000001</v>
      </c>
      <c r="W34" s="20">
        <v>2.2565680000000001</v>
      </c>
      <c r="X34" s="20" t="s">
        <v>2846</v>
      </c>
      <c r="Y34" s="24">
        <v>2.7631628752034522E-3</v>
      </c>
      <c r="Z34" s="22" t="str">
        <f>IF($AG$7 &lt;&gt; "", $AG$7 * Y34, "")</f>
        <v/>
      </c>
      <c r="AA34" s="22" t="str">
        <f>IF($AG$7 &lt;&gt; "", $AG$7 * L34 /#REF!, "")</f>
        <v/>
      </c>
      <c r="AB34" s="20" t="str">
        <f>IF(ISNUMBER(SEARCH(O34,$AG$2))=TRUE,"Yes",IF(ISNUMBER(SEARCH(O34,$AG$3))=TRUE,"Yes",IF(ISNUMBER(SEARCH(O34,$AG$4))=TRUE,"Yes","No")))</f>
        <v>No</v>
      </c>
      <c r="AC34" s="20"/>
      <c r="AD34" s="20"/>
    </row>
    <row r="35" spans="1:30" x14ac:dyDescent="0.2">
      <c r="A35" s="17" t="s">
        <v>3830</v>
      </c>
      <c r="B35" s="17" t="s">
        <v>4999</v>
      </c>
      <c r="C35" s="17">
        <v>56</v>
      </c>
      <c r="D35" s="17">
        <v>86</v>
      </c>
      <c r="E35" s="17">
        <v>91</v>
      </c>
      <c r="F35" s="17">
        <v>76</v>
      </c>
      <c r="G35" s="18">
        <v>1.9973597880565701</v>
      </c>
      <c r="H35" s="19">
        <v>2.0274162493522201E-3</v>
      </c>
      <c r="I35" s="20">
        <v>2.69305707704057</v>
      </c>
      <c r="J35" s="20">
        <v>2.0274162493522201E-3</v>
      </c>
      <c r="K35" s="20">
        <v>2.69305707704057</v>
      </c>
      <c r="L35" s="20">
        <v>7.2446372581781698E-3</v>
      </c>
      <c r="M35" s="20">
        <v>1.81167521991786E-3</v>
      </c>
      <c r="N35" s="20">
        <v>180</v>
      </c>
      <c r="O35" s="20" t="s">
        <v>33</v>
      </c>
      <c r="P35" s="20" t="s">
        <v>43</v>
      </c>
      <c r="Q35" s="20" t="s">
        <v>3831</v>
      </c>
      <c r="R35" s="20" t="s">
        <v>109</v>
      </c>
      <c r="S35" s="20" t="s">
        <v>1154</v>
      </c>
      <c r="T35" s="20" t="s">
        <v>3832</v>
      </c>
      <c r="U35" s="20"/>
      <c r="V35" s="20">
        <v>1024.183</v>
      </c>
      <c r="W35" s="20">
        <v>2.0483660000000001</v>
      </c>
      <c r="X35" s="20" t="s">
        <v>3833</v>
      </c>
      <c r="Y35" s="24">
        <v>2.1196865891971689E-3</v>
      </c>
      <c r="Z35" s="22" t="str">
        <f>IF($AG$7 &lt;&gt; "", $AG$7 * Y35, "")</f>
        <v/>
      </c>
      <c r="AA35" s="22" t="str">
        <f>IF($AG$7 &lt;&gt; "", $AG$7 * L35 /#REF!, "")</f>
        <v/>
      </c>
      <c r="AB35" s="20" t="str">
        <f>IF(ISNUMBER(SEARCH(O35,$AG$2))=TRUE,"Yes",IF(ISNUMBER(SEARCH(O35,$AG$3))=TRUE,"Yes",IF(ISNUMBER(SEARCH(O35,$AG$4))=TRUE,"Yes","No")))</f>
        <v>No</v>
      </c>
      <c r="AC35" s="20"/>
      <c r="AD35" s="20"/>
    </row>
    <row r="36" spans="1:30" x14ac:dyDescent="0.2">
      <c r="A36" s="17" t="s">
        <v>3356</v>
      </c>
      <c r="B36" s="17" t="s">
        <v>4999</v>
      </c>
      <c r="C36" s="17">
        <v>80</v>
      </c>
      <c r="D36" s="17">
        <v>119</v>
      </c>
      <c r="E36" s="17">
        <v>115</v>
      </c>
      <c r="F36" s="17">
        <v>130</v>
      </c>
      <c r="G36" s="18">
        <v>1.9825118632858201</v>
      </c>
      <c r="H36" s="19">
        <v>1.51181165734075E-3</v>
      </c>
      <c r="I36" s="20">
        <v>2.82050231020553</v>
      </c>
      <c r="J36" s="20">
        <v>1.51181165734075E-3</v>
      </c>
      <c r="K36" s="20">
        <v>2.82050231020553</v>
      </c>
      <c r="L36" s="20">
        <v>1.03494817973974E-2</v>
      </c>
      <c r="M36" s="20">
        <v>2.6169188418461698E-3</v>
      </c>
      <c r="N36" s="20">
        <v>358</v>
      </c>
      <c r="O36" s="20" t="s">
        <v>33</v>
      </c>
      <c r="P36" s="20" t="s">
        <v>34</v>
      </c>
      <c r="Q36" s="20" t="s">
        <v>3357</v>
      </c>
      <c r="R36" s="20" t="s">
        <v>36</v>
      </c>
      <c r="S36" s="20" t="s">
        <v>796</v>
      </c>
      <c r="T36" s="20" t="s">
        <v>3358</v>
      </c>
      <c r="U36" s="20"/>
      <c r="V36" s="20">
        <v>1175.345</v>
      </c>
      <c r="W36" s="20">
        <v>2.3506900000000002</v>
      </c>
      <c r="X36" s="20" t="s">
        <v>3359</v>
      </c>
      <c r="Y36" s="24">
        <v>3.028123698853098E-3</v>
      </c>
      <c r="Z36" s="22" t="str">
        <f>IF($AG$7 &lt;&gt; "", $AG$7 * Y36, "")</f>
        <v/>
      </c>
      <c r="AA36" s="22" t="str">
        <f>IF($AG$7 &lt;&gt; "", $AG$7 * L36 /#REF!, "")</f>
        <v/>
      </c>
      <c r="AB36" s="20" t="str">
        <f>IF(ISNUMBER(SEARCH(O36,$AG$2))=TRUE,"Yes",IF(ISNUMBER(SEARCH(O36,$AG$3))=TRUE,"Yes",IF(ISNUMBER(SEARCH(O36,$AG$4))=TRUE,"Yes","No")))</f>
        <v>No</v>
      </c>
      <c r="AC36" s="20"/>
      <c r="AD36" s="20"/>
    </row>
    <row r="37" spans="1:30" x14ac:dyDescent="0.2">
      <c r="A37" s="17" t="s">
        <v>3122</v>
      </c>
      <c r="B37" s="17" t="s">
        <v>4999</v>
      </c>
      <c r="C37" s="17">
        <v>63</v>
      </c>
      <c r="D37" s="17">
        <v>88</v>
      </c>
      <c r="E37" s="17">
        <v>112</v>
      </c>
      <c r="F37" s="17">
        <v>92</v>
      </c>
      <c r="G37" s="18">
        <v>1.96112457373027</v>
      </c>
      <c r="H37" s="19">
        <v>2.1694876741339699E-3</v>
      </c>
      <c r="I37" s="20">
        <v>2.6636428129562102</v>
      </c>
      <c r="J37" s="20">
        <v>2.1694876741339699E-3</v>
      </c>
      <c r="K37" s="20">
        <v>2.6636428129562102</v>
      </c>
      <c r="L37" s="20">
        <v>8.1502169154504499E-3</v>
      </c>
      <c r="M37" s="20">
        <v>2.09037921118172E-3</v>
      </c>
      <c r="N37" s="20">
        <v>55</v>
      </c>
      <c r="O37" s="20" t="s">
        <v>33</v>
      </c>
      <c r="P37" s="20" t="s">
        <v>34</v>
      </c>
      <c r="Q37" s="20" t="s">
        <v>3123</v>
      </c>
      <c r="R37" s="20" t="s">
        <v>109</v>
      </c>
      <c r="S37" s="20" t="s">
        <v>1092</v>
      </c>
      <c r="T37" s="20" t="s">
        <v>3124</v>
      </c>
      <c r="U37" s="20"/>
      <c r="V37" s="20">
        <v>1149.4390000000001</v>
      </c>
      <c r="W37" s="20">
        <v>2.2988780000000002</v>
      </c>
      <c r="X37" s="20" t="s">
        <v>3125</v>
      </c>
      <c r="Y37" s="24">
        <v>2.3846474128468146E-3</v>
      </c>
      <c r="Z37" s="22" t="str">
        <f>IF($AG$7 &lt;&gt; "", $AG$7 * Y37, "")</f>
        <v/>
      </c>
      <c r="AA37" s="22" t="str">
        <f>IF($AG$7 &lt;&gt; "", $AG$7 * L37 /#REF!, "")</f>
        <v/>
      </c>
      <c r="AB37" s="20" t="str">
        <f>IF(ISNUMBER(SEARCH(O37,$AG$2))=TRUE,"Yes",IF(ISNUMBER(SEARCH(O37,$AG$3))=TRUE,"Yes",IF(ISNUMBER(SEARCH(O37,$AG$4))=TRUE,"Yes","No")))</f>
        <v>No</v>
      </c>
      <c r="AC37" s="20"/>
      <c r="AD37" s="20"/>
    </row>
    <row r="38" spans="1:30" x14ac:dyDescent="0.2">
      <c r="A38" s="17" t="s">
        <v>3590</v>
      </c>
      <c r="B38" s="17" t="s">
        <v>4999</v>
      </c>
      <c r="C38" s="17">
        <v>78</v>
      </c>
      <c r="D38" s="17">
        <v>119</v>
      </c>
      <c r="E38" s="17">
        <v>118</v>
      </c>
      <c r="F38" s="17">
        <v>124</v>
      </c>
      <c r="G38" s="18">
        <v>1.9592168727260499</v>
      </c>
      <c r="H38" s="19">
        <v>1.79106058223163E-3</v>
      </c>
      <c r="I38" s="20">
        <v>2.7468897239868602</v>
      </c>
      <c r="J38" s="20">
        <v>1.79106058223163E-3</v>
      </c>
      <c r="K38" s="20">
        <v>2.7468897239868602</v>
      </c>
      <c r="L38" s="20">
        <v>1.0090744752462501E-2</v>
      </c>
      <c r="M38" s="20">
        <v>2.5928306171837299E-3</v>
      </c>
      <c r="N38" s="20">
        <v>283</v>
      </c>
      <c r="O38" s="20" t="s">
        <v>33</v>
      </c>
      <c r="P38" s="20" t="s">
        <v>43</v>
      </c>
      <c r="Q38" s="20" t="s">
        <v>3591</v>
      </c>
      <c r="R38" s="20" t="s">
        <v>36</v>
      </c>
      <c r="S38" s="20" t="s">
        <v>1065</v>
      </c>
      <c r="T38" s="20" t="s">
        <v>3592</v>
      </c>
      <c r="U38" s="20"/>
      <c r="V38" s="20">
        <v>1027.18</v>
      </c>
      <c r="W38" s="20">
        <v>2.05436</v>
      </c>
      <c r="X38" s="20" t="s">
        <v>3593</v>
      </c>
      <c r="Y38" s="24">
        <v>2.9524206063817706E-3</v>
      </c>
      <c r="Z38" s="22" t="str">
        <f>IF($AG$7 &lt;&gt; "", $AG$7 * Y38, "")</f>
        <v/>
      </c>
      <c r="AA38" s="22" t="str">
        <f>IF($AG$7 &lt;&gt; "", $AG$7 * L38 /#REF!, "")</f>
        <v/>
      </c>
      <c r="AB38" s="20" t="str">
        <f>IF(ISNUMBER(SEARCH(O38,$AG$2))=TRUE,"Yes",IF(ISNUMBER(SEARCH(O38,$AG$3))=TRUE,"Yes",IF(ISNUMBER(SEARCH(O38,$AG$4))=TRUE,"Yes","No")))</f>
        <v>No</v>
      </c>
      <c r="AC38" s="20"/>
      <c r="AD38" s="20"/>
    </row>
    <row r="39" spans="1:30" x14ac:dyDescent="0.2">
      <c r="A39" s="17" t="s">
        <v>2264</v>
      </c>
      <c r="B39" s="17" t="s">
        <v>4999</v>
      </c>
      <c r="C39" s="17">
        <v>40</v>
      </c>
      <c r="D39" s="17">
        <v>59</v>
      </c>
      <c r="E39" s="17">
        <v>61</v>
      </c>
      <c r="F39" s="17">
        <v>67</v>
      </c>
      <c r="G39" s="18">
        <v>1.94276724314696</v>
      </c>
      <c r="H39" s="19">
        <v>4.4313448334777003E-3</v>
      </c>
      <c r="I39" s="20">
        <v>2.3534644532070499</v>
      </c>
      <c r="J39" s="20">
        <v>4.4313448334777003E-3</v>
      </c>
      <c r="K39" s="20">
        <v>2.3534644532070499</v>
      </c>
      <c r="L39" s="20">
        <v>5.1747408986987002E-3</v>
      </c>
      <c r="M39" s="20">
        <v>1.3439613351524701E-3</v>
      </c>
      <c r="N39" s="20">
        <v>82</v>
      </c>
      <c r="O39" s="20" t="s">
        <v>33</v>
      </c>
      <c r="P39" s="20" t="s">
        <v>43</v>
      </c>
      <c r="Q39" s="20" t="s">
        <v>2265</v>
      </c>
      <c r="R39" s="20" t="s">
        <v>109</v>
      </c>
      <c r="S39" s="20" t="s">
        <v>542</v>
      </c>
      <c r="T39" s="20" t="s">
        <v>2266</v>
      </c>
      <c r="U39" s="20"/>
      <c r="V39" s="20">
        <v>1375.585</v>
      </c>
      <c r="W39" s="20">
        <v>2.7511700000000001</v>
      </c>
      <c r="X39" s="20" t="s">
        <v>2267</v>
      </c>
      <c r="Y39" s="24">
        <v>1.514061849426549E-3</v>
      </c>
      <c r="Z39" s="22" t="str">
        <f>IF($AG$7 &lt;&gt; "", $AG$7 * Y39, "")</f>
        <v/>
      </c>
      <c r="AA39" s="22" t="str">
        <f>IF($AG$7 &lt;&gt; "", $AG$7 * L39 /#REF!, "")</f>
        <v/>
      </c>
      <c r="AB39" s="20" t="str">
        <f>IF(ISNUMBER(SEARCH(O39,$AG$2))=TRUE,"Yes",IF(ISNUMBER(SEARCH(O39,$AG$3))=TRUE,"Yes",IF(ISNUMBER(SEARCH(O39,$AG$4))=TRUE,"Yes","No")))</f>
        <v>No</v>
      </c>
      <c r="AC39" s="20"/>
      <c r="AD39" s="20"/>
    </row>
    <row r="40" spans="1:30" x14ac:dyDescent="0.2">
      <c r="A40" s="17" t="s">
        <v>1111</v>
      </c>
      <c r="B40" s="17" t="s">
        <v>4999</v>
      </c>
      <c r="C40" s="17">
        <v>87</v>
      </c>
      <c r="D40" s="17">
        <v>136</v>
      </c>
      <c r="E40" s="17">
        <v>151</v>
      </c>
      <c r="F40" s="17">
        <v>126</v>
      </c>
      <c r="G40" s="18">
        <v>1.9268558447887301</v>
      </c>
      <c r="H40" s="19">
        <v>1.99441879621557E-3</v>
      </c>
      <c r="I40" s="20">
        <v>2.7001836415168001</v>
      </c>
      <c r="J40" s="20">
        <v>1.99441879621557E-3</v>
      </c>
      <c r="K40" s="20">
        <v>2.7001836415168001</v>
      </c>
      <c r="L40" s="20">
        <v>1.12550614546697E-2</v>
      </c>
      <c r="M40" s="20">
        <v>2.9573285692495702E-3</v>
      </c>
      <c r="N40" s="20">
        <v>270</v>
      </c>
      <c r="O40" s="20" t="s">
        <v>33</v>
      </c>
      <c r="P40" s="20" t="s">
        <v>43</v>
      </c>
      <c r="Q40" s="20" t="s">
        <v>1112</v>
      </c>
      <c r="R40" s="20" t="s">
        <v>36</v>
      </c>
      <c r="S40" s="20" t="s">
        <v>1113</v>
      </c>
      <c r="T40" s="20" t="s">
        <v>1114</v>
      </c>
      <c r="U40" s="20"/>
      <c r="V40" s="20">
        <v>984.11490000000003</v>
      </c>
      <c r="W40" s="20">
        <v>1.9682298</v>
      </c>
      <c r="X40" s="20" t="s">
        <v>1115</v>
      </c>
      <c r="Y40" s="24">
        <v>3.2930845225027441E-3</v>
      </c>
      <c r="Z40" s="22" t="str">
        <f>IF($AG$7 &lt;&gt; "", $AG$7 * Y40, "")</f>
        <v/>
      </c>
      <c r="AA40" s="22" t="str">
        <f>IF($AG$7 &lt;&gt; "", $AG$7 * L40 /#REF!, "")</f>
        <v/>
      </c>
      <c r="AB40" s="20" t="str">
        <f>IF(ISNUMBER(SEARCH(O40,$AG$2))=TRUE,"Yes",IF(ISNUMBER(SEARCH(O40,$AG$3))=TRUE,"Yes",IF(ISNUMBER(SEARCH(O40,$AG$4))=TRUE,"Yes","No")))</f>
        <v>No</v>
      </c>
      <c r="AC40" s="20"/>
      <c r="AD40" s="20"/>
    </row>
    <row r="41" spans="1:30" x14ac:dyDescent="0.2">
      <c r="A41" s="17" t="s">
        <v>2863</v>
      </c>
      <c r="B41" s="17" t="s">
        <v>4999</v>
      </c>
      <c r="C41" s="17">
        <v>78</v>
      </c>
      <c r="D41" s="17">
        <v>129</v>
      </c>
      <c r="E41" s="17">
        <v>118</v>
      </c>
      <c r="F41" s="17">
        <v>133</v>
      </c>
      <c r="G41" s="18">
        <v>1.8841333643731</v>
      </c>
      <c r="H41" s="19">
        <v>2.87601286605094E-3</v>
      </c>
      <c r="I41" s="20">
        <v>2.54120917543713</v>
      </c>
      <c r="J41" s="20">
        <v>2.87601286605094E-3</v>
      </c>
      <c r="K41" s="20">
        <v>2.54120917543713</v>
      </c>
      <c r="L41" s="20">
        <v>1.0090744752462501E-2</v>
      </c>
      <c r="M41" s="20">
        <v>2.7316809580642302E-3</v>
      </c>
      <c r="N41" s="20">
        <v>135</v>
      </c>
      <c r="O41" s="20" t="s">
        <v>33</v>
      </c>
      <c r="P41" s="20" t="s">
        <v>283</v>
      </c>
      <c r="Q41" s="20" t="s">
        <v>2864</v>
      </c>
      <c r="R41" s="20" t="s">
        <v>109</v>
      </c>
      <c r="S41" s="20" t="s">
        <v>94</v>
      </c>
      <c r="T41" s="20" t="s">
        <v>2865</v>
      </c>
      <c r="U41" s="20"/>
      <c r="V41" s="20">
        <v>1197.3699999999999</v>
      </c>
      <c r="W41" s="20">
        <v>2.3947400000000001</v>
      </c>
      <c r="X41" s="20" t="s">
        <v>2866</v>
      </c>
      <c r="Y41" s="24">
        <v>2.9524206063817706E-3</v>
      </c>
      <c r="Z41" s="22" t="str">
        <f>IF($AG$7 &lt;&gt; "", $AG$7 * Y41, "")</f>
        <v/>
      </c>
      <c r="AA41" s="22" t="str">
        <f>IF($AG$7 &lt;&gt; "", $AG$7 * L41 /#REF!, "")</f>
        <v/>
      </c>
      <c r="AB41" s="20" t="str">
        <f>IF(ISNUMBER(SEARCH(O41,$AG$2))=TRUE,"Yes",IF(ISNUMBER(SEARCH(O41,$AG$3))=TRUE,"Yes",IF(ISNUMBER(SEARCH(O41,$AG$4))=TRUE,"Yes","No")))</f>
        <v>No</v>
      </c>
      <c r="AC41" s="20"/>
      <c r="AD41" s="20"/>
    </row>
    <row r="42" spans="1:30" x14ac:dyDescent="0.2">
      <c r="A42" s="17" t="s">
        <v>3726</v>
      </c>
      <c r="B42" s="17" t="s">
        <v>4999</v>
      </c>
      <c r="C42" s="17">
        <v>97</v>
      </c>
      <c r="D42" s="17">
        <v>154</v>
      </c>
      <c r="E42" s="17">
        <v>188</v>
      </c>
      <c r="F42" s="17">
        <v>152</v>
      </c>
      <c r="G42" s="18">
        <v>1.8263084179481199</v>
      </c>
      <c r="H42" s="19">
        <v>3.4668012788290799E-3</v>
      </c>
      <c r="I42" s="20">
        <v>2.4600710519061701</v>
      </c>
      <c r="J42" s="20">
        <v>3.4668012788290799E-3</v>
      </c>
      <c r="K42" s="20">
        <v>2.4600710519061701</v>
      </c>
      <c r="L42" s="20">
        <v>1.2548746679344301E-2</v>
      </c>
      <c r="M42" s="20">
        <v>3.5357656576989198E-3</v>
      </c>
      <c r="N42" s="20">
        <v>276</v>
      </c>
      <c r="O42" s="20" t="s">
        <v>33</v>
      </c>
      <c r="P42" s="20" t="s">
        <v>34</v>
      </c>
      <c r="Q42" s="20" t="s">
        <v>3727</v>
      </c>
      <c r="R42" s="20" t="s">
        <v>36</v>
      </c>
      <c r="S42" s="20" t="s">
        <v>329</v>
      </c>
      <c r="T42" s="20" t="s">
        <v>3728</v>
      </c>
      <c r="U42" s="20"/>
      <c r="V42" s="20">
        <v>922.98530000000005</v>
      </c>
      <c r="W42" s="20">
        <v>1.8459706</v>
      </c>
      <c r="X42" s="20" t="s">
        <v>3729</v>
      </c>
      <c r="Y42" s="24">
        <v>3.6715999848593813E-3</v>
      </c>
      <c r="Z42" s="22" t="str">
        <f>IF($AG$7 &lt;&gt; "", $AG$7 * Y42, "")</f>
        <v/>
      </c>
      <c r="AA42" s="22" t="str">
        <f>IF($AG$7 &lt;&gt; "", $AG$7 * L42 /#REF!, "")</f>
        <v/>
      </c>
      <c r="AB42" s="20" t="str">
        <f>IF(ISNUMBER(SEARCH(O42,$AG$2))=TRUE,"Yes",IF(ISNUMBER(SEARCH(O42,$AG$3))=TRUE,"Yes",IF(ISNUMBER(SEARCH(O42,$AG$4))=TRUE,"Yes","No")))</f>
        <v>No</v>
      </c>
      <c r="AC42" s="20"/>
      <c r="AD42" s="20"/>
    </row>
    <row r="43" spans="1:30" x14ac:dyDescent="0.2">
      <c r="A43" s="17" t="s">
        <v>31</v>
      </c>
      <c r="B43" s="17" t="s">
        <v>4999</v>
      </c>
      <c r="C43" s="17">
        <v>92</v>
      </c>
      <c r="D43" s="17">
        <v>164</v>
      </c>
      <c r="E43" s="17">
        <v>143</v>
      </c>
      <c r="F43" s="17">
        <v>163</v>
      </c>
      <c r="G43" s="18">
        <v>1.8157182041272399</v>
      </c>
      <c r="H43" s="19">
        <v>3.8258014522409099E-3</v>
      </c>
      <c r="I43" s="20">
        <v>2.4172775723206499</v>
      </c>
      <c r="J43" s="20">
        <v>3.8258014522409099E-3</v>
      </c>
      <c r="K43" s="20">
        <v>2.4172775723206499</v>
      </c>
      <c r="L43" s="20">
        <v>1.1901904067007E-2</v>
      </c>
      <c r="M43" s="20">
        <v>3.3789904072387099E-3</v>
      </c>
      <c r="N43" s="20">
        <v>261</v>
      </c>
      <c r="O43" s="20" t="s">
        <v>33</v>
      </c>
      <c r="P43" s="20" t="s">
        <v>34</v>
      </c>
      <c r="Q43" s="20" t="s">
        <v>35</v>
      </c>
      <c r="R43" s="20" t="s">
        <v>36</v>
      </c>
      <c r="S43" s="20" t="s">
        <v>37</v>
      </c>
      <c r="T43" s="20" t="s">
        <v>38</v>
      </c>
      <c r="U43" s="20"/>
      <c r="V43" s="20">
        <v>1032.1769999999999</v>
      </c>
      <c r="W43" s="20">
        <v>2.0643539999999998</v>
      </c>
      <c r="X43" s="20" t="s">
        <v>39</v>
      </c>
      <c r="Y43" s="24">
        <v>3.482342253681063E-3</v>
      </c>
      <c r="Z43" s="22" t="str">
        <f>IF($AG$7 &lt;&gt; "", $AG$7 * Y43, "")</f>
        <v/>
      </c>
      <c r="AA43" s="22" t="str">
        <f>IF($AG$7 &lt;&gt; "", $AG$7 * L43 /#REF!, "")</f>
        <v/>
      </c>
      <c r="AB43" s="20" t="str">
        <f>IF(ISNUMBER(SEARCH(O43,$AG$2))=TRUE,"Yes",IF(ISNUMBER(SEARCH(O43,$AG$3))=TRUE,"Yes",IF(ISNUMBER(SEARCH(O43,$AG$4))=TRUE,"Yes","No")))</f>
        <v>No</v>
      </c>
      <c r="AC43" s="20"/>
      <c r="AD43" s="20"/>
    </row>
    <row r="44" spans="1:30" x14ac:dyDescent="0.2">
      <c r="A44" s="4" t="s">
        <v>2652</v>
      </c>
      <c r="B44" s="4" t="s">
        <v>4999</v>
      </c>
      <c r="C44" s="4">
        <v>36</v>
      </c>
      <c r="D44" s="4">
        <v>70</v>
      </c>
      <c r="E44" s="4">
        <v>56</v>
      </c>
      <c r="F44" s="4">
        <v>68</v>
      </c>
      <c r="G44" s="12">
        <v>1.7366332291854201</v>
      </c>
      <c r="H44" s="13">
        <v>1.64131138875649E-2</v>
      </c>
      <c r="I44" s="3">
        <v>1.78480901700324</v>
      </c>
      <c r="J44" s="3">
        <v>1.64131138875649E-2</v>
      </c>
      <c r="K44" s="3">
        <v>1.78480901700324</v>
      </c>
      <c r="L44" s="3">
        <v>4.6572668088288296E-3</v>
      </c>
      <c r="M44" s="3">
        <v>1.39574903113257E-3</v>
      </c>
      <c r="N44" s="3">
        <v>299</v>
      </c>
      <c r="O44" s="3" t="s">
        <v>33</v>
      </c>
      <c r="P44" s="3" t="s">
        <v>43</v>
      </c>
      <c r="Q44" s="3" t="s">
        <v>2653</v>
      </c>
      <c r="R44" s="3" t="s">
        <v>36</v>
      </c>
      <c r="S44" s="3" t="s">
        <v>1070</v>
      </c>
      <c r="T44" s="3" t="s">
        <v>2654</v>
      </c>
      <c r="V44" s="3">
        <v>871.85080000000005</v>
      </c>
      <c r="W44" s="3">
        <v>1.7437016000000001</v>
      </c>
      <c r="X44" s="3" t="s">
        <v>2655</v>
      </c>
      <c r="Y44" s="15">
        <v>1.3626556644838941E-3</v>
      </c>
      <c r="Z44" s="11" t="str">
        <f>IF($AG$7 &lt;&gt; "", $AG$7 * Y44, "")</f>
        <v/>
      </c>
      <c r="AA44" s="11" t="str">
        <f>IF($AG$7 &lt;&gt; "", $AG$7 * L44 /#REF!, "")</f>
        <v/>
      </c>
      <c r="AB44" s="3" t="str">
        <f>IF(ISNUMBER(SEARCH(O44,$AG$2))=TRUE,"Yes",IF(ISNUMBER(SEARCH(O44,$AG$3))=TRUE,"Yes",IF(ISNUMBER(SEARCH(O44,$AG$4))=TRUE,"Yes","No")))</f>
        <v>No</v>
      </c>
    </row>
    <row r="45" spans="1:30" x14ac:dyDescent="0.2">
      <c r="A45" s="4" t="s">
        <v>2147</v>
      </c>
      <c r="B45" s="4" t="s">
        <v>4999</v>
      </c>
      <c r="C45" s="4">
        <v>15</v>
      </c>
      <c r="D45" s="4">
        <v>32</v>
      </c>
      <c r="E45" s="4">
        <v>28</v>
      </c>
      <c r="F45" s="4">
        <v>22</v>
      </c>
      <c r="G45" s="12">
        <v>1.7189371076594899</v>
      </c>
      <c r="H45" s="13">
        <v>4.9894832871289201E-2</v>
      </c>
      <c r="I45" s="3">
        <v>1.3019444277569701</v>
      </c>
      <c r="J45" s="3">
        <v>4.9894832871289201E-2</v>
      </c>
      <c r="K45" s="3">
        <v>1.3019444277569701</v>
      </c>
      <c r="L45" s="3">
        <v>1.9405278370120101E-3</v>
      </c>
      <c r="M45" s="3">
        <v>5.86791852621684E-4</v>
      </c>
      <c r="N45" s="3">
        <v>3</v>
      </c>
      <c r="O45" s="3" t="s">
        <v>33</v>
      </c>
      <c r="P45" s="3" t="s">
        <v>227</v>
      </c>
      <c r="Q45" s="3" t="s">
        <v>2148</v>
      </c>
      <c r="R45" s="3" t="s">
        <v>109</v>
      </c>
      <c r="S45" s="3" t="s">
        <v>1428</v>
      </c>
      <c r="T45" s="3" t="s">
        <v>2149</v>
      </c>
      <c r="V45" s="3">
        <v>1158.28</v>
      </c>
      <c r="W45" s="3">
        <v>2.31656</v>
      </c>
      <c r="X45" s="3" t="s">
        <v>2150</v>
      </c>
      <c r="Y45" s="14">
        <v>5.677731935349559E-4</v>
      </c>
      <c r="Z45" s="11" t="str">
        <f>IF($AG$7 &lt;&gt; "", $AG$7 * Y45, "")</f>
        <v/>
      </c>
      <c r="AA45" s="11" t="str">
        <f>IF($AG$7 &lt;&gt; "", $AG$7 * L45 /#REF!, "")</f>
        <v/>
      </c>
      <c r="AB45" s="3" t="str">
        <f>IF(ISNUMBER(SEARCH(O45,$AG$2))=TRUE,"Yes",IF(ISNUMBER(SEARCH(O45,$AG$3))=TRUE,"Yes",IF(ISNUMBER(SEARCH(O45,$AG$4))=TRUE,"Yes","No")))</f>
        <v>No</v>
      </c>
    </row>
    <row r="46" spans="1:30" x14ac:dyDescent="0.2">
      <c r="A46" s="4" t="s">
        <v>3142</v>
      </c>
      <c r="B46" s="4" t="s">
        <v>4999</v>
      </c>
      <c r="C46" s="4">
        <v>44</v>
      </c>
      <c r="D46" s="4">
        <v>71</v>
      </c>
      <c r="E46" s="4">
        <v>79</v>
      </c>
      <c r="F46" s="4">
        <v>96</v>
      </c>
      <c r="G46" s="12">
        <v>1.6833969921540799</v>
      </c>
      <c r="H46" s="13">
        <v>1.6797613184124999E-2</v>
      </c>
      <c r="I46" s="3">
        <v>1.77475242390542</v>
      </c>
      <c r="J46" s="3">
        <v>1.6797613184124999E-2</v>
      </c>
      <c r="K46" s="3">
        <v>1.77475242390542</v>
      </c>
      <c r="L46" s="3">
        <v>5.69221498856857E-3</v>
      </c>
      <c r="M46" s="3">
        <v>1.7706732337484301E-3</v>
      </c>
      <c r="N46" s="3">
        <v>151</v>
      </c>
      <c r="O46" s="3" t="s">
        <v>33</v>
      </c>
      <c r="P46" s="3" t="s">
        <v>43</v>
      </c>
      <c r="Q46" s="3" t="s">
        <v>3143</v>
      </c>
      <c r="R46" s="3" t="s">
        <v>109</v>
      </c>
      <c r="S46" s="3" t="s">
        <v>829</v>
      </c>
      <c r="T46" s="3" t="s">
        <v>3144</v>
      </c>
      <c r="V46" s="3">
        <v>1199.3209999999999</v>
      </c>
      <c r="W46" s="3">
        <v>2.3986420000000002</v>
      </c>
      <c r="X46" s="3" t="s">
        <v>3145</v>
      </c>
      <c r="Y46" s="15">
        <v>1.6654680343692039E-3</v>
      </c>
      <c r="Z46" s="11" t="str">
        <f>IF($AG$7 &lt;&gt; "", $AG$7 * Y46, "")</f>
        <v/>
      </c>
      <c r="AA46" s="11" t="str">
        <f>IF($AG$7 &lt;&gt; "", $AG$7 * L46 /#REF!, "")</f>
        <v/>
      </c>
      <c r="AB46" s="3" t="str">
        <f>IF(ISNUMBER(SEARCH(O46,$AG$2))=TRUE,"Yes",IF(ISNUMBER(SEARCH(O46,$AG$3))=TRUE,"Yes",IF(ISNUMBER(SEARCH(O46,$AG$4))=TRUE,"Yes","No")))</f>
        <v>No</v>
      </c>
    </row>
    <row r="47" spans="1:30" x14ac:dyDescent="0.2">
      <c r="A47" s="4" t="s">
        <v>3279</v>
      </c>
      <c r="B47" s="4" t="s">
        <v>4999</v>
      </c>
      <c r="C47" s="4">
        <v>61</v>
      </c>
      <c r="D47" s="4">
        <v>104</v>
      </c>
      <c r="E47" s="4">
        <v>117</v>
      </c>
      <c r="F47" s="4">
        <v>122</v>
      </c>
      <c r="G47" s="12">
        <v>1.67841499599101</v>
      </c>
      <c r="H47" s="13">
        <v>1.39582591134991E-2</v>
      </c>
      <c r="I47" s="3">
        <v>1.8551687439297</v>
      </c>
      <c r="J47" s="3">
        <v>1.39582591134991E-2</v>
      </c>
      <c r="K47" s="3">
        <v>1.8551687439297</v>
      </c>
      <c r="L47" s="3">
        <v>7.8914798705155102E-3</v>
      </c>
      <c r="M47" s="3">
        <v>2.4635051405853298E-3</v>
      </c>
      <c r="N47" s="3">
        <v>333</v>
      </c>
      <c r="O47" s="3" t="s">
        <v>33</v>
      </c>
      <c r="P47" s="3" t="s">
        <v>43</v>
      </c>
      <c r="Q47" s="3" t="s">
        <v>3280</v>
      </c>
      <c r="R47" s="3" t="s">
        <v>36</v>
      </c>
      <c r="S47" s="3" t="s">
        <v>645</v>
      </c>
      <c r="T47" s="3" t="s">
        <v>3281</v>
      </c>
      <c r="V47" s="3">
        <v>1116.258</v>
      </c>
      <c r="W47" s="3">
        <v>2.2325159999999999</v>
      </c>
      <c r="X47" s="3" t="s">
        <v>3282</v>
      </c>
      <c r="Y47" s="15">
        <v>2.3089443203754873E-3</v>
      </c>
      <c r="Z47" s="11" t="str">
        <f>IF($AG$7 &lt;&gt; "", $AG$7 * Y47, "")</f>
        <v/>
      </c>
      <c r="AA47" s="11" t="str">
        <f>IF($AG$7 &lt;&gt; "", $AG$7 * L47 /#REF!, "")</f>
        <v/>
      </c>
      <c r="AB47" s="3" t="str">
        <f>IF(ISNUMBER(SEARCH(O47,$AG$2))=TRUE,"Yes",IF(ISNUMBER(SEARCH(O47,$AG$3))=TRUE,"Yes",IF(ISNUMBER(SEARCH(O47,$AG$4))=TRUE,"Yes","No")))</f>
        <v>No</v>
      </c>
    </row>
    <row r="48" spans="1:30" x14ac:dyDescent="0.2">
      <c r="A48" s="4" t="s">
        <v>2822</v>
      </c>
      <c r="B48" s="4" t="s">
        <v>4999</v>
      </c>
      <c r="C48" s="4">
        <v>56</v>
      </c>
      <c r="D48" s="4">
        <v>104</v>
      </c>
      <c r="E48" s="4">
        <v>120</v>
      </c>
      <c r="F48" s="4">
        <v>96</v>
      </c>
      <c r="G48" s="12">
        <v>1.65980010042534</v>
      </c>
      <c r="H48" s="13">
        <v>1.5294693360300499E-2</v>
      </c>
      <c r="I48" s="3">
        <v>1.81545922565965</v>
      </c>
      <c r="J48" s="3">
        <v>1.5294693360300499E-2</v>
      </c>
      <c r="K48" s="3">
        <v>1.81545922565965</v>
      </c>
      <c r="L48" s="3">
        <v>7.2446372581781698E-3</v>
      </c>
      <c r="M48" s="3">
        <v>2.2901103338143799E-3</v>
      </c>
      <c r="N48" s="3">
        <v>330</v>
      </c>
      <c r="O48" s="3" t="s">
        <v>33</v>
      </c>
      <c r="P48" s="3" t="s">
        <v>43</v>
      </c>
      <c r="Q48" s="3" t="s">
        <v>2823</v>
      </c>
      <c r="R48" s="3" t="s">
        <v>36</v>
      </c>
      <c r="S48" s="3" t="s">
        <v>1372</v>
      </c>
      <c r="T48" s="3" t="s">
        <v>2824</v>
      </c>
      <c r="V48" s="3">
        <v>1135.365</v>
      </c>
      <c r="W48" s="3">
        <v>2.2707299999999999</v>
      </c>
      <c r="X48" s="3" t="s">
        <v>2825</v>
      </c>
      <c r="Y48" s="15">
        <v>2.1196865891971689E-3</v>
      </c>
      <c r="Z48" s="11" t="str">
        <f>IF($AG$7 &lt;&gt; "", $AG$7 * Y48, "")</f>
        <v/>
      </c>
      <c r="AA48" s="11" t="str">
        <f>IF($AG$7 &lt;&gt; "", $AG$7 * L48 /#REF!, "")</f>
        <v/>
      </c>
      <c r="AB48" s="3" t="str">
        <f>IF(ISNUMBER(SEARCH(O48,$AG$2))=TRUE,"Yes",IF(ISNUMBER(SEARCH(O48,$AG$3))=TRUE,"Yes",IF(ISNUMBER(SEARCH(O48,$AG$4))=TRUE,"Yes","No")))</f>
        <v>No</v>
      </c>
    </row>
    <row r="49" spans="1:28" x14ac:dyDescent="0.2">
      <c r="A49" s="4" t="s">
        <v>3520</v>
      </c>
      <c r="B49" s="4" t="s">
        <v>4999</v>
      </c>
      <c r="C49" s="4">
        <v>67</v>
      </c>
      <c r="D49" s="4">
        <v>128</v>
      </c>
      <c r="E49" s="4">
        <v>150</v>
      </c>
      <c r="F49" s="4">
        <v>110</v>
      </c>
      <c r="G49" s="12">
        <v>1.6423467631797599</v>
      </c>
      <c r="H49" s="13">
        <v>1.5129523100805399E-2</v>
      </c>
      <c r="I49" s="3">
        <v>1.8201747612004</v>
      </c>
      <c r="J49" s="3">
        <v>1.5129523100805399E-2</v>
      </c>
      <c r="K49" s="3">
        <v>1.8201747612004</v>
      </c>
      <c r="L49" s="3">
        <v>8.6676910053203205E-3</v>
      </c>
      <c r="M49" s="3">
        <v>2.7736521504273999E-3</v>
      </c>
      <c r="N49" s="3">
        <v>257</v>
      </c>
      <c r="O49" s="3" t="s">
        <v>33</v>
      </c>
      <c r="P49" s="3" t="s">
        <v>71</v>
      </c>
      <c r="Q49" s="3" t="s">
        <v>1273</v>
      </c>
      <c r="R49" s="3" t="s">
        <v>36</v>
      </c>
      <c r="S49" s="3" t="s">
        <v>879</v>
      </c>
      <c r="T49" s="3" t="s">
        <v>1274</v>
      </c>
      <c r="U49" s="3" t="s">
        <v>390</v>
      </c>
      <c r="V49" s="3">
        <v>1212.2719999999999</v>
      </c>
      <c r="W49" s="3">
        <v>2.424544</v>
      </c>
      <c r="X49" s="3" t="s">
        <v>1275</v>
      </c>
      <c r="Y49" s="15">
        <v>2.5360535977894698E-3</v>
      </c>
      <c r="Z49" s="11" t="str">
        <f>IF($AG$7 &lt;&gt; "", $AG$7 * Y49, "")</f>
        <v/>
      </c>
      <c r="AA49" s="11" t="str">
        <f>IF($AG$7 &lt;&gt; "", $AG$7 * L49 /#REF!, "")</f>
        <v/>
      </c>
      <c r="AB49" s="3" t="str">
        <f>IF(ISNUMBER(SEARCH(O49,$AG$2))=TRUE,"Yes",IF(ISNUMBER(SEARCH(O49,$AG$3))=TRUE,"Yes",IF(ISNUMBER(SEARCH(O49,$AG$4))=TRUE,"Yes","No")))</f>
        <v>No</v>
      </c>
    </row>
    <row r="50" spans="1:28" x14ac:dyDescent="0.2">
      <c r="A50" s="4" t="s">
        <v>3882</v>
      </c>
      <c r="B50" s="4" t="s">
        <v>4999</v>
      </c>
      <c r="C50" s="4">
        <v>68</v>
      </c>
      <c r="D50" s="4">
        <v>136</v>
      </c>
      <c r="E50" s="4">
        <v>138</v>
      </c>
      <c r="F50" s="4">
        <v>120</v>
      </c>
      <c r="G50" s="12">
        <v>1.63862298115183</v>
      </c>
      <c r="H50" s="13">
        <v>1.5269682679195699E-2</v>
      </c>
      <c r="I50" s="3">
        <v>1.81616998796691</v>
      </c>
      <c r="J50" s="3">
        <v>1.5269682679195699E-2</v>
      </c>
      <c r="K50" s="3">
        <v>1.81616998796691</v>
      </c>
      <c r="L50" s="3">
        <v>8.7970595277877799E-3</v>
      </c>
      <c r="M50" s="3">
        <v>2.82282034474657E-3</v>
      </c>
      <c r="N50" s="3">
        <v>41</v>
      </c>
      <c r="O50" s="3" t="s">
        <v>33</v>
      </c>
      <c r="P50" s="3" t="s">
        <v>34</v>
      </c>
      <c r="Q50" s="3" t="s">
        <v>197</v>
      </c>
      <c r="R50" s="3" t="s">
        <v>109</v>
      </c>
      <c r="S50" s="3" t="s">
        <v>1096</v>
      </c>
      <c r="T50" s="3" t="s">
        <v>199</v>
      </c>
      <c r="V50" s="3">
        <v>1078.3599999999999</v>
      </c>
      <c r="W50" s="3">
        <v>2.15672</v>
      </c>
      <c r="X50" s="3" t="s">
        <v>200</v>
      </c>
      <c r="Y50" s="15">
        <v>2.5739051440251334E-3</v>
      </c>
      <c r="Z50" s="11" t="str">
        <f>IF($AG$7 &lt;&gt; "", $AG$7 * Y50, "")</f>
        <v/>
      </c>
      <c r="AA50" s="11" t="str">
        <f>IF($AG$7 &lt;&gt; "", $AG$7 * L50 /#REF!, "")</f>
        <v/>
      </c>
      <c r="AB50" s="3" t="str">
        <f>IF(ISNUMBER(SEARCH(O50,$AG$2))=TRUE,"Yes",IF(ISNUMBER(SEARCH(O50,$AG$3))=TRUE,"Yes",IF(ISNUMBER(SEARCH(O50,$AG$4))=TRUE,"Yes","No")))</f>
        <v>No</v>
      </c>
    </row>
    <row r="51" spans="1:28" x14ac:dyDescent="0.2">
      <c r="A51" s="4" t="s">
        <v>3641</v>
      </c>
      <c r="B51" s="4" t="s">
        <v>4999</v>
      </c>
      <c r="C51" s="4">
        <v>90</v>
      </c>
      <c r="D51" s="4">
        <v>173</v>
      </c>
      <c r="E51" s="4">
        <v>188</v>
      </c>
      <c r="F51" s="4">
        <v>166</v>
      </c>
      <c r="G51" s="12">
        <v>1.6234628370276101</v>
      </c>
      <c r="H51" s="13">
        <v>1.4365797771602899E-2</v>
      </c>
      <c r="I51" s="3">
        <v>1.84267025145521</v>
      </c>
      <c r="J51" s="3">
        <v>1.4365797771602899E-2</v>
      </c>
      <c r="K51" s="3">
        <v>1.84267025145521</v>
      </c>
      <c r="L51" s="3">
        <v>1.16431670220721E-2</v>
      </c>
      <c r="M51" s="3">
        <v>3.7764387851450501E-3</v>
      </c>
      <c r="N51" s="3">
        <v>36</v>
      </c>
      <c r="O51" s="3" t="s">
        <v>33</v>
      </c>
      <c r="P51" s="3" t="s">
        <v>43</v>
      </c>
      <c r="Q51" s="3" t="s">
        <v>2603</v>
      </c>
      <c r="R51" s="3" t="s">
        <v>109</v>
      </c>
      <c r="S51" s="3" t="s">
        <v>419</v>
      </c>
      <c r="T51" s="3" t="s">
        <v>2604</v>
      </c>
      <c r="V51" s="3">
        <v>1122.346</v>
      </c>
      <c r="W51" s="3">
        <v>2.2446920000000001</v>
      </c>
      <c r="X51" s="3" t="s">
        <v>2605</v>
      </c>
      <c r="Y51" s="15">
        <v>3.4066391612097356E-3</v>
      </c>
      <c r="Z51" s="11" t="str">
        <f>IF($AG$7 &lt;&gt; "", $AG$7 * Y51, "")</f>
        <v/>
      </c>
      <c r="AA51" s="11" t="str">
        <f>IF($AG$7 &lt;&gt; "", $AG$7 * L51 /#REF!, "")</f>
        <v/>
      </c>
      <c r="AB51" s="3" t="str">
        <f>IF(ISNUMBER(SEARCH(O51,$AG$2))=TRUE,"Yes",IF(ISNUMBER(SEARCH(O51,$AG$3))=TRUE,"Yes",IF(ISNUMBER(SEARCH(O51,$AG$4))=TRUE,"Yes","No")))</f>
        <v>No</v>
      </c>
    </row>
    <row r="52" spans="1:28" x14ac:dyDescent="0.2">
      <c r="A52" s="4" t="s">
        <v>2818</v>
      </c>
      <c r="B52" s="4" t="s">
        <v>4999</v>
      </c>
      <c r="C52" s="4">
        <v>57</v>
      </c>
      <c r="D52" s="4">
        <v>102</v>
      </c>
      <c r="E52" s="4">
        <v>119</v>
      </c>
      <c r="F52" s="4">
        <v>118</v>
      </c>
      <c r="G52" s="12">
        <v>1.5984177989836901</v>
      </c>
      <c r="H52" s="13">
        <v>1.9957277711865E-2</v>
      </c>
      <c r="I52" s="3">
        <v>1.69989869928843</v>
      </c>
      <c r="J52" s="3">
        <v>1.9957277711865E-2</v>
      </c>
      <c r="K52" s="3">
        <v>1.69989869928843</v>
      </c>
      <c r="L52" s="3">
        <v>7.3740057806456396E-3</v>
      </c>
      <c r="M52" s="3">
        <v>2.4331138483573598E-3</v>
      </c>
      <c r="N52" s="3">
        <v>123</v>
      </c>
      <c r="O52" s="3" t="s">
        <v>33</v>
      </c>
      <c r="P52" s="3" t="s">
        <v>34</v>
      </c>
      <c r="Q52" s="3" t="s">
        <v>2819</v>
      </c>
      <c r="R52" s="3" t="s">
        <v>109</v>
      </c>
      <c r="S52" s="3" t="s">
        <v>66</v>
      </c>
      <c r="T52" s="3" t="s">
        <v>2820</v>
      </c>
      <c r="V52" s="3">
        <v>1380.5650000000001</v>
      </c>
      <c r="W52" s="3">
        <v>2.7611300000000001</v>
      </c>
      <c r="X52" s="3" t="s">
        <v>2821</v>
      </c>
      <c r="Y52" s="15">
        <v>2.1575381354328326E-3</v>
      </c>
      <c r="Z52" s="11" t="str">
        <f>IF($AG$7 &lt;&gt; "", $AG$7 * Y52, "")</f>
        <v/>
      </c>
      <c r="AA52" s="11" t="str">
        <f>IF($AG$7 &lt;&gt; "", $AG$7 * L52 /#REF!, "")</f>
        <v/>
      </c>
      <c r="AB52" s="3" t="str">
        <f>IF(ISNUMBER(SEARCH(O52,$AG$2))=TRUE,"Yes",IF(ISNUMBER(SEARCH(O52,$AG$3))=TRUE,"Yes",IF(ISNUMBER(SEARCH(O52,$AG$4))=TRUE,"Yes","No")))</f>
        <v>No</v>
      </c>
    </row>
    <row r="53" spans="1:28" x14ac:dyDescent="0.2">
      <c r="A53" s="4" t="s">
        <v>2725</v>
      </c>
      <c r="B53" s="4" t="s">
        <v>4999</v>
      </c>
      <c r="C53" s="4">
        <v>34</v>
      </c>
      <c r="D53" s="4">
        <v>99</v>
      </c>
      <c r="E53" s="4">
        <v>46</v>
      </c>
      <c r="F53" s="4">
        <v>58</v>
      </c>
      <c r="G53" s="12">
        <v>1.58942145579137</v>
      </c>
      <c r="H53" s="13">
        <v>3.32933473406394E-2</v>
      </c>
      <c r="I53" s="3">
        <v>1.47764253832226</v>
      </c>
      <c r="J53" s="3">
        <v>3.32933473406394E-2</v>
      </c>
      <c r="K53" s="3">
        <v>1.47764253832226</v>
      </c>
      <c r="L53" s="3">
        <v>4.39852976389389E-3</v>
      </c>
      <c r="M53" s="3">
        <v>1.45990413907984E-3</v>
      </c>
      <c r="N53" s="3">
        <v>311</v>
      </c>
      <c r="O53" s="3" t="s">
        <v>33</v>
      </c>
      <c r="P53" s="3" t="s">
        <v>34</v>
      </c>
      <c r="Q53" s="3" t="s">
        <v>1514</v>
      </c>
      <c r="R53" s="3" t="s">
        <v>36</v>
      </c>
      <c r="S53" s="3" t="s">
        <v>54</v>
      </c>
      <c r="T53" s="3" t="s">
        <v>1515</v>
      </c>
      <c r="V53" s="3">
        <v>951.08240000000001</v>
      </c>
      <c r="W53" s="3">
        <v>1.9021648</v>
      </c>
      <c r="X53" s="3" t="s">
        <v>1516</v>
      </c>
      <c r="Y53" s="15">
        <v>1.2869525720125667E-3</v>
      </c>
      <c r="Z53" s="11" t="str">
        <f>IF($AG$7 &lt;&gt; "", $AG$7 * Y53, "")</f>
        <v/>
      </c>
      <c r="AA53" s="11" t="str">
        <f>IF($AG$7 &lt;&gt; "", $AG$7 * L53 /#REF!, "")</f>
        <v/>
      </c>
      <c r="AB53" s="3" t="str">
        <f>IF(ISNUMBER(SEARCH(O53,$AG$2))=TRUE,"Yes",IF(ISNUMBER(SEARCH(O53,$AG$3))=TRUE,"Yes",IF(ISNUMBER(SEARCH(O53,$AG$4))=TRUE,"Yes","No")))</f>
        <v>No</v>
      </c>
    </row>
    <row r="54" spans="1:28" x14ac:dyDescent="0.2">
      <c r="A54" s="4" t="s">
        <v>3850</v>
      </c>
      <c r="B54" s="4" t="s">
        <v>4999</v>
      </c>
      <c r="C54" s="4">
        <v>101</v>
      </c>
      <c r="D54" s="4">
        <v>204</v>
      </c>
      <c r="E54" s="4">
        <v>230</v>
      </c>
      <c r="F54" s="4">
        <v>180</v>
      </c>
      <c r="G54" s="12">
        <v>1.57169026994495</v>
      </c>
      <c r="H54" s="13">
        <v>1.6750905409754699E-2</v>
      </c>
      <c r="I54" s="3">
        <v>1.7759617137714201</v>
      </c>
      <c r="J54" s="3">
        <v>1.6750905409754699E-2</v>
      </c>
      <c r="K54" s="3">
        <v>1.7759617137714201</v>
      </c>
      <c r="L54" s="3">
        <v>1.3066220769214199E-2</v>
      </c>
      <c r="M54" s="3">
        <v>4.3929592668906503E-3</v>
      </c>
      <c r="N54" s="3">
        <v>26</v>
      </c>
      <c r="O54" s="3" t="s">
        <v>33</v>
      </c>
      <c r="P54" s="3" t="s">
        <v>43</v>
      </c>
      <c r="Q54" s="3" t="s">
        <v>3851</v>
      </c>
      <c r="R54" s="3" t="s">
        <v>109</v>
      </c>
      <c r="S54" s="3" t="s">
        <v>180</v>
      </c>
      <c r="T54" s="3" t="s">
        <v>3852</v>
      </c>
      <c r="V54" s="3">
        <v>1048.202</v>
      </c>
      <c r="W54" s="3">
        <v>2.0964040000000002</v>
      </c>
      <c r="X54" s="3" t="s">
        <v>3853</v>
      </c>
      <c r="Y54" s="15">
        <v>3.8230061698020365E-3</v>
      </c>
      <c r="Z54" s="11" t="str">
        <f>IF($AG$7 &lt;&gt; "", $AG$7 * Y54, "")</f>
        <v/>
      </c>
      <c r="AA54" s="11" t="str">
        <f>IF($AG$7 &lt;&gt; "", $AG$7 * L54 /#REF!, "")</f>
        <v/>
      </c>
      <c r="AB54" s="3" t="str">
        <f>IF(ISNUMBER(SEARCH(O54,$AG$2))=TRUE,"Yes",IF(ISNUMBER(SEARCH(O54,$AG$3))=TRUE,"Yes",IF(ISNUMBER(SEARCH(O54,$AG$4))=TRUE,"Yes","No")))</f>
        <v>No</v>
      </c>
    </row>
    <row r="55" spans="1:28" x14ac:dyDescent="0.2">
      <c r="A55" s="4" t="s">
        <v>3770</v>
      </c>
      <c r="B55" s="4" t="s">
        <v>4999</v>
      </c>
      <c r="C55" s="4">
        <v>80</v>
      </c>
      <c r="D55" s="4">
        <v>162</v>
      </c>
      <c r="E55" s="4">
        <v>164</v>
      </c>
      <c r="F55" s="4">
        <v>159</v>
      </c>
      <c r="G55" s="12">
        <v>1.57163223843231</v>
      </c>
      <c r="H55" s="13">
        <v>1.8326872981384999E-2</v>
      </c>
      <c r="I55" s="3">
        <v>1.73691163011585</v>
      </c>
      <c r="J55" s="3">
        <v>1.8326872981384999E-2</v>
      </c>
      <c r="K55" s="3">
        <v>1.73691163011585</v>
      </c>
      <c r="L55" s="3">
        <v>1.03494817973974E-2</v>
      </c>
      <c r="M55" s="3">
        <v>3.4797228648214E-3</v>
      </c>
      <c r="N55" s="3">
        <v>269</v>
      </c>
      <c r="O55" s="3" t="s">
        <v>33</v>
      </c>
      <c r="P55" s="3" t="s">
        <v>620</v>
      </c>
      <c r="Q55" s="3" t="s">
        <v>3771</v>
      </c>
      <c r="R55" s="3" t="s">
        <v>36</v>
      </c>
      <c r="S55" s="3" t="s">
        <v>339</v>
      </c>
      <c r="T55" s="3" t="s">
        <v>3772</v>
      </c>
      <c r="V55" s="3">
        <v>1182.2059999999999</v>
      </c>
      <c r="W55" s="3">
        <v>2.3644120000000002</v>
      </c>
      <c r="X55" s="3" t="s">
        <v>3773</v>
      </c>
      <c r="Y55" s="15">
        <v>3.028123698853098E-3</v>
      </c>
      <c r="Z55" s="11" t="str">
        <f>IF($AG$7 &lt;&gt; "", $AG$7 * Y55, "")</f>
        <v/>
      </c>
      <c r="AA55" s="11" t="str">
        <f>IF($AG$7 &lt;&gt; "", $AG$7 * L55 /#REF!, "")</f>
        <v/>
      </c>
      <c r="AB55" s="3" t="str">
        <f>IF(ISNUMBER(SEARCH(O55,$AG$2))=TRUE,"Yes",IF(ISNUMBER(SEARCH(O55,$AG$3))=TRUE,"Yes",IF(ISNUMBER(SEARCH(O55,$AG$4))=TRUE,"Yes","No")))</f>
        <v>No</v>
      </c>
    </row>
    <row r="56" spans="1:28" x14ac:dyDescent="0.2">
      <c r="A56" s="4" t="s">
        <v>3651</v>
      </c>
      <c r="B56" s="4" t="s">
        <v>4999</v>
      </c>
      <c r="C56" s="4">
        <v>55</v>
      </c>
      <c r="D56" s="4">
        <v>113</v>
      </c>
      <c r="E56" s="4">
        <v>113</v>
      </c>
      <c r="F56" s="4">
        <v>113</v>
      </c>
      <c r="G56" s="12">
        <v>1.5468548904230499</v>
      </c>
      <c r="H56" s="13">
        <v>2.5259847015478801E-2</v>
      </c>
      <c r="I56" s="3">
        <v>1.5975692840472999</v>
      </c>
      <c r="J56" s="3">
        <v>2.5259847015478801E-2</v>
      </c>
      <c r="K56" s="3">
        <v>1.5975692840472999</v>
      </c>
      <c r="L56" s="3">
        <v>7.1152687357107103E-3</v>
      </c>
      <c r="M56" s="3">
        <v>2.4332083197148701E-3</v>
      </c>
      <c r="N56" s="3">
        <v>256</v>
      </c>
      <c r="O56" s="3" t="s">
        <v>33</v>
      </c>
      <c r="P56" s="3" t="s">
        <v>43</v>
      </c>
      <c r="Q56" s="3" t="s">
        <v>387</v>
      </c>
      <c r="R56" s="3" t="s">
        <v>36</v>
      </c>
      <c r="S56" s="3" t="s">
        <v>1557</v>
      </c>
      <c r="T56" s="3" t="s">
        <v>389</v>
      </c>
      <c r="U56" s="3" t="s">
        <v>390</v>
      </c>
      <c r="V56" s="3">
        <v>1059.182</v>
      </c>
      <c r="W56" s="3">
        <v>2.1183640000000001</v>
      </c>
      <c r="X56" s="3" t="s">
        <v>391</v>
      </c>
      <c r="Y56" s="15">
        <v>2.0818350429615048E-3</v>
      </c>
      <c r="Z56" s="11" t="str">
        <f>IF($AG$7 &lt;&gt; "", $AG$7 * Y56, "")</f>
        <v/>
      </c>
      <c r="AA56" s="11" t="str">
        <f>IF($AG$7 &lt;&gt; "", $AG$7 * L56 /#REF!, "")</f>
        <v/>
      </c>
      <c r="AB56" s="3" t="str">
        <f>IF(ISNUMBER(SEARCH(O56,$AG$2))=TRUE,"Yes",IF(ISNUMBER(SEARCH(O56,$AG$3))=TRUE,"Yes",IF(ISNUMBER(SEARCH(O56,$AG$4))=TRUE,"Yes","No")))</f>
        <v>No</v>
      </c>
    </row>
    <row r="57" spans="1:28" x14ac:dyDescent="0.2">
      <c r="A57" s="4" t="s">
        <v>3689</v>
      </c>
      <c r="B57" s="4" t="s">
        <v>4999</v>
      </c>
      <c r="C57" s="4">
        <v>72</v>
      </c>
      <c r="D57" s="4">
        <v>168</v>
      </c>
      <c r="E57" s="4">
        <v>157</v>
      </c>
      <c r="F57" s="4">
        <v>132</v>
      </c>
      <c r="G57" s="12">
        <v>1.50785490870912</v>
      </c>
      <c r="H57" s="13">
        <v>2.5745694156477001E-2</v>
      </c>
      <c r="I57" s="3">
        <v>1.5892953942129999</v>
      </c>
      <c r="J57" s="3">
        <v>2.5745694156477001E-2</v>
      </c>
      <c r="K57" s="3">
        <v>1.5892953942129999</v>
      </c>
      <c r="L57" s="3">
        <v>9.3145336176576506E-3</v>
      </c>
      <c r="M57" s="3">
        <v>3.2728476564036898E-3</v>
      </c>
      <c r="N57" s="3">
        <v>31</v>
      </c>
      <c r="O57" s="3" t="s">
        <v>33</v>
      </c>
      <c r="P57" s="3" t="s">
        <v>43</v>
      </c>
      <c r="Q57" s="3" t="s">
        <v>418</v>
      </c>
      <c r="R57" s="3" t="s">
        <v>109</v>
      </c>
      <c r="S57" s="3" t="s">
        <v>683</v>
      </c>
      <c r="T57" s="3" t="s">
        <v>420</v>
      </c>
      <c r="V57" s="3">
        <v>1106.1489999999999</v>
      </c>
      <c r="W57" s="3">
        <v>2.2122980000000001</v>
      </c>
      <c r="X57" s="3" t="s">
        <v>421</v>
      </c>
      <c r="Y57" s="15">
        <v>2.7253113289677881E-3</v>
      </c>
      <c r="Z57" s="11" t="str">
        <f>IF($AG$7 &lt;&gt; "", $AG$7 * Y57, "")</f>
        <v/>
      </c>
      <c r="AA57" s="11" t="str">
        <f>IF($AG$7 &lt;&gt; "", $AG$7 * L57 /#REF!, "")</f>
        <v/>
      </c>
      <c r="AB57" s="3" t="str">
        <f>IF(ISNUMBER(SEARCH(O57,$AG$2))=TRUE,"Yes",IF(ISNUMBER(SEARCH(O57,$AG$3))=TRUE,"Yes",IF(ISNUMBER(SEARCH(O57,$AG$4))=TRUE,"Yes","No")))</f>
        <v>No</v>
      </c>
    </row>
    <row r="58" spans="1:28" x14ac:dyDescent="0.2">
      <c r="A58" s="4" t="s">
        <v>443</v>
      </c>
      <c r="B58" s="4" t="s">
        <v>4999</v>
      </c>
      <c r="C58" s="4">
        <v>64</v>
      </c>
      <c r="D58" s="4">
        <v>138</v>
      </c>
      <c r="E58" s="4">
        <v>125</v>
      </c>
      <c r="F58" s="4">
        <v>146</v>
      </c>
      <c r="G58" s="12">
        <v>1.49221352010107</v>
      </c>
      <c r="H58" s="13">
        <v>2.9361344516202498E-2</v>
      </c>
      <c r="I58" s="3">
        <v>1.5322240610653</v>
      </c>
      <c r="J58" s="3">
        <v>2.9361344516202498E-2</v>
      </c>
      <c r="K58" s="3">
        <v>1.5322240610653</v>
      </c>
      <c r="L58" s="3">
        <v>8.2795854379179093E-3</v>
      </c>
      <c r="M58" s="3">
        <v>2.9415351274035E-3</v>
      </c>
      <c r="N58" s="3">
        <v>125</v>
      </c>
      <c r="O58" s="3" t="s">
        <v>33</v>
      </c>
      <c r="P58" s="3" t="s">
        <v>43</v>
      </c>
      <c r="Q58" s="3" t="s">
        <v>444</v>
      </c>
      <c r="R58" s="3" t="s">
        <v>109</v>
      </c>
      <c r="S58" s="3" t="s">
        <v>445</v>
      </c>
      <c r="T58" s="3" t="s">
        <v>446</v>
      </c>
      <c r="V58" s="3">
        <v>1066.171</v>
      </c>
      <c r="W58" s="3">
        <v>2.132342</v>
      </c>
      <c r="X58" s="3" t="s">
        <v>447</v>
      </c>
      <c r="Y58" s="15">
        <v>2.4224989590824787E-3</v>
      </c>
      <c r="Z58" s="11" t="str">
        <f>IF($AG$7 &lt;&gt; "", $AG$7 * Y58, "")</f>
        <v/>
      </c>
      <c r="AA58" s="11" t="str">
        <f>IF($AG$7 &lt;&gt; "", $AG$7 * L58 /#REF!, "")</f>
        <v/>
      </c>
      <c r="AB58" s="3" t="str">
        <f>IF(ISNUMBER(SEARCH(O58,$AG$2))=TRUE,"Yes",IF(ISNUMBER(SEARCH(O58,$AG$3))=TRUE,"Yes",IF(ISNUMBER(SEARCH(O58,$AG$4))=TRUE,"Yes","No")))</f>
        <v>No</v>
      </c>
    </row>
    <row r="59" spans="1:28" x14ac:dyDescent="0.2">
      <c r="A59" s="4" t="s">
        <v>2943</v>
      </c>
      <c r="B59" s="4" t="s">
        <v>4999</v>
      </c>
      <c r="C59" s="4">
        <v>54</v>
      </c>
      <c r="D59" s="4">
        <v>118</v>
      </c>
      <c r="E59" s="4">
        <v>116</v>
      </c>
      <c r="F59" s="4">
        <v>113</v>
      </c>
      <c r="G59" s="12">
        <v>1.4872595764408401</v>
      </c>
      <c r="H59" s="13">
        <v>3.34388947455996E-2</v>
      </c>
      <c r="I59" s="3">
        <v>1.4757480857132801</v>
      </c>
      <c r="J59" s="3">
        <v>3.34388947455996E-2</v>
      </c>
      <c r="K59" s="3">
        <v>1.4757480857132801</v>
      </c>
      <c r="L59" s="3">
        <v>6.9859002132432397E-3</v>
      </c>
      <c r="M59" s="3">
        <v>2.4897432591508202E-3</v>
      </c>
      <c r="N59" s="3">
        <v>16</v>
      </c>
      <c r="O59" s="3" t="s">
        <v>33</v>
      </c>
      <c r="P59" s="3" t="s">
        <v>43</v>
      </c>
      <c r="Q59" s="3" t="s">
        <v>2944</v>
      </c>
      <c r="R59" s="3" t="s">
        <v>109</v>
      </c>
      <c r="S59" s="3" t="s">
        <v>269</v>
      </c>
      <c r="T59" s="3" t="s">
        <v>2945</v>
      </c>
      <c r="V59" s="3">
        <v>1214.4000000000001</v>
      </c>
      <c r="W59" s="3">
        <v>2.4287999999999998</v>
      </c>
      <c r="X59" s="3" t="s">
        <v>2946</v>
      </c>
      <c r="Y59" s="15">
        <v>2.0439834967258411E-3</v>
      </c>
      <c r="Z59" s="11" t="str">
        <f>IF($AG$7 &lt;&gt; "", $AG$7 * Y59, "")</f>
        <v/>
      </c>
      <c r="AA59" s="11" t="str">
        <f>IF($AG$7 &lt;&gt; "", $AG$7 * L59 /#REF!, "")</f>
        <v/>
      </c>
      <c r="AB59" s="3" t="str">
        <f>IF(ISNUMBER(SEARCH(O59,$AG$2))=TRUE,"Yes",IF(ISNUMBER(SEARCH(O59,$AG$3))=TRUE,"Yes",IF(ISNUMBER(SEARCH(O59,$AG$4))=TRUE,"Yes","No")))</f>
        <v>No</v>
      </c>
    </row>
    <row r="60" spans="1:28" x14ac:dyDescent="0.2">
      <c r="A60" s="4" t="s">
        <v>3234</v>
      </c>
      <c r="B60" s="4" t="s">
        <v>4999</v>
      </c>
      <c r="C60" s="4">
        <v>33</v>
      </c>
      <c r="D60" s="4">
        <v>76</v>
      </c>
      <c r="E60" s="4">
        <v>80</v>
      </c>
      <c r="F60" s="4">
        <v>58</v>
      </c>
      <c r="G60" s="12">
        <v>1.47807865602708</v>
      </c>
      <c r="H60" s="13">
        <v>4.9675876920023398E-2</v>
      </c>
      <c r="I60" s="3">
        <v>1.30385445762196</v>
      </c>
      <c r="J60" s="3">
        <v>4.9675876920023398E-2</v>
      </c>
      <c r="K60" s="3">
        <v>1.30385445762196</v>
      </c>
      <c r="L60" s="3">
        <v>4.2691612414264201E-3</v>
      </c>
      <c r="M60" s="3">
        <v>1.52972316719816E-3</v>
      </c>
      <c r="N60" s="3">
        <v>105</v>
      </c>
      <c r="O60" s="3" t="s">
        <v>33</v>
      </c>
      <c r="P60" s="3" t="s">
        <v>43</v>
      </c>
      <c r="Q60" s="3" t="s">
        <v>3235</v>
      </c>
      <c r="R60" s="3" t="s">
        <v>109</v>
      </c>
      <c r="S60" s="3" t="s">
        <v>574</v>
      </c>
      <c r="T60" s="3" t="s">
        <v>3236</v>
      </c>
      <c r="V60" s="3">
        <v>1091.2239999999999</v>
      </c>
      <c r="W60" s="3">
        <v>2.1824479999999999</v>
      </c>
      <c r="X60" s="3" t="s">
        <v>3237</v>
      </c>
      <c r="Y60" s="15">
        <v>1.249101025776903E-3</v>
      </c>
      <c r="Z60" s="11" t="str">
        <f>IF($AG$7 &lt;&gt; "", $AG$7 * Y60, "")</f>
        <v/>
      </c>
      <c r="AA60" s="11" t="str">
        <f>IF($AG$7 &lt;&gt; "", $AG$7 * L60 /#REF!, "")</f>
        <v/>
      </c>
      <c r="AB60" s="3" t="str">
        <f>IF(ISNUMBER(SEARCH(O60,$AG$2))=TRUE,"Yes",IF(ISNUMBER(SEARCH(O60,$AG$3))=TRUE,"Yes",IF(ISNUMBER(SEARCH(O60,$AG$4))=TRUE,"Yes","No")))</f>
        <v>No</v>
      </c>
    </row>
    <row r="61" spans="1:28" x14ac:dyDescent="0.2">
      <c r="A61" s="4" t="s">
        <v>2097</v>
      </c>
      <c r="B61" s="4" t="s">
        <v>4999</v>
      </c>
      <c r="C61" s="4">
        <v>19</v>
      </c>
      <c r="D61" s="4">
        <v>44</v>
      </c>
      <c r="E61" s="4">
        <v>48</v>
      </c>
      <c r="F61" s="4">
        <v>33</v>
      </c>
      <c r="G61" s="12">
        <v>1.45633077305156</v>
      </c>
      <c r="H61" s="13">
        <v>8.8781995910208605E-2</v>
      </c>
      <c r="I61" s="3">
        <v>1.0516750958161001</v>
      </c>
      <c r="J61" s="3">
        <v>8.8781995910208605E-2</v>
      </c>
      <c r="K61" s="3">
        <v>1.0516750958161001</v>
      </c>
      <c r="L61" s="3">
        <v>2.4580019268818799E-3</v>
      </c>
      <c r="M61" s="3">
        <v>8.9293032730006195E-4</v>
      </c>
      <c r="N61" s="3">
        <v>94</v>
      </c>
      <c r="O61" s="3" t="s">
        <v>33</v>
      </c>
      <c r="P61" s="3" t="s">
        <v>34</v>
      </c>
      <c r="Q61" s="3" t="s">
        <v>2098</v>
      </c>
      <c r="R61" s="3" t="s">
        <v>109</v>
      </c>
      <c r="S61" s="3" t="s">
        <v>1349</v>
      </c>
      <c r="T61" s="3" t="s">
        <v>2099</v>
      </c>
      <c r="U61" s="3" t="s">
        <v>390</v>
      </c>
      <c r="V61" s="3">
        <v>952.02700000000004</v>
      </c>
      <c r="W61" s="3">
        <v>1.9040539999999999</v>
      </c>
      <c r="X61" s="3" t="s">
        <v>2100</v>
      </c>
      <c r="Y61" s="14">
        <v>7.1917937847761082E-4</v>
      </c>
      <c r="Z61" s="11" t="str">
        <f>IF($AG$7 &lt;&gt; "", $AG$7 * Y61, "")</f>
        <v/>
      </c>
      <c r="AA61" s="11" t="str">
        <f>IF($AG$7 &lt;&gt; "", $AG$7 * L61 /#REF!, "")</f>
        <v/>
      </c>
      <c r="AB61" s="3" t="str">
        <f>IF(ISNUMBER(SEARCH(O61,$AG$2))=TRUE,"Yes",IF(ISNUMBER(SEARCH(O61,$AG$3))=TRUE,"Yes",IF(ISNUMBER(SEARCH(O61,$AG$4))=TRUE,"Yes","No")))</f>
        <v>No</v>
      </c>
    </row>
    <row r="62" spans="1:28" x14ac:dyDescent="0.2">
      <c r="A62" s="4" t="s">
        <v>3065</v>
      </c>
      <c r="B62" s="4" t="s">
        <v>4999</v>
      </c>
      <c r="C62" s="4">
        <v>34</v>
      </c>
      <c r="D62" s="4">
        <v>87</v>
      </c>
      <c r="E62" s="4">
        <v>82</v>
      </c>
      <c r="F62" s="4">
        <v>56</v>
      </c>
      <c r="G62" s="12">
        <v>1.44970605093441</v>
      </c>
      <c r="H62" s="13">
        <v>5.1964041465086402E-2</v>
      </c>
      <c r="I62" s="3">
        <v>1.2842970793517099</v>
      </c>
      <c r="J62" s="3">
        <v>5.1964041465086402E-2</v>
      </c>
      <c r="K62" s="3">
        <v>1.2842970793517099</v>
      </c>
      <c r="L62" s="3">
        <v>4.39852976389389E-3</v>
      </c>
      <c r="M62" s="3">
        <v>1.6074236257922201E-3</v>
      </c>
      <c r="N62" s="3">
        <v>141</v>
      </c>
      <c r="O62" s="3" t="s">
        <v>33</v>
      </c>
      <c r="P62" s="3" t="s">
        <v>43</v>
      </c>
      <c r="Q62" s="3" t="s">
        <v>3066</v>
      </c>
      <c r="R62" s="3" t="s">
        <v>109</v>
      </c>
      <c r="S62" s="3" t="s">
        <v>645</v>
      </c>
      <c r="T62" s="3" t="s">
        <v>3067</v>
      </c>
      <c r="V62" s="3">
        <v>1327.559</v>
      </c>
      <c r="W62" s="3">
        <v>2.6551179999999999</v>
      </c>
      <c r="X62" s="3" t="s">
        <v>3068</v>
      </c>
      <c r="Y62" s="15">
        <v>1.2869525720125667E-3</v>
      </c>
      <c r="Z62" s="11" t="str">
        <f>IF($AG$7 &lt;&gt; "", $AG$7 * Y62, "")</f>
        <v/>
      </c>
      <c r="AA62" s="11" t="str">
        <f>IF($AG$7 &lt;&gt; "", $AG$7 * L62 /#REF!, "")</f>
        <v/>
      </c>
      <c r="AB62" s="3" t="str">
        <f>IF(ISNUMBER(SEARCH(O62,$AG$2))=TRUE,"Yes",IF(ISNUMBER(SEARCH(O62,$AG$3))=TRUE,"Yes",IF(ISNUMBER(SEARCH(O62,$AG$4))=TRUE,"Yes","No")))</f>
        <v>No</v>
      </c>
    </row>
    <row r="63" spans="1:28" x14ac:dyDescent="0.2">
      <c r="A63" s="4" t="s">
        <v>751</v>
      </c>
      <c r="B63" s="4" t="s">
        <v>4999</v>
      </c>
      <c r="C63" s="4">
        <v>27</v>
      </c>
      <c r="D63" s="4">
        <v>61</v>
      </c>
      <c r="E63" s="4">
        <v>64</v>
      </c>
      <c r="F63" s="4">
        <v>54</v>
      </c>
      <c r="G63" s="12">
        <v>1.4434452918473399</v>
      </c>
      <c r="H63" s="13">
        <v>6.77095162364936E-2</v>
      </c>
      <c r="I63" s="3">
        <v>1.16935028909095</v>
      </c>
      <c r="J63" s="3">
        <v>6.77095162364936E-2</v>
      </c>
      <c r="K63" s="3">
        <v>1.16935028909095</v>
      </c>
      <c r="L63" s="3">
        <v>3.4929501066216198E-3</v>
      </c>
      <c r="M63" s="3">
        <v>1.28194828253839E-3</v>
      </c>
      <c r="N63" s="3">
        <v>324</v>
      </c>
      <c r="O63" s="3" t="s">
        <v>33</v>
      </c>
      <c r="P63" s="3" t="s">
        <v>43</v>
      </c>
      <c r="Q63" s="3" t="s">
        <v>752</v>
      </c>
      <c r="R63" s="3" t="s">
        <v>36</v>
      </c>
      <c r="S63" s="3" t="s">
        <v>165</v>
      </c>
      <c r="T63" s="3" t="s">
        <v>753</v>
      </c>
      <c r="V63" s="3">
        <v>1072.3320000000001</v>
      </c>
      <c r="W63" s="3">
        <v>2.1446640000000001</v>
      </c>
      <c r="X63" s="3" t="s">
        <v>754</v>
      </c>
      <c r="Y63" s="15">
        <v>1.0219917483629205E-3</v>
      </c>
      <c r="Z63" s="11" t="str">
        <f>IF($AG$7 &lt;&gt; "", $AG$7 * Y63, "")</f>
        <v/>
      </c>
      <c r="AA63" s="11" t="str">
        <f>IF($AG$7 &lt;&gt; "", $AG$7 * L63 /#REF!, "")</f>
        <v/>
      </c>
      <c r="AB63" s="3" t="str">
        <f>IF(ISNUMBER(SEARCH(O63,$AG$2))=TRUE,"Yes",IF(ISNUMBER(SEARCH(O63,$AG$3))=TRUE,"Yes",IF(ISNUMBER(SEARCH(O63,$AG$4))=TRUE,"Yes","No")))</f>
        <v>No</v>
      </c>
    </row>
    <row r="64" spans="1:28" x14ac:dyDescent="0.2">
      <c r="A64" s="4" t="s">
        <v>2341</v>
      </c>
      <c r="B64" s="4" t="s">
        <v>4999</v>
      </c>
      <c r="C64" s="4">
        <v>33</v>
      </c>
      <c r="D64" s="4">
        <v>74</v>
      </c>
      <c r="E64" s="4">
        <v>74</v>
      </c>
      <c r="F64" s="4">
        <v>75</v>
      </c>
      <c r="G64" s="12">
        <v>1.41337113090763</v>
      </c>
      <c r="H64" s="13">
        <v>6.1062694931249099E-2</v>
      </c>
      <c r="I64" s="3">
        <v>1.2142240325309199</v>
      </c>
      <c r="J64" s="3">
        <v>6.1062694931249099E-2</v>
      </c>
      <c r="K64" s="3">
        <v>1.2142240325309199</v>
      </c>
      <c r="L64" s="3">
        <v>4.2691612414264201E-3</v>
      </c>
      <c r="M64" s="3">
        <v>1.60089378626384E-3</v>
      </c>
      <c r="N64" s="3">
        <v>318</v>
      </c>
      <c r="O64" s="3" t="s">
        <v>33</v>
      </c>
      <c r="P64" s="3" t="s">
        <v>34</v>
      </c>
      <c r="Q64" s="3" t="s">
        <v>2342</v>
      </c>
      <c r="R64" s="3" t="s">
        <v>36</v>
      </c>
      <c r="S64" s="3" t="s">
        <v>1731</v>
      </c>
      <c r="T64" s="3" t="s">
        <v>2343</v>
      </c>
      <c r="V64" s="3">
        <v>1246.404</v>
      </c>
      <c r="W64" s="3">
        <v>2.4928080000000001</v>
      </c>
      <c r="X64" s="3" t="s">
        <v>2344</v>
      </c>
      <c r="Y64" s="15">
        <v>1.249101025776903E-3</v>
      </c>
      <c r="Z64" s="11" t="str">
        <f>IF($AG$7 &lt;&gt; "", $AG$7 * Y64, "")</f>
        <v/>
      </c>
      <c r="AA64" s="11" t="str">
        <f>IF($AG$7 &lt;&gt; "", $AG$7 * L64 /#REF!, "")</f>
        <v/>
      </c>
      <c r="AB64" s="3" t="str">
        <f>IF(ISNUMBER(SEARCH(O64,$AG$2))=TRUE,"Yes",IF(ISNUMBER(SEARCH(O64,$AG$3))=TRUE,"Yes",IF(ISNUMBER(SEARCH(O64,$AG$4))=TRUE,"Yes","No")))</f>
        <v>No</v>
      </c>
    </row>
    <row r="65" spans="1:28" x14ac:dyDescent="0.2">
      <c r="A65" s="4" t="s">
        <v>2951</v>
      </c>
      <c r="B65" s="4" t="s">
        <v>4999</v>
      </c>
      <c r="C65" s="4">
        <v>58</v>
      </c>
      <c r="D65" s="4">
        <v>134</v>
      </c>
      <c r="E65" s="4">
        <v>122</v>
      </c>
      <c r="F65" s="4">
        <v>143</v>
      </c>
      <c r="G65" s="12">
        <v>1.38586060394979</v>
      </c>
      <c r="H65" s="13">
        <v>4.9894832871289201E-2</v>
      </c>
      <c r="I65" s="3">
        <v>1.3019444277569701</v>
      </c>
      <c r="J65" s="3">
        <v>4.9894832871289201E-2</v>
      </c>
      <c r="K65" s="3">
        <v>1.3019444277569701</v>
      </c>
      <c r="L65" s="3">
        <v>7.5033743031131103E-3</v>
      </c>
      <c r="M65" s="3">
        <v>2.8697704385444501E-3</v>
      </c>
      <c r="N65" s="3">
        <v>80</v>
      </c>
      <c r="O65" s="3" t="s">
        <v>33</v>
      </c>
      <c r="P65" s="3" t="s">
        <v>43</v>
      </c>
      <c r="Q65" s="3" t="s">
        <v>2952</v>
      </c>
      <c r="R65" s="3" t="s">
        <v>109</v>
      </c>
      <c r="S65" s="3" t="s">
        <v>244</v>
      </c>
      <c r="T65" s="3" t="s">
        <v>2953</v>
      </c>
      <c r="V65" s="3">
        <v>1175.4369999999999</v>
      </c>
      <c r="W65" s="3">
        <v>2.3508740000000001</v>
      </c>
      <c r="X65" s="3" t="s">
        <v>2954</v>
      </c>
      <c r="Y65" s="15">
        <v>2.1953896816684962E-3</v>
      </c>
      <c r="Z65" s="11" t="str">
        <f>IF($AG$7 &lt;&gt; "", $AG$7 * Y65, "")</f>
        <v/>
      </c>
      <c r="AA65" s="11" t="str">
        <f>IF($AG$7 &lt;&gt; "", $AG$7 * L65 /#REF!, "")</f>
        <v/>
      </c>
      <c r="AB65" s="3" t="str">
        <f>IF(ISNUMBER(SEARCH(O65,$AG$2))=TRUE,"Yes",IF(ISNUMBER(SEARCH(O65,$AG$3))=TRUE,"Yes",IF(ISNUMBER(SEARCH(O65,$AG$4))=TRUE,"Yes","No")))</f>
        <v>No</v>
      </c>
    </row>
    <row r="66" spans="1:28" x14ac:dyDescent="0.2">
      <c r="A66" s="4" t="s">
        <v>2707</v>
      </c>
      <c r="B66" s="4" t="s">
        <v>4999</v>
      </c>
      <c r="C66" s="4">
        <v>75</v>
      </c>
      <c r="D66" s="4">
        <v>159</v>
      </c>
      <c r="E66" s="4">
        <v>190</v>
      </c>
      <c r="F66" s="4">
        <v>174</v>
      </c>
      <c r="G66" s="12">
        <v>1.3708202985064299</v>
      </c>
      <c r="H66" s="13">
        <v>4.83125228162022E-2</v>
      </c>
      <c r="I66" s="3">
        <v>1.31594028363647</v>
      </c>
      <c r="J66" s="3">
        <v>4.83125228162022E-2</v>
      </c>
      <c r="K66" s="3">
        <v>1.31594028363647</v>
      </c>
      <c r="L66" s="3">
        <v>9.7026391850600496E-3</v>
      </c>
      <c r="M66" s="3">
        <v>3.74963658746417E-3</v>
      </c>
      <c r="N66" s="3">
        <v>320</v>
      </c>
      <c r="O66" s="3" t="s">
        <v>33</v>
      </c>
      <c r="P66" s="3" t="s">
        <v>227</v>
      </c>
      <c r="Q66" s="3" t="s">
        <v>925</v>
      </c>
      <c r="R66" s="3" t="s">
        <v>36</v>
      </c>
      <c r="S66" s="3" t="s">
        <v>1217</v>
      </c>
      <c r="T66" s="3" t="s">
        <v>926</v>
      </c>
      <c r="V66" s="3">
        <v>1216.3599999999999</v>
      </c>
      <c r="W66" s="3">
        <v>2.4327200000000002</v>
      </c>
      <c r="X66" s="3" t="s">
        <v>927</v>
      </c>
      <c r="Y66" s="15">
        <v>2.8388659676747796E-3</v>
      </c>
      <c r="Z66" s="11" t="str">
        <f>IF($AG$7 &lt;&gt; "", $AG$7 * Y66, "")</f>
        <v/>
      </c>
      <c r="AA66" s="11" t="str">
        <f>IF($AG$7 &lt;&gt; "", $AG$7 * L66 /#REF!, "")</f>
        <v/>
      </c>
      <c r="AB66" s="3" t="str">
        <f>IF(ISNUMBER(SEARCH(O66,$AG$2))=TRUE,"Yes",IF(ISNUMBER(SEARCH(O66,$AG$3))=TRUE,"Yes",IF(ISNUMBER(SEARCH(O66,$AG$4))=TRUE,"Yes","No")))</f>
        <v>No</v>
      </c>
    </row>
    <row r="67" spans="1:28" x14ac:dyDescent="0.2">
      <c r="A67" s="4" t="s">
        <v>3078</v>
      </c>
      <c r="B67" s="4" t="s">
        <v>4999</v>
      </c>
      <c r="C67" s="4">
        <v>49</v>
      </c>
      <c r="D67" s="4">
        <v>104</v>
      </c>
      <c r="E67" s="4">
        <v>116</v>
      </c>
      <c r="F67" s="4">
        <v>123</v>
      </c>
      <c r="G67" s="12">
        <v>1.3622360962061499</v>
      </c>
      <c r="H67" s="13">
        <v>5.8293148350795299E-2</v>
      </c>
      <c r="I67" s="3">
        <v>1.2343824882651599</v>
      </c>
      <c r="J67" s="3">
        <v>5.8293148350795299E-2</v>
      </c>
      <c r="K67" s="3">
        <v>1.2343824882651599</v>
      </c>
      <c r="L67" s="3">
        <v>6.3390576009059001E-3</v>
      </c>
      <c r="M67" s="3">
        <v>2.46406921970072E-3</v>
      </c>
      <c r="N67" s="3">
        <v>113</v>
      </c>
      <c r="O67" s="3" t="s">
        <v>33</v>
      </c>
      <c r="P67" s="3" t="s">
        <v>71</v>
      </c>
      <c r="Q67" s="3" t="s">
        <v>3079</v>
      </c>
      <c r="R67" s="3" t="s">
        <v>109</v>
      </c>
      <c r="S67" s="3" t="s">
        <v>469</v>
      </c>
      <c r="T67" s="3" t="s">
        <v>3080</v>
      </c>
      <c r="V67" s="3">
        <v>1098.2159999999999</v>
      </c>
      <c r="W67" s="3">
        <v>2.1964320000000002</v>
      </c>
      <c r="X67" s="3" t="s">
        <v>3081</v>
      </c>
      <c r="Y67" s="15">
        <v>1.8547257655475227E-3</v>
      </c>
      <c r="Z67" s="11" t="str">
        <f>IF($AG$7 &lt;&gt; "", $AG$7 * Y67, "")</f>
        <v/>
      </c>
      <c r="AA67" s="11" t="str">
        <f>IF($AG$7 &lt;&gt; "", $AG$7 * L67 /#REF!, "")</f>
        <v/>
      </c>
      <c r="AB67" s="3" t="str">
        <f>IF(ISNUMBER(SEARCH(O67,$AG$2))=TRUE,"Yes",IF(ISNUMBER(SEARCH(O67,$AG$3))=TRUE,"Yes",IF(ISNUMBER(SEARCH(O67,$AG$4))=TRUE,"Yes","No")))</f>
        <v>No</v>
      </c>
    </row>
    <row r="68" spans="1:28" x14ac:dyDescent="0.2">
      <c r="A68" s="4" t="s">
        <v>3424</v>
      </c>
      <c r="B68" s="4" t="s">
        <v>4999</v>
      </c>
      <c r="C68" s="4">
        <v>53</v>
      </c>
      <c r="D68" s="4">
        <v>103</v>
      </c>
      <c r="E68" s="4">
        <v>134</v>
      </c>
      <c r="F68" s="4">
        <v>136</v>
      </c>
      <c r="G68" s="12">
        <v>1.3552709948161901</v>
      </c>
      <c r="H68" s="13">
        <v>5.8293148350795299E-2</v>
      </c>
      <c r="I68" s="3">
        <v>1.2343824882651599</v>
      </c>
      <c r="J68" s="3">
        <v>5.8293148350795299E-2</v>
      </c>
      <c r="K68" s="3">
        <v>1.2343824882651599</v>
      </c>
      <c r="L68" s="3">
        <v>6.8565316907757698E-3</v>
      </c>
      <c r="M68" s="3">
        <v>2.67817475999869E-3</v>
      </c>
      <c r="N68" s="3">
        <v>72</v>
      </c>
      <c r="O68" s="3" t="s">
        <v>33</v>
      </c>
      <c r="P68" s="3" t="s">
        <v>43</v>
      </c>
      <c r="Q68" s="3" t="s">
        <v>3425</v>
      </c>
      <c r="R68" s="3" t="s">
        <v>109</v>
      </c>
      <c r="S68" s="3" t="s">
        <v>505</v>
      </c>
      <c r="T68" s="3" t="s">
        <v>3426</v>
      </c>
      <c r="V68" s="3">
        <v>1133.2639999999999</v>
      </c>
      <c r="W68" s="3">
        <v>2.2665280000000001</v>
      </c>
      <c r="X68" s="3" t="s">
        <v>3427</v>
      </c>
      <c r="Y68" s="15">
        <v>2.0061319504901774E-3</v>
      </c>
      <c r="Z68" s="11" t="str">
        <f>IF($AG$7 &lt;&gt; "", $AG$7 * Y68, "")</f>
        <v/>
      </c>
      <c r="AA68" s="11" t="str">
        <f>IF($AG$7 &lt;&gt; "", $AG$7 * L68 /#REF!, "")</f>
        <v/>
      </c>
      <c r="AB68" s="3" t="str">
        <f>IF(ISNUMBER(SEARCH(O68,$AG$2))=TRUE,"Yes",IF(ISNUMBER(SEARCH(O68,$AG$3))=TRUE,"Yes",IF(ISNUMBER(SEARCH(O68,$AG$4))=TRUE,"Yes","No")))</f>
        <v>No</v>
      </c>
    </row>
    <row r="69" spans="1:28" x14ac:dyDescent="0.2">
      <c r="A69" s="4" t="s">
        <v>2229</v>
      </c>
      <c r="B69" s="4" t="s">
        <v>4999</v>
      </c>
      <c r="C69" s="4">
        <v>36</v>
      </c>
      <c r="D69" s="4">
        <v>93</v>
      </c>
      <c r="E69" s="4">
        <v>91</v>
      </c>
      <c r="F69" s="4">
        <v>79</v>
      </c>
      <c r="G69" s="12">
        <v>1.30383382629801</v>
      </c>
      <c r="H69" s="13">
        <v>8.9330296437837603E-2</v>
      </c>
      <c r="I69" s="3">
        <v>1.0490012248256599</v>
      </c>
      <c r="J69" s="3">
        <v>8.9330296437837603E-2</v>
      </c>
      <c r="K69" s="3">
        <v>1.0490012248256599</v>
      </c>
      <c r="L69" s="3">
        <v>4.6572668088288296E-3</v>
      </c>
      <c r="M69" s="3">
        <v>1.88423487248631E-3</v>
      </c>
      <c r="N69" s="3">
        <v>173</v>
      </c>
      <c r="O69" s="3" t="s">
        <v>33</v>
      </c>
      <c r="P69" s="3" t="s">
        <v>82</v>
      </c>
      <c r="Q69" s="3" t="s">
        <v>2230</v>
      </c>
      <c r="R69" s="3" t="s">
        <v>109</v>
      </c>
      <c r="S69" s="3" t="s">
        <v>1249</v>
      </c>
      <c r="T69" s="3" t="s">
        <v>2231</v>
      </c>
      <c r="V69" s="3">
        <v>1229.441</v>
      </c>
      <c r="W69" s="3">
        <v>2.458882</v>
      </c>
      <c r="X69" s="3" t="s">
        <v>2232</v>
      </c>
      <c r="Y69" s="15">
        <v>1.3626556644838941E-3</v>
      </c>
      <c r="Z69" s="11" t="str">
        <f>IF($AG$7 &lt;&gt; "", $AG$7 * Y69, "")</f>
        <v/>
      </c>
      <c r="AA69" s="11" t="str">
        <f>IF($AG$7 &lt;&gt; "", $AG$7 * L69 /#REF!, "")</f>
        <v/>
      </c>
      <c r="AB69" s="3" t="str">
        <f>IF(ISNUMBER(SEARCH(O69,$AG$2))=TRUE,"Yes",IF(ISNUMBER(SEARCH(O69,$AG$3))=TRUE,"Yes",IF(ISNUMBER(SEARCH(O69,$AG$4))=TRUE,"Yes","No")))</f>
        <v>No</v>
      </c>
    </row>
    <row r="70" spans="1:28" x14ac:dyDescent="0.2">
      <c r="A70" s="4" t="s">
        <v>2027</v>
      </c>
      <c r="B70" s="4" t="s">
        <v>4999</v>
      </c>
      <c r="C70" s="4">
        <v>30</v>
      </c>
      <c r="D70" s="4">
        <v>73</v>
      </c>
      <c r="E70" s="4">
        <v>80</v>
      </c>
      <c r="F70" s="4">
        <v>70</v>
      </c>
      <c r="G70" s="12">
        <v>1.2784313657300199</v>
      </c>
      <c r="H70" s="13">
        <v>0.104815098654894</v>
      </c>
      <c r="I70" s="3">
        <v>0.97957615256036701</v>
      </c>
      <c r="J70" s="3">
        <v>0.104815098654894</v>
      </c>
      <c r="K70" s="3">
        <v>0.97957615256036701</v>
      </c>
      <c r="L70" s="3">
        <v>3.8810556740240202E-3</v>
      </c>
      <c r="M70" s="3">
        <v>1.59780840278375E-3</v>
      </c>
      <c r="N70" s="3">
        <v>317</v>
      </c>
      <c r="O70" s="3" t="s">
        <v>33</v>
      </c>
      <c r="P70" s="3" t="s">
        <v>43</v>
      </c>
      <c r="Q70" s="3" t="s">
        <v>2028</v>
      </c>
      <c r="R70" s="3" t="s">
        <v>36</v>
      </c>
      <c r="S70" s="3" t="s">
        <v>445</v>
      </c>
      <c r="T70" s="3" t="s">
        <v>2029</v>
      </c>
      <c r="V70" s="3">
        <v>1076.21</v>
      </c>
      <c r="W70" s="3">
        <v>2.1524200000000002</v>
      </c>
      <c r="X70" s="3" t="s">
        <v>2030</v>
      </c>
      <c r="Y70" s="15">
        <v>1.1355463870699118E-3</v>
      </c>
      <c r="Z70" s="11" t="str">
        <f>IF($AG$7 &lt;&gt; "", $AG$7 * Y70, "")</f>
        <v/>
      </c>
      <c r="AA70" s="11" t="str">
        <f>IF($AG$7 &lt;&gt; "", $AG$7 * L70 /#REF!, "")</f>
        <v/>
      </c>
      <c r="AB70" s="3" t="str">
        <f>IF(ISNUMBER(SEARCH(O70,$AG$2))=TRUE,"Yes",IF(ISNUMBER(SEARCH(O70,$AG$3))=TRUE,"Yes",IF(ISNUMBER(SEARCH(O70,$AG$4))=TRUE,"Yes","No")))</f>
        <v>No</v>
      </c>
    </row>
    <row r="71" spans="1:28" x14ac:dyDescent="0.2">
      <c r="A71" s="4" t="s">
        <v>3381</v>
      </c>
      <c r="B71" s="4" t="s">
        <v>4999</v>
      </c>
      <c r="C71" s="4">
        <v>35</v>
      </c>
      <c r="D71" s="4">
        <v>102</v>
      </c>
      <c r="E71" s="4">
        <v>80</v>
      </c>
      <c r="F71" s="4">
        <v>85</v>
      </c>
      <c r="G71" s="12">
        <v>1.23829121889963</v>
      </c>
      <c r="H71" s="13">
        <v>0.109028361901273</v>
      </c>
      <c r="I71" s="3">
        <v>0.96246051293097701</v>
      </c>
      <c r="J71" s="3">
        <v>0.109028361901273</v>
      </c>
      <c r="K71" s="3">
        <v>0.96246051293097701</v>
      </c>
      <c r="L71" s="3">
        <v>4.5278982863613598E-3</v>
      </c>
      <c r="M71" s="3">
        <v>1.9176092382669899E-3</v>
      </c>
      <c r="N71" s="3">
        <v>129</v>
      </c>
      <c r="O71" s="3" t="s">
        <v>33</v>
      </c>
      <c r="P71" s="3" t="s">
        <v>43</v>
      </c>
      <c r="Q71" s="3" t="s">
        <v>3382</v>
      </c>
      <c r="R71" s="3" t="s">
        <v>109</v>
      </c>
      <c r="S71" s="3" t="s">
        <v>588</v>
      </c>
      <c r="T71" s="3" t="s">
        <v>3383</v>
      </c>
      <c r="V71" s="3">
        <v>1128.2950000000001</v>
      </c>
      <c r="W71" s="3">
        <v>2.2565900000000001</v>
      </c>
      <c r="X71" s="3" t="s">
        <v>3384</v>
      </c>
      <c r="Y71" s="15">
        <v>1.3248041182482304E-3</v>
      </c>
      <c r="Z71" s="11" t="str">
        <f>IF($AG$7 &lt;&gt; "", $AG$7 * Y71, "")</f>
        <v/>
      </c>
      <c r="AA71" s="11" t="str">
        <f>IF($AG$7 &lt;&gt; "", $AG$7 * L71 /#REF!, "")</f>
        <v/>
      </c>
      <c r="AB71" s="3" t="str">
        <f>IF(ISNUMBER(SEARCH(O71,$AG$2))=TRUE,"Yes",IF(ISNUMBER(SEARCH(O71,$AG$3))=TRUE,"Yes",IF(ISNUMBER(SEARCH(O71,$AG$4))=TRUE,"Yes","No")))</f>
        <v>No</v>
      </c>
    </row>
    <row r="72" spans="1:28" x14ac:dyDescent="0.2">
      <c r="A72" s="4" t="s">
        <v>2493</v>
      </c>
      <c r="B72" s="4" t="s">
        <v>4999</v>
      </c>
      <c r="C72" s="4">
        <v>27</v>
      </c>
      <c r="D72" s="4">
        <v>62</v>
      </c>
      <c r="E72" s="4">
        <v>79</v>
      </c>
      <c r="F72" s="4">
        <v>66</v>
      </c>
      <c r="G72" s="12">
        <v>1.2345488721281199</v>
      </c>
      <c r="H72" s="13">
        <v>0.11696390500447899</v>
      </c>
      <c r="I72" s="3">
        <v>0.931948140612051</v>
      </c>
      <c r="J72" s="3">
        <v>0.11696390500447899</v>
      </c>
      <c r="K72" s="3">
        <v>0.931948140612051</v>
      </c>
      <c r="L72" s="3">
        <v>3.4929501066216198E-3</v>
      </c>
      <c r="M72" s="3">
        <v>1.48221721954717E-3</v>
      </c>
      <c r="N72" s="3">
        <v>307</v>
      </c>
      <c r="O72" s="3" t="s">
        <v>33</v>
      </c>
      <c r="P72" s="3" t="s">
        <v>34</v>
      </c>
      <c r="Q72" s="3" t="s">
        <v>1199</v>
      </c>
      <c r="R72" s="3" t="s">
        <v>36</v>
      </c>
      <c r="S72" s="3" t="s">
        <v>394</v>
      </c>
      <c r="T72" s="3" t="s">
        <v>1200</v>
      </c>
      <c r="V72" s="3">
        <v>994.10749999999996</v>
      </c>
      <c r="W72" s="3">
        <v>1.9882150000000001</v>
      </c>
      <c r="X72" s="3" t="s">
        <v>1201</v>
      </c>
      <c r="Y72" s="15">
        <v>1.0219917483629205E-3</v>
      </c>
      <c r="Z72" s="11" t="str">
        <f>IF($AG$7 &lt;&gt; "", $AG$7 * Y72, "")</f>
        <v/>
      </c>
      <c r="AA72" s="11" t="str">
        <f>IF($AG$7 &lt;&gt; "", $AG$7 * L72 /#REF!, "")</f>
        <v/>
      </c>
      <c r="AB72" s="3" t="str">
        <f>IF(ISNUMBER(SEARCH(O72,$AG$2))=TRUE,"Yes",IF(ISNUMBER(SEARCH(O72,$AG$3))=TRUE,"Yes",IF(ISNUMBER(SEARCH(O72,$AG$4))=TRUE,"Yes","No")))</f>
        <v>No</v>
      </c>
    </row>
    <row r="73" spans="1:28" x14ac:dyDescent="0.2">
      <c r="A73" s="4" t="s">
        <v>3174</v>
      </c>
      <c r="B73" s="4" t="s">
        <v>4999</v>
      </c>
      <c r="C73" s="4">
        <v>41</v>
      </c>
      <c r="D73" s="4">
        <v>102</v>
      </c>
      <c r="E73" s="4">
        <v>110</v>
      </c>
      <c r="F73" s="4">
        <v>103</v>
      </c>
      <c r="G73" s="12">
        <v>1.2301917648715199</v>
      </c>
      <c r="H73" s="13">
        <v>0.104815098654894</v>
      </c>
      <c r="I73" s="3">
        <v>0.97957615256036701</v>
      </c>
      <c r="J73" s="3">
        <v>0.104815098654894</v>
      </c>
      <c r="K73" s="3">
        <v>0.97957615256036701</v>
      </c>
      <c r="L73" s="3">
        <v>5.3041094211661597E-3</v>
      </c>
      <c r="M73" s="3">
        <v>2.2590226618656802E-3</v>
      </c>
      <c r="N73" s="3">
        <v>355</v>
      </c>
      <c r="O73" s="3" t="s">
        <v>33</v>
      </c>
      <c r="P73" s="3" t="s">
        <v>34</v>
      </c>
      <c r="Q73" s="3" t="s">
        <v>3175</v>
      </c>
      <c r="R73" s="3" t="s">
        <v>36</v>
      </c>
      <c r="S73" s="3" t="s">
        <v>904</v>
      </c>
      <c r="T73" s="3" t="s">
        <v>3176</v>
      </c>
      <c r="V73" s="3">
        <v>1238.357</v>
      </c>
      <c r="W73" s="3">
        <v>2.4767139999999999</v>
      </c>
      <c r="X73" s="3" t="s">
        <v>3177</v>
      </c>
      <c r="Y73" s="15">
        <v>1.5519133956622129E-3</v>
      </c>
      <c r="Z73" s="11" t="str">
        <f>IF($AG$7 &lt;&gt; "", $AG$7 * Y73, "")</f>
        <v/>
      </c>
      <c r="AA73" s="11" t="str">
        <f>IF($AG$7 &lt;&gt; "", $AG$7 * L73 /#REF!, "")</f>
        <v/>
      </c>
      <c r="AB73" s="3" t="str">
        <f>IF(ISNUMBER(SEARCH(O73,$AG$2))=TRUE,"Yes",IF(ISNUMBER(SEARCH(O73,$AG$3))=TRUE,"Yes",IF(ISNUMBER(SEARCH(O73,$AG$4))=TRUE,"Yes","No")))</f>
        <v>No</v>
      </c>
    </row>
    <row r="74" spans="1:28" x14ac:dyDescent="0.2">
      <c r="A74" s="4" t="s">
        <v>3158</v>
      </c>
      <c r="B74" s="4" t="s">
        <v>4999</v>
      </c>
      <c r="C74" s="4">
        <v>39</v>
      </c>
      <c r="D74" s="4">
        <v>98</v>
      </c>
      <c r="E74" s="4">
        <v>98</v>
      </c>
      <c r="F74" s="4">
        <v>107</v>
      </c>
      <c r="G74" s="12">
        <v>1.21136294857764</v>
      </c>
      <c r="H74" s="13">
        <v>0.109028361901273</v>
      </c>
      <c r="I74" s="3">
        <v>0.96246051293097701</v>
      </c>
      <c r="J74" s="3">
        <v>0.109028361901273</v>
      </c>
      <c r="K74" s="3">
        <v>0.96246051293097701</v>
      </c>
      <c r="L74" s="3">
        <v>5.0453723762312304E-3</v>
      </c>
      <c r="M74" s="3">
        <v>2.17740402683429E-3</v>
      </c>
      <c r="N74" s="3">
        <v>181</v>
      </c>
      <c r="O74" s="3" t="s">
        <v>33</v>
      </c>
      <c r="P74" s="3" t="s">
        <v>43</v>
      </c>
      <c r="Q74" s="3" t="s">
        <v>3159</v>
      </c>
      <c r="R74" s="3" t="s">
        <v>109</v>
      </c>
      <c r="S74" s="3" t="s">
        <v>1495</v>
      </c>
      <c r="T74" s="3" t="s">
        <v>3160</v>
      </c>
      <c r="V74" s="3">
        <v>1216.308</v>
      </c>
      <c r="W74" s="3">
        <v>2.4326159999999999</v>
      </c>
      <c r="X74" s="3" t="s">
        <v>3161</v>
      </c>
      <c r="Y74" s="15">
        <v>1.4762103031908853E-3</v>
      </c>
      <c r="Z74" s="11" t="str">
        <f>IF($AG$7 &lt;&gt; "", $AG$7 * Y74, "")</f>
        <v/>
      </c>
      <c r="AA74" s="11" t="str">
        <f>IF($AG$7 &lt;&gt; "", $AG$7 * L74 /#REF!, "")</f>
        <v/>
      </c>
      <c r="AB74" s="3" t="str">
        <f>IF(ISNUMBER(SEARCH(O74,$AG$2))=TRUE,"Yes",IF(ISNUMBER(SEARCH(O74,$AG$3))=TRUE,"Yes",IF(ISNUMBER(SEARCH(O74,$AG$4))=TRUE,"Yes","No")))</f>
        <v>No</v>
      </c>
    </row>
    <row r="75" spans="1:28" x14ac:dyDescent="0.2">
      <c r="A75" s="4" t="s">
        <v>3732</v>
      </c>
      <c r="B75" s="4" t="s">
        <v>4999</v>
      </c>
      <c r="C75" s="4">
        <v>57</v>
      </c>
      <c r="D75" s="4">
        <v>149</v>
      </c>
      <c r="E75" s="4">
        <v>159</v>
      </c>
      <c r="F75" s="4">
        <v>140</v>
      </c>
      <c r="G75" s="12">
        <v>1.1988600016459301</v>
      </c>
      <c r="H75" s="13">
        <v>0.103126525342494</v>
      </c>
      <c r="I75" s="3">
        <v>0.98662961475301203</v>
      </c>
      <c r="J75" s="3">
        <v>0.103126525342494</v>
      </c>
      <c r="K75" s="3">
        <v>0.98662961475301203</v>
      </c>
      <c r="L75" s="3">
        <v>7.3740057806456396E-3</v>
      </c>
      <c r="M75" s="3">
        <v>3.2102142692569799E-3</v>
      </c>
      <c r="N75" s="3">
        <v>263</v>
      </c>
      <c r="O75" s="3" t="s">
        <v>33</v>
      </c>
      <c r="P75" s="3" t="s">
        <v>283</v>
      </c>
      <c r="Q75" s="3" t="s">
        <v>3733</v>
      </c>
      <c r="R75" s="3" t="s">
        <v>36</v>
      </c>
      <c r="S75" s="3" t="s">
        <v>640</v>
      </c>
      <c r="T75" s="3" t="s">
        <v>3734</v>
      </c>
      <c r="V75" s="3">
        <v>1453.61</v>
      </c>
      <c r="W75" s="3">
        <v>2.9072200000000001</v>
      </c>
      <c r="X75" s="3" t="s">
        <v>3735</v>
      </c>
      <c r="Y75" s="15">
        <v>2.1575381354328326E-3</v>
      </c>
      <c r="Z75" s="11" t="str">
        <f>IF($AG$7 &lt;&gt; "", $AG$7 * Y75, "")</f>
        <v/>
      </c>
      <c r="AA75" s="11" t="str">
        <f>IF($AG$7 &lt;&gt; "", $AG$7 * L75 /#REF!, "")</f>
        <v/>
      </c>
      <c r="AB75" s="3" t="str">
        <f>IF(ISNUMBER(SEARCH(O75,$AG$2))=TRUE,"Yes",IF(ISNUMBER(SEARCH(O75,$AG$3))=TRUE,"Yes",IF(ISNUMBER(SEARCH(O75,$AG$4))=TRUE,"Yes","No")))</f>
        <v>No</v>
      </c>
    </row>
    <row r="76" spans="1:28" x14ac:dyDescent="0.2">
      <c r="A76" s="4" t="s">
        <v>2089</v>
      </c>
      <c r="B76" s="4" t="s">
        <v>4999</v>
      </c>
      <c r="C76" s="4">
        <v>15</v>
      </c>
      <c r="D76" s="4">
        <v>46</v>
      </c>
      <c r="E76" s="4">
        <v>37</v>
      </c>
      <c r="F76" s="4">
        <v>35</v>
      </c>
      <c r="G76" s="12">
        <v>1.1940330772616099</v>
      </c>
      <c r="H76" s="13">
        <v>0.185614305692303</v>
      </c>
      <c r="I76" s="3">
        <v>0.73138855482081599</v>
      </c>
      <c r="J76" s="3">
        <v>0.185614305692303</v>
      </c>
      <c r="K76" s="3">
        <v>0.73138855482081599</v>
      </c>
      <c r="L76" s="3">
        <v>1.9405278370120101E-3</v>
      </c>
      <c r="M76" s="3">
        <v>8.4627971140686605E-4</v>
      </c>
      <c r="N76" s="3">
        <v>86</v>
      </c>
      <c r="O76" s="3" t="s">
        <v>33</v>
      </c>
      <c r="P76" s="3" t="s">
        <v>43</v>
      </c>
      <c r="Q76" s="3" t="s">
        <v>2090</v>
      </c>
      <c r="R76" s="3" t="s">
        <v>109</v>
      </c>
      <c r="S76" s="3" t="s">
        <v>459</v>
      </c>
      <c r="T76" s="3" t="s">
        <v>2091</v>
      </c>
      <c r="V76" s="3">
        <v>1008.0940000000001</v>
      </c>
      <c r="W76" s="3">
        <v>2.0161880000000001</v>
      </c>
      <c r="X76" s="3" t="s">
        <v>2092</v>
      </c>
      <c r="Y76" s="14">
        <v>5.677731935349559E-4</v>
      </c>
      <c r="Z76" s="11" t="str">
        <f>IF($AG$7 &lt;&gt; "", $AG$7 * Y76, "")</f>
        <v/>
      </c>
      <c r="AA76" s="11" t="str">
        <f>IF($AG$7 &lt;&gt; "", $AG$7 * L76 /#REF!, "")</f>
        <v/>
      </c>
      <c r="AB76" s="3" t="str">
        <f>IF(ISNUMBER(SEARCH(O76,$AG$2))=TRUE,"Yes",IF(ISNUMBER(SEARCH(O76,$AG$3))=TRUE,"Yes",IF(ISNUMBER(SEARCH(O76,$AG$4))=TRUE,"Yes","No")))</f>
        <v>No</v>
      </c>
    </row>
    <row r="77" spans="1:28" x14ac:dyDescent="0.2">
      <c r="A77" s="4" t="s">
        <v>3461</v>
      </c>
      <c r="B77" s="4" t="s">
        <v>4999</v>
      </c>
      <c r="C77" s="4">
        <v>44</v>
      </c>
      <c r="D77" s="4">
        <v>112</v>
      </c>
      <c r="E77" s="4">
        <v>105</v>
      </c>
      <c r="F77" s="4">
        <v>129</v>
      </c>
      <c r="G77" s="12">
        <v>1.1920116035864701</v>
      </c>
      <c r="H77" s="13">
        <v>0.110268524479086</v>
      </c>
      <c r="I77" s="3">
        <v>0.95754843675131995</v>
      </c>
      <c r="J77" s="3">
        <v>0.110268524479086</v>
      </c>
      <c r="K77" s="3">
        <v>0.95754843675131995</v>
      </c>
      <c r="L77" s="3">
        <v>5.69221498856857E-3</v>
      </c>
      <c r="M77" s="3">
        <v>2.4902773475882298E-3</v>
      </c>
      <c r="N77" s="3">
        <v>228</v>
      </c>
      <c r="O77" s="3" t="s">
        <v>33</v>
      </c>
      <c r="P77" s="3" t="s">
        <v>283</v>
      </c>
      <c r="Q77" s="3" t="s">
        <v>3462</v>
      </c>
      <c r="R77" s="3" t="s">
        <v>36</v>
      </c>
      <c r="S77" s="3" t="s">
        <v>419</v>
      </c>
      <c r="T77" s="3" t="s">
        <v>3463</v>
      </c>
      <c r="V77" s="3">
        <v>1095.2550000000001</v>
      </c>
      <c r="W77" s="3">
        <v>2.1905100000000002</v>
      </c>
      <c r="X77" s="3" t="s">
        <v>3464</v>
      </c>
      <c r="Y77" s="15">
        <v>1.6654680343692039E-3</v>
      </c>
      <c r="Z77" s="11" t="str">
        <f>IF($AG$7 &lt;&gt; "", $AG$7 * Y77, "")</f>
        <v/>
      </c>
      <c r="AA77" s="11" t="str">
        <f>IF($AG$7 &lt;&gt; "", $AG$7 * L77 /#REF!, "")</f>
        <v/>
      </c>
      <c r="AB77" s="3" t="str">
        <f>IF(ISNUMBER(SEARCH(O77,$AG$2))=TRUE,"Yes",IF(ISNUMBER(SEARCH(O77,$AG$3))=TRUE,"Yes",IF(ISNUMBER(SEARCH(O77,$AG$4))=TRUE,"Yes","No")))</f>
        <v>No</v>
      </c>
    </row>
    <row r="78" spans="1:28" x14ac:dyDescent="0.2">
      <c r="A78" s="4" t="s">
        <v>1211</v>
      </c>
      <c r="B78" s="4" t="s">
        <v>4999</v>
      </c>
      <c r="C78" s="4">
        <v>54</v>
      </c>
      <c r="D78" s="4">
        <v>151</v>
      </c>
      <c r="E78" s="4">
        <v>149</v>
      </c>
      <c r="F78" s="4">
        <v>131</v>
      </c>
      <c r="G78" s="12">
        <v>1.17666319023635</v>
      </c>
      <c r="H78" s="13">
        <v>0.109028361901273</v>
      </c>
      <c r="I78" s="3">
        <v>0.96246051293097701</v>
      </c>
      <c r="J78" s="3">
        <v>0.109028361901273</v>
      </c>
      <c r="K78" s="3">
        <v>0.96246051293097701</v>
      </c>
      <c r="L78" s="3">
        <v>6.9859002132432397E-3</v>
      </c>
      <c r="M78" s="3">
        <v>3.0883462831941401E-3</v>
      </c>
      <c r="N78" s="3">
        <v>57</v>
      </c>
      <c r="O78" s="3" t="s">
        <v>33</v>
      </c>
      <c r="P78" s="3" t="s">
        <v>283</v>
      </c>
      <c r="Q78" s="3" t="s">
        <v>1212</v>
      </c>
      <c r="R78" s="3" t="s">
        <v>109</v>
      </c>
      <c r="S78" s="3" t="s">
        <v>770</v>
      </c>
      <c r="T78" s="3" t="s">
        <v>1213</v>
      </c>
      <c r="V78" s="3">
        <v>1017.1660000000001</v>
      </c>
      <c r="W78" s="3">
        <v>2.034332</v>
      </c>
      <c r="X78" s="3" t="s">
        <v>1214</v>
      </c>
      <c r="Y78" s="15">
        <v>2.0439834967258411E-3</v>
      </c>
      <c r="Z78" s="11" t="str">
        <f>IF($AG$7 &lt;&gt; "", $AG$7 * Y78, "")</f>
        <v/>
      </c>
      <c r="AA78" s="11" t="str">
        <f>IF($AG$7 &lt;&gt; "", $AG$7 * L78 /#REF!, "")</f>
        <v/>
      </c>
      <c r="AB78" s="3" t="str">
        <f>IF(ISNUMBER(SEARCH(O78,$AG$2))=TRUE,"Yes",IF(ISNUMBER(SEARCH(O78,$AG$3))=TRUE,"Yes",IF(ISNUMBER(SEARCH(O78,$AG$4))=TRUE,"Yes","No")))</f>
        <v>No</v>
      </c>
    </row>
    <row r="79" spans="1:28" x14ac:dyDescent="0.2">
      <c r="A79" s="4" t="s">
        <v>3957</v>
      </c>
      <c r="B79" s="4" t="s">
        <v>4999</v>
      </c>
      <c r="C79" s="4">
        <v>114</v>
      </c>
      <c r="D79" s="4">
        <v>335</v>
      </c>
      <c r="E79" s="4">
        <v>315</v>
      </c>
      <c r="F79" s="4">
        <v>267</v>
      </c>
      <c r="G79" s="12">
        <v>1.1665659931119501</v>
      </c>
      <c r="H79" s="13">
        <v>9.3811323828695906E-2</v>
      </c>
      <c r="I79" s="3">
        <v>1.0277447354003599</v>
      </c>
      <c r="J79" s="3">
        <v>9.3811323828695906E-2</v>
      </c>
      <c r="K79" s="3">
        <v>1.0277447354003599</v>
      </c>
      <c r="L79" s="3">
        <v>1.47480115612913E-2</v>
      </c>
      <c r="M79" s="3">
        <v>6.5678263122205304E-3</v>
      </c>
      <c r="N79" s="3">
        <v>99</v>
      </c>
      <c r="O79" s="3" t="s">
        <v>33</v>
      </c>
      <c r="P79" s="3" t="s">
        <v>43</v>
      </c>
      <c r="Q79" s="3" t="s">
        <v>3958</v>
      </c>
      <c r="R79" s="3" t="s">
        <v>109</v>
      </c>
      <c r="S79" s="3" t="s">
        <v>150</v>
      </c>
      <c r="T79" s="3" t="s">
        <v>3959</v>
      </c>
      <c r="V79" s="3">
        <v>1146.309</v>
      </c>
      <c r="W79" s="3">
        <v>2.292618</v>
      </c>
      <c r="X79" s="3" t="s">
        <v>3960</v>
      </c>
      <c r="Y79" s="15">
        <v>4.3150762708656651E-3</v>
      </c>
      <c r="Z79" s="11" t="str">
        <f>IF($AG$7 &lt;&gt; "", $AG$7 * Y79, "")</f>
        <v/>
      </c>
      <c r="AA79" s="11" t="str">
        <f>IF($AG$7 &lt;&gt; "", $AG$7 * L79 /#REF!, "")</f>
        <v/>
      </c>
      <c r="AB79" s="3" t="str">
        <f>IF(ISNUMBER(SEARCH(O79,$AG$2))=TRUE,"Yes",IF(ISNUMBER(SEARCH(O79,$AG$3))=TRUE,"Yes",IF(ISNUMBER(SEARCH(O79,$AG$4))=TRUE,"Yes","No")))</f>
        <v>No</v>
      </c>
    </row>
    <row r="80" spans="1:28" x14ac:dyDescent="0.2">
      <c r="A80" s="4" t="s">
        <v>3469</v>
      </c>
      <c r="B80" s="4" t="s">
        <v>4999</v>
      </c>
      <c r="C80" s="4">
        <v>48</v>
      </c>
      <c r="D80" s="4">
        <v>122</v>
      </c>
      <c r="E80" s="4">
        <v>143</v>
      </c>
      <c r="F80" s="4">
        <v>122</v>
      </c>
      <c r="G80" s="12">
        <v>1.1625446653379801</v>
      </c>
      <c r="H80" s="13">
        <v>0.115080989224127</v>
      </c>
      <c r="I80" s="3">
        <v>0.938996413615798</v>
      </c>
      <c r="J80" s="3">
        <v>0.115080989224127</v>
      </c>
      <c r="K80" s="3">
        <v>0.938996413615798</v>
      </c>
      <c r="L80" s="3">
        <v>6.2096890784384302E-3</v>
      </c>
      <c r="M80" s="3">
        <v>2.7719299224032499E-3</v>
      </c>
      <c r="N80" s="3">
        <v>325</v>
      </c>
      <c r="O80" s="3" t="s">
        <v>33</v>
      </c>
      <c r="P80" s="3" t="s">
        <v>43</v>
      </c>
      <c r="Q80" s="3" t="s">
        <v>3470</v>
      </c>
      <c r="R80" s="3" t="s">
        <v>36</v>
      </c>
      <c r="S80" s="3" t="s">
        <v>239</v>
      </c>
      <c r="T80" s="3" t="s">
        <v>3471</v>
      </c>
      <c r="V80" s="3">
        <v>1053.2829999999999</v>
      </c>
      <c r="W80" s="3">
        <v>2.1065659999999999</v>
      </c>
      <c r="X80" s="3" t="s">
        <v>3472</v>
      </c>
      <c r="Y80" s="15">
        <v>1.8168742193118588E-3</v>
      </c>
      <c r="Z80" s="11" t="str">
        <f>IF($AG$7 &lt;&gt; "", $AG$7 * Y80, "")</f>
        <v/>
      </c>
      <c r="AA80" s="11" t="str">
        <f>IF($AG$7 &lt;&gt; "", $AG$7 * L80 /#REF!, "")</f>
        <v/>
      </c>
      <c r="AB80" s="3" t="str">
        <f>IF(ISNUMBER(SEARCH(O80,$AG$2))=TRUE,"Yes",IF(ISNUMBER(SEARCH(O80,$AG$3))=TRUE,"Yes",IF(ISNUMBER(SEARCH(O80,$AG$4))=TRUE,"Yes","No")))</f>
        <v>No</v>
      </c>
    </row>
    <row r="81" spans="1:28" x14ac:dyDescent="0.2">
      <c r="A81" s="4" t="s">
        <v>3673</v>
      </c>
      <c r="B81" s="4" t="s">
        <v>4999</v>
      </c>
      <c r="C81" s="4">
        <v>57</v>
      </c>
      <c r="D81" s="4">
        <v>162</v>
      </c>
      <c r="E81" s="4">
        <v>147</v>
      </c>
      <c r="F81" s="4">
        <v>152</v>
      </c>
      <c r="G81" s="12">
        <v>1.1548611809039699</v>
      </c>
      <c r="H81" s="13">
        <v>0.111344382816411</v>
      </c>
      <c r="I81" s="3">
        <v>0.95333168768581</v>
      </c>
      <c r="J81" s="3">
        <v>0.111344382816411</v>
      </c>
      <c r="K81" s="3">
        <v>0.95333168768581</v>
      </c>
      <c r="L81" s="3">
        <v>7.3740057806456396E-3</v>
      </c>
      <c r="M81" s="3">
        <v>3.31014431125284E-3</v>
      </c>
      <c r="N81" s="3">
        <v>8</v>
      </c>
      <c r="O81" s="3" t="s">
        <v>33</v>
      </c>
      <c r="P81" s="3" t="s">
        <v>43</v>
      </c>
      <c r="Q81" s="3" t="s">
        <v>3674</v>
      </c>
      <c r="R81" s="3" t="s">
        <v>109</v>
      </c>
      <c r="S81" s="3" t="s">
        <v>249</v>
      </c>
      <c r="T81" s="3" t="s">
        <v>3675</v>
      </c>
      <c r="V81" s="3">
        <v>995.09220000000005</v>
      </c>
      <c r="W81" s="3">
        <v>1.9901844</v>
      </c>
      <c r="X81" s="3" t="s">
        <v>3676</v>
      </c>
      <c r="Y81" s="15">
        <v>2.1575381354328326E-3</v>
      </c>
      <c r="Z81" s="11" t="str">
        <f>IF($AG$7 &lt;&gt; "", $AG$7 * Y81, "")</f>
        <v/>
      </c>
      <c r="AA81" s="11" t="str">
        <f>IF($AG$7 &lt;&gt; "", $AG$7 * L81 /#REF!, "")</f>
        <v/>
      </c>
      <c r="AB81" s="3" t="str">
        <f>IF(ISNUMBER(SEARCH(O81,$AG$2))=TRUE,"Yes",IF(ISNUMBER(SEARCH(O81,$AG$3))=TRUE,"Yes",IF(ISNUMBER(SEARCH(O81,$AG$4))=TRUE,"Yes","No")))</f>
        <v>No</v>
      </c>
    </row>
    <row r="82" spans="1:28" x14ac:dyDescent="0.2">
      <c r="A82" s="4" t="s">
        <v>3819</v>
      </c>
      <c r="B82" s="4" t="s">
        <v>4999</v>
      </c>
      <c r="C82" s="4">
        <v>48</v>
      </c>
      <c r="D82" s="4">
        <v>116</v>
      </c>
      <c r="E82" s="4">
        <v>152</v>
      </c>
      <c r="F82" s="4">
        <v>123</v>
      </c>
      <c r="G82" s="12">
        <v>1.14872120099342</v>
      </c>
      <c r="H82" s="13">
        <v>0.11696390500447899</v>
      </c>
      <c r="I82" s="3">
        <v>0.931948140612051</v>
      </c>
      <c r="J82" s="3">
        <v>0.11696390500447899</v>
      </c>
      <c r="K82" s="3">
        <v>0.931948140612051</v>
      </c>
      <c r="L82" s="3">
        <v>6.2096890784384302E-3</v>
      </c>
      <c r="M82" s="3">
        <v>2.7985090740599802E-3</v>
      </c>
      <c r="N82" s="3">
        <v>284</v>
      </c>
      <c r="O82" s="3" t="s">
        <v>33</v>
      </c>
      <c r="P82" s="3" t="s">
        <v>43</v>
      </c>
      <c r="Q82" s="3" t="s">
        <v>3820</v>
      </c>
      <c r="R82" s="3" t="s">
        <v>36</v>
      </c>
      <c r="S82" s="3" t="s">
        <v>611</v>
      </c>
      <c r="T82" s="3" t="s">
        <v>3821</v>
      </c>
      <c r="V82" s="3">
        <v>1134.29</v>
      </c>
      <c r="W82" s="3">
        <v>2.26858</v>
      </c>
      <c r="X82" s="3" t="s">
        <v>3822</v>
      </c>
      <c r="Y82" s="15">
        <v>1.8168742193118588E-3</v>
      </c>
      <c r="Z82" s="11" t="str">
        <f>IF($AG$7 &lt;&gt; "", $AG$7 * Y82, "")</f>
        <v/>
      </c>
      <c r="AA82" s="11" t="str">
        <f>IF($AG$7 &lt;&gt; "", $AG$7 * L82 /#REF!, "")</f>
        <v/>
      </c>
      <c r="AB82" s="3" t="str">
        <f>IF(ISNUMBER(SEARCH(O82,$AG$2))=TRUE,"Yes",IF(ISNUMBER(SEARCH(O82,$AG$3))=TRUE,"Yes",IF(ISNUMBER(SEARCH(O82,$AG$4))=TRUE,"Yes","No")))</f>
        <v>No</v>
      </c>
    </row>
    <row r="83" spans="1:28" x14ac:dyDescent="0.2">
      <c r="A83" s="4" t="s">
        <v>2391</v>
      </c>
      <c r="B83" s="4" t="s">
        <v>4999</v>
      </c>
      <c r="C83" s="4">
        <v>21</v>
      </c>
      <c r="D83" s="4">
        <v>69</v>
      </c>
      <c r="E83" s="4">
        <v>48</v>
      </c>
      <c r="F83" s="4">
        <v>54</v>
      </c>
      <c r="G83" s="12">
        <v>1.1428379995070099</v>
      </c>
      <c r="H83" s="13">
        <v>0.17894659483047001</v>
      </c>
      <c r="I83" s="3">
        <v>0.74727656137236897</v>
      </c>
      <c r="J83" s="3">
        <v>0.17894659483047001</v>
      </c>
      <c r="K83" s="3">
        <v>0.74727656137236897</v>
      </c>
      <c r="L83" s="3">
        <v>2.71673897181682E-3</v>
      </c>
      <c r="M83" s="3">
        <v>1.22885818584318E-3</v>
      </c>
      <c r="N83" s="3">
        <v>348</v>
      </c>
      <c r="O83" s="3" t="s">
        <v>33</v>
      </c>
      <c r="P83" s="3" t="s">
        <v>82</v>
      </c>
      <c r="Q83" s="3" t="s">
        <v>2392</v>
      </c>
      <c r="R83" s="3" t="s">
        <v>36</v>
      </c>
      <c r="S83" s="3" t="s">
        <v>631</v>
      </c>
      <c r="T83" s="3" t="s">
        <v>2393</v>
      </c>
      <c r="V83" s="3">
        <v>1470.7539999999999</v>
      </c>
      <c r="W83" s="3">
        <v>2.9415079999999998</v>
      </c>
      <c r="X83" s="3" t="s">
        <v>2394</v>
      </c>
      <c r="Y83" s="14">
        <v>7.9488247094893828E-4</v>
      </c>
      <c r="Z83" s="11" t="str">
        <f>IF($AG$7 &lt;&gt; "", $AG$7 * Y83, "")</f>
        <v/>
      </c>
      <c r="AA83" s="11" t="str">
        <f>IF($AG$7 &lt;&gt; "", $AG$7 * L83 /#REF!, "")</f>
        <v/>
      </c>
      <c r="AB83" s="3" t="str">
        <f>IF(ISNUMBER(SEARCH(O83,$AG$2))=TRUE,"Yes",IF(ISNUMBER(SEARCH(O83,$AG$3))=TRUE,"Yes",IF(ISNUMBER(SEARCH(O83,$AG$4))=TRUE,"Yes","No")))</f>
        <v>No</v>
      </c>
    </row>
    <row r="84" spans="1:28" x14ac:dyDescent="0.2">
      <c r="A84" s="4" t="s">
        <v>107</v>
      </c>
      <c r="B84" s="4" t="s">
        <v>4999</v>
      </c>
      <c r="C84" s="4">
        <v>74</v>
      </c>
      <c r="D84" s="4">
        <v>199</v>
      </c>
      <c r="E84" s="4">
        <v>205</v>
      </c>
      <c r="F84" s="4">
        <v>201</v>
      </c>
      <c r="G84" s="12">
        <v>1.1402989803222301</v>
      </c>
      <c r="H84" s="13">
        <v>0.109028361901273</v>
      </c>
      <c r="I84" s="3">
        <v>0.96246051293097701</v>
      </c>
      <c r="J84" s="3">
        <v>0.109028361901273</v>
      </c>
      <c r="K84" s="3">
        <v>0.96246051293097701</v>
      </c>
      <c r="L84" s="3">
        <v>9.5732706625925902E-3</v>
      </c>
      <c r="M84" s="3">
        <v>4.3413687388878701E-3</v>
      </c>
      <c r="N84" s="3">
        <v>40</v>
      </c>
      <c r="O84" s="3" t="s">
        <v>33</v>
      </c>
      <c r="P84" s="3" t="s">
        <v>43</v>
      </c>
      <c r="Q84" s="3" t="s">
        <v>108</v>
      </c>
      <c r="R84" s="3" t="s">
        <v>109</v>
      </c>
      <c r="S84" s="3" t="s">
        <v>110</v>
      </c>
      <c r="T84" s="3" t="s">
        <v>111</v>
      </c>
      <c r="V84" s="3">
        <v>1040.2249999999999</v>
      </c>
      <c r="W84" s="3">
        <v>2.0804499999999999</v>
      </c>
      <c r="X84" s="3" t="s">
        <v>112</v>
      </c>
      <c r="Y84" s="15">
        <v>2.8010144214391159E-3</v>
      </c>
      <c r="Z84" s="11" t="str">
        <f>IF($AG$7 &lt;&gt; "", $AG$7 * Y84, "")</f>
        <v/>
      </c>
      <c r="AA84" s="11" t="str">
        <f>IF($AG$7 &lt;&gt; "", $AG$7 * L84 /#REF!, "")</f>
        <v/>
      </c>
      <c r="AB84" s="3" t="str">
        <f>IF(ISNUMBER(SEARCH(O84,$AG$2))=TRUE,"Yes",IF(ISNUMBER(SEARCH(O84,$AG$3))=TRUE,"Yes",IF(ISNUMBER(SEARCH(O84,$AG$4))=TRUE,"Yes","No")))</f>
        <v>No</v>
      </c>
    </row>
    <row r="85" spans="1:28" x14ac:dyDescent="0.2">
      <c r="A85" s="4" t="s">
        <v>2810</v>
      </c>
      <c r="B85" s="4" t="s">
        <v>4999</v>
      </c>
      <c r="C85" s="4">
        <v>38</v>
      </c>
      <c r="D85" s="4">
        <v>102</v>
      </c>
      <c r="E85" s="4">
        <v>125</v>
      </c>
      <c r="F85" s="4">
        <v>87</v>
      </c>
      <c r="G85" s="12">
        <v>1.13033987966936</v>
      </c>
      <c r="H85" s="13">
        <v>0.13005385516677301</v>
      </c>
      <c r="I85" s="3">
        <v>0.88587676955160799</v>
      </c>
      <c r="J85" s="3">
        <v>0.13005385516677301</v>
      </c>
      <c r="K85" s="3">
        <v>0.88587676955160799</v>
      </c>
      <c r="L85" s="3">
        <v>4.9160038537637597E-3</v>
      </c>
      <c r="M85" s="3">
        <v>2.2430961460293999E-3</v>
      </c>
      <c r="N85" s="3">
        <v>14</v>
      </c>
      <c r="O85" s="3" t="s">
        <v>33</v>
      </c>
      <c r="P85" s="3" t="s">
        <v>43</v>
      </c>
      <c r="Q85" s="3" t="s">
        <v>2811</v>
      </c>
      <c r="R85" s="3" t="s">
        <v>109</v>
      </c>
      <c r="S85" s="3" t="s">
        <v>354</v>
      </c>
      <c r="T85" s="3" t="s">
        <v>2812</v>
      </c>
      <c r="V85" s="3">
        <v>1022.158</v>
      </c>
      <c r="W85" s="3">
        <v>2.0443159999999998</v>
      </c>
      <c r="X85" s="3" t="s">
        <v>2813</v>
      </c>
      <c r="Y85" s="15">
        <v>1.4383587569552216E-3</v>
      </c>
      <c r="Z85" s="11" t="str">
        <f>IF($AG$7 &lt;&gt; "", $AG$7 * Y85, "")</f>
        <v/>
      </c>
      <c r="AA85" s="11" t="str">
        <f>IF($AG$7 &lt;&gt; "", $AG$7 * L85 /#REF!, "")</f>
        <v/>
      </c>
      <c r="AB85" s="3" t="str">
        <f>IF(ISNUMBER(SEARCH(O85,$AG$2))=TRUE,"Yes",IF(ISNUMBER(SEARCH(O85,$AG$3))=TRUE,"Yes",IF(ISNUMBER(SEARCH(O85,$AG$4))=TRUE,"Yes","No")))</f>
        <v>No</v>
      </c>
    </row>
    <row r="86" spans="1:28" x14ac:dyDescent="0.2">
      <c r="A86" s="4" t="s">
        <v>3352</v>
      </c>
      <c r="B86" s="4" t="s">
        <v>4999</v>
      </c>
      <c r="C86" s="4">
        <v>39</v>
      </c>
      <c r="D86" s="4">
        <v>103</v>
      </c>
      <c r="E86" s="4">
        <v>90</v>
      </c>
      <c r="F86" s="4">
        <v>127</v>
      </c>
      <c r="G86" s="12">
        <v>1.12827177861372</v>
      </c>
      <c r="H86" s="13">
        <v>0.13107678993871899</v>
      </c>
      <c r="I86" s="3">
        <v>0.88247420300046198</v>
      </c>
      <c r="J86" s="3">
        <v>0.13107678993871899</v>
      </c>
      <c r="K86" s="3">
        <v>0.88247420300046198</v>
      </c>
      <c r="L86" s="3">
        <v>5.0453723762312304E-3</v>
      </c>
      <c r="M86" s="3">
        <v>2.3073317984883498E-3</v>
      </c>
      <c r="N86" s="3">
        <v>258</v>
      </c>
      <c r="O86" s="3" t="s">
        <v>33</v>
      </c>
      <c r="P86" s="3" t="s">
        <v>71</v>
      </c>
      <c r="Q86" s="3" t="s">
        <v>3353</v>
      </c>
      <c r="R86" s="3" t="s">
        <v>36</v>
      </c>
      <c r="S86" s="3" t="s">
        <v>1126</v>
      </c>
      <c r="T86" s="3" t="s">
        <v>3354</v>
      </c>
      <c r="V86" s="3">
        <v>950.05439999999999</v>
      </c>
      <c r="W86" s="3">
        <v>1.9001087999999999</v>
      </c>
      <c r="X86" s="3" t="s">
        <v>3355</v>
      </c>
      <c r="Y86" s="15">
        <v>1.4762103031908853E-3</v>
      </c>
      <c r="Z86" s="11" t="str">
        <f>IF($AG$7 &lt;&gt; "", $AG$7 * Y86, "")</f>
        <v/>
      </c>
      <c r="AA86" s="11" t="str">
        <f>IF($AG$7 &lt;&gt; "", $AG$7 * L86 /#REF!, "")</f>
        <v/>
      </c>
      <c r="AB86" s="3" t="str">
        <f>IF(ISNUMBER(SEARCH(O86,$AG$2))=TRUE,"Yes",IF(ISNUMBER(SEARCH(O86,$AG$3))=TRUE,"Yes",IF(ISNUMBER(SEARCH(O86,$AG$4))=TRUE,"Yes","No")))</f>
        <v>No</v>
      </c>
    </row>
    <row r="87" spans="1:28" x14ac:dyDescent="0.2">
      <c r="A87" s="4" t="s">
        <v>2105</v>
      </c>
      <c r="B87" s="4" t="s">
        <v>4999</v>
      </c>
      <c r="C87" s="4">
        <v>18</v>
      </c>
      <c r="D87" s="4">
        <v>45</v>
      </c>
      <c r="E87" s="4">
        <v>61</v>
      </c>
      <c r="F87" s="4">
        <v>48</v>
      </c>
      <c r="G87" s="12">
        <v>1.0767892929142799</v>
      </c>
      <c r="H87" s="13">
        <v>0.20651259956339801</v>
      </c>
      <c r="I87" s="3">
        <v>0.685053446409852</v>
      </c>
      <c r="J87" s="3">
        <v>0.20651259956339801</v>
      </c>
      <c r="K87" s="3">
        <v>0.685053446409852</v>
      </c>
      <c r="L87" s="3">
        <v>2.32863340441441E-3</v>
      </c>
      <c r="M87" s="3">
        <v>1.1017927516450499E-3</v>
      </c>
      <c r="N87" s="3">
        <v>34</v>
      </c>
      <c r="O87" s="3" t="s">
        <v>33</v>
      </c>
      <c r="P87" s="3" t="s">
        <v>43</v>
      </c>
      <c r="Q87" s="3" t="s">
        <v>2106</v>
      </c>
      <c r="R87" s="3" t="s">
        <v>109</v>
      </c>
      <c r="S87" s="3" t="s">
        <v>218</v>
      </c>
      <c r="T87" s="3" t="s">
        <v>2107</v>
      </c>
      <c r="V87" s="3">
        <v>1042.1079999999999</v>
      </c>
      <c r="W87" s="3">
        <v>2.0842160000000001</v>
      </c>
      <c r="X87" s="3" t="s">
        <v>2108</v>
      </c>
      <c r="Y87" s="14">
        <v>6.8132783224194703E-4</v>
      </c>
      <c r="Z87" s="11" t="str">
        <f>IF($AG$7 &lt;&gt; "", $AG$7 * Y87, "")</f>
        <v/>
      </c>
      <c r="AA87" s="11" t="str">
        <f>IF($AG$7 &lt;&gt; "", $AG$7 * L87 /#REF!, "")</f>
        <v/>
      </c>
      <c r="AB87" s="3" t="str">
        <f>IF(ISNUMBER(SEARCH(O87,$AG$2))=TRUE,"Yes",IF(ISNUMBER(SEARCH(O87,$AG$3))=TRUE,"Yes",IF(ISNUMBER(SEARCH(O87,$AG$4))=TRUE,"Yes","No")))</f>
        <v>No</v>
      </c>
    </row>
    <row r="88" spans="1:28" x14ac:dyDescent="0.2">
      <c r="A88" s="4" t="s">
        <v>2955</v>
      </c>
      <c r="B88" s="4" t="s">
        <v>4999</v>
      </c>
      <c r="C88" s="4">
        <v>36</v>
      </c>
      <c r="D88" s="4">
        <v>122</v>
      </c>
      <c r="E88" s="4">
        <v>98</v>
      </c>
      <c r="F88" s="4">
        <v>88</v>
      </c>
      <c r="G88" s="12">
        <v>1.07580741835906</v>
      </c>
      <c r="H88" s="13">
        <v>0.162899261445282</v>
      </c>
      <c r="I88" s="3">
        <v>0.78808088469680504</v>
      </c>
      <c r="J88" s="3">
        <v>0.162899261445282</v>
      </c>
      <c r="K88" s="3">
        <v>0.78808088469680504</v>
      </c>
      <c r="L88" s="3">
        <v>4.6572668088288296E-3</v>
      </c>
      <c r="M88" s="3">
        <v>2.2075524832672398E-3</v>
      </c>
      <c r="N88" s="3">
        <v>323</v>
      </c>
      <c r="O88" s="3" t="s">
        <v>33</v>
      </c>
      <c r="P88" s="3" t="s">
        <v>43</v>
      </c>
      <c r="Q88" s="3" t="s">
        <v>2956</v>
      </c>
      <c r="R88" s="3" t="s">
        <v>36</v>
      </c>
      <c r="S88" s="3" t="s">
        <v>60</v>
      </c>
      <c r="T88" s="3" t="s">
        <v>2957</v>
      </c>
      <c r="V88" s="3">
        <v>969.14419999999996</v>
      </c>
      <c r="W88" s="3">
        <v>1.9382884</v>
      </c>
      <c r="X88" s="3" t="s">
        <v>2958</v>
      </c>
      <c r="Y88" s="15">
        <v>1.3626556644838941E-3</v>
      </c>
      <c r="Z88" s="11" t="str">
        <f>IF($AG$7 &lt;&gt; "", $AG$7 * Y88, "")</f>
        <v/>
      </c>
      <c r="AA88" s="11" t="str">
        <f>IF($AG$7 &lt;&gt; "", $AG$7 * L88 /#REF!, "")</f>
        <v/>
      </c>
      <c r="AB88" s="3" t="str">
        <f>IF(ISNUMBER(SEARCH(O88,$AG$2))=TRUE,"Yes",IF(ISNUMBER(SEARCH(O88,$AG$3))=TRUE,"Yes",IF(ISNUMBER(SEARCH(O88,$AG$4))=TRUE,"Yes","No")))</f>
        <v>No</v>
      </c>
    </row>
    <row r="89" spans="1:28" x14ac:dyDescent="0.2">
      <c r="A89" s="4" t="s">
        <v>3494</v>
      </c>
      <c r="B89" s="4" t="s">
        <v>4999</v>
      </c>
      <c r="C89" s="4">
        <v>45</v>
      </c>
      <c r="D89" s="4">
        <v>111</v>
      </c>
      <c r="E89" s="4">
        <v>125</v>
      </c>
      <c r="F89" s="4">
        <v>148</v>
      </c>
      <c r="G89" s="12">
        <v>1.07462611156053</v>
      </c>
      <c r="H89" s="13">
        <v>0.147327950595147</v>
      </c>
      <c r="I89" s="3">
        <v>0.83171485235832698</v>
      </c>
      <c r="J89" s="3">
        <v>0.147327950595147</v>
      </c>
      <c r="K89" s="3">
        <v>0.83171485235832698</v>
      </c>
      <c r="L89" s="3">
        <v>5.8215835110360303E-3</v>
      </c>
      <c r="M89" s="3">
        <v>2.7629773624988198E-3</v>
      </c>
      <c r="N89" s="3">
        <v>131</v>
      </c>
      <c r="O89" s="3" t="s">
        <v>33</v>
      </c>
      <c r="P89" s="3" t="s">
        <v>43</v>
      </c>
      <c r="Q89" s="3" t="s">
        <v>3495</v>
      </c>
      <c r="R89" s="3" t="s">
        <v>109</v>
      </c>
      <c r="S89" s="3" t="s">
        <v>60</v>
      </c>
      <c r="T89" s="3" t="s">
        <v>3496</v>
      </c>
      <c r="V89" s="3">
        <v>1108.252</v>
      </c>
      <c r="W89" s="3">
        <v>2.216504</v>
      </c>
      <c r="X89" s="3" t="s">
        <v>3497</v>
      </c>
      <c r="Y89" s="15">
        <v>1.7033195806048678E-3</v>
      </c>
      <c r="Z89" s="11" t="str">
        <f>IF($AG$7 &lt;&gt; "", $AG$7 * Y89, "")</f>
        <v/>
      </c>
      <c r="AA89" s="11" t="str">
        <f>IF($AG$7 &lt;&gt; "", $AG$7 * L89 /#REF!, "")</f>
        <v/>
      </c>
      <c r="AB89" s="3" t="str">
        <f>IF(ISNUMBER(SEARCH(O89,$AG$2))=TRUE,"Yes",IF(ISNUMBER(SEARCH(O89,$AG$3))=TRUE,"Yes",IF(ISNUMBER(SEARCH(O89,$AG$4))=TRUE,"Yes","No")))</f>
        <v>No</v>
      </c>
    </row>
    <row r="90" spans="1:28" x14ac:dyDescent="0.2">
      <c r="A90" s="4" t="s">
        <v>3834</v>
      </c>
      <c r="B90" s="4" t="s">
        <v>4999</v>
      </c>
      <c r="C90" s="4">
        <v>59</v>
      </c>
      <c r="D90" s="4">
        <v>168</v>
      </c>
      <c r="E90" s="4">
        <v>167</v>
      </c>
      <c r="F90" s="4">
        <v>181</v>
      </c>
      <c r="G90" s="12">
        <v>1.0411809425342999</v>
      </c>
      <c r="H90" s="13">
        <v>0.152941309384653</v>
      </c>
      <c r="I90" s="3">
        <v>0.81547519598248097</v>
      </c>
      <c r="J90" s="3">
        <v>0.152941309384653</v>
      </c>
      <c r="K90" s="3">
        <v>0.81547519598248097</v>
      </c>
      <c r="L90" s="3">
        <v>7.6327428255805801E-3</v>
      </c>
      <c r="M90" s="3">
        <v>3.7076612824698601E-3</v>
      </c>
      <c r="N90" s="3">
        <v>277</v>
      </c>
      <c r="O90" s="3" t="s">
        <v>33</v>
      </c>
      <c r="P90" s="3" t="s">
        <v>82</v>
      </c>
      <c r="Q90" s="3" t="s">
        <v>3835</v>
      </c>
      <c r="R90" s="3" t="s">
        <v>36</v>
      </c>
      <c r="S90" s="3" t="s">
        <v>527</v>
      </c>
      <c r="T90" s="3" t="s">
        <v>3836</v>
      </c>
      <c r="V90" s="3">
        <v>1086.251</v>
      </c>
      <c r="W90" s="3">
        <v>2.1725020000000002</v>
      </c>
      <c r="X90" s="3" t="s">
        <v>3837</v>
      </c>
      <c r="Y90" s="15">
        <v>2.2332412279041599E-3</v>
      </c>
      <c r="Z90" s="11" t="str">
        <f>IF($AG$7 &lt;&gt; "", $AG$7 * Y90, "")</f>
        <v/>
      </c>
      <c r="AA90" s="11" t="str">
        <f>IF($AG$7 &lt;&gt; "", $AG$7 * L90 /#REF!, "")</f>
        <v/>
      </c>
      <c r="AB90" s="3" t="str">
        <f>IF(ISNUMBER(SEARCH(O90,$AG$2))=TRUE,"Yes",IF(ISNUMBER(SEARCH(O90,$AG$3))=TRUE,"Yes",IF(ISNUMBER(SEARCH(O90,$AG$4))=TRUE,"Yes","No")))</f>
        <v>No</v>
      </c>
    </row>
    <row r="91" spans="1:28" x14ac:dyDescent="0.2">
      <c r="A91" s="4" t="s">
        <v>2128</v>
      </c>
      <c r="B91" s="4" t="s">
        <v>4999</v>
      </c>
      <c r="C91" s="4">
        <v>20</v>
      </c>
      <c r="D91" s="4">
        <v>65</v>
      </c>
      <c r="E91" s="4">
        <v>66</v>
      </c>
      <c r="F91" s="4">
        <v>47</v>
      </c>
      <c r="G91" s="12">
        <v>1.0215684257425599</v>
      </c>
      <c r="H91" s="13">
        <v>0.23747318076306101</v>
      </c>
      <c r="I91" s="3">
        <v>0.62438543068877295</v>
      </c>
      <c r="J91" s="3">
        <v>0.23747318076306101</v>
      </c>
      <c r="K91" s="3">
        <v>0.62438543068877295</v>
      </c>
      <c r="L91" s="3">
        <v>2.5873704493493501E-3</v>
      </c>
      <c r="M91" s="3">
        <v>1.27215843035316E-3</v>
      </c>
      <c r="N91" s="3">
        <v>157</v>
      </c>
      <c r="O91" s="3" t="s">
        <v>33</v>
      </c>
      <c r="P91" s="3" t="s">
        <v>43</v>
      </c>
      <c r="Q91" s="3" t="s">
        <v>2129</v>
      </c>
      <c r="R91" s="3" t="s">
        <v>109</v>
      </c>
      <c r="S91" s="3" t="s">
        <v>404</v>
      </c>
      <c r="T91" s="3" t="s">
        <v>2130</v>
      </c>
      <c r="V91" s="3">
        <v>1169.384</v>
      </c>
      <c r="W91" s="3">
        <v>2.338768</v>
      </c>
      <c r="X91" s="3" t="s">
        <v>2131</v>
      </c>
      <c r="Y91" s="14">
        <v>7.5703092471327449E-4</v>
      </c>
      <c r="Z91" s="11" t="str">
        <f>IF($AG$7 &lt;&gt; "", $AG$7 * Y91, "")</f>
        <v/>
      </c>
      <c r="AA91" s="11" t="str">
        <f>IF($AG$7 &lt;&gt; "", $AG$7 * L91 /#REF!, "")</f>
        <v/>
      </c>
      <c r="AB91" s="3" t="str">
        <f>IF(ISNUMBER(SEARCH(O91,$AG$2))=TRUE,"Yes",IF(ISNUMBER(SEARCH(O91,$AG$3))=TRUE,"Yes",IF(ISNUMBER(SEARCH(O91,$AG$4))=TRUE,"Yes","No")))</f>
        <v>No</v>
      </c>
    </row>
    <row r="92" spans="1:28" x14ac:dyDescent="0.2">
      <c r="A92" s="4" t="s">
        <v>2772</v>
      </c>
      <c r="B92" s="4" t="s">
        <v>4999</v>
      </c>
      <c r="C92" s="4">
        <v>33</v>
      </c>
      <c r="D92" s="4">
        <v>80</v>
      </c>
      <c r="E92" s="4">
        <v>123</v>
      </c>
      <c r="F92" s="4">
        <v>91</v>
      </c>
      <c r="G92" s="12">
        <v>1.0209467355884101</v>
      </c>
      <c r="H92" s="13">
        <v>0.187883519541686</v>
      </c>
      <c r="I92" s="3">
        <v>0.72611131295964004</v>
      </c>
      <c r="J92" s="3">
        <v>0.187883519541686</v>
      </c>
      <c r="K92" s="3">
        <v>0.72611131295964004</v>
      </c>
      <c r="L92" s="3">
        <v>4.2691612414264201E-3</v>
      </c>
      <c r="M92" s="3">
        <v>2.10149772882134E-3</v>
      </c>
      <c r="N92" s="3">
        <v>136</v>
      </c>
      <c r="O92" s="3" t="s">
        <v>33</v>
      </c>
      <c r="P92" s="3" t="s">
        <v>43</v>
      </c>
      <c r="Q92" s="3" t="s">
        <v>2773</v>
      </c>
      <c r="R92" s="3" t="s">
        <v>109</v>
      </c>
      <c r="S92" s="3" t="s">
        <v>1178</v>
      </c>
      <c r="T92" s="3" t="s">
        <v>2774</v>
      </c>
      <c r="V92" s="3">
        <v>1084.232</v>
      </c>
      <c r="W92" s="3">
        <v>2.1684640000000002</v>
      </c>
      <c r="X92" s="3" t="s">
        <v>2775</v>
      </c>
      <c r="Y92" s="15">
        <v>1.249101025776903E-3</v>
      </c>
      <c r="Z92" s="11" t="str">
        <f>IF($AG$7 &lt;&gt; "", $AG$7 * Y92, "")</f>
        <v/>
      </c>
      <c r="AA92" s="11" t="str">
        <f>IF($AG$7 &lt;&gt; "", $AG$7 * L92 /#REF!, "")</f>
        <v/>
      </c>
      <c r="AB92" s="3" t="str">
        <f>IF(ISNUMBER(SEARCH(O92,$AG$2))=TRUE,"Yes",IF(ISNUMBER(SEARCH(O92,$AG$3))=TRUE,"Yes",IF(ISNUMBER(SEARCH(O92,$AG$4))=TRUE,"Yes","No")))</f>
        <v>No</v>
      </c>
    </row>
    <row r="93" spans="1:28" x14ac:dyDescent="0.2">
      <c r="A93" s="4" t="s">
        <v>3744</v>
      </c>
      <c r="B93" s="4" t="s">
        <v>4999</v>
      </c>
      <c r="C93" s="4">
        <v>47</v>
      </c>
      <c r="D93" s="4">
        <v>143</v>
      </c>
      <c r="E93" s="4">
        <v>121</v>
      </c>
      <c r="F93" s="4">
        <v>153</v>
      </c>
      <c r="G93" s="12">
        <v>1.0177743837954001</v>
      </c>
      <c r="H93" s="13">
        <v>0.169123351036743</v>
      </c>
      <c r="I93" s="3">
        <v>0.77179642477205601</v>
      </c>
      <c r="J93" s="3">
        <v>0.169123351036743</v>
      </c>
      <c r="K93" s="3">
        <v>0.77179642477205601</v>
      </c>
      <c r="L93" s="3">
        <v>6.08032055597097E-3</v>
      </c>
      <c r="M93" s="3">
        <v>3.0020186206471799E-3</v>
      </c>
      <c r="N93" s="3">
        <v>62</v>
      </c>
      <c r="O93" s="3" t="s">
        <v>33</v>
      </c>
      <c r="P93" s="3" t="s">
        <v>82</v>
      </c>
      <c r="Q93" s="3" t="s">
        <v>3745</v>
      </c>
      <c r="R93" s="3" t="s">
        <v>109</v>
      </c>
      <c r="S93" s="3" t="s">
        <v>310</v>
      </c>
      <c r="T93" s="3" t="s">
        <v>3746</v>
      </c>
      <c r="V93" s="3">
        <v>848.90570000000002</v>
      </c>
      <c r="W93" s="3">
        <v>1.6978114</v>
      </c>
      <c r="X93" s="3" t="s">
        <v>3747</v>
      </c>
      <c r="Y93" s="15">
        <v>1.7790226730761952E-3</v>
      </c>
      <c r="Z93" s="11" t="str">
        <f>IF($AG$7 &lt;&gt; "", $AG$7 * Y93, "")</f>
        <v/>
      </c>
      <c r="AA93" s="11" t="str">
        <f>IF($AG$7 &lt;&gt; "", $AG$7 * L93 /#REF!, "")</f>
        <v/>
      </c>
      <c r="AB93" s="3" t="str">
        <f>IF(ISNUMBER(SEARCH(O93,$AG$2))=TRUE,"Yes",IF(ISNUMBER(SEARCH(O93,$AG$3))=TRUE,"Yes",IF(ISNUMBER(SEARCH(O93,$AG$4))=TRUE,"Yes","No")))</f>
        <v>No</v>
      </c>
    </row>
    <row r="94" spans="1:28" x14ac:dyDescent="0.2">
      <c r="A94" s="4" t="s">
        <v>3254</v>
      </c>
      <c r="B94" s="4" t="s">
        <v>4999</v>
      </c>
      <c r="C94" s="4">
        <v>41</v>
      </c>
      <c r="D94" s="4">
        <v>112</v>
      </c>
      <c r="E94" s="4">
        <v>135</v>
      </c>
      <c r="F94" s="4">
        <v>120</v>
      </c>
      <c r="G94" s="12">
        <v>1.01098835509625</v>
      </c>
      <c r="H94" s="13">
        <v>0.18150272925725999</v>
      </c>
      <c r="I94" s="3">
        <v>0.74111684009092205</v>
      </c>
      <c r="J94" s="3">
        <v>0.18150272925725999</v>
      </c>
      <c r="K94" s="3">
        <v>0.74111684009092205</v>
      </c>
      <c r="L94" s="3">
        <v>5.3041094211661597E-3</v>
      </c>
      <c r="M94" s="3">
        <v>2.6301268853404398E-3</v>
      </c>
      <c r="N94" s="3">
        <v>59</v>
      </c>
      <c r="O94" s="3" t="s">
        <v>33</v>
      </c>
      <c r="P94" s="3" t="s">
        <v>43</v>
      </c>
      <c r="Q94" s="3" t="s">
        <v>3255</v>
      </c>
      <c r="R94" s="3" t="s">
        <v>109</v>
      </c>
      <c r="S94" s="3" t="s">
        <v>547</v>
      </c>
      <c r="T94" s="3" t="s">
        <v>3256</v>
      </c>
      <c r="V94" s="3">
        <v>1315.53</v>
      </c>
      <c r="W94" s="3">
        <v>2.6310600000000002</v>
      </c>
      <c r="X94" s="3" t="s">
        <v>3257</v>
      </c>
      <c r="Y94" s="15">
        <v>1.5519133956622129E-3</v>
      </c>
      <c r="Z94" s="11" t="str">
        <f>IF($AG$7 &lt;&gt; "", $AG$7 * Y94, "")</f>
        <v/>
      </c>
      <c r="AA94" s="11" t="str">
        <f>IF($AG$7 &lt;&gt; "", $AG$7 * L94 /#REF!, "")</f>
        <v/>
      </c>
      <c r="AB94" s="3" t="str">
        <f>IF(ISNUMBER(SEARCH(O94,$AG$2))=TRUE,"Yes",IF(ISNUMBER(SEARCH(O94,$AG$3))=TRUE,"Yes",IF(ISNUMBER(SEARCH(O94,$AG$4))=TRUE,"Yes","No")))</f>
        <v>No</v>
      </c>
    </row>
    <row r="95" spans="1:28" x14ac:dyDescent="0.2">
      <c r="A95" s="4" t="s">
        <v>3574</v>
      </c>
      <c r="B95" s="4" t="s">
        <v>4999</v>
      </c>
      <c r="C95" s="4">
        <v>40</v>
      </c>
      <c r="D95" s="4">
        <v>130</v>
      </c>
      <c r="E95" s="4">
        <v>114</v>
      </c>
      <c r="F95" s="4">
        <v>116</v>
      </c>
      <c r="G95" s="12">
        <v>1.00087367523059</v>
      </c>
      <c r="H95" s="13">
        <v>0.185614305692303</v>
      </c>
      <c r="I95" s="3">
        <v>0.73138855482081599</v>
      </c>
      <c r="J95" s="3">
        <v>0.185614305692303</v>
      </c>
      <c r="K95" s="3">
        <v>0.73138855482081599</v>
      </c>
      <c r="L95" s="3">
        <v>5.1747408986987002E-3</v>
      </c>
      <c r="M95" s="3">
        <v>2.5843316012050298E-3</v>
      </c>
      <c r="N95" s="3">
        <v>45</v>
      </c>
      <c r="O95" s="3" t="s">
        <v>33</v>
      </c>
      <c r="P95" s="3" t="s">
        <v>43</v>
      </c>
      <c r="Q95" s="3" t="s">
        <v>3575</v>
      </c>
      <c r="R95" s="3" t="s">
        <v>109</v>
      </c>
      <c r="S95" s="3" t="s">
        <v>510</v>
      </c>
      <c r="T95" s="3" t="s">
        <v>3576</v>
      </c>
      <c r="U95" s="3" t="s">
        <v>390</v>
      </c>
      <c r="V95" s="3">
        <v>1107.3130000000001</v>
      </c>
      <c r="W95" s="3">
        <v>2.214626</v>
      </c>
      <c r="X95" s="3" t="s">
        <v>3577</v>
      </c>
      <c r="Y95" s="15">
        <v>1.514061849426549E-3</v>
      </c>
      <c r="Z95" s="11" t="str">
        <f>IF($AG$7 &lt;&gt; "", $AG$7 * Y95, "")</f>
        <v/>
      </c>
      <c r="AA95" s="11" t="str">
        <f>IF($AG$7 &lt;&gt; "", $AG$7 * L95 /#REF!, "")</f>
        <v/>
      </c>
      <c r="AB95" s="3" t="str">
        <f>IF(ISNUMBER(SEARCH(O95,$AG$2))=TRUE,"Yes",IF(ISNUMBER(SEARCH(O95,$AG$3))=TRUE,"Yes",IF(ISNUMBER(SEARCH(O95,$AG$4))=TRUE,"Yes","No")))</f>
        <v>No</v>
      </c>
    </row>
    <row r="96" spans="1:28" x14ac:dyDescent="0.2">
      <c r="A96" s="4" t="s">
        <v>2210</v>
      </c>
      <c r="B96" s="4" t="s">
        <v>4999</v>
      </c>
      <c r="C96" s="4">
        <v>22</v>
      </c>
      <c r="D96" s="4">
        <v>71</v>
      </c>
      <c r="E96" s="4">
        <v>62</v>
      </c>
      <c r="F96" s="4">
        <v>69</v>
      </c>
      <c r="G96" s="12">
        <v>0.96993967299440198</v>
      </c>
      <c r="H96" s="13">
        <v>0.247381540527077</v>
      </c>
      <c r="I96" s="3">
        <v>0.60663271031048804</v>
      </c>
      <c r="J96" s="3">
        <v>0.247381540527077</v>
      </c>
      <c r="K96" s="3">
        <v>0.60663271031048804</v>
      </c>
      <c r="L96" s="3">
        <v>2.8461074942842798E-3</v>
      </c>
      <c r="M96" s="3">
        <v>1.4517880980713699E-3</v>
      </c>
      <c r="N96" s="3">
        <v>144</v>
      </c>
      <c r="O96" s="3" t="s">
        <v>33</v>
      </c>
      <c r="P96" s="3" t="s">
        <v>34</v>
      </c>
      <c r="Q96" s="3" t="s">
        <v>2211</v>
      </c>
      <c r="R96" s="3" t="s">
        <v>109</v>
      </c>
      <c r="S96" s="3" t="s">
        <v>399</v>
      </c>
      <c r="T96" s="3" t="s">
        <v>2212</v>
      </c>
      <c r="V96" s="3">
        <v>1278.556</v>
      </c>
      <c r="W96" s="3">
        <v>2.5571120000000001</v>
      </c>
      <c r="X96" s="3" t="s">
        <v>2213</v>
      </c>
      <c r="Y96" s="14">
        <v>8.3273401718460195E-4</v>
      </c>
      <c r="Z96" s="11" t="str">
        <f>IF($AG$7 &lt;&gt; "", $AG$7 * Y96, "")</f>
        <v/>
      </c>
      <c r="AA96" s="11" t="str">
        <f>IF($AG$7 &lt;&gt; "", $AG$7 * L96 /#REF!, "")</f>
        <v/>
      </c>
      <c r="AB96" s="3" t="str">
        <f>IF(ISNUMBER(SEARCH(O96,$AG$2))=TRUE,"Yes",IF(ISNUMBER(SEARCH(O96,$AG$3))=TRUE,"Yes",IF(ISNUMBER(SEARCH(O96,$AG$4))=TRUE,"Yes","No")))</f>
        <v>No</v>
      </c>
    </row>
    <row r="97" spans="1:28" x14ac:dyDescent="0.2">
      <c r="A97" s="4" t="s">
        <v>1166</v>
      </c>
      <c r="B97" s="4" t="s">
        <v>4999</v>
      </c>
      <c r="C97" s="4">
        <v>49</v>
      </c>
      <c r="D97" s="4">
        <v>134</v>
      </c>
      <c r="E97" s="4">
        <v>172</v>
      </c>
      <c r="F97" s="4">
        <v>146</v>
      </c>
      <c r="G97" s="12">
        <v>0.96867054834909205</v>
      </c>
      <c r="H97" s="13">
        <v>0.187883519541686</v>
      </c>
      <c r="I97" s="3">
        <v>0.72611131295964004</v>
      </c>
      <c r="J97" s="3">
        <v>0.187883519541686</v>
      </c>
      <c r="K97" s="3">
        <v>0.72611131295964004</v>
      </c>
      <c r="L97" s="3">
        <v>6.3390576009059001E-3</v>
      </c>
      <c r="M97" s="3">
        <v>3.2372289253624598E-3</v>
      </c>
      <c r="N97" s="3">
        <v>240</v>
      </c>
      <c r="O97" s="3" t="s">
        <v>33</v>
      </c>
      <c r="P97" s="3" t="s">
        <v>43</v>
      </c>
      <c r="Q97" s="3" t="s">
        <v>1167</v>
      </c>
      <c r="R97" s="3" t="s">
        <v>36</v>
      </c>
      <c r="S97" s="3" t="s">
        <v>861</v>
      </c>
      <c r="T97" s="3" t="s">
        <v>1168</v>
      </c>
      <c r="V97" s="3">
        <v>1145.318</v>
      </c>
      <c r="W97" s="3">
        <v>2.2906360000000001</v>
      </c>
      <c r="X97" s="3" t="s">
        <v>1169</v>
      </c>
      <c r="Y97" s="15">
        <v>1.8547257655475227E-3</v>
      </c>
      <c r="Z97" s="11" t="str">
        <f>IF($AG$7 &lt;&gt; "", $AG$7 * Y97, "")</f>
        <v/>
      </c>
      <c r="AA97" s="11" t="str">
        <f>IF($AG$7 &lt;&gt; "", $AG$7 * L97 /#REF!, "")</f>
        <v/>
      </c>
      <c r="AB97" s="3" t="str">
        <f>IF(ISNUMBER(SEARCH(O97,$AG$2))=TRUE,"Yes",IF(ISNUMBER(SEARCH(O97,$AG$3))=TRUE,"Yes",IF(ISNUMBER(SEARCH(O97,$AG$4))=TRUE,"Yes","No")))</f>
        <v>No</v>
      </c>
    </row>
    <row r="98" spans="1:28" x14ac:dyDescent="0.2">
      <c r="A98" s="4" t="s">
        <v>3722</v>
      </c>
      <c r="B98" s="4" t="s">
        <v>4999</v>
      </c>
      <c r="C98" s="4">
        <v>45</v>
      </c>
      <c r="D98" s="4">
        <v>137</v>
      </c>
      <c r="E98" s="4">
        <v>130</v>
      </c>
      <c r="F98" s="4">
        <v>150</v>
      </c>
      <c r="G98" s="12">
        <v>0.95654785784032004</v>
      </c>
      <c r="H98" s="13">
        <v>0.20059299195897401</v>
      </c>
      <c r="I98" s="3">
        <v>0.69768424383161098</v>
      </c>
      <c r="J98" s="3">
        <v>0.20059299195897401</v>
      </c>
      <c r="K98" s="3">
        <v>0.69768424383161098</v>
      </c>
      <c r="L98" s="3">
        <v>5.8215835110360303E-3</v>
      </c>
      <c r="M98" s="3">
        <v>2.9987364558822101E-3</v>
      </c>
      <c r="N98" s="3">
        <v>179</v>
      </c>
      <c r="O98" s="3" t="s">
        <v>33</v>
      </c>
      <c r="P98" s="3" t="s">
        <v>34</v>
      </c>
      <c r="Q98" s="3" t="s">
        <v>3723</v>
      </c>
      <c r="R98" s="3" t="s">
        <v>109</v>
      </c>
      <c r="S98" s="3" t="s">
        <v>349</v>
      </c>
      <c r="T98" s="3" t="s">
        <v>3724</v>
      </c>
      <c r="V98" s="3">
        <v>1194.348</v>
      </c>
      <c r="W98" s="3">
        <v>2.3886959999999999</v>
      </c>
      <c r="X98" s="3" t="s">
        <v>3725</v>
      </c>
      <c r="Y98" s="15">
        <v>1.7033195806048678E-3</v>
      </c>
      <c r="Z98" s="11" t="str">
        <f>IF($AG$7 &lt;&gt; "", $AG$7 * Y98, "")</f>
        <v/>
      </c>
      <c r="AA98" s="11" t="str">
        <f>IF($AG$7 &lt;&gt; "", $AG$7 * L98 /#REF!, "")</f>
        <v/>
      </c>
      <c r="AB98" s="3" t="str">
        <f>IF(ISNUMBER(SEARCH(O98,$AG$2))=TRUE,"Yes",IF(ISNUMBER(SEARCH(O98,$AG$3))=TRUE,"Yes",IF(ISNUMBER(SEARCH(O98,$AG$4))=TRUE,"Yes","No")))</f>
        <v>No</v>
      </c>
    </row>
    <row r="99" spans="1:28" x14ac:dyDescent="0.2">
      <c r="A99" s="4" t="s">
        <v>2422</v>
      </c>
      <c r="B99" s="4" t="s">
        <v>4999</v>
      </c>
      <c r="C99" s="4">
        <v>43</v>
      </c>
      <c r="D99" s="4">
        <v>142</v>
      </c>
      <c r="E99" s="4">
        <v>146</v>
      </c>
      <c r="F99" s="4">
        <v>115</v>
      </c>
      <c r="G99" s="12">
        <v>0.94687638046131894</v>
      </c>
      <c r="H99" s="13">
        <v>0.21048204110746799</v>
      </c>
      <c r="I99" s="3">
        <v>0.67678495341811296</v>
      </c>
      <c r="J99" s="3">
        <v>0.21048204110746799</v>
      </c>
      <c r="K99" s="3">
        <v>0.67678495341811296</v>
      </c>
      <c r="L99" s="3">
        <v>5.5628464661011002E-3</v>
      </c>
      <c r="M99" s="3">
        <v>2.8837011264987301E-3</v>
      </c>
      <c r="N99" s="3">
        <v>308</v>
      </c>
      <c r="O99" s="3" t="s">
        <v>33</v>
      </c>
      <c r="P99" s="3" t="s">
        <v>227</v>
      </c>
      <c r="Q99" s="3" t="s">
        <v>2423</v>
      </c>
      <c r="R99" s="3" t="s">
        <v>36</v>
      </c>
      <c r="S99" s="3" t="s">
        <v>669</v>
      </c>
      <c r="T99" s="3" t="s">
        <v>2424</v>
      </c>
      <c r="V99" s="3">
        <v>1098.2159999999999</v>
      </c>
      <c r="W99" s="3">
        <v>2.1964320000000002</v>
      </c>
      <c r="X99" s="3" t="s">
        <v>2425</v>
      </c>
      <c r="Y99" s="15">
        <v>1.6276164881335402E-3</v>
      </c>
      <c r="Z99" s="11" t="str">
        <f>IF($AG$7 &lt;&gt; "", $AG$7 * Y99, "")</f>
        <v/>
      </c>
      <c r="AA99" s="11" t="str">
        <f>IF($AG$7 &lt;&gt; "", $AG$7 * L99 /#REF!, "")</f>
        <v/>
      </c>
      <c r="AB99" s="3" t="str">
        <f>IF(ISNUMBER(SEARCH(O99,$AG$2))=TRUE,"Yes",IF(ISNUMBER(SEARCH(O99,$AG$3))=TRUE,"Yes",IF(ISNUMBER(SEARCH(O99,$AG$4))=TRUE,"Yes","No")))</f>
        <v>No</v>
      </c>
    </row>
    <row r="100" spans="1:28" x14ac:dyDescent="0.2">
      <c r="A100" s="4" t="s">
        <v>1321</v>
      </c>
      <c r="B100" s="4" t="s">
        <v>4999</v>
      </c>
      <c r="C100" s="4">
        <v>42</v>
      </c>
      <c r="D100" s="4">
        <v>137</v>
      </c>
      <c r="E100" s="4">
        <v>135</v>
      </c>
      <c r="F100" s="4">
        <v>130</v>
      </c>
      <c r="G100" s="12">
        <v>0.91309140397798405</v>
      </c>
      <c r="H100" s="13">
        <v>0.22724660645029901</v>
      </c>
      <c r="I100" s="3">
        <v>0.64350259352255701</v>
      </c>
      <c r="J100" s="3">
        <v>0.22724660645029901</v>
      </c>
      <c r="K100" s="3">
        <v>0.64350259352255701</v>
      </c>
      <c r="L100" s="3">
        <v>5.4334779436336304E-3</v>
      </c>
      <c r="M100" s="3">
        <v>2.8839361237238798E-3</v>
      </c>
      <c r="N100" s="3">
        <v>120</v>
      </c>
      <c r="O100" s="3" t="s">
        <v>33</v>
      </c>
      <c r="P100" s="3" t="s">
        <v>43</v>
      </c>
      <c r="Q100" s="3" t="s">
        <v>1322</v>
      </c>
      <c r="R100" s="3" t="s">
        <v>109</v>
      </c>
      <c r="S100" s="3" t="s">
        <v>824</v>
      </c>
      <c r="T100" s="3" t="s">
        <v>1323</v>
      </c>
      <c r="V100" s="3">
        <v>1077.348</v>
      </c>
      <c r="W100" s="3">
        <v>2.1546959999999999</v>
      </c>
      <c r="X100" s="3" t="s">
        <v>1324</v>
      </c>
      <c r="Y100" s="15">
        <v>1.5897649418978766E-3</v>
      </c>
      <c r="Z100" s="11" t="str">
        <f>IF($AG$7 &lt;&gt; "", $AG$7 * Y100, "")</f>
        <v/>
      </c>
      <c r="AA100" s="11" t="str">
        <f>IF($AG$7 &lt;&gt; "", $AG$7 * L100 /#REF!, "")</f>
        <v/>
      </c>
      <c r="AB100" s="3" t="str">
        <f>IF(ISNUMBER(SEARCH(O100,$AG$2))=TRUE,"Yes",IF(ISNUMBER(SEARCH(O100,$AG$3))=TRUE,"Yes",IF(ISNUMBER(SEARCH(O100,$AG$4))=TRUE,"Yes","No")))</f>
        <v>No</v>
      </c>
    </row>
    <row r="101" spans="1:28" x14ac:dyDescent="0.2">
      <c r="A101" s="4" t="s">
        <v>3368</v>
      </c>
      <c r="B101" s="4" t="s">
        <v>4999</v>
      </c>
      <c r="C101" s="4">
        <v>45</v>
      </c>
      <c r="D101" s="4">
        <v>141</v>
      </c>
      <c r="E101" s="4">
        <v>152</v>
      </c>
      <c r="F101" s="4">
        <v>140</v>
      </c>
      <c r="G101" s="12">
        <v>0.90627659362764101</v>
      </c>
      <c r="H101" s="13">
        <v>0.23204756366872201</v>
      </c>
      <c r="I101" s="3">
        <v>0.63442298699838695</v>
      </c>
      <c r="J101" s="3">
        <v>0.23204756366872201</v>
      </c>
      <c r="K101" s="3">
        <v>0.63442298699838695</v>
      </c>
      <c r="L101" s="3">
        <v>5.8215835110360303E-3</v>
      </c>
      <c r="M101" s="3">
        <v>3.1045756161813898E-3</v>
      </c>
      <c r="N101" s="3">
        <v>229</v>
      </c>
      <c r="O101" s="3" t="s">
        <v>33</v>
      </c>
      <c r="P101" s="3" t="s">
        <v>43</v>
      </c>
      <c r="Q101" s="3" t="s">
        <v>3369</v>
      </c>
      <c r="R101" s="3" t="s">
        <v>36</v>
      </c>
      <c r="S101" s="3" t="s">
        <v>388</v>
      </c>
      <c r="T101" s="3" t="s">
        <v>3370</v>
      </c>
      <c r="V101" s="3">
        <v>947.18259999999998</v>
      </c>
      <c r="W101" s="3">
        <v>1.8943652</v>
      </c>
      <c r="X101" s="3" t="s">
        <v>3371</v>
      </c>
      <c r="Y101" s="15">
        <v>1.7033195806048678E-3</v>
      </c>
      <c r="Z101" s="11" t="str">
        <f>IF($AG$7 &lt;&gt; "", $AG$7 * Y101, "")</f>
        <v/>
      </c>
      <c r="AA101" s="11" t="str">
        <f>IF($AG$7 &lt;&gt; "", $AG$7 * L101 /#REF!, "")</f>
        <v/>
      </c>
      <c r="AB101" s="3" t="str">
        <f>IF(ISNUMBER(SEARCH(O101,$AG$2))=TRUE,"Yes",IF(ISNUMBER(SEARCH(O101,$AG$3))=TRUE,"Yes",IF(ISNUMBER(SEARCH(O101,$AG$4))=TRUE,"Yes","No")))</f>
        <v>No</v>
      </c>
    </row>
    <row r="102" spans="1:28" x14ac:dyDescent="0.2">
      <c r="A102" s="4" t="s">
        <v>2967</v>
      </c>
      <c r="B102" s="4" t="s">
        <v>4999</v>
      </c>
      <c r="C102" s="4">
        <v>31</v>
      </c>
      <c r="D102" s="4">
        <v>95</v>
      </c>
      <c r="E102" s="4">
        <v>112</v>
      </c>
      <c r="F102" s="4">
        <v>105</v>
      </c>
      <c r="G102" s="12">
        <v>0.84087316916178201</v>
      </c>
      <c r="H102" s="13">
        <v>0.30196144797351099</v>
      </c>
      <c r="I102" s="3">
        <v>0.52004850075519005</v>
      </c>
      <c r="J102" s="3">
        <v>0.30196144797351099</v>
      </c>
      <c r="K102" s="3">
        <v>0.52004850075519005</v>
      </c>
      <c r="L102" s="3">
        <v>4.01042419649149E-3</v>
      </c>
      <c r="M102" s="3">
        <v>2.2375921548044202E-3</v>
      </c>
      <c r="N102" s="3">
        <v>233</v>
      </c>
      <c r="O102" s="3" t="s">
        <v>33</v>
      </c>
      <c r="P102" s="3" t="s">
        <v>43</v>
      </c>
      <c r="Q102" s="3" t="s">
        <v>2968</v>
      </c>
      <c r="R102" s="3" t="s">
        <v>36</v>
      </c>
      <c r="S102" s="3" t="s">
        <v>1096</v>
      </c>
      <c r="T102" s="3" t="s">
        <v>2969</v>
      </c>
      <c r="V102" s="3">
        <v>1095.2149999999999</v>
      </c>
      <c r="W102" s="3">
        <v>2.1904300000000001</v>
      </c>
      <c r="X102" s="3" t="s">
        <v>2970</v>
      </c>
      <c r="Y102" s="15">
        <v>1.1733979333055755E-3</v>
      </c>
      <c r="Z102" s="11" t="str">
        <f>IF($AG$7 &lt;&gt; "", $AG$7 * Y102, "")</f>
        <v/>
      </c>
      <c r="AA102" s="11" t="str">
        <f>IF($AG$7 &lt;&gt; "", $AG$7 * L102 /#REF!, "")</f>
        <v/>
      </c>
      <c r="AB102" s="3" t="str">
        <f>IF(ISNUMBER(SEARCH(O102,$AG$2))=TRUE,"Yes",IF(ISNUMBER(SEARCH(O102,$AG$3))=TRUE,"Yes",IF(ISNUMBER(SEARCH(O102,$AG$4))=TRUE,"Yes","No")))</f>
        <v>No</v>
      </c>
    </row>
    <row r="103" spans="1:28" x14ac:dyDescent="0.2">
      <c r="A103" s="4" t="s">
        <v>3914</v>
      </c>
      <c r="B103" s="4" t="s">
        <v>4999</v>
      </c>
      <c r="C103" s="4">
        <v>86</v>
      </c>
      <c r="D103" s="4">
        <v>286</v>
      </c>
      <c r="E103" s="4">
        <v>301</v>
      </c>
      <c r="F103" s="4">
        <v>280</v>
      </c>
      <c r="G103" s="12">
        <v>0.83923537817638605</v>
      </c>
      <c r="H103" s="13">
        <v>0.244070850186343</v>
      </c>
      <c r="I103" s="3">
        <v>0.61248408604437998</v>
      </c>
      <c r="J103" s="3">
        <v>0.244070850186343</v>
      </c>
      <c r="K103" s="3">
        <v>0.61248408604437998</v>
      </c>
      <c r="L103" s="3">
        <v>1.11256929322022E-2</v>
      </c>
      <c r="M103" s="3">
        <v>6.2171124339653501E-3</v>
      </c>
      <c r="N103" s="3">
        <v>374</v>
      </c>
      <c r="O103" s="3" t="s">
        <v>33</v>
      </c>
      <c r="P103" s="3" t="s">
        <v>43</v>
      </c>
      <c r="Q103" s="3" t="s">
        <v>3915</v>
      </c>
      <c r="R103" s="3" t="s">
        <v>36</v>
      </c>
      <c r="S103" s="3" t="s">
        <v>1777</v>
      </c>
      <c r="T103" s="3" t="s">
        <v>3916</v>
      </c>
      <c r="V103" s="3">
        <v>1212.5</v>
      </c>
      <c r="W103" s="3">
        <v>2.4249999999999998</v>
      </c>
      <c r="X103" s="3" t="s">
        <v>3917</v>
      </c>
      <c r="Y103" s="15">
        <v>3.2552329762670805E-3</v>
      </c>
      <c r="Z103" s="11" t="str">
        <f>IF($AG$7 &lt;&gt; "", $AG$7 * Y103, "")</f>
        <v/>
      </c>
      <c r="AA103" s="11" t="str">
        <f>IF($AG$7 &lt;&gt; "", $AG$7 * L103 /#REF!, "")</f>
        <v/>
      </c>
      <c r="AB103" s="3" t="str">
        <f>IF(ISNUMBER(SEARCH(O103,$AG$2))=TRUE,"Yes",IF(ISNUMBER(SEARCH(O103,$AG$3))=TRUE,"Yes",IF(ISNUMBER(SEARCH(O103,$AG$4))=TRUE,"Yes","No")))</f>
        <v>No</v>
      </c>
    </row>
    <row r="104" spans="1:28" x14ac:dyDescent="0.2">
      <c r="A104" s="4" t="s">
        <v>3681</v>
      </c>
      <c r="B104" s="4" t="s">
        <v>4999</v>
      </c>
      <c r="C104" s="4">
        <v>36</v>
      </c>
      <c r="D104" s="4">
        <v>138</v>
      </c>
      <c r="E104" s="4">
        <v>131</v>
      </c>
      <c r="F104" s="4">
        <v>113</v>
      </c>
      <c r="G104" s="12">
        <v>0.76627031860402395</v>
      </c>
      <c r="H104" s="13">
        <v>0.34449514414684901</v>
      </c>
      <c r="I104" s="3">
        <v>0.46281689533862302</v>
      </c>
      <c r="J104" s="3">
        <v>0.34449514414684901</v>
      </c>
      <c r="K104" s="3">
        <v>0.46281689533862302</v>
      </c>
      <c r="L104" s="3">
        <v>4.6572668088288296E-3</v>
      </c>
      <c r="M104" s="3">
        <v>2.7365867668646899E-3</v>
      </c>
      <c r="N104" s="3">
        <v>232</v>
      </c>
      <c r="O104" s="3" t="s">
        <v>33</v>
      </c>
      <c r="P104" s="3" t="s">
        <v>43</v>
      </c>
      <c r="Q104" s="3" t="s">
        <v>3682</v>
      </c>
      <c r="R104" s="3" t="s">
        <v>36</v>
      </c>
      <c r="S104" s="3" t="s">
        <v>110</v>
      </c>
      <c r="T104" s="3" t="s">
        <v>3683</v>
      </c>
      <c r="V104" s="3">
        <v>1124.2539999999999</v>
      </c>
      <c r="W104" s="3">
        <v>2.2485080000000002</v>
      </c>
      <c r="X104" s="3" t="s">
        <v>3684</v>
      </c>
      <c r="Y104" s="15">
        <v>1.3626556644838941E-3</v>
      </c>
      <c r="Z104" s="11" t="str">
        <f>IF($AG$7 &lt;&gt; "", $AG$7 * Y104, "")</f>
        <v/>
      </c>
      <c r="AA104" s="11" t="str">
        <f>IF($AG$7 &lt;&gt; "", $AG$7 * L104 /#REF!, "")</f>
        <v/>
      </c>
      <c r="AB104" s="3" t="str">
        <f>IF(ISNUMBER(SEARCH(O104,$AG$2))=TRUE,"Yes",IF(ISNUMBER(SEARCH(O104,$AG$3))=TRUE,"Yes",IF(ISNUMBER(SEARCH(O104,$AG$4))=TRUE,"Yes","No")))</f>
        <v>No</v>
      </c>
    </row>
    <row r="105" spans="1:28" x14ac:dyDescent="0.2">
      <c r="A105" s="4" t="s">
        <v>1978</v>
      </c>
      <c r="B105" s="4" t="s">
        <v>4999</v>
      </c>
      <c r="C105" s="4">
        <v>9</v>
      </c>
      <c r="D105" s="4">
        <v>30</v>
      </c>
      <c r="E105" s="4">
        <v>39</v>
      </c>
      <c r="F105" s="4">
        <v>32</v>
      </c>
      <c r="G105" s="12">
        <v>0.68428851247157496</v>
      </c>
      <c r="H105" s="13">
        <v>0.53989659512385402</v>
      </c>
      <c r="I105" s="3">
        <v>0.26768941141296698</v>
      </c>
      <c r="J105" s="3">
        <v>0.53989659512385402</v>
      </c>
      <c r="K105" s="3">
        <v>0.26768941141296698</v>
      </c>
      <c r="L105" s="3">
        <v>1.16431670220721E-3</v>
      </c>
      <c r="M105" s="3">
        <v>7.2302641777997705E-4</v>
      </c>
      <c r="N105" s="3">
        <v>327</v>
      </c>
      <c r="O105" s="3" t="s">
        <v>33</v>
      </c>
      <c r="P105" s="3" t="s">
        <v>43</v>
      </c>
      <c r="Q105" s="3" t="s">
        <v>1979</v>
      </c>
      <c r="R105" s="3" t="s">
        <v>36</v>
      </c>
      <c r="S105" s="3" t="s">
        <v>94</v>
      </c>
      <c r="T105" s="3" t="s">
        <v>1980</v>
      </c>
      <c r="V105" s="3">
        <v>937.10220000000004</v>
      </c>
      <c r="W105" s="3">
        <v>1.8742044</v>
      </c>
      <c r="X105" s="3" t="s">
        <v>1981</v>
      </c>
      <c r="Y105" s="14">
        <v>3.4066391612097352E-4</v>
      </c>
      <c r="Z105" s="11" t="str">
        <f>IF($AG$7 &lt;&gt; "", $AG$7 * Y105, "")</f>
        <v/>
      </c>
      <c r="AA105" s="11" t="str">
        <f>IF($AG$7 &lt;&gt; "", $AG$7 * L105 /#REF!, "")</f>
        <v/>
      </c>
      <c r="AB105" s="3" t="str">
        <f>IF(ISNUMBER(SEARCH(O105,$AG$2))=TRUE,"Yes",IF(ISNUMBER(SEARCH(O105,$AG$3))=TRUE,"Yes",IF(ISNUMBER(SEARCH(O105,$AG$4))=TRUE,"Yes","No")))</f>
        <v>No</v>
      </c>
    </row>
    <row r="106" spans="1:28" x14ac:dyDescent="0.2">
      <c r="A106" s="4" t="s">
        <v>2632</v>
      </c>
      <c r="B106" s="4" t="s">
        <v>4999</v>
      </c>
      <c r="C106" s="4">
        <v>29</v>
      </c>
      <c r="D106" s="4">
        <v>109</v>
      </c>
      <c r="E106" s="4">
        <v>109</v>
      </c>
      <c r="F106" s="4">
        <v>108</v>
      </c>
      <c r="G106" s="12">
        <v>0.68059281031404195</v>
      </c>
      <c r="H106" s="13">
        <v>0.42389550796450498</v>
      </c>
      <c r="I106" s="3">
        <v>0.37274118564117897</v>
      </c>
      <c r="J106" s="3">
        <v>0.42389550796450498</v>
      </c>
      <c r="K106" s="3">
        <v>0.37274118564117897</v>
      </c>
      <c r="L106" s="3">
        <v>3.7516871515565499E-3</v>
      </c>
      <c r="M106" s="3">
        <v>2.3396117226549399E-3</v>
      </c>
      <c r="N106" s="3">
        <v>334</v>
      </c>
      <c r="O106" s="3" t="s">
        <v>33</v>
      </c>
      <c r="P106" s="3" t="s">
        <v>43</v>
      </c>
      <c r="Q106" s="3" t="s">
        <v>2633</v>
      </c>
      <c r="R106" s="3" t="s">
        <v>36</v>
      </c>
      <c r="S106" s="3" t="s">
        <v>1396</v>
      </c>
      <c r="T106" s="3" t="s">
        <v>2634</v>
      </c>
      <c r="V106" s="3">
        <v>1031.193</v>
      </c>
      <c r="W106" s="3">
        <v>2.0623860000000001</v>
      </c>
      <c r="X106" s="3" t="s">
        <v>2635</v>
      </c>
      <c r="Y106" s="15">
        <v>1.0976948408342481E-3</v>
      </c>
      <c r="Z106" s="11" t="str">
        <f>IF($AG$7 &lt;&gt; "", $AG$7 * Y106, "")</f>
        <v/>
      </c>
      <c r="AA106" s="11" t="str">
        <f>IF($AG$7 &lt;&gt; "", $AG$7 * L106 /#REF!, "")</f>
        <v/>
      </c>
      <c r="AB106" s="3" t="str">
        <f>IF(ISNUMBER(SEARCH(O106,$AG$2))=TRUE,"Yes",IF(ISNUMBER(SEARCH(O106,$AG$3))=TRUE,"Yes",IF(ISNUMBER(SEARCH(O106,$AG$4))=TRUE,"Yes","No")))</f>
        <v>No</v>
      </c>
    </row>
    <row r="107" spans="1:28" x14ac:dyDescent="0.2">
      <c r="A107" s="4" t="s">
        <v>2260</v>
      </c>
      <c r="B107" s="4" t="s">
        <v>4999</v>
      </c>
      <c r="C107" s="4">
        <v>16</v>
      </c>
      <c r="D107" s="4">
        <v>62</v>
      </c>
      <c r="E107" s="4">
        <v>70</v>
      </c>
      <c r="F107" s="4">
        <v>49</v>
      </c>
      <c r="G107" s="12">
        <v>0.676465143311615</v>
      </c>
      <c r="H107" s="13">
        <v>0.48719901809744298</v>
      </c>
      <c r="I107" s="3">
        <v>0.31229359565287401</v>
      </c>
      <c r="J107" s="3">
        <v>0.48719901809744298</v>
      </c>
      <c r="K107" s="3">
        <v>0.31229359565287401</v>
      </c>
      <c r="L107" s="3">
        <v>2.0698963594794799E-3</v>
      </c>
      <c r="M107" s="3">
        <v>1.2931953748446399E-3</v>
      </c>
      <c r="N107" s="3">
        <v>345</v>
      </c>
      <c r="O107" s="3" t="s">
        <v>33</v>
      </c>
      <c r="P107" s="3" t="s">
        <v>43</v>
      </c>
      <c r="Q107" s="3" t="s">
        <v>2261</v>
      </c>
      <c r="R107" s="3" t="s">
        <v>36</v>
      </c>
      <c r="S107" s="3" t="s">
        <v>1313</v>
      </c>
      <c r="T107" s="3" t="s">
        <v>2262</v>
      </c>
      <c r="V107" s="3">
        <v>1097.318</v>
      </c>
      <c r="W107" s="3">
        <v>2.194636</v>
      </c>
      <c r="X107" s="3" t="s">
        <v>2263</v>
      </c>
      <c r="Y107" s="14">
        <v>6.0562473977061968E-4</v>
      </c>
      <c r="Z107" s="11" t="str">
        <f>IF($AG$7 &lt;&gt; "", $AG$7 * Y107, "")</f>
        <v/>
      </c>
      <c r="AA107" s="11" t="str">
        <f>IF($AG$7 &lt;&gt; "", $AG$7 * L107 /#REF!, "")</f>
        <v/>
      </c>
      <c r="AB107" s="3" t="str">
        <f>IF(ISNUMBER(SEARCH(O107,$AG$2))=TRUE,"Yes",IF(ISNUMBER(SEARCH(O107,$AG$3))=TRUE,"Yes",IF(ISNUMBER(SEARCH(O107,$AG$4))=TRUE,"Yes","No")))</f>
        <v>No</v>
      </c>
    </row>
    <row r="108" spans="1:28" x14ac:dyDescent="0.2">
      <c r="A108" s="4" t="s">
        <v>582</v>
      </c>
      <c r="B108" s="4" t="s">
        <v>4999</v>
      </c>
      <c r="C108" s="4">
        <v>19</v>
      </c>
      <c r="D108" s="4">
        <v>80</v>
      </c>
      <c r="E108" s="4">
        <v>78</v>
      </c>
      <c r="F108" s="4">
        <v>58</v>
      </c>
      <c r="G108" s="12">
        <v>0.66860409634840401</v>
      </c>
      <c r="H108" s="13">
        <v>0.47875559507369497</v>
      </c>
      <c r="I108" s="3">
        <v>0.31988613752372302</v>
      </c>
      <c r="J108" s="3">
        <v>0.47875559507369497</v>
      </c>
      <c r="K108" s="3">
        <v>0.31988613752372302</v>
      </c>
      <c r="L108" s="3">
        <v>2.4580019268818799E-3</v>
      </c>
      <c r="M108" s="3">
        <v>1.54458561879076E-3</v>
      </c>
      <c r="N108" s="3">
        <v>310</v>
      </c>
      <c r="O108" s="3" t="s">
        <v>33</v>
      </c>
      <c r="P108" s="3" t="s">
        <v>43</v>
      </c>
      <c r="Q108" s="3" t="s">
        <v>583</v>
      </c>
      <c r="R108" s="3" t="s">
        <v>36</v>
      </c>
      <c r="S108" s="3" t="s">
        <v>89</v>
      </c>
      <c r="T108" s="3" t="s">
        <v>584</v>
      </c>
      <c r="V108" s="3">
        <v>1131.2919999999999</v>
      </c>
      <c r="W108" s="3">
        <v>2.2625839999999999</v>
      </c>
      <c r="X108" s="3" t="s">
        <v>585</v>
      </c>
      <c r="Y108" s="14">
        <v>7.1917937847761082E-4</v>
      </c>
      <c r="Z108" s="11" t="str">
        <f>IF($AG$7 &lt;&gt; "", $AG$7 * Y108, "")</f>
        <v/>
      </c>
      <c r="AA108" s="11" t="str">
        <f>IF($AG$7 &lt;&gt; "", $AG$7 * L108 /#REF!, "")</f>
        <v/>
      </c>
      <c r="AB108" s="3" t="str">
        <f>IF(ISNUMBER(SEARCH(O108,$AG$2))=TRUE,"Yes",IF(ISNUMBER(SEARCH(O108,$AG$3))=TRUE,"Yes",IF(ISNUMBER(SEARCH(O108,$AG$4))=TRUE,"Yes","No")))</f>
        <v>No</v>
      </c>
    </row>
    <row r="109" spans="1:28" x14ac:dyDescent="0.2">
      <c r="A109" s="4" t="s">
        <v>3230</v>
      </c>
      <c r="B109" s="4" t="s">
        <v>4999</v>
      </c>
      <c r="C109" s="4">
        <v>29</v>
      </c>
      <c r="D109" s="4">
        <v>110</v>
      </c>
      <c r="E109" s="4">
        <v>115</v>
      </c>
      <c r="F109" s="4">
        <v>106</v>
      </c>
      <c r="G109" s="12">
        <v>0.65991044416700995</v>
      </c>
      <c r="H109" s="13">
        <v>0.44337915505999498</v>
      </c>
      <c r="I109" s="3">
        <v>0.35322472857656101</v>
      </c>
      <c r="J109" s="3">
        <v>0.44337915505999498</v>
      </c>
      <c r="K109" s="3">
        <v>0.35322472857656101</v>
      </c>
      <c r="L109" s="3">
        <v>3.7516871515565499E-3</v>
      </c>
      <c r="M109" s="3">
        <v>2.3732548022774701E-3</v>
      </c>
      <c r="N109" s="3">
        <v>17</v>
      </c>
      <c r="O109" s="3" t="s">
        <v>33</v>
      </c>
      <c r="P109" s="3" t="s">
        <v>43</v>
      </c>
      <c r="Q109" s="3" t="s">
        <v>3231</v>
      </c>
      <c r="R109" s="3" t="s">
        <v>109</v>
      </c>
      <c r="S109" s="3" t="s">
        <v>223</v>
      </c>
      <c r="T109" s="3" t="s">
        <v>3232</v>
      </c>
      <c r="V109" s="3">
        <v>951.03909999999996</v>
      </c>
      <c r="W109" s="3">
        <v>1.9020782000000001</v>
      </c>
      <c r="X109" s="3" t="s">
        <v>3233</v>
      </c>
      <c r="Y109" s="15">
        <v>1.0976948408342481E-3</v>
      </c>
      <c r="Z109" s="11" t="str">
        <f>IF($AG$7 &lt;&gt; "", $AG$7 * Y109, "")</f>
        <v/>
      </c>
      <c r="AA109" s="11" t="str">
        <f>IF($AG$7 &lt;&gt; "", $AG$7 * L109 /#REF!, "")</f>
        <v/>
      </c>
      <c r="AB109" s="3" t="str">
        <f>IF(ISNUMBER(SEARCH(O109,$AG$2))=TRUE,"Yes",IF(ISNUMBER(SEARCH(O109,$AG$3))=TRUE,"Yes",IF(ISNUMBER(SEARCH(O109,$AG$4))=TRUE,"Yes","No")))</f>
        <v>No</v>
      </c>
    </row>
    <row r="110" spans="1:28" x14ac:dyDescent="0.2">
      <c r="A110" s="4" t="s">
        <v>3150</v>
      </c>
      <c r="B110" s="4" t="s">
        <v>4999</v>
      </c>
      <c r="C110" s="4">
        <v>28</v>
      </c>
      <c r="D110" s="4">
        <v>108</v>
      </c>
      <c r="E110" s="4">
        <v>122</v>
      </c>
      <c r="F110" s="4">
        <v>100</v>
      </c>
      <c r="G110" s="12">
        <v>0.61572654385001702</v>
      </c>
      <c r="H110" s="13">
        <v>0.48187195797518501</v>
      </c>
      <c r="I110" s="3">
        <v>0.31706834626776598</v>
      </c>
      <c r="J110" s="3">
        <v>0.48187195797518501</v>
      </c>
      <c r="K110" s="3">
        <v>0.31706834626776598</v>
      </c>
      <c r="L110" s="3">
        <v>3.6223186290890901E-3</v>
      </c>
      <c r="M110" s="3">
        <v>2.36243910178882E-3</v>
      </c>
      <c r="N110" s="3">
        <v>164</v>
      </c>
      <c r="O110" s="3" t="s">
        <v>33</v>
      </c>
      <c r="P110" s="3" t="s">
        <v>43</v>
      </c>
      <c r="Q110" s="3" t="s">
        <v>3151</v>
      </c>
      <c r="R110" s="3" t="s">
        <v>109</v>
      </c>
      <c r="S110" s="3" t="s">
        <v>474</v>
      </c>
      <c r="T110" s="3" t="s">
        <v>3152</v>
      </c>
      <c r="V110" s="3">
        <v>1060.3399999999999</v>
      </c>
      <c r="W110" s="3">
        <v>2.1206800000000001</v>
      </c>
      <c r="X110" s="3" t="s">
        <v>3153</v>
      </c>
      <c r="Y110" s="15">
        <v>1.0598432945985844E-3</v>
      </c>
      <c r="Z110" s="11" t="str">
        <f>IF($AG$7 &lt;&gt; "", $AG$7 * Y110, "")</f>
        <v/>
      </c>
      <c r="AA110" s="11" t="str">
        <f>IF($AG$7 &lt;&gt; "", $AG$7 * L110 /#REF!, "")</f>
        <v/>
      </c>
      <c r="AB110" s="3" t="str">
        <f>IF(ISNUMBER(SEARCH(O110,$AG$2))=TRUE,"Yes",IF(ISNUMBER(SEARCH(O110,$AG$3))=TRUE,"Yes",IF(ISNUMBER(SEARCH(O110,$AG$4))=TRUE,"Yes","No")))</f>
        <v>No</v>
      </c>
    </row>
    <row r="111" spans="1:28" x14ac:dyDescent="0.2">
      <c r="A111" s="4" t="s">
        <v>3503</v>
      </c>
      <c r="B111" s="4" t="s">
        <v>4999</v>
      </c>
      <c r="C111" s="4">
        <v>25</v>
      </c>
      <c r="D111" s="4">
        <v>88</v>
      </c>
      <c r="E111" s="4">
        <v>96</v>
      </c>
      <c r="F111" s="4">
        <v>111</v>
      </c>
      <c r="G111" s="12">
        <v>0.60775088713974201</v>
      </c>
      <c r="H111" s="13">
        <v>0.50273994076611195</v>
      </c>
      <c r="I111" s="3">
        <v>0.29865661036518498</v>
      </c>
      <c r="J111" s="3">
        <v>0.50273994076611195</v>
      </c>
      <c r="K111" s="3">
        <v>0.29865661036518498</v>
      </c>
      <c r="L111" s="3">
        <v>3.2342130616866802E-3</v>
      </c>
      <c r="M111" s="3">
        <v>2.1218004643442398E-3</v>
      </c>
      <c r="N111" s="3">
        <v>175</v>
      </c>
      <c r="O111" s="3" t="s">
        <v>33</v>
      </c>
      <c r="P111" s="3" t="s">
        <v>43</v>
      </c>
      <c r="Q111" s="3" t="s">
        <v>3504</v>
      </c>
      <c r="R111" s="3" t="s">
        <v>109</v>
      </c>
      <c r="S111" s="3" t="s">
        <v>1230</v>
      </c>
      <c r="T111" s="3" t="s">
        <v>3505</v>
      </c>
      <c r="V111" s="3">
        <v>1196.434</v>
      </c>
      <c r="W111" s="3">
        <v>2.392868</v>
      </c>
      <c r="X111" s="3" t="s">
        <v>3506</v>
      </c>
      <c r="Y111" s="14">
        <v>9.462886558915932E-4</v>
      </c>
      <c r="Z111" s="11" t="str">
        <f>IF($AG$7 &lt;&gt; "", $AG$7 * Y111, "")</f>
        <v/>
      </c>
      <c r="AA111" s="11" t="str">
        <f>IF($AG$7 &lt;&gt; "", $AG$7 * L111 /#REF!, "")</f>
        <v/>
      </c>
      <c r="AB111" s="3" t="str">
        <f>IF(ISNUMBER(SEARCH(O111,$AG$2))=TRUE,"Yes",IF(ISNUMBER(SEARCH(O111,$AG$3))=TRUE,"Yes",IF(ISNUMBER(SEARCH(O111,$AG$4))=TRUE,"Yes","No")))</f>
        <v>No</v>
      </c>
    </row>
    <row r="112" spans="1:28" x14ac:dyDescent="0.2">
      <c r="A112" s="4" t="s">
        <v>3428</v>
      </c>
      <c r="B112" s="4" t="s">
        <v>4999</v>
      </c>
      <c r="C112" s="4">
        <v>32</v>
      </c>
      <c r="D112" s="4">
        <v>135</v>
      </c>
      <c r="E112" s="4">
        <v>129</v>
      </c>
      <c r="F112" s="4">
        <v>117</v>
      </c>
      <c r="G112" s="12">
        <v>0.59941128578284897</v>
      </c>
      <c r="H112" s="13">
        <v>0.491170532011099</v>
      </c>
      <c r="I112" s="3">
        <v>0.30876769677093802</v>
      </c>
      <c r="J112" s="3">
        <v>0.491170532011099</v>
      </c>
      <c r="K112" s="3">
        <v>0.30876769677093802</v>
      </c>
      <c r="L112" s="3">
        <v>4.1397927189589599E-3</v>
      </c>
      <c r="M112" s="3">
        <v>2.73114686962682E-3</v>
      </c>
      <c r="N112" s="3">
        <v>169</v>
      </c>
      <c r="O112" s="3" t="s">
        <v>33</v>
      </c>
      <c r="P112" s="3" t="s">
        <v>34</v>
      </c>
      <c r="Q112" s="3" t="s">
        <v>3429</v>
      </c>
      <c r="R112" s="3" t="s">
        <v>109</v>
      </c>
      <c r="S112" s="3" t="s">
        <v>279</v>
      </c>
      <c r="T112" s="3" t="s">
        <v>3430</v>
      </c>
      <c r="V112" s="3">
        <v>1008.138</v>
      </c>
      <c r="W112" s="3">
        <v>2.016276</v>
      </c>
      <c r="X112" s="3" t="s">
        <v>3431</v>
      </c>
      <c r="Y112" s="15">
        <v>1.2112494795412394E-3</v>
      </c>
      <c r="Z112" s="11" t="str">
        <f>IF($AG$7 &lt;&gt; "", $AG$7 * Y112, "")</f>
        <v/>
      </c>
      <c r="AA112" s="11" t="str">
        <f>IF($AG$7 &lt;&gt; "", $AG$7 * L112 /#REF!, "")</f>
        <v/>
      </c>
      <c r="AB112" s="3" t="str">
        <f>IF(ISNUMBER(SEARCH(O112,$AG$2))=TRUE,"Yes",IF(ISNUMBER(SEARCH(O112,$AG$3))=TRUE,"Yes",IF(ISNUMBER(SEARCH(O112,$AG$4))=TRUE,"Yes","No")))</f>
        <v>No</v>
      </c>
    </row>
    <row r="113" spans="1:28" x14ac:dyDescent="0.2">
      <c r="A113" s="4" t="s">
        <v>564</v>
      </c>
      <c r="B113" s="4" t="s">
        <v>4999</v>
      </c>
      <c r="C113" s="4">
        <v>39</v>
      </c>
      <c r="D113" s="4">
        <v>155</v>
      </c>
      <c r="E113" s="4">
        <v>158</v>
      </c>
      <c r="F113" s="4">
        <v>152</v>
      </c>
      <c r="G113" s="12">
        <v>0.59643546891284405</v>
      </c>
      <c r="H113" s="13">
        <v>0.47788688637808502</v>
      </c>
      <c r="I113" s="3">
        <v>0.32067488672502098</v>
      </c>
      <c r="J113" s="3">
        <v>0.47788688637808502</v>
      </c>
      <c r="K113" s="3">
        <v>0.32067488672502098</v>
      </c>
      <c r="L113" s="3">
        <v>5.0453723762312304E-3</v>
      </c>
      <c r="M113" s="3">
        <v>3.3358943958910498E-3</v>
      </c>
      <c r="N113" s="3">
        <v>104</v>
      </c>
      <c r="O113" s="3" t="s">
        <v>33</v>
      </c>
      <c r="P113" s="3" t="s">
        <v>34</v>
      </c>
      <c r="Q113" s="3" t="s">
        <v>565</v>
      </c>
      <c r="R113" s="3" t="s">
        <v>109</v>
      </c>
      <c r="S113" s="3" t="s">
        <v>315</v>
      </c>
      <c r="T113" s="3" t="s">
        <v>566</v>
      </c>
      <c r="V113" s="3">
        <v>934.01099999999997</v>
      </c>
      <c r="W113" s="3">
        <v>1.8680220000000001</v>
      </c>
      <c r="X113" s="3" t="s">
        <v>567</v>
      </c>
      <c r="Y113" s="15">
        <v>1.4762103031908853E-3</v>
      </c>
      <c r="Z113" s="11" t="str">
        <f>IF($AG$7 &lt;&gt; "", $AG$7 * Y113, "")</f>
        <v/>
      </c>
      <c r="AA113" s="11" t="str">
        <f>IF($AG$7 &lt;&gt; "", $AG$7 * L113 /#REF!, "")</f>
        <v/>
      </c>
      <c r="AB113" s="3" t="str">
        <f>IF(ISNUMBER(SEARCH(O113,$AG$2))=TRUE,"Yes",IF(ISNUMBER(SEARCH(O113,$AG$3))=TRUE,"Yes",IF(ISNUMBER(SEARCH(O113,$AG$4))=TRUE,"Yes","No")))</f>
        <v>No</v>
      </c>
    </row>
    <row r="114" spans="1:28" x14ac:dyDescent="0.2">
      <c r="A114" s="4" t="s">
        <v>2374</v>
      </c>
      <c r="B114" s="4" t="s">
        <v>4999</v>
      </c>
      <c r="C114" s="4">
        <v>26</v>
      </c>
      <c r="D114" s="4">
        <v>104</v>
      </c>
      <c r="E114" s="4">
        <v>105</v>
      </c>
      <c r="F114" s="4">
        <v>102</v>
      </c>
      <c r="G114" s="12">
        <v>0.59140332350334701</v>
      </c>
      <c r="H114" s="13">
        <v>0.51497758537129201</v>
      </c>
      <c r="I114" s="3">
        <v>0.28821167340814702</v>
      </c>
      <c r="J114" s="3">
        <v>0.51497758537129201</v>
      </c>
      <c r="K114" s="3">
        <v>0.28821167340814702</v>
      </c>
      <c r="L114" s="3">
        <v>3.36358158415415E-3</v>
      </c>
      <c r="M114" s="3">
        <v>2.23138355859641E-3</v>
      </c>
      <c r="N114" s="3">
        <v>329</v>
      </c>
      <c r="O114" s="3" t="s">
        <v>33</v>
      </c>
      <c r="P114" s="3" t="s">
        <v>82</v>
      </c>
      <c r="Q114" s="3" t="s">
        <v>2375</v>
      </c>
      <c r="R114" s="3" t="s">
        <v>36</v>
      </c>
      <c r="S114" s="3" t="s">
        <v>130</v>
      </c>
      <c r="T114" s="3" t="s">
        <v>2376</v>
      </c>
      <c r="V114" s="3">
        <v>1069.2619999999999</v>
      </c>
      <c r="W114" s="3">
        <v>2.1385239999999999</v>
      </c>
      <c r="X114" s="3" t="s">
        <v>2377</v>
      </c>
      <c r="Y114" s="14">
        <v>9.8414020212725687E-4</v>
      </c>
      <c r="Z114" s="11" t="str">
        <f>IF($AG$7 &lt;&gt; "", $AG$7 * Y114, "")</f>
        <v/>
      </c>
      <c r="AA114" s="11" t="str">
        <f>IF($AG$7 &lt;&gt; "", $AG$7 * L114 /#REF!, "")</f>
        <v/>
      </c>
      <c r="AB114" s="3" t="str">
        <f>IF(ISNUMBER(SEARCH(O114,$AG$2))=TRUE,"Yes",IF(ISNUMBER(SEARCH(O114,$AG$3))=TRUE,"Yes",IF(ISNUMBER(SEARCH(O114,$AG$4))=TRUE,"Yes","No")))</f>
        <v>No</v>
      </c>
    </row>
    <row r="115" spans="1:28" x14ac:dyDescent="0.2">
      <c r="A115" s="4" t="s">
        <v>2934</v>
      </c>
      <c r="B115" s="4" t="s">
        <v>4999</v>
      </c>
      <c r="C115" s="4">
        <v>25</v>
      </c>
      <c r="D115" s="4">
        <v>95</v>
      </c>
      <c r="E115" s="4">
        <v>109</v>
      </c>
      <c r="F115" s="4">
        <v>98</v>
      </c>
      <c r="G115" s="12">
        <v>0.57850255802204997</v>
      </c>
      <c r="H115" s="13">
        <v>0.53047893467808704</v>
      </c>
      <c r="I115" s="3">
        <v>0.27533185725690701</v>
      </c>
      <c r="J115" s="3">
        <v>0.53047893467808704</v>
      </c>
      <c r="K115" s="3">
        <v>0.27533185725690701</v>
      </c>
      <c r="L115" s="3">
        <v>3.2342130616866802E-3</v>
      </c>
      <c r="M115" s="3">
        <v>2.1646311010963398E-3</v>
      </c>
      <c r="N115" s="3">
        <v>313</v>
      </c>
      <c r="O115" s="3" t="s">
        <v>33</v>
      </c>
      <c r="P115" s="3" t="s">
        <v>620</v>
      </c>
      <c r="Q115" s="3" t="s">
        <v>2935</v>
      </c>
      <c r="R115" s="3" t="s">
        <v>36</v>
      </c>
      <c r="S115" s="3" t="s">
        <v>290</v>
      </c>
      <c r="T115" s="3" t="s">
        <v>2936</v>
      </c>
      <c r="V115" s="3">
        <v>1394.498</v>
      </c>
      <c r="W115" s="3">
        <v>2.788996</v>
      </c>
      <c r="X115" s="3" t="s">
        <v>2937</v>
      </c>
      <c r="Y115" s="14">
        <v>9.462886558915932E-4</v>
      </c>
      <c r="Z115" s="11" t="str">
        <f>IF($AG$7 &lt;&gt; "", $AG$7 * Y115, "")</f>
        <v/>
      </c>
      <c r="AA115" s="11" t="str">
        <f>IF($AG$7 &lt;&gt; "", $AG$7 * L115 /#REF!, "")</f>
        <v/>
      </c>
      <c r="AB115" s="3" t="str">
        <f>IF(ISNUMBER(SEARCH(O115,$AG$2))=TRUE,"Yes",IF(ISNUMBER(SEARCH(O115,$AG$3))=TRUE,"Yes",IF(ISNUMBER(SEARCH(O115,$AG$4))=TRUE,"Yes","No")))</f>
        <v>No</v>
      </c>
    </row>
    <row r="116" spans="1:28" x14ac:dyDescent="0.2">
      <c r="A116" s="4" t="s">
        <v>2959</v>
      </c>
      <c r="B116" s="4" t="s">
        <v>4999</v>
      </c>
      <c r="C116" s="4">
        <v>21</v>
      </c>
      <c r="D116" s="4">
        <v>87</v>
      </c>
      <c r="E116" s="4">
        <v>78</v>
      </c>
      <c r="F116" s="4">
        <v>89</v>
      </c>
      <c r="G116" s="12">
        <v>0.57258189861452402</v>
      </c>
      <c r="H116" s="13">
        <v>0.54597364733504805</v>
      </c>
      <c r="I116" s="3">
        <v>0.26282831900436998</v>
      </c>
      <c r="J116" s="3">
        <v>0.54597364733504805</v>
      </c>
      <c r="K116" s="3">
        <v>0.26282831900436998</v>
      </c>
      <c r="L116" s="3">
        <v>2.71673897181682E-3</v>
      </c>
      <c r="M116" s="3">
        <v>1.8261744863111E-3</v>
      </c>
      <c r="N116" s="3">
        <v>114</v>
      </c>
      <c r="O116" s="3" t="s">
        <v>33</v>
      </c>
      <c r="P116" s="3" t="s">
        <v>43</v>
      </c>
      <c r="Q116" s="3" t="s">
        <v>2960</v>
      </c>
      <c r="R116" s="3" t="s">
        <v>109</v>
      </c>
      <c r="S116" s="3" t="s">
        <v>739</v>
      </c>
      <c r="T116" s="3" t="s">
        <v>2961</v>
      </c>
      <c r="V116" s="3">
        <v>1164.3689999999999</v>
      </c>
      <c r="W116" s="3">
        <v>2.328738</v>
      </c>
      <c r="X116" s="3" t="s">
        <v>2962</v>
      </c>
      <c r="Y116" s="14">
        <v>7.9488247094893828E-4</v>
      </c>
      <c r="Z116" s="11" t="str">
        <f>IF($AG$7 &lt;&gt; "", $AG$7 * Y116, "")</f>
        <v/>
      </c>
      <c r="AA116" s="11" t="str">
        <f>IF($AG$7 &lt;&gt; "", $AG$7 * L116 /#REF!, "")</f>
        <v/>
      </c>
      <c r="AB116" s="3" t="str">
        <f>IF(ISNUMBER(SEARCH(O116,$AG$2))=TRUE,"Yes",IF(ISNUMBER(SEARCH(O116,$AG$3))=TRUE,"Yes",IF(ISNUMBER(SEARCH(O116,$AG$4))=TRUE,"Yes","No")))</f>
        <v>No</v>
      </c>
    </row>
    <row r="117" spans="1:28" x14ac:dyDescent="0.2">
      <c r="A117" s="4" t="s">
        <v>3293</v>
      </c>
      <c r="B117" s="4" t="s">
        <v>4999</v>
      </c>
      <c r="C117" s="4">
        <v>31</v>
      </c>
      <c r="D117" s="4">
        <v>102</v>
      </c>
      <c r="E117" s="4">
        <v>140</v>
      </c>
      <c r="F117" s="4">
        <v>135</v>
      </c>
      <c r="G117" s="12">
        <v>0.56764276298821104</v>
      </c>
      <c r="H117" s="13">
        <v>0.52315441421254605</v>
      </c>
      <c r="I117" s="3">
        <v>0.28137010588881101</v>
      </c>
      <c r="J117" s="3">
        <v>0.52315441421254605</v>
      </c>
      <c r="K117" s="3">
        <v>0.28137010588881101</v>
      </c>
      <c r="L117" s="3">
        <v>4.01042419649149E-3</v>
      </c>
      <c r="M117" s="3">
        <v>2.70495069294031E-3</v>
      </c>
      <c r="N117" s="3">
        <v>79</v>
      </c>
      <c r="O117" s="3" t="s">
        <v>33</v>
      </c>
      <c r="P117" s="3" t="s">
        <v>34</v>
      </c>
      <c r="Q117" s="3" t="s">
        <v>3294</v>
      </c>
      <c r="R117" s="3" t="s">
        <v>109</v>
      </c>
      <c r="S117" s="3" t="s">
        <v>1021</v>
      </c>
      <c r="T117" s="3" t="s">
        <v>3295</v>
      </c>
      <c r="V117" s="3">
        <v>1312.4849999999999</v>
      </c>
      <c r="W117" s="3">
        <v>2.6249699999999998</v>
      </c>
      <c r="X117" s="3" t="s">
        <v>3296</v>
      </c>
      <c r="Y117" s="15">
        <v>1.1733979333055755E-3</v>
      </c>
      <c r="Z117" s="11" t="str">
        <f>IF($AG$7 &lt;&gt; "", $AG$7 * Y117, "")</f>
        <v/>
      </c>
      <c r="AA117" s="11" t="str">
        <f>IF($AG$7 &lt;&gt; "", $AG$7 * L117 /#REF!, "")</f>
        <v/>
      </c>
      <c r="AB117" s="3" t="str">
        <f>IF(ISNUMBER(SEARCH(O117,$AG$2))=TRUE,"Yes",IF(ISNUMBER(SEARCH(O117,$AG$3))=TRUE,"Yes",IF(ISNUMBER(SEARCH(O117,$AG$4))=TRUE,"Yes","No")))</f>
        <v>No</v>
      </c>
    </row>
    <row r="118" spans="1:28" x14ac:dyDescent="0.2">
      <c r="A118" s="4" t="s">
        <v>3465</v>
      </c>
      <c r="B118" s="4" t="s">
        <v>4999</v>
      </c>
      <c r="C118" s="4">
        <v>30</v>
      </c>
      <c r="D118" s="4">
        <v>121</v>
      </c>
      <c r="E118" s="4">
        <v>131</v>
      </c>
      <c r="F118" s="4">
        <v>116</v>
      </c>
      <c r="G118" s="12">
        <v>0.55681034786831696</v>
      </c>
      <c r="H118" s="13">
        <v>0.52458480877026803</v>
      </c>
      <c r="I118" s="3">
        <v>0.28018429011389201</v>
      </c>
      <c r="J118" s="3">
        <v>0.52458480877026803</v>
      </c>
      <c r="K118" s="3">
        <v>0.28018429011389201</v>
      </c>
      <c r="L118" s="3">
        <v>3.8810556740240202E-3</v>
      </c>
      <c r="M118" s="3">
        <v>2.63715670999711E-3</v>
      </c>
      <c r="N118" s="3">
        <v>139</v>
      </c>
      <c r="O118" s="3" t="s">
        <v>33</v>
      </c>
      <c r="P118" s="3" t="s">
        <v>43</v>
      </c>
      <c r="Q118" s="3" t="s">
        <v>3466</v>
      </c>
      <c r="R118" s="3" t="s">
        <v>109</v>
      </c>
      <c r="S118" s="3" t="s">
        <v>921</v>
      </c>
      <c r="T118" s="3" t="s">
        <v>3467</v>
      </c>
      <c r="V118" s="3">
        <v>1123.2929999999999</v>
      </c>
      <c r="W118" s="3">
        <v>2.2465860000000002</v>
      </c>
      <c r="X118" s="3" t="s">
        <v>3468</v>
      </c>
      <c r="Y118" s="15">
        <v>1.1355463870699118E-3</v>
      </c>
      <c r="Z118" s="11" t="str">
        <f>IF($AG$7 &lt;&gt; "", $AG$7 * Y118, "")</f>
        <v/>
      </c>
      <c r="AA118" s="11" t="str">
        <f>IF($AG$7 &lt;&gt; "", $AG$7 * L118 /#REF!, "")</f>
        <v/>
      </c>
      <c r="AB118" s="3" t="str">
        <f>IF(ISNUMBER(SEARCH(O118,$AG$2))=TRUE,"Yes",IF(ISNUMBER(SEARCH(O118,$AG$3))=TRUE,"Yes",IF(ISNUMBER(SEARCH(O118,$AG$4))=TRUE,"Yes","No")))</f>
        <v>No</v>
      </c>
    </row>
    <row r="119" spans="1:28" x14ac:dyDescent="0.2">
      <c r="A119" s="4" t="s">
        <v>3774</v>
      </c>
      <c r="B119" s="4" t="s">
        <v>4999</v>
      </c>
      <c r="C119" s="4">
        <v>42</v>
      </c>
      <c r="D119" s="4">
        <v>157</v>
      </c>
      <c r="E119" s="4">
        <v>181</v>
      </c>
      <c r="F119" s="4">
        <v>181</v>
      </c>
      <c r="G119" s="12">
        <v>0.54413838840494699</v>
      </c>
      <c r="H119" s="13">
        <v>0.51977291429612404</v>
      </c>
      <c r="I119" s="3">
        <v>0.28418635561265099</v>
      </c>
      <c r="J119" s="3">
        <v>0.51977291429612404</v>
      </c>
      <c r="K119" s="3">
        <v>0.28418635561265099</v>
      </c>
      <c r="L119" s="3">
        <v>5.4334779436336304E-3</v>
      </c>
      <c r="M119" s="3">
        <v>3.7254501655054999E-3</v>
      </c>
      <c r="N119" s="3">
        <v>230</v>
      </c>
      <c r="O119" s="3" t="s">
        <v>33</v>
      </c>
      <c r="P119" s="3" t="s">
        <v>43</v>
      </c>
      <c r="Q119" s="3" t="s">
        <v>3775</v>
      </c>
      <c r="R119" s="3" t="s">
        <v>36</v>
      </c>
      <c r="S119" s="3" t="s">
        <v>370</v>
      </c>
      <c r="T119" s="3" t="s">
        <v>3776</v>
      </c>
      <c r="V119" s="3">
        <v>1064.222</v>
      </c>
      <c r="W119" s="3">
        <v>2.128444</v>
      </c>
      <c r="X119" s="3" t="s">
        <v>3777</v>
      </c>
      <c r="Y119" s="15">
        <v>1.5897649418978766E-3</v>
      </c>
      <c r="Z119" s="11" t="str">
        <f>IF($AG$7 &lt;&gt; "", $AG$7 * Y119, "")</f>
        <v/>
      </c>
      <c r="AA119" s="11" t="str">
        <f>IF($AG$7 &lt;&gt; "", $AG$7 * L119 /#REF!, "")</f>
        <v/>
      </c>
      <c r="AB119" s="3" t="str">
        <f>IF(ISNUMBER(SEARCH(O119,$AG$2))=TRUE,"Yes",IF(ISNUMBER(SEARCH(O119,$AG$3))=TRUE,"Yes",IF(ISNUMBER(SEARCH(O119,$AG$4))=TRUE,"Yes","No")))</f>
        <v>No</v>
      </c>
    </row>
    <row r="120" spans="1:28" x14ac:dyDescent="0.2">
      <c r="A120" s="4" t="s">
        <v>2459</v>
      </c>
      <c r="B120" s="4" t="s">
        <v>4999</v>
      </c>
      <c r="C120" s="4">
        <v>16</v>
      </c>
      <c r="D120" s="4">
        <v>61</v>
      </c>
      <c r="E120" s="4">
        <v>70</v>
      </c>
      <c r="F120" s="4">
        <v>67</v>
      </c>
      <c r="G120" s="12">
        <v>0.54227560658779606</v>
      </c>
      <c r="H120" s="13">
        <v>0.57178106656116701</v>
      </c>
      <c r="I120" s="3">
        <v>0.24277022957290001</v>
      </c>
      <c r="J120" s="3">
        <v>0.57178106656116701</v>
      </c>
      <c r="K120" s="3">
        <v>0.24277022957290001</v>
      </c>
      <c r="L120" s="3">
        <v>2.0698963594794799E-3</v>
      </c>
      <c r="M120" s="3">
        <v>1.42040506084912E-3</v>
      </c>
      <c r="N120" s="3">
        <v>300</v>
      </c>
      <c r="O120" s="3" t="s">
        <v>33</v>
      </c>
      <c r="P120" s="3" t="s">
        <v>43</v>
      </c>
      <c r="Q120" s="3" t="s">
        <v>654</v>
      </c>
      <c r="R120" s="3" t="s">
        <v>36</v>
      </c>
      <c r="S120" s="3" t="s">
        <v>334</v>
      </c>
      <c r="T120" s="3" t="s">
        <v>656</v>
      </c>
      <c r="V120" s="3">
        <v>909.94299999999998</v>
      </c>
      <c r="W120" s="3">
        <v>1.8198859999999999</v>
      </c>
      <c r="X120" s="3" t="s">
        <v>657</v>
      </c>
      <c r="Y120" s="14">
        <v>6.0562473977061968E-4</v>
      </c>
      <c r="Z120" s="11" t="str">
        <f>IF($AG$7 &lt;&gt; "", $AG$7 * Y120, "")</f>
        <v/>
      </c>
      <c r="AA120" s="11" t="str">
        <f>IF($AG$7 &lt;&gt; "", $AG$7 * L120 /#REF!, "")</f>
        <v/>
      </c>
      <c r="AB120" s="3" t="str">
        <f>IF(ISNUMBER(SEARCH(O120,$AG$2))=TRUE,"Yes",IF(ISNUMBER(SEARCH(O120,$AG$3))=TRUE,"Yes",IF(ISNUMBER(SEARCH(O120,$AG$4))=TRUE,"Yes","No")))</f>
        <v>No</v>
      </c>
    </row>
    <row r="121" spans="1:28" x14ac:dyDescent="0.2">
      <c r="A121" s="4" t="s">
        <v>2480</v>
      </c>
      <c r="B121" s="4" t="s">
        <v>4999</v>
      </c>
      <c r="C121" s="4">
        <v>16</v>
      </c>
      <c r="D121" s="4">
        <v>65</v>
      </c>
      <c r="E121" s="4">
        <v>76</v>
      </c>
      <c r="F121" s="4">
        <v>59</v>
      </c>
      <c r="G121" s="12">
        <v>0.53129626832263899</v>
      </c>
      <c r="H121" s="13">
        <v>0.58442249267079305</v>
      </c>
      <c r="I121" s="3">
        <v>0.233273077722636</v>
      </c>
      <c r="J121" s="3">
        <v>0.58442249267079305</v>
      </c>
      <c r="K121" s="3">
        <v>0.233273077722636</v>
      </c>
      <c r="L121" s="3">
        <v>2.0698963594794799E-3</v>
      </c>
      <c r="M121" s="3">
        <v>1.4307548795186001E-3</v>
      </c>
      <c r="N121" s="3">
        <v>226</v>
      </c>
      <c r="O121" s="3" t="s">
        <v>33</v>
      </c>
      <c r="P121" s="3" t="s">
        <v>43</v>
      </c>
      <c r="Q121" s="3" t="s">
        <v>2481</v>
      </c>
      <c r="R121" s="3" t="s">
        <v>36</v>
      </c>
      <c r="S121" s="3" t="s">
        <v>218</v>
      </c>
      <c r="T121" s="3" t="s">
        <v>2482</v>
      </c>
      <c r="V121" s="3">
        <v>1050.325</v>
      </c>
      <c r="W121" s="3">
        <v>2.1006499999999999</v>
      </c>
      <c r="X121" s="3" t="s">
        <v>2483</v>
      </c>
      <c r="Y121" s="14">
        <v>6.0562473977061968E-4</v>
      </c>
      <c r="Z121" s="11" t="str">
        <f>IF($AG$7 &lt;&gt; "", $AG$7 * Y121, "")</f>
        <v/>
      </c>
      <c r="AA121" s="11" t="str">
        <f>IF($AG$7 &lt;&gt; "", $AG$7 * L121 /#REF!, "")</f>
        <v/>
      </c>
      <c r="AB121" s="3" t="str">
        <f>IF(ISNUMBER(SEARCH(O121,$AG$2))=TRUE,"Yes",IF(ISNUMBER(SEARCH(O121,$AG$3))=TRUE,"Yes",IF(ISNUMBER(SEARCH(O121,$AG$4))=TRUE,"Yes","No")))</f>
        <v>No</v>
      </c>
    </row>
    <row r="122" spans="1:28" x14ac:dyDescent="0.2">
      <c r="A122" s="4" t="s">
        <v>1162</v>
      </c>
      <c r="B122" s="4" t="s">
        <v>4999</v>
      </c>
      <c r="C122" s="4">
        <v>26</v>
      </c>
      <c r="D122" s="4">
        <v>112</v>
      </c>
      <c r="E122" s="4">
        <v>115</v>
      </c>
      <c r="F122" s="4">
        <v>99</v>
      </c>
      <c r="G122" s="12">
        <v>0.52561679694262298</v>
      </c>
      <c r="H122" s="13">
        <v>0.55782138795463698</v>
      </c>
      <c r="I122" s="3">
        <v>0.25350483805741397</v>
      </c>
      <c r="J122" s="3">
        <v>0.55782138795463698</v>
      </c>
      <c r="K122" s="3">
        <v>0.25350483805741397</v>
      </c>
      <c r="L122" s="3">
        <v>3.36358158415415E-3</v>
      </c>
      <c r="M122" s="3">
        <v>2.3353299743258298E-3</v>
      </c>
      <c r="N122" s="3">
        <v>194</v>
      </c>
      <c r="O122" s="3" t="s">
        <v>33</v>
      </c>
      <c r="P122" s="3" t="s">
        <v>227</v>
      </c>
      <c r="Q122" s="3" t="s">
        <v>1163</v>
      </c>
      <c r="R122" s="3" t="s">
        <v>36</v>
      </c>
      <c r="S122" s="3" t="s">
        <v>274</v>
      </c>
      <c r="T122" s="3" t="s">
        <v>1164</v>
      </c>
      <c r="V122" s="3">
        <v>1023.0650000000001</v>
      </c>
      <c r="W122" s="3">
        <v>2.0461299999999998</v>
      </c>
      <c r="X122" s="3" t="s">
        <v>1165</v>
      </c>
      <c r="Y122" s="14">
        <v>9.8414020212725687E-4</v>
      </c>
      <c r="Z122" s="11" t="str">
        <f>IF($AG$7 &lt;&gt; "", $AG$7 * Y122, "")</f>
        <v/>
      </c>
      <c r="AA122" s="11" t="str">
        <f>IF($AG$7 &lt;&gt; "", $AG$7 * L122 /#REF!, "")</f>
        <v/>
      </c>
      <c r="AB122" s="3" t="str">
        <f>IF(ISNUMBER(SEARCH(O122,$AG$2))=TRUE,"Yes",IF(ISNUMBER(SEARCH(O122,$AG$3))=TRUE,"Yes",IF(ISNUMBER(SEARCH(O122,$AG$4))=TRUE,"Yes","No")))</f>
        <v>No</v>
      </c>
    </row>
    <row r="123" spans="1:28" x14ac:dyDescent="0.2">
      <c r="A123" s="4" t="s">
        <v>3271</v>
      </c>
      <c r="B123" s="4" t="s">
        <v>4999</v>
      </c>
      <c r="C123" s="4">
        <v>29</v>
      </c>
      <c r="D123" s="4">
        <v>114</v>
      </c>
      <c r="E123" s="4">
        <v>133</v>
      </c>
      <c r="F123" s="4">
        <v>120</v>
      </c>
      <c r="G123" s="12">
        <v>0.51153020347447298</v>
      </c>
      <c r="H123" s="13">
        <v>0.57178106656116701</v>
      </c>
      <c r="I123" s="3">
        <v>0.24277022957290001</v>
      </c>
      <c r="J123" s="3">
        <v>0.57178106656116701</v>
      </c>
      <c r="K123" s="3">
        <v>0.24277022957290001</v>
      </c>
      <c r="L123" s="3">
        <v>3.7516871515565499E-3</v>
      </c>
      <c r="M123" s="3">
        <v>2.6306568611467098E-3</v>
      </c>
      <c r="N123" s="3">
        <v>331</v>
      </c>
      <c r="O123" s="3" t="s">
        <v>33</v>
      </c>
      <c r="P123" s="3" t="s">
        <v>43</v>
      </c>
      <c r="Q123" s="3" t="s">
        <v>3272</v>
      </c>
      <c r="R123" s="3" t="s">
        <v>36</v>
      </c>
      <c r="S123" s="3" t="s">
        <v>921</v>
      </c>
      <c r="T123" s="3" t="s">
        <v>3273</v>
      </c>
      <c r="V123" s="3">
        <v>1130.261</v>
      </c>
      <c r="W123" s="3">
        <v>2.2605219999999999</v>
      </c>
      <c r="X123" s="3" t="s">
        <v>3274</v>
      </c>
      <c r="Y123" s="15">
        <v>1.0976948408342481E-3</v>
      </c>
      <c r="Z123" s="11" t="str">
        <f>IF($AG$7 &lt;&gt; "", $AG$7 * Y123, "")</f>
        <v/>
      </c>
      <c r="AA123" s="11" t="str">
        <f>IF($AG$7 &lt;&gt; "", $AG$7 * L123 /#REF!, "")</f>
        <v/>
      </c>
      <c r="AB123" s="3" t="str">
        <f>IF(ISNUMBER(SEARCH(O123,$AG$2))=TRUE,"Yes",IF(ISNUMBER(SEARCH(O123,$AG$3))=TRUE,"Yes",IF(ISNUMBER(SEARCH(O123,$AG$4))=TRUE,"Yes","No")))</f>
        <v>No</v>
      </c>
    </row>
    <row r="124" spans="1:28" x14ac:dyDescent="0.2">
      <c r="A124" s="4" t="s">
        <v>3603</v>
      </c>
      <c r="B124" s="4" t="s">
        <v>4999</v>
      </c>
      <c r="C124" s="4">
        <v>30</v>
      </c>
      <c r="D124" s="4">
        <v>118</v>
      </c>
      <c r="E124" s="4">
        <v>144</v>
      </c>
      <c r="F124" s="4">
        <v>132</v>
      </c>
      <c r="G124" s="12">
        <v>0.45781479067335301</v>
      </c>
      <c r="H124" s="13">
        <v>0.62056234420537604</v>
      </c>
      <c r="I124" s="3">
        <v>0.20721458099158699</v>
      </c>
      <c r="J124" s="3">
        <v>0.62056234420537604</v>
      </c>
      <c r="K124" s="3">
        <v>0.20721458099158699</v>
      </c>
      <c r="L124" s="3">
        <v>3.8810556740240202E-3</v>
      </c>
      <c r="M124" s="3">
        <v>2.8248195118748599E-3</v>
      </c>
      <c r="N124" s="3">
        <v>37</v>
      </c>
      <c r="O124" s="3" t="s">
        <v>33</v>
      </c>
      <c r="P124" s="3" t="s">
        <v>43</v>
      </c>
      <c r="Q124" s="3" t="s">
        <v>958</v>
      </c>
      <c r="R124" s="3" t="s">
        <v>109</v>
      </c>
      <c r="S124" s="3" t="s">
        <v>388</v>
      </c>
      <c r="T124" s="3" t="s">
        <v>959</v>
      </c>
      <c r="V124" s="3">
        <v>966.14350000000002</v>
      </c>
      <c r="W124" s="3">
        <v>1.9322870000000001</v>
      </c>
      <c r="X124" s="3" t="s">
        <v>960</v>
      </c>
      <c r="Y124" s="15">
        <v>1.1355463870699118E-3</v>
      </c>
      <c r="Z124" s="11" t="str">
        <f>IF($AG$7 &lt;&gt; "", $AG$7 * Y124, "")</f>
        <v/>
      </c>
      <c r="AA124" s="11" t="str">
        <f>IF($AG$7 &lt;&gt; "", $AG$7 * L124 /#REF!, "")</f>
        <v/>
      </c>
      <c r="AB124" s="3" t="str">
        <f>IF(ISNUMBER(SEARCH(O124,$AG$2))=TRUE,"Yes",IF(ISNUMBER(SEARCH(O124,$AG$3))=TRUE,"Yes",IF(ISNUMBER(SEARCH(O124,$AG$4))=TRUE,"Yes","No")))</f>
        <v>No</v>
      </c>
    </row>
    <row r="125" spans="1:28" x14ac:dyDescent="0.2">
      <c r="A125" s="4" t="s">
        <v>3616</v>
      </c>
      <c r="B125" s="4" t="s">
        <v>4999</v>
      </c>
      <c r="C125" s="4">
        <v>29</v>
      </c>
      <c r="D125" s="4">
        <v>137</v>
      </c>
      <c r="E125" s="4">
        <v>131</v>
      </c>
      <c r="F125" s="4">
        <v>115</v>
      </c>
      <c r="G125" s="12">
        <v>0.45052139748207298</v>
      </c>
      <c r="H125" s="13">
        <v>0.62056234420537604</v>
      </c>
      <c r="I125" s="3">
        <v>0.20721458099158699</v>
      </c>
      <c r="J125" s="3">
        <v>0.62056234420537604</v>
      </c>
      <c r="K125" s="3">
        <v>0.20721458099158699</v>
      </c>
      <c r="L125" s="3">
        <v>3.7516871515565499E-3</v>
      </c>
      <c r="M125" s="3">
        <v>2.7443511871823702E-3</v>
      </c>
      <c r="N125" s="3">
        <v>145</v>
      </c>
      <c r="O125" s="3" t="s">
        <v>33</v>
      </c>
      <c r="P125" s="3" t="s">
        <v>43</v>
      </c>
      <c r="Q125" s="3" t="s">
        <v>3617</v>
      </c>
      <c r="R125" s="3" t="s">
        <v>109</v>
      </c>
      <c r="S125" s="3" t="s">
        <v>99</v>
      </c>
      <c r="T125" s="3" t="s">
        <v>3618</v>
      </c>
      <c r="V125" s="3">
        <v>966.01030000000003</v>
      </c>
      <c r="W125" s="3">
        <v>1.9320206</v>
      </c>
      <c r="X125" s="3" t="s">
        <v>3619</v>
      </c>
      <c r="Y125" s="15">
        <v>1.0976948408342481E-3</v>
      </c>
      <c r="Z125" s="11" t="str">
        <f>IF($AG$7 &lt;&gt; "", $AG$7 * Y125, "")</f>
        <v/>
      </c>
      <c r="AA125" s="11" t="str">
        <f>IF($AG$7 &lt;&gt; "", $AG$7 * L125 /#REF!, "")</f>
        <v/>
      </c>
      <c r="AB125" s="3" t="str">
        <f>IF(ISNUMBER(SEARCH(O125,$AG$2))=TRUE,"Yes",IF(ISNUMBER(SEARCH(O125,$AG$3))=TRUE,"Yes",IF(ISNUMBER(SEARCH(O125,$AG$4))=TRUE,"Yes","No")))</f>
        <v>No</v>
      </c>
    </row>
    <row r="126" spans="1:28" x14ac:dyDescent="0.2">
      <c r="A126" s="4" t="s">
        <v>173</v>
      </c>
      <c r="B126" s="4" t="s">
        <v>4999</v>
      </c>
      <c r="C126" s="4">
        <v>8</v>
      </c>
      <c r="D126" s="4">
        <v>50</v>
      </c>
      <c r="E126" s="4">
        <v>28</v>
      </c>
      <c r="F126" s="4">
        <v>29</v>
      </c>
      <c r="G126" s="12">
        <v>0.42895107052736398</v>
      </c>
      <c r="H126" s="13">
        <v>0.72661566949617096</v>
      </c>
      <c r="I126" s="3">
        <v>0.13869524079432799</v>
      </c>
      <c r="J126" s="3">
        <v>0.72661566949617096</v>
      </c>
      <c r="K126" s="3">
        <v>0.13869524079432799</v>
      </c>
      <c r="L126" s="3">
        <v>1.03494817973974E-3</v>
      </c>
      <c r="M126" s="3">
        <v>7.6804143843667695E-4</v>
      </c>
      <c r="N126" s="3">
        <v>39</v>
      </c>
      <c r="O126" s="3" t="s">
        <v>33</v>
      </c>
      <c r="P126" s="3" t="s">
        <v>34</v>
      </c>
      <c r="Q126" s="3" t="s">
        <v>174</v>
      </c>
      <c r="R126" s="3" t="s">
        <v>109</v>
      </c>
      <c r="S126" s="3" t="s">
        <v>175</v>
      </c>
      <c r="T126" s="3" t="s">
        <v>176</v>
      </c>
      <c r="V126" s="3">
        <v>1182.4259999999999</v>
      </c>
      <c r="W126" s="3">
        <v>2.364852</v>
      </c>
      <c r="X126" s="3" t="s">
        <v>177</v>
      </c>
      <c r="Y126" s="14">
        <v>3.0281236988530984E-4</v>
      </c>
      <c r="Z126" s="11" t="str">
        <f>IF($AG$7 &lt;&gt; "", $AG$7 * Y126, "")</f>
        <v/>
      </c>
      <c r="AA126" s="11" t="str">
        <f>IF($AG$7 &lt;&gt; "", $AG$7 * L126 /#REF!, "")</f>
        <v/>
      </c>
      <c r="AB126" s="3" t="str">
        <f>IF(ISNUMBER(SEARCH(O126,$AG$2))=TRUE,"Yes",IF(ISNUMBER(SEARCH(O126,$AG$3))=TRUE,"Yes",IF(ISNUMBER(SEARCH(O126,$AG$4))=TRUE,"Yes","No")))</f>
        <v>No</v>
      </c>
    </row>
    <row r="127" spans="1:28" x14ac:dyDescent="0.2">
      <c r="A127" s="4" t="s">
        <v>3937</v>
      </c>
      <c r="B127" s="4" t="s">
        <v>4999</v>
      </c>
      <c r="C127" s="4">
        <v>18</v>
      </c>
      <c r="D127" s="4">
        <v>70</v>
      </c>
      <c r="E127" s="4">
        <v>92</v>
      </c>
      <c r="F127" s="4">
        <v>81</v>
      </c>
      <c r="G127" s="12">
        <v>0.418564926366009</v>
      </c>
      <c r="H127" s="13">
        <v>0.69025175859070897</v>
      </c>
      <c r="I127" s="3">
        <v>0.16099247821239601</v>
      </c>
      <c r="J127" s="3">
        <v>0.69025175859070897</v>
      </c>
      <c r="K127" s="3">
        <v>0.16099247821239601</v>
      </c>
      <c r="L127" s="3">
        <v>2.32863340441441E-3</v>
      </c>
      <c r="M127" s="3">
        <v>1.7412433091443401E-3</v>
      </c>
      <c r="N127" s="3">
        <v>205</v>
      </c>
      <c r="O127" s="3" t="s">
        <v>33</v>
      </c>
      <c r="P127" s="3" t="s">
        <v>43</v>
      </c>
      <c r="Q127" s="3" t="s">
        <v>3938</v>
      </c>
      <c r="R127" s="3" t="s">
        <v>36</v>
      </c>
      <c r="S127" s="3" t="s">
        <v>1012</v>
      </c>
      <c r="T127" s="3" t="s">
        <v>3939</v>
      </c>
      <c r="V127" s="3">
        <v>1119.3219999999999</v>
      </c>
      <c r="W127" s="3">
        <v>2.2386439999999999</v>
      </c>
      <c r="X127" s="3" t="s">
        <v>3940</v>
      </c>
      <c r="Y127" s="14">
        <v>6.8132783224194703E-4</v>
      </c>
      <c r="Z127" s="11" t="str">
        <f>IF($AG$7 &lt;&gt; "", $AG$7 * Y127, "")</f>
        <v/>
      </c>
      <c r="AA127" s="11" t="str">
        <f>IF($AG$7 &lt;&gt; "", $AG$7 * L127 /#REF!, "")</f>
        <v/>
      </c>
      <c r="AB127" s="3" t="str">
        <f>IF(ISNUMBER(SEARCH(O127,$AG$2))=TRUE,"Yes",IF(ISNUMBER(SEARCH(O127,$AG$3))=TRUE,"Yes",IF(ISNUMBER(SEARCH(O127,$AG$4))=TRUE,"Yes","No")))</f>
        <v>No</v>
      </c>
    </row>
    <row r="128" spans="1:28" x14ac:dyDescent="0.2">
      <c r="A128" s="4" t="s">
        <v>1957</v>
      </c>
      <c r="B128" s="4" t="s">
        <v>4999</v>
      </c>
      <c r="C128" s="4">
        <v>8</v>
      </c>
      <c r="D128" s="4">
        <v>37</v>
      </c>
      <c r="E128" s="4">
        <v>38</v>
      </c>
      <c r="F128" s="4">
        <v>33</v>
      </c>
      <c r="G128" s="12">
        <v>0.41776173674131201</v>
      </c>
      <c r="H128" s="13">
        <v>0.73730891220928096</v>
      </c>
      <c r="I128" s="3">
        <v>0.13235051653780799</v>
      </c>
      <c r="J128" s="3">
        <v>0.73730891220928096</v>
      </c>
      <c r="K128" s="3">
        <v>0.13235051653780799</v>
      </c>
      <c r="L128" s="3">
        <v>1.03494817973974E-3</v>
      </c>
      <c r="M128" s="3">
        <v>7.7375416214754201E-4</v>
      </c>
      <c r="N128" s="3">
        <v>147</v>
      </c>
      <c r="O128" s="3" t="s">
        <v>33</v>
      </c>
      <c r="P128" s="3" t="s">
        <v>43</v>
      </c>
      <c r="Q128" s="3" t="s">
        <v>1958</v>
      </c>
      <c r="R128" s="3" t="s">
        <v>109</v>
      </c>
      <c r="S128" s="3" t="s">
        <v>115</v>
      </c>
      <c r="T128" s="3" t="s">
        <v>1959</v>
      </c>
      <c r="V128" s="3">
        <v>1184.423</v>
      </c>
      <c r="W128" s="3">
        <v>2.368846</v>
      </c>
      <c r="X128" s="3" t="s">
        <v>1960</v>
      </c>
      <c r="Y128" s="14">
        <v>3.0281236988530984E-4</v>
      </c>
      <c r="Z128" s="11" t="str">
        <f>IF($AG$7 &lt;&gt; "", $AG$7 * Y128, "")</f>
        <v/>
      </c>
      <c r="AA128" s="11" t="str">
        <f>IF($AG$7 &lt;&gt; "", $AG$7 * L128 /#REF!, "")</f>
        <v/>
      </c>
      <c r="AB128" s="3" t="str">
        <f>IF(ISNUMBER(SEARCH(O128,$AG$2))=TRUE,"Yes",IF(ISNUMBER(SEARCH(O128,$AG$3))=TRUE,"Yes",IF(ISNUMBER(SEARCH(O128,$AG$4))=TRUE,"Yes","No")))</f>
        <v>No</v>
      </c>
    </row>
    <row r="129" spans="1:28" x14ac:dyDescent="0.2">
      <c r="A129" s="4" t="s">
        <v>953</v>
      </c>
      <c r="B129" s="4" t="s">
        <v>4999</v>
      </c>
      <c r="C129" s="4">
        <v>23</v>
      </c>
      <c r="D129" s="4">
        <v>105</v>
      </c>
      <c r="E129" s="4">
        <v>107</v>
      </c>
      <c r="F129" s="4">
        <v>104</v>
      </c>
      <c r="G129" s="12">
        <v>0.39172476422542102</v>
      </c>
      <c r="H129" s="13">
        <v>0.69507758214710003</v>
      </c>
      <c r="I129" s="3">
        <v>0.15796671826177899</v>
      </c>
      <c r="J129" s="3">
        <v>0.69507758214710003</v>
      </c>
      <c r="K129" s="3">
        <v>0.15796671826177899</v>
      </c>
      <c r="L129" s="3">
        <v>2.9754760167517501E-3</v>
      </c>
      <c r="M129" s="3">
        <v>2.2672829546804998E-3</v>
      </c>
      <c r="N129" s="3">
        <v>206</v>
      </c>
      <c r="O129" s="3" t="s">
        <v>33</v>
      </c>
      <c r="P129" s="3" t="s">
        <v>43</v>
      </c>
      <c r="Q129" s="3" t="s">
        <v>954</v>
      </c>
      <c r="R129" s="3" t="s">
        <v>36</v>
      </c>
      <c r="S129" s="3" t="s">
        <v>354</v>
      </c>
      <c r="T129" s="3" t="s">
        <v>955</v>
      </c>
      <c r="V129" s="3">
        <v>1127.2570000000001</v>
      </c>
      <c r="W129" s="3">
        <v>2.2545139999999999</v>
      </c>
      <c r="X129" s="3" t="s">
        <v>956</v>
      </c>
      <c r="Y129" s="14">
        <v>8.7058556342026574E-4</v>
      </c>
      <c r="Z129" s="11" t="str">
        <f>IF($AG$7 &lt;&gt; "", $AG$7 * Y129, "")</f>
        <v/>
      </c>
      <c r="AA129" s="11" t="str">
        <f>IF($AG$7 &lt;&gt; "", $AG$7 * L129 /#REF!, "")</f>
        <v/>
      </c>
      <c r="AB129" s="3" t="str">
        <f>IF(ISNUMBER(SEARCH(O129,$AG$2))=TRUE,"Yes",IF(ISNUMBER(SEARCH(O129,$AG$3))=TRUE,"Yes",IF(ISNUMBER(SEARCH(O129,$AG$4))=TRUE,"Yes","No")))</f>
        <v>No</v>
      </c>
    </row>
    <row r="130" spans="1:28" x14ac:dyDescent="0.2">
      <c r="A130" s="4" t="s">
        <v>3007</v>
      </c>
      <c r="B130" s="4" t="s">
        <v>4999</v>
      </c>
      <c r="C130" s="4">
        <v>24</v>
      </c>
      <c r="D130" s="4">
        <v>125</v>
      </c>
      <c r="E130" s="4">
        <v>100</v>
      </c>
      <c r="F130" s="4">
        <v>106</v>
      </c>
      <c r="G130" s="12">
        <v>0.384945498885852</v>
      </c>
      <c r="H130" s="13">
        <v>0.69729006024379903</v>
      </c>
      <c r="I130" s="3">
        <v>0.15658652554803901</v>
      </c>
      <c r="J130" s="3">
        <v>0.69729006024379903</v>
      </c>
      <c r="K130" s="3">
        <v>0.15658652554803901</v>
      </c>
      <c r="L130" s="3">
        <v>3.1048445392192199E-3</v>
      </c>
      <c r="M130" s="3">
        <v>2.3772296208244598E-3</v>
      </c>
      <c r="N130" s="3">
        <v>101</v>
      </c>
      <c r="O130" s="3" t="s">
        <v>33</v>
      </c>
      <c r="P130" s="3" t="s">
        <v>43</v>
      </c>
      <c r="Q130" s="3" t="s">
        <v>3008</v>
      </c>
      <c r="R130" s="3" t="s">
        <v>109</v>
      </c>
      <c r="S130" s="3" t="s">
        <v>815</v>
      </c>
      <c r="T130" s="3" t="s">
        <v>3009</v>
      </c>
      <c r="V130" s="3">
        <v>1133.2619999999999</v>
      </c>
      <c r="W130" s="3">
        <v>2.266524</v>
      </c>
      <c r="X130" s="3" t="s">
        <v>3010</v>
      </c>
      <c r="Y130" s="14">
        <v>9.0843710965592941E-4</v>
      </c>
      <c r="Z130" s="11" t="str">
        <f>IF($AG$7 &lt;&gt; "", $AG$7 * Y130, "")</f>
        <v/>
      </c>
      <c r="AA130" s="11" t="str">
        <f>IF($AG$7 &lt;&gt; "", $AG$7 * L130 /#REF!, "")</f>
        <v/>
      </c>
      <c r="AB130" s="3" t="str">
        <f>IF(ISNUMBER(SEARCH(O130,$AG$2))=TRUE,"Yes",IF(ISNUMBER(SEARCH(O130,$AG$3))=TRUE,"Yes",IF(ISNUMBER(SEARCH(O130,$AG$4))=TRUE,"Yes","No")))</f>
        <v>No</v>
      </c>
    </row>
    <row r="131" spans="1:28" x14ac:dyDescent="0.2">
      <c r="A131" s="4" t="s">
        <v>2570</v>
      </c>
      <c r="B131" s="4" t="s">
        <v>4999</v>
      </c>
      <c r="C131" s="4">
        <v>20</v>
      </c>
      <c r="D131" s="4">
        <v>97</v>
      </c>
      <c r="E131" s="4">
        <v>89</v>
      </c>
      <c r="F131" s="4">
        <v>90</v>
      </c>
      <c r="G131" s="12">
        <v>0.38467761912441301</v>
      </c>
      <c r="H131" s="13">
        <v>0.69893930181519004</v>
      </c>
      <c r="I131" s="3">
        <v>0.15556053817609899</v>
      </c>
      <c r="J131" s="3">
        <v>0.69893930181519004</v>
      </c>
      <c r="K131" s="3">
        <v>0.15556053817609899</v>
      </c>
      <c r="L131" s="3">
        <v>2.5873704493493501E-3</v>
      </c>
      <c r="M131" s="3">
        <v>1.9812159442385898E-3</v>
      </c>
      <c r="N131" s="3">
        <v>49</v>
      </c>
      <c r="O131" s="3" t="s">
        <v>33</v>
      </c>
      <c r="P131" s="3" t="s">
        <v>34</v>
      </c>
      <c r="Q131" s="3" t="s">
        <v>2571</v>
      </c>
      <c r="R131" s="3" t="s">
        <v>109</v>
      </c>
      <c r="S131" s="3" t="s">
        <v>1498</v>
      </c>
      <c r="T131" s="3" t="s">
        <v>2572</v>
      </c>
      <c r="V131" s="3">
        <v>1098.2460000000001</v>
      </c>
      <c r="W131" s="3">
        <v>2.1964920000000001</v>
      </c>
      <c r="X131" s="3" t="s">
        <v>2573</v>
      </c>
      <c r="Y131" s="14">
        <v>7.5703092471327449E-4</v>
      </c>
      <c r="Z131" s="11" t="str">
        <f>IF($AG$7 &lt;&gt; "", $AG$7 * Y131, "")</f>
        <v/>
      </c>
      <c r="AA131" s="11" t="str">
        <f>IF($AG$7 &lt;&gt; "", $AG$7 * L131 /#REF!, "")</f>
        <v/>
      </c>
      <c r="AB131" s="3" t="str">
        <f>IF(ISNUMBER(SEARCH(O131,$AG$2))=TRUE,"Yes",IF(ISNUMBER(SEARCH(O131,$AG$3))=TRUE,"Yes",IF(ISNUMBER(SEARCH(O131,$AG$4))=TRUE,"Yes","No")))</f>
        <v>No</v>
      </c>
    </row>
    <row r="132" spans="1:28" x14ac:dyDescent="0.2">
      <c r="A132" s="4" t="s">
        <v>3410</v>
      </c>
      <c r="B132" s="4" t="s">
        <v>4999</v>
      </c>
      <c r="C132" s="4">
        <v>23</v>
      </c>
      <c r="D132" s="4">
        <v>110</v>
      </c>
      <c r="E132" s="4">
        <v>116</v>
      </c>
      <c r="F132" s="4">
        <v>94</v>
      </c>
      <c r="G132" s="12">
        <v>0.37670823501813799</v>
      </c>
      <c r="H132" s="13">
        <v>0.70511770144564601</v>
      </c>
      <c r="I132" s="3">
        <v>0.15173838255218899</v>
      </c>
      <c r="J132" s="3">
        <v>0.70511770144564601</v>
      </c>
      <c r="K132" s="3">
        <v>0.15173838255218899</v>
      </c>
      <c r="L132" s="3">
        <v>2.9754760167517501E-3</v>
      </c>
      <c r="M132" s="3">
        <v>2.2905721030023998E-3</v>
      </c>
      <c r="N132" s="3">
        <v>156</v>
      </c>
      <c r="O132" s="3" t="s">
        <v>33</v>
      </c>
      <c r="P132" s="3" t="s">
        <v>34</v>
      </c>
      <c r="Q132" s="3" t="s">
        <v>3411</v>
      </c>
      <c r="R132" s="3" t="s">
        <v>109</v>
      </c>
      <c r="S132" s="3" t="s">
        <v>631</v>
      </c>
      <c r="T132" s="3" t="s">
        <v>3412</v>
      </c>
      <c r="V132" s="3">
        <v>1025.1880000000001</v>
      </c>
      <c r="W132" s="3">
        <v>2.050376</v>
      </c>
      <c r="X132" s="3" t="s">
        <v>3413</v>
      </c>
      <c r="Y132" s="14">
        <v>8.7058556342026574E-4</v>
      </c>
      <c r="Z132" s="11" t="str">
        <f>IF($AG$7 &lt;&gt; "", $AG$7 * Y132, "")</f>
        <v/>
      </c>
      <c r="AA132" s="11" t="str">
        <f>IF($AG$7 &lt;&gt; "", $AG$7 * L132 /#REF!, "")</f>
        <v/>
      </c>
      <c r="AB132" s="3" t="str">
        <f>IF(ISNUMBER(SEARCH(O132,$AG$2))=TRUE,"Yes",IF(ISNUMBER(SEARCH(O132,$AG$3))=TRUE,"Yes",IF(ISNUMBER(SEARCH(O132,$AG$4))=TRUE,"Yes","No")))</f>
        <v>No</v>
      </c>
    </row>
    <row r="133" spans="1:28" x14ac:dyDescent="0.2">
      <c r="A133" s="4" t="s">
        <v>3702</v>
      </c>
      <c r="B133" s="4" t="s">
        <v>4999</v>
      </c>
      <c r="C133" s="4">
        <v>34</v>
      </c>
      <c r="D133" s="4">
        <v>166</v>
      </c>
      <c r="E133" s="4">
        <v>152</v>
      </c>
      <c r="F133" s="4">
        <v>156</v>
      </c>
      <c r="G133" s="12">
        <v>0.36992488185621702</v>
      </c>
      <c r="H133" s="13">
        <v>0.69893930181519004</v>
      </c>
      <c r="I133" s="3">
        <v>0.15556053817609899</v>
      </c>
      <c r="J133" s="3">
        <v>0.69893930181519004</v>
      </c>
      <c r="K133" s="3">
        <v>0.15556053817609899</v>
      </c>
      <c r="L133" s="3">
        <v>4.39852976389389E-3</v>
      </c>
      <c r="M133" s="3">
        <v>3.40317682919738E-3</v>
      </c>
      <c r="N133" s="3">
        <v>264</v>
      </c>
      <c r="O133" s="3" t="s">
        <v>33</v>
      </c>
      <c r="P133" s="3" t="s">
        <v>620</v>
      </c>
      <c r="Q133" s="3" t="s">
        <v>3703</v>
      </c>
      <c r="R133" s="3" t="s">
        <v>36</v>
      </c>
      <c r="S133" s="3" t="s">
        <v>505</v>
      </c>
      <c r="T133" s="3" t="s">
        <v>3704</v>
      </c>
      <c r="V133" s="3">
        <v>1186.375</v>
      </c>
      <c r="W133" s="3">
        <v>2.3727499999999999</v>
      </c>
      <c r="X133" s="3" t="s">
        <v>3705</v>
      </c>
      <c r="Y133" s="15">
        <v>1.2869525720125667E-3</v>
      </c>
      <c r="Z133" s="11" t="str">
        <f>IF($AG$7 &lt;&gt; "", $AG$7 * Y133, "")</f>
        <v/>
      </c>
      <c r="AA133" s="11" t="str">
        <f>IF($AG$7 &lt;&gt; "", $AG$7 * L133 /#REF!, "")</f>
        <v/>
      </c>
      <c r="AB133" s="3" t="str">
        <f>IF(ISNUMBER(SEARCH(O133,$AG$2))=TRUE,"Yes",IF(ISNUMBER(SEARCH(O133,$AG$3))=TRUE,"Yes",IF(ISNUMBER(SEARCH(O133,$AG$4))=TRUE,"Yes","No")))</f>
        <v>No</v>
      </c>
    </row>
    <row r="134" spans="1:28" x14ac:dyDescent="0.2">
      <c r="A134" s="4" t="s">
        <v>3246</v>
      </c>
      <c r="B134" s="4" t="s">
        <v>4999</v>
      </c>
      <c r="C134" s="4">
        <v>27</v>
      </c>
      <c r="D134" s="4">
        <v>126</v>
      </c>
      <c r="E134" s="4">
        <v>130</v>
      </c>
      <c r="F134" s="4">
        <v>121</v>
      </c>
      <c r="G134" s="12">
        <v>0.36926397429800101</v>
      </c>
      <c r="H134" s="13">
        <v>0.69729006024379903</v>
      </c>
      <c r="I134" s="3">
        <v>0.15658652554803901</v>
      </c>
      <c r="J134" s="3">
        <v>0.69729006024379903</v>
      </c>
      <c r="K134" s="3">
        <v>0.15658652554803901</v>
      </c>
      <c r="L134" s="3">
        <v>3.4929501066216198E-3</v>
      </c>
      <c r="M134" s="3">
        <v>2.70341329500004E-3</v>
      </c>
      <c r="N134" s="3">
        <v>68</v>
      </c>
      <c r="O134" s="3" t="s">
        <v>33</v>
      </c>
      <c r="P134" s="3" t="s">
        <v>43</v>
      </c>
      <c r="Q134" s="3" t="s">
        <v>3247</v>
      </c>
      <c r="R134" s="3" t="s">
        <v>109</v>
      </c>
      <c r="S134" s="3" t="s">
        <v>1052</v>
      </c>
      <c r="T134" s="3" t="s">
        <v>3248</v>
      </c>
      <c r="V134" s="3">
        <v>1007.235</v>
      </c>
      <c r="W134" s="3">
        <v>2.0144700000000002</v>
      </c>
      <c r="X134" s="3" t="s">
        <v>3249</v>
      </c>
      <c r="Y134" s="15">
        <v>1.0219917483629205E-3</v>
      </c>
      <c r="Z134" s="11" t="str">
        <f>IF($AG$7 &lt;&gt; "", $AG$7 * Y134, "")</f>
        <v/>
      </c>
      <c r="AA134" s="11" t="str">
        <f>IF($AG$7 &lt;&gt; "", $AG$7 * L134 /#REF!, "")</f>
        <v/>
      </c>
      <c r="AB134" s="3" t="str">
        <f>IF(ISNUMBER(SEARCH(O134,$AG$2))=TRUE,"Yes",IF(ISNUMBER(SEARCH(O134,$AG$3))=TRUE,"Yes",IF(ISNUMBER(SEARCH(O134,$AG$4))=TRUE,"Yes","No")))</f>
        <v>No</v>
      </c>
    </row>
    <row r="135" spans="1:28" x14ac:dyDescent="0.2">
      <c r="A135" s="4" t="s">
        <v>3202</v>
      </c>
      <c r="B135" s="4" t="s">
        <v>4999</v>
      </c>
      <c r="C135" s="4">
        <v>21</v>
      </c>
      <c r="D135" s="4">
        <v>85</v>
      </c>
      <c r="E135" s="4">
        <v>119</v>
      </c>
      <c r="F135" s="4">
        <v>90</v>
      </c>
      <c r="G135" s="12">
        <v>0.369049409969116</v>
      </c>
      <c r="H135" s="13">
        <v>0.70511770144564601</v>
      </c>
      <c r="I135" s="3">
        <v>0.15173838255218899</v>
      </c>
      <c r="J135" s="3">
        <v>0.70511770144564601</v>
      </c>
      <c r="K135" s="3">
        <v>0.15173838255218899</v>
      </c>
      <c r="L135" s="3">
        <v>2.71673897181682E-3</v>
      </c>
      <c r="M135" s="3">
        <v>2.1022585892216099E-3</v>
      </c>
      <c r="N135" s="3">
        <v>203</v>
      </c>
      <c r="O135" s="3" t="s">
        <v>33</v>
      </c>
      <c r="P135" s="3" t="s">
        <v>43</v>
      </c>
      <c r="Q135" s="3" t="s">
        <v>3203</v>
      </c>
      <c r="R135" s="3" t="s">
        <v>36</v>
      </c>
      <c r="S135" s="3" t="s">
        <v>532</v>
      </c>
      <c r="T135" s="3" t="s">
        <v>3204</v>
      </c>
      <c r="V135" s="3">
        <v>1110.335</v>
      </c>
      <c r="W135" s="3">
        <v>2.2206700000000001</v>
      </c>
      <c r="X135" s="3" t="s">
        <v>3205</v>
      </c>
      <c r="Y135" s="14">
        <v>7.9488247094893828E-4</v>
      </c>
      <c r="Z135" s="11" t="str">
        <f>IF($AG$7 &lt;&gt; "", $AG$7 * Y135, "")</f>
        <v/>
      </c>
      <c r="AA135" s="11" t="str">
        <f>IF($AG$7 &lt;&gt; "", $AG$7 * L135 /#REF!, "")</f>
        <v/>
      </c>
      <c r="AB135" s="3" t="str">
        <f>IF(ISNUMBER(SEARCH(O135,$AG$2))=TRUE,"Yes",IF(ISNUMBER(SEARCH(O135,$AG$3))=TRUE,"Yes",IF(ISNUMBER(SEARCH(O135,$AG$4))=TRUE,"Yes","No")))</f>
        <v>No</v>
      </c>
    </row>
    <row r="136" spans="1:28" x14ac:dyDescent="0.2">
      <c r="A136" s="4" t="s">
        <v>3452</v>
      </c>
      <c r="B136" s="4" t="s">
        <v>4999</v>
      </c>
      <c r="C136" s="4">
        <v>23</v>
      </c>
      <c r="D136" s="4">
        <v>108</v>
      </c>
      <c r="E136" s="4">
        <v>107</v>
      </c>
      <c r="F136" s="4">
        <v>109</v>
      </c>
      <c r="G136" s="12">
        <v>0.35489822133007998</v>
      </c>
      <c r="H136" s="13">
        <v>0.71570616620517502</v>
      </c>
      <c r="I136" s="3">
        <v>0.14526524108234701</v>
      </c>
      <c r="J136" s="3">
        <v>0.71570616620517502</v>
      </c>
      <c r="K136" s="3">
        <v>0.14526524108234701</v>
      </c>
      <c r="L136" s="3">
        <v>2.9754760167517501E-3</v>
      </c>
      <c r="M136" s="3">
        <v>2.3261083138871302E-3</v>
      </c>
      <c r="N136" s="3">
        <v>126</v>
      </c>
      <c r="O136" s="3" t="s">
        <v>33</v>
      </c>
      <c r="P136" s="3" t="s">
        <v>43</v>
      </c>
      <c r="Q136" s="3" t="s">
        <v>3453</v>
      </c>
      <c r="R136" s="3" t="s">
        <v>109</v>
      </c>
      <c r="S136" s="3" t="s">
        <v>1731</v>
      </c>
      <c r="T136" s="3" t="s">
        <v>3454</v>
      </c>
      <c r="V136" s="3">
        <v>1112.2429999999999</v>
      </c>
      <c r="W136" s="3">
        <v>2.2244860000000002</v>
      </c>
      <c r="X136" s="3" t="s">
        <v>3455</v>
      </c>
      <c r="Y136" s="14">
        <v>8.7058556342026574E-4</v>
      </c>
      <c r="Z136" s="11" t="str">
        <f>IF($AG$7 &lt;&gt; "", $AG$7 * Y136, "")</f>
        <v/>
      </c>
      <c r="AA136" s="11" t="str">
        <f>IF($AG$7 &lt;&gt; "", $AG$7 * L136 /#REF!, "")</f>
        <v/>
      </c>
      <c r="AB136" s="3" t="str">
        <f>IF(ISNUMBER(SEARCH(O136,$AG$2))=TRUE,"Yes",IF(ISNUMBER(SEARCH(O136,$AG$3))=TRUE,"Yes",IF(ISNUMBER(SEARCH(O136,$AG$4))=TRUE,"Yes","No")))</f>
        <v>No</v>
      </c>
    </row>
    <row r="137" spans="1:28" x14ac:dyDescent="0.2">
      <c r="A137" s="4" t="s">
        <v>1825</v>
      </c>
      <c r="B137" s="4" t="s">
        <v>4999</v>
      </c>
      <c r="C137" s="4">
        <v>1</v>
      </c>
      <c r="D137" s="4">
        <v>3</v>
      </c>
      <c r="E137" s="4">
        <v>5</v>
      </c>
      <c r="F137" s="4">
        <v>6</v>
      </c>
      <c r="G137" s="12">
        <v>0.35353752793954502</v>
      </c>
      <c r="H137" s="13">
        <v>0.90288373655397802</v>
      </c>
      <c r="I137" s="3">
        <v>4.4368169757207802E-2</v>
      </c>
      <c r="J137" s="3">
        <v>0.90288373655397802</v>
      </c>
      <c r="K137" s="3">
        <v>4.4368169757207802E-2</v>
      </c>
      <c r="L137" s="3">
        <v>1.2936852246746701E-4</v>
      </c>
      <c r="M137" s="3">
        <v>1.00796938262225E-4</v>
      </c>
      <c r="N137" s="3">
        <v>199</v>
      </c>
      <c r="O137" s="3" t="s">
        <v>33</v>
      </c>
      <c r="P137" s="3" t="s">
        <v>43</v>
      </c>
      <c r="Q137" s="3" t="s">
        <v>1826</v>
      </c>
      <c r="R137" s="3" t="s">
        <v>36</v>
      </c>
      <c r="S137" s="3" t="s">
        <v>1291</v>
      </c>
      <c r="T137" s="3" t="s">
        <v>1827</v>
      </c>
      <c r="V137" s="3">
        <v>964.18870000000004</v>
      </c>
      <c r="W137" s="3">
        <v>1.9283774</v>
      </c>
      <c r="X137" s="3" t="s">
        <v>1828</v>
      </c>
      <c r="Y137" s="14">
        <v>3.785154623566373E-5</v>
      </c>
      <c r="Z137" s="11" t="str">
        <f>IF($AG$7 &lt;&gt; "", $AG$7 * Y137, "")</f>
        <v/>
      </c>
      <c r="AA137" s="11" t="str">
        <f>IF($AG$7 &lt;&gt; "", $AG$7 * L137 /#REF!, "")</f>
        <v/>
      </c>
      <c r="AB137" s="3" t="str">
        <f>IF(ISNUMBER(SEARCH(O137,$AG$2))=TRUE,"Yes",IF(ISNUMBER(SEARCH(O137,$AG$3))=TRUE,"Yes",IF(ISNUMBER(SEARCH(O137,$AG$4))=TRUE,"Yes","No")))</f>
        <v>No</v>
      </c>
    </row>
    <row r="138" spans="1:28" x14ac:dyDescent="0.2">
      <c r="A138" s="4" t="s">
        <v>2250</v>
      </c>
      <c r="B138" s="4" t="s">
        <v>4999</v>
      </c>
      <c r="C138" s="4">
        <v>12</v>
      </c>
      <c r="D138" s="4">
        <v>53</v>
      </c>
      <c r="E138" s="4">
        <v>68</v>
      </c>
      <c r="F138" s="4">
        <v>49</v>
      </c>
      <c r="G138" s="12">
        <v>0.35209948545916803</v>
      </c>
      <c r="H138" s="13">
        <v>0.73032791542978903</v>
      </c>
      <c r="I138" s="3">
        <v>0.13648209894034499</v>
      </c>
      <c r="J138" s="3">
        <v>0.73032791542978903</v>
      </c>
      <c r="K138" s="3">
        <v>0.13648209894034499</v>
      </c>
      <c r="L138" s="3">
        <v>1.5524222696096099E-3</v>
      </c>
      <c r="M138" s="3">
        <v>1.2148967338260601E-3</v>
      </c>
      <c r="N138" s="3">
        <v>328</v>
      </c>
      <c r="O138" s="3" t="s">
        <v>33</v>
      </c>
      <c r="P138" s="3" t="s">
        <v>43</v>
      </c>
      <c r="Q138" s="3" t="s">
        <v>2251</v>
      </c>
      <c r="R138" s="3" t="s">
        <v>36</v>
      </c>
      <c r="S138" s="3" t="s">
        <v>1178</v>
      </c>
      <c r="T138" s="3" t="s">
        <v>2252</v>
      </c>
      <c r="V138" s="3">
        <v>953.05799999999999</v>
      </c>
      <c r="W138" s="3">
        <v>1.9061159999999999</v>
      </c>
      <c r="X138" s="3" t="s">
        <v>2253</v>
      </c>
      <c r="Y138" s="14">
        <v>4.5421855482796471E-4</v>
      </c>
      <c r="Z138" s="11" t="str">
        <f>IF($AG$7 &lt;&gt; "", $AG$7 * Y138, "")</f>
        <v/>
      </c>
      <c r="AA138" s="11" t="str">
        <f>IF($AG$7 &lt;&gt; "", $AG$7 * L138 /#REF!, "")</f>
        <v/>
      </c>
      <c r="AB138" s="3" t="str">
        <f>IF(ISNUMBER(SEARCH(O138,$AG$2))=TRUE,"Yes",IF(ISNUMBER(SEARCH(O138,$AG$3))=TRUE,"Yes",IF(ISNUMBER(SEARCH(O138,$AG$4))=TRUE,"Yes","No")))</f>
        <v>No</v>
      </c>
    </row>
    <row r="139" spans="1:28" x14ac:dyDescent="0.2">
      <c r="A139" s="4" t="s">
        <v>1239</v>
      </c>
      <c r="B139" s="4" t="s">
        <v>4999</v>
      </c>
      <c r="C139" s="4">
        <v>34</v>
      </c>
      <c r="D139" s="4">
        <v>171</v>
      </c>
      <c r="E139" s="4">
        <v>151</v>
      </c>
      <c r="F139" s="4">
        <v>158</v>
      </c>
      <c r="G139" s="12">
        <v>0.35148549258585599</v>
      </c>
      <c r="H139" s="13">
        <v>0.70511770144564601</v>
      </c>
      <c r="I139" s="3">
        <v>0.15173838255218899</v>
      </c>
      <c r="J139" s="3">
        <v>0.70511770144564601</v>
      </c>
      <c r="K139" s="3">
        <v>0.15173838255218899</v>
      </c>
      <c r="L139" s="3">
        <v>4.39852976389389E-3</v>
      </c>
      <c r="M139" s="3">
        <v>3.4470374268840399E-3</v>
      </c>
      <c r="N139" s="3">
        <v>265</v>
      </c>
      <c r="O139" s="3" t="s">
        <v>33</v>
      </c>
      <c r="P139" s="3" t="s">
        <v>43</v>
      </c>
      <c r="Q139" s="3" t="s">
        <v>1240</v>
      </c>
      <c r="R139" s="3" t="s">
        <v>36</v>
      </c>
      <c r="S139" s="3" t="s">
        <v>409</v>
      </c>
      <c r="T139" s="3" t="s">
        <v>1241</v>
      </c>
      <c r="V139" s="3">
        <v>1125.325</v>
      </c>
      <c r="W139" s="3">
        <v>2.2506499999999998</v>
      </c>
      <c r="X139" s="3" t="s">
        <v>1242</v>
      </c>
      <c r="Y139" s="15">
        <v>1.2869525720125667E-3</v>
      </c>
      <c r="Z139" s="11" t="str">
        <f>IF($AG$7 &lt;&gt; "", $AG$7 * Y139, "")</f>
        <v/>
      </c>
      <c r="AA139" s="11" t="str">
        <f>IF($AG$7 &lt;&gt; "", $AG$7 * L139 /#REF!, "")</f>
        <v/>
      </c>
      <c r="AB139" s="3" t="str">
        <f>IF(ISNUMBER(SEARCH(O139,$AG$2))=TRUE,"Yes",IF(ISNUMBER(SEARCH(O139,$AG$3))=TRUE,"Yes",IF(ISNUMBER(SEARCH(O139,$AG$4))=TRUE,"Yes","No")))</f>
        <v>No</v>
      </c>
    </row>
    <row r="140" spans="1:28" x14ac:dyDescent="0.2">
      <c r="A140" s="4" t="s">
        <v>1388</v>
      </c>
      <c r="B140" s="4" t="s">
        <v>4999</v>
      </c>
      <c r="C140" s="4">
        <v>30</v>
      </c>
      <c r="D140" s="4">
        <v>137</v>
      </c>
      <c r="E140" s="4">
        <v>145</v>
      </c>
      <c r="F140" s="4">
        <v>144</v>
      </c>
      <c r="G140" s="12">
        <v>0.34386729175248998</v>
      </c>
      <c r="H140" s="13">
        <v>0.71570616620517502</v>
      </c>
      <c r="I140" s="3">
        <v>0.14526524108234701</v>
      </c>
      <c r="J140" s="3">
        <v>0.71570616620517502</v>
      </c>
      <c r="K140" s="3">
        <v>0.14526524108234701</v>
      </c>
      <c r="L140" s="3">
        <v>3.8810556740240202E-3</v>
      </c>
      <c r="M140" s="3">
        <v>3.0574632311001801E-3</v>
      </c>
      <c r="N140" s="3">
        <v>267</v>
      </c>
      <c r="O140" s="3" t="s">
        <v>33</v>
      </c>
      <c r="P140" s="3" t="s">
        <v>34</v>
      </c>
      <c r="Q140" s="3" t="s">
        <v>1389</v>
      </c>
      <c r="R140" s="3" t="s">
        <v>36</v>
      </c>
      <c r="S140" s="3" t="s">
        <v>1390</v>
      </c>
      <c r="T140" s="3" t="s">
        <v>1391</v>
      </c>
      <c r="V140" s="3">
        <v>1102.25</v>
      </c>
      <c r="W140" s="3">
        <v>2.2044999999999999</v>
      </c>
      <c r="X140" s="3" t="s">
        <v>1392</v>
      </c>
      <c r="Y140" s="15">
        <v>1.1355463870699118E-3</v>
      </c>
      <c r="Z140" s="11" t="str">
        <f>IF($AG$7 &lt;&gt; "", $AG$7 * Y140, "")</f>
        <v/>
      </c>
      <c r="AA140" s="11" t="str">
        <f>IF($AG$7 &lt;&gt; "", $AG$7 * L140 /#REF!, "")</f>
        <v/>
      </c>
      <c r="AB140" s="3" t="str">
        <f>IF(ISNUMBER(SEARCH(O140,$AG$2))=TRUE,"Yes",IF(ISNUMBER(SEARCH(O140,$AG$3))=TRUE,"Yes",IF(ISNUMBER(SEARCH(O140,$AG$4))=TRUE,"Yes","No")))</f>
        <v>No</v>
      </c>
    </row>
    <row r="141" spans="1:28" x14ac:dyDescent="0.2">
      <c r="A141" s="4" t="s">
        <v>3266</v>
      </c>
      <c r="B141" s="4" t="s">
        <v>4999</v>
      </c>
      <c r="C141" s="4">
        <v>29</v>
      </c>
      <c r="D141" s="4">
        <v>135</v>
      </c>
      <c r="E141" s="4">
        <v>126</v>
      </c>
      <c r="F141" s="4">
        <v>150</v>
      </c>
      <c r="G141" s="12">
        <v>0.34347895687858798</v>
      </c>
      <c r="H141" s="13">
        <v>0.71570616620517502</v>
      </c>
      <c r="I141" s="3">
        <v>0.14526524108234701</v>
      </c>
      <c r="J141" s="3">
        <v>0.71570616620517502</v>
      </c>
      <c r="K141" s="3">
        <v>0.14526524108234701</v>
      </c>
      <c r="L141" s="3">
        <v>3.7516871515565499E-3</v>
      </c>
      <c r="M141" s="3">
        <v>2.95679898013573E-3</v>
      </c>
      <c r="N141" s="3">
        <v>127</v>
      </c>
      <c r="O141" s="3" t="s">
        <v>33</v>
      </c>
      <c r="P141" s="3" t="s">
        <v>43</v>
      </c>
      <c r="Q141" s="3" t="s">
        <v>3267</v>
      </c>
      <c r="R141" s="3" t="s">
        <v>109</v>
      </c>
      <c r="S141" s="3" t="s">
        <v>1038</v>
      </c>
      <c r="T141" s="3" t="s">
        <v>3268</v>
      </c>
      <c r="V141" s="3">
        <v>1154.348</v>
      </c>
      <c r="W141" s="3">
        <v>2.3086959999999999</v>
      </c>
      <c r="X141" s="3" t="s">
        <v>3269</v>
      </c>
      <c r="Y141" s="15">
        <v>1.0976948408342481E-3</v>
      </c>
      <c r="Z141" s="11" t="str">
        <f>IF($AG$7 &lt;&gt; "", $AG$7 * Y141, "")</f>
        <v/>
      </c>
      <c r="AA141" s="11" t="str">
        <f>IF($AG$7 &lt;&gt; "", $AG$7 * L141 /#REF!, "")</f>
        <v/>
      </c>
      <c r="AB141" s="3" t="str">
        <f>IF(ISNUMBER(SEARCH(O141,$AG$2))=TRUE,"Yes",IF(ISNUMBER(SEARCH(O141,$AG$3))=TRUE,"Yes",IF(ISNUMBER(SEARCH(O141,$AG$4))=TRUE,"Yes","No")))</f>
        <v>No</v>
      </c>
    </row>
    <row r="142" spans="1:28" x14ac:dyDescent="0.2">
      <c r="A142" s="4" t="s">
        <v>3486</v>
      </c>
      <c r="B142" s="4" t="s">
        <v>4999</v>
      </c>
      <c r="C142" s="4">
        <v>29</v>
      </c>
      <c r="D142" s="4">
        <v>125</v>
      </c>
      <c r="E142" s="4">
        <v>149</v>
      </c>
      <c r="F142" s="4">
        <v>141</v>
      </c>
      <c r="G142" s="12">
        <v>0.33353523915418798</v>
      </c>
      <c r="H142" s="13">
        <v>0.71970163074773896</v>
      </c>
      <c r="I142" s="3">
        <v>0.14284751325812101</v>
      </c>
      <c r="J142" s="3">
        <v>0.71970163074773896</v>
      </c>
      <c r="K142" s="3">
        <v>0.14284751325812101</v>
      </c>
      <c r="L142" s="3">
        <v>3.7516871515565499E-3</v>
      </c>
      <c r="M142" s="3">
        <v>2.9766773890260302E-3</v>
      </c>
      <c r="N142" s="3">
        <v>218</v>
      </c>
      <c r="O142" s="3" t="s">
        <v>33</v>
      </c>
      <c r="P142" s="3" t="s">
        <v>43</v>
      </c>
      <c r="Q142" s="3" t="s">
        <v>3487</v>
      </c>
      <c r="R142" s="3" t="s">
        <v>36</v>
      </c>
      <c r="S142" s="3" t="s">
        <v>180</v>
      </c>
      <c r="T142" s="3" t="s">
        <v>3488</v>
      </c>
      <c r="V142" s="3">
        <v>1023.303</v>
      </c>
      <c r="W142" s="3">
        <v>2.0466060000000001</v>
      </c>
      <c r="X142" s="3" t="s">
        <v>3489</v>
      </c>
      <c r="Y142" s="15">
        <v>1.0976948408342481E-3</v>
      </c>
      <c r="Z142" s="11" t="str">
        <f>IF($AG$7 &lt;&gt; "", $AG$7 * Y142, "")</f>
        <v/>
      </c>
      <c r="AA142" s="11" t="str">
        <f>IF($AG$7 &lt;&gt; "", $AG$7 * L142 /#REF!, "")</f>
        <v/>
      </c>
      <c r="AB142" s="3" t="str">
        <f>IF(ISNUMBER(SEARCH(O142,$AG$2))=TRUE,"Yes",IF(ISNUMBER(SEARCH(O142,$AG$3))=TRUE,"Yes",IF(ISNUMBER(SEARCH(O142,$AG$4))=TRUE,"Yes","No")))</f>
        <v>No</v>
      </c>
    </row>
    <row r="143" spans="1:28" x14ac:dyDescent="0.2">
      <c r="A143" s="4" t="s">
        <v>3824</v>
      </c>
      <c r="B143" s="4" t="s">
        <v>4999</v>
      </c>
      <c r="C143" s="4">
        <v>32</v>
      </c>
      <c r="D143" s="4">
        <v>162</v>
      </c>
      <c r="E143" s="4">
        <v>158</v>
      </c>
      <c r="F143" s="4">
        <v>139</v>
      </c>
      <c r="G143" s="12">
        <v>0.331540066844208</v>
      </c>
      <c r="H143" s="13">
        <v>0.71570616620517502</v>
      </c>
      <c r="I143" s="3">
        <v>0.14526524108234701</v>
      </c>
      <c r="J143" s="3">
        <v>0.71570616620517502</v>
      </c>
      <c r="K143" s="3">
        <v>0.14526524108234701</v>
      </c>
      <c r="L143" s="3">
        <v>4.1397927189589599E-3</v>
      </c>
      <c r="M143" s="3">
        <v>3.2890087827726999E-3</v>
      </c>
      <c r="N143" s="3">
        <v>134</v>
      </c>
      <c r="O143" s="3" t="s">
        <v>33</v>
      </c>
      <c r="P143" s="3" t="s">
        <v>43</v>
      </c>
      <c r="Q143" s="3" t="s">
        <v>3825</v>
      </c>
      <c r="R143" s="3" t="s">
        <v>109</v>
      </c>
      <c r="S143" s="3" t="s">
        <v>185</v>
      </c>
      <c r="T143" s="3" t="s">
        <v>3826</v>
      </c>
      <c r="V143" s="3">
        <v>1030.317</v>
      </c>
      <c r="W143" s="3">
        <v>2.0606339999999999</v>
      </c>
      <c r="X143" s="3" t="s">
        <v>3827</v>
      </c>
      <c r="Y143" s="15">
        <v>1.2112494795412394E-3</v>
      </c>
      <c r="Z143" s="11" t="str">
        <f>IF($AG$7 &lt;&gt; "", $AG$7 * Y143, "")</f>
        <v/>
      </c>
      <c r="AA143" s="11" t="str">
        <f>IF($AG$7 &lt;&gt; "", $AG$7 * L143 /#REF!, "")</f>
        <v/>
      </c>
      <c r="AB143" s="3" t="str">
        <f>IF(ISNUMBER(SEARCH(O143,$AG$2))=TRUE,"Yes",IF(ISNUMBER(SEARCH(O143,$AG$3))=TRUE,"Yes",IF(ISNUMBER(SEARCH(O143,$AG$4))=TRUE,"Yes","No")))</f>
        <v>No</v>
      </c>
    </row>
    <row r="144" spans="1:28" x14ac:dyDescent="0.2">
      <c r="A144" s="4" t="s">
        <v>2963</v>
      </c>
      <c r="B144" s="4" t="s">
        <v>4999</v>
      </c>
      <c r="C144" s="4">
        <v>17</v>
      </c>
      <c r="D144" s="4">
        <v>91</v>
      </c>
      <c r="E144" s="4">
        <v>85</v>
      </c>
      <c r="F144" s="4">
        <v>71</v>
      </c>
      <c r="G144" s="12">
        <v>0.31352351516907001</v>
      </c>
      <c r="H144" s="13">
        <v>0.73730891220928096</v>
      </c>
      <c r="I144" s="3">
        <v>0.13235051653780799</v>
      </c>
      <c r="J144" s="3">
        <v>0.73730891220928096</v>
      </c>
      <c r="K144" s="3">
        <v>0.13235051653780799</v>
      </c>
      <c r="L144" s="3">
        <v>2.1992648819469502E-3</v>
      </c>
      <c r="M144" s="3">
        <v>1.7687722639163699E-3</v>
      </c>
      <c r="N144" s="3">
        <v>58</v>
      </c>
      <c r="O144" s="3" t="s">
        <v>33</v>
      </c>
      <c r="P144" s="3" t="s">
        <v>43</v>
      </c>
      <c r="Q144" s="3" t="s">
        <v>2964</v>
      </c>
      <c r="R144" s="3" t="s">
        <v>109</v>
      </c>
      <c r="S144" s="3" t="s">
        <v>984</v>
      </c>
      <c r="T144" s="3" t="s">
        <v>2965</v>
      </c>
      <c r="V144" s="3">
        <v>1209.405</v>
      </c>
      <c r="W144" s="3">
        <v>2.4188100000000001</v>
      </c>
      <c r="X144" s="3" t="s">
        <v>2966</v>
      </c>
      <c r="Y144" s="14">
        <v>6.4347628600628336E-4</v>
      </c>
      <c r="Z144" s="11" t="str">
        <f>IF($AG$7 &lt;&gt; "", $AG$7 * Y144, "")</f>
        <v/>
      </c>
      <c r="AA144" s="11" t="str">
        <f>IF($AG$7 &lt;&gt; "", $AG$7 * L144 /#REF!, "")</f>
        <v/>
      </c>
      <c r="AB144" s="3" t="str">
        <f>IF(ISNUMBER(SEARCH(O144,$AG$2))=TRUE,"Yes",IF(ISNUMBER(SEARCH(O144,$AG$3))=TRUE,"Yes",IF(ISNUMBER(SEARCH(O144,$AG$4))=TRUE,"Yes","No")))</f>
        <v>No</v>
      </c>
    </row>
    <row r="145" spans="1:28" x14ac:dyDescent="0.2">
      <c r="A145" s="4" t="s">
        <v>3553</v>
      </c>
      <c r="B145" s="4" t="s">
        <v>4999</v>
      </c>
      <c r="C145" s="4">
        <v>47</v>
      </c>
      <c r="D145" s="4">
        <v>259</v>
      </c>
      <c r="E145" s="4">
        <v>228</v>
      </c>
      <c r="F145" s="4">
        <v>196</v>
      </c>
      <c r="G145" s="12">
        <v>0.31324750930143502</v>
      </c>
      <c r="H145" s="13">
        <v>0.71970163074773896</v>
      </c>
      <c r="I145" s="3">
        <v>0.14284751325812101</v>
      </c>
      <c r="J145" s="3">
        <v>0.71970163074773896</v>
      </c>
      <c r="K145" s="3">
        <v>0.14284751325812101</v>
      </c>
      <c r="L145" s="3">
        <v>6.08032055597097E-3</v>
      </c>
      <c r="M145" s="3">
        <v>4.8927451167216102E-3</v>
      </c>
      <c r="N145" s="3">
        <v>368</v>
      </c>
      <c r="O145" s="3" t="s">
        <v>33</v>
      </c>
      <c r="P145" s="3" t="s">
        <v>620</v>
      </c>
      <c r="Q145" s="3" t="s">
        <v>3554</v>
      </c>
      <c r="R145" s="3" t="s">
        <v>36</v>
      </c>
      <c r="S145" s="3" t="s">
        <v>1648</v>
      </c>
      <c r="T145" s="3" t="s">
        <v>3555</v>
      </c>
      <c r="V145" s="3">
        <v>971.1626</v>
      </c>
      <c r="W145" s="3">
        <v>1.9423252</v>
      </c>
      <c r="X145" s="3" t="s">
        <v>3556</v>
      </c>
      <c r="Y145" s="15">
        <v>1.7790226730761952E-3</v>
      </c>
      <c r="Z145" s="11" t="str">
        <f>IF($AG$7 &lt;&gt; "", $AG$7 * Y145, "")</f>
        <v/>
      </c>
      <c r="AA145" s="11" t="str">
        <f>IF($AG$7 &lt;&gt; "", $AG$7 * L145 /#REF!, "")</f>
        <v/>
      </c>
      <c r="AB145" s="3" t="str">
        <f>IF(ISNUMBER(SEARCH(O145,$AG$2))=TRUE,"Yes",IF(ISNUMBER(SEARCH(O145,$AG$3))=TRUE,"Yes",IF(ISNUMBER(SEARCH(O145,$AG$4))=TRUE,"Yes","No")))</f>
        <v>No</v>
      </c>
    </row>
    <row r="146" spans="1:28" x14ac:dyDescent="0.2">
      <c r="A146" s="4" t="s">
        <v>3918</v>
      </c>
      <c r="B146" s="4" t="s">
        <v>4999</v>
      </c>
      <c r="C146" s="4">
        <v>42</v>
      </c>
      <c r="D146" s="4">
        <v>216</v>
      </c>
      <c r="E146" s="4">
        <v>187</v>
      </c>
      <c r="F146" s="4">
        <v>206</v>
      </c>
      <c r="G146" s="12">
        <v>0.31209380208585402</v>
      </c>
      <c r="H146" s="13">
        <v>0.72012971497757705</v>
      </c>
      <c r="I146" s="3">
        <v>0.14258926825624799</v>
      </c>
      <c r="J146" s="3">
        <v>0.72012971497757705</v>
      </c>
      <c r="K146" s="3">
        <v>0.14258926825624799</v>
      </c>
      <c r="L146" s="3">
        <v>5.4334779436336304E-3</v>
      </c>
      <c r="M146" s="3">
        <v>4.37629892877822E-3</v>
      </c>
      <c r="N146" s="3">
        <v>255</v>
      </c>
      <c r="O146" s="3" t="s">
        <v>33</v>
      </c>
      <c r="P146" s="3" t="s">
        <v>43</v>
      </c>
      <c r="Q146" s="3" t="s">
        <v>491</v>
      </c>
      <c r="R146" s="3" t="s">
        <v>36</v>
      </c>
      <c r="S146" s="3" t="s">
        <v>1159</v>
      </c>
      <c r="T146" s="3" t="s">
        <v>492</v>
      </c>
      <c r="V146" s="3">
        <v>1064.287</v>
      </c>
      <c r="W146" s="3">
        <v>2.128574</v>
      </c>
      <c r="X146" s="3" t="s">
        <v>493</v>
      </c>
      <c r="Y146" s="15">
        <v>1.5897649418978766E-3</v>
      </c>
      <c r="Z146" s="11" t="str">
        <f>IF($AG$7 &lt;&gt; "", $AG$7 * Y146, "")</f>
        <v/>
      </c>
      <c r="AA146" s="11" t="str">
        <f>IF($AG$7 &lt;&gt; "", $AG$7 * L146 /#REF!, "")</f>
        <v/>
      </c>
      <c r="AB146" s="3" t="str">
        <f>IF(ISNUMBER(SEARCH(O146,$AG$2))=TRUE,"Yes",IF(ISNUMBER(SEARCH(O146,$AG$3))=TRUE,"Yes",IF(ISNUMBER(SEARCH(O146,$AG$4))=TRUE,"Yes","No")))</f>
        <v>No</v>
      </c>
    </row>
    <row r="147" spans="1:28" x14ac:dyDescent="0.2">
      <c r="A147" s="4" t="s">
        <v>3242</v>
      </c>
      <c r="B147" s="4" t="s">
        <v>4999</v>
      </c>
      <c r="C147" s="4">
        <v>28</v>
      </c>
      <c r="D147" s="4">
        <v>132</v>
      </c>
      <c r="E147" s="4">
        <v>129</v>
      </c>
      <c r="F147" s="4">
        <v>148</v>
      </c>
      <c r="G147" s="12">
        <v>0.30054186904598501</v>
      </c>
      <c r="H147" s="13">
        <v>0.73730891220928096</v>
      </c>
      <c r="I147" s="3">
        <v>0.13235051653780799</v>
      </c>
      <c r="J147" s="3">
        <v>0.73730891220928096</v>
      </c>
      <c r="K147" s="3">
        <v>0.13235051653780799</v>
      </c>
      <c r="L147" s="3">
        <v>3.6223186290890901E-3</v>
      </c>
      <c r="M147" s="3">
        <v>2.9410733582154801E-3</v>
      </c>
      <c r="N147" s="3">
        <v>73</v>
      </c>
      <c r="O147" s="3" t="s">
        <v>33</v>
      </c>
      <c r="P147" s="3" t="s">
        <v>43</v>
      </c>
      <c r="Q147" s="3" t="s">
        <v>3243</v>
      </c>
      <c r="R147" s="3" t="s">
        <v>109</v>
      </c>
      <c r="S147" s="3" t="s">
        <v>409</v>
      </c>
      <c r="T147" s="3" t="s">
        <v>3244</v>
      </c>
      <c r="V147" s="3">
        <v>1022.229</v>
      </c>
      <c r="W147" s="3">
        <v>2.0444580000000001</v>
      </c>
      <c r="X147" s="3" t="s">
        <v>3245</v>
      </c>
      <c r="Y147" s="15">
        <v>1.0598432945985844E-3</v>
      </c>
      <c r="Z147" s="11" t="str">
        <f>IF($AG$7 &lt;&gt; "", $AG$7 * Y147, "")</f>
        <v/>
      </c>
      <c r="AA147" s="11" t="str">
        <f>IF($AG$7 &lt;&gt; "", $AG$7 * L147 /#REF!, "")</f>
        <v/>
      </c>
      <c r="AB147" s="3" t="str">
        <f>IF(ISNUMBER(SEARCH(O147,$AG$2))=TRUE,"Yes",IF(ISNUMBER(SEARCH(O147,$AG$3))=TRUE,"Yes",IF(ISNUMBER(SEARCH(O147,$AG$4))=TRUE,"Yes","No")))</f>
        <v>No</v>
      </c>
    </row>
    <row r="148" spans="1:28" x14ac:dyDescent="0.2">
      <c r="A148" s="4" t="s">
        <v>2578</v>
      </c>
      <c r="B148" s="4" t="s">
        <v>4999</v>
      </c>
      <c r="C148" s="4">
        <v>15</v>
      </c>
      <c r="D148" s="4">
        <v>66</v>
      </c>
      <c r="E148" s="4">
        <v>64</v>
      </c>
      <c r="F148" s="4">
        <v>91</v>
      </c>
      <c r="G148" s="12">
        <v>0.28426902230321399</v>
      </c>
      <c r="H148" s="13">
        <v>0.787331853780179</v>
      </c>
      <c r="I148" s="3">
        <v>0.103842177567113</v>
      </c>
      <c r="J148" s="3">
        <v>0.787331853780179</v>
      </c>
      <c r="K148" s="3">
        <v>0.103842177567113</v>
      </c>
      <c r="L148" s="3">
        <v>1.9405278370120101E-3</v>
      </c>
      <c r="M148" s="3">
        <v>1.59399664890495E-3</v>
      </c>
      <c r="N148" s="3">
        <v>142</v>
      </c>
      <c r="O148" s="3" t="s">
        <v>33</v>
      </c>
      <c r="P148" s="3" t="s">
        <v>43</v>
      </c>
      <c r="Q148" s="3" t="s">
        <v>2579</v>
      </c>
      <c r="R148" s="3" t="s">
        <v>109</v>
      </c>
      <c r="S148" s="3" t="s">
        <v>1396</v>
      </c>
      <c r="T148" s="3" t="s">
        <v>2580</v>
      </c>
      <c r="U148" s="3" t="s">
        <v>390</v>
      </c>
      <c r="V148" s="3">
        <v>1091.2239999999999</v>
      </c>
      <c r="W148" s="3">
        <v>2.1824479999999999</v>
      </c>
      <c r="X148" s="3" t="s">
        <v>2581</v>
      </c>
      <c r="Y148" s="14">
        <v>5.677731935349559E-4</v>
      </c>
      <c r="Z148" s="11" t="str">
        <f>IF($AG$7 &lt;&gt; "", $AG$7 * Y148, "")</f>
        <v/>
      </c>
      <c r="AA148" s="11" t="str">
        <f>IF($AG$7 &lt;&gt; "", $AG$7 * L148 /#REF!, "")</f>
        <v/>
      </c>
      <c r="AB148" s="3" t="str">
        <f>IF(ISNUMBER(SEARCH(O148,$AG$2))=TRUE,"Yes",IF(ISNUMBER(SEARCH(O148,$AG$3))=TRUE,"Yes",IF(ISNUMBER(SEARCH(O148,$AG$4))=TRUE,"Yes","No")))</f>
        <v>No</v>
      </c>
    </row>
    <row r="149" spans="1:28" x14ac:dyDescent="0.2">
      <c r="A149" s="4" t="s">
        <v>911</v>
      </c>
      <c r="B149" s="4" t="s">
        <v>4999</v>
      </c>
      <c r="C149" s="4">
        <v>20</v>
      </c>
      <c r="D149" s="4">
        <v>100</v>
      </c>
      <c r="E149" s="4">
        <v>103</v>
      </c>
      <c r="F149" s="4">
        <v>98</v>
      </c>
      <c r="G149" s="12">
        <v>0.26076129690840899</v>
      </c>
      <c r="H149" s="13">
        <v>0.78920955306142104</v>
      </c>
      <c r="I149" s="3">
        <v>0.10280766642953899</v>
      </c>
      <c r="J149" s="3">
        <v>0.78920955306142104</v>
      </c>
      <c r="K149" s="3">
        <v>0.10280766642953899</v>
      </c>
      <c r="L149" s="3">
        <v>2.5873704493493501E-3</v>
      </c>
      <c r="M149" s="3">
        <v>2.1590547906219699E-3</v>
      </c>
      <c r="N149" s="3">
        <v>2</v>
      </c>
      <c r="O149" s="3" t="s">
        <v>33</v>
      </c>
      <c r="P149" s="3" t="s">
        <v>43</v>
      </c>
      <c r="Q149" s="3" t="s">
        <v>912</v>
      </c>
      <c r="R149" s="3" t="s">
        <v>109</v>
      </c>
      <c r="S149" s="3" t="s">
        <v>274</v>
      </c>
      <c r="T149" s="3" t="s">
        <v>913</v>
      </c>
      <c r="V149" s="3">
        <v>955.07320000000004</v>
      </c>
      <c r="W149" s="3">
        <v>1.9101463999999999</v>
      </c>
      <c r="X149" s="3" t="s">
        <v>914</v>
      </c>
      <c r="Y149" s="14">
        <v>7.5703092471327449E-4</v>
      </c>
      <c r="Z149" s="11" t="str">
        <f>IF($AG$7 &lt;&gt; "", $AG$7 * Y149, "")</f>
        <v/>
      </c>
      <c r="AA149" s="11" t="str">
        <f>IF($AG$7 &lt;&gt; "", $AG$7 * L149 /#REF!, "")</f>
        <v/>
      </c>
      <c r="AB149" s="3" t="str">
        <f>IF(ISNUMBER(SEARCH(O149,$AG$2))=TRUE,"Yes",IF(ISNUMBER(SEARCH(O149,$AG$3))=TRUE,"Yes",IF(ISNUMBER(SEARCH(O149,$AG$4))=TRUE,"Yes","No")))</f>
        <v>No</v>
      </c>
    </row>
    <row r="150" spans="1:28" x14ac:dyDescent="0.2">
      <c r="A150" s="4" t="s">
        <v>3114</v>
      </c>
      <c r="B150" s="4" t="s">
        <v>4999</v>
      </c>
      <c r="C150" s="4">
        <v>17</v>
      </c>
      <c r="D150" s="4">
        <v>78</v>
      </c>
      <c r="E150" s="4">
        <v>89</v>
      </c>
      <c r="F150" s="4">
        <v>89</v>
      </c>
      <c r="G150" s="12">
        <v>0.25893860689006398</v>
      </c>
      <c r="H150" s="13">
        <v>0.78750416927670996</v>
      </c>
      <c r="I150" s="3">
        <v>0.10374713825064701</v>
      </c>
      <c r="J150" s="3">
        <v>0.78750416927670996</v>
      </c>
      <c r="K150" s="3">
        <v>0.10374713825064701</v>
      </c>
      <c r="L150" s="3">
        <v>2.1992648819469502E-3</v>
      </c>
      <c r="M150" s="3">
        <v>1.83759209516298E-3</v>
      </c>
      <c r="N150" s="3">
        <v>238</v>
      </c>
      <c r="O150" s="3" t="s">
        <v>33</v>
      </c>
      <c r="P150" s="3" t="s">
        <v>43</v>
      </c>
      <c r="Q150" s="3" t="s">
        <v>3115</v>
      </c>
      <c r="R150" s="3" t="s">
        <v>36</v>
      </c>
      <c r="S150" s="3" t="s">
        <v>655</v>
      </c>
      <c r="T150" s="3" t="s">
        <v>3116</v>
      </c>
      <c r="U150" s="3" t="s">
        <v>390</v>
      </c>
      <c r="V150" s="3">
        <v>1013.197</v>
      </c>
      <c r="W150" s="3">
        <v>2.0263939999999998</v>
      </c>
      <c r="X150" s="3" t="s">
        <v>3117</v>
      </c>
      <c r="Y150" s="14">
        <v>6.4347628600628336E-4</v>
      </c>
      <c r="Z150" s="11" t="str">
        <f>IF($AG$7 &lt;&gt; "", $AG$7 * Y150, "")</f>
        <v/>
      </c>
      <c r="AA150" s="11" t="str">
        <f>IF($AG$7 &lt;&gt; "", $AG$7 * L150 /#REF!, "")</f>
        <v/>
      </c>
      <c r="AB150" s="3" t="str">
        <f>IF(ISNUMBER(SEARCH(O150,$AG$2))=TRUE,"Yes",IF(ISNUMBER(SEARCH(O150,$AG$3))=TRUE,"Yes",IF(ISNUMBER(SEARCH(O150,$AG$4))=TRUE,"Yes","No")))</f>
        <v>No</v>
      </c>
    </row>
    <row r="151" spans="1:28" x14ac:dyDescent="0.2">
      <c r="A151" s="4" t="s">
        <v>1494</v>
      </c>
      <c r="B151" s="4" t="s">
        <v>4999</v>
      </c>
      <c r="C151" s="4">
        <v>41</v>
      </c>
      <c r="D151" s="4">
        <v>224</v>
      </c>
      <c r="E151" s="4">
        <v>219</v>
      </c>
      <c r="F151" s="4">
        <v>178</v>
      </c>
      <c r="G151" s="12">
        <v>0.25449447731378699</v>
      </c>
      <c r="H151" s="13">
        <v>0.76094125470225404</v>
      </c>
      <c r="I151" s="3">
        <v>0.118648869830513</v>
      </c>
      <c r="J151" s="3">
        <v>0.76094125470225404</v>
      </c>
      <c r="K151" s="3">
        <v>0.118648869830513</v>
      </c>
      <c r="L151" s="3">
        <v>5.3041094211661597E-3</v>
      </c>
      <c r="M151" s="3">
        <v>4.4454396166527799E-3</v>
      </c>
      <c r="N151" s="3">
        <v>373</v>
      </c>
      <c r="O151" s="3" t="s">
        <v>33</v>
      </c>
      <c r="P151" s="3" t="s">
        <v>43</v>
      </c>
      <c r="Q151" s="3" t="s">
        <v>268</v>
      </c>
      <c r="R151" s="3" t="s">
        <v>36</v>
      </c>
      <c r="S151" s="3" t="s">
        <v>1495</v>
      </c>
      <c r="T151" s="3" t="s">
        <v>270</v>
      </c>
      <c r="V151" s="3">
        <v>1141.287</v>
      </c>
      <c r="W151" s="3">
        <v>2.2825739999999999</v>
      </c>
      <c r="X151" s="3" t="s">
        <v>271</v>
      </c>
      <c r="Y151" s="15">
        <v>1.5519133956622129E-3</v>
      </c>
      <c r="Z151" s="11" t="str">
        <f>IF($AG$7 &lt;&gt; "", $AG$7 * Y151, "")</f>
        <v/>
      </c>
      <c r="AA151" s="11" t="str">
        <f>IF($AG$7 &lt;&gt; "", $AG$7 * L151 /#REF!, "")</f>
        <v/>
      </c>
      <c r="AB151" s="3" t="str">
        <f>IF(ISNUMBER(SEARCH(O151,$AG$2))=TRUE,"Yes",IF(ISNUMBER(SEARCH(O151,$AG$3))=TRUE,"Yes",IF(ISNUMBER(SEARCH(O151,$AG$4))=TRUE,"Yes","No")))</f>
        <v>No</v>
      </c>
    </row>
    <row r="152" spans="1:28" x14ac:dyDescent="0.2">
      <c r="A152" s="4" t="s">
        <v>3170</v>
      </c>
      <c r="B152" s="4" t="s">
        <v>4999</v>
      </c>
      <c r="C152" s="4">
        <v>26</v>
      </c>
      <c r="D152" s="4">
        <v>126</v>
      </c>
      <c r="E152" s="4">
        <v>148</v>
      </c>
      <c r="F152" s="4">
        <v>130</v>
      </c>
      <c r="G152" s="12">
        <v>0.216223076510205</v>
      </c>
      <c r="H152" s="13">
        <v>0.79941963227415103</v>
      </c>
      <c r="I152" s="3">
        <v>9.7225190472165698E-2</v>
      </c>
      <c r="J152" s="3">
        <v>0.79941963227415103</v>
      </c>
      <c r="K152" s="3">
        <v>9.7225190472165698E-2</v>
      </c>
      <c r="L152" s="3">
        <v>3.36358158415415E-3</v>
      </c>
      <c r="M152" s="3">
        <v>2.8948237567694899E-3</v>
      </c>
      <c r="N152" s="3">
        <v>83</v>
      </c>
      <c r="O152" s="3" t="s">
        <v>33</v>
      </c>
      <c r="P152" s="3" t="s">
        <v>43</v>
      </c>
      <c r="Q152" s="3" t="s">
        <v>3171</v>
      </c>
      <c r="R152" s="3" t="s">
        <v>109</v>
      </c>
      <c r="S152" s="3" t="s">
        <v>1367</v>
      </c>
      <c r="T152" s="3" t="s">
        <v>3172</v>
      </c>
      <c r="V152" s="3">
        <v>1128.3589999999999</v>
      </c>
      <c r="W152" s="3">
        <v>2.2567179999999998</v>
      </c>
      <c r="X152" s="3" t="s">
        <v>3173</v>
      </c>
      <c r="Y152" s="14">
        <v>9.8414020212725687E-4</v>
      </c>
      <c r="Z152" s="11" t="str">
        <f>IF($AG$7 &lt;&gt; "", $AG$7 * Y152, "")</f>
        <v/>
      </c>
      <c r="AA152" s="11" t="str">
        <f>IF($AG$7 &lt;&gt; "", $AG$7 * L152 /#REF!, "")</f>
        <v/>
      </c>
      <c r="AB152" s="3" t="str">
        <f>IF(ISNUMBER(SEARCH(O152,$AG$2))=TRUE,"Yes",IF(ISNUMBER(SEARCH(O152,$AG$3))=TRUE,"Yes",IF(ISNUMBER(SEARCH(O152,$AG$4))=TRUE,"Yes","No")))</f>
        <v>No</v>
      </c>
    </row>
    <row r="153" spans="1:28" x14ac:dyDescent="0.2">
      <c r="A153" s="4" t="s">
        <v>3828</v>
      </c>
      <c r="B153" s="4" t="s">
        <v>4999</v>
      </c>
      <c r="C153" s="4">
        <v>37</v>
      </c>
      <c r="D153" s="4">
        <v>185</v>
      </c>
      <c r="E153" s="4">
        <v>191</v>
      </c>
      <c r="F153" s="4">
        <v>200</v>
      </c>
      <c r="G153" s="12">
        <v>0.210401246242438</v>
      </c>
      <c r="H153" s="13">
        <v>0.79941963227415103</v>
      </c>
      <c r="I153" s="3">
        <v>9.7225190472165698E-2</v>
      </c>
      <c r="J153" s="3">
        <v>0.79941963227415103</v>
      </c>
      <c r="K153" s="3">
        <v>9.7225190472165698E-2</v>
      </c>
      <c r="L153" s="3">
        <v>4.7866353312962899E-3</v>
      </c>
      <c r="M153" s="3">
        <v>4.1369585794176099E-3</v>
      </c>
      <c r="N153" s="3">
        <v>350</v>
      </c>
      <c r="O153" s="3" t="s">
        <v>33</v>
      </c>
      <c r="P153" s="3" t="s">
        <v>43</v>
      </c>
      <c r="Q153" s="3" t="s">
        <v>2310</v>
      </c>
      <c r="R153" s="3" t="s">
        <v>36</v>
      </c>
      <c r="S153" s="3" t="s">
        <v>942</v>
      </c>
      <c r="T153" s="3" t="s">
        <v>2311</v>
      </c>
      <c r="V153" s="3">
        <v>1185.337</v>
      </c>
      <c r="W153" s="3">
        <v>2.3706740000000002</v>
      </c>
      <c r="X153" s="3" t="s">
        <v>2312</v>
      </c>
      <c r="Y153" s="15">
        <v>1.400507210719558E-3</v>
      </c>
      <c r="Z153" s="11" t="str">
        <f>IF($AG$7 &lt;&gt; "", $AG$7 * Y153, "")</f>
        <v/>
      </c>
      <c r="AA153" s="11" t="str">
        <f>IF($AG$7 &lt;&gt; "", $AG$7 * L153 /#REF!, "")</f>
        <v/>
      </c>
      <c r="AB153" s="3" t="str">
        <f>IF(ISNUMBER(SEARCH(O153,$AG$2))=TRUE,"Yes",IF(ISNUMBER(SEARCH(O153,$AG$3))=TRUE,"Yes",IF(ISNUMBER(SEARCH(O153,$AG$4))=TRUE,"Yes","No")))</f>
        <v>No</v>
      </c>
    </row>
    <row r="154" spans="1:28" x14ac:dyDescent="0.2">
      <c r="A154" s="4" t="s">
        <v>2395</v>
      </c>
      <c r="B154" s="4" t="s">
        <v>4999</v>
      </c>
      <c r="C154" s="4">
        <v>16</v>
      </c>
      <c r="D154" s="4">
        <v>70</v>
      </c>
      <c r="E154" s="4">
        <v>96</v>
      </c>
      <c r="F154" s="4">
        <v>85</v>
      </c>
      <c r="G154" s="12">
        <v>0.20216452892449799</v>
      </c>
      <c r="H154" s="13">
        <v>0.82663606825417801</v>
      </c>
      <c r="I154" s="3">
        <v>8.2685649257527805E-2</v>
      </c>
      <c r="J154" s="3">
        <v>0.82663606825417801</v>
      </c>
      <c r="K154" s="3">
        <v>8.2685649257527805E-2</v>
      </c>
      <c r="L154" s="3">
        <v>2.0698963594794799E-3</v>
      </c>
      <c r="M154" s="3">
        <v>1.79870962552618E-3</v>
      </c>
      <c r="N154" s="3">
        <v>65</v>
      </c>
      <c r="O154" s="3" t="s">
        <v>33</v>
      </c>
      <c r="P154" s="3" t="s">
        <v>34</v>
      </c>
      <c r="Q154" s="3" t="s">
        <v>2396</v>
      </c>
      <c r="R154" s="3" t="s">
        <v>109</v>
      </c>
      <c r="S154" s="3" t="s">
        <v>879</v>
      </c>
      <c r="T154" s="3" t="s">
        <v>2397</v>
      </c>
      <c r="V154" s="3">
        <v>1090.2829999999999</v>
      </c>
      <c r="W154" s="3">
        <v>2.1805659999999998</v>
      </c>
      <c r="X154" s="3" t="s">
        <v>2398</v>
      </c>
      <c r="Y154" s="14">
        <v>6.0562473977061968E-4</v>
      </c>
      <c r="Z154" s="11" t="str">
        <f>IF($AG$7 &lt;&gt; "", $AG$7 * Y154, "")</f>
        <v/>
      </c>
      <c r="AA154" s="11" t="str">
        <f>IF($AG$7 &lt;&gt; "", $AG$7 * L154 /#REF!, "")</f>
        <v/>
      </c>
      <c r="AB154" s="3" t="str">
        <f>IF(ISNUMBER(SEARCH(O154,$AG$2))=TRUE,"Yes",IF(ISNUMBER(SEARCH(O154,$AG$3))=TRUE,"Yes",IF(ISNUMBER(SEARCH(O154,$AG$4))=TRUE,"Yes","No")))</f>
        <v>No</v>
      </c>
    </row>
    <row r="155" spans="1:28" x14ac:dyDescent="0.2">
      <c r="A155" s="4" t="s">
        <v>3020</v>
      </c>
      <c r="B155" s="4" t="s">
        <v>4999</v>
      </c>
      <c r="C155" s="4">
        <v>15</v>
      </c>
      <c r="D155" s="4">
        <v>69</v>
      </c>
      <c r="E155" s="4">
        <v>95</v>
      </c>
      <c r="F155" s="4">
        <v>72</v>
      </c>
      <c r="G155" s="12">
        <v>0.200671868518182</v>
      </c>
      <c r="H155" s="13">
        <v>0.83180747565804503</v>
      </c>
      <c r="I155" s="3">
        <v>7.99771808423905E-2</v>
      </c>
      <c r="J155" s="3">
        <v>0.83180747565804503</v>
      </c>
      <c r="K155" s="3">
        <v>7.99771808423905E-2</v>
      </c>
      <c r="L155" s="3">
        <v>1.9405278370120101E-3</v>
      </c>
      <c r="M155" s="3">
        <v>1.68759285927245E-3</v>
      </c>
      <c r="N155" s="3">
        <v>319</v>
      </c>
      <c r="O155" s="3" t="s">
        <v>33</v>
      </c>
      <c r="P155" s="3" t="s">
        <v>34</v>
      </c>
      <c r="Q155" s="3" t="s">
        <v>3021</v>
      </c>
      <c r="R155" s="3" t="s">
        <v>36</v>
      </c>
      <c r="S155" s="3" t="s">
        <v>1038</v>
      </c>
      <c r="T155" s="3" t="s">
        <v>3022</v>
      </c>
      <c r="V155" s="3">
        <v>973.04759999999999</v>
      </c>
      <c r="W155" s="3">
        <v>1.9460952</v>
      </c>
      <c r="X155" s="3" t="s">
        <v>3023</v>
      </c>
      <c r="Y155" s="14">
        <v>5.677731935349559E-4</v>
      </c>
      <c r="Z155" s="11" t="str">
        <f>IF($AG$7 &lt;&gt; "", $AG$7 * Y155, "")</f>
        <v/>
      </c>
      <c r="AA155" s="11" t="str">
        <f>IF($AG$7 &lt;&gt; "", $AG$7 * L155 /#REF!, "")</f>
        <v/>
      </c>
      <c r="AB155" s="3" t="str">
        <f>IF(ISNUMBER(SEARCH(O155,$AG$2))=TRUE,"Yes",IF(ISNUMBER(SEARCH(O155,$AG$3))=TRUE,"Yes",IF(ISNUMBER(SEARCH(O155,$AG$4))=TRUE,"Yes","No")))</f>
        <v>No</v>
      </c>
    </row>
    <row r="156" spans="1:28" x14ac:dyDescent="0.2">
      <c r="A156" s="4" t="s">
        <v>2975</v>
      </c>
      <c r="B156" s="4" t="s">
        <v>4999</v>
      </c>
      <c r="C156" s="4">
        <v>15</v>
      </c>
      <c r="D156" s="4">
        <v>91</v>
      </c>
      <c r="E156" s="4">
        <v>75</v>
      </c>
      <c r="F156" s="4">
        <v>70</v>
      </c>
      <c r="G156" s="12">
        <v>0.197098959726909</v>
      </c>
      <c r="H156" s="13">
        <v>0.83180747565804503</v>
      </c>
      <c r="I156" s="3">
        <v>7.99771808423905E-2</v>
      </c>
      <c r="J156" s="3">
        <v>0.83180747565804503</v>
      </c>
      <c r="K156" s="3">
        <v>7.99771808423905E-2</v>
      </c>
      <c r="L156" s="3">
        <v>1.9405278370120101E-3</v>
      </c>
      <c r="M156" s="3">
        <v>1.6922944349105999E-3</v>
      </c>
      <c r="N156" s="3">
        <v>189</v>
      </c>
      <c r="O156" s="3" t="s">
        <v>33</v>
      </c>
      <c r="P156" s="3" t="s">
        <v>43</v>
      </c>
      <c r="Q156" s="3" t="s">
        <v>2976</v>
      </c>
      <c r="R156" s="3" t="s">
        <v>109</v>
      </c>
      <c r="S156" s="3" t="s">
        <v>1318</v>
      </c>
      <c r="T156" s="3" t="s">
        <v>2977</v>
      </c>
      <c r="U156" s="3" t="s">
        <v>390</v>
      </c>
      <c r="V156" s="3">
        <v>994.10749999999996</v>
      </c>
      <c r="W156" s="3">
        <v>1.9882150000000001</v>
      </c>
      <c r="X156" s="3" t="s">
        <v>2978</v>
      </c>
      <c r="Y156" s="14">
        <v>5.677731935349559E-4</v>
      </c>
      <c r="Z156" s="11" t="str">
        <f>IF($AG$7 &lt;&gt; "", $AG$7 * Y156, "")</f>
        <v/>
      </c>
      <c r="AA156" s="11" t="str">
        <f>IF($AG$7 &lt;&gt; "", $AG$7 * L156 /#REF!, "")</f>
        <v/>
      </c>
      <c r="AB156" s="3" t="str">
        <f>IF(ISNUMBER(SEARCH(O156,$AG$2))=TRUE,"Yes",IF(ISNUMBER(SEARCH(O156,$AG$3))=TRUE,"Yes",IF(ISNUMBER(SEARCH(O156,$AG$4))=TRUE,"Yes","No")))</f>
        <v>No</v>
      </c>
    </row>
    <row r="157" spans="1:28" x14ac:dyDescent="0.2">
      <c r="A157" s="4" t="s">
        <v>2801</v>
      </c>
      <c r="B157" s="4" t="s">
        <v>4999</v>
      </c>
      <c r="C157" s="4">
        <v>12</v>
      </c>
      <c r="D157" s="4">
        <v>70</v>
      </c>
      <c r="E157" s="4">
        <v>68</v>
      </c>
      <c r="F157" s="4">
        <v>52</v>
      </c>
      <c r="G157" s="12">
        <v>0.190926259433393</v>
      </c>
      <c r="H157" s="13">
        <v>0.86644506784684605</v>
      </c>
      <c r="I157" s="3">
        <v>6.2258966114784001E-2</v>
      </c>
      <c r="J157" s="3">
        <v>0.86644506784684605</v>
      </c>
      <c r="K157" s="3">
        <v>6.2258966114784001E-2</v>
      </c>
      <c r="L157" s="3">
        <v>1.5524222696096099E-3</v>
      </c>
      <c r="M157" s="3">
        <v>1.3591187653261901E-3</v>
      </c>
      <c r="N157" s="3">
        <v>154</v>
      </c>
      <c r="O157" s="3" t="s">
        <v>33</v>
      </c>
      <c r="P157" s="3" t="s">
        <v>43</v>
      </c>
      <c r="Q157" s="3" t="s">
        <v>2802</v>
      </c>
      <c r="R157" s="3" t="s">
        <v>109</v>
      </c>
      <c r="S157" s="3" t="s">
        <v>706</v>
      </c>
      <c r="T157" s="3" t="s">
        <v>2803</v>
      </c>
      <c r="V157" s="3">
        <v>1097.2090000000001</v>
      </c>
      <c r="W157" s="3">
        <v>2.1944180000000002</v>
      </c>
      <c r="X157" s="3" t="s">
        <v>2804</v>
      </c>
      <c r="Y157" s="14">
        <v>4.5421855482796471E-4</v>
      </c>
      <c r="Z157" s="11" t="str">
        <f>IF($AG$7 &lt;&gt; "", $AG$7 * Y157, "")</f>
        <v/>
      </c>
      <c r="AA157" s="11" t="str">
        <f>IF($AG$7 &lt;&gt; "", $AG$7 * L157 /#REF!, "")</f>
        <v/>
      </c>
      <c r="AB157" s="3" t="str">
        <f>IF(ISNUMBER(SEARCH(O157,$AG$2))=TRUE,"Yes",IF(ISNUMBER(SEARCH(O157,$AG$3))=TRUE,"Yes",IF(ISNUMBER(SEARCH(O157,$AG$4))=TRUE,"Yes","No")))</f>
        <v>No</v>
      </c>
    </row>
    <row r="158" spans="1:28" x14ac:dyDescent="0.2">
      <c r="A158" s="4" t="s">
        <v>3846</v>
      </c>
      <c r="B158" s="4" t="s">
        <v>4999</v>
      </c>
      <c r="C158" s="4">
        <v>24</v>
      </c>
      <c r="D158" s="4">
        <v>103</v>
      </c>
      <c r="E158" s="4">
        <v>157</v>
      </c>
      <c r="F158" s="4">
        <v>123</v>
      </c>
      <c r="G158" s="12">
        <v>0.17997857580062299</v>
      </c>
      <c r="H158" s="13">
        <v>0.85060084451549001</v>
      </c>
      <c r="I158" s="3">
        <v>7.0274190434321801E-2</v>
      </c>
      <c r="J158" s="3">
        <v>0.85060084451549001</v>
      </c>
      <c r="K158" s="3">
        <v>7.0274190434321801E-2</v>
      </c>
      <c r="L158" s="3">
        <v>3.1048445392192199E-3</v>
      </c>
      <c r="M158" s="3">
        <v>2.7398542313989702E-3</v>
      </c>
      <c r="N158" s="3">
        <v>364</v>
      </c>
      <c r="O158" s="3" t="s">
        <v>33</v>
      </c>
      <c r="P158" s="3" t="s">
        <v>43</v>
      </c>
      <c r="Q158" s="3" t="s">
        <v>3847</v>
      </c>
      <c r="R158" s="3" t="s">
        <v>36</v>
      </c>
      <c r="S158" s="3" t="s">
        <v>998</v>
      </c>
      <c r="T158" s="3" t="s">
        <v>3848</v>
      </c>
      <c r="V158" s="3">
        <v>1032.2239999999999</v>
      </c>
      <c r="W158" s="3">
        <v>2.0644480000000001</v>
      </c>
      <c r="X158" s="3" t="s">
        <v>3849</v>
      </c>
      <c r="Y158" s="14">
        <v>9.0843710965592941E-4</v>
      </c>
      <c r="Z158" s="11" t="str">
        <f>IF($AG$7 &lt;&gt; "", $AG$7 * Y158, "")</f>
        <v/>
      </c>
      <c r="AA158" s="11" t="str">
        <f>IF($AG$7 &lt;&gt; "", $AG$7 * L158 /#REF!, "")</f>
        <v/>
      </c>
      <c r="AB158" s="3" t="str">
        <f>IF(ISNUMBER(SEARCH(O158,$AG$2))=TRUE,"Yes",IF(ISNUMBER(SEARCH(O158,$AG$3))=TRUE,"Yes",IF(ISNUMBER(SEARCH(O158,$AG$4))=TRUE,"Yes","No")))</f>
        <v>No</v>
      </c>
    </row>
    <row r="159" spans="1:28" x14ac:dyDescent="0.2">
      <c r="A159" s="4" t="s">
        <v>2492</v>
      </c>
      <c r="B159" s="4" t="s">
        <v>4999</v>
      </c>
      <c r="C159" s="4">
        <v>14</v>
      </c>
      <c r="D159" s="4">
        <v>72</v>
      </c>
      <c r="E159" s="4">
        <v>97</v>
      </c>
      <c r="F159" s="4">
        <v>57</v>
      </c>
      <c r="G159" s="12">
        <v>0.16769617216830099</v>
      </c>
      <c r="H159" s="13">
        <v>0.86644506784684605</v>
      </c>
      <c r="I159" s="3">
        <v>6.2258966114784001E-2</v>
      </c>
      <c r="J159" s="3">
        <v>0.86644506784684605</v>
      </c>
      <c r="K159" s="3">
        <v>6.2258966114784001E-2</v>
      </c>
      <c r="L159" s="3">
        <v>1.8111593145445401E-3</v>
      </c>
      <c r="M159" s="3">
        <v>1.6109141363506499E-3</v>
      </c>
      <c r="N159" s="3">
        <v>312</v>
      </c>
      <c r="O159" s="3" t="s">
        <v>33</v>
      </c>
      <c r="P159" s="3" t="s">
        <v>227</v>
      </c>
      <c r="Q159" s="3" t="s">
        <v>1718</v>
      </c>
      <c r="R159" s="3" t="s">
        <v>36</v>
      </c>
      <c r="S159" s="3" t="s">
        <v>824</v>
      </c>
      <c r="T159" s="3" t="s">
        <v>1719</v>
      </c>
      <c r="V159" s="3">
        <v>997.11109999999996</v>
      </c>
      <c r="W159" s="3">
        <v>1.9942222000000001</v>
      </c>
      <c r="X159" s="3" t="s">
        <v>1720</v>
      </c>
      <c r="Y159" s="14">
        <v>5.2992164729929222E-4</v>
      </c>
      <c r="Z159" s="11" t="str">
        <f>IF($AG$7 &lt;&gt; "", $AG$7 * Y159, "")</f>
        <v/>
      </c>
      <c r="AA159" s="11" t="str">
        <f>IF($AG$7 &lt;&gt; "", $AG$7 * L159 /#REF!, "")</f>
        <v/>
      </c>
      <c r="AB159" s="3" t="str">
        <f>IF(ISNUMBER(SEARCH(O159,$AG$2))=TRUE,"Yes",IF(ISNUMBER(SEARCH(O159,$AG$3))=TRUE,"Yes",IF(ISNUMBER(SEARCH(O159,$AG$4))=TRUE,"Yes","No")))</f>
        <v>No</v>
      </c>
    </row>
    <row r="160" spans="1:28" x14ac:dyDescent="0.2">
      <c r="A160" s="4" t="s">
        <v>3222</v>
      </c>
      <c r="B160" s="4" t="s">
        <v>4999</v>
      </c>
      <c r="C160" s="4">
        <v>26</v>
      </c>
      <c r="D160" s="4">
        <v>137</v>
      </c>
      <c r="E160" s="4">
        <v>147</v>
      </c>
      <c r="F160" s="4">
        <v>140</v>
      </c>
      <c r="G160" s="12">
        <v>0.14514639835558699</v>
      </c>
      <c r="H160" s="13">
        <v>0.87202974090305496</v>
      </c>
      <c r="I160" s="3">
        <v>5.94687030378191E-2</v>
      </c>
      <c r="J160" s="3">
        <v>0.87202974090305496</v>
      </c>
      <c r="K160" s="3">
        <v>5.94687030378191E-2</v>
      </c>
      <c r="L160" s="3">
        <v>3.36358158415415E-3</v>
      </c>
      <c r="M160" s="3">
        <v>3.0414044146585498E-3</v>
      </c>
      <c r="N160" s="3">
        <v>64</v>
      </c>
      <c r="O160" s="3" t="s">
        <v>33</v>
      </c>
      <c r="P160" s="3" t="s">
        <v>34</v>
      </c>
      <c r="Q160" s="3" t="s">
        <v>3223</v>
      </c>
      <c r="R160" s="3" t="s">
        <v>109</v>
      </c>
      <c r="S160" s="3" t="s">
        <v>1557</v>
      </c>
      <c r="T160" s="3" t="s">
        <v>3224</v>
      </c>
      <c r="V160" s="3">
        <v>977.12350000000004</v>
      </c>
      <c r="W160" s="3">
        <v>1.9542470000000001</v>
      </c>
      <c r="X160" s="3" t="s">
        <v>3225</v>
      </c>
      <c r="Y160" s="14">
        <v>9.8414020212725687E-4</v>
      </c>
      <c r="Z160" s="11" t="str">
        <f>IF($AG$7 &lt;&gt; "", $AG$7 * Y160, "")</f>
        <v/>
      </c>
      <c r="AA160" s="11" t="str">
        <f>IF($AG$7 &lt;&gt; "", $AG$7 * L160 /#REF!, "")</f>
        <v/>
      </c>
      <c r="AB160" s="3" t="str">
        <f>IF(ISNUMBER(SEARCH(O160,$AG$2))=TRUE,"Yes",IF(ISNUMBER(SEARCH(O160,$AG$3))=TRUE,"Yes",IF(ISNUMBER(SEARCH(O160,$AG$4))=TRUE,"Yes","No")))</f>
        <v>No</v>
      </c>
    </row>
    <row r="161" spans="1:28" x14ac:dyDescent="0.2">
      <c r="A161" s="4" t="s">
        <v>2740</v>
      </c>
      <c r="B161" s="4" t="s">
        <v>4999</v>
      </c>
      <c r="C161" s="4">
        <v>21</v>
      </c>
      <c r="D161" s="4">
        <v>97</v>
      </c>
      <c r="E161" s="4">
        <v>122</v>
      </c>
      <c r="F161" s="4">
        <v>124</v>
      </c>
      <c r="G161" s="12">
        <v>0.14157128197794699</v>
      </c>
      <c r="H161" s="13">
        <v>0.87202974090305496</v>
      </c>
      <c r="I161" s="3">
        <v>5.94687030378191E-2</v>
      </c>
      <c r="J161" s="3">
        <v>0.87202974090305496</v>
      </c>
      <c r="K161" s="3">
        <v>5.94687030378191E-2</v>
      </c>
      <c r="L161" s="3">
        <v>2.71673897181682E-3</v>
      </c>
      <c r="M161" s="3">
        <v>2.4627783834941701E-3</v>
      </c>
      <c r="N161" s="3">
        <v>353</v>
      </c>
      <c r="O161" s="3" t="s">
        <v>33</v>
      </c>
      <c r="P161" s="3" t="s">
        <v>34</v>
      </c>
      <c r="Q161" s="3" t="s">
        <v>2741</v>
      </c>
      <c r="R161" s="3" t="s">
        <v>36</v>
      </c>
      <c r="S161" s="3" t="s">
        <v>678</v>
      </c>
      <c r="T161" s="3" t="s">
        <v>2742</v>
      </c>
      <c r="V161" s="3">
        <v>1129.2329999999999</v>
      </c>
      <c r="W161" s="3">
        <v>2.2584659999999999</v>
      </c>
      <c r="X161" s="3" t="s">
        <v>2743</v>
      </c>
      <c r="Y161" s="14">
        <v>7.9488247094893828E-4</v>
      </c>
      <c r="Z161" s="11" t="str">
        <f>IF($AG$7 &lt;&gt; "", $AG$7 * Y161, "")</f>
        <v/>
      </c>
      <c r="AA161" s="11" t="str">
        <f>IF($AG$7 &lt;&gt; "", $AG$7 * L161 /#REF!, "")</f>
        <v/>
      </c>
      <c r="AB161" s="3" t="str">
        <f>IF(ISNUMBER(SEARCH(O161,$AG$2))=TRUE,"Yes",IF(ISNUMBER(SEARCH(O161,$AG$3))=TRUE,"Yes",IF(ISNUMBER(SEARCH(O161,$AG$4))=TRUE,"Yes","No")))</f>
        <v>No</v>
      </c>
    </row>
    <row r="162" spans="1:28" x14ac:dyDescent="0.2">
      <c r="A162" s="4" t="s">
        <v>784</v>
      </c>
      <c r="B162" s="4" t="s">
        <v>4999</v>
      </c>
      <c r="C162" s="4">
        <v>15</v>
      </c>
      <c r="D162" s="4">
        <v>79</v>
      </c>
      <c r="E162" s="4">
        <v>92</v>
      </c>
      <c r="F162" s="4">
        <v>78</v>
      </c>
      <c r="G162" s="12">
        <v>0.121468292320471</v>
      </c>
      <c r="H162" s="13">
        <v>0.90288373655397802</v>
      </c>
      <c r="I162" s="3">
        <v>4.4368169757207802E-2</v>
      </c>
      <c r="J162" s="3">
        <v>0.90288373655397802</v>
      </c>
      <c r="K162" s="3">
        <v>4.4368169757207802E-2</v>
      </c>
      <c r="L162" s="3">
        <v>1.9405278370120101E-3</v>
      </c>
      <c r="M162" s="3">
        <v>1.7833434628665699E-3</v>
      </c>
      <c r="N162" s="3">
        <v>177</v>
      </c>
      <c r="O162" s="3" t="s">
        <v>33</v>
      </c>
      <c r="P162" s="3" t="s">
        <v>43</v>
      </c>
      <c r="Q162" s="3" t="s">
        <v>785</v>
      </c>
      <c r="R162" s="3" t="s">
        <v>109</v>
      </c>
      <c r="S162" s="3" t="s">
        <v>786</v>
      </c>
      <c r="T162" s="3" t="s">
        <v>787</v>
      </c>
      <c r="V162" s="3">
        <v>1184.3989999999999</v>
      </c>
      <c r="W162" s="3">
        <v>2.368798</v>
      </c>
      <c r="X162" s="3" t="s">
        <v>788</v>
      </c>
      <c r="Y162" s="14">
        <v>5.677731935349559E-4</v>
      </c>
      <c r="Z162" s="11" t="str">
        <f>IF($AG$7 &lt;&gt; "", $AG$7 * Y162, "")</f>
        <v/>
      </c>
      <c r="AA162" s="11" t="str">
        <f>IF($AG$7 &lt;&gt; "", $AG$7 * L162 /#REF!, "")</f>
        <v/>
      </c>
      <c r="AB162" s="3" t="str">
        <f>IF(ISNUMBER(SEARCH(O162,$AG$2))=TRUE,"Yes",IF(ISNUMBER(SEARCH(O162,$AG$3))=TRUE,"Yes",IF(ISNUMBER(SEARCH(O162,$AG$4))=TRUE,"Yes","No")))</f>
        <v>No</v>
      </c>
    </row>
    <row r="163" spans="1:28" x14ac:dyDescent="0.2">
      <c r="A163" s="4" t="s">
        <v>2145</v>
      </c>
      <c r="B163" s="4" t="s">
        <v>4999</v>
      </c>
      <c r="C163" s="4">
        <v>8</v>
      </c>
      <c r="D163" s="4">
        <v>45</v>
      </c>
      <c r="E163" s="4">
        <v>44</v>
      </c>
      <c r="F163" s="4">
        <v>44</v>
      </c>
      <c r="G163" s="12">
        <v>0.116444806863786</v>
      </c>
      <c r="H163" s="13">
        <v>0.93822139487435796</v>
      </c>
      <c r="I163" s="3">
        <v>2.7694667775631301E-2</v>
      </c>
      <c r="J163" s="3">
        <v>0.93822139487435796</v>
      </c>
      <c r="K163" s="3">
        <v>2.7694667775631301E-2</v>
      </c>
      <c r="L163" s="3">
        <v>1.03494817973974E-3</v>
      </c>
      <c r="M163" s="3">
        <v>9.5461018539276402E-4</v>
      </c>
      <c r="N163" s="3">
        <v>46</v>
      </c>
      <c r="O163" s="3" t="s">
        <v>33</v>
      </c>
      <c r="P163" s="3" t="s">
        <v>82</v>
      </c>
      <c r="Q163" s="3" t="s">
        <v>509</v>
      </c>
      <c r="R163" s="3" t="s">
        <v>109</v>
      </c>
      <c r="S163" s="3" t="s">
        <v>655</v>
      </c>
      <c r="T163" s="3" t="s">
        <v>511</v>
      </c>
      <c r="V163" s="3">
        <v>1216.3599999999999</v>
      </c>
      <c r="W163" s="3">
        <v>2.4327200000000002</v>
      </c>
      <c r="X163" s="3" t="s">
        <v>512</v>
      </c>
      <c r="Y163" s="14">
        <v>3.0281236988530984E-4</v>
      </c>
      <c r="Z163" s="11" t="str">
        <f>IF($AG$7 &lt;&gt; "", $AG$7 * Y163, "")</f>
        <v/>
      </c>
      <c r="AA163" s="11" t="str">
        <f>IF($AG$7 &lt;&gt; "", $AG$7 * L163 /#REF!, "")</f>
        <v/>
      </c>
      <c r="AB163" s="3" t="str">
        <f>IF(ISNUMBER(SEARCH(O163,$AG$2))=TRUE,"Yes",IF(ISNUMBER(SEARCH(O163,$AG$3))=TRUE,"Yes",IF(ISNUMBER(SEARCH(O163,$AG$4))=TRUE,"Yes","No")))</f>
        <v>No</v>
      </c>
    </row>
    <row r="164" spans="1:28" x14ac:dyDescent="0.2">
      <c r="A164" s="4" t="s">
        <v>3134</v>
      </c>
      <c r="B164" s="4" t="s">
        <v>4999</v>
      </c>
      <c r="C164" s="4">
        <v>16</v>
      </c>
      <c r="D164" s="4">
        <v>91</v>
      </c>
      <c r="E164" s="4">
        <v>79</v>
      </c>
      <c r="F164" s="4">
        <v>96</v>
      </c>
      <c r="G164" s="12">
        <v>0.113286358831832</v>
      </c>
      <c r="H164" s="13">
        <v>0.90288373655397802</v>
      </c>
      <c r="I164" s="3">
        <v>4.4368169757207802E-2</v>
      </c>
      <c r="J164" s="3">
        <v>0.90288373655397802</v>
      </c>
      <c r="K164" s="3">
        <v>4.4368169757207802E-2</v>
      </c>
      <c r="L164" s="3">
        <v>2.0698963594794799E-3</v>
      </c>
      <c r="M164" s="3">
        <v>1.9139979916117801E-3</v>
      </c>
      <c r="N164" s="3">
        <v>11</v>
      </c>
      <c r="O164" s="3" t="s">
        <v>33</v>
      </c>
      <c r="P164" s="3" t="s">
        <v>34</v>
      </c>
      <c r="Q164" s="3" t="s">
        <v>3135</v>
      </c>
      <c r="R164" s="3" t="s">
        <v>109</v>
      </c>
      <c r="S164" s="3" t="s">
        <v>532</v>
      </c>
      <c r="T164" s="3" t="s">
        <v>3136</v>
      </c>
      <c r="V164" s="3">
        <v>1312.615</v>
      </c>
      <c r="W164" s="3">
        <v>2.6252300000000002</v>
      </c>
      <c r="X164" s="3" t="s">
        <v>3137</v>
      </c>
      <c r="Y164" s="14">
        <v>6.0562473977061968E-4</v>
      </c>
      <c r="Z164" s="11" t="str">
        <f>IF($AG$7 &lt;&gt; "", $AG$7 * Y164, "")</f>
        <v/>
      </c>
      <c r="AA164" s="11" t="str">
        <f>IF($AG$7 &lt;&gt; "", $AG$7 * L164 /#REF!, "")</f>
        <v/>
      </c>
      <c r="AB164" s="3" t="str">
        <f>IF(ISNUMBER(SEARCH(O164,$AG$2))=TRUE,"Yes",IF(ISNUMBER(SEARCH(O164,$AG$3))=TRUE,"Yes",IF(ISNUMBER(SEARCH(O164,$AG$4))=TRUE,"Yes","No")))</f>
        <v>No</v>
      </c>
    </row>
    <row r="165" spans="1:28" x14ac:dyDescent="0.2">
      <c r="A165" s="4" t="s">
        <v>1133</v>
      </c>
      <c r="B165" s="4" t="s">
        <v>4999</v>
      </c>
      <c r="C165" s="4">
        <v>24</v>
      </c>
      <c r="D165" s="4">
        <v>141</v>
      </c>
      <c r="E165" s="4">
        <v>151</v>
      </c>
      <c r="F165" s="4">
        <v>114</v>
      </c>
      <c r="G165" s="12">
        <v>9.6320902605942199E-2</v>
      </c>
      <c r="H165" s="13">
        <v>0.90288373655397802</v>
      </c>
      <c r="I165" s="3">
        <v>4.4368169757207802E-2</v>
      </c>
      <c r="J165" s="3">
        <v>0.90288373655397802</v>
      </c>
      <c r="K165" s="3">
        <v>4.4368169757207802E-2</v>
      </c>
      <c r="L165" s="3">
        <v>3.1048445392192199E-3</v>
      </c>
      <c r="M165" s="3">
        <v>2.90357580945031E-3</v>
      </c>
      <c r="N165" s="3">
        <v>61</v>
      </c>
      <c r="O165" s="3" t="s">
        <v>33</v>
      </c>
      <c r="P165" s="3" t="s">
        <v>43</v>
      </c>
      <c r="Q165" s="3" t="s">
        <v>1134</v>
      </c>
      <c r="R165" s="3" t="s">
        <v>109</v>
      </c>
      <c r="S165" s="3" t="s">
        <v>1135</v>
      </c>
      <c r="T165" s="3" t="s">
        <v>1136</v>
      </c>
      <c r="V165" s="3">
        <v>1124.124</v>
      </c>
      <c r="W165" s="3">
        <v>2.2482479999999998</v>
      </c>
      <c r="X165" s="3" t="s">
        <v>1137</v>
      </c>
      <c r="Y165" s="14">
        <v>9.0843710965592941E-4</v>
      </c>
      <c r="Z165" s="11" t="str">
        <f>IF($AG$7 &lt;&gt; "", $AG$7 * Y165, "")</f>
        <v/>
      </c>
      <c r="AA165" s="11" t="str">
        <f>IF($AG$7 &lt;&gt; "", $AG$7 * L165 /#REF!, "")</f>
        <v/>
      </c>
      <c r="AB165" s="3" t="str">
        <f>IF(ISNUMBER(SEARCH(O165,$AG$2))=TRUE,"Yes",IF(ISNUMBER(SEARCH(O165,$AG$3))=TRUE,"Yes",IF(ISNUMBER(SEARCH(O165,$AG$4))=TRUE,"Yes","No")))</f>
        <v>No</v>
      </c>
    </row>
    <row r="166" spans="1:28" x14ac:dyDescent="0.2">
      <c r="A166" s="4" t="s">
        <v>3162</v>
      </c>
      <c r="B166" s="4" t="s">
        <v>4999</v>
      </c>
      <c r="C166" s="4">
        <v>23</v>
      </c>
      <c r="D166" s="4">
        <v>137</v>
      </c>
      <c r="E166" s="4">
        <v>145</v>
      </c>
      <c r="F166" s="4">
        <v>108</v>
      </c>
      <c r="G166" s="12">
        <v>9.3124785795570306E-2</v>
      </c>
      <c r="H166" s="13">
        <v>0.90549601957761705</v>
      </c>
      <c r="I166" s="3">
        <v>4.31134544380243E-2</v>
      </c>
      <c r="J166" s="3">
        <v>0.90549601957761705</v>
      </c>
      <c r="K166" s="3">
        <v>4.31134544380243E-2</v>
      </c>
      <c r="L166" s="3">
        <v>2.9754760167517501E-3</v>
      </c>
      <c r="M166" s="3">
        <v>2.7887113833048802E-3</v>
      </c>
      <c r="N166" s="3">
        <v>140</v>
      </c>
      <c r="O166" s="3" t="s">
        <v>33</v>
      </c>
      <c r="P166" s="3" t="s">
        <v>43</v>
      </c>
      <c r="Q166" s="3" t="s">
        <v>3163</v>
      </c>
      <c r="R166" s="3" t="s">
        <v>109</v>
      </c>
      <c r="S166" s="3" t="s">
        <v>557</v>
      </c>
      <c r="T166" s="3" t="s">
        <v>3164</v>
      </c>
      <c r="V166" s="3">
        <v>1112.3309999999999</v>
      </c>
      <c r="W166" s="3">
        <v>2.2246619999999999</v>
      </c>
      <c r="X166" s="3" t="s">
        <v>3165</v>
      </c>
      <c r="Y166" s="14">
        <v>8.7058556342026574E-4</v>
      </c>
      <c r="Z166" s="11" t="str">
        <f>IF($AG$7 &lt;&gt; "", $AG$7 * Y166, "")</f>
        <v/>
      </c>
      <c r="AA166" s="11" t="str">
        <f>IF($AG$7 &lt;&gt; "", $AG$7 * L166 /#REF!, "")</f>
        <v/>
      </c>
      <c r="AB166" s="3" t="str">
        <f>IF(ISNUMBER(SEARCH(O166,$AG$2))=TRUE,"Yes",IF(ISNUMBER(SEARCH(O166,$AG$3))=TRUE,"Yes",IF(ISNUMBER(SEARCH(O166,$AG$4))=TRUE,"Yes","No")))</f>
        <v>No</v>
      </c>
    </row>
    <row r="167" spans="1:28" x14ac:dyDescent="0.2">
      <c r="A167" s="4" t="s">
        <v>3525</v>
      </c>
      <c r="B167" s="4" t="s">
        <v>4999</v>
      </c>
      <c r="C167" s="4">
        <v>20</v>
      </c>
      <c r="D167" s="4">
        <v>103</v>
      </c>
      <c r="E167" s="4">
        <v>118</v>
      </c>
      <c r="F167" s="4">
        <v>124</v>
      </c>
      <c r="G167" s="12">
        <v>6.2339966684362397E-2</v>
      </c>
      <c r="H167" s="13">
        <v>0.92693237127665196</v>
      </c>
      <c r="I167" s="3">
        <v>3.29519507020875E-2</v>
      </c>
      <c r="J167" s="3">
        <v>0.92693237127665196</v>
      </c>
      <c r="K167" s="3">
        <v>3.29519507020875E-2</v>
      </c>
      <c r="L167" s="3">
        <v>2.5873704493493501E-3</v>
      </c>
      <c r="M167" s="3">
        <v>2.4781708108930398E-3</v>
      </c>
      <c r="N167" s="3">
        <v>29</v>
      </c>
      <c r="O167" s="3" t="s">
        <v>33</v>
      </c>
      <c r="P167" s="3" t="s">
        <v>43</v>
      </c>
      <c r="Q167" s="3" t="s">
        <v>3526</v>
      </c>
      <c r="R167" s="3" t="s">
        <v>109</v>
      </c>
      <c r="S167" s="3" t="s">
        <v>1087</v>
      </c>
      <c r="T167" s="3" t="s">
        <v>3527</v>
      </c>
      <c r="V167" s="3">
        <v>948.08180000000004</v>
      </c>
      <c r="W167" s="3">
        <v>1.8961635999999999</v>
      </c>
      <c r="X167" s="3" t="s">
        <v>3528</v>
      </c>
      <c r="Y167" s="14">
        <v>7.5703092471327449E-4</v>
      </c>
      <c r="Z167" s="11" t="str">
        <f>IF($AG$7 &lt;&gt; "", $AG$7 * Y167, "")</f>
        <v/>
      </c>
      <c r="AA167" s="11" t="str">
        <f>IF($AG$7 &lt;&gt; "", $AG$7 * L167 /#REF!, "")</f>
        <v/>
      </c>
      <c r="AB167" s="3" t="str">
        <f>IF(ISNUMBER(SEARCH(O167,$AG$2))=TRUE,"Yes",IF(ISNUMBER(SEARCH(O167,$AG$3))=TRUE,"Yes",IF(ISNUMBER(SEARCH(O167,$AG$4))=TRUE,"Yes","No")))</f>
        <v>No</v>
      </c>
    </row>
    <row r="168" spans="1:28" x14ac:dyDescent="0.2">
      <c r="A168" s="4" t="s">
        <v>3897</v>
      </c>
      <c r="B168" s="4" t="s">
        <v>4999</v>
      </c>
      <c r="C168" s="4">
        <v>32</v>
      </c>
      <c r="D168" s="4">
        <v>194</v>
      </c>
      <c r="E168" s="4">
        <v>208</v>
      </c>
      <c r="F168" s="4">
        <v>157</v>
      </c>
      <c r="G168" s="12">
        <v>5.0129216212888301E-2</v>
      </c>
      <c r="H168" s="13">
        <v>0.93822139487435796</v>
      </c>
      <c r="I168" s="3">
        <v>2.7694667775631301E-2</v>
      </c>
      <c r="J168" s="3">
        <v>0.93822139487435796</v>
      </c>
      <c r="K168" s="3">
        <v>2.7694667775631301E-2</v>
      </c>
      <c r="L168" s="3">
        <v>4.1397927189589599E-3</v>
      </c>
      <c r="M168" s="3">
        <v>3.9977668187534399E-3</v>
      </c>
      <c r="N168" s="3">
        <v>361</v>
      </c>
      <c r="O168" s="3" t="s">
        <v>33</v>
      </c>
      <c r="P168" s="3" t="s">
        <v>227</v>
      </c>
      <c r="Q168" s="3" t="s">
        <v>263</v>
      </c>
      <c r="R168" s="3" t="s">
        <v>36</v>
      </c>
      <c r="S168" s="3" t="s">
        <v>279</v>
      </c>
      <c r="T168" s="3" t="s">
        <v>265</v>
      </c>
      <c r="V168" s="3">
        <v>1137.3699999999999</v>
      </c>
      <c r="W168" s="3">
        <v>2.27474</v>
      </c>
      <c r="X168" s="3" t="s">
        <v>266</v>
      </c>
      <c r="Y168" s="15">
        <v>1.2112494795412394E-3</v>
      </c>
      <c r="Z168" s="11" t="str">
        <f>IF($AG$7 &lt;&gt; "", $AG$7 * Y168, "")</f>
        <v/>
      </c>
      <c r="AA168" s="11" t="str">
        <f>IF($AG$7 &lt;&gt; "", $AG$7 * L168 /#REF!, "")</f>
        <v/>
      </c>
      <c r="AB168" s="3" t="str">
        <f>IF(ISNUMBER(SEARCH(O168,$AG$2))=TRUE,"Yes",IF(ISNUMBER(SEARCH(O168,$AG$3))=TRUE,"Yes",IF(ISNUMBER(SEARCH(O168,$AG$4))=TRUE,"Yes","No")))</f>
        <v>No</v>
      </c>
    </row>
    <row r="169" spans="1:28" x14ac:dyDescent="0.2">
      <c r="A169" s="4" t="s">
        <v>2172</v>
      </c>
      <c r="B169" s="4" t="s">
        <v>4999</v>
      </c>
      <c r="C169" s="4">
        <v>8</v>
      </c>
      <c r="D169" s="4">
        <v>44</v>
      </c>
      <c r="E169" s="4">
        <v>55</v>
      </c>
      <c r="F169" s="4">
        <v>44</v>
      </c>
      <c r="G169" s="12">
        <v>1.57191062117483E-2</v>
      </c>
      <c r="H169" s="13">
        <v>0.99320165227141</v>
      </c>
      <c r="I169" s="3">
        <v>2.96256663281855E-3</v>
      </c>
      <c r="J169" s="3">
        <v>0.99320165227141</v>
      </c>
      <c r="K169" s="3">
        <v>2.96256663281855E-3</v>
      </c>
      <c r="L169" s="3">
        <v>1.03494817973974E-3</v>
      </c>
      <c r="M169" s="3">
        <v>1.0233576973899801E-3</v>
      </c>
      <c r="N169" s="3">
        <v>54</v>
      </c>
      <c r="O169" s="3" t="s">
        <v>33</v>
      </c>
      <c r="P169" s="3" t="s">
        <v>43</v>
      </c>
      <c r="Q169" s="3" t="s">
        <v>2173</v>
      </c>
      <c r="R169" s="3" t="s">
        <v>109</v>
      </c>
      <c r="S169" s="3" t="s">
        <v>1204</v>
      </c>
      <c r="T169" s="3" t="s">
        <v>2174</v>
      </c>
      <c r="V169" s="3">
        <v>1011.135</v>
      </c>
      <c r="W169" s="3">
        <v>2.0222699999999998</v>
      </c>
      <c r="X169" s="3" t="s">
        <v>2175</v>
      </c>
      <c r="Y169" s="14">
        <v>3.0281236988530984E-4</v>
      </c>
      <c r="Z169" s="11" t="str">
        <f>IF($AG$7 &lt;&gt; "", $AG$7 * Y169, "")</f>
        <v/>
      </c>
      <c r="AA169" s="11" t="str">
        <f>IF($AG$7 &lt;&gt; "", $AG$7 * L169 /#REF!, "")</f>
        <v/>
      </c>
      <c r="AB169" s="3" t="str">
        <f>IF(ISNUMBER(SEARCH(O169,$AG$2))=TRUE,"Yes",IF(ISNUMBER(SEARCH(O169,$AG$3))=TRUE,"Yes",IF(ISNUMBER(SEARCH(O169,$AG$4))=TRUE,"Yes","No")))</f>
        <v>No</v>
      </c>
    </row>
    <row r="170" spans="1:28" x14ac:dyDescent="0.2">
      <c r="A170" s="4" t="s">
        <v>3285</v>
      </c>
      <c r="B170" s="4" t="s">
        <v>4999</v>
      </c>
      <c r="C170" s="4">
        <v>43</v>
      </c>
      <c r="D170" s="4">
        <v>277</v>
      </c>
      <c r="E170" s="4">
        <v>260</v>
      </c>
      <c r="F170" s="4">
        <v>238</v>
      </c>
      <c r="G170" s="12">
        <v>1.73448066387051E-3</v>
      </c>
      <c r="H170" s="13">
        <v>1</v>
      </c>
      <c r="I170" s="3">
        <v>0</v>
      </c>
      <c r="J170" s="3">
        <v>1</v>
      </c>
      <c r="K170" s="3">
        <v>0</v>
      </c>
      <c r="L170" s="3">
        <v>5.5628464661011002E-3</v>
      </c>
      <c r="M170" s="3">
        <v>5.5561212209075802E-3</v>
      </c>
      <c r="N170" s="3">
        <v>356</v>
      </c>
      <c r="O170" s="3" t="s">
        <v>33</v>
      </c>
      <c r="P170" s="3" t="s">
        <v>34</v>
      </c>
      <c r="Q170" s="3" t="s">
        <v>3286</v>
      </c>
      <c r="R170" s="3" t="s">
        <v>36</v>
      </c>
      <c r="S170" s="3" t="s">
        <v>474</v>
      </c>
      <c r="T170" s="3" t="s">
        <v>3287</v>
      </c>
      <c r="V170" s="3">
        <v>1059.182</v>
      </c>
      <c r="W170" s="3">
        <v>2.1183640000000001</v>
      </c>
      <c r="X170" s="3" t="s">
        <v>3288</v>
      </c>
      <c r="Y170" s="15">
        <v>1.6276164881335402E-3</v>
      </c>
      <c r="Z170" s="11" t="str">
        <f>IF($AG$7 &lt;&gt; "", $AG$7 * Y170, "")</f>
        <v/>
      </c>
      <c r="AA170" s="11" t="str">
        <f>IF($AG$7 &lt;&gt; "", $AG$7 * L170 /#REF!, "")</f>
        <v/>
      </c>
      <c r="AB170" s="3" t="str">
        <f>IF(ISNUMBER(SEARCH(O170,$AG$2))=TRUE,"Yes",IF(ISNUMBER(SEARCH(O170,$AG$3))=TRUE,"Yes",IF(ISNUMBER(SEARCH(O170,$AG$4))=TRUE,"Yes","No")))</f>
        <v>No</v>
      </c>
    </row>
    <row r="171" spans="1:28" x14ac:dyDescent="0.2">
      <c r="A171" s="4" t="s">
        <v>3818</v>
      </c>
      <c r="B171" s="4" t="s">
        <v>4999</v>
      </c>
      <c r="C171" s="4">
        <v>22</v>
      </c>
      <c r="D171" s="4">
        <v>137</v>
      </c>
      <c r="E171" s="4">
        <v>128</v>
      </c>
      <c r="F171" s="4">
        <v>132</v>
      </c>
      <c r="G171" s="12">
        <v>-2.1118413751434902E-3</v>
      </c>
      <c r="H171" s="13">
        <v>0.99654257769472399</v>
      </c>
      <c r="I171" s="3">
        <v>1.5041411553232101E-3</v>
      </c>
      <c r="J171" s="3">
        <v>1</v>
      </c>
      <c r="K171" s="3">
        <v>0</v>
      </c>
      <c r="L171" s="3">
        <v>2.8461074942842798E-3</v>
      </c>
      <c r="M171" s="3">
        <v>2.8505580320044902E-3</v>
      </c>
      <c r="N171" s="3">
        <v>271</v>
      </c>
      <c r="O171" s="3" t="s">
        <v>33</v>
      </c>
      <c r="P171" s="3" t="s">
        <v>283</v>
      </c>
      <c r="Q171" s="3" t="s">
        <v>3638</v>
      </c>
      <c r="R171" s="3" t="s">
        <v>36</v>
      </c>
      <c r="S171" s="3" t="s">
        <v>1021</v>
      </c>
      <c r="T171" s="3" t="s">
        <v>3639</v>
      </c>
      <c r="V171" s="3">
        <v>1306.433</v>
      </c>
      <c r="W171" s="3">
        <v>2.6128659999999999</v>
      </c>
      <c r="X171" s="3" t="s">
        <v>3640</v>
      </c>
      <c r="Y171" s="14">
        <v>8.3273401718460195E-4</v>
      </c>
      <c r="Z171" s="11" t="str">
        <f>IF($AG$7 &lt;&gt; "", $AG$7 * Y171, "")</f>
        <v/>
      </c>
      <c r="AA171" s="11" t="str">
        <f>IF($AG$7 &lt;&gt; "", $AG$7 * L171 /#REF!, "")</f>
        <v/>
      </c>
      <c r="AB171" s="3" t="str">
        <f>IF(ISNUMBER(SEARCH(O171,$AG$2))=TRUE,"Yes",IF(ISNUMBER(SEARCH(O171,$AG$3))=TRUE,"Yes",IF(ISNUMBER(SEARCH(O171,$AG$4))=TRUE,"Yes","No")))</f>
        <v>No</v>
      </c>
    </row>
    <row r="172" spans="1:28" x14ac:dyDescent="0.2">
      <c r="A172" s="4" t="s">
        <v>2472</v>
      </c>
      <c r="B172" s="4" t="s">
        <v>4999</v>
      </c>
      <c r="C172" s="4">
        <v>8</v>
      </c>
      <c r="D172" s="4">
        <v>41</v>
      </c>
      <c r="E172" s="4">
        <v>46</v>
      </c>
      <c r="F172" s="4">
        <v>58</v>
      </c>
      <c r="G172" s="12">
        <v>-1.1789986710144701E-2</v>
      </c>
      <c r="H172" s="13">
        <v>1</v>
      </c>
      <c r="I172" s="3">
        <v>0</v>
      </c>
      <c r="J172" s="3">
        <v>1</v>
      </c>
      <c r="K172" s="3">
        <v>0</v>
      </c>
      <c r="L172" s="3">
        <v>1.03494817973974E-3</v>
      </c>
      <c r="M172" s="3">
        <v>1.04426234127611E-3</v>
      </c>
      <c r="N172" s="3">
        <v>50</v>
      </c>
      <c r="O172" s="3" t="s">
        <v>33</v>
      </c>
      <c r="P172" s="3" t="s">
        <v>43</v>
      </c>
      <c r="Q172" s="3" t="s">
        <v>2473</v>
      </c>
      <c r="R172" s="3" t="s">
        <v>109</v>
      </c>
      <c r="S172" s="3" t="s">
        <v>1423</v>
      </c>
      <c r="T172" s="3" t="s">
        <v>2474</v>
      </c>
      <c r="V172" s="3">
        <v>1119.345</v>
      </c>
      <c r="W172" s="3">
        <v>2.2386900000000001</v>
      </c>
      <c r="X172" s="3" t="s">
        <v>2475</v>
      </c>
      <c r="Y172" s="14">
        <v>3.0281236988530984E-4</v>
      </c>
      <c r="Z172" s="11" t="str">
        <f>IF($AG$7 &lt;&gt; "", $AG$7 * Y172, "")</f>
        <v/>
      </c>
      <c r="AA172" s="11" t="str">
        <f>IF($AG$7 &lt;&gt; "", $AG$7 * L172 /#REF!, "")</f>
        <v/>
      </c>
      <c r="AB172" s="3" t="str">
        <f>IF(ISNUMBER(SEARCH(O172,$AG$2))=TRUE,"Yes",IF(ISNUMBER(SEARCH(O172,$AG$3))=TRUE,"Yes",IF(ISNUMBER(SEARCH(O172,$AG$4))=TRUE,"Yes","No")))</f>
        <v>No</v>
      </c>
    </row>
    <row r="173" spans="1:28" x14ac:dyDescent="0.2">
      <c r="A173" s="4" t="s">
        <v>2223</v>
      </c>
      <c r="B173" s="4" t="s">
        <v>4999</v>
      </c>
      <c r="C173" s="4">
        <v>11</v>
      </c>
      <c r="D173" s="4">
        <v>61</v>
      </c>
      <c r="E173" s="4">
        <v>68</v>
      </c>
      <c r="F173" s="4">
        <v>71</v>
      </c>
      <c r="G173" s="12">
        <v>-1.3176457162960301E-2</v>
      </c>
      <c r="H173" s="13">
        <v>1</v>
      </c>
      <c r="I173" s="3">
        <v>0</v>
      </c>
      <c r="J173" s="3">
        <v>1</v>
      </c>
      <c r="K173" s="3">
        <v>0</v>
      </c>
      <c r="L173" s="3">
        <v>1.4230537471421399E-3</v>
      </c>
      <c r="M173" s="3">
        <v>1.43646387729075E-3</v>
      </c>
      <c r="N173" s="3">
        <v>124</v>
      </c>
      <c r="O173" s="3" t="s">
        <v>33</v>
      </c>
      <c r="P173" s="3" t="s">
        <v>43</v>
      </c>
      <c r="Q173" s="3" t="s">
        <v>2224</v>
      </c>
      <c r="R173" s="3" t="s">
        <v>109</v>
      </c>
      <c r="S173" s="3" t="s">
        <v>1173</v>
      </c>
      <c r="T173" s="3" t="s">
        <v>2225</v>
      </c>
      <c r="V173" s="3">
        <v>1188.5150000000001</v>
      </c>
      <c r="W173" s="3">
        <v>2.37703</v>
      </c>
      <c r="X173" s="3" t="s">
        <v>2226</v>
      </c>
      <c r="Y173" s="14">
        <v>4.1636700859230098E-4</v>
      </c>
      <c r="Z173" s="11" t="str">
        <f>IF($AG$7 &lt;&gt; "", $AG$7 * Y173, "")</f>
        <v/>
      </c>
      <c r="AA173" s="11" t="str">
        <f>IF($AG$7 &lt;&gt; "", $AG$7 * L173 /#REF!, "")</f>
        <v/>
      </c>
      <c r="AB173" s="3" t="str">
        <f>IF(ISNUMBER(SEARCH(O173,$AG$2))=TRUE,"Yes",IF(ISNUMBER(SEARCH(O173,$AG$3))=TRUE,"Yes",IF(ISNUMBER(SEARCH(O173,$AG$4))=TRUE,"Yes","No")))</f>
        <v>No</v>
      </c>
    </row>
    <row r="174" spans="1:28" x14ac:dyDescent="0.2">
      <c r="A174" s="4" t="s">
        <v>2918</v>
      </c>
      <c r="B174" s="4" t="s">
        <v>4999</v>
      </c>
      <c r="C174" s="4">
        <v>16</v>
      </c>
      <c r="D174" s="4">
        <v>104</v>
      </c>
      <c r="E174" s="4">
        <v>103</v>
      </c>
      <c r="F174" s="4">
        <v>93</v>
      </c>
      <c r="G174" s="12">
        <v>-5.49968653561018E-2</v>
      </c>
      <c r="H174" s="13">
        <v>1</v>
      </c>
      <c r="I174" s="3">
        <v>0</v>
      </c>
      <c r="J174" s="3">
        <v>1</v>
      </c>
      <c r="K174" s="3">
        <v>0</v>
      </c>
      <c r="L174" s="3">
        <v>2.0698963594794799E-3</v>
      </c>
      <c r="M174" s="3">
        <v>2.1503930966675199E-3</v>
      </c>
      <c r="N174" s="3">
        <v>221</v>
      </c>
      <c r="O174" s="3" t="s">
        <v>33</v>
      </c>
      <c r="P174" s="3" t="s">
        <v>34</v>
      </c>
      <c r="Q174" s="3" t="s">
        <v>2919</v>
      </c>
      <c r="R174" s="3" t="s">
        <v>36</v>
      </c>
      <c r="S174" s="3" t="s">
        <v>1087</v>
      </c>
      <c r="T174" s="3" t="s">
        <v>2920</v>
      </c>
      <c r="V174" s="3">
        <v>1065.23</v>
      </c>
      <c r="W174" s="3">
        <v>2.1304599999999998</v>
      </c>
      <c r="X174" s="3" t="s">
        <v>2921</v>
      </c>
      <c r="Y174" s="14">
        <v>6.0562473977061968E-4</v>
      </c>
      <c r="Z174" s="11" t="str">
        <f>IF($AG$7 &lt;&gt; "", $AG$7 * Y174, "")</f>
        <v/>
      </c>
      <c r="AA174" s="11" t="str">
        <f>IF($AG$7 &lt;&gt; "", $AG$7 * L174 /#REF!, "")</f>
        <v/>
      </c>
      <c r="AB174" s="3" t="str">
        <f>IF(ISNUMBER(SEARCH(O174,$AG$2))=TRUE,"Yes",IF(ISNUMBER(SEARCH(O174,$AG$3))=TRUE,"Yes",IF(ISNUMBER(SEARCH(O174,$AG$4))=TRUE,"Yes","No")))</f>
        <v>No</v>
      </c>
    </row>
    <row r="175" spans="1:28" x14ac:dyDescent="0.2">
      <c r="A175" s="4" t="s">
        <v>3858</v>
      </c>
      <c r="B175" s="4" t="s">
        <v>4999</v>
      </c>
      <c r="C175" s="4">
        <v>23</v>
      </c>
      <c r="D175" s="4">
        <v>138</v>
      </c>
      <c r="E175" s="4">
        <v>150</v>
      </c>
      <c r="F175" s="4">
        <v>143</v>
      </c>
      <c r="G175" s="12">
        <v>-5.5162783212602297E-2</v>
      </c>
      <c r="H175" s="13">
        <v>1</v>
      </c>
      <c r="I175" s="3">
        <v>0</v>
      </c>
      <c r="J175" s="3">
        <v>1</v>
      </c>
      <c r="K175" s="3">
        <v>0</v>
      </c>
      <c r="L175" s="3">
        <v>2.9754760167517501E-3</v>
      </c>
      <c r="M175" s="3">
        <v>3.0916703898380901E-3</v>
      </c>
      <c r="N175" s="3">
        <v>1</v>
      </c>
      <c r="O175" s="3" t="s">
        <v>33</v>
      </c>
      <c r="P175" s="3" t="s">
        <v>43</v>
      </c>
      <c r="Q175" s="3" t="s">
        <v>3859</v>
      </c>
      <c r="R175" s="3" t="s">
        <v>109</v>
      </c>
      <c r="S175" s="3" t="s">
        <v>155</v>
      </c>
      <c r="T175" s="3" t="s">
        <v>3860</v>
      </c>
      <c r="V175" s="3">
        <v>1129.1400000000001</v>
      </c>
      <c r="W175" s="3">
        <v>2.2582800000000001</v>
      </c>
      <c r="X175" s="3" t="s">
        <v>3861</v>
      </c>
      <c r="Y175" s="14">
        <v>8.7058556342026574E-4</v>
      </c>
      <c r="Z175" s="11" t="str">
        <f>IF($AG$7 &lt;&gt; "", $AG$7 * Y175, "")</f>
        <v/>
      </c>
      <c r="AA175" s="11" t="str">
        <f>IF($AG$7 &lt;&gt; "", $AG$7 * L175 /#REF!, "")</f>
        <v/>
      </c>
      <c r="AB175" s="3" t="str">
        <f>IF(ISNUMBER(SEARCH(O175,$AG$2))=TRUE,"Yes",IF(ISNUMBER(SEARCH(O175,$AG$3))=TRUE,"Yes",IF(ISNUMBER(SEARCH(O175,$AG$4))=TRUE,"Yes","No")))</f>
        <v>No</v>
      </c>
    </row>
    <row r="176" spans="1:28" x14ac:dyDescent="0.2">
      <c r="A176" s="4" t="s">
        <v>3665</v>
      </c>
      <c r="B176" s="4" t="s">
        <v>4999</v>
      </c>
      <c r="C176" s="4">
        <v>19</v>
      </c>
      <c r="D176" s="4">
        <v>115</v>
      </c>
      <c r="E176" s="4">
        <v>118</v>
      </c>
      <c r="F176" s="4">
        <v>123</v>
      </c>
      <c r="G176" s="12">
        <v>-5.6538905588331301E-2</v>
      </c>
      <c r="H176" s="13">
        <v>1</v>
      </c>
      <c r="I176" s="3">
        <v>0</v>
      </c>
      <c r="J176" s="3">
        <v>1</v>
      </c>
      <c r="K176" s="3">
        <v>0</v>
      </c>
      <c r="L176" s="3">
        <v>2.4580019268818799E-3</v>
      </c>
      <c r="M176" s="3">
        <v>2.5567003365056301E-3</v>
      </c>
      <c r="N176" s="3">
        <v>231</v>
      </c>
      <c r="O176" s="3" t="s">
        <v>33</v>
      </c>
      <c r="P176" s="3" t="s">
        <v>43</v>
      </c>
      <c r="Q176" s="3" t="s">
        <v>3666</v>
      </c>
      <c r="R176" s="3" t="s">
        <v>36</v>
      </c>
      <c r="S176" s="3" t="s">
        <v>175</v>
      </c>
      <c r="T176" s="3" t="s">
        <v>3667</v>
      </c>
      <c r="V176" s="3">
        <v>977.077</v>
      </c>
      <c r="W176" s="3">
        <v>1.9541539999999999</v>
      </c>
      <c r="X176" s="3" t="s">
        <v>3668</v>
      </c>
      <c r="Y176" s="14">
        <v>7.1917937847761082E-4</v>
      </c>
      <c r="Z176" s="11" t="str">
        <f>IF($AG$7 &lt;&gt; "", $AG$7 * Y176, "")</f>
        <v/>
      </c>
      <c r="AA176" s="11" t="str">
        <f>IF($AG$7 &lt;&gt; "", $AG$7 * L176 /#REF!, "")</f>
        <v/>
      </c>
      <c r="AB176" s="3" t="str">
        <f>IF(ISNUMBER(SEARCH(O176,$AG$2))=TRUE,"Yes",IF(ISNUMBER(SEARCH(O176,$AG$3))=TRUE,"Yes",IF(ISNUMBER(SEARCH(O176,$AG$4))=TRUE,"Yes","No")))</f>
        <v>No</v>
      </c>
    </row>
    <row r="177" spans="1:28" x14ac:dyDescent="0.2">
      <c r="A177" s="4" t="s">
        <v>3301</v>
      </c>
      <c r="B177" s="4" t="s">
        <v>4999</v>
      </c>
      <c r="C177" s="4">
        <v>19</v>
      </c>
      <c r="D177" s="4">
        <v>114</v>
      </c>
      <c r="E177" s="4">
        <v>142</v>
      </c>
      <c r="F177" s="4">
        <v>102</v>
      </c>
      <c r="G177" s="12">
        <v>-5.8044479423957497E-2</v>
      </c>
      <c r="H177" s="13">
        <v>1</v>
      </c>
      <c r="I177" s="3">
        <v>0</v>
      </c>
      <c r="J177" s="3">
        <v>1</v>
      </c>
      <c r="K177" s="3">
        <v>0</v>
      </c>
      <c r="L177" s="3">
        <v>2.4580019268818799E-3</v>
      </c>
      <c r="M177" s="3">
        <v>2.5583921871593701E-3</v>
      </c>
      <c r="N177" s="3">
        <v>33</v>
      </c>
      <c r="O177" s="3" t="s">
        <v>33</v>
      </c>
      <c r="P177" s="3" t="s">
        <v>43</v>
      </c>
      <c r="Q177" s="3" t="s">
        <v>883</v>
      </c>
      <c r="R177" s="3" t="s">
        <v>109</v>
      </c>
      <c r="S177" s="3" t="s">
        <v>424</v>
      </c>
      <c r="T177" s="3" t="s">
        <v>884</v>
      </c>
      <c r="V177" s="3">
        <v>1065.1420000000001</v>
      </c>
      <c r="W177" s="3">
        <v>2.1302840000000001</v>
      </c>
      <c r="X177" s="3" t="s">
        <v>885</v>
      </c>
      <c r="Y177" s="14">
        <v>7.1917937847761082E-4</v>
      </c>
      <c r="Z177" s="11" t="str">
        <f>IF($AG$7 &lt;&gt; "", $AG$7 * Y177, "")</f>
        <v/>
      </c>
      <c r="AA177" s="11" t="str">
        <f>IF($AG$7 &lt;&gt; "", $AG$7 * L177 /#REF!, "")</f>
        <v/>
      </c>
      <c r="AB177" s="3" t="str">
        <f>IF(ISNUMBER(SEARCH(O177,$AG$2))=TRUE,"Yes",IF(ISNUMBER(SEARCH(O177,$AG$3))=TRUE,"Yes",IF(ISNUMBER(SEARCH(O177,$AG$4))=TRUE,"Yes","No")))</f>
        <v>No</v>
      </c>
    </row>
    <row r="178" spans="1:28" x14ac:dyDescent="0.2">
      <c r="A178" s="4" t="s">
        <v>764</v>
      </c>
      <c r="B178" s="4" t="s">
        <v>4999</v>
      </c>
      <c r="C178" s="4">
        <v>27</v>
      </c>
      <c r="D178" s="4">
        <v>192</v>
      </c>
      <c r="E178" s="4">
        <v>163</v>
      </c>
      <c r="F178" s="4">
        <v>155</v>
      </c>
      <c r="G178" s="12">
        <v>-6.6505223251767803E-2</v>
      </c>
      <c r="H178" s="13">
        <v>1</v>
      </c>
      <c r="I178" s="3">
        <v>0</v>
      </c>
      <c r="J178" s="3">
        <v>1</v>
      </c>
      <c r="K178" s="3">
        <v>0</v>
      </c>
      <c r="L178" s="3">
        <v>3.4929501066216198E-3</v>
      </c>
      <c r="M178" s="3">
        <v>3.6579474352046999E-3</v>
      </c>
      <c r="N178" s="3">
        <v>332</v>
      </c>
      <c r="O178" s="3" t="s">
        <v>33</v>
      </c>
      <c r="P178" s="3" t="s">
        <v>43</v>
      </c>
      <c r="Q178" s="3" t="s">
        <v>765</v>
      </c>
      <c r="R178" s="3" t="s">
        <v>36</v>
      </c>
      <c r="S178" s="3" t="s">
        <v>557</v>
      </c>
      <c r="T178" s="3" t="s">
        <v>766</v>
      </c>
      <c r="V178" s="3">
        <v>1279.499</v>
      </c>
      <c r="W178" s="3">
        <v>2.5589979999999999</v>
      </c>
      <c r="X178" s="3" t="s">
        <v>767</v>
      </c>
      <c r="Y178" s="15">
        <v>1.0219917483629205E-3</v>
      </c>
      <c r="Z178" s="11" t="str">
        <f>IF($AG$7 &lt;&gt; "", $AG$7 * Y178, "")</f>
        <v/>
      </c>
      <c r="AA178" s="11" t="str">
        <f>IF($AG$7 &lt;&gt; "", $AG$7 * L178 /#REF!, "")</f>
        <v/>
      </c>
      <c r="AB178" s="3" t="str">
        <f>IF(ISNUMBER(SEARCH(O178,$AG$2))=TRUE,"Yes",IF(ISNUMBER(SEARCH(O178,$AG$3))=TRUE,"Yes",IF(ISNUMBER(SEARCH(O178,$AG$4))=TRUE,"Yes","No")))</f>
        <v>No</v>
      </c>
    </row>
    <row r="179" spans="1:28" x14ac:dyDescent="0.2">
      <c r="A179" s="4" t="s">
        <v>1931</v>
      </c>
      <c r="B179" s="4" t="s">
        <v>4999</v>
      </c>
      <c r="C179" s="4">
        <v>4</v>
      </c>
      <c r="D179" s="4">
        <v>20</v>
      </c>
      <c r="E179" s="4">
        <v>29</v>
      </c>
      <c r="F179" s="4">
        <v>27</v>
      </c>
      <c r="G179" s="12">
        <v>-7.4263019352438994E-2</v>
      </c>
      <c r="H179" s="13">
        <v>1</v>
      </c>
      <c r="I179" s="3">
        <v>0</v>
      </c>
      <c r="J179" s="3">
        <v>1</v>
      </c>
      <c r="K179" s="3">
        <v>0</v>
      </c>
      <c r="L179" s="3">
        <v>5.1747408986986998E-4</v>
      </c>
      <c r="M179" s="3">
        <v>5.4502489342082904E-4</v>
      </c>
      <c r="N179" s="3">
        <v>148</v>
      </c>
      <c r="O179" s="3" t="s">
        <v>33</v>
      </c>
      <c r="P179" s="3" t="s">
        <v>43</v>
      </c>
      <c r="Q179" s="3" t="s">
        <v>1932</v>
      </c>
      <c r="R179" s="3" t="s">
        <v>109</v>
      </c>
      <c r="S179" s="3" t="s">
        <v>208</v>
      </c>
      <c r="T179" s="3" t="s">
        <v>1933</v>
      </c>
      <c r="V179" s="3">
        <v>1020.145</v>
      </c>
      <c r="W179" s="3">
        <v>2.0402900000000002</v>
      </c>
      <c r="X179" s="3" t="s">
        <v>1934</v>
      </c>
      <c r="Y179" s="14">
        <v>1.5140618494265492E-4</v>
      </c>
      <c r="Z179" s="11" t="str">
        <f>IF($AG$7 &lt;&gt; "", $AG$7 * Y179, "")</f>
        <v/>
      </c>
      <c r="AA179" s="11" t="str">
        <f>IF($AG$7 &lt;&gt; "", $AG$7 * L179 /#REF!, "")</f>
        <v/>
      </c>
      <c r="AB179" s="3" t="str">
        <f>IF(ISNUMBER(SEARCH(O179,$AG$2))=TRUE,"Yes",IF(ISNUMBER(SEARCH(O179,$AG$3))=TRUE,"Yes",IF(ISNUMBER(SEARCH(O179,$AG$4))=TRUE,"Yes","No")))</f>
        <v>No</v>
      </c>
    </row>
    <row r="180" spans="1:28" x14ac:dyDescent="0.2">
      <c r="A180" s="4" t="s">
        <v>2628</v>
      </c>
      <c r="B180" s="4" t="s">
        <v>4999</v>
      </c>
      <c r="C180" s="4">
        <v>16</v>
      </c>
      <c r="D180" s="4">
        <v>124</v>
      </c>
      <c r="E180" s="4">
        <v>81</v>
      </c>
      <c r="F180" s="4">
        <v>100</v>
      </c>
      <c r="G180" s="12">
        <v>-8.3557009994295897E-2</v>
      </c>
      <c r="H180" s="13">
        <v>1</v>
      </c>
      <c r="I180" s="3">
        <v>0</v>
      </c>
      <c r="J180" s="3">
        <v>1</v>
      </c>
      <c r="K180" s="3">
        <v>0</v>
      </c>
      <c r="L180" s="3">
        <v>2.0698963594794799E-3</v>
      </c>
      <c r="M180" s="3">
        <v>2.19414765848809E-3</v>
      </c>
      <c r="N180" s="3">
        <v>167</v>
      </c>
      <c r="O180" s="3" t="s">
        <v>33</v>
      </c>
      <c r="P180" s="3" t="s">
        <v>82</v>
      </c>
      <c r="Q180" s="3" t="s">
        <v>2629</v>
      </c>
      <c r="R180" s="3" t="s">
        <v>109</v>
      </c>
      <c r="S180" s="3" t="s">
        <v>1144</v>
      </c>
      <c r="T180" s="3" t="s">
        <v>2630</v>
      </c>
      <c r="V180" s="3">
        <v>1118.318</v>
      </c>
      <c r="W180" s="3">
        <v>2.2366359999999998</v>
      </c>
      <c r="X180" s="3" t="s">
        <v>2631</v>
      </c>
      <c r="Y180" s="14">
        <v>6.0562473977061968E-4</v>
      </c>
      <c r="Z180" s="11" t="str">
        <f>IF($AG$7 &lt;&gt; "", $AG$7 * Y180, "")</f>
        <v/>
      </c>
      <c r="AA180" s="11" t="str">
        <f>IF($AG$7 &lt;&gt; "", $AG$7 * L180 /#REF!, "")</f>
        <v/>
      </c>
      <c r="AB180" s="3" t="str">
        <f>IF(ISNUMBER(SEARCH(O180,$AG$2))=TRUE,"Yes",IF(ISNUMBER(SEARCH(O180,$AG$3))=TRUE,"Yes",IF(ISNUMBER(SEARCH(O180,$AG$4))=TRUE,"Yes","No")))</f>
        <v>No</v>
      </c>
    </row>
    <row r="181" spans="1:28" x14ac:dyDescent="0.2">
      <c r="A181" s="4" t="s">
        <v>2760</v>
      </c>
      <c r="B181" s="4" t="s">
        <v>4999</v>
      </c>
      <c r="C181" s="4">
        <v>11</v>
      </c>
      <c r="D181" s="4">
        <v>80</v>
      </c>
      <c r="E181" s="4">
        <v>63</v>
      </c>
      <c r="F181" s="4">
        <v>68</v>
      </c>
      <c r="G181" s="12">
        <v>-9.0483137881155404E-2</v>
      </c>
      <c r="H181" s="13">
        <v>1</v>
      </c>
      <c r="I181" s="3">
        <v>0</v>
      </c>
      <c r="J181" s="3">
        <v>1</v>
      </c>
      <c r="K181" s="3">
        <v>0</v>
      </c>
      <c r="L181" s="3">
        <v>1.4230537471421399E-3</v>
      </c>
      <c r="M181" s="3">
        <v>1.51572015999449E-3</v>
      </c>
      <c r="N181" s="3">
        <v>209</v>
      </c>
      <c r="O181" s="3" t="s">
        <v>33</v>
      </c>
      <c r="P181" s="3" t="s">
        <v>82</v>
      </c>
      <c r="Q181" s="3" t="s">
        <v>2761</v>
      </c>
      <c r="R181" s="3" t="s">
        <v>36</v>
      </c>
      <c r="S181" s="3" t="s">
        <v>223</v>
      </c>
      <c r="T181" s="3" t="s">
        <v>2762</v>
      </c>
      <c r="V181" s="3">
        <v>1202.328</v>
      </c>
      <c r="W181" s="3">
        <v>2.4046560000000001</v>
      </c>
      <c r="X181" s="3" t="s">
        <v>2763</v>
      </c>
      <c r="Y181" s="14">
        <v>4.1636700859230098E-4</v>
      </c>
      <c r="Z181" s="11" t="str">
        <f>IF($AG$7 &lt;&gt; "", $AG$7 * Y181, "")</f>
        <v/>
      </c>
      <c r="AA181" s="11" t="str">
        <f>IF($AG$7 &lt;&gt; "", $AG$7 * L181 /#REF!, "")</f>
        <v/>
      </c>
      <c r="AB181" s="3" t="str">
        <f>IF(ISNUMBER(SEARCH(O181,$AG$2))=TRUE,"Yes",IF(ISNUMBER(SEARCH(O181,$AG$3))=TRUE,"Yes",IF(ISNUMBER(SEARCH(O181,$AG$4))=TRUE,"Yes","No")))</f>
        <v>No</v>
      </c>
    </row>
    <row r="182" spans="1:28" x14ac:dyDescent="0.2">
      <c r="A182" s="4" t="s">
        <v>2879</v>
      </c>
      <c r="B182" s="4" t="s">
        <v>4999</v>
      </c>
      <c r="C182" s="4">
        <v>13</v>
      </c>
      <c r="D182" s="4">
        <v>74</v>
      </c>
      <c r="E182" s="4">
        <v>87</v>
      </c>
      <c r="F182" s="4">
        <v>89</v>
      </c>
      <c r="G182" s="12">
        <v>-9.3673521646097199E-2</v>
      </c>
      <c r="H182" s="13">
        <v>1</v>
      </c>
      <c r="I182" s="3">
        <v>0</v>
      </c>
      <c r="J182" s="3">
        <v>1</v>
      </c>
      <c r="K182" s="3">
        <v>0</v>
      </c>
      <c r="L182" s="3">
        <v>1.68179079207708E-3</v>
      </c>
      <c r="M182" s="3">
        <v>1.7951246436102399E-3</v>
      </c>
      <c r="N182" s="3">
        <v>53</v>
      </c>
      <c r="O182" s="3" t="s">
        <v>33</v>
      </c>
      <c r="P182" s="3" t="s">
        <v>43</v>
      </c>
      <c r="Q182" s="3" t="s">
        <v>2880</v>
      </c>
      <c r="R182" s="3" t="s">
        <v>109</v>
      </c>
      <c r="S182" s="3" t="s">
        <v>285</v>
      </c>
      <c r="T182" s="3" t="s">
        <v>2881</v>
      </c>
      <c r="V182" s="3">
        <v>1080.241</v>
      </c>
      <c r="W182" s="3">
        <v>2.160482</v>
      </c>
      <c r="X182" s="3" t="s">
        <v>2882</v>
      </c>
      <c r="Y182" s="14">
        <v>4.9207010106362844E-4</v>
      </c>
      <c r="Z182" s="11" t="str">
        <f>IF($AG$7 &lt;&gt; "", $AG$7 * Y182, "")</f>
        <v/>
      </c>
      <c r="AA182" s="11" t="str">
        <f>IF($AG$7 &lt;&gt; "", $AG$7 * L182 /#REF!, "")</f>
        <v/>
      </c>
      <c r="AB182" s="3" t="str">
        <f>IF(ISNUMBER(SEARCH(O182,$AG$2))=TRUE,"Yes",IF(ISNUMBER(SEARCH(O182,$AG$3))=TRUE,"Yes",IF(ISNUMBER(SEARCH(O182,$AG$4))=TRUE,"Yes","No")))</f>
        <v>No</v>
      </c>
    </row>
    <row r="183" spans="1:28" x14ac:dyDescent="0.2">
      <c r="A183" s="4" t="s">
        <v>2133</v>
      </c>
      <c r="B183" s="4" t="s">
        <v>4999</v>
      </c>
      <c r="C183" s="4">
        <v>8</v>
      </c>
      <c r="D183" s="4">
        <v>53</v>
      </c>
      <c r="E183" s="4">
        <v>50</v>
      </c>
      <c r="F183" s="4">
        <v>51</v>
      </c>
      <c r="G183" s="12">
        <v>-9.4684316488805195E-2</v>
      </c>
      <c r="H183" s="13">
        <v>1</v>
      </c>
      <c r="I183" s="3">
        <v>0</v>
      </c>
      <c r="J183" s="3">
        <v>1</v>
      </c>
      <c r="K183" s="3">
        <v>0</v>
      </c>
      <c r="L183" s="3">
        <v>1.03494817973974E-3</v>
      </c>
      <c r="M183" s="3">
        <v>1.10560489221629E-3</v>
      </c>
      <c r="N183" s="3">
        <v>192</v>
      </c>
      <c r="O183" s="3" t="s">
        <v>33</v>
      </c>
      <c r="P183" s="3" t="s">
        <v>43</v>
      </c>
      <c r="Q183" s="3" t="s">
        <v>2134</v>
      </c>
      <c r="R183" s="3" t="s">
        <v>109</v>
      </c>
      <c r="S183" s="3" t="s">
        <v>579</v>
      </c>
      <c r="T183" s="3" t="s">
        <v>2135</v>
      </c>
      <c r="V183" s="3">
        <v>1074.221</v>
      </c>
      <c r="W183" s="3">
        <v>2.1484420000000002</v>
      </c>
      <c r="X183" s="3" t="s">
        <v>2136</v>
      </c>
      <c r="Y183" s="14">
        <v>3.0281236988530984E-4</v>
      </c>
      <c r="Z183" s="11" t="str">
        <f>IF($AG$7 &lt;&gt; "", $AG$7 * Y183, "")</f>
        <v/>
      </c>
      <c r="AA183" s="11" t="str">
        <f>IF($AG$7 &lt;&gt; "", $AG$7 * L183 /#REF!, "")</f>
        <v/>
      </c>
      <c r="AB183" s="3" t="str">
        <f>IF(ISNUMBER(SEARCH(O183,$AG$2))=TRUE,"Yes",IF(ISNUMBER(SEARCH(O183,$AG$3))=TRUE,"Yes",IF(ISNUMBER(SEARCH(O183,$AG$4))=TRUE,"Yes","No")))</f>
        <v>No</v>
      </c>
    </row>
    <row r="184" spans="1:28" x14ac:dyDescent="0.2">
      <c r="A184" s="4" t="s">
        <v>3608</v>
      </c>
      <c r="B184" s="4" t="s">
        <v>4999</v>
      </c>
      <c r="C184" s="4">
        <v>15</v>
      </c>
      <c r="D184" s="4">
        <v>106</v>
      </c>
      <c r="E184" s="4">
        <v>102</v>
      </c>
      <c r="F184" s="4">
        <v>83</v>
      </c>
      <c r="G184" s="12">
        <v>-0.102383125646493</v>
      </c>
      <c r="H184" s="13">
        <v>0.99320165227141</v>
      </c>
      <c r="I184" s="3">
        <v>2.96256663281855E-3</v>
      </c>
      <c r="J184" s="3">
        <v>1</v>
      </c>
      <c r="K184" s="3">
        <v>0</v>
      </c>
      <c r="L184" s="3">
        <v>1.9405278370120101E-3</v>
      </c>
      <c r="M184" s="3">
        <v>2.0831710314095698E-3</v>
      </c>
      <c r="N184" s="3">
        <v>108</v>
      </c>
      <c r="O184" s="3" t="s">
        <v>33</v>
      </c>
      <c r="P184" s="3" t="s">
        <v>43</v>
      </c>
      <c r="Q184" s="3" t="s">
        <v>3609</v>
      </c>
      <c r="R184" s="3" t="s">
        <v>109</v>
      </c>
      <c r="S184" s="3" t="s">
        <v>334</v>
      </c>
      <c r="T184" s="3" t="s">
        <v>3610</v>
      </c>
      <c r="V184" s="3">
        <v>1221.4110000000001</v>
      </c>
      <c r="W184" s="3">
        <v>2.442822</v>
      </c>
      <c r="X184" s="3" t="s">
        <v>3611</v>
      </c>
      <c r="Y184" s="14">
        <v>5.677731935349559E-4</v>
      </c>
      <c r="Z184" s="11" t="str">
        <f>IF($AG$7 &lt;&gt; "", $AG$7 * Y184, "")</f>
        <v/>
      </c>
      <c r="AA184" s="11" t="str">
        <f>IF($AG$7 &lt;&gt; "", $AG$7 * L184 /#REF!, "")</f>
        <v/>
      </c>
      <c r="AB184" s="3" t="str">
        <f>IF(ISNUMBER(SEARCH(O184,$AG$2))=TRUE,"Yes",IF(ISNUMBER(SEARCH(O184,$AG$3))=TRUE,"Yes",IF(ISNUMBER(SEARCH(O184,$AG$4))=TRUE,"Yes","No")))</f>
        <v>No</v>
      </c>
    </row>
    <row r="185" spans="1:28" x14ac:dyDescent="0.2">
      <c r="A185" s="4" t="s">
        <v>2451</v>
      </c>
      <c r="B185" s="4" t="s">
        <v>4999</v>
      </c>
      <c r="C185" s="4">
        <v>12</v>
      </c>
      <c r="D185" s="4">
        <v>97</v>
      </c>
      <c r="E185" s="4">
        <v>64</v>
      </c>
      <c r="F185" s="4">
        <v>79</v>
      </c>
      <c r="G185" s="12">
        <v>-0.152553824348826</v>
      </c>
      <c r="H185" s="13">
        <v>0.95132974734338205</v>
      </c>
      <c r="I185" s="3">
        <v>2.1668922989299899E-2</v>
      </c>
      <c r="J185" s="3">
        <v>1</v>
      </c>
      <c r="K185" s="3">
        <v>0</v>
      </c>
      <c r="L185" s="3">
        <v>1.5524222696096099E-3</v>
      </c>
      <c r="M185" s="3">
        <v>1.7265660743280499E-3</v>
      </c>
      <c r="N185" s="3">
        <v>85</v>
      </c>
      <c r="O185" s="3" t="s">
        <v>33</v>
      </c>
      <c r="P185" s="3" t="s">
        <v>43</v>
      </c>
      <c r="Q185" s="3" t="s">
        <v>2452</v>
      </c>
      <c r="R185" s="3" t="s">
        <v>109</v>
      </c>
      <c r="S185" s="3" t="s">
        <v>527</v>
      </c>
      <c r="T185" s="3" t="s">
        <v>2453</v>
      </c>
      <c r="V185" s="3">
        <v>1241.492</v>
      </c>
      <c r="W185" s="3">
        <v>2.4829840000000001</v>
      </c>
      <c r="X185" s="3" t="s">
        <v>2454</v>
      </c>
      <c r="Y185" s="14">
        <v>4.5421855482796471E-4</v>
      </c>
      <c r="Z185" s="11" t="str">
        <f>IF($AG$7 &lt;&gt; "", $AG$7 * Y185, "")</f>
        <v/>
      </c>
      <c r="AA185" s="11" t="str">
        <f>IF($AG$7 &lt;&gt; "", $AG$7 * L185 /#REF!, "")</f>
        <v/>
      </c>
      <c r="AB185" s="3" t="str">
        <f>IF(ISNUMBER(SEARCH(O185,$AG$2))=TRUE,"Yes",IF(ISNUMBER(SEARCH(O185,$AG$3))=TRUE,"Yes",IF(ISNUMBER(SEARCH(O185,$AG$4))=TRUE,"Yes","No")))</f>
        <v>No</v>
      </c>
    </row>
    <row r="186" spans="1:28" x14ac:dyDescent="0.2">
      <c r="A186" s="4" t="s">
        <v>2329</v>
      </c>
      <c r="B186" s="4" t="s">
        <v>4999</v>
      </c>
      <c r="C186" s="4">
        <v>8</v>
      </c>
      <c r="D186" s="4">
        <v>51</v>
      </c>
      <c r="E186" s="4">
        <v>54</v>
      </c>
      <c r="F186" s="4">
        <v>56</v>
      </c>
      <c r="G186" s="12">
        <v>-0.15898661484016099</v>
      </c>
      <c r="H186" s="13">
        <v>0.99435505260953005</v>
      </c>
      <c r="I186" s="3">
        <v>2.4585151436005799E-3</v>
      </c>
      <c r="J186" s="3">
        <v>1</v>
      </c>
      <c r="K186" s="3">
        <v>0</v>
      </c>
      <c r="L186" s="3">
        <v>1.03494817973974E-3</v>
      </c>
      <c r="M186" s="3">
        <v>1.1562040619172099E-3</v>
      </c>
      <c r="N186" s="3">
        <v>244</v>
      </c>
      <c r="O186" s="3" t="s">
        <v>33</v>
      </c>
      <c r="P186" s="3" t="s">
        <v>43</v>
      </c>
      <c r="Q186" s="3" t="s">
        <v>2330</v>
      </c>
      <c r="R186" s="3" t="s">
        <v>36</v>
      </c>
      <c r="S186" s="3" t="s">
        <v>160</v>
      </c>
      <c r="T186" s="3" t="s">
        <v>2331</v>
      </c>
      <c r="V186" s="3">
        <v>1307.5509999999999</v>
      </c>
      <c r="W186" s="3">
        <v>2.6151019999999998</v>
      </c>
      <c r="X186" s="3" t="s">
        <v>2332</v>
      </c>
      <c r="Y186" s="14">
        <v>3.0281236988530984E-4</v>
      </c>
      <c r="Z186" s="11" t="str">
        <f>IF($AG$7 &lt;&gt; "", $AG$7 * Y186, "")</f>
        <v/>
      </c>
      <c r="AA186" s="11" t="str">
        <f>IF($AG$7 &lt;&gt; "", $AG$7 * L186 /#REF!, "")</f>
        <v/>
      </c>
      <c r="AB186" s="3" t="str">
        <f>IF(ISNUMBER(SEARCH(O186,$AG$2))=TRUE,"Yes",IF(ISNUMBER(SEARCH(O186,$AG$3))=TRUE,"Yes",IF(ISNUMBER(SEARCH(O186,$AG$4))=TRUE,"Yes","No")))</f>
        <v>No</v>
      </c>
    </row>
    <row r="187" spans="1:28" x14ac:dyDescent="0.2">
      <c r="A187" s="4" t="s">
        <v>3866</v>
      </c>
      <c r="B187" s="4" t="s">
        <v>4999</v>
      </c>
      <c r="C187" s="4">
        <v>24</v>
      </c>
      <c r="D187" s="4">
        <v>143</v>
      </c>
      <c r="E187" s="4">
        <v>169</v>
      </c>
      <c r="F187" s="4">
        <v>173</v>
      </c>
      <c r="G187" s="12">
        <v>-0.165340657929583</v>
      </c>
      <c r="H187" s="13">
        <v>0.908772732642536</v>
      </c>
      <c r="I187" s="3">
        <v>4.1544712267452502E-2</v>
      </c>
      <c r="J187" s="3">
        <v>1</v>
      </c>
      <c r="K187" s="3">
        <v>0</v>
      </c>
      <c r="L187" s="3">
        <v>3.1048445392192199E-3</v>
      </c>
      <c r="M187" s="3">
        <v>3.4825852022773301E-3</v>
      </c>
      <c r="N187" s="3">
        <v>282</v>
      </c>
      <c r="O187" s="3" t="s">
        <v>33</v>
      </c>
      <c r="P187" s="3" t="s">
        <v>43</v>
      </c>
      <c r="Q187" s="3" t="s">
        <v>3867</v>
      </c>
      <c r="R187" s="3" t="s">
        <v>36</v>
      </c>
      <c r="S187" s="3" t="s">
        <v>440</v>
      </c>
      <c r="T187" s="3" t="s">
        <v>3868</v>
      </c>
      <c r="V187" s="3">
        <v>1083.117</v>
      </c>
      <c r="W187" s="3">
        <v>2.1662340000000002</v>
      </c>
      <c r="X187" s="3" t="s">
        <v>3869</v>
      </c>
      <c r="Y187" s="14">
        <v>9.0843710965592941E-4</v>
      </c>
      <c r="Z187" s="11" t="str">
        <f>IF($AG$7 &lt;&gt; "", $AG$7 * Y187, "")</f>
        <v/>
      </c>
      <c r="AA187" s="11" t="str">
        <f>IF($AG$7 &lt;&gt; "", $AG$7 * L187 /#REF!, "")</f>
        <v/>
      </c>
      <c r="AB187" s="3" t="str">
        <f>IF(ISNUMBER(SEARCH(O187,$AG$2))=TRUE,"Yes",IF(ISNUMBER(SEARCH(O187,$AG$3))=TRUE,"Yes",IF(ISNUMBER(SEARCH(O187,$AG$4))=TRUE,"Yes","No")))</f>
        <v>No</v>
      </c>
    </row>
    <row r="188" spans="1:28" x14ac:dyDescent="0.2">
      <c r="A188" s="4" t="s">
        <v>3537</v>
      </c>
      <c r="B188" s="4" t="s">
        <v>4999</v>
      </c>
      <c r="C188" s="4">
        <v>20</v>
      </c>
      <c r="D188" s="4">
        <v>149</v>
      </c>
      <c r="E188" s="4">
        <v>134</v>
      </c>
      <c r="F188" s="4">
        <v>123</v>
      </c>
      <c r="G188" s="12">
        <v>-0.16972152265608001</v>
      </c>
      <c r="H188" s="13">
        <v>0.91908708421624496</v>
      </c>
      <c r="I188" s="3">
        <v>3.6643336924255601E-2</v>
      </c>
      <c r="J188" s="3">
        <v>1</v>
      </c>
      <c r="K188" s="3">
        <v>0</v>
      </c>
      <c r="L188" s="3">
        <v>2.5873704493493501E-3</v>
      </c>
      <c r="M188" s="3">
        <v>2.9107724247138902E-3</v>
      </c>
      <c r="N188" s="3">
        <v>42</v>
      </c>
      <c r="O188" s="3" t="s">
        <v>33</v>
      </c>
      <c r="P188" s="3" t="s">
        <v>82</v>
      </c>
      <c r="Q188" s="3" t="s">
        <v>649</v>
      </c>
      <c r="R188" s="3" t="s">
        <v>109</v>
      </c>
      <c r="S188" s="3" t="s">
        <v>198</v>
      </c>
      <c r="T188" s="3" t="s">
        <v>651</v>
      </c>
      <c r="V188" s="3">
        <v>970.12900000000002</v>
      </c>
      <c r="W188" s="3">
        <v>1.940258</v>
      </c>
      <c r="X188" s="3" t="s">
        <v>652</v>
      </c>
      <c r="Y188" s="14">
        <v>7.5703092471327449E-4</v>
      </c>
      <c r="Z188" s="11" t="str">
        <f>IF($AG$7 &lt;&gt; "", $AG$7 * Y188, "")</f>
        <v/>
      </c>
      <c r="AA188" s="11" t="str">
        <f>IF($AG$7 &lt;&gt; "", $AG$7 * L188 /#REF!, "")</f>
        <v/>
      </c>
      <c r="AB188" s="3" t="str">
        <f>IF(ISNUMBER(SEARCH(O188,$AG$2))=TRUE,"Yes",IF(ISNUMBER(SEARCH(O188,$AG$3))=TRUE,"Yes",IF(ISNUMBER(SEARCH(O188,$AG$4))=TRUE,"Yes","No")))</f>
        <v>No</v>
      </c>
    </row>
    <row r="189" spans="1:28" x14ac:dyDescent="0.2">
      <c r="A189" s="4" t="s">
        <v>2859</v>
      </c>
      <c r="B189" s="4" t="s">
        <v>4999</v>
      </c>
      <c r="C189" s="4">
        <v>13</v>
      </c>
      <c r="D189" s="4">
        <v>85</v>
      </c>
      <c r="E189" s="4">
        <v>79</v>
      </c>
      <c r="F189" s="4">
        <v>99</v>
      </c>
      <c r="G189" s="12">
        <v>-0.17005856265295199</v>
      </c>
      <c r="H189" s="13">
        <v>0.93267611980357101</v>
      </c>
      <c r="I189" s="3">
        <v>3.0269142750713501E-2</v>
      </c>
      <c r="J189" s="3">
        <v>1</v>
      </c>
      <c r="K189" s="3">
        <v>0</v>
      </c>
      <c r="L189" s="3">
        <v>1.68179079207708E-3</v>
      </c>
      <c r="M189" s="3">
        <v>1.8933965515690501E-3</v>
      </c>
      <c r="N189" s="3">
        <v>201</v>
      </c>
      <c r="O189" s="3" t="s">
        <v>33</v>
      </c>
      <c r="P189" s="3" t="s">
        <v>43</v>
      </c>
      <c r="Q189" s="3" t="s">
        <v>2860</v>
      </c>
      <c r="R189" s="3" t="s">
        <v>36</v>
      </c>
      <c r="S189" s="3" t="s">
        <v>701</v>
      </c>
      <c r="T189" s="3" t="s">
        <v>2861</v>
      </c>
      <c r="V189" s="3">
        <v>1039.145</v>
      </c>
      <c r="W189" s="3">
        <v>2.07829</v>
      </c>
      <c r="X189" s="3" t="s">
        <v>2862</v>
      </c>
      <c r="Y189" s="14">
        <v>4.9207010106362844E-4</v>
      </c>
      <c r="Z189" s="11" t="str">
        <f>IF($AG$7 &lt;&gt; "", $AG$7 * Y189, "")</f>
        <v/>
      </c>
      <c r="AA189" s="11" t="str">
        <f>IF($AG$7 &lt;&gt; "", $AG$7 * L189 /#REF!, "")</f>
        <v/>
      </c>
      <c r="AB189" s="3" t="str">
        <f>IF(ISNUMBER(SEARCH(O189,$AG$2))=TRUE,"Yes",IF(ISNUMBER(SEARCH(O189,$AG$3))=TRUE,"Yes",IF(ISNUMBER(SEARCH(O189,$AG$4))=TRUE,"Yes","No")))</f>
        <v>No</v>
      </c>
    </row>
    <row r="190" spans="1:28" x14ac:dyDescent="0.2">
      <c r="A190" s="4" t="s">
        <v>2455</v>
      </c>
      <c r="B190" s="4" t="s">
        <v>4999</v>
      </c>
      <c r="C190" s="4">
        <v>13</v>
      </c>
      <c r="D190" s="4">
        <v>99</v>
      </c>
      <c r="E190" s="4">
        <v>94</v>
      </c>
      <c r="F190" s="4">
        <v>77</v>
      </c>
      <c r="G190" s="12">
        <v>-0.20069659809797499</v>
      </c>
      <c r="H190" s="13">
        <v>0.90659621940740298</v>
      </c>
      <c r="I190" s="3">
        <v>4.2586096322915101E-2</v>
      </c>
      <c r="J190" s="3">
        <v>1</v>
      </c>
      <c r="K190" s="3">
        <v>0</v>
      </c>
      <c r="L190" s="3">
        <v>1.68179079207708E-3</v>
      </c>
      <c r="M190" s="3">
        <v>1.93300539160457E-3</v>
      </c>
      <c r="N190" s="3">
        <v>93</v>
      </c>
      <c r="O190" s="3" t="s">
        <v>33</v>
      </c>
      <c r="P190" s="3" t="s">
        <v>43</v>
      </c>
      <c r="Q190" s="3" t="s">
        <v>2456</v>
      </c>
      <c r="R190" s="3" t="s">
        <v>109</v>
      </c>
      <c r="S190" s="3" t="s">
        <v>801</v>
      </c>
      <c r="T190" s="3" t="s">
        <v>2457</v>
      </c>
      <c r="V190" s="3">
        <v>1088.2439999999999</v>
      </c>
      <c r="W190" s="3">
        <v>2.176488</v>
      </c>
      <c r="X190" s="3" t="s">
        <v>2458</v>
      </c>
      <c r="Y190" s="14">
        <v>4.9207010106362844E-4</v>
      </c>
      <c r="Z190" s="11" t="str">
        <f>IF($AG$7 &lt;&gt; "", $AG$7 * Y190, "")</f>
        <v/>
      </c>
      <c r="AA190" s="11" t="str">
        <f>IF($AG$7 &lt;&gt; "", $AG$7 * L190 /#REF!, "")</f>
        <v/>
      </c>
      <c r="AB190" s="3" t="str">
        <f>IF(ISNUMBER(SEARCH(O190,$AG$2))=TRUE,"Yes",IF(ISNUMBER(SEARCH(O190,$AG$3))=TRUE,"Yes",IF(ISNUMBER(SEARCH(O190,$AG$4))=TRUE,"Yes","No")))</f>
        <v>No</v>
      </c>
    </row>
    <row r="191" spans="1:28" x14ac:dyDescent="0.2">
      <c r="A191" s="4" t="s">
        <v>3423</v>
      </c>
      <c r="B191" s="4" t="s">
        <v>4999</v>
      </c>
      <c r="C191" s="4">
        <v>16</v>
      </c>
      <c r="D191" s="4">
        <v>105</v>
      </c>
      <c r="E191" s="4">
        <v>110</v>
      </c>
      <c r="F191" s="4">
        <v>117</v>
      </c>
      <c r="G191" s="12">
        <v>-0.20391097707575501</v>
      </c>
      <c r="H191" s="13">
        <v>0.90549601957761705</v>
      </c>
      <c r="I191" s="3">
        <v>4.31134544380243E-2</v>
      </c>
      <c r="J191" s="3">
        <v>1</v>
      </c>
      <c r="K191" s="3">
        <v>0</v>
      </c>
      <c r="L191" s="3">
        <v>2.0698963594794799E-3</v>
      </c>
      <c r="M191" s="3">
        <v>2.38503598302113E-3</v>
      </c>
      <c r="N191" s="3">
        <v>12</v>
      </c>
      <c r="O191" s="3" t="s">
        <v>33</v>
      </c>
      <c r="P191" s="3" t="s">
        <v>433</v>
      </c>
      <c r="Q191" s="3" t="s">
        <v>514</v>
      </c>
      <c r="R191" s="3" t="s">
        <v>109</v>
      </c>
      <c r="S191" s="3" t="s">
        <v>264</v>
      </c>
      <c r="T191" s="3" t="s">
        <v>515</v>
      </c>
      <c r="V191" s="3">
        <v>1115.3320000000001</v>
      </c>
      <c r="W191" s="3">
        <v>2.230664</v>
      </c>
      <c r="X191" s="3" t="s">
        <v>516</v>
      </c>
      <c r="Y191" s="14">
        <v>6.0562473977061968E-4</v>
      </c>
      <c r="Z191" s="11" t="str">
        <f>IF($AG$7 &lt;&gt; "", $AG$7 * Y191, "")</f>
        <v/>
      </c>
      <c r="AA191" s="11" t="str">
        <f>IF($AG$7 &lt;&gt; "", $AG$7 * L191 /#REF!, "")</f>
        <v/>
      </c>
      <c r="AB191" s="3" t="str">
        <f>IF(ISNUMBER(SEARCH(O191,$AG$2))=TRUE,"Yes",IF(ISNUMBER(SEARCH(O191,$AG$3))=TRUE,"Yes",IF(ISNUMBER(SEARCH(O191,$AG$4))=TRUE,"Yes","No")))</f>
        <v>No</v>
      </c>
    </row>
    <row r="192" spans="1:28" x14ac:dyDescent="0.2">
      <c r="A192" s="4" t="s">
        <v>3647</v>
      </c>
      <c r="B192" s="4" t="s">
        <v>4999</v>
      </c>
      <c r="C192" s="4">
        <v>14</v>
      </c>
      <c r="D192" s="4">
        <v>116</v>
      </c>
      <c r="E192" s="4">
        <v>95</v>
      </c>
      <c r="F192" s="4">
        <v>84</v>
      </c>
      <c r="G192" s="12">
        <v>-0.22275643782705101</v>
      </c>
      <c r="H192" s="13">
        <v>0.89605362946810596</v>
      </c>
      <c r="I192" s="3">
        <v>4.7665996716155103E-2</v>
      </c>
      <c r="J192" s="3">
        <v>1</v>
      </c>
      <c r="K192" s="3">
        <v>0</v>
      </c>
      <c r="L192" s="3">
        <v>1.8111593145445401E-3</v>
      </c>
      <c r="M192" s="3">
        <v>2.1139899895164299E-3</v>
      </c>
      <c r="N192" s="3">
        <v>102</v>
      </c>
      <c r="O192" s="3" t="s">
        <v>33</v>
      </c>
      <c r="P192" s="3" t="s">
        <v>34</v>
      </c>
      <c r="Q192" s="3" t="s">
        <v>3648</v>
      </c>
      <c r="R192" s="3" t="s">
        <v>109</v>
      </c>
      <c r="S192" s="3" t="s">
        <v>1007</v>
      </c>
      <c r="T192" s="3" t="s">
        <v>3649</v>
      </c>
      <c r="V192" s="3">
        <v>1087.2349999999999</v>
      </c>
      <c r="W192" s="3">
        <v>2.1744699999999999</v>
      </c>
      <c r="X192" s="3" t="s">
        <v>3650</v>
      </c>
      <c r="Y192" s="14">
        <v>5.2992164729929222E-4</v>
      </c>
      <c r="Z192" s="11" t="str">
        <f>IF($AG$7 &lt;&gt; "", $AG$7 * Y192, "")</f>
        <v/>
      </c>
      <c r="AA192" s="11" t="str">
        <f>IF($AG$7 &lt;&gt; "", $AG$7 * L192 /#REF!, "")</f>
        <v/>
      </c>
      <c r="AB192" s="3" t="str">
        <f>IF(ISNUMBER(SEARCH(O192,$AG$2))=TRUE,"Yes",IF(ISNUMBER(SEARCH(O192,$AG$3))=TRUE,"Yes",IF(ISNUMBER(SEARCH(O192,$AG$4))=TRUE,"Yes","No")))</f>
        <v>No</v>
      </c>
    </row>
    <row r="193" spans="1:28" x14ac:dyDescent="0.2">
      <c r="A193" s="4" t="s">
        <v>2464</v>
      </c>
      <c r="B193" s="4" t="s">
        <v>4999</v>
      </c>
      <c r="C193" s="4">
        <v>13</v>
      </c>
      <c r="D193" s="4">
        <v>99</v>
      </c>
      <c r="E193" s="4">
        <v>96</v>
      </c>
      <c r="F193" s="4">
        <v>83</v>
      </c>
      <c r="G193" s="12">
        <v>-0.24360299828413801</v>
      </c>
      <c r="H193" s="13">
        <v>0.87256518202506095</v>
      </c>
      <c r="I193" s="3">
        <v>5.9202120659392399E-2</v>
      </c>
      <c r="J193" s="3">
        <v>1</v>
      </c>
      <c r="K193" s="3">
        <v>0</v>
      </c>
      <c r="L193" s="3">
        <v>1.68179079207708E-3</v>
      </c>
      <c r="M193" s="3">
        <v>1.9915998662171901E-3</v>
      </c>
      <c r="N193" s="3">
        <v>235</v>
      </c>
      <c r="O193" s="3" t="s">
        <v>33</v>
      </c>
      <c r="P193" s="3" t="s">
        <v>43</v>
      </c>
      <c r="Q193" s="3" t="s">
        <v>2465</v>
      </c>
      <c r="R193" s="3" t="s">
        <v>36</v>
      </c>
      <c r="S193" s="3" t="s">
        <v>650</v>
      </c>
      <c r="T193" s="3" t="s">
        <v>2466</v>
      </c>
      <c r="V193" s="3">
        <v>1022.1609999999999</v>
      </c>
      <c r="W193" s="3">
        <v>2.0443220000000002</v>
      </c>
      <c r="X193" s="3" t="s">
        <v>2467</v>
      </c>
      <c r="Y193" s="14">
        <v>4.9207010106362844E-4</v>
      </c>
      <c r="Z193" s="11" t="str">
        <f>IF($AG$7 &lt;&gt; "", $AG$7 * Y193, "")</f>
        <v/>
      </c>
      <c r="AA193" s="11" t="str">
        <f>IF($AG$7 &lt;&gt; "", $AG$7 * L193 /#REF!, "")</f>
        <v/>
      </c>
      <c r="AB193" s="3" t="str">
        <f>IF(ISNUMBER(SEARCH(O193,$AG$2))=TRUE,"Yes",IF(ISNUMBER(SEARCH(O193,$AG$3))=TRUE,"Yes",IF(ISNUMBER(SEARCH(O193,$AG$4))=TRUE,"Yes","No")))</f>
        <v>No</v>
      </c>
    </row>
    <row r="194" spans="1:28" x14ac:dyDescent="0.2">
      <c r="A194" s="4" t="s">
        <v>3578</v>
      </c>
      <c r="B194" s="4" t="s">
        <v>4999</v>
      </c>
      <c r="C194" s="4">
        <v>16</v>
      </c>
      <c r="D194" s="4">
        <v>133</v>
      </c>
      <c r="E194" s="4">
        <v>107</v>
      </c>
      <c r="F194" s="4">
        <v>102</v>
      </c>
      <c r="G194" s="12">
        <v>-0.24459518835445401</v>
      </c>
      <c r="H194" s="13">
        <v>0.87218107860369398</v>
      </c>
      <c r="I194" s="3">
        <v>5.9393339294260702E-2</v>
      </c>
      <c r="J194" s="3">
        <v>1</v>
      </c>
      <c r="K194" s="3">
        <v>0</v>
      </c>
      <c r="L194" s="3">
        <v>2.0698963594794799E-3</v>
      </c>
      <c r="M194" s="3">
        <v>2.4530069574783498E-3</v>
      </c>
      <c r="N194" s="3">
        <v>286</v>
      </c>
      <c r="O194" s="3" t="s">
        <v>33</v>
      </c>
      <c r="P194" s="3" t="s">
        <v>43</v>
      </c>
      <c r="Q194" s="3" t="s">
        <v>3579</v>
      </c>
      <c r="R194" s="3" t="s">
        <v>36</v>
      </c>
      <c r="S194" s="3" t="s">
        <v>1349</v>
      </c>
      <c r="T194" s="3" t="s">
        <v>3580</v>
      </c>
      <c r="V194" s="3">
        <v>995.18320000000006</v>
      </c>
      <c r="W194" s="3">
        <v>1.9903664000000001</v>
      </c>
      <c r="X194" s="3" t="s">
        <v>3581</v>
      </c>
      <c r="Y194" s="14">
        <v>6.0562473977061968E-4</v>
      </c>
      <c r="Z194" s="11" t="str">
        <f>IF($AG$7 &lt;&gt; "", $AG$7 * Y194, "")</f>
        <v/>
      </c>
      <c r="AA194" s="11" t="str">
        <f>IF($AG$7 &lt;&gt; "", $AG$7 * L194 /#REF!, "")</f>
        <v/>
      </c>
      <c r="AB194" s="3" t="str">
        <f>IF(ISNUMBER(SEARCH(O194,$AG$2))=TRUE,"Yes",IF(ISNUMBER(SEARCH(O194,$AG$3))=TRUE,"Yes",IF(ISNUMBER(SEARCH(O194,$AG$4))=TRUE,"Yes","No")))</f>
        <v>No</v>
      </c>
    </row>
    <row r="195" spans="1:28" x14ac:dyDescent="0.2">
      <c r="A195" s="4" t="s">
        <v>3883</v>
      </c>
      <c r="B195" s="4" t="s">
        <v>4999</v>
      </c>
      <c r="C195" s="4">
        <v>29</v>
      </c>
      <c r="D195" s="4">
        <v>212</v>
      </c>
      <c r="E195" s="4">
        <v>213</v>
      </c>
      <c r="F195" s="4">
        <v>196</v>
      </c>
      <c r="G195" s="12">
        <v>-0.24684771973243599</v>
      </c>
      <c r="H195" s="13">
        <v>0.851841907694869</v>
      </c>
      <c r="I195" s="3">
        <v>6.9640997940448104E-2</v>
      </c>
      <c r="J195" s="3">
        <v>1</v>
      </c>
      <c r="K195" s="3">
        <v>0</v>
      </c>
      <c r="L195" s="3">
        <v>3.7516871515565499E-3</v>
      </c>
      <c r="M195" s="3">
        <v>4.4524131858921998E-3</v>
      </c>
      <c r="N195" s="3">
        <v>254</v>
      </c>
      <c r="O195" s="3" t="s">
        <v>33</v>
      </c>
      <c r="P195" s="3" t="s">
        <v>34</v>
      </c>
      <c r="Q195" s="3" t="s">
        <v>597</v>
      </c>
      <c r="R195" s="3" t="s">
        <v>36</v>
      </c>
      <c r="S195" s="3" t="s">
        <v>310</v>
      </c>
      <c r="T195" s="3" t="s">
        <v>599</v>
      </c>
      <c r="V195" s="3">
        <v>1056.3119999999999</v>
      </c>
      <c r="W195" s="3">
        <v>2.1126239999999998</v>
      </c>
      <c r="X195" s="3" t="s">
        <v>600</v>
      </c>
      <c r="Y195" s="15">
        <v>1.0976948408342481E-3</v>
      </c>
      <c r="Z195" s="11" t="str">
        <f>IF($AG$7 &lt;&gt; "", $AG$7 * Y195, "")</f>
        <v/>
      </c>
      <c r="AA195" s="11" t="str">
        <f>IF($AG$7 &lt;&gt; "", $AG$7 * L195 /#REF!, "")</f>
        <v/>
      </c>
      <c r="AB195" s="3" t="str">
        <f>IF(ISNUMBER(SEARCH(O195,$AG$2))=TRUE,"Yes",IF(ISNUMBER(SEARCH(O195,$AG$3))=TRUE,"Yes",IF(ISNUMBER(SEARCH(O195,$AG$4))=TRUE,"Yes","No")))</f>
        <v>No</v>
      </c>
    </row>
    <row r="196" spans="1:28" x14ac:dyDescent="0.2">
      <c r="A196" s="4" t="s">
        <v>3040</v>
      </c>
      <c r="B196" s="4" t="s">
        <v>4999</v>
      </c>
      <c r="C196" s="4">
        <v>12</v>
      </c>
      <c r="D196" s="4">
        <v>72</v>
      </c>
      <c r="E196" s="4">
        <v>109</v>
      </c>
      <c r="F196" s="4">
        <v>77</v>
      </c>
      <c r="G196" s="12">
        <v>-0.24761692858406001</v>
      </c>
      <c r="H196" s="13">
        <v>0.87202974090305496</v>
      </c>
      <c r="I196" s="3">
        <v>5.94687030378191E-2</v>
      </c>
      <c r="J196" s="3">
        <v>1</v>
      </c>
      <c r="K196" s="3">
        <v>0</v>
      </c>
      <c r="L196" s="3">
        <v>1.5524222696096099E-3</v>
      </c>
      <c r="M196" s="3">
        <v>1.84303571833956E-3</v>
      </c>
      <c r="N196" s="3">
        <v>187</v>
      </c>
      <c r="O196" s="3" t="s">
        <v>33</v>
      </c>
      <c r="P196" s="3" t="s">
        <v>43</v>
      </c>
      <c r="Q196" s="3" t="s">
        <v>3041</v>
      </c>
      <c r="R196" s="3" t="s">
        <v>109</v>
      </c>
      <c r="S196" s="3" t="s">
        <v>213</v>
      </c>
      <c r="T196" s="3" t="s">
        <v>3042</v>
      </c>
      <c r="V196" s="3">
        <v>1010.193</v>
      </c>
      <c r="W196" s="3">
        <v>2.0203859999999998</v>
      </c>
      <c r="X196" s="3" t="s">
        <v>3043</v>
      </c>
      <c r="Y196" s="14">
        <v>4.5421855482796471E-4</v>
      </c>
      <c r="Z196" s="11" t="str">
        <f>IF($AG$7 &lt;&gt; "", $AG$7 * Y196, "")</f>
        <v/>
      </c>
      <c r="AA196" s="11" t="str">
        <f>IF($AG$7 &lt;&gt; "", $AG$7 * L196 /#REF!, "")</f>
        <v/>
      </c>
      <c r="AB196" s="3" t="str">
        <f>IF(ISNUMBER(SEARCH(O196,$AG$2))=TRUE,"Yes",IF(ISNUMBER(SEARCH(O196,$AG$3))=TRUE,"Yes",IF(ISNUMBER(SEARCH(O196,$AG$4))=TRUE,"Yes","No")))</f>
        <v>No</v>
      </c>
    </row>
    <row r="197" spans="1:28" x14ac:dyDescent="0.2">
      <c r="A197" s="4" t="s">
        <v>3126</v>
      </c>
      <c r="B197" s="4" t="s">
        <v>4999</v>
      </c>
      <c r="C197" s="4">
        <v>18</v>
      </c>
      <c r="D197" s="4">
        <v>146</v>
      </c>
      <c r="E197" s="4">
        <v>128</v>
      </c>
      <c r="F197" s="4">
        <v>112</v>
      </c>
      <c r="G197" s="12">
        <v>-0.24793415398793101</v>
      </c>
      <c r="H197" s="13">
        <v>0.87202974090305496</v>
      </c>
      <c r="I197" s="3">
        <v>5.94687030378191E-2</v>
      </c>
      <c r="J197" s="3">
        <v>1</v>
      </c>
      <c r="K197" s="3">
        <v>0</v>
      </c>
      <c r="L197" s="3">
        <v>2.32863340441441E-3</v>
      </c>
      <c r="M197" s="3">
        <v>2.7657475909344999E-3</v>
      </c>
      <c r="N197" s="3">
        <v>95</v>
      </c>
      <c r="O197" s="3" t="s">
        <v>33</v>
      </c>
      <c r="P197" s="3" t="s">
        <v>34</v>
      </c>
      <c r="Q197" s="3" t="s">
        <v>3127</v>
      </c>
      <c r="R197" s="3" t="s">
        <v>109</v>
      </c>
      <c r="S197" s="3" t="s">
        <v>1331</v>
      </c>
      <c r="T197" s="3" t="s">
        <v>3128</v>
      </c>
      <c r="V197" s="3">
        <v>1229.307</v>
      </c>
      <c r="W197" s="3">
        <v>2.4586139999999999</v>
      </c>
      <c r="X197" s="3" t="s">
        <v>3129</v>
      </c>
      <c r="Y197" s="14">
        <v>6.8132783224194703E-4</v>
      </c>
      <c r="Z197" s="11" t="str">
        <f>IF($AG$7 &lt;&gt; "", $AG$7 * Y197, "")</f>
        <v/>
      </c>
      <c r="AA197" s="11" t="str">
        <f>IF($AG$7 &lt;&gt; "", $AG$7 * L197 /#REF!, "")</f>
        <v/>
      </c>
      <c r="AB197" s="3" t="str">
        <f>IF(ISNUMBER(SEARCH(O197,$AG$2))=TRUE,"Yes",IF(ISNUMBER(SEARCH(O197,$AG$3))=TRUE,"Yes",IF(ISNUMBER(SEARCH(O197,$AG$4))=TRUE,"Yes","No")))</f>
        <v>No</v>
      </c>
    </row>
    <row r="198" spans="1:28" x14ac:dyDescent="0.2">
      <c r="A198" s="4" t="s">
        <v>3756</v>
      </c>
      <c r="B198" s="4" t="s">
        <v>4999</v>
      </c>
      <c r="C198" s="4">
        <v>22</v>
      </c>
      <c r="D198" s="4">
        <v>165</v>
      </c>
      <c r="E198" s="4">
        <v>176</v>
      </c>
      <c r="F198" s="4">
        <v>136</v>
      </c>
      <c r="G198" s="12">
        <v>-0.26168201587322598</v>
      </c>
      <c r="H198" s="13">
        <v>0.84843755304037605</v>
      </c>
      <c r="I198" s="3">
        <v>7.1380117244965097E-2</v>
      </c>
      <c r="J198" s="3">
        <v>1</v>
      </c>
      <c r="K198" s="3">
        <v>0</v>
      </c>
      <c r="L198" s="3">
        <v>2.8461074942842798E-3</v>
      </c>
      <c r="M198" s="3">
        <v>3.4123340089565499E-3</v>
      </c>
      <c r="N198" s="3">
        <v>48</v>
      </c>
      <c r="O198" s="3" t="s">
        <v>33</v>
      </c>
      <c r="P198" s="3" t="s">
        <v>43</v>
      </c>
      <c r="Q198" s="3" t="s">
        <v>482</v>
      </c>
      <c r="R198" s="3" t="s">
        <v>109</v>
      </c>
      <c r="S198" s="3" t="s">
        <v>861</v>
      </c>
      <c r="T198" s="3" t="s">
        <v>484</v>
      </c>
      <c r="V198" s="3">
        <v>1144.355</v>
      </c>
      <c r="W198" s="3">
        <v>2.28871</v>
      </c>
      <c r="X198" s="3" t="s">
        <v>485</v>
      </c>
      <c r="Y198" s="14">
        <v>8.3273401718460195E-4</v>
      </c>
      <c r="Z198" s="11" t="str">
        <f>IF($AG$7 &lt;&gt; "", $AG$7 * Y198, "")</f>
        <v/>
      </c>
      <c r="AA198" s="11" t="str">
        <f>IF($AG$7 &lt;&gt; "", $AG$7 * L198 /#REF!, "")</f>
        <v/>
      </c>
      <c r="AB198" s="3" t="str">
        <f>IF(ISNUMBER(SEARCH(O198,$AG$2))=TRUE,"Yes",IF(ISNUMBER(SEARCH(O198,$AG$3))=TRUE,"Yes",IF(ISNUMBER(SEARCH(O198,$AG$4))=TRUE,"Yes","No")))</f>
        <v>No</v>
      </c>
    </row>
    <row r="199" spans="1:28" x14ac:dyDescent="0.2">
      <c r="A199" s="4" t="s">
        <v>2732</v>
      </c>
      <c r="B199" s="4" t="s">
        <v>4999</v>
      </c>
      <c r="C199" s="4">
        <v>13</v>
      </c>
      <c r="D199" s="4">
        <v>94</v>
      </c>
      <c r="E199" s="4">
        <v>100</v>
      </c>
      <c r="F199" s="4">
        <v>88</v>
      </c>
      <c r="G199" s="12">
        <v>-0.264458643476633</v>
      </c>
      <c r="H199" s="13">
        <v>0.85776311908494596</v>
      </c>
      <c r="I199" s="3">
        <v>6.6632630890408995E-2</v>
      </c>
      <c r="J199" s="3">
        <v>1</v>
      </c>
      <c r="K199" s="3">
        <v>0</v>
      </c>
      <c r="L199" s="3">
        <v>1.68179079207708E-3</v>
      </c>
      <c r="M199" s="3">
        <v>2.0207003222386202E-3</v>
      </c>
      <c r="N199" s="3">
        <v>4</v>
      </c>
      <c r="O199" s="3" t="s">
        <v>33</v>
      </c>
      <c r="P199" s="3" t="s">
        <v>43</v>
      </c>
      <c r="Q199" s="3" t="s">
        <v>2733</v>
      </c>
      <c r="R199" s="3" t="s">
        <v>109</v>
      </c>
      <c r="S199" s="3" t="s">
        <v>324</v>
      </c>
      <c r="T199" s="3" t="s">
        <v>2734</v>
      </c>
      <c r="V199" s="3">
        <v>1194.431</v>
      </c>
      <c r="W199" s="3">
        <v>2.388862</v>
      </c>
      <c r="X199" s="3" t="s">
        <v>2735</v>
      </c>
      <c r="Y199" s="14">
        <v>4.9207010106362844E-4</v>
      </c>
      <c r="Z199" s="11" t="str">
        <f>IF($AG$7 &lt;&gt; "", $AG$7 * Y199, "")</f>
        <v/>
      </c>
      <c r="AA199" s="11" t="str">
        <f>IF($AG$7 &lt;&gt; "", $AG$7 * L199 /#REF!, "")</f>
        <v/>
      </c>
      <c r="AB199" s="3" t="str">
        <f>IF(ISNUMBER(SEARCH(O199,$AG$2))=TRUE,"Yes",IF(ISNUMBER(SEARCH(O199,$AG$3))=TRUE,"Yes",IF(ISNUMBER(SEARCH(O199,$AG$4))=TRUE,"Yes","No")))</f>
        <v>No</v>
      </c>
    </row>
    <row r="200" spans="1:28" x14ac:dyDescent="0.2">
      <c r="A200" s="4" t="s">
        <v>2875</v>
      </c>
      <c r="B200" s="4" t="s">
        <v>4999</v>
      </c>
      <c r="C200" s="4">
        <v>11</v>
      </c>
      <c r="D200" s="4">
        <v>86</v>
      </c>
      <c r="E200" s="4">
        <v>76</v>
      </c>
      <c r="F200" s="4">
        <v>77</v>
      </c>
      <c r="G200" s="12">
        <v>-0.26897978022457503</v>
      </c>
      <c r="H200" s="13">
        <v>0.87348469744305701</v>
      </c>
      <c r="I200" s="3">
        <v>5.8744699008758297E-2</v>
      </c>
      <c r="J200" s="3">
        <v>1</v>
      </c>
      <c r="K200" s="3">
        <v>0</v>
      </c>
      <c r="L200" s="3">
        <v>1.4230537471421399E-3</v>
      </c>
      <c r="M200" s="3">
        <v>1.7156217991727699E-3</v>
      </c>
      <c r="N200" s="3">
        <v>224</v>
      </c>
      <c r="O200" s="3" t="s">
        <v>33</v>
      </c>
      <c r="P200" s="3" t="s">
        <v>43</v>
      </c>
      <c r="Q200" s="3" t="s">
        <v>2876</v>
      </c>
      <c r="R200" s="3" t="s">
        <v>36</v>
      </c>
      <c r="S200" s="3" t="s">
        <v>300</v>
      </c>
      <c r="T200" s="3" t="s">
        <v>2877</v>
      </c>
      <c r="V200" s="3">
        <v>1159.3019999999999</v>
      </c>
      <c r="W200" s="3">
        <v>2.3186040000000001</v>
      </c>
      <c r="X200" s="3" t="s">
        <v>2878</v>
      </c>
      <c r="Y200" s="14">
        <v>4.1636700859230098E-4</v>
      </c>
      <c r="Z200" s="11" t="str">
        <f>IF($AG$7 &lt;&gt; "", $AG$7 * Y200, "")</f>
        <v/>
      </c>
      <c r="AA200" s="11" t="str">
        <f>IF($AG$7 &lt;&gt; "", $AG$7 * L200 /#REF!, "")</f>
        <v/>
      </c>
      <c r="AB200" s="3" t="str">
        <f>IF(ISNUMBER(SEARCH(O200,$AG$2))=TRUE,"Yes",IF(ISNUMBER(SEARCH(O200,$AG$3))=TRUE,"Yes",IF(ISNUMBER(SEARCH(O200,$AG$4))=TRUE,"Yes","No")))</f>
        <v>No</v>
      </c>
    </row>
    <row r="201" spans="1:28" x14ac:dyDescent="0.2">
      <c r="A201" s="4" t="s">
        <v>3044</v>
      </c>
      <c r="B201" s="4" t="s">
        <v>4999</v>
      </c>
      <c r="C201" s="4">
        <v>15</v>
      </c>
      <c r="D201" s="4">
        <v>104</v>
      </c>
      <c r="E201" s="4">
        <v>109</v>
      </c>
      <c r="F201" s="4">
        <v>113</v>
      </c>
      <c r="G201" s="12">
        <v>-0.27012054917202899</v>
      </c>
      <c r="H201" s="13">
        <v>0.85581006345583199</v>
      </c>
      <c r="I201" s="3">
        <v>6.7622610960708998E-2</v>
      </c>
      <c r="J201" s="3">
        <v>1</v>
      </c>
      <c r="K201" s="3">
        <v>0</v>
      </c>
      <c r="L201" s="3">
        <v>1.9405278370120101E-3</v>
      </c>
      <c r="M201" s="3">
        <v>2.34110717871622E-3</v>
      </c>
      <c r="N201" s="3">
        <v>143</v>
      </c>
      <c r="O201" s="3" t="s">
        <v>33</v>
      </c>
      <c r="P201" s="3" t="s">
        <v>43</v>
      </c>
      <c r="Q201" s="3" t="s">
        <v>3045</v>
      </c>
      <c r="R201" s="3" t="s">
        <v>109</v>
      </c>
      <c r="S201" s="3" t="s">
        <v>435</v>
      </c>
      <c r="T201" s="3" t="s">
        <v>3046</v>
      </c>
      <c r="V201" s="3">
        <v>970.21569999999997</v>
      </c>
      <c r="W201" s="3">
        <v>1.9404314</v>
      </c>
      <c r="X201" s="3" t="s">
        <v>3047</v>
      </c>
      <c r="Y201" s="14">
        <v>5.677731935349559E-4</v>
      </c>
      <c r="Z201" s="11" t="str">
        <f>IF($AG$7 &lt;&gt; "", $AG$7 * Y201, "")</f>
        <v/>
      </c>
      <c r="AA201" s="11" t="str">
        <f>IF($AG$7 &lt;&gt; "", $AG$7 * L201 /#REF!, "")</f>
        <v/>
      </c>
      <c r="AB201" s="3" t="str">
        <f>IF(ISNUMBER(SEARCH(O201,$AG$2))=TRUE,"Yes",IF(ISNUMBER(SEARCH(O201,$AG$3))=TRUE,"Yes",IF(ISNUMBER(SEARCH(O201,$AG$4))=TRUE,"Yes","No")))</f>
        <v>No</v>
      </c>
    </row>
    <row r="202" spans="1:28" x14ac:dyDescent="0.2">
      <c r="A202" s="4" t="s">
        <v>3529</v>
      </c>
      <c r="B202" s="4" t="s">
        <v>4999</v>
      </c>
      <c r="C202" s="4">
        <v>18</v>
      </c>
      <c r="D202" s="4">
        <v>117</v>
      </c>
      <c r="E202" s="4">
        <v>143</v>
      </c>
      <c r="F202" s="4">
        <v>132</v>
      </c>
      <c r="G202" s="12">
        <v>-0.27110610032242799</v>
      </c>
      <c r="H202" s="13">
        <v>0.85334943526250995</v>
      </c>
      <c r="I202" s="3">
        <v>6.8873094587875494E-2</v>
      </c>
      <c r="J202" s="3">
        <v>1</v>
      </c>
      <c r="K202" s="3">
        <v>0</v>
      </c>
      <c r="L202" s="3">
        <v>2.32863340441441E-3</v>
      </c>
      <c r="M202" s="3">
        <v>2.8107520239916499E-3</v>
      </c>
      <c r="N202" s="3">
        <v>30</v>
      </c>
      <c r="O202" s="3" t="s">
        <v>33</v>
      </c>
      <c r="P202" s="3" t="s">
        <v>43</v>
      </c>
      <c r="Q202" s="3" t="s">
        <v>3530</v>
      </c>
      <c r="R202" s="3" t="s">
        <v>109</v>
      </c>
      <c r="S202" s="3" t="s">
        <v>1340</v>
      </c>
      <c r="T202" s="3" t="s">
        <v>3531</v>
      </c>
      <c r="V202" s="3">
        <v>1249.383</v>
      </c>
      <c r="W202" s="3">
        <v>2.4987659999999998</v>
      </c>
      <c r="X202" s="3" t="s">
        <v>3532</v>
      </c>
      <c r="Y202" s="14">
        <v>6.8132783224194703E-4</v>
      </c>
      <c r="Z202" s="11" t="str">
        <f>IF($AG$7 &lt;&gt; "", $AG$7 * Y202, "")</f>
        <v/>
      </c>
      <c r="AA202" s="11" t="str">
        <f>IF($AG$7 &lt;&gt; "", $AG$7 * L202 /#REF!, "")</f>
        <v/>
      </c>
      <c r="AB202" s="3" t="str">
        <f>IF(ISNUMBER(SEARCH(O202,$AG$2))=TRUE,"Yes",IF(ISNUMBER(SEARCH(O202,$AG$3))=TRUE,"Yes",IF(ISNUMBER(SEARCH(O202,$AG$4))=TRUE,"Yes","No")))</f>
        <v>No</v>
      </c>
    </row>
    <row r="203" spans="1:28" x14ac:dyDescent="0.2">
      <c r="A203" s="4" t="s">
        <v>2892</v>
      </c>
      <c r="B203" s="4" t="s">
        <v>4999</v>
      </c>
      <c r="C203" s="4">
        <v>14</v>
      </c>
      <c r="D203" s="4">
        <v>87</v>
      </c>
      <c r="E203" s="4">
        <v>118</v>
      </c>
      <c r="F203" s="4">
        <v>106</v>
      </c>
      <c r="G203" s="12">
        <v>-0.29910028875684502</v>
      </c>
      <c r="H203" s="13">
        <v>0.82663606825417801</v>
      </c>
      <c r="I203" s="3">
        <v>8.2685649257527805E-2</v>
      </c>
      <c r="J203" s="3">
        <v>1</v>
      </c>
      <c r="K203" s="3">
        <v>0</v>
      </c>
      <c r="L203" s="3">
        <v>1.8111593145445401E-3</v>
      </c>
      <c r="M203" s="3">
        <v>2.22913508070471E-3</v>
      </c>
      <c r="N203" s="3">
        <v>38</v>
      </c>
      <c r="O203" s="3" t="s">
        <v>33</v>
      </c>
      <c r="P203" s="3" t="s">
        <v>43</v>
      </c>
      <c r="Q203" s="3" t="s">
        <v>1518</v>
      </c>
      <c r="R203" s="3" t="s">
        <v>109</v>
      </c>
      <c r="S203" s="3" t="s">
        <v>370</v>
      </c>
      <c r="T203" s="3" t="s">
        <v>1519</v>
      </c>
      <c r="V203" s="3">
        <v>1192.3779999999999</v>
      </c>
      <c r="W203" s="3">
        <v>2.3847559999999999</v>
      </c>
      <c r="X203" s="3" t="s">
        <v>1520</v>
      </c>
      <c r="Y203" s="14">
        <v>5.2992164729929222E-4</v>
      </c>
      <c r="Z203" s="11" t="str">
        <f>IF($AG$7 &lt;&gt; "", $AG$7 * Y203, "")</f>
        <v/>
      </c>
      <c r="AA203" s="11" t="str">
        <f>IF($AG$7 &lt;&gt; "", $AG$7 * L203 /#REF!, "")</f>
        <v/>
      </c>
      <c r="AB203" s="3" t="str">
        <f>IF(ISNUMBER(SEARCH(O203,$AG$2))=TRUE,"Yes",IF(ISNUMBER(SEARCH(O203,$AG$3))=TRUE,"Yes",IF(ISNUMBER(SEARCH(O203,$AG$4))=TRUE,"Yes","No")))</f>
        <v>No</v>
      </c>
    </row>
    <row r="204" spans="1:28" x14ac:dyDescent="0.2">
      <c r="A204" s="4" t="s">
        <v>969</v>
      </c>
      <c r="B204" s="4" t="s">
        <v>4999</v>
      </c>
      <c r="C204" s="4">
        <v>16</v>
      </c>
      <c r="D204" s="4">
        <v>141</v>
      </c>
      <c r="E204" s="4">
        <v>118</v>
      </c>
      <c r="F204" s="4">
        <v>102</v>
      </c>
      <c r="G204" s="12">
        <v>-0.320934724305871</v>
      </c>
      <c r="H204" s="13">
        <v>0.80594413372280604</v>
      </c>
      <c r="I204" s="3">
        <v>9.3695061491185894E-2</v>
      </c>
      <c r="J204" s="3">
        <v>1</v>
      </c>
      <c r="K204" s="3">
        <v>0</v>
      </c>
      <c r="L204" s="3">
        <v>2.0698963594794799E-3</v>
      </c>
      <c r="M204" s="3">
        <v>2.5862506105140699E-3</v>
      </c>
      <c r="N204" s="3">
        <v>234</v>
      </c>
      <c r="O204" s="3" t="s">
        <v>33</v>
      </c>
      <c r="P204" s="3" t="s">
        <v>43</v>
      </c>
      <c r="Q204" s="3" t="s">
        <v>970</v>
      </c>
      <c r="R204" s="3" t="s">
        <v>36</v>
      </c>
      <c r="S204" s="3" t="s">
        <v>198</v>
      </c>
      <c r="T204" s="3" t="s">
        <v>971</v>
      </c>
      <c r="V204" s="3">
        <v>1036.145</v>
      </c>
      <c r="W204" s="3">
        <v>2.0722900000000002</v>
      </c>
      <c r="X204" s="3" t="s">
        <v>972</v>
      </c>
      <c r="Y204" s="14">
        <v>6.0562473977061968E-4</v>
      </c>
      <c r="Z204" s="11" t="str">
        <f>IF($AG$7 &lt;&gt; "", $AG$7 * Y204, "")</f>
        <v/>
      </c>
      <c r="AA204" s="11" t="str">
        <f>IF($AG$7 &lt;&gt; "", $AG$7 * L204 /#REF!, "")</f>
        <v/>
      </c>
      <c r="AB204" s="3" t="str">
        <f>IF(ISNUMBER(SEARCH(O204,$AG$2))=TRUE,"Yes",IF(ISNUMBER(SEARCH(O204,$AG$3))=TRUE,"Yes",IF(ISNUMBER(SEARCH(O204,$AG$4))=TRUE,"Yes","No")))</f>
        <v>No</v>
      </c>
    </row>
    <row r="205" spans="1:28" x14ac:dyDescent="0.2">
      <c r="A205" s="4" t="s">
        <v>3206</v>
      </c>
      <c r="B205" s="4" t="s">
        <v>4999</v>
      </c>
      <c r="C205" s="4">
        <v>19</v>
      </c>
      <c r="D205" s="4">
        <v>150</v>
      </c>
      <c r="E205" s="4">
        <v>156</v>
      </c>
      <c r="F205" s="4">
        <v>124</v>
      </c>
      <c r="G205" s="12">
        <v>-0.323931010664879</v>
      </c>
      <c r="H205" s="13">
        <v>0.79941963227415103</v>
      </c>
      <c r="I205" s="3">
        <v>9.7225190472165698E-2</v>
      </c>
      <c r="J205" s="3">
        <v>1</v>
      </c>
      <c r="K205" s="3">
        <v>0</v>
      </c>
      <c r="L205" s="3">
        <v>2.4580019268818799E-3</v>
      </c>
      <c r="M205" s="3">
        <v>3.0772314914932399E-3</v>
      </c>
      <c r="N205" s="3">
        <v>84</v>
      </c>
      <c r="O205" s="3" t="s">
        <v>33</v>
      </c>
      <c r="P205" s="3" t="s">
        <v>34</v>
      </c>
      <c r="Q205" s="3" t="s">
        <v>3207</v>
      </c>
      <c r="R205" s="3" t="s">
        <v>109</v>
      </c>
      <c r="S205" s="3" t="s">
        <v>329</v>
      </c>
      <c r="T205" s="3" t="s">
        <v>3208</v>
      </c>
      <c r="V205" s="3">
        <v>1348.5630000000001</v>
      </c>
      <c r="W205" s="3">
        <v>2.6971259999999999</v>
      </c>
      <c r="X205" s="3" t="s">
        <v>3209</v>
      </c>
      <c r="Y205" s="14">
        <v>7.1917937847761082E-4</v>
      </c>
      <c r="Z205" s="11" t="str">
        <f>IF($AG$7 &lt;&gt; "", $AG$7 * Y205, "")</f>
        <v/>
      </c>
      <c r="AA205" s="11" t="str">
        <f>IF($AG$7 &lt;&gt; "", $AG$7 * L205 /#REF!, "")</f>
        <v/>
      </c>
      <c r="AB205" s="3" t="str">
        <f>IF(ISNUMBER(SEARCH(O205,$AG$2))=TRUE,"Yes",IF(ISNUMBER(SEARCH(O205,$AG$3))=TRUE,"Yes",IF(ISNUMBER(SEARCH(O205,$AG$4))=TRUE,"Yes","No")))</f>
        <v>No</v>
      </c>
    </row>
    <row r="206" spans="1:28" x14ac:dyDescent="0.2">
      <c r="A206" s="4" t="s">
        <v>3718</v>
      </c>
      <c r="B206" s="4" t="s">
        <v>4999</v>
      </c>
      <c r="C206" s="4">
        <v>14</v>
      </c>
      <c r="D206" s="4">
        <v>101</v>
      </c>
      <c r="E206" s="4">
        <v>125</v>
      </c>
      <c r="F206" s="4">
        <v>94</v>
      </c>
      <c r="G206" s="12">
        <v>-0.33706554100927</v>
      </c>
      <c r="H206" s="13">
        <v>0.81382765184072103</v>
      </c>
      <c r="I206" s="3">
        <v>8.9467557985045604E-2</v>
      </c>
      <c r="J206" s="3">
        <v>1</v>
      </c>
      <c r="K206" s="3">
        <v>0</v>
      </c>
      <c r="L206" s="3">
        <v>1.8111593145445401E-3</v>
      </c>
      <c r="M206" s="3">
        <v>2.2881872118742002E-3</v>
      </c>
      <c r="N206" s="3">
        <v>372</v>
      </c>
      <c r="O206" s="3" t="s">
        <v>33</v>
      </c>
      <c r="P206" s="3" t="s">
        <v>43</v>
      </c>
      <c r="Q206" s="3" t="s">
        <v>3719</v>
      </c>
      <c r="R206" s="3" t="s">
        <v>36</v>
      </c>
      <c r="S206" s="3" t="s">
        <v>1154</v>
      </c>
      <c r="T206" s="3" t="s">
        <v>3720</v>
      </c>
      <c r="U206" s="3" t="s">
        <v>390</v>
      </c>
      <c r="V206" s="3">
        <v>1078.231</v>
      </c>
      <c r="W206" s="3">
        <v>2.1564619999999999</v>
      </c>
      <c r="X206" s="3" t="s">
        <v>3721</v>
      </c>
      <c r="Y206" s="14">
        <v>5.2992164729929222E-4</v>
      </c>
      <c r="Z206" s="11" t="str">
        <f>IF($AG$7 &lt;&gt; "", $AG$7 * Y206, "")</f>
        <v/>
      </c>
      <c r="AA206" s="11" t="str">
        <f>IF($AG$7 &lt;&gt; "", $AG$7 * L206 /#REF!, "")</f>
        <v/>
      </c>
      <c r="AB206" s="3" t="str">
        <f>IF(ISNUMBER(SEARCH(O206,$AG$2))=TRUE,"Yes",IF(ISNUMBER(SEARCH(O206,$AG$3))=TRUE,"Yes",IF(ISNUMBER(SEARCH(O206,$AG$4))=TRUE,"Yes","No")))</f>
        <v>No</v>
      </c>
    </row>
    <row r="207" spans="1:28" x14ac:dyDescent="0.2">
      <c r="A207" s="4" t="s">
        <v>3433</v>
      </c>
      <c r="B207" s="4" t="s">
        <v>4999</v>
      </c>
      <c r="C207" s="4">
        <v>14</v>
      </c>
      <c r="D207" s="4">
        <v>119</v>
      </c>
      <c r="E207" s="4">
        <v>114</v>
      </c>
      <c r="F207" s="4">
        <v>90</v>
      </c>
      <c r="G207" s="12">
        <v>-0.35152074478280299</v>
      </c>
      <c r="H207" s="13">
        <v>0.79941963227415103</v>
      </c>
      <c r="I207" s="3">
        <v>9.7225190472165698E-2</v>
      </c>
      <c r="J207" s="3">
        <v>1</v>
      </c>
      <c r="K207" s="3">
        <v>0</v>
      </c>
      <c r="L207" s="3">
        <v>1.8111593145445401E-3</v>
      </c>
      <c r="M207" s="3">
        <v>2.3114044276391398E-3</v>
      </c>
      <c r="N207" s="3">
        <v>5</v>
      </c>
      <c r="O207" s="3" t="s">
        <v>33</v>
      </c>
      <c r="P207" s="3" t="s">
        <v>620</v>
      </c>
      <c r="Q207" s="3" t="s">
        <v>682</v>
      </c>
      <c r="R207" s="3" t="s">
        <v>109</v>
      </c>
      <c r="S207" s="3" t="s">
        <v>259</v>
      </c>
      <c r="T207" s="3" t="s">
        <v>684</v>
      </c>
      <c r="V207" s="3">
        <v>1164.405</v>
      </c>
      <c r="W207" s="3">
        <v>2.3288099999999998</v>
      </c>
      <c r="X207" s="3" t="s">
        <v>685</v>
      </c>
      <c r="Y207" s="14">
        <v>5.2992164729929222E-4</v>
      </c>
      <c r="Z207" s="11" t="str">
        <f>IF($AG$7 &lt;&gt; "", $AG$7 * Y207, "")</f>
        <v/>
      </c>
      <c r="AA207" s="11" t="str">
        <f>IF($AG$7 &lt;&gt; "", $AG$7 * L207 /#REF!, "")</f>
        <v/>
      </c>
      <c r="AB207" s="3" t="str">
        <f>IF(ISNUMBER(SEARCH(O207,$AG$2))=TRUE,"Yes",IF(ISNUMBER(SEARCH(O207,$AG$3))=TRUE,"Yes",IF(ISNUMBER(SEARCH(O207,$AG$4))=TRUE,"Yes","No")))</f>
        <v>No</v>
      </c>
    </row>
    <row r="208" spans="1:28" x14ac:dyDescent="0.2">
      <c r="A208" s="4" t="s">
        <v>965</v>
      </c>
      <c r="B208" s="4" t="s">
        <v>4999</v>
      </c>
      <c r="C208" s="4">
        <v>15</v>
      </c>
      <c r="D208" s="4">
        <v>115</v>
      </c>
      <c r="E208" s="4">
        <v>118</v>
      </c>
      <c r="F208" s="4">
        <v>114</v>
      </c>
      <c r="G208" s="12">
        <v>-0.35879108047661501</v>
      </c>
      <c r="H208" s="13">
        <v>0.79220624195239397</v>
      </c>
      <c r="I208" s="3">
        <v>0.10116174002463001</v>
      </c>
      <c r="J208" s="3">
        <v>1</v>
      </c>
      <c r="K208" s="3">
        <v>0</v>
      </c>
      <c r="L208" s="3">
        <v>1.9405278370120101E-3</v>
      </c>
      <c r="M208" s="3">
        <v>2.4895123745568102E-3</v>
      </c>
      <c r="N208" s="3">
        <v>352</v>
      </c>
      <c r="O208" s="3" t="s">
        <v>33</v>
      </c>
      <c r="P208" s="3" t="s">
        <v>34</v>
      </c>
      <c r="Q208" s="3" t="s">
        <v>966</v>
      </c>
      <c r="R208" s="3" t="s">
        <v>36</v>
      </c>
      <c r="S208" s="3" t="s">
        <v>856</v>
      </c>
      <c r="T208" s="3" t="s">
        <v>967</v>
      </c>
      <c r="V208" s="3">
        <v>1261.376</v>
      </c>
      <c r="W208" s="3">
        <v>2.5227520000000001</v>
      </c>
      <c r="X208" s="3" t="s">
        <v>968</v>
      </c>
      <c r="Y208" s="14">
        <v>5.677731935349559E-4</v>
      </c>
      <c r="Z208" s="11" t="str">
        <f>IF($AG$7 &lt;&gt; "", $AG$7 * Y208, "")</f>
        <v/>
      </c>
      <c r="AA208" s="11" t="str">
        <f>IF($AG$7 &lt;&gt; "", $AG$7 * L208 /#REF!, "")</f>
        <v/>
      </c>
      <c r="AB208" s="3" t="str">
        <f>IF(ISNUMBER(SEARCH(O208,$AG$2))=TRUE,"Yes",IF(ISNUMBER(SEARCH(O208,$AG$3))=TRUE,"Yes",IF(ISNUMBER(SEARCH(O208,$AG$4))=TRUE,"Yes","No")))</f>
        <v>No</v>
      </c>
    </row>
    <row r="209" spans="1:28" x14ac:dyDescent="0.2">
      <c r="A209" s="4" t="s">
        <v>2780</v>
      </c>
      <c r="B209" s="4" t="s">
        <v>4999</v>
      </c>
      <c r="C209" s="4">
        <v>14</v>
      </c>
      <c r="D209" s="4">
        <v>109</v>
      </c>
      <c r="E209" s="4">
        <v>111</v>
      </c>
      <c r="F209" s="4">
        <v>105</v>
      </c>
      <c r="G209" s="12">
        <v>-0.363408338635204</v>
      </c>
      <c r="H209" s="13">
        <v>0.79006406814906005</v>
      </c>
      <c r="I209" s="3">
        <v>0.102337689322979</v>
      </c>
      <c r="J209" s="3">
        <v>1</v>
      </c>
      <c r="K209" s="3">
        <v>0</v>
      </c>
      <c r="L209" s="3">
        <v>1.8111593145445401E-3</v>
      </c>
      <c r="M209" s="3">
        <v>2.33101823531873E-3</v>
      </c>
      <c r="N209" s="3">
        <v>302</v>
      </c>
      <c r="O209" s="3" t="s">
        <v>33</v>
      </c>
      <c r="P209" s="3" t="s">
        <v>34</v>
      </c>
      <c r="Q209" s="3" t="s">
        <v>2781</v>
      </c>
      <c r="R209" s="3" t="s">
        <v>36</v>
      </c>
      <c r="S209" s="3" t="s">
        <v>104</v>
      </c>
      <c r="T209" s="3" t="s">
        <v>2782</v>
      </c>
      <c r="U209" s="3" t="s">
        <v>390</v>
      </c>
      <c r="V209" s="3">
        <v>1067.202</v>
      </c>
      <c r="W209" s="3">
        <v>2.134404</v>
      </c>
      <c r="X209" s="3" t="s">
        <v>2783</v>
      </c>
      <c r="Y209" s="14">
        <v>5.2992164729929222E-4</v>
      </c>
      <c r="Z209" s="11" t="str">
        <f>IF($AG$7 &lt;&gt; "", $AG$7 * Y209, "")</f>
        <v/>
      </c>
      <c r="AA209" s="11" t="str">
        <f>IF($AG$7 &lt;&gt; "", $AG$7 * L209 /#REF!, "")</f>
        <v/>
      </c>
      <c r="AB209" s="3" t="str">
        <f>IF(ISNUMBER(SEARCH(O209,$AG$2))=TRUE,"Yes",IF(ISNUMBER(SEARCH(O209,$AG$3))=TRUE,"Yes",IF(ISNUMBER(SEARCH(O209,$AG$4))=TRUE,"Yes","No")))</f>
        <v>No</v>
      </c>
    </row>
    <row r="210" spans="1:28" x14ac:dyDescent="0.2">
      <c r="A210" s="4" t="s">
        <v>3786</v>
      </c>
      <c r="B210" s="4" t="s">
        <v>4999</v>
      </c>
      <c r="C210" s="4">
        <v>20</v>
      </c>
      <c r="D210" s="4">
        <v>153</v>
      </c>
      <c r="E210" s="4">
        <v>150</v>
      </c>
      <c r="F210" s="4">
        <v>164</v>
      </c>
      <c r="G210" s="12">
        <v>-0.37460167057941002</v>
      </c>
      <c r="H210" s="13">
        <v>0.75828869656684506</v>
      </c>
      <c r="I210" s="3">
        <v>0.12016541777742799</v>
      </c>
      <c r="J210" s="3">
        <v>1</v>
      </c>
      <c r="K210" s="3">
        <v>0</v>
      </c>
      <c r="L210" s="3">
        <v>2.5873704493493501E-3</v>
      </c>
      <c r="M210" s="3">
        <v>3.3559358694495302E-3</v>
      </c>
      <c r="N210" s="3">
        <v>25</v>
      </c>
      <c r="O210" s="3" t="s">
        <v>33</v>
      </c>
      <c r="P210" s="3" t="s">
        <v>43</v>
      </c>
      <c r="Q210" s="3" t="s">
        <v>3787</v>
      </c>
      <c r="R210" s="3" t="s">
        <v>109</v>
      </c>
      <c r="S210" s="3" t="s">
        <v>1381</v>
      </c>
      <c r="T210" s="3" t="s">
        <v>3788</v>
      </c>
      <c r="V210" s="3">
        <v>1052.144</v>
      </c>
      <c r="W210" s="3">
        <v>2.1042879999999999</v>
      </c>
      <c r="X210" s="3" t="s">
        <v>3789</v>
      </c>
      <c r="Y210" s="14">
        <v>7.5703092471327449E-4</v>
      </c>
      <c r="Z210" s="11" t="str">
        <f>IF($AG$7 &lt;&gt; "", $AG$7 * Y210, "")</f>
        <v/>
      </c>
      <c r="AA210" s="11" t="str">
        <f>IF($AG$7 &lt;&gt; "", $AG$7 * L210 /#REF!, "")</f>
        <v/>
      </c>
      <c r="AB210" s="3" t="str">
        <f>IF(ISNUMBER(SEARCH(O210,$AG$2))=TRUE,"Yes",IF(ISNUMBER(SEARCH(O210,$AG$3))=TRUE,"Yes",IF(ISNUMBER(SEARCH(O210,$AG$4))=TRUE,"Yes","No")))</f>
        <v>No</v>
      </c>
    </row>
    <row r="211" spans="1:28" x14ac:dyDescent="0.2">
      <c r="A211" s="4" t="s">
        <v>2035</v>
      </c>
      <c r="B211" s="4" t="s">
        <v>4999</v>
      </c>
      <c r="C211" s="4">
        <v>7</v>
      </c>
      <c r="D211" s="4">
        <v>56</v>
      </c>
      <c r="E211" s="4">
        <v>44</v>
      </c>
      <c r="F211" s="4">
        <v>64</v>
      </c>
      <c r="G211" s="12">
        <v>-0.38268506347219799</v>
      </c>
      <c r="H211" s="13">
        <v>0.851841907694869</v>
      </c>
      <c r="I211" s="3">
        <v>6.9640997940448104E-2</v>
      </c>
      <c r="J211" s="3">
        <v>1</v>
      </c>
      <c r="K211" s="3">
        <v>0</v>
      </c>
      <c r="L211" s="3">
        <v>9.0557965727227198E-4</v>
      </c>
      <c r="M211" s="3">
        <v>1.18274538432611E-3</v>
      </c>
      <c r="N211" s="3">
        <v>191</v>
      </c>
      <c r="O211" s="3" t="s">
        <v>33</v>
      </c>
      <c r="P211" s="3" t="s">
        <v>433</v>
      </c>
      <c r="Q211" s="3" t="s">
        <v>2036</v>
      </c>
      <c r="R211" s="3" t="s">
        <v>109</v>
      </c>
      <c r="S211" s="3" t="s">
        <v>145</v>
      </c>
      <c r="T211" s="3" t="s">
        <v>2037</v>
      </c>
      <c r="V211" s="3">
        <v>940.10199999999998</v>
      </c>
      <c r="W211" s="3">
        <v>1.880204</v>
      </c>
      <c r="X211" s="3" t="s">
        <v>2038</v>
      </c>
      <c r="Y211" s="14">
        <v>2.6496082364964611E-4</v>
      </c>
      <c r="Z211" s="11" t="str">
        <f>IF($AG$7 &lt;&gt; "", $AG$7 * Y211, "")</f>
        <v/>
      </c>
      <c r="AA211" s="11" t="str">
        <f>IF($AG$7 &lt;&gt; "", $AG$7 * L211 /#REF!, "")</f>
        <v/>
      </c>
      <c r="AB211" s="3" t="str">
        <f>IF(ISNUMBER(SEARCH(O211,$AG$2))=TRUE,"Yes",IF(ISNUMBER(SEARCH(O211,$AG$3))=TRUE,"Yes",IF(ISNUMBER(SEARCH(O211,$AG$4))=TRUE,"Yes","No")))</f>
        <v>No</v>
      </c>
    </row>
    <row r="212" spans="1:28" x14ac:dyDescent="0.2">
      <c r="A212" s="4" t="s">
        <v>3485</v>
      </c>
      <c r="B212" s="4" t="s">
        <v>4999</v>
      </c>
      <c r="C212" s="4">
        <v>15</v>
      </c>
      <c r="D212" s="4">
        <v>120</v>
      </c>
      <c r="E212" s="4">
        <v>131</v>
      </c>
      <c r="F212" s="4">
        <v>103</v>
      </c>
      <c r="G212" s="12">
        <v>-0.384012559429591</v>
      </c>
      <c r="H212" s="13">
        <v>0.77406448856794297</v>
      </c>
      <c r="I212" s="3">
        <v>0.111222856032204</v>
      </c>
      <c r="J212" s="3">
        <v>1</v>
      </c>
      <c r="K212" s="3">
        <v>0</v>
      </c>
      <c r="L212" s="3">
        <v>1.9405278370120101E-3</v>
      </c>
      <c r="M212" s="3">
        <v>2.5329411937334199E-3</v>
      </c>
      <c r="N212" s="3">
        <v>366</v>
      </c>
      <c r="O212" s="3" t="s">
        <v>33</v>
      </c>
      <c r="P212" s="3" t="s">
        <v>82</v>
      </c>
      <c r="Q212" s="3" t="s">
        <v>499</v>
      </c>
      <c r="R212" s="3" t="s">
        <v>36</v>
      </c>
      <c r="S212" s="3" t="s">
        <v>1702</v>
      </c>
      <c r="T212" s="3" t="s">
        <v>501</v>
      </c>
      <c r="V212" s="3">
        <v>1096.268</v>
      </c>
      <c r="W212" s="3">
        <v>2.192536</v>
      </c>
      <c r="X212" s="3" t="s">
        <v>502</v>
      </c>
      <c r="Y212" s="14">
        <v>5.677731935349559E-4</v>
      </c>
      <c r="Z212" s="11" t="str">
        <f>IF($AG$7 &lt;&gt; "", $AG$7 * Y212, "")</f>
        <v/>
      </c>
      <c r="AA212" s="11" t="str">
        <f>IF($AG$7 &lt;&gt; "", $AG$7 * L212 /#REF!, "")</f>
        <v/>
      </c>
      <c r="AB212" s="3" t="str">
        <f>IF(ISNUMBER(SEARCH(O212,$AG$2))=TRUE,"Yes",IF(ISNUMBER(SEARCH(O212,$AG$3))=TRUE,"Yes",IF(ISNUMBER(SEARCH(O212,$AG$4))=TRUE,"Yes","No")))</f>
        <v>No</v>
      </c>
    </row>
    <row r="213" spans="1:28" x14ac:dyDescent="0.2">
      <c r="A213" s="4" t="s">
        <v>3928</v>
      </c>
      <c r="B213" s="4" t="s">
        <v>4999</v>
      </c>
      <c r="C213" s="4">
        <v>26</v>
      </c>
      <c r="D213" s="4">
        <v>200</v>
      </c>
      <c r="E213" s="4">
        <v>215</v>
      </c>
      <c r="F213" s="4">
        <v>198</v>
      </c>
      <c r="G213" s="12">
        <v>-0.38557525418769001</v>
      </c>
      <c r="H213" s="13">
        <v>0.73730891220928096</v>
      </c>
      <c r="I213" s="3">
        <v>0.13235051653780799</v>
      </c>
      <c r="J213" s="3">
        <v>1</v>
      </c>
      <c r="K213" s="3">
        <v>0</v>
      </c>
      <c r="L213" s="3">
        <v>3.36358158415415E-3</v>
      </c>
      <c r="M213" s="3">
        <v>4.39515148936511E-3</v>
      </c>
      <c r="N213" s="3">
        <v>278</v>
      </c>
      <c r="O213" s="3" t="s">
        <v>33</v>
      </c>
      <c r="P213" s="3" t="s">
        <v>43</v>
      </c>
      <c r="Q213" s="3" t="s">
        <v>2868</v>
      </c>
      <c r="R213" s="3" t="s">
        <v>36</v>
      </c>
      <c r="S213" s="3" t="s">
        <v>459</v>
      </c>
      <c r="T213" s="3" t="s">
        <v>2869</v>
      </c>
      <c r="U213" s="3" t="s">
        <v>390</v>
      </c>
      <c r="V213" s="3">
        <v>1023.2140000000001</v>
      </c>
      <c r="W213" s="3">
        <v>2.0464280000000001</v>
      </c>
      <c r="X213" s="3" t="s">
        <v>2870</v>
      </c>
      <c r="Y213" s="14">
        <v>9.8414020212725687E-4</v>
      </c>
      <c r="Z213" s="11" t="str">
        <f>IF($AG$7 &lt;&gt; "", $AG$7 * Y213, "")</f>
        <v/>
      </c>
      <c r="AA213" s="11" t="str">
        <f>IF($AG$7 &lt;&gt; "", $AG$7 * L213 /#REF!, "")</f>
        <v/>
      </c>
      <c r="AB213" s="3" t="str">
        <f>IF(ISNUMBER(SEARCH(O213,$AG$2))=TRUE,"Yes",IF(ISNUMBER(SEARCH(O213,$AG$3))=TRUE,"Yes",IF(ISNUMBER(SEARCH(O213,$AG$4))=TRUE,"Yes","No")))</f>
        <v>No</v>
      </c>
    </row>
    <row r="214" spans="1:28" x14ac:dyDescent="0.2">
      <c r="A214" s="4" t="s">
        <v>2607</v>
      </c>
      <c r="B214" s="4" t="s">
        <v>4999</v>
      </c>
      <c r="C214" s="4">
        <v>10</v>
      </c>
      <c r="D214" s="4">
        <v>82</v>
      </c>
      <c r="E214" s="4">
        <v>84</v>
      </c>
      <c r="F214" s="4">
        <v>72</v>
      </c>
      <c r="G214" s="12">
        <v>-0.39739917659197099</v>
      </c>
      <c r="H214" s="13">
        <v>0.77830449872894203</v>
      </c>
      <c r="I214" s="3">
        <v>0.10885045924992</v>
      </c>
      <c r="J214" s="3">
        <v>1</v>
      </c>
      <c r="K214" s="3">
        <v>0</v>
      </c>
      <c r="L214" s="3">
        <v>1.2936852246746701E-3</v>
      </c>
      <c r="M214" s="3">
        <v>1.70484020199325E-3</v>
      </c>
      <c r="N214" s="3">
        <v>149</v>
      </c>
      <c r="O214" s="3" t="s">
        <v>33</v>
      </c>
      <c r="P214" s="3" t="s">
        <v>34</v>
      </c>
      <c r="Q214" s="3" t="s">
        <v>2608</v>
      </c>
      <c r="R214" s="3" t="s">
        <v>109</v>
      </c>
      <c r="S214" s="3" t="s">
        <v>135</v>
      </c>
      <c r="T214" s="3" t="s">
        <v>2609</v>
      </c>
      <c r="V214" s="3">
        <v>1159.3230000000001</v>
      </c>
      <c r="W214" s="3">
        <v>2.3186460000000002</v>
      </c>
      <c r="X214" s="3" t="s">
        <v>2610</v>
      </c>
      <c r="Y214" s="14">
        <v>3.7851546235663725E-4</v>
      </c>
      <c r="Z214" s="11" t="str">
        <f>IF($AG$7 &lt;&gt; "", $AG$7 * Y214, "")</f>
        <v/>
      </c>
      <c r="AA214" s="11" t="str">
        <f>IF($AG$7 &lt;&gt; "", $AG$7 * L214 /#REF!, "")</f>
        <v/>
      </c>
      <c r="AB214" s="3" t="str">
        <f>IF(ISNUMBER(SEARCH(O214,$AG$2))=TRUE,"Yes",IF(ISNUMBER(SEARCH(O214,$AG$3))=TRUE,"Yes",IF(ISNUMBER(SEARCH(O214,$AG$4))=TRUE,"Yes","No")))</f>
        <v>No</v>
      </c>
    </row>
    <row r="215" spans="1:28" x14ac:dyDescent="0.2">
      <c r="A215" s="4" t="s">
        <v>3320</v>
      </c>
      <c r="B215" s="4" t="s">
        <v>4999</v>
      </c>
      <c r="C215" s="4">
        <v>23</v>
      </c>
      <c r="D215" s="4">
        <v>174</v>
      </c>
      <c r="E215" s="4">
        <v>209</v>
      </c>
      <c r="F215" s="4">
        <v>165</v>
      </c>
      <c r="G215" s="12">
        <v>-0.39788417742405102</v>
      </c>
      <c r="H215" s="13">
        <v>0.73730891220928096</v>
      </c>
      <c r="I215" s="3">
        <v>0.13235051653780799</v>
      </c>
      <c r="J215" s="3">
        <v>1</v>
      </c>
      <c r="K215" s="3">
        <v>0</v>
      </c>
      <c r="L215" s="3">
        <v>2.9754760167517501E-3</v>
      </c>
      <c r="M215" s="3">
        <v>3.92106594372352E-3</v>
      </c>
      <c r="N215" s="3">
        <v>296</v>
      </c>
      <c r="O215" s="3" t="s">
        <v>33</v>
      </c>
      <c r="P215" s="3" t="s">
        <v>433</v>
      </c>
      <c r="Q215" s="3" t="s">
        <v>3321</v>
      </c>
      <c r="R215" s="3" t="s">
        <v>36</v>
      </c>
      <c r="S215" s="3" t="s">
        <v>315</v>
      </c>
      <c r="T215" s="3" t="s">
        <v>3322</v>
      </c>
      <c r="V215" s="3">
        <v>1202.4110000000001</v>
      </c>
      <c r="W215" s="3">
        <v>2.4048219999999998</v>
      </c>
      <c r="X215" s="3" t="s">
        <v>3323</v>
      </c>
      <c r="Y215" s="14">
        <v>8.7058556342026574E-4</v>
      </c>
      <c r="Z215" s="11" t="str">
        <f>IF($AG$7 &lt;&gt; "", $AG$7 * Y215, "")</f>
        <v/>
      </c>
      <c r="AA215" s="11" t="str">
        <f>IF($AG$7 &lt;&gt; "", $AG$7 * L215 /#REF!, "")</f>
        <v/>
      </c>
      <c r="AB215" s="3" t="str">
        <f>IF(ISNUMBER(SEARCH(O215,$AG$2))=TRUE,"Yes",IF(ISNUMBER(SEARCH(O215,$AG$3))=TRUE,"Yes",IF(ISNUMBER(SEARCH(O215,$AG$4))=TRUE,"Yes","No")))</f>
        <v>No</v>
      </c>
    </row>
    <row r="216" spans="1:28" x14ac:dyDescent="0.2">
      <c r="A216" s="4" t="s">
        <v>2438</v>
      </c>
      <c r="B216" s="4" t="s">
        <v>4999</v>
      </c>
      <c r="C216" s="4">
        <v>9</v>
      </c>
      <c r="D216" s="4">
        <v>68</v>
      </c>
      <c r="E216" s="4">
        <v>81</v>
      </c>
      <c r="F216" s="4">
        <v>66</v>
      </c>
      <c r="G216" s="12">
        <v>-0.40179552495134901</v>
      </c>
      <c r="H216" s="13">
        <v>0.77834030161961498</v>
      </c>
      <c r="I216" s="3">
        <v>0.10883048167012201</v>
      </c>
      <c r="J216" s="3">
        <v>1</v>
      </c>
      <c r="K216" s="3">
        <v>0</v>
      </c>
      <c r="L216" s="3">
        <v>1.16431670220721E-3</v>
      </c>
      <c r="M216" s="3">
        <v>1.5390171468862501E-3</v>
      </c>
      <c r="N216" s="3">
        <v>87</v>
      </c>
      <c r="O216" s="3" t="s">
        <v>33</v>
      </c>
      <c r="P216" s="3" t="s">
        <v>71</v>
      </c>
      <c r="Q216" s="3" t="s">
        <v>2439</v>
      </c>
      <c r="R216" s="3" t="s">
        <v>109</v>
      </c>
      <c r="S216" s="3" t="s">
        <v>781</v>
      </c>
      <c r="T216" s="3" t="s">
        <v>2440</v>
      </c>
      <c r="V216" s="3">
        <v>892.05799999999999</v>
      </c>
      <c r="W216" s="3">
        <v>1.784116</v>
      </c>
      <c r="X216" s="3" t="s">
        <v>2441</v>
      </c>
      <c r="Y216" s="14">
        <v>3.4066391612097352E-4</v>
      </c>
      <c r="Z216" s="11" t="str">
        <f>IF($AG$7 &lt;&gt; "", $AG$7 * Y216, "")</f>
        <v/>
      </c>
      <c r="AA216" s="11" t="str">
        <f>IF($AG$7 &lt;&gt; "", $AG$7 * L216 /#REF!, "")</f>
        <v/>
      </c>
      <c r="AB216" s="3" t="str">
        <f>IF(ISNUMBER(SEARCH(O216,$AG$2))=TRUE,"Yes",IF(ISNUMBER(SEARCH(O216,$AG$3))=TRUE,"Yes",IF(ISNUMBER(SEARCH(O216,$AG$4))=TRUE,"Yes","No")))</f>
        <v>No</v>
      </c>
    </row>
    <row r="217" spans="1:28" x14ac:dyDescent="0.2">
      <c r="A217" s="4" t="s">
        <v>1865</v>
      </c>
      <c r="B217" s="4" t="s">
        <v>4999</v>
      </c>
      <c r="C217" s="4">
        <v>2</v>
      </c>
      <c r="D217" s="4">
        <v>20</v>
      </c>
      <c r="E217" s="4">
        <v>14</v>
      </c>
      <c r="F217" s="4">
        <v>14</v>
      </c>
      <c r="G217" s="12">
        <v>-0.40776562165784502</v>
      </c>
      <c r="H217" s="13">
        <v>0.99320165227141</v>
      </c>
      <c r="I217" s="3">
        <v>2.96256663281855E-3</v>
      </c>
      <c r="J217" s="3">
        <v>1</v>
      </c>
      <c r="K217" s="3">
        <v>0</v>
      </c>
      <c r="L217" s="3">
        <v>2.5873704493493499E-4</v>
      </c>
      <c r="M217" s="3">
        <v>3.4445686519978701E-4</v>
      </c>
      <c r="N217" s="3">
        <v>339</v>
      </c>
      <c r="O217" s="3" t="s">
        <v>33</v>
      </c>
      <c r="P217" s="3" t="s">
        <v>82</v>
      </c>
      <c r="Q217" s="3" t="s">
        <v>338</v>
      </c>
      <c r="R217" s="3" t="s">
        <v>36</v>
      </c>
      <c r="S217" s="3" t="s">
        <v>115</v>
      </c>
      <c r="T217" s="3" t="s">
        <v>340</v>
      </c>
      <c r="V217" s="3">
        <v>1041.1669999999999</v>
      </c>
      <c r="W217" s="3">
        <v>2.0823339999999999</v>
      </c>
      <c r="X217" s="3" t="s">
        <v>341</v>
      </c>
      <c r="Y217" s="14">
        <v>7.570309247132746E-5</v>
      </c>
      <c r="Z217" s="11" t="str">
        <f>IF($AG$7 &lt;&gt; "", $AG$7 * Y217, "")</f>
        <v/>
      </c>
      <c r="AA217" s="11" t="str">
        <f>IF($AG$7 &lt;&gt; "", $AG$7 * L217 /#REF!, "")</f>
        <v/>
      </c>
      <c r="AB217" s="3" t="str">
        <f>IF(ISNUMBER(SEARCH(O217,$AG$2))=TRUE,"Yes",IF(ISNUMBER(SEARCH(O217,$AG$3))=TRUE,"Yes",IF(ISNUMBER(SEARCH(O217,$AG$4))=TRUE,"Yes","No")))</f>
        <v>No</v>
      </c>
    </row>
    <row r="218" spans="1:28" x14ac:dyDescent="0.2">
      <c r="A218" s="4" t="s">
        <v>3319</v>
      </c>
      <c r="B218" s="4" t="s">
        <v>4999</v>
      </c>
      <c r="C218" s="4">
        <v>16</v>
      </c>
      <c r="D218" s="4">
        <v>110</v>
      </c>
      <c r="E218" s="4">
        <v>131</v>
      </c>
      <c r="F218" s="4">
        <v>143</v>
      </c>
      <c r="G218" s="12">
        <v>-0.41420846646336301</v>
      </c>
      <c r="H218" s="13">
        <v>0.73730891220928096</v>
      </c>
      <c r="I218" s="3">
        <v>0.13235051653780799</v>
      </c>
      <c r="J218" s="3">
        <v>1</v>
      </c>
      <c r="K218" s="3">
        <v>0</v>
      </c>
      <c r="L218" s="3">
        <v>2.0698963594794799E-3</v>
      </c>
      <c r="M218" s="3">
        <v>2.7598919790187402E-3</v>
      </c>
      <c r="N218" s="3">
        <v>259</v>
      </c>
      <c r="O218" s="3" t="s">
        <v>33</v>
      </c>
      <c r="P218" s="3" t="s">
        <v>43</v>
      </c>
      <c r="Q218" s="3" t="s">
        <v>1875</v>
      </c>
      <c r="R218" s="3" t="s">
        <v>36</v>
      </c>
      <c r="S218" s="3" t="s">
        <v>838</v>
      </c>
      <c r="T218" s="3" t="s">
        <v>1876</v>
      </c>
      <c r="V218" s="3">
        <v>1173.307</v>
      </c>
      <c r="W218" s="3">
        <v>2.3466140000000002</v>
      </c>
      <c r="X218" s="3" t="s">
        <v>1877</v>
      </c>
      <c r="Y218" s="14">
        <v>6.0562473977061968E-4</v>
      </c>
      <c r="Z218" s="11" t="str">
        <f>IF($AG$7 &lt;&gt; "", $AG$7 * Y218, "")</f>
        <v/>
      </c>
      <c r="AA218" s="11" t="str">
        <f>IF($AG$7 &lt;&gt; "", $AG$7 * L218 /#REF!, "")</f>
        <v/>
      </c>
      <c r="AB218" s="3" t="str">
        <f>IF(ISNUMBER(SEARCH(O218,$AG$2))=TRUE,"Yes",IF(ISNUMBER(SEARCH(O218,$AG$3))=TRUE,"Yes",IF(ISNUMBER(SEARCH(O218,$AG$4))=TRUE,"Yes","No")))</f>
        <v>No</v>
      </c>
    </row>
    <row r="219" spans="1:28" x14ac:dyDescent="0.2">
      <c r="A219" s="4" t="s">
        <v>3315</v>
      </c>
      <c r="B219" s="4" t="s">
        <v>4999</v>
      </c>
      <c r="C219" s="4">
        <v>13</v>
      </c>
      <c r="D219" s="4">
        <v>114</v>
      </c>
      <c r="E219" s="4">
        <v>99</v>
      </c>
      <c r="F219" s="4">
        <v>101</v>
      </c>
      <c r="G219" s="12">
        <v>-0.42171488052075601</v>
      </c>
      <c r="H219" s="13">
        <v>0.73730891220928096</v>
      </c>
      <c r="I219" s="3">
        <v>0.13235051653780799</v>
      </c>
      <c r="J219" s="3">
        <v>1</v>
      </c>
      <c r="K219" s="3">
        <v>0</v>
      </c>
      <c r="L219" s="3">
        <v>1.68179079207708E-3</v>
      </c>
      <c r="M219" s="3">
        <v>2.2541731084824599E-3</v>
      </c>
      <c r="N219" s="3">
        <v>337</v>
      </c>
      <c r="O219" s="3" t="s">
        <v>33</v>
      </c>
      <c r="P219" s="3" t="s">
        <v>43</v>
      </c>
      <c r="Q219" s="3" t="s">
        <v>3316</v>
      </c>
      <c r="R219" s="3" t="s">
        <v>36</v>
      </c>
      <c r="S219" s="3" t="s">
        <v>99</v>
      </c>
      <c r="T219" s="3" t="s">
        <v>3317</v>
      </c>
      <c r="V219" s="3">
        <v>1197.329</v>
      </c>
      <c r="W219" s="3">
        <v>2.3946580000000002</v>
      </c>
      <c r="X219" s="3" t="s">
        <v>3318</v>
      </c>
      <c r="Y219" s="14">
        <v>4.9207010106362844E-4</v>
      </c>
      <c r="Z219" s="11" t="str">
        <f>IF($AG$7 &lt;&gt; "", $AG$7 * Y219, "")</f>
        <v/>
      </c>
      <c r="AA219" s="11" t="str">
        <f>IF($AG$7 &lt;&gt; "", $AG$7 * L219 /#REF!, "")</f>
        <v/>
      </c>
      <c r="AB219" s="3" t="str">
        <f>IF(ISNUMBER(SEARCH(O219,$AG$2))=TRUE,"Yes",IF(ISNUMBER(SEARCH(O219,$AG$3))=TRUE,"Yes",IF(ISNUMBER(SEARCH(O219,$AG$4))=TRUE,"Yes","No")))</f>
        <v>No</v>
      </c>
    </row>
    <row r="220" spans="1:28" x14ac:dyDescent="0.2">
      <c r="A220" s="4" t="s">
        <v>2409</v>
      </c>
      <c r="B220" s="4" t="s">
        <v>4999</v>
      </c>
      <c r="C220" s="4">
        <v>10</v>
      </c>
      <c r="D220" s="4">
        <v>93</v>
      </c>
      <c r="E220" s="4">
        <v>75</v>
      </c>
      <c r="F220" s="4">
        <v>76</v>
      </c>
      <c r="G220" s="12">
        <v>-0.43589044274364103</v>
      </c>
      <c r="H220" s="13">
        <v>0.73730891220928096</v>
      </c>
      <c r="I220" s="3">
        <v>0.13235051653780799</v>
      </c>
      <c r="J220" s="3">
        <v>1</v>
      </c>
      <c r="K220" s="3">
        <v>0</v>
      </c>
      <c r="L220" s="3">
        <v>1.2936852246746701E-3</v>
      </c>
      <c r="M220" s="3">
        <v>1.7514188853294799E-3</v>
      </c>
      <c r="N220" s="3">
        <v>152</v>
      </c>
      <c r="O220" s="3" t="s">
        <v>33</v>
      </c>
      <c r="P220" s="3" t="s">
        <v>34</v>
      </c>
      <c r="Q220" s="3" t="s">
        <v>2410</v>
      </c>
      <c r="R220" s="3" t="s">
        <v>109</v>
      </c>
      <c r="S220" s="3" t="s">
        <v>1441</v>
      </c>
      <c r="T220" s="3" t="s">
        <v>2411</v>
      </c>
      <c r="V220" s="3">
        <v>1035.203</v>
      </c>
      <c r="W220" s="3">
        <v>2.0704060000000002</v>
      </c>
      <c r="X220" s="3" t="s">
        <v>2412</v>
      </c>
      <c r="Y220" s="14">
        <v>3.7851546235663725E-4</v>
      </c>
      <c r="Z220" s="11" t="str">
        <f>IF($AG$7 &lt;&gt; "", $AG$7 * Y220, "")</f>
        <v/>
      </c>
      <c r="AA220" s="11" t="str">
        <f>IF($AG$7 &lt;&gt; "", $AG$7 * L220 /#REF!, "")</f>
        <v/>
      </c>
      <c r="AB220" s="3" t="str">
        <f>IF(ISNUMBER(SEARCH(O220,$AG$2))=TRUE,"Yes",IF(ISNUMBER(SEARCH(O220,$AG$3))=TRUE,"Yes",IF(ISNUMBER(SEARCH(O220,$AG$4))=TRUE,"Yes","No")))</f>
        <v>No</v>
      </c>
    </row>
    <row r="221" spans="1:28" x14ac:dyDescent="0.2">
      <c r="A221" s="4" t="s">
        <v>841</v>
      </c>
      <c r="B221" s="4" t="s">
        <v>4999</v>
      </c>
      <c r="C221" s="4">
        <v>9</v>
      </c>
      <c r="D221" s="4">
        <v>66</v>
      </c>
      <c r="E221" s="4">
        <v>87</v>
      </c>
      <c r="F221" s="4">
        <v>70</v>
      </c>
      <c r="G221" s="12">
        <v>-0.45411295153429199</v>
      </c>
      <c r="H221" s="13">
        <v>0.76868713474278305</v>
      </c>
      <c r="I221" s="3">
        <v>0.114250387510118</v>
      </c>
      <c r="J221" s="3">
        <v>1</v>
      </c>
      <c r="K221" s="3">
        <v>0</v>
      </c>
      <c r="L221" s="3">
        <v>1.16431670220721E-3</v>
      </c>
      <c r="M221" s="3">
        <v>1.59595348746182E-3</v>
      </c>
      <c r="N221" s="3">
        <v>70</v>
      </c>
      <c r="O221" s="3" t="s">
        <v>33</v>
      </c>
      <c r="P221" s="3" t="s">
        <v>43</v>
      </c>
      <c r="Q221" s="3" t="s">
        <v>842</v>
      </c>
      <c r="R221" s="3" t="s">
        <v>109</v>
      </c>
      <c r="S221" s="3" t="s">
        <v>775</v>
      </c>
      <c r="T221" s="3" t="s">
        <v>843</v>
      </c>
      <c r="U221" s="3" t="s">
        <v>390</v>
      </c>
      <c r="V221" s="3">
        <v>975.01750000000004</v>
      </c>
      <c r="W221" s="3">
        <v>1.950035</v>
      </c>
      <c r="X221" s="3" t="s">
        <v>844</v>
      </c>
      <c r="Y221" s="14">
        <v>3.4066391612097352E-4</v>
      </c>
      <c r="Z221" s="11" t="str">
        <f>IF($AG$7 &lt;&gt; "", $AG$7 * Y221, "")</f>
        <v/>
      </c>
      <c r="AA221" s="11" t="str">
        <f>IF($AG$7 &lt;&gt; "", $AG$7 * L221 /#REF!, "")</f>
        <v/>
      </c>
      <c r="AB221" s="3" t="str">
        <f>IF(ISNUMBER(SEARCH(O221,$AG$2))=TRUE,"Yes",IF(ISNUMBER(SEARCH(O221,$AG$3))=TRUE,"Yes",IF(ISNUMBER(SEARCH(O221,$AG$4))=TRUE,"Yes","No")))</f>
        <v>No</v>
      </c>
    </row>
    <row r="222" spans="1:28" x14ac:dyDescent="0.2">
      <c r="A222" s="4" t="s">
        <v>1260</v>
      </c>
      <c r="B222" s="4" t="s">
        <v>4999</v>
      </c>
      <c r="C222" s="4">
        <v>15</v>
      </c>
      <c r="D222" s="4">
        <v>136</v>
      </c>
      <c r="E222" s="4">
        <v>126</v>
      </c>
      <c r="F222" s="4">
        <v>111</v>
      </c>
      <c r="G222" s="12">
        <v>-0.461293393372459</v>
      </c>
      <c r="H222" s="13">
        <v>0.71581128265776195</v>
      </c>
      <c r="I222" s="3">
        <v>0.145201460517976</v>
      </c>
      <c r="J222" s="3">
        <v>1</v>
      </c>
      <c r="K222" s="3">
        <v>0</v>
      </c>
      <c r="L222" s="3">
        <v>1.9405278370120101E-3</v>
      </c>
      <c r="M222" s="3">
        <v>2.6728173829173299E-3</v>
      </c>
      <c r="N222" s="3">
        <v>281</v>
      </c>
      <c r="O222" s="3" t="s">
        <v>33</v>
      </c>
      <c r="P222" s="3" t="s">
        <v>43</v>
      </c>
      <c r="Q222" s="3" t="s">
        <v>1261</v>
      </c>
      <c r="R222" s="3" t="s">
        <v>36</v>
      </c>
      <c r="S222" s="3" t="s">
        <v>464</v>
      </c>
      <c r="T222" s="3" t="s">
        <v>1262</v>
      </c>
      <c r="V222" s="3">
        <v>1129.2329999999999</v>
      </c>
      <c r="W222" s="3">
        <v>2.2584659999999999</v>
      </c>
      <c r="X222" s="3" t="s">
        <v>1263</v>
      </c>
      <c r="Y222" s="14">
        <v>5.677731935349559E-4</v>
      </c>
      <c r="Z222" s="11" t="str">
        <f>IF($AG$7 &lt;&gt; "", $AG$7 * Y222, "")</f>
        <v/>
      </c>
      <c r="AA222" s="11" t="str">
        <f>IF($AG$7 &lt;&gt; "", $AG$7 * L222 /#REF!, "")</f>
        <v/>
      </c>
      <c r="AB222" s="3" t="str">
        <f>IF(ISNUMBER(SEARCH(O222,$AG$2))=TRUE,"Yes",IF(ISNUMBER(SEARCH(O222,$AG$3))=TRUE,"Yes",IF(ISNUMBER(SEARCH(O222,$AG$4))=TRUE,"Yes","No")))</f>
        <v>No</v>
      </c>
    </row>
    <row r="223" spans="1:28" x14ac:dyDescent="0.2">
      <c r="A223" s="4" t="s">
        <v>2847</v>
      </c>
      <c r="B223" s="4" t="s">
        <v>4999</v>
      </c>
      <c r="C223" s="4">
        <v>10</v>
      </c>
      <c r="D223" s="4">
        <v>86</v>
      </c>
      <c r="E223" s="4">
        <v>89</v>
      </c>
      <c r="F223" s="4">
        <v>75</v>
      </c>
      <c r="G223" s="12">
        <v>-0.46794029435351298</v>
      </c>
      <c r="H223" s="13">
        <v>0.73730891220928096</v>
      </c>
      <c r="I223" s="3">
        <v>0.13235051653780799</v>
      </c>
      <c r="J223" s="3">
        <v>1</v>
      </c>
      <c r="K223" s="3">
        <v>0</v>
      </c>
      <c r="L223" s="3">
        <v>1.2936852246746701E-3</v>
      </c>
      <c r="M223" s="3">
        <v>1.7904073908323701E-3</v>
      </c>
      <c r="N223" s="3">
        <v>160</v>
      </c>
      <c r="O223" s="3" t="s">
        <v>33</v>
      </c>
      <c r="P223" s="3" t="s">
        <v>34</v>
      </c>
      <c r="Q223" s="3" t="s">
        <v>2848</v>
      </c>
      <c r="R223" s="3" t="s">
        <v>109</v>
      </c>
      <c r="S223" s="3" t="s">
        <v>856</v>
      </c>
      <c r="T223" s="3" t="s">
        <v>2849</v>
      </c>
      <c r="V223" s="3">
        <v>1075.2280000000001</v>
      </c>
      <c r="W223" s="3">
        <v>2.1504560000000001</v>
      </c>
      <c r="X223" s="3" t="s">
        <v>2850</v>
      </c>
      <c r="Y223" s="14">
        <v>3.7851546235663725E-4</v>
      </c>
      <c r="Z223" s="11" t="str">
        <f>IF($AG$7 &lt;&gt; "", $AG$7 * Y223, "")</f>
        <v/>
      </c>
      <c r="AA223" s="11" t="str">
        <f>IF($AG$7 &lt;&gt; "", $AG$7 * L223 /#REF!, "")</f>
        <v/>
      </c>
      <c r="AB223" s="3" t="str">
        <f>IF(ISNUMBER(SEARCH(O223,$AG$2))=TRUE,"Yes",IF(ISNUMBER(SEARCH(O223,$AG$3))=TRUE,"Yes",IF(ISNUMBER(SEARCH(O223,$AG$4))=TRUE,"Yes","No")))</f>
        <v>No</v>
      </c>
    </row>
    <row r="224" spans="1:28" x14ac:dyDescent="0.2">
      <c r="A224" s="4" t="s">
        <v>2675</v>
      </c>
      <c r="B224" s="4" t="s">
        <v>4999</v>
      </c>
      <c r="C224" s="4">
        <v>12</v>
      </c>
      <c r="D224" s="4">
        <v>92</v>
      </c>
      <c r="E224" s="4">
        <v>90</v>
      </c>
      <c r="F224" s="4">
        <v>119</v>
      </c>
      <c r="G224" s="12">
        <v>-0.48082968071259802</v>
      </c>
      <c r="H224" s="13">
        <v>0.71570616620517502</v>
      </c>
      <c r="I224" s="3">
        <v>0.14526524108234701</v>
      </c>
      <c r="J224" s="3">
        <v>1</v>
      </c>
      <c r="K224" s="3">
        <v>0</v>
      </c>
      <c r="L224" s="3">
        <v>1.5524222696096099E-3</v>
      </c>
      <c r="M224" s="3">
        <v>2.1687805488201E-3</v>
      </c>
      <c r="N224" s="3">
        <v>223</v>
      </c>
      <c r="O224" s="3" t="s">
        <v>33</v>
      </c>
      <c r="P224" s="3" t="s">
        <v>34</v>
      </c>
      <c r="Q224" s="3" t="s">
        <v>2676</v>
      </c>
      <c r="R224" s="3" t="s">
        <v>36</v>
      </c>
      <c r="S224" s="3" t="s">
        <v>683</v>
      </c>
      <c r="T224" s="3" t="s">
        <v>2677</v>
      </c>
      <c r="V224" s="3">
        <v>1235.354</v>
      </c>
      <c r="W224" s="3">
        <v>2.4707080000000001</v>
      </c>
      <c r="X224" s="3" t="s">
        <v>2678</v>
      </c>
      <c r="Y224" s="14">
        <v>4.5421855482796471E-4</v>
      </c>
      <c r="Z224" s="11" t="str">
        <f>IF($AG$7 &lt;&gt; "", $AG$7 * Y224, "")</f>
        <v/>
      </c>
      <c r="AA224" s="11" t="str">
        <f>IF($AG$7 &lt;&gt; "", $AG$7 * L224 /#REF!, "")</f>
        <v/>
      </c>
      <c r="AB224" s="3" t="str">
        <f>IF(ISNUMBER(SEARCH(O224,$AG$2))=TRUE,"Yes",IF(ISNUMBER(SEARCH(O224,$AG$3))=TRUE,"Yes",IF(ISNUMBER(SEARCH(O224,$AG$4))=TRUE,"Yes","No")))</f>
        <v>No</v>
      </c>
    </row>
    <row r="225" spans="1:28" x14ac:dyDescent="0.2">
      <c r="A225" s="4" t="s">
        <v>2399</v>
      </c>
      <c r="B225" s="4" t="s">
        <v>4999</v>
      </c>
      <c r="C225" s="4">
        <v>9</v>
      </c>
      <c r="D225" s="4">
        <v>89</v>
      </c>
      <c r="E225" s="4">
        <v>79</v>
      </c>
      <c r="F225" s="4">
        <v>60</v>
      </c>
      <c r="G225" s="12">
        <v>-0.48540955456322499</v>
      </c>
      <c r="H225" s="13">
        <v>0.73730891220928096</v>
      </c>
      <c r="I225" s="3">
        <v>0.13235051653780799</v>
      </c>
      <c r="J225" s="3">
        <v>1</v>
      </c>
      <c r="K225" s="3">
        <v>0</v>
      </c>
      <c r="L225" s="3">
        <v>1.16431670220721E-3</v>
      </c>
      <c r="M225" s="3">
        <v>1.63091366803015E-3</v>
      </c>
      <c r="N225" s="3">
        <v>346</v>
      </c>
      <c r="O225" s="3" t="s">
        <v>33</v>
      </c>
      <c r="P225" s="3" t="s">
        <v>43</v>
      </c>
      <c r="Q225" s="3" t="s">
        <v>2076</v>
      </c>
      <c r="R225" s="3" t="s">
        <v>36</v>
      </c>
      <c r="S225" s="3" t="s">
        <v>706</v>
      </c>
      <c r="T225" s="3" t="s">
        <v>2077</v>
      </c>
      <c r="V225" s="3">
        <v>1235.421</v>
      </c>
      <c r="W225" s="3">
        <v>2.4708420000000002</v>
      </c>
      <c r="X225" s="3" t="s">
        <v>2078</v>
      </c>
      <c r="Y225" s="14">
        <v>3.4066391612097352E-4</v>
      </c>
      <c r="Z225" s="11" t="str">
        <f>IF($AG$7 &lt;&gt; "", $AG$7 * Y225, "")</f>
        <v/>
      </c>
      <c r="AA225" s="11" t="str">
        <f>IF($AG$7 &lt;&gt; "", $AG$7 * L225 /#REF!, "")</f>
        <v/>
      </c>
      <c r="AB225" s="3" t="str">
        <f>IF(ISNUMBER(SEARCH(O225,$AG$2))=TRUE,"Yes",IF(ISNUMBER(SEARCH(O225,$AG$3))=TRUE,"Yes",IF(ISNUMBER(SEARCH(O225,$AG$4))=TRUE,"Yes","No")))</f>
        <v>No</v>
      </c>
    </row>
    <row r="226" spans="1:28" x14ac:dyDescent="0.2">
      <c r="A226" s="4" t="s">
        <v>3794</v>
      </c>
      <c r="B226" s="4" t="s">
        <v>4999</v>
      </c>
      <c r="C226" s="4">
        <v>17</v>
      </c>
      <c r="D226" s="4">
        <v>145</v>
      </c>
      <c r="E226" s="4">
        <v>159</v>
      </c>
      <c r="F226" s="4">
        <v>129</v>
      </c>
      <c r="G226" s="12">
        <v>-0.494495127844988</v>
      </c>
      <c r="H226" s="13">
        <v>0.69893930181519004</v>
      </c>
      <c r="I226" s="3">
        <v>0.15556053817609899</v>
      </c>
      <c r="J226" s="3">
        <v>1</v>
      </c>
      <c r="K226" s="3">
        <v>0</v>
      </c>
      <c r="L226" s="3">
        <v>2.1992648819469502E-3</v>
      </c>
      <c r="M226" s="3">
        <v>3.0994306975246299E-3</v>
      </c>
      <c r="N226" s="3">
        <v>13</v>
      </c>
      <c r="O226" s="3" t="s">
        <v>33</v>
      </c>
      <c r="P226" s="3" t="s">
        <v>34</v>
      </c>
      <c r="Q226" s="3" t="s">
        <v>3795</v>
      </c>
      <c r="R226" s="3" t="s">
        <v>109</v>
      </c>
      <c r="S226" s="3" t="s">
        <v>1012</v>
      </c>
      <c r="T226" s="3" t="s">
        <v>3796</v>
      </c>
      <c r="V226" s="3">
        <v>1044.2139999999999</v>
      </c>
      <c r="W226" s="3">
        <v>2.088428</v>
      </c>
      <c r="X226" s="3" t="s">
        <v>3797</v>
      </c>
      <c r="Y226" s="14">
        <v>6.4347628600628336E-4</v>
      </c>
      <c r="Z226" s="11" t="str">
        <f>IF($AG$7 &lt;&gt; "", $AG$7 * Y226, "")</f>
        <v/>
      </c>
      <c r="AA226" s="11" t="str">
        <f>IF($AG$7 &lt;&gt; "", $AG$7 * L226 /#REF!, "")</f>
        <v/>
      </c>
      <c r="AB226" s="3" t="str">
        <f>IF(ISNUMBER(SEARCH(O226,$AG$2))=TRUE,"Yes",IF(ISNUMBER(SEARCH(O226,$AG$3))=TRUE,"Yes",IF(ISNUMBER(SEARCH(O226,$AG$4))=TRUE,"Yes","No")))</f>
        <v>No</v>
      </c>
    </row>
    <row r="227" spans="1:28" x14ac:dyDescent="0.2">
      <c r="A227" s="4" t="s">
        <v>3360</v>
      </c>
      <c r="B227" s="4" t="s">
        <v>4999</v>
      </c>
      <c r="C227" s="4">
        <v>13</v>
      </c>
      <c r="D227" s="4">
        <v>110</v>
      </c>
      <c r="E227" s="4">
        <v>100</v>
      </c>
      <c r="F227" s="4">
        <v>121</v>
      </c>
      <c r="G227" s="12">
        <v>-0.50072796754722004</v>
      </c>
      <c r="H227" s="13">
        <v>0.69924262495170597</v>
      </c>
      <c r="I227" s="3">
        <v>0.15537210552085301</v>
      </c>
      <c r="J227" s="3">
        <v>1</v>
      </c>
      <c r="K227" s="3">
        <v>0</v>
      </c>
      <c r="L227" s="3">
        <v>1.68179079207708E-3</v>
      </c>
      <c r="M227" s="3">
        <v>2.3817159890083201E-3</v>
      </c>
      <c r="N227" s="3">
        <v>122</v>
      </c>
      <c r="O227" s="3" t="s">
        <v>33</v>
      </c>
      <c r="P227" s="3" t="s">
        <v>43</v>
      </c>
      <c r="Q227" s="3" t="s">
        <v>3361</v>
      </c>
      <c r="R227" s="3" t="s">
        <v>109</v>
      </c>
      <c r="S227" s="3" t="s">
        <v>383</v>
      </c>
      <c r="T227" s="3" t="s">
        <v>3362</v>
      </c>
      <c r="V227" s="3">
        <v>1032.2429999999999</v>
      </c>
      <c r="W227" s="3">
        <v>2.064486</v>
      </c>
      <c r="X227" s="3" t="s">
        <v>3363</v>
      </c>
      <c r="Y227" s="14">
        <v>4.9207010106362844E-4</v>
      </c>
      <c r="Z227" s="11" t="str">
        <f>IF($AG$7 &lt;&gt; "", $AG$7 * Y227, "")</f>
        <v/>
      </c>
      <c r="AA227" s="11" t="str">
        <f>IF($AG$7 &lt;&gt; "", $AG$7 * L227 /#REF!, "")</f>
        <v/>
      </c>
      <c r="AB227" s="3" t="str">
        <f>IF(ISNUMBER(SEARCH(O227,$AG$2))=TRUE,"Yes",IF(ISNUMBER(SEARCH(O227,$AG$3))=TRUE,"Yes",IF(ISNUMBER(SEARCH(O227,$AG$4))=TRUE,"Yes","No")))</f>
        <v>No</v>
      </c>
    </row>
    <row r="228" spans="1:28" x14ac:dyDescent="0.2">
      <c r="A228" s="4" t="s">
        <v>3961</v>
      </c>
      <c r="B228" s="4" t="s">
        <v>4999</v>
      </c>
      <c r="C228" s="4">
        <v>37</v>
      </c>
      <c r="D228" s="4">
        <v>354</v>
      </c>
      <c r="E228" s="4">
        <v>311</v>
      </c>
      <c r="F228" s="4">
        <v>283</v>
      </c>
      <c r="G228" s="12">
        <v>-0.50534703465778497</v>
      </c>
      <c r="H228" s="13">
        <v>0.63696166784136399</v>
      </c>
      <c r="I228" s="3">
        <v>0.19588670258754501</v>
      </c>
      <c r="J228" s="3">
        <v>1</v>
      </c>
      <c r="K228" s="3">
        <v>0</v>
      </c>
      <c r="L228" s="3">
        <v>4.7866353312962899E-3</v>
      </c>
      <c r="M228" s="3">
        <v>6.7958250979173801E-3</v>
      </c>
      <c r="N228" s="3">
        <v>109</v>
      </c>
      <c r="O228" s="3" t="s">
        <v>33</v>
      </c>
      <c r="P228" s="3" t="s">
        <v>82</v>
      </c>
      <c r="Q228" s="3" t="s">
        <v>3962</v>
      </c>
      <c r="R228" s="3" t="s">
        <v>109</v>
      </c>
      <c r="S228" s="3" t="s">
        <v>616</v>
      </c>
      <c r="T228" s="3" t="s">
        <v>3963</v>
      </c>
      <c r="V228" s="3">
        <v>1199.4110000000001</v>
      </c>
      <c r="W228" s="3">
        <v>2.398822</v>
      </c>
      <c r="X228" s="3" t="s">
        <v>3964</v>
      </c>
      <c r="Y228" s="15">
        <v>1.400507210719558E-3</v>
      </c>
      <c r="Z228" s="11" t="str">
        <f>IF($AG$7 &lt;&gt; "", $AG$7 * Y228, "")</f>
        <v/>
      </c>
      <c r="AA228" s="11" t="str">
        <f>IF($AG$7 &lt;&gt; "", $AG$7 * L228 /#REF!, "")</f>
        <v/>
      </c>
      <c r="AB228" s="3" t="str">
        <f>IF(ISNUMBER(SEARCH(O228,$AG$2))=TRUE,"Yes",IF(ISNUMBER(SEARCH(O228,$AG$3))=TRUE,"Yes",IF(ISNUMBER(SEARCH(O228,$AG$4))=TRUE,"Yes","No")))</f>
        <v>No</v>
      </c>
    </row>
    <row r="229" spans="1:28" x14ac:dyDescent="0.2">
      <c r="A229" s="4" t="s">
        <v>2387</v>
      </c>
      <c r="B229" s="4" t="s">
        <v>4999</v>
      </c>
      <c r="C229" s="4">
        <v>7</v>
      </c>
      <c r="D229" s="4">
        <v>62</v>
      </c>
      <c r="E229" s="4">
        <v>56</v>
      </c>
      <c r="F229" s="4">
        <v>62</v>
      </c>
      <c r="G229" s="12">
        <v>-0.51241931481162994</v>
      </c>
      <c r="H229" s="13">
        <v>0.73730891220928096</v>
      </c>
      <c r="I229" s="3">
        <v>0.13235051653780799</v>
      </c>
      <c r="J229" s="3">
        <v>1</v>
      </c>
      <c r="K229" s="3">
        <v>0</v>
      </c>
      <c r="L229" s="3">
        <v>9.0557965727227198E-4</v>
      </c>
      <c r="M229" s="3">
        <v>1.29362715335468E-3</v>
      </c>
      <c r="N229" s="3">
        <v>245</v>
      </c>
      <c r="O229" s="3" t="s">
        <v>33</v>
      </c>
      <c r="P229" s="3" t="s">
        <v>43</v>
      </c>
      <c r="Q229" s="3" t="s">
        <v>2388</v>
      </c>
      <c r="R229" s="3" t="s">
        <v>36</v>
      </c>
      <c r="S229" s="3" t="s">
        <v>285</v>
      </c>
      <c r="T229" s="3" t="s">
        <v>2389</v>
      </c>
      <c r="V229" s="3">
        <v>1110.2270000000001</v>
      </c>
      <c r="W229" s="3">
        <v>2.2204540000000001</v>
      </c>
      <c r="X229" s="3" t="s">
        <v>2390</v>
      </c>
      <c r="Y229" s="14">
        <v>2.6496082364964611E-4</v>
      </c>
      <c r="Z229" s="11" t="str">
        <f>IF($AG$7 &lt;&gt; "", $AG$7 * Y229, "")</f>
        <v/>
      </c>
      <c r="AA229" s="11" t="str">
        <f>IF($AG$7 &lt;&gt; "", $AG$7 * L229 /#REF!, "")</f>
        <v/>
      </c>
      <c r="AB229" s="3" t="str">
        <f>IF(ISNUMBER(SEARCH(O229,$AG$2))=TRUE,"Yes",IF(ISNUMBER(SEARCH(O229,$AG$3))=TRUE,"Yes",IF(ISNUMBER(SEARCH(O229,$AG$4))=TRUE,"Yes","No")))</f>
        <v>No</v>
      </c>
    </row>
    <row r="230" spans="1:28" x14ac:dyDescent="0.2">
      <c r="A230" s="4" t="s">
        <v>2644</v>
      </c>
      <c r="B230" s="4" t="s">
        <v>4999</v>
      </c>
      <c r="C230" s="4">
        <v>12</v>
      </c>
      <c r="D230" s="4">
        <v>106</v>
      </c>
      <c r="E230" s="4">
        <v>122</v>
      </c>
      <c r="F230" s="4">
        <v>83</v>
      </c>
      <c r="G230" s="12">
        <v>-0.51636915433158603</v>
      </c>
      <c r="H230" s="13">
        <v>0.71222065570306903</v>
      </c>
      <c r="I230" s="3">
        <v>0.14738543514396299</v>
      </c>
      <c r="J230" s="3">
        <v>1</v>
      </c>
      <c r="K230" s="3">
        <v>0</v>
      </c>
      <c r="L230" s="3">
        <v>1.5524222696096099E-3</v>
      </c>
      <c r="M230" s="3">
        <v>2.22119603121027E-3</v>
      </c>
      <c r="N230" s="3">
        <v>338</v>
      </c>
      <c r="O230" s="3" t="s">
        <v>33</v>
      </c>
      <c r="P230" s="3" t="s">
        <v>43</v>
      </c>
      <c r="Q230" s="3" t="s">
        <v>2645</v>
      </c>
      <c r="R230" s="3" t="s">
        <v>36</v>
      </c>
      <c r="S230" s="3" t="s">
        <v>761</v>
      </c>
      <c r="T230" s="3" t="s">
        <v>2646</v>
      </c>
      <c r="V230" s="3">
        <v>1108.367</v>
      </c>
      <c r="W230" s="3">
        <v>2.2167340000000002</v>
      </c>
      <c r="X230" s="3" t="s">
        <v>2647</v>
      </c>
      <c r="Y230" s="14">
        <v>4.5421855482796471E-4</v>
      </c>
      <c r="Z230" s="11" t="str">
        <f>IF($AG$7 &lt;&gt; "", $AG$7 * Y230, "")</f>
        <v/>
      </c>
      <c r="AA230" s="11" t="str">
        <f>IF($AG$7 &lt;&gt; "", $AG$7 * L230 /#REF!, "")</f>
        <v/>
      </c>
      <c r="AB230" s="3" t="str">
        <f>IF(ISNUMBER(SEARCH(O230,$AG$2))=TRUE,"Yes",IF(ISNUMBER(SEARCH(O230,$AG$3))=TRUE,"Yes",IF(ISNUMBER(SEARCH(O230,$AG$4))=TRUE,"Yes","No")))</f>
        <v>No</v>
      </c>
    </row>
    <row r="231" spans="1:28" x14ac:dyDescent="0.2">
      <c r="A231" s="4" t="s">
        <v>3642</v>
      </c>
      <c r="B231" s="4" t="s">
        <v>4999</v>
      </c>
      <c r="C231" s="4">
        <v>17</v>
      </c>
      <c r="D231" s="4">
        <v>150</v>
      </c>
      <c r="E231" s="4">
        <v>161</v>
      </c>
      <c r="F231" s="4">
        <v>129</v>
      </c>
      <c r="G231" s="12">
        <v>-0.517402565616498</v>
      </c>
      <c r="H231" s="13">
        <v>0.67900018823509201</v>
      </c>
      <c r="I231" s="3">
        <v>0.16813010532266401</v>
      </c>
      <c r="J231" s="3">
        <v>1</v>
      </c>
      <c r="K231" s="3">
        <v>0</v>
      </c>
      <c r="L231" s="3">
        <v>2.1992648819469502E-3</v>
      </c>
      <c r="M231" s="3">
        <v>3.1490643869705398E-3</v>
      </c>
      <c r="N231" s="3">
        <v>220</v>
      </c>
      <c r="O231" s="3" t="s">
        <v>33</v>
      </c>
      <c r="P231" s="3" t="s">
        <v>43</v>
      </c>
      <c r="Q231" s="3" t="s">
        <v>3643</v>
      </c>
      <c r="R231" s="3" t="s">
        <v>36</v>
      </c>
      <c r="S231" s="3" t="s">
        <v>744</v>
      </c>
      <c r="T231" s="3" t="s">
        <v>3644</v>
      </c>
      <c r="V231" s="3">
        <v>1086.248</v>
      </c>
      <c r="W231" s="3">
        <v>2.1724960000000002</v>
      </c>
      <c r="X231" s="3" t="s">
        <v>3645</v>
      </c>
      <c r="Y231" s="14">
        <v>6.4347628600628336E-4</v>
      </c>
      <c r="Z231" s="11" t="str">
        <f>IF($AG$7 &lt;&gt; "", $AG$7 * Y231, "")</f>
        <v/>
      </c>
      <c r="AA231" s="11" t="str">
        <f>IF($AG$7 &lt;&gt; "", $AG$7 * L231 /#REF!, "")</f>
        <v/>
      </c>
      <c r="AB231" s="3" t="str">
        <f>IF(ISNUMBER(SEARCH(O231,$AG$2))=TRUE,"Yes",IF(ISNUMBER(SEARCH(O231,$AG$3))=TRUE,"Yes",IF(ISNUMBER(SEARCH(O231,$AG$4))=TRUE,"Yes","No")))</f>
        <v>No</v>
      </c>
    </row>
    <row r="232" spans="1:28" x14ac:dyDescent="0.2">
      <c r="A232" s="4" t="s">
        <v>3414</v>
      </c>
      <c r="B232" s="4" t="s">
        <v>4999</v>
      </c>
      <c r="C232" s="4">
        <v>13</v>
      </c>
      <c r="D232" s="4">
        <v>124</v>
      </c>
      <c r="E232" s="4">
        <v>116</v>
      </c>
      <c r="F232" s="4">
        <v>99</v>
      </c>
      <c r="G232" s="12">
        <v>-0.52913545571640197</v>
      </c>
      <c r="H232" s="13">
        <v>0.69924262495170597</v>
      </c>
      <c r="I232" s="3">
        <v>0.15537210552085301</v>
      </c>
      <c r="J232" s="3">
        <v>1</v>
      </c>
      <c r="K232" s="3">
        <v>0</v>
      </c>
      <c r="L232" s="3">
        <v>1.68179079207708E-3</v>
      </c>
      <c r="M232" s="3">
        <v>2.4282260790338701E-3</v>
      </c>
      <c r="N232" s="3">
        <v>335</v>
      </c>
      <c r="O232" s="3" t="s">
        <v>33</v>
      </c>
      <c r="P232" s="3" t="s">
        <v>43</v>
      </c>
      <c r="Q232" s="3" t="s">
        <v>3415</v>
      </c>
      <c r="R232" s="3" t="s">
        <v>36</v>
      </c>
      <c r="S232" s="3" t="s">
        <v>435</v>
      </c>
      <c r="T232" s="3" t="s">
        <v>3416</v>
      </c>
      <c r="V232" s="3">
        <v>1194.3689999999999</v>
      </c>
      <c r="W232" s="3">
        <v>2.388738</v>
      </c>
      <c r="X232" s="3" t="s">
        <v>3417</v>
      </c>
      <c r="Y232" s="14">
        <v>4.9207010106362844E-4</v>
      </c>
      <c r="Z232" s="11" t="str">
        <f>IF($AG$7 &lt;&gt; "", $AG$7 * Y232, "")</f>
        <v/>
      </c>
      <c r="AA232" s="11" t="str">
        <f>IF($AG$7 &lt;&gt; "", $AG$7 * L232 /#REF!, "")</f>
        <v/>
      </c>
      <c r="AB232" s="3" t="str">
        <f>IF(ISNUMBER(SEARCH(O232,$AG$2))=TRUE,"Yes",IF(ISNUMBER(SEARCH(O232,$AG$3))=TRUE,"Yes",IF(ISNUMBER(SEARCH(O232,$AG$4))=TRUE,"Yes","No")))</f>
        <v>No</v>
      </c>
    </row>
    <row r="233" spans="1:28" x14ac:dyDescent="0.2">
      <c r="A233" s="4" t="s">
        <v>2300</v>
      </c>
      <c r="B233" s="4" t="s">
        <v>4999</v>
      </c>
      <c r="C233" s="4">
        <v>6</v>
      </c>
      <c r="D233" s="4">
        <v>52</v>
      </c>
      <c r="E233" s="4">
        <v>58</v>
      </c>
      <c r="F233" s="4">
        <v>49</v>
      </c>
      <c r="G233" s="12">
        <v>-0.55115528623141397</v>
      </c>
      <c r="H233" s="13">
        <v>0.722699923426669</v>
      </c>
      <c r="I233" s="3">
        <v>0.14104199129746001</v>
      </c>
      <c r="J233" s="3">
        <v>1</v>
      </c>
      <c r="K233" s="3">
        <v>0</v>
      </c>
      <c r="L233" s="3">
        <v>7.76211134804804E-4</v>
      </c>
      <c r="M233" s="3">
        <v>1.1387179960325501E-3</v>
      </c>
      <c r="N233" s="3">
        <v>242</v>
      </c>
      <c r="O233" s="3" t="s">
        <v>33</v>
      </c>
      <c r="P233" s="3" t="s">
        <v>34</v>
      </c>
      <c r="Q233" s="3" t="s">
        <v>2301</v>
      </c>
      <c r="R233" s="3" t="s">
        <v>36</v>
      </c>
      <c r="S233" s="3" t="s">
        <v>1423</v>
      </c>
      <c r="T233" s="3" t="s">
        <v>2302</v>
      </c>
      <c r="V233" s="3">
        <v>1202.2840000000001</v>
      </c>
      <c r="W233" s="3">
        <v>2.4045679999999998</v>
      </c>
      <c r="X233" s="3" t="s">
        <v>2303</v>
      </c>
      <c r="Y233" s="14">
        <v>2.2710927741398235E-4</v>
      </c>
      <c r="Z233" s="11" t="str">
        <f>IF($AG$7 &lt;&gt; "", $AG$7 * Y233, "")</f>
        <v/>
      </c>
      <c r="AA233" s="11" t="str">
        <f>IF($AG$7 &lt;&gt; "", $AG$7 * L233 /#REF!, "")</f>
        <v/>
      </c>
      <c r="AB233" s="3" t="str">
        <f>IF(ISNUMBER(SEARCH(O233,$AG$2))=TRUE,"Yes",IF(ISNUMBER(SEARCH(O233,$AG$3))=TRUE,"Yes",IF(ISNUMBER(SEARCH(O233,$AG$4))=TRUE,"Yes","No")))</f>
        <v>No</v>
      </c>
    </row>
    <row r="234" spans="1:28" x14ac:dyDescent="0.2">
      <c r="A234" s="4" t="s">
        <v>2345</v>
      </c>
      <c r="B234" s="4" t="s">
        <v>4999</v>
      </c>
      <c r="C234" s="4">
        <v>6</v>
      </c>
      <c r="D234" s="4">
        <v>70</v>
      </c>
      <c r="E234" s="4">
        <v>54</v>
      </c>
      <c r="F234" s="4">
        <v>38</v>
      </c>
      <c r="G234" s="12">
        <v>-0.57575036080295305</v>
      </c>
      <c r="H234" s="13">
        <v>0.71570616620517502</v>
      </c>
      <c r="I234" s="3">
        <v>0.14526524108234701</v>
      </c>
      <c r="J234" s="3">
        <v>1</v>
      </c>
      <c r="K234" s="3">
        <v>0</v>
      </c>
      <c r="L234" s="3">
        <v>7.76211134804804E-4</v>
      </c>
      <c r="M234" s="3">
        <v>1.1579866579897601E-3</v>
      </c>
      <c r="N234" s="3">
        <v>190</v>
      </c>
      <c r="O234" s="3" t="s">
        <v>33</v>
      </c>
      <c r="P234" s="3" t="s">
        <v>43</v>
      </c>
      <c r="Q234" s="3" t="s">
        <v>2346</v>
      </c>
      <c r="R234" s="3" t="s">
        <v>109</v>
      </c>
      <c r="S234" s="3" t="s">
        <v>125</v>
      </c>
      <c r="T234" s="3" t="s">
        <v>2347</v>
      </c>
      <c r="V234" s="3">
        <v>1007.109</v>
      </c>
      <c r="W234" s="3">
        <v>2.0142180000000001</v>
      </c>
      <c r="X234" s="3" t="s">
        <v>2348</v>
      </c>
      <c r="Y234" s="14">
        <v>2.2710927741398235E-4</v>
      </c>
      <c r="Z234" s="11" t="str">
        <f>IF($AG$7 &lt;&gt; "", $AG$7 * Y234, "")</f>
        <v/>
      </c>
      <c r="AA234" s="11" t="str">
        <f>IF($AG$7 &lt;&gt; "", $AG$7 * L234 /#REF!, "")</f>
        <v/>
      </c>
      <c r="AB234" s="3" t="str">
        <f>IF(ISNUMBER(SEARCH(O234,$AG$2))=TRUE,"Yes",IF(ISNUMBER(SEARCH(O234,$AG$3))=TRUE,"Yes",IF(ISNUMBER(SEARCH(O234,$AG$4))=TRUE,"Yes","No")))</f>
        <v>No</v>
      </c>
    </row>
    <row r="235" spans="1:28" x14ac:dyDescent="0.2">
      <c r="A235" s="4" t="s">
        <v>3214</v>
      </c>
      <c r="B235" s="4" t="s">
        <v>4999</v>
      </c>
      <c r="C235" s="4">
        <v>8</v>
      </c>
      <c r="D235" s="4">
        <v>77</v>
      </c>
      <c r="E235" s="4">
        <v>57</v>
      </c>
      <c r="F235" s="4">
        <v>82</v>
      </c>
      <c r="G235" s="12">
        <v>-0.58697466379288399</v>
      </c>
      <c r="H235" s="13">
        <v>0.69025175859070897</v>
      </c>
      <c r="I235" s="3">
        <v>0.16099247821239601</v>
      </c>
      <c r="J235" s="3">
        <v>1</v>
      </c>
      <c r="K235" s="3">
        <v>0</v>
      </c>
      <c r="L235" s="3">
        <v>1.03494817973974E-3</v>
      </c>
      <c r="M235" s="3">
        <v>1.55732855385073E-3</v>
      </c>
      <c r="N235" s="3">
        <v>336</v>
      </c>
      <c r="O235" s="3" t="s">
        <v>33</v>
      </c>
      <c r="P235" s="3" t="s">
        <v>43</v>
      </c>
      <c r="Q235" s="3" t="s">
        <v>3215</v>
      </c>
      <c r="R235" s="3" t="s">
        <v>36</v>
      </c>
      <c r="S235" s="3" t="s">
        <v>399</v>
      </c>
      <c r="T235" s="3" t="s">
        <v>3216</v>
      </c>
      <c r="V235" s="3">
        <v>1267.529</v>
      </c>
      <c r="W235" s="3">
        <v>2.5350579999999998</v>
      </c>
      <c r="X235" s="3" t="s">
        <v>3217</v>
      </c>
      <c r="Y235" s="14">
        <v>3.0281236988530984E-4</v>
      </c>
      <c r="Z235" s="11" t="str">
        <f>IF($AG$7 &lt;&gt; "", $AG$7 * Y235, "")</f>
        <v/>
      </c>
      <c r="AA235" s="11" t="str">
        <f>IF($AG$7 &lt;&gt; "", $AG$7 * L235 /#REF!, "")</f>
        <v/>
      </c>
      <c r="AB235" s="3" t="str">
        <f>IF(ISNUMBER(SEARCH(O235,$AG$2))=TRUE,"Yes",IF(ISNUMBER(SEARCH(O235,$AG$3))=TRUE,"Yes",IF(ISNUMBER(SEARCH(O235,$AG$4))=TRUE,"Yes","No")))</f>
        <v>No</v>
      </c>
    </row>
    <row r="236" spans="1:28" x14ac:dyDescent="0.2">
      <c r="A236" s="4" t="s">
        <v>3194</v>
      </c>
      <c r="B236" s="4" t="s">
        <v>4999</v>
      </c>
      <c r="C236" s="4">
        <v>14</v>
      </c>
      <c r="D236" s="4">
        <v>131</v>
      </c>
      <c r="E236" s="4">
        <v>134</v>
      </c>
      <c r="F236" s="4">
        <v>121</v>
      </c>
      <c r="G236" s="12">
        <v>-0.61043063390624897</v>
      </c>
      <c r="H236" s="13">
        <v>0.62056234420537604</v>
      </c>
      <c r="I236" s="3">
        <v>0.20721458099158699</v>
      </c>
      <c r="J236" s="3">
        <v>1</v>
      </c>
      <c r="K236" s="3">
        <v>0</v>
      </c>
      <c r="L236" s="3">
        <v>1.8111593145445401E-3</v>
      </c>
      <c r="M236" s="3">
        <v>2.7668494844260202E-3</v>
      </c>
      <c r="N236" s="3">
        <v>110</v>
      </c>
      <c r="O236" s="3" t="s">
        <v>33</v>
      </c>
      <c r="P236" s="3" t="s">
        <v>43</v>
      </c>
      <c r="Q236" s="3" t="s">
        <v>3195</v>
      </c>
      <c r="R236" s="3" t="s">
        <v>109</v>
      </c>
      <c r="S236" s="3" t="s">
        <v>104</v>
      </c>
      <c r="T236" s="3" t="s">
        <v>3196</v>
      </c>
      <c r="V236" s="3">
        <v>1067.3130000000001</v>
      </c>
      <c r="W236" s="3">
        <v>2.1346259999999999</v>
      </c>
      <c r="X236" s="3" t="s">
        <v>3197</v>
      </c>
      <c r="Y236" s="14">
        <v>5.2992164729929222E-4</v>
      </c>
      <c r="Z236" s="11" t="str">
        <f>IF($AG$7 &lt;&gt; "", $AG$7 * Y236, "")</f>
        <v/>
      </c>
      <c r="AA236" s="11" t="str">
        <f>IF($AG$7 &lt;&gt; "", $AG$7 * L236 /#REF!, "")</f>
        <v/>
      </c>
      <c r="AB236" s="3" t="str">
        <f>IF(ISNUMBER(SEARCH(O236,$AG$2))=TRUE,"Yes",IF(ISNUMBER(SEARCH(O236,$AG$3))=TRUE,"Yes",IF(ISNUMBER(SEARCH(O236,$AG$4))=TRUE,"Yes","No")))</f>
        <v>No</v>
      </c>
    </row>
    <row r="237" spans="1:28" x14ac:dyDescent="0.2">
      <c r="A237" s="4" t="s">
        <v>3053</v>
      </c>
      <c r="B237" s="4" t="s">
        <v>4999</v>
      </c>
      <c r="C237" s="4">
        <v>11</v>
      </c>
      <c r="D237" s="4">
        <v>100</v>
      </c>
      <c r="E237" s="4">
        <v>111</v>
      </c>
      <c r="F237" s="4">
        <v>93</v>
      </c>
      <c r="G237" s="12">
        <v>-0.61228649284954095</v>
      </c>
      <c r="H237" s="13">
        <v>0.63327744804193498</v>
      </c>
      <c r="I237" s="3">
        <v>0.19840597757403</v>
      </c>
      <c r="J237" s="3">
        <v>1</v>
      </c>
      <c r="K237" s="3">
        <v>0</v>
      </c>
      <c r="L237" s="3">
        <v>1.4230537471421399E-3</v>
      </c>
      <c r="M237" s="3">
        <v>2.1769381450151299E-3</v>
      </c>
      <c r="N237" s="3">
        <v>168</v>
      </c>
      <c r="O237" s="3" t="s">
        <v>33</v>
      </c>
      <c r="P237" s="3" t="s">
        <v>43</v>
      </c>
      <c r="Q237" s="3" t="s">
        <v>3054</v>
      </c>
      <c r="R237" s="3" t="s">
        <v>109</v>
      </c>
      <c r="S237" s="3" t="s">
        <v>1756</v>
      </c>
      <c r="T237" s="3" t="s">
        <v>3055</v>
      </c>
      <c r="V237" s="3">
        <v>1176.3330000000001</v>
      </c>
      <c r="W237" s="3">
        <v>2.3526660000000001</v>
      </c>
      <c r="X237" s="3" t="s">
        <v>3056</v>
      </c>
      <c r="Y237" s="14">
        <v>4.1636700859230098E-4</v>
      </c>
      <c r="Z237" s="11" t="str">
        <f>IF($AG$7 &lt;&gt; "", $AG$7 * Y237, "")</f>
        <v/>
      </c>
      <c r="AA237" s="11" t="str">
        <f>IF($AG$7 &lt;&gt; "", $AG$7 * L237 /#REF!, "")</f>
        <v/>
      </c>
      <c r="AB237" s="3" t="str">
        <f>IF(ISNUMBER(SEARCH(O237,$AG$2))=TRUE,"Yes",IF(ISNUMBER(SEARCH(O237,$AG$3))=TRUE,"Yes",IF(ISNUMBER(SEARCH(O237,$AG$4))=TRUE,"Yes","No")))</f>
        <v>No</v>
      </c>
    </row>
    <row r="238" spans="1:28" x14ac:dyDescent="0.2">
      <c r="A238" s="4" t="s">
        <v>2237</v>
      </c>
      <c r="B238" s="4" t="s">
        <v>4999</v>
      </c>
      <c r="C238" s="4">
        <v>8</v>
      </c>
      <c r="D238" s="4">
        <v>76</v>
      </c>
      <c r="E238" s="4">
        <v>73</v>
      </c>
      <c r="F238" s="4">
        <v>72</v>
      </c>
      <c r="G238" s="12">
        <v>-0.61398937883667004</v>
      </c>
      <c r="H238" s="13">
        <v>0.66836194703394103</v>
      </c>
      <c r="I238" s="3">
        <v>0.17498828448724499</v>
      </c>
      <c r="J238" s="3">
        <v>1</v>
      </c>
      <c r="K238" s="3">
        <v>0</v>
      </c>
      <c r="L238" s="3">
        <v>1.03494817973974E-3</v>
      </c>
      <c r="M238" s="3">
        <v>1.58592902474386E-3</v>
      </c>
      <c r="N238" s="3">
        <v>176</v>
      </c>
      <c r="O238" s="3" t="s">
        <v>33</v>
      </c>
      <c r="P238" s="3" t="s">
        <v>43</v>
      </c>
      <c r="Q238" s="3" t="s">
        <v>2238</v>
      </c>
      <c r="R238" s="3" t="s">
        <v>109</v>
      </c>
      <c r="S238" s="3" t="s">
        <v>1648</v>
      </c>
      <c r="T238" s="3" t="s">
        <v>2239</v>
      </c>
      <c r="V238" s="3">
        <v>1071.24</v>
      </c>
      <c r="W238" s="3">
        <v>2.1424799999999999</v>
      </c>
      <c r="X238" s="3" t="s">
        <v>2240</v>
      </c>
      <c r="Y238" s="14">
        <v>3.0281236988530984E-4</v>
      </c>
      <c r="Z238" s="11" t="str">
        <f>IF($AG$7 &lt;&gt; "", $AG$7 * Y238, "")</f>
        <v/>
      </c>
      <c r="AA238" s="11" t="str">
        <f>IF($AG$7 &lt;&gt; "", $AG$7 * L238 /#REF!, "")</f>
        <v/>
      </c>
      <c r="AB238" s="3" t="str">
        <f>IF(ISNUMBER(SEARCH(O238,$AG$2))=TRUE,"Yes",IF(ISNUMBER(SEARCH(O238,$AG$3))=TRUE,"Yes",IF(ISNUMBER(SEARCH(O238,$AG$4))=TRUE,"Yes","No")))</f>
        <v>No</v>
      </c>
    </row>
    <row r="239" spans="1:28" x14ac:dyDescent="0.2">
      <c r="A239" s="4" t="s">
        <v>3620</v>
      </c>
      <c r="B239" s="4" t="s">
        <v>4999</v>
      </c>
      <c r="C239" s="4">
        <v>17</v>
      </c>
      <c r="D239" s="4">
        <v>165</v>
      </c>
      <c r="E239" s="4">
        <v>154</v>
      </c>
      <c r="F239" s="4">
        <v>154</v>
      </c>
      <c r="G239" s="12">
        <v>-0.62547305657047203</v>
      </c>
      <c r="H239" s="13">
        <v>0.58754664172276305</v>
      </c>
      <c r="I239" s="3">
        <v>0.230957651713602</v>
      </c>
      <c r="J239" s="3">
        <v>1</v>
      </c>
      <c r="K239" s="3">
        <v>0</v>
      </c>
      <c r="L239" s="3">
        <v>2.1992648819469502E-3</v>
      </c>
      <c r="M239" s="3">
        <v>3.3948824330734301E-3</v>
      </c>
      <c r="N239" s="3">
        <v>351</v>
      </c>
      <c r="O239" s="3" t="s">
        <v>33</v>
      </c>
      <c r="P239" s="3" t="s">
        <v>34</v>
      </c>
      <c r="Q239" s="3" t="s">
        <v>3621</v>
      </c>
      <c r="R239" s="3" t="s">
        <v>36</v>
      </c>
      <c r="S239" s="3" t="s">
        <v>254</v>
      </c>
      <c r="T239" s="3" t="s">
        <v>3622</v>
      </c>
      <c r="V239" s="3">
        <v>1137.252</v>
      </c>
      <c r="W239" s="3">
        <v>2.2745039999999999</v>
      </c>
      <c r="X239" s="3" t="s">
        <v>3623</v>
      </c>
      <c r="Y239" s="14">
        <v>6.4347628600628336E-4</v>
      </c>
      <c r="Z239" s="11" t="str">
        <f>IF($AG$7 &lt;&gt; "", $AG$7 * Y239, "")</f>
        <v/>
      </c>
      <c r="AA239" s="11" t="str">
        <f>IF($AG$7 &lt;&gt; "", $AG$7 * L239 /#REF!, "")</f>
        <v/>
      </c>
      <c r="AB239" s="3" t="str">
        <f>IF(ISNUMBER(SEARCH(O239,$AG$2))=TRUE,"Yes",IF(ISNUMBER(SEARCH(O239,$AG$3))=TRUE,"Yes",IF(ISNUMBER(SEARCH(O239,$AG$4))=TRUE,"Yes","No")))</f>
        <v>No</v>
      </c>
    </row>
    <row r="240" spans="1:28" x14ac:dyDescent="0.2">
      <c r="A240" s="4" t="s">
        <v>2901</v>
      </c>
      <c r="B240" s="4" t="s">
        <v>4999</v>
      </c>
      <c r="C240" s="4">
        <v>10</v>
      </c>
      <c r="D240" s="4">
        <v>98</v>
      </c>
      <c r="E240" s="4">
        <v>93</v>
      </c>
      <c r="F240" s="4">
        <v>88</v>
      </c>
      <c r="G240" s="12">
        <v>-0.62790306210049096</v>
      </c>
      <c r="H240" s="13">
        <v>0.63192301919959604</v>
      </c>
      <c r="I240" s="3">
        <v>0.19933582420670901</v>
      </c>
      <c r="J240" s="3">
        <v>1</v>
      </c>
      <c r="K240" s="3">
        <v>0</v>
      </c>
      <c r="L240" s="3">
        <v>1.2936852246746701E-3</v>
      </c>
      <c r="M240" s="3">
        <v>2.0010565238810399E-3</v>
      </c>
      <c r="N240" s="3">
        <v>213</v>
      </c>
      <c r="O240" s="3" t="s">
        <v>33</v>
      </c>
      <c r="P240" s="3" t="s">
        <v>43</v>
      </c>
      <c r="Q240" s="3" t="s">
        <v>2902</v>
      </c>
      <c r="R240" s="3" t="s">
        <v>36</v>
      </c>
      <c r="S240" s="3" t="s">
        <v>344</v>
      </c>
      <c r="T240" s="3" t="s">
        <v>2903</v>
      </c>
      <c r="V240" s="3">
        <v>1174.356</v>
      </c>
      <c r="W240" s="3">
        <v>2.3487119999999999</v>
      </c>
      <c r="X240" s="3" t="s">
        <v>2904</v>
      </c>
      <c r="Y240" s="14">
        <v>3.7851546235663725E-4</v>
      </c>
      <c r="Z240" s="11" t="str">
        <f>IF($AG$7 &lt;&gt; "", $AG$7 * Y240, "")</f>
        <v/>
      </c>
      <c r="AA240" s="11" t="str">
        <f>IF($AG$7 &lt;&gt; "", $AG$7 * L240 /#REF!, "")</f>
        <v/>
      </c>
      <c r="AB240" s="3" t="str">
        <f>IF(ISNUMBER(SEARCH(O240,$AG$2))=TRUE,"Yes",IF(ISNUMBER(SEARCH(O240,$AG$3))=TRUE,"Yes",IF(ISNUMBER(SEARCH(O240,$AG$4))=TRUE,"Yes","No")))</f>
        <v>No</v>
      </c>
    </row>
    <row r="241" spans="1:28" x14ac:dyDescent="0.2">
      <c r="A241" s="4" t="s">
        <v>2296</v>
      </c>
      <c r="B241" s="4" t="s">
        <v>4999</v>
      </c>
      <c r="C241" s="4">
        <v>8</v>
      </c>
      <c r="D241" s="4">
        <v>72</v>
      </c>
      <c r="E241" s="4">
        <v>78</v>
      </c>
      <c r="F241" s="4">
        <v>76</v>
      </c>
      <c r="G241" s="12">
        <v>-0.64605485878645996</v>
      </c>
      <c r="H241" s="13">
        <v>0.63154594314649404</v>
      </c>
      <c r="I241" s="3">
        <v>0.199595050288017</v>
      </c>
      <c r="J241" s="3">
        <v>1</v>
      </c>
      <c r="K241" s="3">
        <v>0</v>
      </c>
      <c r="L241" s="3">
        <v>1.03494817973974E-3</v>
      </c>
      <c r="M241" s="3">
        <v>1.6216316395430701E-3</v>
      </c>
      <c r="N241" s="3">
        <v>306</v>
      </c>
      <c r="O241" s="3" t="s">
        <v>33</v>
      </c>
      <c r="P241" s="3" t="s">
        <v>34</v>
      </c>
      <c r="Q241" s="3" t="s">
        <v>2297</v>
      </c>
      <c r="R241" s="3" t="s">
        <v>36</v>
      </c>
      <c r="S241" s="3" t="s">
        <v>739</v>
      </c>
      <c r="T241" s="3" t="s">
        <v>2298</v>
      </c>
      <c r="V241" s="3">
        <v>1226.3900000000001</v>
      </c>
      <c r="W241" s="3">
        <v>2.4527800000000002</v>
      </c>
      <c r="X241" s="3" t="s">
        <v>2299</v>
      </c>
      <c r="Y241" s="14">
        <v>3.0281236988530984E-4</v>
      </c>
      <c r="Z241" s="11" t="str">
        <f>IF($AG$7 &lt;&gt; "", $AG$7 * Y241, "")</f>
        <v/>
      </c>
      <c r="AA241" s="11" t="str">
        <f>IF($AG$7 &lt;&gt; "", $AG$7 * L241 /#REF!, "")</f>
        <v/>
      </c>
      <c r="AB241" s="3" t="str">
        <f>IF(ISNUMBER(SEARCH(O241,$AG$2))=TRUE,"Yes",IF(ISNUMBER(SEARCH(O241,$AG$3))=TRUE,"Yes",IF(ISNUMBER(SEARCH(O241,$AG$4))=TRUE,"Yes","No")))</f>
        <v>No</v>
      </c>
    </row>
    <row r="242" spans="1:28" x14ac:dyDescent="0.2">
      <c r="A242" s="4" t="s">
        <v>864</v>
      </c>
      <c r="B242" s="4" t="s">
        <v>4999</v>
      </c>
      <c r="C242" s="4">
        <v>11</v>
      </c>
      <c r="D242" s="4">
        <v>121</v>
      </c>
      <c r="E242" s="4">
        <v>98</v>
      </c>
      <c r="F242" s="4">
        <v>93</v>
      </c>
      <c r="G242" s="12">
        <v>-0.65175903690603598</v>
      </c>
      <c r="H242" s="13">
        <v>0.60109372902593095</v>
      </c>
      <c r="I242" s="3">
        <v>0.221057802830985</v>
      </c>
      <c r="J242" s="3">
        <v>1</v>
      </c>
      <c r="K242" s="3">
        <v>0</v>
      </c>
      <c r="L242" s="3">
        <v>1.4230537471421399E-3</v>
      </c>
      <c r="M242" s="3">
        <v>2.2377128909011998E-3</v>
      </c>
      <c r="N242" s="3">
        <v>171</v>
      </c>
      <c r="O242" s="3" t="s">
        <v>33</v>
      </c>
      <c r="P242" s="3" t="s">
        <v>43</v>
      </c>
      <c r="Q242" s="3" t="s">
        <v>865</v>
      </c>
      <c r="R242" s="3" t="s">
        <v>109</v>
      </c>
      <c r="S242" s="3" t="s">
        <v>866</v>
      </c>
      <c r="T242" s="3" t="s">
        <v>867</v>
      </c>
      <c r="V242" s="3">
        <v>1181.4179999999999</v>
      </c>
      <c r="W242" s="3">
        <v>2.3628360000000002</v>
      </c>
      <c r="X242" s="3" t="s">
        <v>868</v>
      </c>
      <c r="Y242" s="14">
        <v>4.1636700859230098E-4</v>
      </c>
      <c r="Z242" s="11" t="str">
        <f>IF($AG$7 &lt;&gt; "", $AG$7 * Y242, "")</f>
        <v/>
      </c>
      <c r="AA242" s="11" t="str">
        <f>IF($AG$7 &lt;&gt; "", $AG$7 * L242 /#REF!, "")</f>
        <v/>
      </c>
      <c r="AB242" s="3" t="str">
        <f>IF(ISNUMBER(SEARCH(O242,$AG$2))=TRUE,"Yes",IF(ISNUMBER(SEARCH(O242,$AG$3))=TRUE,"Yes",IF(ISNUMBER(SEARCH(O242,$AG$4))=TRUE,"Yes","No")))</f>
        <v>No</v>
      </c>
    </row>
    <row r="243" spans="1:28" x14ac:dyDescent="0.2">
      <c r="A243" s="4" t="s">
        <v>3612</v>
      </c>
      <c r="B243" s="4" t="s">
        <v>4999</v>
      </c>
      <c r="C243" s="4">
        <v>14</v>
      </c>
      <c r="D243" s="4">
        <v>142</v>
      </c>
      <c r="E243" s="4">
        <v>156</v>
      </c>
      <c r="F243" s="4">
        <v>102</v>
      </c>
      <c r="G243" s="12">
        <v>-0.65636745482452297</v>
      </c>
      <c r="H243" s="13">
        <v>0.57178106656116701</v>
      </c>
      <c r="I243" s="3">
        <v>0.24277022957290001</v>
      </c>
      <c r="J243" s="3">
        <v>1</v>
      </c>
      <c r="K243" s="3">
        <v>0</v>
      </c>
      <c r="L243" s="3">
        <v>1.8111593145445401E-3</v>
      </c>
      <c r="M243" s="3">
        <v>2.8556643480285499E-3</v>
      </c>
      <c r="N243" s="3">
        <v>146</v>
      </c>
      <c r="O243" s="3" t="s">
        <v>33</v>
      </c>
      <c r="P243" s="3" t="s">
        <v>71</v>
      </c>
      <c r="Q243" s="3" t="s">
        <v>3613</v>
      </c>
      <c r="R243" s="3" t="s">
        <v>109</v>
      </c>
      <c r="S243" s="3" t="s">
        <v>761</v>
      </c>
      <c r="T243" s="3" t="s">
        <v>3614</v>
      </c>
      <c r="V243" s="3">
        <v>1204.3240000000001</v>
      </c>
      <c r="W243" s="3">
        <v>2.4086479999999999</v>
      </c>
      <c r="X243" s="3" t="s">
        <v>3615</v>
      </c>
      <c r="Y243" s="14">
        <v>5.2992164729929222E-4</v>
      </c>
      <c r="Z243" s="11" t="str">
        <f>IF($AG$7 &lt;&gt; "", $AG$7 * Y243, "")</f>
        <v/>
      </c>
      <c r="AA243" s="11" t="str">
        <f>IF($AG$7 &lt;&gt; "", $AG$7 * L243 /#REF!, "")</f>
        <v/>
      </c>
      <c r="AB243" s="3" t="str">
        <f>IF(ISNUMBER(SEARCH(O243,$AG$2))=TRUE,"Yes",IF(ISNUMBER(SEARCH(O243,$AG$3))=TRUE,"Yes",IF(ISNUMBER(SEARCH(O243,$AG$4))=TRUE,"Yes","No")))</f>
        <v>No</v>
      </c>
    </row>
    <row r="244" spans="1:28" x14ac:dyDescent="0.2">
      <c r="A244" s="4" t="s">
        <v>3878</v>
      </c>
      <c r="B244" s="4" t="s">
        <v>4999</v>
      </c>
      <c r="C244" s="4">
        <v>14</v>
      </c>
      <c r="D244" s="4">
        <v>155</v>
      </c>
      <c r="E244" s="4">
        <v>141</v>
      </c>
      <c r="F244" s="4">
        <v>109</v>
      </c>
      <c r="G244" s="12">
        <v>-0.677140514583769</v>
      </c>
      <c r="H244" s="13">
        <v>0.56513127560756604</v>
      </c>
      <c r="I244" s="3">
        <v>0.24785065722532701</v>
      </c>
      <c r="J244" s="3">
        <v>1</v>
      </c>
      <c r="K244" s="3">
        <v>0</v>
      </c>
      <c r="L244" s="3">
        <v>1.8111593145445401E-3</v>
      </c>
      <c r="M244" s="3">
        <v>2.8975639945271899E-3</v>
      </c>
      <c r="N244" s="3">
        <v>133</v>
      </c>
      <c r="O244" s="3" t="s">
        <v>33</v>
      </c>
      <c r="P244" s="3" t="s">
        <v>433</v>
      </c>
      <c r="Q244" s="3" t="s">
        <v>3879</v>
      </c>
      <c r="R244" s="3" t="s">
        <v>109</v>
      </c>
      <c r="S244" s="3" t="s">
        <v>239</v>
      </c>
      <c r="T244" s="3" t="s">
        <v>3880</v>
      </c>
      <c r="V244" s="3">
        <v>1068.3620000000001</v>
      </c>
      <c r="W244" s="3">
        <v>2.1367240000000001</v>
      </c>
      <c r="X244" s="3" t="s">
        <v>3881</v>
      </c>
      <c r="Y244" s="14">
        <v>5.2992164729929222E-4</v>
      </c>
      <c r="Z244" s="11" t="str">
        <f>IF($AG$7 &lt;&gt; "", $AG$7 * Y244, "")</f>
        <v/>
      </c>
      <c r="AA244" s="11" t="str">
        <f>IF($AG$7 &lt;&gt; "", $AG$7 * L244 /#REF!, "")</f>
        <v/>
      </c>
      <c r="AB244" s="3" t="str">
        <f>IF(ISNUMBER(SEARCH(O244,$AG$2))=TRUE,"Yes",IF(ISNUMBER(SEARCH(O244,$AG$3))=TRUE,"Yes",IF(ISNUMBER(SEARCH(O244,$AG$4))=TRUE,"Yes","No")))</f>
        <v>No</v>
      </c>
    </row>
    <row r="245" spans="1:28" x14ac:dyDescent="0.2">
      <c r="A245" s="4" t="s">
        <v>3460</v>
      </c>
      <c r="B245" s="4" t="s">
        <v>4999</v>
      </c>
      <c r="C245" s="4">
        <v>11</v>
      </c>
      <c r="D245" s="4">
        <v>109</v>
      </c>
      <c r="E245" s="4">
        <v>118</v>
      </c>
      <c r="F245" s="4">
        <v>93</v>
      </c>
      <c r="G245" s="12">
        <v>-0.68515145756405904</v>
      </c>
      <c r="H245" s="13">
        <v>0.57178106656116701</v>
      </c>
      <c r="I245" s="3">
        <v>0.24277022957290001</v>
      </c>
      <c r="J245" s="3">
        <v>1</v>
      </c>
      <c r="K245" s="3">
        <v>0</v>
      </c>
      <c r="L245" s="3">
        <v>1.4230537471421399E-3</v>
      </c>
      <c r="M245" s="3">
        <v>2.2897430359838798E-3</v>
      </c>
      <c r="N245" s="3">
        <v>47</v>
      </c>
      <c r="O245" s="3" t="s">
        <v>33</v>
      </c>
      <c r="P245" s="3" t="s">
        <v>34</v>
      </c>
      <c r="Q245" s="3" t="s">
        <v>1186</v>
      </c>
      <c r="R245" s="3" t="s">
        <v>109</v>
      </c>
      <c r="S245" s="3" t="s">
        <v>483</v>
      </c>
      <c r="T245" s="3" t="s">
        <v>1187</v>
      </c>
      <c r="V245" s="3">
        <v>982.0557</v>
      </c>
      <c r="W245" s="3">
        <v>1.9641114</v>
      </c>
      <c r="X245" s="3" t="s">
        <v>1188</v>
      </c>
      <c r="Y245" s="14">
        <v>4.1636700859230098E-4</v>
      </c>
      <c r="Z245" s="11" t="str">
        <f>IF($AG$7 &lt;&gt; "", $AG$7 * Y245, "")</f>
        <v/>
      </c>
      <c r="AA245" s="11" t="str">
        <f>IF($AG$7 &lt;&gt; "", $AG$7 * L245 /#REF!, "")</f>
        <v/>
      </c>
      <c r="AB245" s="3" t="str">
        <f>IF(ISNUMBER(SEARCH(O245,$AG$2))=TRUE,"Yes",IF(ISNUMBER(SEARCH(O245,$AG$3))=TRUE,"Yes",IF(ISNUMBER(SEARCH(O245,$AG$4))=TRUE,"Yes","No")))</f>
        <v>No</v>
      </c>
    </row>
    <row r="246" spans="1:28" x14ac:dyDescent="0.2">
      <c r="A246" s="4" t="s">
        <v>2586</v>
      </c>
      <c r="B246" s="4" t="s">
        <v>4999</v>
      </c>
      <c r="C246" s="4">
        <v>7</v>
      </c>
      <c r="D246" s="4">
        <v>67</v>
      </c>
      <c r="E246" s="4">
        <v>61</v>
      </c>
      <c r="F246" s="4">
        <v>77</v>
      </c>
      <c r="G246" s="12">
        <v>-0.70188737478177299</v>
      </c>
      <c r="H246" s="13">
        <v>0.63327744804193498</v>
      </c>
      <c r="I246" s="3">
        <v>0.19840597757403</v>
      </c>
      <c r="J246" s="3">
        <v>1</v>
      </c>
      <c r="K246" s="3">
        <v>0</v>
      </c>
      <c r="L246" s="3">
        <v>9.0557965727227198E-4</v>
      </c>
      <c r="M246" s="3">
        <v>1.4759445293520601E-3</v>
      </c>
      <c r="N246" s="3">
        <v>172</v>
      </c>
      <c r="O246" s="3" t="s">
        <v>33</v>
      </c>
      <c r="P246" s="3" t="s">
        <v>43</v>
      </c>
      <c r="Q246" s="3" t="s">
        <v>2587</v>
      </c>
      <c r="R246" s="3" t="s">
        <v>109</v>
      </c>
      <c r="S246" s="3" t="s">
        <v>998</v>
      </c>
      <c r="T246" s="3" t="s">
        <v>2588</v>
      </c>
      <c r="V246" s="3">
        <v>1203.4459999999999</v>
      </c>
      <c r="W246" s="3">
        <v>2.406892</v>
      </c>
      <c r="X246" s="3" t="s">
        <v>2589</v>
      </c>
      <c r="Y246" s="14">
        <v>2.6496082364964611E-4</v>
      </c>
      <c r="Z246" s="11" t="str">
        <f>IF($AG$7 &lt;&gt; "", $AG$7 * Y246, "")</f>
        <v/>
      </c>
      <c r="AA246" s="11" t="str">
        <f>IF($AG$7 &lt;&gt; "", $AG$7 * L246 /#REF!, "")</f>
        <v/>
      </c>
      <c r="AB246" s="3" t="str">
        <f>IF(ISNUMBER(SEARCH(O246,$AG$2))=TRUE,"Yes",IF(ISNUMBER(SEARCH(O246,$AG$3))=TRUE,"Yes",IF(ISNUMBER(SEARCH(O246,$AG$4))=TRUE,"Yes","No")))</f>
        <v>No</v>
      </c>
    </row>
    <row r="247" spans="1:28" x14ac:dyDescent="0.2">
      <c r="A247" s="4" t="s">
        <v>2839</v>
      </c>
      <c r="B247" s="4" t="s">
        <v>4999</v>
      </c>
      <c r="C247" s="4">
        <v>8</v>
      </c>
      <c r="D247" s="4">
        <v>79</v>
      </c>
      <c r="E247" s="4">
        <v>77</v>
      </c>
      <c r="F247" s="4">
        <v>79</v>
      </c>
      <c r="G247" s="12">
        <v>-0.703103282570819</v>
      </c>
      <c r="H247" s="13">
        <v>0.62267508317585096</v>
      </c>
      <c r="I247" s="3">
        <v>0.205738512559862</v>
      </c>
      <c r="J247" s="3">
        <v>1</v>
      </c>
      <c r="K247" s="3">
        <v>0</v>
      </c>
      <c r="L247" s="3">
        <v>1.03494817973974E-3</v>
      </c>
      <c r="M247" s="3">
        <v>1.6872900421214801E-3</v>
      </c>
      <c r="N247" s="3">
        <v>6</v>
      </c>
      <c r="O247" s="3" t="s">
        <v>33</v>
      </c>
      <c r="P247" s="3" t="s">
        <v>43</v>
      </c>
      <c r="Q247" s="3" t="s">
        <v>2840</v>
      </c>
      <c r="R247" s="3" t="s">
        <v>109</v>
      </c>
      <c r="S247" s="3" t="s">
        <v>989</v>
      </c>
      <c r="T247" s="3" t="s">
        <v>2841</v>
      </c>
      <c r="V247" s="3">
        <v>1056.181</v>
      </c>
      <c r="W247" s="3">
        <v>2.1123620000000001</v>
      </c>
      <c r="X247" s="3" t="s">
        <v>2842</v>
      </c>
      <c r="Y247" s="14">
        <v>3.0281236988530984E-4</v>
      </c>
      <c r="Z247" s="11" t="str">
        <f>IF($AG$7 &lt;&gt; "", $AG$7 * Y247, "")</f>
        <v/>
      </c>
      <c r="AA247" s="11" t="str">
        <f>IF($AG$7 &lt;&gt; "", $AG$7 * L247 /#REF!, "")</f>
        <v/>
      </c>
      <c r="AB247" s="3" t="str">
        <f>IF(ISNUMBER(SEARCH(O247,$AG$2))=TRUE,"Yes",IF(ISNUMBER(SEARCH(O247,$AG$3))=TRUE,"Yes",IF(ISNUMBER(SEARCH(O247,$AG$4))=TRUE,"Yes","No")))</f>
        <v>No</v>
      </c>
    </row>
    <row r="248" spans="1:28" x14ac:dyDescent="0.2">
      <c r="A248" s="4" t="s">
        <v>3082</v>
      </c>
      <c r="B248" s="4" t="s">
        <v>4999</v>
      </c>
      <c r="C248" s="4">
        <v>10</v>
      </c>
      <c r="D248" s="4">
        <v>99</v>
      </c>
      <c r="E248" s="4">
        <v>97</v>
      </c>
      <c r="F248" s="4">
        <v>101</v>
      </c>
      <c r="G248" s="12">
        <v>-0.71962112641539699</v>
      </c>
      <c r="H248" s="13">
        <v>0.57178106656116701</v>
      </c>
      <c r="I248" s="3">
        <v>0.24277022957290001</v>
      </c>
      <c r="J248" s="3">
        <v>1</v>
      </c>
      <c r="K248" s="3">
        <v>0</v>
      </c>
      <c r="L248" s="3">
        <v>1.2936852246746701E-3</v>
      </c>
      <c r="M248" s="3">
        <v>2.13287704010487E-3</v>
      </c>
      <c r="N248" s="3">
        <v>183</v>
      </c>
      <c r="O248" s="3" t="s">
        <v>33</v>
      </c>
      <c r="P248" s="3" t="s">
        <v>227</v>
      </c>
      <c r="Q248" s="3" t="s">
        <v>3083</v>
      </c>
      <c r="R248" s="3" t="s">
        <v>109</v>
      </c>
      <c r="S248" s="3" t="s">
        <v>2670</v>
      </c>
      <c r="T248" s="3" t="s">
        <v>3084</v>
      </c>
      <c r="V248" s="3">
        <v>1021.092</v>
      </c>
      <c r="W248" s="3">
        <v>2.0421840000000002</v>
      </c>
      <c r="X248" s="3" t="s">
        <v>3085</v>
      </c>
      <c r="Y248" s="14">
        <v>3.7851546235663725E-4</v>
      </c>
      <c r="Z248" s="11" t="str">
        <f>IF($AG$7 &lt;&gt; "", $AG$7 * Y248, "")</f>
        <v/>
      </c>
      <c r="AA248" s="11" t="str">
        <f>IF($AG$7 &lt;&gt; "", $AG$7 * L248 /#REF!, "")</f>
        <v/>
      </c>
      <c r="AB248" s="3" t="str">
        <f>IF(ISNUMBER(SEARCH(O248,$AG$2))=TRUE,"Yes",IF(ISNUMBER(SEARCH(O248,$AG$3))=TRUE,"Yes",IF(ISNUMBER(SEARCH(O248,$AG$4))=TRUE,"Yes","No")))</f>
        <v>No</v>
      </c>
    </row>
    <row r="249" spans="1:28" x14ac:dyDescent="0.2">
      <c r="A249" s="4" t="s">
        <v>3289</v>
      </c>
      <c r="B249" s="4" t="s">
        <v>4999</v>
      </c>
      <c r="C249" s="4">
        <v>11</v>
      </c>
      <c r="D249" s="4">
        <v>100</v>
      </c>
      <c r="E249" s="4">
        <v>124</v>
      </c>
      <c r="F249" s="4">
        <v>106</v>
      </c>
      <c r="G249" s="12">
        <v>-0.73081168641490402</v>
      </c>
      <c r="H249" s="13">
        <v>0.55782138795463698</v>
      </c>
      <c r="I249" s="3">
        <v>0.25350483805741397</v>
      </c>
      <c r="J249" s="3">
        <v>1</v>
      </c>
      <c r="K249" s="3">
        <v>0</v>
      </c>
      <c r="L249" s="3">
        <v>1.4230537471421399E-3</v>
      </c>
      <c r="M249" s="3">
        <v>2.3637036732561002E-3</v>
      </c>
      <c r="N249" s="3">
        <v>316</v>
      </c>
      <c r="O249" s="3" t="s">
        <v>33</v>
      </c>
      <c r="P249" s="3" t="s">
        <v>620</v>
      </c>
      <c r="Q249" s="3" t="s">
        <v>3290</v>
      </c>
      <c r="R249" s="3" t="s">
        <v>36</v>
      </c>
      <c r="S249" s="3" t="s">
        <v>1173</v>
      </c>
      <c r="T249" s="3" t="s">
        <v>3291</v>
      </c>
      <c r="V249" s="3">
        <v>1160.395</v>
      </c>
      <c r="W249" s="3">
        <v>2.3207900000000001</v>
      </c>
      <c r="X249" s="3" t="s">
        <v>3292</v>
      </c>
      <c r="Y249" s="14">
        <v>4.1636700859230098E-4</v>
      </c>
      <c r="Z249" s="11" t="str">
        <f>IF($AG$7 &lt;&gt; "", $AG$7 * Y249, "")</f>
        <v/>
      </c>
      <c r="AA249" s="11" t="str">
        <f>IF($AG$7 &lt;&gt; "", $AG$7 * L249 /#REF!, "")</f>
        <v/>
      </c>
      <c r="AB249" s="3" t="str">
        <f>IF(ISNUMBER(SEARCH(O249,$AG$2))=TRUE,"Yes",IF(ISNUMBER(SEARCH(O249,$AG$3))=TRUE,"Yes",IF(ISNUMBER(SEARCH(O249,$AG$4))=TRUE,"Yes","No")))</f>
        <v>No</v>
      </c>
    </row>
    <row r="250" spans="1:28" x14ac:dyDescent="0.2">
      <c r="A250" s="4" t="s">
        <v>894</v>
      </c>
      <c r="B250" s="4" t="s">
        <v>4999</v>
      </c>
      <c r="C250" s="4">
        <v>10</v>
      </c>
      <c r="D250" s="4">
        <v>107</v>
      </c>
      <c r="E250" s="4">
        <v>103</v>
      </c>
      <c r="F250" s="4">
        <v>90</v>
      </c>
      <c r="G250" s="12">
        <v>-0.73110671110212699</v>
      </c>
      <c r="H250" s="13">
        <v>0.56770624683738602</v>
      </c>
      <c r="I250" s="3">
        <v>0.245876326926463</v>
      </c>
      <c r="J250" s="3">
        <v>1</v>
      </c>
      <c r="K250" s="3">
        <v>0</v>
      </c>
      <c r="L250" s="3">
        <v>1.2936852246746701E-3</v>
      </c>
      <c r="M250" s="3">
        <v>2.1494958230307499E-3</v>
      </c>
      <c r="N250" s="3">
        <v>321</v>
      </c>
      <c r="O250" s="3" t="s">
        <v>33</v>
      </c>
      <c r="P250" s="3" t="s">
        <v>34</v>
      </c>
      <c r="Q250" s="3" t="s">
        <v>895</v>
      </c>
      <c r="R250" s="3" t="s">
        <v>36</v>
      </c>
      <c r="S250" s="3" t="s">
        <v>588</v>
      </c>
      <c r="T250" s="3" t="s">
        <v>896</v>
      </c>
      <c r="V250" s="3">
        <v>1441.731</v>
      </c>
      <c r="W250" s="3">
        <v>2.8834620000000002</v>
      </c>
      <c r="X250" s="3" t="s">
        <v>897</v>
      </c>
      <c r="Y250" s="14">
        <v>3.7851546235663725E-4</v>
      </c>
      <c r="Z250" s="11" t="str">
        <f>IF($AG$7 &lt;&gt; "", $AG$7 * Y250, "")</f>
        <v/>
      </c>
      <c r="AA250" s="11" t="str">
        <f>IF($AG$7 &lt;&gt; "", $AG$7 * L250 /#REF!, "")</f>
        <v/>
      </c>
      <c r="AB250" s="3" t="str">
        <f>IF(ISNUMBER(SEARCH(O250,$AG$2))=TRUE,"Yes",IF(ISNUMBER(SEARCH(O250,$AG$3))=TRUE,"Yes",IF(ISNUMBER(SEARCH(O250,$AG$4))=TRUE,"Yes","No")))</f>
        <v>No</v>
      </c>
    </row>
    <row r="251" spans="1:28" x14ac:dyDescent="0.2">
      <c r="A251" s="4" t="s">
        <v>2288</v>
      </c>
      <c r="B251" s="4" t="s">
        <v>4999</v>
      </c>
      <c r="C251" s="4">
        <v>8</v>
      </c>
      <c r="D251" s="4">
        <v>73</v>
      </c>
      <c r="E251" s="4">
        <v>89</v>
      </c>
      <c r="F251" s="4">
        <v>82</v>
      </c>
      <c r="G251" s="12">
        <v>-0.75545349532808803</v>
      </c>
      <c r="H251" s="13">
        <v>0.57178106656116701</v>
      </c>
      <c r="I251" s="3">
        <v>0.24277022957290001</v>
      </c>
      <c r="J251" s="3">
        <v>1</v>
      </c>
      <c r="K251" s="3">
        <v>0</v>
      </c>
      <c r="L251" s="3">
        <v>1.03494817973974E-3</v>
      </c>
      <c r="M251" s="3">
        <v>1.7495036019591599E-3</v>
      </c>
      <c r="N251" s="3">
        <v>92</v>
      </c>
      <c r="O251" s="3" t="s">
        <v>33</v>
      </c>
      <c r="P251" s="3" t="s">
        <v>43</v>
      </c>
      <c r="Q251" s="3" t="s">
        <v>2289</v>
      </c>
      <c r="R251" s="3" t="s">
        <v>109</v>
      </c>
      <c r="S251" s="3" t="s">
        <v>611</v>
      </c>
      <c r="T251" s="3" t="s">
        <v>2290</v>
      </c>
      <c r="V251" s="3">
        <v>1079.17</v>
      </c>
      <c r="W251" s="3">
        <v>2.1583399999999999</v>
      </c>
      <c r="X251" s="3" t="s">
        <v>2291</v>
      </c>
      <c r="Y251" s="14">
        <v>3.0281236988530984E-4</v>
      </c>
      <c r="Z251" s="11" t="str">
        <f>IF($AG$7 &lt;&gt; "", $AG$7 * Y251, "")</f>
        <v/>
      </c>
      <c r="AA251" s="11" t="str">
        <f>IF($AG$7 &lt;&gt; "", $AG$7 * L251 /#REF!, "")</f>
        <v/>
      </c>
      <c r="AB251" s="3" t="str">
        <f>IF(ISNUMBER(SEARCH(O251,$AG$2))=TRUE,"Yes",IF(ISNUMBER(SEARCH(O251,$AG$3))=TRUE,"Yes",IF(ISNUMBER(SEARCH(O251,$AG$4))=TRUE,"Yes","No")))</f>
        <v>No</v>
      </c>
    </row>
    <row r="252" spans="1:28" x14ac:dyDescent="0.2">
      <c r="A252" s="4" t="s">
        <v>1294</v>
      </c>
      <c r="B252" s="4" t="s">
        <v>4999</v>
      </c>
      <c r="C252" s="4">
        <v>15</v>
      </c>
      <c r="D252" s="4">
        <v>161</v>
      </c>
      <c r="E252" s="4">
        <v>156</v>
      </c>
      <c r="F252" s="4">
        <v>141</v>
      </c>
      <c r="G252" s="12">
        <v>-0.75755061634613097</v>
      </c>
      <c r="H252" s="13">
        <v>0.49019760590467598</v>
      </c>
      <c r="I252" s="3">
        <v>0.30962881414662502</v>
      </c>
      <c r="J252" s="3">
        <v>1</v>
      </c>
      <c r="K252" s="3">
        <v>0</v>
      </c>
      <c r="L252" s="3">
        <v>1.9405278370120101E-3</v>
      </c>
      <c r="M252" s="3">
        <v>3.2829707031103101E-3</v>
      </c>
      <c r="N252" s="3">
        <v>288</v>
      </c>
      <c r="O252" s="3" t="s">
        <v>33</v>
      </c>
      <c r="P252" s="3" t="s">
        <v>43</v>
      </c>
      <c r="Q252" s="3" t="s">
        <v>1295</v>
      </c>
      <c r="R252" s="3" t="s">
        <v>36</v>
      </c>
      <c r="S252" s="3" t="s">
        <v>851</v>
      </c>
      <c r="T252" s="3" t="s">
        <v>1296</v>
      </c>
      <c r="V252" s="3">
        <v>1292.43</v>
      </c>
      <c r="W252" s="3">
        <v>2.5848599999999999</v>
      </c>
      <c r="X252" s="3" t="s">
        <v>1297</v>
      </c>
      <c r="Y252" s="14">
        <v>5.677731935349559E-4</v>
      </c>
      <c r="Z252" s="11" t="str">
        <f>IF($AG$7 &lt;&gt; "", $AG$7 * Y252, "")</f>
        <v/>
      </c>
      <c r="AA252" s="11" t="str">
        <f>IF($AG$7 &lt;&gt; "", $AG$7 * L252 /#REF!, "")</f>
        <v/>
      </c>
      <c r="AB252" s="3" t="str">
        <f>IF(ISNUMBER(SEARCH(O252,$AG$2))=TRUE,"Yes",IF(ISNUMBER(SEARCH(O252,$AG$3))=TRUE,"Yes",IF(ISNUMBER(SEARCH(O252,$AG$4))=TRUE,"Yes","No")))</f>
        <v>No</v>
      </c>
    </row>
    <row r="253" spans="1:28" x14ac:dyDescent="0.2">
      <c r="A253" s="4" t="s">
        <v>2897</v>
      </c>
      <c r="B253" s="4" t="s">
        <v>4999</v>
      </c>
      <c r="C253" s="4">
        <v>13</v>
      </c>
      <c r="D253" s="4">
        <v>149</v>
      </c>
      <c r="E253" s="4">
        <v>135</v>
      </c>
      <c r="F253" s="4">
        <v>116</v>
      </c>
      <c r="G253" s="12">
        <v>-0.767644382917125</v>
      </c>
      <c r="H253" s="13">
        <v>0.51710702940683895</v>
      </c>
      <c r="I253" s="3">
        <v>0.28641955851133499</v>
      </c>
      <c r="J253" s="3">
        <v>1</v>
      </c>
      <c r="K253" s="3">
        <v>0</v>
      </c>
      <c r="L253" s="3">
        <v>1.68179079207708E-3</v>
      </c>
      <c r="M253" s="3">
        <v>2.8654163709659502E-3</v>
      </c>
      <c r="N253" s="3">
        <v>227</v>
      </c>
      <c r="O253" s="3" t="s">
        <v>33</v>
      </c>
      <c r="P253" s="3" t="s">
        <v>43</v>
      </c>
      <c r="Q253" s="3" t="s">
        <v>2898</v>
      </c>
      <c r="R253" s="3" t="s">
        <v>36</v>
      </c>
      <c r="S253" s="3" t="s">
        <v>598</v>
      </c>
      <c r="T253" s="3" t="s">
        <v>2899</v>
      </c>
      <c r="V253" s="3">
        <v>1094.316</v>
      </c>
      <c r="W253" s="3">
        <v>2.1886320000000001</v>
      </c>
      <c r="X253" s="3" t="s">
        <v>2900</v>
      </c>
      <c r="Y253" s="14">
        <v>4.9207010106362844E-4</v>
      </c>
      <c r="Z253" s="11" t="str">
        <f>IF($AG$7 &lt;&gt; "", $AG$7 * Y253, "")</f>
        <v/>
      </c>
      <c r="AA253" s="11" t="str">
        <f>IF($AG$7 &lt;&gt; "", $AG$7 * L253 /#REF!, "")</f>
        <v/>
      </c>
      <c r="AB253" s="3" t="str">
        <f>IF(ISNUMBER(SEARCH(O253,$AG$2))=TRUE,"Yes",IF(ISNUMBER(SEARCH(O253,$AG$3))=TRUE,"Yes",IF(ISNUMBER(SEARCH(O253,$AG$4))=TRUE,"Yes","No")))</f>
        <v>No</v>
      </c>
    </row>
    <row r="254" spans="1:28" x14ac:dyDescent="0.2">
      <c r="A254" s="4" t="s">
        <v>2434</v>
      </c>
      <c r="B254" s="4" t="s">
        <v>4999</v>
      </c>
      <c r="C254" s="4">
        <v>7</v>
      </c>
      <c r="D254" s="4">
        <v>74</v>
      </c>
      <c r="E254" s="4">
        <v>78</v>
      </c>
      <c r="F254" s="4">
        <v>64</v>
      </c>
      <c r="G254" s="12">
        <v>-0.77001935823220502</v>
      </c>
      <c r="H254" s="13">
        <v>0.57178106656116701</v>
      </c>
      <c r="I254" s="3">
        <v>0.24277022957290001</v>
      </c>
      <c r="J254" s="3">
        <v>1</v>
      </c>
      <c r="K254" s="3">
        <v>0</v>
      </c>
      <c r="L254" s="3">
        <v>9.0557965727227198E-4</v>
      </c>
      <c r="M254" s="3">
        <v>1.5463801660643001E-3</v>
      </c>
      <c r="N254" s="3">
        <v>347</v>
      </c>
      <c r="O254" s="3" t="s">
        <v>33</v>
      </c>
      <c r="P254" s="3" t="s">
        <v>82</v>
      </c>
      <c r="Q254" s="3" t="s">
        <v>2435</v>
      </c>
      <c r="R254" s="3" t="s">
        <v>36</v>
      </c>
      <c r="S254" s="3" t="s">
        <v>791</v>
      </c>
      <c r="T254" s="3" t="s">
        <v>2436</v>
      </c>
      <c r="V254" s="3">
        <v>1160.4010000000001</v>
      </c>
      <c r="W254" s="3">
        <v>2.320802</v>
      </c>
      <c r="X254" s="3" t="s">
        <v>2437</v>
      </c>
      <c r="Y254" s="14">
        <v>2.6496082364964611E-4</v>
      </c>
      <c r="Z254" s="11" t="str">
        <f>IF($AG$7 &lt;&gt; "", $AG$7 * Y254, "")</f>
        <v/>
      </c>
      <c r="AA254" s="11" t="str">
        <f>IF($AG$7 &lt;&gt; "", $AG$7 * L254 /#REF!, "")</f>
        <v/>
      </c>
      <c r="AB254" s="3" t="str">
        <f>IF(ISNUMBER(SEARCH(O254,$AG$2))=TRUE,"Yes",IF(ISNUMBER(SEARCH(O254,$AG$3))=TRUE,"Yes",IF(ISNUMBER(SEARCH(O254,$AG$4))=TRUE,"Yes","No")))</f>
        <v>No</v>
      </c>
    </row>
    <row r="255" spans="1:28" x14ac:dyDescent="0.2">
      <c r="A255" s="4" t="s">
        <v>3740</v>
      </c>
      <c r="B255" s="4" t="s">
        <v>4999</v>
      </c>
      <c r="C255" s="4">
        <v>9</v>
      </c>
      <c r="D255" s="4">
        <v>84</v>
      </c>
      <c r="E255" s="4">
        <v>95</v>
      </c>
      <c r="F255" s="4">
        <v>100</v>
      </c>
      <c r="G255" s="12">
        <v>-0.78146358886565004</v>
      </c>
      <c r="H255" s="13">
        <v>0.53537880333360799</v>
      </c>
      <c r="I255" s="3">
        <v>0.27133882735431603</v>
      </c>
      <c r="J255" s="3">
        <v>1</v>
      </c>
      <c r="K255" s="3">
        <v>0</v>
      </c>
      <c r="L255" s="3">
        <v>1.16431670220721E-3</v>
      </c>
      <c r="M255" s="3">
        <v>2.0041156426218601E-3</v>
      </c>
      <c r="N255" s="3">
        <v>241</v>
      </c>
      <c r="O255" s="3" t="s">
        <v>33</v>
      </c>
      <c r="P255" s="3" t="s">
        <v>34</v>
      </c>
      <c r="Q255" s="3" t="s">
        <v>3741</v>
      </c>
      <c r="R255" s="3" t="s">
        <v>36</v>
      </c>
      <c r="S255" s="3" t="s">
        <v>1498</v>
      </c>
      <c r="T255" s="3" t="s">
        <v>3742</v>
      </c>
      <c r="V255" s="3">
        <v>1367.52</v>
      </c>
      <c r="W255" s="3">
        <v>2.7350400000000001</v>
      </c>
      <c r="X255" s="3" t="s">
        <v>3743</v>
      </c>
      <c r="Y255" s="14">
        <v>3.4066391612097352E-4</v>
      </c>
      <c r="Z255" s="11" t="str">
        <f>IF($AG$7 &lt;&gt; "", $AG$7 * Y255, "")</f>
        <v/>
      </c>
      <c r="AA255" s="11" t="str">
        <f>IF($AG$7 &lt;&gt; "", $AG$7 * L255 /#REF!, "")</f>
        <v/>
      </c>
      <c r="AB255" s="3" t="str">
        <f>IF(ISNUMBER(SEARCH(O255,$AG$2))=TRUE,"Yes",IF(ISNUMBER(SEARCH(O255,$AG$3))=TRUE,"Yes",IF(ISNUMBER(SEARCH(O255,$AG$4))=TRUE,"Yes","No")))</f>
        <v>No</v>
      </c>
    </row>
    <row r="256" spans="1:28" x14ac:dyDescent="0.2">
      <c r="A256" s="4" t="s">
        <v>3074</v>
      </c>
      <c r="B256" s="4" t="s">
        <v>4999</v>
      </c>
      <c r="C256" s="4">
        <v>11</v>
      </c>
      <c r="D256" s="4">
        <v>100</v>
      </c>
      <c r="E256" s="4">
        <v>117</v>
      </c>
      <c r="F256" s="4">
        <v>129</v>
      </c>
      <c r="G256" s="12">
        <v>-0.80370880628543895</v>
      </c>
      <c r="H256" s="13">
        <v>0.49826469285801001</v>
      </c>
      <c r="I256" s="3">
        <v>0.30253988593791298</v>
      </c>
      <c r="J256" s="3">
        <v>1</v>
      </c>
      <c r="K256" s="3">
        <v>0</v>
      </c>
      <c r="L256" s="3">
        <v>1.4230537471421399E-3</v>
      </c>
      <c r="M256" s="3">
        <v>2.48709749275063E-3</v>
      </c>
      <c r="N256" s="3">
        <v>354</v>
      </c>
      <c r="O256" s="3" t="s">
        <v>33</v>
      </c>
      <c r="P256" s="3" t="s">
        <v>43</v>
      </c>
      <c r="Q256" s="3" t="s">
        <v>3075</v>
      </c>
      <c r="R256" s="3" t="s">
        <v>36</v>
      </c>
      <c r="S256" s="3" t="s">
        <v>593</v>
      </c>
      <c r="T256" s="3" t="s">
        <v>3076</v>
      </c>
      <c r="V256" s="3">
        <v>1279.364</v>
      </c>
      <c r="W256" s="3">
        <v>2.5587279999999999</v>
      </c>
      <c r="X256" s="3" t="s">
        <v>3077</v>
      </c>
      <c r="Y256" s="14">
        <v>4.1636700859230098E-4</v>
      </c>
      <c r="Z256" s="11" t="str">
        <f>IF($AG$7 &lt;&gt; "", $AG$7 * Y256, "")</f>
        <v/>
      </c>
      <c r="AA256" s="11" t="str">
        <f>IF($AG$7 &lt;&gt; "", $AG$7 * L256 /#REF!, "")</f>
        <v/>
      </c>
      <c r="AB256" s="3" t="str">
        <f>IF(ISNUMBER(SEARCH(O256,$AG$2))=TRUE,"Yes",IF(ISNUMBER(SEARCH(O256,$AG$3))=TRUE,"Yes",IF(ISNUMBER(SEARCH(O256,$AG$4))=TRUE,"Yes","No")))</f>
        <v>No</v>
      </c>
    </row>
    <row r="257" spans="1:28" x14ac:dyDescent="0.2">
      <c r="A257" s="4" t="s">
        <v>2611</v>
      </c>
      <c r="B257" s="4" t="s">
        <v>4999</v>
      </c>
      <c r="C257" s="4">
        <v>8</v>
      </c>
      <c r="D257" s="4">
        <v>68</v>
      </c>
      <c r="E257" s="4">
        <v>90</v>
      </c>
      <c r="F257" s="4">
        <v>94</v>
      </c>
      <c r="G257" s="12">
        <v>-0.80424495622265402</v>
      </c>
      <c r="H257" s="13">
        <v>0.53537880333360799</v>
      </c>
      <c r="I257" s="3">
        <v>0.27133882735431603</v>
      </c>
      <c r="J257" s="3">
        <v>1</v>
      </c>
      <c r="K257" s="3">
        <v>0</v>
      </c>
      <c r="L257" s="3">
        <v>1.03494817973974E-3</v>
      </c>
      <c r="M257" s="3">
        <v>1.81015761174846E-3</v>
      </c>
      <c r="N257" s="3">
        <v>252</v>
      </c>
      <c r="O257" s="3" t="s">
        <v>33</v>
      </c>
      <c r="P257" s="3" t="s">
        <v>227</v>
      </c>
      <c r="Q257" s="3" t="s">
        <v>2612</v>
      </c>
      <c r="R257" s="3" t="s">
        <v>36</v>
      </c>
      <c r="S257" s="3" t="s">
        <v>364</v>
      </c>
      <c r="T257" s="3" t="s">
        <v>2613</v>
      </c>
      <c r="V257" s="3">
        <v>1061.155</v>
      </c>
      <c r="W257" s="3">
        <v>2.1223100000000001</v>
      </c>
      <c r="X257" s="3" t="s">
        <v>2614</v>
      </c>
      <c r="Y257" s="14">
        <v>3.0281236988530984E-4</v>
      </c>
      <c r="Z257" s="11" t="str">
        <f>IF($AG$7 &lt;&gt; "", $AG$7 * Y257, "")</f>
        <v/>
      </c>
      <c r="AA257" s="11" t="str">
        <f>IF($AG$7 &lt;&gt; "", $AG$7 * L257 /#REF!, "")</f>
        <v/>
      </c>
      <c r="AB257" s="3" t="str">
        <f>IF(ISNUMBER(SEARCH(O257,$AG$2))=TRUE,"Yes",IF(ISNUMBER(SEARCH(O257,$AG$3))=TRUE,"Yes",IF(ISNUMBER(SEARCH(O257,$AG$4))=TRUE,"Yes","No")))</f>
        <v>No</v>
      </c>
    </row>
    <row r="258" spans="1:28" x14ac:dyDescent="0.2">
      <c r="A258" s="4" t="s">
        <v>2995</v>
      </c>
      <c r="B258" s="4" t="s">
        <v>4999</v>
      </c>
      <c r="C258" s="4">
        <v>8</v>
      </c>
      <c r="D258" s="4">
        <v>78</v>
      </c>
      <c r="E258" s="4">
        <v>93</v>
      </c>
      <c r="F258" s="4">
        <v>82</v>
      </c>
      <c r="G258" s="12">
        <v>-0.80683535102363102</v>
      </c>
      <c r="H258" s="13">
        <v>0.53047893467808704</v>
      </c>
      <c r="I258" s="3">
        <v>0.27533185725690701</v>
      </c>
      <c r="J258" s="3">
        <v>1</v>
      </c>
      <c r="K258" s="3">
        <v>0</v>
      </c>
      <c r="L258" s="3">
        <v>1.03494817973974E-3</v>
      </c>
      <c r="M258" s="3">
        <v>1.8129397913851401E-3</v>
      </c>
      <c r="N258" s="3">
        <v>106</v>
      </c>
      <c r="O258" s="3" t="s">
        <v>33</v>
      </c>
      <c r="P258" s="3" t="s">
        <v>43</v>
      </c>
      <c r="Q258" s="3" t="s">
        <v>2996</v>
      </c>
      <c r="R258" s="3" t="s">
        <v>109</v>
      </c>
      <c r="S258" s="3" t="s">
        <v>688</v>
      </c>
      <c r="T258" s="3" t="s">
        <v>2997</v>
      </c>
      <c r="V258" s="3">
        <v>1028.171</v>
      </c>
      <c r="W258" s="3">
        <v>2.0563419999999999</v>
      </c>
      <c r="X258" s="3" t="s">
        <v>2998</v>
      </c>
      <c r="Y258" s="14">
        <v>3.0281236988530984E-4</v>
      </c>
      <c r="Z258" s="11" t="str">
        <f>IF($AG$7 &lt;&gt; "", $AG$7 * Y258, "")</f>
        <v/>
      </c>
      <c r="AA258" s="11" t="str">
        <f>IF($AG$7 &lt;&gt; "", $AG$7 * L258 /#REF!, "")</f>
        <v/>
      </c>
      <c r="AB258" s="3" t="str">
        <f>IF(ISNUMBER(SEARCH(O258,$AG$2))=TRUE,"Yes",IF(ISNUMBER(SEARCH(O258,$AG$3))=TRUE,"Yes",IF(ISNUMBER(SEARCH(O258,$AG$4))=TRUE,"Yes","No")))</f>
        <v>No</v>
      </c>
    </row>
    <row r="259" spans="1:28" x14ac:dyDescent="0.2">
      <c r="A259" s="4" t="s">
        <v>3481</v>
      </c>
      <c r="B259" s="4" t="s">
        <v>4999</v>
      </c>
      <c r="C259" s="4">
        <v>10</v>
      </c>
      <c r="D259" s="4">
        <v>110</v>
      </c>
      <c r="E259" s="4">
        <v>99</v>
      </c>
      <c r="F259" s="4">
        <v>107</v>
      </c>
      <c r="G259" s="12">
        <v>-0.80952481054500003</v>
      </c>
      <c r="H259" s="13">
        <v>0.50815938523484805</v>
      </c>
      <c r="I259" s="3">
        <v>0.294000048992973</v>
      </c>
      <c r="J259" s="3">
        <v>1</v>
      </c>
      <c r="K259" s="3">
        <v>0</v>
      </c>
      <c r="L259" s="3">
        <v>1.2936852246746701E-3</v>
      </c>
      <c r="M259" s="3">
        <v>2.2703001315423398E-3</v>
      </c>
      <c r="N259" s="3">
        <v>98</v>
      </c>
      <c r="O259" s="3" t="s">
        <v>33</v>
      </c>
      <c r="P259" s="3" t="s">
        <v>620</v>
      </c>
      <c r="Q259" s="3" t="s">
        <v>3482</v>
      </c>
      <c r="R259" s="3" t="s">
        <v>109</v>
      </c>
      <c r="S259" s="3" t="s">
        <v>46</v>
      </c>
      <c r="T259" s="3" t="s">
        <v>3483</v>
      </c>
      <c r="V259" s="3">
        <v>1219.422</v>
      </c>
      <c r="W259" s="3">
        <v>2.438844</v>
      </c>
      <c r="X259" s="3" t="s">
        <v>3484</v>
      </c>
      <c r="Y259" s="14">
        <v>3.7851546235663725E-4</v>
      </c>
      <c r="Z259" s="11" t="str">
        <f>IF($AG$7 &lt;&gt; "", $AG$7 * Y259, "")</f>
        <v/>
      </c>
      <c r="AA259" s="11" t="str">
        <f>IF($AG$7 &lt;&gt; "", $AG$7 * L259 /#REF!, "")</f>
        <v/>
      </c>
      <c r="AB259" s="3" t="str">
        <f>IF(ISNUMBER(SEARCH(O259,$AG$2))=TRUE,"Yes",IF(ISNUMBER(SEARCH(O259,$AG$3))=TRUE,"Yes",IF(ISNUMBER(SEARCH(O259,$AG$4))=TRUE,"Yes","No")))</f>
        <v>No</v>
      </c>
    </row>
    <row r="260" spans="1:28" x14ac:dyDescent="0.2">
      <c r="A260" s="4" t="s">
        <v>2541</v>
      </c>
      <c r="B260" s="4" t="s">
        <v>4999</v>
      </c>
      <c r="C260" s="4">
        <v>6</v>
      </c>
      <c r="D260" s="4">
        <v>65</v>
      </c>
      <c r="E260" s="4">
        <v>63</v>
      </c>
      <c r="F260" s="4">
        <v>62</v>
      </c>
      <c r="G260" s="12">
        <v>-0.80985967941275006</v>
      </c>
      <c r="H260" s="13">
        <v>0.568681321512158</v>
      </c>
      <c r="I260" s="3">
        <v>0.24513103603026401</v>
      </c>
      <c r="J260" s="3">
        <v>1</v>
      </c>
      <c r="K260" s="3">
        <v>0</v>
      </c>
      <c r="L260" s="3">
        <v>7.76211134804804E-4</v>
      </c>
      <c r="M260" s="3">
        <v>1.36343461696442E-3</v>
      </c>
      <c r="N260" s="3">
        <v>305</v>
      </c>
      <c r="O260" s="3" t="s">
        <v>33</v>
      </c>
      <c r="P260" s="3" t="s">
        <v>43</v>
      </c>
      <c r="Q260" s="3" t="s">
        <v>2542</v>
      </c>
      <c r="R260" s="3" t="s">
        <v>36</v>
      </c>
      <c r="S260" s="3" t="s">
        <v>469</v>
      </c>
      <c r="T260" s="3" t="s">
        <v>2543</v>
      </c>
      <c r="V260" s="3">
        <v>1009.12</v>
      </c>
      <c r="W260" s="3">
        <v>2.01824</v>
      </c>
      <c r="X260" s="3" t="s">
        <v>2544</v>
      </c>
      <c r="Y260" s="14">
        <v>2.2710927741398235E-4</v>
      </c>
      <c r="Z260" s="11" t="str">
        <f>IF($AG$7 &lt;&gt; "", $AG$7 * Y260, "")</f>
        <v/>
      </c>
      <c r="AA260" s="11" t="str">
        <f>IF($AG$7 &lt;&gt; "", $AG$7 * L260 /#REF!, "")</f>
        <v/>
      </c>
      <c r="AB260" s="3" t="str">
        <f>IF(ISNUMBER(SEARCH(O260,$AG$2))=TRUE,"Yes",IF(ISNUMBER(SEARCH(O260,$AG$3))=TRUE,"Yes",IF(ISNUMBER(SEARCH(O260,$AG$4))=TRUE,"Yes","No")))</f>
        <v>No</v>
      </c>
    </row>
    <row r="261" spans="1:28" x14ac:dyDescent="0.2">
      <c r="A261" s="4" t="s">
        <v>1849</v>
      </c>
      <c r="B261" s="4" t="s">
        <v>4999</v>
      </c>
      <c r="C261" s="4">
        <v>1</v>
      </c>
      <c r="D261" s="4">
        <v>12</v>
      </c>
      <c r="E261" s="4">
        <v>9</v>
      </c>
      <c r="F261" s="4">
        <v>11</v>
      </c>
      <c r="G261" s="12">
        <v>-0.81300871595283697</v>
      </c>
      <c r="H261" s="13">
        <v>0.90549601957761705</v>
      </c>
      <c r="I261" s="3">
        <v>4.31134544380243E-2</v>
      </c>
      <c r="J261" s="3">
        <v>1</v>
      </c>
      <c r="K261" s="3">
        <v>0</v>
      </c>
      <c r="L261" s="3">
        <v>1.2936852246746701E-4</v>
      </c>
      <c r="M261" s="3">
        <v>2.3022472478799799E-4</v>
      </c>
      <c r="N261" s="3">
        <v>71</v>
      </c>
      <c r="O261" s="3" t="s">
        <v>33</v>
      </c>
      <c r="P261" s="3" t="s">
        <v>43</v>
      </c>
      <c r="Q261" s="3" t="s">
        <v>1850</v>
      </c>
      <c r="R261" s="3" t="s">
        <v>109</v>
      </c>
      <c r="S261" s="3" t="s">
        <v>640</v>
      </c>
      <c r="T261" s="3" t="s">
        <v>1851</v>
      </c>
      <c r="V261" s="3">
        <v>1050.2180000000001</v>
      </c>
      <c r="W261" s="3">
        <v>2.1004360000000002</v>
      </c>
      <c r="X261" s="3" t="s">
        <v>1852</v>
      </c>
      <c r="Y261" s="14">
        <v>3.785154623566373E-5</v>
      </c>
      <c r="Z261" s="11" t="str">
        <f>IF($AG$7 &lt;&gt; "", $AG$7 * Y261, "")</f>
        <v/>
      </c>
      <c r="AA261" s="11" t="str">
        <f>IF($AG$7 &lt;&gt; "", $AG$7 * L261 /#REF!, "")</f>
        <v/>
      </c>
      <c r="AB261" s="3" t="str">
        <f>IF(ISNUMBER(SEARCH(O261,$AG$2))=TRUE,"Yes",IF(ISNUMBER(SEARCH(O261,$AG$3))=TRUE,"Yes",IF(ISNUMBER(SEARCH(O261,$AG$4))=TRUE,"Yes","No")))</f>
        <v>No</v>
      </c>
    </row>
    <row r="262" spans="1:28" x14ac:dyDescent="0.2">
      <c r="A262" s="4" t="s">
        <v>3790</v>
      </c>
      <c r="B262" s="4" t="s">
        <v>4999</v>
      </c>
      <c r="C262" s="4">
        <v>20</v>
      </c>
      <c r="D262" s="4">
        <v>202</v>
      </c>
      <c r="E262" s="4">
        <v>218</v>
      </c>
      <c r="F262" s="4">
        <v>216</v>
      </c>
      <c r="G262" s="12">
        <v>-0.81810795204168096</v>
      </c>
      <c r="H262" s="13">
        <v>0.42130961898047697</v>
      </c>
      <c r="I262" s="3">
        <v>0.37539862532021101</v>
      </c>
      <c r="J262" s="3">
        <v>1</v>
      </c>
      <c r="K262" s="3">
        <v>0</v>
      </c>
      <c r="L262" s="3">
        <v>2.5873704493493501E-3</v>
      </c>
      <c r="M262" s="3">
        <v>4.5645636390191898E-3</v>
      </c>
      <c r="N262" s="3">
        <v>74</v>
      </c>
      <c r="O262" s="3" t="s">
        <v>33</v>
      </c>
      <c r="P262" s="3" t="s">
        <v>43</v>
      </c>
      <c r="Q262" s="3" t="s">
        <v>3791</v>
      </c>
      <c r="R262" s="3" t="s">
        <v>109</v>
      </c>
      <c r="S262" s="3" t="s">
        <v>722</v>
      </c>
      <c r="T262" s="3" t="s">
        <v>3792</v>
      </c>
      <c r="V262" s="3">
        <v>1003.139</v>
      </c>
      <c r="W262" s="3">
        <v>2.006278</v>
      </c>
      <c r="X262" s="3" t="s">
        <v>3793</v>
      </c>
      <c r="Y262" s="14">
        <v>7.5703092471327449E-4</v>
      </c>
      <c r="Z262" s="11" t="str">
        <f>IF($AG$7 &lt;&gt; "", $AG$7 * Y262, "")</f>
        <v/>
      </c>
      <c r="AA262" s="11" t="str">
        <f>IF($AG$7 &lt;&gt; "", $AG$7 * L262 /#REF!, "")</f>
        <v/>
      </c>
      <c r="AB262" s="3" t="str">
        <f>IF(ISNUMBER(SEARCH(O262,$AG$2))=TRUE,"Yes",IF(ISNUMBER(SEARCH(O262,$AG$3))=TRUE,"Yes",IF(ISNUMBER(SEARCH(O262,$AG$4))=TRUE,"Yes","No")))</f>
        <v>No</v>
      </c>
    </row>
    <row r="263" spans="1:28" x14ac:dyDescent="0.2">
      <c r="A263" s="4" t="s">
        <v>1882</v>
      </c>
      <c r="B263" s="4" t="s">
        <v>4999</v>
      </c>
      <c r="C263" s="4">
        <v>2</v>
      </c>
      <c r="D263" s="4">
        <v>18</v>
      </c>
      <c r="E263" s="4">
        <v>23</v>
      </c>
      <c r="F263" s="4">
        <v>23</v>
      </c>
      <c r="G263" s="12">
        <v>-0.81959903807053203</v>
      </c>
      <c r="H263" s="13">
        <v>0.71570616620517502</v>
      </c>
      <c r="I263" s="3">
        <v>0.14526524108234701</v>
      </c>
      <c r="J263" s="3">
        <v>1</v>
      </c>
      <c r="K263" s="3">
        <v>0</v>
      </c>
      <c r="L263" s="3">
        <v>2.5873704493493499E-4</v>
      </c>
      <c r="M263" s="3">
        <v>4.5942360127258699E-4</v>
      </c>
      <c r="N263" s="3">
        <v>342</v>
      </c>
      <c r="O263" s="3" t="s">
        <v>33</v>
      </c>
      <c r="P263" s="3" t="s">
        <v>34</v>
      </c>
      <c r="Q263" s="3" t="s">
        <v>1883</v>
      </c>
      <c r="R263" s="3" t="s">
        <v>36</v>
      </c>
      <c r="S263" s="3" t="s">
        <v>806</v>
      </c>
      <c r="T263" s="3" t="s">
        <v>1884</v>
      </c>
      <c r="V263" s="3">
        <v>969.05690000000004</v>
      </c>
      <c r="W263" s="3">
        <v>1.9381138</v>
      </c>
      <c r="X263" s="3" t="s">
        <v>1885</v>
      </c>
      <c r="Y263" s="14">
        <v>7.570309247132746E-5</v>
      </c>
      <c r="Z263" s="11" t="str">
        <f>IF($AG$7 &lt;&gt; "", $AG$7 * Y263, "")</f>
        <v/>
      </c>
      <c r="AA263" s="11" t="str">
        <f>IF($AG$7 &lt;&gt; "", $AG$7 * L263 /#REF!, "")</f>
        <v/>
      </c>
      <c r="AB263" s="3" t="str">
        <f>IF(ISNUMBER(SEARCH(O263,$AG$2))=TRUE,"Yes",IF(ISNUMBER(SEARCH(O263,$AG$3))=TRUE,"Yes",IF(ISNUMBER(SEARCH(O263,$AG$4))=TRUE,"Yes","No")))</f>
        <v>No</v>
      </c>
    </row>
    <row r="264" spans="1:28" x14ac:dyDescent="0.2">
      <c r="A264" s="4" t="s">
        <v>3303</v>
      </c>
      <c r="B264" s="4" t="s">
        <v>4999</v>
      </c>
      <c r="C264" s="4">
        <v>13</v>
      </c>
      <c r="D264" s="4">
        <v>130</v>
      </c>
      <c r="E264" s="4">
        <v>133</v>
      </c>
      <c r="F264" s="4">
        <v>156</v>
      </c>
      <c r="G264" s="12">
        <v>-0.84011387327898801</v>
      </c>
      <c r="H264" s="13">
        <v>0.44621830906707</v>
      </c>
      <c r="I264" s="3">
        <v>0.35045261387364501</v>
      </c>
      <c r="J264" s="3">
        <v>1</v>
      </c>
      <c r="K264" s="3">
        <v>0</v>
      </c>
      <c r="L264" s="3">
        <v>1.68179079207708E-3</v>
      </c>
      <c r="M264" s="3">
        <v>3.0140685152326798E-3</v>
      </c>
      <c r="N264" s="3">
        <v>128</v>
      </c>
      <c r="O264" s="3" t="s">
        <v>33</v>
      </c>
      <c r="P264" s="3" t="s">
        <v>43</v>
      </c>
      <c r="Q264" s="3" t="s">
        <v>3304</v>
      </c>
      <c r="R264" s="3" t="s">
        <v>109</v>
      </c>
      <c r="S264" s="3" t="s">
        <v>1217</v>
      </c>
      <c r="T264" s="3" t="s">
        <v>3305</v>
      </c>
      <c r="V264" s="3">
        <v>1064.2850000000001</v>
      </c>
      <c r="W264" s="3">
        <v>2.1285699999999999</v>
      </c>
      <c r="X264" s="3" t="s">
        <v>3306</v>
      </c>
      <c r="Y264" s="14">
        <v>4.9207010106362844E-4</v>
      </c>
      <c r="Z264" s="11" t="str">
        <f>IF($AG$7 &lt;&gt; "", $AG$7 * Y264, "")</f>
        <v/>
      </c>
      <c r="AA264" s="11" t="str">
        <f>IF($AG$7 &lt;&gt; "", $AG$7 * L264 /#REF!, "")</f>
        <v/>
      </c>
      <c r="AB264" s="3" t="str">
        <f>IF(ISNUMBER(SEARCH(O264,$AG$2))=TRUE,"Yes",IF(ISNUMBER(SEARCH(O264,$AG$3))=TRUE,"Yes",IF(ISNUMBER(SEARCH(O264,$AG$4))=TRUE,"Yes","No")))</f>
        <v>No</v>
      </c>
    </row>
    <row r="265" spans="1:28" x14ac:dyDescent="0.2">
      <c r="A265" s="4" t="s">
        <v>3758</v>
      </c>
      <c r="B265" s="4" t="s">
        <v>4999</v>
      </c>
      <c r="C265" s="4">
        <v>11</v>
      </c>
      <c r="D265" s="4">
        <v>131</v>
      </c>
      <c r="E265" s="4">
        <v>127</v>
      </c>
      <c r="F265" s="4">
        <v>108</v>
      </c>
      <c r="G265" s="12">
        <v>-0.87994728885622997</v>
      </c>
      <c r="H265" s="13">
        <v>0.42921191262367397</v>
      </c>
      <c r="I265" s="3">
        <v>0.36732823285023702</v>
      </c>
      <c r="J265" s="3">
        <v>1</v>
      </c>
      <c r="K265" s="3">
        <v>0</v>
      </c>
      <c r="L265" s="3">
        <v>1.4230537471421399E-3</v>
      </c>
      <c r="M265" s="3">
        <v>2.6214914561252501E-3</v>
      </c>
      <c r="N265" s="3">
        <v>107</v>
      </c>
      <c r="O265" s="3" t="s">
        <v>33</v>
      </c>
      <c r="P265" s="3" t="s">
        <v>43</v>
      </c>
      <c r="Q265" s="3" t="s">
        <v>3759</v>
      </c>
      <c r="R265" s="3" t="s">
        <v>109</v>
      </c>
      <c r="S265" s="3" t="s">
        <v>1070</v>
      </c>
      <c r="T265" s="3" t="s">
        <v>3760</v>
      </c>
      <c r="V265" s="3">
        <v>1232.3130000000001</v>
      </c>
      <c r="W265" s="3">
        <v>2.464626</v>
      </c>
      <c r="X265" s="3" t="s">
        <v>3761</v>
      </c>
      <c r="Y265" s="14">
        <v>4.1636700859230098E-4</v>
      </c>
      <c r="Z265" s="11" t="str">
        <f>IF($AG$7 &lt;&gt; "", $AG$7 * Y265, "")</f>
        <v/>
      </c>
      <c r="AA265" s="11" t="str">
        <f>IF($AG$7 &lt;&gt; "", $AG$7 * L265 /#REF!, "")</f>
        <v/>
      </c>
      <c r="AB265" s="3" t="str">
        <f>IF(ISNUMBER(SEARCH(O265,$AG$2))=TRUE,"Yes",IF(ISNUMBER(SEARCH(O265,$AG$3))=TRUE,"Yes",IF(ISNUMBER(SEARCH(O265,$AG$4))=TRUE,"Yes","No")))</f>
        <v>No</v>
      </c>
    </row>
    <row r="266" spans="1:28" x14ac:dyDescent="0.2">
      <c r="A266" s="4" t="s">
        <v>3364</v>
      </c>
      <c r="B266" s="4" t="s">
        <v>4999</v>
      </c>
      <c r="C266" s="4">
        <v>13</v>
      </c>
      <c r="D266" s="4">
        <v>142</v>
      </c>
      <c r="E266" s="4">
        <v>149</v>
      </c>
      <c r="F266" s="4">
        <v>144</v>
      </c>
      <c r="G266" s="12">
        <v>-0.89056583393470601</v>
      </c>
      <c r="H266" s="13">
        <v>0.41108616114869601</v>
      </c>
      <c r="I266" s="3">
        <v>0.38606714311242302</v>
      </c>
      <c r="J266" s="3">
        <v>1</v>
      </c>
      <c r="K266" s="3">
        <v>0</v>
      </c>
      <c r="L266" s="3">
        <v>1.68179079207708E-3</v>
      </c>
      <c r="M266" s="3">
        <v>3.1208994205261498E-3</v>
      </c>
      <c r="N266" s="3">
        <v>116</v>
      </c>
      <c r="O266" s="3" t="s">
        <v>33</v>
      </c>
      <c r="P266" s="3" t="s">
        <v>43</v>
      </c>
      <c r="Q266" s="3" t="s">
        <v>3365</v>
      </c>
      <c r="R266" s="3" t="s">
        <v>109</v>
      </c>
      <c r="S266" s="3" t="s">
        <v>669</v>
      </c>
      <c r="T266" s="3" t="s">
        <v>3366</v>
      </c>
      <c r="V266" s="3">
        <v>1396.5820000000001</v>
      </c>
      <c r="W266" s="3">
        <v>2.793164</v>
      </c>
      <c r="X266" s="3" t="s">
        <v>3367</v>
      </c>
      <c r="Y266" s="14">
        <v>4.9207010106362844E-4</v>
      </c>
      <c r="Z266" s="11" t="str">
        <f>IF($AG$7 &lt;&gt; "", $AG$7 * Y266, "")</f>
        <v/>
      </c>
      <c r="AA266" s="11" t="str">
        <f>IF($AG$7 &lt;&gt; "", $AG$7 * L266 /#REF!, "")</f>
        <v/>
      </c>
      <c r="AB266" s="3" t="str">
        <f>IF(ISNUMBER(SEARCH(O266,$AG$2))=TRUE,"Yes",IF(ISNUMBER(SEARCH(O266,$AG$3))=TRUE,"Yes",IF(ISNUMBER(SEARCH(O266,$AG$4))=TRUE,"Yes","No")))</f>
        <v>No</v>
      </c>
    </row>
    <row r="267" spans="1:28" x14ac:dyDescent="0.2">
      <c r="A267" s="4" t="s">
        <v>3402</v>
      </c>
      <c r="B267" s="4" t="s">
        <v>4999</v>
      </c>
      <c r="C267" s="4">
        <v>11</v>
      </c>
      <c r="D267" s="4">
        <v>139</v>
      </c>
      <c r="E267" s="4">
        <v>114</v>
      </c>
      <c r="F267" s="4">
        <v>117</v>
      </c>
      <c r="G267" s="12">
        <v>-0.89870003627428996</v>
      </c>
      <c r="H267" s="13">
        <v>0.41803329633960801</v>
      </c>
      <c r="I267" s="3">
        <v>0.37878912530472902</v>
      </c>
      <c r="J267" s="3">
        <v>1</v>
      </c>
      <c r="K267" s="3">
        <v>0</v>
      </c>
      <c r="L267" s="3">
        <v>1.4230537471421399E-3</v>
      </c>
      <c r="M267" s="3">
        <v>2.6562930713489698E-3</v>
      </c>
      <c r="N267" s="3">
        <v>215</v>
      </c>
      <c r="O267" s="3" t="s">
        <v>33</v>
      </c>
      <c r="P267" s="3" t="s">
        <v>43</v>
      </c>
      <c r="Q267" s="3" t="s">
        <v>3403</v>
      </c>
      <c r="R267" s="3" t="s">
        <v>36</v>
      </c>
      <c r="S267" s="3" t="s">
        <v>229</v>
      </c>
      <c r="T267" s="3" t="s">
        <v>3404</v>
      </c>
      <c r="V267" s="3">
        <v>1304.463</v>
      </c>
      <c r="W267" s="3">
        <v>2.6089259999999999</v>
      </c>
      <c r="X267" s="3" t="s">
        <v>3405</v>
      </c>
      <c r="Y267" s="14">
        <v>4.1636700859230098E-4</v>
      </c>
      <c r="Z267" s="11" t="str">
        <f>IF($AG$7 &lt;&gt; "", $AG$7 * Y267, "")</f>
        <v/>
      </c>
      <c r="AA267" s="11" t="str">
        <f>IF($AG$7 &lt;&gt; "", $AG$7 * L267 /#REF!, "")</f>
        <v/>
      </c>
      <c r="AB267" s="3" t="str">
        <f>IF(ISNUMBER(SEARCH(O267,$AG$2))=TRUE,"Yes",IF(ISNUMBER(SEARCH(O267,$AG$3))=TRUE,"Yes",IF(ISNUMBER(SEARCH(O267,$AG$4))=TRUE,"Yes","No")))</f>
        <v>No</v>
      </c>
    </row>
    <row r="268" spans="1:28" x14ac:dyDescent="0.2">
      <c r="A268" s="4" t="s">
        <v>2333</v>
      </c>
      <c r="B268" s="4" t="s">
        <v>4999</v>
      </c>
      <c r="C268" s="4">
        <v>5</v>
      </c>
      <c r="D268" s="4">
        <v>62</v>
      </c>
      <c r="E268" s="4">
        <v>60</v>
      </c>
      <c r="F268" s="4">
        <v>47</v>
      </c>
      <c r="G268" s="12">
        <v>-0.89958019356313801</v>
      </c>
      <c r="H268" s="13">
        <v>0.53047893467808704</v>
      </c>
      <c r="I268" s="3">
        <v>0.27533185725690701</v>
      </c>
      <c r="J268" s="3">
        <v>1</v>
      </c>
      <c r="K268" s="3">
        <v>0</v>
      </c>
      <c r="L268" s="3">
        <v>6.4684261233733699E-4</v>
      </c>
      <c r="M268" s="3">
        <v>1.2092522167334401E-3</v>
      </c>
      <c r="N268" s="3">
        <v>161</v>
      </c>
      <c r="O268" s="3" t="s">
        <v>33</v>
      </c>
      <c r="P268" s="3" t="s">
        <v>43</v>
      </c>
      <c r="Q268" s="3" t="s">
        <v>2334</v>
      </c>
      <c r="R268" s="3" t="s">
        <v>109</v>
      </c>
      <c r="S268" s="3" t="s">
        <v>678</v>
      </c>
      <c r="T268" s="3" t="s">
        <v>2335</v>
      </c>
      <c r="V268" s="3">
        <v>1258.4590000000001</v>
      </c>
      <c r="W268" s="3">
        <v>2.516918</v>
      </c>
      <c r="X268" s="3" t="s">
        <v>2336</v>
      </c>
      <c r="Y268" s="14">
        <v>1.8925773117831862E-4</v>
      </c>
      <c r="Z268" s="11" t="str">
        <f>IF($AG$7 &lt;&gt; "", $AG$7 * Y268, "")</f>
        <v/>
      </c>
      <c r="AA268" s="11" t="str">
        <f>IF($AG$7 &lt;&gt; "", $AG$7 * L268 /#REF!, "")</f>
        <v/>
      </c>
      <c r="AB268" s="3" t="str">
        <f>IF(ISNUMBER(SEARCH(O268,$AG$2))=TRUE,"Yes",IF(ISNUMBER(SEARCH(O268,$AG$3))=TRUE,"Yes",IF(ISNUMBER(SEARCH(O268,$AG$4))=TRUE,"Yes","No")))</f>
        <v>No</v>
      </c>
    </row>
    <row r="269" spans="1:28" x14ac:dyDescent="0.2">
      <c r="A269" s="4" t="s">
        <v>1949</v>
      </c>
      <c r="B269" s="4" t="s">
        <v>4999</v>
      </c>
      <c r="C269" s="4">
        <v>3</v>
      </c>
      <c r="D269" s="4">
        <v>35</v>
      </c>
      <c r="E269" s="4">
        <v>40</v>
      </c>
      <c r="F269" s="4">
        <v>27</v>
      </c>
      <c r="G269" s="12">
        <v>-0.90380255139193499</v>
      </c>
      <c r="H269" s="13">
        <v>0.64096362101593196</v>
      </c>
      <c r="I269" s="3">
        <v>0.19316661890612</v>
      </c>
      <c r="J269" s="3">
        <v>1</v>
      </c>
      <c r="K269" s="3">
        <v>0</v>
      </c>
      <c r="L269" s="3">
        <v>3.88105567402402E-4</v>
      </c>
      <c r="M269" s="3">
        <v>7.2843221170872596E-4</v>
      </c>
      <c r="N269" s="3">
        <v>293</v>
      </c>
      <c r="O269" s="3" t="s">
        <v>33</v>
      </c>
      <c r="P269" s="3" t="s">
        <v>227</v>
      </c>
      <c r="Q269" s="3" t="s">
        <v>1950</v>
      </c>
      <c r="R269" s="3" t="s">
        <v>36</v>
      </c>
      <c r="S269" s="3" t="s">
        <v>815</v>
      </c>
      <c r="T269" s="3" t="s">
        <v>1951</v>
      </c>
      <c r="V269" s="3">
        <v>1113.19</v>
      </c>
      <c r="W269" s="3">
        <v>2.2263799999999998</v>
      </c>
      <c r="X269" s="3" t="s">
        <v>1952</v>
      </c>
      <c r="Y269" s="14">
        <v>1.1355463870699118E-4</v>
      </c>
      <c r="Z269" s="11" t="str">
        <f>IF($AG$7 &lt;&gt; "", $AG$7 * Y269, "")</f>
        <v/>
      </c>
      <c r="AA269" s="11" t="str">
        <f>IF($AG$7 &lt;&gt; "", $AG$7 * L269 /#REF!, "")</f>
        <v/>
      </c>
      <c r="AB269" s="3" t="str">
        <f>IF(ISNUMBER(SEARCH(O269,$AG$2))=TRUE,"Yes",IF(ISNUMBER(SEARCH(O269,$AG$3))=TRUE,"Yes",IF(ISNUMBER(SEARCH(O269,$AG$4))=TRUE,"Yes","No")))</f>
        <v>No</v>
      </c>
    </row>
    <row r="270" spans="1:28" x14ac:dyDescent="0.2">
      <c r="A270" s="4" t="s">
        <v>3669</v>
      </c>
      <c r="B270" s="4" t="s">
        <v>4999</v>
      </c>
      <c r="C270" s="4">
        <v>13</v>
      </c>
      <c r="D270" s="4">
        <v>157</v>
      </c>
      <c r="E270" s="4">
        <v>152</v>
      </c>
      <c r="F270" s="4">
        <v>131</v>
      </c>
      <c r="G270" s="12">
        <v>-0.90502037863485696</v>
      </c>
      <c r="H270" s="13">
        <v>0.39953773283484201</v>
      </c>
      <c r="I270" s="3">
        <v>0.398442199108132</v>
      </c>
      <c r="J270" s="3">
        <v>1</v>
      </c>
      <c r="K270" s="3">
        <v>0</v>
      </c>
      <c r="L270" s="3">
        <v>1.68179079207708E-3</v>
      </c>
      <c r="M270" s="3">
        <v>3.15204746052325E-3</v>
      </c>
      <c r="N270" s="3">
        <v>239</v>
      </c>
      <c r="O270" s="3" t="s">
        <v>33</v>
      </c>
      <c r="P270" s="3" t="s">
        <v>43</v>
      </c>
      <c r="Q270" s="3" t="s">
        <v>3670</v>
      </c>
      <c r="R270" s="3" t="s">
        <v>36</v>
      </c>
      <c r="S270" s="3" t="s">
        <v>483</v>
      </c>
      <c r="T270" s="3" t="s">
        <v>3671</v>
      </c>
      <c r="V270" s="3">
        <v>1095.2829999999999</v>
      </c>
      <c r="W270" s="3">
        <v>2.190566</v>
      </c>
      <c r="X270" s="3" t="s">
        <v>3672</v>
      </c>
      <c r="Y270" s="14">
        <v>4.9207010106362844E-4</v>
      </c>
      <c r="Z270" s="11" t="str">
        <f>IF($AG$7 &lt;&gt; "", $AG$7 * Y270, "")</f>
        <v/>
      </c>
      <c r="AA270" s="11" t="str">
        <f>IF($AG$7 &lt;&gt; "", $AG$7 * L270 /#REF!, "")</f>
        <v/>
      </c>
      <c r="AB270" s="3" t="str">
        <f>IF(ISNUMBER(SEARCH(O270,$AG$2))=TRUE,"Yes",IF(ISNUMBER(SEARCH(O270,$AG$3))=TRUE,"Yes",IF(ISNUMBER(SEARCH(O270,$AG$4))=TRUE,"Yes","No")))</f>
        <v>No</v>
      </c>
    </row>
    <row r="271" spans="1:28" x14ac:dyDescent="0.2">
      <c r="A271" s="4" t="s">
        <v>3706</v>
      </c>
      <c r="B271" s="4" t="s">
        <v>4999</v>
      </c>
      <c r="C271" s="4">
        <v>12</v>
      </c>
      <c r="D271" s="4">
        <v>141</v>
      </c>
      <c r="E271" s="4">
        <v>120</v>
      </c>
      <c r="F271" s="4">
        <v>148</v>
      </c>
      <c r="G271" s="12">
        <v>-0.92114141928026905</v>
      </c>
      <c r="H271" s="13">
        <v>0.39656029726422998</v>
      </c>
      <c r="I271" s="3">
        <v>0.40169076855275798</v>
      </c>
      <c r="J271" s="3">
        <v>1</v>
      </c>
      <c r="K271" s="3">
        <v>0</v>
      </c>
      <c r="L271" s="3">
        <v>1.5524222696096099E-3</v>
      </c>
      <c r="M271" s="3">
        <v>2.9434582493436802E-3</v>
      </c>
      <c r="N271" s="3">
        <v>24</v>
      </c>
      <c r="O271" s="3" t="s">
        <v>33</v>
      </c>
      <c r="P271" s="3" t="s">
        <v>34</v>
      </c>
      <c r="Q271" s="3" t="s">
        <v>3707</v>
      </c>
      <c r="R271" s="3" t="s">
        <v>109</v>
      </c>
      <c r="S271" s="3" t="s">
        <v>414</v>
      </c>
      <c r="T271" s="3" t="s">
        <v>3708</v>
      </c>
      <c r="V271" s="3">
        <v>1073.2550000000001</v>
      </c>
      <c r="W271" s="3">
        <v>2.1465100000000001</v>
      </c>
      <c r="X271" s="3" t="s">
        <v>3709</v>
      </c>
      <c r="Y271" s="14">
        <v>4.5421855482796471E-4</v>
      </c>
      <c r="Z271" s="11" t="str">
        <f>IF($AG$7 &lt;&gt; "", $AG$7 * Y271, "")</f>
        <v/>
      </c>
      <c r="AA271" s="11" t="str">
        <f>IF($AG$7 &lt;&gt; "", $AG$7 * L271 /#REF!, "")</f>
        <v/>
      </c>
      <c r="AB271" s="3" t="str">
        <f>IF(ISNUMBER(SEARCH(O271,$AG$2))=TRUE,"Yes",IF(ISNUMBER(SEARCH(O271,$AG$3))=TRUE,"Yes",IF(ISNUMBER(SEARCH(O271,$AG$4))=TRUE,"Yes","No")))</f>
        <v>No</v>
      </c>
    </row>
    <row r="272" spans="1:28" x14ac:dyDescent="0.2">
      <c r="A272" s="4" t="s">
        <v>3324</v>
      </c>
      <c r="B272" s="4" t="s">
        <v>4999</v>
      </c>
      <c r="C272" s="4">
        <v>9</v>
      </c>
      <c r="D272" s="4">
        <v>104</v>
      </c>
      <c r="E272" s="4">
        <v>111</v>
      </c>
      <c r="F272" s="4">
        <v>95</v>
      </c>
      <c r="G272" s="12">
        <v>-0.929553868912668</v>
      </c>
      <c r="H272" s="13">
        <v>0.41803329633960801</v>
      </c>
      <c r="I272" s="3">
        <v>0.37878912530472902</v>
      </c>
      <c r="J272" s="3">
        <v>1</v>
      </c>
      <c r="K272" s="3">
        <v>0</v>
      </c>
      <c r="L272" s="3">
        <v>1.16431670220721E-3</v>
      </c>
      <c r="M272" s="3">
        <v>2.22053375479865E-3</v>
      </c>
      <c r="N272" s="3">
        <v>208</v>
      </c>
      <c r="O272" s="3" t="s">
        <v>33</v>
      </c>
      <c r="P272" s="3" t="s">
        <v>43</v>
      </c>
      <c r="Q272" s="3" t="s">
        <v>3325</v>
      </c>
      <c r="R272" s="3" t="s">
        <v>36</v>
      </c>
      <c r="S272" s="3" t="s">
        <v>269</v>
      </c>
      <c r="T272" s="3" t="s">
        <v>3326</v>
      </c>
      <c r="V272" s="3">
        <v>994.21510000000001</v>
      </c>
      <c r="W272" s="3">
        <v>1.9884302</v>
      </c>
      <c r="X272" s="3" t="s">
        <v>3327</v>
      </c>
      <c r="Y272" s="14">
        <v>3.4066391612097352E-4</v>
      </c>
      <c r="Z272" s="11" t="str">
        <f>IF($AG$7 &lt;&gt; "", $AG$7 * Y272, "")</f>
        <v/>
      </c>
      <c r="AA272" s="11" t="str">
        <f>IF($AG$7 &lt;&gt; "", $AG$7 * L272 /#REF!, "")</f>
        <v/>
      </c>
      <c r="AB272" s="3" t="str">
        <f>IF(ISNUMBER(SEARCH(O272,$AG$2))=TRUE,"Yes",IF(ISNUMBER(SEARCH(O272,$AG$3))=TRUE,"Yes",IF(ISNUMBER(SEARCH(O272,$AG$4))=TRUE,"Yes","No")))</f>
        <v>No</v>
      </c>
    </row>
    <row r="273" spans="1:28" x14ac:dyDescent="0.2">
      <c r="A273" s="4" t="s">
        <v>3094</v>
      </c>
      <c r="B273" s="4" t="s">
        <v>4999</v>
      </c>
      <c r="C273" s="4">
        <v>10</v>
      </c>
      <c r="D273" s="4">
        <v>131</v>
      </c>
      <c r="E273" s="4">
        <v>119</v>
      </c>
      <c r="F273" s="4">
        <v>99</v>
      </c>
      <c r="G273" s="12">
        <v>-0.94825307530243297</v>
      </c>
      <c r="H273" s="13">
        <v>0.395159952599483</v>
      </c>
      <c r="I273" s="3">
        <v>0.40322707533527502</v>
      </c>
      <c r="J273" s="3">
        <v>1</v>
      </c>
      <c r="K273" s="3">
        <v>0</v>
      </c>
      <c r="L273" s="3">
        <v>1.2936852246746701E-3</v>
      </c>
      <c r="M273" s="3">
        <v>2.4990934942561499E-3</v>
      </c>
      <c r="N273" s="3">
        <v>103</v>
      </c>
      <c r="O273" s="3" t="s">
        <v>33</v>
      </c>
      <c r="P273" s="3" t="s">
        <v>43</v>
      </c>
      <c r="Q273" s="3" t="s">
        <v>3095</v>
      </c>
      <c r="R273" s="3" t="s">
        <v>109</v>
      </c>
      <c r="S273" s="3" t="s">
        <v>359</v>
      </c>
      <c r="T273" s="3" t="s">
        <v>3096</v>
      </c>
      <c r="V273" s="3">
        <v>1185.336</v>
      </c>
      <c r="W273" s="3">
        <v>2.3706719999999999</v>
      </c>
      <c r="X273" s="3" t="s">
        <v>3097</v>
      </c>
      <c r="Y273" s="14">
        <v>3.7851546235663725E-4</v>
      </c>
      <c r="Z273" s="11" t="str">
        <f>IF($AG$7 &lt;&gt; "", $AG$7 * Y273, "")</f>
        <v/>
      </c>
      <c r="AA273" s="11" t="str">
        <f>IF($AG$7 &lt;&gt; "", $AG$7 * L273 /#REF!, "")</f>
        <v/>
      </c>
      <c r="AB273" s="3" t="str">
        <f>IF(ISNUMBER(SEARCH(O273,$AG$2))=TRUE,"Yes",IF(ISNUMBER(SEARCH(O273,$AG$3))=TRUE,"Yes",IF(ISNUMBER(SEARCH(O273,$AG$4))=TRUE,"Yes","No")))</f>
        <v>No</v>
      </c>
    </row>
    <row r="274" spans="1:28" x14ac:dyDescent="0.2">
      <c r="A274" s="4" t="s">
        <v>3798</v>
      </c>
      <c r="B274" s="4" t="s">
        <v>4999</v>
      </c>
      <c r="C274" s="4">
        <v>12</v>
      </c>
      <c r="D274" s="4">
        <v>128</v>
      </c>
      <c r="E274" s="4">
        <v>131</v>
      </c>
      <c r="F274" s="4">
        <v>160</v>
      </c>
      <c r="G274" s="12">
        <v>-0.95611858466196498</v>
      </c>
      <c r="H274" s="13">
        <v>0.37342829306969799</v>
      </c>
      <c r="I274" s="3">
        <v>0.42779278049902503</v>
      </c>
      <c r="J274" s="3">
        <v>1</v>
      </c>
      <c r="K274" s="3">
        <v>0</v>
      </c>
      <c r="L274" s="3">
        <v>1.5524222696096099E-3</v>
      </c>
      <c r="M274" s="3">
        <v>3.0157948558879799E-3</v>
      </c>
      <c r="N274" s="3">
        <v>260</v>
      </c>
      <c r="O274" s="3" t="s">
        <v>33</v>
      </c>
      <c r="P274" s="3" t="s">
        <v>34</v>
      </c>
      <c r="Q274" s="3" t="s">
        <v>3799</v>
      </c>
      <c r="R274" s="3" t="s">
        <v>36</v>
      </c>
      <c r="S274" s="3" t="s">
        <v>1052</v>
      </c>
      <c r="T274" s="3" t="s">
        <v>3800</v>
      </c>
      <c r="V274" s="3">
        <v>1053.1980000000001</v>
      </c>
      <c r="W274" s="3">
        <v>2.1063960000000002</v>
      </c>
      <c r="X274" s="3" t="s">
        <v>3801</v>
      </c>
      <c r="Y274" s="14">
        <v>4.5421855482796471E-4</v>
      </c>
      <c r="Z274" s="11" t="str">
        <f>IF($AG$7 &lt;&gt; "", $AG$7 * Y274, "")</f>
        <v/>
      </c>
      <c r="AA274" s="11" t="str">
        <f>IF($AG$7 &lt;&gt; "", $AG$7 * L274 /#REF!, "")</f>
        <v/>
      </c>
      <c r="AB274" s="3" t="str">
        <f>IF(ISNUMBER(SEARCH(O274,$AG$2))=TRUE,"Yes",IF(ISNUMBER(SEARCH(O274,$AG$3))=TRUE,"Yes",IF(ISNUMBER(SEARCH(O274,$AG$4))=TRUE,"Yes","No")))</f>
        <v>No</v>
      </c>
    </row>
    <row r="275" spans="1:28" x14ac:dyDescent="0.2">
      <c r="A275" s="4" t="s">
        <v>3218</v>
      </c>
      <c r="B275" s="4" t="s">
        <v>4999</v>
      </c>
      <c r="C275" s="4">
        <v>10</v>
      </c>
      <c r="D275" s="4">
        <v>115</v>
      </c>
      <c r="E275" s="4">
        <v>117</v>
      </c>
      <c r="F275" s="4">
        <v>119</v>
      </c>
      <c r="G275" s="12">
        <v>-0.95991720568566696</v>
      </c>
      <c r="H275" s="13">
        <v>0.38575118769738698</v>
      </c>
      <c r="I275" s="3">
        <v>0.41369272810440599</v>
      </c>
      <c r="J275" s="3">
        <v>1</v>
      </c>
      <c r="K275" s="3">
        <v>0</v>
      </c>
      <c r="L275" s="3">
        <v>1.2936852246746701E-3</v>
      </c>
      <c r="M275" s="3">
        <v>2.5199377700939E-3</v>
      </c>
      <c r="N275" s="3">
        <v>52</v>
      </c>
      <c r="O275" s="3" t="s">
        <v>33</v>
      </c>
      <c r="P275" s="3" t="s">
        <v>43</v>
      </c>
      <c r="Q275" s="3" t="s">
        <v>3219</v>
      </c>
      <c r="R275" s="3" t="s">
        <v>109</v>
      </c>
      <c r="S275" s="3" t="s">
        <v>160</v>
      </c>
      <c r="T275" s="3" t="s">
        <v>3220</v>
      </c>
      <c r="V275" s="3">
        <v>1279.451</v>
      </c>
      <c r="W275" s="3">
        <v>2.5589019999999998</v>
      </c>
      <c r="X275" s="3" t="s">
        <v>3221</v>
      </c>
      <c r="Y275" s="14">
        <v>3.7851546235663725E-4</v>
      </c>
      <c r="Z275" s="11" t="str">
        <f>IF($AG$7 &lt;&gt; "", $AG$7 * Y275, "")</f>
        <v/>
      </c>
      <c r="AA275" s="11" t="str">
        <f>IF($AG$7 &lt;&gt; "", $AG$7 * L275 /#REF!, "")</f>
        <v/>
      </c>
      <c r="AB275" s="3" t="str">
        <f>IF(ISNUMBER(SEARCH(O275,$AG$2))=TRUE,"Yes",IF(ISNUMBER(SEARCH(O275,$AG$3))=TRUE,"Yes",IF(ISNUMBER(SEARCH(O275,$AG$4))=TRUE,"Yes","No")))</f>
        <v>No</v>
      </c>
    </row>
    <row r="276" spans="1:28" x14ac:dyDescent="0.2">
      <c r="A276" s="4" t="s">
        <v>1878</v>
      </c>
      <c r="B276" s="4" t="s">
        <v>4999</v>
      </c>
      <c r="C276" s="4">
        <v>2</v>
      </c>
      <c r="D276" s="4">
        <v>22</v>
      </c>
      <c r="E276" s="4">
        <v>29</v>
      </c>
      <c r="F276" s="4">
        <v>20</v>
      </c>
      <c r="G276" s="12">
        <v>-0.96325161244937496</v>
      </c>
      <c r="H276" s="13">
        <v>0.71570616620517502</v>
      </c>
      <c r="I276" s="3">
        <v>0.14526524108234701</v>
      </c>
      <c r="J276" s="3">
        <v>1</v>
      </c>
      <c r="K276" s="3">
        <v>0</v>
      </c>
      <c r="L276" s="3">
        <v>2.5873704493493499E-4</v>
      </c>
      <c r="M276" s="3">
        <v>5.0710006546919096E-4</v>
      </c>
      <c r="N276" s="3">
        <v>193</v>
      </c>
      <c r="O276" s="3" t="s">
        <v>33</v>
      </c>
      <c r="P276" s="3" t="s">
        <v>779</v>
      </c>
      <c r="Q276" s="3" t="s">
        <v>1879</v>
      </c>
      <c r="R276" s="3" t="s">
        <v>36</v>
      </c>
      <c r="S276" s="3" t="s">
        <v>155</v>
      </c>
      <c r="T276" s="3" t="s">
        <v>1880</v>
      </c>
      <c r="V276" s="3">
        <v>1076.144</v>
      </c>
      <c r="W276" s="3">
        <v>2.152288</v>
      </c>
      <c r="X276" s="3" t="s">
        <v>1881</v>
      </c>
      <c r="Y276" s="14">
        <v>7.570309247132746E-5</v>
      </c>
      <c r="Z276" s="11" t="str">
        <f>IF($AG$7 &lt;&gt; "", $AG$7 * Y276, "")</f>
        <v/>
      </c>
      <c r="AA276" s="11" t="str">
        <f>IF($AG$7 &lt;&gt; "", $AG$7 * L276 /#REF!, "")</f>
        <v/>
      </c>
      <c r="AB276" s="3" t="str">
        <f>IF(ISNUMBER(SEARCH(O276,$AG$2))=TRUE,"Yes",IF(ISNUMBER(SEARCH(O276,$AG$3))=TRUE,"Yes",IF(ISNUMBER(SEARCH(O276,$AG$4))=TRUE,"Yes","No")))</f>
        <v>No</v>
      </c>
    </row>
    <row r="277" spans="1:28" x14ac:dyDescent="0.2">
      <c r="A277" s="4" t="s">
        <v>2561</v>
      </c>
      <c r="B277" s="4" t="s">
        <v>4999</v>
      </c>
      <c r="C277" s="4">
        <v>6</v>
      </c>
      <c r="D277" s="4">
        <v>71</v>
      </c>
      <c r="E277" s="4">
        <v>75</v>
      </c>
      <c r="F277" s="4">
        <v>70</v>
      </c>
      <c r="G277" s="12">
        <v>-0.99362445703223001</v>
      </c>
      <c r="H277" s="13">
        <v>0.46859183599973098</v>
      </c>
      <c r="I277" s="3">
        <v>0.329205282130762</v>
      </c>
      <c r="J277" s="3">
        <v>1</v>
      </c>
      <c r="K277" s="3">
        <v>0</v>
      </c>
      <c r="L277" s="3">
        <v>7.76211134804804E-4</v>
      </c>
      <c r="M277" s="3">
        <v>1.54896967704724E-3</v>
      </c>
      <c r="N277" s="3">
        <v>304</v>
      </c>
      <c r="O277" s="3" t="s">
        <v>33</v>
      </c>
      <c r="P277" s="3" t="s">
        <v>43</v>
      </c>
      <c r="Q277" s="3" t="s">
        <v>1257</v>
      </c>
      <c r="R277" s="3" t="s">
        <v>36</v>
      </c>
      <c r="S277" s="3" t="s">
        <v>537</v>
      </c>
      <c r="T277" s="3" t="s">
        <v>1258</v>
      </c>
      <c r="V277" s="3">
        <v>1019.1609999999999</v>
      </c>
      <c r="W277" s="3">
        <v>2.038322</v>
      </c>
      <c r="X277" s="3" t="s">
        <v>1259</v>
      </c>
      <c r="Y277" s="14">
        <v>2.2710927741398235E-4</v>
      </c>
      <c r="Z277" s="11" t="str">
        <f>IF($AG$7 &lt;&gt; "", $AG$7 * Y277, "")</f>
        <v/>
      </c>
      <c r="AA277" s="11" t="str">
        <f>IF($AG$7 &lt;&gt; "", $AG$7 * L277 /#REF!, "")</f>
        <v/>
      </c>
      <c r="AB277" s="3" t="str">
        <f>IF(ISNUMBER(SEARCH(O277,$AG$2))=TRUE,"Yes",IF(ISNUMBER(SEARCH(O277,$AG$3))=TRUE,"Yes",IF(ISNUMBER(SEARCH(O277,$AG$4))=TRUE,"Yes","No")))</f>
        <v>No</v>
      </c>
    </row>
    <row r="278" spans="1:28" x14ac:dyDescent="0.2">
      <c r="A278" s="4" t="s">
        <v>3406</v>
      </c>
      <c r="B278" s="4" t="s">
        <v>4999</v>
      </c>
      <c r="C278" s="4">
        <v>14</v>
      </c>
      <c r="D278" s="4">
        <v>190</v>
      </c>
      <c r="E278" s="4">
        <v>159</v>
      </c>
      <c r="F278" s="4">
        <v>159</v>
      </c>
      <c r="G278" s="12">
        <v>-1.0079201962694899</v>
      </c>
      <c r="H278" s="13">
        <v>0.318672552959815</v>
      </c>
      <c r="I278" s="3">
        <v>0.49665534039014197</v>
      </c>
      <c r="J278" s="3">
        <v>1</v>
      </c>
      <c r="K278" s="3">
        <v>0</v>
      </c>
      <c r="L278" s="3">
        <v>1.8111593145445401E-3</v>
      </c>
      <c r="M278" s="3">
        <v>3.6458712758799198E-3</v>
      </c>
      <c r="N278" s="3">
        <v>314</v>
      </c>
      <c r="O278" s="3" t="s">
        <v>33</v>
      </c>
      <c r="P278" s="3" t="s">
        <v>43</v>
      </c>
      <c r="Q278" s="3" t="s">
        <v>3407</v>
      </c>
      <c r="R278" s="3" t="s">
        <v>36</v>
      </c>
      <c r="S278" s="3" t="s">
        <v>383</v>
      </c>
      <c r="T278" s="3" t="s">
        <v>3408</v>
      </c>
      <c r="V278" s="3">
        <v>1009.076</v>
      </c>
      <c r="W278" s="3">
        <v>2.0181520000000002</v>
      </c>
      <c r="X278" s="3" t="s">
        <v>3409</v>
      </c>
      <c r="Y278" s="14">
        <v>5.2992164729929222E-4</v>
      </c>
      <c r="Z278" s="11" t="str">
        <f>IF($AG$7 &lt;&gt; "", $AG$7 * Y278, "")</f>
        <v/>
      </c>
      <c r="AA278" s="11" t="str">
        <f>IF($AG$7 &lt;&gt; "", $AG$7 * L278 /#REF!, "")</f>
        <v/>
      </c>
      <c r="AB278" s="3" t="str">
        <f>IF(ISNUMBER(SEARCH(O278,$AG$2))=TRUE,"Yes",IF(ISNUMBER(SEARCH(O278,$AG$3))=TRUE,"Yes",IF(ISNUMBER(SEARCH(O278,$AG$4))=TRUE,"Yes","No")))</f>
        <v>No</v>
      </c>
    </row>
    <row r="279" spans="1:28" x14ac:dyDescent="0.2">
      <c r="A279" s="4" t="s">
        <v>3061</v>
      </c>
      <c r="B279" s="4" t="s">
        <v>4999</v>
      </c>
      <c r="C279" s="4">
        <v>10</v>
      </c>
      <c r="D279" s="4">
        <v>126</v>
      </c>
      <c r="E279" s="4">
        <v>118</v>
      </c>
      <c r="F279" s="4">
        <v>119</v>
      </c>
      <c r="G279" s="12">
        <v>-1.0081434841882899</v>
      </c>
      <c r="H279" s="13">
        <v>0.37782783233967299</v>
      </c>
      <c r="I279" s="3">
        <v>0.42270605333233502</v>
      </c>
      <c r="J279" s="3">
        <v>1</v>
      </c>
      <c r="K279" s="3">
        <v>0</v>
      </c>
      <c r="L279" s="3">
        <v>1.2936852246746701E-3</v>
      </c>
      <c r="M279" s="3">
        <v>2.6056676369087799E-3</v>
      </c>
      <c r="N279" s="3">
        <v>182</v>
      </c>
      <c r="O279" s="3" t="s">
        <v>33</v>
      </c>
      <c r="P279" s="3" t="s">
        <v>43</v>
      </c>
      <c r="Q279" s="3" t="s">
        <v>3062</v>
      </c>
      <c r="R279" s="3" t="s">
        <v>109</v>
      </c>
      <c r="S279" s="3" t="s">
        <v>1777</v>
      </c>
      <c r="T279" s="3" t="s">
        <v>3063</v>
      </c>
      <c r="V279" s="3">
        <v>1016.067</v>
      </c>
      <c r="W279" s="3">
        <v>2.0321340000000001</v>
      </c>
      <c r="X279" s="3" t="s">
        <v>3064</v>
      </c>
      <c r="Y279" s="14">
        <v>3.7851546235663725E-4</v>
      </c>
      <c r="Z279" s="11" t="str">
        <f>IF($AG$7 &lt;&gt; "", $AG$7 * Y279, "")</f>
        <v/>
      </c>
      <c r="AA279" s="11" t="str">
        <f>IF($AG$7 &lt;&gt; "", $AG$7 * L279 /#REF!, "")</f>
        <v/>
      </c>
      <c r="AB279" s="3" t="str">
        <f>IF(ISNUMBER(SEARCH(O279,$AG$2))=TRUE,"Yes",IF(ISNUMBER(SEARCH(O279,$AG$3))=TRUE,"Yes",IF(ISNUMBER(SEARCH(O279,$AG$4))=TRUE,"Yes","No")))</f>
        <v>No</v>
      </c>
    </row>
    <row r="280" spans="1:28" x14ac:dyDescent="0.2">
      <c r="A280" s="4" t="s">
        <v>3582</v>
      </c>
      <c r="B280" s="4" t="s">
        <v>4999</v>
      </c>
      <c r="C280" s="4">
        <v>12</v>
      </c>
      <c r="D280" s="4">
        <v>138</v>
      </c>
      <c r="E280" s="4">
        <v>158</v>
      </c>
      <c r="F280" s="4">
        <v>141</v>
      </c>
      <c r="G280" s="12">
        <v>-1.0109907839950401</v>
      </c>
      <c r="H280" s="13">
        <v>0.33089047697145202</v>
      </c>
      <c r="I280" s="3">
        <v>0.48031573165629399</v>
      </c>
      <c r="J280" s="3">
        <v>1</v>
      </c>
      <c r="K280" s="3">
        <v>0</v>
      </c>
      <c r="L280" s="3">
        <v>1.5524222696096099E-3</v>
      </c>
      <c r="M280" s="3">
        <v>3.1319497315475198E-3</v>
      </c>
      <c r="N280" s="3">
        <v>56</v>
      </c>
      <c r="O280" s="3" t="s">
        <v>33</v>
      </c>
      <c r="P280" s="3" t="s">
        <v>43</v>
      </c>
      <c r="Q280" s="3" t="s">
        <v>3583</v>
      </c>
      <c r="R280" s="3" t="s">
        <v>109</v>
      </c>
      <c r="S280" s="3" t="s">
        <v>1108</v>
      </c>
      <c r="T280" s="3" t="s">
        <v>3584</v>
      </c>
      <c r="V280" s="3">
        <v>1176.3320000000001</v>
      </c>
      <c r="W280" s="3">
        <v>2.3526639999999999</v>
      </c>
      <c r="X280" s="3" t="s">
        <v>3585</v>
      </c>
      <c r="Y280" s="14">
        <v>4.5421855482796471E-4</v>
      </c>
      <c r="Z280" s="11" t="str">
        <f>IF($AG$7 &lt;&gt; "", $AG$7 * Y280, "")</f>
        <v/>
      </c>
      <c r="AA280" s="11" t="str">
        <f>IF($AG$7 &lt;&gt; "", $AG$7 * L280 /#REF!, "")</f>
        <v/>
      </c>
      <c r="AB280" s="3" t="str">
        <f>IF(ISNUMBER(SEARCH(O280,$AG$2))=TRUE,"Yes",IF(ISNUMBER(SEARCH(O280,$AG$3))=TRUE,"Yes",IF(ISNUMBER(SEARCH(O280,$AG$4))=TRUE,"Yes","No")))</f>
        <v>No</v>
      </c>
    </row>
    <row r="281" spans="1:28" x14ac:dyDescent="0.2">
      <c r="A281" s="4" t="s">
        <v>2661</v>
      </c>
      <c r="B281" s="4" t="s">
        <v>4999</v>
      </c>
      <c r="C281" s="4">
        <v>9</v>
      </c>
      <c r="D281" s="4">
        <v>127</v>
      </c>
      <c r="E281" s="4">
        <v>96</v>
      </c>
      <c r="F281" s="4">
        <v>105</v>
      </c>
      <c r="G281" s="12">
        <v>-1.0148029233962399</v>
      </c>
      <c r="H281" s="13">
        <v>0.38575118769738698</v>
      </c>
      <c r="I281" s="3">
        <v>0.41369272810440599</v>
      </c>
      <c r="J281" s="3">
        <v>1</v>
      </c>
      <c r="K281" s="3">
        <v>0</v>
      </c>
      <c r="L281" s="3">
        <v>1.16431670220721E-3</v>
      </c>
      <c r="M281" s="3">
        <v>2.3564917675452301E-3</v>
      </c>
      <c r="N281" s="3">
        <v>69</v>
      </c>
      <c r="O281" s="3" t="s">
        <v>33</v>
      </c>
      <c r="P281" s="3" t="s">
        <v>43</v>
      </c>
      <c r="Q281" s="3" t="s">
        <v>2662</v>
      </c>
      <c r="R281" s="3" t="s">
        <v>109</v>
      </c>
      <c r="S281" s="3" t="s">
        <v>37</v>
      </c>
      <c r="T281" s="3" t="s">
        <v>2663</v>
      </c>
      <c r="V281" s="3">
        <v>1193.32</v>
      </c>
      <c r="W281" s="3">
        <v>2.3866399999999999</v>
      </c>
      <c r="X281" s="3" t="s">
        <v>2664</v>
      </c>
      <c r="Y281" s="14">
        <v>3.4066391612097352E-4</v>
      </c>
      <c r="Z281" s="11" t="str">
        <f>IF($AG$7 &lt;&gt; "", $AG$7 * Y281, "")</f>
        <v/>
      </c>
      <c r="AA281" s="11" t="str">
        <f>IF($AG$7 &lt;&gt; "", $AG$7 * L281 /#REF!, "")</f>
        <v/>
      </c>
      <c r="AB281" s="3" t="str">
        <f>IF(ISNUMBER(SEARCH(O281,$AG$2))=TRUE,"Yes",IF(ISNUMBER(SEARCH(O281,$AG$3))=TRUE,"Yes",IF(ISNUMBER(SEARCH(O281,$AG$4))=TRUE,"Yes","No")))</f>
        <v>No</v>
      </c>
    </row>
    <row r="282" spans="1:28" x14ac:dyDescent="0.2">
      <c r="A282" s="4" t="s">
        <v>3311</v>
      </c>
      <c r="B282" s="4" t="s">
        <v>4999</v>
      </c>
      <c r="C282" s="4">
        <v>6</v>
      </c>
      <c r="D282" s="4">
        <v>78</v>
      </c>
      <c r="E282" s="4">
        <v>73</v>
      </c>
      <c r="F282" s="4">
        <v>69</v>
      </c>
      <c r="G282" s="12">
        <v>-1.0202152858417399</v>
      </c>
      <c r="H282" s="13">
        <v>0.438724374594329</v>
      </c>
      <c r="I282" s="3">
        <v>0.35780823644586601</v>
      </c>
      <c r="J282" s="3">
        <v>1</v>
      </c>
      <c r="K282" s="3">
        <v>0</v>
      </c>
      <c r="L282" s="3">
        <v>7.76211134804804E-4</v>
      </c>
      <c r="M282" s="3">
        <v>1.5778655132139201E-3</v>
      </c>
      <c r="N282" s="3">
        <v>295</v>
      </c>
      <c r="O282" s="3" t="s">
        <v>33</v>
      </c>
      <c r="P282" s="3" t="s">
        <v>34</v>
      </c>
      <c r="Q282" s="3" t="s">
        <v>3312</v>
      </c>
      <c r="R282" s="3" t="s">
        <v>36</v>
      </c>
      <c r="S282" s="3" t="s">
        <v>359</v>
      </c>
      <c r="T282" s="3" t="s">
        <v>3313</v>
      </c>
      <c r="V282" s="3">
        <v>1278.463</v>
      </c>
      <c r="W282" s="3">
        <v>2.5569259999999998</v>
      </c>
      <c r="X282" s="3" t="s">
        <v>3314</v>
      </c>
      <c r="Y282" s="14">
        <v>2.2710927741398235E-4</v>
      </c>
      <c r="Z282" s="11" t="str">
        <f>IF($AG$7 &lt;&gt; "", $AG$7 * Y282, "")</f>
        <v/>
      </c>
      <c r="AA282" s="11" t="str">
        <f>IF($AG$7 &lt;&gt; "", $AG$7 * L282 /#REF!, "")</f>
        <v/>
      </c>
      <c r="AB282" s="3" t="str">
        <f>IF(ISNUMBER(SEARCH(O282,$AG$2))=TRUE,"Yes",IF(ISNUMBER(SEARCH(O282,$AG$3))=TRUE,"Yes",IF(ISNUMBER(SEARCH(O282,$AG$4))=TRUE,"Yes","No")))</f>
        <v>No</v>
      </c>
    </row>
    <row r="283" spans="1:28" x14ac:dyDescent="0.2">
      <c r="A283" s="4" t="s">
        <v>2736</v>
      </c>
      <c r="B283" s="4" t="s">
        <v>4999</v>
      </c>
      <c r="C283" s="4">
        <v>7</v>
      </c>
      <c r="D283" s="4">
        <v>89</v>
      </c>
      <c r="E283" s="4">
        <v>98</v>
      </c>
      <c r="F283" s="4">
        <v>71</v>
      </c>
      <c r="G283" s="12">
        <v>-1.0237731561582799</v>
      </c>
      <c r="H283" s="13">
        <v>0.40963743711432199</v>
      </c>
      <c r="I283" s="3">
        <v>0.38760035967578998</v>
      </c>
      <c r="J283" s="3">
        <v>1</v>
      </c>
      <c r="K283" s="3">
        <v>0</v>
      </c>
      <c r="L283" s="3">
        <v>9.0557965727227198E-4</v>
      </c>
      <c r="M283" s="3">
        <v>1.8441560380004899E-3</v>
      </c>
      <c r="N283" s="3">
        <v>207</v>
      </c>
      <c r="O283" s="3" t="s">
        <v>33</v>
      </c>
      <c r="P283" s="3" t="s">
        <v>34</v>
      </c>
      <c r="Q283" s="3" t="s">
        <v>2737</v>
      </c>
      <c r="R283" s="3" t="s">
        <v>36</v>
      </c>
      <c r="S283" s="3" t="s">
        <v>500</v>
      </c>
      <c r="T283" s="3" t="s">
        <v>2738</v>
      </c>
      <c r="V283" s="3">
        <v>1136.309</v>
      </c>
      <c r="W283" s="3">
        <v>2.272618</v>
      </c>
      <c r="X283" s="3" t="s">
        <v>2739</v>
      </c>
      <c r="Y283" s="14">
        <v>2.6496082364964611E-4</v>
      </c>
      <c r="Z283" s="11" t="str">
        <f>IF($AG$7 &lt;&gt; "", $AG$7 * Y283, "")</f>
        <v/>
      </c>
      <c r="AA283" s="11" t="str">
        <f>IF($AG$7 &lt;&gt; "", $AG$7 * L283 /#REF!, "")</f>
        <v/>
      </c>
      <c r="AB283" s="3" t="str">
        <f>IF(ISNUMBER(SEARCH(O283,$AG$2))=TRUE,"Yes",IF(ISNUMBER(SEARCH(O283,$AG$3))=TRUE,"Yes",IF(ISNUMBER(SEARCH(O283,$AG$4))=TRUE,"Yes","No")))</f>
        <v>No</v>
      </c>
    </row>
    <row r="284" spans="1:28" x14ac:dyDescent="0.2">
      <c r="A284" s="4" t="s">
        <v>2519</v>
      </c>
      <c r="B284" s="4" t="s">
        <v>4999</v>
      </c>
      <c r="C284" s="4">
        <v>6</v>
      </c>
      <c r="D284" s="4">
        <v>73</v>
      </c>
      <c r="E284" s="4">
        <v>73</v>
      </c>
      <c r="F284" s="4">
        <v>75</v>
      </c>
      <c r="G284" s="12">
        <v>-1.0281685305225801</v>
      </c>
      <c r="H284" s="13">
        <v>0.42921191262367397</v>
      </c>
      <c r="I284" s="3">
        <v>0.36732823285023702</v>
      </c>
      <c r="J284" s="3">
        <v>1</v>
      </c>
      <c r="K284" s="3">
        <v>0</v>
      </c>
      <c r="L284" s="3">
        <v>7.76211134804804E-4</v>
      </c>
      <c r="M284" s="3">
        <v>1.58682629838064E-3</v>
      </c>
      <c r="N284" s="3">
        <v>165</v>
      </c>
      <c r="O284" s="3" t="s">
        <v>33</v>
      </c>
      <c r="P284" s="3" t="s">
        <v>34</v>
      </c>
      <c r="Q284" s="3" t="s">
        <v>2520</v>
      </c>
      <c r="R284" s="3" t="s">
        <v>109</v>
      </c>
      <c r="S284" s="3" t="s">
        <v>1195</v>
      </c>
      <c r="T284" s="3" t="s">
        <v>2521</v>
      </c>
      <c r="V284" s="3">
        <v>1243.423</v>
      </c>
      <c r="W284" s="3">
        <v>2.4868459999999999</v>
      </c>
      <c r="X284" s="3" t="s">
        <v>2522</v>
      </c>
      <c r="Y284" s="14">
        <v>2.2710927741398235E-4</v>
      </c>
      <c r="Z284" s="11" t="str">
        <f>IF($AG$7 &lt;&gt; "", $AG$7 * Y284, "")</f>
        <v/>
      </c>
      <c r="AA284" s="11" t="str">
        <f>IF($AG$7 &lt;&gt; "", $AG$7 * L284 /#REF!, "")</f>
        <v/>
      </c>
      <c r="AB284" s="3" t="str">
        <f>IF(ISNUMBER(SEARCH(O284,$AG$2))=TRUE,"Yes",IF(ISNUMBER(SEARCH(O284,$AG$3))=TRUE,"Yes",IF(ISNUMBER(SEARCH(O284,$AG$4))=TRUE,"Yes","No")))</f>
        <v>No</v>
      </c>
    </row>
    <row r="285" spans="1:28" x14ac:dyDescent="0.2">
      <c r="A285" s="4" t="s">
        <v>3048</v>
      </c>
      <c r="B285" s="4" t="s">
        <v>4999</v>
      </c>
      <c r="C285" s="4">
        <v>7</v>
      </c>
      <c r="D285" s="4">
        <v>84</v>
      </c>
      <c r="E285" s="4">
        <v>98</v>
      </c>
      <c r="F285" s="4">
        <v>77</v>
      </c>
      <c r="G285" s="12">
        <v>-1.0306001623532099</v>
      </c>
      <c r="H285" s="13">
        <v>0.40963743711432199</v>
      </c>
      <c r="I285" s="3">
        <v>0.38760035967578998</v>
      </c>
      <c r="J285" s="3">
        <v>1</v>
      </c>
      <c r="K285" s="3">
        <v>0</v>
      </c>
      <c r="L285" s="3">
        <v>9.0557965727227198E-4</v>
      </c>
      <c r="M285" s="3">
        <v>1.8531168231671999E-3</v>
      </c>
      <c r="N285" s="3">
        <v>153</v>
      </c>
      <c r="O285" s="3" t="s">
        <v>33</v>
      </c>
      <c r="P285" s="3" t="s">
        <v>43</v>
      </c>
      <c r="Q285" s="3" t="s">
        <v>3049</v>
      </c>
      <c r="R285" s="3" t="s">
        <v>109</v>
      </c>
      <c r="S285" s="3" t="s">
        <v>1313</v>
      </c>
      <c r="T285" s="3" t="s">
        <v>3050</v>
      </c>
      <c r="V285" s="3">
        <v>1060.3420000000001</v>
      </c>
      <c r="W285" s="3">
        <v>2.1206839999999998</v>
      </c>
      <c r="X285" s="3" t="s">
        <v>3051</v>
      </c>
      <c r="Y285" s="14">
        <v>2.6496082364964611E-4</v>
      </c>
      <c r="Z285" s="11" t="str">
        <f>IF($AG$7 &lt;&gt; "", $AG$7 * Y285, "")</f>
        <v/>
      </c>
      <c r="AA285" s="11" t="str">
        <f>IF($AG$7 &lt;&gt; "", $AG$7 * L285 /#REF!, "")</f>
        <v/>
      </c>
      <c r="AB285" s="3" t="str">
        <f>IF(ISNUMBER(SEARCH(O285,$AG$2))=TRUE,"Yes",IF(ISNUMBER(SEARCH(O285,$AG$3))=TRUE,"Yes",IF(ISNUMBER(SEARCH(O285,$AG$4))=TRUE,"Yes","No")))</f>
        <v>No</v>
      </c>
    </row>
    <row r="286" spans="1:28" x14ac:dyDescent="0.2">
      <c r="A286" s="4" t="s">
        <v>3548</v>
      </c>
      <c r="B286" s="4" t="s">
        <v>4999</v>
      </c>
      <c r="C286" s="4">
        <v>10</v>
      </c>
      <c r="D286" s="4">
        <v>128</v>
      </c>
      <c r="E286" s="4">
        <v>122</v>
      </c>
      <c r="F286" s="4">
        <v>122</v>
      </c>
      <c r="G286" s="12">
        <v>-1.04329854569576</v>
      </c>
      <c r="H286" s="13">
        <v>0.34841548736444899</v>
      </c>
      <c r="I286" s="3">
        <v>0.45790254847658102</v>
      </c>
      <c r="J286" s="3">
        <v>1</v>
      </c>
      <c r="K286" s="3">
        <v>0</v>
      </c>
      <c r="L286" s="3">
        <v>1.2936852246746701E-3</v>
      </c>
      <c r="M286" s="3">
        <v>2.6700010999715202E-3</v>
      </c>
      <c r="N286" s="3">
        <v>119</v>
      </c>
      <c r="O286" s="3" t="s">
        <v>33</v>
      </c>
      <c r="P286" s="3" t="s">
        <v>43</v>
      </c>
      <c r="Q286" s="3" t="s">
        <v>3549</v>
      </c>
      <c r="R286" s="3" t="s">
        <v>109</v>
      </c>
      <c r="S286" s="3" t="s">
        <v>54</v>
      </c>
      <c r="T286" s="3" t="s">
        <v>3550</v>
      </c>
      <c r="V286" s="3">
        <v>1050.172</v>
      </c>
      <c r="W286" s="3">
        <v>2.1003440000000002</v>
      </c>
      <c r="X286" s="3" t="s">
        <v>3551</v>
      </c>
      <c r="Y286" s="14">
        <v>3.7851546235663725E-4</v>
      </c>
      <c r="Z286" s="11" t="str">
        <f>IF($AG$7 &lt;&gt; "", $AG$7 * Y286, "")</f>
        <v/>
      </c>
      <c r="AA286" s="11" t="str">
        <f>IF($AG$7 &lt;&gt; "", $AG$7 * L286 /#REF!, "")</f>
        <v/>
      </c>
      <c r="AB286" s="3" t="str">
        <f>IF(ISNUMBER(SEARCH(O286,$AG$2))=TRUE,"Yes",IF(ISNUMBER(SEARCH(O286,$AG$3))=TRUE,"Yes",IF(ISNUMBER(SEARCH(O286,$AG$4))=TRUE,"Yes","No")))</f>
        <v>No</v>
      </c>
    </row>
    <row r="287" spans="1:28" x14ac:dyDescent="0.2">
      <c r="A287" s="4" t="s">
        <v>1944</v>
      </c>
      <c r="B287" s="4" t="s">
        <v>4999</v>
      </c>
      <c r="C287" s="4">
        <v>2</v>
      </c>
      <c r="D287" s="4">
        <v>26</v>
      </c>
      <c r="E287" s="4">
        <v>26</v>
      </c>
      <c r="F287" s="4">
        <v>23</v>
      </c>
      <c r="G287" s="12">
        <v>-1.04517670845182</v>
      </c>
      <c r="H287" s="13">
        <v>0.65434242688341104</v>
      </c>
      <c r="I287" s="3">
        <v>0.18419491958550799</v>
      </c>
      <c r="J287" s="3">
        <v>1</v>
      </c>
      <c r="K287" s="3">
        <v>0</v>
      </c>
      <c r="L287" s="3">
        <v>2.5873704493493499E-4</v>
      </c>
      <c r="M287" s="3">
        <v>5.3745725438803296E-4</v>
      </c>
      <c r="N287" s="3">
        <v>184</v>
      </c>
      <c r="O287" s="3" t="s">
        <v>33</v>
      </c>
      <c r="P287" s="3" t="s">
        <v>283</v>
      </c>
      <c r="Q287" s="3" t="s">
        <v>1945</v>
      </c>
      <c r="R287" s="3" t="s">
        <v>109</v>
      </c>
      <c r="S287" s="3" t="s">
        <v>1586</v>
      </c>
      <c r="T287" s="3" t="s">
        <v>1946</v>
      </c>
      <c r="V287" s="3">
        <v>1058.0640000000001</v>
      </c>
      <c r="W287" s="3">
        <v>2.1161279999999998</v>
      </c>
      <c r="X287" s="3" t="s">
        <v>1947</v>
      </c>
      <c r="Y287" s="14">
        <v>7.570309247132746E-5</v>
      </c>
      <c r="Z287" s="11" t="str">
        <f>IF($AG$7 &lt;&gt; "", $AG$7 * Y287, "")</f>
        <v/>
      </c>
      <c r="AA287" s="11" t="str">
        <f>IF($AG$7 &lt;&gt; "", $AG$7 * L287 /#REF!, "")</f>
        <v/>
      </c>
      <c r="AB287" s="3" t="str">
        <f>IF(ISNUMBER(SEARCH(O287,$AG$2))=TRUE,"Yes",IF(ISNUMBER(SEARCH(O287,$AG$3))=TRUE,"Yes",IF(ISNUMBER(SEARCH(O287,$AG$4))=TRUE,"Yes","No")))</f>
        <v>No</v>
      </c>
    </row>
    <row r="288" spans="1:28" x14ac:dyDescent="0.2">
      <c r="A288" s="4" t="s">
        <v>2515</v>
      </c>
      <c r="B288" s="4" t="s">
        <v>4999</v>
      </c>
      <c r="C288" s="4">
        <v>6</v>
      </c>
      <c r="D288" s="4">
        <v>78</v>
      </c>
      <c r="E288" s="4">
        <v>77</v>
      </c>
      <c r="F288" s="4">
        <v>69</v>
      </c>
      <c r="G288" s="12">
        <v>-1.04529788858247</v>
      </c>
      <c r="H288" s="13">
        <v>0.42389550796450498</v>
      </c>
      <c r="I288" s="3">
        <v>0.37274118564117897</v>
      </c>
      <c r="J288" s="3">
        <v>1</v>
      </c>
      <c r="K288" s="3">
        <v>0</v>
      </c>
      <c r="L288" s="3">
        <v>7.76211134804804E-4</v>
      </c>
      <c r="M288" s="3">
        <v>1.60547051317406E-3</v>
      </c>
      <c r="N288" s="3">
        <v>78</v>
      </c>
      <c r="O288" s="3" t="s">
        <v>33</v>
      </c>
      <c r="P288" s="3" t="s">
        <v>43</v>
      </c>
      <c r="Q288" s="3" t="s">
        <v>2516</v>
      </c>
      <c r="R288" s="3" t="s">
        <v>109</v>
      </c>
      <c r="S288" s="3" t="s">
        <v>1113</v>
      </c>
      <c r="T288" s="3" t="s">
        <v>2517</v>
      </c>
      <c r="V288" s="3">
        <v>1177.3579999999999</v>
      </c>
      <c r="W288" s="3">
        <v>2.3547159999999998</v>
      </c>
      <c r="X288" s="3" t="s">
        <v>2518</v>
      </c>
      <c r="Y288" s="14">
        <v>2.2710927741398235E-4</v>
      </c>
      <c r="Z288" s="11" t="str">
        <f>IF($AG$7 &lt;&gt; "", $AG$7 * Y288, "")</f>
        <v/>
      </c>
      <c r="AA288" s="11" t="str">
        <f>IF($AG$7 &lt;&gt; "", $AG$7 * L288 /#REF!, "")</f>
        <v/>
      </c>
      <c r="AB288" s="3" t="str">
        <f>IF(ISNUMBER(SEARCH(O288,$AG$2))=TRUE,"Yes",IF(ISNUMBER(SEARCH(O288,$AG$3))=TRUE,"Yes",IF(ISNUMBER(SEARCH(O288,$AG$4))=TRUE,"Yes","No")))</f>
        <v>No</v>
      </c>
    </row>
    <row r="289" spans="1:28" x14ac:dyDescent="0.2">
      <c r="A289" s="4" t="s">
        <v>2366</v>
      </c>
      <c r="B289" s="4" t="s">
        <v>4999</v>
      </c>
      <c r="C289" s="4">
        <v>8</v>
      </c>
      <c r="D289" s="4">
        <v>92</v>
      </c>
      <c r="E289" s="4">
        <v>112</v>
      </c>
      <c r="F289" s="4">
        <v>96</v>
      </c>
      <c r="G289" s="12">
        <v>-1.0517218215947099</v>
      </c>
      <c r="H289" s="13">
        <v>0.37342829306969799</v>
      </c>
      <c r="I289" s="3">
        <v>0.42779278049902503</v>
      </c>
      <c r="J289" s="3">
        <v>1</v>
      </c>
      <c r="K289" s="3">
        <v>0</v>
      </c>
      <c r="L289" s="3">
        <v>1.03494817973974E-3</v>
      </c>
      <c r="M289" s="3">
        <v>2.1489054791760899E-3</v>
      </c>
      <c r="N289" s="3">
        <v>188</v>
      </c>
      <c r="O289" s="3" t="s">
        <v>33</v>
      </c>
      <c r="P289" s="3" t="s">
        <v>43</v>
      </c>
      <c r="Q289" s="3" t="s">
        <v>2367</v>
      </c>
      <c r="R289" s="3" t="s">
        <v>109</v>
      </c>
      <c r="S289" s="3" t="s">
        <v>1523</v>
      </c>
      <c r="T289" s="3" t="s">
        <v>2368</v>
      </c>
      <c r="V289" s="3">
        <v>1276.3630000000001</v>
      </c>
      <c r="W289" s="3">
        <v>2.5527259999999998</v>
      </c>
      <c r="X289" s="3" t="s">
        <v>2369</v>
      </c>
      <c r="Y289" s="14">
        <v>3.0281236988530984E-4</v>
      </c>
      <c r="Z289" s="11" t="str">
        <f>IF($AG$7 &lt;&gt; "", $AG$7 * Y289, "")</f>
        <v/>
      </c>
      <c r="AA289" s="11" t="str">
        <f>IF($AG$7 &lt;&gt; "", $AG$7 * L289 /#REF!, "")</f>
        <v/>
      </c>
      <c r="AB289" s="3" t="str">
        <f>IF(ISNUMBER(SEARCH(O289,$AG$2))=TRUE,"Yes",IF(ISNUMBER(SEARCH(O289,$AG$3))=TRUE,"Yes",IF(ISNUMBER(SEARCH(O289,$AG$4))=TRUE,"Yes","No")))</f>
        <v>No</v>
      </c>
    </row>
    <row r="290" spans="1:28" x14ac:dyDescent="0.2">
      <c r="A290" s="4" t="s">
        <v>1097</v>
      </c>
      <c r="B290" s="4" t="s">
        <v>4999</v>
      </c>
      <c r="C290" s="4">
        <v>7</v>
      </c>
      <c r="D290" s="4">
        <v>90</v>
      </c>
      <c r="E290" s="4">
        <v>93</v>
      </c>
      <c r="F290" s="4">
        <v>80</v>
      </c>
      <c r="G290" s="12">
        <v>-1.0542259957654501</v>
      </c>
      <c r="H290" s="13">
        <v>0.395159952599483</v>
      </c>
      <c r="I290" s="3">
        <v>0.40322707533527502</v>
      </c>
      <c r="J290" s="3">
        <v>1</v>
      </c>
      <c r="K290" s="3">
        <v>0</v>
      </c>
      <c r="L290" s="3">
        <v>9.0557965727227198E-4</v>
      </c>
      <c r="M290" s="3">
        <v>1.8840039878923001E-3</v>
      </c>
      <c r="N290" s="3">
        <v>97</v>
      </c>
      <c r="O290" s="3" t="s">
        <v>33</v>
      </c>
      <c r="P290" s="3" t="s">
        <v>43</v>
      </c>
      <c r="Q290" s="3" t="s">
        <v>1098</v>
      </c>
      <c r="R290" s="3" t="s">
        <v>109</v>
      </c>
      <c r="S290" s="3" t="s">
        <v>664</v>
      </c>
      <c r="T290" s="3" t="s">
        <v>1099</v>
      </c>
      <c r="V290" s="3">
        <v>965.11239999999998</v>
      </c>
      <c r="W290" s="3">
        <v>1.9302248</v>
      </c>
      <c r="X290" s="3" t="s">
        <v>1100</v>
      </c>
      <c r="Y290" s="14">
        <v>2.6496082364964611E-4</v>
      </c>
      <c r="Z290" s="11" t="str">
        <f>IF($AG$7 &lt;&gt; "", $AG$7 * Y290, "")</f>
        <v/>
      </c>
      <c r="AA290" s="11" t="str">
        <f>IF($AG$7 &lt;&gt; "", $AG$7 * L290 /#REF!, "")</f>
        <v/>
      </c>
      <c r="AB290" s="3" t="str">
        <f>IF(ISNUMBER(SEARCH(O290,$AG$2))=TRUE,"Yes",IF(ISNUMBER(SEARCH(O290,$AG$3))=TRUE,"Yes",IF(ISNUMBER(SEARCH(O290,$AG$4))=TRUE,"Yes","No")))</f>
        <v>No</v>
      </c>
    </row>
    <row r="291" spans="1:28" x14ac:dyDescent="0.2">
      <c r="A291" s="4" t="s">
        <v>2906</v>
      </c>
      <c r="B291" s="4" t="s">
        <v>4999</v>
      </c>
      <c r="C291" s="4">
        <v>6</v>
      </c>
      <c r="D291" s="4">
        <v>88</v>
      </c>
      <c r="E291" s="4">
        <v>73</v>
      </c>
      <c r="F291" s="4">
        <v>68</v>
      </c>
      <c r="G291" s="12">
        <v>-1.07767289083969</v>
      </c>
      <c r="H291" s="13">
        <v>0.39656029726422998</v>
      </c>
      <c r="I291" s="3">
        <v>0.40169076855275798</v>
      </c>
      <c r="J291" s="3">
        <v>1</v>
      </c>
      <c r="K291" s="3">
        <v>0</v>
      </c>
      <c r="L291" s="3">
        <v>7.76211134804804E-4</v>
      </c>
      <c r="M291" s="3">
        <v>1.6420625630401799E-3</v>
      </c>
      <c r="N291" s="3">
        <v>100</v>
      </c>
      <c r="O291" s="3" t="s">
        <v>33</v>
      </c>
      <c r="P291" s="3" t="s">
        <v>34</v>
      </c>
      <c r="Q291" s="3" t="s">
        <v>2907</v>
      </c>
      <c r="R291" s="3" t="s">
        <v>109</v>
      </c>
      <c r="S291" s="3" t="s">
        <v>1308</v>
      </c>
      <c r="T291" s="3" t="s">
        <v>2908</v>
      </c>
      <c r="V291" s="3">
        <v>1034.2180000000001</v>
      </c>
      <c r="W291" s="3">
        <v>2.0684360000000002</v>
      </c>
      <c r="X291" s="3" t="s">
        <v>2909</v>
      </c>
      <c r="Y291" s="14">
        <v>2.2710927741398235E-4</v>
      </c>
      <c r="Z291" s="11" t="str">
        <f>IF($AG$7 &lt;&gt; "", $AG$7 * Y291, "")</f>
        <v/>
      </c>
      <c r="AA291" s="11" t="str">
        <f>IF($AG$7 &lt;&gt; "", $AG$7 * L291 /#REF!, "")</f>
        <v/>
      </c>
      <c r="AB291" s="3" t="str">
        <f>IF(ISNUMBER(SEARCH(O291,$AG$2))=TRUE,"Yes",IF(ISNUMBER(SEARCH(O291,$AG$3))=TRUE,"Yes",IF(ISNUMBER(SEARCH(O291,$AG$4))=TRUE,"Yes","No")))</f>
        <v>No</v>
      </c>
    </row>
    <row r="292" spans="1:28" x14ac:dyDescent="0.2">
      <c r="A292" s="4" t="s">
        <v>902</v>
      </c>
      <c r="B292" s="4" t="s">
        <v>4999</v>
      </c>
      <c r="C292" s="4">
        <v>8</v>
      </c>
      <c r="D292" s="4">
        <v>103</v>
      </c>
      <c r="E292" s="4">
        <v>107</v>
      </c>
      <c r="F292" s="4">
        <v>96</v>
      </c>
      <c r="G292" s="12">
        <v>-1.0810535466824001</v>
      </c>
      <c r="H292" s="13">
        <v>0.34841548736444899</v>
      </c>
      <c r="I292" s="3">
        <v>0.45790254847658102</v>
      </c>
      <c r="J292" s="3">
        <v>1</v>
      </c>
      <c r="K292" s="3">
        <v>0</v>
      </c>
      <c r="L292" s="3">
        <v>1.03494817973974E-3</v>
      </c>
      <c r="M292" s="3">
        <v>2.1932278460507701E-3</v>
      </c>
      <c r="N292" s="3">
        <v>163</v>
      </c>
      <c r="O292" s="3" t="s">
        <v>33</v>
      </c>
      <c r="P292" s="3" t="s">
        <v>620</v>
      </c>
      <c r="Q292" s="3" t="s">
        <v>903</v>
      </c>
      <c r="R292" s="3" t="s">
        <v>109</v>
      </c>
      <c r="S292" s="3" t="s">
        <v>904</v>
      </c>
      <c r="T292" s="3" t="s">
        <v>905</v>
      </c>
      <c r="V292" s="3">
        <v>1099.2929999999999</v>
      </c>
      <c r="W292" s="3">
        <v>2.1985860000000002</v>
      </c>
      <c r="X292" s="3" t="s">
        <v>906</v>
      </c>
      <c r="Y292" s="14">
        <v>3.0281236988530984E-4</v>
      </c>
      <c r="Z292" s="11" t="str">
        <f>IF($AG$7 &lt;&gt; "", $AG$7 * Y292, "")</f>
        <v/>
      </c>
      <c r="AA292" s="11" t="str">
        <f>IF($AG$7 &lt;&gt; "", $AG$7 * L292 /#REF!, "")</f>
        <v/>
      </c>
      <c r="AB292" s="3" t="str">
        <f>IF(ISNUMBER(SEARCH(O292,$AG$2))=TRUE,"Yes",IF(ISNUMBER(SEARCH(O292,$AG$3))=TRUE,"Yes",IF(ISNUMBER(SEARCH(O292,$AG$4))=TRUE,"Yes","No")))</f>
        <v>No</v>
      </c>
    </row>
    <row r="293" spans="1:28" x14ac:dyDescent="0.2">
      <c r="A293" s="4" t="s">
        <v>2826</v>
      </c>
      <c r="B293" s="4" t="s">
        <v>4999</v>
      </c>
      <c r="C293" s="4">
        <v>6</v>
      </c>
      <c r="D293" s="4">
        <v>82</v>
      </c>
      <c r="E293" s="4">
        <v>79</v>
      </c>
      <c r="F293" s="4">
        <v>69</v>
      </c>
      <c r="G293" s="12">
        <v>-1.0829395121271701</v>
      </c>
      <c r="H293" s="13">
        <v>0.39656029726422998</v>
      </c>
      <c r="I293" s="3">
        <v>0.40169076855275798</v>
      </c>
      <c r="J293" s="3">
        <v>1</v>
      </c>
      <c r="K293" s="3">
        <v>0</v>
      </c>
      <c r="L293" s="3">
        <v>7.76211134804804E-4</v>
      </c>
      <c r="M293" s="3">
        <v>1.6479379647268001E-3</v>
      </c>
      <c r="N293" s="3">
        <v>198</v>
      </c>
      <c r="O293" s="3" t="s">
        <v>33</v>
      </c>
      <c r="P293" s="3" t="s">
        <v>43</v>
      </c>
      <c r="Q293" s="3" t="s">
        <v>2827</v>
      </c>
      <c r="R293" s="3" t="s">
        <v>36</v>
      </c>
      <c r="S293" s="3" t="s">
        <v>989</v>
      </c>
      <c r="T293" s="3" t="s">
        <v>2828</v>
      </c>
      <c r="V293" s="3">
        <v>1096.154</v>
      </c>
      <c r="W293" s="3">
        <v>2.1923080000000001</v>
      </c>
      <c r="X293" s="3" t="s">
        <v>2829</v>
      </c>
      <c r="Y293" s="14">
        <v>2.2710927741398235E-4</v>
      </c>
      <c r="Z293" s="11" t="str">
        <f>IF($AG$7 &lt;&gt; "", $AG$7 * Y293, "")</f>
        <v/>
      </c>
      <c r="AA293" s="11" t="str">
        <f>IF($AG$7 &lt;&gt; "", $AG$7 * L293 /#REF!, "")</f>
        <v/>
      </c>
      <c r="AB293" s="3" t="str">
        <f>IF(ISNUMBER(SEARCH(O293,$AG$2))=TRUE,"Yes",IF(ISNUMBER(SEARCH(O293,$AG$3))=TRUE,"Yes",IF(ISNUMBER(SEARCH(O293,$AG$4))=TRUE,"Yes","No")))</f>
        <v>No</v>
      </c>
    </row>
    <row r="294" spans="1:28" x14ac:dyDescent="0.2">
      <c r="A294" s="4" t="s">
        <v>3138</v>
      </c>
      <c r="B294" s="4" t="s">
        <v>4999</v>
      </c>
      <c r="C294" s="4">
        <v>10</v>
      </c>
      <c r="D294" s="4">
        <v>127</v>
      </c>
      <c r="E294" s="4">
        <v>132</v>
      </c>
      <c r="F294" s="4">
        <v>125</v>
      </c>
      <c r="G294" s="12">
        <v>-1.08813073129604</v>
      </c>
      <c r="H294" s="13">
        <v>0.316339902368239</v>
      </c>
      <c r="I294" s="3">
        <v>0.49984602374867199</v>
      </c>
      <c r="J294" s="3">
        <v>1</v>
      </c>
      <c r="K294" s="3">
        <v>0</v>
      </c>
      <c r="L294" s="3">
        <v>1.2936852246746701E-3</v>
      </c>
      <c r="M294" s="3">
        <v>2.7542433492949801E-3</v>
      </c>
      <c r="N294" s="3">
        <v>237</v>
      </c>
      <c r="O294" s="3" t="s">
        <v>33</v>
      </c>
      <c r="P294" s="3" t="s">
        <v>34</v>
      </c>
      <c r="Q294" s="3" t="s">
        <v>3139</v>
      </c>
      <c r="R294" s="3" t="s">
        <v>36</v>
      </c>
      <c r="S294" s="3" t="s">
        <v>510</v>
      </c>
      <c r="T294" s="3" t="s">
        <v>3140</v>
      </c>
      <c r="U294" s="3" t="s">
        <v>390</v>
      </c>
      <c r="V294" s="3">
        <v>1190.4000000000001</v>
      </c>
      <c r="W294" s="3">
        <v>2.3807999999999998</v>
      </c>
      <c r="X294" s="3" t="s">
        <v>3141</v>
      </c>
      <c r="Y294" s="14">
        <v>3.7851546235663725E-4</v>
      </c>
      <c r="Z294" s="11" t="str">
        <f>IF($AG$7 &lt;&gt; "", $AG$7 * Y294, "")</f>
        <v/>
      </c>
      <c r="AA294" s="11" t="str">
        <f>IF($AG$7 &lt;&gt; "", $AG$7 * L294 /#REF!, "")</f>
        <v/>
      </c>
      <c r="AB294" s="3" t="str">
        <f>IF(ISNUMBER(SEARCH(O294,$AG$2))=TRUE,"Yes",IF(ISNUMBER(SEARCH(O294,$AG$3))=TRUE,"Yes",IF(ISNUMBER(SEARCH(O294,$AG$4))=TRUE,"Yes","No")))</f>
        <v>No</v>
      </c>
    </row>
    <row r="295" spans="1:28" x14ac:dyDescent="0.2">
      <c r="A295" s="4" t="s">
        <v>2624</v>
      </c>
      <c r="B295" s="4" t="s">
        <v>4999</v>
      </c>
      <c r="C295" s="4">
        <v>6</v>
      </c>
      <c r="D295" s="4">
        <v>91</v>
      </c>
      <c r="E295" s="4">
        <v>67</v>
      </c>
      <c r="F295" s="4">
        <v>74</v>
      </c>
      <c r="G295" s="12">
        <v>-1.0989951691522899</v>
      </c>
      <c r="H295" s="13">
        <v>0.38575118769738698</v>
      </c>
      <c r="I295" s="3">
        <v>0.41369272810440599</v>
      </c>
      <c r="J295" s="3">
        <v>1</v>
      </c>
      <c r="K295" s="3">
        <v>0</v>
      </c>
      <c r="L295" s="3">
        <v>7.76211134804804E-4</v>
      </c>
      <c r="M295" s="3">
        <v>1.66694575141202E-3</v>
      </c>
      <c r="N295" s="3">
        <v>88</v>
      </c>
      <c r="O295" s="3" t="s">
        <v>33</v>
      </c>
      <c r="P295" s="3" t="s">
        <v>43</v>
      </c>
      <c r="Q295" s="3" t="s">
        <v>2625</v>
      </c>
      <c r="R295" s="3" t="s">
        <v>109</v>
      </c>
      <c r="S295" s="3" t="s">
        <v>552</v>
      </c>
      <c r="T295" s="3" t="s">
        <v>2626</v>
      </c>
      <c r="V295" s="3">
        <v>1026.2840000000001</v>
      </c>
      <c r="W295" s="3">
        <v>2.0525679999999999</v>
      </c>
      <c r="X295" s="3" t="s">
        <v>2627</v>
      </c>
      <c r="Y295" s="14">
        <v>2.2710927741398235E-4</v>
      </c>
      <c r="Z295" s="11" t="str">
        <f>IF($AG$7 &lt;&gt; "", $AG$7 * Y295, "")</f>
        <v/>
      </c>
      <c r="AA295" s="11" t="str">
        <f>IF($AG$7 &lt;&gt; "", $AG$7 * L295 /#REF!, "")</f>
        <v/>
      </c>
      <c r="AB295" s="3" t="str">
        <f>IF(ISNUMBER(SEARCH(O295,$AG$2))=TRUE,"Yes",IF(ISNUMBER(SEARCH(O295,$AG$3))=TRUE,"Yes",IF(ISNUMBER(SEARCH(O295,$AG$4))=TRUE,"Yes","No")))</f>
        <v>No</v>
      </c>
    </row>
    <row r="296" spans="1:28" x14ac:dyDescent="0.2">
      <c r="A296" s="4" t="s">
        <v>1403</v>
      </c>
      <c r="B296" s="4" t="s">
        <v>4999</v>
      </c>
      <c r="C296" s="4">
        <v>13</v>
      </c>
      <c r="D296" s="4">
        <v>184</v>
      </c>
      <c r="E296" s="4">
        <v>163</v>
      </c>
      <c r="F296" s="4">
        <v>163</v>
      </c>
      <c r="G296" s="12">
        <v>-1.12033266921521</v>
      </c>
      <c r="H296" s="13">
        <v>0.26640997243951903</v>
      </c>
      <c r="I296" s="3">
        <v>0.57444952239065095</v>
      </c>
      <c r="J296" s="3">
        <v>1</v>
      </c>
      <c r="K296" s="3">
        <v>0</v>
      </c>
      <c r="L296" s="3">
        <v>1.68179079207708E-3</v>
      </c>
      <c r="M296" s="3">
        <v>3.6603401649027601E-3</v>
      </c>
      <c r="N296" s="3">
        <v>44</v>
      </c>
      <c r="O296" s="3" t="s">
        <v>33</v>
      </c>
      <c r="P296" s="3" t="s">
        <v>43</v>
      </c>
      <c r="Q296" s="3" t="s">
        <v>891</v>
      </c>
      <c r="R296" s="3" t="s">
        <v>109</v>
      </c>
      <c r="S296" s="3" t="s">
        <v>170</v>
      </c>
      <c r="T296" s="3" t="s">
        <v>892</v>
      </c>
      <c r="V296" s="3">
        <v>1268.4069999999999</v>
      </c>
      <c r="W296" s="3">
        <v>2.5368140000000001</v>
      </c>
      <c r="X296" s="3" t="s">
        <v>893</v>
      </c>
      <c r="Y296" s="14">
        <v>4.9207010106362844E-4</v>
      </c>
      <c r="Z296" s="11" t="str">
        <f>IF($AG$7 &lt;&gt; "", $AG$7 * Y296, "")</f>
        <v/>
      </c>
      <c r="AA296" s="11" t="str">
        <f>IF($AG$7 &lt;&gt; "", $AG$7 * L296 /#REF!, "")</f>
        <v/>
      </c>
      <c r="AB296" s="3" t="str">
        <f>IF(ISNUMBER(SEARCH(O296,$AG$2))=TRUE,"Yes",IF(ISNUMBER(SEARCH(O296,$AG$3))=TRUE,"Yes",IF(ISNUMBER(SEARCH(O296,$AG$4))=TRUE,"Yes","No")))</f>
        <v>No</v>
      </c>
    </row>
    <row r="297" spans="1:28" x14ac:dyDescent="0.2">
      <c r="A297" s="4" t="s">
        <v>3653</v>
      </c>
      <c r="B297" s="4" t="s">
        <v>4999</v>
      </c>
      <c r="C297" s="4">
        <v>11</v>
      </c>
      <c r="D297" s="4">
        <v>143</v>
      </c>
      <c r="E297" s="4">
        <v>140</v>
      </c>
      <c r="F297" s="4">
        <v>149</v>
      </c>
      <c r="G297" s="12">
        <v>-1.12276934477971</v>
      </c>
      <c r="H297" s="13">
        <v>0.27898342292628903</v>
      </c>
      <c r="I297" s="3">
        <v>0.55442160154907205</v>
      </c>
      <c r="J297" s="3">
        <v>1</v>
      </c>
      <c r="K297" s="3">
        <v>0</v>
      </c>
      <c r="L297" s="3">
        <v>1.4230537471421399E-3</v>
      </c>
      <c r="M297" s="3">
        <v>3.10328105403613E-3</v>
      </c>
      <c r="N297" s="3">
        <v>253</v>
      </c>
      <c r="O297" s="3" t="s">
        <v>33</v>
      </c>
      <c r="P297" s="3" t="s">
        <v>43</v>
      </c>
      <c r="Q297" s="3" t="s">
        <v>3654</v>
      </c>
      <c r="R297" s="3" t="s">
        <v>36</v>
      </c>
      <c r="S297" s="3" t="s">
        <v>1135</v>
      </c>
      <c r="T297" s="3" t="s">
        <v>3655</v>
      </c>
      <c r="V297" s="3">
        <v>1081.1859999999999</v>
      </c>
      <c r="W297" s="3">
        <v>2.162372</v>
      </c>
      <c r="X297" s="3" t="s">
        <v>3656</v>
      </c>
      <c r="Y297" s="14">
        <v>4.1636700859230098E-4</v>
      </c>
      <c r="Z297" s="11" t="str">
        <f>IF($AG$7 &lt;&gt; "", $AG$7 * Y297, "")</f>
        <v/>
      </c>
      <c r="AA297" s="11" t="str">
        <f>IF($AG$7 &lt;&gt; "", $AG$7 * L297 /#REF!, "")</f>
        <v/>
      </c>
      <c r="AB297" s="3" t="str">
        <f>IF(ISNUMBER(SEARCH(O297,$AG$2))=TRUE,"Yes",IF(ISNUMBER(SEARCH(O297,$AG$3))=TRUE,"Yes",IF(ISNUMBER(SEARCH(O297,$AG$4))=TRUE,"Yes","No")))</f>
        <v>No</v>
      </c>
    </row>
    <row r="298" spans="1:28" x14ac:dyDescent="0.2">
      <c r="A298" s="4" t="s">
        <v>3515</v>
      </c>
      <c r="B298" s="4" t="s">
        <v>4999</v>
      </c>
      <c r="C298" s="4">
        <v>8</v>
      </c>
      <c r="D298" s="4">
        <v>97</v>
      </c>
      <c r="E298" s="4">
        <v>127</v>
      </c>
      <c r="F298" s="4">
        <v>93</v>
      </c>
      <c r="G298" s="12">
        <v>-1.12832044803827</v>
      </c>
      <c r="H298" s="13">
        <v>0.318672552959815</v>
      </c>
      <c r="I298" s="3">
        <v>0.49665534039014197</v>
      </c>
      <c r="J298" s="3">
        <v>1</v>
      </c>
      <c r="K298" s="3">
        <v>0</v>
      </c>
      <c r="L298" s="3">
        <v>1.03494817973974E-3</v>
      </c>
      <c r="M298" s="3">
        <v>2.2658594311761801E-3</v>
      </c>
      <c r="N298" s="3">
        <v>200</v>
      </c>
      <c r="O298" s="3" t="s">
        <v>33</v>
      </c>
      <c r="P298" s="3" t="s">
        <v>43</v>
      </c>
      <c r="Q298" s="3" t="s">
        <v>3516</v>
      </c>
      <c r="R298" s="3" t="s">
        <v>36</v>
      </c>
      <c r="S298" s="3" t="s">
        <v>249</v>
      </c>
      <c r="T298" s="3" t="s">
        <v>3517</v>
      </c>
      <c r="V298" s="3">
        <v>1009.162</v>
      </c>
      <c r="W298" s="3">
        <v>2.0183239999999998</v>
      </c>
      <c r="X298" s="3" t="s">
        <v>3518</v>
      </c>
      <c r="Y298" s="14">
        <v>3.0281236988530984E-4</v>
      </c>
      <c r="Z298" s="11" t="str">
        <f>IF($AG$7 &lt;&gt; "", $AG$7 * Y298, "")</f>
        <v/>
      </c>
      <c r="AA298" s="11" t="str">
        <f>IF($AG$7 &lt;&gt; "", $AG$7 * L298 /#REF!, "")</f>
        <v/>
      </c>
      <c r="AB298" s="3" t="str">
        <f>IF(ISNUMBER(SEARCH(O298,$AG$2))=TRUE,"Yes",IF(ISNUMBER(SEARCH(O298,$AG$3))=TRUE,"Yes",IF(ISNUMBER(SEARCH(O298,$AG$4))=TRUE,"Yes","No")))</f>
        <v>No</v>
      </c>
    </row>
    <row r="299" spans="1:28" x14ac:dyDescent="0.2">
      <c r="A299" s="4" t="s">
        <v>3752</v>
      </c>
      <c r="B299" s="4" t="s">
        <v>4999</v>
      </c>
      <c r="C299" s="4">
        <v>12</v>
      </c>
      <c r="D299" s="4">
        <v>153</v>
      </c>
      <c r="E299" s="4">
        <v>187</v>
      </c>
      <c r="F299" s="4">
        <v>139</v>
      </c>
      <c r="G299" s="12">
        <v>-1.1399565054421601</v>
      </c>
      <c r="H299" s="13">
        <v>0.26354072016576702</v>
      </c>
      <c r="I299" s="3">
        <v>0.57915227162035698</v>
      </c>
      <c r="J299" s="3">
        <v>1</v>
      </c>
      <c r="K299" s="3">
        <v>0</v>
      </c>
      <c r="L299" s="3">
        <v>1.5524222696096099E-3</v>
      </c>
      <c r="M299" s="3">
        <v>3.42464889144519E-3</v>
      </c>
      <c r="N299" s="3">
        <v>19</v>
      </c>
      <c r="O299" s="3" t="s">
        <v>33</v>
      </c>
      <c r="P299" s="3" t="s">
        <v>34</v>
      </c>
      <c r="Q299" s="3" t="s">
        <v>3753</v>
      </c>
      <c r="R299" s="3" t="s">
        <v>109</v>
      </c>
      <c r="S299" s="3" t="s">
        <v>203</v>
      </c>
      <c r="T299" s="3" t="s">
        <v>3754</v>
      </c>
      <c r="V299" s="3">
        <v>1163.337</v>
      </c>
      <c r="W299" s="3">
        <v>2.3266740000000001</v>
      </c>
      <c r="X299" s="3" t="s">
        <v>3755</v>
      </c>
      <c r="Y299" s="14">
        <v>4.5421855482796471E-4</v>
      </c>
      <c r="Z299" s="11" t="str">
        <f>IF($AG$7 &lt;&gt; "", $AG$7 * Y299, "")</f>
        <v/>
      </c>
      <c r="AA299" s="11" t="str">
        <f>IF($AG$7 &lt;&gt; "", $AG$7 * L299 /#REF!, "")</f>
        <v/>
      </c>
      <c r="AB299" s="3" t="str">
        <f>IF(ISNUMBER(SEARCH(O299,$AG$2))=TRUE,"Yes",IF(ISNUMBER(SEARCH(O299,$AG$3))=TRUE,"Yes",IF(ISNUMBER(SEARCH(O299,$AG$4))=TRUE,"Yes","No")))</f>
        <v>No</v>
      </c>
    </row>
    <row r="300" spans="1:28" x14ac:dyDescent="0.2">
      <c r="A300" s="4" t="s">
        <v>2313</v>
      </c>
      <c r="B300" s="4" t="s">
        <v>4999</v>
      </c>
      <c r="C300" s="4">
        <v>6</v>
      </c>
      <c r="D300" s="4">
        <v>75</v>
      </c>
      <c r="E300" s="4">
        <v>94</v>
      </c>
      <c r="F300" s="4">
        <v>75</v>
      </c>
      <c r="G300" s="12">
        <v>-1.1664133339556699</v>
      </c>
      <c r="H300" s="13">
        <v>0.33766410706426597</v>
      </c>
      <c r="I300" s="3">
        <v>0.47151510143858699</v>
      </c>
      <c r="J300" s="3">
        <v>1</v>
      </c>
      <c r="K300" s="3">
        <v>0</v>
      </c>
      <c r="L300" s="3">
        <v>7.76211134804804E-4</v>
      </c>
      <c r="M300" s="3">
        <v>1.7460850239577001E-3</v>
      </c>
      <c r="N300" s="3">
        <v>170</v>
      </c>
      <c r="O300" s="3" t="s">
        <v>33</v>
      </c>
      <c r="P300" s="3" t="s">
        <v>43</v>
      </c>
      <c r="Q300" s="3" t="s">
        <v>2314</v>
      </c>
      <c r="R300" s="3" t="s">
        <v>109</v>
      </c>
      <c r="S300" s="3" t="s">
        <v>429</v>
      </c>
      <c r="T300" s="3" t="s">
        <v>2315</v>
      </c>
      <c r="V300" s="3">
        <v>1205.423</v>
      </c>
      <c r="W300" s="3">
        <v>2.4108459999999998</v>
      </c>
      <c r="X300" s="3" t="s">
        <v>2316</v>
      </c>
      <c r="Y300" s="14">
        <v>2.2710927741398235E-4</v>
      </c>
      <c r="Z300" s="11" t="str">
        <f>IF($AG$7 &lt;&gt; "", $AG$7 * Y300, "")</f>
        <v/>
      </c>
      <c r="AA300" s="11" t="str">
        <f>IF($AG$7 &lt;&gt; "", $AG$7 * L300 /#REF!, "")</f>
        <v/>
      </c>
      <c r="AB300" s="3" t="str">
        <f>IF(ISNUMBER(SEARCH(O300,$AG$2))=TRUE,"Yes",IF(ISNUMBER(SEARCH(O300,$AG$3))=TRUE,"Yes",IF(ISNUMBER(SEARCH(O300,$AG$4))=TRUE,"Yes","No")))</f>
        <v>No</v>
      </c>
    </row>
    <row r="301" spans="1:28" x14ac:dyDescent="0.2">
      <c r="A301" s="4" t="s">
        <v>2379</v>
      </c>
      <c r="B301" s="4" t="s">
        <v>4999</v>
      </c>
      <c r="C301" s="4">
        <v>6</v>
      </c>
      <c r="D301" s="4">
        <v>78</v>
      </c>
      <c r="E301" s="4">
        <v>73</v>
      </c>
      <c r="F301" s="4">
        <v>97</v>
      </c>
      <c r="G301" s="12">
        <v>-1.19861727286329</v>
      </c>
      <c r="H301" s="13">
        <v>0.318672552959815</v>
      </c>
      <c r="I301" s="3">
        <v>0.49665534039014197</v>
      </c>
      <c r="J301" s="3">
        <v>1</v>
      </c>
      <c r="K301" s="3">
        <v>0</v>
      </c>
      <c r="L301" s="3">
        <v>7.76211134804804E-4</v>
      </c>
      <c r="M301" s="3">
        <v>1.78689472816582E-3</v>
      </c>
      <c r="N301" s="3">
        <v>343</v>
      </c>
      <c r="O301" s="3" t="s">
        <v>33</v>
      </c>
      <c r="P301" s="3" t="s">
        <v>82</v>
      </c>
      <c r="Q301" s="3" t="s">
        <v>2380</v>
      </c>
      <c r="R301" s="3" t="s">
        <v>36</v>
      </c>
      <c r="S301" s="3" t="s">
        <v>829</v>
      </c>
      <c r="T301" s="3" t="s">
        <v>2381</v>
      </c>
      <c r="V301" s="3">
        <v>1109.242</v>
      </c>
      <c r="W301" s="3">
        <v>2.2184840000000001</v>
      </c>
      <c r="X301" s="3" t="s">
        <v>2382</v>
      </c>
      <c r="Y301" s="14">
        <v>2.2710927741398235E-4</v>
      </c>
      <c r="Z301" s="11" t="str">
        <f>IF($AG$7 &lt;&gt; "", $AG$7 * Y301, "")</f>
        <v/>
      </c>
      <c r="AA301" s="11" t="str">
        <f>IF($AG$7 &lt;&gt; "", $AG$7 * L301 /#REF!, "")</f>
        <v/>
      </c>
      <c r="AB301" s="3" t="str">
        <f>IF(ISNUMBER(SEARCH(O301,$AG$2))=TRUE,"Yes",IF(ISNUMBER(SEARCH(O301,$AG$3))=TRUE,"Yes",IF(ISNUMBER(SEARCH(O301,$AG$4))=TRUE,"Yes","No")))</f>
        <v>No</v>
      </c>
    </row>
    <row r="302" spans="1:28" x14ac:dyDescent="0.2">
      <c r="A302" s="4" t="s">
        <v>3448</v>
      </c>
      <c r="B302" s="4" t="s">
        <v>4999</v>
      </c>
      <c r="C302" s="4">
        <v>8</v>
      </c>
      <c r="D302" s="4">
        <v>107</v>
      </c>
      <c r="E302" s="4">
        <v>129</v>
      </c>
      <c r="F302" s="4">
        <v>101</v>
      </c>
      <c r="G302" s="12">
        <v>-1.21766278067256</v>
      </c>
      <c r="H302" s="13">
        <v>0.260998415855624</v>
      </c>
      <c r="I302" s="3">
        <v>0.58336212862819004</v>
      </c>
      <c r="J302" s="3">
        <v>1</v>
      </c>
      <c r="K302" s="3">
        <v>0</v>
      </c>
      <c r="L302" s="3">
        <v>1.03494817973974E-3</v>
      </c>
      <c r="M302" s="3">
        <v>2.4110469429313199E-3</v>
      </c>
      <c r="N302" s="3">
        <v>138</v>
      </c>
      <c r="O302" s="3" t="s">
        <v>33</v>
      </c>
      <c r="P302" s="3" t="s">
        <v>43</v>
      </c>
      <c r="Q302" s="3" t="s">
        <v>3449</v>
      </c>
      <c r="R302" s="3" t="s">
        <v>109</v>
      </c>
      <c r="S302" s="3" t="s">
        <v>1372</v>
      </c>
      <c r="T302" s="3" t="s">
        <v>3450</v>
      </c>
      <c r="V302" s="3">
        <v>1065.337</v>
      </c>
      <c r="W302" s="3">
        <v>2.130674</v>
      </c>
      <c r="X302" s="3" t="s">
        <v>3451</v>
      </c>
      <c r="Y302" s="14">
        <v>3.0281236988530984E-4</v>
      </c>
      <c r="Z302" s="11" t="str">
        <f>IF($AG$7 &lt;&gt; "", $AG$7 * Y302, "")</f>
        <v/>
      </c>
      <c r="AA302" s="11" t="str">
        <f>IF($AG$7 &lt;&gt; "", $AG$7 * L302 /#REF!, "")</f>
        <v/>
      </c>
      <c r="AB302" s="3" t="str">
        <f>IF(ISNUMBER(SEARCH(O302,$AG$2))=TRUE,"Yes",IF(ISNUMBER(SEARCH(O302,$AG$3))=TRUE,"Yes",IF(ISNUMBER(SEARCH(O302,$AG$4))=TRUE,"Yes","No")))</f>
        <v>No</v>
      </c>
    </row>
    <row r="303" spans="1:28" x14ac:dyDescent="0.2">
      <c r="A303" s="4" t="s">
        <v>3398</v>
      </c>
      <c r="B303" s="4" t="s">
        <v>4999</v>
      </c>
      <c r="C303" s="4">
        <v>7</v>
      </c>
      <c r="D303" s="4">
        <v>94</v>
      </c>
      <c r="E303" s="4">
        <v>93</v>
      </c>
      <c r="F303" s="4">
        <v>107</v>
      </c>
      <c r="G303" s="12">
        <v>-1.2197430849689701</v>
      </c>
      <c r="H303" s="13">
        <v>0.27317058355409302</v>
      </c>
      <c r="I303" s="3">
        <v>0.56356606958776401</v>
      </c>
      <c r="J303" s="3">
        <v>1</v>
      </c>
      <c r="K303" s="3">
        <v>0</v>
      </c>
      <c r="L303" s="3">
        <v>9.0557965727227198E-4</v>
      </c>
      <c r="M303" s="3">
        <v>2.11423282531144E-3</v>
      </c>
      <c r="N303" s="3">
        <v>243</v>
      </c>
      <c r="O303" s="3" t="s">
        <v>33</v>
      </c>
      <c r="P303" s="3" t="s">
        <v>43</v>
      </c>
      <c r="Q303" s="3" t="s">
        <v>3399</v>
      </c>
      <c r="R303" s="3" t="s">
        <v>36</v>
      </c>
      <c r="S303" s="3" t="s">
        <v>712</v>
      </c>
      <c r="T303" s="3" t="s">
        <v>3400</v>
      </c>
      <c r="V303" s="3">
        <v>1241.491</v>
      </c>
      <c r="W303" s="3">
        <v>2.4829819999999998</v>
      </c>
      <c r="X303" s="3" t="s">
        <v>3401</v>
      </c>
      <c r="Y303" s="14">
        <v>2.6496082364964611E-4</v>
      </c>
      <c r="Z303" s="11" t="str">
        <f>IF($AG$7 &lt;&gt; "", $AG$7 * Y303, "")</f>
        <v/>
      </c>
      <c r="AA303" s="11" t="str">
        <f>IF($AG$7 &lt;&gt; "", $AG$7 * L303 /#REF!, "")</f>
        <v/>
      </c>
      <c r="AB303" s="3" t="str">
        <f>IF(ISNUMBER(SEARCH(O303,$AG$2))=TRUE,"Yes",IF(ISNUMBER(SEARCH(O303,$AG$3))=TRUE,"Yes",IF(ISNUMBER(SEARCH(O303,$AG$4))=TRUE,"Yes","No")))</f>
        <v>No</v>
      </c>
    </row>
    <row r="304" spans="1:28" x14ac:dyDescent="0.2">
      <c r="A304" s="4" t="s">
        <v>1861</v>
      </c>
      <c r="B304" s="4" t="s">
        <v>4999</v>
      </c>
      <c r="C304" s="4">
        <v>1</v>
      </c>
      <c r="D304" s="4">
        <v>12</v>
      </c>
      <c r="E304" s="4">
        <v>20</v>
      </c>
      <c r="F304" s="4">
        <v>11</v>
      </c>
      <c r="G304" s="12">
        <v>-1.2253569735591801</v>
      </c>
      <c r="H304" s="13">
        <v>0.77834030161961498</v>
      </c>
      <c r="I304" s="3">
        <v>0.10883048167012201</v>
      </c>
      <c r="J304" s="3">
        <v>1</v>
      </c>
      <c r="K304" s="3">
        <v>0</v>
      </c>
      <c r="L304" s="3">
        <v>1.2936852246746701E-4</v>
      </c>
      <c r="M304" s="3">
        <v>3.0613847467837898E-4</v>
      </c>
      <c r="N304" s="3">
        <v>76</v>
      </c>
      <c r="O304" s="3" t="s">
        <v>33</v>
      </c>
      <c r="P304" s="3" t="s">
        <v>82</v>
      </c>
      <c r="Q304" s="3" t="s">
        <v>1862</v>
      </c>
      <c r="R304" s="3" t="s">
        <v>109</v>
      </c>
      <c r="S304" s="3" t="s">
        <v>626</v>
      </c>
      <c r="T304" s="3" t="s">
        <v>1863</v>
      </c>
      <c r="V304" s="3">
        <v>1094.1849999999999</v>
      </c>
      <c r="W304" s="3">
        <v>2.1883699999999999</v>
      </c>
      <c r="X304" s="3" t="s">
        <v>1864</v>
      </c>
      <c r="Y304" s="14">
        <v>3.785154623566373E-5</v>
      </c>
      <c r="Z304" s="11" t="str">
        <f>IF($AG$7 &lt;&gt; "", $AG$7 * Y304, "")</f>
        <v/>
      </c>
      <c r="AA304" s="11" t="str">
        <f>IF($AG$7 &lt;&gt; "", $AG$7 * L304 /#REF!, "")</f>
        <v/>
      </c>
      <c r="AB304" s="3" t="str">
        <f>IF(ISNUMBER(SEARCH(O304,$AG$2))=TRUE,"Yes",IF(ISNUMBER(SEARCH(O304,$AG$3))=TRUE,"Yes",IF(ISNUMBER(SEARCH(O304,$AG$4))=TRUE,"Yes","No")))</f>
        <v>No</v>
      </c>
    </row>
    <row r="305" spans="1:28" x14ac:dyDescent="0.2">
      <c r="A305" s="4" t="s">
        <v>2413</v>
      </c>
      <c r="B305" s="4" t="s">
        <v>4999</v>
      </c>
      <c r="C305" s="4">
        <v>5</v>
      </c>
      <c r="D305" s="4">
        <v>77</v>
      </c>
      <c r="E305" s="4">
        <v>59</v>
      </c>
      <c r="F305" s="4">
        <v>76</v>
      </c>
      <c r="G305" s="12">
        <v>-1.23351768550678</v>
      </c>
      <c r="H305" s="13">
        <v>0.32973940043928701</v>
      </c>
      <c r="I305" s="3">
        <v>0.48182915606883098</v>
      </c>
      <c r="J305" s="3">
        <v>1</v>
      </c>
      <c r="K305" s="3">
        <v>0</v>
      </c>
      <c r="L305" s="3">
        <v>6.4684261233733699E-4</v>
      </c>
      <c r="M305" s="3">
        <v>1.52633907919825E-3</v>
      </c>
      <c r="N305" s="3">
        <v>303</v>
      </c>
      <c r="O305" s="3" t="s">
        <v>33</v>
      </c>
      <c r="P305" s="3" t="s">
        <v>34</v>
      </c>
      <c r="Q305" s="3" t="s">
        <v>2414</v>
      </c>
      <c r="R305" s="3" t="s">
        <v>36</v>
      </c>
      <c r="S305" s="3" t="s">
        <v>84</v>
      </c>
      <c r="T305" s="3" t="s">
        <v>2415</v>
      </c>
      <c r="V305" s="3">
        <v>1038.1610000000001</v>
      </c>
      <c r="W305" s="3">
        <v>2.0763219999999998</v>
      </c>
      <c r="X305" s="3" t="s">
        <v>2416</v>
      </c>
      <c r="Y305" s="14">
        <v>1.8925773117831862E-4</v>
      </c>
      <c r="Z305" s="11" t="str">
        <f>IF($AG$7 &lt;&gt; "", $AG$7 * Y305, "")</f>
        <v/>
      </c>
      <c r="AA305" s="11" t="str">
        <f>IF($AG$7 &lt;&gt; "", $AG$7 * L305 /#REF!, "")</f>
        <v/>
      </c>
      <c r="AB305" s="3" t="str">
        <f>IF(ISNUMBER(SEARCH(O305,$AG$2))=TRUE,"Yes",IF(ISNUMBER(SEARCH(O305,$AG$3))=TRUE,"Yes",IF(ISNUMBER(SEARCH(O305,$AG$4))=TRUE,"Yes","No")))</f>
        <v>No</v>
      </c>
    </row>
    <row r="306" spans="1:28" x14ac:dyDescent="0.2">
      <c r="A306" s="4" t="s">
        <v>3544</v>
      </c>
      <c r="B306" s="4" t="s">
        <v>4999</v>
      </c>
      <c r="C306" s="4">
        <v>11</v>
      </c>
      <c r="D306" s="4">
        <v>148</v>
      </c>
      <c r="E306" s="4">
        <v>160</v>
      </c>
      <c r="F306" s="4">
        <v>161</v>
      </c>
      <c r="G306" s="12">
        <v>-1.2402670108593401</v>
      </c>
      <c r="H306" s="13">
        <v>0.21486331037578299</v>
      </c>
      <c r="I306" s="3">
        <v>0.66783773742480002</v>
      </c>
      <c r="J306" s="3">
        <v>1</v>
      </c>
      <c r="K306" s="3">
        <v>0</v>
      </c>
      <c r="L306" s="3">
        <v>1.4230537471421399E-3</v>
      </c>
      <c r="M306" s="3">
        <v>3.36672119256776E-3</v>
      </c>
      <c r="N306" s="3">
        <v>326</v>
      </c>
      <c r="O306" s="3" t="s">
        <v>33</v>
      </c>
      <c r="P306" s="3" t="s">
        <v>43</v>
      </c>
      <c r="Q306" s="3" t="s">
        <v>3545</v>
      </c>
      <c r="R306" s="3" t="s">
        <v>36</v>
      </c>
      <c r="S306" s="3" t="s">
        <v>185</v>
      </c>
      <c r="T306" s="3" t="s">
        <v>3546</v>
      </c>
      <c r="V306" s="3">
        <v>944.04769999999996</v>
      </c>
      <c r="W306" s="3">
        <v>1.8880954000000001</v>
      </c>
      <c r="X306" s="3" t="s">
        <v>3547</v>
      </c>
      <c r="Y306" s="14">
        <v>4.1636700859230098E-4</v>
      </c>
      <c r="Z306" s="11" t="str">
        <f>IF($AG$7 &lt;&gt; "", $AG$7 * Y306, "")</f>
        <v/>
      </c>
      <c r="AA306" s="11" t="str">
        <f>IF($AG$7 &lt;&gt; "", $AG$7 * L306 /#REF!, "")</f>
        <v/>
      </c>
      <c r="AB306" s="3" t="str">
        <f>IF(ISNUMBER(SEARCH(O306,$AG$2))=TRUE,"Yes",IF(ISNUMBER(SEARCH(O306,$AG$3))=TRUE,"Yes",IF(ISNUMBER(SEARCH(O306,$AG$4))=TRUE,"Yes","No")))</f>
        <v>No</v>
      </c>
    </row>
    <row r="307" spans="1:28" x14ac:dyDescent="0.2">
      <c r="A307" s="4" t="s">
        <v>2574</v>
      </c>
      <c r="B307" s="4" t="s">
        <v>4999</v>
      </c>
      <c r="C307" s="4">
        <v>5</v>
      </c>
      <c r="D307" s="4">
        <v>75</v>
      </c>
      <c r="E307" s="4">
        <v>70</v>
      </c>
      <c r="F307" s="4">
        <v>73</v>
      </c>
      <c r="G307" s="12">
        <v>-1.2704638362898</v>
      </c>
      <c r="H307" s="13">
        <v>0.30211093940882</v>
      </c>
      <c r="I307" s="3">
        <v>0.51983354867948595</v>
      </c>
      <c r="J307" s="3">
        <v>1</v>
      </c>
      <c r="K307" s="3">
        <v>0</v>
      </c>
      <c r="L307" s="3">
        <v>6.4684261233733699E-4</v>
      </c>
      <c r="M307" s="3">
        <v>1.5655243659860199E-3</v>
      </c>
      <c r="N307" s="3">
        <v>250</v>
      </c>
      <c r="O307" s="3" t="s">
        <v>33</v>
      </c>
      <c r="P307" s="3" t="s">
        <v>43</v>
      </c>
      <c r="Q307" s="3" t="s">
        <v>2575</v>
      </c>
      <c r="R307" s="3" t="s">
        <v>36</v>
      </c>
      <c r="S307" s="3" t="s">
        <v>984</v>
      </c>
      <c r="T307" s="3" t="s">
        <v>2576</v>
      </c>
      <c r="V307" s="3">
        <v>1002.177</v>
      </c>
      <c r="W307" s="3">
        <v>2.0043540000000002</v>
      </c>
      <c r="X307" s="3" t="s">
        <v>2577</v>
      </c>
      <c r="Y307" s="14">
        <v>1.8925773117831862E-4</v>
      </c>
      <c r="Z307" s="11" t="str">
        <f>IF($AG$7 &lt;&gt; "", $AG$7 * Y307, "")</f>
        <v/>
      </c>
      <c r="AA307" s="11" t="str">
        <f>IF($AG$7 &lt;&gt; "", $AG$7 * L307 /#REF!, "")</f>
        <v/>
      </c>
      <c r="AB307" s="3" t="str">
        <f>IF(ISNUMBER(SEARCH(O307,$AG$2))=TRUE,"Yes",IF(ISNUMBER(SEARCH(O307,$AG$3))=TRUE,"Yes",IF(ISNUMBER(SEARCH(O307,$AG$4))=TRUE,"Yes","No")))</f>
        <v>No</v>
      </c>
    </row>
    <row r="308" spans="1:28" x14ac:dyDescent="0.2">
      <c r="A308" s="4" t="s">
        <v>2648</v>
      </c>
      <c r="B308" s="4" t="s">
        <v>4999</v>
      </c>
      <c r="C308" s="4">
        <v>6</v>
      </c>
      <c r="D308" s="4">
        <v>77</v>
      </c>
      <c r="E308" s="4">
        <v>98</v>
      </c>
      <c r="F308" s="4">
        <v>88</v>
      </c>
      <c r="G308" s="12">
        <v>-1.2764422918573399</v>
      </c>
      <c r="H308" s="13">
        <v>0.26640997243951903</v>
      </c>
      <c r="I308" s="3">
        <v>0.57444952239065095</v>
      </c>
      <c r="J308" s="3">
        <v>1</v>
      </c>
      <c r="K308" s="3">
        <v>0</v>
      </c>
      <c r="L308" s="3">
        <v>7.76211134804804E-4</v>
      </c>
      <c r="M308" s="3">
        <v>1.8850717780746901E-3</v>
      </c>
      <c r="N308" s="3">
        <v>66</v>
      </c>
      <c r="O308" s="3" t="s">
        <v>33</v>
      </c>
      <c r="P308" s="3" t="s">
        <v>43</v>
      </c>
      <c r="Q308" s="3" t="s">
        <v>2649</v>
      </c>
      <c r="R308" s="3" t="s">
        <v>109</v>
      </c>
      <c r="S308" s="3" t="s">
        <v>1126</v>
      </c>
      <c r="T308" s="3" t="s">
        <v>2650</v>
      </c>
      <c r="V308" s="3">
        <v>982.07690000000002</v>
      </c>
      <c r="W308" s="3">
        <v>1.9641538000000001</v>
      </c>
      <c r="X308" s="3" t="s">
        <v>2651</v>
      </c>
      <c r="Y308" s="14">
        <v>2.2710927741398235E-4</v>
      </c>
      <c r="Z308" s="11" t="str">
        <f>IF($AG$7 &lt;&gt; "", $AG$7 * Y308, "")</f>
        <v/>
      </c>
      <c r="AA308" s="11" t="str">
        <f>IF($AG$7 &lt;&gt; "", $AG$7 * L308 /#REF!, "")</f>
        <v/>
      </c>
      <c r="AB308" s="3" t="str">
        <f>IF(ISNUMBER(SEARCH(O308,$AG$2))=TRUE,"Yes",IF(ISNUMBER(SEARCH(O308,$AG$3))=TRUE,"Yes",IF(ISNUMBER(SEARCH(O308,$AG$4))=TRUE,"Yes","No")))</f>
        <v>No</v>
      </c>
    </row>
    <row r="309" spans="1:28" x14ac:dyDescent="0.2">
      <c r="A309" s="4" t="s">
        <v>1509</v>
      </c>
      <c r="B309" s="4" t="s">
        <v>4999</v>
      </c>
      <c r="C309" s="4">
        <v>12</v>
      </c>
      <c r="D309" s="4">
        <v>173</v>
      </c>
      <c r="E309" s="4">
        <v>179</v>
      </c>
      <c r="F309" s="4">
        <v>178</v>
      </c>
      <c r="G309" s="12">
        <v>-1.29102123579355</v>
      </c>
      <c r="H309" s="13">
        <v>0.185614305692303</v>
      </c>
      <c r="I309" s="3">
        <v>0.73138855482081599</v>
      </c>
      <c r="J309" s="3">
        <v>1</v>
      </c>
      <c r="K309" s="3">
        <v>0</v>
      </c>
      <c r="L309" s="3">
        <v>1.5524222696096099E-3</v>
      </c>
      <c r="M309" s="3">
        <v>3.8039114844998401E-3</v>
      </c>
      <c r="N309" s="3">
        <v>280</v>
      </c>
      <c r="O309" s="3" t="s">
        <v>33</v>
      </c>
      <c r="P309" s="3" t="s">
        <v>43</v>
      </c>
      <c r="Q309" s="3" t="s">
        <v>1510</v>
      </c>
      <c r="R309" s="3" t="s">
        <v>36</v>
      </c>
      <c r="S309" s="3" t="s">
        <v>552</v>
      </c>
      <c r="T309" s="3" t="s">
        <v>1511</v>
      </c>
      <c r="V309" s="3">
        <v>1111.3420000000001</v>
      </c>
      <c r="W309" s="3">
        <v>2.2226840000000001</v>
      </c>
      <c r="X309" s="3" t="s">
        <v>1512</v>
      </c>
      <c r="Y309" s="14">
        <v>4.5421855482796471E-4</v>
      </c>
      <c r="Z309" s="11" t="str">
        <f>IF($AG$7 &lt;&gt; "", $AG$7 * Y309, "")</f>
        <v/>
      </c>
      <c r="AA309" s="11" t="str">
        <f>IF($AG$7 &lt;&gt; "", $AG$7 * L309 /#REF!, "")</f>
        <v/>
      </c>
      <c r="AB309" s="3" t="str">
        <f>IF(ISNUMBER(SEARCH(O309,$AG$2))=TRUE,"Yes",IF(ISNUMBER(SEARCH(O309,$AG$3))=TRUE,"Yes",IF(ISNUMBER(SEARCH(O309,$AG$4))=TRUE,"Yes","No")))</f>
        <v>No</v>
      </c>
    </row>
    <row r="310" spans="1:28" x14ac:dyDescent="0.2">
      <c r="A310" s="4" t="s">
        <v>3598</v>
      </c>
      <c r="B310" s="4" t="s">
        <v>4999</v>
      </c>
      <c r="C310" s="4">
        <v>9</v>
      </c>
      <c r="D310" s="4">
        <v>133</v>
      </c>
      <c r="E310" s="4">
        <v>145</v>
      </c>
      <c r="F310" s="4">
        <v>123</v>
      </c>
      <c r="G310" s="12">
        <v>-1.30020078707015</v>
      </c>
      <c r="H310" s="13">
        <v>0.221271515471931</v>
      </c>
      <c r="I310" s="3">
        <v>0.65507448968580695</v>
      </c>
      <c r="J310" s="3">
        <v>1</v>
      </c>
      <c r="K310" s="3">
        <v>0</v>
      </c>
      <c r="L310" s="3">
        <v>1.16431670220721E-3</v>
      </c>
      <c r="M310" s="3">
        <v>2.8720263683135799E-3</v>
      </c>
      <c r="N310" s="3">
        <v>359</v>
      </c>
      <c r="O310" s="3" t="s">
        <v>33</v>
      </c>
      <c r="P310" s="3" t="s">
        <v>43</v>
      </c>
      <c r="Q310" s="3" t="s">
        <v>1569</v>
      </c>
      <c r="R310" s="3" t="s">
        <v>36</v>
      </c>
      <c r="S310" s="3" t="s">
        <v>1144</v>
      </c>
      <c r="T310" s="3" t="s">
        <v>1570</v>
      </c>
      <c r="V310" s="3">
        <v>1269.3240000000001</v>
      </c>
      <c r="W310" s="3">
        <v>2.5386479999999998</v>
      </c>
      <c r="X310" s="3" t="s">
        <v>1571</v>
      </c>
      <c r="Y310" s="14">
        <v>3.4066391612097352E-4</v>
      </c>
      <c r="Z310" s="11" t="str">
        <f>IF($AG$7 &lt;&gt; "", $AG$7 * Y310, "")</f>
        <v/>
      </c>
      <c r="AA310" s="11" t="str">
        <f>IF($AG$7 &lt;&gt; "", $AG$7 * L310 /#REF!, "")</f>
        <v/>
      </c>
      <c r="AB310" s="3" t="str">
        <f>IF(ISNUMBER(SEARCH(O310,$AG$2))=TRUE,"Yes",IF(ISNUMBER(SEARCH(O310,$AG$3))=TRUE,"Yes",IF(ISNUMBER(SEARCH(O310,$AG$4))=TRUE,"Yes","No")))</f>
        <v>No</v>
      </c>
    </row>
    <row r="311" spans="1:28" x14ac:dyDescent="0.2">
      <c r="A311" s="4" t="s">
        <v>3539</v>
      </c>
      <c r="B311" s="4" t="s">
        <v>4999</v>
      </c>
      <c r="C311" s="4">
        <v>10</v>
      </c>
      <c r="D311" s="4">
        <v>156</v>
      </c>
      <c r="E311" s="4">
        <v>151</v>
      </c>
      <c r="F311" s="4">
        <v>139</v>
      </c>
      <c r="G311" s="12">
        <v>-1.3033060225073601</v>
      </c>
      <c r="H311" s="13">
        <v>0.20816090238787999</v>
      </c>
      <c r="I311" s="3">
        <v>0.681600838090198</v>
      </c>
      <c r="J311" s="3">
        <v>1</v>
      </c>
      <c r="K311" s="3">
        <v>0</v>
      </c>
      <c r="L311" s="3">
        <v>1.2936852246746701E-3</v>
      </c>
      <c r="M311" s="3">
        <v>3.19770260548345E-3</v>
      </c>
      <c r="N311" s="3">
        <v>75</v>
      </c>
      <c r="O311" s="3" t="s">
        <v>33</v>
      </c>
      <c r="P311" s="3" t="s">
        <v>34</v>
      </c>
      <c r="Q311" s="3" t="s">
        <v>3540</v>
      </c>
      <c r="R311" s="3" t="s">
        <v>109</v>
      </c>
      <c r="S311" s="3" t="s">
        <v>1390</v>
      </c>
      <c r="T311" s="3" t="s">
        <v>3541</v>
      </c>
      <c r="V311" s="3">
        <v>1278.425</v>
      </c>
      <c r="W311" s="3">
        <v>2.5568499999999998</v>
      </c>
      <c r="X311" s="3" t="s">
        <v>3542</v>
      </c>
      <c r="Y311" s="14">
        <v>3.7851546235663725E-4</v>
      </c>
      <c r="Z311" s="11" t="str">
        <f>IF($AG$7 &lt;&gt; "", $AG$7 * Y311, "")</f>
        <v/>
      </c>
      <c r="AA311" s="11" t="str">
        <f>IF($AG$7 &lt;&gt; "", $AG$7 * L311 /#REF!, "")</f>
        <v/>
      </c>
      <c r="AB311" s="3" t="str">
        <f>IF(ISNUMBER(SEARCH(O311,$AG$2))=TRUE,"Yes",IF(ISNUMBER(SEARCH(O311,$AG$3))=TRUE,"Yes",IF(ISNUMBER(SEARCH(O311,$AG$4))=TRUE,"Yes","No")))</f>
        <v>No</v>
      </c>
    </row>
    <row r="312" spans="1:28" x14ac:dyDescent="0.2">
      <c r="A312" s="4" t="s">
        <v>3434</v>
      </c>
      <c r="B312" s="4" t="s">
        <v>4999</v>
      </c>
      <c r="C312" s="4">
        <v>9</v>
      </c>
      <c r="D312" s="4">
        <v>136</v>
      </c>
      <c r="E312" s="4">
        <v>157</v>
      </c>
      <c r="F312" s="4">
        <v>112</v>
      </c>
      <c r="G312" s="12">
        <v>-1.3115165610142101</v>
      </c>
      <c r="H312" s="13">
        <v>0.21486331037578299</v>
      </c>
      <c r="I312" s="3">
        <v>0.66783773742480002</v>
      </c>
      <c r="J312" s="3">
        <v>1</v>
      </c>
      <c r="K312" s="3">
        <v>0</v>
      </c>
      <c r="L312" s="3">
        <v>1.16431670220721E-3</v>
      </c>
      <c r="M312" s="3">
        <v>2.8942214617138301E-3</v>
      </c>
      <c r="N312" s="3">
        <v>35</v>
      </c>
      <c r="O312" s="3" t="s">
        <v>33</v>
      </c>
      <c r="P312" s="3" t="s">
        <v>43</v>
      </c>
      <c r="Q312" s="3" t="s">
        <v>2884</v>
      </c>
      <c r="R312" s="3" t="s">
        <v>109</v>
      </c>
      <c r="S312" s="3" t="s">
        <v>598</v>
      </c>
      <c r="T312" s="3" t="s">
        <v>2885</v>
      </c>
      <c r="V312" s="3">
        <v>995.09100000000001</v>
      </c>
      <c r="W312" s="3">
        <v>1.9901819999999999</v>
      </c>
      <c r="X312" s="3" t="s">
        <v>2886</v>
      </c>
      <c r="Y312" s="14">
        <v>3.4066391612097352E-4</v>
      </c>
      <c r="Z312" s="11" t="str">
        <f>IF($AG$7 &lt;&gt; "", $AG$7 * Y312, "")</f>
        <v/>
      </c>
      <c r="AA312" s="11" t="str">
        <f>IF($AG$7 &lt;&gt; "", $AG$7 * L312 /#REF!, "")</f>
        <v/>
      </c>
      <c r="AB312" s="3" t="str">
        <f>IF(ISNUMBER(SEARCH(O312,$AG$2))=TRUE,"Yes",IF(ISNUMBER(SEARCH(O312,$AG$3))=TRUE,"Yes",IF(ISNUMBER(SEARCH(O312,$AG$4))=TRUE,"Yes","No")))</f>
        <v>No</v>
      </c>
    </row>
    <row r="313" spans="1:28" x14ac:dyDescent="0.2">
      <c r="A313" s="4" t="s">
        <v>3842</v>
      </c>
      <c r="B313" s="4" t="s">
        <v>4999</v>
      </c>
      <c r="C313" s="4">
        <v>14</v>
      </c>
      <c r="D313" s="4">
        <v>207</v>
      </c>
      <c r="E313" s="4">
        <v>229</v>
      </c>
      <c r="F313" s="4">
        <v>200</v>
      </c>
      <c r="G313" s="12">
        <v>-1.3295471939058701</v>
      </c>
      <c r="H313" s="13">
        <v>0.162899261445282</v>
      </c>
      <c r="I313" s="3">
        <v>0.78808088469680504</v>
      </c>
      <c r="J313" s="3">
        <v>1</v>
      </c>
      <c r="K313" s="3">
        <v>0</v>
      </c>
      <c r="L313" s="3">
        <v>1.8111593145445401E-3</v>
      </c>
      <c r="M313" s="3">
        <v>4.5568633126886202E-3</v>
      </c>
      <c r="N313" s="3">
        <v>20</v>
      </c>
      <c r="O313" s="3" t="s">
        <v>33</v>
      </c>
      <c r="P313" s="3" t="s">
        <v>43</v>
      </c>
      <c r="Q313" s="3" t="s">
        <v>3843</v>
      </c>
      <c r="R313" s="3" t="s">
        <v>109</v>
      </c>
      <c r="S313" s="3" t="s">
        <v>73</v>
      </c>
      <c r="T313" s="3" t="s">
        <v>3844</v>
      </c>
      <c r="V313" s="3">
        <v>975.06100000000004</v>
      </c>
      <c r="W313" s="3">
        <v>1.9501219999999999</v>
      </c>
      <c r="X313" s="3" t="s">
        <v>3845</v>
      </c>
      <c r="Y313" s="14">
        <v>5.2992164729929222E-4</v>
      </c>
      <c r="Z313" s="11" t="str">
        <f>IF($AG$7 &lt;&gt; "", $AG$7 * Y313, "")</f>
        <v/>
      </c>
      <c r="AA313" s="11" t="str">
        <f>IF($AG$7 &lt;&gt; "", $AG$7 * L313 /#REF!, "")</f>
        <v/>
      </c>
      <c r="AB313" s="3" t="str">
        <f>IF(ISNUMBER(SEARCH(O313,$AG$2))=TRUE,"Yes",IF(ISNUMBER(SEARCH(O313,$AG$3))=TRUE,"Yes",IF(ISNUMBER(SEARCH(O313,$AG$4))=TRUE,"Yes","No")))</f>
        <v>No</v>
      </c>
    </row>
    <row r="314" spans="1:28" x14ac:dyDescent="0.2">
      <c r="A314" s="4" t="s">
        <v>2117</v>
      </c>
      <c r="B314" s="4" t="s">
        <v>4999</v>
      </c>
      <c r="C314" s="4">
        <v>4</v>
      </c>
      <c r="D314" s="4">
        <v>64</v>
      </c>
      <c r="E314" s="4">
        <v>61</v>
      </c>
      <c r="F314" s="4">
        <v>58</v>
      </c>
      <c r="G314" s="12">
        <v>-1.3370974660877699</v>
      </c>
      <c r="H314" s="13">
        <v>0.31221298388839203</v>
      </c>
      <c r="I314" s="3">
        <v>0.505549040050569</v>
      </c>
      <c r="J314" s="3">
        <v>1</v>
      </c>
      <c r="K314" s="3">
        <v>0</v>
      </c>
      <c r="L314" s="3">
        <v>5.1747408986986998E-4</v>
      </c>
      <c r="M314" s="3">
        <v>1.31260456266949E-3</v>
      </c>
      <c r="N314" s="3">
        <v>90</v>
      </c>
      <c r="O314" s="3" t="s">
        <v>33</v>
      </c>
      <c r="P314" s="3" t="s">
        <v>43</v>
      </c>
      <c r="Q314" s="3" t="s">
        <v>2118</v>
      </c>
      <c r="R314" s="3" t="s">
        <v>109</v>
      </c>
      <c r="S314" s="3" t="s">
        <v>440</v>
      </c>
      <c r="T314" s="3" t="s">
        <v>2119</v>
      </c>
      <c r="V314" s="3">
        <v>963.20410000000004</v>
      </c>
      <c r="W314" s="3">
        <v>1.9264082</v>
      </c>
      <c r="X314" s="3" t="s">
        <v>2120</v>
      </c>
      <c r="Y314" s="14">
        <v>1.5140618494265492E-4</v>
      </c>
      <c r="Z314" s="11" t="str">
        <f>IF($AG$7 &lt;&gt; "", $AG$7 * Y314, "")</f>
        <v/>
      </c>
      <c r="AA314" s="11" t="str">
        <f>IF($AG$7 &lt;&gt; "", $AG$7 * L314 /#REF!, "")</f>
        <v/>
      </c>
      <c r="AB314" s="3" t="str">
        <f>IF(ISNUMBER(SEARCH(O314,$AG$2))=TRUE,"Yes",IF(ISNUMBER(SEARCH(O314,$AG$3))=TRUE,"Yes",IF(ISNUMBER(SEARCH(O314,$AG$4))=TRUE,"Yes","No")))</f>
        <v>No</v>
      </c>
    </row>
    <row r="315" spans="1:28" x14ac:dyDescent="0.2">
      <c r="A315" s="4" t="s">
        <v>2905</v>
      </c>
      <c r="B315" s="4" t="s">
        <v>4999</v>
      </c>
      <c r="C315" s="4">
        <v>7</v>
      </c>
      <c r="D315" s="4">
        <v>132</v>
      </c>
      <c r="E315" s="4">
        <v>116</v>
      </c>
      <c r="F315" s="4">
        <v>77</v>
      </c>
      <c r="G315" s="12">
        <v>-1.3552259728682201</v>
      </c>
      <c r="H315" s="13">
        <v>0.22459032679930099</v>
      </c>
      <c r="I315" s="3">
        <v>0.648608952919415</v>
      </c>
      <c r="J315" s="3">
        <v>1</v>
      </c>
      <c r="K315" s="3">
        <v>0</v>
      </c>
      <c r="L315" s="3">
        <v>9.0557965727227198E-4</v>
      </c>
      <c r="M315" s="3">
        <v>2.3213187418598701E-3</v>
      </c>
      <c r="N315" s="3">
        <v>289</v>
      </c>
      <c r="O315" s="3" t="s">
        <v>33</v>
      </c>
      <c r="P315" s="3" t="s">
        <v>34</v>
      </c>
      <c r="Q315" s="3" t="s">
        <v>169</v>
      </c>
      <c r="R315" s="3" t="s">
        <v>36</v>
      </c>
      <c r="S315" s="3" t="s">
        <v>664</v>
      </c>
      <c r="T315" s="3" t="s">
        <v>171</v>
      </c>
      <c r="V315" s="3">
        <v>1106.1980000000001</v>
      </c>
      <c r="W315" s="3">
        <v>2.212396</v>
      </c>
      <c r="X315" s="3" t="s">
        <v>172</v>
      </c>
      <c r="Y315" s="14">
        <v>2.6496082364964611E-4</v>
      </c>
      <c r="Z315" s="11" t="str">
        <f>IF($AG$7 &lt;&gt; "", $AG$7 * Y315, "")</f>
        <v/>
      </c>
      <c r="AA315" s="11" t="str">
        <f>IF($AG$7 &lt;&gt; "", $AG$7 * L315 /#REF!, "")</f>
        <v/>
      </c>
      <c r="AB315" s="3" t="str">
        <f>IF(ISNUMBER(SEARCH(O315,$AG$2))=TRUE,"Yes",IF(ISNUMBER(SEARCH(O315,$AG$3))=TRUE,"Yes",IF(ISNUMBER(SEARCH(O315,$AG$4))=TRUE,"Yes","No")))</f>
        <v>No</v>
      </c>
    </row>
    <row r="316" spans="1:28" x14ac:dyDescent="0.2">
      <c r="A316" s="4" t="s">
        <v>3604</v>
      </c>
      <c r="B316" s="4" t="s">
        <v>4999</v>
      </c>
      <c r="C316" s="4">
        <v>10</v>
      </c>
      <c r="D316" s="4">
        <v>164</v>
      </c>
      <c r="E316" s="4">
        <v>155</v>
      </c>
      <c r="F316" s="4">
        <v>147</v>
      </c>
      <c r="G316" s="12">
        <v>-1.3670381492061301</v>
      </c>
      <c r="H316" s="13">
        <v>0.18163264446430299</v>
      </c>
      <c r="I316" s="3">
        <v>0.74080609393935304</v>
      </c>
      <c r="J316" s="3">
        <v>1</v>
      </c>
      <c r="K316" s="3">
        <v>0</v>
      </c>
      <c r="L316" s="3">
        <v>1.2936852246746701E-3</v>
      </c>
      <c r="M316" s="3">
        <v>3.3423601414323302E-3</v>
      </c>
      <c r="N316" s="3">
        <v>63</v>
      </c>
      <c r="O316" s="3" t="s">
        <v>33</v>
      </c>
      <c r="P316" s="3" t="s">
        <v>82</v>
      </c>
      <c r="Q316" s="3" t="s">
        <v>3605</v>
      </c>
      <c r="R316" s="3" t="s">
        <v>109</v>
      </c>
      <c r="S316" s="3" t="s">
        <v>1159</v>
      </c>
      <c r="T316" s="3" t="s">
        <v>3606</v>
      </c>
      <c r="V316" s="3">
        <v>1143.259</v>
      </c>
      <c r="W316" s="3">
        <v>2.2865180000000001</v>
      </c>
      <c r="X316" s="3" t="s">
        <v>3607</v>
      </c>
      <c r="Y316" s="14">
        <v>3.7851546235663725E-4</v>
      </c>
      <c r="Z316" s="11" t="str">
        <f>IF($AG$7 &lt;&gt; "", $AG$7 * Y316, "")</f>
        <v/>
      </c>
      <c r="AA316" s="11" t="str">
        <f>IF($AG$7 &lt;&gt; "", $AG$7 * L316 /#REF!, "")</f>
        <v/>
      </c>
      <c r="AB316" s="3" t="str">
        <f>IF(ISNUMBER(SEARCH(O316,$AG$2))=TRUE,"Yes",IF(ISNUMBER(SEARCH(O316,$AG$3))=TRUE,"Yes",IF(ISNUMBER(SEARCH(O316,$AG$4))=TRUE,"Yes","No")))</f>
        <v>No</v>
      </c>
    </row>
    <row r="317" spans="1:28" x14ac:dyDescent="0.2">
      <c r="A317" s="4" t="s">
        <v>3376</v>
      </c>
      <c r="B317" s="4" t="s">
        <v>4999</v>
      </c>
      <c r="C317" s="4">
        <v>7</v>
      </c>
      <c r="D317" s="4">
        <v>101</v>
      </c>
      <c r="E317" s="4">
        <v>135</v>
      </c>
      <c r="F317" s="4">
        <v>99</v>
      </c>
      <c r="G317" s="12">
        <v>-1.39983726802907</v>
      </c>
      <c r="H317" s="13">
        <v>0.202203694463751</v>
      </c>
      <c r="I317" s="3">
        <v>0.69421091367794197</v>
      </c>
      <c r="J317" s="3">
        <v>1</v>
      </c>
      <c r="K317" s="3">
        <v>0</v>
      </c>
      <c r="L317" s="3">
        <v>9.0557965727227198E-4</v>
      </c>
      <c r="M317" s="3">
        <v>2.3945263573016701E-3</v>
      </c>
      <c r="N317" s="3">
        <v>23</v>
      </c>
      <c r="O317" s="3" t="s">
        <v>33</v>
      </c>
      <c r="P317" s="3" t="s">
        <v>43</v>
      </c>
      <c r="Q317" s="3" t="s">
        <v>217</v>
      </c>
      <c r="R317" s="3" t="s">
        <v>109</v>
      </c>
      <c r="S317" s="3" t="s">
        <v>229</v>
      </c>
      <c r="T317" s="3" t="s">
        <v>219</v>
      </c>
      <c r="V317" s="3">
        <v>1079.297</v>
      </c>
      <c r="W317" s="3">
        <v>2.1585939999999999</v>
      </c>
      <c r="X317" s="3" t="s">
        <v>220</v>
      </c>
      <c r="Y317" s="14">
        <v>2.6496082364964611E-4</v>
      </c>
      <c r="Z317" s="11" t="str">
        <f>IF($AG$7 &lt;&gt; "", $AG$7 * Y317, "")</f>
        <v/>
      </c>
      <c r="AA317" s="11" t="str">
        <f>IF($AG$7 &lt;&gt; "", $AG$7 * L317 /#REF!, "")</f>
        <v/>
      </c>
      <c r="AB317" s="3" t="str">
        <f>IF(ISNUMBER(SEARCH(O317,$AG$2))=TRUE,"Yes",IF(ISNUMBER(SEARCH(O317,$AG$3))=TRUE,"Yes",IF(ISNUMBER(SEARCH(O317,$AG$4))=TRUE,"Yes","No")))</f>
        <v>No</v>
      </c>
    </row>
    <row r="318" spans="1:28" x14ac:dyDescent="0.2">
      <c r="A318" s="4" t="s">
        <v>2855</v>
      </c>
      <c r="B318" s="4" t="s">
        <v>4999</v>
      </c>
      <c r="C318" s="4">
        <v>5</v>
      </c>
      <c r="D318" s="4">
        <v>84</v>
      </c>
      <c r="E318" s="4">
        <v>80</v>
      </c>
      <c r="F318" s="4">
        <v>76</v>
      </c>
      <c r="G318" s="12">
        <v>-1.40735777809019</v>
      </c>
      <c r="H318" s="13">
        <v>0.24998131979889701</v>
      </c>
      <c r="I318" s="3">
        <v>0.60209244337343903</v>
      </c>
      <c r="J318" s="3">
        <v>1</v>
      </c>
      <c r="K318" s="3">
        <v>0</v>
      </c>
      <c r="L318" s="3">
        <v>6.4684261233733699E-4</v>
      </c>
      <c r="M318" s="3">
        <v>1.72142899424115E-3</v>
      </c>
      <c r="N318" s="3">
        <v>212</v>
      </c>
      <c r="O318" s="3" t="s">
        <v>33</v>
      </c>
      <c r="P318" s="3" t="s">
        <v>43</v>
      </c>
      <c r="Q318" s="3" t="s">
        <v>2856</v>
      </c>
      <c r="R318" s="3" t="s">
        <v>36</v>
      </c>
      <c r="S318" s="3" t="s">
        <v>73</v>
      </c>
      <c r="T318" s="3" t="s">
        <v>2857</v>
      </c>
      <c r="V318" s="3">
        <v>1122.1980000000001</v>
      </c>
      <c r="W318" s="3">
        <v>2.2443960000000001</v>
      </c>
      <c r="X318" s="3" t="s">
        <v>2858</v>
      </c>
      <c r="Y318" s="14">
        <v>1.8925773117831862E-4</v>
      </c>
      <c r="Z318" s="11" t="str">
        <f>IF($AG$7 &lt;&gt; "", $AG$7 * Y318, "")</f>
        <v/>
      </c>
      <c r="AA318" s="11" t="str">
        <f>IF($AG$7 &lt;&gt; "", $AG$7 * L318 /#REF!, "")</f>
        <v/>
      </c>
      <c r="AB318" s="3" t="str">
        <f>IF(ISNUMBER(SEARCH(O318,$AG$2))=TRUE,"Yes",IF(ISNUMBER(SEARCH(O318,$AG$3))=TRUE,"Yes",IF(ISNUMBER(SEARCH(O318,$AG$4))=TRUE,"Yes","No")))</f>
        <v>No</v>
      </c>
    </row>
    <row r="319" spans="1:28" x14ac:dyDescent="0.2">
      <c r="A319" s="4" t="s">
        <v>1866</v>
      </c>
      <c r="B319" s="4" t="s">
        <v>4999</v>
      </c>
      <c r="C319" s="4">
        <v>1</v>
      </c>
      <c r="D319" s="4">
        <v>10</v>
      </c>
      <c r="E319" s="4">
        <v>21</v>
      </c>
      <c r="F319" s="4">
        <v>19</v>
      </c>
      <c r="G319" s="12">
        <v>-1.44647231031844</v>
      </c>
      <c r="H319" s="13">
        <v>0.633751522825583</v>
      </c>
      <c r="I319" s="3">
        <v>0.198080984102074</v>
      </c>
      <c r="J319" s="3">
        <v>1</v>
      </c>
      <c r="K319" s="3">
        <v>0</v>
      </c>
      <c r="L319" s="3">
        <v>1.2936852246746701E-4</v>
      </c>
      <c r="M319" s="3">
        <v>3.58429881725476E-4</v>
      </c>
      <c r="N319" s="3">
        <v>15</v>
      </c>
      <c r="O319" s="3" t="s">
        <v>33</v>
      </c>
      <c r="P319" s="3" t="s">
        <v>43</v>
      </c>
      <c r="Q319" s="3" t="s">
        <v>1867</v>
      </c>
      <c r="R319" s="3" t="s">
        <v>109</v>
      </c>
      <c r="S319" s="3" t="s">
        <v>500</v>
      </c>
      <c r="T319" s="3" t="s">
        <v>1868</v>
      </c>
      <c r="V319" s="3">
        <v>1092.2570000000001</v>
      </c>
      <c r="W319" s="3">
        <v>2.1845140000000001</v>
      </c>
      <c r="X319" s="3" t="s">
        <v>1869</v>
      </c>
      <c r="Y319" s="14">
        <v>3.785154623566373E-5</v>
      </c>
      <c r="Z319" s="11" t="str">
        <f>IF($AG$7 &lt;&gt; "", $AG$7 * Y319, "")</f>
        <v/>
      </c>
      <c r="AA319" s="11" t="str">
        <f>IF($AG$7 &lt;&gt; "", $AG$7 * L319 /#REF!, "")</f>
        <v/>
      </c>
      <c r="AB319" s="3" t="str">
        <f>IF(ISNUMBER(SEARCH(O319,$AG$2))=TRUE,"Yes",IF(ISNUMBER(SEARCH(O319,$AG$3))=TRUE,"Yes",IF(ISNUMBER(SEARCH(O319,$AG$4))=TRUE,"Yes","No")))</f>
        <v>No</v>
      </c>
    </row>
    <row r="320" spans="1:28" x14ac:dyDescent="0.2">
      <c r="A320" s="4" t="s">
        <v>945</v>
      </c>
      <c r="B320" s="4" t="s">
        <v>4999</v>
      </c>
      <c r="C320" s="4">
        <v>8</v>
      </c>
      <c r="D320" s="4">
        <v>133</v>
      </c>
      <c r="E320" s="4">
        <v>161</v>
      </c>
      <c r="F320" s="4">
        <v>104</v>
      </c>
      <c r="G320" s="12">
        <v>-1.45410637575742</v>
      </c>
      <c r="H320" s="13">
        <v>0.164832137006761</v>
      </c>
      <c r="I320" s="3">
        <v>0.78295811081830202</v>
      </c>
      <c r="J320" s="3">
        <v>1</v>
      </c>
      <c r="K320" s="3">
        <v>0</v>
      </c>
      <c r="L320" s="3">
        <v>1.03494817973974E-3</v>
      </c>
      <c r="M320" s="3">
        <v>2.8406051151510701E-3</v>
      </c>
      <c r="N320" s="3">
        <v>18</v>
      </c>
      <c r="O320" s="3" t="s">
        <v>33</v>
      </c>
      <c r="P320" s="3" t="s">
        <v>34</v>
      </c>
      <c r="Q320" s="3" t="s">
        <v>946</v>
      </c>
      <c r="R320" s="3" t="s">
        <v>109</v>
      </c>
      <c r="S320" s="3" t="s">
        <v>140</v>
      </c>
      <c r="T320" s="3" t="s">
        <v>947</v>
      </c>
      <c r="V320" s="3">
        <v>1052.143</v>
      </c>
      <c r="W320" s="3">
        <v>2.1042860000000001</v>
      </c>
      <c r="X320" s="3" t="s">
        <v>948</v>
      </c>
      <c r="Y320" s="14">
        <v>3.0281236988530984E-4</v>
      </c>
      <c r="Z320" s="11" t="str">
        <f>IF($AG$7 &lt;&gt; "", $AG$7 * Y320, "")</f>
        <v/>
      </c>
      <c r="AA320" s="11" t="str">
        <f>IF($AG$7 &lt;&gt; "", $AG$7 * L320 /#REF!, "")</f>
        <v/>
      </c>
      <c r="AB320" s="3" t="str">
        <f>IF(ISNUMBER(SEARCH(O320,$AG$2))=TRUE,"Yes",IF(ISNUMBER(SEARCH(O320,$AG$3))=TRUE,"Yes",IF(ISNUMBER(SEARCH(O320,$AG$4))=TRUE,"Yes","No")))</f>
        <v>No</v>
      </c>
    </row>
    <row r="321" spans="1:28" x14ac:dyDescent="0.2">
      <c r="A321" s="4" t="s">
        <v>2594</v>
      </c>
      <c r="B321" s="4" t="s">
        <v>4999</v>
      </c>
      <c r="C321" s="4">
        <v>6</v>
      </c>
      <c r="D321" s="4">
        <v>103</v>
      </c>
      <c r="E321" s="4">
        <v>108</v>
      </c>
      <c r="F321" s="4">
        <v>95</v>
      </c>
      <c r="G321" s="12">
        <v>-1.4941813274464499</v>
      </c>
      <c r="H321" s="13">
        <v>0.182846631101104</v>
      </c>
      <c r="I321" s="3">
        <v>0.73791303700862199</v>
      </c>
      <c r="J321" s="3">
        <v>1</v>
      </c>
      <c r="K321" s="3">
        <v>0</v>
      </c>
      <c r="L321" s="3">
        <v>7.76211134804804E-4</v>
      </c>
      <c r="M321" s="3">
        <v>2.1926637669353799E-3</v>
      </c>
      <c r="N321" s="3">
        <v>115</v>
      </c>
      <c r="O321" s="3" t="s">
        <v>33</v>
      </c>
      <c r="P321" s="3" t="s">
        <v>43</v>
      </c>
      <c r="Q321" s="3" t="s">
        <v>2595</v>
      </c>
      <c r="R321" s="3" t="s">
        <v>109</v>
      </c>
      <c r="S321" s="3" t="s">
        <v>394</v>
      </c>
      <c r="T321" s="3" t="s">
        <v>2596</v>
      </c>
      <c r="V321" s="3">
        <v>1047.221</v>
      </c>
      <c r="W321" s="3">
        <v>2.0944419999999999</v>
      </c>
      <c r="X321" s="3" t="s">
        <v>2597</v>
      </c>
      <c r="Y321" s="14">
        <v>2.2710927741398235E-4</v>
      </c>
      <c r="Z321" s="11" t="str">
        <f>IF($AG$7 &lt;&gt; "", $AG$7 * Y321, "")</f>
        <v/>
      </c>
      <c r="AA321" s="11" t="str">
        <f>IF($AG$7 &lt;&gt; "", $AG$7 * L321 /#REF!, "")</f>
        <v/>
      </c>
      <c r="AB321" s="3" t="str">
        <f>IF(ISNUMBER(SEARCH(O321,$AG$2))=TRUE,"Yes",IF(ISNUMBER(SEARCH(O321,$AG$3))=TRUE,"Yes",IF(ISNUMBER(SEARCH(O321,$AG$4))=TRUE,"Yes","No")))</f>
        <v>No</v>
      </c>
    </row>
    <row r="322" spans="1:28" x14ac:dyDescent="0.2">
      <c r="A322" s="4" t="s">
        <v>2683</v>
      </c>
      <c r="B322" s="4" t="s">
        <v>4999</v>
      </c>
      <c r="C322" s="4">
        <v>4</v>
      </c>
      <c r="D322" s="4">
        <v>61</v>
      </c>
      <c r="E322" s="4">
        <v>71</v>
      </c>
      <c r="F322" s="4">
        <v>76</v>
      </c>
      <c r="G322" s="12">
        <v>-1.52355067329431</v>
      </c>
      <c r="H322" s="13">
        <v>0.23747318076306101</v>
      </c>
      <c r="I322" s="3">
        <v>0.62438543068877295</v>
      </c>
      <c r="J322" s="3">
        <v>1</v>
      </c>
      <c r="K322" s="3">
        <v>0</v>
      </c>
      <c r="L322" s="3">
        <v>5.1747408986986998E-4</v>
      </c>
      <c r="M322" s="3">
        <v>1.49449427278798E-3</v>
      </c>
      <c r="N322" s="3">
        <v>298</v>
      </c>
      <c r="O322" s="3" t="s">
        <v>33</v>
      </c>
      <c r="P322" s="3" t="s">
        <v>43</v>
      </c>
      <c r="Q322" s="3" t="s">
        <v>2684</v>
      </c>
      <c r="R322" s="3" t="s">
        <v>36</v>
      </c>
      <c r="S322" s="3" t="s">
        <v>688</v>
      </c>
      <c r="T322" s="3" t="s">
        <v>2685</v>
      </c>
      <c r="V322" s="3">
        <v>1062.1389999999999</v>
      </c>
      <c r="W322" s="3">
        <v>2.1242779999999999</v>
      </c>
      <c r="X322" s="3" t="s">
        <v>2686</v>
      </c>
      <c r="Y322" s="14">
        <v>1.5140618494265492E-4</v>
      </c>
      <c r="Z322" s="11" t="str">
        <f>IF($AG$7 &lt;&gt; "", $AG$7 * Y322, "")</f>
        <v/>
      </c>
      <c r="AA322" s="11" t="str">
        <f>IF($AG$7 &lt;&gt; "", $AG$7 * L322 /#REF!, "")</f>
        <v/>
      </c>
      <c r="AB322" s="3" t="str">
        <f>IF(ISNUMBER(SEARCH(O322,$AG$2))=TRUE,"Yes",IF(ISNUMBER(SEARCH(O322,$AG$3))=TRUE,"Yes",IF(ISNUMBER(SEARCH(O322,$AG$4))=TRUE,"Yes","No")))</f>
        <v>No</v>
      </c>
    </row>
    <row r="323" spans="1:28" x14ac:dyDescent="0.2">
      <c r="A323" s="4" t="s">
        <v>2752</v>
      </c>
      <c r="B323" s="4" t="s">
        <v>4999</v>
      </c>
      <c r="C323" s="4">
        <v>4</v>
      </c>
      <c r="D323" s="4">
        <v>72</v>
      </c>
      <c r="E323" s="4">
        <v>80</v>
      </c>
      <c r="F323" s="4">
        <v>57</v>
      </c>
      <c r="G323" s="12">
        <v>-1.52367358594518</v>
      </c>
      <c r="H323" s="13">
        <v>0.23747318076306101</v>
      </c>
      <c r="I323" s="3">
        <v>0.62438543068877295</v>
      </c>
      <c r="J323" s="3">
        <v>1</v>
      </c>
      <c r="K323" s="3">
        <v>0</v>
      </c>
      <c r="L323" s="3">
        <v>5.1747408986986998E-4</v>
      </c>
      <c r="M323" s="3">
        <v>1.49359288652006E-3</v>
      </c>
      <c r="N323" s="3">
        <v>150</v>
      </c>
      <c r="O323" s="3" t="s">
        <v>33</v>
      </c>
      <c r="P323" s="3" t="s">
        <v>43</v>
      </c>
      <c r="Q323" s="3" t="s">
        <v>2753</v>
      </c>
      <c r="R323" s="3" t="s">
        <v>109</v>
      </c>
      <c r="S323" s="3" t="s">
        <v>806</v>
      </c>
      <c r="T323" s="3" t="s">
        <v>2754</v>
      </c>
      <c r="V323" s="3">
        <v>1143.278</v>
      </c>
      <c r="W323" s="3">
        <v>2.286556</v>
      </c>
      <c r="X323" s="3" t="s">
        <v>2755</v>
      </c>
      <c r="Y323" s="14">
        <v>1.5140618494265492E-4</v>
      </c>
      <c r="Z323" s="11" t="str">
        <f>IF($AG$7 &lt;&gt; "", $AG$7 * Y323, "")</f>
        <v/>
      </c>
      <c r="AA323" s="11" t="str">
        <f>IF($AG$7 &lt;&gt; "", $AG$7 * L323 /#REF!, "")</f>
        <v/>
      </c>
      <c r="AB323" s="3" t="str">
        <f>IF(ISNUMBER(SEARCH(O323,$AG$2))=TRUE,"Yes",IF(ISNUMBER(SEARCH(O323,$AG$3))=TRUE,"Yes",IF(ISNUMBER(SEARCH(O323,$AG$4))=TRUE,"Yes","No")))</f>
        <v>No</v>
      </c>
    </row>
    <row r="324" spans="1:28" x14ac:dyDescent="0.2">
      <c r="A324" s="4" t="s">
        <v>3814</v>
      </c>
      <c r="B324" s="4" t="s">
        <v>4999</v>
      </c>
      <c r="C324" s="4">
        <v>10</v>
      </c>
      <c r="D324" s="4">
        <v>177</v>
      </c>
      <c r="E324" s="4">
        <v>162</v>
      </c>
      <c r="F324" s="4">
        <v>185</v>
      </c>
      <c r="G324" s="12">
        <v>-1.53942962576557</v>
      </c>
      <c r="H324" s="13">
        <v>0.11696390500447899</v>
      </c>
      <c r="I324" s="3">
        <v>0.931948140612051</v>
      </c>
      <c r="J324" s="3">
        <v>1</v>
      </c>
      <c r="K324" s="3">
        <v>0</v>
      </c>
      <c r="L324" s="3">
        <v>1.2936852246746701E-3</v>
      </c>
      <c r="M324" s="3">
        <v>3.7675124899798902E-3</v>
      </c>
      <c r="N324" s="3">
        <v>43</v>
      </c>
      <c r="O324" s="3" t="s">
        <v>33</v>
      </c>
      <c r="P324" s="3" t="s">
        <v>34</v>
      </c>
      <c r="Q324" s="3" t="s">
        <v>3815</v>
      </c>
      <c r="R324" s="3" t="s">
        <v>109</v>
      </c>
      <c r="S324" s="3" t="s">
        <v>650</v>
      </c>
      <c r="T324" s="3" t="s">
        <v>3816</v>
      </c>
      <c r="V324" s="3">
        <v>1093.24</v>
      </c>
      <c r="W324" s="3">
        <v>2.18648</v>
      </c>
      <c r="X324" s="3" t="s">
        <v>3817</v>
      </c>
      <c r="Y324" s="14">
        <v>3.7851546235663725E-4</v>
      </c>
      <c r="Z324" s="11" t="str">
        <f>IF($AG$7 &lt;&gt; "", $AG$7 * Y324, "")</f>
        <v/>
      </c>
      <c r="AA324" s="11" t="str">
        <f>IF($AG$7 &lt;&gt; "", $AG$7 * L324 /#REF!, "")</f>
        <v/>
      </c>
      <c r="AB324" s="3" t="str">
        <f>IF(ISNUMBER(SEARCH(O324,$AG$2))=TRUE,"Yes",IF(ISNUMBER(SEARCH(O324,$AG$3))=TRUE,"Yes",IF(ISNUMBER(SEARCH(O324,$AG$4))=TRUE,"Yes","No")))</f>
        <v>No</v>
      </c>
    </row>
    <row r="325" spans="1:28" x14ac:dyDescent="0.2">
      <c r="A325" s="4" t="s">
        <v>2242</v>
      </c>
      <c r="B325" s="4" t="s">
        <v>4999</v>
      </c>
      <c r="C325" s="4">
        <v>4</v>
      </c>
      <c r="D325" s="4">
        <v>76</v>
      </c>
      <c r="E325" s="4">
        <v>71</v>
      </c>
      <c r="F325" s="4">
        <v>66</v>
      </c>
      <c r="G325" s="12">
        <v>-1.5552199031107401</v>
      </c>
      <c r="H325" s="13">
        <v>0.223102529300542</v>
      </c>
      <c r="I325" s="3">
        <v>0.65149550611669305</v>
      </c>
      <c r="J325" s="3">
        <v>1</v>
      </c>
      <c r="K325" s="3">
        <v>0</v>
      </c>
      <c r="L325" s="3">
        <v>5.1747408986986998E-4</v>
      </c>
      <c r="M325" s="3">
        <v>1.52733455013125E-3</v>
      </c>
      <c r="N325" s="3">
        <v>341</v>
      </c>
      <c r="O325" s="3" t="s">
        <v>33</v>
      </c>
      <c r="P325" s="3" t="s">
        <v>82</v>
      </c>
      <c r="Q325" s="3" t="s">
        <v>2243</v>
      </c>
      <c r="R325" s="3" t="s">
        <v>36</v>
      </c>
      <c r="S325" s="3" t="s">
        <v>135</v>
      </c>
      <c r="T325" s="3" t="s">
        <v>2244</v>
      </c>
      <c r="V325" s="3">
        <v>996.08230000000003</v>
      </c>
      <c r="W325" s="3">
        <v>1.9921646</v>
      </c>
      <c r="X325" s="3" t="s">
        <v>2245</v>
      </c>
      <c r="Y325" s="14">
        <v>1.5140618494265492E-4</v>
      </c>
      <c r="Z325" s="11" t="str">
        <f>IF($AG$7 &lt;&gt; "", $AG$7 * Y325, "")</f>
        <v/>
      </c>
      <c r="AA325" s="11" t="str">
        <f>IF($AG$7 &lt;&gt; "", $AG$7 * L325 /#REF!, "")</f>
        <v/>
      </c>
      <c r="AB325" s="3" t="str">
        <f>IF(ISNUMBER(SEARCH(O325,$AG$2))=TRUE,"Yes",IF(ISNUMBER(SEARCH(O325,$AG$3))=TRUE,"Yes",IF(ISNUMBER(SEARCH(O325,$AG$4))=TRUE,"Yes","No")))</f>
        <v>No</v>
      </c>
    </row>
    <row r="326" spans="1:28" x14ac:dyDescent="0.2">
      <c r="A326" s="4" t="s">
        <v>1961</v>
      </c>
      <c r="B326" s="4" t="s">
        <v>4999</v>
      </c>
      <c r="C326" s="4">
        <v>2</v>
      </c>
      <c r="D326" s="4">
        <v>24</v>
      </c>
      <c r="E326" s="4">
        <v>43</v>
      </c>
      <c r="F326" s="4">
        <v>40</v>
      </c>
      <c r="G326" s="12">
        <v>-1.5558659044883101</v>
      </c>
      <c r="H326" s="13">
        <v>0.37096841431092797</v>
      </c>
      <c r="I326" s="3">
        <v>0.43066306632682699</v>
      </c>
      <c r="J326" s="3">
        <v>1</v>
      </c>
      <c r="K326" s="3">
        <v>0</v>
      </c>
      <c r="L326" s="3">
        <v>2.5873704493493499E-4</v>
      </c>
      <c r="M326" s="3">
        <v>7.6735662322450799E-4</v>
      </c>
      <c r="N326" s="3">
        <v>292</v>
      </c>
      <c r="O326" s="3" t="s">
        <v>33</v>
      </c>
      <c r="P326" s="3" t="s">
        <v>283</v>
      </c>
      <c r="Q326" s="3" t="s">
        <v>1962</v>
      </c>
      <c r="R326" s="3" t="s">
        <v>36</v>
      </c>
      <c r="S326" s="3" t="s">
        <v>1308</v>
      </c>
      <c r="T326" s="3" t="s">
        <v>1963</v>
      </c>
      <c r="V326" s="3">
        <v>1193.2739999999999</v>
      </c>
      <c r="W326" s="3">
        <v>2.3865479999999999</v>
      </c>
      <c r="X326" s="3" t="s">
        <v>1964</v>
      </c>
      <c r="Y326" s="14">
        <v>7.570309247132746E-5</v>
      </c>
      <c r="Z326" s="11" t="str">
        <f>IF($AG$7 &lt;&gt; "", $AG$7 * Y326, "")</f>
        <v/>
      </c>
      <c r="AA326" s="11" t="str">
        <f>IF($AG$7 &lt;&gt; "", $AG$7 * L326 /#REF!, "")</f>
        <v/>
      </c>
      <c r="AB326" s="3" t="str">
        <f>IF(ISNUMBER(SEARCH(O326,$AG$2))=TRUE,"Yes",IF(ISNUMBER(SEARCH(O326,$AG$3))=TRUE,"Yes",IF(ISNUMBER(SEARCH(O326,$AG$4))=TRUE,"Yes","No")))</f>
        <v>No</v>
      </c>
    </row>
    <row r="327" spans="1:28" x14ac:dyDescent="0.2">
      <c r="A327" s="4" t="s">
        <v>3902</v>
      </c>
      <c r="B327" s="4" t="s">
        <v>4999</v>
      </c>
      <c r="C327" s="4">
        <v>10</v>
      </c>
      <c r="D327" s="4">
        <v>176</v>
      </c>
      <c r="E327" s="4">
        <v>206</v>
      </c>
      <c r="F327" s="4">
        <v>160</v>
      </c>
      <c r="G327" s="12">
        <v>-1.5812442943663101</v>
      </c>
      <c r="H327" s="13">
        <v>0.11070099068848201</v>
      </c>
      <c r="I327" s="3">
        <v>0.95584849250324799</v>
      </c>
      <c r="J327" s="3">
        <v>1</v>
      </c>
      <c r="K327" s="3">
        <v>0</v>
      </c>
      <c r="L327" s="3">
        <v>1.2936852246746701E-3</v>
      </c>
      <c r="M327" s="3">
        <v>3.87736802401263E-3</v>
      </c>
      <c r="N327" s="3">
        <v>285</v>
      </c>
      <c r="O327" s="3" t="s">
        <v>33</v>
      </c>
      <c r="P327" s="3" t="s">
        <v>43</v>
      </c>
      <c r="Q327" s="3" t="s">
        <v>3903</v>
      </c>
      <c r="R327" s="3" t="s">
        <v>36</v>
      </c>
      <c r="S327" s="3" t="s">
        <v>801</v>
      </c>
      <c r="T327" s="3" t="s">
        <v>3904</v>
      </c>
      <c r="V327" s="3">
        <v>1111.3009999999999</v>
      </c>
      <c r="W327" s="3">
        <v>2.2226020000000002</v>
      </c>
      <c r="X327" s="3" t="s">
        <v>3905</v>
      </c>
      <c r="Y327" s="14">
        <v>3.7851546235663725E-4</v>
      </c>
      <c r="Z327" s="11" t="str">
        <f>IF($AG$7 &lt;&gt; "", $AG$7 * Y327, "")</f>
        <v/>
      </c>
      <c r="AA327" s="11" t="str">
        <f>IF($AG$7 &lt;&gt; "", $AG$7 * L327 /#REF!, "")</f>
        <v/>
      </c>
      <c r="AB327" s="3" t="str">
        <f>IF(ISNUMBER(SEARCH(O327,$AG$2))=TRUE,"Yes",IF(ISNUMBER(SEARCH(O327,$AG$3))=TRUE,"Yes",IF(ISNUMBER(SEARCH(O327,$AG$4))=TRUE,"Yes","No")))</f>
        <v>No</v>
      </c>
    </row>
    <row r="328" spans="1:28" x14ac:dyDescent="0.2">
      <c r="A328" s="4" t="s">
        <v>2764</v>
      </c>
      <c r="B328" s="4" t="s">
        <v>4999</v>
      </c>
      <c r="C328" s="4">
        <v>5</v>
      </c>
      <c r="D328" s="4">
        <v>82</v>
      </c>
      <c r="E328" s="4">
        <v>105</v>
      </c>
      <c r="F328" s="4">
        <v>88</v>
      </c>
      <c r="G328" s="12">
        <v>-1.60124205627646</v>
      </c>
      <c r="H328" s="13">
        <v>0.164832137006761</v>
      </c>
      <c r="I328" s="3">
        <v>0.78295811081830202</v>
      </c>
      <c r="J328" s="3">
        <v>1</v>
      </c>
      <c r="K328" s="3">
        <v>0</v>
      </c>
      <c r="L328" s="3">
        <v>6.4684261233733699E-4</v>
      </c>
      <c r="M328" s="3">
        <v>1.9692117174707801E-3</v>
      </c>
      <c r="N328" s="3">
        <v>67</v>
      </c>
      <c r="O328" s="3" t="s">
        <v>33</v>
      </c>
      <c r="P328" s="3" t="s">
        <v>710</v>
      </c>
      <c r="Q328" s="3" t="s">
        <v>2765</v>
      </c>
      <c r="R328" s="3" t="s">
        <v>109</v>
      </c>
      <c r="S328" s="3" t="s">
        <v>838</v>
      </c>
      <c r="T328" s="3" t="s">
        <v>2766</v>
      </c>
      <c r="V328" s="3">
        <v>890.98649999999998</v>
      </c>
      <c r="W328" s="3">
        <v>1.781973</v>
      </c>
      <c r="X328" s="3" t="s">
        <v>2767</v>
      </c>
      <c r="Y328" s="14">
        <v>1.8925773117831862E-4</v>
      </c>
      <c r="Z328" s="11" t="str">
        <f>IF($AG$7 &lt;&gt; "", $AG$7 * Y328, "")</f>
        <v/>
      </c>
      <c r="AA328" s="11" t="str">
        <f>IF($AG$7 &lt;&gt; "", $AG$7 * L328 /#REF!, "")</f>
        <v/>
      </c>
      <c r="AB328" s="3" t="str">
        <f>IF(ISNUMBER(SEARCH(O328,$AG$2))=TRUE,"Yes",IF(ISNUMBER(SEARCH(O328,$AG$3))=TRUE,"Yes",IF(ISNUMBER(SEARCH(O328,$AG$4))=TRUE,"Yes","No")))</f>
        <v>No</v>
      </c>
    </row>
    <row r="329" spans="1:28" x14ac:dyDescent="0.2">
      <c r="A329" s="4" t="s">
        <v>2349</v>
      </c>
      <c r="B329" s="4" t="s">
        <v>4999</v>
      </c>
      <c r="C329" s="4">
        <v>8</v>
      </c>
      <c r="D329" s="4">
        <v>172</v>
      </c>
      <c r="E329" s="4">
        <v>133</v>
      </c>
      <c r="F329" s="4">
        <v>139</v>
      </c>
      <c r="G329" s="12">
        <v>-1.61984190317001</v>
      </c>
      <c r="H329" s="13">
        <v>0.111852316176644</v>
      </c>
      <c r="I329" s="3">
        <v>0.951355018341418</v>
      </c>
      <c r="J329" s="3">
        <v>1</v>
      </c>
      <c r="K329" s="3">
        <v>0</v>
      </c>
      <c r="L329" s="3">
        <v>1.03494817973974E-3</v>
      </c>
      <c r="M329" s="3">
        <v>3.1881399119535101E-3</v>
      </c>
      <c r="N329" s="3">
        <v>344</v>
      </c>
      <c r="O329" s="3" t="s">
        <v>33</v>
      </c>
      <c r="P329" s="3" t="s">
        <v>43</v>
      </c>
      <c r="Q329" s="3" t="s">
        <v>2350</v>
      </c>
      <c r="R329" s="3" t="s">
        <v>36</v>
      </c>
      <c r="S329" s="3" t="s">
        <v>1441</v>
      </c>
      <c r="T329" s="3" t="s">
        <v>2351</v>
      </c>
      <c r="V329" s="3">
        <v>1057.2070000000001</v>
      </c>
      <c r="W329" s="3">
        <v>2.114414</v>
      </c>
      <c r="X329" s="3" t="s">
        <v>2352</v>
      </c>
      <c r="Y329" s="14">
        <v>3.0281236988530984E-4</v>
      </c>
      <c r="Z329" s="11" t="str">
        <f>IF($AG$7 &lt;&gt; "", $AG$7 * Y329, "")</f>
        <v/>
      </c>
      <c r="AA329" s="11" t="str">
        <f>IF($AG$7 &lt;&gt; "", $AG$7 * L329 /#REF!, "")</f>
        <v/>
      </c>
      <c r="AB329" s="3" t="str">
        <f>IF(ISNUMBER(SEARCH(O329,$AG$2))=TRUE,"Yes",IF(ISNUMBER(SEARCH(O329,$AG$3))=TRUE,"Yes",IF(ISNUMBER(SEARCH(O329,$AG$4))=TRUE,"Yes","No")))</f>
        <v>No</v>
      </c>
    </row>
    <row r="330" spans="1:28" x14ac:dyDescent="0.2">
      <c r="A330" s="4" t="s">
        <v>2383</v>
      </c>
      <c r="B330" s="4" t="s">
        <v>4999</v>
      </c>
      <c r="C330" s="4">
        <v>4</v>
      </c>
      <c r="D330" s="4">
        <v>76</v>
      </c>
      <c r="E330" s="4">
        <v>79</v>
      </c>
      <c r="F330" s="4">
        <v>70</v>
      </c>
      <c r="G330" s="12">
        <v>-1.6333481946005199</v>
      </c>
      <c r="H330" s="13">
        <v>0.185614305692303</v>
      </c>
      <c r="I330" s="3">
        <v>0.73138855482081599</v>
      </c>
      <c r="J330" s="3">
        <v>1</v>
      </c>
      <c r="K330" s="3">
        <v>0</v>
      </c>
      <c r="L330" s="3">
        <v>5.1747408986986998E-4</v>
      </c>
      <c r="M330" s="3">
        <v>1.6124058664732199E-3</v>
      </c>
      <c r="N330" s="3">
        <v>77</v>
      </c>
      <c r="O330" s="3" t="s">
        <v>33</v>
      </c>
      <c r="P330" s="3" t="s">
        <v>34</v>
      </c>
      <c r="Q330" s="3" t="s">
        <v>2384</v>
      </c>
      <c r="R330" s="3" t="s">
        <v>109</v>
      </c>
      <c r="S330" s="3" t="s">
        <v>339</v>
      </c>
      <c r="T330" s="3" t="s">
        <v>2385</v>
      </c>
      <c r="V330" s="3">
        <v>1237.2840000000001</v>
      </c>
      <c r="W330" s="3">
        <v>2.4745680000000001</v>
      </c>
      <c r="X330" s="3" t="s">
        <v>2386</v>
      </c>
      <c r="Y330" s="14">
        <v>1.5140618494265492E-4</v>
      </c>
      <c r="Z330" s="11" t="str">
        <f>IF($AG$7 &lt;&gt; "", $AG$7 * Y330, "")</f>
        <v/>
      </c>
      <c r="AA330" s="11" t="str">
        <f>IF($AG$7 &lt;&gt; "", $AG$7 * L330 /#REF!, "")</f>
        <v/>
      </c>
      <c r="AB330" s="3" t="str">
        <f>IF(ISNUMBER(SEARCH(O330,$AG$2))=TRUE,"Yes",IF(ISNUMBER(SEARCH(O330,$AG$3))=TRUE,"Yes",IF(ISNUMBER(SEARCH(O330,$AG$4))=TRUE,"Yes","No")))</f>
        <v>No</v>
      </c>
    </row>
    <row r="331" spans="1:28" x14ac:dyDescent="0.2">
      <c r="A331" s="4" t="s">
        <v>3166</v>
      </c>
      <c r="B331" s="4" t="s">
        <v>4999</v>
      </c>
      <c r="C331" s="4">
        <v>5</v>
      </c>
      <c r="D331" s="4">
        <v>94</v>
      </c>
      <c r="E331" s="4">
        <v>90</v>
      </c>
      <c r="F331" s="4">
        <v>103</v>
      </c>
      <c r="G331" s="12">
        <v>-1.66815583451507</v>
      </c>
      <c r="H331" s="13">
        <v>0.14212238055328899</v>
      </c>
      <c r="I331" s="3">
        <v>0.84733752667877904</v>
      </c>
      <c r="J331" s="3">
        <v>1</v>
      </c>
      <c r="K331" s="3">
        <v>0</v>
      </c>
      <c r="L331" s="3">
        <v>6.4684261233733699E-4</v>
      </c>
      <c r="M331" s="3">
        <v>2.0636677589196402E-3</v>
      </c>
      <c r="N331" s="3">
        <v>118</v>
      </c>
      <c r="O331" s="3" t="s">
        <v>33</v>
      </c>
      <c r="P331" s="3" t="s">
        <v>43</v>
      </c>
      <c r="Q331" s="3" t="s">
        <v>3167</v>
      </c>
      <c r="R331" s="3" t="s">
        <v>109</v>
      </c>
      <c r="S331" s="3" t="s">
        <v>89</v>
      </c>
      <c r="T331" s="3" t="s">
        <v>3168</v>
      </c>
      <c r="U331" s="3" t="s">
        <v>390</v>
      </c>
      <c r="V331" s="3">
        <v>1021.22</v>
      </c>
      <c r="W331" s="3">
        <v>2.04244</v>
      </c>
      <c r="X331" s="3" t="s">
        <v>3169</v>
      </c>
      <c r="Y331" s="14">
        <v>1.8925773117831862E-4</v>
      </c>
      <c r="Z331" s="11" t="str">
        <f>IF($AG$7 &lt;&gt; "", $AG$7 * Y331, "")</f>
        <v/>
      </c>
      <c r="AA331" s="11" t="str">
        <f>IF($AG$7 &lt;&gt; "", $AG$7 * L331 /#REF!, "")</f>
        <v/>
      </c>
      <c r="AB331" s="3" t="str">
        <f>IF(ISNUMBER(SEARCH(O331,$AG$2))=TRUE,"Yes",IF(ISNUMBER(SEARCH(O331,$AG$3))=TRUE,"Yes",IF(ISNUMBER(SEARCH(O331,$AG$4))=TRUE,"Yes","No")))</f>
        <v>No</v>
      </c>
    </row>
    <row r="332" spans="1:28" x14ac:dyDescent="0.2">
      <c r="A332" s="4" t="s">
        <v>3436</v>
      </c>
      <c r="B332" s="4" t="s">
        <v>4999</v>
      </c>
      <c r="C332" s="4">
        <v>6</v>
      </c>
      <c r="D332" s="4">
        <v>113</v>
      </c>
      <c r="E332" s="4">
        <v>116</v>
      </c>
      <c r="F332" s="4">
        <v>120</v>
      </c>
      <c r="G332" s="12">
        <v>-1.68644451703333</v>
      </c>
      <c r="H332" s="13">
        <v>0.115525290797313</v>
      </c>
      <c r="I332" s="3">
        <v>0.93732292961289598</v>
      </c>
      <c r="J332" s="3">
        <v>1</v>
      </c>
      <c r="K332" s="3">
        <v>0</v>
      </c>
      <c r="L332" s="3">
        <v>7.76211134804804E-4</v>
      </c>
      <c r="M332" s="3">
        <v>2.50616937342295E-3</v>
      </c>
      <c r="N332" s="3">
        <v>195</v>
      </c>
      <c r="O332" s="3" t="s">
        <v>33</v>
      </c>
      <c r="P332" s="3" t="s">
        <v>34</v>
      </c>
      <c r="Q332" s="3" t="s">
        <v>3437</v>
      </c>
      <c r="R332" s="3" t="s">
        <v>36</v>
      </c>
      <c r="S332" s="3" t="s">
        <v>1428</v>
      </c>
      <c r="T332" s="3" t="s">
        <v>3438</v>
      </c>
      <c r="V332" s="3">
        <v>1013.175</v>
      </c>
      <c r="W332" s="3">
        <v>2.0263499999999999</v>
      </c>
      <c r="X332" s="3" t="s">
        <v>3439</v>
      </c>
      <c r="Y332" s="14">
        <v>2.2710927741398235E-4</v>
      </c>
      <c r="Z332" s="11" t="str">
        <f>IF($AG$7 &lt;&gt; "", $AG$7 * Y332, "")</f>
        <v/>
      </c>
      <c r="AA332" s="11" t="str">
        <f>IF($AG$7 &lt;&gt; "", $AG$7 * L332 /#REF!, "")</f>
        <v/>
      </c>
      <c r="AB332" s="3" t="str">
        <f>IF(ISNUMBER(SEARCH(O332,$AG$2))=TRUE,"Yes",IF(ISNUMBER(SEARCH(O332,$AG$3))=TRUE,"Yes",IF(ISNUMBER(SEARCH(O332,$AG$4))=TRUE,"Yes","No")))</f>
        <v>No</v>
      </c>
    </row>
    <row r="333" spans="1:28" x14ac:dyDescent="0.2">
      <c r="A333" s="4" t="s">
        <v>3332</v>
      </c>
      <c r="B333" s="4" t="s">
        <v>4999</v>
      </c>
      <c r="C333" s="4">
        <v>6</v>
      </c>
      <c r="D333" s="4">
        <v>122</v>
      </c>
      <c r="E333" s="4">
        <v>107</v>
      </c>
      <c r="F333" s="4">
        <v>120</v>
      </c>
      <c r="G333" s="12">
        <v>-1.6877110094418699</v>
      </c>
      <c r="H333" s="13">
        <v>0.115525290797313</v>
      </c>
      <c r="I333" s="3">
        <v>0.93732292961289598</v>
      </c>
      <c r="J333" s="3">
        <v>1</v>
      </c>
      <c r="K333" s="3">
        <v>0</v>
      </c>
      <c r="L333" s="3">
        <v>7.76211134804804E-4</v>
      </c>
      <c r="M333" s="3">
        <v>2.5085542645511502E-3</v>
      </c>
      <c r="N333" s="3">
        <v>60</v>
      </c>
      <c r="O333" s="3" t="s">
        <v>33</v>
      </c>
      <c r="P333" s="3" t="s">
        <v>43</v>
      </c>
      <c r="Q333" s="3" t="s">
        <v>3333</v>
      </c>
      <c r="R333" s="3" t="s">
        <v>109</v>
      </c>
      <c r="S333" s="3" t="s">
        <v>364</v>
      </c>
      <c r="T333" s="3" t="s">
        <v>3334</v>
      </c>
      <c r="V333" s="3">
        <v>1329.538</v>
      </c>
      <c r="W333" s="3">
        <v>2.6590760000000002</v>
      </c>
      <c r="X333" s="3" t="s">
        <v>3335</v>
      </c>
      <c r="Y333" s="14">
        <v>2.2710927741398235E-4</v>
      </c>
      <c r="Z333" s="11" t="str">
        <f>IF($AG$7 &lt;&gt; "", $AG$7 * Y333, "")</f>
        <v/>
      </c>
      <c r="AA333" s="11" t="str">
        <f>IF($AG$7 &lt;&gt; "", $AG$7 * L333 /#REF!, "")</f>
        <v/>
      </c>
      <c r="AB333" s="3" t="str">
        <f>IF(ISNUMBER(SEARCH(O333,$AG$2))=TRUE,"Yes",IF(ISNUMBER(SEARCH(O333,$AG$3))=TRUE,"Yes",IF(ISNUMBER(SEARCH(O333,$AG$4))=TRUE,"Yes","No")))</f>
        <v>No</v>
      </c>
    </row>
    <row r="334" spans="1:28" x14ac:dyDescent="0.2">
      <c r="A334" s="4" t="s">
        <v>1974</v>
      </c>
      <c r="B334" s="4" t="s">
        <v>4999</v>
      </c>
      <c r="C334" s="4">
        <v>2</v>
      </c>
      <c r="D334" s="4">
        <v>34</v>
      </c>
      <c r="E334" s="4">
        <v>50</v>
      </c>
      <c r="F334" s="4">
        <v>34</v>
      </c>
      <c r="G334" s="12">
        <v>-1.6914512629609699</v>
      </c>
      <c r="H334" s="13">
        <v>0.29110963460361</v>
      </c>
      <c r="I334" s="3">
        <v>0.53594342085476199</v>
      </c>
      <c r="J334" s="3">
        <v>1</v>
      </c>
      <c r="K334" s="3">
        <v>0</v>
      </c>
      <c r="L334" s="3">
        <v>2.5873704493493499E-4</v>
      </c>
      <c r="M334" s="3">
        <v>8.4253577745387899E-4</v>
      </c>
      <c r="N334" s="3">
        <v>27</v>
      </c>
      <c r="O334" s="3" t="s">
        <v>33</v>
      </c>
      <c r="P334" s="3" t="s">
        <v>34</v>
      </c>
      <c r="Q334" s="3" t="s">
        <v>1975</v>
      </c>
      <c r="R334" s="3" t="s">
        <v>109</v>
      </c>
      <c r="S334" s="3" t="s">
        <v>234</v>
      </c>
      <c r="T334" s="3" t="s">
        <v>1976</v>
      </c>
      <c r="V334" s="3">
        <v>1170.325</v>
      </c>
      <c r="W334" s="3">
        <v>2.3406500000000001</v>
      </c>
      <c r="X334" s="3" t="s">
        <v>1977</v>
      </c>
      <c r="Y334" s="14">
        <v>7.570309247132746E-5</v>
      </c>
      <c r="Z334" s="11" t="str">
        <f>IF($AG$7 &lt;&gt; "", $AG$7 * Y334, "")</f>
        <v/>
      </c>
      <c r="AA334" s="11" t="str">
        <f>IF($AG$7 &lt;&gt; "", $AG$7 * L334 /#REF!, "")</f>
        <v/>
      </c>
      <c r="AB334" s="3" t="str">
        <f>IF(ISNUMBER(SEARCH(O334,$AG$2))=TRUE,"Yes",IF(ISNUMBER(SEARCH(O334,$AG$3))=TRUE,"Yes",IF(ISNUMBER(SEARCH(O334,$AG$4))=TRUE,"Yes","No")))</f>
        <v>No</v>
      </c>
    </row>
    <row r="335" spans="1:28" x14ac:dyDescent="0.2">
      <c r="A335" s="4" t="s">
        <v>3477</v>
      </c>
      <c r="B335" s="4" t="s">
        <v>4999</v>
      </c>
      <c r="C335" s="4">
        <v>6</v>
      </c>
      <c r="D335" s="4">
        <v>114</v>
      </c>
      <c r="E335" s="4">
        <v>119</v>
      </c>
      <c r="F335" s="4">
        <v>119</v>
      </c>
      <c r="G335" s="12">
        <v>-1.6981794995646999</v>
      </c>
      <c r="H335" s="13">
        <v>0.12257629850104999</v>
      </c>
      <c r="I335" s="3">
        <v>0.91159349739768303</v>
      </c>
      <c r="J335" s="3">
        <v>1</v>
      </c>
      <c r="K335" s="3">
        <v>0</v>
      </c>
      <c r="L335" s="3">
        <v>7.76211134804804E-4</v>
      </c>
      <c r="M335" s="3">
        <v>2.5265740321807999E-3</v>
      </c>
      <c r="N335" s="3">
        <v>121</v>
      </c>
      <c r="O335" s="3" t="s">
        <v>33</v>
      </c>
      <c r="P335" s="3" t="s">
        <v>34</v>
      </c>
      <c r="Q335" s="3" t="s">
        <v>3478</v>
      </c>
      <c r="R335" s="3" t="s">
        <v>109</v>
      </c>
      <c r="S335" s="3" t="s">
        <v>290</v>
      </c>
      <c r="T335" s="3" t="s">
        <v>3479</v>
      </c>
      <c r="V335" s="3">
        <v>1329.5350000000001</v>
      </c>
      <c r="W335" s="3">
        <v>2.6590699999999998</v>
      </c>
      <c r="X335" s="3" t="s">
        <v>3480</v>
      </c>
      <c r="Y335" s="14">
        <v>2.2710927741398235E-4</v>
      </c>
      <c r="Z335" s="11" t="str">
        <f>IF($AG$7 &lt;&gt; "", $AG$7 * Y335, "")</f>
        <v/>
      </c>
      <c r="AA335" s="11" t="str">
        <f>IF($AG$7 &lt;&gt; "", $AG$7 * L335 /#REF!, "")</f>
        <v/>
      </c>
      <c r="AB335" s="3" t="str">
        <f>IF(ISNUMBER(SEARCH(O335,$AG$2))=TRUE,"Yes",IF(ISNUMBER(SEARCH(O335,$AG$3))=TRUE,"Yes",IF(ISNUMBER(SEARCH(O335,$AG$4))=TRUE,"Yes","No")))</f>
        <v>No</v>
      </c>
    </row>
    <row r="336" spans="1:28" x14ac:dyDescent="0.2">
      <c r="A336" s="4" t="s">
        <v>2562</v>
      </c>
      <c r="B336" s="4" t="s">
        <v>4999</v>
      </c>
      <c r="C336" s="4">
        <v>5</v>
      </c>
      <c r="D336" s="4">
        <v>105</v>
      </c>
      <c r="E336" s="4">
        <v>97</v>
      </c>
      <c r="F336" s="4">
        <v>93</v>
      </c>
      <c r="G336" s="12">
        <v>-1.7046593970846899</v>
      </c>
      <c r="H336" s="13">
        <v>0.126859552300357</v>
      </c>
      <c r="I336" s="3">
        <v>0.896676825603127</v>
      </c>
      <c r="J336" s="3">
        <v>1</v>
      </c>
      <c r="K336" s="3">
        <v>0</v>
      </c>
      <c r="L336" s="3">
        <v>6.4684261233733699E-4</v>
      </c>
      <c r="M336" s="3">
        <v>2.1161518346204801E-3</v>
      </c>
      <c r="N336" s="3">
        <v>210</v>
      </c>
      <c r="O336" s="3" t="s">
        <v>33</v>
      </c>
      <c r="P336" s="3" t="s">
        <v>43</v>
      </c>
      <c r="Q336" s="3" t="s">
        <v>2563</v>
      </c>
      <c r="R336" s="3" t="s">
        <v>36</v>
      </c>
      <c r="S336" s="3" t="s">
        <v>140</v>
      </c>
      <c r="T336" s="3" t="s">
        <v>2564</v>
      </c>
      <c r="V336" s="3">
        <v>1132.298</v>
      </c>
      <c r="W336" s="3">
        <v>2.2645960000000001</v>
      </c>
      <c r="X336" s="3" t="s">
        <v>2565</v>
      </c>
      <c r="Y336" s="14">
        <v>1.8925773117831862E-4</v>
      </c>
      <c r="Z336" s="11" t="str">
        <f>IF($AG$7 &lt;&gt; "", $AG$7 * Y336, "")</f>
        <v/>
      </c>
      <c r="AA336" s="11" t="str">
        <f>IF($AG$7 &lt;&gt; "", $AG$7 * L336 /#REF!, "")</f>
        <v/>
      </c>
      <c r="AB336" s="3" t="str">
        <f>IF(ISNUMBER(SEARCH(O336,$AG$2))=TRUE,"Yes",IF(ISNUMBER(SEARCH(O336,$AG$3))=TRUE,"Yes",IF(ISNUMBER(SEARCH(O336,$AG$4))=TRUE,"Yes","No")))</f>
        <v>No</v>
      </c>
    </row>
    <row r="337" spans="1:28" x14ac:dyDescent="0.2">
      <c r="A337" s="4" t="s">
        <v>2665</v>
      </c>
      <c r="B337" s="4" t="s">
        <v>4999</v>
      </c>
      <c r="C337" s="4">
        <v>4</v>
      </c>
      <c r="D337" s="4">
        <v>87</v>
      </c>
      <c r="E337" s="4">
        <v>69</v>
      </c>
      <c r="F337" s="4">
        <v>81</v>
      </c>
      <c r="G337" s="12">
        <v>-1.7126221083927899</v>
      </c>
      <c r="H337" s="13">
        <v>0.16072915310316899</v>
      </c>
      <c r="I337" s="3">
        <v>0.79390534362535403</v>
      </c>
      <c r="J337" s="3">
        <v>1</v>
      </c>
      <c r="K337" s="3">
        <v>0</v>
      </c>
      <c r="L337" s="3">
        <v>5.1747408986986998E-4</v>
      </c>
      <c r="M337" s="3">
        <v>1.70434060355739E-3</v>
      </c>
      <c r="N337" s="3">
        <v>10</v>
      </c>
      <c r="O337" s="3" t="s">
        <v>33</v>
      </c>
      <c r="P337" s="3" t="s">
        <v>43</v>
      </c>
      <c r="Q337" s="3" t="s">
        <v>2666</v>
      </c>
      <c r="R337" s="3" t="s">
        <v>109</v>
      </c>
      <c r="S337" s="3" t="s">
        <v>454</v>
      </c>
      <c r="T337" s="3" t="s">
        <v>2667</v>
      </c>
      <c r="V337" s="3">
        <v>1144.375</v>
      </c>
      <c r="W337" s="3">
        <v>2.2887499999999998</v>
      </c>
      <c r="X337" s="3" t="s">
        <v>2668</v>
      </c>
      <c r="Y337" s="14">
        <v>1.5140618494265492E-4</v>
      </c>
      <c r="Z337" s="11" t="str">
        <f>IF($AG$7 &lt;&gt; "", $AG$7 * Y337, "")</f>
        <v/>
      </c>
      <c r="AA337" s="11" t="str">
        <f>IF($AG$7 &lt;&gt; "", $AG$7 * L337 /#REF!, "")</f>
        <v/>
      </c>
      <c r="AB337" s="3" t="str">
        <f>IF(ISNUMBER(SEARCH(O337,$AG$2))=TRUE,"Yes",IF(ISNUMBER(SEARCH(O337,$AG$3))=TRUE,"Yes",IF(ISNUMBER(SEARCH(O337,$AG$4))=TRUE,"Yes","No")))</f>
        <v>No</v>
      </c>
    </row>
    <row r="338" spans="1:28" x14ac:dyDescent="0.2">
      <c r="A338" s="4" t="s">
        <v>2101</v>
      </c>
      <c r="B338" s="4" t="s">
        <v>4999</v>
      </c>
      <c r="C338" s="4">
        <v>2</v>
      </c>
      <c r="D338" s="4">
        <v>36</v>
      </c>
      <c r="E338" s="4">
        <v>46</v>
      </c>
      <c r="F338" s="4">
        <v>38</v>
      </c>
      <c r="G338" s="12">
        <v>-1.71867997478132</v>
      </c>
      <c r="H338" s="13">
        <v>0.26640997243951903</v>
      </c>
      <c r="I338" s="3">
        <v>0.57444952239065095</v>
      </c>
      <c r="J338" s="3">
        <v>1</v>
      </c>
      <c r="K338" s="3">
        <v>0</v>
      </c>
      <c r="L338" s="3">
        <v>2.5873704493493499E-4</v>
      </c>
      <c r="M338" s="3">
        <v>8.5912456970177497E-4</v>
      </c>
      <c r="N338" s="3">
        <v>51</v>
      </c>
      <c r="O338" s="3" t="s">
        <v>33</v>
      </c>
      <c r="P338" s="3" t="s">
        <v>43</v>
      </c>
      <c r="Q338" s="3" t="s">
        <v>2102</v>
      </c>
      <c r="R338" s="3" t="s">
        <v>109</v>
      </c>
      <c r="S338" s="3" t="s">
        <v>712</v>
      </c>
      <c r="T338" s="3" t="s">
        <v>2103</v>
      </c>
      <c r="V338" s="3">
        <v>1193.3579999999999</v>
      </c>
      <c r="W338" s="3">
        <v>2.3867159999999998</v>
      </c>
      <c r="X338" s="3" t="s">
        <v>2104</v>
      </c>
      <c r="Y338" s="14">
        <v>7.570309247132746E-5</v>
      </c>
      <c r="Z338" s="11" t="str">
        <f>IF($AG$7 &lt;&gt; "", $AG$7 * Y338, "")</f>
        <v/>
      </c>
      <c r="AA338" s="11" t="str">
        <f>IF($AG$7 &lt;&gt; "", $AG$7 * L338 /#REF!, "")</f>
        <v/>
      </c>
      <c r="AB338" s="3" t="str">
        <f>IF(ISNUMBER(SEARCH(O338,$AG$2))=TRUE,"Yes",IF(ISNUMBER(SEARCH(O338,$AG$3))=TRUE,"Yes",IF(ISNUMBER(SEARCH(O338,$AG$4))=TRUE,"Yes","No")))</f>
        <v>No</v>
      </c>
    </row>
    <row r="339" spans="1:28" x14ac:dyDescent="0.2">
      <c r="A339" s="4" t="s">
        <v>2893</v>
      </c>
      <c r="B339" s="4" t="s">
        <v>4999</v>
      </c>
      <c r="C339" s="4">
        <v>4</v>
      </c>
      <c r="D339" s="4">
        <v>61</v>
      </c>
      <c r="E339" s="4">
        <v>105</v>
      </c>
      <c r="F339" s="4">
        <v>77</v>
      </c>
      <c r="G339" s="12">
        <v>-1.7405971795692801</v>
      </c>
      <c r="H339" s="13">
        <v>0.14816202552313801</v>
      </c>
      <c r="I339" s="3">
        <v>0.829263093381439</v>
      </c>
      <c r="J339" s="3">
        <v>1</v>
      </c>
      <c r="K339" s="3">
        <v>0</v>
      </c>
      <c r="L339" s="3">
        <v>5.1747408986986998E-4</v>
      </c>
      <c r="M339" s="3">
        <v>1.7366021015545799E-3</v>
      </c>
      <c r="N339" s="3">
        <v>248</v>
      </c>
      <c r="O339" s="3" t="s">
        <v>33</v>
      </c>
      <c r="P339" s="3" t="s">
        <v>43</v>
      </c>
      <c r="Q339" s="3" t="s">
        <v>2894</v>
      </c>
      <c r="R339" s="3" t="s">
        <v>36</v>
      </c>
      <c r="S339" s="3" t="s">
        <v>1108</v>
      </c>
      <c r="T339" s="3" t="s">
        <v>2895</v>
      </c>
      <c r="V339" s="3">
        <v>1085.2</v>
      </c>
      <c r="W339" s="3">
        <v>2.1703999999999999</v>
      </c>
      <c r="X339" s="3" t="s">
        <v>2896</v>
      </c>
      <c r="Y339" s="14">
        <v>1.5140618494265492E-4</v>
      </c>
      <c r="Z339" s="11" t="str">
        <f>IF($AG$7 &lt;&gt; "", $AG$7 * Y339, "")</f>
        <v/>
      </c>
      <c r="AA339" s="11" t="str">
        <f>IF($AG$7 &lt;&gt; "", $AG$7 * L339 /#REF!, "")</f>
        <v/>
      </c>
      <c r="AB339" s="3" t="str">
        <f>IF(ISNUMBER(SEARCH(O339,$AG$2))=TRUE,"Yes",IF(ISNUMBER(SEARCH(O339,$AG$3))=TRUE,"Yes",IF(ISNUMBER(SEARCH(O339,$AG$4))=TRUE,"Yes","No")))</f>
        <v>No</v>
      </c>
    </row>
    <row r="340" spans="1:28" x14ac:dyDescent="0.2">
      <c r="A340" s="4" t="s">
        <v>2093</v>
      </c>
      <c r="B340" s="4" t="s">
        <v>4999</v>
      </c>
      <c r="C340" s="4">
        <v>3</v>
      </c>
      <c r="D340" s="4">
        <v>58</v>
      </c>
      <c r="E340" s="4">
        <v>74</v>
      </c>
      <c r="F340" s="4">
        <v>51</v>
      </c>
      <c r="G340" s="12">
        <v>-1.74376938344563</v>
      </c>
      <c r="H340" s="13">
        <v>0.19477860543157799</v>
      </c>
      <c r="I340" s="3">
        <v>0.71045874793627095</v>
      </c>
      <c r="J340" s="3">
        <v>1</v>
      </c>
      <c r="K340" s="3">
        <v>0</v>
      </c>
      <c r="L340" s="3">
        <v>3.88105567402402E-4</v>
      </c>
      <c r="M340" s="3">
        <v>1.30706608144296E-3</v>
      </c>
      <c r="N340" s="3">
        <v>91</v>
      </c>
      <c r="O340" s="3" t="s">
        <v>33</v>
      </c>
      <c r="P340" s="3" t="s">
        <v>43</v>
      </c>
      <c r="Q340" s="3" t="s">
        <v>2094</v>
      </c>
      <c r="R340" s="3" t="s">
        <v>109</v>
      </c>
      <c r="S340" s="3" t="s">
        <v>1065</v>
      </c>
      <c r="T340" s="3" t="s">
        <v>2095</v>
      </c>
      <c r="V340" s="3">
        <v>896.95</v>
      </c>
      <c r="W340" s="3">
        <v>1.7939000000000001</v>
      </c>
      <c r="X340" s="3" t="s">
        <v>2096</v>
      </c>
      <c r="Y340" s="14">
        <v>1.1355463870699118E-4</v>
      </c>
      <c r="Z340" s="11" t="str">
        <f>IF($AG$7 &lt;&gt; "", $AG$7 * Y340, "")</f>
        <v/>
      </c>
      <c r="AA340" s="11" t="str">
        <f>IF($AG$7 &lt;&gt; "", $AG$7 * L340 /#REF!, "")</f>
        <v/>
      </c>
      <c r="AB340" s="3" t="str">
        <f>IF(ISNUMBER(SEARCH(O340,$AG$2))=TRUE,"Yes",IF(ISNUMBER(SEARCH(O340,$AG$3))=TRUE,"Yes",IF(ISNUMBER(SEARCH(O340,$AG$4))=TRUE,"Yes","No")))</f>
        <v>No</v>
      </c>
    </row>
    <row r="341" spans="1:28" x14ac:dyDescent="0.2">
      <c r="A341" s="4" t="s">
        <v>2511</v>
      </c>
      <c r="B341" s="4" t="s">
        <v>4999</v>
      </c>
      <c r="C341" s="4">
        <v>4</v>
      </c>
      <c r="D341" s="4">
        <v>85</v>
      </c>
      <c r="E341" s="4">
        <v>90</v>
      </c>
      <c r="F341" s="4">
        <v>82</v>
      </c>
      <c r="G341" s="12">
        <v>-1.8252735347960001</v>
      </c>
      <c r="H341" s="13">
        <v>0.11696390500447899</v>
      </c>
      <c r="I341" s="3">
        <v>0.931948140612051</v>
      </c>
      <c r="J341" s="3">
        <v>1</v>
      </c>
      <c r="K341" s="3">
        <v>0</v>
      </c>
      <c r="L341" s="3">
        <v>5.1747408986986998E-4</v>
      </c>
      <c r="M341" s="3">
        <v>1.84239970666721E-3</v>
      </c>
      <c r="N341" s="3">
        <v>246</v>
      </c>
      <c r="O341" s="3" t="s">
        <v>33</v>
      </c>
      <c r="P341" s="3" t="s">
        <v>43</v>
      </c>
      <c r="Q341" s="3" t="s">
        <v>2512</v>
      </c>
      <c r="R341" s="3" t="s">
        <v>36</v>
      </c>
      <c r="S341" s="3" t="s">
        <v>1204</v>
      </c>
      <c r="T341" s="3" t="s">
        <v>2513</v>
      </c>
      <c r="V341" s="3">
        <v>1129.3240000000001</v>
      </c>
      <c r="W341" s="3">
        <v>2.258648</v>
      </c>
      <c r="X341" s="3" t="s">
        <v>2514</v>
      </c>
      <c r="Y341" s="14">
        <v>1.5140618494265492E-4</v>
      </c>
      <c r="Z341" s="11" t="str">
        <f>IF($AG$7 &lt;&gt; "", $AG$7 * Y341, "")</f>
        <v/>
      </c>
      <c r="AA341" s="11" t="str">
        <f>IF($AG$7 &lt;&gt; "", $AG$7 * L341 /#REF!, "")</f>
        <v/>
      </c>
      <c r="AB341" s="3" t="str">
        <f>IF(ISNUMBER(SEARCH(O341,$AG$2))=TRUE,"Yes",IF(ISNUMBER(SEARCH(O341,$AG$3))=TRUE,"Yes",IF(ISNUMBER(SEARCH(O341,$AG$4))=TRUE,"Yes","No")))</f>
        <v>No</v>
      </c>
    </row>
    <row r="342" spans="1:28" x14ac:dyDescent="0.2">
      <c r="A342" s="4" t="s">
        <v>2871</v>
      </c>
      <c r="B342" s="4" t="s">
        <v>4999</v>
      </c>
      <c r="C342" s="4">
        <v>5</v>
      </c>
      <c r="D342" s="4">
        <v>117</v>
      </c>
      <c r="E342" s="4">
        <v>114</v>
      </c>
      <c r="F342" s="4">
        <v>92</v>
      </c>
      <c r="G342" s="12">
        <v>-1.83243427994326</v>
      </c>
      <c r="H342" s="13">
        <v>0.111344382816411</v>
      </c>
      <c r="I342" s="3">
        <v>0.95333168768581</v>
      </c>
      <c r="J342" s="3">
        <v>1</v>
      </c>
      <c r="K342" s="3">
        <v>0</v>
      </c>
      <c r="L342" s="3">
        <v>6.4684261233733699E-4</v>
      </c>
      <c r="M342" s="3">
        <v>2.3120026100636598E-3</v>
      </c>
      <c r="N342" s="3">
        <v>222</v>
      </c>
      <c r="O342" s="3" t="s">
        <v>33</v>
      </c>
      <c r="P342" s="3" t="s">
        <v>34</v>
      </c>
      <c r="Q342" s="3" t="s">
        <v>2872</v>
      </c>
      <c r="R342" s="3" t="s">
        <v>36</v>
      </c>
      <c r="S342" s="3" t="s">
        <v>1340</v>
      </c>
      <c r="T342" s="3" t="s">
        <v>2873</v>
      </c>
      <c r="V342" s="3">
        <v>899.99379999999996</v>
      </c>
      <c r="W342" s="3">
        <v>1.7999875999999999</v>
      </c>
      <c r="X342" s="3" t="s">
        <v>2874</v>
      </c>
      <c r="Y342" s="14">
        <v>1.8925773117831862E-4</v>
      </c>
      <c r="Z342" s="11" t="str">
        <f>IF($AG$7 &lt;&gt; "", $AG$7 * Y342, "")</f>
        <v/>
      </c>
      <c r="AA342" s="11" t="str">
        <f>IF($AG$7 &lt;&gt; "", $AG$7 * L342 /#REF!, "")</f>
        <v/>
      </c>
      <c r="AB342" s="3" t="str">
        <f>IF(ISNUMBER(SEARCH(O342,$AG$2))=TRUE,"Yes",IF(ISNUMBER(SEARCH(O342,$AG$3))=TRUE,"Yes",IF(ISNUMBER(SEARCH(O342,$AG$4))=TRUE,"Yes","No")))</f>
        <v>No</v>
      </c>
    </row>
    <row r="343" spans="1:28" x14ac:dyDescent="0.2">
      <c r="A343" s="4" t="s">
        <v>377</v>
      </c>
      <c r="B343" s="4" t="s">
        <v>4999</v>
      </c>
      <c r="C343" s="4">
        <v>4</v>
      </c>
      <c r="D343" s="4">
        <v>85</v>
      </c>
      <c r="E343" s="4">
        <v>99</v>
      </c>
      <c r="F343" s="4">
        <v>80</v>
      </c>
      <c r="G343" s="12">
        <v>-1.8619185059633401</v>
      </c>
      <c r="H343" s="13">
        <v>0.12437553453266099</v>
      </c>
      <c r="I343" s="3">
        <v>0.90526503976110295</v>
      </c>
      <c r="J343" s="3">
        <v>1</v>
      </c>
      <c r="K343" s="3">
        <v>0</v>
      </c>
      <c r="L343" s="3">
        <v>5.1747408986986998E-4</v>
      </c>
      <c r="M343" s="3">
        <v>1.88958029836667E-3</v>
      </c>
      <c r="N343" s="3">
        <v>204</v>
      </c>
      <c r="O343" s="3" t="s">
        <v>33</v>
      </c>
      <c r="P343" s="3" t="s">
        <v>43</v>
      </c>
      <c r="Q343" s="3" t="s">
        <v>378</v>
      </c>
      <c r="R343" s="3" t="s">
        <v>36</v>
      </c>
      <c r="S343" s="3" t="s">
        <v>264</v>
      </c>
      <c r="T343" s="3" t="s">
        <v>379</v>
      </c>
      <c r="V343" s="3">
        <v>979.09280000000001</v>
      </c>
      <c r="W343" s="3">
        <v>1.9581856</v>
      </c>
      <c r="X343" s="3" t="s">
        <v>380</v>
      </c>
      <c r="Y343" s="14">
        <v>1.5140618494265492E-4</v>
      </c>
      <c r="Z343" s="11" t="str">
        <f>IF($AG$7 &lt;&gt; "", $AG$7 * Y343, "")</f>
        <v/>
      </c>
      <c r="AA343" s="11" t="str">
        <f>IF($AG$7 &lt;&gt; "", $AG$7 * L343 /#REF!, "")</f>
        <v/>
      </c>
      <c r="AB343" s="3" t="str">
        <f>IF(ISNUMBER(SEARCH(O343,$AG$2))=TRUE,"Yes",IF(ISNUMBER(SEARCH(O343,$AG$3))=TRUE,"Yes",IF(ISNUMBER(SEARCH(O343,$AG$4))=TRUE,"Yes","No")))</f>
        <v>No</v>
      </c>
    </row>
    <row r="344" spans="1:28" x14ac:dyDescent="0.2">
      <c r="A344" s="4" t="s">
        <v>2797</v>
      </c>
      <c r="B344" s="4" t="s">
        <v>4999</v>
      </c>
      <c r="C344" s="4">
        <v>6</v>
      </c>
      <c r="D344" s="4">
        <v>132</v>
      </c>
      <c r="E344" s="4">
        <v>130</v>
      </c>
      <c r="F344" s="4">
        <v>134</v>
      </c>
      <c r="G344" s="12">
        <v>-1.86840453880158</v>
      </c>
      <c r="H344" s="13">
        <v>8.6692755271475103E-2</v>
      </c>
      <c r="I344" s="3">
        <v>1.06201719407032</v>
      </c>
      <c r="J344" s="3">
        <v>1</v>
      </c>
      <c r="K344" s="3">
        <v>0</v>
      </c>
      <c r="L344" s="3">
        <v>7.76211134804804E-4</v>
      </c>
      <c r="M344" s="3">
        <v>2.84346000072957E-3</v>
      </c>
      <c r="N344" s="3">
        <v>81</v>
      </c>
      <c r="O344" s="3" t="s">
        <v>33</v>
      </c>
      <c r="P344" s="3" t="s">
        <v>43</v>
      </c>
      <c r="Q344" s="3" t="s">
        <v>2798</v>
      </c>
      <c r="R344" s="3" t="s">
        <v>109</v>
      </c>
      <c r="S344" s="3" t="s">
        <v>305</v>
      </c>
      <c r="T344" s="3" t="s">
        <v>2799</v>
      </c>
      <c r="V344" s="3">
        <v>1212.4100000000001</v>
      </c>
      <c r="W344" s="3">
        <v>2.42482</v>
      </c>
      <c r="X344" s="3" t="s">
        <v>2800</v>
      </c>
      <c r="Y344" s="14">
        <v>2.2710927741398235E-4</v>
      </c>
      <c r="Z344" s="11" t="str">
        <f>IF($AG$7 &lt;&gt; "", $AG$7 * Y344, "")</f>
        <v/>
      </c>
      <c r="AA344" s="11" t="str">
        <f>IF($AG$7 &lt;&gt; "", $AG$7 * L344 /#REF!, "")</f>
        <v/>
      </c>
      <c r="AB344" s="3" t="str">
        <f>IF(ISNUMBER(SEARCH(O344,$AG$2))=TRUE,"Yes",IF(ISNUMBER(SEARCH(O344,$AG$3))=TRUE,"Yes",IF(ISNUMBER(SEARCH(O344,$AG$4))=TRUE,"Yes","No")))</f>
        <v>No</v>
      </c>
    </row>
    <row r="345" spans="1:28" x14ac:dyDescent="0.2">
      <c r="A345" s="4" t="s">
        <v>3502</v>
      </c>
      <c r="B345" s="4" t="s">
        <v>4999</v>
      </c>
      <c r="C345" s="4">
        <v>7</v>
      </c>
      <c r="D345" s="4">
        <v>157</v>
      </c>
      <c r="E345" s="4">
        <v>159</v>
      </c>
      <c r="F345" s="4">
        <v>147</v>
      </c>
      <c r="G345" s="12">
        <v>-1.8702584974127201</v>
      </c>
      <c r="H345" s="13">
        <v>7.3555916243056393E-2</v>
      </c>
      <c r="I345" s="3">
        <v>1.1333823903956</v>
      </c>
      <c r="J345" s="3">
        <v>1</v>
      </c>
      <c r="K345" s="3">
        <v>0</v>
      </c>
      <c r="L345" s="3">
        <v>9.0557965727227198E-4</v>
      </c>
      <c r="M345" s="3">
        <v>3.3198014761402898E-3</v>
      </c>
      <c r="N345" s="3">
        <v>21</v>
      </c>
      <c r="O345" s="3" t="s">
        <v>33</v>
      </c>
      <c r="P345" s="3" t="s">
        <v>43</v>
      </c>
      <c r="Q345" s="3" t="s">
        <v>423</v>
      </c>
      <c r="R345" s="3" t="s">
        <v>109</v>
      </c>
      <c r="S345" s="3" t="s">
        <v>344</v>
      </c>
      <c r="T345" s="3" t="s">
        <v>425</v>
      </c>
      <c r="V345" s="3">
        <v>1082.2159999999999</v>
      </c>
      <c r="W345" s="3">
        <v>2.1644320000000001</v>
      </c>
      <c r="X345" s="3" t="s">
        <v>426</v>
      </c>
      <c r="Y345" s="14">
        <v>2.6496082364964611E-4</v>
      </c>
      <c r="Z345" s="11" t="str">
        <f>IF($AG$7 &lt;&gt; "", $AG$7 * Y345, "")</f>
        <v/>
      </c>
      <c r="AA345" s="11" t="str">
        <f>IF($AG$7 &lt;&gt; "", $AG$7 * L345 /#REF!, "")</f>
        <v/>
      </c>
      <c r="AB345" s="3" t="str">
        <f>IF(ISNUMBER(SEARCH(O345,$AG$2))=TRUE,"Yes",IF(ISNUMBER(SEARCH(O345,$AG$3))=TRUE,"Yes",IF(ISNUMBER(SEARCH(O345,$AG$4))=TRUE,"Yes","No")))</f>
        <v>No</v>
      </c>
    </row>
    <row r="346" spans="1:28" x14ac:dyDescent="0.2">
      <c r="A346" s="4" t="s">
        <v>3069</v>
      </c>
      <c r="B346" s="4" t="s">
        <v>4999</v>
      </c>
      <c r="C346" s="4">
        <v>4</v>
      </c>
      <c r="D346" s="4">
        <v>95</v>
      </c>
      <c r="E346" s="4">
        <v>100</v>
      </c>
      <c r="F346" s="4">
        <v>80</v>
      </c>
      <c r="G346" s="12">
        <v>-1.9205925870659799</v>
      </c>
      <c r="H346" s="13">
        <v>0.111852316176644</v>
      </c>
      <c r="I346" s="3">
        <v>0.951355018341418</v>
      </c>
      <c r="J346" s="3">
        <v>1</v>
      </c>
      <c r="K346" s="3">
        <v>0</v>
      </c>
      <c r="L346" s="3">
        <v>5.1747408986986998E-4</v>
      </c>
      <c r="M346" s="3">
        <v>1.9681439272883801E-3</v>
      </c>
      <c r="N346" s="3">
        <v>297</v>
      </c>
      <c r="O346" s="3" t="s">
        <v>33</v>
      </c>
      <c r="P346" s="3" t="s">
        <v>43</v>
      </c>
      <c r="Q346" s="3" t="s">
        <v>3070</v>
      </c>
      <c r="R346" s="3" t="s">
        <v>36</v>
      </c>
      <c r="S346" s="3" t="s">
        <v>574</v>
      </c>
      <c r="T346" s="3" t="s">
        <v>3071</v>
      </c>
      <c r="V346" s="3">
        <v>898.96320000000003</v>
      </c>
      <c r="W346" s="3">
        <v>1.7979263999999999</v>
      </c>
      <c r="X346" s="3" t="s">
        <v>3072</v>
      </c>
      <c r="Y346" s="14">
        <v>1.5140618494265492E-4</v>
      </c>
      <c r="Z346" s="11" t="str">
        <f>IF($AG$7 &lt;&gt; "", $AG$7 * Y346, "")</f>
        <v/>
      </c>
      <c r="AA346" s="11" t="str">
        <f>IF($AG$7 &lt;&gt; "", $AG$7 * L346 /#REF!, "")</f>
        <v/>
      </c>
      <c r="AB346" s="3" t="str">
        <f>IF(ISNUMBER(SEARCH(O346,$AG$2))=TRUE,"Yes",IF(ISNUMBER(SEARCH(O346,$AG$3))=TRUE,"Yes",IF(ISNUMBER(SEARCH(O346,$AG$4))=TRUE,"Yes","No")))</f>
        <v>No</v>
      </c>
    </row>
    <row r="347" spans="1:28" x14ac:dyDescent="0.2">
      <c r="A347" s="4" t="s">
        <v>2163</v>
      </c>
      <c r="B347" s="4" t="s">
        <v>4999</v>
      </c>
      <c r="C347" s="4">
        <v>3</v>
      </c>
      <c r="D347" s="4">
        <v>69</v>
      </c>
      <c r="E347" s="4">
        <v>73</v>
      </c>
      <c r="F347" s="4">
        <v>68</v>
      </c>
      <c r="G347" s="12">
        <v>-1.9467673400341099</v>
      </c>
      <c r="H347" s="13">
        <v>0.12127186990707101</v>
      </c>
      <c r="I347" s="3">
        <v>0.91623992593405801</v>
      </c>
      <c r="J347" s="3">
        <v>1</v>
      </c>
      <c r="K347" s="3">
        <v>0</v>
      </c>
      <c r="L347" s="3">
        <v>3.88105567402402E-4</v>
      </c>
      <c r="M347" s="3">
        <v>1.50590404306999E-3</v>
      </c>
      <c r="N347" s="3">
        <v>301</v>
      </c>
      <c r="O347" s="3" t="s">
        <v>33</v>
      </c>
      <c r="P347" s="3" t="s">
        <v>43</v>
      </c>
      <c r="Q347" s="3" t="s">
        <v>2164</v>
      </c>
      <c r="R347" s="3" t="s">
        <v>36</v>
      </c>
      <c r="S347" s="3" t="s">
        <v>616</v>
      </c>
      <c r="T347" s="3" t="s">
        <v>2165</v>
      </c>
      <c r="V347" s="3">
        <v>969.05430000000001</v>
      </c>
      <c r="W347" s="3">
        <v>1.9381086000000001</v>
      </c>
      <c r="X347" s="3" t="s">
        <v>2166</v>
      </c>
      <c r="Y347" s="14">
        <v>1.1355463870699118E-4</v>
      </c>
      <c r="Z347" s="11" t="str">
        <f>IF($AG$7 &lt;&gt; "", $AG$7 * Y347, "")</f>
        <v/>
      </c>
      <c r="AA347" s="11" t="str">
        <f>IF($AG$7 &lt;&gt; "", $AG$7 * L347 /#REF!, "")</f>
        <v/>
      </c>
      <c r="AB347" s="3" t="str">
        <f>IF(ISNUMBER(SEARCH(O347,$AG$2))=TRUE,"Yes",IF(ISNUMBER(SEARCH(O347,$AG$3))=TRUE,"Yes",IF(ISNUMBER(SEARCH(O347,$AG$4))=TRUE,"Yes","No")))</f>
        <v>No</v>
      </c>
    </row>
    <row r="348" spans="1:28" x14ac:dyDescent="0.2">
      <c r="A348" s="4" t="s">
        <v>3748</v>
      </c>
      <c r="B348" s="4" t="s">
        <v>4999</v>
      </c>
      <c r="C348" s="4">
        <v>5</v>
      </c>
      <c r="D348" s="4">
        <v>139</v>
      </c>
      <c r="E348" s="4">
        <v>99</v>
      </c>
      <c r="F348" s="4">
        <v>121</v>
      </c>
      <c r="G348" s="12">
        <v>-1.99133956109826</v>
      </c>
      <c r="H348" s="13">
        <v>7.3555916243056393E-2</v>
      </c>
      <c r="I348" s="3">
        <v>1.1333823903956</v>
      </c>
      <c r="J348" s="3">
        <v>1</v>
      </c>
      <c r="K348" s="3">
        <v>0</v>
      </c>
      <c r="L348" s="3">
        <v>6.4684261233733699E-4</v>
      </c>
      <c r="M348" s="3">
        <v>2.5826356379201501E-3</v>
      </c>
      <c r="N348" s="3">
        <v>7</v>
      </c>
      <c r="O348" s="3" t="s">
        <v>33</v>
      </c>
      <c r="P348" s="3" t="s">
        <v>283</v>
      </c>
      <c r="Q348" s="3" t="s">
        <v>3749</v>
      </c>
      <c r="R348" s="3" t="s">
        <v>109</v>
      </c>
      <c r="S348" s="3" t="s">
        <v>1291</v>
      </c>
      <c r="T348" s="3" t="s">
        <v>3750</v>
      </c>
      <c r="V348" s="3">
        <v>970.98599999999999</v>
      </c>
      <c r="W348" s="3">
        <v>1.941972</v>
      </c>
      <c r="X348" s="3" t="s">
        <v>3751</v>
      </c>
      <c r="Y348" s="14">
        <v>1.8925773117831862E-4</v>
      </c>
      <c r="Z348" s="11" t="str">
        <f>IF($AG$7 &lt;&gt; "", $AG$7 * Y348, "")</f>
        <v/>
      </c>
      <c r="AA348" s="11" t="str">
        <f>IF($AG$7 &lt;&gt; "", $AG$7 * L348 /#REF!, "")</f>
        <v/>
      </c>
      <c r="AB348" s="3" t="str">
        <f>IF(ISNUMBER(SEARCH(O348,$AG$2))=TRUE,"Yes",IF(ISNUMBER(SEARCH(O348,$AG$3))=TRUE,"Yes",IF(ISNUMBER(SEARCH(O348,$AG$4))=TRUE,"Yes","No")))</f>
        <v>No</v>
      </c>
    </row>
    <row r="349" spans="1:28" x14ac:dyDescent="0.2">
      <c r="A349" s="4" t="s">
        <v>3628</v>
      </c>
      <c r="B349" s="4" t="s">
        <v>4999</v>
      </c>
      <c r="C349" s="4">
        <v>6</v>
      </c>
      <c r="D349" s="4">
        <v>159</v>
      </c>
      <c r="E349" s="4">
        <v>148</v>
      </c>
      <c r="F349" s="4">
        <v>126</v>
      </c>
      <c r="G349" s="12">
        <v>-1.9938033995845801</v>
      </c>
      <c r="H349" s="13">
        <v>5.8293148350795299E-2</v>
      </c>
      <c r="I349" s="3">
        <v>1.2343824882651599</v>
      </c>
      <c r="J349" s="3">
        <v>1</v>
      </c>
      <c r="K349" s="3">
        <v>0</v>
      </c>
      <c r="L349" s="3">
        <v>7.76211134804804E-4</v>
      </c>
      <c r="M349" s="3">
        <v>3.1014482908223199E-3</v>
      </c>
      <c r="N349" s="3">
        <v>158</v>
      </c>
      <c r="O349" s="3" t="s">
        <v>33</v>
      </c>
      <c r="P349" s="3" t="s">
        <v>43</v>
      </c>
      <c r="Q349" s="3" t="s">
        <v>3629</v>
      </c>
      <c r="R349" s="3" t="s">
        <v>109</v>
      </c>
      <c r="S349" s="3" t="s">
        <v>942</v>
      </c>
      <c r="T349" s="3" t="s">
        <v>3630</v>
      </c>
      <c r="V349" s="3">
        <v>933.06719999999996</v>
      </c>
      <c r="W349" s="3">
        <v>1.8661344</v>
      </c>
      <c r="X349" s="3" t="s">
        <v>3631</v>
      </c>
      <c r="Y349" s="14">
        <v>2.2710927741398235E-4</v>
      </c>
      <c r="Z349" s="11" t="str">
        <f>IF($AG$7 &lt;&gt; "", $AG$7 * Y349, "")</f>
        <v/>
      </c>
      <c r="AA349" s="11" t="str">
        <f>IF($AG$7 &lt;&gt; "", $AG$7 * L349 /#REF!, "")</f>
        <v/>
      </c>
      <c r="AB349" s="3" t="str">
        <f>IF(ISNUMBER(SEARCH(O349,$AG$2))=TRUE,"Yes",IF(ISNUMBER(SEARCH(O349,$AG$3))=TRUE,"Yes",IF(ISNUMBER(SEARCH(O349,$AG$4))=TRUE,"Yes","No")))</f>
        <v>No</v>
      </c>
    </row>
    <row r="350" spans="1:28" x14ac:dyDescent="0.2">
      <c r="A350" s="4" t="s">
        <v>2446</v>
      </c>
      <c r="B350" s="4" t="s">
        <v>4999</v>
      </c>
      <c r="C350" s="4">
        <v>3</v>
      </c>
      <c r="D350" s="4">
        <v>84</v>
      </c>
      <c r="E350" s="4">
        <v>65</v>
      </c>
      <c r="F350" s="4">
        <v>76</v>
      </c>
      <c r="G350" s="12">
        <v>-2.0495915634545998</v>
      </c>
      <c r="H350" s="13">
        <v>0.115525290797313</v>
      </c>
      <c r="I350" s="3">
        <v>0.93732292961289598</v>
      </c>
      <c r="J350" s="3">
        <v>1</v>
      </c>
      <c r="K350" s="3">
        <v>0</v>
      </c>
      <c r="L350" s="3">
        <v>3.88105567402402E-4</v>
      </c>
      <c r="M350" s="3">
        <v>1.6179102443906301E-3</v>
      </c>
      <c r="N350" s="3">
        <v>89</v>
      </c>
      <c r="O350" s="3" t="s">
        <v>33</v>
      </c>
      <c r="P350" s="3" t="s">
        <v>43</v>
      </c>
      <c r="Q350" s="3" t="s">
        <v>2447</v>
      </c>
      <c r="R350" s="3" t="s">
        <v>109</v>
      </c>
      <c r="S350" s="3" t="s">
        <v>464</v>
      </c>
      <c r="T350" s="3" t="s">
        <v>2448</v>
      </c>
      <c r="V350" s="3">
        <v>948.12530000000004</v>
      </c>
      <c r="W350" s="3">
        <v>1.8962505999999999</v>
      </c>
      <c r="X350" s="3" t="s">
        <v>2449</v>
      </c>
      <c r="Y350" s="14">
        <v>1.1355463870699118E-4</v>
      </c>
      <c r="Z350" s="11" t="str">
        <f>IF($AG$7 &lt;&gt; "", $AG$7 * Y350, "")</f>
        <v/>
      </c>
      <c r="AA350" s="11" t="str">
        <f>IF($AG$7 &lt;&gt; "", $AG$7 * L350 /#REF!, "")</f>
        <v/>
      </c>
      <c r="AB350" s="3" t="str">
        <f>IF(ISNUMBER(SEARCH(O350,$AG$2))=TRUE,"Yes",IF(ISNUMBER(SEARCH(O350,$AG$3))=TRUE,"Yes",IF(ISNUMBER(SEARCH(O350,$AG$4))=TRUE,"Yes","No")))</f>
        <v>No</v>
      </c>
    </row>
    <row r="351" spans="1:28" x14ac:dyDescent="0.2">
      <c r="A351" s="4" t="s">
        <v>3632</v>
      </c>
      <c r="B351" s="4" t="s">
        <v>4999</v>
      </c>
      <c r="C351" s="4">
        <v>5</v>
      </c>
      <c r="D351" s="4">
        <v>129</v>
      </c>
      <c r="E351" s="4">
        <v>135</v>
      </c>
      <c r="F351" s="4">
        <v>115</v>
      </c>
      <c r="G351" s="12">
        <v>-2.06362843460301</v>
      </c>
      <c r="H351" s="13">
        <v>5.8863823387969701E-2</v>
      </c>
      <c r="I351" s="3">
        <v>1.2301515325461301</v>
      </c>
      <c r="J351" s="3">
        <v>1</v>
      </c>
      <c r="K351" s="3">
        <v>0</v>
      </c>
      <c r="L351" s="3">
        <v>6.4684261233733699E-4</v>
      </c>
      <c r="M351" s="3">
        <v>2.7146262839971699E-3</v>
      </c>
      <c r="N351" s="3">
        <v>196</v>
      </c>
      <c r="O351" s="3" t="s">
        <v>33</v>
      </c>
      <c r="P351" s="3" t="s">
        <v>43</v>
      </c>
      <c r="Q351" s="3" t="s">
        <v>3633</v>
      </c>
      <c r="R351" s="3" t="s">
        <v>36</v>
      </c>
      <c r="S351" s="3" t="s">
        <v>324</v>
      </c>
      <c r="T351" s="3" t="s">
        <v>3634</v>
      </c>
      <c r="V351" s="3">
        <v>942.03099999999995</v>
      </c>
      <c r="W351" s="3">
        <v>1.8840619999999999</v>
      </c>
      <c r="X351" s="3" t="s">
        <v>3635</v>
      </c>
      <c r="Y351" s="14">
        <v>1.8925773117831862E-4</v>
      </c>
      <c r="Z351" s="11" t="str">
        <f>IF($AG$7 &lt;&gt; "", $AG$7 * Y351, "")</f>
        <v/>
      </c>
      <c r="AA351" s="11" t="str">
        <f>IF($AG$7 &lt;&gt; "", $AG$7 * L351 /#REF!, "")</f>
        <v/>
      </c>
      <c r="AB351" s="3" t="str">
        <f>IF(ISNUMBER(SEARCH(O351,$AG$2))=TRUE,"Yes",IF(ISNUMBER(SEARCH(O351,$AG$3))=TRUE,"Yes",IF(ISNUMBER(SEARCH(O351,$AG$4))=TRUE,"Yes","No")))</f>
        <v>No</v>
      </c>
    </row>
    <row r="352" spans="1:28" x14ac:dyDescent="0.2">
      <c r="A352" s="4" t="s">
        <v>2304</v>
      </c>
      <c r="B352" s="4" t="s">
        <v>4999</v>
      </c>
      <c r="C352" s="4">
        <v>2</v>
      </c>
      <c r="D352" s="4">
        <v>41</v>
      </c>
      <c r="E352" s="4">
        <v>65</v>
      </c>
      <c r="F352" s="4">
        <v>47</v>
      </c>
      <c r="G352" s="12">
        <v>-2.0655420426668201</v>
      </c>
      <c r="H352" s="13">
        <v>0.162899261445282</v>
      </c>
      <c r="I352" s="3">
        <v>0.78808088469680504</v>
      </c>
      <c r="J352" s="3">
        <v>1</v>
      </c>
      <c r="K352" s="3">
        <v>0</v>
      </c>
      <c r="L352" s="3">
        <v>2.5873704493493499E-4</v>
      </c>
      <c r="M352" s="3">
        <v>1.0932674709271E-3</v>
      </c>
      <c r="N352" s="3">
        <v>202</v>
      </c>
      <c r="O352" s="3" t="s">
        <v>33</v>
      </c>
      <c r="P352" s="3" t="s">
        <v>43</v>
      </c>
      <c r="Q352" s="3" t="s">
        <v>2305</v>
      </c>
      <c r="R352" s="3" t="s">
        <v>36</v>
      </c>
      <c r="S352" s="3" t="s">
        <v>454</v>
      </c>
      <c r="T352" s="3" t="s">
        <v>2306</v>
      </c>
      <c r="V352" s="3">
        <v>947.15890000000002</v>
      </c>
      <c r="W352" s="3">
        <v>1.8943178000000001</v>
      </c>
      <c r="X352" s="3" t="s">
        <v>2307</v>
      </c>
      <c r="Y352" s="14">
        <v>7.570309247132746E-5</v>
      </c>
      <c r="Z352" s="11" t="str">
        <f>IF($AG$7 &lt;&gt; "", $AG$7 * Y352, "")</f>
        <v/>
      </c>
      <c r="AA352" s="11" t="str">
        <f>IF($AG$7 &lt;&gt; "", $AG$7 * L352 /#REF!, "")</f>
        <v/>
      </c>
      <c r="AB352" s="3" t="str">
        <f>IF(ISNUMBER(SEARCH(O352,$AG$2))=TRUE,"Yes",IF(ISNUMBER(SEARCH(O352,$AG$3))=TRUE,"Yes",IF(ISNUMBER(SEARCH(O352,$AG$4))=TRUE,"Yes","No")))</f>
        <v>No</v>
      </c>
    </row>
    <row r="353" spans="1:28" x14ac:dyDescent="0.2">
      <c r="A353" s="4" t="s">
        <v>2494</v>
      </c>
      <c r="B353" s="4" t="s">
        <v>4999</v>
      </c>
      <c r="C353" s="4">
        <v>3</v>
      </c>
      <c r="D353" s="4">
        <v>77</v>
      </c>
      <c r="E353" s="4">
        <v>86</v>
      </c>
      <c r="F353" s="4">
        <v>73</v>
      </c>
      <c r="G353" s="12">
        <v>-2.11324358253106</v>
      </c>
      <c r="H353" s="13">
        <v>0.106516003779553</v>
      </c>
      <c r="I353" s="3">
        <v>0.97258513559626503</v>
      </c>
      <c r="J353" s="3">
        <v>1</v>
      </c>
      <c r="K353" s="3">
        <v>0</v>
      </c>
      <c r="L353" s="3">
        <v>3.88105567402402E-4</v>
      </c>
      <c r="M353" s="3">
        <v>1.6902768416129099E-3</v>
      </c>
      <c r="N353" s="3">
        <v>112</v>
      </c>
      <c r="O353" s="3" t="s">
        <v>33</v>
      </c>
      <c r="P353" s="3" t="s">
        <v>43</v>
      </c>
      <c r="Q353" s="3" t="s">
        <v>2495</v>
      </c>
      <c r="R353" s="3" t="s">
        <v>109</v>
      </c>
      <c r="S353" s="3" t="s">
        <v>537</v>
      </c>
      <c r="T353" s="3" t="s">
        <v>2496</v>
      </c>
      <c r="V353" s="3">
        <v>935.12649999999996</v>
      </c>
      <c r="W353" s="3">
        <v>1.8702529999999999</v>
      </c>
      <c r="X353" s="3" t="s">
        <v>2497</v>
      </c>
      <c r="Y353" s="14">
        <v>1.1355463870699118E-4</v>
      </c>
      <c r="Z353" s="11" t="str">
        <f>IF($AG$7 &lt;&gt; "", $AG$7 * Y353, "")</f>
        <v/>
      </c>
      <c r="AA353" s="11" t="str">
        <f>IF($AG$7 &lt;&gt; "", $AG$7 * L353 /#REF!, "")</f>
        <v/>
      </c>
      <c r="AB353" s="3" t="str">
        <f>IF(ISNUMBER(SEARCH(O353,$AG$2))=TRUE,"Yes",IF(ISNUMBER(SEARCH(O353,$AG$3))=TRUE,"Yes",IF(ISNUMBER(SEARCH(O353,$AG$4))=TRUE,"Yes","No")))</f>
        <v>No</v>
      </c>
    </row>
    <row r="354" spans="1:28" x14ac:dyDescent="0.2">
      <c r="A354" s="4" t="s">
        <v>2430</v>
      </c>
      <c r="B354" s="4" t="s">
        <v>4999</v>
      </c>
      <c r="C354" s="4">
        <v>3</v>
      </c>
      <c r="D354" s="4">
        <v>93</v>
      </c>
      <c r="E354" s="4">
        <v>80</v>
      </c>
      <c r="F354" s="4">
        <v>67</v>
      </c>
      <c r="G354" s="12">
        <v>-2.1373134119761001</v>
      </c>
      <c r="H354" s="13">
        <v>0.10108869609352</v>
      </c>
      <c r="I354" s="3">
        <v>0.99529740522677301</v>
      </c>
      <c r="J354" s="3">
        <v>1</v>
      </c>
      <c r="K354" s="3">
        <v>0</v>
      </c>
      <c r="L354" s="3">
        <v>3.88105567402402E-4</v>
      </c>
      <c r="M354" s="3">
        <v>1.7187371733308301E-3</v>
      </c>
      <c r="N354" s="3">
        <v>162</v>
      </c>
      <c r="O354" s="3" t="s">
        <v>33</v>
      </c>
      <c r="P354" s="3" t="s">
        <v>43</v>
      </c>
      <c r="Q354" s="3" t="s">
        <v>2431</v>
      </c>
      <c r="R354" s="3" t="s">
        <v>109</v>
      </c>
      <c r="S354" s="3" t="s">
        <v>593</v>
      </c>
      <c r="T354" s="3" t="s">
        <v>2432</v>
      </c>
      <c r="V354" s="3">
        <v>1031.2149999999999</v>
      </c>
      <c r="W354" s="3">
        <v>2.06243</v>
      </c>
      <c r="X354" s="3" t="s">
        <v>2433</v>
      </c>
      <c r="Y354" s="14">
        <v>1.1355463870699118E-4</v>
      </c>
      <c r="Z354" s="11" t="str">
        <f>IF($AG$7 &lt;&gt; "", $AG$7 * Y354, "")</f>
        <v/>
      </c>
      <c r="AA354" s="11" t="str">
        <f>IF($AG$7 &lt;&gt; "", $AG$7 * L354 /#REF!, "")</f>
        <v/>
      </c>
      <c r="AB354" s="3" t="str">
        <f>IF(ISNUMBER(SEARCH(O354,$AG$2))=TRUE,"Yes",IF(ISNUMBER(SEARCH(O354,$AG$3))=TRUE,"Yes",IF(ISNUMBER(SEARCH(O354,$AG$4))=TRUE,"Yes","No")))</f>
        <v>No</v>
      </c>
    </row>
    <row r="355" spans="1:28" x14ac:dyDescent="0.2">
      <c r="A355" s="4" t="s">
        <v>3507</v>
      </c>
      <c r="B355" s="4" t="s">
        <v>4999</v>
      </c>
      <c r="C355" s="4">
        <v>5</v>
      </c>
      <c r="D355" s="4">
        <v>143</v>
      </c>
      <c r="E355" s="4">
        <v>139</v>
      </c>
      <c r="F355" s="4">
        <v>119</v>
      </c>
      <c r="G355" s="12">
        <v>-2.1450314298063602</v>
      </c>
      <c r="H355" s="13">
        <v>4.83125228162022E-2</v>
      </c>
      <c r="I355" s="3">
        <v>1.31594028363647</v>
      </c>
      <c r="J355" s="3">
        <v>1</v>
      </c>
      <c r="K355" s="3">
        <v>0</v>
      </c>
      <c r="L355" s="3">
        <v>6.4684261233733699E-4</v>
      </c>
      <c r="M355" s="3">
        <v>2.8724199308833502E-3</v>
      </c>
      <c r="N355" s="3">
        <v>137</v>
      </c>
      <c r="O355" s="3" t="s">
        <v>33</v>
      </c>
      <c r="P355" s="3" t="s">
        <v>620</v>
      </c>
      <c r="Q355" s="3" t="s">
        <v>3508</v>
      </c>
      <c r="R355" s="3" t="s">
        <v>109</v>
      </c>
      <c r="S355" s="3" t="s">
        <v>130</v>
      </c>
      <c r="T355" s="3" t="s">
        <v>3509</v>
      </c>
      <c r="V355" s="3">
        <v>1080.3710000000001</v>
      </c>
      <c r="W355" s="3">
        <v>2.1607419999999999</v>
      </c>
      <c r="X355" s="3" t="s">
        <v>3510</v>
      </c>
      <c r="Y355" s="14">
        <v>1.8925773117831862E-4</v>
      </c>
      <c r="Z355" s="11" t="str">
        <f>IF($AG$7 &lt;&gt; "", $AG$7 * Y355, "")</f>
        <v/>
      </c>
      <c r="AA355" s="11" t="str">
        <f>IF($AG$7 &lt;&gt; "", $AG$7 * L355 /#REF!, "")</f>
        <v/>
      </c>
      <c r="AB355" s="3" t="str">
        <f>IF(ISNUMBER(SEARCH(O355,$AG$2))=TRUE,"Yes",IF(ISNUMBER(SEARCH(O355,$AG$3))=TRUE,"Yes",IF(ISNUMBER(SEARCH(O355,$AG$4))=TRUE,"Yes","No")))</f>
        <v>No</v>
      </c>
    </row>
    <row r="356" spans="1:28" x14ac:dyDescent="0.2">
      <c r="A356" s="4" t="s">
        <v>3933</v>
      </c>
      <c r="B356" s="4" t="s">
        <v>4999</v>
      </c>
      <c r="C356" s="4">
        <v>8</v>
      </c>
      <c r="D356" s="4">
        <v>209</v>
      </c>
      <c r="E356" s="4">
        <v>210</v>
      </c>
      <c r="F356" s="4">
        <v>224</v>
      </c>
      <c r="G356" s="12">
        <v>-2.1543070495849501</v>
      </c>
      <c r="H356" s="13">
        <v>2.5259847015478801E-2</v>
      </c>
      <c r="I356" s="3">
        <v>1.5975692840472999</v>
      </c>
      <c r="J356" s="3">
        <v>1</v>
      </c>
      <c r="K356" s="3">
        <v>0</v>
      </c>
      <c r="L356" s="3">
        <v>1.03494817973974E-3</v>
      </c>
      <c r="M356" s="3">
        <v>4.6192399371944902E-3</v>
      </c>
      <c r="N356" s="3">
        <v>279</v>
      </c>
      <c r="O356" s="3" t="s">
        <v>33</v>
      </c>
      <c r="P356" s="3" t="s">
        <v>34</v>
      </c>
      <c r="Q356" s="3" t="s">
        <v>3934</v>
      </c>
      <c r="R356" s="3" t="s">
        <v>36</v>
      </c>
      <c r="S356" s="3" t="s">
        <v>781</v>
      </c>
      <c r="T356" s="3" t="s">
        <v>3935</v>
      </c>
      <c r="U356" s="3" t="s">
        <v>390</v>
      </c>
      <c r="V356" s="3">
        <v>1270.4000000000001</v>
      </c>
      <c r="W356" s="3">
        <v>2.5407999999999999</v>
      </c>
      <c r="X356" s="3" t="s">
        <v>3936</v>
      </c>
      <c r="Y356" s="14">
        <v>3.0281236988530984E-4</v>
      </c>
      <c r="Z356" s="11" t="str">
        <f>IF($AG$7 &lt;&gt; "", $AG$7 * Y356, "")</f>
        <v/>
      </c>
      <c r="AA356" s="11" t="str">
        <f>IF($AG$7 &lt;&gt; "", $AG$7 * L356 /#REF!, "")</f>
        <v/>
      </c>
      <c r="AB356" s="3" t="str">
        <f>IF(ISNUMBER(SEARCH(O356,$AG$2))=TRUE,"Yes",IF(ISNUMBER(SEARCH(O356,$AG$3))=TRUE,"Yes",IF(ISNUMBER(SEARCH(O356,$AG$4))=TRUE,"Yes","No")))</f>
        <v>No</v>
      </c>
    </row>
    <row r="357" spans="1:28" x14ac:dyDescent="0.2">
      <c r="A357" s="4" t="s">
        <v>2113</v>
      </c>
      <c r="B357" s="4" t="s">
        <v>4999</v>
      </c>
      <c r="C357" s="4">
        <v>2</v>
      </c>
      <c r="D357" s="4">
        <v>56</v>
      </c>
      <c r="E357" s="4">
        <v>57</v>
      </c>
      <c r="F357" s="4">
        <v>54</v>
      </c>
      <c r="G357" s="12">
        <v>-2.1960376511814999</v>
      </c>
      <c r="H357" s="13">
        <v>0.119912238780109</v>
      </c>
      <c r="I357" s="3">
        <v>0.92113648859915997</v>
      </c>
      <c r="J357" s="3">
        <v>1</v>
      </c>
      <c r="K357" s="3">
        <v>0</v>
      </c>
      <c r="L357" s="3">
        <v>2.5873704493493499E-4</v>
      </c>
      <c r="M357" s="3">
        <v>1.19780834314231E-3</v>
      </c>
      <c r="N357" s="3">
        <v>174</v>
      </c>
      <c r="O357" s="3" t="s">
        <v>33</v>
      </c>
      <c r="P357" s="3" t="s">
        <v>82</v>
      </c>
      <c r="Q357" s="3" t="s">
        <v>2114</v>
      </c>
      <c r="R357" s="3" t="s">
        <v>109</v>
      </c>
      <c r="S357" s="3" t="s">
        <v>1702</v>
      </c>
      <c r="T357" s="3" t="s">
        <v>2115</v>
      </c>
      <c r="V357" s="3">
        <v>1222.4079999999999</v>
      </c>
      <c r="W357" s="3">
        <v>2.4448159999999999</v>
      </c>
      <c r="X357" s="3" t="s">
        <v>2116</v>
      </c>
      <c r="Y357" s="14">
        <v>7.570309247132746E-5</v>
      </c>
      <c r="Z357" s="11" t="str">
        <f>IF($AG$7 &lt;&gt; "", $AG$7 * Y357, "")</f>
        <v/>
      </c>
      <c r="AA357" s="11" t="str">
        <f>IF($AG$7 &lt;&gt; "", $AG$7 * L357 /#REF!, "")</f>
        <v/>
      </c>
      <c r="AB357" s="3" t="str">
        <f>IF(ISNUMBER(SEARCH(O357,$AG$2))=TRUE,"Yes",IF(ISNUMBER(SEARCH(O357,$AG$3))=TRUE,"Yes",IF(ISNUMBER(SEARCH(O357,$AG$4))=TRUE,"Yes","No")))</f>
        <v>No</v>
      </c>
    </row>
    <row r="358" spans="1:28" x14ac:dyDescent="0.2">
      <c r="A358" s="4" t="s">
        <v>2507</v>
      </c>
      <c r="B358" s="4" t="s">
        <v>4999</v>
      </c>
      <c r="C358" s="4">
        <v>3</v>
      </c>
      <c r="D358" s="4">
        <v>87</v>
      </c>
      <c r="E358" s="4">
        <v>98</v>
      </c>
      <c r="F358" s="4">
        <v>66</v>
      </c>
      <c r="G358" s="12">
        <v>-2.1982339035562699</v>
      </c>
      <c r="H358" s="13">
        <v>8.6692755271475103E-2</v>
      </c>
      <c r="I358" s="3">
        <v>1.06201719407032</v>
      </c>
      <c r="J358" s="3">
        <v>1</v>
      </c>
      <c r="K358" s="3">
        <v>0</v>
      </c>
      <c r="L358" s="3">
        <v>3.88105567402402E-4</v>
      </c>
      <c r="M358" s="3">
        <v>1.7924969166870301E-3</v>
      </c>
      <c r="N358" s="3">
        <v>216</v>
      </c>
      <c r="O358" s="3" t="s">
        <v>33</v>
      </c>
      <c r="P358" s="3" t="s">
        <v>43</v>
      </c>
      <c r="Q358" s="3" t="s">
        <v>2508</v>
      </c>
      <c r="R358" s="3" t="s">
        <v>36</v>
      </c>
      <c r="S358" s="3" t="s">
        <v>414</v>
      </c>
      <c r="T358" s="3" t="s">
        <v>2509</v>
      </c>
      <c r="V358" s="3">
        <v>951.1259</v>
      </c>
      <c r="W358" s="3">
        <v>1.9022517999999999</v>
      </c>
      <c r="X358" s="3" t="s">
        <v>2510</v>
      </c>
      <c r="Y358" s="14">
        <v>1.1355463870699118E-4</v>
      </c>
      <c r="Z358" s="11" t="str">
        <f>IF($AG$7 &lt;&gt; "", $AG$7 * Y358, "")</f>
        <v/>
      </c>
      <c r="AA358" s="11" t="str">
        <f>IF($AG$7 &lt;&gt; "", $AG$7 * L358 /#REF!, "")</f>
        <v/>
      </c>
      <c r="AB358" s="3" t="str">
        <f>IF(ISNUMBER(SEARCH(O358,$AG$2))=TRUE,"Yes",IF(ISNUMBER(SEARCH(O358,$AG$3))=TRUE,"Yes",IF(ISNUMBER(SEARCH(O358,$AG$4))=TRUE,"Yes","No")))</f>
        <v>No</v>
      </c>
    </row>
    <row r="359" spans="1:28" x14ac:dyDescent="0.2">
      <c r="A359" s="4" t="s">
        <v>2194</v>
      </c>
      <c r="B359" s="4" t="s">
        <v>4999</v>
      </c>
      <c r="C359" s="4">
        <v>3</v>
      </c>
      <c r="D359" s="4">
        <v>85</v>
      </c>
      <c r="E359" s="4">
        <v>93</v>
      </c>
      <c r="F359" s="4">
        <v>73</v>
      </c>
      <c r="G359" s="12">
        <v>-2.2006805095186301</v>
      </c>
      <c r="H359" s="13">
        <v>8.48164708616755E-2</v>
      </c>
      <c r="I359" s="3">
        <v>1.07151980210959</v>
      </c>
      <c r="J359" s="3">
        <v>1</v>
      </c>
      <c r="K359" s="3">
        <v>0</v>
      </c>
      <c r="L359" s="3">
        <v>3.88105567402402E-4</v>
      </c>
      <c r="M359" s="3">
        <v>1.79591549468849E-3</v>
      </c>
      <c r="N359" s="3">
        <v>294</v>
      </c>
      <c r="O359" s="3" t="s">
        <v>33</v>
      </c>
      <c r="P359" s="3" t="s">
        <v>34</v>
      </c>
      <c r="Q359" s="3" t="s">
        <v>2195</v>
      </c>
      <c r="R359" s="3" t="s">
        <v>36</v>
      </c>
      <c r="S359" s="3" t="s">
        <v>1007</v>
      </c>
      <c r="T359" s="3" t="s">
        <v>2196</v>
      </c>
      <c r="V359" s="3">
        <v>1010.063</v>
      </c>
      <c r="W359" s="3">
        <v>2.0201259999999999</v>
      </c>
      <c r="X359" s="3" t="s">
        <v>2197</v>
      </c>
      <c r="Y359" s="14">
        <v>1.1355463870699118E-4</v>
      </c>
      <c r="Z359" s="11" t="str">
        <f>IF($AG$7 &lt;&gt; "", $AG$7 * Y359, "")</f>
        <v/>
      </c>
      <c r="AA359" s="11" t="str">
        <f>IF($AG$7 &lt;&gt; "", $AG$7 * L359 /#REF!, "")</f>
        <v/>
      </c>
      <c r="AB359" s="3" t="str">
        <f>IF(ISNUMBER(SEARCH(O359,$AG$2))=TRUE,"Yes",IF(ISNUMBER(SEARCH(O359,$AG$3))=TRUE,"Yes",IF(ISNUMBER(SEARCH(O359,$AG$4))=TRUE,"Yes","No")))</f>
        <v>No</v>
      </c>
    </row>
    <row r="360" spans="1:28" x14ac:dyDescent="0.2">
      <c r="A360" s="4" t="s">
        <v>3511</v>
      </c>
      <c r="B360" s="4" t="s">
        <v>4999</v>
      </c>
      <c r="C360" s="4">
        <v>4</v>
      </c>
      <c r="D360" s="4">
        <v>121</v>
      </c>
      <c r="E360" s="4">
        <v>123</v>
      </c>
      <c r="F360" s="4">
        <v>106</v>
      </c>
      <c r="G360" s="12">
        <v>-2.26919201420385</v>
      </c>
      <c r="H360" s="13">
        <v>4.5204041967070903E-2</v>
      </c>
      <c r="I360" s="3">
        <v>1.3448227305534</v>
      </c>
      <c r="J360" s="3">
        <v>1</v>
      </c>
      <c r="K360" s="3">
        <v>0</v>
      </c>
      <c r="L360" s="3">
        <v>5.1747408986986998E-4</v>
      </c>
      <c r="M360" s="3">
        <v>2.5072934190225899E-3</v>
      </c>
      <c r="N360" s="3">
        <v>22</v>
      </c>
      <c r="O360" s="3" t="s">
        <v>33</v>
      </c>
      <c r="P360" s="3" t="s">
        <v>43</v>
      </c>
      <c r="Q360" s="3" t="s">
        <v>3512</v>
      </c>
      <c r="R360" s="3" t="s">
        <v>109</v>
      </c>
      <c r="S360" s="3" t="s">
        <v>717</v>
      </c>
      <c r="T360" s="3" t="s">
        <v>3513</v>
      </c>
      <c r="V360" s="3">
        <v>982.09580000000005</v>
      </c>
      <c r="W360" s="3">
        <v>1.9641915999999999</v>
      </c>
      <c r="X360" s="3" t="s">
        <v>3514</v>
      </c>
      <c r="Y360" s="14">
        <v>1.5140618494265492E-4</v>
      </c>
      <c r="Z360" s="11" t="str">
        <f>IF($AG$7 &lt;&gt; "", $AG$7 * Y360, "")</f>
        <v/>
      </c>
      <c r="AA360" s="11" t="str">
        <f>IF($AG$7 &lt;&gt; "", $AG$7 * L360 /#REF!, "")</f>
        <v/>
      </c>
      <c r="AB360" s="3" t="str">
        <f>IF(ISNUMBER(SEARCH(O360,$AG$2))=TRUE,"Yes",IF(ISNUMBER(SEARCH(O360,$AG$3))=TRUE,"Yes",IF(ISNUMBER(SEARCH(O360,$AG$4))=TRUE,"Yes","No")))</f>
        <v>No</v>
      </c>
    </row>
    <row r="361" spans="1:28" x14ac:dyDescent="0.2">
      <c r="A361" s="4" t="s">
        <v>3685</v>
      </c>
      <c r="B361" s="4" t="s">
        <v>4999</v>
      </c>
      <c r="C361" s="4">
        <v>4</v>
      </c>
      <c r="D361" s="4">
        <v>116</v>
      </c>
      <c r="E361" s="4">
        <v>121</v>
      </c>
      <c r="F361" s="4">
        <v>125</v>
      </c>
      <c r="G361" s="12">
        <v>-2.32095420278312</v>
      </c>
      <c r="H361" s="13">
        <v>3.7561773532930998E-2</v>
      </c>
      <c r="I361" s="3">
        <v>1.4252539100858701</v>
      </c>
      <c r="J361" s="3">
        <v>1</v>
      </c>
      <c r="K361" s="3">
        <v>0</v>
      </c>
      <c r="L361" s="3">
        <v>5.1747408986986998E-4</v>
      </c>
      <c r="M361" s="3">
        <v>2.59950098257975E-3</v>
      </c>
      <c r="N361" s="3">
        <v>360</v>
      </c>
      <c r="O361" s="3" t="s">
        <v>33</v>
      </c>
      <c r="P361" s="3" t="s">
        <v>227</v>
      </c>
      <c r="Q361" s="3" t="s">
        <v>3686</v>
      </c>
      <c r="R361" s="3" t="s">
        <v>36</v>
      </c>
      <c r="S361" s="3" t="s">
        <v>1756</v>
      </c>
      <c r="T361" s="3" t="s">
        <v>3687</v>
      </c>
      <c r="V361" s="3">
        <v>1053.23</v>
      </c>
      <c r="W361" s="3">
        <v>2.1064600000000002</v>
      </c>
      <c r="X361" s="3" t="s">
        <v>3688</v>
      </c>
      <c r="Y361" s="14">
        <v>1.5140618494265492E-4</v>
      </c>
      <c r="Z361" s="11" t="str">
        <f>IF($AG$7 &lt;&gt; "", $AG$7 * Y361, "")</f>
        <v/>
      </c>
      <c r="AA361" s="11" t="str">
        <f>IF($AG$7 &lt;&gt; "", $AG$7 * L361 /#REF!, "")</f>
        <v/>
      </c>
      <c r="AB361" s="3" t="str">
        <f>IF(ISNUMBER(SEARCH(O361,$AG$2))=TRUE,"Yes",IF(ISNUMBER(SEARCH(O361,$AG$3))=TRUE,"Yes",IF(ISNUMBER(SEARCH(O361,$AG$4))=TRUE,"Yes","No")))</f>
        <v>No</v>
      </c>
    </row>
    <row r="362" spans="1:28" x14ac:dyDescent="0.2">
      <c r="A362" s="4" t="s">
        <v>2947</v>
      </c>
      <c r="B362" s="4" t="s">
        <v>4999</v>
      </c>
      <c r="C362" s="4">
        <v>3</v>
      </c>
      <c r="D362" s="4">
        <v>90</v>
      </c>
      <c r="E362" s="4">
        <v>92</v>
      </c>
      <c r="F362" s="4">
        <v>98</v>
      </c>
      <c r="G362" s="12">
        <v>-2.3633309951882602</v>
      </c>
      <c r="H362" s="13">
        <v>5.1394560375196401E-2</v>
      </c>
      <c r="I362" s="3">
        <v>1.2890828445076501</v>
      </c>
      <c r="J362" s="3">
        <v>1</v>
      </c>
      <c r="K362" s="3">
        <v>0</v>
      </c>
      <c r="L362" s="3">
        <v>3.88105567402402E-4</v>
      </c>
      <c r="M362" s="3">
        <v>2.0114786617999201E-3</v>
      </c>
      <c r="N362" s="3">
        <v>249</v>
      </c>
      <c r="O362" s="3" t="s">
        <v>33</v>
      </c>
      <c r="P362" s="3" t="s">
        <v>43</v>
      </c>
      <c r="Q362" s="3" t="s">
        <v>2948</v>
      </c>
      <c r="R362" s="3" t="s">
        <v>36</v>
      </c>
      <c r="S362" s="3" t="s">
        <v>770</v>
      </c>
      <c r="T362" s="3" t="s">
        <v>2949</v>
      </c>
      <c r="V362" s="3">
        <v>1232.377</v>
      </c>
      <c r="W362" s="3">
        <v>2.4647540000000001</v>
      </c>
      <c r="X362" s="3" t="s">
        <v>2950</v>
      </c>
      <c r="Y362" s="14">
        <v>1.1355463870699118E-4</v>
      </c>
      <c r="Z362" s="11" t="str">
        <f>IF($AG$7 &lt;&gt; "", $AG$7 * Y362, "")</f>
        <v/>
      </c>
      <c r="AA362" s="11" t="str">
        <f>IF($AG$7 &lt;&gt; "", $AG$7 * L362 /#REF!, "")</f>
        <v/>
      </c>
      <c r="AB362" s="3" t="str">
        <f>IF(ISNUMBER(SEARCH(O362,$AG$2))=TRUE,"Yes",IF(ISNUMBER(SEARCH(O362,$AG$3))=TRUE,"Yes",IF(ISNUMBER(SEARCH(O362,$AG$4))=TRUE,"Yes","No")))</f>
        <v>No</v>
      </c>
    </row>
    <row r="363" spans="1:28" x14ac:dyDescent="0.2">
      <c r="A363" s="4" t="s">
        <v>2180</v>
      </c>
      <c r="B363" s="4" t="s">
        <v>4999</v>
      </c>
      <c r="C363" s="4">
        <v>2</v>
      </c>
      <c r="D363" s="4">
        <v>59</v>
      </c>
      <c r="E363" s="4">
        <v>73</v>
      </c>
      <c r="F363" s="4">
        <v>57</v>
      </c>
      <c r="G363" s="12">
        <v>-2.3709101116010101</v>
      </c>
      <c r="H363" s="13">
        <v>0.106516003779553</v>
      </c>
      <c r="I363" s="3">
        <v>0.97258513559626503</v>
      </c>
      <c r="J363" s="3">
        <v>1</v>
      </c>
      <c r="K363" s="3">
        <v>0</v>
      </c>
      <c r="L363" s="3">
        <v>2.5873704493493499E-4</v>
      </c>
      <c r="M363" s="3">
        <v>1.35212304397864E-3</v>
      </c>
      <c r="N363" s="3">
        <v>185</v>
      </c>
      <c r="O363" s="3" t="s">
        <v>33</v>
      </c>
      <c r="P363" s="3" t="s">
        <v>43</v>
      </c>
      <c r="Q363" s="3" t="s">
        <v>2181</v>
      </c>
      <c r="R363" s="3" t="s">
        <v>109</v>
      </c>
      <c r="S363" s="3" t="s">
        <v>295</v>
      </c>
      <c r="T363" s="3" t="s">
        <v>2182</v>
      </c>
      <c r="V363" s="3">
        <v>1272.414</v>
      </c>
      <c r="W363" s="3">
        <v>2.5448279999999999</v>
      </c>
      <c r="X363" s="3" t="s">
        <v>2183</v>
      </c>
      <c r="Y363" s="14">
        <v>7.570309247132746E-5</v>
      </c>
      <c r="Z363" s="11" t="str">
        <f>IF($AG$7 &lt;&gt; "", $AG$7 * Y363, "")</f>
        <v/>
      </c>
      <c r="AA363" s="11" t="str">
        <f>IF($AG$7 &lt;&gt; "", $AG$7 * L363 /#REF!, "")</f>
        <v/>
      </c>
      <c r="AB363" s="3" t="str">
        <f>IF(ISNUMBER(SEARCH(O363,$AG$2))=TRUE,"Yes",IF(ISNUMBER(SEARCH(O363,$AG$3))=TRUE,"Yes",IF(ISNUMBER(SEARCH(O363,$AG$4))=TRUE,"Yes","No")))</f>
        <v>No</v>
      </c>
    </row>
    <row r="364" spans="1:28" x14ac:dyDescent="0.2">
      <c r="A364" s="4" t="s">
        <v>1813</v>
      </c>
      <c r="B364" s="4" t="s">
        <v>4999</v>
      </c>
      <c r="C364" s="4">
        <v>0</v>
      </c>
      <c r="D364" s="4">
        <v>0</v>
      </c>
      <c r="E364" s="4">
        <v>1</v>
      </c>
      <c r="F364" s="4">
        <v>1</v>
      </c>
      <c r="G364" s="12">
        <v>-2.3846388068915201</v>
      </c>
      <c r="H364" s="13">
        <v>1</v>
      </c>
      <c r="I364" s="3">
        <v>0</v>
      </c>
      <c r="J364" s="3">
        <v>1</v>
      </c>
      <c r="K364" s="3">
        <v>0</v>
      </c>
      <c r="L364" s="3">
        <v>0</v>
      </c>
      <c r="M364" s="3">
        <v>1.43665790954595E-5</v>
      </c>
      <c r="N364" s="3">
        <v>197</v>
      </c>
      <c r="O364" s="3" t="s">
        <v>33</v>
      </c>
      <c r="P364" s="3" t="s">
        <v>34</v>
      </c>
      <c r="Q364" s="3" t="s">
        <v>1814</v>
      </c>
      <c r="R364" s="3" t="s">
        <v>36</v>
      </c>
      <c r="S364" s="3" t="s">
        <v>259</v>
      </c>
      <c r="T364" s="3" t="s">
        <v>1815</v>
      </c>
      <c r="V364" s="3">
        <v>987.072</v>
      </c>
      <c r="W364" s="3">
        <v>1.9741439999999999</v>
      </c>
      <c r="X364" s="3" t="s">
        <v>1816</v>
      </c>
      <c r="Y364" s="14">
        <v>0</v>
      </c>
      <c r="Z364" s="11" t="str">
        <f>IF($AG$7 &lt;&gt; "", $AG$7 * Y364, "")</f>
        <v/>
      </c>
      <c r="AA364" s="11" t="str">
        <f>IF($AG$7 &lt;&gt; "", $AG$7 * L364 /#REF!, "")</f>
        <v/>
      </c>
      <c r="AB364" s="3" t="str">
        <f>IF(ISNUMBER(SEARCH(O364,$AG$2))=TRUE,"Yes",IF(ISNUMBER(SEARCH(O364,$AG$3))=TRUE,"Yes",IF(ISNUMBER(SEARCH(O364,$AG$4))=TRUE,"Yes","No")))</f>
        <v>No</v>
      </c>
    </row>
    <row r="365" spans="1:28" x14ac:dyDescent="0.2">
      <c r="A365" s="4" t="s">
        <v>2158</v>
      </c>
      <c r="B365" s="4" t="s">
        <v>4999</v>
      </c>
      <c r="C365" s="4">
        <v>2</v>
      </c>
      <c r="D365" s="4">
        <v>66</v>
      </c>
      <c r="E365" s="4">
        <v>70</v>
      </c>
      <c r="F365" s="4">
        <v>69</v>
      </c>
      <c r="G365" s="12">
        <v>-2.4917508399228598</v>
      </c>
      <c r="H365" s="13">
        <v>7.6173155207954396E-2</v>
      </c>
      <c r="I365" s="3">
        <v>1.118198054896</v>
      </c>
      <c r="J365" s="3">
        <v>1</v>
      </c>
      <c r="K365" s="3">
        <v>0</v>
      </c>
      <c r="L365" s="3">
        <v>2.5873704493493499E-4</v>
      </c>
      <c r="M365" s="3">
        <v>1.47116690852581E-3</v>
      </c>
      <c r="N365" s="3">
        <v>290</v>
      </c>
      <c r="O365" s="3" t="s">
        <v>33</v>
      </c>
      <c r="P365" s="3" t="s">
        <v>34</v>
      </c>
      <c r="Q365" s="3" t="s">
        <v>602</v>
      </c>
      <c r="R365" s="3" t="s">
        <v>36</v>
      </c>
      <c r="S365" s="3" t="s">
        <v>46</v>
      </c>
      <c r="T365" s="3" t="s">
        <v>603</v>
      </c>
      <c r="V365" s="3">
        <v>941.04949999999997</v>
      </c>
      <c r="W365" s="3">
        <v>1.882099</v>
      </c>
      <c r="X365" s="3" t="s">
        <v>604</v>
      </c>
      <c r="Y365" s="14">
        <v>7.570309247132746E-5</v>
      </c>
      <c r="Z365" s="11" t="str">
        <f>IF($AG$7 &lt;&gt; "", $AG$7 * Y365, "")</f>
        <v/>
      </c>
      <c r="AA365" s="11" t="str">
        <f>IF($AG$7 &lt;&gt; "", $AG$7 * L365 /#REF!, "")</f>
        <v/>
      </c>
      <c r="AB365" s="3" t="str">
        <f>IF(ISNUMBER(SEARCH(O365,$AG$2))=TRUE,"Yes",IF(ISNUMBER(SEARCH(O365,$AG$3))=TRUE,"Yes",IF(ISNUMBER(SEARCH(O365,$AG$4))=TRUE,"Yes","No")))</f>
        <v>No</v>
      </c>
    </row>
    <row r="366" spans="1:28" x14ac:dyDescent="0.2">
      <c r="A366" s="4" t="s">
        <v>1935</v>
      </c>
      <c r="B366" s="4" t="s">
        <v>4999</v>
      </c>
      <c r="C366" s="4">
        <v>1</v>
      </c>
      <c r="D366" s="4">
        <v>44</v>
      </c>
      <c r="E366" s="4">
        <v>41</v>
      </c>
      <c r="F366" s="4">
        <v>25</v>
      </c>
      <c r="G366" s="12">
        <v>-2.5713849143638399</v>
      </c>
      <c r="H366" s="13">
        <v>0.17251459686680101</v>
      </c>
      <c r="I366" s="3">
        <v>0.76317415235590202</v>
      </c>
      <c r="J366" s="3">
        <v>1</v>
      </c>
      <c r="K366" s="3">
        <v>0</v>
      </c>
      <c r="L366" s="3">
        <v>1.2936852246746701E-4</v>
      </c>
      <c r="M366" s="3">
        <v>7.8489894452642096E-4</v>
      </c>
      <c r="N366" s="3">
        <v>186</v>
      </c>
      <c r="O366" s="3" t="s">
        <v>33</v>
      </c>
      <c r="P366" s="3" t="s">
        <v>43</v>
      </c>
      <c r="Q366" s="3" t="s">
        <v>1936</v>
      </c>
      <c r="R366" s="3" t="s">
        <v>109</v>
      </c>
      <c r="S366" s="3" t="s">
        <v>1354</v>
      </c>
      <c r="T366" s="3" t="s">
        <v>1937</v>
      </c>
      <c r="V366" s="3">
        <v>1198.423</v>
      </c>
      <c r="W366" s="3">
        <v>2.396846</v>
      </c>
      <c r="X366" s="3" t="s">
        <v>1938</v>
      </c>
      <c r="Y366" s="14">
        <v>3.785154623566373E-5</v>
      </c>
      <c r="Z366" s="11" t="str">
        <f>IF($AG$7 &lt;&gt; "", $AG$7 * Y366, "")</f>
        <v/>
      </c>
      <c r="AA366" s="11" t="str">
        <f>IF($AG$7 &lt;&gt; "", $AG$7 * L366 /#REF!, "")</f>
        <v/>
      </c>
      <c r="AB366" s="3" t="str">
        <f>IF(ISNUMBER(SEARCH(O366,$AG$2))=TRUE,"Yes",IF(ISNUMBER(SEARCH(O366,$AG$3))=TRUE,"Yes",IF(ISNUMBER(SEARCH(O366,$AG$4))=TRUE,"Yes","No")))</f>
        <v>No</v>
      </c>
    </row>
    <row r="367" spans="1:28" x14ac:dyDescent="0.2">
      <c r="A367" s="4" t="s">
        <v>1817</v>
      </c>
      <c r="B367" s="4" t="s">
        <v>4999</v>
      </c>
      <c r="C367" s="4">
        <v>2</v>
      </c>
      <c r="D367" s="4">
        <v>89</v>
      </c>
      <c r="E367" s="4">
        <v>86</v>
      </c>
      <c r="F367" s="4">
        <v>57</v>
      </c>
      <c r="G367" s="12">
        <v>-2.6636782384873299</v>
      </c>
      <c r="H367" s="13">
        <v>4.8314224944415299E-2</v>
      </c>
      <c r="I367" s="3">
        <v>1.31592498300993</v>
      </c>
      <c r="J367" s="3">
        <v>1</v>
      </c>
      <c r="K367" s="3">
        <v>0</v>
      </c>
      <c r="L367" s="3">
        <v>2.5873704493493499E-4</v>
      </c>
      <c r="M367" s="3">
        <v>1.6568264306441201E-3</v>
      </c>
      <c r="N367" s="3">
        <v>291</v>
      </c>
      <c r="O367" s="3" t="s">
        <v>33</v>
      </c>
      <c r="P367" s="3" t="s">
        <v>43</v>
      </c>
      <c r="Q367" s="3" t="s">
        <v>1818</v>
      </c>
      <c r="R367" s="3" t="s">
        <v>36</v>
      </c>
      <c r="S367" s="3" t="s">
        <v>150</v>
      </c>
      <c r="T367" s="3" t="s">
        <v>1819</v>
      </c>
      <c r="V367" s="3">
        <v>1073.251</v>
      </c>
      <c r="W367" s="3">
        <v>2.1465019999999999</v>
      </c>
      <c r="X367" s="3" t="s">
        <v>1820</v>
      </c>
      <c r="Y367" s="14">
        <v>7.570309247132746E-5</v>
      </c>
      <c r="Z367" s="11" t="str">
        <f>IF($AG$7 &lt;&gt; "", $AG$7 * Y367, "")</f>
        <v/>
      </c>
      <c r="AA367" s="11" t="str">
        <f>IF($AG$7 &lt;&gt; "", $AG$7 * L367 /#REF!, "")</f>
        <v/>
      </c>
      <c r="AB367" s="3" t="str">
        <f>IF(ISNUMBER(SEARCH(O367,$AG$2))=TRUE,"Yes",IF(ISNUMBER(SEARCH(O367,$AG$3))=TRUE,"Yes",IF(ISNUMBER(SEARCH(O367,$AG$4))=TRUE,"Yes","No")))</f>
        <v>No</v>
      </c>
    </row>
    <row r="368" spans="1:28" x14ac:dyDescent="0.2">
      <c r="A368" s="4" t="s">
        <v>2671</v>
      </c>
      <c r="B368" s="4" t="s">
        <v>4999</v>
      </c>
      <c r="C368" s="4">
        <v>2</v>
      </c>
      <c r="D368" s="4">
        <v>73</v>
      </c>
      <c r="E368" s="4">
        <v>82</v>
      </c>
      <c r="F368" s="4">
        <v>81</v>
      </c>
      <c r="G368" s="12">
        <v>-2.6945636000802402</v>
      </c>
      <c r="H368" s="13">
        <v>4.5204041967070903E-2</v>
      </c>
      <c r="I368" s="3">
        <v>1.3448227305534</v>
      </c>
      <c r="J368" s="3">
        <v>1</v>
      </c>
      <c r="K368" s="3">
        <v>0</v>
      </c>
      <c r="L368" s="3">
        <v>2.5873704493493499E-4</v>
      </c>
      <c r="M368" s="3">
        <v>1.6937295229235E-3</v>
      </c>
      <c r="N368" s="3">
        <v>247</v>
      </c>
      <c r="O368" s="3" t="s">
        <v>33</v>
      </c>
      <c r="P368" s="3" t="s">
        <v>43</v>
      </c>
      <c r="Q368" s="3" t="s">
        <v>2672</v>
      </c>
      <c r="R368" s="3" t="s">
        <v>36</v>
      </c>
      <c r="S368" s="3" t="s">
        <v>1092</v>
      </c>
      <c r="T368" s="3" t="s">
        <v>2673</v>
      </c>
      <c r="V368" s="3">
        <v>1082.1300000000001</v>
      </c>
      <c r="W368" s="3">
        <v>2.1642600000000001</v>
      </c>
      <c r="X368" s="3" t="s">
        <v>2674</v>
      </c>
      <c r="Y368" s="14">
        <v>7.570309247132746E-5</v>
      </c>
      <c r="Z368" s="11" t="str">
        <f>IF($AG$7 &lt;&gt; "", $AG$7 * Y368, "")</f>
        <v/>
      </c>
      <c r="AA368" s="11" t="str">
        <f>IF($AG$7 &lt;&gt; "", $AG$7 * L368 /#REF!, "")</f>
        <v/>
      </c>
      <c r="AB368" s="3" t="str">
        <f>IF(ISNUMBER(SEARCH(O368,$AG$2))=TRUE,"Yes",IF(ISNUMBER(SEARCH(O368,$AG$3))=TRUE,"Yes",IF(ISNUMBER(SEARCH(O368,$AG$4))=TRUE,"Yes","No")))</f>
        <v>No</v>
      </c>
    </row>
    <row r="369" spans="1:28" x14ac:dyDescent="0.2">
      <c r="A369" s="4" t="s">
        <v>3226</v>
      </c>
      <c r="B369" s="4" t="s">
        <v>4999</v>
      </c>
      <c r="C369" s="4">
        <v>3</v>
      </c>
      <c r="D369" s="4">
        <v>117</v>
      </c>
      <c r="E369" s="4">
        <v>128</v>
      </c>
      <c r="F369" s="4">
        <v>111</v>
      </c>
      <c r="G369" s="12">
        <v>-2.7056785860369899</v>
      </c>
      <c r="H369" s="13">
        <v>2.1047284856294798E-2</v>
      </c>
      <c r="I369" s="3">
        <v>1.67680392111018</v>
      </c>
      <c r="J369" s="3">
        <v>1</v>
      </c>
      <c r="K369" s="3">
        <v>0</v>
      </c>
      <c r="L369" s="3">
        <v>3.88105567402402E-4</v>
      </c>
      <c r="M369" s="3">
        <v>2.5504613629272099E-3</v>
      </c>
      <c r="N369" s="3">
        <v>159</v>
      </c>
      <c r="O369" s="3" t="s">
        <v>33</v>
      </c>
      <c r="P369" s="3" t="s">
        <v>43</v>
      </c>
      <c r="Q369" s="3" t="s">
        <v>3227</v>
      </c>
      <c r="R369" s="3" t="s">
        <v>109</v>
      </c>
      <c r="S369" s="3" t="s">
        <v>254</v>
      </c>
      <c r="T369" s="3" t="s">
        <v>3228</v>
      </c>
      <c r="V369" s="3">
        <v>1071.2380000000001</v>
      </c>
      <c r="W369" s="3">
        <v>2.1424759999999998</v>
      </c>
      <c r="X369" s="3" t="s">
        <v>3229</v>
      </c>
      <c r="Y369" s="14">
        <v>1.1355463870699118E-4</v>
      </c>
      <c r="Z369" s="11" t="str">
        <f>IF($AG$7 &lt;&gt; "", $AG$7 * Y369, "")</f>
        <v/>
      </c>
      <c r="AA369" s="11" t="str">
        <f>IF($AG$7 &lt;&gt; "", $AG$7 * L369 /#REF!, "")</f>
        <v/>
      </c>
      <c r="AB369" s="3" t="str">
        <f>IF(ISNUMBER(SEARCH(O369,$AG$2))=TRUE,"Yes",IF(ISNUMBER(SEARCH(O369,$AG$3))=TRUE,"Yes",IF(ISNUMBER(SEARCH(O369,$AG$4))=TRUE,"Yes","No")))</f>
        <v>No</v>
      </c>
    </row>
    <row r="370" spans="1:28" x14ac:dyDescent="0.2">
      <c r="A370" s="4" t="s">
        <v>2999</v>
      </c>
      <c r="B370" s="4" t="s">
        <v>4999</v>
      </c>
      <c r="C370" s="4">
        <v>2</v>
      </c>
      <c r="D370" s="4">
        <v>72</v>
      </c>
      <c r="E370" s="4">
        <v>96</v>
      </c>
      <c r="F370" s="4">
        <v>97</v>
      </c>
      <c r="G370" s="12">
        <v>-2.8619834809456401</v>
      </c>
      <c r="H370" s="13">
        <v>2.5178577376710198E-2</v>
      </c>
      <c r="I370" s="3">
        <v>1.59896881175391</v>
      </c>
      <c r="J370" s="3">
        <v>1</v>
      </c>
      <c r="K370" s="3">
        <v>0</v>
      </c>
      <c r="L370" s="3">
        <v>2.5873704493493499E-4</v>
      </c>
      <c r="M370" s="3">
        <v>1.90262605057761E-3</v>
      </c>
      <c r="N370" s="3">
        <v>130</v>
      </c>
      <c r="O370" s="3" t="s">
        <v>33</v>
      </c>
      <c r="P370" s="3" t="s">
        <v>433</v>
      </c>
      <c r="Q370" s="3" t="s">
        <v>3000</v>
      </c>
      <c r="R370" s="3" t="s">
        <v>109</v>
      </c>
      <c r="S370" s="3" t="s">
        <v>120</v>
      </c>
      <c r="T370" s="3" t="s">
        <v>3001</v>
      </c>
      <c r="V370" s="3">
        <v>1017.272</v>
      </c>
      <c r="W370" s="3">
        <v>2.0345439999999999</v>
      </c>
      <c r="X370" s="3" t="s">
        <v>3002</v>
      </c>
      <c r="Y370" s="14">
        <v>7.570309247132746E-5</v>
      </c>
      <c r="Z370" s="11" t="str">
        <f>IF($AG$7 &lt;&gt; "", $AG$7 * Y370, "")</f>
        <v/>
      </c>
      <c r="AA370" s="11" t="str">
        <f>IF($AG$7 &lt;&gt; "", $AG$7 * L370 /#REF!, "")</f>
        <v/>
      </c>
      <c r="AB370" s="3" t="str">
        <f>IF(ISNUMBER(SEARCH(O370,$AG$2))=TRUE,"Yes",IF(ISNUMBER(SEARCH(O370,$AG$3))=TRUE,"Yes",IF(ISNUMBER(SEARCH(O370,$AG$4))=TRUE,"Yes","No")))</f>
        <v>No</v>
      </c>
    </row>
    <row r="371" spans="1:28" x14ac:dyDescent="0.2">
      <c r="A371" s="4" t="s">
        <v>2716</v>
      </c>
      <c r="B371" s="4" t="s">
        <v>4999</v>
      </c>
      <c r="C371" s="4">
        <v>2</v>
      </c>
      <c r="D371" s="4">
        <v>96</v>
      </c>
      <c r="E371" s="4">
        <v>103</v>
      </c>
      <c r="F371" s="4">
        <v>94</v>
      </c>
      <c r="G371" s="12">
        <v>-3.0047287493715902</v>
      </c>
      <c r="H371" s="13">
        <v>1.9957277711865E-2</v>
      </c>
      <c r="I371" s="3">
        <v>1.69989869928843</v>
      </c>
      <c r="J371" s="3">
        <v>1</v>
      </c>
      <c r="K371" s="3">
        <v>0</v>
      </c>
      <c r="L371" s="3">
        <v>2.5873704493493499E-4</v>
      </c>
      <c r="M371" s="3">
        <v>2.1005285226276E-3</v>
      </c>
      <c r="N371" s="3">
        <v>96</v>
      </c>
      <c r="O371" s="3" t="s">
        <v>33</v>
      </c>
      <c r="P371" s="3" t="s">
        <v>43</v>
      </c>
      <c r="Q371" s="3" t="s">
        <v>2717</v>
      </c>
      <c r="R371" s="3" t="s">
        <v>109</v>
      </c>
      <c r="S371" s="3" t="s">
        <v>851</v>
      </c>
      <c r="T371" s="3" t="s">
        <v>2718</v>
      </c>
      <c r="V371" s="3">
        <v>1139.268</v>
      </c>
      <c r="W371" s="3">
        <v>2.2785359999999999</v>
      </c>
      <c r="X371" s="3" t="s">
        <v>2719</v>
      </c>
      <c r="Y371" s="14">
        <v>7.570309247132746E-5</v>
      </c>
      <c r="Z371" s="11" t="str">
        <f>IF($AG$7 &lt;&gt; "", $AG$7 * Y371, "")</f>
        <v/>
      </c>
      <c r="AA371" s="11" t="str">
        <f>IF($AG$7 &lt;&gt; "", $AG$7 * L371 /#REF!, "")</f>
        <v/>
      </c>
      <c r="AB371" s="3" t="str">
        <f>IF(ISNUMBER(SEARCH(O371,$AG$2))=TRUE,"Yes",IF(ISNUMBER(SEARCH(O371,$AG$3))=TRUE,"Yes",IF(ISNUMBER(SEARCH(O371,$AG$4))=TRUE,"Yes","No")))</f>
        <v>No</v>
      </c>
    </row>
    <row r="372" spans="1:28" x14ac:dyDescent="0.2">
      <c r="A372" s="4" t="s">
        <v>3394</v>
      </c>
      <c r="B372" s="4" t="s">
        <v>4999</v>
      </c>
      <c r="C372" s="4">
        <v>2</v>
      </c>
      <c r="D372" s="4">
        <v>105</v>
      </c>
      <c r="E372" s="4">
        <v>98</v>
      </c>
      <c r="F372" s="4">
        <v>90</v>
      </c>
      <c r="G372" s="12">
        <v>-3.0048144527913698</v>
      </c>
      <c r="H372" s="13">
        <v>1.9957277711865E-2</v>
      </c>
      <c r="I372" s="3">
        <v>1.69989869928843</v>
      </c>
      <c r="J372" s="3">
        <v>1</v>
      </c>
      <c r="K372" s="3">
        <v>0</v>
      </c>
      <c r="L372" s="3">
        <v>2.5873704493493499E-4</v>
      </c>
      <c r="M372" s="3">
        <v>2.1006570972942401E-3</v>
      </c>
      <c r="N372" s="3">
        <v>251</v>
      </c>
      <c r="O372" s="3" t="s">
        <v>33</v>
      </c>
      <c r="P372" s="3" t="s">
        <v>43</v>
      </c>
      <c r="Q372" s="3" t="s">
        <v>3395</v>
      </c>
      <c r="R372" s="3" t="s">
        <v>36</v>
      </c>
      <c r="S372" s="3" t="s">
        <v>547</v>
      </c>
      <c r="T372" s="3" t="s">
        <v>3396</v>
      </c>
      <c r="V372" s="3">
        <v>1038.271</v>
      </c>
      <c r="W372" s="3">
        <v>2.0765419999999999</v>
      </c>
      <c r="X372" s="3" t="s">
        <v>3397</v>
      </c>
      <c r="Y372" s="14">
        <v>7.570309247132746E-5</v>
      </c>
      <c r="Z372" s="11" t="str">
        <f>IF($AG$7 &lt;&gt; "", $AG$7 * Y372, "")</f>
        <v/>
      </c>
      <c r="AA372" s="11" t="str">
        <f>IF($AG$7 &lt;&gt; "", $AG$7 * L372 /#REF!, "")</f>
        <v/>
      </c>
      <c r="AB372" s="3" t="str">
        <f>IF(ISNUMBER(SEARCH(O372,$AG$2))=TRUE,"Yes",IF(ISNUMBER(SEARCH(O372,$AG$3))=TRUE,"Yes",IF(ISNUMBER(SEARCH(O372,$AG$4))=TRUE,"Yes","No")))</f>
        <v>No</v>
      </c>
    </row>
    <row r="373" spans="1:28" x14ac:dyDescent="0.2">
      <c r="A373" s="4" t="s">
        <v>2127</v>
      </c>
      <c r="B373" s="4" t="s">
        <v>4999</v>
      </c>
      <c r="C373" s="4">
        <v>1</v>
      </c>
      <c r="D373" s="4">
        <v>50</v>
      </c>
      <c r="E373" s="4">
        <v>56</v>
      </c>
      <c r="F373" s="4">
        <v>51</v>
      </c>
      <c r="G373" s="12">
        <v>-3.08801920693206</v>
      </c>
      <c r="H373" s="13">
        <v>4.9894832871289201E-2</v>
      </c>
      <c r="I373" s="3">
        <v>1.3019444277569701</v>
      </c>
      <c r="J373" s="3">
        <v>1</v>
      </c>
      <c r="K373" s="3">
        <v>0</v>
      </c>
      <c r="L373" s="3">
        <v>1.2936852246746701E-4</v>
      </c>
      <c r="M373" s="3">
        <v>1.1255136784769899E-3</v>
      </c>
      <c r="N373" s="3">
        <v>340</v>
      </c>
      <c r="O373" s="3" t="s">
        <v>33</v>
      </c>
      <c r="P373" s="3" t="s">
        <v>779</v>
      </c>
      <c r="Q373" s="3" t="s">
        <v>780</v>
      </c>
      <c r="R373" s="3" t="s">
        <v>36</v>
      </c>
      <c r="S373" s="3" t="s">
        <v>208</v>
      </c>
      <c r="T373" s="3" t="s">
        <v>782</v>
      </c>
      <c r="V373" s="3">
        <v>1107.3130000000001</v>
      </c>
      <c r="W373" s="3">
        <v>2.214626</v>
      </c>
      <c r="X373" s="3" t="s">
        <v>783</v>
      </c>
      <c r="Y373" s="14">
        <v>3.785154623566373E-5</v>
      </c>
      <c r="Z373" s="11" t="str">
        <f>IF($AG$7 &lt;&gt; "", $AG$7 * Y373, "")</f>
        <v/>
      </c>
      <c r="AA373" s="11" t="str">
        <f>IF($AG$7 &lt;&gt; "", $AG$7 * L373 /#REF!, "")</f>
        <v/>
      </c>
      <c r="AB373" s="3" t="str">
        <f>IF(ISNUMBER(SEARCH(O373,$AG$2))=TRUE,"Yes",IF(ISNUMBER(SEARCH(O373,$AG$3))=TRUE,"Yes",IF(ISNUMBER(SEARCH(O373,$AG$4))=TRUE,"Yes","No")))</f>
        <v>No</v>
      </c>
    </row>
    <row r="374" spans="1:28" x14ac:dyDescent="0.2">
      <c r="A374" s="4" t="s">
        <v>2272</v>
      </c>
      <c r="B374" s="4" t="s">
        <v>4999</v>
      </c>
      <c r="C374" s="4">
        <v>1</v>
      </c>
      <c r="D374" s="4">
        <v>70</v>
      </c>
      <c r="E374" s="4">
        <v>73</v>
      </c>
      <c r="F374" s="4">
        <v>73</v>
      </c>
      <c r="G374" s="12">
        <v>-3.54865769096756</v>
      </c>
      <c r="H374" s="13">
        <v>1.7484831032009401E-2</v>
      </c>
      <c r="I374" s="3">
        <v>1.7573385602217899</v>
      </c>
      <c r="J374" s="3">
        <v>1</v>
      </c>
      <c r="K374" s="3">
        <v>0</v>
      </c>
      <c r="L374" s="3">
        <v>1.2936852246746701E-4</v>
      </c>
      <c r="M374" s="3">
        <v>1.55039692649028E-3</v>
      </c>
      <c r="N374" s="3">
        <v>211</v>
      </c>
      <c r="O374" s="3" t="s">
        <v>33</v>
      </c>
      <c r="P374" s="3" t="s">
        <v>43</v>
      </c>
      <c r="Q374" s="3" t="s">
        <v>2273</v>
      </c>
      <c r="R374" s="3" t="s">
        <v>36</v>
      </c>
      <c r="S374" s="3" t="s">
        <v>203</v>
      </c>
      <c r="T374" s="3" t="s">
        <v>2274</v>
      </c>
      <c r="V374" s="3">
        <v>1295.4739999999999</v>
      </c>
      <c r="W374" s="3">
        <v>2.590948</v>
      </c>
      <c r="X374" s="3" t="s">
        <v>2275</v>
      </c>
      <c r="Y374" s="14">
        <v>3.785154623566373E-5</v>
      </c>
      <c r="Z374" s="11" t="str">
        <f>IF($AG$7 &lt;&gt; "", $AG$7 * Y374, "")</f>
        <v/>
      </c>
      <c r="AA374" s="11" t="str">
        <f>IF($AG$7 &lt;&gt; "", $AG$7 * L374 /#REF!, "")</f>
        <v/>
      </c>
      <c r="AB374" s="3" t="str">
        <f>IF(ISNUMBER(SEARCH(O374,$AG$2))=TRUE,"Yes",IF(ISNUMBER(SEARCH(O374,$AG$3))=TRUE,"Yes",IF(ISNUMBER(SEARCH(O374,$AG$4))=TRUE,"Yes","No")))</f>
        <v>No</v>
      </c>
    </row>
    <row r="375" spans="1:28" x14ac:dyDescent="0.2">
      <c r="A375" s="4" t="s">
        <v>1857</v>
      </c>
      <c r="B375" s="4" t="s">
        <v>4999</v>
      </c>
      <c r="C375" s="4">
        <v>0</v>
      </c>
      <c r="D375" s="4">
        <v>8</v>
      </c>
      <c r="E375" s="4">
        <v>14</v>
      </c>
      <c r="F375" s="4">
        <v>14</v>
      </c>
      <c r="G375" s="12">
        <v>-6.2675595936765696</v>
      </c>
      <c r="H375" s="13">
        <v>0.16196576355018599</v>
      </c>
      <c r="I375" s="3">
        <v>0.79057677726355602</v>
      </c>
      <c r="J375" s="3">
        <v>1</v>
      </c>
      <c r="K375" s="3">
        <v>0</v>
      </c>
      <c r="L375" s="3">
        <v>0</v>
      </c>
      <c r="M375" s="3">
        <v>2.5846201048177402E-4</v>
      </c>
      <c r="N375" s="3">
        <v>315</v>
      </c>
      <c r="O375" s="3" t="s">
        <v>33</v>
      </c>
      <c r="P375" s="3" t="s">
        <v>43</v>
      </c>
      <c r="Q375" s="3" t="s">
        <v>1858</v>
      </c>
      <c r="R375" s="3" t="s">
        <v>36</v>
      </c>
      <c r="S375" s="3" t="s">
        <v>66</v>
      </c>
      <c r="T375" s="3" t="s">
        <v>1859</v>
      </c>
      <c r="V375" s="3">
        <v>1231.43</v>
      </c>
      <c r="W375" s="3">
        <v>2.46286</v>
      </c>
      <c r="X375" s="3" t="s">
        <v>1860</v>
      </c>
      <c r="Y375" s="14">
        <v>0</v>
      </c>
      <c r="Z375" s="11" t="str">
        <f>IF($AG$7 &lt;&gt; "", $AG$7 * Y375, "")</f>
        <v/>
      </c>
      <c r="AA375" s="11" t="str">
        <f>IF($AG$7 &lt;&gt; "", $AG$7 * L375 /#REF!, "")</f>
        <v/>
      </c>
      <c r="AB375" s="3" t="str">
        <f>IF(ISNUMBER(SEARCH(O375,$AG$2))=TRUE,"Yes",IF(ISNUMBER(SEARCH(O375,$AG$3))=TRUE,"Yes",IF(ISNUMBER(SEARCH(O375,$AG$4))=TRUE,"Yes","No")))</f>
        <v>No</v>
      </c>
    </row>
  </sheetData>
  <autoFilter ref="A1:AD375" xr:uid="{00000000-0009-0000-0000-000001000000}">
    <sortState xmlns:xlrd2="http://schemas.microsoft.com/office/spreadsheetml/2017/richdata2" ref="A2:AD676">
      <sortCondition ref="O1:O676"/>
    </sortState>
  </autoFilter>
  <mergeCells count="2">
    <mergeCell ref="AF1:AG1"/>
    <mergeCell ref="AF6:AG6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111A3-C27A-EE40-9EE4-BD3B2FB857D0}">
  <sheetPr codeName="Sheet22"/>
  <dimension ref="A1:AG671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4" bestFit="1" customWidth="1"/>
    <col min="2" max="2" width="12.33203125" style="4" bestFit="1" customWidth="1"/>
    <col min="3" max="3" width="8.83203125" style="4" bestFit="1" customWidth="1"/>
    <col min="4" max="6" width="8.5" style="4" bestFit="1" customWidth="1"/>
    <col min="7" max="7" width="15.83203125" style="4" bestFit="1" customWidth="1"/>
    <col min="8" max="8" width="8.6640625" style="4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4.6640625" style="3" bestFit="1" customWidth="1"/>
    <col min="18" max="18" width="12.33203125" style="3" bestFit="1" customWidth="1"/>
    <col min="19" max="19" width="13.1640625" style="3" bestFit="1" customWidth="1"/>
    <col min="20" max="20" width="19.66406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4795</v>
      </c>
      <c r="B2" s="5" t="s">
        <v>4996</v>
      </c>
      <c r="C2" s="5">
        <v>19631</v>
      </c>
      <c r="D2" s="5">
        <v>127</v>
      </c>
      <c r="E2" s="5">
        <v>131</v>
      </c>
      <c r="F2" s="5">
        <v>118</v>
      </c>
      <c r="G2" s="6">
        <v>7.2594628071975098</v>
      </c>
      <c r="H2" s="7">
        <v>1.05532439039626E-40</v>
      </c>
      <c r="I2" s="8">
        <v>39.976614024437801</v>
      </c>
      <c r="J2" s="8">
        <v>1.05532439039626E-40</v>
      </c>
      <c r="K2" s="8">
        <v>39.976614024437801</v>
      </c>
      <c r="L2" s="8">
        <v>0.39108344677596901</v>
      </c>
      <c r="M2" s="8">
        <v>2.5499091352927999E-3</v>
      </c>
      <c r="N2" s="8">
        <v>179</v>
      </c>
      <c r="O2" s="8" t="s">
        <v>4604</v>
      </c>
      <c r="P2" s="8" t="s">
        <v>82</v>
      </c>
      <c r="Q2" s="8" t="s">
        <v>860</v>
      </c>
      <c r="R2" s="8" t="s">
        <v>4605</v>
      </c>
      <c r="S2" s="8" t="s">
        <v>1777</v>
      </c>
      <c r="T2" s="8" t="s">
        <v>862</v>
      </c>
      <c r="U2" s="8"/>
      <c r="V2" s="8">
        <v>944.04930000000002</v>
      </c>
      <c r="W2" s="8">
        <v>1.8880986</v>
      </c>
      <c r="X2" s="8" t="s">
        <v>863</v>
      </c>
      <c r="Y2" s="9">
        <v>0.21329001836178141</v>
      </c>
      <c r="Z2" s="10" t="str">
        <f t="shared" ref="Z2:Z65" si="0">IF($AG$7 &lt;&gt; "", $AG$7 * Y2, "")</f>
        <v/>
      </c>
      <c r="AA2" s="10" t="str">
        <f t="shared" ref="AA2:AA65" si="1">IF($AG$7 &lt;&gt; "", $AG$7 * L2 / $L$671,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4613</v>
      </c>
      <c r="B3" s="5" t="s">
        <v>4996</v>
      </c>
      <c r="C3" s="5">
        <v>4497</v>
      </c>
      <c r="D3" s="5">
        <v>147</v>
      </c>
      <c r="E3" s="5">
        <v>147</v>
      </c>
      <c r="F3" s="5">
        <v>127</v>
      </c>
      <c r="G3" s="6">
        <v>4.9707718077935104</v>
      </c>
      <c r="H3" s="7">
        <v>1.19044660124311E-21</v>
      </c>
      <c r="I3" s="8">
        <v>20.924290080566202</v>
      </c>
      <c r="J3" s="8">
        <v>1.19044660124311E-21</v>
      </c>
      <c r="K3" s="8">
        <v>20.924290080566202</v>
      </c>
      <c r="L3" s="8">
        <v>8.9588011825761996E-2</v>
      </c>
      <c r="M3" s="8">
        <v>2.8544233347068599E-3</v>
      </c>
      <c r="N3" s="8">
        <v>255</v>
      </c>
      <c r="O3" s="8" t="s">
        <v>4604</v>
      </c>
      <c r="P3" s="8" t="s">
        <v>43</v>
      </c>
      <c r="Q3" s="8" t="s">
        <v>103</v>
      </c>
      <c r="R3" s="8" t="s">
        <v>4608</v>
      </c>
      <c r="S3" s="8" t="s">
        <v>1126</v>
      </c>
      <c r="T3" s="8" t="s">
        <v>105</v>
      </c>
      <c r="U3" s="8"/>
      <c r="V3" s="8">
        <v>1126.316</v>
      </c>
      <c r="W3" s="8">
        <v>2.2526320000000002</v>
      </c>
      <c r="X3" s="8" t="s">
        <v>106</v>
      </c>
      <c r="Y3" s="9">
        <v>4.8859722508936429E-2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4834</v>
      </c>
      <c r="B4" s="5" t="s">
        <v>4996</v>
      </c>
      <c r="C4" s="5">
        <v>4695</v>
      </c>
      <c r="D4" s="5">
        <v>169</v>
      </c>
      <c r="E4" s="5">
        <v>174</v>
      </c>
      <c r="F4" s="5">
        <v>152</v>
      </c>
      <c r="G4" s="6">
        <v>4.7996217554126597</v>
      </c>
      <c r="H4" s="7">
        <v>1.5521620968806999E-20</v>
      </c>
      <c r="I4" s="8">
        <v>19.809062926051599</v>
      </c>
      <c r="J4" s="8">
        <v>1.5521620968806999E-20</v>
      </c>
      <c r="K4" s="8">
        <v>19.809062926051599</v>
      </c>
      <c r="L4" s="8">
        <v>9.3532514014221205E-2</v>
      </c>
      <c r="M4" s="8">
        <v>3.3558979883293702E-3</v>
      </c>
      <c r="N4" s="8">
        <v>90</v>
      </c>
      <c r="O4" s="8" t="s">
        <v>4604</v>
      </c>
      <c r="P4" s="8" t="s">
        <v>227</v>
      </c>
      <c r="Q4" s="8" t="s">
        <v>458</v>
      </c>
      <c r="R4" s="8" t="s">
        <v>4605</v>
      </c>
      <c r="S4" s="8" t="s">
        <v>611</v>
      </c>
      <c r="T4" s="8" t="s">
        <v>460</v>
      </c>
      <c r="U4" s="8"/>
      <c r="V4" s="8">
        <v>1034.1289999999999</v>
      </c>
      <c r="W4" s="8">
        <v>2.0682580000000002</v>
      </c>
      <c r="X4" s="8" t="s">
        <v>461</v>
      </c>
      <c r="Y4" s="9">
        <v>5.1010984473972988E-2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4967</v>
      </c>
      <c r="B5" s="5" t="s">
        <v>4996</v>
      </c>
      <c r="C5" s="5">
        <v>6897</v>
      </c>
      <c r="D5" s="5">
        <v>229</v>
      </c>
      <c r="E5" s="5">
        <v>169</v>
      </c>
      <c r="F5" s="5">
        <v>405</v>
      </c>
      <c r="G5" s="6">
        <v>4.6399015827674299</v>
      </c>
      <c r="H5" s="7">
        <v>1.6056780500029201E-19</v>
      </c>
      <c r="I5" s="8">
        <v>18.7943415294956</v>
      </c>
      <c r="J5" s="8">
        <v>1.6056780500029201E-19</v>
      </c>
      <c r="K5" s="8">
        <v>18.7943415294956</v>
      </c>
      <c r="L5" s="8">
        <v>0.13740015956466101</v>
      </c>
      <c r="M5" s="8">
        <v>5.5109567749899203E-3</v>
      </c>
      <c r="N5" s="8">
        <v>234</v>
      </c>
      <c r="O5" s="8" t="s">
        <v>4604</v>
      </c>
      <c r="P5" s="8" t="s">
        <v>43</v>
      </c>
      <c r="Q5" s="8" t="s">
        <v>1418</v>
      </c>
      <c r="R5" s="8" t="s">
        <v>4608</v>
      </c>
      <c r="S5" s="8" t="s">
        <v>510</v>
      </c>
      <c r="T5" s="8" t="s">
        <v>1419</v>
      </c>
      <c r="U5" s="8"/>
      <c r="V5" s="8">
        <v>1015.324</v>
      </c>
      <c r="W5" s="8">
        <v>2.0306479999999998</v>
      </c>
      <c r="X5" s="8" t="s">
        <v>1420</v>
      </c>
      <c r="Y5" s="9">
        <v>7.4935625115440191E-2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4932</v>
      </c>
      <c r="B6" s="5" t="s">
        <v>4996</v>
      </c>
      <c r="C6" s="5">
        <v>4198</v>
      </c>
      <c r="D6" s="5">
        <v>169</v>
      </c>
      <c r="E6" s="5">
        <v>170</v>
      </c>
      <c r="F6" s="5">
        <v>160</v>
      </c>
      <c r="G6" s="6">
        <v>4.6253482197361304</v>
      </c>
      <c r="H6" s="7">
        <v>2.1713531944246701E-19</v>
      </c>
      <c r="I6" s="8">
        <v>18.663269528036299</v>
      </c>
      <c r="J6" s="8">
        <v>2.1713531944246701E-19</v>
      </c>
      <c r="K6" s="8">
        <v>18.663269528036299</v>
      </c>
      <c r="L6" s="8">
        <v>8.3631415086624195E-2</v>
      </c>
      <c r="M6" s="8">
        <v>3.3861319469238801E-3</v>
      </c>
      <c r="N6" s="8">
        <v>107</v>
      </c>
      <c r="O6" s="8" t="s">
        <v>4604</v>
      </c>
      <c r="P6" s="8" t="s">
        <v>43</v>
      </c>
      <c r="Q6" s="8" t="s">
        <v>468</v>
      </c>
      <c r="R6" s="8" t="s">
        <v>4605</v>
      </c>
      <c r="S6" s="8" t="s">
        <v>104</v>
      </c>
      <c r="T6" s="8" t="s">
        <v>470</v>
      </c>
      <c r="U6" s="8"/>
      <c r="V6" s="8">
        <v>969.99879999999996</v>
      </c>
      <c r="W6" s="8">
        <v>1.9399976000000001</v>
      </c>
      <c r="X6" s="8" t="s">
        <v>471</v>
      </c>
      <c r="Y6" s="9">
        <v>4.5611099642542834E-2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4736</v>
      </c>
      <c r="B7" s="5" t="s">
        <v>4996</v>
      </c>
      <c r="C7" s="5">
        <v>753</v>
      </c>
      <c r="D7" s="5">
        <v>69</v>
      </c>
      <c r="E7" s="5">
        <v>89</v>
      </c>
      <c r="F7" s="5">
        <v>123</v>
      </c>
      <c r="G7" s="6">
        <v>2.96991163573214</v>
      </c>
      <c r="H7" s="7">
        <v>5.4707650330531E-8</v>
      </c>
      <c r="I7" s="8">
        <v>7.2619519375785604</v>
      </c>
      <c r="J7" s="8">
        <v>5.4707650330531E-8</v>
      </c>
      <c r="K7" s="8">
        <v>7.2619519375785604</v>
      </c>
      <c r="L7" s="8">
        <v>1.50010613530796E-2</v>
      </c>
      <c r="M7" s="8">
        <v>1.91316525135425E-3</v>
      </c>
      <c r="N7" s="8">
        <v>254</v>
      </c>
      <c r="O7" s="8" t="s">
        <v>4604</v>
      </c>
      <c r="P7" s="8" t="s">
        <v>43</v>
      </c>
      <c r="Q7" s="8" t="s">
        <v>615</v>
      </c>
      <c r="R7" s="8" t="s">
        <v>4608</v>
      </c>
      <c r="S7" s="8" t="s">
        <v>879</v>
      </c>
      <c r="T7" s="8" t="s">
        <v>617</v>
      </c>
      <c r="U7" s="8"/>
      <c r="V7" s="8">
        <v>1035.182</v>
      </c>
      <c r="W7" s="8">
        <v>2.0703640000000001</v>
      </c>
      <c r="X7" s="8" t="s">
        <v>618</v>
      </c>
      <c r="Y7" s="9">
        <v>8.1813144427905563E-3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4779</v>
      </c>
      <c r="B8" s="5" t="s">
        <v>4996</v>
      </c>
      <c r="C8" s="5">
        <v>867</v>
      </c>
      <c r="D8" s="5">
        <v>139</v>
      </c>
      <c r="E8" s="5">
        <v>144</v>
      </c>
      <c r="F8" s="5">
        <v>137</v>
      </c>
      <c r="G8" s="6">
        <v>2.59845784417911</v>
      </c>
      <c r="H8" s="7">
        <v>3.6967647240093401E-6</v>
      </c>
      <c r="I8" s="8">
        <v>5.4321781886792397</v>
      </c>
      <c r="J8" s="8">
        <v>3.6967647240093401E-6</v>
      </c>
      <c r="K8" s="8">
        <v>5.4321781886792397</v>
      </c>
      <c r="L8" s="8">
        <v>1.7272138370677301E-2</v>
      </c>
      <c r="M8" s="8">
        <v>2.8498745504328999E-3</v>
      </c>
      <c r="N8" s="8">
        <v>183</v>
      </c>
      <c r="O8" s="8" t="s">
        <v>4604</v>
      </c>
      <c r="P8" s="8" t="s">
        <v>710</v>
      </c>
      <c r="Q8" s="8" t="s">
        <v>711</v>
      </c>
      <c r="R8" s="8" t="s">
        <v>4605</v>
      </c>
      <c r="S8" s="8" t="s">
        <v>1354</v>
      </c>
      <c r="T8" s="8" t="s">
        <v>713</v>
      </c>
      <c r="U8" s="8"/>
      <c r="V8" s="8">
        <v>1005.176</v>
      </c>
      <c r="W8" s="8">
        <v>2.0103520000000001</v>
      </c>
      <c r="X8" s="8" t="s">
        <v>714</v>
      </c>
      <c r="Y8" s="9">
        <v>9.4199198165994848E-3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4603</v>
      </c>
      <c r="B9" s="5" t="s">
        <v>4996</v>
      </c>
      <c r="C9" s="5">
        <v>1224</v>
      </c>
      <c r="D9" s="5">
        <v>282</v>
      </c>
      <c r="E9" s="5">
        <v>311</v>
      </c>
      <c r="F9" s="5">
        <v>259</v>
      </c>
      <c r="G9" s="6">
        <v>2.07856707796318</v>
      </c>
      <c r="H9" s="7">
        <v>6.7382513267135195E-4</v>
      </c>
      <c r="I9" s="8">
        <v>3.1714527945170801</v>
      </c>
      <c r="J9" s="8">
        <v>6.7382513267135195E-4</v>
      </c>
      <c r="K9" s="8">
        <v>3.1714527945170801</v>
      </c>
      <c r="L9" s="8">
        <v>2.43841953468385E-2</v>
      </c>
      <c r="M9" s="8">
        <v>5.7707679307436397E-3</v>
      </c>
      <c r="N9" s="8">
        <v>149</v>
      </c>
      <c r="O9" s="8" t="s">
        <v>4604</v>
      </c>
      <c r="P9" s="8" t="s">
        <v>43</v>
      </c>
      <c r="Q9" s="8" t="s">
        <v>139</v>
      </c>
      <c r="R9" s="8" t="s">
        <v>4605</v>
      </c>
      <c r="S9" s="8" t="s">
        <v>1441</v>
      </c>
      <c r="T9" s="8" t="s">
        <v>141</v>
      </c>
      <c r="U9" s="8"/>
      <c r="V9" s="8">
        <v>1178.308</v>
      </c>
      <c r="W9" s="8">
        <v>2.3566159999999998</v>
      </c>
      <c r="X9" s="8" t="s">
        <v>142</v>
      </c>
      <c r="Y9" s="9">
        <v>1.3298710329316919E-2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4" t="s">
        <v>1866</v>
      </c>
      <c r="B10" s="4" t="s">
        <v>4996</v>
      </c>
      <c r="C10" s="4">
        <v>8</v>
      </c>
      <c r="D10" s="4">
        <v>8</v>
      </c>
      <c r="E10" s="4">
        <v>4</v>
      </c>
      <c r="F10" s="4">
        <v>8</v>
      </c>
      <c r="G10" s="12">
        <v>2.02470363541015</v>
      </c>
      <c r="H10" s="13">
        <v>0.41762522728861701</v>
      </c>
      <c r="I10" s="3">
        <v>0.37921327499304602</v>
      </c>
      <c r="J10" s="3">
        <v>0.41762522728861701</v>
      </c>
      <c r="K10" s="3">
        <v>0.37921327499304602</v>
      </c>
      <c r="L10" s="3">
        <v>8.9401273957857299E-4</v>
      </c>
      <c r="M10" s="3">
        <v>2.1688606590738999E-4</v>
      </c>
      <c r="N10" s="3">
        <v>15</v>
      </c>
      <c r="O10" s="3" t="s">
        <v>33</v>
      </c>
      <c r="P10" s="3" t="s">
        <v>43</v>
      </c>
      <c r="Q10" s="3" t="s">
        <v>1867</v>
      </c>
      <c r="R10" s="3" t="s">
        <v>109</v>
      </c>
      <c r="S10" s="3" t="s">
        <v>500</v>
      </c>
      <c r="T10" s="3" t="s">
        <v>1868</v>
      </c>
      <c r="V10" s="3">
        <v>1092.2570000000001</v>
      </c>
      <c r="W10" s="3">
        <v>2.1845140000000001</v>
      </c>
      <c r="X10" s="3" t="s">
        <v>1869</v>
      </c>
      <c r="Y10" s="14">
        <v>8.6919675355012554E-5</v>
      </c>
      <c r="Z10" s="11" t="str">
        <f t="shared" si="0"/>
        <v/>
      </c>
      <c r="AA10" s="11" t="str">
        <f t="shared" si="1"/>
        <v/>
      </c>
      <c r="AB10" s="3" t="str">
        <f t="shared" si="2"/>
        <v>No</v>
      </c>
    </row>
    <row r="11" spans="1:33" x14ac:dyDescent="0.2">
      <c r="A11" s="4" t="s">
        <v>2264</v>
      </c>
      <c r="B11" s="4" t="s">
        <v>4996</v>
      </c>
      <c r="C11" s="4">
        <v>43</v>
      </c>
      <c r="D11" s="4">
        <v>52</v>
      </c>
      <c r="E11" s="4">
        <v>40</v>
      </c>
      <c r="F11" s="4">
        <v>48</v>
      </c>
      <c r="G11" s="12">
        <v>1.6657843018332601</v>
      </c>
      <c r="H11" s="13">
        <v>0.35601564294017302</v>
      </c>
      <c r="I11" s="3">
        <v>0.44853091918065502</v>
      </c>
      <c r="J11" s="3">
        <v>0.35601564294017302</v>
      </c>
      <c r="K11" s="3">
        <v>0.44853091918065502</v>
      </c>
      <c r="L11" s="3">
        <v>4.8053184752348301E-3</v>
      </c>
      <c r="M11" s="3">
        <v>1.5118553561947301E-3</v>
      </c>
      <c r="N11" s="3">
        <v>82</v>
      </c>
      <c r="O11" s="3" t="s">
        <v>33</v>
      </c>
      <c r="P11" s="3" t="s">
        <v>43</v>
      </c>
      <c r="Q11" s="3" t="s">
        <v>2265</v>
      </c>
      <c r="R11" s="3" t="s">
        <v>109</v>
      </c>
      <c r="S11" s="3" t="s">
        <v>542</v>
      </c>
      <c r="T11" s="3" t="s">
        <v>2266</v>
      </c>
      <c r="V11" s="3">
        <v>1375.585</v>
      </c>
      <c r="W11" s="3">
        <v>2.7511700000000001</v>
      </c>
      <c r="X11" s="3" t="s">
        <v>2267</v>
      </c>
      <c r="Y11" s="14">
        <v>4.6719325503319245E-4</v>
      </c>
      <c r="Z11" s="11" t="str">
        <f t="shared" si="0"/>
        <v/>
      </c>
      <c r="AA11" s="11" t="str">
        <f t="shared" si="1"/>
        <v/>
      </c>
      <c r="AB11" s="3" t="str">
        <f t="shared" si="2"/>
        <v>No</v>
      </c>
    </row>
    <row r="12" spans="1:33" x14ac:dyDescent="0.2">
      <c r="A12" s="4" t="s">
        <v>4960</v>
      </c>
      <c r="B12" s="4" t="s">
        <v>4996</v>
      </c>
      <c r="C12" s="4">
        <v>290</v>
      </c>
      <c r="D12" s="4">
        <v>96</v>
      </c>
      <c r="E12" s="4">
        <v>106</v>
      </c>
      <c r="F12" s="4">
        <v>84</v>
      </c>
      <c r="G12" s="12">
        <v>1.5757339154675101</v>
      </c>
      <c r="H12" s="13">
        <v>3.6615657744918498E-2</v>
      </c>
      <c r="I12" s="3">
        <v>1.4363331600134599</v>
      </c>
      <c r="J12" s="3">
        <v>3.6615657744918498E-2</v>
      </c>
      <c r="K12" s="3">
        <v>1.4363331600134599</v>
      </c>
      <c r="L12" s="3">
        <v>5.7773011851169603E-3</v>
      </c>
      <c r="M12" s="3">
        <v>1.9361176820683001E-3</v>
      </c>
      <c r="N12" s="3">
        <v>154</v>
      </c>
      <c r="O12" s="3" t="s">
        <v>4604</v>
      </c>
      <c r="P12" s="3" t="s">
        <v>227</v>
      </c>
      <c r="Q12" s="3" t="s">
        <v>1785</v>
      </c>
      <c r="R12" s="3" t="s">
        <v>4605</v>
      </c>
      <c r="S12" s="3" t="s">
        <v>404</v>
      </c>
      <c r="T12" s="3" t="s">
        <v>1786</v>
      </c>
      <c r="V12" s="3">
        <v>1179.4659999999999</v>
      </c>
      <c r="W12" s="3">
        <v>2.3589319999999998</v>
      </c>
      <c r="X12" s="3" t="s">
        <v>1787</v>
      </c>
      <c r="Y12" s="15">
        <v>3.1508382316192047E-3</v>
      </c>
      <c r="Z12" s="11" t="str">
        <f t="shared" si="0"/>
        <v/>
      </c>
      <c r="AA12" s="11" t="str">
        <f t="shared" si="1"/>
        <v/>
      </c>
      <c r="AB12" s="3" t="str">
        <f t="shared" si="2"/>
        <v>No</v>
      </c>
    </row>
    <row r="13" spans="1:33" x14ac:dyDescent="0.2">
      <c r="A13" s="4" t="s">
        <v>4633</v>
      </c>
      <c r="B13" s="4" t="s">
        <v>4996</v>
      </c>
      <c r="C13" s="4">
        <v>272</v>
      </c>
      <c r="D13" s="4">
        <v>80</v>
      </c>
      <c r="E13" s="4">
        <v>84</v>
      </c>
      <c r="F13" s="4">
        <v>104</v>
      </c>
      <c r="G13" s="12">
        <v>1.5702326246842999</v>
      </c>
      <c r="H13" s="13">
        <v>3.6615657744918498E-2</v>
      </c>
      <c r="I13" s="3">
        <v>1.4363331600134599</v>
      </c>
      <c r="J13" s="3">
        <v>3.6615657744918498E-2</v>
      </c>
      <c r="K13" s="3">
        <v>1.4363331600134599</v>
      </c>
      <c r="L13" s="3">
        <v>5.4187100770752197E-3</v>
      </c>
      <c r="M13" s="3">
        <v>1.82371161802076E-3</v>
      </c>
      <c r="N13" s="3">
        <v>268</v>
      </c>
      <c r="O13" s="3" t="s">
        <v>4604</v>
      </c>
      <c r="P13" s="3" t="s">
        <v>34</v>
      </c>
      <c r="Q13" s="3" t="s">
        <v>374</v>
      </c>
      <c r="R13" s="3" t="s">
        <v>4608</v>
      </c>
      <c r="S13" s="3" t="s">
        <v>1021</v>
      </c>
      <c r="T13" s="3" t="s">
        <v>375</v>
      </c>
      <c r="V13" s="3">
        <v>1062.2719999999999</v>
      </c>
      <c r="W13" s="3">
        <v>2.1245440000000002</v>
      </c>
      <c r="X13" s="3" t="s">
        <v>376</v>
      </c>
      <c r="Y13" s="15">
        <v>2.9552689620704268E-3</v>
      </c>
      <c r="Z13" s="11" t="str">
        <f t="shared" si="0"/>
        <v/>
      </c>
      <c r="AA13" s="11" t="str">
        <f t="shared" si="1"/>
        <v/>
      </c>
      <c r="AB13" s="3" t="str">
        <f t="shared" si="2"/>
        <v>No</v>
      </c>
    </row>
    <row r="14" spans="1:33" x14ac:dyDescent="0.2">
      <c r="A14" s="4" t="s">
        <v>2797</v>
      </c>
      <c r="B14" s="4" t="s">
        <v>4996</v>
      </c>
      <c r="C14" s="4">
        <v>66</v>
      </c>
      <c r="D14" s="4">
        <v>84</v>
      </c>
      <c r="E14" s="4">
        <v>72</v>
      </c>
      <c r="F14" s="4">
        <v>79</v>
      </c>
      <c r="G14" s="12">
        <v>1.53905358746167</v>
      </c>
      <c r="H14" s="13">
        <v>0.35601564294017302</v>
      </c>
      <c r="I14" s="3">
        <v>0.44853091918065502</v>
      </c>
      <c r="J14" s="3">
        <v>0.35601564294017302</v>
      </c>
      <c r="K14" s="3">
        <v>0.44853091918065502</v>
      </c>
      <c r="L14" s="3">
        <v>7.3756051015232303E-3</v>
      </c>
      <c r="M14" s="3">
        <v>2.53530053238472E-3</v>
      </c>
      <c r="N14" s="3">
        <v>81</v>
      </c>
      <c r="O14" s="3" t="s">
        <v>33</v>
      </c>
      <c r="P14" s="3" t="s">
        <v>43</v>
      </c>
      <c r="Q14" s="3" t="s">
        <v>2798</v>
      </c>
      <c r="R14" s="3" t="s">
        <v>109</v>
      </c>
      <c r="S14" s="3" t="s">
        <v>305</v>
      </c>
      <c r="T14" s="3" t="s">
        <v>2799</v>
      </c>
      <c r="V14" s="3">
        <v>1212.4100000000001</v>
      </c>
      <c r="W14" s="3">
        <v>2.42482</v>
      </c>
      <c r="X14" s="3" t="s">
        <v>2800</v>
      </c>
      <c r="Y14" s="14">
        <v>7.1708732167885352E-4</v>
      </c>
      <c r="Z14" s="11" t="str">
        <f t="shared" si="0"/>
        <v/>
      </c>
      <c r="AA14" s="11" t="str">
        <f t="shared" si="1"/>
        <v/>
      </c>
      <c r="AB14" s="3" t="str">
        <f t="shared" si="2"/>
        <v>No</v>
      </c>
    </row>
    <row r="15" spans="1:33" x14ac:dyDescent="0.2">
      <c r="A15" s="4" t="s">
        <v>3624</v>
      </c>
      <c r="B15" s="4" t="s">
        <v>4996</v>
      </c>
      <c r="C15" s="4">
        <v>67</v>
      </c>
      <c r="D15" s="4">
        <v>79</v>
      </c>
      <c r="E15" s="4">
        <v>88</v>
      </c>
      <c r="F15" s="4">
        <v>77</v>
      </c>
      <c r="G15" s="12">
        <v>1.5099059128418499</v>
      </c>
      <c r="H15" s="13">
        <v>0.35601564294017302</v>
      </c>
      <c r="I15" s="3">
        <v>0.44853091918065502</v>
      </c>
      <c r="J15" s="3">
        <v>0.35601564294017302</v>
      </c>
      <c r="K15" s="3">
        <v>0.44853091918065502</v>
      </c>
      <c r="L15" s="3">
        <v>7.48735669397055E-3</v>
      </c>
      <c r="M15" s="3">
        <v>2.62564927436321E-3</v>
      </c>
      <c r="N15" s="3">
        <v>132</v>
      </c>
      <c r="O15" s="3" t="s">
        <v>33</v>
      </c>
      <c r="P15" s="3" t="s">
        <v>34</v>
      </c>
      <c r="Q15" s="3" t="s">
        <v>3625</v>
      </c>
      <c r="R15" s="3" t="s">
        <v>109</v>
      </c>
      <c r="S15" s="3" t="s">
        <v>165</v>
      </c>
      <c r="T15" s="3" t="s">
        <v>3626</v>
      </c>
      <c r="V15" s="3">
        <v>972.15030000000002</v>
      </c>
      <c r="W15" s="3">
        <v>1.9443006</v>
      </c>
      <c r="X15" s="3" t="s">
        <v>3627</v>
      </c>
      <c r="Y15" s="14">
        <v>7.2795228109823011E-4</v>
      </c>
      <c r="Z15" s="11" t="str">
        <f t="shared" si="0"/>
        <v/>
      </c>
      <c r="AA15" s="11" t="str">
        <f t="shared" si="1"/>
        <v/>
      </c>
      <c r="AB15" s="3" t="str">
        <f t="shared" si="2"/>
        <v>No</v>
      </c>
    </row>
    <row r="16" spans="1:33" x14ac:dyDescent="0.2">
      <c r="A16" s="4" t="s">
        <v>4619</v>
      </c>
      <c r="B16" s="4" t="s">
        <v>4996</v>
      </c>
      <c r="C16" s="4">
        <v>396</v>
      </c>
      <c r="D16" s="4">
        <v>147</v>
      </c>
      <c r="E16" s="4">
        <v>152</v>
      </c>
      <c r="F16" s="4">
        <v>137</v>
      </c>
      <c r="G16" s="12">
        <v>1.4150401506036601</v>
      </c>
      <c r="H16" s="13">
        <v>6.6443897682027797E-2</v>
      </c>
      <c r="I16" s="3">
        <v>1.17754489921663</v>
      </c>
      <c r="J16" s="3">
        <v>6.6443897682027797E-2</v>
      </c>
      <c r="K16" s="3">
        <v>1.17754489921663</v>
      </c>
      <c r="L16" s="3">
        <v>7.8890043769183401E-3</v>
      </c>
      <c r="M16" s="3">
        <v>2.9567835926372602E-3</v>
      </c>
      <c r="N16" s="3">
        <v>153</v>
      </c>
      <c r="O16" s="3" t="s">
        <v>4604</v>
      </c>
      <c r="P16" s="3" t="s">
        <v>227</v>
      </c>
      <c r="Q16" s="3" t="s">
        <v>228</v>
      </c>
      <c r="R16" s="3" t="s">
        <v>4605</v>
      </c>
      <c r="S16" s="3" t="s">
        <v>631</v>
      </c>
      <c r="T16" s="3" t="s">
        <v>230</v>
      </c>
      <c r="V16" s="3">
        <v>1284.546</v>
      </c>
      <c r="W16" s="3">
        <v>2.5690919999999999</v>
      </c>
      <c r="X16" s="3" t="s">
        <v>231</v>
      </c>
      <c r="Y16" s="15">
        <v>4.3025239300731209E-3</v>
      </c>
      <c r="Z16" s="11" t="str">
        <f t="shared" si="0"/>
        <v/>
      </c>
      <c r="AA16" s="11" t="str">
        <f t="shared" si="1"/>
        <v/>
      </c>
      <c r="AB16" s="3" t="str">
        <f t="shared" si="2"/>
        <v>No</v>
      </c>
    </row>
    <row r="17" spans="1:28" x14ac:dyDescent="0.2">
      <c r="A17" s="4" t="s">
        <v>2515</v>
      </c>
      <c r="B17" s="4" t="s">
        <v>4996</v>
      </c>
      <c r="C17" s="4">
        <v>32</v>
      </c>
      <c r="D17" s="4">
        <v>44</v>
      </c>
      <c r="E17" s="4">
        <v>47</v>
      </c>
      <c r="F17" s="4">
        <v>43</v>
      </c>
      <c r="G17" s="12">
        <v>1.3066407223533001</v>
      </c>
      <c r="H17" s="13">
        <v>0.41762522728861701</v>
      </c>
      <c r="I17" s="3">
        <v>0.37921327499304602</v>
      </c>
      <c r="J17" s="3">
        <v>0.41762522728861701</v>
      </c>
      <c r="K17" s="3">
        <v>0.37921327499304602</v>
      </c>
      <c r="L17" s="3">
        <v>3.5760509583142898E-3</v>
      </c>
      <c r="M17" s="3">
        <v>1.44264566509119E-3</v>
      </c>
      <c r="N17" s="3">
        <v>78</v>
      </c>
      <c r="O17" s="3" t="s">
        <v>33</v>
      </c>
      <c r="P17" s="3" t="s">
        <v>43</v>
      </c>
      <c r="Q17" s="3" t="s">
        <v>2516</v>
      </c>
      <c r="R17" s="3" t="s">
        <v>109</v>
      </c>
      <c r="S17" s="3" t="s">
        <v>1113</v>
      </c>
      <c r="T17" s="3" t="s">
        <v>2517</v>
      </c>
      <c r="V17" s="3">
        <v>1177.3579999999999</v>
      </c>
      <c r="W17" s="3">
        <v>2.3547159999999998</v>
      </c>
      <c r="X17" s="3" t="s">
        <v>2518</v>
      </c>
      <c r="Y17" s="14">
        <v>3.4767870142005022E-4</v>
      </c>
      <c r="Z17" s="11" t="str">
        <f t="shared" si="0"/>
        <v/>
      </c>
      <c r="AA17" s="11" t="str">
        <f t="shared" si="1"/>
        <v/>
      </c>
      <c r="AB17" s="3" t="str">
        <f t="shared" si="2"/>
        <v>No</v>
      </c>
    </row>
    <row r="18" spans="1:28" x14ac:dyDescent="0.2">
      <c r="A18" s="4" t="s">
        <v>3065</v>
      </c>
      <c r="B18" s="4" t="s">
        <v>4996</v>
      </c>
      <c r="C18" s="4">
        <v>57</v>
      </c>
      <c r="D18" s="4">
        <v>73</v>
      </c>
      <c r="E18" s="4">
        <v>80</v>
      </c>
      <c r="F18" s="4">
        <v>86</v>
      </c>
      <c r="G18" s="12">
        <v>1.3048369642942601</v>
      </c>
      <c r="H18" s="13">
        <v>0.41443331515894399</v>
      </c>
      <c r="I18" s="3">
        <v>0.382545340115785</v>
      </c>
      <c r="J18" s="3">
        <v>0.41443331515894399</v>
      </c>
      <c r="K18" s="3">
        <v>0.382545340115785</v>
      </c>
      <c r="L18" s="3">
        <v>6.3698407694973303E-3</v>
      </c>
      <c r="M18" s="3">
        <v>2.5755573320178598E-3</v>
      </c>
      <c r="N18" s="3">
        <v>141</v>
      </c>
      <c r="O18" s="3" t="s">
        <v>33</v>
      </c>
      <c r="P18" s="3" t="s">
        <v>43</v>
      </c>
      <c r="Q18" s="3" t="s">
        <v>3066</v>
      </c>
      <c r="R18" s="3" t="s">
        <v>109</v>
      </c>
      <c r="S18" s="3" t="s">
        <v>645</v>
      </c>
      <c r="T18" s="3" t="s">
        <v>3067</v>
      </c>
      <c r="V18" s="3">
        <v>1327.559</v>
      </c>
      <c r="W18" s="3">
        <v>2.6551179999999999</v>
      </c>
      <c r="X18" s="3" t="s">
        <v>3068</v>
      </c>
      <c r="Y18" s="14">
        <v>6.1930268690446437E-4</v>
      </c>
      <c r="Z18" s="11" t="str">
        <f t="shared" si="0"/>
        <v/>
      </c>
      <c r="AA18" s="11" t="str">
        <f t="shared" si="1"/>
        <v/>
      </c>
      <c r="AB18" s="3" t="str">
        <f t="shared" si="2"/>
        <v>No</v>
      </c>
    </row>
    <row r="19" spans="1:28" x14ac:dyDescent="0.2">
      <c r="A19" s="4" t="s">
        <v>4644</v>
      </c>
      <c r="B19" s="4" t="s">
        <v>4996</v>
      </c>
      <c r="C19" s="4">
        <v>275</v>
      </c>
      <c r="D19" s="4">
        <v>103</v>
      </c>
      <c r="E19" s="4">
        <v>126</v>
      </c>
      <c r="F19" s="4">
        <v>103</v>
      </c>
      <c r="G19" s="12">
        <v>1.2847296075349399</v>
      </c>
      <c r="H19" s="13">
        <v>0.13535792802951599</v>
      </c>
      <c r="I19" s="3">
        <v>0.86851630214957698</v>
      </c>
      <c r="J19" s="3">
        <v>0.13535792802951599</v>
      </c>
      <c r="K19" s="3">
        <v>0.86851630214957698</v>
      </c>
      <c r="L19" s="3">
        <v>5.4784752617488396E-3</v>
      </c>
      <c r="M19" s="3">
        <v>2.2467463174554001E-3</v>
      </c>
      <c r="N19" s="3">
        <v>237</v>
      </c>
      <c r="O19" s="3" t="s">
        <v>4604</v>
      </c>
      <c r="P19" s="3" t="s">
        <v>43</v>
      </c>
      <c r="Q19" s="3" t="s">
        <v>1307</v>
      </c>
      <c r="R19" s="3" t="s">
        <v>4608</v>
      </c>
      <c r="S19" s="3" t="s">
        <v>861</v>
      </c>
      <c r="T19" s="3" t="s">
        <v>1309</v>
      </c>
      <c r="V19" s="3">
        <v>1189.328</v>
      </c>
      <c r="W19" s="3">
        <v>2.3786559999999999</v>
      </c>
      <c r="X19" s="3" t="s">
        <v>1310</v>
      </c>
      <c r="Y19" s="15">
        <v>2.9878638403285562E-3</v>
      </c>
      <c r="Z19" s="11" t="str">
        <f t="shared" si="0"/>
        <v/>
      </c>
      <c r="AA19" s="11" t="str">
        <f t="shared" si="1"/>
        <v/>
      </c>
      <c r="AB19" s="3" t="str">
        <f t="shared" si="2"/>
        <v>No</v>
      </c>
    </row>
    <row r="20" spans="1:28" x14ac:dyDescent="0.2">
      <c r="A20" s="4" t="s">
        <v>3028</v>
      </c>
      <c r="B20" s="4" t="s">
        <v>4996</v>
      </c>
      <c r="C20" s="4">
        <v>44</v>
      </c>
      <c r="D20" s="4">
        <v>62</v>
      </c>
      <c r="E20" s="4">
        <v>66</v>
      </c>
      <c r="F20" s="4">
        <v>65</v>
      </c>
      <c r="G20" s="12">
        <v>1.24006846461993</v>
      </c>
      <c r="H20" s="13">
        <v>0.41762522728861701</v>
      </c>
      <c r="I20" s="3">
        <v>0.37921327499304602</v>
      </c>
      <c r="J20" s="3">
        <v>0.41762522728861701</v>
      </c>
      <c r="K20" s="3">
        <v>0.37921327499304602</v>
      </c>
      <c r="L20" s="3">
        <v>4.9170700676821498E-3</v>
      </c>
      <c r="M20" s="3">
        <v>2.0788670923597399E-3</v>
      </c>
      <c r="N20" s="3">
        <v>274</v>
      </c>
      <c r="O20" s="3" t="s">
        <v>33</v>
      </c>
      <c r="P20" s="3" t="s">
        <v>43</v>
      </c>
      <c r="Q20" s="3" t="s">
        <v>3029</v>
      </c>
      <c r="R20" s="3" t="s">
        <v>36</v>
      </c>
      <c r="S20" s="3" t="s">
        <v>542</v>
      </c>
      <c r="T20" s="3" t="s">
        <v>3030</v>
      </c>
      <c r="V20" s="3">
        <v>1317.569</v>
      </c>
      <c r="W20" s="3">
        <v>2.635138</v>
      </c>
      <c r="X20" s="3" t="s">
        <v>3031</v>
      </c>
      <c r="Y20" s="14">
        <v>4.7805821445256899E-4</v>
      </c>
      <c r="Z20" s="11" t="str">
        <f t="shared" si="0"/>
        <v/>
      </c>
      <c r="AA20" s="11" t="str">
        <f t="shared" si="1"/>
        <v/>
      </c>
      <c r="AB20" s="3" t="str">
        <f t="shared" si="2"/>
        <v>No</v>
      </c>
    </row>
    <row r="21" spans="1:28" x14ac:dyDescent="0.2">
      <c r="A21" s="4" t="s">
        <v>4607</v>
      </c>
      <c r="B21" s="4" t="s">
        <v>4996</v>
      </c>
      <c r="C21" s="4">
        <v>192</v>
      </c>
      <c r="D21" s="4">
        <v>80</v>
      </c>
      <c r="E21" s="4">
        <v>92</v>
      </c>
      <c r="F21" s="4">
        <v>68</v>
      </c>
      <c r="G21" s="12">
        <v>1.2349699802876399</v>
      </c>
      <c r="H21" s="13">
        <v>0.17110882842622899</v>
      </c>
      <c r="I21" s="3">
        <v>0.76672758228893201</v>
      </c>
      <c r="J21" s="3">
        <v>0.17110882842622899</v>
      </c>
      <c r="K21" s="3">
        <v>0.76672758228893201</v>
      </c>
      <c r="L21" s="3">
        <v>3.8249718191119201E-3</v>
      </c>
      <c r="M21" s="3">
        <v>1.6230909946582199E-3</v>
      </c>
      <c r="N21" s="3">
        <v>280</v>
      </c>
      <c r="O21" s="3" t="s">
        <v>4604</v>
      </c>
      <c r="P21" s="3" t="s">
        <v>43</v>
      </c>
      <c r="Q21" s="3" t="s">
        <v>1669</v>
      </c>
      <c r="R21" s="3" t="s">
        <v>4608</v>
      </c>
      <c r="S21" s="3" t="s">
        <v>1065</v>
      </c>
      <c r="T21" s="3" t="s">
        <v>1670</v>
      </c>
      <c r="V21" s="3">
        <v>1045.202</v>
      </c>
      <c r="W21" s="3">
        <v>2.0904039999999999</v>
      </c>
      <c r="X21" s="3" t="s">
        <v>1671</v>
      </c>
      <c r="Y21" s="15">
        <v>2.0860722085203013E-3</v>
      </c>
      <c r="Z21" s="11" t="str">
        <f t="shared" si="0"/>
        <v/>
      </c>
      <c r="AA21" s="11" t="str">
        <f t="shared" si="1"/>
        <v/>
      </c>
      <c r="AB21" s="3" t="str">
        <f t="shared" si="2"/>
        <v>No</v>
      </c>
    </row>
    <row r="22" spans="1:28" x14ac:dyDescent="0.2">
      <c r="A22" s="4" t="s">
        <v>2035</v>
      </c>
      <c r="B22" s="4" t="s">
        <v>4996</v>
      </c>
      <c r="C22" s="4">
        <v>26</v>
      </c>
      <c r="D22" s="4">
        <v>43</v>
      </c>
      <c r="E22" s="4">
        <v>43</v>
      </c>
      <c r="F22" s="4">
        <v>29</v>
      </c>
      <c r="G22" s="12">
        <v>1.22899679230473</v>
      </c>
      <c r="H22" s="13">
        <v>0.45076030167808701</v>
      </c>
      <c r="I22" s="3">
        <v>0.34605433912397798</v>
      </c>
      <c r="J22" s="3">
        <v>0.45076030167808701</v>
      </c>
      <c r="K22" s="3">
        <v>0.34605433912397798</v>
      </c>
      <c r="L22" s="3">
        <v>2.9055414036303598E-3</v>
      </c>
      <c r="M22" s="3">
        <v>1.2362691041958699E-3</v>
      </c>
      <c r="N22" s="3">
        <v>191</v>
      </c>
      <c r="O22" s="3" t="s">
        <v>33</v>
      </c>
      <c r="P22" s="3" t="s">
        <v>433</v>
      </c>
      <c r="Q22" s="3" t="s">
        <v>2036</v>
      </c>
      <c r="R22" s="3" t="s">
        <v>109</v>
      </c>
      <c r="S22" s="3" t="s">
        <v>145</v>
      </c>
      <c r="T22" s="3" t="s">
        <v>2037</v>
      </c>
      <c r="V22" s="3">
        <v>940.10199999999998</v>
      </c>
      <c r="W22" s="3">
        <v>1.880204</v>
      </c>
      <c r="X22" s="3" t="s">
        <v>2038</v>
      </c>
      <c r="Y22" s="14">
        <v>2.824889449037908E-4</v>
      </c>
      <c r="Z22" s="11" t="str">
        <f t="shared" si="0"/>
        <v/>
      </c>
      <c r="AA22" s="11" t="str">
        <f t="shared" si="1"/>
        <v/>
      </c>
      <c r="AB22" s="3" t="str">
        <f t="shared" si="2"/>
        <v>No</v>
      </c>
    </row>
    <row r="23" spans="1:28" x14ac:dyDescent="0.2">
      <c r="A23" s="4" t="s">
        <v>3381</v>
      </c>
      <c r="B23" s="4" t="s">
        <v>4996</v>
      </c>
      <c r="C23" s="4">
        <v>57</v>
      </c>
      <c r="D23" s="4">
        <v>81</v>
      </c>
      <c r="E23" s="4">
        <v>81</v>
      </c>
      <c r="F23" s="4">
        <v>96</v>
      </c>
      <c r="G23" s="12">
        <v>1.19336744829424</v>
      </c>
      <c r="H23" s="13">
        <v>0.43261603920361202</v>
      </c>
      <c r="I23" s="3">
        <v>0.363897383166705</v>
      </c>
      <c r="J23" s="3">
        <v>0.43261603920361202</v>
      </c>
      <c r="K23" s="3">
        <v>0.363897383166705</v>
      </c>
      <c r="L23" s="3">
        <v>6.3698407694973303E-3</v>
      </c>
      <c r="M23" s="3">
        <v>2.7831160518225098E-3</v>
      </c>
      <c r="N23" s="3">
        <v>129</v>
      </c>
      <c r="O23" s="3" t="s">
        <v>33</v>
      </c>
      <c r="P23" s="3" t="s">
        <v>43</v>
      </c>
      <c r="Q23" s="3" t="s">
        <v>3382</v>
      </c>
      <c r="R23" s="3" t="s">
        <v>109</v>
      </c>
      <c r="S23" s="3" t="s">
        <v>588</v>
      </c>
      <c r="T23" s="3" t="s">
        <v>3383</v>
      </c>
      <c r="V23" s="3">
        <v>1128.2950000000001</v>
      </c>
      <c r="W23" s="3">
        <v>2.2565900000000001</v>
      </c>
      <c r="X23" s="3" t="s">
        <v>3384</v>
      </c>
      <c r="Y23" s="14">
        <v>6.1930268690446437E-4</v>
      </c>
      <c r="Z23" s="11" t="str">
        <f t="shared" si="0"/>
        <v/>
      </c>
      <c r="AA23" s="11" t="str">
        <f t="shared" si="1"/>
        <v/>
      </c>
      <c r="AB23" s="3" t="str">
        <f t="shared" si="2"/>
        <v>No</v>
      </c>
    </row>
    <row r="24" spans="1:28" x14ac:dyDescent="0.2">
      <c r="A24" s="4" t="s">
        <v>3525</v>
      </c>
      <c r="B24" s="4" t="s">
        <v>4996</v>
      </c>
      <c r="C24" s="4">
        <v>46</v>
      </c>
      <c r="D24" s="4">
        <v>82</v>
      </c>
      <c r="E24" s="4">
        <v>61</v>
      </c>
      <c r="F24" s="4">
        <v>68</v>
      </c>
      <c r="G24" s="12">
        <v>1.1728962030418</v>
      </c>
      <c r="H24" s="13">
        <v>0.43261603920361202</v>
      </c>
      <c r="I24" s="3">
        <v>0.363897383166705</v>
      </c>
      <c r="J24" s="3">
        <v>0.43261603920361202</v>
      </c>
      <c r="K24" s="3">
        <v>0.363897383166705</v>
      </c>
      <c r="L24" s="3">
        <v>5.1405732525767996E-3</v>
      </c>
      <c r="M24" s="3">
        <v>2.27794344382104E-3</v>
      </c>
      <c r="N24" s="3">
        <v>29</v>
      </c>
      <c r="O24" s="3" t="s">
        <v>33</v>
      </c>
      <c r="P24" s="3" t="s">
        <v>43</v>
      </c>
      <c r="Q24" s="3" t="s">
        <v>3526</v>
      </c>
      <c r="R24" s="3" t="s">
        <v>109</v>
      </c>
      <c r="S24" s="3" t="s">
        <v>1087</v>
      </c>
      <c r="T24" s="3" t="s">
        <v>3527</v>
      </c>
      <c r="V24" s="3">
        <v>948.08180000000004</v>
      </c>
      <c r="W24" s="3">
        <v>1.8961635999999999</v>
      </c>
      <c r="X24" s="3" t="s">
        <v>3528</v>
      </c>
      <c r="Y24" s="14">
        <v>4.9978813329132213E-4</v>
      </c>
      <c r="Z24" s="11" t="str">
        <f t="shared" si="0"/>
        <v/>
      </c>
      <c r="AA24" s="11" t="str">
        <f t="shared" si="1"/>
        <v/>
      </c>
      <c r="AB24" s="3" t="str">
        <f t="shared" si="2"/>
        <v>No</v>
      </c>
    </row>
    <row r="25" spans="1:28" x14ac:dyDescent="0.2">
      <c r="A25" s="4" t="s">
        <v>4783</v>
      </c>
      <c r="B25" s="4" t="s">
        <v>4996</v>
      </c>
      <c r="C25" s="4">
        <v>352</v>
      </c>
      <c r="D25" s="4">
        <v>140</v>
      </c>
      <c r="E25" s="4">
        <v>168</v>
      </c>
      <c r="F25" s="4">
        <v>151</v>
      </c>
      <c r="G25" s="12">
        <v>1.17233810376805</v>
      </c>
      <c r="H25" s="13">
        <v>0.20364252052908999</v>
      </c>
      <c r="I25" s="3">
        <v>0.69113153624135504</v>
      </c>
      <c r="J25" s="3">
        <v>0.20364252052908999</v>
      </c>
      <c r="K25" s="3">
        <v>0.69113153624135504</v>
      </c>
      <c r="L25" s="3">
        <v>7.0124483350385196E-3</v>
      </c>
      <c r="M25" s="3">
        <v>3.1098510373106202E-3</v>
      </c>
      <c r="N25" s="3">
        <v>282</v>
      </c>
      <c r="O25" s="3" t="s">
        <v>4604</v>
      </c>
      <c r="P25" s="3" t="s">
        <v>43</v>
      </c>
      <c r="Q25" s="3" t="s">
        <v>59</v>
      </c>
      <c r="R25" s="3" t="s">
        <v>4608</v>
      </c>
      <c r="S25" s="3" t="s">
        <v>801</v>
      </c>
      <c r="T25" s="3" t="s">
        <v>61</v>
      </c>
      <c r="V25" s="3">
        <v>1078.2750000000001</v>
      </c>
      <c r="W25" s="3">
        <v>2.1565500000000002</v>
      </c>
      <c r="X25" s="3" t="s">
        <v>62</v>
      </c>
      <c r="Y25" s="15">
        <v>3.8244657156205519E-3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28" x14ac:dyDescent="0.2">
      <c r="A26" s="4" t="s">
        <v>4620</v>
      </c>
      <c r="B26" s="4" t="s">
        <v>4996</v>
      </c>
      <c r="C26" s="4">
        <v>257</v>
      </c>
      <c r="D26" s="4">
        <v>110</v>
      </c>
      <c r="E26" s="4">
        <v>116</v>
      </c>
      <c r="F26" s="4">
        <v>112</v>
      </c>
      <c r="G26" s="12">
        <v>1.1576909869724501</v>
      </c>
      <c r="H26" s="13">
        <v>0.212517506179774</v>
      </c>
      <c r="I26" s="3">
        <v>0.67260528902955796</v>
      </c>
      <c r="J26" s="3">
        <v>0.212517506179774</v>
      </c>
      <c r="K26" s="3">
        <v>0.67260528902955796</v>
      </c>
      <c r="L26" s="3">
        <v>5.1198841537070999E-3</v>
      </c>
      <c r="M26" s="3">
        <v>2.2935951706939501E-3</v>
      </c>
      <c r="N26" s="3">
        <v>269</v>
      </c>
      <c r="O26" s="3" t="s">
        <v>4604</v>
      </c>
      <c r="P26" s="3" t="s">
        <v>227</v>
      </c>
      <c r="Q26" s="3" t="s">
        <v>823</v>
      </c>
      <c r="R26" s="3" t="s">
        <v>4608</v>
      </c>
      <c r="S26" s="3" t="s">
        <v>244</v>
      </c>
      <c r="T26" s="3" t="s">
        <v>825</v>
      </c>
      <c r="V26" s="3">
        <v>1057.2070000000001</v>
      </c>
      <c r="W26" s="3">
        <v>2.114414</v>
      </c>
      <c r="X26" s="3" t="s">
        <v>826</v>
      </c>
      <c r="Y26" s="15">
        <v>2.7922945707797783E-3</v>
      </c>
      <c r="Z26" s="11" t="str">
        <f t="shared" si="0"/>
        <v/>
      </c>
      <c r="AA26" s="11" t="str">
        <f t="shared" si="1"/>
        <v/>
      </c>
      <c r="AB26" s="3" t="str">
        <f t="shared" si="2"/>
        <v>No</v>
      </c>
    </row>
    <row r="27" spans="1:28" x14ac:dyDescent="0.2">
      <c r="A27" s="4" t="s">
        <v>2955</v>
      </c>
      <c r="B27" s="4" t="s">
        <v>4996</v>
      </c>
      <c r="C27" s="4">
        <v>54</v>
      </c>
      <c r="D27" s="4">
        <v>96</v>
      </c>
      <c r="E27" s="4">
        <v>86</v>
      </c>
      <c r="F27" s="4">
        <v>69</v>
      </c>
      <c r="G27" s="12">
        <v>1.1574859026316899</v>
      </c>
      <c r="H27" s="13">
        <v>0.43261603920361202</v>
      </c>
      <c r="I27" s="3">
        <v>0.363897383166705</v>
      </c>
      <c r="J27" s="3">
        <v>0.43261603920361202</v>
      </c>
      <c r="K27" s="3">
        <v>0.363897383166705</v>
      </c>
      <c r="L27" s="3">
        <v>6.0345859921553703E-3</v>
      </c>
      <c r="M27" s="3">
        <v>2.7024765771534501E-3</v>
      </c>
      <c r="N27" s="3">
        <v>323</v>
      </c>
      <c r="O27" s="3" t="s">
        <v>33</v>
      </c>
      <c r="P27" s="3" t="s">
        <v>43</v>
      </c>
      <c r="Q27" s="3" t="s">
        <v>2956</v>
      </c>
      <c r="R27" s="3" t="s">
        <v>36</v>
      </c>
      <c r="S27" s="3" t="s">
        <v>60</v>
      </c>
      <c r="T27" s="3" t="s">
        <v>2957</v>
      </c>
      <c r="V27" s="3">
        <v>969.14419999999996</v>
      </c>
      <c r="W27" s="3">
        <v>1.9382884</v>
      </c>
      <c r="X27" s="3" t="s">
        <v>2958</v>
      </c>
      <c r="Y27" s="14">
        <v>5.8670780864633469E-4</v>
      </c>
      <c r="Z27" s="11" t="str">
        <f t="shared" si="0"/>
        <v/>
      </c>
      <c r="AA27" s="11" t="str">
        <f t="shared" si="1"/>
        <v/>
      </c>
      <c r="AB27" s="3" t="str">
        <f t="shared" si="2"/>
        <v>No</v>
      </c>
    </row>
    <row r="28" spans="1:28" x14ac:dyDescent="0.2">
      <c r="A28" s="4" t="s">
        <v>4956</v>
      </c>
      <c r="B28" s="4" t="s">
        <v>4996</v>
      </c>
      <c r="C28" s="4">
        <v>270</v>
      </c>
      <c r="D28" s="4">
        <v>96</v>
      </c>
      <c r="E28" s="4">
        <v>148</v>
      </c>
      <c r="F28" s="4">
        <v>115</v>
      </c>
      <c r="G28" s="12">
        <v>1.1483132676705901</v>
      </c>
      <c r="H28" s="13">
        <v>0.212517506179774</v>
      </c>
      <c r="I28" s="3">
        <v>0.67260528902955796</v>
      </c>
      <c r="J28" s="3">
        <v>0.212517506179774</v>
      </c>
      <c r="K28" s="3">
        <v>0.67260528902955796</v>
      </c>
      <c r="L28" s="3">
        <v>5.3788666206261403E-3</v>
      </c>
      <c r="M28" s="3">
        <v>2.4245391773237701E-3</v>
      </c>
      <c r="N28" s="3">
        <v>118</v>
      </c>
      <c r="O28" s="3" t="s">
        <v>4604</v>
      </c>
      <c r="P28" s="3" t="s">
        <v>71</v>
      </c>
      <c r="Q28" s="3" t="s">
        <v>2489</v>
      </c>
      <c r="R28" s="3" t="s">
        <v>4605</v>
      </c>
      <c r="S28" s="3" t="s">
        <v>290</v>
      </c>
      <c r="T28" s="3" t="s">
        <v>2490</v>
      </c>
      <c r="V28" s="3">
        <v>1261.4839999999999</v>
      </c>
      <c r="W28" s="3">
        <v>2.5229680000000001</v>
      </c>
      <c r="X28" s="3" t="s">
        <v>2491</v>
      </c>
      <c r="Y28" s="15">
        <v>2.9335390432316736E-3</v>
      </c>
      <c r="Z28" s="11" t="str">
        <f t="shared" si="0"/>
        <v/>
      </c>
      <c r="AA28" s="11" t="str">
        <f t="shared" si="1"/>
        <v/>
      </c>
      <c r="AB28" s="3" t="str">
        <f t="shared" si="2"/>
        <v>No</v>
      </c>
    </row>
    <row r="29" spans="1:28" x14ac:dyDescent="0.2">
      <c r="A29" s="4" t="s">
        <v>4611</v>
      </c>
      <c r="B29" s="4" t="s">
        <v>4996</v>
      </c>
      <c r="C29" s="4">
        <v>154</v>
      </c>
      <c r="D29" s="4">
        <v>63</v>
      </c>
      <c r="E29" s="4">
        <v>77</v>
      </c>
      <c r="F29" s="4">
        <v>66</v>
      </c>
      <c r="G29" s="12">
        <v>1.1354955000914799</v>
      </c>
      <c r="H29" s="13">
        <v>0.25192420672488403</v>
      </c>
      <c r="I29" s="3">
        <v>0.59873010029883</v>
      </c>
      <c r="J29" s="3">
        <v>0.25192420672488403</v>
      </c>
      <c r="K29" s="3">
        <v>0.59873010029883</v>
      </c>
      <c r="L29" s="3">
        <v>3.06794614657935E-3</v>
      </c>
      <c r="M29" s="3">
        <v>1.39480757129408E-3</v>
      </c>
      <c r="N29" s="3">
        <v>189</v>
      </c>
      <c r="O29" s="3" t="s">
        <v>4604</v>
      </c>
      <c r="P29" s="3" t="s">
        <v>43</v>
      </c>
      <c r="Q29" s="3" t="s">
        <v>1107</v>
      </c>
      <c r="R29" s="3" t="s">
        <v>4605</v>
      </c>
      <c r="S29" s="3" t="s">
        <v>579</v>
      </c>
      <c r="T29" s="3" t="s">
        <v>1109</v>
      </c>
      <c r="V29" s="3">
        <v>975.06100000000004</v>
      </c>
      <c r="W29" s="3">
        <v>1.9501219999999999</v>
      </c>
      <c r="X29" s="3" t="s">
        <v>1110</v>
      </c>
      <c r="Y29" s="15">
        <v>1.6732037505839915E-3</v>
      </c>
      <c r="Z29" s="11" t="str">
        <f t="shared" si="0"/>
        <v/>
      </c>
      <c r="AA29" s="11" t="str">
        <f t="shared" si="1"/>
        <v/>
      </c>
      <c r="AB29" s="3" t="str">
        <f t="shared" si="2"/>
        <v>No</v>
      </c>
    </row>
    <row r="30" spans="1:28" x14ac:dyDescent="0.2">
      <c r="A30" s="4" t="s">
        <v>4649</v>
      </c>
      <c r="B30" s="4" t="s">
        <v>4996</v>
      </c>
      <c r="C30" s="4">
        <v>279</v>
      </c>
      <c r="D30" s="4">
        <v>111</v>
      </c>
      <c r="E30" s="4">
        <v>157</v>
      </c>
      <c r="F30" s="4">
        <v>118</v>
      </c>
      <c r="G30" s="12">
        <v>1.09091270660054</v>
      </c>
      <c r="H30" s="13">
        <v>0.25318107889619201</v>
      </c>
      <c r="I30" s="3">
        <v>0.59656875378115404</v>
      </c>
      <c r="J30" s="3">
        <v>0.25318107889619201</v>
      </c>
      <c r="K30" s="3">
        <v>0.59656875378115404</v>
      </c>
      <c r="L30" s="3">
        <v>5.5581621746470097E-3</v>
      </c>
      <c r="M30" s="3">
        <v>2.6072758515706001E-3</v>
      </c>
      <c r="N30" s="3">
        <v>177</v>
      </c>
      <c r="O30" s="3" t="s">
        <v>4604</v>
      </c>
      <c r="P30" s="3" t="s">
        <v>43</v>
      </c>
      <c r="Q30" s="3" t="s">
        <v>3575</v>
      </c>
      <c r="R30" s="3" t="s">
        <v>4605</v>
      </c>
      <c r="S30" s="3" t="s">
        <v>1154</v>
      </c>
      <c r="T30" s="3" t="s">
        <v>3576</v>
      </c>
      <c r="U30" s="3" t="s">
        <v>390</v>
      </c>
      <c r="V30" s="3">
        <v>1107.3130000000001</v>
      </c>
      <c r="W30" s="3">
        <v>2.214626</v>
      </c>
      <c r="X30" s="3" t="s">
        <v>3577</v>
      </c>
      <c r="Y30" s="15">
        <v>3.0313236780060626E-3</v>
      </c>
      <c r="Z30" s="11" t="str">
        <f t="shared" si="0"/>
        <v/>
      </c>
      <c r="AA30" s="11" t="str">
        <f t="shared" si="1"/>
        <v/>
      </c>
      <c r="AB30" s="3" t="str">
        <f t="shared" si="2"/>
        <v>No</v>
      </c>
    </row>
    <row r="31" spans="1:28" x14ac:dyDescent="0.2">
      <c r="A31" s="4" t="s">
        <v>3884</v>
      </c>
      <c r="B31" s="4" t="s">
        <v>4996</v>
      </c>
      <c r="C31" s="4">
        <v>69</v>
      </c>
      <c r="D31" s="4">
        <v>103</v>
      </c>
      <c r="E31" s="4">
        <v>115</v>
      </c>
      <c r="F31" s="4">
        <v>121</v>
      </c>
      <c r="G31" s="12">
        <v>1.07707865089015</v>
      </c>
      <c r="H31" s="13">
        <v>0.48486021821566799</v>
      </c>
      <c r="I31" s="3">
        <v>0.31438344739234902</v>
      </c>
      <c r="J31" s="3">
        <v>0.48486021821566799</v>
      </c>
      <c r="K31" s="3">
        <v>0.31438344739234902</v>
      </c>
      <c r="L31" s="3">
        <v>7.7108598788651903E-3</v>
      </c>
      <c r="M31" s="3">
        <v>3.6523909612584901E-3</v>
      </c>
      <c r="N31" s="3">
        <v>272</v>
      </c>
      <c r="O31" s="3" t="s">
        <v>33</v>
      </c>
      <c r="P31" s="3" t="s">
        <v>43</v>
      </c>
      <c r="Q31" s="3" t="s">
        <v>3885</v>
      </c>
      <c r="R31" s="3" t="s">
        <v>36</v>
      </c>
      <c r="S31" s="3" t="s">
        <v>244</v>
      </c>
      <c r="T31" s="3" t="s">
        <v>3886</v>
      </c>
      <c r="V31" s="3">
        <v>1122.279</v>
      </c>
      <c r="W31" s="3">
        <v>2.2445580000000001</v>
      </c>
      <c r="X31" s="3" t="s">
        <v>3887</v>
      </c>
      <c r="Y31" s="14">
        <v>7.496821999369832E-4</v>
      </c>
      <c r="Z31" s="11" t="str">
        <f t="shared" si="0"/>
        <v/>
      </c>
      <c r="AA31" s="11" t="str">
        <f t="shared" si="1"/>
        <v/>
      </c>
      <c r="AB31" s="3" t="str">
        <f t="shared" si="2"/>
        <v>No</v>
      </c>
    </row>
    <row r="32" spans="1:28" x14ac:dyDescent="0.2">
      <c r="A32" s="4" t="s">
        <v>3234</v>
      </c>
      <c r="B32" s="4" t="s">
        <v>4996</v>
      </c>
      <c r="C32" s="4">
        <v>44</v>
      </c>
      <c r="D32" s="4">
        <v>75</v>
      </c>
      <c r="E32" s="4">
        <v>78</v>
      </c>
      <c r="F32" s="4">
        <v>64</v>
      </c>
      <c r="G32" s="12">
        <v>1.0726739129312099</v>
      </c>
      <c r="H32" s="13">
        <v>0.51717993755060798</v>
      </c>
      <c r="I32" s="3">
        <v>0.28635833062083899</v>
      </c>
      <c r="J32" s="3">
        <v>0.51717993755060798</v>
      </c>
      <c r="K32" s="3">
        <v>0.28635833062083899</v>
      </c>
      <c r="L32" s="3">
        <v>4.9170700676821498E-3</v>
      </c>
      <c r="M32" s="3">
        <v>2.3349309782204801E-3</v>
      </c>
      <c r="N32" s="3">
        <v>105</v>
      </c>
      <c r="O32" s="3" t="s">
        <v>33</v>
      </c>
      <c r="P32" s="3" t="s">
        <v>43</v>
      </c>
      <c r="Q32" s="3" t="s">
        <v>3235</v>
      </c>
      <c r="R32" s="3" t="s">
        <v>109</v>
      </c>
      <c r="S32" s="3" t="s">
        <v>574</v>
      </c>
      <c r="T32" s="3" t="s">
        <v>3236</v>
      </c>
      <c r="V32" s="3">
        <v>1091.2239999999999</v>
      </c>
      <c r="W32" s="3">
        <v>2.1824479999999999</v>
      </c>
      <c r="X32" s="3" t="s">
        <v>3237</v>
      </c>
      <c r="Y32" s="14">
        <v>4.7805821445256899E-4</v>
      </c>
      <c r="Z32" s="11" t="str">
        <f t="shared" si="0"/>
        <v/>
      </c>
      <c r="AA32" s="11" t="str">
        <f t="shared" si="1"/>
        <v/>
      </c>
      <c r="AB32" s="3" t="str">
        <f t="shared" si="2"/>
        <v>No</v>
      </c>
    </row>
    <row r="33" spans="1:28" x14ac:dyDescent="0.2">
      <c r="A33" s="4" t="s">
        <v>2229</v>
      </c>
      <c r="B33" s="4" t="s">
        <v>4996</v>
      </c>
      <c r="C33" s="4">
        <v>45</v>
      </c>
      <c r="D33" s="4">
        <v>76</v>
      </c>
      <c r="E33" s="4">
        <v>80</v>
      </c>
      <c r="F33" s="4">
        <v>69</v>
      </c>
      <c r="G33" s="12">
        <v>1.0526300456418001</v>
      </c>
      <c r="H33" s="13">
        <v>0.51717993755060798</v>
      </c>
      <c r="I33" s="3">
        <v>0.28635833062083899</v>
      </c>
      <c r="J33" s="3">
        <v>0.51717993755060798</v>
      </c>
      <c r="K33" s="3">
        <v>0.28635833062083899</v>
      </c>
      <c r="L33" s="3">
        <v>5.0288216601294703E-3</v>
      </c>
      <c r="M33" s="3">
        <v>2.4216132026201802E-3</v>
      </c>
      <c r="N33" s="3">
        <v>173</v>
      </c>
      <c r="O33" s="3" t="s">
        <v>33</v>
      </c>
      <c r="P33" s="3" t="s">
        <v>82</v>
      </c>
      <c r="Q33" s="3" t="s">
        <v>2230</v>
      </c>
      <c r="R33" s="3" t="s">
        <v>109</v>
      </c>
      <c r="S33" s="3" t="s">
        <v>1249</v>
      </c>
      <c r="T33" s="3" t="s">
        <v>2231</v>
      </c>
      <c r="V33" s="3">
        <v>1229.441</v>
      </c>
      <c r="W33" s="3">
        <v>2.458882</v>
      </c>
      <c r="X33" s="3" t="s">
        <v>2232</v>
      </c>
      <c r="Y33" s="14">
        <v>4.8892317387194554E-4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28" x14ac:dyDescent="0.2">
      <c r="A34" s="4" t="s">
        <v>3641</v>
      </c>
      <c r="B34" s="4" t="s">
        <v>4996</v>
      </c>
      <c r="C34" s="4">
        <v>52</v>
      </c>
      <c r="D34" s="4">
        <v>94</v>
      </c>
      <c r="E34" s="4">
        <v>84</v>
      </c>
      <c r="F34" s="4">
        <v>83</v>
      </c>
      <c r="G34" s="12">
        <v>1.0452659432417899</v>
      </c>
      <c r="H34" s="13">
        <v>0.51717993755060798</v>
      </c>
      <c r="I34" s="3">
        <v>0.28635833062083899</v>
      </c>
      <c r="J34" s="3">
        <v>0.51717993755060798</v>
      </c>
      <c r="K34" s="3">
        <v>0.28635833062083899</v>
      </c>
      <c r="L34" s="3">
        <v>5.8110828072607196E-3</v>
      </c>
      <c r="M34" s="3">
        <v>2.81352984417938E-3</v>
      </c>
      <c r="N34" s="3">
        <v>36</v>
      </c>
      <c r="O34" s="3" t="s">
        <v>33</v>
      </c>
      <c r="P34" s="3" t="s">
        <v>43</v>
      </c>
      <c r="Q34" s="3" t="s">
        <v>2603</v>
      </c>
      <c r="R34" s="3" t="s">
        <v>109</v>
      </c>
      <c r="S34" s="3" t="s">
        <v>419</v>
      </c>
      <c r="T34" s="3" t="s">
        <v>2604</v>
      </c>
      <c r="V34" s="3">
        <v>1122.346</v>
      </c>
      <c r="W34" s="3">
        <v>2.2446920000000001</v>
      </c>
      <c r="X34" s="3" t="s">
        <v>2605</v>
      </c>
      <c r="Y34" s="14">
        <v>5.649778898075816E-4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28" x14ac:dyDescent="0.2">
      <c r="A35" s="4" t="s">
        <v>3494</v>
      </c>
      <c r="B35" s="4" t="s">
        <v>4996</v>
      </c>
      <c r="C35" s="4">
        <v>51</v>
      </c>
      <c r="D35" s="4">
        <v>97</v>
      </c>
      <c r="E35" s="4">
        <v>82</v>
      </c>
      <c r="F35" s="4">
        <v>77</v>
      </c>
      <c r="G35" s="12">
        <v>1.04518469891188</v>
      </c>
      <c r="H35" s="13">
        <v>0.51717993755060798</v>
      </c>
      <c r="I35" s="3">
        <v>0.28635833062083899</v>
      </c>
      <c r="J35" s="3">
        <v>0.51717993755060798</v>
      </c>
      <c r="K35" s="3">
        <v>0.28635833062083899</v>
      </c>
      <c r="L35" s="3">
        <v>5.6993312148133999E-3</v>
      </c>
      <c r="M35" s="3">
        <v>2.7595225507256798E-3</v>
      </c>
      <c r="N35" s="3">
        <v>131</v>
      </c>
      <c r="O35" s="3" t="s">
        <v>33</v>
      </c>
      <c r="P35" s="3" t="s">
        <v>43</v>
      </c>
      <c r="Q35" s="3" t="s">
        <v>3495</v>
      </c>
      <c r="R35" s="3" t="s">
        <v>109</v>
      </c>
      <c r="S35" s="3" t="s">
        <v>60</v>
      </c>
      <c r="T35" s="3" t="s">
        <v>3496</v>
      </c>
      <c r="V35" s="3">
        <v>1108.252</v>
      </c>
      <c r="W35" s="3">
        <v>2.216504</v>
      </c>
      <c r="X35" s="3" t="s">
        <v>3497</v>
      </c>
      <c r="Y35" s="14">
        <v>5.5411293038820501E-4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28" x14ac:dyDescent="0.2">
      <c r="A36" s="4" t="s">
        <v>1974</v>
      </c>
      <c r="B36" s="4" t="s">
        <v>4996</v>
      </c>
      <c r="C36" s="4">
        <v>17</v>
      </c>
      <c r="D36" s="4">
        <v>29</v>
      </c>
      <c r="E36" s="4">
        <v>21</v>
      </c>
      <c r="F36" s="4">
        <v>35</v>
      </c>
      <c r="G36" s="12">
        <v>1.04412337067848</v>
      </c>
      <c r="H36" s="13">
        <v>0.66183427700492803</v>
      </c>
      <c r="I36" s="3">
        <v>0.17925074408368799</v>
      </c>
      <c r="J36" s="3">
        <v>0.66183427700492803</v>
      </c>
      <c r="K36" s="3">
        <v>0.17925074408368799</v>
      </c>
      <c r="L36" s="3">
        <v>1.89977707160447E-3</v>
      </c>
      <c r="M36" s="3">
        <v>9.1989734456402502E-4</v>
      </c>
      <c r="N36" s="3">
        <v>27</v>
      </c>
      <c r="O36" s="3" t="s">
        <v>33</v>
      </c>
      <c r="P36" s="3" t="s">
        <v>34</v>
      </c>
      <c r="Q36" s="3" t="s">
        <v>1975</v>
      </c>
      <c r="R36" s="3" t="s">
        <v>109</v>
      </c>
      <c r="S36" s="3" t="s">
        <v>234</v>
      </c>
      <c r="T36" s="3" t="s">
        <v>1976</v>
      </c>
      <c r="V36" s="3">
        <v>1170.325</v>
      </c>
      <c r="W36" s="3">
        <v>2.3406500000000001</v>
      </c>
      <c r="X36" s="3" t="s">
        <v>1977</v>
      </c>
      <c r="Y36" s="14">
        <v>1.8470431012940168E-4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28" x14ac:dyDescent="0.2">
      <c r="A37" s="4" t="s">
        <v>3722</v>
      </c>
      <c r="B37" s="4" t="s">
        <v>4996</v>
      </c>
      <c r="C37" s="4">
        <v>71</v>
      </c>
      <c r="D37" s="4">
        <v>153</v>
      </c>
      <c r="E37" s="4">
        <v>95</v>
      </c>
      <c r="F37" s="4">
        <v>108</v>
      </c>
      <c r="G37" s="12">
        <v>1.04389519804891</v>
      </c>
      <c r="H37" s="13">
        <v>0.51717993755060798</v>
      </c>
      <c r="I37" s="3">
        <v>0.28635833062083899</v>
      </c>
      <c r="J37" s="3">
        <v>0.51717993755060798</v>
      </c>
      <c r="K37" s="3">
        <v>0.28635833062083899</v>
      </c>
      <c r="L37" s="3">
        <v>7.9343630637598393E-3</v>
      </c>
      <c r="M37" s="3">
        <v>3.8467337297944E-3</v>
      </c>
      <c r="N37" s="3">
        <v>179</v>
      </c>
      <c r="O37" s="3" t="s">
        <v>33</v>
      </c>
      <c r="P37" s="3" t="s">
        <v>34</v>
      </c>
      <c r="Q37" s="3" t="s">
        <v>3723</v>
      </c>
      <c r="R37" s="3" t="s">
        <v>109</v>
      </c>
      <c r="S37" s="3" t="s">
        <v>349</v>
      </c>
      <c r="T37" s="3" t="s">
        <v>3724</v>
      </c>
      <c r="V37" s="3">
        <v>1194.348</v>
      </c>
      <c r="W37" s="3">
        <v>2.3886959999999999</v>
      </c>
      <c r="X37" s="3" t="s">
        <v>3725</v>
      </c>
      <c r="Y37" s="14">
        <v>7.7141211877573639E-4</v>
      </c>
      <c r="Z37" s="11" t="str">
        <f t="shared" si="0"/>
        <v/>
      </c>
      <c r="AA37" s="11" t="str">
        <f t="shared" si="1"/>
        <v/>
      </c>
      <c r="AB37" s="3" t="str">
        <f t="shared" si="2"/>
        <v>No</v>
      </c>
    </row>
    <row r="38" spans="1:28" x14ac:dyDescent="0.2">
      <c r="A38" s="4" t="s">
        <v>3178</v>
      </c>
      <c r="B38" s="4" t="s">
        <v>4996</v>
      </c>
      <c r="C38" s="4">
        <v>43</v>
      </c>
      <c r="D38" s="4">
        <v>73</v>
      </c>
      <c r="E38" s="4">
        <v>79</v>
      </c>
      <c r="F38" s="4">
        <v>66</v>
      </c>
      <c r="G38" s="12">
        <v>1.0330277824638701</v>
      </c>
      <c r="H38" s="13">
        <v>0.55007414245604802</v>
      </c>
      <c r="I38" s="3">
        <v>0.25957876961593401</v>
      </c>
      <c r="J38" s="3">
        <v>0.55007414245604802</v>
      </c>
      <c r="K38" s="3">
        <v>0.25957876961593401</v>
      </c>
      <c r="L38" s="3">
        <v>4.8053184752348301E-3</v>
      </c>
      <c r="M38" s="3">
        <v>2.3454960051293599E-3</v>
      </c>
      <c r="N38" s="3">
        <v>117</v>
      </c>
      <c r="O38" s="3" t="s">
        <v>33</v>
      </c>
      <c r="P38" s="3" t="s">
        <v>43</v>
      </c>
      <c r="Q38" s="3" t="s">
        <v>3179</v>
      </c>
      <c r="R38" s="3" t="s">
        <v>109</v>
      </c>
      <c r="S38" s="3" t="s">
        <v>1043</v>
      </c>
      <c r="T38" s="3" t="s">
        <v>3180</v>
      </c>
      <c r="V38" s="3">
        <v>1208.3720000000001</v>
      </c>
      <c r="W38" s="3">
        <v>2.416744</v>
      </c>
      <c r="X38" s="3" t="s">
        <v>3181</v>
      </c>
      <c r="Y38" s="14">
        <v>4.6719325503319245E-4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28" x14ac:dyDescent="0.2">
      <c r="A39" s="4" t="s">
        <v>2147</v>
      </c>
      <c r="B39" s="4" t="s">
        <v>4996</v>
      </c>
      <c r="C39" s="4">
        <v>19</v>
      </c>
      <c r="D39" s="4">
        <v>30</v>
      </c>
      <c r="E39" s="4">
        <v>39</v>
      </c>
      <c r="F39" s="4">
        <v>28</v>
      </c>
      <c r="G39" s="12">
        <v>1.0229716547564001</v>
      </c>
      <c r="H39" s="13">
        <v>0.66183427700492803</v>
      </c>
      <c r="I39" s="3">
        <v>0.17925074408368799</v>
      </c>
      <c r="J39" s="3">
        <v>0.66183427700492803</v>
      </c>
      <c r="K39" s="3">
        <v>0.17925074408368799</v>
      </c>
      <c r="L39" s="3">
        <v>2.1232802564991101E-3</v>
      </c>
      <c r="M39" s="3">
        <v>1.04168333668237E-3</v>
      </c>
      <c r="N39" s="3">
        <v>3</v>
      </c>
      <c r="O39" s="3" t="s">
        <v>33</v>
      </c>
      <c r="P39" s="3" t="s">
        <v>227</v>
      </c>
      <c r="Q39" s="3" t="s">
        <v>2148</v>
      </c>
      <c r="R39" s="3" t="s">
        <v>109</v>
      </c>
      <c r="S39" s="3" t="s">
        <v>1428</v>
      </c>
      <c r="T39" s="3" t="s">
        <v>2149</v>
      </c>
      <c r="V39" s="3">
        <v>1158.28</v>
      </c>
      <c r="W39" s="3">
        <v>2.31656</v>
      </c>
      <c r="X39" s="3" t="s">
        <v>2150</v>
      </c>
      <c r="Y39" s="14">
        <v>2.0643422896815482E-4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28" x14ac:dyDescent="0.2">
      <c r="A40" s="4" t="s">
        <v>3802</v>
      </c>
      <c r="B40" s="4" t="s">
        <v>4996</v>
      </c>
      <c r="C40" s="4">
        <v>58</v>
      </c>
      <c r="D40" s="4">
        <v>93</v>
      </c>
      <c r="E40" s="4">
        <v>94</v>
      </c>
      <c r="F40" s="4">
        <v>110</v>
      </c>
      <c r="G40" s="12">
        <v>1.01581602257901</v>
      </c>
      <c r="H40" s="13">
        <v>0.52558950109629499</v>
      </c>
      <c r="I40" s="3">
        <v>0.27935331860330798</v>
      </c>
      <c r="J40" s="3">
        <v>0.52558950109629499</v>
      </c>
      <c r="K40" s="3">
        <v>0.27935331860330798</v>
      </c>
      <c r="L40" s="3">
        <v>6.4815923619446596E-3</v>
      </c>
      <c r="M40" s="3">
        <v>3.2034193490698601E-3</v>
      </c>
      <c r="N40" s="3">
        <v>369</v>
      </c>
      <c r="O40" s="3" t="s">
        <v>33</v>
      </c>
      <c r="P40" s="3" t="s">
        <v>34</v>
      </c>
      <c r="Q40" s="3" t="s">
        <v>3803</v>
      </c>
      <c r="R40" s="3" t="s">
        <v>36</v>
      </c>
      <c r="S40" s="3" t="s">
        <v>786</v>
      </c>
      <c r="T40" s="3" t="s">
        <v>3804</v>
      </c>
      <c r="V40" s="3">
        <v>1064.3119999999999</v>
      </c>
      <c r="W40" s="3">
        <v>2.1286239999999998</v>
      </c>
      <c r="X40" s="3" t="s">
        <v>3805</v>
      </c>
      <c r="Y40" s="14">
        <v>6.3016764632384096E-4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28" x14ac:dyDescent="0.2">
      <c r="A41" s="4" t="s">
        <v>4610</v>
      </c>
      <c r="B41" s="4" t="s">
        <v>4996</v>
      </c>
      <c r="C41" s="4">
        <v>137</v>
      </c>
      <c r="D41" s="4">
        <v>62</v>
      </c>
      <c r="E41" s="4">
        <v>70</v>
      </c>
      <c r="F41" s="4">
        <v>67</v>
      </c>
      <c r="G41" s="12">
        <v>1.0145245464736701</v>
      </c>
      <c r="H41" s="13">
        <v>0.396908702493945</v>
      </c>
      <c r="I41" s="3">
        <v>0.40130937878579298</v>
      </c>
      <c r="J41" s="3">
        <v>0.396908702493945</v>
      </c>
      <c r="K41" s="3">
        <v>0.40130937878579298</v>
      </c>
      <c r="L41" s="3">
        <v>2.72927676676215E-3</v>
      </c>
      <c r="M41" s="3">
        <v>1.3497108905148501E-3</v>
      </c>
      <c r="N41" s="3">
        <v>284</v>
      </c>
      <c r="O41" s="3" t="s">
        <v>4604</v>
      </c>
      <c r="P41" s="3" t="s">
        <v>43</v>
      </c>
      <c r="Q41" s="3" t="s">
        <v>569</v>
      </c>
      <c r="R41" s="3" t="s">
        <v>4608</v>
      </c>
      <c r="S41" s="3" t="s">
        <v>1331</v>
      </c>
      <c r="T41" s="3" t="s">
        <v>570</v>
      </c>
      <c r="V41" s="3">
        <v>1104.269</v>
      </c>
      <c r="W41" s="3">
        <v>2.2085379999999999</v>
      </c>
      <c r="X41" s="3" t="s">
        <v>571</v>
      </c>
      <c r="Y41" s="15">
        <v>1.4884994404545898E-3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28" x14ac:dyDescent="0.2">
      <c r="A42" s="4" t="s">
        <v>2731</v>
      </c>
      <c r="B42" s="4" t="s">
        <v>4996</v>
      </c>
      <c r="C42" s="4">
        <v>45</v>
      </c>
      <c r="D42" s="4">
        <v>75</v>
      </c>
      <c r="E42" s="4">
        <v>78</v>
      </c>
      <c r="F42" s="4">
        <v>78</v>
      </c>
      <c r="G42" s="12">
        <v>1.01346679089518</v>
      </c>
      <c r="H42" s="13">
        <v>0.56635262249156604</v>
      </c>
      <c r="I42" s="3">
        <v>0.24691308415140201</v>
      </c>
      <c r="J42" s="3">
        <v>0.56635262249156604</v>
      </c>
      <c r="K42" s="3">
        <v>0.24691308415140201</v>
      </c>
      <c r="L42" s="3">
        <v>5.0288216601294703E-3</v>
      </c>
      <c r="M42" s="3">
        <v>2.4886727989282E-3</v>
      </c>
      <c r="N42" s="3">
        <v>322</v>
      </c>
      <c r="O42" s="3" t="s">
        <v>33</v>
      </c>
      <c r="P42" s="3" t="s">
        <v>43</v>
      </c>
      <c r="Q42" s="3" t="s">
        <v>962</v>
      </c>
      <c r="R42" s="3" t="s">
        <v>36</v>
      </c>
      <c r="S42" s="3" t="s">
        <v>120</v>
      </c>
      <c r="T42" s="3" t="s">
        <v>963</v>
      </c>
      <c r="V42" s="3">
        <v>1113.271</v>
      </c>
      <c r="W42" s="3">
        <v>2.2265419999999998</v>
      </c>
      <c r="X42" s="3" t="s">
        <v>964</v>
      </c>
      <c r="Y42" s="14">
        <v>4.8892317387194554E-4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28" x14ac:dyDescent="0.2">
      <c r="A43" s="4" t="s">
        <v>4615</v>
      </c>
      <c r="B43" s="4" t="s">
        <v>4996</v>
      </c>
      <c r="C43" s="4">
        <v>261</v>
      </c>
      <c r="D43" s="4">
        <v>115</v>
      </c>
      <c r="E43" s="4">
        <v>156</v>
      </c>
      <c r="F43" s="4">
        <v>121</v>
      </c>
      <c r="G43" s="12">
        <v>0.97167403058603996</v>
      </c>
      <c r="H43" s="13">
        <v>0.396908702493945</v>
      </c>
      <c r="I43" s="3">
        <v>0.40130937878579298</v>
      </c>
      <c r="J43" s="3">
        <v>0.396908702493945</v>
      </c>
      <c r="K43" s="3">
        <v>0.40130937878579298</v>
      </c>
      <c r="L43" s="3">
        <v>5.19957106660527E-3</v>
      </c>
      <c r="M43" s="3">
        <v>2.6494693737551698E-3</v>
      </c>
      <c r="N43" s="3">
        <v>148</v>
      </c>
      <c r="O43" s="3" t="s">
        <v>4604</v>
      </c>
      <c r="P43" s="3" t="s">
        <v>43</v>
      </c>
      <c r="Q43" s="3" t="s">
        <v>222</v>
      </c>
      <c r="R43" s="3" t="s">
        <v>4605</v>
      </c>
      <c r="S43" s="3" t="s">
        <v>829</v>
      </c>
      <c r="T43" s="3" t="s">
        <v>224</v>
      </c>
      <c r="V43" s="3">
        <v>956.06110000000001</v>
      </c>
      <c r="W43" s="3">
        <v>1.9121222</v>
      </c>
      <c r="X43" s="3" t="s">
        <v>225</v>
      </c>
      <c r="Y43" s="15">
        <v>2.8357544084572843E-3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28" x14ac:dyDescent="0.2">
      <c r="A44" s="4" t="s">
        <v>4798</v>
      </c>
      <c r="B44" s="4" t="s">
        <v>4996</v>
      </c>
      <c r="C44" s="4">
        <v>303</v>
      </c>
      <c r="D44" s="4">
        <v>149</v>
      </c>
      <c r="E44" s="4">
        <v>167</v>
      </c>
      <c r="F44" s="4">
        <v>140</v>
      </c>
      <c r="G44" s="12">
        <v>0.96607649576019705</v>
      </c>
      <c r="H44" s="13">
        <v>0.396908702493945</v>
      </c>
      <c r="I44" s="3">
        <v>0.40130937878579298</v>
      </c>
      <c r="J44" s="3">
        <v>0.396908702493945</v>
      </c>
      <c r="K44" s="3">
        <v>0.40130937878579298</v>
      </c>
      <c r="L44" s="3">
        <v>6.0362836520359998E-3</v>
      </c>
      <c r="M44" s="3">
        <v>3.0884719117078101E-3</v>
      </c>
      <c r="N44" s="3">
        <v>167</v>
      </c>
      <c r="O44" s="3" t="s">
        <v>4604</v>
      </c>
      <c r="P44" s="3" t="s">
        <v>43</v>
      </c>
      <c r="Q44" s="3" t="s">
        <v>423</v>
      </c>
      <c r="R44" s="3" t="s">
        <v>4605</v>
      </c>
      <c r="S44" s="3" t="s">
        <v>429</v>
      </c>
      <c r="T44" s="3" t="s">
        <v>425</v>
      </c>
      <c r="V44" s="3">
        <v>1082.2159999999999</v>
      </c>
      <c r="W44" s="3">
        <v>2.1644320000000001</v>
      </c>
      <c r="X44" s="3" t="s">
        <v>426</v>
      </c>
      <c r="Y44" s="15">
        <v>3.2920827040711005E-3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28" x14ac:dyDescent="0.2">
      <c r="A45" s="4" t="s">
        <v>2089</v>
      </c>
      <c r="B45" s="4" t="s">
        <v>4996</v>
      </c>
      <c r="C45" s="4">
        <v>26</v>
      </c>
      <c r="D45" s="4">
        <v>52</v>
      </c>
      <c r="E45" s="4">
        <v>55</v>
      </c>
      <c r="F45" s="4">
        <v>34</v>
      </c>
      <c r="G45" s="12">
        <v>0.93701617207812204</v>
      </c>
      <c r="H45" s="13">
        <v>0.67367049164299897</v>
      </c>
      <c r="I45" s="3">
        <v>0.171552475353693</v>
      </c>
      <c r="J45" s="3">
        <v>0.67367049164299897</v>
      </c>
      <c r="K45" s="3">
        <v>0.171552475353693</v>
      </c>
      <c r="L45" s="3">
        <v>2.9055414036303598E-3</v>
      </c>
      <c r="M45" s="3">
        <v>1.5145658522205199E-3</v>
      </c>
      <c r="N45" s="3">
        <v>86</v>
      </c>
      <c r="O45" s="3" t="s">
        <v>33</v>
      </c>
      <c r="P45" s="3" t="s">
        <v>43</v>
      </c>
      <c r="Q45" s="3" t="s">
        <v>2090</v>
      </c>
      <c r="R45" s="3" t="s">
        <v>109</v>
      </c>
      <c r="S45" s="3" t="s">
        <v>459</v>
      </c>
      <c r="T45" s="3" t="s">
        <v>2091</v>
      </c>
      <c r="V45" s="3">
        <v>1008.0940000000001</v>
      </c>
      <c r="W45" s="3">
        <v>2.0161880000000001</v>
      </c>
      <c r="X45" s="3" t="s">
        <v>2092</v>
      </c>
      <c r="Y45" s="14">
        <v>2.824889449037908E-4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28" x14ac:dyDescent="0.2">
      <c r="A46" s="4" t="s">
        <v>4622</v>
      </c>
      <c r="B46" s="4" t="s">
        <v>4996</v>
      </c>
      <c r="C46" s="4">
        <v>209</v>
      </c>
      <c r="D46" s="4">
        <v>115</v>
      </c>
      <c r="E46" s="4">
        <v>115</v>
      </c>
      <c r="F46" s="4">
        <v>94</v>
      </c>
      <c r="G46" s="12">
        <v>0.92238833645249196</v>
      </c>
      <c r="H46" s="13">
        <v>0.46033056507970899</v>
      </c>
      <c r="I46" s="3">
        <v>0.33693018781566197</v>
      </c>
      <c r="J46" s="3">
        <v>0.46033056507970899</v>
      </c>
      <c r="K46" s="3">
        <v>0.33693018781566197</v>
      </c>
      <c r="L46" s="3">
        <v>4.1636411989291197E-3</v>
      </c>
      <c r="M46" s="3">
        <v>2.1955352007031301E-3</v>
      </c>
      <c r="N46" s="3">
        <v>235</v>
      </c>
      <c r="O46" s="3" t="s">
        <v>4604</v>
      </c>
      <c r="P46" s="3" t="s">
        <v>43</v>
      </c>
      <c r="Q46" s="3" t="s">
        <v>44</v>
      </c>
      <c r="R46" s="3" t="s">
        <v>4608</v>
      </c>
      <c r="S46" s="3" t="s">
        <v>655</v>
      </c>
      <c r="T46" s="3" t="s">
        <v>47</v>
      </c>
      <c r="V46" s="3">
        <v>1132.3230000000001</v>
      </c>
      <c r="W46" s="3">
        <v>2.2646459999999999</v>
      </c>
      <c r="X46" s="3" t="s">
        <v>48</v>
      </c>
      <c r="Y46" s="15">
        <v>2.270776518649703E-3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28" x14ac:dyDescent="0.2">
      <c r="A47" s="4" t="s">
        <v>751</v>
      </c>
      <c r="B47" s="4" t="s">
        <v>4996</v>
      </c>
      <c r="C47" s="4">
        <v>37</v>
      </c>
      <c r="D47" s="4">
        <v>73</v>
      </c>
      <c r="E47" s="4">
        <v>61</v>
      </c>
      <c r="F47" s="4">
        <v>69</v>
      </c>
      <c r="G47" s="12">
        <v>0.91528338080453298</v>
      </c>
      <c r="H47" s="13">
        <v>0.66183427700492803</v>
      </c>
      <c r="I47" s="3">
        <v>0.17925074408368799</v>
      </c>
      <c r="J47" s="3">
        <v>0.66183427700492803</v>
      </c>
      <c r="K47" s="3">
        <v>0.17925074408368799</v>
      </c>
      <c r="L47" s="3">
        <v>4.1348089205508996E-3</v>
      </c>
      <c r="M47" s="3">
        <v>2.1906979009150801E-3</v>
      </c>
      <c r="N47" s="3">
        <v>324</v>
      </c>
      <c r="O47" s="3" t="s">
        <v>33</v>
      </c>
      <c r="P47" s="3" t="s">
        <v>43</v>
      </c>
      <c r="Q47" s="3" t="s">
        <v>752</v>
      </c>
      <c r="R47" s="3" t="s">
        <v>36</v>
      </c>
      <c r="S47" s="3" t="s">
        <v>165</v>
      </c>
      <c r="T47" s="3" t="s">
        <v>753</v>
      </c>
      <c r="V47" s="3">
        <v>1072.3320000000001</v>
      </c>
      <c r="W47" s="3">
        <v>2.1446640000000001</v>
      </c>
      <c r="X47" s="3" t="s">
        <v>754</v>
      </c>
      <c r="Y47" s="14">
        <v>4.0200349851693304E-4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28" x14ac:dyDescent="0.2">
      <c r="A48" s="4" t="s">
        <v>3726</v>
      </c>
      <c r="B48" s="4" t="s">
        <v>4996</v>
      </c>
      <c r="C48" s="4">
        <v>67</v>
      </c>
      <c r="D48" s="4">
        <v>121</v>
      </c>
      <c r="E48" s="4">
        <v>122</v>
      </c>
      <c r="F48" s="4">
        <v>126</v>
      </c>
      <c r="G48" s="12">
        <v>0.91210175217307199</v>
      </c>
      <c r="H48" s="13">
        <v>0.63884448445042796</v>
      </c>
      <c r="I48" s="3">
        <v>0.194604850394064</v>
      </c>
      <c r="J48" s="3">
        <v>0.63884448445042796</v>
      </c>
      <c r="K48" s="3">
        <v>0.194604850394064</v>
      </c>
      <c r="L48" s="3">
        <v>7.48735669397055E-3</v>
      </c>
      <c r="M48" s="3">
        <v>3.9767640385665803E-3</v>
      </c>
      <c r="N48" s="3">
        <v>276</v>
      </c>
      <c r="O48" s="3" t="s">
        <v>33</v>
      </c>
      <c r="P48" s="3" t="s">
        <v>34</v>
      </c>
      <c r="Q48" s="3" t="s">
        <v>3727</v>
      </c>
      <c r="R48" s="3" t="s">
        <v>36</v>
      </c>
      <c r="S48" s="3" t="s">
        <v>329</v>
      </c>
      <c r="T48" s="3" t="s">
        <v>3728</v>
      </c>
      <c r="V48" s="3">
        <v>922.98530000000005</v>
      </c>
      <c r="W48" s="3">
        <v>1.8459706</v>
      </c>
      <c r="X48" s="3" t="s">
        <v>3729</v>
      </c>
      <c r="Y48" s="14">
        <v>7.2795228109823011E-4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3303</v>
      </c>
      <c r="B49" s="4" t="s">
        <v>4996</v>
      </c>
      <c r="C49" s="4">
        <v>38</v>
      </c>
      <c r="D49" s="4">
        <v>66</v>
      </c>
      <c r="E49" s="4">
        <v>61</v>
      </c>
      <c r="F49" s="4">
        <v>82</v>
      </c>
      <c r="G49" s="12">
        <v>0.91087292673954001</v>
      </c>
      <c r="H49" s="13">
        <v>0.66183427700492803</v>
      </c>
      <c r="I49" s="3">
        <v>0.17925074408368799</v>
      </c>
      <c r="J49" s="3">
        <v>0.66183427700492803</v>
      </c>
      <c r="K49" s="3">
        <v>0.17925074408368799</v>
      </c>
      <c r="L49" s="3">
        <v>4.2465605129982202E-3</v>
      </c>
      <c r="M49" s="3">
        <v>2.2570593062568702E-3</v>
      </c>
      <c r="N49" s="3">
        <v>128</v>
      </c>
      <c r="O49" s="3" t="s">
        <v>33</v>
      </c>
      <c r="P49" s="3" t="s">
        <v>43</v>
      </c>
      <c r="Q49" s="3" t="s">
        <v>3304</v>
      </c>
      <c r="R49" s="3" t="s">
        <v>109</v>
      </c>
      <c r="S49" s="3" t="s">
        <v>1217</v>
      </c>
      <c r="T49" s="3" t="s">
        <v>3305</v>
      </c>
      <c r="V49" s="3">
        <v>1064.2850000000001</v>
      </c>
      <c r="W49" s="3">
        <v>2.1285699999999999</v>
      </c>
      <c r="X49" s="3" t="s">
        <v>3306</v>
      </c>
      <c r="Y49" s="14">
        <v>4.1286845793630963E-4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2210</v>
      </c>
      <c r="B50" s="4" t="s">
        <v>4996</v>
      </c>
      <c r="C50" s="4">
        <v>26</v>
      </c>
      <c r="D50" s="4">
        <v>46</v>
      </c>
      <c r="E50" s="4">
        <v>49</v>
      </c>
      <c r="F50" s="4">
        <v>49</v>
      </c>
      <c r="G50" s="12">
        <v>0.90334035471016805</v>
      </c>
      <c r="H50" s="13">
        <v>0.693735190872795</v>
      </c>
      <c r="I50" s="3">
        <v>0.15880627463088601</v>
      </c>
      <c r="J50" s="3">
        <v>0.693735190872795</v>
      </c>
      <c r="K50" s="3">
        <v>0.15880627463088601</v>
      </c>
      <c r="L50" s="3">
        <v>2.9055414036303598E-3</v>
      </c>
      <c r="M50" s="3">
        <v>1.55122357050485E-3</v>
      </c>
      <c r="N50" s="3">
        <v>144</v>
      </c>
      <c r="O50" s="3" t="s">
        <v>33</v>
      </c>
      <c r="P50" s="3" t="s">
        <v>34</v>
      </c>
      <c r="Q50" s="3" t="s">
        <v>2211</v>
      </c>
      <c r="R50" s="3" t="s">
        <v>109</v>
      </c>
      <c r="S50" s="3" t="s">
        <v>399</v>
      </c>
      <c r="T50" s="3" t="s">
        <v>2212</v>
      </c>
      <c r="V50" s="3">
        <v>1278.556</v>
      </c>
      <c r="W50" s="3">
        <v>2.5571120000000001</v>
      </c>
      <c r="X50" s="3" t="s">
        <v>2213</v>
      </c>
      <c r="Y50" s="14">
        <v>2.824889449037908E-4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3782</v>
      </c>
      <c r="B51" s="4" t="s">
        <v>4996</v>
      </c>
      <c r="C51" s="4">
        <v>64</v>
      </c>
      <c r="D51" s="4">
        <v>126</v>
      </c>
      <c r="E51" s="4">
        <v>119</v>
      </c>
      <c r="F51" s="4">
        <v>113</v>
      </c>
      <c r="G51" s="12">
        <v>0.88998629096340798</v>
      </c>
      <c r="H51" s="13">
        <v>0.66183427700492803</v>
      </c>
      <c r="I51" s="3">
        <v>0.17925074408368799</v>
      </c>
      <c r="J51" s="3">
        <v>0.66183427700492803</v>
      </c>
      <c r="K51" s="3">
        <v>0.17925074408368799</v>
      </c>
      <c r="L51" s="3">
        <v>7.1521019166285796E-3</v>
      </c>
      <c r="M51" s="3">
        <v>3.8572839250940998E-3</v>
      </c>
      <c r="N51" s="3">
        <v>371</v>
      </c>
      <c r="O51" s="3" t="s">
        <v>33</v>
      </c>
      <c r="P51" s="3" t="s">
        <v>43</v>
      </c>
      <c r="Q51" s="3" t="s">
        <v>3783</v>
      </c>
      <c r="R51" s="3" t="s">
        <v>36</v>
      </c>
      <c r="S51" s="3" t="s">
        <v>349</v>
      </c>
      <c r="T51" s="3" t="s">
        <v>3784</v>
      </c>
      <c r="U51" s="3" t="s">
        <v>390</v>
      </c>
      <c r="V51" s="3">
        <v>1040.25</v>
      </c>
      <c r="W51" s="3">
        <v>2.0804999999999998</v>
      </c>
      <c r="X51" s="3" t="s">
        <v>3785</v>
      </c>
      <c r="Y51" s="14">
        <v>6.9535740284010043E-4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3850</v>
      </c>
      <c r="B52" s="4" t="s">
        <v>4996</v>
      </c>
      <c r="C52" s="4">
        <v>63</v>
      </c>
      <c r="D52" s="4">
        <v>116</v>
      </c>
      <c r="E52" s="4">
        <v>114</v>
      </c>
      <c r="F52" s="4">
        <v>126</v>
      </c>
      <c r="G52" s="12">
        <v>0.87430875303057298</v>
      </c>
      <c r="H52" s="13">
        <v>0.66183427700492803</v>
      </c>
      <c r="I52" s="3">
        <v>0.17925074408368799</v>
      </c>
      <c r="J52" s="3">
        <v>0.66183427700492803</v>
      </c>
      <c r="K52" s="3">
        <v>0.17925074408368799</v>
      </c>
      <c r="L52" s="3">
        <v>7.0403503241812599E-3</v>
      </c>
      <c r="M52" s="3">
        <v>3.8387521910154001E-3</v>
      </c>
      <c r="N52" s="3">
        <v>26</v>
      </c>
      <c r="O52" s="3" t="s">
        <v>33</v>
      </c>
      <c r="P52" s="3" t="s">
        <v>43</v>
      </c>
      <c r="Q52" s="3" t="s">
        <v>3851</v>
      </c>
      <c r="R52" s="3" t="s">
        <v>109</v>
      </c>
      <c r="S52" s="3" t="s">
        <v>180</v>
      </c>
      <c r="T52" s="3" t="s">
        <v>3852</v>
      </c>
      <c r="V52" s="3">
        <v>1048.202</v>
      </c>
      <c r="W52" s="3">
        <v>2.0964040000000002</v>
      </c>
      <c r="X52" s="3" t="s">
        <v>3853</v>
      </c>
      <c r="Y52" s="14">
        <v>6.8449244342072384E-4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4647</v>
      </c>
      <c r="B53" s="4" t="s">
        <v>4996</v>
      </c>
      <c r="C53" s="4">
        <v>204</v>
      </c>
      <c r="D53" s="4">
        <v>112</v>
      </c>
      <c r="E53" s="4">
        <v>125</v>
      </c>
      <c r="F53" s="4">
        <v>91</v>
      </c>
      <c r="G53" s="12">
        <v>0.87234489046873198</v>
      </c>
      <c r="H53" s="13">
        <v>0.52130832647136405</v>
      </c>
      <c r="I53" s="3">
        <v>0.28290533835384102</v>
      </c>
      <c r="J53" s="3">
        <v>0.52130832647136405</v>
      </c>
      <c r="K53" s="3">
        <v>0.28290533835384102</v>
      </c>
      <c r="L53" s="3">
        <v>4.0640325578064204E-3</v>
      </c>
      <c r="M53" s="3">
        <v>2.21835955654391E-3</v>
      </c>
      <c r="N53" s="3">
        <v>80</v>
      </c>
      <c r="O53" s="3" t="s">
        <v>4604</v>
      </c>
      <c r="P53" s="3" t="s">
        <v>710</v>
      </c>
      <c r="Q53" s="3" t="s">
        <v>4277</v>
      </c>
      <c r="R53" s="3" t="s">
        <v>4605</v>
      </c>
      <c r="S53" s="3" t="s">
        <v>305</v>
      </c>
      <c r="T53" s="3" t="s">
        <v>4278</v>
      </c>
      <c r="V53" s="3">
        <v>1055.2360000000001</v>
      </c>
      <c r="W53" s="3">
        <v>2.1104720000000001</v>
      </c>
      <c r="X53" s="3" t="s">
        <v>4279</v>
      </c>
      <c r="Y53" s="15">
        <v>2.21645172155282E-3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3301</v>
      </c>
      <c r="B54" s="4" t="s">
        <v>4996</v>
      </c>
      <c r="C54" s="4">
        <v>36</v>
      </c>
      <c r="D54" s="4">
        <v>78</v>
      </c>
      <c r="E54" s="4">
        <v>61</v>
      </c>
      <c r="F54" s="4">
        <v>65</v>
      </c>
      <c r="G54" s="12">
        <v>0.86881049678040201</v>
      </c>
      <c r="H54" s="13">
        <v>0.693735190872795</v>
      </c>
      <c r="I54" s="3">
        <v>0.15880627463088601</v>
      </c>
      <c r="J54" s="3">
        <v>0.693735190872795</v>
      </c>
      <c r="K54" s="3">
        <v>0.15880627463088601</v>
      </c>
      <c r="L54" s="3">
        <v>4.0230573281035799E-3</v>
      </c>
      <c r="M54" s="3">
        <v>2.20134227838713E-3</v>
      </c>
      <c r="N54" s="3">
        <v>33</v>
      </c>
      <c r="O54" s="3" t="s">
        <v>33</v>
      </c>
      <c r="P54" s="3" t="s">
        <v>43</v>
      </c>
      <c r="Q54" s="3" t="s">
        <v>883</v>
      </c>
      <c r="R54" s="3" t="s">
        <v>109</v>
      </c>
      <c r="S54" s="3" t="s">
        <v>424</v>
      </c>
      <c r="T54" s="3" t="s">
        <v>884</v>
      </c>
      <c r="V54" s="3">
        <v>1065.1420000000001</v>
      </c>
      <c r="W54" s="3">
        <v>2.1302840000000001</v>
      </c>
      <c r="X54" s="3" t="s">
        <v>885</v>
      </c>
      <c r="Y54" s="14">
        <v>3.9113853909755649E-4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4624</v>
      </c>
      <c r="B55" s="4" t="s">
        <v>4996</v>
      </c>
      <c r="C55" s="4">
        <v>136</v>
      </c>
      <c r="D55" s="4">
        <v>70</v>
      </c>
      <c r="E55" s="4">
        <v>78</v>
      </c>
      <c r="F55" s="4">
        <v>71</v>
      </c>
      <c r="G55" s="12">
        <v>0.86665299183020805</v>
      </c>
      <c r="H55" s="13">
        <v>0.53359968147649495</v>
      </c>
      <c r="I55" s="3">
        <v>0.27278443833633897</v>
      </c>
      <c r="J55" s="3">
        <v>0.53359968147649495</v>
      </c>
      <c r="K55" s="3">
        <v>0.27278443833633897</v>
      </c>
      <c r="L55" s="3">
        <v>2.7093550385376098E-3</v>
      </c>
      <c r="M55" s="3">
        <v>1.4846504739539101E-3</v>
      </c>
      <c r="N55" s="3">
        <v>161</v>
      </c>
      <c r="O55" s="3" t="s">
        <v>4604</v>
      </c>
      <c r="P55" s="3" t="s">
        <v>34</v>
      </c>
      <c r="Q55" s="3" t="s">
        <v>1086</v>
      </c>
      <c r="R55" s="3" t="s">
        <v>4605</v>
      </c>
      <c r="S55" s="3" t="s">
        <v>474</v>
      </c>
      <c r="T55" s="3" t="s">
        <v>1088</v>
      </c>
      <c r="V55" s="3">
        <v>1199.413</v>
      </c>
      <c r="W55" s="3">
        <v>2.3988260000000001</v>
      </c>
      <c r="X55" s="3" t="s">
        <v>1089</v>
      </c>
      <c r="Y55" s="15">
        <v>1.4776344810352134E-3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4626</v>
      </c>
      <c r="B56" s="4" t="s">
        <v>4996</v>
      </c>
      <c r="C56" s="4">
        <v>231</v>
      </c>
      <c r="D56" s="4">
        <v>115</v>
      </c>
      <c r="E56" s="4">
        <v>138</v>
      </c>
      <c r="F56" s="4">
        <v>120</v>
      </c>
      <c r="G56" s="12">
        <v>0.86445396817872799</v>
      </c>
      <c r="H56" s="13">
        <v>0.52130832647136405</v>
      </c>
      <c r="I56" s="3">
        <v>0.28290533835384102</v>
      </c>
      <c r="J56" s="3">
        <v>0.52130832647136405</v>
      </c>
      <c r="K56" s="3">
        <v>0.28290533835384102</v>
      </c>
      <c r="L56" s="3">
        <v>4.6019192198690304E-3</v>
      </c>
      <c r="M56" s="3">
        <v>2.5262396810094199E-3</v>
      </c>
      <c r="N56" s="3">
        <v>152</v>
      </c>
      <c r="O56" s="3" t="s">
        <v>4604</v>
      </c>
      <c r="P56" s="3" t="s">
        <v>43</v>
      </c>
      <c r="Q56" s="3" t="s">
        <v>716</v>
      </c>
      <c r="R56" s="3" t="s">
        <v>4605</v>
      </c>
      <c r="S56" s="3" t="s">
        <v>791</v>
      </c>
      <c r="T56" s="3" t="s">
        <v>718</v>
      </c>
      <c r="V56" s="3">
        <v>1140.21</v>
      </c>
      <c r="W56" s="3">
        <v>2.2804199999999999</v>
      </c>
      <c r="X56" s="3" t="s">
        <v>719</v>
      </c>
      <c r="Y56" s="15">
        <v>2.5098056258759873E-3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4612</v>
      </c>
      <c r="B57" s="4" t="s">
        <v>4996</v>
      </c>
      <c r="C57" s="4">
        <v>214</v>
      </c>
      <c r="D57" s="4">
        <v>113</v>
      </c>
      <c r="E57" s="4">
        <v>119</v>
      </c>
      <c r="F57" s="4">
        <v>113</v>
      </c>
      <c r="G57" s="12">
        <v>0.86436222482387004</v>
      </c>
      <c r="H57" s="13">
        <v>0.52130832647136405</v>
      </c>
      <c r="I57" s="3">
        <v>0.28290533835384102</v>
      </c>
      <c r="J57" s="3">
        <v>0.52130832647136405</v>
      </c>
      <c r="K57" s="3">
        <v>0.28290533835384102</v>
      </c>
      <c r="L57" s="3">
        <v>4.2632498400518304E-3</v>
      </c>
      <c r="M57" s="3">
        <v>2.3406936968292501E-3</v>
      </c>
      <c r="N57" s="3">
        <v>281</v>
      </c>
      <c r="O57" s="3" t="s">
        <v>4604</v>
      </c>
      <c r="P57" s="3" t="s">
        <v>43</v>
      </c>
      <c r="Q57" s="3" t="s">
        <v>119</v>
      </c>
      <c r="R57" s="3" t="s">
        <v>4608</v>
      </c>
      <c r="S57" s="3" t="s">
        <v>611</v>
      </c>
      <c r="T57" s="3" t="s">
        <v>121</v>
      </c>
      <c r="V57" s="3">
        <v>1198.3889999999999</v>
      </c>
      <c r="W57" s="3">
        <v>2.3967779999999999</v>
      </c>
      <c r="X57" s="3" t="s">
        <v>122</v>
      </c>
      <c r="Y57" s="15">
        <v>2.3251013157465856E-3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4656</v>
      </c>
      <c r="B58" s="4" t="s">
        <v>4996</v>
      </c>
      <c r="C58" s="4">
        <v>211</v>
      </c>
      <c r="D58" s="4">
        <v>107</v>
      </c>
      <c r="E58" s="4">
        <v>116</v>
      </c>
      <c r="F58" s="4">
        <v>119</v>
      </c>
      <c r="G58" s="12">
        <v>0.85568692589128004</v>
      </c>
      <c r="H58" s="13">
        <v>0.52865536156562998</v>
      </c>
      <c r="I58" s="3">
        <v>0.27682735886700699</v>
      </c>
      <c r="J58" s="3">
        <v>0.52865536156562998</v>
      </c>
      <c r="K58" s="3">
        <v>0.27682735886700699</v>
      </c>
      <c r="L58" s="3">
        <v>4.2034846553782E-3</v>
      </c>
      <c r="M58" s="3">
        <v>2.3219280699342299E-3</v>
      </c>
      <c r="N58" s="3">
        <v>233</v>
      </c>
      <c r="O58" s="3" t="s">
        <v>4604</v>
      </c>
      <c r="P58" s="3" t="s">
        <v>43</v>
      </c>
      <c r="Q58" s="3" t="s">
        <v>850</v>
      </c>
      <c r="R58" s="3" t="s">
        <v>4608</v>
      </c>
      <c r="S58" s="3" t="s">
        <v>170</v>
      </c>
      <c r="T58" s="3" t="s">
        <v>852</v>
      </c>
      <c r="V58" s="3">
        <v>947.16189999999995</v>
      </c>
      <c r="W58" s="3">
        <v>1.8943238</v>
      </c>
      <c r="X58" s="3" t="s">
        <v>853</v>
      </c>
      <c r="Y58" s="15">
        <v>2.2925064374884562E-3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2725</v>
      </c>
      <c r="B59" s="4" t="s">
        <v>4996</v>
      </c>
      <c r="C59" s="4">
        <v>36</v>
      </c>
      <c r="D59" s="4">
        <v>60</v>
      </c>
      <c r="E59" s="4">
        <v>73</v>
      </c>
      <c r="F59" s="4">
        <v>75</v>
      </c>
      <c r="G59" s="12">
        <v>0.84346537808272304</v>
      </c>
      <c r="H59" s="13">
        <v>0.73617781048004705</v>
      </c>
      <c r="I59" s="3">
        <v>0.13301727698892299</v>
      </c>
      <c r="J59" s="3">
        <v>0.73617781048004705</v>
      </c>
      <c r="K59" s="3">
        <v>0.13301727698892299</v>
      </c>
      <c r="L59" s="3">
        <v>4.0230573281035799E-3</v>
      </c>
      <c r="M59" s="3">
        <v>2.2398655149378599E-3</v>
      </c>
      <c r="N59" s="3">
        <v>311</v>
      </c>
      <c r="O59" s="3" t="s">
        <v>33</v>
      </c>
      <c r="P59" s="3" t="s">
        <v>34</v>
      </c>
      <c r="Q59" s="3" t="s">
        <v>1514</v>
      </c>
      <c r="R59" s="3" t="s">
        <v>36</v>
      </c>
      <c r="S59" s="3" t="s">
        <v>54</v>
      </c>
      <c r="T59" s="3" t="s">
        <v>1515</v>
      </c>
      <c r="V59" s="3">
        <v>951.08240000000001</v>
      </c>
      <c r="W59" s="3">
        <v>1.9021648</v>
      </c>
      <c r="X59" s="3" t="s">
        <v>1516</v>
      </c>
      <c r="Y59" s="14">
        <v>3.9113853909755649E-4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4863</v>
      </c>
      <c r="B60" s="4" t="s">
        <v>4996</v>
      </c>
      <c r="C60" s="4">
        <v>177</v>
      </c>
      <c r="D60" s="4">
        <v>101</v>
      </c>
      <c r="E60" s="4">
        <v>96</v>
      </c>
      <c r="F60" s="4">
        <v>93</v>
      </c>
      <c r="G60" s="12">
        <v>0.83986122433056598</v>
      </c>
      <c r="H60" s="13">
        <v>0.55738518569019202</v>
      </c>
      <c r="I60" s="3">
        <v>0.25384457824650603</v>
      </c>
      <c r="J60" s="3">
        <v>0.55738518569019202</v>
      </c>
      <c r="K60" s="3">
        <v>0.25384457824650603</v>
      </c>
      <c r="L60" s="3">
        <v>3.5261458957437999E-3</v>
      </c>
      <c r="M60" s="3">
        <v>1.96915283669321E-3</v>
      </c>
      <c r="N60" s="3">
        <v>224</v>
      </c>
      <c r="O60" s="3" t="s">
        <v>4604</v>
      </c>
      <c r="P60" s="3" t="s">
        <v>43</v>
      </c>
      <c r="Q60" s="3" t="s">
        <v>756</v>
      </c>
      <c r="R60" s="3" t="s">
        <v>4608</v>
      </c>
      <c r="S60" s="3" t="s">
        <v>598</v>
      </c>
      <c r="T60" s="3" t="s">
        <v>757</v>
      </c>
      <c r="V60" s="3">
        <v>991.21810000000005</v>
      </c>
      <c r="W60" s="3">
        <v>1.9824362</v>
      </c>
      <c r="X60" s="3" t="s">
        <v>758</v>
      </c>
      <c r="Y60" s="15">
        <v>1.9230978172296526E-3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3044</v>
      </c>
      <c r="B61" s="4" t="s">
        <v>4996</v>
      </c>
      <c r="C61" s="4">
        <v>45</v>
      </c>
      <c r="D61" s="4">
        <v>84</v>
      </c>
      <c r="E61" s="4">
        <v>83</v>
      </c>
      <c r="F61" s="4">
        <v>94</v>
      </c>
      <c r="G61" s="12">
        <v>0.83630661737537604</v>
      </c>
      <c r="H61" s="13">
        <v>0.69648054556406502</v>
      </c>
      <c r="I61" s="3">
        <v>0.157091009996908</v>
      </c>
      <c r="J61" s="3">
        <v>0.69648054556406502</v>
      </c>
      <c r="K61" s="3">
        <v>0.157091009996908</v>
      </c>
      <c r="L61" s="3">
        <v>5.0288216601294703E-3</v>
      </c>
      <c r="M61" s="3">
        <v>2.8147556106523299E-3</v>
      </c>
      <c r="N61" s="3">
        <v>143</v>
      </c>
      <c r="O61" s="3" t="s">
        <v>33</v>
      </c>
      <c r="P61" s="3" t="s">
        <v>43</v>
      </c>
      <c r="Q61" s="3" t="s">
        <v>3045</v>
      </c>
      <c r="R61" s="3" t="s">
        <v>109</v>
      </c>
      <c r="S61" s="3" t="s">
        <v>435</v>
      </c>
      <c r="T61" s="3" t="s">
        <v>3046</v>
      </c>
      <c r="V61" s="3">
        <v>970.21569999999997</v>
      </c>
      <c r="W61" s="3">
        <v>1.9404314</v>
      </c>
      <c r="X61" s="3" t="s">
        <v>3047</v>
      </c>
      <c r="Y61" s="14">
        <v>4.8892317387194554E-4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4659</v>
      </c>
      <c r="B62" s="4" t="s">
        <v>4996</v>
      </c>
      <c r="C62" s="4">
        <v>243</v>
      </c>
      <c r="D62" s="4">
        <v>153</v>
      </c>
      <c r="E62" s="4">
        <v>115</v>
      </c>
      <c r="F62" s="4">
        <v>138</v>
      </c>
      <c r="G62" s="12">
        <v>0.80721000030629397</v>
      </c>
      <c r="H62" s="13">
        <v>0.58604740740269601</v>
      </c>
      <c r="I62" s="3">
        <v>0.232067250977436</v>
      </c>
      <c r="J62" s="3">
        <v>0.58604740740269601</v>
      </c>
      <c r="K62" s="3">
        <v>0.232067250977436</v>
      </c>
      <c r="L62" s="3">
        <v>4.8409799585635198E-3</v>
      </c>
      <c r="M62" s="3">
        <v>2.7663314279439701E-3</v>
      </c>
      <c r="N62" s="3">
        <v>155</v>
      </c>
      <c r="O62" s="3" t="s">
        <v>4604</v>
      </c>
      <c r="P62" s="3" t="s">
        <v>43</v>
      </c>
      <c r="Q62" s="3" t="s">
        <v>4436</v>
      </c>
      <c r="R62" s="3" t="s">
        <v>4605</v>
      </c>
      <c r="S62" s="3" t="s">
        <v>942</v>
      </c>
      <c r="T62" s="3" t="s">
        <v>4437</v>
      </c>
      <c r="V62" s="3">
        <v>1079.2159999999999</v>
      </c>
      <c r="W62" s="3">
        <v>2.1584319999999999</v>
      </c>
      <c r="X62" s="3" t="s">
        <v>4438</v>
      </c>
      <c r="Y62" s="15">
        <v>2.640185138908506E-3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4628</v>
      </c>
      <c r="B63" s="4" t="s">
        <v>4996</v>
      </c>
      <c r="C63" s="4">
        <v>113</v>
      </c>
      <c r="D63" s="4">
        <v>63</v>
      </c>
      <c r="E63" s="4">
        <v>69</v>
      </c>
      <c r="F63" s="4">
        <v>58</v>
      </c>
      <c r="G63" s="12">
        <v>0.80511940284852901</v>
      </c>
      <c r="H63" s="13">
        <v>0.61630103481988896</v>
      </c>
      <c r="I63" s="3">
        <v>0.210207103052725</v>
      </c>
      <c r="J63" s="3">
        <v>0.61630103481988896</v>
      </c>
      <c r="K63" s="3">
        <v>0.210207103052725</v>
      </c>
      <c r="L63" s="3">
        <v>2.2511552893731599E-3</v>
      </c>
      <c r="M63" s="3">
        <v>1.28709224107486E-3</v>
      </c>
      <c r="N63" s="3">
        <v>138</v>
      </c>
      <c r="O63" s="3" t="s">
        <v>4604</v>
      </c>
      <c r="P63" s="3" t="s">
        <v>43</v>
      </c>
      <c r="Q63" s="3" t="s">
        <v>3183</v>
      </c>
      <c r="R63" s="3" t="s">
        <v>4605</v>
      </c>
      <c r="S63" s="3" t="s">
        <v>645</v>
      </c>
      <c r="T63" s="3" t="s">
        <v>3184</v>
      </c>
      <c r="V63" s="3">
        <v>1083.335</v>
      </c>
      <c r="W63" s="3">
        <v>2.1666699999999999</v>
      </c>
      <c r="X63" s="3" t="s">
        <v>3185</v>
      </c>
      <c r="Y63" s="15">
        <v>1.2277404143895524E-3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3198</v>
      </c>
      <c r="B64" s="4" t="s">
        <v>4996</v>
      </c>
      <c r="C64" s="4">
        <v>35</v>
      </c>
      <c r="D64" s="4">
        <v>65</v>
      </c>
      <c r="E64" s="4">
        <v>66</v>
      </c>
      <c r="F64" s="4">
        <v>77</v>
      </c>
      <c r="G64" s="12">
        <v>0.80089143961310305</v>
      </c>
      <c r="H64" s="13">
        <v>0.75488496973661601</v>
      </c>
      <c r="I64" s="3">
        <v>0.122119221635315</v>
      </c>
      <c r="J64" s="3">
        <v>0.75488496973661601</v>
      </c>
      <c r="K64" s="3">
        <v>0.122119221635315</v>
      </c>
      <c r="L64" s="3">
        <v>3.9113057356562602E-3</v>
      </c>
      <c r="M64" s="3">
        <v>2.24338816299948E-3</v>
      </c>
      <c r="N64" s="3">
        <v>275</v>
      </c>
      <c r="O64" s="3" t="s">
        <v>33</v>
      </c>
      <c r="P64" s="3" t="s">
        <v>82</v>
      </c>
      <c r="Q64" s="3" t="s">
        <v>3199</v>
      </c>
      <c r="R64" s="3" t="s">
        <v>36</v>
      </c>
      <c r="S64" s="3" t="s">
        <v>1367</v>
      </c>
      <c r="T64" s="3" t="s">
        <v>3200</v>
      </c>
      <c r="V64" s="3">
        <v>1323.577</v>
      </c>
      <c r="W64" s="3">
        <v>2.647154</v>
      </c>
      <c r="X64" s="3" t="s">
        <v>3201</v>
      </c>
      <c r="Y64" s="14">
        <v>3.802735796781799E-4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3003</v>
      </c>
      <c r="B65" s="4" t="s">
        <v>4996</v>
      </c>
      <c r="C65" s="4">
        <v>41</v>
      </c>
      <c r="D65" s="4">
        <v>90</v>
      </c>
      <c r="E65" s="4">
        <v>69</v>
      </c>
      <c r="F65" s="4">
        <v>85</v>
      </c>
      <c r="G65" s="12">
        <v>0.79721206195993999</v>
      </c>
      <c r="H65" s="13">
        <v>0.75488496973661601</v>
      </c>
      <c r="I65" s="3">
        <v>0.122119221635315</v>
      </c>
      <c r="J65" s="3">
        <v>0.75488496973661601</v>
      </c>
      <c r="K65" s="3">
        <v>0.122119221635315</v>
      </c>
      <c r="L65" s="3">
        <v>4.5818152903401898E-3</v>
      </c>
      <c r="M65" s="3">
        <v>2.63538415512186E-3</v>
      </c>
      <c r="N65" s="3">
        <v>178</v>
      </c>
      <c r="O65" s="3" t="s">
        <v>33</v>
      </c>
      <c r="P65" s="3" t="s">
        <v>34</v>
      </c>
      <c r="Q65" s="3" t="s">
        <v>3004</v>
      </c>
      <c r="R65" s="3" t="s">
        <v>109</v>
      </c>
      <c r="S65" s="3" t="s">
        <v>1103</v>
      </c>
      <c r="T65" s="3" t="s">
        <v>3005</v>
      </c>
      <c r="V65" s="3">
        <v>1139.3119999999999</v>
      </c>
      <c r="W65" s="3">
        <v>2.2786240000000002</v>
      </c>
      <c r="X65" s="3" t="s">
        <v>3006</v>
      </c>
      <c r="Y65" s="14">
        <v>4.4546333619443931E-4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4634</v>
      </c>
      <c r="B66" s="4" t="s">
        <v>4996</v>
      </c>
      <c r="C66" s="4">
        <v>159</v>
      </c>
      <c r="D66" s="4">
        <v>88</v>
      </c>
      <c r="E66" s="4">
        <v>102</v>
      </c>
      <c r="F66" s="4">
        <v>82</v>
      </c>
      <c r="G66" s="12">
        <v>0.78175718504862901</v>
      </c>
      <c r="H66" s="13">
        <v>0.61630103481988896</v>
      </c>
      <c r="I66" s="3">
        <v>0.210207103052725</v>
      </c>
      <c r="J66" s="3">
        <v>0.61630103481988896</v>
      </c>
      <c r="K66" s="3">
        <v>0.210207103052725</v>
      </c>
      <c r="L66" s="3">
        <v>3.1675547877020602E-3</v>
      </c>
      <c r="M66" s="3">
        <v>1.8410204931215001E-3</v>
      </c>
      <c r="N66" s="3">
        <v>184</v>
      </c>
      <c r="O66" s="3" t="s">
        <v>4604</v>
      </c>
      <c r="P66" s="3" t="s">
        <v>34</v>
      </c>
      <c r="Q66" s="3" t="s">
        <v>4635</v>
      </c>
      <c r="R66" s="3" t="s">
        <v>4605</v>
      </c>
      <c r="S66" s="3" t="s">
        <v>213</v>
      </c>
      <c r="T66" s="3" t="s">
        <v>4636</v>
      </c>
      <c r="V66" s="3">
        <v>1094.1890000000001</v>
      </c>
      <c r="W66" s="3">
        <v>2.1883780000000002</v>
      </c>
      <c r="X66" s="3" t="s">
        <v>4637</v>
      </c>
      <c r="Y66" s="15">
        <v>1.7275285476808745E-3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$L$671,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2345</v>
      </c>
      <c r="B67" s="4" t="s">
        <v>4996</v>
      </c>
      <c r="C67" s="4">
        <v>30</v>
      </c>
      <c r="D67" s="4">
        <v>51</v>
      </c>
      <c r="E67" s="4">
        <v>61</v>
      </c>
      <c r="F67" s="4">
        <v>70</v>
      </c>
      <c r="G67" s="12">
        <v>0.77191050813847994</v>
      </c>
      <c r="H67" s="13">
        <v>0.78722178396912501</v>
      </c>
      <c r="I67" s="3">
        <v>0.10390289663122899</v>
      </c>
      <c r="J67" s="3">
        <v>0.78722178396912501</v>
      </c>
      <c r="K67" s="3">
        <v>0.10390289663122899</v>
      </c>
      <c r="L67" s="3">
        <v>3.3525477734196499E-3</v>
      </c>
      <c r="M67" s="3">
        <v>1.9615687669132099E-3</v>
      </c>
      <c r="N67" s="3">
        <v>190</v>
      </c>
      <c r="O67" s="3" t="s">
        <v>33</v>
      </c>
      <c r="P67" s="3" t="s">
        <v>43</v>
      </c>
      <c r="Q67" s="3" t="s">
        <v>2346</v>
      </c>
      <c r="R67" s="3" t="s">
        <v>109</v>
      </c>
      <c r="S67" s="3" t="s">
        <v>125</v>
      </c>
      <c r="T67" s="3" t="s">
        <v>2347</v>
      </c>
      <c r="V67" s="3">
        <v>1007.109</v>
      </c>
      <c r="W67" s="3">
        <v>2.0142180000000001</v>
      </c>
      <c r="X67" s="3" t="s">
        <v>2348</v>
      </c>
      <c r="Y67" s="14">
        <v>3.2594878258129708E-4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173</v>
      </c>
      <c r="B68" s="4" t="s">
        <v>4996</v>
      </c>
      <c r="C68" s="4">
        <v>13</v>
      </c>
      <c r="D68" s="4">
        <v>26</v>
      </c>
      <c r="E68" s="4">
        <v>28</v>
      </c>
      <c r="F68" s="4">
        <v>26</v>
      </c>
      <c r="G68" s="12">
        <v>0.75072638861992902</v>
      </c>
      <c r="H68" s="13">
        <v>0.84506732817045505</v>
      </c>
      <c r="I68" s="3">
        <v>7.3108688579230696E-2</v>
      </c>
      <c r="J68" s="3">
        <v>0.84506732817045505</v>
      </c>
      <c r="K68" s="3">
        <v>7.3108688579230696E-2</v>
      </c>
      <c r="L68" s="3">
        <v>1.4527707018151799E-3</v>
      </c>
      <c r="M68" s="3">
        <v>8.6133203093253E-4</v>
      </c>
      <c r="N68" s="3">
        <v>39</v>
      </c>
      <c r="O68" s="3" t="s">
        <v>33</v>
      </c>
      <c r="P68" s="3" t="s">
        <v>34</v>
      </c>
      <c r="Q68" s="3" t="s">
        <v>174</v>
      </c>
      <c r="R68" s="3" t="s">
        <v>109</v>
      </c>
      <c r="S68" s="3" t="s">
        <v>175</v>
      </c>
      <c r="T68" s="3" t="s">
        <v>176</v>
      </c>
      <c r="V68" s="3">
        <v>1182.4259999999999</v>
      </c>
      <c r="W68" s="3">
        <v>2.364852</v>
      </c>
      <c r="X68" s="3" t="s">
        <v>177</v>
      </c>
      <c r="Y68" s="14">
        <v>1.412444724518954E-4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3689</v>
      </c>
      <c r="B69" s="4" t="s">
        <v>4996</v>
      </c>
      <c r="C69" s="4">
        <v>47</v>
      </c>
      <c r="D69" s="4">
        <v>93</v>
      </c>
      <c r="E69" s="4">
        <v>99</v>
      </c>
      <c r="F69" s="4">
        <v>98</v>
      </c>
      <c r="G69" s="12">
        <v>0.74876619708051695</v>
      </c>
      <c r="H69" s="13">
        <v>0.77658328945511002</v>
      </c>
      <c r="I69" s="3">
        <v>0.10981195885244401</v>
      </c>
      <c r="J69" s="3">
        <v>0.77658328945511002</v>
      </c>
      <c r="K69" s="3">
        <v>0.10981195885244401</v>
      </c>
      <c r="L69" s="3">
        <v>5.2523248450241202E-3</v>
      </c>
      <c r="M69" s="3">
        <v>3.1237914178505999E-3</v>
      </c>
      <c r="N69" s="3">
        <v>31</v>
      </c>
      <c r="O69" s="3" t="s">
        <v>33</v>
      </c>
      <c r="P69" s="3" t="s">
        <v>43</v>
      </c>
      <c r="Q69" s="3" t="s">
        <v>418</v>
      </c>
      <c r="R69" s="3" t="s">
        <v>109</v>
      </c>
      <c r="S69" s="3" t="s">
        <v>683</v>
      </c>
      <c r="T69" s="3" t="s">
        <v>420</v>
      </c>
      <c r="V69" s="3">
        <v>1106.1489999999999</v>
      </c>
      <c r="W69" s="3">
        <v>2.2122980000000001</v>
      </c>
      <c r="X69" s="3" t="s">
        <v>421</v>
      </c>
      <c r="Y69" s="14">
        <v>5.1065309271069873E-4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4684</v>
      </c>
      <c r="B70" s="4" t="s">
        <v>4996</v>
      </c>
      <c r="C70" s="4">
        <v>190</v>
      </c>
      <c r="D70" s="4">
        <v>123</v>
      </c>
      <c r="E70" s="4">
        <v>112</v>
      </c>
      <c r="F70" s="4">
        <v>97</v>
      </c>
      <c r="G70" s="12">
        <v>0.74823813510770498</v>
      </c>
      <c r="H70" s="13">
        <v>0.63758096778567597</v>
      </c>
      <c r="I70" s="3">
        <v>0.195464655396487</v>
      </c>
      <c r="J70" s="3">
        <v>0.63758096778567597</v>
      </c>
      <c r="K70" s="3">
        <v>0.195464655396487</v>
      </c>
      <c r="L70" s="3">
        <v>3.7851283626628399E-3</v>
      </c>
      <c r="M70" s="3">
        <v>2.2524425581775301E-3</v>
      </c>
      <c r="N70" s="3">
        <v>273</v>
      </c>
      <c r="O70" s="3" t="s">
        <v>4604</v>
      </c>
      <c r="P70" s="3" t="s">
        <v>34</v>
      </c>
      <c r="Q70" s="3" t="s">
        <v>78</v>
      </c>
      <c r="R70" s="3" t="s">
        <v>4608</v>
      </c>
      <c r="S70" s="3" t="s">
        <v>329</v>
      </c>
      <c r="T70" s="3" t="s">
        <v>79</v>
      </c>
      <c r="V70" s="3">
        <v>1080.2470000000001</v>
      </c>
      <c r="W70" s="3">
        <v>2.1604939999999999</v>
      </c>
      <c r="X70" s="3" t="s">
        <v>80</v>
      </c>
      <c r="Y70" s="15">
        <v>2.0643422896815481E-3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4618</v>
      </c>
      <c r="B71" s="4" t="s">
        <v>4996</v>
      </c>
      <c r="C71" s="4">
        <v>184</v>
      </c>
      <c r="D71" s="4">
        <v>102</v>
      </c>
      <c r="E71" s="4">
        <v>99</v>
      </c>
      <c r="F71" s="4">
        <v>120</v>
      </c>
      <c r="G71" s="12">
        <v>0.74640741516422104</v>
      </c>
      <c r="H71" s="13">
        <v>0.63758096778567597</v>
      </c>
      <c r="I71" s="3">
        <v>0.195464655396487</v>
      </c>
      <c r="J71" s="3">
        <v>0.63758096778567597</v>
      </c>
      <c r="K71" s="3">
        <v>0.195464655396487</v>
      </c>
      <c r="L71" s="3">
        <v>3.66559799331559E-3</v>
      </c>
      <c r="M71" s="3">
        <v>2.1846361822404699E-3</v>
      </c>
      <c r="N71" s="3">
        <v>259</v>
      </c>
      <c r="O71" s="3" t="s">
        <v>4604</v>
      </c>
      <c r="P71" s="3" t="s">
        <v>43</v>
      </c>
      <c r="Q71" s="3" t="s">
        <v>738</v>
      </c>
      <c r="R71" s="3" t="s">
        <v>4608</v>
      </c>
      <c r="S71" s="3" t="s">
        <v>775</v>
      </c>
      <c r="T71" s="3" t="s">
        <v>740</v>
      </c>
      <c r="V71" s="3">
        <v>986.21820000000002</v>
      </c>
      <c r="W71" s="3">
        <v>1.9724364000000001</v>
      </c>
      <c r="X71" s="3" t="s">
        <v>741</v>
      </c>
      <c r="Y71" s="15">
        <v>1.9991525331652885E-3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3490</v>
      </c>
      <c r="B72" s="4" t="s">
        <v>4996</v>
      </c>
      <c r="C72" s="4">
        <v>53</v>
      </c>
      <c r="D72" s="4">
        <v>100</v>
      </c>
      <c r="E72" s="4">
        <v>107</v>
      </c>
      <c r="F72" s="4">
        <v>121</v>
      </c>
      <c r="G72" s="12">
        <v>0.743406415579002</v>
      </c>
      <c r="H72" s="13">
        <v>0.77658328945511002</v>
      </c>
      <c r="I72" s="3">
        <v>0.10981195885244401</v>
      </c>
      <c r="J72" s="3">
        <v>0.77658328945511002</v>
      </c>
      <c r="K72" s="3">
        <v>0.10981195885244401</v>
      </c>
      <c r="L72" s="3">
        <v>5.9228343997080497E-3</v>
      </c>
      <c r="M72" s="3">
        <v>3.5362073584913E-3</v>
      </c>
      <c r="N72" s="3">
        <v>225</v>
      </c>
      <c r="O72" s="3" t="s">
        <v>33</v>
      </c>
      <c r="P72" s="3" t="s">
        <v>43</v>
      </c>
      <c r="Q72" s="3" t="s">
        <v>3491</v>
      </c>
      <c r="R72" s="3" t="s">
        <v>36</v>
      </c>
      <c r="S72" s="3" t="s">
        <v>424</v>
      </c>
      <c r="T72" s="3" t="s">
        <v>3492</v>
      </c>
      <c r="V72" s="3">
        <v>966.16120000000001</v>
      </c>
      <c r="W72" s="3">
        <v>1.9323224000000001</v>
      </c>
      <c r="X72" s="3" t="s">
        <v>3493</v>
      </c>
      <c r="Y72" s="14">
        <v>5.7584284922695809E-4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4648</v>
      </c>
      <c r="B73" s="4" t="s">
        <v>4996</v>
      </c>
      <c r="C73" s="4">
        <v>201</v>
      </c>
      <c r="D73" s="4">
        <v>107</v>
      </c>
      <c r="E73" s="4">
        <v>123</v>
      </c>
      <c r="F73" s="4">
        <v>124</v>
      </c>
      <c r="G73" s="12">
        <v>0.73666409296595003</v>
      </c>
      <c r="H73" s="13">
        <v>0.63758096778567597</v>
      </c>
      <c r="I73" s="3">
        <v>0.195464655396487</v>
      </c>
      <c r="J73" s="3">
        <v>0.63758096778567597</v>
      </c>
      <c r="K73" s="3">
        <v>0.195464655396487</v>
      </c>
      <c r="L73" s="3">
        <v>4.00426737313279E-3</v>
      </c>
      <c r="M73" s="3">
        <v>2.4021637132586901E-3</v>
      </c>
      <c r="N73" s="3">
        <v>175</v>
      </c>
      <c r="O73" s="3" t="s">
        <v>4604</v>
      </c>
      <c r="P73" s="3" t="s">
        <v>34</v>
      </c>
      <c r="Q73" s="3" t="s">
        <v>197</v>
      </c>
      <c r="R73" s="3" t="s">
        <v>4605</v>
      </c>
      <c r="S73" s="3" t="s">
        <v>1103</v>
      </c>
      <c r="T73" s="3" t="s">
        <v>199</v>
      </c>
      <c r="V73" s="3">
        <v>1078.3599999999999</v>
      </c>
      <c r="W73" s="3">
        <v>2.15672</v>
      </c>
      <c r="X73" s="3" t="s">
        <v>200</v>
      </c>
      <c r="Y73" s="15">
        <v>2.1838568432946902E-3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3714</v>
      </c>
      <c r="B74" s="4" t="s">
        <v>4996</v>
      </c>
      <c r="C74" s="4">
        <v>44</v>
      </c>
      <c r="D74" s="4">
        <v>97</v>
      </c>
      <c r="E74" s="4">
        <v>93</v>
      </c>
      <c r="F74" s="4">
        <v>84</v>
      </c>
      <c r="G74" s="12">
        <v>0.73558638084644001</v>
      </c>
      <c r="H74" s="13">
        <v>0.78567462776586405</v>
      </c>
      <c r="I74" s="3">
        <v>0.104757271545443</v>
      </c>
      <c r="J74" s="3">
        <v>0.78567462776586405</v>
      </c>
      <c r="K74" s="3">
        <v>0.104757271545443</v>
      </c>
      <c r="L74" s="3">
        <v>4.9170700676821498E-3</v>
      </c>
      <c r="M74" s="3">
        <v>2.95112516001745E-3</v>
      </c>
      <c r="N74" s="3">
        <v>370</v>
      </c>
      <c r="O74" s="3" t="s">
        <v>33</v>
      </c>
      <c r="P74" s="3" t="s">
        <v>43</v>
      </c>
      <c r="Q74" s="3" t="s">
        <v>3715</v>
      </c>
      <c r="R74" s="3" t="s">
        <v>36</v>
      </c>
      <c r="S74" s="3" t="s">
        <v>1103</v>
      </c>
      <c r="T74" s="3" t="s">
        <v>3716</v>
      </c>
      <c r="V74" s="3">
        <v>1060.173</v>
      </c>
      <c r="W74" s="3">
        <v>2.1203460000000001</v>
      </c>
      <c r="X74" s="3" t="s">
        <v>3717</v>
      </c>
      <c r="Y74" s="14">
        <v>4.7805821445256899E-4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4646</v>
      </c>
      <c r="B75" s="4" t="s">
        <v>4996</v>
      </c>
      <c r="C75" s="4">
        <v>202</v>
      </c>
      <c r="D75" s="4">
        <v>121</v>
      </c>
      <c r="E75" s="4">
        <v>122</v>
      </c>
      <c r="F75" s="4">
        <v>115</v>
      </c>
      <c r="G75" s="12">
        <v>0.72760683153258199</v>
      </c>
      <c r="H75" s="13">
        <v>0.64635680155734498</v>
      </c>
      <c r="I75" s="3">
        <v>0.189527676788215</v>
      </c>
      <c r="J75" s="3">
        <v>0.64635680155734498</v>
      </c>
      <c r="K75" s="3">
        <v>0.189527676788215</v>
      </c>
      <c r="L75" s="3">
        <v>4.0241891013573297E-3</v>
      </c>
      <c r="M75" s="3">
        <v>2.4293341048073299E-3</v>
      </c>
      <c r="N75" s="3">
        <v>133</v>
      </c>
      <c r="O75" s="3" t="s">
        <v>4604</v>
      </c>
      <c r="P75" s="3" t="s">
        <v>43</v>
      </c>
      <c r="Q75" s="3" t="s">
        <v>950</v>
      </c>
      <c r="R75" s="3" t="s">
        <v>4605</v>
      </c>
      <c r="S75" s="3" t="s">
        <v>1178</v>
      </c>
      <c r="T75" s="3" t="s">
        <v>951</v>
      </c>
      <c r="V75" s="3">
        <v>1124.2829999999999</v>
      </c>
      <c r="W75" s="3">
        <v>2.2485659999999998</v>
      </c>
      <c r="X75" s="3" t="s">
        <v>952</v>
      </c>
      <c r="Y75" s="15">
        <v>2.1947218027140668E-3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3242</v>
      </c>
      <c r="B76" s="4" t="s">
        <v>4996</v>
      </c>
      <c r="C76" s="4">
        <v>44</v>
      </c>
      <c r="D76" s="4">
        <v>88</v>
      </c>
      <c r="E76" s="4">
        <v>83</v>
      </c>
      <c r="F76" s="4">
        <v>104</v>
      </c>
      <c r="G76" s="12">
        <v>0.727562563728259</v>
      </c>
      <c r="H76" s="13">
        <v>0.78722178396912501</v>
      </c>
      <c r="I76" s="3">
        <v>0.10390289663122899</v>
      </c>
      <c r="J76" s="3">
        <v>0.78722178396912501</v>
      </c>
      <c r="K76" s="3">
        <v>0.10390289663122899</v>
      </c>
      <c r="L76" s="3">
        <v>4.9170700676821498E-3</v>
      </c>
      <c r="M76" s="3">
        <v>2.9682276864401E-3</v>
      </c>
      <c r="N76" s="3">
        <v>73</v>
      </c>
      <c r="O76" s="3" t="s">
        <v>33</v>
      </c>
      <c r="P76" s="3" t="s">
        <v>43</v>
      </c>
      <c r="Q76" s="3" t="s">
        <v>3243</v>
      </c>
      <c r="R76" s="3" t="s">
        <v>109</v>
      </c>
      <c r="S76" s="3" t="s">
        <v>409</v>
      </c>
      <c r="T76" s="3" t="s">
        <v>3244</v>
      </c>
      <c r="V76" s="3">
        <v>1022.229</v>
      </c>
      <c r="W76" s="3">
        <v>2.0444580000000001</v>
      </c>
      <c r="X76" s="3" t="s">
        <v>3245</v>
      </c>
      <c r="Y76" s="14">
        <v>4.7805821445256899E-4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2105</v>
      </c>
      <c r="B77" s="4" t="s">
        <v>4996</v>
      </c>
      <c r="C77" s="4">
        <v>16</v>
      </c>
      <c r="D77" s="4">
        <v>36</v>
      </c>
      <c r="E77" s="4">
        <v>29</v>
      </c>
      <c r="F77" s="4">
        <v>35</v>
      </c>
      <c r="G77" s="12">
        <v>0.72593495016640597</v>
      </c>
      <c r="H77" s="13">
        <v>0.84506732817045505</v>
      </c>
      <c r="I77" s="3">
        <v>7.3108688579230696E-2</v>
      </c>
      <c r="J77" s="3">
        <v>0.84506732817045505</v>
      </c>
      <c r="K77" s="3">
        <v>7.3108688579230696E-2</v>
      </c>
      <c r="L77" s="3">
        <v>1.7880254791571501E-3</v>
      </c>
      <c r="M77" s="3">
        <v>1.0797374368991799E-3</v>
      </c>
      <c r="N77" s="3">
        <v>34</v>
      </c>
      <c r="O77" s="3" t="s">
        <v>33</v>
      </c>
      <c r="P77" s="3" t="s">
        <v>43</v>
      </c>
      <c r="Q77" s="3" t="s">
        <v>2106</v>
      </c>
      <c r="R77" s="3" t="s">
        <v>109</v>
      </c>
      <c r="S77" s="3" t="s">
        <v>218</v>
      </c>
      <c r="T77" s="3" t="s">
        <v>2107</v>
      </c>
      <c r="V77" s="3">
        <v>1042.1079999999999</v>
      </c>
      <c r="W77" s="3">
        <v>2.0842160000000001</v>
      </c>
      <c r="X77" s="3" t="s">
        <v>2108</v>
      </c>
      <c r="Y77" s="14">
        <v>1.7383935071002511E-4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4621</v>
      </c>
      <c r="B78" s="4" t="s">
        <v>4996</v>
      </c>
      <c r="C78" s="4">
        <v>235</v>
      </c>
      <c r="D78" s="4">
        <v>115</v>
      </c>
      <c r="E78" s="4">
        <v>151</v>
      </c>
      <c r="F78" s="4">
        <v>153</v>
      </c>
      <c r="G78" s="12">
        <v>0.71988202301861004</v>
      </c>
      <c r="H78" s="13">
        <v>0.64635680155734498</v>
      </c>
      <c r="I78" s="3">
        <v>0.189527676788215</v>
      </c>
      <c r="J78" s="3">
        <v>0.64635680155734498</v>
      </c>
      <c r="K78" s="3">
        <v>0.189527676788215</v>
      </c>
      <c r="L78" s="3">
        <v>4.6816061327671901E-3</v>
      </c>
      <c r="M78" s="3">
        <v>2.8414297987891801E-3</v>
      </c>
      <c r="N78" s="3">
        <v>257</v>
      </c>
      <c r="O78" s="3" t="s">
        <v>4604</v>
      </c>
      <c r="P78" s="3" t="s">
        <v>43</v>
      </c>
      <c r="Q78" s="3" t="s">
        <v>536</v>
      </c>
      <c r="R78" s="3" t="s">
        <v>4608</v>
      </c>
      <c r="S78" s="3" t="s">
        <v>1052</v>
      </c>
      <c r="T78" s="3" t="s">
        <v>538</v>
      </c>
      <c r="V78" s="3">
        <v>1092.299</v>
      </c>
      <c r="W78" s="3">
        <v>2.1845979999999998</v>
      </c>
      <c r="X78" s="3" t="s">
        <v>539</v>
      </c>
      <c r="Y78" s="15">
        <v>2.5532654635534936E-3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3428</v>
      </c>
      <c r="B79" s="4" t="s">
        <v>4996</v>
      </c>
      <c r="C79" s="4">
        <v>48</v>
      </c>
      <c r="D79" s="4">
        <v>109</v>
      </c>
      <c r="E79" s="4">
        <v>88</v>
      </c>
      <c r="F79" s="4">
        <v>105</v>
      </c>
      <c r="G79" s="12">
        <v>0.71767949442581602</v>
      </c>
      <c r="H79" s="13">
        <v>0.78722178396912501</v>
      </c>
      <c r="I79" s="3">
        <v>0.10390289663122899</v>
      </c>
      <c r="J79" s="3">
        <v>0.78722178396912501</v>
      </c>
      <c r="K79" s="3">
        <v>0.10390289663122899</v>
      </c>
      <c r="L79" s="3">
        <v>5.3640764374714399E-3</v>
      </c>
      <c r="M79" s="3">
        <v>3.2605565875384501E-3</v>
      </c>
      <c r="N79" s="3">
        <v>169</v>
      </c>
      <c r="O79" s="3" t="s">
        <v>33</v>
      </c>
      <c r="P79" s="3" t="s">
        <v>34</v>
      </c>
      <c r="Q79" s="3" t="s">
        <v>3429</v>
      </c>
      <c r="R79" s="3" t="s">
        <v>109</v>
      </c>
      <c r="S79" s="3" t="s">
        <v>279</v>
      </c>
      <c r="T79" s="3" t="s">
        <v>3430</v>
      </c>
      <c r="V79" s="3">
        <v>1008.138</v>
      </c>
      <c r="W79" s="3">
        <v>2.016276</v>
      </c>
      <c r="X79" s="3" t="s">
        <v>3431</v>
      </c>
      <c r="Y79" s="14">
        <v>5.2151805213007532E-4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4677</v>
      </c>
      <c r="B80" s="4" t="s">
        <v>4996</v>
      </c>
      <c r="C80" s="4">
        <v>201</v>
      </c>
      <c r="D80" s="4">
        <v>117</v>
      </c>
      <c r="E80" s="4">
        <v>134</v>
      </c>
      <c r="F80" s="4">
        <v>112</v>
      </c>
      <c r="G80" s="12">
        <v>0.703224331801656</v>
      </c>
      <c r="H80" s="13">
        <v>0.67639232591971599</v>
      </c>
      <c r="I80" s="3">
        <v>0.169801328380073</v>
      </c>
      <c r="J80" s="3">
        <v>0.67639232591971599</v>
      </c>
      <c r="K80" s="3">
        <v>0.169801328380073</v>
      </c>
      <c r="L80" s="3">
        <v>4.00426737313279E-3</v>
      </c>
      <c r="M80" s="3">
        <v>2.4581651732787399E-3</v>
      </c>
      <c r="N80" s="3">
        <v>264</v>
      </c>
      <c r="O80" s="3" t="s">
        <v>4604</v>
      </c>
      <c r="P80" s="3" t="s">
        <v>620</v>
      </c>
      <c r="Q80" s="3" t="s">
        <v>4372</v>
      </c>
      <c r="R80" s="3" t="s">
        <v>4608</v>
      </c>
      <c r="S80" s="3" t="s">
        <v>1390</v>
      </c>
      <c r="T80" s="3" t="s">
        <v>4373</v>
      </c>
      <c r="V80" s="3">
        <v>1036.1469999999999</v>
      </c>
      <c r="W80" s="3">
        <v>2.0722939999999999</v>
      </c>
      <c r="X80" s="3" t="s">
        <v>4374</v>
      </c>
      <c r="Y80" s="15">
        <v>2.1838568432946902E-3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4661</v>
      </c>
      <c r="B81" s="4" t="s">
        <v>4996</v>
      </c>
      <c r="C81" s="4">
        <v>172</v>
      </c>
      <c r="D81" s="4">
        <v>119</v>
      </c>
      <c r="E81" s="4">
        <v>105</v>
      </c>
      <c r="F81" s="4">
        <v>88</v>
      </c>
      <c r="G81" s="12">
        <v>0.69440987217481898</v>
      </c>
      <c r="H81" s="13">
        <v>0.687411837633638</v>
      </c>
      <c r="I81" s="3">
        <v>0.16278299332957299</v>
      </c>
      <c r="J81" s="3">
        <v>0.687411837633638</v>
      </c>
      <c r="K81" s="3">
        <v>0.16278299332957299</v>
      </c>
      <c r="L81" s="3">
        <v>3.4265372546211001E-3</v>
      </c>
      <c r="M81" s="3">
        <v>2.1165489763910902E-3</v>
      </c>
      <c r="N81" s="3">
        <v>56</v>
      </c>
      <c r="O81" s="3" t="s">
        <v>4604</v>
      </c>
      <c r="P81" s="3" t="s">
        <v>227</v>
      </c>
      <c r="Q81" s="3" t="s">
        <v>925</v>
      </c>
      <c r="R81" s="3" t="s">
        <v>4605</v>
      </c>
      <c r="S81" s="3" t="s">
        <v>1108</v>
      </c>
      <c r="T81" s="3" t="s">
        <v>926</v>
      </c>
      <c r="V81" s="3">
        <v>1216.3599999999999</v>
      </c>
      <c r="W81" s="3">
        <v>2.4327200000000002</v>
      </c>
      <c r="X81" s="3" t="s">
        <v>927</v>
      </c>
      <c r="Y81" s="15">
        <v>1.8687730201327698E-3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4738</v>
      </c>
      <c r="B82" s="4" t="s">
        <v>4996</v>
      </c>
      <c r="C82" s="4">
        <v>189</v>
      </c>
      <c r="D82" s="4">
        <v>109</v>
      </c>
      <c r="E82" s="4">
        <v>127</v>
      </c>
      <c r="F82" s="4">
        <v>108</v>
      </c>
      <c r="G82" s="12">
        <v>0.691841072687014</v>
      </c>
      <c r="H82" s="13">
        <v>0.687411837633638</v>
      </c>
      <c r="I82" s="3">
        <v>0.16278299332957299</v>
      </c>
      <c r="J82" s="3">
        <v>0.687411837633638</v>
      </c>
      <c r="K82" s="3">
        <v>0.16278299332957299</v>
      </c>
      <c r="L82" s="3">
        <v>3.7652066344383002E-3</v>
      </c>
      <c r="M82" s="3">
        <v>2.32968237080841E-3</v>
      </c>
      <c r="N82" s="3">
        <v>49</v>
      </c>
      <c r="O82" s="3" t="s">
        <v>4604</v>
      </c>
      <c r="P82" s="3" t="s">
        <v>283</v>
      </c>
      <c r="Q82" s="3" t="s">
        <v>1962</v>
      </c>
      <c r="R82" s="3" t="s">
        <v>4605</v>
      </c>
      <c r="S82" s="3" t="s">
        <v>1498</v>
      </c>
      <c r="T82" s="3" t="s">
        <v>1963</v>
      </c>
      <c r="V82" s="3">
        <v>1193.2739999999999</v>
      </c>
      <c r="W82" s="3">
        <v>2.3865479999999999</v>
      </c>
      <c r="X82" s="3" t="s">
        <v>1964</v>
      </c>
      <c r="Y82" s="15">
        <v>2.0534773302621715E-3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3158</v>
      </c>
      <c r="B83" s="4" t="s">
        <v>4996</v>
      </c>
      <c r="C83" s="4">
        <v>48</v>
      </c>
      <c r="D83" s="4">
        <v>116</v>
      </c>
      <c r="E83" s="4">
        <v>94</v>
      </c>
      <c r="F83" s="4">
        <v>100</v>
      </c>
      <c r="G83" s="12">
        <v>0.68091254346379404</v>
      </c>
      <c r="H83" s="13">
        <v>0.83531599814791302</v>
      </c>
      <c r="I83" s="3">
        <v>7.8149200815110606E-2</v>
      </c>
      <c r="J83" s="3">
        <v>0.83531599814791302</v>
      </c>
      <c r="K83" s="3">
        <v>7.8149200815110606E-2</v>
      </c>
      <c r="L83" s="3">
        <v>5.3640764374714399E-3</v>
      </c>
      <c r="M83" s="3">
        <v>3.3446285778659102E-3</v>
      </c>
      <c r="N83" s="3">
        <v>181</v>
      </c>
      <c r="O83" s="3" t="s">
        <v>33</v>
      </c>
      <c r="P83" s="3" t="s">
        <v>43</v>
      </c>
      <c r="Q83" s="3" t="s">
        <v>3159</v>
      </c>
      <c r="R83" s="3" t="s">
        <v>109</v>
      </c>
      <c r="S83" s="3" t="s">
        <v>1495</v>
      </c>
      <c r="T83" s="3" t="s">
        <v>3160</v>
      </c>
      <c r="V83" s="3">
        <v>1216.308</v>
      </c>
      <c r="W83" s="3">
        <v>2.4326159999999999</v>
      </c>
      <c r="X83" s="3" t="s">
        <v>3161</v>
      </c>
      <c r="Y83" s="14">
        <v>5.2151805213007532E-4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2455</v>
      </c>
      <c r="B84" s="4" t="s">
        <v>4996</v>
      </c>
      <c r="C84" s="4">
        <v>28</v>
      </c>
      <c r="D84" s="4">
        <v>65</v>
      </c>
      <c r="E84" s="4">
        <v>58</v>
      </c>
      <c r="F84" s="4">
        <v>58</v>
      </c>
      <c r="G84" s="12">
        <v>0.68013007570815698</v>
      </c>
      <c r="H84" s="13">
        <v>0.84506732817045505</v>
      </c>
      <c r="I84" s="3">
        <v>7.3108688579230696E-2</v>
      </c>
      <c r="J84" s="3">
        <v>0.84506732817045505</v>
      </c>
      <c r="K84" s="3">
        <v>7.3108688579230696E-2</v>
      </c>
      <c r="L84" s="3">
        <v>3.1290445885250101E-3</v>
      </c>
      <c r="M84" s="3">
        <v>1.95129731359066E-3</v>
      </c>
      <c r="N84" s="3">
        <v>93</v>
      </c>
      <c r="O84" s="3" t="s">
        <v>33</v>
      </c>
      <c r="P84" s="3" t="s">
        <v>43</v>
      </c>
      <c r="Q84" s="3" t="s">
        <v>2456</v>
      </c>
      <c r="R84" s="3" t="s">
        <v>109</v>
      </c>
      <c r="S84" s="3" t="s">
        <v>801</v>
      </c>
      <c r="T84" s="3" t="s">
        <v>2457</v>
      </c>
      <c r="V84" s="3">
        <v>1088.2439999999999</v>
      </c>
      <c r="W84" s="3">
        <v>2.176488</v>
      </c>
      <c r="X84" s="3" t="s">
        <v>2458</v>
      </c>
      <c r="Y84" s="14">
        <v>3.0421886374254394E-4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4642</v>
      </c>
      <c r="B85" s="4" t="s">
        <v>4996</v>
      </c>
      <c r="C85" s="4">
        <v>134</v>
      </c>
      <c r="D85" s="4">
        <v>91</v>
      </c>
      <c r="E85" s="4">
        <v>80</v>
      </c>
      <c r="F85" s="4">
        <v>78</v>
      </c>
      <c r="G85" s="12">
        <v>0.65761028325821802</v>
      </c>
      <c r="H85" s="13">
        <v>0.72539590981129498</v>
      </c>
      <c r="I85" s="3">
        <v>0.13942489754438001</v>
      </c>
      <c r="J85" s="3">
        <v>0.72539590981129498</v>
      </c>
      <c r="K85" s="3">
        <v>0.13942489754438001</v>
      </c>
      <c r="L85" s="3">
        <v>2.66951158208853E-3</v>
      </c>
      <c r="M85" s="3">
        <v>1.69166131849527E-3</v>
      </c>
      <c r="N85" s="3">
        <v>150</v>
      </c>
      <c r="O85" s="3" t="s">
        <v>4604</v>
      </c>
      <c r="P85" s="3" t="s">
        <v>71</v>
      </c>
      <c r="Q85" s="3" t="s">
        <v>72</v>
      </c>
      <c r="R85" s="3" t="s">
        <v>4605</v>
      </c>
      <c r="S85" s="3" t="s">
        <v>1313</v>
      </c>
      <c r="T85" s="3" t="s">
        <v>74</v>
      </c>
      <c r="V85" s="3">
        <v>1000.1609999999999</v>
      </c>
      <c r="W85" s="3">
        <v>2.0003220000000002</v>
      </c>
      <c r="X85" s="3" t="s">
        <v>75</v>
      </c>
      <c r="Y85" s="15">
        <v>1.4559045621964602E-3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2582</v>
      </c>
      <c r="B86" s="4" t="s">
        <v>4996</v>
      </c>
      <c r="C86" s="4">
        <v>29</v>
      </c>
      <c r="D86" s="4">
        <v>72</v>
      </c>
      <c r="E86" s="4">
        <v>58</v>
      </c>
      <c r="F86" s="4">
        <v>61</v>
      </c>
      <c r="G86" s="12">
        <v>0.65234426424632397</v>
      </c>
      <c r="H86" s="13">
        <v>0.84506732817045505</v>
      </c>
      <c r="I86" s="3">
        <v>7.3108688579230696E-2</v>
      </c>
      <c r="J86" s="3">
        <v>0.84506732817045505</v>
      </c>
      <c r="K86" s="3">
        <v>7.3108688579230696E-2</v>
      </c>
      <c r="L86" s="3">
        <v>3.2407961809723298E-3</v>
      </c>
      <c r="M86" s="3">
        <v>2.06064084620055E-3</v>
      </c>
      <c r="N86" s="3">
        <v>9</v>
      </c>
      <c r="O86" s="3" t="s">
        <v>33</v>
      </c>
      <c r="P86" s="3" t="s">
        <v>43</v>
      </c>
      <c r="Q86" s="3" t="s">
        <v>2583</v>
      </c>
      <c r="R86" s="3" t="s">
        <v>109</v>
      </c>
      <c r="S86" s="3" t="s">
        <v>701</v>
      </c>
      <c r="T86" s="3" t="s">
        <v>2584</v>
      </c>
      <c r="V86" s="3">
        <v>1009.162</v>
      </c>
      <c r="W86" s="3">
        <v>2.0183239999999998</v>
      </c>
      <c r="X86" s="3" t="s">
        <v>2585</v>
      </c>
      <c r="Y86" s="14">
        <v>3.1508382316192048E-4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2374</v>
      </c>
      <c r="B87" s="4" t="s">
        <v>4996</v>
      </c>
      <c r="C87" s="4">
        <v>32</v>
      </c>
      <c r="D87" s="4">
        <v>61</v>
      </c>
      <c r="E87" s="4">
        <v>79</v>
      </c>
      <c r="F87" s="4">
        <v>72</v>
      </c>
      <c r="G87" s="12">
        <v>0.64773661886997103</v>
      </c>
      <c r="H87" s="13">
        <v>0.84506732817045505</v>
      </c>
      <c r="I87" s="3">
        <v>7.3108688579230696E-2</v>
      </c>
      <c r="J87" s="3">
        <v>0.84506732817045505</v>
      </c>
      <c r="K87" s="3">
        <v>7.3108688579230696E-2</v>
      </c>
      <c r="L87" s="3">
        <v>3.5760509583142898E-3</v>
      </c>
      <c r="M87" s="3">
        <v>2.2804158881573199E-3</v>
      </c>
      <c r="N87" s="3">
        <v>329</v>
      </c>
      <c r="O87" s="3" t="s">
        <v>33</v>
      </c>
      <c r="P87" s="3" t="s">
        <v>82</v>
      </c>
      <c r="Q87" s="3" t="s">
        <v>2375</v>
      </c>
      <c r="R87" s="3" t="s">
        <v>36</v>
      </c>
      <c r="S87" s="3" t="s">
        <v>130</v>
      </c>
      <c r="T87" s="3" t="s">
        <v>2376</v>
      </c>
      <c r="V87" s="3">
        <v>1069.2619999999999</v>
      </c>
      <c r="W87" s="3">
        <v>2.1385239999999999</v>
      </c>
      <c r="X87" s="3" t="s">
        <v>2377</v>
      </c>
      <c r="Y87" s="14">
        <v>3.4767870142005022E-4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3824</v>
      </c>
      <c r="B88" s="4" t="s">
        <v>4996</v>
      </c>
      <c r="C88" s="4">
        <v>49</v>
      </c>
      <c r="D88" s="4">
        <v>109</v>
      </c>
      <c r="E88" s="4">
        <v>109</v>
      </c>
      <c r="F88" s="4">
        <v>108</v>
      </c>
      <c r="G88" s="12">
        <v>0.63989830583061102</v>
      </c>
      <c r="H88" s="13">
        <v>0.84506732817045505</v>
      </c>
      <c r="I88" s="3">
        <v>7.3108688579230696E-2</v>
      </c>
      <c r="J88" s="3">
        <v>0.84506732817045505</v>
      </c>
      <c r="K88" s="3">
        <v>7.3108688579230696E-2</v>
      </c>
      <c r="L88" s="3">
        <v>5.4758280299187596E-3</v>
      </c>
      <c r="M88" s="3">
        <v>3.5125345068312999E-3</v>
      </c>
      <c r="N88" s="3">
        <v>134</v>
      </c>
      <c r="O88" s="3" t="s">
        <v>33</v>
      </c>
      <c r="P88" s="3" t="s">
        <v>43</v>
      </c>
      <c r="Q88" s="3" t="s">
        <v>3825</v>
      </c>
      <c r="R88" s="3" t="s">
        <v>109</v>
      </c>
      <c r="S88" s="3" t="s">
        <v>185</v>
      </c>
      <c r="T88" s="3" t="s">
        <v>3826</v>
      </c>
      <c r="V88" s="3">
        <v>1030.317</v>
      </c>
      <c r="W88" s="3">
        <v>2.0606339999999999</v>
      </c>
      <c r="X88" s="3" t="s">
        <v>3827</v>
      </c>
      <c r="Y88" s="14">
        <v>5.3238301154945181E-4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3898</v>
      </c>
      <c r="B89" s="4" t="s">
        <v>4996</v>
      </c>
      <c r="C89" s="4">
        <v>73</v>
      </c>
      <c r="D89" s="4">
        <v>157</v>
      </c>
      <c r="E89" s="4">
        <v>188</v>
      </c>
      <c r="F89" s="4">
        <v>143</v>
      </c>
      <c r="G89" s="12">
        <v>0.63666593258577098</v>
      </c>
      <c r="H89" s="13">
        <v>0.84506732817045505</v>
      </c>
      <c r="I89" s="3">
        <v>7.3108688579230696E-2</v>
      </c>
      <c r="J89" s="3">
        <v>0.84506732817045505</v>
      </c>
      <c r="K89" s="3">
        <v>7.3108688579230696E-2</v>
      </c>
      <c r="L89" s="3">
        <v>8.1578662486544804E-3</v>
      </c>
      <c r="M89" s="3">
        <v>5.2447491348794504E-3</v>
      </c>
      <c r="N89" s="3">
        <v>273</v>
      </c>
      <c r="O89" s="3" t="s">
        <v>33</v>
      </c>
      <c r="P89" s="3" t="s">
        <v>43</v>
      </c>
      <c r="Q89" s="3" t="s">
        <v>3899</v>
      </c>
      <c r="R89" s="3" t="s">
        <v>36</v>
      </c>
      <c r="S89" s="3" t="s">
        <v>305</v>
      </c>
      <c r="T89" s="3" t="s">
        <v>3900</v>
      </c>
      <c r="V89" s="3">
        <v>1191.3409999999999</v>
      </c>
      <c r="W89" s="3">
        <v>2.382682</v>
      </c>
      <c r="X89" s="3" t="s">
        <v>3901</v>
      </c>
      <c r="Y89" s="14">
        <v>7.9314203761448948E-4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1211</v>
      </c>
      <c r="B90" s="4" t="s">
        <v>4996</v>
      </c>
      <c r="C90" s="4">
        <v>50</v>
      </c>
      <c r="D90" s="4">
        <v>102</v>
      </c>
      <c r="E90" s="4">
        <v>119</v>
      </c>
      <c r="F90" s="4">
        <v>113</v>
      </c>
      <c r="G90" s="12">
        <v>0.63533665136875195</v>
      </c>
      <c r="H90" s="13">
        <v>0.84506732817045505</v>
      </c>
      <c r="I90" s="3">
        <v>7.3108688579230696E-2</v>
      </c>
      <c r="J90" s="3">
        <v>0.84506732817045505</v>
      </c>
      <c r="K90" s="3">
        <v>7.3108688579230696E-2</v>
      </c>
      <c r="L90" s="3">
        <v>5.5875796223660802E-3</v>
      </c>
      <c r="M90" s="3">
        <v>3.5953449876862599E-3</v>
      </c>
      <c r="N90" s="3">
        <v>57</v>
      </c>
      <c r="O90" s="3" t="s">
        <v>33</v>
      </c>
      <c r="P90" s="3" t="s">
        <v>283</v>
      </c>
      <c r="Q90" s="3" t="s">
        <v>1212</v>
      </c>
      <c r="R90" s="3" t="s">
        <v>109</v>
      </c>
      <c r="S90" s="3" t="s">
        <v>770</v>
      </c>
      <c r="T90" s="3" t="s">
        <v>1213</v>
      </c>
      <c r="V90" s="3">
        <v>1017.1660000000001</v>
      </c>
      <c r="W90" s="3">
        <v>2.034332</v>
      </c>
      <c r="X90" s="3" t="s">
        <v>1214</v>
      </c>
      <c r="Y90" s="14">
        <v>5.4324797096882841E-4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4683</v>
      </c>
      <c r="B91" s="4" t="s">
        <v>4996</v>
      </c>
      <c r="C91" s="4">
        <v>162</v>
      </c>
      <c r="D91" s="4">
        <v>114</v>
      </c>
      <c r="E91" s="4">
        <v>100</v>
      </c>
      <c r="F91" s="4">
        <v>92</v>
      </c>
      <c r="G91" s="12">
        <v>0.63483073061483397</v>
      </c>
      <c r="H91" s="13">
        <v>0.75783002966034396</v>
      </c>
      <c r="I91" s="3">
        <v>0.120428189431331</v>
      </c>
      <c r="J91" s="3">
        <v>0.75783002966034396</v>
      </c>
      <c r="K91" s="3">
        <v>0.120428189431331</v>
      </c>
      <c r="L91" s="3">
        <v>3.2273199723756802E-3</v>
      </c>
      <c r="M91" s="3">
        <v>2.0777613662480701E-3</v>
      </c>
      <c r="N91" s="3">
        <v>42</v>
      </c>
      <c r="O91" s="3" t="s">
        <v>4604</v>
      </c>
      <c r="P91" s="3" t="s">
        <v>620</v>
      </c>
      <c r="Q91" s="3" t="s">
        <v>3771</v>
      </c>
      <c r="R91" s="3" t="s">
        <v>4605</v>
      </c>
      <c r="S91" s="3" t="s">
        <v>198</v>
      </c>
      <c r="T91" s="3" t="s">
        <v>3772</v>
      </c>
      <c r="V91" s="3">
        <v>1182.2059999999999</v>
      </c>
      <c r="W91" s="3">
        <v>2.3644120000000002</v>
      </c>
      <c r="X91" s="3" t="s">
        <v>3773</v>
      </c>
      <c r="Y91" s="15">
        <v>1.7601234259390041E-3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3503</v>
      </c>
      <c r="B92" s="4" t="s">
        <v>4996</v>
      </c>
      <c r="C92" s="4">
        <v>42</v>
      </c>
      <c r="D92" s="4">
        <v>90</v>
      </c>
      <c r="E92" s="4">
        <v>103</v>
      </c>
      <c r="F92" s="4">
        <v>88</v>
      </c>
      <c r="G92" s="12">
        <v>0.63374278764649505</v>
      </c>
      <c r="H92" s="13">
        <v>0.84506732817045505</v>
      </c>
      <c r="I92" s="3">
        <v>7.3108688579230696E-2</v>
      </c>
      <c r="J92" s="3">
        <v>0.84506732817045505</v>
      </c>
      <c r="K92" s="3">
        <v>7.3108688579230696E-2</v>
      </c>
      <c r="L92" s="3">
        <v>4.6935668827875103E-3</v>
      </c>
      <c r="M92" s="3">
        <v>3.02295408225042E-3</v>
      </c>
      <c r="N92" s="3">
        <v>175</v>
      </c>
      <c r="O92" s="3" t="s">
        <v>33</v>
      </c>
      <c r="P92" s="3" t="s">
        <v>43</v>
      </c>
      <c r="Q92" s="3" t="s">
        <v>3504</v>
      </c>
      <c r="R92" s="3" t="s">
        <v>109</v>
      </c>
      <c r="S92" s="3" t="s">
        <v>1230</v>
      </c>
      <c r="T92" s="3" t="s">
        <v>3505</v>
      </c>
      <c r="V92" s="3">
        <v>1196.434</v>
      </c>
      <c r="W92" s="3">
        <v>2.392868</v>
      </c>
      <c r="X92" s="3" t="s">
        <v>3506</v>
      </c>
      <c r="Y92" s="14">
        <v>4.5632829561381591E-4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894</v>
      </c>
      <c r="B93" s="4" t="s">
        <v>4996</v>
      </c>
      <c r="C93" s="4">
        <v>37</v>
      </c>
      <c r="D93" s="4">
        <v>84</v>
      </c>
      <c r="E93" s="4">
        <v>87</v>
      </c>
      <c r="F93" s="4">
        <v>77</v>
      </c>
      <c r="G93" s="12">
        <v>0.63009371794144697</v>
      </c>
      <c r="H93" s="13">
        <v>0.84506732817045505</v>
      </c>
      <c r="I93" s="3">
        <v>7.3108688579230696E-2</v>
      </c>
      <c r="J93" s="3">
        <v>0.84506732817045505</v>
      </c>
      <c r="K93" s="3">
        <v>7.3108688579230696E-2</v>
      </c>
      <c r="L93" s="3">
        <v>4.1348089205508996E-3</v>
      </c>
      <c r="M93" s="3">
        <v>2.6697897318742701E-3</v>
      </c>
      <c r="N93" s="3">
        <v>321</v>
      </c>
      <c r="O93" s="3" t="s">
        <v>33</v>
      </c>
      <c r="P93" s="3" t="s">
        <v>34</v>
      </c>
      <c r="Q93" s="3" t="s">
        <v>895</v>
      </c>
      <c r="R93" s="3" t="s">
        <v>36</v>
      </c>
      <c r="S93" s="3" t="s">
        <v>588</v>
      </c>
      <c r="T93" s="3" t="s">
        <v>896</v>
      </c>
      <c r="V93" s="3">
        <v>1441.731</v>
      </c>
      <c r="W93" s="3">
        <v>2.8834620000000002</v>
      </c>
      <c r="X93" s="3" t="s">
        <v>897</v>
      </c>
      <c r="Y93" s="14">
        <v>4.0200349851693304E-4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3608</v>
      </c>
      <c r="B94" s="4" t="s">
        <v>4996</v>
      </c>
      <c r="C94" s="4">
        <v>39</v>
      </c>
      <c r="D94" s="4">
        <v>81</v>
      </c>
      <c r="E94" s="4">
        <v>96</v>
      </c>
      <c r="F94" s="4">
        <v>85</v>
      </c>
      <c r="G94" s="12">
        <v>0.627668687598542</v>
      </c>
      <c r="H94" s="13">
        <v>0.84506732817045505</v>
      </c>
      <c r="I94" s="3">
        <v>7.3108688579230696E-2</v>
      </c>
      <c r="J94" s="3">
        <v>0.84506732817045505</v>
      </c>
      <c r="K94" s="3">
        <v>7.3108688579230696E-2</v>
      </c>
      <c r="L94" s="3">
        <v>4.3583121054455399E-3</v>
      </c>
      <c r="M94" s="3">
        <v>2.8187712237142401E-3</v>
      </c>
      <c r="N94" s="3">
        <v>108</v>
      </c>
      <c r="O94" s="3" t="s">
        <v>33</v>
      </c>
      <c r="P94" s="3" t="s">
        <v>43</v>
      </c>
      <c r="Q94" s="3" t="s">
        <v>3609</v>
      </c>
      <c r="R94" s="3" t="s">
        <v>109</v>
      </c>
      <c r="S94" s="3" t="s">
        <v>334</v>
      </c>
      <c r="T94" s="3" t="s">
        <v>3610</v>
      </c>
      <c r="V94" s="3">
        <v>1221.4110000000001</v>
      </c>
      <c r="W94" s="3">
        <v>2.442822</v>
      </c>
      <c r="X94" s="3" t="s">
        <v>3611</v>
      </c>
      <c r="Y94" s="14">
        <v>4.2373341735568617E-4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2951</v>
      </c>
      <c r="B95" s="4" t="s">
        <v>4996</v>
      </c>
      <c r="C95" s="4">
        <v>35</v>
      </c>
      <c r="D95" s="4">
        <v>85</v>
      </c>
      <c r="E95" s="4">
        <v>68</v>
      </c>
      <c r="F95" s="4">
        <v>82</v>
      </c>
      <c r="G95" s="12">
        <v>0.62371349952635102</v>
      </c>
      <c r="H95" s="13">
        <v>0.84506732817045505</v>
      </c>
      <c r="I95" s="3">
        <v>7.3108688579230696E-2</v>
      </c>
      <c r="J95" s="3">
        <v>0.84506732817045505</v>
      </c>
      <c r="K95" s="3">
        <v>7.3108688579230696E-2</v>
      </c>
      <c r="L95" s="3">
        <v>3.9113057356562602E-3</v>
      </c>
      <c r="M95" s="3">
        <v>2.53743871284705E-3</v>
      </c>
      <c r="N95" s="3">
        <v>80</v>
      </c>
      <c r="O95" s="3" t="s">
        <v>33</v>
      </c>
      <c r="P95" s="3" t="s">
        <v>43</v>
      </c>
      <c r="Q95" s="3" t="s">
        <v>2952</v>
      </c>
      <c r="R95" s="3" t="s">
        <v>109</v>
      </c>
      <c r="S95" s="3" t="s">
        <v>244</v>
      </c>
      <c r="T95" s="3" t="s">
        <v>2953</v>
      </c>
      <c r="V95" s="3">
        <v>1175.4369999999999</v>
      </c>
      <c r="W95" s="3">
        <v>2.3508740000000001</v>
      </c>
      <c r="X95" s="3" t="s">
        <v>2954</v>
      </c>
      <c r="Y95" s="14">
        <v>3.802735796781799E-4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4617</v>
      </c>
      <c r="B96" s="4" t="s">
        <v>4996</v>
      </c>
      <c r="C96" s="4">
        <v>64</v>
      </c>
      <c r="D96" s="4">
        <v>42</v>
      </c>
      <c r="E96" s="4">
        <v>44</v>
      </c>
      <c r="F96" s="4">
        <v>36</v>
      </c>
      <c r="G96" s="12">
        <v>0.62360433266082904</v>
      </c>
      <c r="H96" s="13">
        <v>0.77560293907825395</v>
      </c>
      <c r="I96" s="3">
        <v>0.11036055386995799</v>
      </c>
      <c r="J96" s="3">
        <v>0.77560293907825395</v>
      </c>
      <c r="K96" s="3">
        <v>0.11036055386995799</v>
      </c>
      <c r="L96" s="3">
        <v>1.27499060637064E-3</v>
      </c>
      <c r="M96" s="3">
        <v>8.2646090462264795E-4</v>
      </c>
      <c r="N96" s="3">
        <v>85</v>
      </c>
      <c r="O96" s="3" t="s">
        <v>4604</v>
      </c>
      <c r="P96" s="3" t="s">
        <v>43</v>
      </c>
      <c r="Q96" s="3" t="s">
        <v>2713</v>
      </c>
      <c r="R96" s="3" t="s">
        <v>4605</v>
      </c>
      <c r="S96" s="3" t="s">
        <v>781</v>
      </c>
      <c r="T96" s="3" t="s">
        <v>2714</v>
      </c>
      <c r="V96" s="3">
        <v>1107.2470000000001</v>
      </c>
      <c r="W96" s="3">
        <v>2.2144940000000002</v>
      </c>
      <c r="X96" s="3" t="s">
        <v>2715</v>
      </c>
      <c r="Y96" s="14">
        <v>6.9535740284010043E-4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3553</v>
      </c>
      <c r="B97" s="4" t="s">
        <v>4996</v>
      </c>
      <c r="C97" s="4">
        <v>35</v>
      </c>
      <c r="D97" s="4">
        <v>78</v>
      </c>
      <c r="E97" s="4">
        <v>86</v>
      </c>
      <c r="F97" s="4">
        <v>72</v>
      </c>
      <c r="G97" s="12">
        <v>0.62226300683730396</v>
      </c>
      <c r="H97" s="13">
        <v>0.84506732817045505</v>
      </c>
      <c r="I97" s="3">
        <v>7.3108688579230696E-2</v>
      </c>
      <c r="J97" s="3">
        <v>0.84506732817045505</v>
      </c>
      <c r="K97" s="3">
        <v>7.3108688579230696E-2</v>
      </c>
      <c r="L97" s="3">
        <v>3.9113057356562602E-3</v>
      </c>
      <c r="M97" s="3">
        <v>2.5389670499635099E-3</v>
      </c>
      <c r="N97" s="3">
        <v>368</v>
      </c>
      <c r="O97" s="3" t="s">
        <v>33</v>
      </c>
      <c r="P97" s="3" t="s">
        <v>620</v>
      </c>
      <c r="Q97" s="3" t="s">
        <v>3554</v>
      </c>
      <c r="R97" s="3" t="s">
        <v>36</v>
      </c>
      <c r="S97" s="3" t="s">
        <v>1648</v>
      </c>
      <c r="T97" s="3" t="s">
        <v>3555</v>
      </c>
      <c r="V97" s="3">
        <v>971.1626</v>
      </c>
      <c r="W97" s="3">
        <v>1.9423252</v>
      </c>
      <c r="X97" s="3" t="s">
        <v>3556</v>
      </c>
      <c r="Y97" s="14">
        <v>3.802735796781799E-4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4682</v>
      </c>
      <c r="B98" s="4" t="s">
        <v>4996</v>
      </c>
      <c r="C98" s="4">
        <v>131</v>
      </c>
      <c r="D98" s="4">
        <v>91</v>
      </c>
      <c r="E98" s="4">
        <v>81</v>
      </c>
      <c r="F98" s="4">
        <v>78</v>
      </c>
      <c r="G98" s="12">
        <v>0.61945674809017104</v>
      </c>
      <c r="H98" s="13">
        <v>0.77237071583713002</v>
      </c>
      <c r="I98" s="3">
        <v>0.11217420070237399</v>
      </c>
      <c r="J98" s="3">
        <v>0.77237071583713002</v>
      </c>
      <c r="K98" s="3">
        <v>0.11217420070237399</v>
      </c>
      <c r="L98" s="3">
        <v>2.6097463974149001E-3</v>
      </c>
      <c r="M98" s="3">
        <v>1.698118099464E-3</v>
      </c>
      <c r="N98" s="3">
        <v>73</v>
      </c>
      <c r="O98" s="3" t="s">
        <v>4604</v>
      </c>
      <c r="P98" s="3" t="s">
        <v>43</v>
      </c>
      <c r="Q98" s="3" t="s">
        <v>2251</v>
      </c>
      <c r="R98" s="3" t="s">
        <v>4605</v>
      </c>
      <c r="S98" s="3" t="s">
        <v>722</v>
      </c>
      <c r="T98" s="3" t="s">
        <v>2252</v>
      </c>
      <c r="V98" s="3">
        <v>953.05799999999999</v>
      </c>
      <c r="W98" s="3">
        <v>1.9061159999999999</v>
      </c>
      <c r="X98" s="3" t="s">
        <v>2253</v>
      </c>
      <c r="Y98" s="15">
        <v>1.4233096839383304E-3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3206</v>
      </c>
      <c r="B99" s="4" t="s">
        <v>4996</v>
      </c>
      <c r="C99" s="4">
        <v>40</v>
      </c>
      <c r="D99" s="4">
        <v>102</v>
      </c>
      <c r="E99" s="4">
        <v>75</v>
      </c>
      <c r="F99" s="4">
        <v>95</v>
      </c>
      <c r="G99" s="12">
        <v>0.60471791041231804</v>
      </c>
      <c r="H99" s="13">
        <v>0.84518119457843</v>
      </c>
      <c r="I99" s="3">
        <v>7.3050174636379195E-2</v>
      </c>
      <c r="J99" s="3">
        <v>0.84518119457843</v>
      </c>
      <c r="K99" s="3">
        <v>7.3050174636379195E-2</v>
      </c>
      <c r="L99" s="3">
        <v>4.47006369789287E-3</v>
      </c>
      <c r="M99" s="3">
        <v>2.9387501367389799E-3</v>
      </c>
      <c r="N99" s="3">
        <v>84</v>
      </c>
      <c r="O99" s="3" t="s">
        <v>33</v>
      </c>
      <c r="P99" s="3" t="s">
        <v>34</v>
      </c>
      <c r="Q99" s="3" t="s">
        <v>3207</v>
      </c>
      <c r="R99" s="3" t="s">
        <v>109</v>
      </c>
      <c r="S99" s="3" t="s">
        <v>329</v>
      </c>
      <c r="T99" s="3" t="s">
        <v>3208</v>
      </c>
      <c r="V99" s="3">
        <v>1348.5630000000001</v>
      </c>
      <c r="W99" s="3">
        <v>2.6971259999999999</v>
      </c>
      <c r="X99" s="3" t="s">
        <v>3209</v>
      </c>
      <c r="Y99" s="14">
        <v>4.3459837677506277E-4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4955</v>
      </c>
      <c r="B100" s="4" t="s">
        <v>4996</v>
      </c>
      <c r="C100" s="4">
        <v>205</v>
      </c>
      <c r="D100" s="4">
        <v>125</v>
      </c>
      <c r="E100" s="4">
        <v>140</v>
      </c>
      <c r="F100" s="4">
        <v>131</v>
      </c>
      <c r="G100" s="12">
        <v>0.604405854787191</v>
      </c>
      <c r="H100" s="13">
        <v>0.77237071583713002</v>
      </c>
      <c r="I100" s="3">
        <v>0.11217420070237399</v>
      </c>
      <c r="J100" s="3">
        <v>0.77237071583713002</v>
      </c>
      <c r="K100" s="3">
        <v>0.11217420070237399</v>
      </c>
      <c r="L100" s="3">
        <v>4.0839542860309601E-3</v>
      </c>
      <c r="M100" s="3">
        <v>2.6853057244104902E-3</v>
      </c>
      <c r="N100" s="3">
        <v>265</v>
      </c>
      <c r="O100" s="3" t="s">
        <v>4604</v>
      </c>
      <c r="P100" s="3" t="s">
        <v>43</v>
      </c>
      <c r="Q100" s="3" t="s">
        <v>4441</v>
      </c>
      <c r="R100" s="3" t="s">
        <v>4608</v>
      </c>
      <c r="S100" s="3" t="s">
        <v>626</v>
      </c>
      <c r="T100" s="3" t="s">
        <v>4442</v>
      </c>
      <c r="V100" s="3">
        <v>1110.2329999999999</v>
      </c>
      <c r="W100" s="3">
        <v>2.2204660000000001</v>
      </c>
      <c r="X100" s="3" t="s">
        <v>4443</v>
      </c>
      <c r="Y100" s="15">
        <v>2.2273166809721966E-3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3599</v>
      </c>
      <c r="B101" s="4" t="s">
        <v>4996</v>
      </c>
      <c r="C101" s="4">
        <v>40</v>
      </c>
      <c r="D101" s="4">
        <v>85</v>
      </c>
      <c r="E101" s="4">
        <v>101</v>
      </c>
      <c r="F101" s="4">
        <v>88</v>
      </c>
      <c r="G101" s="12">
        <v>0.59981579832932697</v>
      </c>
      <c r="H101" s="13">
        <v>0.84518119457843</v>
      </c>
      <c r="I101" s="3">
        <v>7.3050174636379195E-2</v>
      </c>
      <c r="J101" s="3">
        <v>0.84518119457843</v>
      </c>
      <c r="K101" s="3">
        <v>7.3050174636379195E-2</v>
      </c>
      <c r="L101" s="3">
        <v>4.47006369789287E-3</v>
      </c>
      <c r="M101" s="3">
        <v>2.9475231613926602E-3</v>
      </c>
      <c r="N101" s="3">
        <v>166</v>
      </c>
      <c r="O101" s="3" t="s">
        <v>33</v>
      </c>
      <c r="P101" s="3" t="s">
        <v>43</v>
      </c>
      <c r="Q101" s="3" t="s">
        <v>3600</v>
      </c>
      <c r="R101" s="3" t="s">
        <v>109</v>
      </c>
      <c r="S101" s="3" t="s">
        <v>796</v>
      </c>
      <c r="T101" s="3" t="s">
        <v>3601</v>
      </c>
      <c r="V101" s="3">
        <v>1257.4960000000001</v>
      </c>
      <c r="W101" s="3">
        <v>2.5149919999999999</v>
      </c>
      <c r="X101" s="3" t="s">
        <v>3602</v>
      </c>
      <c r="Y101" s="14">
        <v>4.3459837677506277E-4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4639</v>
      </c>
      <c r="B102" s="4" t="s">
        <v>4996</v>
      </c>
      <c r="C102" s="4">
        <v>215</v>
      </c>
      <c r="D102" s="4">
        <v>142</v>
      </c>
      <c r="E102" s="4">
        <v>145</v>
      </c>
      <c r="F102" s="4">
        <v>130</v>
      </c>
      <c r="G102" s="12">
        <v>0.59845861296731495</v>
      </c>
      <c r="H102" s="13">
        <v>0.77237071583713002</v>
      </c>
      <c r="I102" s="3">
        <v>0.11217420070237399</v>
      </c>
      <c r="J102" s="3">
        <v>0.77237071583713002</v>
      </c>
      <c r="K102" s="3">
        <v>0.11217420070237399</v>
      </c>
      <c r="L102" s="3">
        <v>4.2831715682763701E-3</v>
      </c>
      <c r="M102" s="3">
        <v>2.8279984321613501E-3</v>
      </c>
      <c r="N102" s="3">
        <v>243</v>
      </c>
      <c r="O102" s="3" t="s">
        <v>4604</v>
      </c>
      <c r="P102" s="3" t="s">
        <v>43</v>
      </c>
      <c r="Q102" s="3" t="s">
        <v>1006</v>
      </c>
      <c r="R102" s="3" t="s">
        <v>4608</v>
      </c>
      <c r="S102" s="3" t="s">
        <v>1204</v>
      </c>
      <c r="T102" s="3" t="s">
        <v>1008</v>
      </c>
      <c r="V102" s="3">
        <v>1133.2239999999999</v>
      </c>
      <c r="W102" s="3">
        <v>2.266448</v>
      </c>
      <c r="X102" s="3" t="s">
        <v>1009</v>
      </c>
      <c r="Y102" s="15">
        <v>2.3359662751659621E-3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4711</v>
      </c>
      <c r="B103" s="4" t="s">
        <v>4996</v>
      </c>
      <c r="C103" s="4">
        <v>193</v>
      </c>
      <c r="D103" s="4">
        <v>126</v>
      </c>
      <c r="E103" s="4">
        <v>128</v>
      </c>
      <c r="F103" s="4">
        <v>122</v>
      </c>
      <c r="G103" s="12">
        <v>0.59109492947221898</v>
      </c>
      <c r="H103" s="13">
        <v>0.77237071583713002</v>
      </c>
      <c r="I103" s="3">
        <v>0.11217420070237399</v>
      </c>
      <c r="J103" s="3">
        <v>0.77237071583713002</v>
      </c>
      <c r="K103" s="3">
        <v>0.11217420070237399</v>
      </c>
      <c r="L103" s="3">
        <v>3.8448935473364598E-3</v>
      </c>
      <c r="M103" s="3">
        <v>2.5516624843145101E-3</v>
      </c>
      <c r="N103" s="3">
        <v>165</v>
      </c>
      <c r="O103" s="3" t="s">
        <v>4604</v>
      </c>
      <c r="P103" s="3" t="s">
        <v>433</v>
      </c>
      <c r="Q103" s="3" t="s">
        <v>514</v>
      </c>
      <c r="R103" s="3" t="s">
        <v>4605</v>
      </c>
      <c r="S103" s="3" t="s">
        <v>1756</v>
      </c>
      <c r="T103" s="3" t="s">
        <v>515</v>
      </c>
      <c r="V103" s="3">
        <v>1115.3320000000001</v>
      </c>
      <c r="W103" s="3">
        <v>2.230664</v>
      </c>
      <c r="X103" s="3" t="s">
        <v>516</v>
      </c>
      <c r="Y103" s="15">
        <v>2.0969371679396779E-3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4632</v>
      </c>
      <c r="B104" s="4" t="s">
        <v>4996</v>
      </c>
      <c r="C104" s="4">
        <v>160</v>
      </c>
      <c r="D104" s="4">
        <v>109</v>
      </c>
      <c r="E104" s="4">
        <v>102</v>
      </c>
      <c r="F104" s="4">
        <v>101</v>
      </c>
      <c r="G104" s="12">
        <v>0.58850249313298597</v>
      </c>
      <c r="H104" s="13">
        <v>0.77733309397775296</v>
      </c>
      <c r="I104" s="3">
        <v>0.109392842360161</v>
      </c>
      <c r="J104" s="3">
        <v>0.77733309397775296</v>
      </c>
      <c r="K104" s="3">
        <v>0.109392842360161</v>
      </c>
      <c r="L104" s="3">
        <v>3.1874765159265999E-3</v>
      </c>
      <c r="M104" s="3">
        <v>2.1192093994295202E-3</v>
      </c>
      <c r="N104" s="3">
        <v>197</v>
      </c>
      <c r="O104" s="3" t="s">
        <v>4604</v>
      </c>
      <c r="P104" s="3" t="s">
        <v>43</v>
      </c>
      <c r="Q104" s="3" t="s">
        <v>870</v>
      </c>
      <c r="R104" s="3" t="s">
        <v>4608</v>
      </c>
      <c r="S104" s="3" t="s">
        <v>249</v>
      </c>
      <c r="T104" s="3" t="s">
        <v>871</v>
      </c>
      <c r="V104" s="3">
        <v>905.96079999999995</v>
      </c>
      <c r="W104" s="3">
        <v>1.8119216</v>
      </c>
      <c r="X104" s="3" t="s">
        <v>872</v>
      </c>
      <c r="Y104" s="15">
        <v>1.7383935071002511E-3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1403</v>
      </c>
      <c r="B105" s="4" t="s">
        <v>4996</v>
      </c>
      <c r="C105" s="4">
        <v>45</v>
      </c>
      <c r="D105" s="4">
        <v>116</v>
      </c>
      <c r="E105" s="4">
        <v>97</v>
      </c>
      <c r="F105" s="4">
        <v>100</v>
      </c>
      <c r="G105" s="12">
        <v>0.57443506283171597</v>
      </c>
      <c r="H105" s="13">
        <v>0.85599029201063503</v>
      </c>
      <c r="I105" s="3">
        <v>6.7531160731864798E-2</v>
      </c>
      <c r="J105" s="3">
        <v>0.85599029201063503</v>
      </c>
      <c r="K105" s="3">
        <v>6.7531160731864798E-2</v>
      </c>
      <c r="L105" s="3">
        <v>5.0288216601294703E-3</v>
      </c>
      <c r="M105" s="3">
        <v>3.3759190412126099E-3</v>
      </c>
      <c r="N105" s="3">
        <v>44</v>
      </c>
      <c r="O105" s="3" t="s">
        <v>33</v>
      </c>
      <c r="P105" s="3" t="s">
        <v>43</v>
      </c>
      <c r="Q105" s="3" t="s">
        <v>891</v>
      </c>
      <c r="R105" s="3" t="s">
        <v>109</v>
      </c>
      <c r="S105" s="3" t="s">
        <v>170</v>
      </c>
      <c r="T105" s="3" t="s">
        <v>892</v>
      </c>
      <c r="V105" s="3">
        <v>1268.4069999999999</v>
      </c>
      <c r="W105" s="3">
        <v>2.5368140000000001</v>
      </c>
      <c r="X105" s="3" t="s">
        <v>893</v>
      </c>
      <c r="Y105" s="14">
        <v>4.8892317387194554E-4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3786</v>
      </c>
      <c r="B106" s="4" t="s">
        <v>4996</v>
      </c>
      <c r="C106" s="4">
        <v>45</v>
      </c>
      <c r="D106" s="4">
        <v>105</v>
      </c>
      <c r="E106" s="4">
        <v>104</v>
      </c>
      <c r="F106" s="4">
        <v>105</v>
      </c>
      <c r="G106" s="12">
        <v>0.570977214453396</v>
      </c>
      <c r="H106" s="13">
        <v>0.86503785414401801</v>
      </c>
      <c r="I106" s="3">
        <v>6.2964887348880103E-2</v>
      </c>
      <c r="J106" s="3">
        <v>0.86503785414401801</v>
      </c>
      <c r="K106" s="3">
        <v>6.2964887348880103E-2</v>
      </c>
      <c r="L106" s="3">
        <v>5.0288216601294703E-3</v>
      </c>
      <c r="M106" s="3">
        <v>3.3837825691528899E-3</v>
      </c>
      <c r="N106" s="3">
        <v>25</v>
      </c>
      <c r="O106" s="3" t="s">
        <v>33</v>
      </c>
      <c r="P106" s="3" t="s">
        <v>43</v>
      </c>
      <c r="Q106" s="3" t="s">
        <v>3787</v>
      </c>
      <c r="R106" s="3" t="s">
        <v>109</v>
      </c>
      <c r="S106" s="3" t="s">
        <v>1381</v>
      </c>
      <c r="T106" s="3" t="s">
        <v>3788</v>
      </c>
      <c r="V106" s="3">
        <v>1052.144</v>
      </c>
      <c r="W106" s="3">
        <v>2.1042879999999999</v>
      </c>
      <c r="X106" s="3" t="s">
        <v>3789</v>
      </c>
      <c r="Y106" s="14">
        <v>4.8892317387194554E-4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4623</v>
      </c>
      <c r="B107" s="4" t="s">
        <v>4996</v>
      </c>
      <c r="C107" s="4">
        <v>216</v>
      </c>
      <c r="D107" s="4">
        <v>116</v>
      </c>
      <c r="E107" s="4">
        <v>157</v>
      </c>
      <c r="F107" s="4">
        <v>155</v>
      </c>
      <c r="G107" s="12">
        <v>0.56832461714864602</v>
      </c>
      <c r="H107" s="13">
        <v>0.77733309397775296</v>
      </c>
      <c r="I107" s="3">
        <v>0.109392842360161</v>
      </c>
      <c r="J107" s="3">
        <v>0.77733309397775296</v>
      </c>
      <c r="K107" s="3">
        <v>0.109392842360161</v>
      </c>
      <c r="L107" s="3">
        <v>4.3030932965009098E-3</v>
      </c>
      <c r="M107" s="3">
        <v>2.90109260452571E-3</v>
      </c>
      <c r="N107" s="3">
        <v>247</v>
      </c>
      <c r="O107" s="3" t="s">
        <v>4604</v>
      </c>
      <c r="P107" s="3" t="s">
        <v>43</v>
      </c>
      <c r="Q107" s="3" t="s">
        <v>1594</v>
      </c>
      <c r="R107" s="3" t="s">
        <v>4608</v>
      </c>
      <c r="S107" s="3" t="s">
        <v>984</v>
      </c>
      <c r="T107" s="3" t="s">
        <v>1595</v>
      </c>
      <c r="V107" s="3">
        <v>1194.26</v>
      </c>
      <c r="W107" s="3">
        <v>2.3885200000000002</v>
      </c>
      <c r="X107" s="3" t="s">
        <v>1596</v>
      </c>
      <c r="Y107" s="15">
        <v>2.3468312345853387E-3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3414</v>
      </c>
      <c r="B108" s="4" t="s">
        <v>4996</v>
      </c>
      <c r="C108" s="4">
        <v>40</v>
      </c>
      <c r="D108" s="4">
        <v>93</v>
      </c>
      <c r="E108" s="4">
        <v>100</v>
      </c>
      <c r="F108" s="4">
        <v>87</v>
      </c>
      <c r="G108" s="12">
        <v>0.56803197116534798</v>
      </c>
      <c r="H108" s="13">
        <v>0.87057965247868396</v>
      </c>
      <c r="I108" s="3">
        <v>6.0191487557090202E-2</v>
      </c>
      <c r="J108" s="3">
        <v>0.87057965247868396</v>
      </c>
      <c r="K108" s="3">
        <v>6.0191487557090202E-2</v>
      </c>
      <c r="L108" s="3">
        <v>4.47006369789287E-3</v>
      </c>
      <c r="M108" s="3">
        <v>3.0134244274577201E-3</v>
      </c>
      <c r="N108" s="3">
        <v>335</v>
      </c>
      <c r="O108" s="3" t="s">
        <v>33</v>
      </c>
      <c r="P108" s="3" t="s">
        <v>43</v>
      </c>
      <c r="Q108" s="3" t="s">
        <v>3415</v>
      </c>
      <c r="R108" s="3" t="s">
        <v>36</v>
      </c>
      <c r="S108" s="3" t="s">
        <v>435</v>
      </c>
      <c r="T108" s="3" t="s">
        <v>3416</v>
      </c>
      <c r="V108" s="3">
        <v>1194.3689999999999</v>
      </c>
      <c r="W108" s="3">
        <v>2.388738</v>
      </c>
      <c r="X108" s="3" t="s">
        <v>3417</v>
      </c>
      <c r="Y108" s="14">
        <v>4.3459837677506277E-4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1861</v>
      </c>
      <c r="B109" s="4" t="s">
        <v>4996</v>
      </c>
      <c r="C109" s="4">
        <v>7</v>
      </c>
      <c r="D109" s="4">
        <v>19</v>
      </c>
      <c r="E109" s="4">
        <v>15</v>
      </c>
      <c r="F109" s="4">
        <v>15</v>
      </c>
      <c r="G109" s="12">
        <v>0.56215118889363003</v>
      </c>
      <c r="H109" s="13">
        <v>0.88918526191799796</v>
      </c>
      <c r="I109" s="3">
        <v>5.10077442644686E-2</v>
      </c>
      <c r="J109" s="3">
        <v>0.88918526191799796</v>
      </c>
      <c r="K109" s="3">
        <v>5.10077442644686E-2</v>
      </c>
      <c r="L109" s="3">
        <v>7.82261147131251E-4</v>
      </c>
      <c r="M109" s="3">
        <v>5.2854402151108603E-4</v>
      </c>
      <c r="N109" s="3">
        <v>76</v>
      </c>
      <c r="O109" s="3" t="s">
        <v>33</v>
      </c>
      <c r="P109" s="3" t="s">
        <v>82</v>
      </c>
      <c r="Q109" s="3" t="s">
        <v>1862</v>
      </c>
      <c r="R109" s="3" t="s">
        <v>109</v>
      </c>
      <c r="S109" s="3" t="s">
        <v>626</v>
      </c>
      <c r="T109" s="3" t="s">
        <v>1863</v>
      </c>
      <c r="V109" s="3">
        <v>1094.1849999999999</v>
      </c>
      <c r="W109" s="3">
        <v>2.1883699999999999</v>
      </c>
      <c r="X109" s="3" t="s">
        <v>1864</v>
      </c>
      <c r="Y109" s="14">
        <v>7.6054715935635985E-5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4878</v>
      </c>
      <c r="B110" s="4" t="s">
        <v>4996</v>
      </c>
      <c r="C110" s="4">
        <v>683</v>
      </c>
      <c r="D110" s="4">
        <v>429</v>
      </c>
      <c r="E110" s="4">
        <v>468</v>
      </c>
      <c r="F110" s="4">
        <v>463</v>
      </c>
      <c r="G110" s="12">
        <v>0.55989327224938001</v>
      </c>
      <c r="H110" s="13">
        <v>0.77733309397775296</v>
      </c>
      <c r="I110" s="3">
        <v>0.109392842360161</v>
      </c>
      <c r="J110" s="3">
        <v>0.77733309397775296</v>
      </c>
      <c r="K110" s="3">
        <v>0.109392842360161</v>
      </c>
      <c r="L110" s="3">
        <v>1.3606540377361699E-2</v>
      </c>
      <c r="M110" s="3">
        <v>9.2293469939058407E-3</v>
      </c>
      <c r="N110" s="3">
        <v>99</v>
      </c>
      <c r="O110" s="3" t="s">
        <v>4604</v>
      </c>
      <c r="P110" s="3" t="s">
        <v>34</v>
      </c>
      <c r="Q110" s="3" t="s">
        <v>1726</v>
      </c>
      <c r="R110" s="3" t="s">
        <v>4605</v>
      </c>
      <c r="S110" s="3" t="s">
        <v>815</v>
      </c>
      <c r="T110" s="3" t="s">
        <v>1727</v>
      </c>
      <c r="V110" s="3">
        <v>1232.442</v>
      </c>
      <c r="W110" s="3">
        <v>2.4648840000000001</v>
      </c>
      <c r="X110" s="3" t="s">
        <v>1728</v>
      </c>
      <c r="Y110" s="15">
        <v>7.4207672834341962E-3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4705</v>
      </c>
      <c r="B111" s="4" t="s">
        <v>4996</v>
      </c>
      <c r="C111" s="4">
        <v>236</v>
      </c>
      <c r="D111" s="4">
        <v>163</v>
      </c>
      <c r="E111" s="4">
        <v>159</v>
      </c>
      <c r="F111" s="4">
        <v>150</v>
      </c>
      <c r="G111" s="12">
        <v>0.553144430198933</v>
      </c>
      <c r="H111" s="13">
        <v>0.80739592888453005</v>
      </c>
      <c r="I111" s="3">
        <v>9.2913444754093494E-2</v>
      </c>
      <c r="J111" s="3">
        <v>0.80739592888453005</v>
      </c>
      <c r="K111" s="3">
        <v>9.2913444754093494E-2</v>
      </c>
      <c r="L111" s="3">
        <v>4.7015278609917402E-3</v>
      </c>
      <c r="M111" s="3">
        <v>3.2035899073402201E-3</v>
      </c>
      <c r="N111" s="3">
        <v>71</v>
      </c>
      <c r="O111" s="3" t="s">
        <v>4604</v>
      </c>
      <c r="P111" s="3" t="s">
        <v>43</v>
      </c>
      <c r="Q111" s="3" t="s">
        <v>752</v>
      </c>
      <c r="R111" s="3" t="s">
        <v>4605</v>
      </c>
      <c r="S111" s="3" t="s">
        <v>505</v>
      </c>
      <c r="T111" s="3" t="s">
        <v>753</v>
      </c>
      <c r="V111" s="3">
        <v>1072.3320000000001</v>
      </c>
      <c r="W111" s="3">
        <v>2.1446640000000001</v>
      </c>
      <c r="X111" s="3" t="s">
        <v>754</v>
      </c>
      <c r="Y111" s="15">
        <v>2.5641304229728702E-3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2519</v>
      </c>
      <c r="B112" s="4" t="s">
        <v>4996</v>
      </c>
      <c r="C112" s="4">
        <v>23</v>
      </c>
      <c r="D112" s="4">
        <v>52</v>
      </c>
      <c r="E112" s="4">
        <v>57</v>
      </c>
      <c r="F112" s="4">
        <v>55</v>
      </c>
      <c r="G112" s="12">
        <v>0.540138548683467</v>
      </c>
      <c r="H112" s="13">
        <v>0.87442881839531394</v>
      </c>
      <c r="I112" s="3">
        <v>5.8275537856362102E-2</v>
      </c>
      <c r="J112" s="3">
        <v>0.87442881839531394</v>
      </c>
      <c r="K112" s="3">
        <v>5.8275537856362102E-2</v>
      </c>
      <c r="L112" s="3">
        <v>2.5702866262883998E-3</v>
      </c>
      <c r="M112" s="3">
        <v>1.7660388921799E-3</v>
      </c>
      <c r="N112" s="3">
        <v>165</v>
      </c>
      <c r="O112" s="3" t="s">
        <v>33</v>
      </c>
      <c r="P112" s="3" t="s">
        <v>34</v>
      </c>
      <c r="Q112" s="3" t="s">
        <v>2520</v>
      </c>
      <c r="R112" s="3" t="s">
        <v>109</v>
      </c>
      <c r="S112" s="3" t="s">
        <v>1195</v>
      </c>
      <c r="T112" s="3" t="s">
        <v>2521</v>
      </c>
      <c r="V112" s="3">
        <v>1243.423</v>
      </c>
      <c r="W112" s="3">
        <v>2.4868459999999999</v>
      </c>
      <c r="X112" s="3" t="s">
        <v>2522</v>
      </c>
      <c r="Y112" s="14">
        <v>2.4989406664566107E-4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945</v>
      </c>
      <c r="B113" s="4" t="s">
        <v>4996</v>
      </c>
      <c r="C113" s="4">
        <v>24</v>
      </c>
      <c r="D113" s="4">
        <v>54</v>
      </c>
      <c r="E113" s="4">
        <v>56</v>
      </c>
      <c r="F113" s="4">
        <v>61</v>
      </c>
      <c r="G113" s="12">
        <v>0.54001794123236702</v>
      </c>
      <c r="H113" s="13">
        <v>0.87442881839531394</v>
      </c>
      <c r="I113" s="3">
        <v>5.8275537856362102E-2</v>
      </c>
      <c r="J113" s="3">
        <v>0.87442881839531394</v>
      </c>
      <c r="K113" s="3">
        <v>5.8275537856362102E-2</v>
      </c>
      <c r="L113" s="3">
        <v>2.6820382187357199E-3</v>
      </c>
      <c r="M113" s="3">
        <v>1.8433263342468699E-3</v>
      </c>
      <c r="N113" s="3">
        <v>18</v>
      </c>
      <c r="O113" s="3" t="s">
        <v>33</v>
      </c>
      <c r="P113" s="3" t="s">
        <v>34</v>
      </c>
      <c r="Q113" s="3" t="s">
        <v>946</v>
      </c>
      <c r="R113" s="3" t="s">
        <v>109</v>
      </c>
      <c r="S113" s="3" t="s">
        <v>140</v>
      </c>
      <c r="T113" s="3" t="s">
        <v>947</v>
      </c>
      <c r="V113" s="3">
        <v>1052.143</v>
      </c>
      <c r="W113" s="3">
        <v>2.1042860000000001</v>
      </c>
      <c r="X113" s="3" t="s">
        <v>948</v>
      </c>
      <c r="Y113" s="14">
        <v>2.6075902606503766E-4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3694</v>
      </c>
      <c r="B114" s="4" t="s">
        <v>4996</v>
      </c>
      <c r="C114" s="4">
        <v>63</v>
      </c>
      <c r="D114" s="4">
        <v>176</v>
      </c>
      <c r="E114" s="4">
        <v>153</v>
      </c>
      <c r="F114" s="4">
        <v>121</v>
      </c>
      <c r="G114" s="12">
        <v>0.53853868678104</v>
      </c>
      <c r="H114" s="13">
        <v>0.869049350661384</v>
      </c>
      <c r="I114" s="3">
        <v>6.0955560592350203E-2</v>
      </c>
      <c r="J114" s="3">
        <v>0.869049350661384</v>
      </c>
      <c r="K114" s="3">
        <v>6.0955560592350203E-2</v>
      </c>
      <c r="L114" s="3">
        <v>7.0403503241812599E-3</v>
      </c>
      <c r="M114" s="3">
        <v>4.8454677649322304E-3</v>
      </c>
      <c r="N114" s="3">
        <v>217</v>
      </c>
      <c r="O114" s="3" t="s">
        <v>33</v>
      </c>
      <c r="P114" s="3" t="s">
        <v>620</v>
      </c>
      <c r="Q114" s="3" t="s">
        <v>3695</v>
      </c>
      <c r="R114" s="3" t="s">
        <v>36</v>
      </c>
      <c r="S114" s="3" t="s">
        <v>1381</v>
      </c>
      <c r="T114" s="3" t="s">
        <v>3696</v>
      </c>
      <c r="V114" s="3">
        <v>1231.3219999999999</v>
      </c>
      <c r="W114" s="3">
        <v>2.4626440000000001</v>
      </c>
      <c r="X114" s="3" t="s">
        <v>3697</v>
      </c>
      <c r="Y114" s="14">
        <v>6.8449244342072384E-4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4680</v>
      </c>
      <c r="B115" s="4" t="s">
        <v>4996</v>
      </c>
      <c r="C115" s="4">
        <v>119</v>
      </c>
      <c r="D115" s="4">
        <v>82</v>
      </c>
      <c r="E115" s="4">
        <v>88</v>
      </c>
      <c r="F115" s="4">
        <v>71</v>
      </c>
      <c r="G115" s="12">
        <v>0.53765448518571002</v>
      </c>
      <c r="H115" s="13">
        <v>0.83277615556792295</v>
      </c>
      <c r="I115" s="3">
        <v>7.9471718239986194E-2</v>
      </c>
      <c r="J115" s="3">
        <v>0.83277615556792295</v>
      </c>
      <c r="K115" s="3">
        <v>7.9471718239986194E-2</v>
      </c>
      <c r="L115" s="3">
        <v>2.3706856587204098E-3</v>
      </c>
      <c r="M115" s="3">
        <v>1.63210047532298E-3</v>
      </c>
      <c r="N115" s="3">
        <v>272</v>
      </c>
      <c r="O115" s="3" t="s">
        <v>4604</v>
      </c>
      <c r="P115" s="3" t="s">
        <v>43</v>
      </c>
      <c r="Q115" s="3" t="s">
        <v>4588</v>
      </c>
      <c r="R115" s="3" t="s">
        <v>4608</v>
      </c>
      <c r="S115" s="3" t="s">
        <v>1367</v>
      </c>
      <c r="T115" s="3" t="s">
        <v>4589</v>
      </c>
      <c r="V115" s="3">
        <v>1017.101</v>
      </c>
      <c r="W115" s="3">
        <v>2.0342020000000001</v>
      </c>
      <c r="X115" s="3" t="s">
        <v>4590</v>
      </c>
      <c r="Y115" s="15">
        <v>1.2929301709058117E-3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2366</v>
      </c>
      <c r="B116" s="4" t="s">
        <v>4996</v>
      </c>
      <c r="C116" s="4">
        <v>24</v>
      </c>
      <c r="D116" s="4">
        <v>53</v>
      </c>
      <c r="E116" s="4">
        <v>70</v>
      </c>
      <c r="F116" s="4">
        <v>49</v>
      </c>
      <c r="G116" s="12">
        <v>0.53656936416777401</v>
      </c>
      <c r="H116" s="13">
        <v>0.87442881839531394</v>
      </c>
      <c r="I116" s="3">
        <v>5.8275537856362102E-2</v>
      </c>
      <c r="J116" s="3">
        <v>0.87442881839531394</v>
      </c>
      <c r="K116" s="3">
        <v>5.8275537856362102E-2</v>
      </c>
      <c r="L116" s="3">
        <v>2.6820382187357199E-3</v>
      </c>
      <c r="M116" s="3">
        <v>1.84665567067572E-3</v>
      </c>
      <c r="N116" s="3">
        <v>188</v>
      </c>
      <c r="O116" s="3" t="s">
        <v>33</v>
      </c>
      <c r="P116" s="3" t="s">
        <v>43</v>
      </c>
      <c r="Q116" s="3" t="s">
        <v>2367</v>
      </c>
      <c r="R116" s="3" t="s">
        <v>109</v>
      </c>
      <c r="S116" s="3" t="s">
        <v>1523</v>
      </c>
      <c r="T116" s="3" t="s">
        <v>2368</v>
      </c>
      <c r="V116" s="3">
        <v>1276.3630000000001</v>
      </c>
      <c r="W116" s="3">
        <v>2.5527259999999998</v>
      </c>
      <c r="X116" s="3" t="s">
        <v>2369</v>
      </c>
      <c r="Y116" s="14">
        <v>2.6075902606503766E-4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4722</v>
      </c>
      <c r="B117" s="4" t="s">
        <v>4996</v>
      </c>
      <c r="C117" s="4">
        <v>179</v>
      </c>
      <c r="D117" s="4">
        <v>125</v>
      </c>
      <c r="E117" s="4">
        <v>105</v>
      </c>
      <c r="F117" s="4">
        <v>131</v>
      </c>
      <c r="G117" s="12">
        <v>0.53607099674403702</v>
      </c>
      <c r="H117" s="13">
        <v>0.83277615556792295</v>
      </c>
      <c r="I117" s="3">
        <v>7.9471718239986194E-2</v>
      </c>
      <c r="J117" s="3">
        <v>0.83277615556792295</v>
      </c>
      <c r="K117" s="3">
        <v>7.9471718239986194E-2</v>
      </c>
      <c r="L117" s="3">
        <v>3.5659893521928802E-3</v>
      </c>
      <c r="M117" s="3">
        <v>2.4593183905050799E-3</v>
      </c>
      <c r="N117" s="3">
        <v>220</v>
      </c>
      <c r="O117" s="3" t="s">
        <v>4604</v>
      </c>
      <c r="P117" s="3" t="s">
        <v>34</v>
      </c>
      <c r="Q117" s="3" t="s">
        <v>979</v>
      </c>
      <c r="R117" s="3" t="s">
        <v>4608</v>
      </c>
      <c r="S117" s="3" t="s">
        <v>683</v>
      </c>
      <c r="T117" s="3" t="s">
        <v>980</v>
      </c>
      <c r="V117" s="3">
        <v>1186.415</v>
      </c>
      <c r="W117" s="3">
        <v>2.37283</v>
      </c>
      <c r="X117" s="3" t="s">
        <v>981</v>
      </c>
      <c r="Y117" s="15">
        <v>1.9448277360684058E-3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4609</v>
      </c>
      <c r="B118" s="4" t="s">
        <v>4996</v>
      </c>
      <c r="C118" s="4">
        <v>126</v>
      </c>
      <c r="D118" s="4">
        <v>72</v>
      </c>
      <c r="E118" s="4">
        <v>83</v>
      </c>
      <c r="F118" s="4">
        <v>100</v>
      </c>
      <c r="G118" s="12">
        <v>0.53344038127231697</v>
      </c>
      <c r="H118" s="13">
        <v>0.83277615556792295</v>
      </c>
      <c r="I118" s="3">
        <v>7.9471718239986194E-2</v>
      </c>
      <c r="J118" s="3">
        <v>0.83277615556792295</v>
      </c>
      <c r="K118" s="3">
        <v>7.9471718239986194E-2</v>
      </c>
      <c r="L118" s="3">
        <v>2.5101377562921998E-3</v>
      </c>
      <c r="M118" s="3">
        <v>1.73396950136279E-3</v>
      </c>
      <c r="N118" s="3">
        <v>285</v>
      </c>
      <c r="O118" s="3" t="s">
        <v>4604</v>
      </c>
      <c r="P118" s="3" t="s">
        <v>43</v>
      </c>
      <c r="Q118" s="3" t="s">
        <v>522</v>
      </c>
      <c r="R118" s="3" t="s">
        <v>4608</v>
      </c>
      <c r="S118" s="3" t="s">
        <v>851</v>
      </c>
      <c r="T118" s="3" t="s">
        <v>523</v>
      </c>
      <c r="V118" s="3">
        <v>1141.29</v>
      </c>
      <c r="W118" s="3">
        <v>2.2825799999999998</v>
      </c>
      <c r="X118" s="3" t="s">
        <v>524</v>
      </c>
      <c r="Y118" s="15">
        <v>1.3689848868414477E-3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2943</v>
      </c>
      <c r="B119" s="4" t="s">
        <v>4996</v>
      </c>
      <c r="C119" s="4">
        <v>30</v>
      </c>
      <c r="D119" s="4">
        <v>73</v>
      </c>
      <c r="E119" s="4">
        <v>75</v>
      </c>
      <c r="F119" s="4">
        <v>67</v>
      </c>
      <c r="G119" s="12">
        <v>0.53339774547086505</v>
      </c>
      <c r="H119" s="13">
        <v>0.87442881839531394</v>
      </c>
      <c r="I119" s="3">
        <v>5.8275537856362102E-2</v>
      </c>
      <c r="J119" s="3">
        <v>0.87442881839531394</v>
      </c>
      <c r="K119" s="3">
        <v>5.8275537856362102E-2</v>
      </c>
      <c r="L119" s="3">
        <v>3.3525477734196499E-3</v>
      </c>
      <c r="M119" s="3">
        <v>2.3147569459557398E-3</v>
      </c>
      <c r="N119" s="3">
        <v>16</v>
      </c>
      <c r="O119" s="3" t="s">
        <v>33</v>
      </c>
      <c r="P119" s="3" t="s">
        <v>43</v>
      </c>
      <c r="Q119" s="3" t="s">
        <v>2944</v>
      </c>
      <c r="R119" s="3" t="s">
        <v>109</v>
      </c>
      <c r="S119" s="3" t="s">
        <v>269</v>
      </c>
      <c r="T119" s="3" t="s">
        <v>2945</v>
      </c>
      <c r="V119" s="3">
        <v>1214.4000000000001</v>
      </c>
      <c r="W119" s="3">
        <v>2.4287999999999998</v>
      </c>
      <c r="X119" s="3" t="s">
        <v>2946</v>
      </c>
      <c r="Y119" s="14">
        <v>3.2594878258129708E-4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2494</v>
      </c>
      <c r="B120" s="4" t="s">
        <v>4996</v>
      </c>
      <c r="C120" s="4">
        <v>26</v>
      </c>
      <c r="D120" s="4">
        <v>60</v>
      </c>
      <c r="E120" s="4">
        <v>78</v>
      </c>
      <c r="F120" s="4">
        <v>50</v>
      </c>
      <c r="G120" s="12">
        <v>0.524483646233876</v>
      </c>
      <c r="H120" s="13">
        <v>0.87442881839531394</v>
      </c>
      <c r="I120" s="3">
        <v>5.8275537856362102E-2</v>
      </c>
      <c r="J120" s="3">
        <v>0.87442881839531394</v>
      </c>
      <c r="K120" s="3">
        <v>5.8275537856362102E-2</v>
      </c>
      <c r="L120" s="3">
        <v>2.9055414036303598E-3</v>
      </c>
      <c r="M120" s="3">
        <v>2.0174773216328598E-3</v>
      </c>
      <c r="N120" s="3">
        <v>112</v>
      </c>
      <c r="O120" s="3" t="s">
        <v>33</v>
      </c>
      <c r="P120" s="3" t="s">
        <v>43</v>
      </c>
      <c r="Q120" s="3" t="s">
        <v>2495</v>
      </c>
      <c r="R120" s="3" t="s">
        <v>109</v>
      </c>
      <c r="S120" s="3" t="s">
        <v>537</v>
      </c>
      <c r="T120" s="3" t="s">
        <v>2496</v>
      </c>
      <c r="V120" s="3">
        <v>935.12649999999996</v>
      </c>
      <c r="W120" s="3">
        <v>1.8702529999999999</v>
      </c>
      <c r="X120" s="3" t="s">
        <v>2497</v>
      </c>
      <c r="Y120" s="14">
        <v>2.824889449037908E-4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2661</v>
      </c>
      <c r="B121" s="4" t="s">
        <v>4996</v>
      </c>
      <c r="C121" s="4">
        <v>24</v>
      </c>
      <c r="D121" s="4">
        <v>54</v>
      </c>
      <c r="E121" s="4">
        <v>60</v>
      </c>
      <c r="F121" s="4">
        <v>59</v>
      </c>
      <c r="G121" s="12">
        <v>0.52447302063821599</v>
      </c>
      <c r="H121" s="13">
        <v>0.87442881839531394</v>
      </c>
      <c r="I121" s="3">
        <v>5.8275537856362102E-2</v>
      </c>
      <c r="J121" s="3">
        <v>0.87442881839531394</v>
      </c>
      <c r="K121" s="3">
        <v>5.8275537856362102E-2</v>
      </c>
      <c r="L121" s="3">
        <v>2.6820382187357199E-3</v>
      </c>
      <c r="M121" s="3">
        <v>1.86308383479851E-3</v>
      </c>
      <c r="N121" s="3">
        <v>69</v>
      </c>
      <c r="O121" s="3" t="s">
        <v>33</v>
      </c>
      <c r="P121" s="3" t="s">
        <v>43</v>
      </c>
      <c r="Q121" s="3" t="s">
        <v>2662</v>
      </c>
      <c r="R121" s="3" t="s">
        <v>109</v>
      </c>
      <c r="S121" s="3" t="s">
        <v>37</v>
      </c>
      <c r="T121" s="3" t="s">
        <v>2663</v>
      </c>
      <c r="V121" s="3">
        <v>1193.32</v>
      </c>
      <c r="W121" s="3">
        <v>2.3866399999999999</v>
      </c>
      <c r="X121" s="3" t="s">
        <v>2664</v>
      </c>
      <c r="Y121" s="14">
        <v>2.6075902606503766E-4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2822</v>
      </c>
      <c r="B122" s="4" t="s">
        <v>4996</v>
      </c>
      <c r="C122" s="4">
        <v>29</v>
      </c>
      <c r="D122" s="4">
        <v>62</v>
      </c>
      <c r="E122" s="4">
        <v>68</v>
      </c>
      <c r="F122" s="4">
        <v>80</v>
      </c>
      <c r="G122" s="12">
        <v>0.51646992060964403</v>
      </c>
      <c r="H122" s="13">
        <v>0.87442881839531394</v>
      </c>
      <c r="I122" s="3">
        <v>5.8275537856362102E-2</v>
      </c>
      <c r="J122" s="3">
        <v>0.87442881839531394</v>
      </c>
      <c r="K122" s="3">
        <v>5.8275537856362102E-2</v>
      </c>
      <c r="L122" s="3">
        <v>3.2407961809723298E-3</v>
      </c>
      <c r="M122" s="3">
        <v>2.2644507805872401E-3</v>
      </c>
      <c r="N122" s="3">
        <v>330</v>
      </c>
      <c r="O122" s="3" t="s">
        <v>33</v>
      </c>
      <c r="P122" s="3" t="s">
        <v>43</v>
      </c>
      <c r="Q122" s="3" t="s">
        <v>2823</v>
      </c>
      <c r="R122" s="3" t="s">
        <v>36</v>
      </c>
      <c r="S122" s="3" t="s">
        <v>1372</v>
      </c>
      <c r="T122" s="3" t="s">
        <v>2824</v>
      </c>
      <c r="V122" s="3">
        <v>1135.365</v>
      </c>
      <c r="W122" s="3">
        <v>2.2707299999999999</v>
      </c>
      <c r="X122" s="3" t="s">
        <v>2825</v>
      </c>
      <c r="Y122" s="14">
        <v>3.1508382316192048E-4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4663</v>
      </c>
      <c r="B123" s="4" t="s">
        <v>4996</v>
      </c>
      <c r="C123" s="4">
        <v>203</v>
      </c>
      <c r="D123" s="4">
        <v>142</v>
      </c>
      <c r="E123" s="4">
        <v>151</v>
      </c>
      <c r="F123" s="4">
        <v>125</v>
      </c>
      <c r="G123" s="12">
        <v>0.51366278006120103</v>
      </c>
      <c r="H123" s="13">
        <v>0.83277615556792295</v>
      </c>
      <c r="I123" s="3">
        <v>7.9471718239986194E-2</v>
      </c>
      <c r="J123" s="3">
        <v>0.83277615556792295</v>
      </c>
      <c r="K123" s="3">
        <v>7.9471718239986194E-2</v>
      </c>
      <c r="L123" s="3">
        <v>4.0441108295818703E-3</v>
      </c>
      <c r="M123" s="3">
        <v>2.8317009414303299E-3</v>
      </c>
      <c r="N123" s="3">
        <v>258</v>
      </c>
      <c r="O123" s="3" t="s">
        <v>4604</v>
      </c>
      <c r="P123" s="3" t="s">
        <v>227</v>
      </c>
      <c r="Q123" s="3" t="s">
        <v>1326</v>
      </c>
      <c r="R123" s="3" t="s">
        <v>4608</v>
      </c>
      <c r="S123" s="3" t="s">
        <v>37</v>
      </c>
      <c r="T123" s="3" t="s">
        <v>1327</v>
      </c>
      <c r="V123" s="3">
        <v>1130.3040000000001</v>
      </c>
      <c r="W123" s="3">
        <v>2.260608</v>
      </c>
      <c r="X123" s="3" t="s">
        <v>1328</v>
      </c>
      <c r="Y123" s="15">
        <v>2.2055867621334434E-3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2223</v>
      </c>
      <c r="B124" s="4" t="s">
        <v>4996</v>
      </c>
      <c r="C124" s="4">
        <v>22</v>
      </c>
      <c r="D124" s="4">
        <v>47</v>
      </c>
      <c r="E124" s="4">
        <v>58</v>
      </c>
      <c r="F124" s="4">
        <v>55</v>
      </c>
      <c r="G124" s="12">
        <v>0.51240963850107601</v>
      </c>
      <c r="H124" s="13">
        <v>0.87443032223070705</v>
      </c>
      <c r="I124" s="3">
        <v>5.8274790960974002E-2</v>
      </c>
      <c r="J124" s="3">
        <v>0.87443032223070705</v>
      </c>
      <c r="K124" s="3">
        <v>5.8274790960974002E-2</v>
      </c>
      <c r="L124" s="3">
        <v>2.4585350338410801E-3</v>
      </c>
      <c r="M124" s="3">
        <v>1.7218984346688299E-3</v>
      </c>
      <c r="N124" s="3">
        <v>124</v>
      </c>
      <c r="O124" s="3" t="s">
        <v>33</v>
      </c>
      <c r="P124" s="3" t="s">
        <v>43</v>
      </c>
      <c r="Q124" s="3" t="s">
        <v>2224</v>
      </c>
      <c r="R124" s="3" t="s">
        <v>109</v>
      </c>
      <c r="S124" s="3" t="s">
        <v>1173</v>
      </c>
      <c r="T124" s="3" t="s">
        <v>2225</v>
      </c>
      <c r="V124" s="3">
        <v>1188.5150000000001</v>
      </c>
      <c r="W124" s="3">
        <v>2.37703</v>
      </c>
      <c r="X124" s="3" t="s">
        <v>2226</v>
      </c>
      <c r="Y124" s="14">
        <v>2.390291072262845E-4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4606</v>
      </c>
      <c r="B125" s="4" t="s">
        <v>4996</v>
      </c>
      <c r="C125" s="4">
        <v>179</v>
      </c>
      <c r="D125" s="4">
        <v>105</v>
      </c>
      <c r="E125" s="4">
        <v>118</v>
      </c>
      <c r="F125" s="4">
        <v>145</v>
      </c>
      <c r="G125" s="12">
        <v>0.51040439918293401</v>
      </c>
      <c r="H125" s="13">
        <v>0.83277615556792295</v>
      </c>
      <c r="I125" s="3">
        <v>7.9471718239986194E-2</v>
      </c>
      <c r="J125" s="3">
        <v>0.83277615556792295</v>
      </c>
      <c r="K125" s="3">
        <v>7.9471718239986194E-2</v>
      </c>
      <c r="L125" s="3">
        <v>3.5659893521928802E-3</v>
      </c>
      <c r="M125" s="3">
        <v>2.5032264512836301E-3</v>
      </c>
      <c r="N125" s="3">
        <v>181</v>
      </c>
      <c r="O125" s="3" t="s">
        <v>4604</v>
      </c>
      <c r="P125" s="3" t="s">
        <v>43</v>
      </c>
      <c r="Q125" s="3" t="s">
        <v>1497</v>
      </c>
      <c r="R125" s="3" t="s">
        <v>4605</v>
      </c>
      <c r="S125" s="3" t="s">
        <v>1586</v>
      </c>
      <c r="T125" s="3" t="s">
        <v>1499</v>
      </c>
      <c r="V125" s="3">
        <v>1016.222</v>
      </c>
      <c r="W125" s="3">
        <v>2.0324439999999999</v>
      </c>
      <c r="X125" s="3" t="s">
        <v>1500</v>
      </c>
      <c r="Y125" s="15">
        <v>1.9448277360684058E-3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3710</v>
      </c>
      <c r="B126" s="4" t="s">
        <v>4996</v>
      </c>
      <c r="C126" s="4">
        <v>43</v>
      </c>
      <c r="D126" s="4">
        <v>111</v>
      </c>
      <c r="E126" s="4">
        <v>117</v>
      </c>
      <c r="F126" s="4">
        <v>86</v>
      </c>
      <c r="G126" s="12">
        <v>0.50840310752225903</v>
      </c>
      <c r="H126" s="13">
        <v>0.87442881839531394</v>
      </c>
      <c r="I126" s="3">
        <v>5.8275537856362102E-2</v>
      </c>
      <c r="J126" s="3">
        <v>0.87442881839531394</v>
      </c>
      <c r="K126" s="3">
        <v>5.8275537856362102E-2</v>
      </c>
      <c r="L126" s="3">
        <v>4.8053184752348301E-3</v>
      </c>
      <c r="M126" s="3">
        <v>3.3762096975229398E-3</v>
      </c>
      <c r="N126" s="3">
        <v>367</v>
      </c>
      <c r="O126" s="3" t="s">
        <v>33</v>
      </c>
      <c r="P126" s="3" t="s">
        <v>43</v>
      </c>
      <c r="Q126" s="3" t="s">
        <v>3711</v>
      </c>
      <c r="R126" s="3" t="s">
        <v>36</v>
      </c>
      <c r="S126" s="3" t="s">
        <v>1230</v>
      </c>
      <c r="T126" s="3" t="s">
        <v>3712</v>
      </c>
      <c r="V126" s="3">
        <v>1101.2460000000001</v>
      </c>
      <c r="W126" s="3">
        <v>2.2024919999999999</v>
      </c>
      <c r="X126" s="3" t="s">
        <v>3713</v>
      </c>
      <c r="Y126" s="14">
        <v>4.6719325503319245E-4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3230</v>
      </c>
      <c r="B127" s="4" t="s">
        <v>4996</v>
      </c>
      <c r="C127" s="4">
        <v>26</v>
      </c>
      <c r="D127" s="4">
        <v>52</v>
      </c>
      <c r="E127" s="4">
        <v>71</v>
      </c>
      <c r="F127" s="4">
        <v>67</v>
      </c>
      <c r="G127" s="12">
        <v>0.50627537040072101</v>
      </c>
      <c r="H127" s="13">
        <v>0.87443032223070705</v>
      </c>
      <c r="I127" s="3">
        <v>5.8274790960974002E-2</v>
      </c>
      <c r="J127" s="3">
        <v>0.87443032223070705</v>
      </c>
      <c r="K127" s="3">
        <v>5.8274790960974002E-2</v>
      </c>
      <c r="L127" s="3">
        <v>2.9055414036303598E-3</v>
      </c>
      <c r="M127" s="3">
        <v>2.04383975792827E-3</v>
      </c>
      <c r="N127" s="3">
        <v>17</v>
      </c>
      <c r="O127" s="3" t="s">
        <v>33</v>
      </c>
      <c r="P127" s="3" t="s">
        <v>43</v>
      </c>
      <c r="Q127" s="3" t="s">
        <v>3231</v>
      </c>
      <c r="R127" s="3" t="s">
        <v>109</v>
      </c>
      <c r="S127" s="3" t="s">
        <v>223</v>
      </c>
      <c r="T127" s="3" t="s">
        <v>3232</v>
      </c>
      <c r="V127" s="3">
        <v>951.03909999999996</v>
      </c>
      <c r="W127" s="3">
        <v>1.9020782000000001</v>
      </c>
      <c r="X127" s="3" t="s">
        <v>3233</v>
      </c>
      <c r="Y127" s="14">
        <v>2.824889449037908E-4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4735</v>
      </c>
      <c r="B128" s="4" t="s">
        <v>4996</v>
      </c>
      <c r="C128" s="4">
        <v>223</v>
      </c>
      <c r="D128" s="4">
        <v>135</v>
      </c>
      <c r="E128" s="4">
        <v>174</v>
      </c>
      <c r="F128" s="4">
        <v>153</v>
      </c>
      <c r="G128" s="12">
        <v>0.50562871905826601</v>
      </c>
      <c r="H128" s="13">
        <v>0.83277615556792295</v>
      </c>
      <c r="I128" s="3">
        <v>7.9471718239986194E-2</v>
      </c>
      <c r="J128" s="3">
        <v>0.83277615556792295</v>
      </c>
      <c r="K128" s="3">
        <v>7.9471718239986194E-2</v>
      </c>
      <c r="L128" s="3">
        <v>4.4425453940726998E-3</v>
      </c>
      <c r="M128" s="3">
        <v>3.12807274720624E-3</v>
      </c>
      <c r="N128" s="3">
        <v>69</v>
      </c>
      <c r="O128" s="3" t="s">
        <v>4604</v>
      </c>
      <c r="P128" s="3" t="s">
        <v>34</v>
      </c>
      <c r="Q128" s="3" t="s">
        <v>363</v>
      </c>
      <c r="R128" s="3" t="s">
        <v>4605</v>
      </c>
      <c r="S128" s="3" t="s">
        <v>37</v>
      </c>
      <c r="T128" s="3" t="s">
        <v>365</v>
      </c>
      <c r="V128" s="3">
        <v>1150.3810000000001</v>
      </c>
      <c r="W128" s="3">
        <v>2.3007620000000002</v>
      </c>
      <c r="X128" s="3" t="s">
        <v>366</v>
      </c>
      <c r="Y128" s="15">
        <v>2.4228859505209749E-3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4643</v>
      </c>
      <c r="B129" s="4" t="s">
        <v>4996</v>
      </c>
      <c r="C129" s="4">
        <v>106</v>
      </c>
      <c r="D129" s="4">
        <v>68</v>
      </c>
      <c r="E129" s="4">
        <v>83</v>
      </c>
      <c r="F129" s="4">
        <v>69</v>
      </c>
      <c r="G129" s="12">
        <v>0.50291194174639198</v>
      </c>
      <c r="H129" s="13">
        <v>0.84789878498027704</v>
      </c>
      <c r="I129" s="3">
        <v>7.1655987068831806E-2</v>
      </c>
      <c r="J129" s="3">
        <v>0.84789878498027704</v>
      </c>
      <c r="K129" s="3">
        <v>7.1655987068831806E-2</v>
      </c>
      <c r="L129" s="3">
        <v>2.1117031918013699E-3</v>
      </c>
      <c r="M129" s="3">
        <v>1.4891054095665501E-3</v>
      </c>
      <c r="N129" s="3">
        <v>275</v>
      </c>
      <c r="O129" s="3" t="s">
        <v>4604</v>
      </c>
      <c r="P129" s="3" t="s">
        <v>620</v>
      </c>
      <c r="Q129" s="3" t="s">
        <v>4111</v>
      </c>
      <c r="R129" s="3" t="s">
        <v>4608</v>
      </c>
      <c r="S129" s="3" t="s">
        <v>459</v>
      </c>
      <c r="T129" s="3" t="s">
        <v>4112</v>
      </c>
      <c r="V129" s="3">
        <v>941.13369999999998</v>
      </c>
      <c r="W129" s="3">
        <v>1.8822673999999999</v>
      </c>
      <c r="X129" s="3" t="s">
        <v>4113</v>
      </c>
      <c r="Y129" s="15">
        <v>1.1516856984539162E-3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3574</v>
      </c>
      <c r="B130" s="4" t="s">
        <v>4996</v>
      </c>
      <c r="C130" s="4">
        <v>35</v>
      </c>
      <c r="D130" s="4">
        <v>91</v>
      </c>
      <c r="E130" s="4">
        <v>86</v>
      </c>
      <c r="F130" s="4">
        <v>80</v>
      </c>
      <c r="G130" s="12">
        <v>0.49774173649821202</v>
      </c>
      <c r="H130" s="13">
        <v>0.87442881839531394</v>
      </c>
      <c r="I130" s="3">
        <v>5.8275537856362102E-2</v>
      </c>
      <c r="J130" s="3">
        <v>0.87442881839531394</v>
      </c>
      <c r="K130" s="3">
        <v>5.8275537856362102E-2</v>
      </c>
      <c r="L130" s="3">
        <v>3.9113057356562602E-3</v>
      </c>
      <c r="M130" s="3">
        <v>2.7687031100352599E-3</v>
      </c>
      <c r="N130" s="3">
        <v>45</v>
      </c>
      <c r="O130" s="3" t="s">
        <v>33</v>
      </c>
      <c r="P130" s="3" t="s">
        <v>43</v>
      </c>
      <c r="Q130" s="3" t="s">
        <v>3575</v>
      </c>
      <c r="R130" s="3" t="s">
        <v>109</v>
      </c>
      <c r="S130" s="3" t="s">
        <v>510</v>
      </c>
      <c r="T130" s="3" t="s">
        <v>3576</v>
      </c>
      <c r="U130" s="3" t="s">
        <v>390</v>
      </c>
      <c r="V130" s="3">
        <v>1107.3130000000001</v>
      </c>
      <c r="W130" s="3">
        <v>2.214626</v>
      </c>
      <c r="X130" s="3" t="s">
        <v>3577</v>
      </c>
      <c r="Y130" s="14">
        <v>3.802735796781799E-4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$L$671,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4658</v>
      </c>
      <c r="B131" s="4" t="s">
        <v>4996</v>
      </c>
      <c r="C131" s="4">
        <v>172</v>
      </c>
      <c r="D131" s="4">
        <v>120</v>
      </c>
      <c r="E131" s="4">
        <v>128</v>
      </c>
      <c r="F131" s="4">
        <v>111</v>
      </c>
      <c r="G131" s="12">
        <v>0.49342982467923602</v>
      </c>
      <c r="H131" s="13">
        <v>0.84789878498027704</v>
      </c>
      <c r="I131" s="3">
        <v>7.1655987068831806E-2</v>
      </c>
      <c r="J131" s="3">
        <v>0.84789878498027704</v>
      </c>
      <c r="K131" s="3">
        <v>7.1655987068831806E-2</v>
      </c>
      <c r="L131" s="3">
        <v>3.4265372546211001E-3</v>
      </c>
      <c r="M131" s="3">
        <v>2.43313740007816E-3</v>
      </c>
      <c r="N131" s="3">
        <v>207</v>
      </c>
      <c r="O131" s="3" t="s">
        <v>4604</v>
      </c>
      <c r="P131" s="3" t="s">
        <v>34</v>
      </c>
      <c r="Q131" s="3" t="s">
        <v>1706</v>
      </c>
      <c r="R131" s="3" t="s">
        <v>4608</v>
      </c>
      <c r="S131" s="3" t="s">
        <v>140</v>
      </c>
      <c r="T131" s="3" t="s">
        <v>1707</v>
      </c>
      <c r="V131" s="3">
        <v>1136.3579999999999</v>
      </c>
      <c r="W131" s="3">
        <v>2.272716</v>
      </c>
      <c r="X131" s="3" t="s">
        <v>1708</v>
      </c>
      <c r="Y131" s="15">
        <v>1.8687730201327698E-3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4733</v>
      </c>
      <c r="B132" s="4" t="s">
        <v>4996</v>
      </c>
      <c r="C132" s="4">
        <v>140</v>
      </c>
      <c r="D132" s="4">
        <v>100</v>
      </c>
      <c r="E132" s="4">
        <v>98</v>
      </c>
      <c r="F132" s="4">
        <v>96</v>
      </c>
      <c r="G132" s="12">
        <v>0.482158943842731</v>
      </c>
      <c r="H132" s="13">
        <v>0.84789878498027704</v>
      </c>
      <c r="I132" s="3">
        <v>7.1655987068831806E-2</v>
      </c>
      <c r="J132" s="3">
        <v>0.84789878498027704</v>
      </c>
      <c r="K132" s="3">
        <v>7.1655987068831806E-2</v>
      </c>
      <c r="L132" s="3">
        <v>2.7890419514357799E-3</v>
      </c>
      <c r="M132" s="3">
        <v>1.9961824552498799E-3</v>
      </c>
      <c r="N132" s="3">
        <v>231</v>
      </c>
      <c r="O132" s="3" t="s">
        <v>4604</v>
      </c>
      <c r="P132" s="3" t="s">
        <v>43</v>
      </c>
      <c r="Q132" s="3" t="s">
        <v>4019</v>
      </c>
      <c r="R132" s="3" t="s">
        <v>4608</v>
      </c>
      <c r="S132" s="3" t="s">
        <v>198</v>
      </c>
      <c r="T132" s="3" t="s">
        <v>4020</v>
      </c>
      <c r="V132" s="3">
        <v>1162.395</v>
      </c>
      <c r="W132" s="3">
        <v>2.3247900000000001</v>
      </c>
      <c r="X132" s="3" t="s">
        <v>4021</v>
      </c>
      <c r="Y132" s="15">
        <v>1.5210943187127196E-3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4696</v>
      </c>
      <c r="B133" s="4" t="s">
        <v>4996</v>
      </c>
      <c r="C133" s="4">
        <v>187</v>
      </c>
      <c r="D133" s="4">
        <v>124</v>
      </c>
      <c r="E133" s="4">
        <v>132</v>
      </c>
      <c r="F133" s="4">
        <v>138</v>
      </c>
      <c r="G133" s="12">
        <v>0.47717045016114801</v>
      </c>
      <c r="H133" s="13">
        <v>0.84789878498027704</v>
      </c>
      <c r="I133" s="3">
        <v>7.1655987068831806E-2</v>
      </c>
      <c r="J133" s="3">
        <v>0.84789878498027704</v>
      </c>
      <c r="K133" s="3">
        <v>7.1655987068831806E-2</v>
      </c>
      <c r="L133" s="3">
        <v>3.7253631779892099E-3</v>
      </c>
      <c r="M133" s="3">
        <v>2.6757980745145999E-3</v>
      </c>
      <c r="N133" s="3">
        <v>68</v>
      </c>
      <c r="O133" s="3" t="s">
        <v>4604</v>
      </c>
      <c r="P133" s="3" t="s">
        <v>433</v>
      </c>
      <c r="Q133" s="3" t="s">
        <v>4697</v>
      </c>
      <c r="R133" s="3" t="s">
        <v>4605</v>
      </c>
      <c r="S133" s="3" t="s">
        <v>1052</v>
      </c>
      <c r="T133" s="3" t="s">
        <v>4698</v>
      </c>
      <c r="V133" s="3">
        <v>1039.2349999999999</v>
      </c>
      <c r="W133" s="3">
        <v>2.0784699999999998</v>
      </c>
      <c r="X133" s="3" t="s">
        <v>4699</v>
      </c>
      <c r="Y133" s="15">
        <v>2.0317474114234183E-3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4774</v>
      </c>
      <c r="B134" s="4" t="s">
        <v>4996</v>
      </c>
      <c r="C134" s="4">
        <v>135</v>
      </c>
      <c r="D134" s="4">
        <v>85</v>
      </c>
      <c r="E134" s="4">
        <v>109</v>
      </c>
      <c r="F134" s="4">
        <v>92</v>
      </c>
      <c r="G134" s="12">
        <v>0.47373673882709499</v>
      </c>
      <c r="H134" s="13">
        <v>0.84789878498027704</v>
      </c>
      <c r="I134" s="3">
        <v>7.1655987068831806E-2</v>
      </c>
      <c r="J134" s="3">
        <v>0.84789878498027704</v>
      </c>
      <c r="K134" s="3">
        <v>7.1655987068831806E-2</v>
      </c>
      <c r="L134" s="3">
        <v>2.6894333103130701E-3</v>
      </c>
      <c r="M134" s="3">
        <v>1.9355737650688901E-3</v>
      </c>
      <c r="N134" s="3">
        <v>141</v>
      </c>
      <c r="O134" s="3" t="s">
        <v>4604</v>
      </c>
      <c r="P134" s="3" t="s">
        <v>43</v>
      </c>
      <c r="Q134" s="3" t="s">
        <v>1011</v>
      </c>
      <c r="R134" s="3" t="s">
        <v>4605</v>
      </c>
      <c r="S134" s="3" t="s">
        <v>399</v>
      </c>
      <c r="T134" s="3" t="s">
        <v>1013</v>
      </c>
      <c r="V134" s="3">
        <v>1005.164</v>
      </c>
      <c r="W134" s="3">
        <v>2.0103279999999999</v>
      </c>
      <c r="X134" s="3" t="s">
        <v>1014</v>
      </c>
      <c r="Y134" s="15">
        <v>1.4667695216158368E-3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3293</v>
      </c>
      <c r="B135" s="4" t="s">
        <v>4996</v>
      </c>
      <c r="C135" s="4">
        <v>41</v>
      </c>
      <c r="D135" s="4">
        <v>105</v>
      </c>
      <c r="E135" s="4">
        <v>113</v>
      </c>
      <c r="F135" s="4">
        <v>89</v>
      </c>
      <c r="G135" s="12">
        <v>0.47183665606908198</v>
      </c>
      <c r="H135" s="13">
        <v>0.87443032223070705</v>
      </c>
      <c r="I135" s="3">
        <v>5.8274790960974002E-2</v>
      </c>
      <c r="J135" s="3">
        <v>0.87443032223070705</v>
      </c>
      <c r="K135" s="3">
        <v>5.8274790960974002E-2</v>
      </c>
      <c r="L135" s="3">
        <v>4.5818152903401898E-3</v>
      </c>
      <c r="M135" s="3">
        <v>3.3019490212413101E-3</v>
      </c>
      <c r="N135" s="3">
        <v>79</v>
      </c>
      <c r="O135" s="3" t="s">
        <v>33</v>
      </c>
      <c r="P135" s="3" t="s">
        <v>34</v>
      </c>
      <c r="Q135" s="3" t="s">
        <v>3294</v>
      </c>
      <c r="R135" s="3" t="s">
        <v>109</v>
      </c>
      <c r="S135" s="3" t="s">
        <v>1021</v>
      </c>
      <c r="T135" s="3" t="s">
        <v>3295</v>
      </c>
      <c r="V135" s="3">
        <v>1312.4849999999999</v>
      </c>
      <c r="W135" s="3">
        <v>2.6249699999999998</v>
      </c>
      <c r="X135" s="3" t="s">
        <v>3296</v>
      </c>
      <c r="Y135" s="14">
        <v>4.4546333619443931E-4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1111</v>
      </c>
      <c r="B136" s="4" t="s">
        <v>4996</v>
      </c>
      <c r="C136" s="4">
        <v>38</v>
      </c>
      <c r="D136" s="4">
        <v>90</v>
      </c>
      <c r="E136" s="4">
        <v>93</v>
      </c>
      <c r="F136" s="4">
        <v>101</v>
      </c>
      <c r="G136" s="12">
        <v>0.47157888910461998</v>
      </c>
      <c r="H136" s="13">
        <v>0.87443032223070705</v>
      </c>
      <c r="I136" s="3">
        <v>5.8274790960974002E-2</v>
      </c>
      <c r="J136" s="3">
        <v>0.87443032223070705</v>
      </c>
      <c r="K136" s="3">
        <v>5.8274790960974002E-2</v>
      </c>
      <c r="L136" s="3">
        <v>4.2465605129982202E-3</v>
      </c>
      <c r="M136" s="3">
        <v>3.0614127998471602E-3</v>
      </c>
      <c r="N136" s="3">
        <v>270</v>
      </c>
      <c r="O136" s="3" t="s">
        <v>33</v>
      </c>
      <c r="P136" s="3" t="s">
        <v>43</v>
      </c>
      <c r="Q136" s="3" t="s">
        <v>1112</v>
      </c>
      <c r="R136" s="3" t="s">
        <v>36</v>
      </c>
      <c r="S136" s="3" t="s">
        <v>1113</v>
      </c>
      <c r="T136" s="3" t="s">
        <v>1114</v>
      </c>
      <c r="V136" s="3">
        <v>984.11490000000003</v>
      </c>
      <c r="W136" s="3">
        <v>1.9682298</v>
      </c>
      <c r="X136" s="3" t="s">
        <v>1115</v>
      </c>
      <c r="Y136" s="14">
        <v>4.1286845793630963E-4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4664</v>
      </c>
      <c r="B137" s="4" t="s">
        <v>4996</v>
      </c>
      <c r="C137" s="4">
        <v>139</v>
      </c>
      <c r="D137" s="4">
        <v>77</v>
      </c>
      <c r="E137" s="4">
        <v>107</v>
      </c>
      <c r="F137" s="4">
        <v>111</v>
      </c>
      <c r="G137" s="12">
        <v>0.46852772408966298</v>
      </c>
      <c r="H137" s="13">
        <v>0.84789878498027704</v>
      </c>
      <c r="I137" s="3">
        <v>7.1655987068831806E-2</v>
      </c>
      <c r="J137" s="3">
        <v>0.84789878498027704</v>
      </c>
      <c r="K137" s="3">
        <v>7.1655987068831806E-2</v>
      </c>
      <c r="L137" s="3">
        <v>2.7691202232112298E-3</v>
      </c>
      <c r="M137" s="3">
        <v>2.0005504795417499E-3</v>
      </c>
      <c r="N137" s="3">
        <v>162</v>
      </c>
      <c r="O137" s="3" t="s">
        <v>4604</v>
      </c>
      <c r="P137" s="3" t="s">
        <v>620</v>
      </c>
      <c r="Q137" s="3" t="s">
        <v>4665</v>
      </c>
      <c r="R137" s="3" t="s">
        <v>4605</v>
      </c>
      <c r="S137" s="3" t="s">
        <v>1195</v>
      </c>
      <c r="T137" s="3" t="s">
        <v>4666</v>
      </c>
      <c r="V137" s="3">
        <v>1185.4739999999999</v>
      </c>
      <c r="W137" s="3">
        <v>2.3709479999999998</v>
      </c>
      <c r="X137" s="3" t="s">
        <v>4667</v>
      </c>
      <c r="Y137" s="15">
        <v>1.510229359293343E-3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911</v>
      </c>
      <c r="B138" s="4" t="s">
        <v>4996</v>
      </c>
      <c r="C138" s="4">
        <v>31</v>
      </c>
      <c r="D138" s="4">
        <v>80</v>
      </c>
      <c r="E138" s="4">
        <v>89</v>
      </c>
      <c r="F138" s="4">
        <v>64</v>
      </c>
      <c r="G138" s="12">
        <v>0.46708164108420502</v>
      </c>
      <c r="H138" s="13">
        <v>0.87443032223070705</v>
      </c>
      <c r="I138" s="3">
        <v>5.8274790960974002E-2</v>
      </c>
      <c r="J138" s="3">
        <v>0.87443032223070705</v>
      </c>
      <c r="K138" s="3">
        <v>5.8274790960974002E-2</v>
      </c>
      <c r="L138" s="3">
        <v>3.4642993658669701E-3</v>
      </c>
      <c r="M138" s="3">
        <v>2.5042332891183601E-3</v>
      </c>
      <c r="N138" s="3">
        <v>2</v>
      </c>
      <c r="O138" s="3" t="s">
        <v>33</v>
      </c>
      <c r="P138" s="3" t="s">
        <v>43</v>
      </c>
      <c r="Q138" s="3" t="s">
        <v>912</v>
      </c>
      <c r="R138" s="3" t="s">
        <v>109</v>
      </c>
      <c r="S138" s="3" t="s">
        <v>274</v>
      </c>
      <c r="T138" s="3" t="s">
        <v>913</v>
      </c>
      <c r="V138" s="3">
        <v>955.07320000000004</v>
      </c>
      <c r="W138" s="3">
        <v>1.9101463999999999</v>
      </c>
      <c r="X138" s="3" t="s">
        <v>914</v>
      </c>
      <c r="Y138" s="14">
        <v>3.3681374200067362E-4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2863</v>
      </c>
      <c r="B139" s="4" t="s">
        <v>4996</v>
      </c>
      <c r="C139" s="4">
        <v>39</v>
      </c>
      <c r="D139" s="4">
        <v>97</v>
      </c>
      <c r="E139" s="4">
        <v>104</v>
      </c>
      <c r="F139" s="4">
        <v>92</v>
      </c>
      <c r="G139" s="12">
        <v>0.46602491063186602</v>
      </c>
      <c r="H139" s="13">
        <v>0.87443032223070705</v>
      </c>
      <c r="I139" s="3">
        <v>5.8274790960974002E-2</v>
      </c>
      <c r="J139" s="3">
        <v>0.87443032223070705</v>
      </c>
      <c r="K139" s="3">
        <v>5.8274790960974002E-2</v>
      </c>
      <c r="L139" s="3">
        <v>4.3583121054455399E-3</v>
      </c>
      <c r="M139" s="3">
        <v>3.1537093279312002E-3</v>
      </c>
      <c r="N139" s="3">
        <v>135</v>
      </c>
      <c r="O139" s="3" t="s">
        <v>33</v>
      </c>
      <c r="P139" s="3" t="s">
        <v>283</v>
      </c>
      <c r="Q139" s="3" t="s">
        <v>2864</v>
      </c>
      <c r="R139" s="3" t="s">
        <v>109</v>
      </c>
      <c r="S139" s="3" t="s">
        <v>94</v>
      </c>
      <c r="T139" s="3" t="s">
        <v>2865</v>
      </c>
      <c r="V139" s="3">
        <v>1197.3699999999999</v>
      </c>
      <c r="W139" s="3">
        <v>2.3947400000000001</v>
      </c>
      <c r="X139" s="3" t="s">
        <v>2866</v>
      </c>
      <c r="Y139" s="14">
        <v>4.2373341735568617E-4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784</v>
      </c>
      <c r="B140" s="4" t="s">
        <v>4996</v>
      </c>
      <c r="C140" s="4">
        <v>28</v>
      </c>
      <c r="D140" s="4">
        <v>62</v>
      </c>
      <c r="E140" s="4">
        <v>57</v>
      </c>
      <c r="F140" s="4">
        <v>91</v>
      </c>
      <c r="G140" s="12">
        <v>0.462543252410068</v>
      </c>
      <c r="H140" s="13">
        <v>0.87443032223070705</v>
      </c>
      <c r="I140" s="3">
        <v>5.8274790960974002E-2</v>
      </c>
      <c r="J140" s="3">
        <v>0.87443032223070705</v>
      </c>
      <c r="K140" s="3">
        <v>5.8274790960974002E-2</v>
      </c>
      <c r="L140" s="3">
        <v>3.1290445885250101E-3</v>
      </c>
      <c r="M140" s="3">
        <v>2.2705162264911199E-3</v>
      </c>
      <c r="N140" s="3">
        <v>177</v>
      </c>
      <c r="O140" s="3" t="s">
        <v>33</v>
      </c>
      <c r="P140" s="3" t="s">
        <v>43</v>
      </c>
      <c r="Q140" s="3" t="s">
        <v>785</v>
      </c>
      <c r="R140" s="3" t="s">
        <v>109</v>
      </c>
      <c r="S140" s="3" t="s">
        <v>786</v>
      </c>
      <c r="T140" s="3" t="s">
        <v>787</v>
      </c>
      <c r="V140" s="3">
        <v>1184.3989999999999</v>
      </c>
      <c r="W140" s="3">
        <v>2.368798</v>
      </c>
      <c r="X140" s="3" t="s">
        <v>788</v>
      </c>
      <c r="Y140" s="14">
        <v>3.0421886374254394E-4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2963</v>
      </c>
      <c r="B141" s="4" t="s">
        <v>4996</v>
      </c>
      <c r="C141" s="4">
        <v>31</v>
      </c>
      <c r="D141" s="4">
        <v>74</v>
      </c>
      <c r="E141" s="4">
        <v>81</v>
      </c>
      <c r="F141" s="4">
        <v>79</v>
      </c>
      <c r="G141" s="12">
        <v>0.458354203779826</v>
      </c>
      <c r="H141" s="13">
        <v>0.87443032223070705</v>
      </c>
      <c r="I141" s="3">
        <v>5.8274790960974002E-2</v>
      </c>
      <c r="J141" s="3">
        <v>0.87443032223070705</v>
      </c>
      <c r="K141" s="3">
        <v>5.8274790960974002E-2</v>
      </c>
      <c r="L141" s="3">
        <v>3.4642993658669701E-3</v>
      </c>
      <c r="M141" s="3">
        <v>2.5200306985048901E-3</v>
      </c>
      <c r="N141" s="3">
        <v>58</v>
      </c>
      <c r="O141" s="3" t="s">
        <v>33</v>
      </c>
      <c r="P141" s="3" t="s">
        <v>43</v>
      </c>
      <c r="Q141" s="3" t="s">
        <v>2964</v>
      </c>
      <c r="R141" s="3" t="s">
        <v>109</v>
      </c>
      <c r="S141" s="3" t="s">
        <v>984</v>
      </c>
      <c r="T141" s="3" t="s">
        <v>2965</v>
      </c>
      <c r="V141" s="3">
        <v>1209.405</v>
      </c>
      <c r="W141" s="3">
        <v>2.4188100000000001</v>
      </c>
      <c r="X141" s="3" t="s">
        <v>2966</v>
      </c>
      <c r="Y141" s="14">
        <v>3.3681374200067362E-4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4678</v>
      </c>
      <c r="B142" s="4" t="s">
        <v>4996</v>
      </c>
      <c r="C142" s="4">
        <v>250</v>
      </c>
      <c r="D142" s="4">
        <v>181</v>
      </c>
      <c r="E142" s="4">
        <v>172</v>
      </c>
      <c r="F142" s="4">
        <v>181</v>
      </c>
      <c r="G142" s="12">
        <v>0.45654837177750202</v>
      </c>
      <c r="H142" s="13">
        <v>0.84789878498027704</v>
      </c>
      <c r="I142" s="3">
        <v>7.1655987068831806E-2</v>
      </c>
      <c r="J142" s="3">
        <v>0.84789878498027704</v>
      </c>
      <c r="K142" s="3">
        <v>7.1655987068831806E-2</v>
      </c>
      <c r="L142" s="3">
        <v>4.9804320561353099E-3</v>
      </c>
      <c r="M142" s="3">
        <v>3.6290880420253402E-3</v>
      </c>
      <c r="N142" s="3">
        <v>74</v>
      </c>
      <c r="O142" s="3" t="s">
        <v>4604</v>
      </c>
      <c r="P142" s="3" t="s">
        <v>43</v>
      </c>
      <c r="Q142" s="3" t="s">
        <v>878</v>
      </c>
      <c r="R142" s="3" t="s">
        <v>4605</v>
      </c>
      <c r="S142" s="3" t="s">
        <v>1390</v>
      </c>
      <c r="T142" s="3" t="s">
        <v>880</v>
      </c>
      <c r="V142" s="3">
        <v>1165.306</v>
      </c>
      <c r="W142" s="3">
        <v>2.3306119999999999</v>
      </c>
      <c r="X142" s="3" t="s">
        <v>881</v>
      </c>
      <c r="Y142" s="15">
        <v>2.7162398548441422E-3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3681</v>
      </c>
      <c r="B143" s="4" t="s">
        <v>4996</v>
      </c>
      <c r="C143" s="4">
        <v>48</v>
      </c>
      <c r="D143" s="4">
        <v>132</v>
      </c>
      <c r="E143" s="4">
        <v>126</v>
      </c>
      <c r="F143" s="4">
        <v>105</v>
      </c>
      <c r="G143" s="12">
        <v>0.45639360142560798</v>
      </c>
      <c r="H143" s="13">
        <v>0.87443032223070705</v>
      </c>
      <c r="I143" s="3">
        <v>5.8274790960974002E-2</v>
      </c>
      <c r="J143" s="3">
        <v>0.87443032223070705</v>
      </c>
      <c r="K143" s="3">
        <v>5.8274790960974002E-2</v>
      </c>
      <c r="L143" s="3">
        <v>5.3640764374714399E-3</v>
      </c>
      <c r="M143" s="3">
        <v>3.9079272716125201E-3</v>
      </c>
      <c r="N143" s="3">
        <v>232</v>
      </c>
      <c r="O143" s="3" t="s">
        <v>33</v>
      </c>
      <c r="P143" s="3" t="s">
        <v>43</v>
      </c>
      <c r="Q143" s="3" t="s">
        <v>3682</v>
      </c>
      <c r="R143" s="3" t="s">
        <v>36</v>
      </c>
      <c r="S143" s="3" t="s">
        <v>110</v>
      </c>
      <c r="T143" s="3" t="s">
        <v>3683</v>
      </c>
      <c r="V143" s="3">
        <v>1124.2539999999999</v>
      </c>
      <c r="W143" s="3">
        <v>2.2485080000000002</v>
      </c>
      <c r="X143" s="3" t="s">
        <v>3684</v>
      </c>
      <c r="Y143" s="14">
        <v>5.2151805213007532E-4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4630</v>
      </c>
      <c r="B144" s="4" t="s">
        <v>4996</v>
      </c>
      <c r="C144" s="4">
        <v>153</v>
      </c>
      <c r="D144" s="4">
        <v>121</v>
      </c>
      <c r="E144" s="4">
        <v>119</v>
      </c>
      <c r="F144" s="4">
        <v>88</v>
      </c>
      <c r="G144" s="12">
        <v>0.45617574334338001</v>
      </c>
      <c r="H144" s="13">
        <v>0.84789878498027704</v>
      </c>
      <c r="I144" s="3">
        <v>7.1655987068831806E-2</v>
      </c>
      <c r="J144" s="3">
        <v>0.84789878498027704</v>
      </c>
      <c r="K144" s="3">
        <v>7.1655987068831806E-2</v>
      </c>
      <c r="L144" s="3">
        <v>3.0480244183548099E-3</v>
      </c>
      <c r="M144" s="3">
        <v>2.2207576085668899E-3</v>
      </c>
      <c r="N144" s="3">
        <v>249</v>
      </c>
      <c r="O144" s="3" t="s">
        <v>4604</v>
      </c>
      <c r="P144" s="3" t="s">
        <v>34</v>
      </c>
      <c r="Q144" s="3" t="s">
        <v>4361</v>
      </c>
      <c r="R144" s="3" t="s">
        <v>4608</v>
      </c>
      <c r="S144" s="3" t="s">
        <v>364</v>
      </c>
      <c r="T144" s="3" t="s">
        <v>4362</v>
      </c>
      <c r="U144" s="3" t="s">
        <v>390</v>
      </c>
      <c r="V144" s="3">
        <v>1194.307</v>
      </c>
      <c r="W144" s="3">
        <v>2.388614</v>
      </c>
      <c r="X144" s="3" t="s">
        <v>4363</v>
      </c>
      <c r="Y144" s="15">
        <v>1.6623387911646149E-3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3758</v>
      </c>
      <c r="B145" s="4" t="s">
        <v>4996</v>
      </c>
      <c r="C145" s="4">
        <v>43</v>
      </c>
      <c r="D145" s="4">
        <v>127</v>
      </c>
      <c r="E145" s="4">
        <v>106</v>
      </c>
      <c r="F145" s="4">
        <v>92</v>
      </c>
      <c r="G145" s="12">
        <v>0.45597000528186898</v>
      </c>
      <c r="H145" s="13">
        <v>0.87443032223070705</v>
      </c>
      <c r="I145" s="3">
        <v>5.8274790960974002E-2</v>
      </c>
      <c r="J145" s="3">
        <v>0.87443032223070705</v>
      </c>
      <c r="K145" s="3">
        <v>5.8274790960974002E-2</v>
      </c>
      <c r="L145" s="3">
        <v>4.8053184752348301E-3</v>
      </c>
      <c r="M145" s="3">
        <v>3.5019933085888E-3</v>
      </c>
      <c r="N145" s="3">
        <v>107</v>
      </c>
      <c r="O145" s="3" t="s">
        <v>33</v>
      </c>
      <c r="P145" s="3" t="s">
        <v>43</v>
      </c>
      <c r="Q145" s="3" t="s">
        <v>3759</v>
      </c>
      <c r="R145" s="3" t="s">
        <v>109</v>
      </c>
      <c r="S145" s="3" t="s">
        <v>1070</v>
      </c>
      <c r="T145" s="3" t="s">
        <v>3760</v>
      </c>
      <c r="V145" s="3">
        <v>1232.3130000000001</v>
      </c>
      <c r="W145" s="3">
        <v>2.464626</v>
      </c>
      <c r="X145" s="3" t="s">
        <v>3761</v>
      </c>
      <c r="Y145" s="14">
        <v>4.6719325503319245E-4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3882</v>
      </c>
      <c r="B146" s="4" t="s">
        <v>4996</v>
      </c>
      <c r="C146" s="4">
        <v>36</v>
      </c>
      <c r="D146" s="4">
        <v>90</v>
      </c>
      <c r="E146" s="4">
        <v>99</v>
      </c>
      <c r="F146" s="4">
        <v>84</v>
      </c>
      <c r="G146" s="12">
        <v>0.45301405765722202</v>
      </c>
      <c r="H146" s="13">
        <v>0.87443032223070705</v>
      </c>
      <c r="I146" s="3">
        <v>5.8274790960974002E-2</v>
      </c>
      <c r="J146" s="3">
        <v>0.87443032223070705</v>
      </c>
      <c r="K146" s="3">
        <v>5.8274790960974002E-2</v>
      </c>
      <c r="L146" s="3">
        <v>4.0230573281035799E-3</v>
      </c>
      <c r="M146" s="3">
        <v>2.9373072299668998E-3</v>
      </c>
      <c r="N146" s="3">
        <v>41</v>
      </c>
      <c r="O146" s="3" t="s">
        <v>33</v>
      </c>
      <c r="P146" s="3" t="s">
        <v>34</v>
      </c>
      <c r="Q146" s="3" t="s">
        <v>197</v>
      </c>
      <c r="R146" s="3" t="s">
        <v>109</v>
      </c>
      <c r="S146" s="3" t="s">
        <v>1096</v>
      </c>
      <c r="T146" s="3" t="s">
        <v>199</v>
      </c>
      <c r="V146" s="3">
        <v>1078.3599999999999</v>
      </c>
      <c r="W146" s="3">
        <v>2.15672</v>
      </c>
      <c r="X146" s="3" t="s">
        <v>200</v>
      </c>
      <c r="Y146" s="14">
        <v>3.9113853909755649E-4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4655</v>
      </c>
      <c r="B147" s="4" t="s">
        <v>4996</v>
      </c>
      <c r="C147" s="4">
        <v>154</v>
      </c>
      <c r="D147" s="4">
        <v>119</v>
      </c>
      <c r="E147" s="4">
        <v>112</v>
      </c>
      <c r="F147" s="4">
        <v>101</v>
      </c>
      <c r="G147" s="12">
        <v>0.445158707025953</v>
      </c>
      <c r="H147" s="13">
        <v>0.84789878498027704</v>
      </c>
      <c r="I147" s="3">
        <v>7.1655987068831806E-2</v>
      </c>
      <c r="J147" s="3">
        <v>0.84789878498027704</v>
      </c>
      <c r="K147" s="3">
        <v>7.1655987068831806E-2</v>
      </c>
      <c r="L147" s="3">
        <v>3.06794614657935E-3</v>
      </c>
      <c r="M147" s="3">
        <v>2.2528457021849602E-3</v>
      </c>
      <c r="N147" s="3">
        <v>271</v>
      </c>
      <c r="O147" s="3" t="s">
        <v>4604</v>
      </c>
      <c r="P147" s="3" t="s">
        <v>43</v>
      </c>
      <c r="Q147" s="3" t="s">
        <v>382</v>
      </c>
      <c r="R147" s="3" t="s">
        <v>4608</v>
      </c>
      <c r="S147" s="3" t="s">
        <v>542</v>
      </c>
      <c r="T147" s="3" t="s">
        <v>384</v>
      </c>
      <c r="V147" s="3">
        <v>1029.2</v>
      </c>
      <c r="W147" s="3">
        <v>2.0583999999999998</v>
      </c>
      <c r="X147" s="3" t="s">
        <v>385</v>
      </c>
      <c r="Y147" s="15">
        <v>1.6732037505839915E-3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1238</v>
      </c>
      <c r="B148" s="4" t="s">
        <v>4996</v>
      </c>
      <c r="C148" s="4">
        <v>39</v>
      </c>
      <c r="D148" s="4">
        <v>101</v>
      </c>
      <c r="E148" s="4">
        <v>92</v>
      </c>
      <c r="F148" s="4">
        <v>104</v>
      </c>
      <c r="G148" s="12">
        <v>0.44353799316942599</v>
      </c>
      <c r="H148" s="13">
        <v>0.87443032223070705</v>
      </c>
      <c r="I148" s="3">
        <v>5.8274790960974002E-2</v>
      </c>
      <c r="J148" s="3">
        <v>0.87443032223070705</v>
      </c>
      <c r="K148" s="3">
        <v>5.8274790960974002E-2</v>
      </c>
      <c r="L148" s="3">
        <v>4.3583121054455399E-3</v>
      </c>
      <c r="M148" s="3">
        <v>3.20398266757612E-3</v>
      </c>
      <c r="N148" s="3">
        <v>28</v>
      </c>
      <c r="O148" s="3" t="s">
        <v>33</v>
      </c>
      <c r="P148" s="3" t="s">
        <v>43</v>
      </c>
      <c r="Q148" s="3" t="s">
        <v>874</v>
      </c>
      <c r="R148" s="3" t="s">
        <v>109</v>
      </c>
      <c r="S148" s="3" t="s">
        <v>744</v>
      </c>
      <c r="T148" s="3" t="s">
        <v>875</v>
      </c>
      <c r="V148" s="3">
        <v>1083.201</v>
      </c>
      <c r="W148" s="3">
        <v>2.1664020000000002</v>
      </c>
      <c r="X148" s="3" t="s">
        <v>876</v>
      </c>
      <c r="Y148" s="14">
        <v>4.2373341735568617E-4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107</v>
      </c>
      <c r="B149" s="4" t="s">
        <v>4996</v>
      </c>
      <c r="C149" s="4">
        <v>52</v>
      </c>
      <c r="D149" s="4">
        <v>137</v>
      </c>
      <c r="E149" s="4">
        <v>127</v>
      </c>
      <c r="F149" s="4">
        <v>133</v>
      </c>
      <c r="G149" s="12">
        <v>0.44073535212891801</v>
      </c>
      <c r="H149" s="13">
        <v>0.87443032223070705</v>
      </c>
      <c r="I149" s="3">
        <v>5.8274790960974002E-2</v>
      </c>
      <c r="J149" s="3">
        <v>0.87443032223070705</v>
      </c>
      <c r="K149" s="3">
        <v>5.8274790960974002E-2</v>
      </c>
      <c r="L149" s="3">
        <v>5.8110828072607196E-3</v>
      </c>
      <c r="M149" s="3">
        <v>4.2804116794368302E-3</v>
      </c>
      <c r="N149" s="3">
        <v>40</v>
      </c>
      <c r="O149" s="3" t="s">
        <v>33</v>
      </c>
      <c r="P149" s="3" t="s">
        <v>43</v>
      </c>
      <c r="Q149" s="3" t="s">
        <v>108</v>
      </c>
      <c r="R149" s="3" t="s">
        <v>109</v>
      </c>
      <c r="S149" s="3" t="s">
        <v>110</v>
      </c>
      <c r="T149" s="3" t="s">
        <v>111</v>
      </c>
      <c r="V149" s="3">
        <v>1040.2249999999999</v>
      </c>
      <c r="W149" s="3">
        <v>2.0804499999999999</v>
      </c>
      <c r="X149" s="3" t="s">
        <v>112</v>
      </c>
      <c r="Y149" s="14">
        <v>5.649778898075816E-4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2772</v>
      </c>
      <c r="B150" s="4" t="s">
        <v>4996</v>
      </c>
      <c r="C150" s="4">
        <v>30</v>
      </c>
      <c r="D150" s="4">
        <v>80</v>
      </c>
      <c r="E150" s="4">
        <v>69</v>
      </c>
      <c r="F150" s="4">
        <v>80</v>
      </c>
      <c r="G150" s="12">
        <v>0.43955320005484899</v>
      </c>
      <c r="H150" s="13">
        <v>0.87443032223070705</v>
      </c>
      <c r="I150" s="3">
        <v>5.8274790960974002E-2</v>
      </c>
      <c r="J150" s="3">
        <v>0.87443032223070705</v>
      </c>
      <c r="K150" s="3">
        <v>5.8274790960974002E-2</v>
      </c>
      <c r="L150" s="3">
        <v>3.3525477734196499E-3</v>
      </c>
      <c r="M150" s="3">
        <v>2.4713351380920199E-3</v>
      </c>
      <c r="N150" s="3">
        <v>136</v>
      </c>
      <c r="O150" s="3" t="s">
        <v>33</v>
      </c>
      <c r="P150" s="3" t="s">
        <v>43</v>
      </c>
      <c r="Q150" s="3" t="s">
        <v>2773</v>
      </c>
      <c r="R150" s="3" t="s">
        <v>109</v>
      </c>
      <c r="S150" s="3" t="s">
        <v>1178</v>
      </c>
      <c r="T150" s="3" t="s">
        <v>2774</v>
      </c>
      <c r="V150" s="3">
        <v>1084.232</v>
      </c>
      <c r="W150" s="3">
        <v>2.1684640000000002</v>
      </c>
      <c r="X150" s="3" t="s">
        <v>2775</v>
      </c>
      <c r="Y150" s="14">
        <v>3.2594878258129708E-4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4674</v>
      </c>
      <c r="B151" s="4" t="s">
        <v>4996</v>
      </c>
      <c r="C151" s="4">
        <v>112</v>
      </c>
      <c r="D151" s="4">
        <v>71</v>
      </c>
      <c r="E151" s="4">
        <v>79</v>
      </c>
      <c r="F151" s="4">
        <v>92</v>
      </c>
      <c r="G151" s="12">
        <v>0.43940164392480402</v>
      </c>
      <c r="H151" s="13">
        <v>0.84789878498027704</v>
      </c>
      <c r="I151" s="3">
        <v>7.1655987068831806E-2</v>
      </c>
      <c r="J151" s="3">
        <v>0.84789878498027704</v>
      </c>
      <c r="K151" s="3">
        <v>7.1655987068831806E-2</v>
      </c>
      <c r="L151" s="3">
        <v>2.2312335611486202E-3</v>
      </c>
      <c r="M151" s="3">
        <v>1.64517444571166E-3</v>
      </c>
      <c r="N151" s="3">
        <v>86</v>
      </c>
      <c r="O151" s="3" t="s">
        <v>4604</v>
      </c>
      <c r="P151" s="3" t="s">
        <v>43</v>
      </c>
      <c r="Q151" s="3" t="s">
        <v>541</v>
      </c>
      <c r="R151" s="3" t="s">
        <v>4605</v>
      </c>
      <c r="S151" s="3" t="s">
        <v>552</v>
      </c>
      <c r="T151" s="3" t="s">
        <v>543</v>
      </c>
      <c r="V151" s="3">
        <v>1095.28</v>
      </c>
      <c r="W151" s="3">
        <v>2.1905600000000001</v>
      </c>
      <c r="X151" s="3" t="s">
        <v>544</v>
      </c>
      <c r="Y151" s="15">
        <v>1.2168754549701758E-3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2383</v>
      </c>
      <c r="B152" s="4" t="s">
        <v>4996</v>
      </c>
      <c r="C152" s="4">
        <v>21</v>
      </c>
      <c r="D152" s="4">
        <v>49</v>
      </c>
      <c r="E152" s="4">
        <v>58</v>
      </c>
      <c r="F152" s="4">
        <v>54</v>
      </c>
      <c r="G152" s="12">
        <v>0.43640988649811502</v>
      </c>
      <c r="H152" s="13">
        <v>0.88918526191799796</v>
      </c>
      <c r="I152" s="3">
        <v>5.10077442644686E-2</v>
      </c>
      <c r="J152" s="3">
        <v>0.88918526191799796</v>
      </c>
      <c r="K152" s="3">
        <v>5.10077442644686E-2</v>
      </c>
      <c r="L152" s="3">
        <v>2.34678344139375E-3</v>
      </c>
      <c r="M152" s="3">
        <v>1.7327451208308401E-3</v>
      </c>
      <c r="N152" s="3">
        <v>77</v>
      </c>
      <c r="O152" s="3" t="s">
        <v>33</v>
      </c>
      <c r="P152" s="3" t="s">
        <v>34</v>
      </c>
      <c r="Q152" s="3" t="s">
        <v>2384</v>
      </c>
      <c r="R152" s="3" t="s">
        <v>109</v>
      </c>
      <c r="S152" s="3" t="s">
        <v>339</v>
      </c>
      <c r="T152" s="3" t="s">
        <v>2385</v>
      </c>
      <c r="V152" s="3">
        <v>1237.2840000000001</v>
      </c>
      <c r="W152" s="3">
        <v>2.4745680000000001</v>
      </c>
      <c r="X152" s="3" t="s">
        <v>2386</v>
      </c>
      <c r="Y152" s="14">
        <v>2.2816414780690795E-4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3266</v>
      </c>
      <c r="B153" s="4" t="s">
        <v>4996</v>
      </c>
      <c r="C153" s="4">
        <v>33</v>
      </c>
      <c r="D153" s="4">
        <v>73</v>
      </c>
      <c r="E153" s="4">
        <v>89</v>
      </c>
      <c r="F153" s="4">
        <v>91</v>
      </c>
      <c r="G153" s="12">
        <v>0.43615907765086598</v>
      </c>
      <c r="H153" s="13">
        <v>0.87443032223070705</v>
      </c>
      <c r="I153" s="3">
        <v>5.8274790960974002E-2</v>
      </c>
      <c r="J153" s="3">
        <v>0.87443032223070705</v>
      </c>
      <c r="K153" s="3">
        <v>5.8274790960974002E-2</v>
      </c>
      <c r="L153" s="3">
        <v>3.6878025507616099E-3</v>
      </c>
      <c r="M153" s="3">
        <v>2.7243365151678701E-3</v>
      </c>
      <c r="N153" s="3">
        <v>127</v>
      </c>
      <c r="O153" s="3" t="s">
        <v>33</v>
      </c>
      <c r="P153" s="3" t="s">
        <v>43</v>
      </c>
      <c r="Q153" s="3" t="s">
        <v>3267</v>
      </c>
      <c r="R153" s="3" t="s">
        <v>109</v>
      </c>
      <c r="S153" s="3" t="s">
        <v>1038</v>
      </c>
      <c r="T153" s="3" t="s">
        <v>3268</v>
      </c>
      <c r="V153" s="3">
        <v>1154.348</v>
      </c>
      <c r="W153" s="3">
        <v>2.3086959999999999</v>
      </c>
      <c r="X153" s="3" t="s">
        <v>3269</v>
      </c>
      <c r="Y153" s="14">
        <v>3.5854366083942676E-4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3539</v>
      </c>
      <c r="B154" s="4" t="s">
        <v>4996</v>
      </c>
      <c r="C154" s="4">
        <v>48</v>
      </c>
      <c r="D154" s="4">
        <v>115</v>
      </c>
      <c r="E154" s="4">
        <v>119</v>
      </c>
      <c r="F154" s="4">
        <v>134</v>
      </c>
      <c r="G154" s="12">
        <v>0.43463663565268501</v>
      </c>
      <c r="H154" s="13">
        <v>0.87443032223070705</v>
      </c>
      <c r="I154" s="3">
        <v>5.8274790960974002E-2</v>
      </c>
      <c r="J154" s="3">
        <v>0.87443032223070705</v>
      </c>
      <c r="K154" s="3">
        <v>5.8274790960974002E-2</v>
      </c>
      <c r="L154" s="3">
        <v>5.3640764374714399E-3</v>
      </c>
      <c r="M154" s="3">
        <v>3.9678413098437502E-3</v>
      </c>
      <c r="N154" s="3">
        <v>75</v>
      </c>
      <c r="O154" s="3" t="s">
        <v>33</v>
      </c>
      <c r="P154" s="3" t="s">
        <v>34</v>
      </c>
      <c r="Q154" s="3" t="s">
        <v>3540</v>
      </c>
      <c r="R154" s="3" t="s">
        <v>109</v>
      </c>
      <c r="S154" s="3" t="s">
        <v>1390</v>
      </c>
      <c r="T154" s="3" t="s">
        <v>3541</v>
      </c>
      <c r="V154" s="3">
        <v>1278.425</v>
      </c>
      <c r="W154" s="3">
        <v>2.5568499999999998</v>
      </c>
      <c r="X154" s="3" t="s">
        <v>3542</v>
      </c>
      <c r="Y154" s="14">
        <v>5.2151805213007532E-4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443</v>
      </c>
      <c r="B155" s="4" t="s">
        <v>4996</v>
      </c>
      <c r="C155" s="4">
        <v>41</v>
      </c>
      <c r="D155" s="4">
        <v>116</v>
      </c>
      <c r="E155" s="4">
        <v>84</v>
      </c>
      <c r="F155" s="4">
        <v>114</v>
      </c>
      <c r="G155" s="12">
        <v>0.43281414051165901</v>
      </c>
      <c r="H155" s="13">
        <v>0.87443032223070705</v>
      </c>
      <c r="I155" s="3">
        <v>5.8274790960974002E-2</v>
      </c>
      <c r="J155" s="3">
        <v>0.87443032223070705</v>
      </c>
      <c r="K155" s="3">
        <v>5.8274790960974002E-2</v>
      </c>
      <c r="L155" s="3">
        <v>4.5818152903401898E-3</v>
      </c>
      <c r="M155" s="3">
        <v>3.39406885408462E-3</v>
      </c>
      <c r="N155" s="3">
        <v>125</v>
      </c>
      <c r="O155" s="3" t="s">
        <v>33</v>
      </c>
      <c r="P155" s="3" t="s">
        <v>43</v>
      </c>
      <c r="Q155" s="3" t="s">
        <v>444</v>
      </c>
      <c r="R155" s="3" t="s">
        <v>109</v>
      </c>
      <c r="S155" s="3" t="s">
        <v>445</v>
      </c>
      <c r="T155" s="3" t="s">
        <v>446</v>
      </c>
      <c r="V155" s="3">
        <v>1066.171</v>
      </c>
      <c r="W155" s="3">
        <v>2.132342</v>
      </c>
      <c r="X155" s="3" t="s">
        <v>447</v>
      </c>
      <c r="Y155" s="14">
        <v>4.4546333619443931E-4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3452</v>
      </c>
      <c r="B156" s="4" t="s">
        <v>4996</v>
      </c>
      <c r="C156" s="4">
        <v>37</v>
      </c>
      <c r="D156" s="4">
        <v>111</v>
      </c>
      <c r="E156" s="4">
        <v>87</v>
      </c>
      <c r="F156" s="4">
        <v>86</v>
      </c>
      <c r="G156" s="12">
        <v>0.43234087130239901</v>
      </c>
      <c r="H156" s="13">
        <v>0.87443032223070705</v>
      </c>
      <c r="I156" s="3">
        <v>5.8274790960974002E-2</v>
      </c>
      <c r="J156" s="3">
        <v>0.87443032223070705</v>
      </c>
      <c r="K156" s="3">
        <v>5.8274790960974002E-2</v>
      </c>
      <c r="L156" s="3">
        <v>4.1348089205508996E-3</v>
      </c>
      <c r="M156" s="3">
        <v>3.06330506405591E-3</v>
      </c>
      <c r="N156" s="3">
        <v>126</v>
      </c>
      <c r="O156" s="3" t="s">
        <v>33</v>
      </c>
      <c r="P156" s="3" t="s">
        <v>43</v>
      </c>
      <c r="Q156" s="3" t="s">
        <v>3453</v>
      </c>
      <c r="R156" s="3" t="s">
        <v>109</v>
      </c>
      <c r="S156" s="3" t="s">
        <v>1731</v>
      </c>
      <c r="T156" s="3" t="s">
        <v>3454</v>
      </c>
      <c r="V156" s="3">
        <v>1112.2429999999999</v>
      </c>
      <c r="W156" s="3">
        <v>2.2244860000000002</v>
      </c>
      <c r="X156" s="3" t="s">
        <v>3455</v>
      </c>
      <c r="Y156" s="14">
        <v>4.0200349851693304E-4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4827</v>
      </c>
      <c r="B157" s="4" t="s">
        <v>4996</v>
      </c>
      <c r="C157" s="4">
        <v>114</v>
      </c>
      <c r="D157" s="4">
        <v>87</v>
      </c>
      <c r="E157" s="4">
        <v>83</v>
      </c>
      <c r="F157" s="4">
        <v>78</v>
      </c>
      <c r="G157" s="12">
        <v>0.43156965371737999</v>
      </c>
      <c r="H157" s="13">
        <v>0.84789878498027704</v>
      </c>
      <c r="I157" s="3">
        <v>7.1655987068831806E-2</v>
      </c>
      <c r="J157" s="3">
        <v>0.84789878498027704</v>
      </c>
      <c r="K157" s="3">
        <v>7.1655987068831806E-2</v>
      </c>
      <c r="L157" s="3">
        <v>2.2710770175977E-3</v>
      </c>
      <c r="M157" s="3">
        <v>1.68340426417418E-3</v>
      </c>
      <c r="N157" s="3">
        <v>7</v>
      </c>
      <c r="O157" s="3" t="s">
        <v>4604</v>
      </c>
      <c r="P157" s="3" t="s">
        <v>43</v>
      </c>
      <c r="Q157" s="3" t="s">
        <v>630</v>
      </c>
      <c r="R157" s="3" t="s">
        <v>4605</v>
      </c>
      <c r="S157" s="3" t="s">
        <v>1291</v>
      </c>
      <c r="T157" s="3" t="s">
        <v>632</v>
      </c>
      <c r="V157" s="3">
        <v>1105.2529999999999</v>
      </c>
      <c r="W157" s="3">
        <v>2.2105060000000001</v>
      </c>
      <c r="X157" s="3" t="s">
        <v>633</v>
      </c>
      <c r="Y157" s="15">
        <v>1.2386053738089287E-3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2975</v>
      </c>
      <c r="B158" s="4" t="s">
        <v>4996</v>
      </c>
      <c r="C158" s="4">
        <v>27</v>
      </c>
      <c r="D158" s="4">
        <v>69</v>
      </c>
      <c r="E158" s="4">
        <v>78</v>
      </c>
      <c r="F158" s="4">
        <v>61</v>
      </c>
      <c r="G158" s="12">
        <v>0.43090600882198798</v>
      </c>
      <c r="H158" s="13">
        <v>0.87893122536829804</v>
      </c>
      <c r="I158" s="3">
        <v>5.6045106281843601E-2</v>
      </c>
      <c r="J158" s="3">
        <v>0.87893122536829804</v>
      </c>
      <c r="K158" s="3">
        <v>5.6045106281843601E-2</v>
      </c>
      <c r="L158" s="3">
        <v>3.01729299607768E-3</v>
      </c>
      <c r="M158" s="3">
        <v>2.23650156800258E-3</v>
      </c>
      <c r="N158" s="3">
        <v>189</v>
      </c>
      <c r="O158" s="3" t="s">
        <v>33</v>
      </c>
      <c r="P158" s="3" t="s">
        <v>43</v>
      </c>
      <c r="Q158" s="3" t="s">
        <v>2976</v>
      </c>
      <c r="R158" s="3" t="s">
        <v>109</v>
      </c>
      <c r="S158" s="3" t="s">
        <v>1318</v>
      </c>
      <c r="T158" s="3" t="s">
        <v>2977</v>
      </c>
      <c r="U158" s="3" t="s">
        <v>390</v>
      </c>
      <c r="V158" s="3">
        <v>994.10749999999996</v>
      </c>
      <c r="W158" s="3">
        <v>1.9882150000000001</v>
      </c>
      <c r="X158" s="3" t="s">
        <v>2978</v>
      </c>
      <c r="Y158" s="14">
        <v>2.9335390432316734E-4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4817</v>
      </c>
      <c r="B159" s="4" t="s">
        <v>4996</v>
      </c>
      <c r="C159" s="4">
        <v>166</v>
      </c>
      <c r="D159" s="4">
        <v>120</v>
      </c>
      <c r="E159" s="4">
        <v>133</v>
      </c>
      <c r="F159" s="4">
        <v>110</v>
      </c>
      <c r="G159" s="12">
        <v>0.42726858080973201</v>
      </c>
      <c r="H159" s="13">
        <v>0.84789878498027704</v>
      </c>
      <c r="I159" s="3">
        <v>7.1655987068831806E-2</v>
      </c>
      <c r="J159" s="3">
        <v>0.84789878498027704</v>
      </c>
      <c r="K159" s="3">
        <v>7.1655987068831806E-2</v>
      </c>
      <c r="L159" s="3">
        <v>3.3070068852738498E-3</v>
      </c>
      <c r="M159" s="3">
        <v>2.4584136696131202E-3</v>
      </c>
      <c r="N159" s="3">
        <v>253</v>
      </c>
      <c r="O159" s="3" t="s">
        <v>4604</v>
      </c>
      <c r="P159" s="3" t="s">
        <v>34</v>
      </c>
      <c r="Q159" s="3" t="s">
        <v>333</v>
      </c>
      <c r="R159" s="3" t="s">
        <v>4608</v>
      </c>
      <c r="S159" s="3" t="s">
        <v>1557</v>
      </c>
      <c r="T159" s="3" t="s">
        <v>335</v>
      </c>
      <c r="V159" s="3">
        <v>1273.4929999999999</v>
      </c>
      <c r="W159" s="3">
        <v>2.546986</v>
      </c>
      <c r="X159" s="3" t="s">
        <v>336</v>
      </c>
      <c r="Y159" s="15">
        <v>1.8035832636165104E-3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3897</v>
      </c>
      <c r="B160" s="4" t="s">
        <v>4996</v>
      </c>
      <c r="C160" s="4">
        <v>52</v>
      </c>
      <c r="D160" s="4">
        <v>116</v>
      </c>
      <c r="E160" s="4">
        <v>150</v>
      </c>
      <c r="F160" s="4">
        <v>136</v>
      </c>
      <c r="G160" s="12">
        <v>0.42588305173211499</v>
      </c>
      <c r="H160" s="13">
        <v>0.87443032223070705</v>
      </c>
      <c r="I160" s="3">
        <v>5.8274790960974002E-2</v>
      </c>
      <c r="J160" s="3">
        <v>0.87443032223070705</v>
      </c>
      <c r="K160" s="3">
        <v>5.8274790960974002E-2</v>
      </c>
      <c r="L160" s="3">
        <v>5.8110828072607196E-3</v>
      </c>
      <c r="M160" s="3">
        <v>4.3240533373956301E-3</v>
      </c>
      <c r="N160" s="3">
        <v>361</v>
      </c>
      <c r="O160" s="3" t="s">
        <v>33</v>
      </c>
      <c r="P160" s="3" t="s">
        <v>227</v>
      </c>
      <c r="Q160" s="3" t="s">
        <v>263</v>
      </c>
      <c r="R160" s="3" t="s">
        <v>36</v>
      </c>
      <c r="S160" s="3" t="s">
        <v>279</v>
      </c>
      <c r="T160" s="3" t="s">
        <v>265</v>
      </c>
      <c r="V160" s="3">
        <v>1137.3699999999999</v>
      </c>
      <c r="W160" s="3">
        <v>2.27474</v>
      </c>
      <c r="X160" s="3" t="s">
        <v>266</v>
      </c>
      <c r="Y160" s="14">
        <v>5.649778898075816E-4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4700</v>
      </c>
      <c r="B161" s="4" t="s">
        <v>4996</v>
      </c>
      <c r="C161" s="4">
        <v>135</v>
      </c>
      <c r="D161" s="4">
        <v>95</v>
      </c>
      <c r="E161" s="4">
        <v>107</v>
      </c>
      <c r="F161" s="4">
        <v>94</v>
      </c>
      <c r="G161" s="12">
        <v>0.422595024976754</v>
      </c>
      <c r="H161" s="13">
        <v>0.84789878498027704</v>
      </c>
      <c r="I161" s="3">
        <v>7.1655987068831806E-2</v>
      </c>
      <c r="J161" s="3">
        <v>0.84789878498027704</v>
      </c>
      <c r="K161" s="3">
        <v>7.1655987068831806E-2</v>
      </c>
      <c r="L161" s="3">
        <v>2.6894333103130701E-3</v>
      </c>
      <c r="M161" s="3">
        <v>2.0057439668169702E-3</v>
      </c>
      <c r="N161" s="3">
        <v>137</v>
      </c>
      <c r="O161" s="3" t="s">
        <v>4604</v>
      </c>
      <c r="P161" s="3" t="s">
        <v>34</v>
      </c>
      <c r="Q161" s="3" t="s">
        <v>449</v>
      </c>
      <c r="R161" s="3" t="s">
        <v>4605</v>
      </c>
      <c r="S161" s="3" t="s">
        <v>557</v>
      </c>
      <c r="T161" s="3" t="s">
        <v>450</v>
      </c>
      <c r="V161" s="3">
        <v>1095.3019999999999</v>
      </c>
      <c r="W161" s="3">
        <v>2.190604</v>
      </c>
      <c r="X161" s="3" t="s">
        <v>451</v>
      </c>
      <c r="Y161" s="15">
        <v>1.4667695216158368E-3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1321</v>
      </c>
      <c r="B162" s="4" t="s">
        <v>4996</v>
      </c>
      <c r="C162" s="4">
        <v>41</v>
      </c>
      <c r="D162" s="4">
        <v>101</v>
      </c>
      <c r="E162" s="4">
        <v>115</v>
      </c>
      <c r="F162" s="4">
        <v>102</v>
      </c>
      <c r="G162" s="12">
        <v>0.42049193972090798</v>
      </c>
      <c r="H162" s="13">
        <v>0.87443032223070705</v>
      </c>
      <c r="I162" s="3">
        <v>5.8274790960974002E-2</v>
      </c>
      <c r="J162" s="3">
        <v>0.87443032223070705</v>
      </c>
      <c r="K162" s="3">
        <v>5.8274790960974002E-2</v>
      </c>
      <c r="L162" s="3">
        <v>4.5818152903401898E-3</v>
      </c>
      <c r="M162" s="3">
        <v>3.4219131026568799E-3</v>
      </c>
      <c r="N162" s="3">
        <v>120</v>
      </c>
      <c r="O162" s="3" t="s">
        <v>33</v>
      </c>
      <c r="P162" s="3" t="s">
        <v>43</v>
      </c>
      <c r="Q162" s="3" t="s">
        <v>1322</v>
      </c>
      <c r="R162" s="3" t="s">
        <v>109</v>
      </c>
      <c r="S162" s="3" t="s">
        <v>824</v>
      </c>
      <c r="T162" s="3" t="s">
        <v>1323</v>
      </c>
      <c r="V162" s="3">
        <v>1077.348</v>
      </c>
      <c r="W162" s="3">
        <v>2.1546959999999999</v>
      </c>
      <c r="X162" s="3" t="s">
        <v>1324</v>
      </c>
      <c r="Y162" s="14">
        <v>4.4546333619443931E-4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3271</v>
      </c>
      <c r="B163" s="4" t="s">
        <v>4996</v>
      </c>
      <c r="C163" s="4">
        <v>28</v>
      </c>
      <c r="D163" s="4">
        <v>63</v>
      </c>
      <c r="E163" s="4">
        <v>76</v>
      </c>
      <c r="F163" s="4">
        <v>78</v>
      </c>
      <c r="G163" s="12">
        <v>0.42038503895485801</v>
      </c>
      <c r="H163" s="13">
        <v>0.87893122536829804</v>
      </c>
      <c r="I163" s="3">
        <v>5.6045106281843601E-2</v>
      </c>
      <c r="J163" s="3">
        <v>0.87893122536829804</v>
      </c>
      <c r="K163" s="3">
        <v>5.6045106281843601E-2</v>
      </c>
      <c r="L163" s="3">
        <v>3.1290445885250101E-3</v>
      </c>
      <c r="M163" s="3">
        <v>2.33684302132648E-3</v>
      </c>
      <c r="N163" s="3">
        <v>331</v>
      </c>
      <c r="O163" s="3" t="s">
        <v>33</v>
      </c>
      <c r="P163" s="3" t="s">
        <v>43</v>
      </c>
      <c r="Q163" s="3" t="s">
        <v>3272</v>
      </c>
      <c r="R163" s="3" t="s">
        <v>36</v>
      </c>
      <c r="S163" s="3" t="s">
        <v>921</v>
      </c>
      <c r="T163" s="3" t="s">
        <v>3273</v>
      </c>
      <c r="V163" s="3">
        <v>1130.261</v>
      </c>
      <c r="W163" s="3">
        <v>2.2605219999999999</v>
      </c>
      <c r="X163" s="3" t="s">
        <v>3274</v>
      </c>
      <c r="Y163" s="14">
        <v>3.0421886374254394E-4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4707</v>
      </c>
      <c r="B164" s="4" t="s">
        <v>4996</v>
      </c>
      <c r="C164" s="4">
        <v>101</v>
      </c>
      <c r="D164" s="4">
        <v>76</v>
      </c>
      <c r="E164" s="4">
        <v>80</v>
      </c>
      <c r="F164" s="4">
        <v>66</v>
      </c>
      <c r="G164" s="12">
        <v>0.41913248991748497</v>
      </c>
      <c r="H164" s="13">
        <v>0.84789878498027704</v>
      </c>
      <c r="I164" s="3">
        <v>7.1655987068831806E-2</v>
      </c>
      <c r="J164" s="3">
        <v>0.84789878498027704</v>
      </c>
      <c r="K164" s="3">
        <v>7.1655987068831806E-2</v>
      </c>
      <c r="L164" s="3">
        <v>2.0120945506786701E-3</v>
      </c>
      <c r="M164" s="3">
        <v>1.50396695518889E-3</v>
      </c>
      <c r="N164" s="3">
        <v>236</v>
      </c>
      <c r="O164" s="3" t="s">
        <v>4604</v>
      </c>
      <c r="P164" s="3" t="s">
        <v>43</v>
      </c>
      <c r="Q164" s="3" t="s">
        <v>149</v>
      </c>
      <c r="R164" s="3" t="s">
        <v>4608</v>
      </c>
      <c r="S164" s="3" t="s">
        <v>483</v>
      </c>
      <c r="T164" s="3" t="s">
        <v>151</v>
      </c>
      <c r="V164" s="3">
        <v>1025.252</v>
      </c>
      <c r="W164" s="3">
        <v>2.0505040000000001</v>
      </c>
      <c r="X164" s="3" t="s">
        <v>152</v>
      </c>
      <c r="Y164" s="15">
        <v>1.0973609013570334E-3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2117</v>
      </c>
      <c r="B165" s="4" t="s">
        <v>4996</v>
      </c>
      <c r="C165" s="4">
        <v>20</v>
      </c>
      <c r="D165" s="4">
        <v>54</v>
      </c>
      <c r="E165" s="4">
        <v>46</v>
      </c>
      <c r="F165" s="4">
        <v>55</v>
      </c>
      <c r="G165" s="12">
        <v>0.41720699146506401</v>
      </c>
      <c r="H165" s="13">
        <v>0.88918526191799796</v>
      </c>
      <c r="I165" s="3">
        <v>5.10077442644686E-2</v>
      </c>
      <c r="J165" s="3">
        <v>0.88918526191799796</v>
      </c>
      <c r="K165" s="3">
        <v>5.10077442644686E-2</v>
      </c>
      <c r="L165" s="3">
        <v>2.2350318489464298E-3</v>
      </c>
      <c r="M165" s="3">
        <v>1.6731354380259799E-3</v>
      </c>
      <c r="N165" s="3">
        <v>90</v>
      </c>
      <c r="O165" s="3" t="s">
        <v>33</v>
      </c>
      <c r="P165" s="3" t="s">
        <v>43</v>
      </c>
      <c r="Q165" s="3" t="s">
        <v>2118</v>
      </c>
      <c r="R165" s="3" t="s">
        <v>109</v>
      </c>
      <c r="S165" s="3" t="s">
        <v>440</v>
      </c>
      <c r="T165" s="3" t="s">
        <v>2119</v>
      </c>
      <c r="V165" s="3">
        <v>963.20410000000004</v>
      </c>
      <c r="W165" s="3">
        <v>1.9264082</v>
      </c>
      <c r="X165" s="3" t="s">
        <v>2120</v>
      </c>
      <c r="Y165" s="14">
        <v>2.1729918838753139E-4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2333</v>
      </c>
      <c r="B166" s="4" t="s">
        <v>4996</v>
      </c>
      <c r="C166" s="4">
        <v>21</v>
      </c>
      <c r="D166" s="4">
        <v>49</v>
      </c>
      <c r="E166" s="4">
        <v>49</v>
      </c>
      <c r="F166" s="4">
        <v>65</v>
      </c>
      <c r="G166" s="12">
        <v>0.41490513976923499</v>
      </c>
      <c r="H166" s="13">
        <v>0.88918526191799796</v>
      </c>
      <c r="I166" s="3">
        <v>5.10077442644686E-2</v>
      </c>
      <c r="J166" s="3">
        <v>0.88918526191799796</v>
      </c>
      <c r="K166" s="3">
        <v>5.10077442644686E-2</v>
      </c>
      <c r="L166" s="3">
        <v>2.34678344139375E-3</v>
      </c>
      <c r="M166" s="3">
        <v>1.7596708756325099E-3</v>
      </c>
      <c r="N166" s="3">
        <v>161</v>
      </c>
      <c r="O166" s="3" t="s">
        <v>33</v>
      </c>
      <c r="P166" s="3" t="s">
        <v>43</v>
      </c>
      <c r="Q166" s="3" t="s">
        <v>2334</v>
      </c>
      <c r="R166" s="3" t="s">
        <v>109</v>
      </c>
      <c r="S166" s="3" t="s">
        <v>678</v>
      </c>
      <c r="T166" s="3" t="s">
        <v>2335</v>
      </c>
      <c r="V166" s="3">
        <v>1258.4590000000001</v>
      </c>
      <c r="W166" s="3">
        <v>2.516918</v>
      </c>
      <c r="X166" s="3" t="s">
        <v>2336</v>
      </c>
      <c r="Y166" s="14">
        <v>2.2816414780690795E-4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3756</v>
      </c>
      <c r="B167" s="4" t="s">
        <v>4996</v>
      </c>
      <c r="C167" s="4">
        <v>40</v>
      </c>
      <c r="D167" s="4">
        <v>90</v>
      </c>
      <c r="E167" s="4">
        <v>119</v>
      </c>
      <c r="F167" s="4">
        <v>103</v>
      </c>
      <c r="G167" s="12">
        <v>0.41343990683566101</v>
      </c>
      <c r="H167" s="13">
        <v>0.87644181637262197</v>
      </c>
      <c r="I167" s="3">
        <v>5.7276909766466398E-2</v>
      </c>
      <c r="J167" s="3">
        <v>0.87644181637262197</v>
      </c>
      <c r="K167" s="3">
        <v>5.7276909766466398E-2</v>
      </c>
      <c r="L167" s="3">
        <v>4.47006369789287E-3</v>
      </c>
      <c r="M167" s="3">
        <v>3.35455993276254E-3</v>
      </c>
      <c r="N167" s="3">
        <v>48</v>
      </c>
      <c r="O167" s="3" t="s">
        <v>33</v>
      </c>
      <c r="P167" s="3" t="s">
        <v>43</v>
      </c>
      <c r="Q167" s="3" t="s">
        <v>482</v>
      </c>
      <c r="R167" s="3" t="s">
        <v>109</v>
      </c>
      <c r="S167" s="3" t="s">
        <v>861</v>
      </c>
      <c r="T167" s="3" t="s">
        <v>484</v>
      </c>
      <c r="V167" s="3">
        <v>1144.355</v>
      </c>
      <c r="W167" s="3">
        <v>2.28871</v>
      </c>
      <c r="X167" s="3" t="s">
        <v>485</v>
      </c>
      <c r="Y167" s="14">
        <v>4.3459837677506277E-4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2180</v>
      </c>
      <c r="B168" s="4" t="s">
        <v>4996</v>
      </c>
      <c r="C168" s="4">
        <v>18</v>
      </c>
      <c r="D168" s="4">
        <v>52</v>
      </c>
      <c r="E168" s="4">
        <v>41</v>
      </c>
      <c r="F168" s="4">
        <v>47</v>
      </c>
      <c r="G168" s="12">
        <v>0.41192271343842501</v>
      </c>
      <c r="H168" s="13">
        <v>0.88918526191799796</v>
      </c>
      <c r="I168" s="3">
        <v>5.10077442644686E-2</v>
      </c>
      <c r="J168" s="3">
        <v>0.88918526191799796</v>
      </c>
      <c r="K168" s="3">
        <v>5.10077442644686E-2</v>
      </c>
      <c r="L168" s="3">
        <v>2.01152866405179E-3</v>
      </c>
      <c r="M168" s="3">
        <v>1.51130395202165E-3</v>
      </c>
      <c r="N168" s="3">
        <v>185</v>
      </c>
      <c r="O168" s="3" t="s">
        <v>33</v>
      </c>
      <c r="P168" s="3" t="s">
        <v>43</v>
      </c>
      <c r="Q168" s="3" t="s">
        <v>2181</v>
      </c>
      <c r="R168" s="3" t="s">
        <v>109</v>
      </c>
      <c r="S168" s="3" t="s">
        <v>295</v>
      </c>
      <c r="T168" s="3" t="s">
        <v>2182</v>
      </c>
      <c r="V168" s="3">
        <v>1272.414</v>
      </c>
      <c r="W168" s="3">
        <v>2.5448279999999999</v>
      </c>
      <c r="X168" s="3" t="s">
        <v>2183</v>
      </c>
      <c r="Y168" s="14">
        <v>1.9556926954877825E-4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4614</v>
      </c>
      <c r="B169" s="4" t="s">
        <v>4996</v>
      </c>
      <c r="C169" s="4">
        <v>104</v>
      </c>
      <c r="D169" s="4">
        <v>87</v>
      </c>
      <c r="E169" s="4">
        <v>68</v>
      </c>
      <c r="F169" s="4">
        <v>74</v>
      </c>
      <c r="G169" s="12">
        <v>0.41073818786067701</v>
      </c>
      <c r="H169" s="13">
        <v>0.84789878498027704</v>
      </c>
      <c r="I169" s="3">
        <v>7.1655987068831806E-2</v>
      </c>
      <c r="J169" s="3">
        <v>0.84789878498027704</v>
      </c>
      <c r="K169" s="3">
        <v>7.1655987068831806E-2</v>
      </c>
      <c r="L169" s="3">
        <v>2.07185973535229E-3</v>
      </c>
      <c r="M169" s="3">
        <v>1.5585220084085799E-3</v>
      </c>
      <c r="N169" s="3">
        <v>260</v>
      </c>
      <c r="O169" s="3" t="s">
        <v>4604</v>
      </c>
      <c r="P169" s="3" t="s">
        <v>227</v>
      </c>
      <c r="Q169" s="3" t="s">
        <v>4343</v>
      </c>
      <c r="R169" s="3" t="s">
        <v>4608</v>
      </c>
      <c r="S169" s="3" t="s">
        <v>640</v>
      </c>
      <c r="T169" s="3" t="s">
        <v>4344</v>
      </c>
      <c r="V169" s="3">
        <v>1269.4639999999999</v>
      </c>
      <c r="W169" s="3">
        <v>2.5389279999999999</v>
      </c>
      <c r="X169" s="3" t="s">
        <v>4345</v>
      </c>
      <c r="Y169" s="15">
        <v>1.1299557796151632E-3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4821</v>
      </c>
      <c r="B170" s="4" t="s">
        <v>4996</v>
      </c>
      <c r="C170" s="4">
        <v>117</v>
      </c>
      <c r="D170" s="4">
        <v>78</v>
      </c>
      <c r="E170" s="4">
        <v>83</v>
      </c>
      <c r="F170" s="4">
        <v>97</v>
      </c>
      <c r="G170" s="12">
        <v>0.40976702774465201</v>
      </c>
      <c r="H170" s="13">
        <v>0.84789878498027704</v>
      </c>
      <c r="I170" s="3">
        <v>7.1655987068831806E-2</v>
      </c>
      <c r="J170" s="3">
        <v>0.84789878498027704</v>
      </c>
      <c r="K170" s="3">
        <v>7.1655987068831806E-2</v>
      </c>
      <c r="L170" s="3">
        <v>2.33084220227133E-3</v>
      </c>
      <c r="M170" s="3">
        <v>1.7543876912776699E-3</v>
      </c>
      <c r="N170" s="3">
        <v>94</v>
      </c>
      <c r="O170" s="3" t="s">
        <v>4604</v>
      </c>
      <c r="P170" s="3" t="s">
        <v>43</v>
      </c>
      <c r="Q170" s="3" t="s">
        <v>1565</v>
      </c>
      <c r="R170" s="3" t="s">
        <v>4605</v>
      </c>
      <c r="S170" s="3" t="s">
        <v>851</v>
      </c>
      <c r="T170" s="3" t="s">
        <v>1566</v>
      </c>
      <c r="U170" s="3" t="s">
        <v>390</v>
      </c>
      <c r="V170" s="3">
        <v>1156.2550000000001</v>
      </c>
      <c r="W170" s="3">
        <v>2.3125100000000001</v>
      </c>
      <c r="X170" s="3" t="s">
        <v>1567</v>
      </c>
      <c r="Y170" s="15">
        <v>1.2712002520670585E-3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3048</v>
      </c>
      <c r="B171" s="4" t="s">
        <v>4996</v>
      </c>
      <c r="C171" s="4">
        <v>29</v>
      </c>
      <c r="D171" s="4">
        <v>74</v>
      </c>
      <c r="E171" s="4">
        <v>88</v>
      </c>
      <c r="F171" s="4">
        <v>65</v>
      </c>
      <c r="G171" s="12">
        <v>0.40879630463822098</v>
      </c>
      <c r="H171" s="13">
        <v>0.88918526191799796</v>
      </c>
      <c r="I171" s="3">
        <v>5.10077442644686E-2</v>
      </c>
      <c r="J171" s="3">
        <v>0.88918526191799796</v>
      </c>
      <c r="K171" s="3">
        <v>5.10077442644686E-2</v>
      </c>
      <c r="L171" s="3">
        <v>3.2407961809723298E-3</v>
      </c>
      <c r="M171" s="3">
        <v>2.4392999589394801E-3</v>
      </c>
      <c r="N171" s="3">
        <v>153</v>
      </c>
      <c r="O171" s="3" t="s">
        <v>33</v>
      </c>
      <c r="P171" s="3" t="s">
        <v>43</v>
      </c>
      <c r="Q171" s="3" t="s">
        <v>3049</v>
      </c>
      <c r="R171" s="3" t="s">
        <v>109</v>
      </c>
      <c r="S171" s="3" t="s">
        <v>1313</v>
      </c>
      <c r="T171" s="3" t="s">
        <v>3050</v>
      </c>
      <c r="V171" s="3">
        <v>1060.3420000000001</v>
      </c>
      <c r="W171" s="3">
        <v>2.1206839999999998</v>
      </c>
      <c r="X171" s="3" t="s">
        <v>3051</v>
      </c>
      <c r="Y171" s="14">
        <v>3.1508382316192048E-4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4706</v>
      </c>
      <c r="B172" s="4" t="s">
        <v>4996</v>
      </c>
      <c r="C172" s="4">
        <v>154</v>
      </c>
      <c r="D172" s="4">
        <v>109</v>
      </c>
      <c r="E172" s="4">
        <v>124</v>
      </c>
      <c r="F172" s="4">
        <v>108</v>
      </c>
      <c r="G172" s="12">
        <v>0.40868334383388299</v>
      </c>
      <c r="H172" s="13">
        <v>0.84789878498027704</v>
      </c>
      <c r="I172" s="3">
        <v>7.1655987068831806E-2</v>
      </c>
      <c r="J172" s="3">
        <v>0.84789878498027704</v>
      </c>
      <c r="K172" s="3">
        <v>7.1655987068831806E-2</v>
      </c>
      <c r="L172" s="3">
        <v>3.06794614657935E-3</v>
      </c>
      <c r="M172" s="3">
        <v>2.3103120279022301E-3</v>
      </c>
      <c r="N172" s="3">
        <v>77</v>
      </c>
      <c r="O172" s="3" t="s">
        <v>4604</v>
      </c>
      <c r="P172" s="3" t="s">
        <v>34</v>
      </c>
      <c r="Q172" s="3" t="s">
        <v>1689</v>
      </c>
      <c r="R172" s="3" t="s">
        <v>4605</v>
      </c>
      <c r="S172" s="3" t="s">
        <v>1113</v>
      </c>
      <c r="T172" s="3" t="s">
        <v>1690</v>
      </c>
      <c r="V172" s="3">
        <v>1042.239</v>
      </c>
      <c r="W172" s="3">
        <v>2.0844779999999998</v>
      </c>
      <c r="X172" s="3" t="s">
        <v>1691</v>
      </c>
      <c r="Y172" s="15">
        <v>1.6732037505839915E-3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3360</v>
      </c>
      <c r="B173" s="4" t="s">
        <v>4996</v>
      </c>
      <c r="C173" s="4">
        <v>28</v>
      </c>
      <c r="D173" s="4">
        <v>83</v>
      </c>
      <c r="E173" s="4">
        <v>60</v>
      </c>
      <c r="F173" s="4">
        <v>76</v>
      </c>
      <c r="G173" s="12">
        <v>0.402929480873577</v>
      </c>
      <c r="H173" s="13">
        <v>0.88918526191799796</v>
      </c>
      <c r="I173" s="3">
        <v>5.10077442644686E-2</v>
      </c>
      <c r="J173" s="3">
        <v>0.88918526191799796</v>
      </c>
      <c r="K173" s="3">
        <v>5.10077442644686E-2</v>
      </c>
      <c r="L173" s="3">
        <v>3.1290445885250101E-3</v>
      </c>
      <c r="M173" s="3">
        <v>2.3662798807399799E-3</v>
      </c>
      <c r="N173" s="3">
        <v>122</v>
      </c>
      <c r="O173" s="3" t="s">
        <v>33</v>
      </c>
      <c r="P173" s="3" t="s">
        <v>43</v>
      </c>
      <c r="Q173" s="3" t="s">
        <v>3361</v>
      </c>
      <c r="R173" s="3" t="s">
        <v>109</v>
      </c>
      <c r="S173" s="3" t="s">
        <v>383</v>
      </c>
      <c r="T173" s="3" t="s">
        <v>3362</v>
      </c>
      <c r="V173" s="3">
        <v>1032.2429999999999</v>
      </c>
      <c r="W173" s="3">
        <v>2.064486</v>
      </c>
      <c r="X173" s="3" t="s">
        <v>3363</v>
      </c>
      <c r="Y173" s="14">
        <v>3.0421886374254394E-4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3529</v>
      </c>
      <c r="B174" s="4" t="s">
        <v>4996</v>
      </c>
      <c r="C174" s="4">
        <v>29</v>
      </c>
      <c r="D174" s="4">
        <v>69</v>
      </c>
      <c r="E174" s="4">
        <v>76</v>
      </c>
      <c r="F174" s="4">
        <v>83</v>
      </c>
      <c r="G174" s="12">
        <v>0.39873610804556098</v>
      </c>
      <c r="H174" s="13">
        <v>0.88918526191799796</v>
      </c>
      <c r="I174" s="3">
        <v>5.10077442644686E-2</v>
      </c>
      <c r="J174" s="3">
        <v>0.88918526191799796</v>
      </c>
      <c r="K174" s="3">
        <v>5.10077442644686E-2</v>
      </c>
      <c r="L174" s="3">
        <v>3.2407961809723298E-3</v>
      </c>
      <c r="M174" s="3">
        <v>2.4572355487883402E-3</v>
      </c>
      <c r="N174" s="3">
        <v>30</v>
      </c>
      <c r="O174" s="3" t="s">
        <v>33</v>
      </c>
      <c r="P174" s="3" t="s">
        <v>43</v>
      </c>
      <c r="Q174" s="3" t="s">
        <v>3530</v>
      </c>
      <c r="R174" s="3" t="s">
        <v>109</v>
      </c>
      <c r="S174" s="3" t="s">
        <v>1340</v>
      </c>
      <c r="T174" s="3" t="s">
        <v>3531</v>
      </c>
      <c r="V174" s="3">
        <v>1249.383</v>
      </c>
      <c r="W174" s="3">
        <v>2.4987659999999998</v>
      </c>
      <c r="X174" s="3" t="s">
        <v>3532</v>
      </c>
      <c r="Y174" s="14">
        <v>3.1508382316192048E-4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4847</v>
      </c>
      <c r="B175" s="4" t="s">
        <v>4996</v>
      </c>
      <c r="C175" s="4">
        <v>114</v>
      </c>
      <c r="D175" s="4">
        <v>92</v>
      </c>
      <c r="E175" s="4">
        <v>86</v>
      </c>
      <c r="F175" s="4">
        <v>76</v>
      </c>
      <c r="G175" s="12">
        <v>0.39775582443736401</v>
      </c>
      <c r="H175" s="13">
        <v>0.84789878498027704</v>
      </c>
      <c r="I175" s="3">
        <v>7.1655987068831806E-2</v>
      </c>
      <c r="J175" s="3">
        <v>0.84789878498027704</v>
      </c>
      <c r="K175" s="3">
        <v>7.1655987068831806E-2</v>
      </c>
      <c r="L175" s="3">
        <v>2.2710770175977E-3</v>
      </c>
      <c r="M175" s="3">
        <v>1.7232935829970899E-3</v>
      </c>
      <c r="N175" s="3">
        <v>166</v>
      </c>
      <c r="O175" s="3" t="s">
        <v>4604</v>
      </c>
      <c r="P175" s="3" t="s">
        <v>43</v>
      </c>
      <c r="Q175" s="3" t="s">
        <v>3843</v>
      </c>
      <c r="R175" s="3" t="s">
        <v>4605</v>
      </c>
      <c r="S175" s="3" t="s">
        <v>279</v>
      </c>
      <c r="T175" s="3" t="s">
        <v>3844</v>
      </c>
      <c r="V175" s="3">
        <v>975.06100000000004</v>
      </c>
      <c r="W175" s="3">
        <v>1.9501219999999999</v>
      </c>
      <c r="X175" s="3" t="s">
        <v>3845</v>
      </c>
      <c r="Y175" s="15">
        <v>1.2386053738089287E-3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4687</v>
      </c>
      <c r="B176" s="4" t="s">
        <v>4996</v>
      </c>
      <c r="C176" s="4">
        <v>165</v>
      </c>
      <c r="D176" s="4">
        <v>125</v>
      </c>
      <c r="E176" s="4">
        <v>116</v>
      </c>
      <c r="F176" s="4">
        <v>126</v>
      </c>
      <c r="G176" s="12">
        <v>0.39751337391724501</v>
      </c>
      <c r="H176" s="13">
        <v>0.84789878498027704</v>
      </c>
      <c r="I176" s="3">
        <v>7.1655987068831806E-2</v>
      </c>
      <c r="J176" s="3">
        <v>0.84789878498027704</v>
      </c>
      <c r="K176" s="3">
        <v>7.1655987068831806E-2</v>
      </c>
      <c r="L176" s="3">
        <v>3.2870851570493101E-3</v>
      </c>
      <c r="M176" s="3">
        <v>2.49530480461768E-3</v>
      </c>
      <c r="N176" s="3">
        <v>160</v>
      </c>
      <c r="O176" s="3" t="s">
        <v>4604</v>
      </c>
      <c r="P176" s="3" t="s">
        <v>34</v>
      </c>
      <c r="Q176" s="3" t="s">
        <v>743</v>
      </c>
      <c r="R176" s="3" t="s">
        <v>4605</v>
      </c>
      <c r="S176" s="3" t="s">
        <v>904</v>
      </c>
      <c r="T176" s="3" t="s">
        <v>745</v>
      </c>
      <c r="V176" s="3">
        <v>1072.2239999999999</v>
      </c>
      <c r="W176" s="3">
        <v>2.1444480000000001</v>
      </c>
      <c r="X176" s="3" t="s">
        <v>746</v>
      </c>
      <c r="Y176" s="15">
        <v>1.7927183041971338E-3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4762</v>
      </c>
      <c r="B177" s="4" t="s">
        <v>4996</v>
      </c>
      <c r="C177" s="4">
        <v>182</v>
      </c>
      <c r="D177" s="4">
        <v>123</v>
      </c>
      <c r="E177" s="4">
        <v>135</v>
      </c>
      <c r="F177" s="4">
        <v>148</v>
      </c>
      <c r="G177" s="12">
        <v>0.39434226640139097</v>
      </c>
      <c r="H177" s="13">
        <v>0.84789878498027704</v>
      </c>
      <c r="I177" s="3">
        <v>7.1655987068831806E-2</v>
      </c>
      <c r="J177" s="3">
        <v>0.84789878498027704</v>
      </c>
      <c r="K177" s="3">
        <v>7.1655987068831806E-2</v>
      </c>
      <c r="L177" s="3">
        <v>3.6257545368665101E-3</v>
      </c>
      <c r="M177" s="3">
        <v>2.7583379212007199E-3</v>
      </c>
      <c r="N177" s="3">
        <v>84</v>
      </c>
      <c r="O177" s="3" t="s">
        <v>4604</v>
      </c>
      <c r="P177" s="3" t="s">
        <v>71</v>
      </c>
      <c r="Q177" s="3" t="s">
        <v>1020</v>
      </c>
      <c r="R177" s="3" t="s">
        <v>4605</v>
      </c>
      <c r="S177" s="3" t="s">
        <v>459</v>
      </c>
      <c r="T177" s="3" t="s">
        <v>1022</v>
      </c>
      <c r="V177" s="3">
        <v>1129.2760000000001</v>
      </c>
      <c r="W177" s="3">
        <v>2.2585519999999999</v>
      </c>
      <c r="X177" s="3" t="s">
        <v>1023</v>
      </c>
      <c r="Y177" s="15">
        <v>1.9774226143265353E-3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4753</v>
      </c>
      <c r="B178" s="4" t="s">
        <v>4996</v>
      </c>
      <c r="C178" s="4">
        <v>202</v>
      </c>
      <c r="D178" s="4">
        <v>139</v>
      </c>
      <c r="E178" s="4">
        <v>177</v>
      </c>
      <c r="F178" s="4">
        <v>137</v>
      </c>
      <c r="G178" s="12">
        <v>0.39322894048826201</v>
      </c>
      <c r="H178" s="13">
        <v>0.84789878498027704</v>
      </c>
      <c r="I178" s="3">
        <v>7.1655987068831806E-2</v>
      </c>
      <c r="J178" s="3">
        <v>0.84789878498027704</v>
      </c>
      <c r="K178" s="3">
        <v>7.1655987068831806E-2</v>
      </c>
      <c r="L178" s="3">
        <v>4.0241891013573297E-3</v>
      </c>
      <c r="M178" s="3">
        <v>3.0629483224008701E-3</v>
      </c>
      <c r="N178" s="3">
        <v>66</v>
      </c>
      <c r="O178" s="3" t="s">
        <v>4604</v>
      </c>
      <c r="P178" s="3" t="s">
        <v>43</v>
      </c>
      <c r="Q178" s="3" t="s">
        <v>4754</v>
      </c>
      <c r="R178" s="3" t="s">
        <v>4605</v>
      </c>
      <c r="S178" s="3" t="s">
        <v>1126</v>
      </c>
      <c r="T178" s="3" t="s">
        <v>4755</v>
      </c>
      <c r="V178" s="3">
        <v>941.00099999999998</v>
      </c>
      <c r="W178" s="3">
        <v>1.882002</v>
      </c>
      <c r="X178" s="3" t="s">
        <v>4756</v>
      </c>
      <c r="Y178" s="15">
        <v>2.1947218027140668E-3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1494</v>
      </c>
      <c r="B179" s="4" t="s">
        <v>4996</v>
      </c>
      <c r="C179" s="4">
        <v>38</v>
      </c>
      <c r="D179" s="4">
        <v>88</v>
      </c>
      <c r="E179" s="4">
        <v>99</v>
      </c>
      <c r="F179" s="4">
        <v>113</v>
      </c>
      <c r="G179" s="12">
        <v>0.39260193456513198</v>
      </c>
      <c r="H179" s="13">
        <v>0.88918526191799796</v>
      </c>
      <c r="I179" s="3">
        <v>5.10077442644686E-2</v>
      </c>
      <c r="J179" s="3">
        <v>0.88918526191799796</v>
      </c>
      <c r="K179" s="3">
        <v>5.10077442644686E-2</v>
      </c>
      <c r="L179" s="3">
        <v>4.2465605129982202E-3</v>
      </c>
      <c r="M179" s="3">
        <v>3.2339441852203398E-3</v>
      </c>
      <c r="N179" s="3">
        <v>373</v>
      </c>
      <c r="O179" s="3" t="s">
        <v>33</v>
      </c>
      <c r="P179" s="3" t="s">
        <v>43</v>
      </c>
      <c r="Q179" s="3" t="s">
        <v>268</v>
      </c>
      <c r="R179" s="3" t="s">
        <v>36</v>
      </c>
      <c r="S179" s="3" t="s">
        <v>1495</v>
      </c>
      <c r="T179" s="3" t="s">
        <v>270</v>
      </c>
      <c r="V179" s="3">
        <v>1141.287</v>
      </c>
      <c r="W179" s="3">
        <v>2.2825739999999999</v>
      </c>
      <c r="X179" s="3" t="s">
        <v>271</v>
      </c>
      <c r="Y179" s="14">
        <v>4.1286845793630963E-4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4689</v>
      </c>
      <c r="B180" s="4" t="s">
        <v>4996</v>
      </c>
      <c r="C180" s="4">
        <v>123</v>
      </c>
      <c r="D180" s="4">
        <v>91</v>
      </c>
      <c r="E180" s="4">
        <v>91</v>
      </c>
      <c r="F180" s="4">
        <v>93</v>
      </c>
      <c r="G180" s="12">
        <v>0.39140589658415598</v>
      </c>
      <c r="H180" s="13">
        <v>0.84789878498027704</v>
      </c>
      <c r="I180" s="3">
        <v>7.1655987068831806E-2</v>
      </c>
      <c r="J180" s="3">
        <v>0.84789878498027704</v>
      </c>
      <c r="K180" s="3">
        <v>7.1655987068831806E-2</v>
      </c>
      <c r="L180" s="3">
        <v>2.4503725716185699E-3</v>
      </c>
      <c r="M180" s="3">
        <v>1.8678004387814001E-3</v>
      </c>
      <c r="N180" s="3">
        <v>173</v>
      </c>
      <c r="O180" s="3" t="s">
        <v>4604</v>
      </c>
      <c r="P180" s="3" t="s">
        <v>34</v>
      </c>
      <c r="Q180" s="3" t="s">
        <v>174</v>
      </c>
      <c r="R180" s="3" t="s">
        <v>4605</v>
      </c>
      <c r="S180" s="3" t="s">
        <v>1648</v>
      </c>
      <c r="T180" s="3" t="s">
        <v>176</v>
      </c>
      <c r="V180" s="3">
        <v>1182.4259999999999</v>
      </c>
      <c r="W180" s="3">
        <v>2.364852</v>
      </c>
      <c r="X180" s="3" t="s">
        <v>177</v>
      </c>
      <c r="Y180" s="15">
        <v>1.3363900085833179E-3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4672</v>
      </c>
      <c r="B181" s="4" t="s">
        <v>4996</v>
      </c>
      <c r="C181" s="4">
        <v>170</v>
      </c>
      <c r="D181" s="4">
        <v>124</v>
      </c>
      <c r="E181" s="4">
        <v>128</v>
      </c>
      <c r="F181" s="4">
        <v>129</v>
      </c>
      <c r="G181" s="12">
        <v>0.38844093526449602</v>
      </c>
      <c r="H181" s="13">
        <v>0.84789878498027704</v>
      </c>
      <c r="I181" s="3">
        <v>7.1655987068831806E-2</v>
      </c>
      <c r="J181" s="3">
        <v>0.84789878498027704</v>
      </c>
      <c r="K181" s="3">
        <v>7.1655987068831806E-2</v>
      </c>
      <c r="L181" s="3">
        <v>3.3866937981720099E-3</v>
      </c>
      <c r="M181" s="3">
        <v>2.5869022328616101E-3</v>
      </c>
      <c r="N181" s="3">
        <v>256</v>
      </c>
      <c r="O181" s="3" t="s">
        <v>4604</v>
      </c>
      <c r="P181" s="3" t="s">
        <v>82</v>
      </c>
      <c r="Q181" s="3" t="s">
        <v>83</v>
      </c>
      <c r="R181" s="3" t="s">
        <v>4608</v>
      </c>
      <c r="S181" s="3" t="s">
        <v>838</v>
      </c>
      <c r="T181" s="3" t="s">
        <v>85</v>
      </c>
      <c r="V181" s="3">
        <v>962.09280000000001</v>
      </c>
      <c r="W181" s="3">
        <v>1.9241855999999999</v>
      </c>
      <c r="X181" s="3" t="s">
        <v>86</v>
      </c>
      <c r="Y181" s="15">
        <v>1.8470431012940166E-3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4625</v>
      </c>
      <c r="B182" s="4" t="s">
        <v>4996</v>
      </c>
      <c r="C182" s="4">
        <v>270</v>
      </c>
      <c r="D182" s="4">
        <v>208</v>
      </c>
      <c r="E182" s="4">
        <v>221</v>
      </c>
      <c r="F182" s="4">
        <v>178</v>
      </c>
      <c r="G182" s="12">
        <v>0.38753508754212002</v>
      </c>
      <c r="H182" s="13">
        <v>0.84789878498027704</v>
      </c>
      <c r="I182" s="3">
        <v>7.1655987068831806E-2</v>
      </c>
      <c r="J182" s="3">
        <v>0.84789878498027704</v>
      </c>
      <c r="K182" s="3">
        <v>7.1655987068831806E-2</v>
      </c>
      <c r="L182" s="3">
        <v>5.3788666206261403E-3</v>
      </c>
      <c r="M182" s="3">
        <v>4.1109323348509797E-3</v>
      </c>
      <c r="N182" s="3">
        <v>1</v>
      </c>
      <c r="O182" s="3" t="s">
        <v>4604</v>
      </c>
      <c r="P182" s="3" t="s">
        <v>43</v>
      </c>
      <c r="Q182" s="3" t="s">
        <v>805</v>
      </c>
      <c r="R182" s="3" t="s">
        <v>4605</v>
      </c>
      <c r="S182" s="3" t="s">
        <v>155</v>
      </c>
      <c r="T182" s="3" t="s">
        <v>807</v>
      </c>
      <c r="V182" s="3">
        <v>1114.2850000000001</v>
      </c>
      <c r="W182" s="3">
        <v>2.2285699999999999</v>
      </c>
      <c r="X182" s="3" t="s">
        <v>808</v>
      </c>
      <c r="Y182" s="15">
        <v>2.9335390432316736E-3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2716</v>
      </c>
      <c r="B183" s="4" t="s">
        <v>4996</v>
      </c>
      <c r="C183" s="4">
        <v>29</v>
      </c>
      <c r="D183" s="4">
        <v>70</v>
      </c>
      <c r="E183" s="4">
        <v>76</v>
      </c>
      <c r="F183" s="4">
        <v>84</v>
      </c>
      <c r="G183" s="12">
        <v>0.38598457284245102</v>
      </c>
      <c r="H183" s="13">
        <v>0.88918526191799796</v>
      </c>
      <c r="I183" s="3">
        <v>5.10077442644686E-2</v>
      </c>
      <c r="J183" s="3">
        <v>0.88918526191799796</v>
      </c>
      <c r="K183" s="3">
        <v>5.10077442644686E-2</v>
      </c>
      <c r="L183" s="3">
        <v>3.2407961809723298E-3</v>
      </c>
      <c r="M183" s="3">
        <v>2.4791312298023198E-3</v>
      </c>
      <c r="N183" s="3">
        <v>96</v>
      </c>
      <c r="O183" s="3" t="s">
        <v>33</v>
      </c>
      <c r="P183" s="3" t="s">
        <v>43</v>
      </c>
      <c r="Q183" s="3" t="s">
        <v>2717</v>
      </c>
      <c r="R183" s="3" t="s">
        <v>109</v>
      </c>
      <c r="S183" s="3" t="s">
        <v>851</v>
      </c>
      <c r="T183" s="3" t="s">
        <v>2718</v>
      </c>
      <c r="V183" s="3">
        <v>1139.268</v>
      </c>
      <c r="W183" s="3">
        <v>2.2785359999999999</v>
      </c>
      <c r="X183" s="3" t="s">
        <v>2719</v>
      </c>
      <c r="Y183" s="14">
        <v>3.1508382316192048E-4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4671</v>
      </c>
      <c r="B184" s="4" t="s">
        <v>4996</v>
      </c>
      <c r="C184" s="4">
        <v>126</v>
      </c>
      <c r="D184" s="4">
        <v>87</v>
      </c>
      <c r="E184" s="4">
        <v>105</v>
      </c>
      <c r="F184" s="4">
        <v>92</v>
      </c>
      <c r="G184" s="12">
        <v>0.38337318313518098</v>
      </c>
      <c r="H184" s="13">
        <v>0.84789878498027704</v>
      </c>
      <c r="I184" s="3">
        <v>7.1655987068831806E-2</v>
      </c>
      <c r="J184" s="3">
        <v>0.84789878498027704</v>
      </c>
      <c r="K184" s="3">
        <v>7.1655987068831806E-2</v>
      </c>
      <c r="L184" s="3">
        <v>2.5101377562921998E-3</v>
      </c>
      <c r="M184" s="3">
        <v>1.9235603398076199E-3</v>
      </c>
      <c r="N184" s="3">
        <v>176</v>
      </c>
      <c r="O184" s="3" t="s">
        <v>4604</v>
      </c>
      <c r="P184" s="3" t="s">
        <v>43</v>
      </c>
      <c r="Q184" s="3" t="s">
        <v>891</v>
      </c>
      <c r="R184" s="3" t="s">
        <v>4605</v>
      </c>
      <c r="S184" s="3" t="s">
        <v>349</v>
      </c>
      <c r="T184" s="3" t="s">
        <v>892</v>
      </c>
      <c r="V184" s="3">
        <v>1268.4069999999999</v>
      </c>
      <c r="W184" s="3">
        <v>2.5368140000000001</v>
      </c>
      <c r="X184" s="3" t="s">
        <v>893</v>
      </c>
      <c r="Y184" s="15">
        <v>1.3689848868414477E-3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4809</v>
      </c>
      <c r="B185" s="4" t="s">
        <v>4996</v>
      </c>
      <c r="C185" s="4">
        <v>161</v>
      </c>
      <c r="D185" s="4">
        <v>116</v>
      </c>
      <c r="E185" s="4">
        <v>129</v>
      </c>
      <c r="F185" s="4">
        <v>119</v>
      </c>
      <c r="G185" s="12">
        <v>0.37768133565109702</v>
      </c>
      <c r="H185" s="13">
        <v>0.84789878498027704</v>
      </c>
      <c r="I185" s="3">
        <v>7.1655987068831806E-2</v>
      </c>
      <c r="J185" s="3">
        <v>0.84789878498027704</v>
      </c>
      <c r="K185" s="3">
        <v>7.1655987068831806E-2</v>
      </c>
      <c r="L185" s="3">
        <v>3.20739824415114E-3</v>
      </c>
      <c r="M185" s="3">
        <v>2.4680278662890299E-3</v>
      </c>
      <c r="N185" s="3">
        <v>25</v>
      </c>
      <c r="O185" s="3" t="s">
        <v>4604</v>
      </c>
      <c r="P185" s="3" t="s">
        <v>82</v>
      </c>
      <c r="Q185" s="3" t="s">
        <v>4810</v>
      </c>
      <c r="R185" s="3" t="s">
        <v>4605</v>
      </c>
      <c r="S185" s="3" t="s">
        <v>1381</v>
      </c>
      <c r="T185" s="3" t="s">
        <v>4811</v>
      </c>
      <c r="V185" s="3">
        <v>1344.491</v>
      </c>
      <c r="W185" s="3">
        <v>2.6889820000000002</v>
      </c>
      <c r="X185" s="3" t="s">
        <v>4812</v>
      </c>
      <c r="Y185" s="15">
        <v>1.7492584665196275E-3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2570</v>
      </c>
      <c r="B186" s="4" t="s">
        <v>4996</v>
      </c>
      <c r="C186" s="4">
        <v>28</v>
      </c>
      <c r="D186" s="4">
        <v>74</v>
      </c>
      <c r="E186" s="4">
        <v>90</v>
      </c>
      <c r="F186" s="4">
        <v>61</v>
      </c>
      <c r="G186" s="12">
        <v>0.37181490379277898</v>
      </c>
      <c r="H186" s="13">
        <v>0.88918526191799796</v>
      </c>
      <c r="I186" s="3">
        <v>5.10077442644686E-2</v>
      </c>
      <c r="J186" s="3">
        <v>0.88918526191799796</v>
      </c>
      <c r="K186" s="3">
        <v>5.10077442644686E-2</v>
      </c>
      <c r="L186" s="3">
        <v>3.1290445885250101E-3</v>
      </c>
      <c r="M186" s="3">
        <v>2.4162340333493599E-3</v>
      </c>
      <c r="N186" s="3">
        <v>49</v>
      </c>
      <c r="O186" s="3" t="s">
        <v>33</v>
      </c>
      <c r="P186" s="3" t="s">
        <v>34</v>
      </c>
      <c r="Q186" s="3" t="s">
        <v>2571</v>
      </c>
      <c r="R186" s="3" t="s">
        <v>109</v>
      </c>
      <c r="S186" s="3" t="s">
        <v>1498</v>
      </c>
      <c r="T186" s="3" t="s">
        <v>2572</v>
      </c>
      <c r="V186" s="3">
        <v>1098.2460000000001</v>
      </c>
      <c r="W186" s="3">
        <v>2.1964920000000001</v>
      </c>
      <c r="X186" s="3" t="s">
        <v>2573</v>
      </c>
      <c r="Y186" s="14">
        <v>3.0421886374254394E-4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4852</v>
      </c>
      <c r="B187" s="4" t="s">
        <v>4996</v>
      </c>
      <c r="C187" s="4">
        <v>174</v>
      </c>
      <c r="D187" s="4">
        <v>130</v>
      </c>
      <c r="E187" s="4">
        <v>148</v>
      </c>
      <c r="F187" s="4">
        <v>118</v>
      </c>
      <c r="G187" s="12">
        <v>0.370482067656901</v>
      </c>
      <c r="H187" s="13">
        <v>0.84789878498027704</v>
      </c>
      <c r="I187" s="3">
        <v>7.1655987068831806E-2</v>
      </c>
      <c r="J187" s="3">
        <v>0.84789878498027704</v>
      </c>
      <c r="K187" s="3">
        <v>7.1655987068831806E-2</v>
      </c>
      <c r="L187" s="3">
        <v>3.46638071107018E-3</v>
      </c>
      <c r="M187" s="3">
        <v>2.6803949596815998E-3</v>
      </c>
      <c r="N187" s="3">
        <v>238</v>
      </c>
      <c r="O187" s="3" t="s">
        <v>4604</v>
      </c>
      <c r="P187" s="3" t="s">
        <v>43</v>
      </c>
      <c r="Q187" s="3" t="s">
        <v>814</v>
      </c>
      <c r="R187" s="3" t="s">
        <v>4608</v>
      </c>
      <c r="S187" s="3" t="s">
        <v>1498</v>
      </c>
      <c r="T187" s="3" t="s">
        <v>816</v>
      </c>
      <c r="V187" s="3">
        <v>1018.174</v>
      </c>
      <c r="W187" s="3">
        <v>2.0363479999999998</v>
      </c>
      <c r="X187" s="3" t="s">
        <v>817</v>
      </c>
      <c r="Y187" s="15">
        <v>1.890502938971523E-3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4651</v>
      </c>
      <c r="B188" s="4" t="s">
        <v>4996</v>
      </c>
      <c r="C188" s="4">
        <v>170</v>
      </c>
      <c r="D188" s="4">
        <v>121</v>
      </c>
      <c r="E188" s="4">
        <v>142</v>
      </c>
      <c r="F188" s="4">
        <v>124</v>
      </c>
      <c r="G188" s="12">
        <v>0.36903354712884401</v>
      </c>
      <c r="H188" s="13">
        <v>0.84789878498027704</v>
      </c>
      <c r="I188" s="3">
        <v>7.1655987068831806E-2</v>
      </c>
      <c r="J188" s="3">
        <v>0.84789878498027704</v>
      </c>
      <c r="K188" s="3">
        <v>7.1655987068831806E-2</v>
      </c>
      <c r="L188" s="3">
        <v>3.3866937981720099E-3</v>
      </c>
      <c r="M188" s="3">
        <v>2.6215384419599401E-3</v>
      </c>
      <c r="N188" s="3">
        <v>61</v>
      </c>
      <c r="O188" s="3" t="s">
        <v>4604</v>
      </c>
      <c r="P188" s="3" t="s">
        <v>43</v>
      </c>
      <c r="Q188" s="3" t="s">
        <v>4652</v>
      </c>
      <c r="R188" s="3" t="s">
        <v>4605</v>
      </c>
      <c r="S188" s="3" t="s">
        <v>1135</v>
      </c>
      <c r="T188" s="3" t="s">
        <v>4653</v>
      </c>
      <c r="V188" s="3">
        <v>1082.133</v>
      </c>
      <c r="W188" s="3">
        <v>2.164266</v>
      </c>
      <c r="X188" s="3" t="s">
        <v>4654</v>
      </c>
      <c r="Y188" s="15">
        <v>1.8470431012940166E-3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4937</v>
      </c>
      <c r="B189" s="4" t="s">
        <v>4996</v>
      </c>
      <c r="C189" s="4">
        <v>114</v>
      </c>
      <c r="D189" s="4">
        <v>90</v>
      </c>
      <c r="E189" s="4">
        <v>96</v>
      </c>
      <c r="F189" s="4">
        <v>74</v>
      </c>
      <c r="G189" s="12">
        <v>0.36703631251535901</v>
      </c>
      <c r="H189" s="13">
        <v>0.84789878498027704</v>
      </c>
      <c r="I189" s="3">
        <v>7.1655987068831806E-2</v>
      </c>
      <c r="J189" s="3">
        <v>0.84789878498027704</v>
      </c>
      <c r="K189" s="3">
        <v>7.1655987068831806E-2</v>
      </c>
      <c r="L189" s="3">
        <v>2.2710770175977E-3</v>
      </c>
      <c r="M189" s="3">
        <v>1.7600324234533699E-3</v>
      </c>
      <c r="N189" s="3">
        <v>202</v>
      </c>
      <c r="O189" s="3" t="s">
        <v>4604</v>
      </c>
      <c r="P189" s="3" t="s">
        <v>227</v>
      </c>
      <c r="Q189" s="3" t="s">
        <v>1531</v>
      </c>
      <c r="R189" s="3" t="s">
        <v>4608</v>
      </c>
      <c r="S189" s="3" t="s">
        <v>1012</v>
      </c>
      <c r="T189" s="3" t="s">
        <v>1532</v>
      </c>
      <c r="U189" s="3" t="s">
        <v>390</v>
      </c>
      <c r="V189" s="3">
        <v>1141.3140000000001</v>
      </c>
      <c r="W189" s="3">
        <v>2.2826279999999999</v>
      </c>
      <c r="X189" s="3" t="s">
        <v>1533</v>
      </c>
      <c r="Y189" s="15">
        <v>1.2386053738089287E-3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4954</v>
      </c>
      <c r="B190" s="4" t="s">
        <v>4996</v>
      </c>
      <c r="C190" s="4">
        <v>189</v>
      </c>
      <c r="D190" s="4">
        <v>136</v>
      </c>
      <c r="E190" s="4">
        <v>156</v>
      </c>
      <c r="F190" s="4">
        <v>139</v>
      </c>
      <c r="G190" s="12">
        <v>0.366087431744895</v>
      </c>
      <c r="H190" s="13">
        <v>0.84789878498027704</v>
      </c>
      <c r="I190" s="3">
        <v>7.1655987068831806E-2</v>
      </c>
      <c r="J190" s="3">
        <v>0.84789878498027704</v>
      </c>
      <c r="K190" s="3">
        <v>7.1655987068831806E-2</v>
      </c>
      <c r="L190" s="3">
        <v>3.7652066344383002E-3</v>
      </c>
      <c r="M190" s="3">
        <v>2.9206506447545201E-3</v>
      </c>
      <c r="N190" s="3">
        <v>226</v>
      </c>
      <c r="O190" s="3" t="s">
        <v>4604</v>
      </c>
      <c r="P190" s="3" t="s">
        <v>43</v>
      </c>
      <c r="Q190" s="3" t="s">
        <v>1506</v>
      </c>
      <c r="R190" s="3" t="s">
        <v>4608</v>
      </c>
      <c r="S190" s="3" t="s">
        <v>388</v>
      </c>
      <c r="T190" s="3" t="s">
        <v>1507</v>
      </c>
      <c r="U190" s="3" t="s">
        <v>390</v>
      </c>
      <c r="V190" s="3">
        <v>1280.4849999999999</v>
      </c>
      <c r="W190" s="3">
        <v>2.5609700000000002</v>
      </c>
      <c r="X190" s="3" t="s">
        <v>1508</v>
      </c>
      <c r="Y190" s="15">
        <v>2.0534773302621715E-3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2464</v>
      </c>
      <c r="B191" s="4" t="s">
        <v>4996</v>
      </c>
      <c r="C191" s="4">
        <v>20</v>
      </c>
      <c r="D191" s="4">
        <v>51</v>
      </c>
      <c r="E191" s="4">
        <v>56</v>
      </c>
      <c r="F191" s="4">
        <v>54</v>
      </c>
      <c r="G191" s="12">
        <v>0.36549181180308798</v>
      </c>
      <c r="H191" s="13">
        <v>0.89496127853164098</v>
      </c>
      <c r="I191" s="3">
        <v>4.8195754498419403E-2</v>
      </c>
      <c r="J191" s="3">
        <v>0.89496127853164098</v>
      </c>
      <c r="K191" s="3">
        <v>4.8195754498419403E-2</v>
      </c>
      <c r="L191" s="3">
        <v>2.2350318489464298E-3</v>
      </c>
      <c r="M191" s="3">
        <v>1.73371305671703E-3</v>
      </c>
      <c r="N191" s="3">
        <v>235</v>
      </c>
      <c r="O191" s="3" t="s">
        <v>33</v>
      </c>
      <c r="P191" s="3" t="s">
        <v>43</v>
      </c>
      <c r="Q191" s="3" t="s">
        <v>2465</v>
      </c>
      <c r="R191" s="3" t="s">
        <v>36</v>
      </c>
      <c r="S191" s="3" t="s">
        <v>650</v>
      </c>
      <c r="T191" s="3" t="s">
        <v>2466</v>
      </c>
      <c r="V191" s="3">
        <v>1022.1609999999999</v>
      </c>
      <c r="W191" s="3">
        <v>2.0443220000000002</v>
      </c>
      <c r="X191" s="3" t="s">
        <v>2467</v>
      </c>
      <c r="Y191" s="14">
        <v>2.1729918838753139E-4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3507</v>
      </c>
      <c r="B192" s="4" t="s">
        <v>4996</v>
      </c>
      <c r="C192" s="4">
        <v>40</v>
      </c>
      <c r="D192" s="4">
        <v>99</v>
      </c>
      <c r="E192" s="4">
        <v>122</v>
      </c>
      <c r="F192" s="4">
        <v>102</v>
      </c>
      <c r="G192" s="12">
        <v>0.36342828281974099</v>
      </c>
      <c r="H192" s="13">
        <v>0.88918526191799796</v>
      </c>
      <c r="I192" s="3">
        <v>5.10077442644686E-2</v>
      </c>
      <c r="J192" s="3">
        <v>0.88918526191799796</v>
      </c>
      <c r="K192" s="3">
        <v>5.10077442644686E-2</v>
      </c>
      <c r="L192" s="3">
        <v>4.47006369789287E-3</v>
      </c>
      <c r="M192" s="3">
        <v>3.4730959390152001E-3</v>
      </c>
      <c r="N192" s="3">
        <v>137</v>
      </c>
      <c r="O192" s="3" t="s">
        <v>33</v>
      </c>
      <c r="P192" s="3" t="s">
        <v>620</v>
      </c>
      <c r="Q192" s="3" t="s">
        <v>3508</v>
      </c>
      <c r="R192" s="3" t="s">
        <v>109</v>
      </c>
      <c r="S192" s="3" t="s">
        <v>130</v>
      </c>
      <c r="T192" s="3" t="s">
        <v>3509</v>
      </c>
      <c r="V192" s="3">
        <v>1080.3710000000001</v>
      </c>
      <c r="W192" s="3">
        <v>2.1607419999999999</v>
      </c>
      <c r="X192" s="3" t="s">
        <v>3510</v>
      </c>
      <c r="Y192" s="14">
        <v>4.3459837677506277E-4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4769</v>
      </c>
      <c r="B193" s="4" t="s">
        <v>4996</v>
      </c>
      <c r="C193" s="4">
        <v>148</v>
      </c>
      <c r="D193" s="4">
        <v>112</v>
      </c>
      <c r="E193" s="4">
        <v>125</v>
      </c>
      <c r="F193" s="4">
        <v>102</v>
      </c>
      <c r="G193" s="12">
        <v>0.36063471284135001</v>
      </c>
      <c r="H193" s="13">
        <v>0.84789878498027704</v>
      </c>
      <c r="I193" s="3">
        <v>7.1655987068831806E-2</v>
      </c>
      <c r="J193" s="3">
        <v>0.84789878498027704</v>
      </c>
      <c r="K193" s="3">
        <v>7.1655987068831806E-2</v>
      </c>
      <c r="L193" s="3">
        <v>2.9484157772321101E-3</v>
      </c>
      <c r="M193" s="3">
        <v>2.29544354493935E-3</v>
      </c>
      <c r="N193" s="3">
        <v>227</v>
      </c>
      <c r="O193" s="3" t="s">
        <v>4604</v>
      </c>
      <c r="P193" s="3" t="s">
        <v>43</v>
      </c>
      <c r="Q193" s="3" t="s">
        <v>1995</v>
      </c>
      <c r="R193" s="3" t="s">
        <v>4608</v>
      </c>
      <c r="S193" s="3" t="s">
        <v>370</v>
      </c>
      <c r="T193" s="3" t="s">
        <v>1996</v>
      </c>
      <c r="V193" s="3">
        <v>1115.249</v>
      </c>
      <c r="W193" s="3">
        <v>2.2304979999999999</v>
      </c>
      <c r="X193" s="3" t="s">
        <v>1997</v>
      </c>
      <c r="Y193" s="15">
        <v>1.6080139940677321E-3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4650</v>
      </c>
      <c r="B194" s="4" t="s">
        <v>4996</v>
      </c>
      <c r="C194" s="4">
        <v>180</v>
      </c>
      <c r="D194" s="4">
        <v>138</v>
      </c>
      <c r="E194" s="4">
        <v>133</v>
      </c>
      <c r="F194" s="4">
        <v>141</v>
      </c>
      <c r="G194" s="12">
        <v>0.35684210000514699</v>
      </c>
      <c r="H194" s="13">
        <v>0.84789878498027704</v>
      </c>
      <c r="I194" s="3">
        <v>7.1655987068831806E-2</v>
      </c>
      <c r="J194" s="3">
        <v>0.84789878498027704</v>
      </c>
      <c r="K194" s="3">
        <v>7.1655987068831806E-2</v>
      </c>
      <c r="L194" s="3">
        <v>3.5859110804174299E-3</v>
      </c>
      <c r="M194" s="3">
        <v>2.7999736517047998E-3</v>
      </c>
      <c r="N194" s="3">
        <v>211</v>
      </c>
      <c r="O194" s="3" t="s">
        <v>4604</v>
      </c>
      <c r="P194" s="3" t="s">
        <v>43</v>
      </c>
      <c r="Q194" s="3" t="s">
        <v>1502</v>
      </c>
      <c r="R194" s="3" t="s">
        <v>4608</v>
      </c>
      <c r="S194" s="3" t="s">
        <v>717</v>
      </c>
      <c r="T194" s="3" t="s">
        <v>1503</v>
      </c>
      <c r="V194" s="3">
        <v>1115.2729999999999</v>
      </c>
      <c r="W194" s="3">
        <v>2.2305459999999999</v>
      </c>
      <c r="X194" s="3" t="s">
        <v>1504</v>
      </c>
      <c r="Y194" s="15">
        <v>1.9556926954877821E-3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$L$671,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2446</v>
      </c>
      <c r="B195" s="4" t="s">
        <v>4996</v>
      </c>
      <c r="C195" s="4">
        <v>24</v>
      </c>
      <c r="D195" s="4">
        <v>64</v>
      </c>
      <c r="E195" s="4">
        <v>56</v>
      </c>
      <c r="F195" s="4">
        <v>74</v>
      </c>
      <c r="G195" s="12">
        <v>0.35602149940072397</v>
      </c>
      <c r="H195" s="13">
        <v>0.89496127853164098</v>
      </c>
      <c r="I195" s="3">
        <v>4.8195754498419403E-2</v>
      </c>
      <c r="J195" s="3">
        <v>0.89496127853164098</v>
      </c>
      <c r="K195" s="3">
        <v>4.8195754498419403E-2</v>
      </c>
      <c r="L195" s="3">
        <v>2.6820382187357199E-3</v>
      </c>
      <c r="M195" s="3">
        <v>2.0952278202525398E-3</v>
      </c>
      <c r="N195" s="3">
        <v>89</v>
      </c>
      <c r="O195" s="3" t="s">
        <v>33</v>
      </c>
      <c r="P195" s="3" t="s">
        <v>43</v>
      </c>
      <c r="Q195" s="3" t="s">
        <v>2447</v>
      </c>
      <c r="R195" s="3" t="s">
        <v>109</v>
      </c>
      <c r="S195" s="3" t="s">
        <v>464</v>
      </c>
      <c r="T195" s="3" t="s">
        <v>2448</v>
      </c>
      <c r="V195" s="3">
        <v>948.12530000000004</v>
      </c>
      <c r="W195" s="3">
        <v>1.8962505999999999</v>
      </c>
      <c r="X195" s="3" t="s">
        <v>2449</v>
      </c>
      <c r="Y195" s="14">
        <v>2.6075902606503766E-4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4907</v>
      </c>
      <c r="B196" s="4" t="s">
        <v>4996</v>
      </c>
      <c r="C196" s="4">
        <v>179</v>
      </c>
      <c r="D196" s="4">
        <v>134</v>
      </c>
      <c r="E196" s="4">
        <v>130</v>
      </c>
      <c r="F196" s="4">
        <v>148</v>
      </c>
      <c r="G196" s="12">
        <v>0.34782367602897601</v>
      </c>
      <c r="H196" s="13">
        <v>0.84926623129880197</v>
      </c>
      <c r="I196" s="3">
        <v>7.0956144079787495E-2</v>
      </c>
      <c r="J196" s="3">
        <v>0.84926623129880197</v>
      </c>
      <c r="K196" s="3">
        <v>7.0956144079787495E-2</v>
      </c>
      <c r="L196" s="3">
        <v>3.5659893521928802E-3</v>
      </c>
      <c r="M196" s="3">
        <v>2.8020293587320902E-3</v>
      </c>
      <c r="N196" s="3">
        <v>78</v>
      </c>
      <c r="O196" s="3" t="s">
        <v>4604</v>
      </c>
      <c r="P196" s="3" t="s">
        <v>620</v>
      </c>
      <c r="Q196" s="3" t="s">
        <v>621</v>
      </c>
      <c r="R196" s="3" t="s">
        <v>4605</v>
      </c>
      <c r="S196" s="3" t="s">
        <v>1021</v>
      </c>
      <c r="T196" s="3" t="s">
        <v>622</v>
      </c>
      <c r="V196" s="3">
        <v>913.07690000000002</v>
      </c>
      <c r="W196" s="3">
        <v>1.8261537999999999</v>
      </c>
      <c r="X196" s="3" t="s">
        <v>623</v>
      </c>
      <c r="Y196" s="15">
        <v>1.9448277360684058E-3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3082</v>
      </c>
      <c r="B197" s="4" t="s">
        <v>4996</v>
      </c>
      <c r="C197" s="4">
        <v>30</v>
      </c>
      <c r="D197" s="4">
        <v>96</v>
      </c>
      <c r="E197" s="4">
        <v>70</v>
      </c>
      <c r="F197" s="4">
        <v>78</v>
      </c>
      <c r="G197" s="12">
        <v>0.34758239234850302</v>
      </c>
      <c r="H197" s="13">
        <v>0.89496127853164098</v>
      </c>
      <c r="I197" s="3">
        <v>4.8195754498419403E-2</v>
      </c>
      <c r="J197" s="3">
        <v>0.89496127853164098</v>
      </c>
      <c r="K197" s="3">
        <v>4.8195754498419403E-2</v>
      </c>
      <c r="L197" s="3">
        <v>3.3525477734196499E-3</v>
      </c>
      <c r="M197" s="3">
        <v>2.6344281335688598E-3</v>
      </c>
      <c r="N197" s="3">
        <v>183</v>
      </c>
      <c r="O197" s="3" t="s">
        <v>33</v>
      </c>
      <c r="P197" s="3" t="s">
        <v>227</v>
      </c>
      <c r="Q197" s="3" t="s">
        <v>3083</v>
      </c>
      <c r="R197" s="3" t="s">
        <v>109</v>
      </c>
      <c r="S197" s="3" t="s">
        <v>2670</v>
      </c>
      <c r="T197" s="3" t="s">
        <v>3084</v>
      </c>
      <c r="V197" s="3">
        <v>1021.092</v>
      </c>
      <c r="W197" s="3">
        <v>2.0421840000000002</v>
      </c>
      <c r="X197" s="3" t="s">
        <v>3085</v>
      </c>
      <c r="Y197" s="14">
        <v>3.2594878258129708E-4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3040</v>
      </c>
      <c r="B198" s="4" t="s">
        <v>4996</v>
      </c>
      <c r="C198" s="4">
        <v>28</v>
      </c>
      <c r="D198" s="4">
        <v>81</v>
      </c>
      <c r="E198" s="4">
        <v>77</v>
      </c>
      <c r="F198" s="4">
        <v>71</v>
      </c>
      <c r="G198" s="12">
        <v>0.34248195346526999</v>
      </c>
      <c r="H198" s="13">
        <v>0.89535411322084102</v>
      </c>
      <c r="I198" s="3">
        <v>4.8005166916651999E-2</v>
      </c>
      <c r="J198" s="3">
        <v>0.89535411322084102</v>
      </c>
      <c r="K198" s="3">
        <v>4.8005166916651999E-2</v>
      </c>
      <c r="L198" s="3">
        <v>3.1290445885250101E-3</v>
      </c>
      <c r="M198" s="3">
        <v>2.4668564684774E-3</v>
      </c>
      <c r="N198" s="3">
        <v>187</v>
      </c>
      <c r="O198" s="3" t="s">
        <v>33</v>
      </c>
      <c r="P198" s="3" t="s">
        <v>43</v>
      </c>
      <c r="Q198" s="3" t="s">
        <v>3041</v>
      </c>
      <c r="R198" s="3" t="s">
        <v>109</v>
      </c>
      <c r="S198" s="3" t="s">
        <v>213</v>
      </c>
      <c r="T198" s="3" t="s">
        <v>3042</v>
      </c>
      <c r="V198" s="3">
        <v>1010.193</v>
      </c>
      <c r="W198" s="3">
        <v>2.0203859999999998</v>
      </c>
      <c r="X198" s="3" t="s">
        <v>3043</v>
      </c>
      <c r="Y198" s="14">
        <v>3.0421886374254394E-4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2113</v>
      </c>
      <c r="B199" s="4" t="s">
        <v>4996</v>
      </c>
      <c r="C199" s="4">
        <v>17</v>
      </c>
      <c r="D199" s="4">
        <v>56</v>
      </c>
      <c r="E199" s="4">
        <v>44</v>
      </c>
      <c r="F199" s="4">
        <v>39</v>
      </c>
      <c r="G199" s="12">
        <v>0.34164776446487499</v>
      </c>
      <c r="H199" s="13">
        <v>0.916369573316414</v>
      </c>
      <c r="I199" s="3">
        <v>3.7929339343137101E-2</v>
      </c>
      <c r="J199" s="3">
        <v>0.916369573316414</v>
      </c>
      <c r="K199" s="3">
        <v>3.7929339343137101E-2</v>
      </c>
      <c r="L199" s="3">
        <v>1.89977707160447E-3</v>
      </c>
      <c r="M199" s="3">
        <v>1.4983984359604799E-3</v>
      </c>
      <c r="N199" s="3">
        <v>174</v>
      </c>
      <c r="O199" s="3" t="s">
        <v>33</v>
      </c>
      <c r="P199" s="3" t="s">
        <v>82</v>
      </c>
      <c r="Q199" s="3" t="s">
        <v>2114</v>
      </c>
      <c r="R199" s="3" t="s">
        <v>109</v>
      </c>
      <c r="S199" s="3" t="s">
        <v>1702</v>
      </c>
      <c r="T199" s="3" t="s">
        <v>2115</v>
      </c>
      <c r="V199" s="3">
        <v>1222.4079999999999</v>
      </c>
      <c r="W199" s="3">
        <v>2.4448159999999999</v>
      </c>
      <c r="X199" s="3" t="s">
        <v>2116</v>
      </c>
      <c r="Y199" s="14">
        <v>1.8470431012940168E-4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4741</v>
      </c>
      <c r="B200" s="4" t="s">
        <v>4996</v>
      </c>
      <c r="C200" s="4">
        <v>257</v>
      </c>
      <c r="D200" s="4">
        <v>210</v>
      </c>
      <c r="E200" s="4">
        <v>214</v>
      </c>
      <c r="F200" s="4">
        <v>173</v>
      </c>
      <c r="G200" s="12">
        <v>0.33988423132745299</v>
      </c>
      <c r="H200" s="13">
        <v>0.84926623129880197</v>
      </c>
      <c r="I200" s="3">
        <v>7.0956144079787495E-2</v>
      </c>
      <c r="J200" s="3">
        <v>0.84926623129880197</v>
      </c>
      <c r="K200" s="3">
        <v>7.0956144079787495E-2</v>
      </c>
      <c r="L200" s="3">
        <v>5.1198841537070999E-3</v>
      </c>
      <c r="M200" s="3">
        <v>4.0445103901401496E-3</v>
      </c>
      <c r="N200" s="3">
        <v>293</v>
      </c>
      <c r="O200" s="3" t="s">
        <v>4604</v>
      </c>
      <c r="P200" s="3" t="s">
        <v>43</v>
      </c>
      <c r="Q200" s="3" t="s">
        <v>644</v>
      </c>
      <c r="R200" s="3" t="s">
        <v>4608</v>
      </c>
      <c r="S200" s="3" t="s">
        <v>315</v>
      </c>
      <c r="T200" s="3" t="s">
        <v>646</v>
      </c>
      <c r="V200" s="3">
        <v>1057.2329999999999</v>
      </c>
      <c r="W200" s="3">
        <v>2.1144660000000002</v>
      </c>
      <c r="X200" s="3" t="s">
        <v>647</v>
      </c>
      <c r="Y200" s="15">
        <v>2.7922945707797783E-3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1957</v>
      </c>
      <c r="B201" s="4" t="s">
        <v>4996</v>
      </c>
      <c r="C201" s="4">
        <v>10</v>
      </c>
      <c r="D201" s="4">
        <v>28</v>
      </c>
      <c r="E201" s="4">
        <v>30</v>
      </c>
      <c r="F201" s="4">
        <v>24</v>
      </c>
      <c r="G201" s="12">
        <v>0.33921427960640599</v>
      </c>
      <c r="H201" s="13">
        <v>0.93449090771519905</v>
      </c>
      <c r="I201" s="3">
        <v>2.9424919805028E-2</v>
      </c>
      <c r="J201" s="3">
        <v>0.93449090771519905</v>
      </c>
      <c r="K201" s="3">
        <v>2.9424919805028E-2</v>
      </c>
      <c r="L201" s="3">
        <v>1.1175159244732199E-3</v>
      </c>
      <c r="M201" s="3">
        <v>8.8205746737035802E-4</v>
      </c>
      <c r="N201" s="3">
        <v>147</v>
      </c>
      <c r="O201" s="3" t="s">
        <v>33</v>
      </c>
      <c r="P201" s="3" t="s">
        <v>43</v>
      </c>
      <c r="Q201" s="3" t="s">
        <v>1958</v>
      </c>
      <c r="R201" s="3" t="s">
        <v>109</v>
      </c>
      <c r="S201" s="3" t="s">
        <v>115</v>
      </c>
      <c r="T201" s="3" t="s">
        <v>1959</v>
      </c>
      <c r="V201" s="3">
        <v>1184.423</v>
      </c>
      <c r="W201" s="3">
        <v>2.368846</v>
      </c>
      <c r="X201" s="3" t="s">
        <v>1960</v>
      </c>
      <c r="Y201" s="14">
        <v>1.0864959419376569E-4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4764</v>
      </c>
      <c r="B202" s="4" t="s">
        <v>4996</v>
      </c>
      <c r="C202" s="4">
        <v>119</v>
      </c>
      <c r="D202" s="4">
        <v>88</v>
      </c>
      <c r="E202" s="4">
        <v>87</v>
      </c>
      <c r="F202" s="4">
        <v>101</v>
      </c>
      <c r="G202" s="12">
        <v>0.33664091901736498</v>
      </c>
      <c r="H202" s="13">
        <v>0.84926623129880197</v>
      </c>
      <c r="I202" s="3">
        <v>7.0956144079787495E-2</v>
      </c>
      <c r="J202" s="3">
        <v>0.84926623129880197</v>
      </c>
      <c r="K202" s="3">
        <v>7.0956144079787495E-2</v>
      </c>
      <c r="L202" s="3">
        <v>2.3706856587204098E-3</v>
      </c>
      <c r="M202" s="3">
        <v>1.87731384945546E-3</v>
      </c>
      <c r="N202" s="3">
        <v>239</v>
      </c>
      <c r="O202" s="3" t="s">
        <v>4604</v>
      </c>
      <c r="P202" s="3" t="s">
        <v>43</v>
      </c>
      <c r="Q202" s="3" t="s">
        <v>4029</v>
      </c>
      <c r="R202" s="3" t="s">
        <v>4608</v>
      </c>
      <c r="S202" s="3" t="s">
        <v>1423</v>
      </c>
      <c r="T202" s="3" t="s">
        <v>4030</v>
      </c>
      <c r="V202" s="3">
        <v>916.10760000000005</v>
      </c>
      <c r="W202" s="3">
        <v>1.8322152</v>
      </c>
      <c r="X202" s="3" t="s">
        <v>4031</v>
      </c>
      <c r="Y202" s="15">
        <v>1.2929301709058117E-3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4806</v>
      </c>
      <c r="B203" s="4" t="s">
        <v>4996</v>
      </c>
      <c r="C203" s="4">
        <v>152</v>
      </c>
      <c r="D203" s="4">
        <v>106</v>
      </c>
      <c r="E203" s="4">
        <v>125</v>
      </c>
      <c r="F203" s="4">
        <v>123</v>
      </c>
      <c r="G203" s="12">
        <v>0.33438829180209001</v>
      </c>
      <c r="H203" s="13">
        <v>0.84926623129880197</v>
      </c>
      <c r="I203" s="3">
        <v>7.0956144079787495E-2</v>
      </c>
      <c r="J203" s="3">
        <v>0.84926623129880197</v>
      </c>
      <c r="K203" s="3">
        <v>7.0956144079787495E-2</v>
      </c>
      <c r="L203" s="3">
        <v>3.0281026901302702E-3</v>
      </c>
      <c r="M203" s="3">
        <v>2.4011627905806501E-3</v>
      </c>
      <c r="N203" s="3">
        <v>79</v>
      </c>
      <c r="O203" s="3" t="s">
        <v>4604</v>
      </c>
      <c r="P203" s="3" t="s">
        <v>283</v>
      </c>
      <c r="Q203" s="3" t="s">
        <v>1722</v>
      </c>
      <c r="R203" s="3" t="s">
        <v>4605</v>
      </c>
      <c r="S203" s="3" t="s">
        <v>244</v>
      </c>
      <c r="T203" s="3" t="s">
        <v>1723</v>
      </c>
      <c r="V203" s="3">
        <v>1290.434</v>
      </c>
      <c r="W203" s="3">
        <v>2.5808680000000002</v>
      </c>
      <c r="X203" s="3" t="s">
        <v>1724</v>
      </c>
      <c r="Y203" s="15">
        <v>1.6514738317452385E-3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4731</v>
      </c>
      <c r="B204" s="4" t="s">
        <v>4996</v>
      </c>
      <c r="C204" s="4">
        <v>153</v>
      </c>
      <c r="D204" s="4">
        <v>117</v>
      </c>
      <c r="E204" s="4">
        <v>127</v>
      </c>
      <c r="F204" s="4">
        <v>113</v>
      </c>
      <c r="G204" s="12">
        <v>0.33252056554288401</v>
      </c>
      <c r="H204" s="13">
        <v>0.84926623129880197</v>
      </c>
      <c r="I204" s="3">
        <v>7.0956144079787495E-2</v>
      </c>
      <c r="J204" s="3">
        <v>0.84926623129880197</v>
      </c>
      <c r="K204" s="3">
        <v>7.0956144079787495E-2</v>
      </c>
      <c r="L204" s="3">
        <v>3.0480244183548099E-3</v>
      </c>
      <c r="M204" s="3">
        <v>2.4199753418063402E-3</v>
      </c>
      <c r="N204" s="3">
        <v>39</v>
      </c>
      <c r="O204" s="3" t="s">
        <v>4604</v>
      </c>
      <c r="P204" s="3" t="s">
        <v>71</v>
      </c>
      <c r="Q204" s="3" t="s">
        <v>1273</v>
      </c>
      <c r="R204" s="3" t="s">
        <v>4605</v>
      </c>
      <c r="S204" s="3" t="s">
        <v>175</v>
      </c>
      <c r="T204" s="3" t="s">
        <v>1274</v>
      </c>
      <c r="U204" s="3" t="s">
        <v>390</v>
      </c>
      <c r="V204" s="3">
        <v>1212.2719999999999</v>
      </c>
      <c r="W204" s="3">
        <v>2.424544</v>
      </c>
      <c r="X204" s="3" t="s">
        <v>1275</v>
      </c>
      <c r="Y204" s="15">
        <v>1.6623387911646149E-3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3603</v>
      </c>
      <c r="B205" s="4" t="s">
        <v>4996</v>
      </c>
      <c r="C205" s="4">
        <v>43</v>
      </c>
      <c r="D205" s="4">
        <v>113</v>
      </c>
      <c r="E205" s="4">
        <v>138</v>
      </c>
      <c r="F205" s="4">
        <v>104</v>
      </c>
      <c r="G205" s="12">
        <v>0.332418957632382</v>
      </c>
      <c r="H205" s="13">
        <v>0.89496127853164098</v>
      </c>
      <c r="I205" s="3">
        <v>4.8195754498419403E-2</v>
      </c>
      <c r="J205" s="3">
        <v>0.89496127853164098</v>
      </c>
      <c r="K205" s="3">
        <v>4.8195754498419403E-2</v>
      </c>
      <c r="L205" s="3">
        <v>4.8053184752348301E-3</v>
      </c>
      <c r="M205" s="3">
        <v>3.8147392409294801E-3</v>
      </c>
      <c r="N205" s="3">
        <v>37</v>
      </c>
      <c r="O205" s="3" t="s">
        <v>33</v>
      </c>
      <c r="P205" s="3" t="s">
        <v>43</v>
      </c>
      <c r="Q205" s="3" t="s">
        <v>958</v>
      </c>
      <c r="R205" s="3" t="s">
        <v>109</v>
      </c>
      <c r="S205" s="3" t="s">
        <v>388</v>
      </c>
      <c r="T205" s="3" t="s">
        <v>959</v>
      </c>
      <c r="V205" s="3">
        <v>966.14350000000002</v>
      </c>
      <c r="W205" s="3">
        <v>1.9322870000000001</v>
      </c>
      <c r="X205" s="3" t="s">
        <v>960</v>
      </c>
      <c r="Y205" s="14">
        <v>4.6719325503319245E-4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2498</v>
      </c>
      <c r="B206" s="4" t="s">
        <v>4996</v>
      </c>
      <c r="C206" s="4">
        <v>29</v>
      </c>
      <c r="D206" s="4">
        <v>80</v>
      </c>
      <c r="E206" s="4">
        <v>83</v>
      </c>
      <c r="F206" s="4">
        <v>76</v>
      </c>
      <c r="G206" s="12">
        <v>0.33205795053216702</v>
      </c>
      <c r="H206" s="13">
        <v>0.89535411322084102</v>
      </c>
      <c r="I206" s="3">
        <v>4.8005166916651999E-2</v>
      </c>
      <c r="J206" s="3">
        <v>0.89535411322084102</v>
      </c>
      <c r="K206" s="3">
        <v>4.8005166916651999E-2</v>
      </c>
      <c r="L206" s="3">
        <v>3.2407961809723298E-3</v>
      </c>
      <c r="M206" s="3">
        <v>2.57343106588872E-3</v>
      </c>
      <c r="N206" s="3">
        <v>111</v>
      </c>
      <c r="O206" s="3" t="s">
        <v>33</v>
      </c>
      <c r="P206" s="3" t="s">
        <v>43</v>
      </c>
      <c r="Q206" s="3" t="s">
        <v>2499</v>
      </c>
      <c r="R206" s="3" t="s">
        <v>109</v>
      </c>
      <c r="S206" s="3" t="s">
        <v>84</v>
      </c>
      <c r="T206" s="3" t="s">
        <v>2500</v>
      </c>
      <c r="V206" s="3">
        <v>908.05740000000003</v>
      </c>
      <c r="W206" s="3">
        <v>1.8161148</v>
      </c>
      <c r="X206" s="3" t="s">
        <v>2501</v>
      </c>
      <c r="Y206" s="14">
        <v>3.1508382316192048E-4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1239</v>
      </c>
      <c r="B207" s="4" t="s">
        <v>4996</v>
      </c>
      <c r="C207" s="4">
        <v>56</v>
      </c>
      <c r="D207" s="4">
        <v>153</v>
      </c>
      <c r="E207" s="4">
        <v>139</v>
      </c>
      <c r="F207" s="4">
        <v>169</v>
      </c>
      <c r="G207" s="12">
        <v>0.33076628197246299</v>
      </c>
      <c r="H207" s="13">
        <v>0.89496127853164098</v>
      </c>
      <c r="I207" s="3">
        <v>4.8195754498419403E-2</v>
      </c>
      <c r="J207" s="3">
        <v>0.89496127853164098</v>
      </c>
      <c r="K207" s="3">
        <v>4.8195754498419403E-2</v>
      </c>
      <c r="L207" s="3">
        <v>6.2580891770500097E-3</v>
      </c>
      <c r="M207" s="3">
        <v>4.9755356014868201E-3</v>
      </c>
      <c r="N207" s="3">
        <v>265</v>
      </c>
      <c r="O207" s="3" t="s">
        <v>33</v>
      </c>
      <c r="P207" s="3" t="s">
        <v>43</v>
      </c>
      <c r="Q207" s="3" t="s">
        <v>1240</v>
      </c>
      <c r="R207" s="3" t="s">
        <v>36</v>
      </c>
      <c r="S207" s="3" t="s">
        <v>409</v>
      </c>
      <c r="T207" s="3" t="s">
        <v>1241</v>
      </c>
      <c r="V207" s="3">
        <v>1125.325</v>
      </c>
      <c r="W207" s="3">
        <v>2.2506499999999998</v>
      </c>
      <c r="X207" s="3" t="s">
        <v>1242</v>
      </c>
      <c r="Y207" s="14">
        <v>6.0843772748508788E-4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4761</v>
      </c>
      <c r="B208" s="4" t="s">
        <v>4996</v>
      </c>
      <c r="C208" s="4">
        <v>165</v>
      </c>
      <c r="D208" s="4">
        <v>113</v>
      </c>
      <c r="E208" s="4">
        <v>134</v>
      </c>
      <c r="F208" s="4">
        <v>139</v>
      </c>
      <c r="G208" s="12">
        <v>0.327180766930256</v>
      </c>
      <c r="H208" s="13">
        <v>0.84926623129880197</v>
      </c>
      <c r="I208" s="3">
        <v>7.0956144079787495E-2</v>
      </c>
      <c r="J208" s="3">
        <v>0.84926623129880197</v>
      </c>
      <c r="K208" s="3">
        <v>7.0956144079787495E-2</v>
      </c>
      <c r="L208" s="3">
        <v>3.2870851570493101E-3</v>
      </c>
      <c r="M208" s="3">
        <v>2.6197439293857302E-3</v>
      </c>
      <c r="N208" s="3">
        <v>270</v>
      </c>
      <c r="O208" s="3" t="s">
        <v>4604</v>
      </c>
      <c r="P208" s="3" t="s">
        <v>34</v>
      </c>
      <c r="Q208" s="3" t="s">
        <v>289</v>
      </c>
      <c r="R208" s="3" t="s">
        <v>4608</v>
      </c>
      <c r="S208" s="3" t="s">
        <v>305</v>
      </c>
      <c r="T208" s="3" t="s">
        <v>291</v>
      </c>
      <c r="V208" s="3">
        <v>1046.1859999999999</v>
      </c>
      <c r="W208" s="3">
        <v>2.0923720000000001</v>
      </c>
      <c r="X208" s="3" t="s">
        <v>292</v>
      </c>
      <c r="Y208" s="15">
        <v>1.7927183041971338E-3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3190</v>
      </c>
      <c r="B209" s="4" t="s">
        <v>4996</v>
      </c>
      <c r="C209" s="4">
        <v>31</v>
      </c>
      <c r="D209" s="4">
        <v>77</v>
      </c>
      <c r="E209" s="4">
        <v>101</v>
      </c>
      <c r="F209" s="4">
        <v>79</v>
      </c>
      <c r="G209" s="12">
        <v>0.32631186898249298</v>
      </c>
      <c r="H209" s="13">
        <v>0.89622461393942898</v>
      </c>
      <c r="I209" s="3">
        <v>4.7583132782628199E-2</v>
      </c>
      <c r="J209" s="3">
        <v>0.89622461393942898</v>
      </c>
      <c r="K209" s="3">
        <v>4.7583132782628199E-2</v>
      </c>
      <c r="L209" s="3">
        <v>3.4642993658669701E-3</v>
      </c>
      <c r="M209" s="3">
        <v>2.7613761546588901E-3</v>
      </c>
      <c r="N209" s="3">
        <v>155</v>
      </c>
      <c r="O209" s="3" t="s">
        <v>33</v>
      </c>
      <c r="P209" s="3" t="s">
        <v>43</v>
      </c>
      <c r="Q209" s="3" t="s">
        <v>3191</v>
      </c>
      <c r="R209" s="3" t="s">
        <v>109</v>
      </c>
      <c r="S209" s="3" t="s">
        <v>791</v>
      </c>
      <c r="T209" s="3" t="s">
        <v>3192</v>
      </c>
      <c r="V209" s="3">
        <v>960.20230000000004</v>
      </c>
      <c r="W209" s="3">
        <v>1.9204045999999999</v>
      </c>
      <c r="X209" s="3" t="s">
        <v>3193</v>
      </c>
      <c r="Y209" s="14">
        <v>3.3681374200067362E-4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3434</v>
      </c>
      <c r="B210" s="4" t="s">
        <v>4996</v>
      </c>
      <c r="C210" s="4">
        <v>26</v>
      </c>
      <c r="D210" s="4">
        <v>73</v>
      </c>
      <c r="E210" s="4">
        <v>66</v>
      </c>
      <c r="F210" s="4">
        <v>76</v>
      </c>
      <c r="G210" s="12">
        <v>0.324560390237145</v>
      </c>
      <c r="H210" s="13">
        <v>0.90882413885442603</v>
      </c>
      <c r="I210" s="3">
        <v>4.1520146386518499E-2</v>
      </c>
      <c r="J210" s="3">
        <v>0.90882413885442603</v>
      </c>
      <c r="K210" s="3">
        <v>4.1520146386518499E-2</v>
      </c>
      <c r="L210" s="3">
        <v>2.9055414036303598E-3</v>
      </c>
      <c r="M210" s="3">
        <v>2.3197195835134498E-3</v>
      </c>
      <c r="N210" s="3">
        <v>35</v>
      </c>
      <c r="O210" s="3" t="s">
        <v>33</v>
      </c>
      <c r="P210" s="3" t="s">
        <v>43</v>
      </c>
      <c r="Q210" s="3" t="s">
        <v>2884</v>
      </c>
      <c r="R210" s="3" t="s">
        <v>109</v>
      </c>
      <c r="S210" s="3" t="s">
        <v>598</v>
      </c>
      <c r="T210" s="3" t="s">
        <v>2885</v>
      </c>
      <c r="V210" s="3">
        <v>995.09100000000001</v>
      </c>
      <c r="W210" s="3">
        <v>1.9901819999999999</v>
      </c>
      <c r="X210" s="3" t="s">
        <v>2886</v>
      </c>
      <c r="Y210" s="14">
        <v>2.824889449037908E-4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4675</v>
      </c>
      <c r="B211" s="4" t="s">
        <v>4996</v>
      </c>
      <c r="C211" s="4">
        <v>213</v>
      </c>
      <c r="D211" s="4">
        <v>158</v>
      </c>
      <c r="E211" s="4">
        <v>161</v>
      </c>
      <c r="F211" s="4">
        <v>182</v>
      </c>
      <c r="G211" s="12">
        <v>0.31701752728400401</v>
      </c>
      <c r="H211" s="13">
        <v>0.84926623129880197</v>
      </c>
      <c r="I211" s="3">
        <v>7.0956144079787495E-2</v>
      </c>
      <c r="J211" s="3">
        <v>0.84926623129880197</v>
      </c>
      <c r="K211" s="3">
        <v>7.0956144079787495E-2</v>
      </c>
      <c r="L211" s="3">
        <v>4.2433281118272898E-3</v>
      </c>
      <c r="M211" s="3">
        <v>3.40621355262122E-3</v>
      </c>
      <c r="N211" s="3">
        <v>59</v>
      </c>
      <c r="O211" s="3" t="s">
        <v>4604</v>
      </c>
      <c r="P211" s="3" t="s">
        <v>34</v>
      </c>
      <c r="Q211" s="3" t="s">
        <v>1203</v>
      </c>
      <c r="R211" s="3" t="s">
        <v>4605</v>
      </c>
      <c r="S211" s="3" t="s">
        <v>547</v>
      </c>
      <c r="T211" s="3" t="s">
        <v>1205</v>
      </c>
      <c r="V211" s="3">
        <v>1068.1489999999999</v>
      </c>
      <c r="W211" s="3">
        <v>2.136298</v>
      </c>
      <c r="X211" s="3" t="s">
        <v>1206</v>
      </c>
      <c r="Y211" s="15">
        <v>2.314236356327209E-3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3818</v>
      </c>
      <c r="B212" s="4" t="s">
        <v>4996</v>
      </c>
      <c r="C212" s="4">
        <v>39</v>
      </c>
      <c r="D212" s="4">
        <v>110</v>
      </c>
      <c r="E212" s="4">
        <v>110</v>
      </c>
      <c r="F212" s="4">
        <v>105</v>
      </c>
      <c r="G212" s="12">
        <v>0.31565966065721202</v>
      </c>
      <c r="H212" s="13">
        <v>0.90089939200151103</v>
      </c>
      <c r="I212" s="3">
        <v>4.5323706177679897E-2</v>
      </c>
      <c r="J212" s="3">
        <v>0.90089939200151103</v>
      </c>
      <c r="K212" s="3">
        <v>4.5323706177679897E-2</v>
      </c>
      <c r="L212" s="3">
        <v>4.3583121054455399E-3</v>
      </c>
      <c r="M212" s="3">
        <v>3.5009341078062598E-3</v>
      </c>
      <c r="N212" s="3">
        <v>271</v>
      </c>
      <c r="O212" s="3" t="s">
        <v>33</v>
      </c>
      <c r="P212" s="3" t="s">
        <v>283</v>
      </c>
      <c r="Q212" s="3" t="s">
        <v>3638</v>
      </c>
      <c r="R212" s="3" t="s">
        <v>36</v>
      </c>
      <c r="S212" s="3" t="s">
        <v>1021</v>
      </c>
      <c r="T212" s="3" t="s">
        <v>3639</v>
      </c>
      <c r="V212" s="3">
        <v>1306.433</v>
      </c>
      <c r="W212" s="3">
        <v>2.6128659999999999</v>
      </c>
      <c r="X212" s="3" t="s">
        <v>3640</v>
      </c>
      <c r="Y212" s="14">
        <v>4.2373341735568617E-4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4691</v>
      </c>
      <c r="B213" s="4" t="s">
        <v>4996</v>
      </c>
      <c r="C213" s="4">
        <v>131</v>
      </c>
      <c r="D213" s="4">
        <v>111</v>
      </c>
      <c r="E213" s="4">
        <v>112</v>
      </c>
      <c r="F213" s="4">
        <v>87</v>
      </c>
      <c r="G213" s="12">
        <v>0.31336049745997202</v>
      </c>
      <c r="H213" s="13">
        <v>0.84926623129880197</v>
      </c>
      <c r="I213" s="3">
        <v>7.0956144079787495E-2</v>
      </c>
      <c r="J213" s="3">
        <v>0.84926623129880197</v>
      </c>
      <c r="K213" s="3">
        <v>7.0956144079787495E-2</v>
      </c>
      <c r="L213" s="3">
        <v>2.6097463974149001E-3</v>
      </c>
      <c r="M213" s="3">
        <v>2.0994840134089502E-3</v>
      </c>
      <c r="N213" s="3">
        <v>213</v>
      </c>
      <c r="O213" s="3" t="s">
        <v>4604</v>
      </c>
      <c r="P213" s="3" t="s">
        <v>43</v>
      </c>
      <c r="Q213" s="3" t="s">
        <v>1540</v>
      </c>
      <c r="R213" s="3" t="s">
        <v>4608</v>
      </c>
      <c r="S213" s="3" t="s">
        <v>414</v>
      </c>
      <c r="T213" s="3" t="s">
        <v>1541</v>
      </c>
      <c r="V213" s="3">
        <v>1288.4670000000001</v>
      </c>
      <c r="W213" s="3">
        <v>2.5769340000000001</v>
      </c>
      <c r="X213" s="3" t="s">
        <v>1542</v>
      </c>
      <c r="Y213" s="15">
        <v>1.4233096839383304E-3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4758</v>
      </c>
      <c r="B214" s="4" t="s">
        <v>4996</v>
      </c>
      <c r="C214" s="4">
        <v>146</v>
      </c>
      <c r="D214" s="4">
        <v>103</v>
      </c>
      <c r="E214" s="4">
        <v>131</v>
      </c>
      <c r="F214" s="4">
        <v>112</v>
      </c>
      <c r="G214" s="12">
        <v>0.311996118841121</v>
      </c>
      <c r="H214" s="13">
        <v>0.84926623129880197</v>
      </c>
      <c r="I214" s="3">
        <v>7.0956144079787495E-2</v>
      </c>
      <c r="J214" s="3">
        <v>0.84926623129880197</v>
      </c>
      <c r="K214" s="3">
        <v>7.0956144079787495E-2</v>
      </c>
      <c r="L214" s="3">
        <v>2.9085723207830198E-3</v>
      </c>
      <c r="M214" s="3">
        <v>2.3420989400771198E-3</v>
      </c>
      <c r="N214" s="3">
        <v>37</v>
      </c>
      <c r="O214" s="3" t="s">
        <v>4604</v>
      </c>
      <c r="P214" s="3" t="s">
        <v>34</v>
      </c>
      <c r="Q214" s="3" t="s">
        <v>597</v>
      </c>
      <c r="R214" s="3" t="s">
        <v>4605</v>
      </c>
      <c r="S214" s="3" t="s">
        <v>388</v>
      </c>
      <c r="T214" s="3" t="s">
        <v>599</v>
      </c>
      <c r="V214" s="3">
        <v>1056.3119999999999</v>
      </c>
      <c r="W214" s="3">
        <v>2.1126239999999998</v>
      </c>
      <c r="X214" s="3" t="s">
        <v>600</v>
      </c>
      <c r="Y214" s="15">
        <v>1.586284075228979E-3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2843</v>
      </c>
      <c r="B215" s="4" t="s">
        <v>4996</v>
      </c>
      <c r="C215" s="4">
        <v>24</v>
      </c>
      <c r="D215" s="4">
        <v>56</v>
      </c>
      <c r="E215" s="4">
        <v>73</v>
      </c>
      <c r="F215" s="4">
        <v>72</v>
      </c>
      <c r="G215" s="12">
        <v>0.30936830199794102</v>
      </c>
      <c r="H215" s="13">
        <v>0.91319610561194997</v>
      </c>
      <c r="I215" s="3">
        <v>3.9435949256754997E-2</v>
      </c>
      <c r="J215" s="3">
        <v>0.91319610561194997</v>
      </c>
      <c r="K215" s="3">
        <v>3.9435949256754997E-2</v>
      </c>
      <c r="L215" s="3">
        <v>2.6820382187357199E-3</v>
      </c>
      <c r="M215" s="3">
        <v>2.1632643495039499E-3</v>
      </c>
      <c r="N215" s="3">
        <v>32</v>
      </c>
      <c r="O215" s="3" t="s">
        <v>33</v>
      </c>
      <c r="P215" s="3" t="s">
        <v>43</v>
      </c>
      <c r="Q215" s="3" t="s">
        <v>2844</v>
      </c>
      <c r="R215" s="3" t="s">
        <v>109</v>
      </c>
      <c r="S215" s="3" t="s">
        <v>300</v>
      </c>
      <c r="T215" s="3" t="s">
        <v>2845</v>
      </c>
      <c r="V215" s="3">
        <v>1128.2840000000001</v>
      </c>
      <c r="W215" s="3">
        <v>2.2565680000000001</v>
      </c>
      <c r="X215" s="3" t="s">
        <v>2846</v>
      </c>
      <c r="Y215" s="14">
        <v>2.6075902606503766E-4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3548</v>
      </c>
      <c r="B216" s="4" t="s">
        <v>4996</v>
      </c>
      <c r="C216" s="4">
        <v>32</v>
      </c>
      <c r="D216" s="4">
        <v>88</v>
      </c>
      <c r="E216" s="4">
        <v>104</v>
      </c>
      <c r="F216" s="4">
        <v>77</v>
      </c>
      <c r="G216" s="12">
        <v>0.30614050779660301</v>
      </c>
      <c r="H216" s="13">
        <v>0.91319610561194997</v>
      </c>
      <c r="I216" s="3">
        <v>3.9435949256754997E-2</v>
      </c>
      <c r="J216" s="3">
        <v>0.91319610561194997</v>
      </c>
      <c r="K216" s="3">
        <v>3.9435949256754997E-2</v>
      </c>
      <c r="L216" s="3">
        <v>3.5760509583142898E-3</v>
      </c>
      <c r="M216" s="3">
        <v>2.8907588470735599E-3</v>
      </c>
      <c r="N216" s="3">
        <v>119</v>
      </c>
      <c r="O216" s="3" t="s">
        <v>33</v>
      </c>
      <c r="P216" s="3" t="s">
        <v>43</v>
      </c>
      <c r="Q216" s="3" t="s">
        <v>3549</v>
      </c>
      <c r="R216" s="3" t="s">
        <v>109</v>
      </c>
      <c r="S216" s="3" t="s">
        <v>54</v>
      </c>
      <c r="T216" s="3" t="s">
        <v>3550</v>
      </c>
      <c r="V216" s="3">
        <v>1050.172</v>
      </c>
      <c r="W216" s="3">
        <v>2.1003440000000002</v>
      </c>
      <c r="X216" s="3" t="s">
        <v>3551</v>
      </c>
      <c r="Y216" s="14">
        <v>3.4767870142005022E-4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4752</v>
      </c>
      <c r="B217" s="4" t="s">
        <v>4996</v>
      </c>
      <c r="C217" s="4">
        <v>144</v>
      </c>
      <c r="D217" s="4">
        <v>117</v>
      </c>
      <c r="E217" s="4">
        <v>115</v>
      </c>
      <c r="F217" s="4">
        <v>110</v>
      </c>
      <c r="G217" s="12">
        <v>0.30517454981727998</v>
      </c>
      <c r="H217" s="13">
        <v>0.84926623129880197</v>
      </c>
      <c r="I217" s="3">
        <v>7.0956144079787495E-2</v>
      </c>
      <c r="J217" s="3">
        <v>0.84926623129880197</v>
      </c>
      <c r="K217" s="3">
        <v>7.0956144079787495E-2</v>
      </c>
      <c r="L217" s="3">
        <v>2.86872886433394E-3</v>
      </c>
      <c r="M217" s="3">
        <v>2.3214710642555899E-3</v>
      </c>
      <c r="N217" s="3">
        <v>87</v>
      </c>
      <c r="O217" s="3" t="s">
        <v>4604</v>
      </c>
      <c r="P217" s="3" t="s">
        <v>82</v>
      </c>
      <c r="Q217" s="3" t="s">
        <v>1366</v>
      </c>
      <c r="R217" s="3" t="s">
        <v>4605</v>
      </c>
      <c r="S217" s="3" t="s">
        <v>464</v>
      </c>
      <c r="T217" s="3" t="s">
        <v>1368</v>
      </c>
      <c r="V217" s="3">
        <v>1089.2950000000001</v>
      </c>
      <c r="W217" s="3">
        <v>2.1785899999999998</v>
      </c>
      <c r="X217" s="3" t="s">
        <v>1369</v>
      </c>
      <c r="Y217" s="15">
        <v>1.564554156390226E-3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4681</v>
      </c>
      <c r="B218" s="4" t="s">
        <v>4996</v>
      </c>
      <c r="C218" s="4">
        <v>92</v>
      </c>
      <c r="D218" s="4">
        <v>54</v>
      </c>
      <c r="E218" s="4">
        <v>81</v>
      </c>
      <c r="F218" s="4">
        <v>85</v>
      </c>
      <c r="G218" s="12">
        <v>0.296685033891598</v>
      </c>
      <c r="H218" s="13">
        <v>0.85232206855028703</v>
      </c>
      <c r="I218" s="3">
        <v>6.9396266543283194E-2</v>
      </c>
      <c r="J218" s="3">
        <v>0.85232206855028703</v>
      </c>
      <c r="K218" s="3">
        <v>6.9396266543283194E-2</v>
      </c>
      <c r="L218" s="3">
        <v>1.8327989966578E-3</v>
      </c>
      <c r="M218" s="3">
        <v>1.49161812227247E-3</v>
      </c>
      <c r="N218" s="3">
        <v>287</v>
      </c>
      <c r="O218" s="3" t="s">
        <v>4604</v>
      </c>
      <c r="P218" s="3" t="s">
        <v>43</v>
      </c>
      <c r="Q218" s="3" t="s">
        <v>635</v>
      </c>
      <c r="R218" s="3" t="s">
        <v>4608</v>
      </c>
      <c r="S218" s="3" t="s">
        <v>46</v>
      </c>
      <c r="T218" s="3" t="s">
        <v>636</v>
      </c>
      <c r="V218" s="3">
        <v>1091.271</v>
      </c>
      <c r="W218" s="3">
        <v>2.1825420000000002</v>
      </c>
      <c r="X218" s="3" t="s">
        <v>637</v>
      </c>
      <c r="Y218" s="14">
        <v>9.9957626658264426E-4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3477</v>
      </c>
      <c r="B219" s="4" t="s">
        <v>4996</v>
      </c>
      <c r="C219" s="4">
        <v>31</v>
      </c>
      <c r="D219" s="4">
        <v>84</v>
      </c>
      <c r="E219" s="4">
        <v>71</v>
      </c>
      <c r="F219" s="4">
        <v>106</v>
      </c>
      <c r="G219" s="12">
        <v>0.29624583038839197</v>
      </c>
      <c r="H219" s="13">
        <v>0.91319610561194997</v>
      </c>
      <c r="I219" s="3">
        <v>3.9435949256754997E-2</v>
      </c>
      <c r="J219" s="3">
        <v>0.91319610561194997</v>
      </c>
      <c r="K219" s="3">
        <v>3.9435949256754997E-2</v>
      </c>
      <c r="L219" s="3">
        <v>3.4642993658669701E-3</v>
      </c>
      <c r="M219" s="3">
        <v>2.8213724607292802E-3</v>
      </c>
      <c r="N219" s="3">
        <v>121</v>
      </c>
      <c r="O219" s="3" t="s">
        <v>33</v>
      </c>
      <c r="P219" s="3" t="s">
        <v>34</v>
      </c>
      <c r="Q219" s="3" t="s">
        <v>3478</v>
      </c>
      <c r="R219" s="3" t="s">
        <v>109</v>
      </c>
      <c r="S219" s="3" t="s">
        <v>290</v>
      </c>
      <c r="T219" s="3" t="s">
        <v>3479</v>
      </c>
      <c r="V219" s="3">
        <v>1329.5350000000001</v>
      </c>
      <c r="W219" s="3">
        <v>2.6590699999999998</v>
      </c>
      <c r="X219" s="3" t="s">
        <v>3480</v>
      </c>
      <c r="Y219" s="14">
        <v>3.3681374200067362E-4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4662</v>
      </c>
      <c r="B220" s="4" t="s">
        <v>4996</v>
      </c>
      <c r="C220" s="4">
        <v>151</v>
      </c>
      <c r="D220" s="4">
        <v>110</v>
      </c>
      <c r="E220" s="4">
        <v>138</v>
      </c>
      <c r="F220" s="4">
        <v>114</v>
      </c>
      <c r="G220" s="12">
        <v>0.29579863287100799</v>
      </c>
      <c r="H220" s="13">
        <v>0.84926623129880197</v>
      </c>
      <c r="I220" s="3">
        <v>7.0956144079787495E-2</v>
      </c>
      <c r="J220" s="3">
        <v>0.84926623129880197</v>
      </c>
      <c r="K220" s="3">
        <v>7.0956144079787495E-2</v>
      </c>
      <c r="L220" s="3">
        <v>3.00818096190573E-3</v>
      </c>
      <c r="M220" s="3">
        <v>2.4496596226232801E-3</v>
      </c>
      <c r="N220" s="3">
        <v>136</v>
      </c>
      <c r="O220" s="3" t="s">
        <v>4604</v>
      </c>
      <c r="P220" s="3" t="s">
        <v>227</v>
      </c>
      <c r="Q220" s="3" t="s">
        <v>1544</v>
      </c>
      <c r="R220" s="3" t="s">
        <v>4605</v>
      </c>
      <c r="S220" s="3" t="s">
        <v>921</v>
      </c>
      <c r="T220" s="3" t="s">
        <v>1545</v>
      </c>
      <c r="U220" s="3" t="s">
        <v>390</v>
      </c>
      <c r="V220" s="3">
        <v>1182.386</v>
      </c>
      <c r="W220" s="3">
        <v>2.3647719999999999</v>
      </c>
      <c r="X220" s="3" t="s">
        <v>1546</v>
      </c>
      <c r="Y220" s="15">
        <v>1.6406088723258619E-3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2875</v>
      </c>
      <c r="B221" s="4" t="s">
        <v>4996</v>
      </c>
      <c r="C221" s="4">
        <v>20</v>
      </c>
      <c r="D221" s="4">
        <v>62</v>
      </c>
      <c r="E221" s="4">
        <v>54</v>
      </c>
      <c r="F221" s="4">
        <v>53</v>
      </c>
      <c r="G221" s="12">
        <v>0.29433061128787402</v>
      </c>
      <c r="H221" s="13">
        <v>0.93449090771519905</v>
      </c>
      <c r="I221" s="3">
        <v>2.9424919805028E-2</v>
      </c>
      <c r="J221" s="3">
        <v>0.93449090771519905</v>
      </c>
      <c r="K221" s="3">
        <v>2.9424919805028E-2</v>
      </c>
      <c r="L221" s="3">
        <v>2.2350318489464298E-3</v>
      </c>
      <c r="M221" s="3">
        <v>1.82192653550917E-3</v>
      </c>
      <c r="N221" s="3">
        <v>224</v>
      </c>
      <c r="O221" s="3" t="s">
        <v>33</v>
      </c>
      <c r="P221" s="3" t="s">
        <v>43</v>
      </c>
      <c r="Q221" s="3" t="s">
        <v>2876</v>
      </c>
      <c r="R221" s="3" t="s">
        <v>36</v>
      </c>
      <c r="S221" s="3" t="s">
        <v>300</v>
      </c>
      <c r="T221" s="3" t="s">
        <v>2877</v>
      </c>
      <c r="V221" s="3">
        <v>1159.3019999999999</v>
      </c>
      <c r="W221" s="3">
        <v>2.3186040000000001</v>
      </c>
      <c r="X221" s="3" t="s">
        <v>2878</v>
      </c>
      <c r="Y221" s="14">
        <v>2.1729918838753139E-4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4669</v>
      </c>
      <c r="B222" s="4" t="s">
        <v>4996</v>
      </c>
      <c r="C222" s="4">
        <v>199</v>
      </c>
      <c r="D222" s="4">
        <v>172</v>
      </c>
      <c r="E222" s="4">
        <v>181</v>
      </c>
      <c r="F222" s="4">
        <v>125</v>
      </c>
      <c r="G222" s="12">
        <v>0.29396494642738502</v>
      </c>
      <c r="H222" s="13">
        <v>0.84926623129880197</v>
      </c>
      <c r="I222" s="3">
        <v>7.0956144079787495E-2</v>
      </c>
      <c r="J222" s="3">
        <v>0.84926623129880197</v>
      </c>
      <c r="K222" s="3">
        <v>7.0956144079787495E-2</v>
      </c>
      <c r="L222" s="3">
        <v>3.9644239166837097E-3</v>
      </c>
      <c r="M222" s="3">
        <v>3.2326098496966399E-3</v>
      </c>
      <c r="N222" s="3">
        <v>8</v>
      </c>
      <c r="O222" s="3" t="s">
        <v>4604</v>
      </c>
      <c r="P222" s="3" t="s">
        <v>43</v>
      </c>
      <c r="Q222" s="3" t="s">
        <v>1078</v>
      </c>
      <c r="R222" s="3" t="s">
        <v>4605</v>
      </c>
      <c r="S222" s="3" t="s">
        <v>249</v>
      </c>
      <c r="T222" s="3" t="s">
        <v>1079</v>
      </c>
      <c r="U222" s="3" t="s">
        <v>390</v>
      </c>
      <c r="V222" s="3">
        <v>928.09410000000003</v>
      </c>
      <c r="W222" s="3">
        <v>1.8561882000000001</v>
      </c>
      <c r="X222" s="3" t="s">
        <v>1080</v>
      </c>
      <c r="Y222" s="15">
        <v>2.162126924455937E-3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4743</v>
      </c>
      <c r="B223" s="4" t="s">
        <v>4996</v>
      </c>
      <c r="C223" s="4">
        <v>170</v>
      </c>
      <c r="D223" s="4">
        <v>147</v>
      </c>
      <c r="E223" s="4">
        <v>132</v>
      </c>
      <c r="F223" s="4">
        <v>128</v>
      </c>
      <c r="G223" s="12">
        <v>0.29272677277074</v>
      </c>
      <c r="H223" s="13">
        <v>0.85232206855028703</v>
      </c>
      <c r="I223" s="3">
        <v>6.9396266543283194E-2</v>
      </c>
      <c r="J223" s="3">
        <v>0.85232206855028703</v>
      </c>
      <c r="K223" s="3">
        <v>6.9396266543283194E-2</v>
      </c>
      <c r="L223" s="3">
        <v>3.3866937981720099E-3</v>
      </c>
      <c r="M223" s="3">
        <v>2.76457925548464E-3</v>
      </c>
      <c r="N223" s="3">
        <v>180</v>
      </c>
      <c r="O223" s="3" t="s">
        <v>4604</v>
      </c>
      <c r="P223" s="3" t="s">
        <v>34</v>
      </c>
      <c r="Q223" s="3" t="s">
        <v>4471</v>
      </c>
      <c r="R223" s="3" t="s">
        <v>4605</v>
      </c>
      <c r="S223" s="3" t="s">
        <v>2670</v>
      </c>
      <c r="T223" s="3" t="s">
        <v>4472</v>
      </c>
      <c r="V223" s="3">
        <v>976.09220000000005</v>
      </c>
      <c r="W223" s="3">
        <v>1.9521843999999999</v>
      </c>
      <c r="X223" s="3" t="s">
        <v>4473</v>
      </c>
      <c r="Y223" s="15">
        <v>1.8470431012940166E-3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4694</v>
      </c>
      <c r="B224" s="4" t="s">
        <v>4996</v>
      </c>
      <c r="C224" s="4">
        <v>188</v>
      </c>
      <c r="D224" s="4">
        <v>142</v>
      </c>
      <c r="E224" s="4">
        <v>152</v>
      </c>
      <c r="F224" s="4">
        <v>157</v>
      </c>
      <c r="G224" s="12">
        <v>0.29030581927162202</v>
      </c>
      <c r="H224" s="13">
        <v>0.85232206855028703</v>
      </c>
      <c r="I224" s="3">
        <v>6.9396266543283194E-2</v>
      </c>
      <c r="J224" s="3">
        <v>0.85232206855028703</v>
      </c>
      <c r="K224" s="3">
        <v>6.9396266543283194E-2</v>
      </c>
      <c r="L224" s="3">
        <v>3.74528490621376E-3</v>
      </c>
      <c r="M224" s="3">
        <v>3.0624020522767E-3</v>
      </c>
      <c r="N224" s="3">
        <v>169</v>
      </c>
      <c r="O224" s="3" t="s">
        <v>4604</v>
      </c>
      <c r="P224" s="3" t="s">
        <v>43</v>
      </c>
      <c r="Q224" s="3" t="s">
        <v>874</v>
      </c>
      <c r="R224" s="3" t="s">
        <v>4605</v>
      </c>
      <c r="S224" s="3" t="s">
        <v>998</v>
      </c>
      <c r="T224" s="3" t="s">
        <v>875</v>
      </c>
      <c r="V224" s="3">
        <v>1083.201</v>
      </c>
      <c r="W224" s="3">
        <v>2.1664020000000002</v>
      </c>
      <c r="X224" s="3" t="s">
        <v>876</v>
      </c>
      <c r="Y224" s="15">
        <v>2.0426123708427949E-3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2632</v>
      </c>
      <c r="B225" s="4" t="s">
        <v>4996</v>
      </c>
      <c r="C225" s="4">
        <v>20</v>
      </c>
      <c r="D225" s="4">
        <v>57</v>
      </c>
      <c r="E225" s="4">
        <v>55</v>
      </c>
      <c r="F225" s="4">
        <v>58</v>
      </c>
      <c r="G225" s="12">
        <v>0.28585136364453301</v>
      </c>
      <c r="H225" s="13">
        <v>0.94448624943887804</v>
      </c>
      <c r="I225" s="3">
        <v>2.4804360490998E-2</v>
      </c>
      <c r="J225" s="3">
        <v>0.94448624943887804</v>
      </c>
      <c r="K225" s="3">
        <v>2.4804360490998E-2</v>
      </c>
      <c r="L225" s="3">
        <v>2.2350318489464298E-3</v>
      </c>
      <c r="M225" s="3">
        <v>1.83269387110801E-3</v>
      </c>
      <c r="N225" s="3">
        <v>334</v>
      </c>
      <c r="O225" s="3" t="s">
        <v>33</v>
      </c>
      <c r="P225" s="3" t="s">
        <v>43</v>
      </c>
      <c r="Q225" s="3" t="s">
        <v>2633</v>
      </c>
      <c r="R225" s="3" t="s">
        <v>36</v>
      </c>
      <c r="S225" s="3" t="s">
        <v>1396</v>
      </c>
      <c r="T225" s="3" t="s">
        <v>2634</v>
      </c>
      <c r="V225" s="3">
        <v>1031.193</v>
      </c>
      <c r="W225" s="3">
        <v>2.0623860000000001</v>
      </c>
      <c r="X225" s="3" t="s">
        <v>2635</v>
      </c>
      <c r="Y225" s="14">
        <v>2.1729918838753139E-4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4685</v>
      </c>
      <c r="B226" s="4" t="s">
        <v>4996</v>
      </c>
      <c r="C226" s="4">
        <v>136</v>
      </c>
      <c r="D226" s="4">
        <v>102</v>
      </c>
      <c r="E226" s="4">
        <v>115</v>
      </c>
      <c r="F226" s="4">
        <v>113</v>
      </c>
      <c r="G226" s="12">
        <v>0.27493179869644901</v>
      </c>
      <c r="H226" s="13">
        <v>0.86563609872583502</v>
      </c>
      <c r="I226" s="3">
        <v>6.26646409268099E-2</v>
      </c>
      <c r="J226" s="3">
        <v>0.86563609872583502</v>
      </c>
      <c r="K226" s="3">
        <v>6.26646409268099E-2</v>
      </c>
      <c r="L226" s="3">
        <v>2.7093550385376098E-3</v>
      </c>
      <c r="M226" s="3">
        <v>2.2388912305793501E-3</v>
      </c>
      <c r="N226" s="3">
        <v>55</v>
      </c>
      <c r="O226" s="3" t="s">
        <v>4604</v>
      </c>
      <c r="P226" s="3" t="s">
        <v>227</v>
      </c>
      <c r="Q226" s="3" t="s">
        <v>1718</v>
      </c>
      <c r="R226" s="3" t="s">
        <v>4605</v>
      </c>
      <c r="S226" s="3" t="s">
        <v>1092</v>
      </c>
      <c r="T226" s="3" t="s">
        <v>1719</v>
      </c>
      <c r="V226" s="3">
        <v>997.11109999999996</v>
      </c>
      <c r="W226" s="3">
        <v>1.9942222000000001</v>
      </c>
      <c r="X226" s="3" t="s">
        <v>1720</v>
      </c>
      <c r="Y226" s="15">
        <v>1.4776344810352134E-3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2578</v>
      </c>
      <c r="B227" s="4" t="s">
        <v>4996</v>
      </c>
      <c r="C227" s="4">
        <v>24</v>
      </c>
      <c r="D227" s="4">
        <v>62</v>
      </c>
      <c r="E227" s="4">
        <v>77</v>
      </c>
      <c r="F227" s="4">
        <v>67</v>
      </c>
      <c r="G227" s="12">
        <v>0.27486051392559402</v>
      </c>
      <c r="H227" s="13">
        <v>0.94448624943887804</v>
      </c>
      <c r="I227" s="3">
        <v>2.4804360490998E-2</v>
      </c>
      <c r="J227" s="3">
        <v>0.94448624943887804</v>
      </c>
      <c r="K227" s="3">
        <v>2.4804360490998E-2</v>
      </c>
      <c r="L227" s="3">
        <v>2.6820382187357199E-3</v>
      </c>
      <c r="M227" s="3">
        <v>2.21556190854161E-3</v>
      </c>
      <c r="N227" s="3">
        <v>142</v>
      </c>
      <c r="O227" s="3" t="s">
        <v>33</v>
      </c>
      <c r="P227" s="3" t="s">
        <v>43</v>
      </c>
      <c r="Q227" s="3" t="s">
        <v>2579</v>
      </c>
      <c r="R227" s="3" t="s">
        <v>109</v>
      </c>
      <c r="S227" s="3" t="s">
        <v>1396</v>
      </c>
      <c r="T227" s="3" t="s">
        <v>2580</v>
      </c>
      <c r="U227" s="3" t="s">
        <v>390</v>
      </c>
      <c r="V227" s="3">
        <v>1091.2239999999999</v>
      </c>
      <c r="W227" s="3">
        <v>2.1824479999999999</v>
      </c>
      <c r="X227" s="3" t="s">
        <v>2581</v>
      </c>
      <c r="Y227" s="14">
        <v>2.6075902606503766E-4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4708</v>
      </c>
      <c r="B228" s="4" t="s">
        <v>4996</v>
      </c>
      <c r="C228" s="4">
        <v>154</v>
      </c>
      <c r="D228" s="4">
        <v>131</v>
      </c>
      <c r="E228" s="4">
        <v>117</v>
      </c>
      <c r="F228" s="4">
        <v>125</v>
      </c>
      <c r="G228" s="12">
        <v>0.27462969422688599</v>
      </c>
      <c r="H228" s="13">
        <v>0.86563609872583502</v>
      </c>
      <c r="I228" s="3">
        <v>6.26646409268099E-2</v>
      </c>
      <c r="J228" s="3">
        <v>0.86563609872583502</v>
      </c>
      <c r="K228" s="3">
        <v>6.26646409268099E-2</v>
      </c>
      <c r="L228" s="3">
        <v>3.06794614657935E-3</v>
      </c>
      <c r="M228" s="3">
        <v>2.5361950461186399E-3</v>
      </c>
      <c r="N228" s="3">
        <v>206</v>
      </c>
      <c r="O228" s="3" t="s">
        <v>4604</v>
      </c>
      <c r="P228" s="3" t="s">
        <v>43</v>
      </c>
      <c r="Q228" s="3" t="s">
        <v>2405</v>
      </c>
      <c r="R228" s="3" t="s">
        <v>4608</v>
      </c>
      <c r="S228" s="3" t="s">
        <v>223</v>
      </c>
      <c r="T228" s="3" t="s">
        <v>2406</v>
      </c>
      <c r="V228" s="3">
        <v>1161.472</v>
      </c>
      <c r="W228" s="3">
        <v>2.3229440000000001</v>
      </c>
      <c r="X228" s="3" t="s">
        <v>2407</v>
      </c>
      <c r="Y228" s="15">
        <v>1.6732037505839915E-3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3537</v>
      </c>
      <c r="B229" s="4" t="s">
        <v>4996</v>
      </c>
      <c r="C229" s="4">
        <v>22</v>
      </c>
      <c r="D229" s="4">
        <v>59</v>
      </c>
      <c r="E229" s="4">
        <v>71</v>
      </c>
      <c r="F229" s="4">
        <v>59</v>
      </c>
      <c r="G229" s="12">
        <v>0.27372815268032302</v>
      </c>
      <c r="H229" s="13">
        <v>0.94448624943887804</v>
      </c>
      <c r="I229" s="3">
        <v>2.4804360490998E-2</v>
      </c>
      <c r="J229" s="3">
        <v>0.94448624943887804</v>
      </c>
      <c r="K229" s="3">
        <v>2.4804360490998E-2</v>
      </c>
      <c r="L229" s="3">
        <v>2.4585350338410801E-3</v>
      </c>
      <c r="M229" s="3">
        <v>2.03238614569638E-3</v>
      </c>
      <c r="N229" s="3">
        <v>42</v>
      </c>
      <c r="O229" s="3" t="s">
        <v>33</v>
      </c>
      <c r="P229" s="3" t="s">
        <v>82</v>
      </c>
      <c r="Q229" s="3" t="s">
        <v>649</v>
      </c>
      <c r="R229" s="3" t="s">
        <v>109</v>
      </c>
      <c r="S229" s="3" t="s">
        <v>198</v>
      </c>
      <c r="T229" s="3" t="s">
        <v>651</v>
      </c>
      <c r="V229" s="3">
        <v>970.12900000000002</v>
      </c>
      <c r="W229" s="3">
        <v>1.940258</v>
      </c>
      <c r="X229" s="3" t="s">
        <v>652</v>
      </c>
      <c r="Y229" s="14">
        <v>2.390291072262845E-4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1857</v>
      </c>
      <c r="B230" s="4" t="s">
        <v>4996</v>
      </c>
      <c r="C230" s="4">
        <v>3</v>
      </c>
      <c r="D230" s="4">
        <v>7</v>
      </c>
      <c r="E230" s="4">
        <v>15</v>
      </c>
      <c r="F230" s="4">
        <v>4</v>
      </c>
      <c r="G230" s="12">
        <v>0.26340313536697102</v>
      </c>
      <c r="H230" s="13">
        <v>1</v>
      </c>
      <c r="I230" s="3">
        <v>0</v>
      </c>
      <c r="J230" s="3">
        <v>1</v>
      </c>
      <c r="K230" s="3">
        <v>0</v>
      </c>
      <c r="L230" s="3">
        <v>3.3525477734196499E-4</v>
      </c>
      <c r="M230" s="3">
        <v>2.7677740796538502E-4</v>
      </c>
      <c r="N230" s="3">
        <v>315</v>
      </c>
      <c r="O230" s="3" t="s">
        <v>33</v>
      </c>
      <c r="P230" s="3" t="s">
        <v>43</v>
      </c>
      <c r="Q230" s="3" t="s">
        <v>1858</v>
      </c>
      <c r="R230" s="3" t="s">
        <v>36</v>
      </c>
      <c r="S230" s="3" t="s">
        <v>66</v>
      </c>
      <c r="T230" s="3" t="s">
        <v>1859</v>
      </c>
      <c r="V230" s="3">
        <v>1231.43</v>
      </c>
      <c r="W230" s="3">
        <v>2.46286</v>
      </c>
      <c r="X230" s="3" t="s">
        <v>1860</v>
      </c>
      <c r="Y230" s="14">
        <v>3.2594878258129708E-5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3368</v>
      </c>
      <c r="B231" s="4" t="s">
        <v>4996</v>
      </c>
      <c r="C231" s="4">
        <v>37</v>
      </c>
      <c r="D231" s="4">
        <v>93</v>
      </c>
      <c r="E231" s="4">
        <v>112</v>
      </c>
      <c r="F231" s="4">
        <v>115</v>
      </c>
      <c r="G231" s="12">
        <v>0.26252075914821799</v>
      </c>
      <c r="H231" s="13">
        <v>0.93449090771519905</v>
      </c>
      <c r="I231" s="3">
        <v>2.9424919805028E-2</v>
      </c>
      <c r="J231" s="3">
        <v>0.93449090771519905</v>
      </c>
      <c r="K231" s="3">
        <v>2.9424919805028E-2</v>
      </c>
      <c r="L231" s="3">
        <v>4.1348089205508996E-3</v>
      </c>
      <c r="M231" s="3">
        <v>3.4460699222599702E-3</v>
      </c>
      <c r="N231" s="3">
        <v>229</v>
      </c>
      <c r="O231" s="3" t="s">
        <v>33</v>
      </c>
      <c r="P231" s="3" t="s">
        <v>43</v>
      </c>
      <c r="Q231" s="3" t="s">
        <v>3369</v>
      </c>
      <c r="R231" s="3" t="s">
        <v>36</v>
      </c>
      <c r="S231" s="3" t="s">
        <v>388</v>
      </c>
      <c r="T231" s="3" t="s">
        <v>3370</v>
      </c>
      <c r="V231" s="3">
        <v>947.18259999999998</v>
      </c>
      <c r="W231" s="3">
        <v>1.8943652</v>
      </c>
      <c r="X231" s="3" t="s">
        <v>3371</v>
      </c>
      <c r="Y231" s="14">
        <v>4.0200349851693304E-4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3718</v>
      </c>
      <c r="B232" s="4" t="s">
        <v>4996</v>
      </c>
      <c r="C232" s="4">
        <v>38</v>
      </c>
      <c r="D232" s="4">
        <v>103</v>
      </c>
      <c r="E232" s="4">
        <v>121</v>
      </c>
      <c r="F232" s="4">
        <v>105</v>
      </c>
      <c r="G232" s="12">
        <v>0.26237958564775499</v>
      </c>
      <c r="H232" s="13">
        <v>0.93449090771519905</v>
      </c>
      <c r="I232" s="3">
        <v>2.9424919805028E-2</v>
      </c>
      <c r="J232" s="3">
        <v>0.93449090771519905</v>
      </c>
      <c r="K232" s="3">
        <v>2.9424919805028E-2</v>
      </c>
      <c r="L232" s="3">
        <v>4.2465605129982202E-3</v>
      </c>
      <c r="M232" s="3">
        <v>3.5392669500002101E-3</v>
      </c>
      <c r="N232" s="3">
        <v>372</v>
      </c>
      <c r="O232" s="3" t="s">
        <v>33</v>
      </c>
      <c r="P232" s="3" t="s">
        <v>43</v>
      </c>
      <c r="Q232" s="3" t="s">
        <v>3719</v>
      </c>
      <c r="R232" s="3" t="s">
        <v>36</v>
      </c>
      <c r="S232" s="3" t="s">
        <v>1154</v>
      </c>
      <c r="T232" s="3" t="s">
        <v>3720</v>
      </c>
      <c r="U232" s="3" t="s">
        <v>390</v>
      </c>
      <c r="V232" s="3">
        <v>1078.231</v>
      </c>
      <c r="W232" s="3">
        <v>2.1564619999999999</v>
      </c>
      <c r="X232" s="3" t="s">
        <v>3721</v>
      </c>
      <c r="Y232" s="14">
        <v>4.1286845793630963E-4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4704</v>
      </c>
      <c r="B233" s="4" t="s">
        <v>4996</v>
      </c>
      <c r="C233" s="4">
        <v>659</v>
      </c>
      <c r="D233" s="4">
        <v>525</v>
      </c>
      <c r="E233" s="4">
        <v>533</v>
      </c>
      <c r="F233" s="4">
        <v>563</v>
      </c>
      <c r="G233" s="12">
        <v>0.253496631712049</v>
      </c>
      <c r="H233" s="13">
        <v>0.86563609872583502</v>
      </c>
      <c r="I233" s="3">
        <v>6.26646409268099E-2</v>
      </c>
      <c r="J233" s="3">
        <v>0.86563609872583502</v>
      </c>
      <c r="K233" s="3">
        <v>6.26646409268099E-2</v>
      </c>
      <c r="L233" s="3">
        <v>1.31284188999727E-2</v>
      </c>
      <c r="M233" s="3">
        <v>1.1012858821195201E-2</v>
      </c>
      <c r="N233" s="3">
        <v>158</v>
      </c>
      <c r="O233" s="3" t="s">
        <v>4604</v>
      </c>
      <c r="P233" s="3" t="s">
        <v>620</v>
      </c>
      <c r="Q233" s="3" t="s">
        <v>4240</v>
      </c>
      <c r="R233" s="3" t="s">
        <v>4605</v>
      </c>
      <c r="S233" s="3" t="s">
        <v>678</v>
      </c>
      <c r="T233" s="3" t="s">
        <v>4241</v>
      </c>
      <c r="U233" s="3" t="s">
        <v>390</v>
      </c>
      <c r="V233" s="3">
        <v>960.13379999999995</v>
      </c>
      <c r="W233" s="3">
        <v>1.9202676000000001</v>
      </c>
      <c r="X233" s="3" t="s">
        <v>4242</v>
      </c>
      <c r="Y233" s="15">
        <v>7.1600082573691588E-3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2093</v>
      </c>
      <c r="B234" s="4" t="s">
        <v>4996</v>
      </c>
      <c r="C234" s="4">
        <v>17</v>
      </c>
      <c r="D234" s="4">
        <v>44</v>
      </c>
      <c r="E234" s="4">
        <v>51</v>
      </c>
      <c r="F234" s="4">
        <v>53</v>
      </c>
      <c r="G234" s="12">
        <v>0.25234504813180397</v>
      </c>
      <c r="H234" s="13">
        <v>0.96472434123627204</v>
      </c>
      <c r="I234" s="3">
        <v>1.5596763528982999E-2</v>
      </c>
      <c r="J234" s="3">
        <v>0.96472434123627204</v>
      </c>
      <c r="K234" s="3">
        <v>1.5596763528982999E-2</v>
      </c>
      <c r="L234" s="3">
        <v>1.89977707160447E-3</v>
      </c>
      <c r="M234" s="3">
        <v>1.5941818691065899E-3</v>
      </c>
      <c r="N234" s="3">
        <v>91</v>
      </c>
      <c r="O234" s="3" t="s">
        <v>33</v>
      </c>
      <c r="P234" s="3" t="s">
        <v>43</v>
      </c>
      <c r="Q234" s="3" t="s">
        <v>2094</v>
      </c>
      <c r="R234" s="3" t="s">
        <v>109</v>
      </c>
      <c r="S234" s="3" t="s">
        <v>1065</v>
      </c>
      <c r="T234" s="3" t="s">
        <v>2095</v>
      </c>
      <c r="V234" s="3">
        <v>896.95</v>
      </c>
      <c r="W234" s="3">
        <v>1.7939000000000001</v>
      </c>
      <c r="X234" s="3" t="s">
        <v>2096</v>
      </c>
      <c r="Y234" s="14">
        <v>1.8470431012940168E-4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864</v>
      </c>
      <c r="B235" s="4" t="s">
        <v>4996</v>
      </c>
      <c r="C235" s="4">
        <v>27</v>
      </c>
      <c r="D235" s="4">
        <v>89</v>
      </c>
      <c r="E235" s="4">
        <v>67</v>
      </c>
      <c r="F235" s="4">
        <v>79</v>
      </c>
      <c r="G235" s="12">
        <v>0.24971122110980301</v>
      </c>
      <c r="H235" s="13">
        <v>0.95090655613136699</v>
      </c>
      <c r="I235" s="3">
        <v>2.1862158299618101E-2</v>
      </c>
      <c r="J235" s="3">
        <v>0.95090655613136699</v>
      </c>
      <c r="K235" s="3">
        <v>2.1862158299618101E-2</v>
      </c>
      <c r="L235" s="3">
        <v>3.01729299607768E-3</v>
      </c>
      <c r="M235" s="3">
        <v>2.5377203721001799E-3</v>
      </c>
      <c r="N235" s="3">
        <v>171</v>
      </c>
      <c r="O235" s="3" t="s">
        <v>33</v>
      </c>
      <c r="P235" s="3" t="s">
        <v>43</v>
      </c>
      <c r="Q235" s="3" t="s">
        <v>865</v>
      </c>
      <c r="R235" s="3" t="s">
        <v>109</v>
      </c>
      <c r="S235" s="3" t="s">
        <v>866</v>
      </c>
      <c r="T235" s="3" t="s">
        <v>867</v>
      </c>
      <c r="V235" s="3">
        <v>1181.4179999999999</v>
      </c>
      <c r="W235" s="3">
        <v>2.3628360000000002</v>
      </c>
      <c r="X235" s="3" t="s">
        <v>868</v>
      </c>
      <c r="Y235" s="14">
        <v>2.9335390432316734E-4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4629</v>
      </c>
      <c r="B236" s="4" t="s">
        <v>4996</v>
      </c>
      <c r="C236" s="4">
        <v>133</v>
      </c>
      <c r="D236" s="4">
        <v>104</v>
      </c>
      <c r="E236" s="4">
        <v>106</v>
      </c>
      <c r="F236" s="4">
        <v>118</v>
      </c>
      <c r="G236" s="12">
        <v>0.24898235021008999</v>
      </c>
      <c r="H236" s="13">
        <v>0.86563609872583502</v>
      </c>
      <c r="I236" s="3">
        <v>6.26646409268099E-2</v>
      </c>
      <c r="J236" s="3">
        <v>0.86563609872583502</v>
      </c>
      <c r="K236" s="3">
        <v>6.26646409268099E-2</v>
      </c>
      <c r="L236" s="3">
        <v>2.6495898538639899E-3</v>
      </c>
      <c r="M236" s="3">
        <v>2.2296320770178401E-3</v>
      </c>
      <c r="N236" s="3">
        <v>283</v>
      </c>
      <c r="O236" s="3" t="s">
        <v>4604</v>
      </c>
      <c r="P236" s="3" t="s">
        <v>43</v>
      </c>
      <c r="Q236" s="3" t="s">
        <v>164</v>
      </c>
      <c r="R236" s="3" t="s">
        <v>4608</v>
      </c>
      <c r="S236" s="3" t="s">
        <v>1349</v>
      </c>
      <c r="T236" s="3" t="s">
        <v>166</v>
      </c>
      <c r="V236" s="3">
        <v>1034.2190000000001</v>
      </c>
      <c r="W236" s="3">
        <v>2.068438</v>
      </c>
      <c r="X236" s="3" t="s">
        <v>167</v>
      </c>
      <c r="Y236" s="15">
        <v>1.4450396027770836E-3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4876</v>
      </c>
      <c r="B237" s="4" t="s">
        <v>4996</v>
      </c>
      <c r="C237" s="4">
        <v>169</v>
      </c>
      <c r="D237" s="4">
        <v>150</v>
      </c>
      <c r="E237" s="4">
        <v>130</v>
      </c>
      <c r="F237" s="4">
        <v>137</v>
      </c>
      <c r="G237" s="12">
        <v>0.24782960755508601</v>
      </c>
      <c r="H237" s="13">
        <v>0.86563609872583502</v>
      </c>
      <c r="I237" s="3">
        <v>6.26646409268099E-2</v>
      </c>
      <c r="J237" s="3">
        <v>0.86563609872583502</v>
      </c>
      <c r="K237" s="3">
        <v>6.26646409268099E-2</v>
      </c>
      <c r="L237" s="3">
        <v>3.3667720699474702E-3</v>
      </c>
      <c r="M237" s="3">
        <v>2.83545495924573E-3</v>
      </c>
      <c r="N237" s="3">
        <v>38</v>
      </c>
      <c r="O237" s="3" t="s">
        <v>4604</v>
      </c>
      <c r="P237" s="3" t="s">
        <v>43</v>
      </c>
      <c r="Q237" s="3" t="s">
        <v>387</v>
      </c>
      <c r="R237" s="3" t="s">
        <v>4605</v>
      </c>
      <c r="S237" s="3" t="s">
        <v>370</v>
      </c>
      <c r="T237" s="3" t="s">
        <v>389</v>
      </c>
      <c r="U237" s="3" t="s">
        <v>390</v>
      </c>
      <c r="V237" s="3">
        <v>1059.182</v>
      </c>
      <c r="W237" s="3">
        <v>2.1183640000000001</v>
      </c>
      <c r="X237" s="3" t="s">
        <v>391</v>
      </c>
      <c r="Y237" s="15">
        <v>1.83617814187464E-3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4703</v>
      </c>
      <c r="B238" s="4" t="s">
        <v>4996</v>
      </c>
      <c r="C238" s="4">
        <v>204</v>
      </c>
      <c r="D238" s="4">
        <v>171</v>
      </c>
      <c r="E238" s="4">
        <v>162</v>
      </c>
      <c r="F238" s="4">
        <v>171</v>
      </c>
      <c r="G238" s="12">
        <v>0.24665247489863501</v>
      </c>
      <c r="H238" s="13">
        <v>0.86563609872583502</v>
      </c>
      <c r="I238" s="3">
        <v>6.26646409268099E-2</v>
      </c>
      <c r="J238" s="3">
        <v>0.86563609872583502</v>
      </c>
      <c r="K238" s="3">
        <v>6.26646409268099E-2</v>
      </c>
      <c r="L238" s="3">
        <v>4.0640325578064204E-3</v>
      </c>
      <c r="M238" s="3">
        <v>3.4253753861831402E-3</v>
      </c>
      <c r="N238" s="3">
        <v>219</v>
      </c>
      <c r="O238" s="3" t="s">
        <v>4604</v>
      </c>
      <c r="P238" s="3" t="s">
        <v>43</v>
      </c>
      <c r="Q238" s="3" t="s">
        <v>4549</v>
      </c>
      <c r="R238" s="3" t="s">
        <v>4608</v>
      </c>
      <c r="S238" s="3" t="s">
        <v>1340</v>
      </c>
      <c r="T238" s="3" t="s">
        <v>4550</v>
      </c>
      <c r="V238" s="3">
        <v>1064.241</v>
      </c>
      <c r="W238" s="3">
        <v>2.128482</v>
      </c>
      <c r="X238" s="3" t="s">
        <v>4551</v>
      </c>
      <c r="Y238" s="15">
        <v>2.21645172155282E-3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1944</v>
      </c>
      <c r="B239" s="4" t="s">
        <v>4996</v>
      </c>
      <c r="C239" s="4">
        <v>9</v>
      </c>
      <c r="D239" s="4">
        <v>27</v>
      </c>
      <c r="E239" s="4">
        <v>33</v>
      </c>
      <c r="F239" s="4">
        <v>19</v>
      </c>
      <c r="G239" s="12">
        <v>0.24414699482288801</v>
      </c>
      <c r="H239" s="13">
        <v>0.97224364310269296</v>
      </c>
      <c r="I239" s="3">
        <v>1.2224887753089801E-2</v>
      </c>
      <c r="J239" s="3">
        <v>0.97224364310269296</v>
      </c>
      <c r="K239" s="3">
        <v>1.2224887753089801E-2</v>
      </c>
      <c r="L239" s="3">
        <v>1.00576433202589E-3</v>
      </c>
      <c r="M239" s="3">
        <v>8.4752601521516705E-4</v>
      </c>
      <c r="N239" s="3">
        <v>184</v>
      </c>
      <c r="O239" s="3" t="s">
        <v>33</v>
      </c>
      <c r="P239" s="3" t="s">
        <v>283</v>
      </c>
      <c r="Q239" s="3" t="s">
        <v>1945</v>
      </c>
      <c r="R239" s="3" t="s">
        <v>109</v>
      </c>
      <c r="S239" s="3" t="s">
        <v>1586</v>
      </c>
      <c r="T239" s="3" t="s">
        <v>1946</v>
      </c>
      <c r="V239" s="3">
        <v>1058.0640000000001</v>
      </c>
      <c r="W239" s="3">
        <v>2.1161279999999998</v>
      </c>
      <c r="X239" s="3" t="s">
        <v>1947</v>
      </c>
      <c r="Y239" s="14">
        <v>9.7784634774389123E-5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2624</v>
      </c>
      <c r="B240" s="4" t="s">
        <v>4996</v>
      </c>
      <c r="C240" s="4">
        <v>21</v>
      </c>
      <c r="D240" s="4">
        <v>55</v>
      </c>
      <c r="E240" s="4">
        <v>73</v>
      </c>
      <c r="F240" s="4">
        <v>57</v>
      </c>
      <c r="G240" s="12">
        <v>0.23862063956328899</v>
      </c>
      <c r="H240" s="13">
        <v>0.95392344467783996</v>
      </c>
      <c r="I240" s="3">
        <v>2.0486477379813101E-2</v>
      </c>
      <c r="J240" s="3">
        <v>0.95392344467783996</v>
      </c>
      <c r="K240" s="3">
        <v>2.0486477379813101E-2</v>
      </c>
      <c r="L240" s="3">
        <v>2.34678344139375E-3</v>
      </c>
      <c r="M240" s="3">
        <v>1.9876268477822499E-3</v>
      </c>
      <c r="N240" s="3">
        <v>88</v>
      </c>
      <c r="O240" s="3" t="s">
        <v>33</v>
      </c>
      <c r="P240" s="3" t="s">
        <v>43</v>
      </c>
      <c r="Q240" s="3" t="s">
        <v>2625</v>
      </c>
      <c r="R240" s="3" t="s">
        <v>109</v>
      </c>
      <c r="S240" s="3" t="s">
        <v>552</v>
      </c>
      <c r="T240" s="3" t="s">
        <v>2626</v>
      </c>
      <c r="V240" s="3">
        <v>1026.2840000000001</v>
      </c>
      <c r="W240" s="3">
        <v>2.0525679999999999</v>
      </c>
      <c r="X240" s="3" t="s">
        <v>2627</v>
      </c>
      <c r="Y240" s="14">
        <v>2.2816414780690795E-4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4688</v>
      </c>
      <c r="B241" s="4" t="s">
        <v>4996</v>
      </c>
      <c r="C241" s="4">
        <v>204</v>
      </c>
      <c r="D241" s="4">
        <v>168</v>
      </c>
      <c r="E241" s="4">
        <v>190</v>
      </c>
      <c r="F241" s="4">
        <v>151</v>
      </c>
      <c r="G241" s="12">
        <v>0.23797190710482699</v>
      </c>
      <c r="H241" s="13">
        <v>0.86563609872583502</v>
      </c>
      <c r="I241" s="3">
        <v>6.26646409268099E-2</v>
      </c>
      <c r="J241" s="3">
        <v>0.86563609872583502</v>
      </c>
      <c r="K241" s="3">
        <v>6.26646409268099E-2</v>
      </c>
      <c r="L241" s="3">
        <v>4.0640325578064204E-3</v>
      </c>
      <c r="M241" s="3">
        <v>3.4452919992134898E-3</v>
      </c>
      <c r="N241" s="3">
        <v>246</v>
      </c>
      <c r="O241" s="3" t="s">
        <v>4604</v>
      </c>
      <c r="P241" s="3" t="s">
        <v>43</v>
      </c>
      <c r="Q241" s="3" t="s">
        <v>4215</v>
      </c>
      <c r="R241" s="3" t="s">
        <v>4608</v>
      </c>
      <c r="S241" s="3" t="s">
        <v>770</v>
      </c>
      <c r="T241" s="3" t="s">
        <v>4216</v>
      </c>
      <c r="V241" s="3">
        <v>1028.1679999999999</v>
      </c>
      <c r="W241" s="3">
        <v>2.0563359999999999</v>
      </c>
      <c r="X241" s="3" t="s">
        <v>4217</v>
      </c>
      <c r="Y241" s="15">
        <v>2.21645172155282E-3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3486</v>
      </c>
      <c r="B242" s="4" t="s">
        <v>4996</v>
      </c>
      <c r="C242" s="4">
        <v>34</v>
      </c>
      <c r="D242" s="4">
        <v>103</v>
      </c>
      <c r="E242" s="4">
        <v>100</v>
      </c>
      <c r="F242" s="4">
        <v>96</v>
      </c>
      <c r="G242" s="12">
        <v>0.237859676647243</v>
      </c>
      <c r="H242" s="13">
        <v>0.94883712372504403</v>
      </c>
      <c r="I242" s="3">
        <v>2.2808331659484701E-2</v>
      </c>
      <c r="J242" s="3">
        <v>0.94883712372504403</v>
      </c>
      <c r="K242" s="3">
        <v>2.2808331659484701E-2</v>
      </c>
      <c r="L242" s="3">
        <v>3.7995541432089401E-3</v>
      </c>
      <c r="M242" s="3">
        <v>3.2213996789754798E-3</v>
      </c>
      <c r="N242" s="3">
        <v>218</v>
      </c>
      <c r="O242" s="3" t="s">
        <v>33</v>
      </c>
      <c r="P242" s="3" t="s">
        <v>43</v>
      </c>
      <c r="Q242" s="3" t="s">
        <v>3487</v>
      </c>
      <c r="R242" s="3" t="s">
        <v>36</v>
      </c>
      <c r="S242" s="3" t="s">
        <v>180</v>
      </c>
      <c r="T242" s="3" t="s">
        <v>3488</v>
      </c>
      <c r="V242" s="3">
        <v>1023.303</v>
      </c>
      <c r="W242" s="3">
        <v>2.0466060000000001</v>
      </c>
      <c r="X242" s="3" t="s">
        <v>3489</v>
      </c>
      <c r="Y242" s="14">
        <v>3.6940862025880336E-4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3740</v>
      </c>
      <c r="B243" s="4" t="s">
        <v>4996</v>
      </c>
      <c r="C243" s="4">
        <v>26</v>
      </c>
      <c r="D243" s="4">
        <v>79</v>
      </c>
      <c r="E243" s="4">
        <v>82</v>
      </c>
      <c r="F243" s="4">
        <v>68</v>
      </c>
      <c r="G243" s="12">
        <v>0.237097063352918</v>
      </c>
      <c r="H243" s="13">
        <v>0.95523347921554402</v>
      </c>
      <c r="I243" s="3">
        <v>1.9890464707410498E-2</v>
      </c>
      <c r="J243" s="3">
        <v>0.95523347921554402</v>
      </c>
      <c r="K243" s="3">
        <v>1.9890464707410498E-2</v>
      </c>
      <c r="L243" s="3">
        <v>2.9055414036303598E-3</v>
      </c>
      <c r="M243" s="3">
        <v>2.4642343200719798E-3</v>
      </c>
      <c r="N243" s="3">
        <v>241</v>
      </c>
      <c r="O243" s="3" t="s">
        <v>33</v>
      </c>
      <c r="P243" s="3" t="s">
        <v>34</v>
      </c>
      <c r="Q243" s="3" t="s">
        <v>3741</v>
      </c>
      <c r="R243" s="3" t="s">
        <v>36</v>
      </c>
      <c r="S243" s="3" t="s">
        <v>1498</v>
      </c>
      <c r="T243" s="3" t="s">
        <v>3742</v>
      </c>
      <c r="V243" s="3">
        <v>1367.52</v>
      </c>
      <c r="W243" s="3">
        <v>2.7350400000000001</v>
      </c>
      <c r="X243" s="3" t="s">
        <v>3743</v>
      </c>
      <c r="Y243" s="14">
        <v>2.824889449037908E-4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2801</v>
      </c>
      <c r="B244" s="4" t="s">
        <v>4996</v>
      </c>
      <c r="C244" s="4">
        <v>23</v>
      </c>
      <c r="D244" s="4">
        <v>61</v>
      </c>
      <c r="E244" s="4">
        <v>69</v>
      </c>
      <c r="F244" s="4">
        <v>73</v>
      </c>
      <c r="G244" s="12">
        <v>0.232504670378822</v>
      </c>
      <c r="H244" s="13">
        <v>0.95523347921554402</v>
      </c>
      <c r="I244" s="3">
        <v>1.9890464707410498E-2</v>
      </c>
      <c r="J244" s="3">
        <v>0.95523347921554402</v>
      </c>
      <c r="K244" s="3">
        <v>1.9890464707410498E-2</v>
      </c>
      <c r="L244" s="3">
        <v>2.5702866262883998E-3</v>
      </c>
      <c r="M244" s="3">
        <v>2.1870959022902898E-3</v>
      </c>
      <c r="N244" s="3">
        <v>154</v>
      </c>
      <c r="O244" s="3" t="s">
        <v>33</v>
      </c>
      <c r="P244" s="3" t="s">
        <v>43</v>
      </c>
      <c r="Q244" s="3" t="s">
        <v>2802</v>
      </c>
      <c r="R244" s="3" t="s">
        <v>109</v>
      </c>
      <c r="S244" s="3" t="s">
        <v>706</v>
      </c>
      <c r="T244" s="3" t="s">
        <v>2803</v>
      </c>
      <c r="V244" s="3">
        <v>1097.2090000000001</v>
      </c>
      <c r="W244" s="3">
        <v>2.1944180000000002</v>
      </c>
      <c r="X244" s="3" t="s">
        <v>2804</v>
      </c>
      <c r="Y244" s="14">
        <v>2.4989406664566107E-4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4870</v>
      </c>
      <c r="B245" s="4" t="s">
        <v>4996</v>
      </c>
      <c r="C245" s="4">
        <v>176</v>
      </c>
      <c r="D245" s="4">
        <v>134</v>
      </c>
      <c r="E245" s="4">
        <v>169</v>
      </c>
      <c r="F245" s="4">
        <v>138</v>
      </c>
      <c r="G245" s="12">
        <v>0.232390543876283</v>
      </c>
      <c r="H245" s="13">
        <v>0.87641943949122503</v>
      </c>
      <c r="I245" s="3">
        <v>5.7287998101131402E-2</v>
      </c>
      <c r="J245" s="3">
        <v>0.87641943949122503</v>
      </c>
      <c r="K245" s="3">
        <v>5.7287998101131402E-2</v>
      </c>
      <c r="L245" s="3">
        <v>3.5062241675192598E-3</v>
      </c>
      <c r="M245" s="3">
        <v>2.9837674634256499E-3</v>
      </c>
      <c r="N245" s="3">
        <v>62</v>
      </c>
      <c r="O245" s="3" t="s">
        <v>4604</v>
      </c>
      <c r="P245" s="3" t="s">
        <v>34</v>
      </c>
      <c r="Q245" s="3" t="s">
        <v>1130</v>
      </c>
      <c r="R245" s="3" t="s">
        <v>4605</v>
      </c>
      <c r="S245" s="3" t="s">
        <v>310</v>
      </c>
      <c r="T245" s="3" t="s">
        <v>1131</v>
      </c>
      <c r="V245" s="3">
        <v>1048.0930000000001</v>
      </c>
      <c r="W245" s="3">
        <v>2.0961859999999999</v>
      </c>
      <c r="X245" s="3" t="s">
        <v>1132</v>
      </c>
      <c r="Y245" s="15">
        <v>1.912232857810276E-3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1978</v>
      </c>
      <c r="B246" s="4" t="s">
        <v>4996</v>
      </c>
      <c r="C246" s="4">
        <v>9</v>
      </c>
      <c r="D246" s="4">
        <v>25</v>
      </c>
      <c r="E246" s="4">
        <v>40</v>
      </c>
      <c r="F246" s="4">
        <v>15</v>
      </c>
      <c r="G246" s="12">
        <v>0.23035226039852899</v>
      </c>
      <c r="H246" s="13">
        <v>0.97224364310269296</v>
      </c>
      <c r="I246" s="3">
        <v>1.2224887753089801E-2</v>
      </c>
      <c r="J246" s="3">
        <v>0.97224364310269296</v>
      </c>
      <c r="K246" s="3">
        <v>1.2224887753089801E-2</v>
      </c>
      <c r="L246" s="3">
        <v>1.00576433202589E-3</v>
      </c>
      <c r="M246" s="3">
        <v>8.5478261708556505E-4</v>
      </c>
      <c r="N246" s="3">
        <v>327</v>
      </c>
      <c r="O246" s="3" t="s">
        <v>33</v>
      </c>
      <c r="P246" s="3" t="s">
        <v>43</v>
      </c>
      <c r="Q246" s="3" t="s">
        <v>1979</v>
      </c>
      <c r="R246" s="3" t="s">
        <v>36</v>
      </c>
      <c r="S246" s="3" t="s">
        <v>94</v>
      </c>
      <c r="T246" s="3" t="s">
        <v>1980</v>
      </c>
      <c r="V246" s="3">
        <v>937.10220000000004</v>
      </c>
      <c r="W246" s="3">
        <v>1.8742044</v>
      </c>
      <c r="X246" s="3" t="s">
        <v>1981</v>
      </c>
      <c r="Y246" s="14">
        <v>9.7784634774389123E-5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2438</v>
      </c>
      <c r="B247" s="4" t="s">
        <v>4996</v>
      </c>
      <c r="C247" s="4">
        <v>22</v>
      </c>
      <c r="D247" s="4">
        <v>70</v>
      </c>
      <c r="E247" s="4">
        <v>67</v>
      </c>
      <c r="F247" s="4">
        <v>58</v>
      </c>
      <c r="G247" s="12">
        <v>0.22706593848896101</v>
      </c>
      <c r="H247" s="13">
        <v>0.96472434123627204</v>
      </c>
      <c r="I247" s="3">
        <v>1.5596763528982999E-2</v>
      </c>
      <c r="J247" s="3">
        <v>0.96472434123627204</v>
      </c>
      <c r="K247" s="3">
        <v>1.5596763528982999E-2</v>
      </c>
      <c r="L247" s="3">
        <v>2.4585350338410801E-3</v>
      </c>
      <c r="M247" s="3">
        <v>2.09973931559073E-3</v>
      </c>
      <c r="N247" s="3">
        <v>87</v>
      </c>
      <c r="O247" s="3" t="s">
        <v>33</v>
      </c>
      <c r="P247" s="3" t="s">
        <v>71</v>
      </c>
      <c r="Q247" s="3" t="s">
        <v>2439</v>
      </c>
      <c r="R247" s="3" t="s">
        <v>109</v>
      </c>
      <c r="S247" s="3" t="s">
        <v>781</v>
      </c>
      <c r="T247" s="3" t="s">
        <v>2440</v>
      </c>
      <c r="V247" s="3">
        <v>892.05799999999999</v>
      </c>
      <c r="W247" s="3">
        <v>1.784116</v>
      </c>
      <c r="X247" s="3" t="s">
        <v>2441</v>
      </c>
      <c r="Y247" s="14">
        <v>2.390291072262845E-4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4641</v>
      </c>
      <c r="B248" s="4" t="s">
        <v>4996</v>
      </c>
      <c r="C248" s="4">
        <v>164</v>
      </c>
      <c r="D248" s="4">
        <v>125</v>
      </c>
      <c r="E248" s="4">
        <v>159</v>
      </c>
      <c r="F248" s="4">
        <v>129</v>
      </c>
      <c r="G248" s="12">
        <v>0.22529756591694799</v>
      </c>
      <c r="H248" s="13">
        <v>0.88430956008223505</v>
      </c>
      <c r="I248" s="3">
        <v>5.3395679894379301E-2</v>
      </c>
      <c r="J248" s="3">
        <v>0.88430956008223505</v>
      </c>
      <c r="K248" s="3">
        <v>5.3395679894379301E-2</v>
      </c>
      <c r="L248" s="3">
        <v>3.26716342882477E-3</v>
      </c>
      <c r="M248" s="3">
        <v>2.7939692921989398E-3</v>
      </c>
      <c r="N248" s="3">
        <v>209</v>
      </c>
      <c r="O248" s="3" t="s">
        <v>4604</v>
      </c>
      <c r="P248" s="3" t="s">
        <v>34</v>
      </c>
      <c r="Q248" s="3" t="s">
        <v>4107</v>
      </c>
      <c r="R248" s="3" t="s">
        <v>4608</v>
      </c>
      <c r="S248" s="3" t="s">
        <v>73</v>
      </c>
      <c r="T248" s="3" t="s">
        <v>4108</v>
      </c>
      <c r="V248" s="3">
        <v>1033.1469999999999</v>
      </c>
      <c r="W248" s="3">
        <v>2.0662940000000001</v>
      </c>
      <c r="X248" s="3" t="s">
        <v>4109</v>
      </c>
      <c r="Y248" s="15">
        <v>1.7818533447777573E-3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2480</v>
      </c>
      <c r="B249" s="4" t="s">
        <v>4996</v>
      </c>
      <c r="C249" s="4">
        <v>15</v>
      </c>
      <c r="D249" s="4">
        <v>57</v>
      </c>
      <c r="E249" s="4">
        <v>40</v>
      </c>
      <c r="F249" s="4">
        <v>36</v>
      </c>
      <c r="G249" s="12">
        <v>0.22426289060332999</v>
      </c>
      <c r="H249" s="13">
        <v>0.96472434123627204</v>
      </c>
      <c r="I249" s="3">
        <v>1.5596763528982999E-2</v>
      </c>
      <c r="J249" s="3">
        <v>0.96472434123627204</v>
      </c>
      <c r="K249" s="3">
        <v>1.5596763528982999E-2</v>
      </c>
      <c r="L249" s="3">
        <v>1.67627388670982E-3</v>
      </c>
      <c r="M249" s="3">
        <v>1.43464726469093E-3</v>
      </c>
      <c r="N249" s="3">
        <v>226</v>
      </c>
      <c r="O249" s="3" t="s">
        <v>33</v>
      </c>
      <c r="P249" s="3" t="s">
        <v>43</v>
      </c>
      <c r="Q249" s="3" t="s">
        <v>2481</v>
      </c>
      <c r="R249" s="3" t="s">
        <v>36</v>
      </c>
      <c r="S249" s="3" t="s">
        <v>218</v>
      </c>
      <c r="T249" s="3" t="s">
        <v>2482</v>
      </c>
      <c r="V249" s="3">
        <v>1050.325</v>
      </c>
      <c r="W249" s="3">
        <v>2.1006499999999999</v>
      </c>
      <c r="X249" s="3" t="s">
        <v>2483</v>
      </c>
      <c r="Y249" s="14">
        <v>1.6297439129064854E-4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4710</v>
      </c>
      <c r="B250" s="4" t="s">
        <v>4996</v>
      </c>
      <c r="C250" s="4">
        <v>146</v>
      </c>
      <c r="D250" s="4">
        <v>130</v>
      </c>
      <c r="E250" s="4">
        <v>123</v>
      </c>
      <c r="F250" s="4">
        <v>114</v>
      </c>
      <c r="G250" s="12">
        <v>0.2234924850976</v>
      </c>
      <c r="H250" s="13">
        <v>0.88327713838513899</v>
      </c>
      <c r="I250" s="3">
        <v>5.3903010140101897E-2</v>
      </c>
      <c r="J250" s="3">
        <v>0.88327713838513899</v>
      </c>
      <c r="K250" s="3">
        <v>5.3903010140101897E-2</v>
      </c>
      <c r="L250" s="3">
        <v>2.9085723207830198E-3</v>
      </c>
      <c r="M250" s="3">
        <v>2.4909448942287398E-3</v>
      </c>
      <c r="N250" s="3">
        <v>171</v>
      </c>
      <c r="O250" s="3" t="s">
        <v>4604</v>
      </c>
      <c r="P250" s="3" t="s">
        <v>43</v>
      </c>
      <c r="Q250" s="3" t="s">
        <v>958</v>
      </c>
      <c r="R250" s="3" t="s">
        <v>4605</v>
      </c>
      <c r="S250" s="3" t="s">
        <v>1702</v>
      </c>
      <c r="T250" s="3" t="s">
        <v>959</v>
      </c>
      <c r="V250" s="3">
        <v>966.14350000000002</v>
      </c>
      <c r="W250" s="3">
        <v>1.9322870000000001</v>
      </c>
      <c r="X250" s="3" t="s">
        <v>960</v>
      </c>
      <c r="Y250" s="15">
        <v>1.586284075228979E-3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4770</v>
      </c>
      <c r="B251" s="4" t="s">
        <v>4996</v>
      </c>
      <c r="C251" s="4">
        <v>96</v>
      </c>
      <c r="D251" s="4">
        <v>86</v>
      </c>
      <c r="E251" s="4">
        <v>83</v>
      </c>
      <c r="F251" s="4">
        <v>73</v>
      </c>
      <c r="G251" s="12">
        <v>0.220177053177257</v>
      </c>
      <c r="H251" s="13">
        <v>0.88829846624019304</v>
      </c>
      <c r="I251" s="3">
        <v>5.1441087754818197E-2</v>
      </c>
      <c r="J251" s="3">
        <v>0.88829846624019304</v>
      </c>
      <c r="K251" s="3">
        <v>5.1441087754818197E-2</v>
      </c>
      <c r="L251" s="3">
        <v>1.9124859095559601E-3</v>
      </c>
      <c r="M251" s="3">
        <v>1.64145923832398E-3</v>
      </c>
      <c r="N251" s="3">
        <v>174</v>
      </c>
      <c r="O251" s="3" t="s">
        <v>4604</v>
      </c>
      <c r="P251" s="3" t="s">
        <v>43</v>
      </c>
      <c r="Q251" s="3" t="s">
        <v>108</v>
      </c>
      <c r="R251" s="3" t="s">
        <v>4605</v>
      </c>
      <c r="S251" s="3" t="s">
        <v>786</v>
      </c>
      <c r="T251" s="3" t="s">
        <v>111</v>
      </c>
      <c r="V251" s="3">
        <v>1040.2249999999999</v>
      </c>
      <c r="W251" s="3">
        <v>2.0804499999999999</v>
      </c>
      <c r="X251" s="3" t="s">
        <v>112</v>
      </c>
      <c r="Y251" s="15">
        <v>1.0430361042601506E-3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4778</v>
      </c>
      <c r="B252" s="4" t="s">
        <v>4996</v>
      </c>
      <c r="C252" s="4">
        <v>132</v>
      </c>
      <c r="D252" s="4">
        <v>107</v>
      </c>
      <c r="E252" s="4">
        <v>123</v>
      </c>
      <c r="F252" s="4">
        <v>104</v>
      </c>
      <c r="G252" s="12">
        <v>0.216889476625509</v>
      </c>
      <c r="H252" s="13">
        <v>0.88829846624019304</v>
      </c>
      <c r="I252" s="3">
        <v>5.1441087754818197E-2</v>
      </c>
      <c r="J252" s="3">
        <v>0.88829846624019304</v>
      </c>
      <c r="K252" s="3">
        <v>5.1441087754818197E-2</v>
      </c>
      <c r="L252" s="3">
        <v>2.6296681256394502E-3</v>
      </c>
      <c r="M252" s="3">
        <v>2.2620110070851701E-3</v>
      </c>
      <c r="N252" s="3">
        <v>230</v>
      </c>
      <c r="O252" s="3" t="s">
        <v>4604</v>
      </c>
      <c r="P252" s="3" t="s">
        <v>43</v>
      </c>
      <c r="Q252" s="3" t="s">
        <v>4525</v>
      </c>
      <c r="R252" s="3" t="s">
        <v>4608</v>
      </c>
      <c r="S252" s="3" t="s">
        <v>1096</v>
      </c>
      <c r="T252" s="3" t="s">
        <v>4526</v>
      </c>
      <c r="V252" s="3">
        <v>1128.3810000000001</v>
      </c>
      <c r="W252" s="3">
        <v>2.2567620000000002</v>
      </c>
      <c r="X252" s="3" t="s">
        <v>4527</v>
      </c>
      <c r="Y252" s="15">
        <v>1.434174643357707E-3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3126</v>
      </c>
      <c r="B253" s="4" t="s">
        <v>4996</v>
      </c>
      <c r="C253" s="4">
        <v>33</v>
      </c>
      <c r="D253" s="4">
        <v>100</v>
      </c>
      <c r="E253" s="4">
        <v>127</v>
      </c>
      <c r="F253" s="4">
        <v>71</v>
      </c>
      <c r="G253" s="12">
        <v>0.205763380719411</v>
      </c>
      <c r="H253" s="13">
        <v>0.96472434123627204</v>
      </c>
      <c r="I253" s="3">
        <v>1.5596763528982999E-2</v>
      </c>
      <c r="J253" s="3">
        <v>0.96472434123627204</v>
      </c>
      <c r="K253" s="3">
        <v>1.5596763528982999E-2</v>
      </c>
      <c r="L253" s="3">
        <v>3.6878025507616099E-3</v>
      </c>
      <c r="M253" s="3">
        <v>3.1957325163703199E-3</v>
      </c>
      <c r="N253" s="3">
        <v>95</v>
      </c>
      <c r="O253" s="3" t="s">
        <v>33</v>
      </c>
      <c r="P253" s="3" t="s">
        <v>34</v>
      </c>
      <c r="Q253" s="3" t="s">
        <v>3127</v>
      </c>
      <c r="R253" s="3" t="s">
        <v>109</v>
      </c>
      <c r="S253" s="3" t="s">
        <v>1331</v>
      </c>
      <c r="T253" s="3" t="s">
        <v>3128</v>
      </c>
      <c r="V253" s="3">
        <v>1229.307</v>
      </c>
      <c r="W253" s="3">
        <v>2.4586139999999999</v>
      </c>
      <c r="X253" s="3" t="s">
        <v>3129</v>
      </c>
      <c r="Y253" s="14">
        <v>3.5854366083942676E-4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4916</v>
      </c>
      <c r="B254" s="4" t="s">
        <v>4996</v>
      </c>
      <c r="C254" s="4">
        <v>194</v>
      </c>
      <c r="D254" s="4">
        <v>142</v>
      </c>
      <c r="E254" s="4">
        <v>189</v>
      </c>
      <c r="F254" s="4">
        <v>165</v>
      </c>
      <c r="G254" s="12">
        <v>0.20277641298234</v>
      </c>
      <c r="H254" s="13">
        <v>0.88829846624019304</v>
      </c>
      <c r="I254" s="3">
        <v>5.1441087754818197E-2</v>
      </c>
      <c r="J254" s="3">
        <v>0.88829846624019304</v>
      </c>
      <c r="K254" s="3">
        <v>5.1441087754818197E-2</v>
      </c>
      <c r="L254" s="3">
        <v>3.864815275561E-3</v>
      </c>
      <c r="M254" s="3">
        <v>3.35736403058898E-3</v>
      </c>
      <c r="N254" s="3">
        <v>131</v>
      </c>
      <c r="O254" s="3" t="s">
        <v>4604</v>
      </c>
      <c r="P254" s="3" t="s">
        <v>43</v>
      </c>
      <c r="Q254" s="3" t="s">
        <v>1190</v>
      </c>
      <c r="R254" s="3" t="s">
        <v>4605</v>
      </c>
      <c r="S254" s="3" t="s">
        <v>185</v>
      </c>
      <c r="T254" s="3" t="s">
        <v>1191</v>
      </c>
      <c r="V254" s="3">
        <v>1096.2</v>
      </c>
      <c r="W254" s="3">
        <v>2.1924000000000001</v>
      </c>
      <c r="X254" s="3" t="s">
        <v>1192</v>
      </c>
      <c r="Y254" s="15">
        <v>2.1078021273590545E-3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4657</v>
      </c>
      <c r="B255" s="4" t="s">
        <v>4996</v>
      </c>
      <c r="C255" s="4">
        <v>109</v>
      </c>
      <c r="D255" s="4">
        <v>81</v>
      </c>
      <c r="E255" s="4">
        <v>109</v>
      </c>
      <c r="F255" s="4">
        <v>89</v>
      </c>
      <c r="G255" s="12">
        <v>0.20200659563735801</v>
      </c>
      <c r="H255" s="13">
        <v>0.88996650902465002</v>
      </c>
      <c r="I255" s="3">
        <v>5.06263362983011E-2</v>
      </c>
      <c r="J255" s="3">
        <v>0.88996650902465002</v>
      </c>
      <c r="K255" s="3">
        <v>5.06263362983011E-2</v>
      </c>
      <c r="L255" s="3">
        <v>2.1714683764749998E-3</v>
      </c>
      <c r="M255" s="3">
        <v>1.88692346191559E-3</v>
      </c>
      <c r="N255" s="3">
        <v>212</v>
      </c>
      <c r="O255" s="3" t="s">
        <v>4604</v>
      </c>
      <c r="P255" s="3" t="s">
        <v>43</v>
      </c>
      <c r="Q255" s="3" t="s">
        <v>4252</v>
      </c>
      <c r="R255" s="3" t="s">
        <v>4608</v>
      </c>
      <c r="S255" s="3" t="s">
        <v>229</v>
      </c>
      <c r="T255" s="3" t="s">
        <v>4253</v>
      </c>
      <c r="V255" s="3">
        <v>1228.433</v>
      </c>
      <c r="W255" s="3">
        <v>2.4568660000000002</v>
      </c>
      <c r="X255" s="3" t="s">
        <v>4254</v>
      </c>
      <c r="Y255" s="15">
        <v>1.184280576712046E-3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3570</v>
      </c>
      <c r="B256" s="4" t="s">
        <v>4996</v>
      </c>
      <c r="C256" s="4">
        <v>33</v>
      </c>
      <c r="D256" s="4">
        <v>101</v>
      </c>
      <c r="E256" s="4">
        <v>104</v>
      </c>
      <c r="F256" s="4">
        <v>93</v>
      </c>
      <c r="G256" s="12">
        <v>0.20060377527967399</v>
      </c>
      <c r="H256" s="13">
        <v>0.96472434123627204</v>
      </c>
      <c r="I256" s="3">
        <v>1.5596763528982999E-2</v>
      </c>
      <c r="J256" s="3">
        <v>0.96472434123627204</v>
      </c>
      <c r="K256" s="3">
        <v>1.5596763528982999E-2</v>
      </c>
      <c r="L256" s="3">
        <v>3.6878025507616099E-3</v>
      </c>
      <c r="M256" s="3">
        <v>3.2083473761211501E-3</v>
      </c>
      <c r="N256" s="3">
        <v>365</v>
      </c>
      <c r="O256" s="3" t="s">
        <v>33</v>
      </c>
      <c r="P256" s="3" t="s">
        <v>43</v>
      </c>
      <c r="Q256" s="3" t="s">
        <v>3571</v>
      </c>
      <c r="R256" s="3" t="s">
        <v>36</v>
      </c>
      <c r="S256" s="3" t="s">
        <v>1249</v>
      </c>
      <c r="T256" s="3" t="s">
        <v>3572</v>
      </c>
      <c r="V256" s="3">
        <v>1080.1980000000001</v>
      </c>
      <c r="W256" s="3">
        <v>2.160396</v>
      </c>
      <c r="X256" s="3" t="s">
        <v>3573</v>
      </c>
      <c r="Y256" s="14">
        <v>3.5854366083942676E-4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4631</v>
      </c>
      <c r="B257" s="4" t="s">
        <v>4996</v>
      </c>
      <c r="C257" s="4">
        <v>53</v>
      </c>
      <c r="D257" s="4">
        <v>41</v>
      </c>
      <c r="E257" s="4">
        <v>53</v>
      </c>
      <c r="F257" s="4">
        <v>42</v>
      </c>
      <c r="G257" s="12">
        <v>0.197921430014145</v>
      </c>
      <c r="H257" s="13">
        <v>0.90765305573185096</v>
      </c>
      <c r="I257" s="3">
        <v>4.2080125900672602E-2</v>
      </c>
      <c r="J257" s="3">
        <v>0.90765305573185096</v>
      </c>
      <c r="K257" s="3">
        <v>4.2080125900672602E-2</v>
      </c>
      <c r="L257" s="3">
        <v>1.0558515959006899E-3</v>
      </c>
      <c r="M257" s="3">
        <v>9.1971089588642496E-4</v>
      </c>
      <c r="N257" s="3">
        <v>245</v>
      </c>
      <c r="O257" s="3" t="s">
        <v>4604</v>
      </c>
      <c r="P257" s="3" t="s">
        <v>43</v>
      </c>
      <c r="Q257" s="3" t="s">
        <v>314</v>
      </c>
      <c r="R257" s="3" t="s">
        <v>4608</v>
      </c>
      <c r="S257" s="3" t="s">
        <v>1108</v>
      </c>
      <c r="T257" s="3" t="s">
        <v>316</v>
      </c>
      <c r="V257" s="3">
        <v>1082.2660000000001</v>
      </c>
      <c r="W257" s="3">
        <v>2.1645319999999999</v>
      </c>
      <c r="X257" s="3" t="s">
        <v>317</v>
      </c>
      <c r="Y257" s="14">
        <v>5.7584284922695809E-4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2818</v>
      </c>
      <c r="B258" s="4" t="s">
        <v>4996</v>
      </c>
      <c r="C258" s="4">
        <v>26</v>
      </c>
      <c r="D258" s="4">
        <v>82</v>
      </c>
      <c r="E258" s="4">
        <v>85</v>
      </c>
      <c r="F258" s="4">
        <v>69</v>
      </c>
      <c r="G258" s="12">
        <v>0.193903296564333</v>
      </c>
      <c r="H258" s="13">
        <v>0.96953123479667802</v>
      </c>
      <c r="I258" s="3">
        <v>1.3438194959356499E-2</v>
      </c>
      <c r="J258" s="3">
        <v>0.96953123479667802</v>
      </c>
      <c r="K258" s="3">
        <v>1.3438194959356499E-2</v>
      </c>
      <c r="L258" s="3">
        <v>2.9055414036303598E-3</v>
      </c>
      <c r="M258" s="3">
        <v>2.5392487092166399E-3</v>
      </c>
      <c r="N258" s="3">
        <v>123</v>
      </c>
      <c r="O258" s="3" t="s">
        <v>33</v>
      </c>
      <c r="P258" s="3" t="s">
        <v>34</v>
      </c>
      <c r="Q258" s="3" t="s">
        <v>2819</v>
      </c>
      <c r="R258" s="3" t="s">
        <v>109</v>
      </c>
      <c r="S258" s="3" t="s">
        <v>66</v>
      </c>
      <c r="T258" s="3" t="s">
        <v>2820</v>
      </c>
      <c r="V258" s="3">
        <v>1380.5650000000001</v>
      </c>
      <c r="W258" s="3">
        <v>2.7611300000000001</v>
      </c>
      <c r="X258" s="3" t="s">
        <v>2821</v>
      </c>
      <c r="Y258" s="14">
        <v>2.824889449037908E-4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$L$671,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3170</v>
      </c>
      <c r="B259" s="4" t="s">
        <v>4996</v>
      </c>
      <c r="C259" s="4">
        <v>24</v>
      </c>
      <c r="D259" s="4">
        <v>67</v>
      </c>
      <c r="E259" s="4">
        <v>76</v>
      </c>
      <c r="F259" s="4">
        <v>75</v>
      </c>
      <c r="G259" s="12">
        <v>0.19178029929347001</v>
      </c>
      <c r="H259" s="13">
        <v>0.96953123479667802</v>
      </c>
      <c r="I259" s="3">
        <v>1.3438194959356499E-2</v>
      </c>
      <c r="J259" s="3">
        <v>0.96953123479667802</v>
      </c>
      <c r="K259" s="3">
        <v>1.3438194959356499E-2</v>
      </c>
      <c r="L259" s="3">
        <v>2.6820382187357199E-3</v>
      </c>
      <c r="M259" s="3">
        <v>2.3475548350285198E-3</v>
      </c>
      <c r="N259" s="3">
        <v>83</v>
      </c>
      <c r="O259" s="3" t="s">
        <v>33</v>
      </c>
      <c r="P259" s="3" t="s">
        <v>43</v>
      </c>
      <c r="Q259" s="3" t="s">
        <v>3171</v>
      </c>
      <c r="R259" s="3" t="s">
        <v>109</v>
      </c>
      <c r="S259" s="3" t="s">
        <v>1367</v>
      </c>
      <c r="T259" s="3" t="s">
        <v>3172</v>
      </c>
      <c r="V259" s="3">
        <v>1128.3589999999999</v>
      </c>
      <c r="W259" s="3">
        <v>2.2567179999999998</v>
      </c>
      <c r="X259" s="3" t="s">
        <v>3173</v>
      </c>
      <c r="Y259" s="14">
        <v>2.6075902606503766E-4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2027</v>
      </c>
      <c r="B260" s="4" t="s">
        <v>4996</v>
      </c>
      <c r="C260" s="4">
        <v>21</v>
      </c>
      <c r="D260" s="4">
        <v>65</v>
      </c>
      <c r="E260" s="4">
        <v>71</v>
      </c>
      <c r="F260" s="4">
        <v>55</v>
      </c>
      <c r="G260" s="12">
        <v>0.19157084624630399</v>
      </c>
      <c r="H260" s="13">
        <v>0.96953123479667802</v>
      </c>
      <c r="I260" s="3">
        <v>1.3438194959356499E-2</v>
      </c>
      <c r="J260" s="3">
        <v>0.96953123479667802</v>
      </c>
      <c r="K260" s="3">
        <v>1.3438194959356499E-2</v>
      </c>
      <c r="L260" s="3">
        <v>2.34678344139375E-3</v>
      </c>
      <c r="M260" s="3">
        <v>2.05394464556042E-3</v>
      </c>
      <c r="N260" s="3">
        <v>317</v>
      </c>
      <c r="O260" s="3" t="s">
        <v>33</v>
      </c>
      <c r="P260" s="3" t="s">
        <v>43</v>
      </c>
      <c r="Q260" s="3" t="s">
        <v>2028</v>
      </c>
      <c r="R260" s="3" t="s">
        <v>36</v>
      </c>
      <c r="S260" s="3" t="s">
        <v>445</v>
      </c>
      <c r="T260" s="3" t="s">
        <v>2029</v>
      </c>
      <c r="V260" s="3">
        <v>1076.21</v>
      </c>
      <c r="W260" s="3">
        <v>2.1524200000000002</v>
      </c>
      <c r="X260" s="3" t="s">
        <v>2030</v>
      </c>
      <c r="Y260" s="14">
        <v>2.2816414780690795E-4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2999</v>
      </c>
      <c r="B261" s="4" t="s">
        <v>4996</v>
      </c>
      <c r="C261" s="4">
        <v>24</v>
      </c>
      <c r="D261" s="4">
        <v>65</v>
      </c>
      <c r="E261" s="4">
        <v>71</v>
      </c>
      <c r="F261" s="4">
        <v>82</v>
      </c>
      <c r="G261" s="12">
        <v>0.19021968297926001</v>
      </c>
      <c r="H261" s="13">
        <v>0.96953123479667802</v>
      </c>
      <c r="I261" s="3">
        <v>1.3438194959356499E-2</v>
      </c>
      <c r="J261" s="3">
        <v>0.96953123479667802</v>
      </c>
      <c r="K261" s="3">
        <v>1.3438194959356499E-2</v>
      </c>
      <c r="L261" s="3">
        <v>2.6820382187357199E-3</v>
      </c>
      <c r="M261" s="3">
        <v>2.3504467283538902E-3</v>
      </c>
      <c r="N261" s="3">
        <v>130</v>
      </c>
      <c r="O261" s="3" t="s">
        <v>33</v>
      </c>
      <c r="P261" s="3" t="s">
        <v>433</v>
      </c>
      <c r="Q261" s="3" t="s">
        <v>3000</v>
      </c>
      <c r="R261" s="3" t="s">
        <v>109</v>
      </c>
      <c r="S261" s="3" t="s">
        <v>120</v>
      </c>
      <c r="T261" s="3" t="s">
        <v>3001</v>
      </c>
      <c r="V261" s="3">
        <v>1017.272</v>
      </c>
      <c r="W261" s="3">
        <v>2.0345439999999999</v>
      </c>
      <c r="X261" s="3" t="s">
        <v>3002</v>
      </c>
      <c r="Y261" s="14">
        <v>2.6075902606503766E-4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2594</v>
      </c>
      <c r="B262" s="4" t="s">
        <v>4996</v>
      </c>
      <c r="C262" s="4">
        <v>22</v>
      </c>
      <c r="D262" s="4">
        <v>56</v>
      </c>
      <c r="E262" s="4">
        <v>69</v>
      </c>
      <c r="F262" s="4">
        <v>75</v>
      </c>
      <c r="G262" s="12">
        <v>0.19009894574484401</v>
      </c>
      <c r="H262" s="13">
        <v>0.96953123479667802</v>
      </c>
      <c r="I262" s="3">
        <v>1.3438194959356499E-2</v>
      </c>
      <c r="J262" s="3">
        <v>0.96953123479667802</v>
      </c>
      <c r="K262" s="3">
        <v>1.3438194959356499E-2</v>
      </c>
      <c r="L262" s="3">
        <v>2.4585350338410801E-3</v>
      </c>
      <c r="M262" s="3">
        <v>2.1544884075742799E-3</v>
      </c>
      <c r="N262" s="3">
        <v>115</v>
      </c>
      <c r="O262" s="3" t="s">
        <v>33</v>
      </c>
      <c r="P262" s="3" t="s">
        <v>43</v>
      </c>
      <c r="Q262" s="3" t="s">
        <v>2595</v>
      </c>
      <c r="R262" s="3" t="s">
        <v>109</v>
      </c>
      <c r="S262" s="3" t="s">
        <v>394</v>
      </c>
      <c r="T262" s="3" t="s">
        <v>2596</v>
      </c>
      <c r="V262" s="3">
        <v>1047.221</v>
      </c>
      <c r="W262" s="3">
        <v>2.0944419999999999</v>
      </c>
      <c r="X262" s="3" t="s">
        <v>2597</v>
      </c>
      <c r="Y262" s="14">
        <v>2.390291072262845E-4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1133</v>
      </c>
      <c r="B263" s="4" t="s">
        <v>4996</v>
      </c>
      <c r="C263" s="4">
        <v>36</v>
      </c>
      <c r="D263" s="4">
        <v>110</v>
      </c>
      <c r="E263" s="4">
        <v>116</v>
      </c>
      <c r="F263" s="4">
        <v>102</v>
      </c>
      <c r="G263" s="12">
        <v>0.18808274876852399</v>
      </c>
      <c r="H263" s="13">
        <v>0.96843119283462897</v>
      </c>
      <c r="I263" s="3">
        <v>1.39312305295799E-2</v>
      </c>
      <c r="J263" s="3">
        <v>0.96843119283462897</v>
      </c>
      <c r="K263" s="3">
        <v>1.39312305295799E-2</v>
      </c>
      <c r="L263" s="3">
        <v>4.0230573281035799E-3</v>
      </c>
      <c r="M263" s="3">
        <v>3.5305703586337202E-3</v>
      </c>
      <c r="N263" s="3">
        <v>61</v>
      </c>
      <c r="O263" s="3" t="s">
        <v>33</v>
      </c>
      <c r="P263" s="3" t="s">
        <v>43</v>
      </c>
      <c r="Q263" s="3" t="s">
        <v>1134</v>
      </c>
      <c r="R263" s="3" t="s">
        <v>109</v>
      </c>
      <c r="S263" s="3" t="s">
        <v>1135</v>
      </c>
      <c r="T263" s="3" t="s">
        <v>1136</v>
      </c>
      <c r="V263" s="3">
        <v>1124.124</v>
      </c>
      <c r="W263" s="3">
        <v>2.2482479999999998</v>
      </c>
      <c r="X263" s="3" t="s">
        <v>1137</v>
      </c>
      <c r="Y263" s="14">
        <v>3.9113853909755649E-4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2628</v>
      </c>
      <c r="B264" s="4" t="s">
        <v>4996</v>
      </c>
      <c r="C264" s="4">
        <v>22</v>
      </c>
      <c r="D264" s="4">
        <v>83</v>
      </c>
      <c r="E264" s="4">
        <v>58</v>
      </c>
      <c r="F264" s="4">
        <v>59</v>
      </c>
      <c r="G264" s="12">
        <v>0.18762342863251899</v>
      </c>
      <c r="H264" s="13">
        <v>0.96953123479667802</v>
      </c>
      <c r="I264" s="3">
        <v>1.3438194959356499E-2</v>
      </c>
      <c r="J264" s="3">
        <v>0.96953123479667802</v>
      </c>
      <c r="K264" s="3">
        <v>1.3438194959356499E-2</v>
      </c>
      <c r="L264" s="3">
        <v>2.4585350338410801E-3</v>
      </c>
      <c r="M264" s="3">
        <v>2.1587330752685201E-3</v>
      </c>
      <c r="N264" s="3">
        <v>167</v>
      </c>
      <c r="O264" s="3" t="s">
        <v>33</v>
      </c>
      <c r="P264" s="3" t="s">
        <v>82</v>
      </c>
      <c r="Q264" s="3" t="s">
        <v>2629</v>
      </c>
      <c r="R264" s="3" t="s">
        <v>109</v>
      </c>
      <c r="S264" s="3" t="s">
        <v>1144</v>
      </c>
      <c r="T264" s="3" t="s">
        <v>2630</v>
      </c>
      <c r="V264" s="3">
        <v>1118.318</v>
      </c>
      <c r="W264" s="3">
        <v>2.2366359999999998</v>
      </c>
      <c r="X264" s="3" t="s">
        <v>2631</v>
      </c>
      <c r="Y264" s="14">
        <v>2.390291072262845E-4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2145</v>
      </c>
      <c r="B265" s="4" t="s">
        <v>4996</v>
      </c>
      <c r="C265" s="4">
        <v>9</v>
      </c>
      <c r="D265" s="4">
        <v>29</v>
      </c>
      <c r="E265" s="4">
        <v>28</v>
      </c>
      <c r="F265" s="4">
        <v>25</v>
      </c>
      <c r="G265" s="12">
        <v>0.186673782268755</v>
      </c>
      <c r="H265" s="13">
        <v>0.97061538906107703</v>
      </c>
      <c r="I265" s="3">
        <v>1.2952827247680499E-2</v>
      </c>
      <c r="J265" s="3">
        <v>0.97061538906107703</v>
      </c>
      <c r="K265" s="3">
        <v>1.2952827247680499E-2</v>
      </c>
      <c r="L265" s="3">
        <v>1.00576433202589E-3</v>
      </c>
      <c r="M265" s="3">
        <v>8.8309283948653002E-4</v>
      </c>
      <c r="N265" s="3">
        <v>46</v>
      </c>
      <c r="O265" s="3" t="s">
        <v>33</v>
      </c>
      <c r="P265" s="3" t="s">
        <v>82</v>
      </c>
      <c r="Q265" s="3" t="s">
        <v>509</v>
      </c>
      <c r="R265" s="3" t="s">
        <v>109</v>
      </c>
      <c r="S265" s="3" t="s">
        <v>655</v>
      </c>
      <c r="T265" s="3" t="s">
        <v>511</v>
      </c>
      <c r="V265" s="3">
        <v>1216.3599999999999</v>
      </c>
      <c r="W265" s="3">
        <v>2.4327200000000002</v>
      </c>
      <c r="X265" s="3" t="s">
        <v>512</v>
      </c>
      <c r="Y265" s="14">
        <v>9.7784634774389123E-5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4676</v>
      </c>
      <c r="B266" s="4" t="s">
        <v>4996</v>
      </c>
      <c r="C266" s="4">
        <v>145</v>
      </c>
      <c r="D266" s="4">
        <v>94</v>
      </c>
      <c r="E266" s="4">
        <v>160</v>
      </c>
      <c r="F266" s="4">
        <v>122</v>
      </c>
      <c r="G266" s="12">
        <v>0.18643040966815</v>
      </c>
      <c r="H266" s="13">
        <v>0.88996650902465002</v>
      </c>
      <c r="I266" s="3">
        <v>5.06263362983011E-2</v>
      </c>
      <c r="J266" s="3">
        <v>0.88996650902465002</v>
      </c>
      <c r="K266" s="3">
        <v>5.06263362983011E-2</v>
      </c>
      <c r="L266" s="3">
        <v>2.8886505925584801E-3</v>
      </c>
      <c r="M266" s="3">
        <v>2.5372602974955802E-3</v>
      </c>
      <c r="N266" s="3">
        <v>261</v>
      </c>
      <c r="O266" s="3" t="s">
        <v>4604</v>
      </c>
      <c r="P266" s="3" t="s">
        <v>43</v>
      </c>
      <c r="Q266" s="3" t="s">
        <v>393</v>
      </c>
      <c r="R266" s="3" t="s">
        <v>4608</v>
      </c>
      <c r="S266" s="3" t="s">
        <v>505</v>
      </c>
      <c r="T266" s="3" t="s">
        <v>395</v>
      </c>
      <c r="V266" s="3">
        <v>1113.1890000000001</v>
      </c>
      <c r="W266" s="3">
        <v>2.226378</v>
      </c>
      <c r="X266" s="3" t="s">
        <v>396</v>
      </c>
      <c r="Y266" s="15">
        <v>1.5754191158096024E-3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4740</v>
      </c>
      <c r="B267" s="4" t="s">
        <v>4996</v>
      </c>
      <c r="C267" s="4">
        <v>196</v>
      </c>
      <c r="D267" s="4">
        <v>154</v>
      </c>
      <c r="E267" s="4">
        <v>179</v>
      </c>
      <c r="F267" s="4">
        <v>173</v>
      </c>
      <c r="G267" s="12">
        <v>0.18613301224354201</v>
      </c>
      <c r="H267" s="13">
        <v>0.88996650902465002</v>
      </c>
      <c r="I267" s="3">
        <v>5.06263362983011E-2</v>
      </c>
      <c r="J267" s="3">
        <v>0.88996650902465002</v>
      </c>
      <c r="K267" s="3">
        <v>5.06263362983011E-2</v>
      </c>
      <c r="L267" s="3">
        <v>3.9046587320100898E-3</v>
      </c>
      <c r="M267" s="3">
        <v>3.4317394950529401E-3</v>
      </c>
      <c r="N267" s="3">
        <v>98</v>
      </c>
      <c r="O267" s="3" t="s">
        <v>4604</v>
      </c>
      <c r="P267" s="3" t="s">
        <v>82</v>
      </c>
      <c r="Q267" s="3" t="s">
        <v>1652</v>
      </c>
      <c r="R267" s="3" t="s">
        <v>4605</v>
      </c>
      <c r="S267" s="3" t="s">
        <v>1308</v>
      </c>
      <c r="T267" s="3" t="s">
        <v>1653</v>
      </c>
      <c r="V267" s="3">
        <v>1154.3320000000001</v>
      </c>
      <c r="W267" s="3">
        <v>2.3086639999999998</v>
      </c>
      <c r="X267" s="3" t="s">
        <v>1654</v>
      </c>
      <c r="Y267" s="15">
        <v>2.1295320461978073E-3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3226</v>
      </c>
      <c r="B268" s="4" t="s">
        <v>4996</v>
      </c>
      <c r="C268" s="4">
        <v>23</v>
      </c>
      <c r="D268" s="4">
        <v>68</v>
      </c>
      <c r="E268" s="4">
        <v>69</v>
      </c>
      <c r="F268" s="4">
        <v>74</v>
      </c>
      <c r="G268" s="12">
        <v>0.17619993148848101</v>
      </c>
      <c r="H268" s="13">
        <v>0.96953123479667802</v>
      </c>
      <c r="I268" s="3">
        <v>1.3438194959356499E-2</v>
      </c>
      <c r="J268" s="3">
        <v>0.96953123479667802</v>
      </c>
      <c r="K268" s="3">
        <v>1.3438194959356499E-2</v>
      </c>
      <c r="L268" s="3">
        <v>2.5702866262883998E-3</v>
      </c>
      <c r="M268" s="3">
        <v>2.27447631765622E-3</v>
      </c>
      <c r="N268" s="3">
        <v>159</v>
      </c>
      <c r="O268" s="3" t="s">
        <v>33</v>
      </c>
      <c r="P268" s="3" t="s">
        <v>43</v>
      </c>
      <c r="Q268" s="3" t="s">
        <v>3227</v>
      </c>
      <c r="R268" s="3" t="s">
        <v>109</v>
      </c>
      <c r="S268" s="3" t="s">
        <v>254</v>
      </c>
      <c r="T268" s="3" t="s">
        <v>3228</v>
      </c>
      <c r="V268" s="3">
        <v>1071.2380000000001</v>
      </c>
      <c r="W268" s="3">
        <v>2.1424759999999998</v>
      </c>
      <c r="X268" s="3" t="s">
        <v>3229</v>
      </c>
      <c r="Y268" s="14">
        <v>2.4989406664566107E-4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2313</v>
      </c>
      <c r="B269" s="4" t="s">
        <v>4996</v>
      </c>
      <c r="C269" s="4">
        <v>18</v>
      </c>
      <c r="D269" s="4">
        <v>53</v>
      </c>
      <c r="E269" s="4">
        <v>51</v>
      </c>
      <c r="F269" s="4">
        <v>61</v>
      </c>
      <c r="G269" s="12">
        <v>0.17614906473653899</v>
      </c>
      <c r="H269" s="13">
        <v>0.97061538906107703</v>
      </c>
      <c r="I269" s="3">
        <v>1.2952827247680499E-2</v>
      </c>
      <c r="J269" s="3">
        <v>0.97061538906107703</v>
      </c>
      <c r="K269" s="3">
        <v>1.2952827247680499E-2</v>
      </c>
      <c r="L269" s="3">
        <v>2.01152866405179E-3</v>
      </c>
      <c r="M269" s="3">
        <v>1.78026143961037E-3</v>
      </c>
      <c r="N269" s="3">
        <v>170</v>
      </c>
      <c r="O269" s="3" t="s">
        <v>33</v>
      </c>
      <c r="P269" s="3" t="s">
        <v>43</v>
      </c>
      <c r="Q269" s="3" t="s">
        <v>2314</v>
      </c>
      <c r="R269" s="3" t="s">
        <v>109</v>
      </c>
      <c r="S269" s="3" t="s">
        <v>429</v>
      </c>
      <c r="T269" s="3" t="s">
        <v>2315</v>
      </c>
      <c r="V269" s="3">
        <v>1205.423</v>
      </c>
      <c r="W269" s="3">
        <v>2.4108459999999998</v>
      </c>
      <c r="X269" s="3" t="s">
        <v>2316</v>
      </c>
      <c r="Y269" s="14">
        <v>1.9556926954877825E-4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2947</v>
      </c>
      <c r="B270" s="4" t="s">
        <v>4996</v>
      </c>
      <c r="C270" s="4">
        <v>26</v>
      </c>
      <c r="D270" s="4">
        <v>77</v>
      </c>
      <c r="E270" s="4">
        <v>81</v>
      </c>
      <c r="F270" s="4">
        <v>81</v>
      </c>
      <c r="G270" s="12">
        <v>0.17411934527009601</v>
      </c>
      <c r="H270" s="13">
        <v>0.97061538906107703</v>
      </c>
      <c r="I270" s="3">
        <v>1.2952827247680499E-2</v>
      </c>
      <c r="J270" s="3">
        <v>0.97061538906107703</v>
      </c>
      <c r="K270" s="3">
        <v>1.2952827247680499E-2</v>
      </c>
      <c r="L270" s="3">
        <v>2.9055414036303598E-3</v>
      </c>
      <c r="M270" s="3">
        <v>2.57473618292483E-3</v>
      </c>
      <c r="N270" s="3">
        <v>249</v>
      </c>
      <c r="O270" s="3" t="s">
        <v>33</v>
      </c>
      <c r="P270" s="3" t="s">
        <v>43</v>
      </c>
      <c r="Q270" s="3" t="s">
        <v>2948</v>
      </c>
      <c r="R270" s="3" t="s">
        <v>36</v>
      </c>
      <c r="S270" s="3" t="s">
        <v>770</v>
      </c>
      <c r="T270" s="3" t="s">
        <v>2949</v>
      </c>
      <c r="V270" s="3">
        <v>1232.377</v>
      </c>
      <c r="W270" s="3">
        <v>2.4647540000000001</v>
      </c>
      <c r="X270" s="3" t="s">
        <v>2950</v>
      </c>
      <c r="Y270" s="14">
        <v>2.824889449037908E-4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2607</v>
      </c>
      <c r="B271" s="4" t="s">
        <v>4996</v>
      </c>
      <c r="C271" s="4">
        <v>23</v>
      </c>
      <c r="D271" s="4">
        <v>71</v>
      </c>
      <c r="E271" s="4">
        <v>71</v>
      </c>
      <c r="F271" s="4">
        <v>70</v>
      </c>
      <c r="G271" s="12">
        <v>0.17000222269867299</v>
      </c>
      <c r="H271" s="13">
        <v>0.96953123479667802</v>
      </c>
      <c r="I271" s="3">
        <v>1.3438194959356499E-2</v>
      </c>
      <c r="J271" s="3">
        <v>0.96953123479667802</v>
      </c>
      <c r="K271" s="3">
        <v>1.3438194959356499E-2</v>
      </c>
      <c r="L271" s="3">
        <v>2.5702866262883998E-3</v>
      </c>
      <c r="M271" s="3">
        <v>2.28415275924209E-3</v>
      </c>
      <c r="N271" s="3">
        <v>149</v>
      </c>
      <c r="O271" s="3" t="s">
        <v>33</v>
      </c>
      <c r="P271" s="3" t="s">
        <v>34</v>
      </c>
      <c r="Q271" s="3" t="s">
        <v>2608</v>
      </c>
      <c r="R271" s="3" t="s">
        <v>109</v>
      </c>
      <c r="S271" s="3" t="s">
        <v>135</v>
      </c>
      <c r="T271" s="3" t="s">
        <v>2609</v>
      </c>
      <c r="V271" s="3">
        <v>1159.3230000000001</v>
      </c>
      <c r="W271" s="3">
        <v>2.3186460000000002</v>
      </c>
      <c r="X271" s="3" t="s">
        <v>2610</v>
      </c>
      <c r="Y271" s="14">
        <v>2.4989406664566107E-4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3061</v>
      </c>
      <c r="B272" s="4" t="s">
        <v>4996</v>
      </c>
      <c r="C272" s="4">
        <v>26</v>
      </c>
      <c r="D272" s="4">
        <v>70</v>
      </c>
      <c r="E272" s="4">
        <v>85</v>
      </c>
      <c r="F272" s="4">
        <v>85</v>
      </c>
      <c r="G272" s="12">
        <v>0.168864398120946</v>
      </c>
      <c r="H272" s="13">
        <v>0.96953123479667802</v>
      </c>
      <c r="I272" s="3">
        <v>1.3438194959356499E-2</v>
      </c>
      <c r="J272" s="3">
        <v>0.96953123479667802</v>
      </c>
      <c r="K272" s="3">
        <v>1.3438194959356499E-2</v>
      </c>
      <c r="L272" s="3">
        <v>2.9055414036303598E-3</v>
      </c>
      <c r="M272" s="3">
        <v>2.5839841784644E-3</v>
      </c>
      <c r="N272" s="3">
        <v>182</v>
      </c>
      <c r="O272" s="3" t="s">
        <v>33</v>
      </c>
      <c r="P272" s="3" t="s">
        <v>43</v>
      </c>
      <c r="Q272" s="3" t="s">
        <v>3062</v>
      </c>
      <c r="R272" s="3" t="s">
        <v>109</v>
      </c>
      <c r="S272" s="3" t="s">
        <v>1777</v>
      </c>
      <c r="T272" s="3" t="s">
        <v>3063</v>
      </c>
      <c r="V272" s="3">
        <v>1016.067</v>
      </c>
      <c r="W272" s="3">
        <v>2.0321340000000001</v>
      </c>
      <c r="X272" s="3" t="s">
        <v>3064</v>
      </c>
      <c r="Y272" s="14">
        <v>2.824889449037908E-4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4702</v>
      </c>
      <c r="B273" s="4" t="s">
        <v>4996</v>
      </c>
      <c r="C273" s="4">
        <v>79</v>
      </c>
      <c r="D273" s="4">
        <v>56</v>
      </c>
      <c r="E273" s="4">
        <v>67</v>
      </c>
      <c r="F273" s="4">
        <v>83</v>
      </c>
      <c r="G273" s="12">
        <v>0.16802142963288899</v>
      </c>
      <c r="H273" s="13">
        <v>0.92373507041264502</v>
      </c>
      <c r="I273" s="3">
        <v>3.44525676929789E-2</v>
      </c>
      <c r="J273" s="3">
        <v>0.92373507041264502</v>
      </c>
      <c r="K273" s="3">
        <v>3.44525676929789E-2</v>
      </c>
      <c r="L273" s="3">
        <v>1.57381652973876E-3</v>
      </c>
      <c r="M273" s="3">
        <v>1.40102161670659E-3</v>
      </c>
      <c r="N273" s="3">
        <v>96</v>
      </c>
      <c r="O273" s="3" t="s">
        <v>4604</v>
      </c>
      <c r="P273" s="3" t="s">
        <v>43</v>
      </c>
      <c r="Q273" s="3" t="s">
        <v>368</v>
      </c>
      <c r="R273" s="3" t="s">
        <v>4605</v>
      </c>
      <c r="S273" s="3" t="s">
        <v>46</v>
      </c>
      <c r="T273" s="3" t="s">
        <v>371</v>
      </c>
      <c r="V273" s="3">
        <v>1105.2070000000001</v>
      </c>
      <c r="W273" s="3">
        <v>2.2104140000000001</v>
      </c>
      <c r="X273" s="3" t="s">
        <v>372</v>
      </c>
      <c r="Y273" s="14">
        <v>8.5833179413074895E-4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2451</v>
      </c>
      <c r="B274" s="4" t="s">
        <v>4996</v>
      </c>
      <c r="C274" s="4">
        <v>30</v>
      </c>
      <c r="D274" s="4">
        <v>83</v>
      </c>
      <c r="E274" s="4">
        <v>90</v>
      </c>
      <c r="F274" s="4">
        <v>104</v>
      </c>
      <c r="G274" s="12">
        <v>0.16662573133796499</v>
      </c>
      <c r="H274" s="13">
        <v>0.96953123479667802</v>
      </c>
      <c r="I274" s="3">
        <v>1.3438194959356499E-2</v>
      </c>
      <c r="J274" s="3">
        <v>0.96953123479667802</v>
      </c>
      <c r="K274" s="3">
        <v>1.3438194959356499E-2</v>
      </c>
      <c r="L274" s="3">
        <v>3.3525477734196499E-3</v>
      </c>
      <c r="M274" s="3">
        <v>2.9866681556224399E-3</v>
      </c>
      <c r="N274" s="3">
        <v>85</v>
      </c>
      <c r="O274" s="3" t="s">
        <v>33</v>
      </c>
      <c r="P274" s="3" t="s">
        <v>43</v>
      </c>
      <c r="Q274" s="3" t="s">
        <v>2452</v>
      </c>
      <c r="R274" s="3" t="s">
        <v>109</v>
      </c>
      <c r="S274" s="3" t="s">
        <v>527</v>
      </c>
      <c r="T274" s="3" t="s">
        <v>2453</v>
      </c>
      <c r="V274" s="3">
        <v>1241.492</v>
      </c>
      <c r="W274" s="3">
        <v>2.4829840000000001</v>
      </c>
      <c r="X274" s="3" t="s">
        <v>2454</v>
      </c>
      <c r="Y274" s="14">
        <v>3.2594878258129708E-4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2901</v>
      </c>
      <c r="B275" s="4" t="s">
        <v>4996</v>
      </c>
      <c r="C275" s="4">
        <v>23</v>
      </c>
      <c r="D275" s="4">
        <v>56</v>
      </c>
      <c r="E275" s="4">
        <v>78</v>
      </c>
      <c r="F275" s="4">
        <v>79</v>
      </c>
      <c r="G275" s="12">
        <v>0.16468599106665299</v>
      </c>
      <c r="H275" s="13">
        <v>0.97061538906107703</v>
      </c>
      <c r="I275" s="3">
        <v>1.2952827247680499E-2</v>
      </c>
      <c r="J275" s="3">
        <v>0.97061538906107703</v>
      </c>
      <c r="K275" s="3">
        <v>1.2952827247680499E-2</v>
      </c>
      <c r="L275" s="3">
        <v>2.5702866262883998E-3</v>
      </c>
      <c r="M275" s="3">
        <v>2.2922860321023101E-3</v>
      </c>
      <c r="N275" s="3">
        <v>213</v>
      </c>
      <c r="O275" s="3" t="s">
        <v>33</v>
      </c>
      <c r="P275" s="3" t="s">
        <v>43</v>
      </c>
      <c r="Q275" s="3" t="s">
        <v>2902</v>
      </c>
      <c r="R275" s="3" t="s">
        <v>36</v>
      </c>
      <c r="S275" s="3" t="s">
        <v>344</v>
      </c>
      <c r="T275" s="3" t="s">
        <v>2903</v>
      </c>
      <c r="V275" s="3">
        <v>1174.356</v>
      </c>
      <c r="W275" s="3">
        <v>2.3487119999999999</v>
      </c>
      <c r="X275" s="3" t="s">
        <v>2904</v>
      </c>
      <c r="Y275" s="14">
        <v>2.4989406664566107E-4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4873</v>
      </c>
      <c r="B276" s="4" t="s">
        <v>4996</v>
      </c>
      <c r="C276" s="4">
        <v>116</v>
      </c>
      <c r="D276" s="4">
        <v>89</v>
      </c>
      <c r="E276" s="4">
        <v>105</v>
      </c>
      <c r="F276" s="4">
        <v>110</v>
      </c>
      <c r="G276" s="12">
        <v>0.16329504112179</v>
      </c>
      <c r="H276" s="13">
        <v>0.924001430293654</v>
      </c>
      <c r="I276" s="3">
        <v>3.4327356519979202E-2</v>
      </c>
      <c r="J276" s="3">
        <v>0.924001430293654</v>
      </c>
      <c r="K276" s="3">
        <v>3.4327356519979202E-2</v>
      </c>
      <c r="L276" s="3">
        <v>2.3109204740467898E-3</v>
      </c>
      <c r="M276" s="3">
        <v>2.0635114739774299E-3</v>
      </c>
      <c r="N276" s="3">
        <v>76</v>
      </c>
      <c r="O276" s="3" t="s">
        <v>4604</v>
      </c>
      <c r="P276" s="3" t="s">
        <v>43</v>
      </c>
      <c r="Q276" s="3" t="s">
        <v>1781</v>
      </c>
      <c r="R276" s="3" t="s">
        <v>4605</v>
      </c>
      <c r="S276" s="3" t="s">
        <v>339</v>
      </c>
      <c r="T276" s="3" t="s">
        <v>1782</v>
      </c>
      <c r="V276" s="3">
        <v>985.14400000000001</v>
      </c>
      <c r="W276" s="3">
        <v>1.970288</v>
      </c>
      <c r="X276" s="3" t="s">
        <v>1783</v>
      </c>
      <c r="Y276" s="15">
        <v>1.2603352926476819E-3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4638</v>
      </c>
      <c r="B277" s="4" t="s">
        <v>4996</v>
      </c>
      <c r="C277" s="4">
        <v>138</v>
      </c>
      <c r="D277" s="4">
        <v>138</v>
      </c>
      <c r="E277" s="4">
        <v>123</v>
      </c>
      <c r="F277" s="4">
        <v>101</v>
      </c>
      <c r="G277" s="12">
        <v>0.163068879739346</v>
      </c>
      <c r="H277" s="13">
        <v>0.92033197348113005</v>
      </c>
      <c r="I277" s="3">
        <v>3.6055489779143697E-2</v>
      </c>
      <c r="J277" s="3">
        <v>0.92033197348113005</v>
      </c>
      <c r="K277" s="3">
        <v>3.6055489779143697E-2</v>
      </c>
      <c r="L277" s="3">
        <v>2.7491984949866901E-3</v>
      </c>
      <c r="M277" s="3">
        <v>2.4551004296704902E-3</v>
      </c>
      <c r="N277" s="3">
        <v>201</v>
      </c>
      <c r="O277" s="3" t="s">
        <v>4604</v>
      </c>
      <c r="P277" s="3" t="s">
        <v>43</v>
      </c>
      <c r="Q277" s="3" t="s">
        <v>1631</v>
      </c>
      <c r="R277" s="3" t="s">
        <v>4608</v>
      </c>
      <c r="S277" s="3" t="s">
        <v>264</v>
      </c>
      <c r="T277" s="3" t="s">
        <v>1632</v>
      </c>
      <c r="V277" s="3">
        <v>1076.2429999999999</v>
      </c>
      <c r="W277" s="3">
        <v>2.1524860000000001</v>
      </c>
      <c r="X277" s="3" t="s">
        <v>1633</v>
      </c>
      <c r="Y277" s="15">
        <v>1.4993643998739664E-3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2163</v>
      </c>
      <c r="B278" s="4" t="s">
        <v>4996</v>
      </c>
      <c r="C278" s="4">
        <v>16</v>
      </c>
      <c r="D278" s="4">
        <v>43</v>
      </c>
      <c r="E278" s="4">
        <v>56</v>
      </c>
      <c r="F278" s="4">
        <v>50</v>
      </c>
      <c r="G278" s="12">
        <v>0.157284899664656</v>
      </c>
      <c r="H278" s="13">
        <v>0.98311283028838903</v>
      </c>
      <c r="I278" s="3">
        <v>7.3966360238000399E-3</v>
      </c>
      <c r="J278" s="3">
        <v>0.98311283028838903</v>
      </c>
      <c r="K278" s="3">
        <v>7.3966360238000399E-3</v>
      </c>
      <c r="L278" s="3">
        <v>1.7880254791571501E-3</v>
      </c>
      <c r="M278" s="3">
        <v>1.60247384309316E-3</v>
      </c>
      <c r="N278" s="3">
        <v>301</v>
      </c>
      <c r="O278" s="3" t="s">
        <v>33</v>
      </c>
      <c r="P278" s="3" t="s">
        <v>43</v>
      </c>
      <c r="Q278" s="3" t="s">
        <v>2164</v>
      </c>
      <c r="R278" s="3" t="s">
        <v>36</v>
      </c>
      <c r="S278" s="3" t="s">
        <v>616</v>
      </c>
      <c r="T278" s="3" t="s">
        <v>2165</v>
      </c>
      <c r="V278" s="3">
        <v>969.05430000000001</v>
      </c>
      <c r="W278" s="3">
        <v>1.9381086000000001</v>
      </c>
      <c r="X278" s="3" t="s">
        <v>2166</v>
      </c>
      <c r="Y278" s="14">
        <v>1.7383935071002511E-4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4673</v>
      </c>
      <c r="B279" s="4" t="s">
        <v>4996</v>
      </c>
      <c r="C279" s="4">
        <v>140</v>
      </c>
      <c r="D279" s="4">
        <v>123</v>
      </c>
      <c r="E279" s="4">
        <v>131</v>
      </c>
      <c r="F279" s="4">
        <v>117</v>
      </c>
      <c r="G279" s="12">
        <v>0.148878839926325</v>
      </c>
      <c r="H279" s="13">
        <v>0.93289244335131105</v>
      </c>
      <c r="I279" s="3">
        <v>3.0168424797628601E-2</v>
      </c>
      <c r="J279" s="3">
        <v>0.93289244335131105</v>
      </c>
      <c r="K279" s="3">
        <v>3.0168424797628601E-2</v>
      </c>
      <c r="L279" s="3">
        <v>2.7890419514357799E-3</v>
      </c>
      <c r="M279" s="3">
        <v>2.51527410275685E-3</v>
      </c>
      <c r="N279" s="3">
        <v>47</v>
      </c>
      <c r="O279" s="3" t="s">
        <v>4604</v>
      </c>
      <c r="P279" s="3" t="s">
        <v>34</v>
      </c>
      <c r="Q279" s="3" t="s">
        <v>169</v>
      </c>
      <c r="R279" s="3" t="s">
        <v>4605</v>
      </c>
      <c r="S279" s="3" t="s">
        <v>483</v>
      </c>
      <c r="T279" s="3" t="s">
        <v>171</v>
      </c>
      <c r="V279" s="3">
        <v>1106.1980000000001</v>
      </c>
      <c r="W279" s="3">
        <v>2.212396</v>
      </c>
      <c r="X279" s="3" t="s">
        <v>172</v>
      </c>
      <c r="Y279" s="15">
        <v>1.5210943187127196E-3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2839</v>
      </c>
      <c r="B280" s="4" t="s">
        <v>4996</v>
      </c>
      <c r="C280" s="4">
        <v>17</v>
      </c>
      <c r="D280" s="4">
        <v>36</v>
      </c>
      <c r="E280" s="4">
        <v>71</v>
      </c>
      <c r="F280" s="4">
        <v>53</v>
      </c>
      <c r="G280" s="12">
        <v>0.14582607719443799</v>
      </c>
      <c r="H280" s="13">
        <v>0.97945143795004996</v>
      </c>
      <c r="I280" s="3">
        <v>9.0170918317261598E-3</v>
      </c>
      <c r="J280" s="3">
        <v>0.97945143795004996</v>
      </c>
      <c r="K280" s="3">
        <v>9.0170918317261598E-3</v>
      </c>
      <c r="L280" s="3">
        <v>1.89977707160447E-3</v>
      </c>
      <c r="M280" s="3">
        <v>1.7154719789486601E-3</v>
      </c>
      <c r="N280" s="3">
        <v>6</v>
      </c>
      <c r="O280" s="3" t="s">
        <v>33</v>
      </c>
      <c r="P280" s="3" t="s">
        <v>43</v>
      </c>
      <c r="Q280" s="3" t="s">
        <v>2840</v>
      </c>
      <c r="R280" s="3" t="s">
        <v>109</v>
      </c>
      <c r="S280" s="3" t="s">
        <v>989</v>
      </c>
      <c r="T280" s="3" t="s">
        <v>2841</v>
      </c>
      <c r="V280" s="3">
        <v>1056.181</v>
      </c>
      <c r="W280" s="3">
        <v>2.1123620000000001</v>
      </c>
      <c r="X280" s="3" t="s">
        <v>2842</v>
      </c>
      <c r="Y280" s="14">
        <v>1.8470431012940168E-4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3138</v>
      </c>
      <c r="B281" s="4" t="s">
        <v>4996</v>
      </c>
      <c r="C281" s="4">
        <v>30</v>
      </c>
      <c r="D281" s="4">
        <v>95</v>
      </c>
      <c r="E281" s="4">
        <v>89</v>
      </c>
      <c r="F281" s="4">
        <v>97</v>
      </c>
      <c r="G281" s="12">
        <v>0.14573968593255501</v>
      </c>
      <c r="H281" s="13">
        <v>0.97061538906107703</v>
      </c>
      <c r="I281" s="3">
        <v>1.2952827247680499E-2</v>
      </c>
      <c r="J281" s="3">
        <v>0.97061538906107703</v>
      </c>
      <c r="K281" s="3">
        <v>1.2952827247680499E-2</v>
      </c>
      <c r="L281" s="3">
        <v>3.3525477734196499E-3</v>
      </c>
      <c r="M281" s="3">
        <v>3.0303365595236E-3</v>
      </c>
      <c r="N281" s="3">
        <v>237</v>
      </c>
      <c r="O281" s="3" t="s">
        <v>33</v>
      </c>
      <c r="P281" s="3" t="s">
        <v>34</v>
      </c>
      <c r="Q281" s="3" t="s">
        <v>3139</v>
      </c>
      <c r="R281" s="3" t="s">
        <v>36</v>
      </c>
      <c r="S281" s="3" t="s">
        <v>510</v>
      </c>
      <c r="T281" s="3" t="s">
        <v>3140</v>
      </c>
      <c r="U281" s="3" t="s">
        <v>390</v>
      </c>
      <c r="V281" s="3">
        <v>1190.4000000000001</v>
      </c>
      <c r="W281" s="3">
        <v>2.3807999999999998</v>
      </c>
      <c r="X281" s="3" t="s">
        <v>3141</v>
      </c>
      <c r="Y281" s="14">
        <v>3.2594878258129708E-4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3616</v>
      </c>
      <c r="B282" s="4" t="s">
        <v>4996</v>
      </c>
      <c r="C282" s="4">
        <v>32</v>
      </c>
      <c r="D282" s="4">
        <v>98</v>
      </c>
      <c r="E282" s="4">
        <v>100</v>
      </c>
      <c r="F282" s="4">
        <v>102</v>
      </c>
      <c r="G282" s="12">
        <v>0.14548295014957499</v>
      </c>
      <c r="H282" s="13">
        <v>0.97061538906107703</v>
      </c>
      <c r="I282" s="3">
        <v>1.2952827247680499E-2</v>
      </c>
      <c r="J282" s="3">
        <v>0.97061538906107703</v>
      </c>
      <c r="K282" s="3">
        <v>1.2952827247680499E-2</v>
      </c>
      <c r="L282" s="3">
        <v>3.5760509583142898E-3</v>
      </c>
      <c r="M282" s="3">
        <v>3.2327184187473899E-3</v>
      </c>
      <c r="N282" s="3">
        <v>145</v>
      </c>
      <c r="O282" s="3" t="s">
        <v>33</v>
      </c>
      <c r="P282" s="3" t="s">
        <v>43</v>
      </c>
      <c r="Q282" s="3" t="s">
        <v>3617</v>
      </c>
      <c r="R282" s="3" t="s">
        <v>109</v>
      </c>
      <c r="S282" s="3" t="s">
        <v>99</v>
      </c>
      <c r="T282" s="3" t="s">
        <v>3618</v>
      </c>
      <c r="V282" s="3">
        <v>966.01030000000003</v>
      </c>
      <c r="W282" s="3">
        <v>1.9320206</v>
      </c>
      <c r="X282" s="3" t="s">
        <v>3619</v>
      </c>
      <c r="Y282" s="14">
        <v>3.4767870142005022E-4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4845</v>
      </c>
      <c r="B283" s="4" t="s">
        <v>4996</v>
      </c>
      <c r="C283" s="4">
        <v>121</v>
      </c>
      <c r="D283" s="4">
        <v>113</v>
      </c>
      <c r="E283" s="4">
        <v>101</v>
      </c>
      <c r="F283" s="4">
        <v>107</v>
      </c>
      <c r="G283" s="12">
        <v>0.14355980740706301</v>
      </c>
      <c r="H283" s="13">
        <v>0.93884325828821602</v>
      </c>
      <c r="I283" s="3">
        <v>2.7406907992224699E-2</v>
      </c>
      <c r="J283" s="3">
        <v>0.93884325828821602</v>
      </c>
      <c r="K283" s="3">
        <v>2.7406907992224699E-2</v>
      </c>
      <c r="L283" s="3">
        <v>2.4105291151694901E-3</v>
      </c>
      <c r="M283" s="3">
        <v>2.1824258275401202E-3</v>
      </c>
      <c r="N283" s="3">
        <v>178</v>
      </c>
      <c r="O283" s="3" t="s">
        <v>4604</v>
      </c>
      <c r="P283" s="3" t="s">
        <v>82</v>
      </c>
      <c r="Q283" s="3" t="s">
        <v>509</v>
      </c>
      <c r="R283" s="3" t="s">
        <v>4605</v>
      </c>
      <c r="S283" s="3" t="s">
        <v>1495</v>
      </c>
      <c r="T283" s="3" t="s">
        <v>511</v>
      </c>
      <c r="V283" s="3">
        <v>1216.3599999999999</v>
      </c>
      <c r="W283" s="3">
        <v>2.4327200000000002</v>
      </c>
      <c r="X283" s="3" t="s">
        <v>512</v>
      </c>
      <c r="Y283" s="15">
        <v>1.3146600897445649E-3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3279</v>
      </c>
      <c r="B284" s="4" t="s">
        <v>4996</v>
      </c>
      <c r="C284" s="4">
        <v>26</v>
      </c>
      <c r="D284" s="4">
        <v>89</v>
      </c>
      <c r="E284" s="4">
        <v>78</v>
      </c>
      <c r="F284" s="4">
        <v>77</v>
      </c>
      <c r="G284" s="12">
        <v>0.14338018794994201</v>
      </c>
      <c r="H284" s="13">
        <v>0.97061538906107703</v>
      </c>
      <c r="I284" s="3">
        <v>1.2952827247680499E-2</v>
      </c>
      <c r="J284" s="3">
        <v>0.97061538906107703</v>
      </c>
      <c r="K284" s="3">
        <v>1.2952827247680499E-2</v>
      </c>
      <c r="L284" s="3">
        <v>2.9055414036303598E-3</v>
      </c>
      <c r="M284" s="3">
        <v>2.6304889537941299E-3</v>
      </c>
      <c r="N284" s="3">
        <v>333</v>
      </c>
      <c r="O284" s="3" t="s">
        <v>33</v>
      </c>
      <c r="P284" s="3" t="s">
        <v>43</v>
      </c>
      <c r="Q284" s="3" t="s">
        <v>3280</v>
      </c>
      <c r="R284" s="3" t="s">
        <v>36</v>
      </c>
      <c r="S284" s="3" t="s">
        <v>645</v>
      </c>
      <c r="T284" s="3" t="s">
        <v>3281</v>
      </c>
      <c r="V284" s="3">
        <v>1116.258</v>
      </c>
      <c r="W284" s="3">
        <v>2.2325159999999999</v>
      </c>
      <c r="X284" s="3" t="s">
        <v>3282</v>
      </c>
      <c r="Y284" s="14">
        <v>2.824889449037908E-4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4701</v>
      </c>
      <c r="B285" s="4" t="s">
        <v>4996</v>
      </c>
      <c r="C285" s="4">
        <v>128</v>
      </c>
      <c r="D285" s="4">
        <v>124</v>
      </c>
      <c r="E285" s="4">
        <v>111</v>
      </c>
      <c r="F285" s="4">
        <v>105</v>
      </c>
      <c r="G285" s="12">
        <v>0.143250712318371</v>
      </c>
      <c r="H285" s="13">
        <v>0.93884325828821602</v>
      </c>
      <c r="I285" s="3">
        <v>2.7406907992224699E-2</v>
      </c>
      <c r="J285" s="3">
        <v>0.93884325828821602</v>
      </c>
      <c r="K285" s="3">
        <v>2.7406907992224699E-2</v>
      </c>
      <c r="L285" s="3">
        <v>2.5499812127412801E-3</v>
      </c>
      <c r="M285" s="3">
        <v>2.3089537089850298E-3</v>
      </c>
      <c r="N285" s="3">
        <v>117</v>
      </c>
      <c r="O285" s="3" t="s">
        <v>4604</v>
      </c>
      <c r="P285" s="3" t="s">
        <v>43</v>
      </c>
      <c r="Q285" s="3" t="s">
        <v>1730</v>
      </c>
      <c r="R285" s="3" t="s">
        <v>4605</v>
      </c>
      <c r="S285" s="3" t="s">
        <v>824</v>
      </c>
      <c r="T285" s="3" t="s">
        <v>1732</v>
      </c>
      <c r="V285" s="3">
        <v>1244.4570000000001</v>
      </c>
      <c r="W285" s="3">
        <v>2.4889139999999998</v>
      </c>
      <c r="X285" s="3" t="s">
        <v>1733</v>
      </c>
      <c r="Y285" s="15">
        <v>1.3907148056802009E-3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1120</v>
      </c>
      <c r="B286" s="4" t="s">
        <v>4996</v>
      </c>
      <c r="C286" s="4">
        <v>40</v>
      </c>
      <c r="D286" s="4">
        <v>121</v>
      </c>
      <c r="E286" s="4">
        <v>131</v>
      </c>
      <c r="F286" s="4">
        <v>127</v>
      </c>
      <c r="G286" s="12">
        <v>0.131002644425355</v>
      </c>
      <c r="H286" s="13">
        <v>0.97685395913443196</v>
      </c>
      <c r="I286" s="3">
        <v>1.0170358986294E-2</v>
      </c>
      <c r="J286" s="3">
        <v>0.97685395913443196</v>
      </c>
      <c r="K286" s="3">
        <v>1.0170358986294E-2</v>
      </c>
      <c r="L286" s="3">
        <v>4.47006369789287E-3</v>
      </c>
      <c r="M286" s="3">
        <v>4.0816169872286596E-3</v>
      </c>
      <c r="N286" s="3">
        <v>219</v>
      </c>
      <c r="O286" s="3" t="s">
        <v>33</v>
      </c>
      <c r="P286" s="3" t="s">
        <v>43</v>
      </c>
      <c r="Q286" s="3" t="s">
        <v>1121</v>
      </c>
      <c r="R286" s="3" t="s">
        <v>36</v>
      </c>
      <c r="S286" s="3" t="s">
        <v>234</v>
      </c>
      <c r="T286" s="3" t="s">
        <v>1122</v>
      </c>
      <c r="V286" s="3">
        <v>1026.173</v>
      </c>
      <c r="W286" s="3">
        <v>2.052346</v>
      </c>
      <c r="X286" s="3" t="s">
        <v>1123</v>
      </c>
      <c r="Y286" s="14">
        <v>4.3459837677506277E-4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2237</v>
      </c>
      <c r="B287" s="4" t="s">
        <v>4996</v>
      </c>
      <c r="C287" s="4">
        <v>16</v>
      </c>
      <c r="D287" s="4">
        <v>49</v>
      </c>
      <c r="E287" s="4">
        <v>55</v>
      </c>
      <c r="F287" s="4">
        <v>48</v>
      </c>
      <c r="G287" s="12">
        <v>0.12800763160599701</v>
      </c>
      <c r="H287" s="13">
        <v>0.98699161877511998</v>
      </c>
      <c r="I287" s="3">
        <v>5.6865352079431301E-3</v>
      </c>
      <c r="J287" s="3">
        <v>0.98699161877511998</v>
      </c>
      <c r="K287" s="3">
        <v>5.6865352079431301E-3</v>
      </c>
      <c r="L287" s="3">
        <v>1.7880254791571501E-3</v>
      </c>
      <c r="M287" s="3">
        <v>1.6355653057522599E-3</v>
      </c>
      <c r="N287" s="3">
        <v>176</v>
      </c>
      <c r="O287" s="3" t="s">
        <v>33</v>
      </c>
      <c r="P287" s="3" t="s">
        <v>43</v>
      </c>
      <c r="Q287" s="3" t="s">
        <v>2238</v>
      </c>
      <c r="R287" s="3" t="s">
        <v>109</v>
      </c>
      <c r="S287" s="3" t="s">
        <v>1648</v>
      </c>
      <c r="T287" s="3" t="s">
        <v>2239</v>
      </c>
      <c r="V287" s="3">
        <v>1071.24</v>
      </c>
      <c r="W287" s="3">
        <v>2.1424799999999999</v>
      </c>
      <c r="X287" s="3" t="s">
        <v>2240</v>
      </c>
      <c r="Y287" s="14">
        <v>1.7383935071002511E-4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4782</v>
      </c>
      <c r="B288" s="4" t="s">
        <v>4996</v>
      </c>
      <c r="C288" s="4">
        <v>103</v>
      </c>
      <c r="D288" s="4">
        <v>99</v>
      </c>
      <c r="E288" s="4">
        <v>91</v>
      </c>
      <c r="F288" s="4">
        <v>87</v>
      </c>
      <c r="G288" s="12">
        <v>0.12549554664302101</v>
      </c>
      <c r="H288" s="13">
        <v>0.95396289888168095</v>
      </c>
      <c r="I288" s="3">
        <v>2.04685153632852E-2</v>
      </c>
      <c r="J288" s="3">
        <v>0.95396289888168095</v>
      </c>
      <c r="K288" s="3">
        <v>2.04685153632852E-2</v>
      </c>
      <c r="L288" s="3">
        <v>2.0519380071277499E-3</v>
      </c>
      <c r="M288" s="3">
        <v>1.8810094213838899E-3</v>
      </c>
      <c r="N288" s="3">
        <v>45</v>
      </c>
      <c r="O288" s="3" t="s">
        <v>4604</v>
      </c>
      <c r="P288" s="3" t="s">
        <v>43</v>
      </c>
      <c r="Q288" s="3" t="s">
        <v>3867</v>
      </c>
      <c r="R288" s="3" t="s">
        <v>4605</v>
      </c>
      <c r="S288" s="3" t="s">
        <v>510</v>
      </c>
      <c r="T288" s="3" t="s">
        <v>3868</v>
      </c>
      <c r="V288" s="3">
        <v>1083.117</v>
      </c>
      <c r="W288" s="3">
        <v>2.1662340000000002</v>
      </c>
      <c r="X288" s="3" t="s">
        <v>3869</v>
      </c>
      <c r="Y288" s="15">
        <v>1.1190908201957866E-3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2172</v>
      </c>
      <c r="B289" s="4" t="s">
        <v>4996</v>
      </c>
      <c r="C289" s="4">
        <v>15</v>
      </c>
      <c r="D289" s="4">
        <v>41</v>
      </c>
      <c r="E289" s="4">
        <v>53</v>
      </c>
      <c r="F289" s="4">
        <v>50</v>
      </c>
      <c r="G289" s="12">
        <v>0.113015548728658</v>
      </c>
      <c r="H289" s="13">
        <v>0.98496437617499399</v>
      </c>
      <c r="I289" s="3">
        <v>6.5794766195457002E-3</v>
      </c>
      <c r="J289" s="3">
        <v>0.98496437617499399</v>
      </c>
      <c r="K289" s="3">
        <v>6.5794766195457002E-3</v>
      </c>
      <c r="L289" s="3">
        <v>1.67627388670982E-3</v>
      </c>
      <c r="M289" s="3">
        <v>1.5493551349624699E-3</v>
      </c>
      <c r="N289" s="3">
        <v>54</v>
      </c>
      <c r="O289" s="3" t="s">
        <v>33</v>
      </c>
      <c r="P289" s="3" t="s">
        <v>43</v>
      </c>
      <c r="Q289" s="3" t="s">
        <v>2173</v>
      </c>
      <c r="R289" s="3" t="s">
        <v>109</v>
      </c>
      <c r="S289" s="3" t="s">
        <v>1204</v>
      </c>
      <c r="T289" s="3" t="s">
        <v>2174</v>
      </c>
      <c r="V289" s="3">
        <v>1011.135</v>
      </c>
      <c r="W289" s="3">
        <v>2.0222699999999998</v>
      </c>
      <c r="X289" s="3" t="s">
        <v>2175</v>
      </c>
      <c r="Y289" s="14">
        <v>1.6297439129064854E-4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4660</v>
      </c>
      <c r="B290" s="4" t="s">
        <v>4996</v>
      </c>
      <c r="C290" s="4">
        <v>142</v>
      </c>
      <c r="D290" s="4">
        <v>116</v>
      </c>
      <c r="E290" s="4">
        <v>139</v>
      </c>
      <c r="F290" s="4">
        <v>131</v>
      </c>
      <c r="G290" s="12">
        <v>0.11234788184719301</v>
      </c>
      <c r="H290" s="13">
        <v>0.95396289888168095</v>
      </c>
      <c r="I290" s="3">
        <v>2.04685153632852E-2</v>
      </c>
      <c r="J290" s="3">
        <v>0.95396289888168095</v>
      </c>
      <c r="K290" s="3">
        <v>2.04685153632852E-2</v>
      </c>
      <c r="L290" s="3">
        <v>2.8288854078848602E-3</v>
      </c>
      <c r="M290" s="3">
        <v>2.6166872996804102E-3</v>
      </c>
      <c r="N290" s="3">
        <v>199</v>
      </c>
      <c r="O290" s="3" t="s">
        <v>4604</v>
      </c>
      <c r="P290" s="3" t="s">
        <v>34</v>
      </c>
      <c r="Q290" s="3" t="s">
        <v>4072</v>
      </c>
      <c r="R290" s="3" t="s">
        <v>4608</v>
      </c>
      <c r="S290" s="3" t="s">
        <v>454</v>
      </c>
      <c r="T290" s="3" t="s">
        <v>4073</v>
      </c>
      <c r="V290" s="3">
        <v>918.0127</v>
      </c>
      <c r="W290" s="3">
        <v>1.8360254</v>
      </c>
      <c r="X290" s="3" t="s">
        <v>4074</v>
      </c>
      <c r="Y290" s="15">
        <v>1.5428242375514728E-3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3122</v>
      </c>
      <c r="B291" s="4" t="s">
        <v>4996</v>
      </c>
      <c r="C291" s="4">
        <v>27</v>
      </c>
      <c r="D291" s="4">
        <v>97</v>
      </c>
      <c r="E291" s="4">
        <v>91</v>
      </c>
      <c r="F291" s="4">
        <v>72</v>
      </c>
      <c r="G291" s="12">
        <v>0.10833864769644901</v>
      </c>
      <c r="H291" s="13">
        <v>0.98496437617499399</v>
      </c>
      <c r="I291" s="3">
        <v>6.5794766195457002E-3</v>
      </c>
      <c r="J291" s="3">
        <v>0.98496437617499399</v>
      </c>
      <c r="K291" s="3">
        <v>6.5794766195457002E-3</v>
      </c>
      <c r="L291" s="3">
        <v>3.01729299607768E-3</v>
      </c>
      <c r="M291" s="3">
        <v>2.7984861476558899E-3</v>
      </c>
      <c r="N291" s="3">
        <v>55</v>
      </c>
      <c r="O291" s="3" t="s">
        <v>33</v>
      </c>
      <c r="P291" s="3" t="s">
        <v>34</v>
      </c>
      <c r="Q291" s="3" t="s">
        <v>3123</v>
      </c>
      <c r="R291" s="3" t="s">
        <v>109</v>
      </c>
      <c r="S291" s="3" t="s">
        <v>1092</v>
      </c>
      <c r="T291" s="3" t="s">
        <v>3124</v>
      </c>
      <c r="V291" s="3">
        <v>1149.4390000000001</v>
      </c>
      <c r="W291" s="3">
        <v>2.2988780000000002</v>
      </c>
      <c r="X291" s="3" t="s">
        <v>3125</v>
      </c>
      <c r="Y291" s="14">
        <v>2.9335390432316734E-4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3142</v>
      </c>
      <c r="B292" s="4" t="s">
        <v>4996</v>
      </c>
      <c r="C292" s="4">
        <v>24</v>
      </c>
      <c r="D292" s="4">
        <v>82</v>
      </c>
      <c r="E292" s="4">
        <v>71</v>
      </c>
      <c r="F292" s="4">
        <v>78</v>
      </c>
      <c r="G292" s="12">
        <v>0.106069126991996</v>
      </c>
      <c r="H292" s="13">
        <v>0.98496437617499399</v>
      </c>
      <c r="I292" s="3">
        <v>6.5794766195457002E-3</v>
      </c>
      <c r="J292" s="3">
        <v>0.98496437617499399</v>
      </c>
      <c r="K292" s="3">
        <v>6.5794766195457002E-3</v>
      </c>
      <c r="L292" s="3">
        <v>2.6820382187357199E-3</v>
      </c>
      <c r="M292" s="3">
        <v>2.4920605745298498E-3</v>
      </c>
      <c r="N292" s="3">
        <v>151</v>
      </c>
      <c r="O292" s="3" t="s">
        <v>33</v>
      </c>
      <c r="P292" s="3" t="s">
        <v>43</v>
      </c>
      <c r="Q292" s="3" t="s">
        <v>3143</v>
      </c>
      <c r="R292" s="3" t="s">
        <v>109</v>
      </c>
      <c r="S292" s="3" t="s">
        <v>829</v>
      </c>
      <c r="T292" s="3" t="s">
        <v>3144</v>
      </c>
      <c r="V292" s="3">
        <v>1199.3209999999999</v>
      </c>
      <c r="W292" s="3">
        <v>2.3986420000000002</v>
      </c>
      <c r="X292" s="3" t="s">
        <v>3145</v>
      </c>
      <c r="Y292" s="14">
        <v>2.6075902606503766E-4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4792</v>
      </c>
      <c r="B293" s="4" t="s">
        <v>4996</v>
      </c>
      <c r="C293" s="4">
        <v>148</v>
      </c>
      <c r="D293" s="4">
        <v>150</v>
      </c>
      <c r="E293" s="4">
        <v>124</v>
      </c>
      <c r="F293" s="4">
        <v>129</v>
      </c>
      <c r="G293" s="12">
        <v>0.10559405677386199</v>
      </c>
      <c r="H293" s="13">
        <v>0.95396289888168095</v>
      </c>
      <c r="I293" s="3">
        <v>2.04685153632852E-2</v>
      </c>
      <c r="J293" s="3">
        <v>0.95396289888168095</v>
      </c>
      <c r="K293" s="3">
        <v>2.04685153632852E-2</v>
      </c>
      <c r="L293" s="3">
        <v>2.9484157772321101E-3</v>
      </c>
      <c r="M293" s="3">
        <v>2.7406531909639699E-3</v>
      </c>
      <c r="N293" s="3">
        <v>251</v>
      </c>
      <c r="O293" s="3" t="s">
        <v>4604</v>
      </c>
      <c r="P293" s="3" t="s">
        <v>71</v>
      </c>
      <c r="Q293" s="3" t="s">
        <v>1069</v>
      </c>
      <c r="R293" s="3" t="s">
        <v>4608</v>
      </c>
      <c r="S293" s="3" t="s">
        <v>310</v>
      </c>
      <c r="T293" s="3" t="s">
        <v>1071</v>
      </c>
      <c r="V293" s="3">
        <v>1026.24</v>
      </c>
      <c r="W293" s="3">
        <v>2.0524800000000001</v>
      </c>
      <c r="X293" s="3" t="s">
        <v>1072</v>
      </c>
      <c r="Y293" s="15">
        <v>1.6080139940677321E-3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4695</v>
      </c>
      <c r="B294" s="4" t="s">
        <v>4996</v>
      </c>
      <c r="C294" s="4">
        <v>130</v>
      </c>
      <c r="D294" s="4">
        <v>104</v>
      </c>
      <c r="E294" s="4">
        <v>123</v>
      </c>
      <c r="F294" s="4">
        <v>128</v>
      </c>
      <c r="G294" s="12">
        <v>0.10412340193361901</v>
      </c>
      <c r="H294" s="13">
        <v>0.95396289888168095</v>
      </c>
      <c r="I294" s="3">
        <v>2.04685153632852E-2</v>
      </c>
      <c r="J294" s="3">
        <v>0.95396289888168095</v>
      </c>
      <c r="K294" s="3">
        <v>2.04685153632852E-2</v>
      </c>
      <c r="L294" s="3">
        <v>2.5898246691903599E-3</v>
      </c>
      <c r="M294" s="3">
        <v>2.40947370657295E-3</v>
      </c>
      <c r="N294" s="3">
        <v>159</v>
      </c>
      <c r="O294" s="3" t="s">
        <v>4604</v>
      </c>
      <c r="P294" s="3" t="s">
        <v>34</v>
      </c>
      <c r="Q294" s="3" t="s">
        <v>1269</v>
      </c>
      <c r="R294" s="3" t="s">
        <v>4605</v>
      </c>
      <c r="S294" s="3" t="s">
        <v>593</v>
      </c>
      <c r="T294" s="3" t="s">
        <v>1270</v>
      </c>
      <c r="V294" s="3">
        <v>1196.413</v>
      </c>
      <c r="W294" s="3">
        <v>2.3928259999999999</v>
      </c>
      <c r="X294" s="3" t="s">
        <v>1271</v>
      </c>
      <c r="Y294" s="15">
        <v>1.4124447245189538E-3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2574</v>
      </c>
      <c r="B295" s="4" t="s">
        <v>4996</v>
      </c>
      <c r="C295" s="4">
        <v>14</v>
      </c>
      <c r="D295" s="4">
        <v>50</v>
      </c>
      <c r="E295" s="4">
        <v>52</v>
      </c>
      <c r="F295" s="4">
        <v>35</v>
      </c>
      <c r="G295" s="12">
        <v>8.6718812537726606E-2</v>
      </c>
      <c r="H295" s="13">
        <v>1</v>
      </c>
      <c r="I295" s="3">
        <v>0</v>
      </c>
      <c r="J295" s="3">
        <v>1</v>
      </c>
      <c r="K295" s="3">
        <v>0</v>
      </c>
      <c r="L295" s="3">
        <v>1.5645222942625E-3</v>
      </c>
      <c r="M295" s="3">
        <v>1.47242870271181E-3</v>
      </c>
      <c r="N295" s="3">
        <v>250</v>
      </c>
      <c r="O295" s="3" t="s">
        <v>33</v>
      </c>
      <c r="P295" s="3" t="s">
        <v>43</v>
      </c>
      <c r="Q295" s="3" t="s">
        <v>2575</v>
      </c>
      <c r="R295" s="3" t="s">
        <v>36</v>
      </c>
      <c r="S295" s="3" t="s">
        <v>984</v>
      </c>
      <c r="T295" s="3" t="s">
        <v>2576</v>
      </c>
      <c r="V295" s="3">
        <v>1002.177</v>
      </c>
      <c r="W295" s="3">
        <v>2.0043540000000002</v>
      </c>
      <c r="X295" s="3" t="s">
        <v>2577</v>
      </c>
      <c r="Y295" s="14">
        <v>1.5210943187127197E-4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4616</v>
      </c>
      <c r="B296" s="4" t="s">
        <v>4996</v>
      </c>
      <c r="C296" s="4">
        <v>123</v>
      </c>
      <c r="D296" s="4">
        <v>110</v>
      </c>
      <c r="E296" s="4">
        <v>120</v>
      </c>
      <c r="F296" s="4">
        <v>111</v>
      </c>
      <c r="G296" s="12">
        <v>8.3504056664513202E-2</v>
      </c>
      <c r="H296" s="13">
        <v>0.97353915083328701</v>
      </c>
      <c r="I296" s="3">
        <v>1.1646578659649E-2</v>
      </c>
      <c r="J296" s="3">
        <v>0.97353915083328701</v>
      </c>
      <c r="K296" s="3">
        <v>1.1646578659649E-2</v>
      </c>
      <c r="L296" s="3">
        <v>2.4503725716185699E-3</v>
      </c>
      <c r="M296" s="3">
        <v>2.3124146592601799E-3</v>
      </c>
      <c r="N296" s="3">
        <v>244</v>
      </c>
      <c r="O296" s="3" t="s">
        <v>4604</v>
      </c>
      <c r="P296" s="3" t="s">
        <v>43</v>
      </c>
      <c r="Q296" s="3" t="s">
        <v>358</v>
      </c>
      <c r="R296" s="3" t="s">
        <v>4608</v>
      </c>
      <c r="S296" s="3" t="s">
        <v>1092</v>
      </c>
      <c r="T296" s="3" t="s">
        <v>360</v>
      </c>
      <c r="V296" s="3">
        <v>1183.374</v>
      </c>
      <c r="W296" s="3">
        <v>2.3667479999999999</v>
      </c>
      <c r="X296" s="3" t="s">
        <v>361</v>
      </c>
      <c r="Y296" s="15">
        <v>1.3363900085833179E-3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4776</v>
      </c>
      <c r="B297" s="4" t="s">
        <v>4996</v>
      </c>
      <c r="C297" s="4">
        <v>160</v>
      </c>
      <c r="D297" s="4">
        <v>141</v>
      </c>
      <c r="E297" s="4">
        <v>152</v>
      </c>
      <c r="F297" s="4">
        <v>151</v>
      </c>
      <c r="G297" s="12">
        <v>8.1003183957536695E-2</v>
      </c>
      <c r="H297" s="13">
        <v>0.97353915083328701</v>
      </c>
      <c r="I297" s="3">
        <v>1.1646578659649E-2</v>
      </c>
      <c r="J297" s="3">
        <v>0.97353915083328701</v>
      </c>
      <c r="K297" s="3">
        <v>1.1646578659649E-2</v>
      </c>
      <c r="L297" s="3">
        <v>3.1874765159265999E-3</v>
      </c>
      <c r="M297" s="3">
        <v>3.0134493911178201E-3</v>
      </c>
      <c r="N297" s="3">
        <v>123</v>
      </c>
      <c r="O297" s="3" t="s">
        <v>4604</v>
      </c>
      <c r="P297" s="3" t="s">
        <v>43</v>
      </c>
      <c r="Q297" s="3" t="s">
        <v>93</v>
      </c>
      <c r="R297" s="3" t="s">
        <v>4605</v>
      </c>
      <c r="S297" s="3" t="s">
        <v>1731</v>
      </c>
      <c r="T297" s="3" t="s">
        <v>95</v>
      </c>
      <c r="V297" s="3">
        <v>1195.3989999999999</v>
      </c>
      <c r="W297" s="3">
        <v>2.3907980000000002</v>
      </c>
      <c r="X297" s="3" t="s">
        <v>96</v>
      </c>
      <c r="Y297" s="15">
        <v>1.7383935071002511E-3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4830</v>
      </c>
      <c r="B298" s="4" t="s">
        <v>4996</v>
      </c>
      <c r="C298" s="4">
        <v>99</v>
      </c>
      <c r="D298" s="4">
        <v>83</v>
      </c>
      <c r="E298" s="4">
        <v>98</v>
      </c>
      <c r="F298" s="4">
        <v>94</v>
      </c>
      <c r="G298" s="12">
        <v>8.0739083881113199E-2</v>
      </c>
      <c r="H298" s="13">
        <v>0.97591434698077795</v>
      </c>
      <c r="I298" s="3">
        <v>1.05882973599106E-2</v>
      </c>
      <c r="J298" s="3">
        <v>0.97591434698077795</v>
      </c>
      <c r="K298" s="3">
        <v>1.05882973599106E-2</v>
      </c>
      <c r="L298" s="3">
        <v>1.9722510942295798E-3</v>
      </c>
      <c r="M298" s="3">
        <v>1.86475074641662E-3</v>
      </c>
      <c r="N298" s="3">
        <v>41</v>
      </c>
      <c r="O298" s="3" t="s">
        <v>4604</v>
      </c>
      <c r="P298" s="3" t="s">
        <v>620</v>
      </c>
      <c r="Q298" s="3" t="s">
        <v>721</v>
      </c>
      <c r="R298" s="3" t="s">
        <v>4605</v>
      </c>
      <c r="S298" s="3" t="s">
        <v>1096</v>
      </c>
      <c r="T298" s="3" t="s">
        <v>723</v>
      </c>
      <c r="V298" s="3">
        <v>1199.277</v>
      </c>
      <c r="W298" s="3">
        <v>2.3985539999999999</v>
      </c>
      <c r="X298" s="3" t="s">
        <v>724</v>
      </c>
      <c r="Y298" s="15">
        <v>1.0756309825182802E-3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4768</v>
      </c>
      <c r="B299" s="4" t="s">
        <v>4996</v>
      </c>
      <c r="C299" s="4">
        <v>199</v>
      </c>
      <c r="D299" s="4">
        <v>183</v>
      </c>
      <c r="E299" s="4">
        <v>196</v>
      </c>
      <c r="F299" s="4">
        <v>175</v>
      </c>
      <c r="G299" s="12">
        <v>7.7907441071052103E-2</v>
      </c>
      <c r="H299" s="13">
        <v>0.97353915083328701</v>
      </c>
      <c r="I299" s="3">
        <v>1.1646578659649E-2</v>
      </c>
      <c r="J299" s="3">
        <v>0.97353915083328701</v>
      </c>
      <c r="K299" s="3">
        <v>1.1646578659649E-2</v>
      </c>
      <c r="L299" s="3">
        <v>3.9644239166837097E-3</v>
      </c>
      <c r="M299" s="3">
        <v>3.7558186720363499E-3</v>
      </c>
      <c r="N299" s="3">
        <v>83</v>
      </c>
      <c r="O299" s="3" t="s">
        <v>4604</v>
      </c>
      <c r="P299" s="3" t="s">
        <v>82</v>
      </c>
      <c r="Q299" s="3" t="s">
        <v>338</v>
      </c>
      <c r="R299" s="3" t="s">
        <v>4605</v>
      </c>
      <c r="S299" s="3" t="s">
        <v>527</v>
      </c>
      <c r="T299" s="3" t="s">
        <v>340</v>
      </c>
      <c r="V299" s="3">
        <v>1041.1669999999999</v>
      </c>
      <c r="W299" s="3">
        <v>2.0823339999999999</v>
      </c>
      <c r="X299" s="3" t="s">
        <v>341</v>
      </c>
      <c r="Y299" s="15">
        <v>2.162126924455937E-3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4723</v>
      </c>
      <c r="B300" s="4" t="s">
        <v>4996</v>
      </c>
      <c r="C300" s="4">
        <v>159</v>
      </c>
      <c r="D300" s="4">
        <v>147</v>
      </c>
      <c r="E300" s="4">
        <v>163</v>
      </c>
      <c r="F300" s="4">
        <v>135</v>
      </c>
      <c r="G300" s="12">
        <v>7.1608166671991005E-2</v>
      </c>
      <c r="H300" s="13">
        <v>0.97773706986533304</v>
      </c>
      <c r="I300" s="3">
        <v>9.7779186877898199E-3</v>
      </c>
      <c r="J300" s="3">
        <v>0.97773706986533304</v>
      </c>
      <c r="K300" s="3">
        <v>9.7779186877898199E-3</v>
      </c>
      <c r="L300" s="3">
        <v>3.1675547877020602E-3</v>
      </c>
      <c r="M300" s="3">
        <v>3.0137929126758901E-3</v>
      </c>
      <c r="N300" s="3">
        <v>13</v>
      </c>
      <c r="O300" s="3" t="s">
        <v>4604</v>
      </c>
      <c r="P300" s="3" t="s">
        <v>43</v>
      </c>
      <c r="Q300" s="3" t="s">
        <v>1060</v>
      </c>
      <c r="R300" s="3" t="s">
        <v>4605</v>
      </c>
      <c r="S300" s="3" t="s">
        <v>1012</v>
      </c>
      <c r="T300" s="3" t="s">
        <v>1061</v>
      </c>
      <c r="V300" s="3">
        <v>996.15030000000002</v>
      </c>
      <c r="W300" s="3">
        <v>1.9923006000000001</v>
      </c>
      <c r="X300" s="3" t="s">
        <v>1062</v>
      </c>
      <c r="Y300" s="15">
        <v>1.7275285476808745E-3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2268</v>
      </c>
      <c r="B301" s="4" t="s">
        <v>4996</v>
      </c>
      <c r="C301" s="4">
        <v>12</v>
      </c>
      <c r="D301" s="4">
        <v>43</v>
      </c>
      <c r="E301" s="4">
        <v>36</v>
      </c>
      <c r="F301" s="4">
        <v>40</v>
      </c>
      <c r="G301" s="12">
        <v>6.2936588449683806E-2</v>
      </c>
      <c r="H301" s="13">
        <v>1</v>
      </c>
      <c r="I301" s="3">
        <v>0</v>
      </c>
      <c r="J301" s="3">
        <v>1</v>
      </c>
      <c r="K301" s="3">
        <v>0</v>
      </c>
      <c r="L301" s="3">
        <v>1.34101910936786E-3</v>
      </c>
      <c r="M301" s="3">
        <v>1.2840551678953401E-3</v>
      </c>
      <c r="N301" s="3">
        <v>214</v>
      </c>
      <c r="O301" s="3" t="s">
        <v>33</v>
      </c>
      <c r="P301" s="3" t="s">
        <v>43</v>
      </c>
      <c r="Q301" s="3" t="s">
        <v>2269</v>
      </c>
      <c r="R301" s="3" t="s">
        <v>36</v>
      </c>
      <c r="S301" s="3" t="s">
        <v>717</v>
      </c>
      <c r="T301" s="3" t="s">
        <v>2270</v>
      </c>
      <c r="U301" s="3" t="s">
        <v>390</v>
      </c>
      <c r="V301" s="3">
        <v>1383.3389999999999</v>
      </c>
      <c r="W301" s="3">
        <v>2.7666780000000002</v>
      </c>
      <c r="X301" s="3" t="s">
        <v>2271</v>
      </c>
      <c r="Y301" s="14">
        <v>1.3037951303251883E-4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2586</v>
      </c>
      <c r="B302" s="4" t="s">
        <v>4996</v>
      </c>
      <c r="C302" s="4">
        <v>20</v>
      </c>
      <c r="D302" s="4">
        <v>68</v>
      </c>
      <c r="E302" s="4">
        <v>53</v>
      </c>
      <c r="F302" s="4">
        <v>77</v>
      </c>
      <c r="G302" s="12">
        <v>6.2892092815988607E-2</v>
      </c>
      <c r="H302" s="13">
        <v>1</v>
      </c>
      <c r="I302" s="3">
        <v>0</v>
      </c>
      <c r="J302" s="3">
        <v>1</v>
      </c>
      <c r="K302" s="3">
        <v>0</v>
      </c>
      <c r="L302" s="3">
        <v>2.2350318489464298E-3</v>
      </c>
      <c r="M302" s="3">
        <v>2.14053852233975E-3</v>
      </c>
      <c r="N302" s="3">
        <v>172</v>
      </c>
      <c r="O302" s="3" t="s">
        <v>33</v>
      </c>
      <c r="P302" s="3" t="s">
        <v>43</v>
      </c>
      <c r="Q302" s="3" t="s">
        <v>2587</v>
      </c>
      <c r="R302" s="3" t="s">
        <v>109</v>
      </c>
      <c r="S302" s="3" t="s">
        <v>998</v>
      </c>
      <c r="T302" s="3" t="s">
        <v>2588</v>
      </c>
      <c r="V302" s="3">
        <v>1203.4459999999999</v>
      </c>
      <c r="W302" s="3">
        <v>2.406892</v>
      </c>
      <c r="X302" s="3" t="s">
        <v>2589</v>
      </c>
      <c r="Y302" s="14">
        <v>2.1729918838753139E-4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2493</v>
      </c>
      <c r="B303" s="4" t="s">
        <v>4996</v>
      </c>
      <c r="C303" s="4">
        <v>18</v>
      </c>
      <c r="D303" s="4">
        <v>56</v>
      </c>
      <c r="E303" s="4">
        <v>63</v>
      </c>
      <c r="F303" s="4">
        <v>60</v>
      </c>
      <c r="G303" s="12">
        <v>6.15842380334626E-2</v>
      </c>
      <c r="H303" s="13">
        <v>1</v>
      </c>
      <c r="I303" s="3">
        <v>0</v>
      </c>
      <c r="J303" s="3">
        <v>1</v>
      </c>
      <c r="K303" s="3">
        <v>0</v>
      </c>
      <c r="L303" s="3">
        <v>2.01152866405179E-3</v>
      </c>
      <c r="M303" s="3">
        <v>1.92718410155118E-3</v>
      </c>
      <c r="N303" s="3">
        <v>307</v>
      </c>
      <c r="O303" s="3" t="s">
        <v>33</v>
      </c>
      <c r="P303" s="3" t="s">
        <v>34</v>
      </c>
      <c r="Q303" s="3" t="s">
        <v>1199</v>
      </c>
      <c r="R303" s="3" t="s">
        <v>36</v>
      </c>
      <c r="S303" s="3" t="s">
        <v>394</v>
      </c>
      <c r="T303" s="3" t="s">
        <v>1200</v>
      </c>
      <c r="V303" s="3">
        <v>994.10749999999996</v>
      </c>
      <c r="W303" s="3">
        <v>1.9882150000000001</v>
      </c>
      <c r="X303" s="3" t="s">
        <v>1201</v>
      </c>
      <c r="Y303" s="14">
        <v>1.9556926954877825E-4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4739</v>
      </c>
      <c r="B304" s="4" t="s">
        <v>4996</v>
      </c>
      <c r="C304" s="4">
        <v>156</v>
      </c>
      <c r="D304" s="4">
        <v>159</v>
      </c>
      <c r="E304" s="4">
        <v>129</v>
      </c>
      <c r="F304" s="4">
        <v>150</v>
      </c>
      <c r="G304" s="12">
        <v>5.9790588082258497E-2</v>
      </c>
      <c r="H304" s="13">
        <v>0.97773706986533304</v>
      </c>
      <c r="I304" s="3">
        <v>9.7779186877898199E-3</v>
      </c>
      <c r="J304" s="3">
        <v>0.97773706986533304</v>
      </c>
      <c r="K304" s="3">
        <v>9.7779186877898199E-3</v>
      </c>
      <c r="L304" s="3">
        <v>3.1077896030284398E-3</v>
      </c>
      <c r="M304" s="3">
        <v>2.9822590810511598E-3</v>
      </c>
      <c r="N304" s="3">
        <v>194</v>
      </c>
      <c r="O304" s="3" t="s">
        <v>4604</v>
      </c>
      <c r="P304" s="3" t="s">
        <v>43</v>
      </c>
      <c r="Q304" s="3" t="s">
        <v>1158</v>
      </c>
      <c r="R304" s="3" t="s">
        <v>4608</v>
      </c>
      <c r="S304" s="3" t="s">
        <v>259</v>
      </c>
      <c r="T304" s="3" t="s">
        <v>1160</v>
      </c>
      <c r="V304" s="3">
        <v>1125.2380000000001</v>
      </c>
      <c r="W304" s="3">
        <v>2.2504759999999999</v>
      </c>
      <c r="X304" s="3" t="s">
        <v>1161</v>
      </c>
      <c r="Y304" s="15">
        <v>1.6949336694227447E-3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4627</v>
      </c>
      <c r="B305" s="4" t="s">
        <v>4996</v>
      </c>
      <c r="C305" s="4">
        <v>127</v>
      </c>
      <c r="D305" s="4">
        <v>108</v>
      </c>
      <c r="E305" s="4">
        <v>125</v>
      </c>
      <c r="F305" s="4">
        <v>126</v>
      </c>
      <c r="G305" s="12">
        <v>5.4664609083306198E-2</v>
      </c>
      <c r="H305" s="13">
        <v>0.97773706986533304</v>
      </c>
      <c r="I305" s="3">
        <v>9.7779186877898199E-3</v>
      </c>
      <c r="J305" s="3">
        <v>0.97773706986533304</v>
      </c>
      <c r="K305" s="3">
        <v>9.7779186877898199E-3</v>
      </c>
      <c r="L305" s="3">
        <v>2.53005948451674E-3</v>
      </c>
      <c r="M305" s="3">
        <v>2.43599939512032E-3</v>
      </c>
      <c r="N305" s="3">
        <v>14</v>
      </c>
      <c r="O305" s="3" t="s">
        <v>4604</v>
      </c>
      <c r="P305" s="3" t="s">
        <v>43</v>
      </c>
      <c r="Q305" s="3" t="s">
        <v>1358</v>
      </c>
      <c r="R305" s="3" t="s">
        <v>4605</v>
      </c>
      <c r="S305" s="3" t="s">
        <v>354</v>
      </c>
      <c r="T305" s="3" t="s">
        <v>1359</v>
      </c>
      <c r="V305" s="3">
        <v>1313.4269999999999</v>
      </c>
      <c r="W305" s="3">
        <v>2.6268539999999998</v>
      </c>
      <c r="X305" s="3" t="s">
        <v>1360</v>
      </c>
      <c r="Y305" s="15">
        <v>1.3798498462608243E-3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2399</v>
      </c>
      <c r="B306" s="4" t="s">
        <v>4996</v>
      </c>
      <c r="C306" s="4">
        <v>17</v>
      </c>
      <c r="D306" s="4">
        <v>67</v>
      </c>
      <c r="E306" s="4">
        <v>56</v>
      </c>
      <c r="F306" s="4">
        <v>47</v>
      </c>
      <c r="G306" s="12">
        <v>5.27615496683084E-2</v>
      </c>
      <c r="H306" s="13">
        <v>1</v>
      </c>
      <c r="I306" s="3">
        <v>0</v>
      </c>
      <c r="J306" s="3">
        <v>1</v>
      </c>
      <c r="K306" s="3">
        <v>0</v>
      </c>
      <c r="L306" s="3">
        <v>1.89977707160447E-3</v>
      </c>
      <c r="M306" s="3">
        <v>1.8314681046350601E-3</v>
      </c>
      <c r="N306" s="3">
        <v>346</v>
      </c>
      <c r="O306" s="3" t="s">
        <v>33</v>
      </c>
      <c r="P306" s="3" t="s">
        <v>43</v>
      </c>
      <c r="Q306" s="3" t="s">
        <v>2076</v>
      </c>
      <c r="R306" s="3" t="s">
        <v>36</v>
      </c>
      <c r="S306" s="3" t="s">
        <v>706</v>
      </c>
      <c r="T306" s="3" t="s">
        <v>2077</v>
      </c>
      <c r="V306" s="3">
        <v>1235.421</v>
      </c>
      <c r="W306" s="3">
        <v>2.4708420000000002</v>
      </c>
      <c r="X306" s="3" t="s">
        <v>2078</v>
      </c>
      <c r="Y306" s="14">
        <v>1.8470431012940168E-4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4775</v>
      </c>
      <c r="B307" s="4" t="s">
        <v>4996</v>
      </c>
      <c r="C307" s="4">
        <v>146</v>
      </c>
      <c r="D307" s="4">
        <v>128</v>
      </c>
      <c r="E307" s="4">
        <v>164</v>
      </c>
      <c r="F307" s="4">
        <v>124</v>
      </c>
      <c r="G307" s="12">
        <v>4.8390211741795398E-2</v>
      </c>
      <c r="H307" s="13">
        <v>0.97773706986533304</v>
      </c>
      <c r="I307" s="3">
        <v>9.7779186877898199E-3</v>
      </c>
      <c r="J307" s="3">
        <v>0.97773706986533304</v>
      </c>
      <c r="K307" s="3">
        <v>9.7779186877898199E-3</v>
      </c>
      <c r="L307" s="3">
        <v>2.9085723207830198E-3</v>
      </c>
      <c r="M307" s="3">
        <v>2.8119355684196401E-3</v>
      </c>
      <c r="N307" s="3">
        <v>223</v>
      </c>
      <c r="O307" s="3" t="s">
        <v>4604</v>
      </c>
      <c r="P307" s="3" t="s">
        <v>82</v>
      </c>
      <c r="Q307" s="3" t="s">
        <v>4486</v>
      </c>
      <c r="R307" s="3" t="s">
        <v>4608</v>
      </c>
      <c r="S307" s="3" t="s">
        <v>218</v>
      </c>
      <c r="T307" s="3" t="s">
        <v>4487</v>
      </c>
      <c r="V307" s="3">
        <v>1058.2819999999999</v>
      </c>
      <c r="W307" s="3">
        <v>2.1165639999999999</v>
      </c>
      <c r="X307" s="3" t="s">
        <v>4488</v>
      </c>
      <c r="Y307" s="15">
        <v>1.586284075228979E-3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2810</v>
      </c>
      <c r="B308" s="4" t="s">
        <v>4996</v>
      </c>
      <c r="C308" s="4">
        <v>20</v>
      </c>
      <c r="D308" s="4">
        <v>63</v>
      </c>
      <c r="E308" s="4">
        <v>75</v>
      </c>
      <c r="F308" s="4">
        <v>63</v>
      </c>
      <c r="G308" s="12">
        <v>4.7773180459362699E-2</v>
      </c>
      <c r="H308" s="13">
        <v>1</v>
      </c>
      <c r="I308" s="3">
        <v>0</v>
      </c>
      <c r="J308" s="3">
        <v>1</v>
      </c>
      <c r="K308" s="3">
        <v>0</v>
      </c>
      <c r="L308" s="3">
        <v>2.2350318489464298E-3</v>
      </c>
      <c r="M308" s="3">
        <v>2.1616894875478802E-3</v>
      </c>
      <c r="N308" s="3">
        <v>14</v>
      </c>
      <c r="O308" s="3" t="s">
        <v>33</v>
      </c>
      <c r="P308" s="3" t="s">
        <v>43</v>
      </c>
      <c r="Q308" s="3" t="s">
        <v>2811</v>
      </c>
      <c r="R308" s="3" t="s">
        <v>109</v>
      </c>
      <c r="S308" s="3" t="s">
        <v>354</v>
      </c>
      <c r="T308" s="3" t="s">
        <v>2812</v>
      </c>
      <c r="V308" s="3">
        <v>1022.158</v>
      </c>
      <c r="W308" s="3">
        <v>2.0443159999999998</v>
      </c>
      <c r="X308" s="3" t="s">
        <v>2813</v>
      </c>
      <c r="Y308" s="14">
        <v>2.1729918838753139E-4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3469</v>
      </c>
      <c r="B309" s="4" t="s">
        <v>4996</v>
      </c>
      <c r="C309" s="4">
        <v>29</v>
      </c>
      <c r="D309" s="4">
        <v>87</v>
      </c>
      <c r="E309" s="4">
        <v>94</v>
      </c>
      <c r="F309" s="4">
        <v>110</v>
      </c>
      <c r="G309" s="12">
        <v>4.6630996324977997E-2</v>
      </c>
      <c r="H309" s="13">
        <v>1</v>
      </c>
      <c r="I309" s="3">
        <v>0</v>
      </c>
      <c r="J309" s="3">
        <v>1</v>
      </c>
      <c r="K309" s="3">
        <v>0</v>
      </c>
      <c r="L309" s="3">
        <v>3.2407961809723298E-3</v>
      </c>
      <c r="M309" s="3">
        <v>3.1379346147179001E-3</v>
      </c>
      <c r="N309" s="3">
        <v>325</v>
      </c>
      <c r="O309" s="3" t="s">
        <v>33</v>
      </c>
      <c r="P309" s="3" t="s">
        <v>43</v>
      </c>
      <c r="Q309" s="3" t="s">
        <v>3470</v>
      </c>
      <c r="R309" s="3" t="s">
        <v>36</v>
      </c>
      <c r="S309" s="3" t="s">
        <v>239</v>
      </c>
      <c r="T309" s="3" t="s">
        <v>3471</v>
      </c>
      <c r="V309" s="3">
        <v>1053.2829999999999</v>
      </c>
      <c r="W309" s="3">
        <v>2.1065659999999999</v>
      </c>
      <c r="X309" s="3" t="s">
        <v>3472</v>
      </c>
      <c r="Y309" s="14">
        <v>3.1508382316192048E-4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4726</v>
      </c>
      <c r="B310" s="4" t="s">
        <v>4996</v>
      </c>
      <c r="C310" s="4">
        <v>126</v>
      </c>
      <c r="D310" s="4">
        <v>115</v>
      </c>
      <c r="E310" s="4">
        <v>121</v>
      </c>
      <c r="F310" s="4">
        <v>122</v>
      </c>
      <c r="G310" s="12">
        <v>4.6590224989554403E-2</v>
      </c>
      <c r="H310" s="13">
        <v>0.97773706986533304</v>
      </c>
      <c r="I310" s="3">
        <v>9.7779186877898199E-3</v>
      </c>
      <c r="J310" s="3">
        <v>0.97773706986533304</v>
      </c>
      <c r="K310" s="3">
        <v>9.7779186877898199E-3</v>
      </c>
      <c r="L310" s="3">
        <v>2.5101377562921998E-3</v>
      </c>
      <c r="M310" s="3">
        <v>2.4304896751584301E-3</v>
      </c>
      <c r="N310" s="3">
        <v>67</v>
      </c>
      <c r="O310" s="3" t="s">
        <v>4604</v>
      </c>
      <c r="P310" s="3" t="s">
        <v>43</v>
      </c>
      <c r="Q310" s="3" t="s">
        <v>4727</v>
      </c>
      <c r="R310" s="3" t="s">
        <v>4605</v>
      </c>
      <c r="S310" s="3" t="s">
        <v>838</v>
      </c>
      <c r="T310" s="3" t="s">
        <v>4728</v>
      </c>
      <c r="V310" s="3">
        <v>1023.189</v>
      </c>
      <c r="W310" s="3">
        <v>2.0463779999999998</v>
      </c>
      <c r="X310" s="3" t="s">
        <v>4729</v>
      </c>
      <c r="Y310" s="15">
        <v>1.3689848868414477E-3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4826</v>
      </c>
      <c r="B311" s="4" t="s">
        <v>4996</v>
      </c>
      <c r="C311" s="4">
        <v>90</v>
      </c>
      <c r="D311" s="4">
        <v>79</v>
      </c>
      <c r="E311" s="4">
        <v>89</v>
      </c>
      <c r="F311" s="4">
        <v>88</v>
      </c>
      <c r="G311" s="12">
        <v>4.5777710289055598E-2</v>
      </c>
      <c r="H311" s="13">
        <v>0.97773706986533304</v>
      </c>
      <c r="I311" s="3">
        <v>9.7779186877898199E-3</v>
      </c>
      <c r="J311" s="3">
        <v>0.97773706986533304</v>
      </c>
      <c r="K311" s="3">
        <v>9.7779186877898199E-3</v>
      </c>
      <c r="L311" s="3">
        <v>1.79295554020871E-3</v>
      </c>
      <c r="M311" s="3">
        <v>1.7369665086187599E-3</v>
      </c>
      <c r="N311" s="3">
        <v>82</v>
      </c>
      <c r="O311" s="3" t="s">
        <v>4604</v>
      </c>
      <c r="P311" s="3" t="s">
        <v>43</v>
      </c>
      <c r="Q311" s="3" t="s">
        <v>765</v>
      </c>
      <c r="R311" s="3" t="s">
        <v>4605</v>
      </c>
      <c r="S311" s="3" t="s">
        <v>329</v>
      </c>
      <c r="T311" s="3" t="s">
        <v>766</v>
      </c>
      <c r="V311" s="3">
        <v>1279.499</v>
      </c>
      <c r="W311" s="3">
        <v>2.5589979999999999</v>
      </c>
      <c r="X311" s="3" t="s">
        <v>767</v>
      </c>
      <c r="Y311" s="14">
        <v>9.7784634774389107E-4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4712</v>
      </c>
      <c r="B312" s="4" t="s">
        <v>4996</v>
      </c>
      <c r="C312" s="4">
        <v>186</v>
      </c>
      <c r="D312" s="4">
        <v>195</v>
      </c>
      <c r="E312" s="4">
        <v>177</v>
      </c>
      <c r="F312" s="4">
        <v>158</v>
      </c>
      <c r="G312" s="12">
        <v>4.2915619915318601E-2</v>
      </c>
      <c r="H312" s="13">
        <v>0.97773706986533304</v>
      </c>
      <c r="I312" s="3">
        <v>9.7779186877898199E-3</v>
      </c>
      <c r="J312" s="3">
        <v>0.97773706986533304</v>
      </c>
      <c r="K312" s="3">
        <v>9.7779186877898199E-3</v>
      </c>
      <c r="L312" s="3">
        <v>3.7054414497646698E-3</v>
      </c>
      <c r="M312" s="3">
        <v>3.5968922250648699E-3</v>
      </c>
      <c r="N312" s="3">
        <v>63</v>
      </c>
      <c r="O312" s="3" t="s">
        <v>4604</v>
      </c>
      <c r="P312" s="3" t="s">
        <v>82</v>
      </c>
      <c r="Q312" s="3" t="s">
        <v>4713</v>
      </c>
      <c r="R312" s="3" t="s">
        <v>4605</v>
      </c>
      <c r="S312" s="3" t="s">
        <v>1159</v>
      </c>
      <c r="T312" s="3" t="s">
        <v>4714</v>
      </c>
      <c r="V312" s="3">
        <v>1025.1210000000001</v>
      </c>
      <c r="W312" s="3">
        <v>2.0502419999999999</v>
      </c>
      <c r="X312" s="3" t="s">
        <v>4715</v>
      </c>
      <c r="Y312" s="15">
        <v>2.0208824520040417E-3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902</v>
      </c>
      <c r="B313" s="4" t="s">
        <v>4996</v>
      </c>
      <c r="C313" s="4">
        <v>24</v>
      </c>
      <c r="D313" s="4">
        <v>89</v>
      </c>
      <c r="E313" s="4">
        <v>86</v>
      </c>
      <c r="F313" s="4">
        <v>67</v>
      </c>
      <c r="G313" s="12">
        <v>4.2328231414519697E-2</v>
      </c>
      <c r="H313" s="13">
        <v>1</v>
      </c>
      <c r="I313" s="3">
        <v>0</v>
      </c>
      <c r="J313" s="3">
        <v>1</v>
      </c>
      <c r="K313" s="3">
        <v>0</v>
      </c>
      <c r="L313" s="3">
        <v>2.6820382187357199E-3</v>
      </c>
      <c r="M313" s="3">
        <v>2.6041146031655399E-3</v>
      </c>
      <c r="N313" s="3">
        <v>163</v>
      </c>
      <c r="O313" s="3" t="s">
        <v>33</v>
      </c>
      <c r="P313" s="3" t="s">
        <v>620</v>
      </c>
      <c r="Q313" s="3" t="s">
        <v>903</v>
      </c>
      <c r="R313" s="3" t="s">
        <v>109</v>
      </c>
      <c r="S313" s="3" t="s">
        <v>904</v>
      </c>
      <c r="T313" s="3" t="s">
        <v>905</v>
      </c>
      <c r="V313" s="3">
        <v>1099.2929999999999</v>
      </c>
      <c r="W313" s="3">
        <v>2.1985860000000002</v>
      </c>
      <c r="X313" s="3" t="s">
        <v>906</v>
      </c>
      <c r="Y313" s="14">
        <v>2.6075902606503766E-4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2675</v>
      </c>
      <c r="B314" s="4" t="s">
        <v>4996</v>
      </c>
      <c r="C314" s="4">
        <v>22</v>
      </c>
      <c r="D314" s="4">
        <v>65</v>
      </c>
      <c r="E314" s="4">
        <v>78</v>
      </c>
      <c r="F314" s="4">
        <v>80</v>
      </c>
      <c r="G314" s="12">
        <v>3.3790793239918897E-2</v>
      </c>
      <c r="H314" s="13">
        <v>1</v>
      </c>
      <c r="I314" s="3">
        <v>0</v>
      </c>
      <c r="J314" s="3">
        <v>1</v>
      </c>
      <c r="K314" s="3">
        <v>0</v>
      </c>
      <c r="L314" s="3">
        <v>2.4585350338410801E-3</v>
      </c>
      <c r="M314" s="3">
        <v>2.40149469225223E-3</v>
      </c>
      <c r="N314" s="3">
        <v>223</v>
      </c>
      <c r="O314" s="3" t="s">
        <v>33</v>
      </c>
      <c r="P314" s="3" t="s">
        <v>34</v>
      </c>
      <c r="Q314" s="3" t="s">
        <v>2676</v>
      </c>
      <c r="R314" s="3" t="s">
        <v>36</v>
      </c>
      <c r="S314" s="3" t="s">
        <v>683</v>
      </c>
      <c r="T314" s="3" t="s">
        <v>2677</v>
      </c>
      <c r="V314" s="3">
        <v>1235.354</v>
      </c>
      <c r="W314" s="3">
        <v>2.4707080000000001</v>
      </c>
      <c r="X314" s="3" t="s">
        <v>2678</v>
      </c>
      <c r="Y314" s="14">
        <v>2.390291072262845E-4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2434</v>
      </c>
      <c r="B315" s="4" t="s">
        <v>4996</v>
      </c>
      <c r="C315" s="4">
        <v>18</v>
      </c>
      <c r="D315" s="4">
        <v>64</v>
      </c>
      <c r="E315" s="4">
        <v>64</v>
      </c>
      <c r="F315" s="4">
        <v>56</v>
      </c>
      <c r="G315" s="12">
        <v>2.1946837543067602E-2</v>
      </c>
      <c r="H315" s="13">
        <v>1</v>
      </c>
      <c r="I315" s="3">
        <v>0</v>
      </c>
      <c r="J315" s="3">
        <v>1</v>
      </c>
      <c r="K315" s="3">
        <v>0</v>
      </c>
      <c r="L315" s="3">
        <v>2.01152866405179E-3</v>
      </c>
      <c r="M315" s="3">
        <v>1.9810010006481101E-3</v>
      </c>
      <c r="N315" s="3">
        <v>347</v>
      </c>
      <c r="O315" s="3" t="s">
        <v>33</v>
      </c>
      <c r="P315" s="3" t="s">
        <v>82</v>
      </c>
      <c r="Q315" s="3" t="s">
        <v>2435</v>
      </c>
      <c r="R315" s="3" t="s">
        <v>36</v>
      </c>
      <c r="S315" s="3" t="s">
        <v>791</v>
      </c>
      <c r="T315" s="3" t="s">
        <v>2436</v>
      </c>
      <c r="V315" s="3">
        <v>1160.4010000000001</v>
      </c>
      <c r="W315" s="3">
        <v>2.320802</v>
      </c>
      <c r="X315" s="3" t="s">
        <v>2437</v>
      </c>
      <c r="Y315" s="14">
        <v>1.9556926954877825E-4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3222</v>
      </c>
      <c r="B316" s="4" t="s">
        <v>4996</v>
      </c>
      <c r="C316" s="4">
        <v>23</v>
      </c>
      <c r="D316" s="4">
        <v>94</v>
      </c>
      <c r="E316" s="4">
        <v>75</v>
      </c>
      <c r="F316" s="4">
        <v>66</v>
      </c>
      <c r="G316" s="12">
        <v>2.1189171609462001E-2</v>
      </c>
      <c r="H316" s="13">
        <v>1</v>
      </c>
      <c r="I316" s="3">
        <v>0</v>
      </c>
      <c r="J316" s="3">
        <v>1</v>
      </c>
      <c r="K316" s="3">
        <v>0</v>
      </c>
      <c r="L316" s="3">
        <v>2.5702866262883998E-3</v>
      </c>
      <c r="M316" s="3">
        <v>2.5329719575656199E-3</v>
      </c>
      <c r="N316" s="3">
        <v>64</v>
      </c>
      <c r="O316" s="3" t="s">
        <v>33</v>
      </c>
      <c r="P316" s="3" t="s">
        <v>34</v>
      </c>
      <c r="Q316" s="3" t="s">
        <v>3223</v>
      </c>
      <c r="R316" s="3" t="s">
        <v>109</v>
      </c>
      <c r="S316" s="3" t="s">
        <v>1557</v>
      </c>
      <c r="T316" s="3" t="s">
        <v>3224</v>
      </c>
      <c r="V316" s="3">
        <v>977.12350000000004</v>
      </c>
      <c r="W316" s="3">
        <v>1.9542470000000001</v>
      </c>
      <c r="X316" s="3" t="s">
        <v>3225</v>
      </c>
      <c r="Y316" s="14">
        <v>2.4989406664566107E-4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4718</v>
      </c>
      <c r="B317" s="4" t="s">
        <v>4996</v>
      </c>
      <c r="C317" s="4">
        <v>145</v>
      </c>
      <c r="D317" s="4">
        <v>131</v>
      </c>
      <c r="E317" s="4">
        <v>165</v>
      </c>
      <c r="F317" s="4">
        <v>125</v>
      </c>
      <c r="G317" s="12">
        <v>2.1081881726568399E-2</v>
      </c>
      <c r="H317" s="13">
        <v>0.97773706986533304</v>
      </c>
      <c r="I317" s="3">
        <v>9.7779186877898199E-3</v>
      </c>
      <c r="J317" s="3">
        <v>0.97773706986533304</v>
      </c>
      <c r="K317" s="3">
        <v>9.7779186877898199E-3</v>
      </c>
      <c r="L317" s="3">
        <v>2.8886505925584801E-3</v>
      </c>
      <c r="M317" s="3">
        <v>2.8461205326175002E-3</v>
      </c>
      <c r="N317" s="3">
        <v>57</v>
      </c>
      <c r="O317" s="3" t="s">
        <v>4604</v>
      </c>
      <c r="P317" s="3" t="s">
        <v>43</v>
      </c>
      <c r="Q317" s="3" t="s">
        <v>962</v>
      </c>
      <c r="R317" s="3" t="s">
        <v>4605</v>
      </c>
      <c r="S317" s="3" t="s">
        <v>770</v>
      </c>
      <c r="T317" s="3" t="s">
        <v>963</v>
      </c>
      <c r="V317" s="3">
        <v>1113.271</v>
      </c>
      <c r="W317" s="3">
        <v>2.2265419999999998</v>
      </c>
      <c r="X317" s="3" t="s">
        <v>964</v>
      </c>
      <c r="Y317" s="15">
        <v>1.5754191158096024E-3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3423</v>
      </c>
      <c r="B318" s="4" t="s">
        <v>4996</v>
      </c>
      <c r="C318" s="4">
        <v>20</v>
      </c>
      <c r="D318" s="4">
        <v>72</v>
      </c>
      <c r="E318" s="4">
        <v>75</v>
      </c>
      <c r="F318" s="4">
        <v>58</v>
      </c>
      <c r="G318" s="12">
        <v>1.92397730559919E-2</v>
      </c>
      <c r="H318" s="13">
        <v>1</v>
      </c>
      <c r="I318" s="3">
        <v>0</v>
      </c>
      <c r="J318" s="3">
        <v>1</v>
      </c>
      <c r="K318" s="3">
        <v>0</v>
      </c>
      <c r="L318" s="3">
        <v>2.2350318489464298E-3</v>
      </c>
      <c r="M318" s="3">
        <v>2.20500879596592E-3</v>
      </c>
      <c r="N318" s="3">
        <v>12</v>
      </c>
      <c r="O318" s="3" t="s">
        <v>33</v>
      </c>
      <c r="P318" s="3" t="s">
        <v>433</v>
      </c>
      <c r="Q318" s="3" t="s">
        <v>514</v>
      </c>
      <c r="R318" s="3" t="s">
        <v>109</v>
      </c>
      <c r="S318" s="3" t="s">
        <v>264</v>
      </c>
      <c r="T318" s="3" t="s">
        <v>515</v>
      </c>
      <c r="V318" s="3">
        <v>1115.3320000000001</v>
      </c>
      <c r="W318" s="3">
        <v>2.230664</v>
      </c>
      <c r="X318" s="3" t="s">
        <v>516</v>
      </c>
      <c r="Y318" s="14">
        <v>2.1729918838753139E-4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4822</v>
      </c>
      <c r="B319" s="4" t="s">
        <v>4996</v>
      </c>
      <c r="C319" s="4">
        <v>137</v>
      </c>
      <c r="D319" s="4">
        <v>123</v>
      </c>
      <c r="E319" s="4">
        <v>151</v>
      </c>
      <c r="F319" s="4">
        <v>124</v>
      </c>
      <c r="G319" s="12">
        <v>1.8829909825378601E-2</v>
      </c>
      <c r="H319" s="13">
        <v>0.97773706986533304</v>
      </c>
      <c r="I319" s="3">
        <v>9.7779186877898199E-3</v>
      </c>
      <c r="J319" s="3">
        <v>0.97773706986533304</v>
      </c>
      <c r="K319" s="3">
        <v>9.7779186877898199E-3</v>
      </c>
      <c r="L319" s="3">
        <v>2.72927676676215E-3</v>
      </c>
      <c r="M319" s="3">
        <v>2.69346316929211E-3</v>
      </c>
      <c r="N319" s="3">
        <v>23</v>
      </c>
      <c r="O319" s="3" t="s">
        <v>4604</v>
      </c>
      <c r="P319" s="3" t="s">
        <v>82</v>
      </c>
      <c r="Q319" s="3" t="s">
        <v>4823</v>
      </c>
      <c r="R319" s="3" t="s">
        <v>4605</v>
      </c>
      <c r="S319" s="3" t="s">
        <v>229</v>
      </c>
      <c r="T319" s="3" t="s">
        <v>4824</v>
      </c>
      <c r="V319" s="3">
        <v>1195.403</v>
      </c>
      <c r="W319" s="3">
        <v>2.390806</v>
      </c>
      <c r="X319" s="3" t="s">
        <v>4825</v>
      </c>
      <c r="Y319" s="15">
        <v>1.4884994404545898E-3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4760</v>
      </c>
      <c r="B320" s="4" t="s">
        <v>4996</v>
      </c>
      <c r="C320" s="4">
        <v>115</v>
      </c>
      <c r="D320" s="4">
        <v>131</v>
      </c>
      <c r="E320" s="4">
        <v>102</v>
      </c>
      <c r="F320" s="4">
        <v>100</v>
      </c>
      <c r="G320" s="12">
        <v>1.7280202096808701E-2</v>
      </c>
      <c r="H320" s="13">
        <v>0.97773706986533304</v>
      </c>
      <c r="I320" s="3">
        <v>9.7779186877898199E-3</v>
      </c>
      <c r="J320" s="3">
        <v>0.97773706986533304</v>
      </c>
      <c r="K320" s="3">
        <v>9.7779186877898199E-3</v>
      </c>
      <c r="L320" s="3">
        <v>2.2909987458222402E-3</v>
      </c>
      <c r="M320" s="3">
        <v>2.26415244887084E-3</v>
      </c>
      <c r="N320" s="3">
        <v>193</v>
      </c>
      <c r="O320" s="3" t="s">
        <v>4604</v>
      </c>
      <c r="P320" s="3" t="s">
        <v>34</v>
      </c>
      <c r="Q320" s="3" t="s">
        <v>309</v>
      </c>
      <c r="R320" s="3" t="s">
        <v>4608</v>
      </c>
      <c r="S320" s="3" t="s">
        <v>324</v>
      </c>
      <c r="T320" s="3" t="s">
        <v>311</v>
      </c>
      <c r="V320" s="3">
        <v>1183.365</v>
      </c>
      <c r="W320" s="3">
        <v>2.36673</v>
      </c>
      <c r="X320" s="3" t="s">
        <v>312</v>
      </c>
      <c r="Y320" s="15">
        <v>1.2494703332283053E-3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4670</v>
      </c>
      <c r="B321" s="4" t="s">
        <v>4996</v>
      </c>
      <c r="C321" s="4">
        <v>120</v>
      </c>
      <c r="D321" s="4">
        <v>124</v>
      </c>
      <c r="E321" s="4">
        <v>99</v>
      </c>
      <c r="F321" s="4">
        <v>124</v>
      </c>
      <c r="G321" s="12">
        <v>1.6289701173256399E-2</v>
      </c>
      <c r="H321" s="13">
        <v>0.97773706986533304</v>
      </c>
      <c r="I321" s="3">
        <v>9.7779186877898199E-3</v>
      </c>
      <c r="J321" s="3">
        <v>0.97773706986533304</v>
      </c>
      <c r="K321" s="3">
        <v>9.7779186877898199E-3</v>
      </c>
      <c r="L321" s="3">
        <v>2.3906073869449499E-3</v>
      </c>
      <c r="M321" s="3">
        <v>2.3646174082251701E-3</v>
      </c>
      <c r="N321" s="3">
        <v>232</v>
      </c>
      <c r="O321" s="3" t="s">
        <v>4604</v>
      </c>
      <c r="P321" s="3" t="s">
        <v>43</v>
      </c>
      <c r="Q321" s="3" t="s">
        <v>1598</v>
      </c>
      <c r="R321" s="3" t="s">
        <v>4608</v>
      </c>
      <c r="S321" s="3" t="s">
        <v>650</v>
      </c>
      <c r="T321" s="3" t="s">
        <v>1599</v>
      </c>
      <c r="V321" s="3">
        <v>971.16309999999999</v>
      </c>
      <c r="W321" s="3">
        <v>1.9423261999999999</v>
      </c>
      <c r="X321" s="3" t="s">
        <v>1600</v>
      </c>
      <c r="Y321" s="15">
        <v>1.3037951303251883E-3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3906</v>
      </c>
      <c r="B322" s="4" t="s">
        <v>4996</v>
      </c>
      <c r="C322" s="4">
        <v>41</v>
      </c>
      <c r="D322" s="4">
        <v>129</v>
      </c>
      <c r="E322" s="4">
        <v>153</v>
      </c>
      <c r="F322" s="4">
        <v>139</v>
      </c>
      <c r="G322" s="12">
        <v>1.62563799088721E-2</v>
      </c>
      <c r="H322" s="13">
        <v>1</v>
      </c>
      <c r="I322" s="3">
        <v>0</v>
      </c>
      <c r="J322" s="3">
        <v>1</v>
      </c>
      <c r="K322" s="3">
        <v>0</v>
      </c>
      <c r="L322" s="3">
        <v>4.5818152903401898E-3</v>
      </c>
      <c r="M322" s="3">
        <v>4.5301720677041902E-3</v>
      </c>
      <c r="N322" s="3">
        <v>268</v>
      </c>
      <c r="O322" s="3" t="s">
        <v>33</v>
      </c>
      <c r="P322" s="3" t="s">
        <v>43</v>
      </c>
      <c r="Q322" s="3" t="s">
        <v>3907</v>
      </c>
      <c r="R322" s="3" t="s">
        <v>36</v>
      </c>
      <c r="S322" s="3" t="s">
        <v>626</v>
      </c>
      <c r="T322" s="3" t="s">
        <v>3908</v>
      </c>
      <c r="V322" s="3">
        <v>1097.271</v>
      </c>
      <c r="W322" s="3">
        <v>2.1945420000000002</v>
      </c>
      <c r="X322" s="3" t="s">
        <v>3909</v>
      </c>
      <c r="Y322" s="14">
        <v>4.4546333619443931E-4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$L$671,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3790</v>
      </c>
      <c r="B323" s="4" t="s">
        <v>4996</v>
      </c>
      <c r="C323" s="4">
        <v>36</v>
      </c>
      <c r="D323" s="4">
        <v>120</v>
      </c>
      <c r="E323" s="4">
        <v>117</v>
      </c>
      <c r="F323" s="4">
        <v>132</v>
      </c>
      <c r="G323" s="12">
        <v>1.5804507084449901E-2</v>
      </c>
      <c r="H323" s="13">
        <v>1</v>
      </c>
      <c r="I323" s="3">
        <v>0</v>
      </c>
      <c r="J323" s="3">
        <v>1</v>
      </c>
      <c r="K323" s="3">
        <v>0</v>
      </c>
      <c r="L323" s="3">
        <v>4.0230573281035799E-3</v>
      </c>
      <c r="M323" s="3">
        <v>3.9795884956619603E-3</v>
      </c>
      <c r="N323" s="3">
        <v>74</v>
      </c>
      <c r="O323" s="3" t="s">
        <v>33</v>
      </c>
      <c r="P323" s="3" t="s">
        <v>43</v>
      </c>
      <c r="Q323" s="3" t="s">
        <v>3791</v>
      </c>
      <c r="R323" s="3" t="s">
        <v>109</v>
      </c>
      <c r="S323" s="3" t="s">
        <v>722</v>
      </c>
      <c r="T323" s="3" t="s">
        <v>3792</v>
      </c>
      <c r="V323" s="3">
        <v>1003.139</v>
      </c>
      <c r="W323" s="3">
        <v>2.006278</v>
      </c>
      <c r="X323" s="3" t="s">
        <v>3793</v>
      </c>
      <c r="Y323" s="14">
        <v>3.9113853909755649E-4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4855</v>
      </c>
      <c r="B324" s="4" t="s">
        <v>4996</v>
      </c>
      <c r="C324" s="4">
        <v>116</v>
      </c>
      <c r="D324" s="4">
        <v>119</v>
      </c>
      <c r="E324" s="4">
        <v>113</v>
      </c>
      <c r="F324" s="4">
        <v>105</v>
      </c>
      <c r="G324" s="12">
        <v>1.4876936387115699E-2</v>
      </c>
      <c r="H324" s="13">
        <v>0.97773706986533304</v>
      </c>
      <c r="I324" s="3">
        <v>9.7779186877898199E-3</v>
      </c>
      <c r="J324" s="3">
        <v>0.97773706986533304</v>
      </c>
      <c r="K324" s="3">
        <v>9.7779186877898199E-3</v>
      </c>
      <c r="L324" s="3">
        <v>2.3109204740467898E-3</v>
      </c>
      <c r="M324" s="3">
        <v>2.2873330243883901E-3</v>
      </c>
      <c r="N324" s="3">
        <v>143</v>
      </c>
      <c r="O324" s="3" t="s">
        <v>4604</v>
      </c>
      <c r="P324" s="3" t="s">
        <v>43</v>
      </c>
      <c r="Q324" s="3" t="s">
        <v>353</v>
      </c>
      <c r="R324" s="3" t="s">
        <v>4605</v>
      </c>
      <c r="S324" s="3" t="s">
        <v>761</v>
      </c>
      <c r="T324" s="3" t="s">
        <v>355</v>
      </c>
      <c r="V324" s="3">
        <v>1254.453</v>
      </c>
      <c r="W324" s="3">
        <v>2.5089060000000001</v>
      </c>
      <c r="X324" s="3" t="s">
        <v>356</v>
      </c>
      <c r="Y324" s="15">
        <v>1.2603352926476819E-3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4808</v>
      </c>
      <c r="B325" s="4" t="s">
        <v>4996</v>
      </c>
      <c r="C325" s="4">
        <v>171</v>
      </c>
      <c r="D325" s="4">
        <v>177</v>
      </c>
      <c r="E325" s="4">
        <v>185</v>
      </c>
      <c r="F325" s="4">
        <v>137</v>
      </c>
      <c r="G325" s="12">
        <v>1.2390374007942601E-2</v>
      </c>
      <c r="H325" s="13">
        <v>0.97773706986533304</v>
      </c>
      <c r="I325" s="3">
        <v>9.7779186877898199E-3</v>
      </c>
      <c r="J325" s="3">
        <v>0.97773706986533304</v>
      </c>
      <c r="K325" s="3">
        <v>9.7779186877898199E-3</v>
      </c>
      <c r="L325" s="3">
        <v>3.40661552639655E-3</v>
      </c>
      <c r="M325" s="3">
        <v>3.3770628438097501E-3</v>
      </c>
      <c r="N325" s="3">
        <v>75</v>
      </c>
      <c r="O325" s="3" t="s">
        <v>4604</v>
      </c>
      <c r="P325" s="3" t="s">
        <v>34</v>
      </c>
      <c r="Q325" s="3" t="s">
        <v>1125</v>
      </c>
      <c r="R325" s="3" t="s">
        <v>4605</v>
      </c>
      <c r="S325" s="3" t="s">
        <v>626</v>
      </c>
      <c r="T325" s="3" t="s">
        <v>1127</v>
      </c>
      <c r="V325" s="3">
        <v>1127.3009999999999</v>
      </c>
      <c r="W325" s="3">
        <v>2.2546020000000002</v>
      </c>
      <c r="X325" s="3" t="s">
        <v>1128</v>
      </c>
      <c r="Y325" s="15">
        <v>1.8579080607133932E-3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3134</v>
      </c>
      <c r="B326" s="4" t="s">
        <v>4996</v>
      </c>
      <c r="C326" s="4">
        <v>19</v>
      </c>
      <c r="D326" s="4">
        <v>59</v>
      </c>
      <c r="E326" s="4">
        <v>75</v>
      </c>
      <c r="F326" s="4">
        <v>62</v>
      </c>
      <c r="G326" s="12">
        <v>1.0705305749011299E-2</v>
      </c>
      <c r="H326" s="13">
        <v>1</v>
      </c>
      <c r="I326" s="3">
        <v>0</v>
      </c>
      <c r="J326" s="3">
        <v>1</v>
      </c>
      <c r="K326" s="3">
        <v>0</v>
      </c>
      <c r="L326" s="3">
        <v>2.1232802564991101E-3</v>
      </c>
      <c r="M326" s="3">
        <v>2.1070514393579298E-3</v>
      </c>
      <c r="N326" s="3">
        <v>11</v>
      </c>
      <c r="O326" s="3" t="s">
        <v>33</v>
      </c>
      <c r="P326" s="3" t="s">
        <v>34</v>
      </c>
      <c r="Q326" s="3" t="s">
        <v>3135</v>
      </c>
      <c r="R326" s="3" t="s">
        <v>109</v>
      </c>
      <c r="S326" s="3" t="s">
        <v>532</v>
      </c>
      <c r="T326" s="3" t="s">
        <v>3136</v>
      </c>
      <c r="V326" s="3">
        <v>1312.615</v>
      </c>
      <c r="W326" s="3">
        <v>2.6252300000000002</v>
      </c>
      <c r="X326" s="3" t="s">
        <v>3137</v>
      </c>
      <c r="Y326" s="14">
        <v>2.0643422896815482E-4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3770</v>
      </c>
      <c r="B327" s="4" t="s">
        <v>4996</v>
      </c>
      <c r="C327" s="4">
        <v>32</v>
      </c>
      <c r="D327" s="4">
        <v>102</v>
      </c>
      <c r="E327" s="4">
        <v>121</v>
      </c>
      <c r="F327" s="4">
        <v>107</v>
      </c>
      <c r="G327" s="12">
        <v>1.02841675758526E-2</v>
      </c>
      <c r="H327" s="13">
        <v>1</v>
      </c>
      <c r="I327" s="3">
        <v>0</v>
      </c>
      <c r="J327" s="3">
        <v>1</v>
      </c>
      <c r="K327" s="3">
        <v>0</v>
      </c>
      <c r="L327" s="3">
        <v>3.5760509583142898E-3</v>
      </c>
      <c r="M327" s="3">
        <v>3.5503159448521801E-3</v>
      </c>
      <c r="N327" s="3">
        <v>269</v>
      </c>
      <c r="O327" s="3" t="s">
        <v>33</v>
      </c>
      <c r="P327" s="3" t="s">
        <v>620</v>
      </c>
      <c r="Q327" s="3" t="s">
        <v>3771</v>
      </c>
      <c r="R327" s="3" t="s">
        <v>36</v>
      </c>
      <c r="S327" s="3" t="s">
        <v>339</v>
      </c>
      <c r="T327" s="3" t="s">
        <v>3772</v>
      </c>
      <c r="V327" s="3">
        <v>1182.2059999999999</v>
      </c>
      <c r="W327" s="3">
        <v>2.3644120000000002</v>
      </c>
      <c r="X327" s="3" t="s">
        <v>3773</v>
      </c>
      <c r="Y327" s="14">
        <v>3.4767870142005022E-4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3628</v>
      </c>
      <c r="B328" s="4" t="s">
        <v>4996</v>
      </c>
      <c r="C328" s="4">
        <v>35</v>
      </c>
      <c r="D328" s="4">
        <v>114</v>
      </c>
      <c r="E328" s="4">
        <v>132</v>
      </c>
      <c r="F328" s="4">
        <v>115</v>
      </c>
      <c r="G328" s="12">
        <v>1.00319254738209E-2</v>
      </c>
      <c r="H328" s="13">
        <v>1</v>
      </c>
      <c r="I328" s="3">
        <v>0</v>
      </c>
      <c r="J328" s="3">
        <v>1</v>
      </c>
      <c r="K328" s="3">
        <v>0</v>
      </c>
      <c r="L328" s="3">
        <v>3.9113057356562602E-3</v>
      </c>
      <c r="M328" s="3">
        <v>3.88386958146985E-3</v>
      </c>
      <c r="N328" s="3">
        <v>158</v>
      </c>
      <c r="O328" s="3" t="s">
        <v>33</v>
      </c>
      <c r="P328" s="3" t="s">
        <v>43</v>
      </c>
      <c r="Q328" s="3" t="s">
        <v>3629</v>
      </c>
      <c r="R328" s="3" t="s">
        <v>109</v>
      </c>
      <c r="S328" s="3" t="s">
        <v>942</v>
      </c>
      <c r="T328" s="3" t="s">
        <v>3630</v>
      </c>
      <c r="V328" s="3">
        <v>933.06719999999996</v>
      </c>
      <c r="W328" s="3">
        <v>1.8661344</v>
      </c>
      <c r="X328" s="3" t="s">
        <v>3631</v>
      </c>
      <c r="Y328" s="14">
        <v>3.802735796781799E-4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4686</v>
      </c>
      <c r="B329" s="4" t="s">
        <v>4996</v>
      </c>
      <c r="C329" s="4">
        <v>129</v>
      </c>
      <c r="D329" s="4">
        <v>119</v>
      </c>
      <c r="E329" s="4">
        <v>128</v>
      </c>
      <c r="F329" s="4">
        <v>130</v>
      </c>
      <c r="G329" s="12">
        <v>6.0251112627425496E-3</v>
      </c>
      <c r="H329" s="13">
        <v>0.97773706986533304</v>
      </c>
      <c r="I329" s="3">
        <v>9.7779186877898199E-3</v>
      </c>
      <c r="J329" s="3">
        <v>0.97773706986533304</v>
      </c>
      <c r="K329" s="3">
        <v>9.7779186877898199E-3</v>
      </c>
      <c r="L329" s="3">
        <v>2.5699029409658198E-3</v>
      </c>
      <c r="M329" s="3">
        <v>2.5593756216362E-3</v>
      </c>
      <c r="N329" s="3">
        <v>147</v>
      </c>
      <c r="O329" s="3" t="s">
        <v>4604</v>
      </c>
      <c r="P329" s="3" t="s">
        <v>43</v>
      </c>
      <c r="Q329" s="3" t="s">
        <v>4410</v>
      </c>
      <c r="R329" s="3" t="s">
        <v>4605</v>
      </c>
      <c r="S329" s="3" t="s">
        <v>806</v>
      </c>
      <c r="T329" s="3" t="s">
        <v>4411</v>
      </c>
      <c r="V329" s="3">
        <v>1053.24</v>
      </c>
      <c r="W329" s="3">
        <v>2.1064799999999999</v>
      </c>
      <c r="X329" s="3" t="s">
        <v>4412</v>
      </c>
      <c r="Y329" s="15">
        <v>1.4015797650995772E-3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2288</v>
      </c>
      <c r="B330" s="4" t="s">
        <v>4996</v>
      </c>
      <c r="C330" s="4">
        <v>16</v>
      </c>
      <c r="D330" s="4">
        <v>54</v>
      </c>
      <c r="E330" s="4">
        <v>48</v>
      </c>
      <c r="F330" s="4">
        <v>63</v>
      </c>
      <c r="G330" s="12">
        <v>5.5747954445339899E-3</v>
      </c>
      <c r="H330" s="13">
        <v>1</v>
      </c>
      <c r="I330" s="3">
        <v>0</v>
      </c>
      <c r="J330" s="3">
        <v>1</v>
      </c>
      <c r="K330" s="3">
        <v>0</v>
      </c>
      <c r="L330" s="3">
        <v>1.7880254791571501E-3</v>
      </c>
      <c r="M330" s="3">
        <v>1.78184821589962E-3</v>
      </c>
      <c r="N330" s="3">
        <v>92</v>
      </c>
      <c r="O330" s="3" t="s">
        <v>33</v>
      </c>
      <c r="P330" s="3" t="s">
        <v>43</v>
      </c>
      <c r="Q330" s="3" t="s">
        <v>2289</v>
      </c>
      <c r="R330" s="3" t="s">
        <v>109</v>
      </c>
      <c r="S330" s="3" t="s">
        <v>611</v>
      </c>
      <c r="T330" s="3" t="s">
        <v>2290</v>
      </c>
      <c r="V330" s="3">
        <v>1079.17</v>
      </c>
      <c r="W330" s="3">
        <v>2.1583399999999999</v>
      </c>
      <c r="X330" s="3" t="s">
        <v>2291</v>
      </c>
      <c r="Y330" s="14">
        <v>1.7383935071002511E-4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4692</v>
      </c>
      <c r="B331" s="4" t="s">
        <v>4996</v>
      </c>
      <c r="C331" s="4">
        <v>165</v>
      </c>
      <c r="D331" s="4">
        <v>161</v>
      </c>
      <c r="E331" s="4">
        <v>160</v>
      </c>
      <c r="F331" s="4">
        <v>162</v>
      </c>
      <c r="G331" s="12">
        <v>3.0867657398781301E-3</v>
      </c>
      <c r="H331" s="13">
        <v>1</v>
      </c>
      <c r="I331" s="3">
        <v>0</v>
      </c>
      <c r="J331" s="3">
        <v>1</v>
      </c>
      <c r="K331" s="3">
        <v>0</v>
      </c>
      <c r="L331" s="3">
        <v>3.2870851570493101E-3</v>
      </c>
      <c r="M331" s="3">
        <v>3.2803246133994201E-3</v>
      </c>
      <c r="N331" s="3">
        <v>60</v>
      </c>
      <c r="O331" s="3" t="s">
        <v>4604</v>
      </c>
      <c r="P331" s="3" t="s">
        <v>34</v>
      </c>
      <c r="Q331" s="3" t="s">
        <v>1091</v>
      </c>
      <c r="R331" s="3" t="s">
        <v>4605</v>
      </c>
      <c r="S331" s="3" t="s">
        <v>364</v>
      </c>
      <c r="T331" s="3" t="s">
        <v>1093</v>
      </c>
      <c r="V331" s="3">
        <v>1083.222</v>
      </c>
      <c r="W331" s="3">
        <v>2.1664439999999998</v>
      </c>
      <c r="X331" s="3" t="s">
        <v>1094</v>
      </c>
      <c r="Y331" s="15">
        <v>1.7927183041971338E-3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4820</v>
      </c>
      <c r="B332" s="4" t="s">
        <v>4996</v>
      </c>
      <c r="C332" s="4">
        <v>80</v>
      </c>
      <c r="D332" s="4">
        <v>71</v>
      </c>
      <c r="E332" s="4">
        <v>87</v>
      </c>
      <c r="F332" s="4">
        <v>77</v>
      </c>
      <c r="G332" s="12">
        <v>1.6316207529702099E-3</v>
      </c>
      <c r="H332" s="13">
        <v>0.98313491116710805</v>
      </c>
      <c r="I332" s="3">
        <v>7.3868818065854804E-3</v>
      </c>
      <c r="J332" s="3">
        <v>0.98313491116710805</v>
      </c>
      <c r="K332" s="3">
        <v>7.3868818065854804E-3</v>
      </c>
      <c r="L332" s="3">
        <v>1.5937382579633E-3</v>
      </c>
      <c r="M332" s="3">
        <v>1.59171416383132E-3</v>
      </c>
      <c r="N332" s="3">
        <v>46</v>
      </c>
      <c r="O332" s="3" t="s">
        <v>4604</v>
      </c>
      <c r="P332" s="3" t="s">
        <v>43</v>
      </c>
      <c r="Q332" s="3" t="s">
        <v>3579</v>
      </c>
      <c r="R332" s="3" t="s">
        <v>4605</v>
      </c>
      <c r="S332" s="3" t="s">
        <v>655</v>
      </c>
      <c r="T332" s="3" t="s">
        <v>3580</v>
      </c>
      <c r="V332" s="3">
        <v>995.18320000000006</v>
      </c>
      <c r="W332" s="3">
        <v>1.9903664000000001</v>
      </c>
      <c r="X332" s="3" t="s">
        <v>3581</v>
      </c>
      <c r="Y332" s="14">
        <v>8.6919675355012554E-4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3669</v>
      </c>
      <c r="B333" s="4" t="s">
        <v>4996</v>
      </c>
      <c r="C333" s="4">
        <v>31</v>
      </c>
      <c r="D333" s="4">
        <v>104</v>
      </c>
      <c r="E333" s="4">
        <v>100</v>
      </c>
      <c r="F333" s="4">
        <v>117</v>
      </c>
      <c r="G333" s="12">
        <v>7.7756716781181203E-4</v>
      </c>
      <c r="H333" s="13">
        <v>1</v>
      </c>
      <c r="I333" s="3">
        <v>0</v>
      </c>
      <c r="J333" s="3">
        <v>1</v>
      </c>
      <c r="K333" s="3">
        <v>0</v>
      </c>
      <c r="L333" s="3">
        <v>3.4642993658669701E-3</v>
      </c>
      <c r="M333" s="3">
        <v>3.4629265324290499E-3</v>
      </c>
      <c r="N333" s="3">
        <v>239</v>
      </c>
      <c r="O333" s="3" t="s">
        <v>33</v>
      </c>
      <c r="P333" s="3" t="s">
        <v>43</v>
      </c>
      <c r="Q333" s="3" t="s">
        <v>3670</v>
      </c>
      <c r="R333" s="3" t="s">
        <v>36</v>
      </c>
      <c r="S333" s="3" t="s">
        <v>483</v>
      </c>
      <c r="T333" s="3" t="s">
        <v>3671</v>
      </c>
      <c r="V333" s="3">
        <v>1095.2829999999999</v>
      </c>
      <c r="W333" s="3">
        <v>2.190566</v>
      </c>
      <c r="X333" s="3" t="s">
        <v>3672</v>
      </c>
      <c r="Y333" s="14">
        <v>3.3681374200067362E-4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1813</v>
      </c>
      <c r="B334" s="4" t="s">
        <v>4996</v>
      </c>
      <c r="C334" s="4">
        <v>0</v>
      </c>
      <c r="D334" s="4">
        <v>0</v>
      </c>
      <c r="E334" s="4">
        <v>0</v>
      </c>
      <c r="F334" s="4">
        <v>0</v>
      </c>
      <c r="G334" s="12">
        <v>0</v>
      </c>
      <c r="H334" s="13">
        <v>1</v>
      </c>
      <c r="I334" s="3">
        <v>0</v>
      </c>
      <c r="J334" s="3">
        <v>1</v>
      </c>
      <c r="K334" s="3">
        <v>0</v>
      </c>
      <c r="L334" s="3">
        <v>0</v>
      </c>
      <c r="M334" s="3">
        <v>0</v>
      </c>
      <c r="N334" s="3">
        <v>197</v>
      </c>
      <c r="O334" s="3" t="s">
        <v>33</v>
      </c>
      <c r="P334" s="3" t="s">
        <v>34</v>
      </c>
      <c r="Q334" s="3" t="s">
        <v>1814</v>
      </c>
      <c r="R334" s="3" t="s">
        <v>36</v>
      </c>
      <c r="S334" s="3" t="s">
        <v>259</v>
      </c>
      <c r="T334" s="3" t="s">
        <v>1815</v>
      </c>
      <c r="V334" s="3">
        <v>987.072</v>
      </c>
      <c r="W334" s="3">
        <v>1.9741439999999999</v>
      </c>
      <c r="X334" s="3" t="s">
        <v>1816</v>
      </c>
      <c r="Y334" s="14">
        <v>0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3604</v>
      </c>
      <c r="B335" s="4" t="s">
        <v>4996</v>
      </c>
      <c r="C335" s="4">
        <v>31</v>
      </c>
      <c r="D335" s="4">
        <v>99</v>
      </c>
      <c r="E335" s="4">
        <v>106</v>
      </c>
      <c r="F335" s="4">
        <v>118</v>
      </c>
      <c r="G335" s="12">
        <v>-7.1918958494329704E-3</v>
      </c>
      <c r="H335" s="13">
        <v>1</v>
      </c>
      <c r="I335" s="3">
        <v>0</v>
      </c>
      <c r="J335" s="3">
        <v>1</v>
      </c>
      <c r="K335" s="3">
        <v>0</v>
      </c>
      <c r="L335" s="3">
        <v>3.4642993658669701E-3</v>
      </c>
      <c r="M335" s="3">
        <v>3.4819184057844699E-3</v>
      </c>
      <c r="N335" s="3">
        <v>63</v>
      </c>
      <c r="O335" s="3" t="s">
        <v>33</v>
      </c>
      <c r="P335" s="3" t="s">
        <v>82</v>
      </c>
      <c r="Q335" s="3" t="s">
        <v>3605</v>
      </c>
      <c r="R335" s="3" t="s">
        <v>109</v>
      </c>
      <c r="S335" s="3" t="s">
        <v>1159</v>
      </c>
      <c r="T335" s="3" t="s">
        <v>3606</v>
      </c>
      <c r="V335" s="3">
        <v>1143.259</v>
      </c>
      <c r="W335" s="3">
        <v>2.2865180000000001</v>
      </c>
      <c r="X335" s="3" t="s">
        <v>3607</v>
      </c>
      <c r="Y335" s="14">
        <v>3.3681374200067362E-4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4935</v>
      </c>
      <c r="B336" s="4" t="s">
        <v>4996</v>
      </c>
      <c r="C336" s="4">
        <v>96</v>
      </c>
      <c r="D336" s="4">
        <v>105</v>
      </c>
      <c r="E336" s="4">
        <v>103</v>
      </c>
      <c r="F336" s="4">
        <v>76</v>
      </c>
      <c r="G336" s="12">
        <v>-8.0148502769506191E-3</v>
      </c>
      <c r="H336" s="13">
        <v>1</v>
      </c>
      <c r="I336" s="3">
        <v>0</v>
      </c>
      <c r="J336" s="3">
        <v>1</v>
      </c>
      <c r="K336" s="3">
        <v>0</v>
      </c>
      <c r="L336" s="3">
        <v>1.9124859095559601E-3</v>
      </c>
      <c r="M336" s="3">
        <v>1.9228479004540699E-3</v>
      </c>
      <c r="N336" s="3">
        <v>266</v>
      </c>
      <c r="O336" s="3" t="s">
        <v>4604</v>
      </c>
      <c r="P336" s="3" t="s">
        <v>34</v>
      </c>
      <c r="Q336" s="3" t="s">
        <v>1042</v>
      </c>
      <c r="R336" s="3" t="s">
        <v>4608</v>
      </c>
      <c r="S336" s="3" t="s">
        <v>339</v>
      </c>
      <c r="T336" s="3" t="s">
        <v>1044</v>
      </c>
      <c r="V336" s="3">
        <v>1100.2370000000001</v>
      </c>
      <c r="W336" s="3">
        <v>2.2004739999999998</v>
      </c>
      <c r="X336" s="3" t="s">
        <v>1045</v>
      </c>
      <c r="Y336" s="15">
        <v>1.0430361042601506E-3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4732</v>
      </c>
      <c r="B337" s="4" t="s">
        <v>4996</v>
      </c>
      <c r="C337" s="4">
        <v>350</v>
      </c>
      <c r="D337" s="4">
        <v>355</v>
      </c>
      <c r="E337" s="4">
        <v>375</v>
      </c>
      <c r="F337" s="4">
        <v>310</v>
      </c>
      <c r="G337" s="12">
        <v>-1.50604097160942E-2</v>
      </c>
      <c r="H337" s="13">
        <v>1</v>
      </c>
      <c r="I337" s="3">
        <v>0</v>
      </c>
      <c r="J337" s="3">
        <v>1</v>
      </c>
      <c r="K337" s="3">
        <v>0</v>
      </c>
      <c r="L337" s="3">
        <v>6.9726048785894402E-3</v>
      </c>
      <c r="M337" s="3">
        <v>7.0455913128823098E-3</v>
      </c>
      <c r="N337" s="3">
        <v>151</v>
      </c>
      <c r="O337" s="3" t="s">
        <v>4604</v>
      </c>
      <c r="P337" s="3" t="s">
        <v>34</v>
      </c>
      <c r="Q337" s="3" t="s">
        <v>343</v>
      </c>
      <c r="R337" s="3" t="s">
        <v>4605</v>
      </c>
      <c r="S337" s="3" t="s">
        <v>706</v>
      </c>
      <c r="T337" s="3" t="s">
        <v>345</v>
      </c>
      <c r="V337" s="3">
        <v>1136.354</v>
      </c>
      <c r="W337" s="3">
        <v>2.2727080000000002</v>
      </c>
      <c r="X337" s="3" t="s">
        <v>346</v>
      </c>
      <c r="Y337" s="15">
        <v>3.8027357967817992E-3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2665</v>
      </c>
      <c r="B338" s="4" t="s">
        <v>4996</v>
      </c>
      <c r="C338" s="4">
        <v>14</v>
      </c>
      <c r="D338" s="4">
        <v>48</v>
      </c>
      <c r="E338" s="4">
        <v>49</v>
      </c>
      <c r="F338" s="4">
        <v>50</v>
      </c>
      <c r="G338" s="12">
        <v>-1.7687639744161501E-2</v>
      </c>
      <c r="H338" s="13">
        <v>1</v>
      </c>
      <c r="I338" s="3">
        <v>0</v>
      </c>
      <c r="J338" s="3">
        <v>1</v>
      </c>
      <c r="K338" s="3">
        <v>0</v>
      </c>
      <c r="L338" s="3">
        <v>1.5645222942625E-3</v>
      </c>
      <c r="M338" s="3">
        <v>1.5840333739108199E-3</v>
      </c>
      <c r="N338" s="3">
        <v>10</v>
      </c>
      <c r="O338" s="3" t="s">
        <v>33</v>
      </c>
      <c r="P338" s="3" t="s">
        <v>43</v>
      </c>
      <c r="Q338" s="3" t="s">
        <v>2666</v>
      </c>
      <c r="R338" s="3" t="s">
        <v>109</v>
      </c>
      <c r="S338" s="3" t="s">
        <v>454</v>
      </c>
      <c r="T338" s="3" t="s">
        <v>2667</v>
      </c>
      <c r="V338" s="3">
        <v>1144.375</v>
      </c>
      <c r="W338" s="3">
        <v>2.2887499999999998</v>
      </c>
      <c r="X338" s="3" t="s">
        <v>2668</v>
      </c>
      <c r="Y338" s="14">
        <v>1.5210943187127197E-4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4796</v>
      </c>
      <c r="B339" s="4" t="s">
        <v>4996</v>
      </c>
      <c r="C339" s="4">
        <v>126</v>
      </c>
      <c r="D339" s="4">
        <v>116</v>
      </c>
      <c r="E339" s="4">
        <v>136</v>
      </c>
      <c r="F339" s="4">
        <v>124</v>
      </c>
      <c r="G339" s="12">
        <v>-2.1793874354600201E-2</v>
      </c>
      <c r="H339" s="13">
        <v>1</v>
      </c>
      <c r="I339" s="3">
        <v>0</v>
      </c>
      <c r="J339" s="3">
        <v>1</v>
      </c>
      <c r="K339" s="3">
        <v>0</v>
      </c>
      <c r="L339" s="3">
        <v>2.5101377562921998E-3</v>
      </c>
      <c r="M339" s="3">
        <v>2.5482635096134901E-3</v>
      </c>
      <c r="N339" s="3">
        <v>125</v>
      </c>
      <c r="O339" s="3" t="s">
        <v>4604</v>
      </c>
      <c r="P339" s="3" t="s">
        <v>34</v>
      </c>
      <c r="Q339" s="3" t="s">
        <v>129</v>
      </c>
      <c r="R339" s="3" t="s">
        <v>4605</v>
      </c>
      <c r="S339" s="3" t="s">
        <v>1217</v>
      </c>
      <c r="T339" s="3" t="s">
        <v>131</v>
      </c>
      <c r="V339" s="3">
        <v>1296.529</v>
      </c>
      <c r="W339" s="3">
        <v>2.5930580000000001</v>
      </c>
      <c r="X339" s="3" t="s">
        <v>132</v>
      </c>
      <c r="Y339" s="15">
        <v>1.3689848868414477E-3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2648</v>
      </c>
      <c r="B340" s="4" t="s">
        <v>4996</v>
      </c>
      <c r="C340" s="4">
        <v>17</v>
      </c>
      <c r="D340" s="4">
        <v>66</v>
      </c>
      <c r="E340" s="4">
        <v>49</v>
      </c>
      <c r="F340" s="4">
        <v>66</v>
      </c>
      <c r="G340" s="12">
        <v>-4.1402293145203398E-2</v>
      </c>
      <c r="H340" s="13">
        <v>1</v>
      </c>
      <c r="I340" s="3">
        <v>0</v>
      </c>
      <c r="J340" s="3">
        <v>1</v>
      </c>
      <c r="K340" s="3">
        <v>0</v>
      </c>
      <c r="L340" s="3">
        <v>1.89977707160447E-3</v>
      </c>
      <c r="M340" s="3">
        <v>1.9561925149183799E-3</v>
      </c>
      <c r="N340" s="3">
        <v>66</v>
      </c>
      <c r="O340" s="3" t="s">
        <v>33</v>
      </c>
      <c r="P340" s="3" t="s">
        <v>43</v>
      </c>
      <c r="Q340" s="3" t="s">
        <v>2649</v>
      </c>
      <c r="R340" s="3" t="s">
        <v>109</v>
      </c>
      <c r="S340" s="3" t="s">
        <v>1126</v>
      </c>
      <c r="T340" s="3" t="s">
        <v>2650</v>
      </c>
      <c r="V340" s="3">
        <v>982.07690000000002</v>
      </c>
      <c r="W340" s="3">
        <v>1.9641538000000001</v>
      </c>
      <c r="X340" s="3" t="s">
        <v>2651</v>
      </c>
      <c r="Y340" s="14">
        <v>1.8470431012940168E-4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4744</v>
      </c>
      <c r="B341" s="4" t="s">
        <v>4996</v>
      </c>
      <c r="C341" s="4">
        <v>443</v>
      </c>
      <c r="D341" s="4">
        <v>438</v>
      </c>
      <c r="E341" s="4">
        <v>440</v>
      </c>
      <c r="F341" s="4">
        <v>467</v>
      </c>
      <c r="G341" s="12">
        <v>-5.0274666068437203E-2</v>
      </c>
      <c r="H341" s="13">
        <v>0.99492672246151403</v>
      </c>
      <c r="I341" s="3">
        <v>2.2089043824373299E-3</v>
      </c>
      <c r="J341" s="3">
        <v>1</v>
      </c>
      <c r="K341" s="3">
        <v>0</v>
      </c>
      <c r="L341" s="3">
        <v>8.8253256034717693E-3</v>
      </c>
      <c r="M341" s="3">
        <v>9.1387493117775706E-3</v>
      </c>
      <c r="N341" s="3">
        <v>157</v>
      </c>
      <c r="O341" s="3" t="s">
        <v>4604</v>
      </c>
      <c r="P341" s="3" t="s">
        <v>82</v>
      </c>
      <c r="Q341" s="3" t="s">
        <v>4181</v>
      </c>
      <c r="R341" s="3" t="s">
        <v>4605</v>
      </c>
      <c r="S341" s="3" t="s">
        <v>856</v>
      </c>
      <c r="T341" s="3" t="s">
        <v>4182</v>
      </c>
      <c r="V341" s="3">
        <v>1143.307</v>
      </c>
      <c r="W341" s="3">
        <v>2.2866140000000001</v>
      </c>
      <c r="X341" s="3" t="s">
        <v>4183</v>
      </c>
      <c r="Y341" s="15">
        <v>4.81317702278382E-3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2995</v>
      </c>
      <c r="B342" s="4" t="s">
        <v>4996</v>
      </c>
      <c r="C342" s="4">
        <v>20</v>
      </c>
      <c r="D342" s="4">
        <v>74</v>
      </c>
      <c r="E342" s="4">
        <v>68</v>
      </c>
      <c r="F342" s="4">
        <v>73</v>
      </c>
      <c r="G342" s="12">
        <v>-5.25822772465784E-2</v>
      </c>
      <c r="H342" s="13">
        <v>1</v>
      </c>
      <c r="I342" s="3">
        <v>0</v>
      </c>
      <c r="J342" s="3">
        <v>1</v>
      </c>
      <c r="K342" s="3">
        <v>0</v>
      </c>
      <c r="L342" s="3">
        <v>2.2350318489464298E-3</v>
      </c>
      <c r="M342" s="3">
        <v>2.3185493389373001E-3</v>
      </c>
      <c r="N342" s="3">
        <v>106</v>
      </c>
      <c r="O342" s="3" t="s">
        <v>33</v>
      </c>
      <c r="P342" s="3" t="s">
        <v>43</v>
      </c>
      <c r="Q342" s="3" t="s">
        <v>2996</v>
      </c>
      <c r="R342" s="3" t="s">
        <v>109</v>
      </c>
      <c r="S342" s="3" t="s">
        <v>688</v>
      </c>
      <c r="T342" s="3" t="s">
        <v>2997</v>
      </c>
      <c r="V342" s="3">
        <v>1028.171</v>
      </c>
      <c r="W342" s="3">
        <v>2.0563419999999999</v>
      </c>
      <c r="X342" s="3" t="s">
        <v>2998</v>
      </c>
      <c r="Y342" s="14">
        <v>2.1729918838753139E-4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3731</v>
      </c>
      <c r="B343" s="4" t="s">
        <v>4996</v>
      </c>
      <c r="C343" s="4">
        <v>30</v>
      </c>
      <c r="D343" s="4">
        <v>111</v>
      </c>
      <c r="E343" s="4">
        <v>113</v>
      </c>
      <c r="F343" s="4">
        <v>99</v>
      </c>
      <c r="G343" s="12">
        <v>-5.2659650431732999E-2</v>
      </c>
      <c r="H343" s="13">
        <v>1</v>
      </c>
      <c r="I343" s="3">
        <v>0</v>
      </c>
      <c r="J343" s="3">
        <v>1</v>
      </c>
      <c r="K343" s="3">
        <v>0</v>
      </c>
      <c r="L343" s="3">
        <v>3.3525477734196499E-3</v>
      </c>
      <c r="M343" s="3">
        <v>3.47724934181307E-3</v>
      </c>
      <c r="N343" s="3">
        <v>363</v>
      </c>
      <c r="O343" s="3" t="s">
        <v>33</v>
      </c>
      <c r="P343" s="3" t="s">
        <v>43</v>
      </c>
      <c r="Q343" s="3" t="s">
        <v>1011</v>
      </c>
      <c r="R343" s="3" t="s">
        <v>36</v>
      </c>
      <c r="S343" s="3" t="s">
        <v>866</v>
      </c>
      <c r="T343" s="3" t="s">
        <v>1013</v>
      </c>
      <c r="V343" s="3">
        <v>1005.164</v>
      </c>
      <c r="W343" s="3">
        <v>2.0103279999999999</v>
      </c>
      <c r="X343" s="3" t="s">
        <v>1014</v>
      </c>
      <c r="Y343" s="14">
        <v>3.2594878258129708E-4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2764</v>
      </c>
      <c r="B344" s="4" t="s">
        <v>4996</v>
      </c>
      <c r="C344" s="4">
        <v>19</v>
      </c>
      <c r="D344" s="4">
        <v>60</v>
      </c>
      <c r="E344" s="4">
        <v>82</v>
      </c>
      <c r="F344" s="4">
        <v>64</v>
      </c>
      <c r="G344" s="12">
        <v>-5.9990478560975898E-2</v>
      </c>
      <c r="H344" s="13">
        <v>1</v>
      </c>
      <c r="I344" s="3">
        <v>0</v>
      </c>
      <c r="J344" s="3">
        <v>1</v>
      </c>
      <c r="K344" s="3">
        <v>0</v>
      </c>
      <c r="L344" s="3">
        <v>2.1232802564991101E-3</v>
      </c>
      <c r="M344" s="3">
        <v>2.2129397601361898E-3</v>
      </c>
      <c r="N344" s="3">
        <v>67</v>
      </c>
      <c r="O344" s="3" t="s">
        <v>33</v>
      </c>
      <c r="P344" s="3" t="s">
        <v>710</v>
      </c>
      <c r="Q344" s="3" t="s">
        <v>2765</v>
      </c>
      <c r="R344" s="3" t="s">
        <v>109</v>
      </c>
      <c r="S344" s="3" t="s">
        <v>838</v>
      </c>
      <c r="T344" s="3" t="s">
        <v>2766</v>
      </c>
      <c r="V344" s="3">
        <v>890.98649999999998</v>
      </c>
      <c r="W344" s="3">
        <v>1.781973</v>
      </c>
      <c r="X344" s="3" t="s">
        <v>2767</v>
      </c>
      <c r="Y344" s="14">
        <v>2.0643422896815482E-4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4766</v>
      </c>
      <c r="B345" s="4" t="s">
        <v>4996</v>
      </c>
      <c r="C345" s="4">
        <v>85</v>
      </c>
      <c r="D345" s="4">
        <v>95</v>
      </c>
      <c r="E345" s="4">
        <v>80</v>
      </c>
      <c r="F345" s="4">
        <v>85</v>
      </c>
      <c r="G345" s="12">
        <v>-6.2013288202931401E-2</v>
      </c>
      <c r="H345" s="13">
        <v>0.99875971659442897</v>
      </c>
      <c r="I345" s="3">
        <v>5.3898255373020505E-4</v>
      </c>
      <c r="J345" s="3">
        <v>1</v>
      </c>
      <c r="K345" s="3">
        <v>0</v>
      </c>
      <c r="L345" s="3">
        <v>1.6933468990860099E-3</v>
      </c>
      <c r="M345" s="3">
        <v>1.76834216288328E-3</v>
      </c>
      <c r="N345" s="3">
        <v>191</v>
      </c>
      <c r="O345" s="3" t="s">
        <v>4604</v>
      </c>
      <c r="P345" s="3" t="s">
        <v>34</v>
      </c>
      <c r="Q345" s="3" t="s">
        <v>1225</v>
      </c>
      <c r="R345" s="3" t="s">
        <v>4608</v>
      </c>
      <c r="S345" s="3" t="s">
        <v>274</v>
      </c>
      <c r="T345" s="3" t="s">
        <v>1226</v>
      </c>
      <c r="U345" s="3" t="s">
        <v>390</v>
      </c>
      <c r="V345" s="3">
        <v>1073.2550000000001</v>
      </c>
      <c r="W345" s="3">
        <v>2.1465100000000001</v>
      </c>
      <c r="X345" s="3" t="s">
        <v>1227</v>
      </c>
      <c r="Y345" s="14">
        <v>9.2352155064700831E-4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4725</v>
      </c>
      <c r="B346" s="4" t="s">
        <v>4996</v>
      </c>
      <c r="C346" s="4">
        <v>210</v>
      </c>
      <c r="D346" s="4">
        <v>217</v>
      </c>
      <c r="E346" s="4">
        <v>230</v>
      </c>
      <c r="F346" s="4">
        <v>198</v>
      </c>
      <c r="G346" s="12">
        <v>-6.3354201884045697E-2</v>
      </c>
      <c r="H346" s="13">
        <v>0.98563372124245296</v>
      </c>
      <c r="I346" s="3">
        <v>6.2844465158964904E-3</v>
      </c>
      <c r="J346" s="3">
        <v>1</v>
      </c>
      <c r="K346" s="3">
        <v>0</v>
      </c>
      <c r="L346" s="3">
        <v>4.1835629271536603E-3</v>
      </c>
      <c r="M346" s="3">
        <v>4.3713577135043999E-3</v>
      </c>
      <c r="N346" s="3">
        <v>50</v>
      </c>
      <c r="O346" s="3" t="s">
        <v>4604</v>
      </c>
      <c r="P346" s="3" t="s">
        <v>43</v>
      </c>
      <c r="Q346" s="3" t="s">
        <v>654</v>
      </c>
      <c r="R346" s="3" t="s">
        <v>4605</v>
      </c>
      <c r="S346" s="3" t="s">
        <v>1423</v>
      </c>
      <c r="T346" s="3" t="s">
        <v>656</v>
      </c>
      <c r="V346" s="3">
        <v>909.94299999999998</v>
      </c>
      <c r="W346" s="3">
        <v>1.8198859999999999</v>
      </c>
      <c r="X346" s="3" t="s">
        <v>657</v>
      </c>
      <c r="Y346" s="15">
        <v>2.2816414780690796E-3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1935</v>
      </c>
      <c r="B347" s="4" t="s">
        <v>4996</v>
      </c>
      <c r="C347" s="4">
        <v>7</v>
      </c>
      <c r="D347" s="4">
        <v>23</v>
      </c>
      <c r="E347" s="4">
        <v>27</v>
      </c>
      <c r="F347" s="4">
        <v>26</v>
      </c>
      <c r="G347" s="12">
        <v>-6.4496081309256006E-2</v>
      </c>
      <c r="H347" s="13">
        <v>1</v>
      </c>
      <c r="I347" s="3">
        <v>0</v>
      </c>
      <c r="J347" s="3">
        <v>1</v>
      </c>
      <c r="K347" s="3">
        <v>0</v>
      </c>
      <c r="L347" s="3">
        <v>7.82261147131251E-4</v>
      </c>
      <c r="M347" s="3">
        <v>8.1815950930764895E-4</v>
      </c>
      <c r="N347" s="3">
        <v>186</v>
      </c>
      <c r="O347" s="3" t="s">
        <v>33</v>
      </c>
      <c r="P347" s="3" t="s">
        <v>43</v>
      </c>
      <c r="Q347" s="3" t="s">
        <v>1936</v>
      </c>
      <c r="R347" s="3" t="s">
        <v>109</v>
      </c>
      <c r="S347" s="3" t="s">
        <v>1354</v>
      </c>
      <c r="T347" s="3" t="s">
        <v>1937</v>
      </c>
      <c r="V347" s="3">
        <v>1198.423</v>
      </c>
      <c r="W347" s="3">
        <v>2.396846</v>
      </c>
      <c r="X347" s="3" t="s">
        <v>1938</v>
      </c>
      <c r="Y347" s="14">
        <v>7.6054715935635985E-5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2300</v>
      </c>
      <c r="B348" s="4" t="s">
        <v>4996</v>
      </c>
      <c r="C348" s="4">
        <v>13</v>
      </c>
      <c r="D348" s="4">
        <v>46</v>
      </c>
      <c r="E348" s="4">
        <v>45</v>
      </c>
      <c r="F348" s="4">
        <v>50</v>
      </c>
      <c r="G348" s="12">
        <v>-6.51847579667066E-2</v>
      </c>
      <c r="H348" s="13">
        <v>1</v>
      </c>
      <c r="I348" s="3">
        <v>0</v>
      </c>
      <c r="J348" s="3">
        <v>1</v>
      </c>
      <c r="K348" s="3">
        <v>0</v>
      </c>
      <c r="L348" s="3">
        <v>1.4527707018151799E-3</v>
      </c>
      <c r="M348" s="3">
        <v>1.5204845113312301E-3</v>
      </c>
      <c r="N348" s="3">
        <v>242</v>
      </c>
      <c r="O348" s="3" t="s">
        <v>33</v>
      </c>
      <c r="P348" s="3" t="s">
        <v>34</v>
      </c>
      <c r="Q348" s="3" t="s">
        <v>2301</v>
      </c>
      <c r="R348" s="3" t="s">
        <v>36</v>
      </c>
      <c r="S348" s="3" t="s">
        <v>1423</v>
      </c>
      <c r="T348" s="3" t="s">
        <v>2302</v>
      </c>
      <c r="V348" s="3">
        <v>1202.2840000000001</v>
      </c>
      <c r="W348" s="3">
        <v>2.4045679999999998</v>
      </c>
      <c r="X348" s="3" t="s">
        <v>2303</v>
      </c>
      <c r="Y348" s="14">
        <v>1.412444724518954E-4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2910</v>
      </c>
      <c r="B349" s="4" t="s">
        <v>4996</v>
      </c>
      <c r="C349" s="4">
        <v>16</v>
      </c>
      <c r="D349" s="4">
        <v>56</v>
      </c>
      <c r="E349" s="4">
        <v>63</v>
      </c>
      <c r="F349" s="4">
        <v>55</v>
      </c>
      <c r="G349" s="12">
        <v>-6.64301803184906E-2</v>
      </c>
      <c r="H349" s="13">
        <v>1</v>
      </c>
      <c r="I349" s="3">
        <v>0</v>
      </c>
      <c r="J349" s="3">
        <v>1</v>
      </c>
      <c r="K349" s="3">
        <v>0</v>
      </c>
      <c r="L349" s="3">
        <v>1.7880254791571501E-3</v>
      </c>
      <c r="M349" s="3">
        <v>1.8722763084412801E-3</v>
      </c>
      <c r="N349" s="3">
        <v>309</v>
      </c>
      <c r="O349" s="3" t="s">
        <v>33</v>
      </c>
      <c r="P349" s="3" t="s">
        <v>43</v>
      </c>
      <c r="Q349" s="3" t="s">
        <v>2911</v>
      </c>
      <c r="R349" s="3" t="s">
        <v>36</v>
      </c>
      <c r="S349" s="3" t="s">
        <v>1043</v>
      </c>
      <c r="T349" s="3" t="s">
        <v>2912</v>
      </c>
      <c r="V349" s="3">
        <v>1107.29</v>
      </c>
      <c r="W349" s="3">
        <v>2.2145800000000002</v>
      </c>
      <c r="X349" s="3" t="s">
        <v>2913</v>
      </c>
      <c r="Y349" s="14">
        <v>1.7383935071002511E-4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3878</v>
      </c>
      <c r="B350" s="4" t="s">
        <v>4996</v>
      </c>
      <c r="C350" s="4">
        <v>43</v>
      </c>
      <c r="D350" s="4">
        <v>148</v>
      </c>
      <c r="E350" s="4">
        <v>158</v>
      </c>
      <c r="F350" s="4">
        <v>162</v>
      </c>
      <c r="G350" s="12">
        <v>-6.9335313607734303E-2</v>
      </c>
      <c r="H350" s="13">
        <v>1</v>
      </c>
      <c r="I350" s="3">
        <v>0</v>
      </c>
      <c r="J350" s="3">
        <v>1</v>
      </c>
      <c r="K350" s="3">
        <v>0</v>
      </c>
      <c r="L350" s="3">
        <v>4.8053184752348301E-3</v>
      </c>
      <c r="M350" s="3">
        <v>5.0422670137020998E-3</v>
      </c>
      <c r="N350" s="3">
        <v>133</v>
      </c>
      <c r="O350" s="3" t="s">
        <v>33</v>
      </c>
      <c r="P350" s="3" t="s">
        <v>433</v>
      </c>
      <c r="Q350" s="3" t="s">
        <v>3879</v>
      </c>
      <c r="R350" s="3" t="s">
        <v>109</v>
      </c>
      <c r="S350" s="3" t="s">
        <v>239</v>
      </c>
      <c r="T350" s="3" t="s">
        <v>3880</v>
      </c>
      <c r="V350" s="3">
        <v>1068.3620000000001</v>
      </c>
      <c r="W350" s="3">
        <v>2.1367240000000001</v>
      </c>
      <c r="X350" s="3" t="s">
        <v>3881</v>
      </c>
      <c r="Y350" s="14">
        <v>4.6719325503319245E-4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3410</v>
      </c>
      <c r="B351" s="4" t="s">
        <v>4996</v>
      </c>
      <c r="C351" s="4">
        <v>22</v>
      </c>
      <c r="D351" s="4">
        <v>76</v>
      </c>
      <c r="E351" s="4">
        <v>74</v>
      </c>
      <c r="F351" s="4">
        <v>90</v>
      </c>
      <c r="G351" s="12">
        <v>-7.4508255086249905E-2</v>
      </c>
      <c r="H351" s="13">
        <v>1</v>
      </c>
      <c r="I351" s="3">
        <v>0</v>
      </c>
      <c r="J351" s="3">
        <v>1</v>
      </c>
      <c r="K351" s="3">
        <v>0</v>
      </c>
      <c r="L351" s="3">
        <v>2.4585350338410801E-3</v>
      </c>
      <c r="M351" s="3">
        <v>2.5896450069883602E-3</v>
      </c>
      <c r="N351" s="3">
        <v>156</v>
      </c>
      <c r="O351" s="3" t="s">
        <v>33</v>
      </c>
      <c r="P351" s="3" t="s">
        <v>34</v>
      </c>
      <c r="Q351" s="3" t="s">
        <v>3411</v>
      </c>
      <c r="R351" s="3" t="s">
        <v>109</v>
      </c>
      <c r="S351" s="3" t="s">
        <v>631</v>
      </c>
      <c r="T351" s="3" t="s">
        <v>3412</v>
      </c>
      <c r="V351" s="3">
        <v>1025.1880000000001</v>
      </c>
      <c r="W351" s="3">
        <v>2.050376</v>
      </c>
      <c r="X351" s="3" t="s">
        <v>3413</v>
      </c>
      <c r="Y351" s="14">
        <v>2.390291072262845E-4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4952</v>
      </c>
      <c r="B352" s="4" t="s">
        <v>4996</v>
      </c>
      <c r="C352" s="4">
        <v>140</v>
      </c>
      <c r="D352" s="4">
        <v>121</v>
      </c>
      <c r="E352" s="4">
        <v>166</v>
      </c>
      <c r="F352" s="4">
        <v>148</v>
      </c>
      <c r="G352" s="12">
        <v>-7.8437982629814093E-2</v>
      </c>
      <c r="H352" s="13">
        <v>0.97773706986533304</v>
      </c>
      <c r="I352" s="3">
        <v>9.7779186877898199E-3</v>
      </c>
      <c r="J352" s="3">
        <v>1</v>
      </c>
      <c r="K352" s="3">
        <v>0</v>
      </c>
      <c r="L352" s="3">
        <v>2.7890419514357799E-3</v>
      </c>
      <c r="M352" s="3">
        <v>2.9446844326176001E-3</v>
      </c>
      <c r="N352" s="3">
        <v>222</v>
      </c>
      <c r="O352" s="3" t="s">
        <v>4604</v>
      </c>
      <c r="P352" s="3" t="s">
        <v>43</v>
      </c>
      <c r="Q352" s="3" t="s">
        <v>4419</v>
      </c>
      <c r="R352" s="3" t="s">
        <v>4608</v>
      </c>
      <c r="S352" s="3" t="s">
        <v>424</v>
      </c>
      <c r="T352" s="3" t="s">
        <v>4420</v>
      </c>
      <c r="V352" s="3">
        <v>1101.3530000000001</v>
      </c>
      <c r="W352" s="3">
        <v>2.2027060000000001</v>
      </c>
      <c r="X352" s="3" t="s">
        <v>4421</v>
      </c>
      <c r="Y352" s="15">
        <v>1.5210943187127196E-3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3814</v>
      </c>
      <c r="B353" s="4" t="s">
        <v>4996</v>
      </c>
      <c r="C353" s="4">
        <v>34</v>
      </c>
      <c r="D353" s="4">
        <v>116</v>
      </c>
      <c r="E353" s="4">
        <v>135</v>
      </c>
      <c r="F353" s="4">
        <v>122</v>
      </c>
      <c r="G353" s="12">
        <v>-7.9144412737683204E-2</v>
      </c>
      <c r="H353" s="13">
        <v>1</v>
      </c>
      <c r="I353" s="3">
        <v>0</v>
      </c>
      <c r="J353" s="3">
        <v>1</v>
      </c>
      <c r="K353" s="3">
        <v>0</v>
      </c>
      <c r="L353" s="3">
        <v>3.7995541432089401E-3</v>
      </c>
      <c r="M353" s="3">
        <v>4.0138591999544001E-3</v>
      </c>
      <c r="N353" s="3">
        <v>43</v>
      </c>
      <c r="O353" s="3" t="s">
        <v>33</v>
      </c>
      <c r="P353" s="3" t="s">
        <v>34</v>
      </c>
      <c r="Q353" s="3" t="s">
        <v>3815</v>
      </c>
      <c r="R353" s="3" t="s">
        <v>109</v>
      </c>
      <c r="S353" s="3" t="s">
        <v>650</v>
      </c>
      <c r="T353" s="3" t="s">
        <v>3816</v>
      </c>
      <c r="V353" s="3">
        <v>1093.24</v>
      </c>
      <c r="W353" s="3">
        <v>2.18648</v>
      </c>
      <c r="X353" s="3" t="s">
        <v>3817</v>
      </c>
      <c r="Y353" s="14">
        <v>3.6940862025880336E-4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4773</v>
      </c>
      <c r="B354" s="4" t="s">
        <v>4996</v>
      </c>
      <c r="C354" s="4">
        <v>123</v>
      </c>
      <c r="D354" s="4">
        <v>124</v>
      </c>
      <c r="E354" s="4">
        <v>131</v>
      </c>
      <c r="F354" s="4">
        <v>127</v>
      </c>
      <c r="G354" s="12">
        <v>-8.10618016214434E-2</v>
      </c>
      <c r="H354" s="13">
        <v>0.97773706986533304</v>
      </c>
      <c r="I354" s="3">
        <v>9.7779186877898199E-3</v>
      </c>
      <c r="J354" s="3">
        <v>1</v>
      </c>
      <c r="K354" s="3">
        <v>0</v>
      </c>
      <c r="L354" s="3">
        <v>2.4503725716185699E-3</v>
      </c>
      <c r="M354" s="3">
        <v>2.5922573051504298E-3</v>
      </c>
      <c r="N354" s="3">
        <v>225</v>
      </c>
      <c r="O354" s="3" t="s">
        <v>4604</v>
      </c>
      <c r="P354" s="3" t="s">
        <v>34</v>
      </c>
      <c r="Q354" s="3" t="s">
        <v>1681</v>
      </c>
      <c r="R354" s="3" t="s">
        <v>4608</v>
      </c>
      <c r="S354" s="3" t="s">
        <v>419</v>
      </c>
      <c r="T354" s="3" t="s">
        <v>1682</v>
      </c>
      <c r="U354" s="3" t="s">
        <v>390</v>
      </c>
      <c r="V354" s="3">
        <v>988.14850000000001</v>
      </c>
      <c r="W354" s="3">
        <v>1.976297</v>
      </c>
      <c r="X354" s="3" t="s">
        <v>1683</v>
      </c>
      <c r="Y354" s="15">
        <v>1.3363900085833179E-3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4835</v>
      </c>
      <c r="B355" s="4" t="s">
        <v>4996</v>
      </c>
      <c r="C355" s="4">
        <v>202</v>
      </c>
      <c r="D355" s="4">
        <v>245</v>
      </c>
      <c r="E355" s="4">
        <v>188</v>
      </c>
      <c r="F355" s="4">
        <v>194</v>
      </c>
      <c r="G355" s="12">
        <v>-8.3778645736264201E-2</v>
      </c>
      <c r="H355" s="13">
        <v>0.97773706986533304</v>
      </c>
      <c r="I355" s="3">
        <v>9.7779186877898199E-3</v>
      </c>
      <c r="J355" s="3">
        <v>1</v>
      </c>
      <c r="K355" s="3">
        <v>0</v>
      </c>
      <c r="L355" s="3">
        <v>4.0241891013573297E-3</v>
      </c>
      <c r="M355" s="3">
        <v>4.2655341521740898E-3</v>
      </c>
      <c r="N355" s="3">
        <v>294</v>
      </c>
      <c r="O355" s="3" t="s">
        <v>4604</v>
      </c>
      <c r="P355" s="3" t="s">
        <v>43</v>
      </c>
      <c r="Q355" s="3" t="s">
        <v>3119</v>
      </c>
      <c r="R355" s="3" t="s">
        <v>4608</v>
      </c>
      <c r="S355" s="3" t="s">
        <v>574</v>
      </c>
      <c r="T355" s="3" t="s">
        <v>3120</v>
      </c>
      <c r="V355" s="3">
        <v>1160.3779999999999</v>
      </c>
      <c r="W355" s="3">
        <v>2.3207559999999998</v>
      </c>
      <c r="X355" s="3" t="s">
        <v>3121</v>
      </c>
      <c r="Y355" s="15">
        <v>2.1947218027140668E-3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3582</v>
      </c>
      <c r="B356" s="4" t="s">
        <v>4996</v>
      </c>
      <c r="C356" s="4">
        <v>25</v>
      </c>
      <c r="D356" s="4">
        <v>92</v>
      </c>
      <c r="E356" s="4">
        <v>93</v>
      </c>
      <c r="F356" s="4">
        <v>90</v>
      </c>
      <c r="G356" s="12">
        <v>-8.4382385190502202E-2</v>
      </c>
      <c r="H356" s="13">
        <v>1</v>
      </c>
      <c r="I356" s="3">
        <v>0</v>
      </c>
      <c r="J356" s="3">
        <v>1</v>
      </c>
      <c r="K356" s="3">
        <v>0</v>
      </c>
      <c r="L356" s="3">
        <v>2.7937898111830401E-3</v>
      </c>
      <c r="M356" s="3">
        <v>2.9624438997893601E-3</v>
      </c>
      <c r="N356" s="3">
        <v>56</v>
      </c>
      <c r="O356" s="3" t="s">
        <v>33</v>
      </c>
      <c r="P356" s="3" t="s">
        <v>43</v>
      </c>
      <c r="Q356" s="3" t="s">
        <v>3583</v>
      </c>
      <c r="R356" s="3" t="s">
        <v>109</v>
      </c>
      <c r="S356" s="3" t="s">
        <v>1108</v>
      </c>
      <c r="T356" s="3" t="s">
        <v>3584</v>
      </c>
      <c r="V356" s="3">
        <v>1176.3320000000001</v>
      </c>
      <c r="W356" s="3">
        <v>2.3526639999999999</v>
      </c>
      <c r="X356" s="3" t="s">
        <v>3585</v>
      </c>
      <c r="Y356" s="14">
        <v>2.716239854844142E-4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3957</v>
      </c>
      <c r="B357" s="4" t="s">
        <v>4996</v>
      </c>
      <c r="C357" s="4">
        <v>70</v>
      </c>
      <c r="D357" s="4">
        <v>258</v>
      </c>
      <c r="E357" s="4">
        <v>275</v>
      </c>
      <c r="F357" s="4">
        <v>239</v>
      </c>
      <c r="G357" s="12">
        <v>-8.69591539274812E-2</v>
      </c>
      <c r="H357" s="13">
        <v>1</v>
      </c>
      <c r="I357" s="3">
        <v>0</v>
      </c>
      <c r="J357" s="3">
        <v>1</v>
      </c>
      <c r="K357" s="3">
        <v>0</v>
      </c>
      <c r="L357" s="3">
        <v>7.8226114713125204E-3</v>
      </c>
      <c r="M357" s="3">
        <v>8.3087285612352298E-3</v>
      </c>
      <c r="N357" s="3">
        <v>99</v>
      </c>
      <c r="O357" s="3" t="s">
        <v>33</v>
      </c>
      <c r="P357" s="3" t="s">
        <v>43</v>
      </c>
      <c r="Q357" s="3" t="s">
        <v>3958</v>
      </c>
      <c r="R357" s="3" t="s">
        <v>109</v>
      </c>
      <c r="S357" s="3" t="s">
        <v>150</v>
      </c>
      <c r="T357" s="3" t="s">
        <v>3959</v>
      </c>
      <c r="V357" s="3">
        <v>1146.309</v>
      </c>
      <c r="W357" s="3">
        <v>2.292618</v>
      </c>
      <c r="X357" s="3" t="s">
        <v>3960</v>
      </c>
      <c r="Y357" s="14">
        <v>7.6054715935635979E-4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3748</v>
      </c>
      <c r="B358" s="4" t="s">
        <v>4996</v>
      </c>
      <c r="C358" s="4">
        <v>35</v>
      </c>
      <c r="D358" s="4">
        <v>116</v>
      </c>
      <c r="E358" s="4">
        <v>145</v>
      </c>
      <c r="F358" s="4">
        <v>126</v>
      </c>
      <c r="G358" s="12">
        <v>-8.96884732498551E-2</v>
      </c>
      <c r="H358" s="13">
        <v>1</v>
      </c>
      <c r="I358" s="3">
        <v>0</v>
      </c>
      <c r="J358" s="3">
        <v>1</v>
      </c>
      <c r="K358" s="3">
        <v>0</v>
      </c>
      <c r="L358" s="3">
        <v>3.9113057356562602E-3</v>
      </c>
      <c r="M358" s="3">
        <v>4.1620869789313298E-3</v>
      </c>
      <c r="N358" s="3">
        <v>7</v>
      </c>
      <c r="O358" s="3" t="s">
        <v>33</v>
      </c>
      <c r="P358" s="3" t="s">
        <v>283</v>
      </c>
      <c r="Q358" s="3" t="s">
        <v>3749</v>
      </c>
      <c r="R358" s="3" t="s">
        <v>109</v>
      </c>
      <c r="S358" s="3" t="s">
        <v>1291</v>
      </c>
      <c r="T358" s="3" t="s">
        <v>3750</v>
      </c>
      <c r="V358" s="3">
        <v>970.98599999999999</v>
      </c>
      <c r="W358" s="3">
        <v>1.941972</v>
      </c>
      <c r="X358" s="3" t="s">
        <v>3751</v>
      </c>
      <c r="Y358" s="14">
        <v>3.802735796781799E-4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582</v>
      </c>
      <c r="B359" s="4" t="s">
        <v>4996</v>
      </c>
      <c r="C359" s="4">
        <v>17</v>
      </c>
      <c r="D359" s="4">
        <v>60</v>
      </c>
      <c r="E359" s="4">
        <v>68</v>
      </c>
      <c r="F359" s="4">
        <v>60</v>
      </c>
      <c r="G359" s="12">
        <v>-9.0596621564229096E-2</v>
      </c>
      <c r="H359" s="13">
        <v>1</v>
      </c>
      <c r="I359" s="3">
        <v>0</v>
      </c>
      <c r="J359" s="3">
        <v>1</v>
      </c>
      <c r="K359" s="3">
        <v>0</v>
      </c>
      <c r="L359" s="3">
        <v>1.89977707160447E-3</v>
      </c>
      <c r="M359" s="3">
        <v>2.0229913633636599E-3</v>
      </c>
      <c r="N359" s="3">
        <v>310</v>
      </c>
      <c r="O359" s="3" t="s">
        <v>33</v>
      </c>
      <c r="P359" s="3" t="s">
        <v>43</v>
      </c>
      <c r="Q359" s="3" t="s">
        <v>583</v>
      </c>
      <c r="R359" s="3" t="s">
        <v>36</v>
      </c>
      <c r="S359" s="3" t="s">
        <v>89</v>
      </c>
      <c r="T359" s="3" t="s">
        <v>584</v>
      </c>
      <c r="V359" s="3">
        <v>1131.2919999999999</v>
      </c>
      <c r="W359" s="3">
        <v>2.2625839999999999</v>
      </c>
      <c r="X359" s="3" t="s">
        <v>585</v>
      </c>
      <c r="Y359" s="14">
        <v>1.8470431012940168E-4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4751</v>
      </c>
      <c r="B360" s="4" t="s">
        <v>4996</v>
      </c>
      <c r="C360" s="4">
        <v>85</v>
      </c>
      <c r="D360" s="4">
        <v>110</v>
      </c>
      <c r="E360" s="4">
        <v>82</v>
      </c>
      <c r="F360" s="4">
        <v>74</v>
      </c>
      <c r="G360" s="12">
        <v>-9.3908871426155102E-2</v>
      </c>
      <c r="H360" s="13">
        <v>0.97773706986533304</v>
      </c>
      <c r="I360" s="3">
        <v>9.7779186877898199E-3</v>
      </c>
      <c r="J360" s="3">
        <v>1</v>
      </c>
      <c r="K360" s="3">
        <v>0</v>
      </c>
      <c r="L360" s="3">
        <v>1.6933468990860099E-3</v>
      </c>
      <c r="M360" s="3">
        <v>1.8077744760275499E-3</v>
      </c>
      <c r="N360" s="3">
        <v>44</v>
      </c>
      <c r="O360" s="3" t="s">
        <v>4604</v>
      </c>
      <c r="P360" s="3" t="s">
        <v>283</v>
      </c>
      <c r="Q360" s="3" t="s">
        <v>3638</v>
      </c>
      <c r="R360" s="3" t="s">
        <v>4605</v>
      </c>
      <c r="S360" s="3" t="s">
        <v>170</v>
      </c>
      <c r="T360" s="3" t="s">
        <v>3639</v>
      </c>
      <c r="V360" s="3">
        <v>1306.433</v>
      </c>
      <c r="W360" s="3">
        <v>2.6128659999999999</v>
      </c>
      <c r="X360" s="3" t="s">
        <v>3640</v>
      </c>
      <c r="Y360" s="14">
        <v>9.2352155064700831E-4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4853</v>
      </c>
      <c r="B361" s="4" t="s">
        <v>4996</v>
      </c>
      <c r="C361" s="4">
        <v>100</v>
      </c>
      <c r="D361" s="4">
        <v>103</v>
      </c>
      <c r="E361" s="4">
        <v>101</v>
      </c>
      <c r="F361" s="4">
        <v>109</v>
      </c>
      <c r="G361" s="12">
        <v>-9.4341798396108595E-2</v>
      </c>
      <c r="H361" s="13">
        <v>0.97773706986533304</v>
      </c>
      <c r="I361" s="3">
        <v>9.7779186877898199E-3</v>
      </c>
      <c r="J361" s="3">
        <v>1</v>
      </c>
      <c r="K361" s="3">
        <v>0</v>
      </c>
      <c r="L361" s="3">
        <v>1.9921728224541299E-3</v>
      </c>
      <c r="M361" s="3">
        <v>2.1273726050893E-3</v>
      </c>
      <c r="N361" s="3">
        <v>130</v>
      </c>
      <c r="O361" s="3" t="s">
        <v>4604</v>
      </c>
      <c r="P361" s="3" t="s">
        <v>43</v>
      </c>
      <c r="Q361" s="3" t="s">
        <v>1395</v>
      </c>
      <c r="R361" s="3" t="s">
        <v>4605</v>
      </c>
      <c r="S361" s="3" t="s">
        <v>239</v>
      </c>
      <c r="T361" s="3" t="s">
        <v>1397</v>
      </c>
      <c r="V361" s="3">
        <v>1220.4090000000001</v>
      </c>
      <c r="W361" s="3">
        <v>2.4408180000000002</v>
      </c>
      <c r="X361" s="3" t="s">
        <v>1398</v>
      </c>
      <c r="Y361" s="15">
        <v>1.0864959419376568E-3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4791</v>
      </c>
      <c r="B362" s="4" t="s">
        <v>4996</v>
      </c>
      <c r="C362" s="4">
        <v>103</v>
      </c>
      <c r="D362" s="4">
        <v>117</v>
      </c>
      <c r="E362" s="4">
        <v>110</v>
      </c>
      <c r="F362" s="4">
        <v>96</v>
      </c>
      <c r="G362" s="12">
        <v>-9.4515267374824005E-2</v>
      </c>
      <c r="H362" s="13">
        <v>0.97773706986533304</v>
      </c>
      <c r="I362" s="3">
        <v>9.7779186877898199E-3</v>
      </c>
      <c r="J362" s="3">
        <v>1</v>
      </c>
      <c r="K362" s="3">
        <v>0</v>
      </c>
      <c r="L362" s="3">
        <v>2.0519380071277499E-3</v>
      </c>
      <c r="M362" s="3">
        <v>2.1910802650904901E-3</v>
      </c>
      <c r="N362" s="3">
        <v>240</v>
      </c>
      <c r="O362" s="3" t="s">
        <v>4604</v>
      </c>
      <c r="P362" s="3" t="s">
        <v>779</v>
      </c>
      <c r="Q362" s="3" t="s">
        <v>3981</v>
      </c>
      <c r="R362" s="3" t="s">
        <v>4608</v>
      </c>
      <c r="S362" s="3" t="s">
        <v>712</v>
      </c>
      <c r="T362" s="3" t="s">
        <v>3983</v>
      </c>
      <c r="V362" s="3">
        <v>1167.4359999999999</v>
      </c>
      <c r="W362" s="3">
        <v>2.3348719999999998</v>
      </c>
      <c r="X362" s="3" t="s">
        <v>3984</v>
      </c>
      <c r="Y362" s="15">
        <v>1.1190908201957866E-3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3647</v>
      </c>
      <c r="B363" s="4" t="s">
        <v>4996</v>
      </c>
      <c r="C363" s="4">
        <v>27</v>
      </c>
      <c r="D363" s="4">
        <v>92</v>
      </c>
      <c r="E363" s="4">
        <v>96</v>
      </c>
      <c r="F363" s="4">
        <v>111</v>
      </c>
      <c r="G363" s="12">
        <v>-9.5430676754959906E-2</v>
      </c>
      <c r="H363" s="13">
        <v>1</v>
      </c>
      <c r="I363" s="3">
        <v>0</v>
      </c>
      <c r="J363" s="3">
        <v>1</v>
      </c>
      <c r="K363" s="3">
        <v>0</v>
      </c>
      <c r="L363" s="3">
        <v>3.01729299607768E-3</v>
      </c>
      <c r="M363" s="3">
        <v>3.2243470941976499E-3</v>
      </c>
      <c r="N363" s="3">
        <v>102</v>
      </c>
      <c r="O363" s="3" t="s">
        <v>33</v>
      </c>
      <c r="P363" s="3" t="s">
        <v>34</v>
      </c>
      <c r="Q363" s="3" t="s">
        <v>3648</v>
      </c>
      <c r="R363" s="3" t="s">
        <v>109</v>
      </c>
      <c r="S363" s="3" t="s">
        <v>1007</v>
      </c>
      <c r="T363" s="3" t="s">
        <v>3649</v>
      </c>
      <c r="V363" s="3">
        <v>1087.2349999999999</v>
      </c>
      <c r="W363" s="3">
        <v>2.1744699999999999</v>
      </c>
      <c r="X363" s="3" t="s">
        <v>3650</v>
      </c>
      <c r="Y363" s="14">
        <v>2.9335390432316734E-4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2472</v>
      </c>
      <c r="B364" s="4" t="s">
        <v>4996</v>
      </c>
      <c r="C364" s="4">
        <v>11</v>
      </c>
      <c r="D364" s="4">
        <v>45</v>
      </c>
      <c r="E364" s="4">
        <v>40</v>
      </c>
      <c r="F364" s="4">
        <v>37</v>
      </c>
      <c r="G364" s="12">
        <v>-9.6355997116233605E-2</v>
      </c>
      <c r="H364" s="13">
        <v>1</v>
      </c>
      <c r="I364" s="3">
        <v>0</v>
      </c>
      <c r="J364" s="3">
        <v>1</v>
      </c>
      <c r="K364" s="3">
        <v>0</v>
      </c>
      <c r="L364" s="3">
        <v>1.22926751692054E-3</v>
      </c>
      <c r="M364" s="3">
        <v>1.3146593546089901E-3</v>
      </c>
      <c r="N364" s="3">
        <v>50</v>
      </c>
      <c r="O364" s="3" t="s">
        <v>33</v>
      </c>
      <c r="P364" s="3" t="s">
        <v>43</v>
      </c>
      <c r="Q364" s="3" t="s">
        <v>2473</v>
      </c>
      <c r="R364" s="3" t="s">
        <v>109</v>
      </c>
      <c r="S364" s="3" t="s">
        <v>1423</v>
      </c>
      <c r="T364" s="3" t="s">
        <v>2474</v>
      </c>
      <c r="V364" s="3">
        <v>1119.345</v>
      </c>
      <c r="W364" s="3">
        <v>2.2386900000000001</v>
      </c>
      <c r="X364" s="3" t="s">
        <v>2475</v>
      </c>
      <c r="Y364" s="14">
        <v>1.1951455361314225E-4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4772</v>
      </c>
      <c r="B365" s="4" t="s">
        <v>4996</v>
      </c>
      <c r="C365" s="4">
        <v>212</v>
      </c>
      <c r="D365" s="4">
        <v>229</v>
      </c>
      <c r="E365" s="4">
        <v>239</v>
      </c>
      <c r="F365" s="4">
        <v>199</v>
      </c>
      <c r="G365" s="12">
        <v>-9.7710713336260593E-2</v>
      </c>
      <c r="H365" s="13">
        <v>0.97773706986533304</v>
      </c>
      <c r="I365" s="3">
        <v>9.7779186877898199E-3</v>
      </c>
      <c r="J365" s="3">
        <v>1</v>
      </c>
      <c r="K365" s="3">
        <v>0</v>
      </c>
      <c r="L365" s="3">
        <v>4.2234063836027501E-3</v>
      </c>
      <c r="M365" s="3">
        <v>4.5193585692134301E-3</v>
      </c>
      <c r="N365" s="3">
        <v>290</v>
      </c>
      <c r="O365" s="3" t="s">
        <v>4604</v>
      </c>
      <c r="P365" s="3" t="s">
        <v>227</v>
      </c>
      <c r="Q365" s="3" t="s">
        <v>1385</v>
      </c>
      <c r="R365" s="3" t="s">
        <v>4608</v>
      </c>
      <c r="S365" s="3" t="s">
        <v>815</v>
      </c>
      <c r="T365" s="3" t="s">
        <v>1386</v>
      </c>
      <c r="V365" s="3">
        <v>1026.1990000000001</v>
      </c>
      <c r="W365" s="3">
        <v>2.0523980000000002</v>
      </c>
      <c r="X365" s="3" t="s">
        <v>1387</v>
      </c>
      <c r="Y365" s="15">
        <v>2.3033713969078324E-3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3461</v>
      </c>
      <c r="B366" s="4" t="s">
        <v>4996</v>
      </c>
      <c r="C366" s="4">
        <v>23</v>
      </c>
      <c r="D366" s="4">
        <v>88</v>
      </c>
      <c r="E366" s="4">
        <v>87</v>
      </c>
      <c r="F366" s="4">
        <v>81</v>
      </c>
      <c r="G366" s="12">
        <v>-0.10115949603319201</v>
      </c>
      <c r="H366" s="13">
        <v>1</v>
      </c>
      <c r="I366" s="3">
        <v>0</v>
      </c>
      <c r="J366" s="3">
        <v>1</v>
      </c>
      <c r="K366" s="3">
        <v>0</v>
      </c>
      <c r="L366" s="3">
        <v>2.5702866262883998E-3</v>
      </c>
      <c r="M366" s="3">
        <v>2.75737245593017E-3</v>
      </c>
      <c r="N366" s="3">
        <v>228</v>
      </c>
      <c r="O366" s="3" t="s">
        <v>33</v>
      </c>
      <c r="P366" s="3" t="s">
        <v>283</v>
      </c>
      <c r="Q366" s="3" t="s">
        <v>3462</v>
      </c>
      <c r="R366" s="3" t="s">
        <v>36</v>
      </c>
      <c r="S366" s="3" t="s">
        <v>419</v>
      </c>
      <c r="T366" s="3" t="s">
        <v>3463</v>
      </c>
      <c r="V366" s="3">
        <v>1095.2550000000001</v>
      </c>
      <c r="W366" s="3">
        <v>2.1905100000000002</v>
      </c>
      <c r="X366" s="3" t="s">
        <v>3464</v>
      </c>
      <c r="Y366" s="14">
        <v>2.4989406664566107E-4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4742</v>
      </c>
      <c r="B367" s="4" t="s">
        <v>4996</v>
      </c>
      <c r="C367" s="4">
        <v>79</v>
      </c>
      <c r="D367" s="4">
        <v>86</v>
      </c>
      <c r="E367" s="4">
        <v>86</v>
      </c>
      <c r="F367" s="4">
        <v>77</v>
      </c>
      <c r="G367" s="12">
        <v>-0.101609613452126</v>
      </c>
      <c r="H367" s="13">
        <v>0.97773706986533304</v>
      </c>
      <c r="I367" s="3">
        <v>9.7779186877898199E-3</v>
      </c>
      <c r="J367" s="3">
        <v>1</v>
      </c>
      <c r="K367" s="3">
        <v>0</v>
      </c>
      <c r="L367" s="3">
        <v>1.57381652973876E-3</v>
      </c>
      <c r="M367" s="3">
        <v>1.68886012246486E-3</v>
      </c>
      <c r="N367" s="3">
        <v>43</v>
      </c>
      <c r="O367" s="3" t="s">
        <v>4604</v>
      </c>
      <c r="P367" s="3" t="s">
        <v>43</v>
      </c>
      <c r="Q367" s="3" t="s">
        <v>1112</v>
      </c>
      <c r="R367" s="3" t="s">
        <v>4605</v>
      </c>
      <c r="S367" s="3" t="s">
        <v>650</v>
      </c>
      <c r="T367" s="3" t="s">
        <v>1114</v>
      </c>
      <c r="V367" s="3">
        <v>984.11490000000003</v>
      </c>
      <c r="W367" s="3">
        <v>1.9682298</v>
      </c>
      <c r="X367" s="3" t="s">
        <v>1115</v>
      </c>
      <c r="Y367" s="14">
        <v>8.5833179413074895E-4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3598</v>
      </c>
      <c r="B368" s="4" t="s">
        <v>4996</v>
      </c>
      <c r="C368" s="4">
        <v>25</v>
      </c>
      <c r="D368" s="4">
        <v>92</v>
      </c>
      <c r="E368" s="4">
        <v>94</v>
      </c>
      <c r="F368" s="4">
        <v>93</v>
      </c>
      <c r="G368" s="12">
        <v>-0.105305350578347</v>
      </c>
      <c r="H368" s="13">
        <v>1</v>
      </c>
      <c r="I368" s="3">
        <v>0</v>
      </c>
      <c r="J368" s="3">
        <v>1</v>
      </c>
      <c r="K368" s="3">
        <v>0</v>
      </c>
      <c r="L368" s="3">
        <v>2.7937898111830401E-3</v>
      </c>
      <c r="M368" s="3">
        <v>3.0058187301042001E-3</v>
      </c>
      <c r="N368" s="3">
        <v>359</v>
      </c>
      <c r="O368" s="3" t="s">
        <v>33</v>
      </c>
      <c r="P368" s="3" t="s">
        <v>43</v>
      </c>
      <c r="Q368" s="3" t="s">
        <v>1569</v>
      </c>
      <c r="R368" s="3" t="s">
        <v>36</v>
      </c>
      <c r="S368" s="3" t="s">
        <v>1144</v>
      </c>
      <c r="T368" s="3" t="s">
        <v>1570</v>
      </c>
      <c r="V368" s="3">
        <v>1269.3240000000001</v>
      </c>
      <c r="W368" s="3">
        <v>2.5386479999999998</v>
      </c>
      <c r="X368" s="3" t="s">
        <v>1571</v>
      </c>
      <c r="Y368" s="14">
        <v>2.716239854844142E-4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4640</v>
      </c>
      <c r="B369" s="4" t="s">
        <v>4996</v>
      </c>
      <c r="C369" s="4">
        <v>76</v>
      </c>
      <c r="D369" s="4">
        <v>84</v>
      </c>
      <c r="E369" s="4">
        <v>80</v>
      </c>
      <c r="F369" s="4">
        <v>76</v>
      </c>
      <c r="G369" s="12">
        <v>-0.105508116899294</v>
      </c>
      <c r="H369" s="13">
        <v>0.97773706986533304</v>
      </c>
      <c r="I369" s="3">
        <v>9.7779186877898199E-3</v>
      </c>
      <c r="J369" s="3">
        <v>1</v>
      </c>
      <c r="K369" s="3">
        <v>0</v>
      </c>
      <c r="L369" s="3">
        <v>1.5140513450651401E-3</v>
      </c>
      <c r="M369" s="3">
        <v>1.62929810273019E-3</v>
      </c>
      <c r="N369" s="3">
        <v>185</v>
      </c>
      <c r="O369" s="3" t="s">
        <v>4604</v>
      </c>
      <c r="P369" s="3" t="s">
        <v>43</v>
      </c>
      <c r="Q369" s="3" t="s">
        <v>159</v>
      </c>
      <c r="R369" s="3" t="s">
        <v>4605</v>
      </c>
      <c r="S369" s="3" t="s">
        <v>1523</v>
      </c>
      <c r="T369" s="3" t="s">
        <v>161</v>
      </c>
      <c r="V369" s="3">
        <v>1041.1659999999999</v>
      </c>
      <c r="W369" s="3">
        <v>2.0823320000000001</v>
      </c>
      <c r="X369" s="3" t="s">
        <v>162</v>
      </c>
      <c r="Y369" s="14">
        <v>8.2573691587261926E-4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4903</v>
      </c>
      <c r="B370" s="4" t="s">
        <v>4996</v>
      </c>
      <c r="C370" s="4">
        <v>131</v>
      </c>
      <c r="D370" s="4">
        <v>136</v>
      </c>
      <c r="E370" s="4">
        <v>140</v>
      </c>
      <c r="F370" s="4">
        <v>138</v>
      </c>
      <c r="G370" s="12">
        <v>-0.10664147503450699</v>
      </c>
      <c r="H370" s="13">
        <v>0.97773706986533304</v>
      </c>
      <c r="I370" s="3">
        <v>9.7779186877898199E-3</v>
      </c>
      <c r="J370" s="3">
        <v>1</v>
      </c>
      <c r="K370" s="3">
        <v>0</v>
      </c>
      <c r="L370" s="3">
        <v>2.6097463974149001E-3</v>
      </c>
      <c r="M370" s="3">
        <v>2.8103345139462201E-3</v>
      </c>
      <c r="N370" s="3">
        <v>127</v>
      </c>
      <c r="O370" s="3" t="s">
        <v>4604</v>
      </c>
      <c r="P370" s="3" t="s">
        <v>43</v>
      </c>
      <c r="Q370" s="3" t="s">
        <v>1362</v>
      </c>
      <c r="R370" s="3" t="s">
        <v>4605</v>
      </c>
      <c r="S370" s="3" t="s">
        <v>120</v>
      </c>
      <c r="T370" s="3" t="s">
        <v>1363</v>
      </c>
      <c r="V370" s="3">
        <v>1129.2329999999999</v>
      </c>
      <c r="W370" s="3">
        <v>2.2584659999999999</v>
      </c>
      <c r="X370" s="3" t="s">
        <v>1364</v>
      </c>
      <c r="Y370" s="15">
        <v>1.4233096839383304E-3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4716</v>
      </c>
      <c r="B371" s="4" t="s">
        <v>4996</v>
      </c>
      <c r="C371" s="4">
        <v>128</v>
      </c>
      <c r="D371" s="4">
        <v>128</v>
      </c>
      <c r="E371" s="4">
        <v>157</v>
      </c>
      <c r="F371" s="4">
        <v>122</v>
      </c>
      <c r="G371" s="12">
        <v>-0.110530974896848</v>
      </c>
      <c r="H371" s="13">
        <v>0.97773706986533304</v>
      </c>
      <c r="I371" s="3">
        <v>9.7779186877898199E-3</v>
      </c>
      <c r="J371" s="3">
        <v>1</v>
      </c>
      <c r="K371" s="3">
        <v>0</v>
      </c>
      <c r="L371" s="3">
        <v>2.5499812127412801E-3</v>
      </c>
      <c r="M371" s="3">
        <v>2.7527228310212002E-3</v>
      </c>
      <c r="N371" s="3">
        <v>15</v>
      </c>
      <c r="O371" s="3" t="s">
        <v>4604</v>
      </c>
      <c r="P371" s="3" t="s">
        <v>43</v>
      </c>
      <c r="Q371" s="3" t="s">
        <v>1710</v>
      </c>
      <c r="R371" s="3" t="s">
        <v>4605</v>
      </c>
      <c r="S371" s="3" t="s">
        <v>500</v>
      </c>
      <c r="T371" s="3" t="s">
        <v>1711</v>
      </c>
      <c r="V371" s="3">
        <v>938.08920000000001</v>
      </c>
      <c r="W371" s="3">
        <v>1.8761783999999999</v>
      </c>
      <c r="X371" s="3" t="s">
        <v>1712</v>
      </c>
      <c r="Y371" s="15">
        <v>1.3907148056802009E-3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4767</v>
      </c>
      <c r="B372" s="4" t="s">
        <v>4996</v>
      </c>
      <c r="C372" s="4">
        <v>152</v>
      </c>
      <c r="D372" s="4">
        <v>152</v>
      </c>
      <c r="E372" s="4">
        <v>153</v>
      </c>
      <c r="F372" s="4">
        <v>176</v>
      </c>
      <c r="G372" s="12">
        <v>-0.11102974212784</v>
      </c>
      <c r="H372" s="13">
        <v>0.97773706986533304</v>
      </c>
      <c r="I372" s="3">
        <v>9.7779186877898199E-3</v>
      </c>
      <c r="J372" s="3">
        <v>1</v>
      </c>
      <c r="K372" s="3">
        <v>0</v>
      </c>
      <c r="L372" s="3">
        <v>3.0281026901302702E-3</v>
      </c>
      <c r="M372" s="3">
        <v>3.2710723971784502E-3</v>
      </c>
      <c r="N372" s="3">
        <v>9</v>
      </c>
      <c r="O372" s="3" t="s">
        <v>4604</v>
      </c>
      <c r="P372" s="3" t="s">
        <v>34</v>
      </c>
      <c r="Q372" s="3" t="s">
        <v>1265</v>
      </c>
      <c r="R372" s="3" t="s">
        <v>4605</v>
      </c>
      <c r="S372" s="3" t="s">
        <v>701</v>
      </c>
      <c r="T372" s="3" t="s">
        <v>1266</v>
      </c>
      <c r="V372" s="3">
        <v>1001.059</v>
      </c>
      <c r="W372" s="3">
        <v>2.0021179999999998</v>
      </c>
      <c r="X372" s="3" t="s">
        <v>1267</v>
      </c>
      <c r="Y372" s="15">
        <v>1.6514738317452385E-3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2855</v>
      </c>
      <c r="B373" s="4" t="s">
        <v>4996</v>
      </c>
      <c r="C373" s="4">
        <v>17</v>
      </c>
      <c r="D373" s="4">
        <v>56</v>
      </c>
      <c r="E373" s="4">
        <v>76</v>
      </c>
      <c r="F373" s="4">
        <v>59</v>
      </c>
      <c r="G373" s="12">
        <v>-0.111268274907695</v>
      </c>
      <c r="H373" s="13">
        <v>1</v>
      </c>
      <c r="I373" s="3">
        <v>0</v>
      </c>
      <c r="J373" s="3">
        <v>1</v>
      </c>
      <c r="K373" s="3">
        <v>0</v>
      </c>
      <c r="L373" s="3">
        <v>1.89977707160447E-3</v>
      </c>
      <c r="M373" s="3">
        <v>2.0517945507649098E-3</v>
      </c>
      <c r="N373" s="3">
        <v>212</v>
      </c>
      <c r="O373" s="3" t="s">
        <v>33</v>
      </c>
      <c r="P373" s="3" t="s">
        <v>43</v>
      </c>
      <c r="Q373" s="3" t="s">
        <v>2856</v>
      </c>
      <c r="R373" s="3" t="s">
        <v>36</v>
      </c>
      <c r="S373" s="3" t="s">
        <v>73</v>
      </c>
      <c r="T373" s="3" t="s">
        <v>2857</v>
      </c>
      <c r="V373" s="3">
        <v>1122.1980000000001</v>
      </c>
      <c r="W373" s="3">
        <v>2.2443960000000001</v>
      </c>
      <c r="X373" s="3" t="s">
        <v>2858</v>
      </c>
      <c r="Y373" s="14">
        <v>1.8470431012940168E-4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4757</v>
      </c>
      <c r="B374" s="4" t="s">
        <v>4996</v>
      </c>
      <c r="C374" s="4">
        <v>118</v>
      </c>
      <c r="D374" s="4">
        <v>131</v>
      </c>
      <c r="E374" s="4">
        <v>136</v>
      </c>
      <c r="F374" s="4">
        <v>109</v>
      </c>
      <c r="G374" s="12">
        <v>-0.115543226489881</v>
      </c>
      <c r="H374" s="13">
        <v>0.97773706986533304</v>
      </c>
      <c r="I374" s="3">
        <v>9.7779186877898199E-3</v>
      </c>
      <c r="J374" s="3">
        <v>1</v>
      </c>
      <c r="K374" s="3">
        <v>0</v>
      </c>
      <c r="L374" s="3">
        <v>2.3507639304958701E-3</v>
      </c>
      <c r="M374" s="3">
        <v>2.5467517195856102E-3</v>
      </c>
      <c r="N374" s="3">
        <v>192</v>
      </c>
      <c r="O374" s="3" t="s">
        <v>4604</v>
      </c>
      <c r="P374" s="3" t="s">
        <v>71</v>
      </c>
      <c r="Q374" s="3" t="s">
        <v>3595</v>
      </c>
      <c r="R374" s="3" t="s">
        <v>4608</v>
      </c>
      <c r="S374" s="3" t="s">
        <v>1428</v>
      </c>
      <c r="T374" s="3" t="s">
        <v>3596</v>
      </c>
      <c r="V374" s="3">
        <v>1125.194</v>
      </c>
      <c r="W374" s="3">
        <v>2.2503880000000001</v>
      </c>
      <c r="X374" s="3" t="s">
        <v>3597</v>
      </c>
      <c r="Y374" s="15">
        <v>1.2820652114864351E-3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2379</v>
      </c>
      <c r="B375" s="4" t="s">
        <v>4996</v>
      </c>
      <c r="C375" s="4">
        <v>13</v>
      </c>
      <c r="D375" s="4">
        <v>52</v>
      </c>
      <c r="E375" s="4">
        <v>55</v>
      </c>
      <c r="F375" s="4">
        <v>40</v>
      </c>
      <c r="G375" s="12">
        <v>-0.12154950746335901</v>
      </c>
      <c r="H375" s="13">
        <v>1</v>
      </c>
      <c r="I375" s="3">
        <v>0</v>
      </c>
      <c r="J375" s="3">
        <v>1</v>
      </c>
      <c r="K375" s="3">
        <v>0</v>
      </c>
      <c r="L375" s="3">
        <v>1.4527707018151799E-3</v>
      </c>
      <c r="M375" s="3">
        <v>1.5804552039524E-3</v>
      </c>
      <c r="N375" s="3">
        <v>343</v>
      </c>
      <c r="O375" s="3" t="s">
        <v>33</v>
      </c>
      <c r="P375" s="3" t="s">
        <v>82</v>
      </c>
      <c r="Q375" s="3" t="s">
        <v>2380</v>
      </c>
      <c r="R375" s="3" t="s">
        <v>36</v>
      </c>
      <c r="S375" s="3" t="s">
        <v>829</v>
      </c>
      <c r="T375" s="3" t="s">
        <v>2381</v>
      </c>
      <c r="V375" s="3">
        <v>1109.242</v>
      </c>
      <c r="W375" s="3">
        <v>2.2184840000000001</v>
      </c>
      <c r="X375" s="3" t="s">
        <v>2382</v>
      </c>
      <c r="Y375" s="14">
        <v>1.412444724518954E-4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1097</v>
      </c>
      <c r="B376" s="4" t="s">
        <v>4996</v>
      </c>
      <c r="C376" s="4">
        <v>22</v>
      </c>
      <c r="D376" s="4">
        <v>78</v>
      </c>
      <c r="E376" s="4">
        <v>97</v>
      </c>
      <c r="F376" s="4">
        <v>74</v>
      </c>
      <c r="G376" s="12">
        <v>-0.122204369288337</v>
      </c>
      <c r="H376" s="13">
        <v>1</v>
      </c>
      <c r="I376" s="3">
        <v>0</v>
      </c>
      <c r="J376" s="3">
        <v>1</v>
      </c>
      <c r="K376" s="3">
        <v>0</v>
      </c>
      <c r="L376" s="3">
        <v>2.4585350338410801E-3</v>
      </c>
      <c r="M376" s="3">
        <v>2.67566186614538E-3</v>
      </c>
      <c r="N376" s="3">
        <v>97</v>
      </c>
      <c r="O376" s="3" t="s">
        <v>33</v>
      </c>
      <c r="P376" s="3" t="s">
        <v>43</v>
      </c>
      <c r="Q376" s="3" t="s">
        <v>1098</v>
      </c>
      <c r="R376" s="3" t="s">
        <v>109</v>
      </c>
      <c r="S376" s="3" t="s">
        <v>664</v>
      </c>
      <c r="T376" s="3" t="s">
        <v>1099</v>
      </c>
      <c r="V376" s="3">
        <v>965.11239999999998</v>
      </c>
      <c r="W376" s="3">
        <v>1.9302248</v>
      </c>
      <c r="X376" s="3" t="s">
        <v>1100</v>
      </c>
      <c r="Y376" s="14">
        <v>2.390291072262845E-4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3246</v>
      </c>
      <c r="B377" s="4" t="s">
        <v>4996</v>
      </c>
      <c r="C377" s="4">
        <v>21</v>
      </c>
      <c r="D377" s="4">
        <v>70</v>
      </c>
      <c r="E377" s="4">
        <v>89</v>
      </c>
      <c r="F377" s="4">
        <v>79</v>
      </c>
      <c r="G377" s="12">
        <v>-0.12531125256220699</v>
      </c>
      <c r="H377" s="13">
        <v>1</v>
      </c>
      <c r="I377" s="3">
        <v>0</v>
      </c>
      <c r="J377" s="3">
        <v>1</v>
      </c>
      <c r="K377" s="3">
        <v>0</v>
      </c>
      <c r="L377" s="3">
        <v>2.34678344139375E-3</v>
      </c>
      <c r="M377" s="3">
        <v>2.55981544452813E-3</v>
      </c>
      <c r="N377" s="3">
        <v>68</v>
      </c>
      <c r="O377" s="3" t="s">
        <v>33</v>
      </c>
      <c r="P377" s="3" t="s">
        <v>43</v>
      </c>
      <c r="Q377" s="3" t="s">
        <v>3247</v>
      </c>
      <c r="R377" s="3" t="s">
        <v>109</v>
      </c>
      <c r="S377" s="3" t="s">
        <v>1052</v>
      </c>
      <c r="T377" s="3" t="s">
        <v>3248</v>
      </c>
      <c r="V377" s="3">
        <v>1007.235</v>
      </c>
      <c r="W377" s="3">
        <v>2.0144700000000002</v>
      </c>
      <c r="X377" s="3" t="s">
        <v>3249</v>
      </c>
      <c r="Y377" s="14">
        <v>2.2816414780690795E-4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3402</v>
      </c>
      <c r="B378" s="4" t="s">
        <v>4996</v>
      </c>
      <c r="C378" s="4">
        <v>24</v>
      </c>
      <c r="D378" s="4">
        <v>95</v>
      </c>
      <c r="E378" s="4">
        <v>96</v>
      </c>
      <c r="F378" s="4">
        <v>81</v>
      </c>
      <c r="G378" s="12">
        <v>-0.126270624909298</v>
      </c>
      <c r="H378" s="13">
        <v>1</v>
      </c>
      <c r="I378" s="3">
        <v>0</v>
      </c>
      <c r="J378" s="3">
        <v>1</v>
      </c>
      <c r="K378" s="3">
        <v>0</v>
      </c>
      <c r="L378" s="3">
        <v>2.6820382187357199E-3</v>
      </c>
      <c r="M378" s="3">
        <v>2.92764270271423E-3</v>
      </c>
      <c r="N378" s="3">
        <v>215</v>
      </c>
      <c r="O378" s="3" t="s">
        <v>33</v>
      </c>
      <c r="P378" s="3" t="s">
        <v>43</v>
      </c>
      <c r="Q378" s="3" t="s">
        <v>3403</v>
      </c>
      <c r="R378" s="3" t="s">
        <v>36</v>
      </c>
      <c r="S378" s="3" t="s">
        <v>229</v>
      </c>
      <c r="T378" s="3" t="s">
        <v>3404</v>
      </c>
      <c r="V378" s="3">
        <v>1304.463</v>
      </c>
      <c r="W378" s="3">
        <v>2.6089259999999999</v>
      </c>
      <c r="X378" s="3" t="s">
        <v>3405</v>
      </c>
      <c r="Y378" s="14">
        <v>2.6075902606503766E-4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2918</v>
      </c>
      <c r="B379" s="4" t="s">
        <v>4996</v>
      </c>
      <c r="C379" s="4">
        <v>19</v>
      </c>
      <c r="D379" s="4">
        <v>68</v>
      </c>
      <c r="E379" s="4">
        <v>85</v>
      </c>
      <c r="F379" s="4">
        <v>63</v>
      </c>
      <c r="G379" s="12">
        <v>-0.12831983361496599</v>
      </c>
      <c r="H379" s="13">
        <v>1</v>
      </c>
      <c r="I379" s="3">
        <v>0</v>
      </c>
      <c r="J379" s="3">
        <v>1</v>
      </c>
      <c r="K379" s="3">
        <v>0</v>
      </c>
      <c r="L379" s="3">
        <v>2.1232802564991101E-3</v>
      </c>
      <c r="M379" s="3">
        <v>2.3205616439968598E-3</v>
      </c>
      <c r="N379" s="3">
        <v>221</v>
      </c>
      <c r="O379" s="3" t="s">
        <v>33</v>
      </c>
      <c r="P379" s="3" t="s">
        <v>34</v>
      </c>
      <c r="Q379" s="3" t="s">
        <v>2919</v>
      </c>
      <c r="R379" s="3" t="s">
        <v>36</v>
      </c>
      <c r="S379" s="3" t="s">
        <v>1087</v>
      </c>
      <c r="T379" s="3" t="s">
        <v>2920</v>
      </c>
      <c r="V379" s="3">
        <v>1065.23</v>
      </c>
      <c r="W379" s="3">
        <v>2.1304599999999998</v>
      </c>
      <c r="X379" s="3" t="s">
        <v>2921</v>
      </c>
      <c r="Y379" s="14">
        <v>2.0643422896815482E-4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3194</v>
      </c>
      <c r="B380" s="4" t="s">
        <v>4996</v>
      </c>
      <c r="C380" s="4">
        <v>20</v>
      </c>
      <c r="D380" s="4">
        <v>77</v>
      </c>
      <c r="E380" s="4">
        <v>72</v>
      </c>
      <c r="F380" s="4">
        <v>78</v>
      </c>
      <c r="G380" s="12">
        <v>-0.13076817185714501</v>
      </c>
      <c r="H380" s="13">
        <v>1</v>
      </c>
      <c r="I380" s="3">
        <v>0</v>
      </c>
      <c r="J380" s="3">
        <v>1</v>
      </c>
      <c r="K380" s="3">
        <v>0</v>
      </c>
      <c r="L380" s="3">
        <v>2.2350318489464298E-3</v>
      </c>
      <c r="M380" s="3">
        <v>2.4479201170187902E-3</v>
      </c>
      <c r="N380" s="3">
        <v>110</v>
      </c>
      <c r="O380" s="3" t="s">
        <v>33</v>
      </c>
      <c r="P380" s="3" t="s">
        <v>43</v>
      </c>
      <c r="Q380" s="3" t="s">
        <v>3195</v>
      </c>
      <c r="R380" s="3" t="s">
        <v>109</v>
      </c>
      <c r="S380" s="3" t="s">
        <v>104</v>
      </c>
      <c r="T380" s="3" t="s">
        <v>3196</v>
      </c>
      <c r="V380" s="3">
        <v>1067.3130000000001</v>
      </c>
      <c r="W380" s="3">
        <v>2.1346259999999999</v>
      </c>
      <c r="X380" s="3" t="s">
        <v>3197</v>
      </c>
      <c r="Y380" s="14">
        <v>2.1729918838753139E-4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3020</v>
      </c>
      <c r="B381" s="4" t="s">
        <v>4996</v>
      </c>
      <c r="C381" s="4">
        <v>20</v>
      </c>
      <c r="D381" s="4">
        <v>75</v>
      </c>
      <c r="E381" s="4">
        <v>78</v>
      </c>
      <c r="F381" s="4">
        <v>75</v>
      </c>
      <c r="G381" s="12">
        <v>-0.13555360064698299</v>
      </c>
      <c r="H381" s="13">
        <v>1</v>
      </c>
      <c r="I381" s="3">
        <v>0</v>
      </c>
      <c r="J381" s="3">
        <v>1</v>
      </c>
      <c r="K381" s="3">
        <v>0</v>
      </c>
      <c r="L381" s="3">
        <v>2.2350318489464298E-3</v>
      </c>
      <c r="M381" s="3">
        <v>2.4557281230622599E-3</v>
      </c>
      <c r="N381" s="3">
        <v>319</v>
      </c>
      <c r="O381" s="3" t="s">
        <v>33</v>
      </c>
      <c r="P381" s="3" t="s">
        <v>34</v>
      </c>
      <c r="Q381" s="3" t="s">
        <v>3021</v>
      </c>
      <c r="R381" s="3" t="s">
        <v>36</v>
      </c>
      <c r="S381" s="3" t="s">
        <v>1038</v>
      </c>
      <c r="T381" s="3" t="s">
        <v>3022</v>
      </c>
      <c r="V381" s="3">
        <v>973.04759999999999</v>
      </c>
      <c r="W381" s="3">
        <v>1.9460952</v>
      </c>
      <c r="X381" s="3" t="s">
        <v>3023</v>
      </c>
      <c r="Y381" s="14">
        <v>2.1729918838753139E-4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2732</v>
      </c>
      <c r="B382" s="4" t="s">
        <v>4996</v>
      </c>
      <c r="C382" s="4">
        <v>15</v>
      </c>
      <c r="D382" s="4">
        <v>61</v>
      </c>
      <c r="E382" s="4">
        <v>55</v>
      </c>
      <c r="F382" s="4">
        <v>55</v>
      </c>
      <c r="G382" s="12">
        <v>-0.13652749940339801</v>
      </c>
      <c r="H382" s="13">
        <v>1</v>
      </c>
      <c r="I382" s="3">
        <v>0</v>
      </c>
      <c r="J382" s="3">
        <v>1</v>
      </c>
      <c r="K382" s="3">
        <v>0</v>
      </c>
      <c r="L382" s="3">
        <v>1.67627388670982E-3</v>
      </c>
      <c r="M382" s="3">
        <v>1.8434056848100401E-3</v>
      </c>
      <c r="N382" s="3">
        <v>4</v>
      </c>
      <c r="O382" s="3" t="s">
        <v>33</v>
      </c>
      <c r="P382" s="3" t="s">
        <v>43</v>
      </c>
      <c r="Q382" s="3" t="s">
        <v>2733</v>
      </c>
      <c r="R382" s="3" t="s">
        <v>109</v>
      </c>
      <c r="S382" s="3" t="s">
        <v>324</v>
      </c>
      <c r="T382" s="3" t="s">
        <v>2734</v>
      </c>
      <c r="V382" s="3">
        <v>1194.431</v>
      </c>
      <c r="W382" s="3">
        <v>2.388862</v>
      </c>
      <c r="X382" s="3" t="s">
        <v>2735</v>
      </c>
      <c r="Y382" s="14">
        <v>1.6297439129064854E-4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2752</v>
      </c>
      <c r="B383" s="4" t="s">
        <v>4996</v>
      </c>
      <c r="C383" s="4">
        <v>18</v>
      </c>
      <c r="D383" s="4">
        <v>76</v>
      </c>
      <c r="E383" s="4">
        <v>77</v>
      </c>
      <c r="F383" s="4">
        <v>53</v>
      </c>
      <c r="G383" s="12">
        <v>-0.13876502236493099</v>
      </c>
      <c r="H383" s="13">
        <v>1</v>
      </c>
      <c r="I383" s="3">
        <v>0</v>
      </c>
      <c r="J383" s="3">
        <v>1</v>
      </c>
      <c r="K383" s="3">
        <v>0</v>
      </c>
      <c r="L383" s="3">
        <v>2.01152866405179E-3</v>
      </c>
      <c r="M383" s="3">
        <v>2.2146178013218E-3</v>
      </c>
      <c r="N383" s="3">
        <v>150</v>
      </c>
      <c r="O383" s="3" t="s">
        <v>33</v>
      </c>
      <c r="P383" s="3" t="s">
        <v>43</v>
      </c>
      <c r="Q383" s="3" t="s">
        <v>2753</v>
      </c>
      <c r="R383" s="3" t="s">
        <v>109</v>
      </c>
      <c r="S383" s="3" t="s">
        <v>806</v>
      </c>
      <c r="T383" s="3" t="s">
        <v>2754</v>
      </c>
      <c r="V383" s="3">
        <v>1143.278</v>
      </c>
      <c r="W383" s="3">
        <v>2.286556</v>
      </c>
      <c r="X383" s="3" t="s">
        <v>2755</v>
      </c>
      <c r="Y383" s="14">
        <v>1.9556926954877825E-4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3332</v>
      </c>
      <c r="B384" s="4" t="s">
        <v>4996</v>
      </c>
      <c r="C384" s="4">
        <v>22</v>
      </c>
      <c r="D384" s="4">
        <v>89</v>
      </c>
      <c r="E384" s="4">
        <v>76</v>
      </c>
      <c r="F384" s="4">
        <v>86</v>
      </c>
      <c r="G384" s="12">
        <v>-0.13911453945486901</v>
      </c>
      <c r="H384" s="13">
        <v>1</v>
      </c>
      <c r="I384" s="3">
        <v>0</v>
      </c>
      <c r="J384" s="3">
        <v>1</v>
      </c>
      <c r="K384" s="3">
        <v>0</v>
      </c>
      <c r="L384" s="3">
        <v>2.4585350338410801E-3</v>
      </c>
      <c r="M384" s="3">
        <v>2.7084626724941498E-3</v>
      </c>
      <c r="N384" s="3">
        <v>60</v>
      </c>
      <c r="O384" s="3" t="s">
        <v>33</v>
      </c>
      <c r="P384" s="3" t="s">
        <v>43</v>
      </c>
      <c r="Q384" s="3" t="s">
        <v>3333</v>
      </c>
      <c r="R384" s="3" t="s">
        <v>109</v>
      </c>
      <c r="S384" s="3" t="s">
        <v>364</v>
      </c>
      <c r="T384" s="3" t="s">
        <v>3334</v>
      </c>
      <c r="V384" s="3">
        <v>1329.538</v>
      </c>
      <c r="W384" s="3">
        <v>2.6590760000000002</v>
      </c>
      <c r="X384" s="3" t="s">
        <v>3335</v>
      </c>
      <c r="Y384" s="14">
        <v>2.390291072262845E-4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4790</v>
      </c>
      <c r="B385" s="4" t="s">
        <v>4996</v>
      </c>
      <c r="C385" s="4">
        <v>160</v>
      </c>
      <c r="D385" s="4">
        <v>161</v>
      </c>
      <c r="E385" s="4">
        <v>197</v>
      </c>
      <c r="F385" s="4">
        <v>161</v>
      </c>
      <c r="G385" s="12">
        <v>-0.14002713408779499</v>
      </c>
      <c r="H385" s="13">
        <v>0.97353915083328701</v>
      </c>
      <c r="I385" s="3">
        <v>1.1646578659649E-2</v>
      </c>
      <c r="J385" s="3">
        <v>1</v>
      </c>
      <c r="K385" s="3">
        <v>0</v>
      </c>
      <c r="L385" s="3">
        <v>3.1874765159265999E-3</v>
      </c>
      <c r="M385" s="3">
        <v>3.5122178739336201E-3</v>
      </c>
      <c r="N385" s="3">
        <v>295</v>
      </c>
      <c r="O385" s="3" t="s">
        <v>4604</v>
      </c>
      <c r="P385" s="3" t="s">
        <v>34</v>
      </c>
      <c r="Q385" s="3" t="s">
        <v>4170</v>
      </c>
      <c r="R385" s="3" t="s">
        <v>4608</v>
      </c>
      <c r="S385" s="3" t="s">
        <v>688</v>
      </c>
      <c r="T385" s="3" t="s">
        <v>4171</v>
      </c>
      <c r="V385" s="3">
        <v>1044.127</v>
      </c>
      <c r="W385" s="3">
        <v>2.0882540000000001</v>
      </c>
      <c r="X385" s="3" t="s">
        <v>4172</v>
      </c>
      <c r="Y385" s="15">
        <v>1.7383935071002511E-3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2541</v>
      </c>
      <c r="B386" s="4" t="s">
        <v>4996</v>
      </c>
      <c r="C386" s="4">
        <v>16</v>
      </c>
      <c r="D386" s="4">
        <v>59</v>
      </c>
      <c r="E386" s="4">
        <v>72</v>
      </c>
      <c r="F386" s="4">
        <v>53</v>
      </c>
      <c r="G386" s="12">
        <v>-0.144986271026219</v>
      </c>
      <c r="H386" s="13">
        <v>1</v>
      </c>
      <c r="I386" s="3">
        <v>0</v>
      </c>
      <c r="J386" s="3">
        <v>1</v>
      </c>
      <c r="K386" s="3">
        <v>0</v>
      </c>
      <c r="L386" s="3">
        <v>1.7880254791571501E-3</v>
      </c>
      <c r="M386" s="3">
        <v>1.9769269484134098E-3</v>
      </c>
      <c r="N386" s="3">
        <v>305</v>
      </c>
      <c r="O386" s="3" t="s">
        <v>33</v>
      </c>
      <c r="P386" s="3" t="s">
        <v>43</v>
      </c>
      <c r="Q386" s="3" t="s">
        <v>2542</v>
      </c>
      <c r="R386" s="3" t="s">
        <v>36</v>
      </c>
      <c r="S386" s="3" t="s">
        <v>469</v>
      </c>
      <c r="T386" s="3" t="s">
        <v>2543</v>
      </c>
      <c r="V386" s="3">
        <v>1009.12</v>
      </c>
      <c r="W386" s="3">
        <v>2.01824</v>
      </c>
      <c r="X386" s="3" t="s">
        <v>2544</v>
      </c>
      <c r="Y386" s="14">
        <v>1.7383935071002511E-4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$L$671,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2959</v>
      </c>
      <c r="B387" s="4" t="s">
        <v>4996</v>
      </c>
      <c r="C387" s="4">
        <v>18</v>
      </c>
      <c r="D387" s="4">
        <v>59</v>
      </c>
      <c r="E387" s="4">
        <v>74</v>
      </c>
      <c r="F387" s="4">
        <v>74</v>
      </c>
      <c r="G387" s="12">
        <v>-0.14744509400341099</v>
      </c>
      <c r="H387" s="13">
        <v>1</v>
      </c>
      <c r="I387" s="3">
        <v>0</v>
      </c>
      <c r="J387" s="3">
        <v>1</v>
      </c>
      <c r="K387" s="3">
        <v>0</v>
      </c>
      <c r="L387" s="3">
        <v>2.01152866405179E-3</v>
      </c>
      <c r="M387" s="3">
        <v>2.2283999883727901E-3</v>
      </c>
      <c r="N387" s="3">
        <v>114</v>
      </c>
      <c r="O387" s="3" t="s">
        <v>33</v>
      </c>
      <c r="P387" s="3" t="s">
        <v>43</v>
      </c>
      <c r="Q387" s="3" t="s">
        <v>2960</v>
      </c>
      <c r="R387" s="3" t="s">
        <v>109</v>
      </c>
      <c r="S387" s="3" t="s">
        <v>739</v>
      </c>
      <c r="T387" s="3" t="s">
        <v>2961</v>
      </c>
      <c r="V387" s="3">
        <v>1164.3689999999999</v>
      </c>
      <c r="W387" s="3">
        <v>2.328738</v>
      </c>
      <c r="X387" s="3" t="s">
        <v>2962</v>
      </c>
      <c r="Y387" s="14">
        <v>1.9556926954877825E-4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4958</v>
      </c>
      <c r="B388" s="4" t="s">
        <v>4996</v>
      </c>
      <c r="C388" s="4">
        <v>147</v>
      </c>
      <c r="D388" s="4">
        <v>173</v>
      </c>
      <c r="E388" s="4">
        <v>156</v>
      </c>
      <c r="F388" s="4">
        <v>149</v>
      </c>
      <c r="G388" s="12">
        <v>-0.14839126417579601</v>
      </c>
      <c r="H388" s="13">
        <v>0.97353915083328701</v>
      </c>
      <c r="I388" s="3">
        <v>1.1646578659649E-2</v>
      </c>
      <c r="J388" s="3">
        <v>1</v>
      </c>
      <c r="K388" s="3">
        <v>0</v>
      </c>
      <c r="L388" s="3">
        <v>2.92849404900756E-3</v>
      </c>
      <c r="M388" s="3">
        <v>3.2462804221935399E-3</v>
      </c>
      <c r="N388" s="3">
        <v>119</v>
      </c>
      <c r="O388" s="3" t="s">
        <v>4604</v>
      </c>
      <c r="P388" s="3" t="s">
        <v>82</v>
      </c>
      <c r="Q388" s="3" t="s">
        <v>189</v>
      </c>
      <c r="R388" s="3" t="s">
        <v>4605</v>
      </c>
      <c r="S388" s="3" t="s">
        <v>383</v>
      </c>
      <c r="T388" s="3" t="s">
        <v>190</v>
      </c>
      <c r="V388" s="3">
        <v>1122.2840000000001</v>
      </c>
      <c r="W388" s="3">
        <v>2.2445680000000001</v>
      </c>
      <c r="X388" s="3" t="s">
        <v>191</v>
      </c>
      <c r="Y388" s="15">
        <v>1.5971490346483555E-3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2892</v>
      </c>
      <c r="B389" s="4" t="s">
        <v>4996</v>
      </c>
      <c r="C389" s="4">
        <v>19</v>
      </c>
      <c r="D389" s="4">
        <v>72</v>
      </c>
      <c r="E389" s="4">
        <v>79</v>
      </c>
      <c r="F389" s="4">
        <v>69</v>
      </c>
      <c r="G389" s="12">
        <v>-0.15687081917444001</v>
      </c>
      <c r="H389" s="13">
        <v>1</v>
      </c>
      <c r="I389" s="3">
        <v>0</v>
      </c>
      <c r="J389" s="3">
        <v>1</v>
      </c>
      <c r="K389" s="3">
        <v>0</v>
      </c>
      <c r="L389" s="3">
        <v>2.1232802564991101E-3</v>
      </c>
      <c r="M389" s="3">
        <v>2.3675265586033099E-3</v>
      </c>
      <c r="N389" s="3">
        <v>38</v>
      </c>
      <c r="O389" s="3" t="s">
        <v>33</v>
      </c>
      <c r="P389" s="3" t="s">
        <v>43</v>
      </c>
      <c r="Q389" s="3" t="s">
        <v>1518</v>
      </c>
      <c r="R389" s="3" t="s">
        <v>109</v>
      </c>
      <c r="S389" s="3" t="s">
        <v>370</v>
      </c>
      <c r="T389" s="3" t="s">
        <v>1519</v>
      </c>
      <c r="V389" s="3">
        <v>1192.3779999999999</v>
      </c>
      <c r="W389" s="3">
        <v>2.3847559999999999</v>
      </c>
      <c r="X389" s="3" t="s">
        <v>1520</v>
      </c>
      <c r="Y389" s="14">
        <v>2.0643422896815482E-4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4709</v>
      </c>
      <c r="B390" s="4" t="s">
        <v>4996</v>
      </c>
      <c r="C390" s="4">
        <v>145</v>
      </c>
      <c r="D390" s="4">
        <v>140</v>
      </c>
      <c r="E390" s="4">
        <v>178</v>
      </c>
      <c r="F390" s="4">
        <v>158</v>
      </c>
      <c r="G390" s="12">
        <v>-0.158207846344604</v>
      </c>
      <c r="H390" s="13">
        <v>0.97261105886580601</v>
      </c>
      <c r="I390" s="3">
        <v>1.20607966873449E-2</v>
      </c>
      <c r="J390" s="3">
        <v>1</v>
      </c>
      <c r="K390" s="3">
        <v>0</v>
      </c>
      <c r="L390" s="3">
        <v>2.8886505925584801E-3</v>
      </c>
      <c r="M390" s="3">
        <v>3.22347229415862E-3</v>
      </c>
      <c r="N390" s="3">
        <v>182</v>
      </c>
      <c r="O390" s="3" t="s">
        <v>4604</v>
      </c>
      <c r="P390" s="3" t="s">
        <v>43</v>
      </c>
      <c r="Q390" s="3" t="s">
        <v>1422</v>
      </c>
      <c r="R390" s="3" t="s">
        <v>4605</v>
      </c>
      <c r="S390" s="3" t="s">
        <v>295</v>
      </c>
      <c r="T390" s="3" t="s">
        <v>1424</v>
      </c>
      <c r="V390" s="3">
        <v>1066.3489999999999</v>
      </c>
      <c r="W390" s="3">
        <v>2.132698</v>
      </c>
      <c r="X390" s="3" t="s">
        <v>1425</v>
      </c>
      <c r="Y390" s="15">
        <v>1.5754191158096024E-3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3774</v>
      </c>
      <c r="B391" s="4" t="s">
        <v>4996</v>
      </c>
      <c r="C391" s="4">
        <v>36</v>
      </c>
      <c r="D391" s="4">
        <v>148</v>
      </c>
      <c r="E391" s="4">
        <v>148</v>
      </c>
      <c r="F391" s="4">
        <v>123</v>
      </c>
      <c r="G391" s="12">
        <v>-0.164603591269389</v>
      </c>
      <c r="H391" s="13">
        <v>0.99823830123568102</v>
      </c>
      <c r="I391" s="3">
        <v>7.6577077906455596E-4</v>
      </c>
      <c r="J391" s="3">
        <v>1</v>
      </c>
      <c r="K391" s="3">
        <v>0</v>
      </c>
      <c r="L391" s="3">
        <v>4.0230573281035799E-3</v>
      </c>
      <c r="M391" s="3">
        <v>4.5096846829558697E-3</v>
      </c>
      <c r="N391" s="3">
        <v>230</v>
      </c>
      <c r="O391" s="3" t="s">
        <v>33</v>
      </c>
      <c r="P391" s="3" t="s">
        <v>43</v>
      </c>
      <c r="Q391" s="3" t="s">
        <v>3775</v>
      </c>
      <c r="R391" s="3" t="s">
        <v>36</v>
      </c>
      <c r="S391" s="3" t="s">
        <v>370</v>
      </c>
      <c r="T391" s="3" t="s">
        <v>3776</v>
      </c>
      <c r="V391" s="3">
        <v>1064.222</v>
      </c>
      <c r="W391" s="3">
        <v>2.128444</v>
      </c>
      <c r="X391" s="3" t="s">
        <v>3777</v>
      </c>
      <c r="Y391" s="14">
        <v>3.9113853909755649E-4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3007</v>
      </c>
      <c r="B392" s="4" t="s">
        <v>4996</v>
      </c>
      <c r="C392" s="4">
        <v>23</v>
      </c>
      <c r="D392" s="4">
        <v>89</v>
      </c>
      <c r="E392" s="4">
        <v>83</v>
      </c>
      <c r="F392" s="4">
        <v>96</v>
      </c>
      <c r="G392" s="12">
        <v>-0.169229219355059</v>
      </c>
      <c r="H392" s="13">
        <v>1</v>
      </c>
      <c r="I392" s="3">
        <v>0</v>
      </c>
      <c r="J392" s="3">
        <v>1</v>
      </c>
      <c r="K392" s="3">
        <v>0</v>
      </c>
      <c r="L392" s="3">
        <v>2.5702866262883998E-3</v>
      </c>
      <c r="M392" s="3">
        <v>2.8912893398562599E-3</v>
      </c>
      <c r="N392" s="3">
        <v>101</v>
      </c>
      <c r="O392" s="3" t="s">
        <v>33</v>
      </c>
      <c r="P392" s="3" t="s">
        <v>43</v>
      </c>
      <c r="Q392" s="3" t="s">
        <v>3008</v>
      </c>
      <c r="R392" s="3" t="s">
        <v>109</v>
      </c>
      <c r="S392" s="3" t="s">
        <v>815</v>
      </c>
      <c r="T392" s="3" t="s">
        <v>3009</v>
      </c>
      <c r="V392" s="3">
        <v>1133.2619999999999</v>
      </c>
      <c r="W392" s="3">
        <v>2.266524</v>
      </c>
      <c r="X392" s="3" t="s">
        <v>3010</v>
      </c>
      <c r="Y392" s="14">
        <v>2.4989406664566107E-4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4848</v>
      </c>
      <c r="B393" s="4" t="s">
        <v>4996</v>
      </c>
      <c r="C393" s="4">
        <v>74</v>
      </c>
      <c r="D393" s="4">
        <v>83</v>
      </c>
      <c r="E393" s="4">
        <v>78</v>
      </c>
      <c r="F393" s="4">
        <v>83</v>
      </c>
      <c r="G393" s="12">
        <v>-0.16934039808835799</v>
      </c>
      <c r="H393" s="13">
        <v>0.97261105886580601</v>
      </c>
      <c r="I393" s="3">
        <v>1.20607966873449E-2</v>
      </c>
      <c r="J393" s="3">
        <v>1</v>
      </c>
      <c r="K393" s="3">
        <v>0</v>
      </c>
      <c r="L393" s="3">
        <v>1.47420788861605E-3</v>
      </c>
      <c r="M393" s="3">
        <v>1.6585311386466601E-3</v>
      </c>
      <c r="N393" s="3">
        <v>142</v>
      </c>
      <c r="O393" s="3" t="s">
        <v>4604</v>
      </c>
      <c r="P393" s="3" t="s">
        <v>43</v>
      </c>
      <c r="Q393" s="3" t="s">
        <v>4849</v>
      </c>
      <c r="R393" s="3" t="s">
        <v>4605</v>
      </c>
      <c r="S393" s="3" t="s">
        <v>99</v>
      </c>
      <c r="T393" s="3" t="s">
        <v>4850</v>
      </c>
      <c r="V393" s="3">
        <v>1017.232</v>
      </c>
      <c r="W393" s="3">
        <v>2.0344639999999998</v>
      </c>
      <c r="X393" s="3" t="s">
        <v>4851</v>
      </c>
      <c r="Y393" s="14">
        <v>8.0400699703386607E-4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4897</v>
      </c>
      <c r="B394" s="4" t="s">
        <v>4996</v>
      </c>
      <c r="C394" s="4">
        <v>110</v>
      </c>
      <c r="D394" s="4">
        <v>101</v>
      </c>
      <c r="E394" s="4">
        <v>140</v>
      </c>
      <c r="F394" s="4">
        <v>124</v>
      </c>
      <c r="G394" s="12">
        <v>-0.17296915482782599</v>
      </c>
      <c r="H394" s="13">
        <v>0.95396289888168095</v>
      </c>
      <c r="I394" s="3">
        <v>2.04685153632852E-2</v>
      </c>
      <c r="J394" s="3">
        <v>1</v>
      </c>
      <c r="K394" s="3">
        <v>0</v>
      </c>
      <c r="L394" s="3">
        <v>2.1913901046995399E-3</v>
      </c>
      <c r="M394" s="3">
        <v>2.47048789388613E-3</v>
      </c>
      <c r="N394" s="3">
        <v>36</v>
      </c>
      <c r="O394" s="3" t="s">
        <v>4604</v>
      </c>
      <c r="P394" s="3" t="s">
        <v>34</v>
      </c>
      <c r="Q394" s="3" t="s">
        <v>606</v>
      </c>
      <c r="R394" s="3" t="s">
        <v>4605</v>
      </c>
      <c r="S394" s="3" t="s">
        <v>419</v>
      </c>
      <c r="T394" s="3" t="s">
        <v>607</v>
      </c>
      <c r="V394" s="3">
        <v>992.08920000000001</v>
      </c>
      <c r="W394" s="3">
        <v>1.9841784</v>
      </c>
      <c r="X394" s="3" t="s">
        <v>608</v>
      </c>
      <c r="Y394" s="15">
        <v>1.1951455361314226E-3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4879</v>
      </c>
      <c r="B395" s="4" t="s">
        <v>4996</v>
      </c>
      <c r="C395" s="4">
        <v>135</v>
      </c>
      <c r="D395" s="4">
        <v>132</v>
      </c>
      <c r="E395" s="4">
        <v>179</v>
      </c>
      <c r="F395" s="4">
        <v>138</v>
      </c>
      <c r="G395" s="12">
        <v>-0.17431830337072601</v>
      </c>
      <c r="H395" s="13">
        <v>0.95396289888168095</v>
      </c>
      <c r="I395" s="3">
        <v>2.04685153632852E-2</v>
      </c>
      <c r="J395" s="3">
        <v>1</v>
      </c>
      <c r="K395" s="3">
        <v>0</v>
      </c>
      <c r="L395" s="3">
        <v>2.6894333103130701E-3</v>
      </c>
      <c r="M395" s="3">
        <v>3.0345215744992699E-3</v>
      </c>
      <c r="N395" s="3">
        <v>129</v>
      </c>
      <c r="O395" s="3" t="s">
        <v>4604</v>
      </c>
      <c r="P395" s="3" t="s">
        <v>34</v>
      </c>
      <c r="Q395" s="3" t="s">
        <v>1751</v>
      </c>
      <c r="R395" s="3" t="s">
        <v>4605</v>
      </c>
      <c r="S395" s="3" t="s">
        <v>165</v>
      </c>
      <c r="T395" s="3" t="s">
        <v>1752</v>
      </c>
      <c r="V395" s="3">
        <v>1239.3510000000001</v>
      </c>
      <c r="W395" s="3">
        <v>2.4787020000000002</v>
      </c>
      <c r="X395" s="3" t="s">
        <v>1753</v>
      </c>
      <c r="Y395" s="15">
        <v>1.4667695216158368E-3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4957</v>
      </c>
      <c r="B396" s="4" t="s">
        <v>4996</v>
      </c>
      <c r="C396" s="4">
        <v>125</v>
      </c>
      <c r="D396" s="4">
        <v>142</v>
      </c>
      <c r="E396" s="4">
        <v>135</v>
      </c>
      <c r="F396" s="4">
        <v>139</v>
      </c>
      <c r="G396" s="12">
        <v>-0.18239465307252301</v>
      </c>
      <c r="H396" s="13">
        <v>0.95396289888168095</v>
      </c>
      <c r="I396" s="3">
        <v>2.04685153632852E-2</v>
      </c>
      <c r="J396" s="3">
        <v>1</v>
      </c>
      <c r="K396" s="3">
        <v>0</v>
      </c>
      <c r="L396" s="3">
        <v>2.4902160280676601E-3</v>
      </c>
      <c r="M396" s="3">
        <v>2.8264993402521798E-3</v>
      </c>
      <c r="N396" s="3">
        <v>81</v>
      </c>
      <c r="O396" s="3" t="s">
        <v>4604</v>
      </c>
      <c r="P396" s="3" t="s">
        <v>620</v>
      </c>
      <c r="Q396" s="3" t="s">
        <v>4465</v>
      </c>
      <c r="R396" s="3" t="s">
        <v>4605</v>
      </c>
      <c r="S396" s="3" t="s">
        <v>542</v>
      </c>
      <c r="T396" s="3" t="s">
        <v>4466</v>
      </c>
      <c r="V396" s="3">
        <v>1044.2539999999999</v>
      </c>
      <c r="W396" s="3">
        <v>2.088508</v>
      </c>
      <c r="X396" s="3" t="s">
        <v>4467</v>
      </c>
      <c r="Y396" s="15">
        <v>1.3581199274220711E-3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4645</v>
      </c>
      <c r="B397" s="4" t="s">
        <v>4996</v>
      </c>
      <c r="C397" s="4">
        <v>69</v>
      </c>
      <c r="D397" s="4">
        <v>83</v>
      </c>
      <c r="E397" s="4">
        <v>73</v>
      </c>
      <c r="F397" s="4">
        <v>74</v>
      </c>
      <c r="G397" s="12">
        <v>-0.184804667576141</v>
      </c>
      <c r="H397" s="13">
        <v>0.95396289888168095</v>
      </c>
      <c r="I397" s="3">
        <v>2.04685153632852E-2</v>
      </c>
      <c r="J397" s="3">
        <v>1</v>
      </c>
      <c r="K397" s="3">
        <v>0</v>
      </c>
      <c r="L397" s="3">
        <v>1.37459924749335E-3</v>
      </c>
      <c r="M397" s="3">
        <v>1.5631785160249399E-3</v>
      </c>
      <c r="N397" s="3">
        <v>274</v>
      </c>
      <c r="O397" s="3" t="s">
        <v>4604</v>
      </c>
      <c r="P397" s="3" t="s">
        <v>43</v>
      </c>
      <c r="Q397" s="3" t="s">
        <v>2057</v>
      </c>
      <c r="R397" s="3" t="s">
        <v>4608</v>
      </c>
      <c r="S397" s="3" t="s">
        <v>527</v>
      </c>
      <c r="T397" s="3" t="s">
        <v>2058</v>
      </c>
      <c r="U397" s="3" t="s">
        <v>390</v>
      </c>
      <c r="V397" s="3">
        <v>1030.1869999999999</v>
      </c>
      <c r="W397" s="3">
        <v>2.0603739999999999</v>
      </c>
      <c r="X397" s="3" t="s">
        <v>2059</v>
      </c>
      <c r="Y397" s="14">
        <v>7.496821999369832E-4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4793</v>
      </c>
      <c r="B398" s="4" t="s">
        <v>4996</v>
      </c>
      <c r="C398" s="4">
        <v>124</v>
      </c>
      <c r="D398" s="4">
        <v>132</v>
      </c>
      <c r="E398" s="4">
        <v>151</v>
      </c>
      <c r="F398" s="4">
        <v>133</v>
      </c>
      <c r="G398" s="12">
        <v>-0.190246098417479</v>
      </c>
      <c r="H398" s="13">
        <v>0.95396289888168095</v>
      </c>
      <c r="I398" s="3">
        <v>2.04685153632852E-2</v>
      </c>
      <c r="J398" s="3">
        <v>1</v>
      </c>
      <c r="K398" s="3">
        <v>0</v>
      </c>
      <c r="L398" s="3">
        <v>2.47029429984312E-3</v>
      </c>
      <c r="M398" s="3">
        <v>2.8186935308315599E-3</v>
      </c>
      <c r="N398" s="3">
        <v>93</v>
      </c>
      <c r="O398" s="3" t="s">
        <v>4604</v>
      </c>
      <c r="P398" s="3" t="s">
        <v>620</v>
      </c>
      <c r="Q398" s="3" t="s">
        <v>1064</v>
      </c>
      <c r="R398" s="3" t="s">
        <v>4605</v>
      </c>
      <c r="S398" s="3" t="s">
        <v>1331</v>
      </c>
      <c r="T398" s="3" t="s">
        <v>1066</v>
      </c>
      <c r="V398" s="3">
        <v>1178.3019999999999</v>
      </c>
      <c r="W398" s="3">
        <v>2.3566039999999999</v>
      </c>
      <c r="X398" s="3" t="s">
        <v>1067</v>
      </c>
      <c r="Y398" s="15">
        <v>1.3472549680026945E-3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4859</v>
      </c>
      <c r="B399" s="4" t="s">
        <v>4996</v>
      </c>
      <c r="C399" s="4">
        <v>116</v>
      </c>
      <c r="D399" s="4">
        <v>123</v>
      </c>
      <c r="E399" s="4">
        <v>143</v>
      </c>
      <c r="F399" s="4">
        <v>124</v>
      </c>
      <c r="G399" s="12">
        <v>-0.19297835756383599</v>
      </c>
      <c r="H399" s="13">
        <v>0.95396289888168095</v>
      </c>
      <c r="I399" s="3">
        <v>2.04685153632852E-2</v>
      </c>
      <c r="J399" s="3">
        <v>1</v>
      </c>
      <c r="K399" s="3">
        <v>0</v>
      </c>
      <c r="L399" s="3">
        <v>2.3109204740467898E-3</v>
      </c>
      <c r="M399" s="3">
        <v>2.6418089215423002E-3</v>
      </c>
      <c r="N399" s="3">
        <v>33</v>
      </c>
      <c r="O399" s="3" t="s">
        <v>4604</v>
      </c>
      <c r="P399" s="3" t="s">
        <v>43</v>
      </c>
      <c r="Q399" s="3" t="s">
        <v>4860</v>
      </c>
      <c r="R399" s="3" t="s">
        <v>4605</v>
      </c>
      <c r="S399" s="3" t="s">
        <v>424</v>
      </c>
      <c r="T399" s="3" t="s">
        <v>4861</v>
      </c>
      <c r="V399" s="3">
        <v>960.05010000000004</v>
      </c>
      <c r="W399" s="3">
        <v>1.9201002</v>
      </c>
      <c r="X399" s="3" t="s">
        <v>4862</v>
      </c>
      <c r="Y399" s="15">
        <v>1.2603352926476819E-3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3481</v>
      </c>
      <c r="B400" s="4" t="s">
        <v>4996</v>
      </c>
      <c r="C400" s="4">
        <v>20</v>
      </c>
      <c r="D400" s="4">
        <v>101</v>
      </c>
      <c r="E400" s="4">
        <v>65</v>
      </c>
      <c r="F400" s="4">
        <v>71</v>
      </c>
      <c r="G400" s="12">
        <v>-0.19496566497447501</v>
      </c>
      <c r="H400" s="13">
        <v>0.98496437617499399</v>
      </c>
      <c r="I400" s="3">
        <v>6.5794766195457002E-3</v>
      </c>
      <c r="J400" s="3">
        <v>1</v>
      </c>
      <c r="K400" s="3">
        <v>0</v>
      </c>
      <c r="L400" s="3">
        <v>2.2350318489464298E-3</v>
      </c>
      <c r="M400" s="3">
        <v>2.5599770629304601E-3</v>
      </c>
      <c r="N400" s="3">
        <v>98</v>
      </c>
      <c r="O400" s="3" t="s">
        <v>33</v>
      </c>
      <c r="P400" s="3" t="s">
        <v>620</v>
      </c>
      <c r="Q400" s="3" t="s">
        <v>3482</v>
      </c>
      <c r="R400" s="3" t="s">
        <v>109</v>
      </c>
      <c r="S400" s="3" t="s">
        <v>46</v>
      </c>
      <c r="T400" s="3" t="s">
        <v>3483</v>
      </c>
      <c r="V400" s="3">
        <v>1219.422</v>
      </c>
      <c r="W400" s="3">
        <v>2.438844</v>
      </c>
      <c r="X400" s="3" t="s">
        <v>3484</v>
      </c>
      <c r="Y400" s="14">
        <v>2.1729918838753139E-4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4927</v>
      </c>
      <c r="B401" s="4" t="s">
        <v>4996</v>
      </c>
      <c r="C401" s="4">
        <v>119</v>
      </c>
      <c r="D401" s="4">
        <v>145</v>
      </c>
      <c r="E401" s="4">
        <v>143</v>
      </c>
      <c r="F401" s="4">
        <v>114</v>
      </c>
      <c r="G401" s="12">
        <v>-0.20015226152863</v>
      </c>
      <c r="H401" s="13">
        <v>0.95105216889633304</v>
      </c>
      <c r="I401" s="3">
        <v>2.17956596741633E-2</v>
      </c>
      <c r="J401" s="3">
        <v>1</v>
      </c>
      <c r="K401" s="3">
        <v>0</v>
      </c>
      <c r="L401" s="3">
        <v>2.3706856587204098E-3</v>
      </c>
      <c r="M401" s="3">
        <v>2.7236832532055301E-3</v>
      </c>
      <c r="N401" s="3">
        <v>35</v>
      </c>
      <c r="O401" s="3" t="s">
        <v>4604</v>
      </c>
      <c r="P401" s="3" t="s">
        <v>43</v>
      </c>
      <c r="Q401" s="3" t="s">
        <v>1643</v>
      </c>
      <c r="R401" s="3" t="s">
        <v>4605</v>
      </c>
      <c r="S401" s="3" t="s">
        <v>598</v>
      </c>
      <c r="T401" s="3" t="s">
        <v>1644</v>
      </c>
      <c r="V401" s="3">
        <v>1030.1410000000001</v>
      </c>
      <c r="W401" s="3">
        <v>2.0602819999999999</v>
      </c>
      <c r="X401" s="3" t="s">
        <v>1645</v>
      </c>
      <c r="Y401" s="15">
        <v>1.2929301709058117E-3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4902</v>
      </c>
      <c r="B402" s="4" t="s">
        <v>4996</v>
      </c>
      <c r="C402" s="4">
        <v>117</v>
      </c>
      <c r="D402" s="4">
        <v>129</v>
      </c>
      <c r="E402" s="4">
        <v>145</v>
      </c>
      <c r="F402" s="4">
        <v>122</v>
      </c>
      <c r="G402" s="12">
        <v>-0.20246091592594101</v>
      </c>
      <c r="H402" s="13">
        <v>0.95105216889633304</v>
      </c>
      <c r="I402" s="3">
        <v>2.17956596741633E-2</v>
      </c>
      <c r="J402" s="3">
        <v>1</v>
      </c>
      <c r="K402" s="3">
        <v>0</v>
      </c>
      <c r="L402" s="3">
        <v>2.33084220227133E-3</v>
      </c>
      <c r="M402" s="3">
        <v>2.68214830870331E-3</v>
      </c>
      <c r="N402" s="3">
        <v>218</v>
      </c>
      <c r="O402" s="3" t="s">
        <v>4604</v>
      </c>
      <c r="P402" s="3" t="s">
        <v>43</v>
      </c>
      <c r="Q402" s="3" t="s">
        <v>1400</v>
      </c>
      <c r="R402" s="3" t="s">
        <v>4608</v>
      </c>
      <c r="S402" s="3" t="s">
        <v>1087</v>
      </c>
      <c r="T402" s="3" t="s">
        <v>1401</v>
      </c>
      <c r="V402" s="3">
        <v>1128.2950000000001</v>
      </c>
      <c r="W402" s="3">
        <v>2.2565900000000001</v>
      </c>
      <c r="X402" s="3" t="s">
        <v>1402</v>
      </c>
      <c r="Y402" s="15">
        <v>1.2712002520670585E-3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2893</v>
      </c>
      <c r="B403" s="4" t="s">
        <v>4996</v>
      </c>
      <c r="C403" s="4">
        <v>16</v>
      </c>
      <c r="D403" s="4">
        <v>68</v>
      </c>
      <c r="E403" s="4">
        <v>61</v>
      </c>
      <c r="F403" s="4">
        <v>62</v>
      </c>
      <c r="G403" s="12">
        <v>-0.203024931377246</v>
      </c>
      <c r="H403" s="13">
        <v>0.98496437617499399</v>
      </c>
      <c r="I403" s="3">
        <v>6.5794766195457002E-3</v>
      </c>
      <c r="J403" s="3">
        <v>1</v>
      </c>
      <c r="K403" s="3">
        <v>0</v>
      </c>
      <c r="L403" s="3">
        <v>1.7880254791571501E-3</v>
      </c>
      <c r="M403" s="3">
        <v>2.0592563786012599E-3</v>
      </c>
      <c r="N403" s="3">
        <v>248</v>
      </c>
      <c r="O403" s="3" t="s">
        <v>33</v>
      </c>
      <c r="P403" s="3" t="s">
        <v>43</v>
      </c>
      <c r="Q403" s="3" t="s">
        <v>2894</v>
      </c>
      <c r="R403" s="3" t="s">
        <v>36</v>
      </c>
      <c r="S403" s="3" t="s">
        <v>1108</v>
      </c>
      <c r="T403" s="3" t="s">
        <v>2895</v>
      </c>
      <c r="V403" s="3">
        <v>1085.2</v>
      </c>
      <c r="W403" s="3">
        <v>2.1703999999999999</v>
      </c>
      <c r="X403" s="3" t="s">
        <v>2896</v>
      </c>
      <c r="Y403" s="14">
        <v>1.7383935071002511E-4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2897</v>
      </c>
      <c r="B404" s="4" t="s">
        <v>4996</v>
      </c>
      <c r="C404" s="4">
        <v>24</v>
      </c>
      <c r="D404" s="4">
        <v>94</v>
      </c>
      <c r="E404" s="4">
        <v>104</v>
      </c>
      <c r="F404" s="4">
        <v>89</v>
      </c>
      <c r="G404" s="12">
        <v>-0.203130942888991</v>
      </c>
      <c r="H404" s="13">
        <v>0.98496437617499399</v>
      </c>
      <c r="I404" s="3">
        <v>6.5794766195457002E-3</v>
      </c>
      <c r="J404" s="3">
        <v>1</v>
      </c>
      <c r="K404" s="3">
        <v>0</v>
      </c>
      <c r="L404" s="3">
        <v>2.6820382187357199E-3</v>
      </c>
      <c r="M404" s="3">
        <v>3.0880222848892799E-3</v>
      </c>
      <c r="N404" s="3">
        <v>227</v>
      </c>
      <c r="O404" s="3" t="s">
        <v>33</v>
      </c>
      <c r="P404" s="3" t="s">
        <v>43</v>
      </c>
      <c r="Q404" s="3" t="s">
        <v>2898</v>
      </c>
      <c r="R404" s="3" t="s">
        <v>36</v>
      </c>
      <c r="S404" s="3" t="s">
        <v>598</v>
      </c>
      <c r="T404" s="3" t="s">
        <v>2899</v>
      </c>
      <c r="V404" s="3">
        <v>1094.316</v>
      </c>
      <c r="W404" s="3">
        <v>2.1886320000000001</v>
      </c>
      <c r="X404" s="3" t="s">
        <v>2900</v>
      </c>
      <c r="Y404" s="14">
        <v>2.6075902606503766E-4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2934</v>
      </c>
      <c r="B405" s="4" t="s">
        <v>4996</v>
      </c>
      <c r="C405" s="4">
        <v>21</v>
      </c>
      <c r="D405" s="4">
        <v>77</v>
      </c>
      <c r="E405" s="4">
        <v>86</v>
      </c>
      <c r="F405" s="4">
        <v>88</v>
      </c>
      <c r="G405" s="12">
        <v>-0.20384942228901101</v>
      </c>
      <c r="H405" s="13">
        <v>0.98496437617499399</v>
      </c>
      <c r="I405" s="3">
        <v>6.5794766195457002E-3</v>
      </c>
      <c r="J405" s="3">
        <v>1</v>
      </c>
      <c r="K405" s="3">
        <v>0</v>
      </c>
      <c r="L405" s="3">
        <v>2.34678344139375E-3</v>
      </c>
      <c r="M405" s="3">
        <v>2.7037578655232002E-3</v>
      </c>
      <c r="N405" s="3">
        <v>313</v>
      </c>
      <c r="O405" s="3" t="s">
        <v>33</v>
      </c>
      <c r="P405" s="3" t="s">
        <v>620</v>
      </c>
      <c r="Q405" s="3" t="s">
        <v>2935</v>
      </c>
      <c r="R405" s="3" t="s">
        <v>36</v>
      </c>
      <c r="S405" s="3" t="s">
        <v>290</v>
      </c>
      <c r="T405" s="3" t="s">
        <v>2936</v>
      </c>
      <c r="V405" s="3">
        <v>1394.498</v>
      </c>
      <c r="W405" s="3">
        <v>2.788996</v>
      </c>
      <c r="X405" s="3" t="s">
        <v>2937</v>
      </c>
      <c r="Y405" s="14">
        <v>2.2816414780690795E-4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4950</v>
      </c>
      <c r="B406" s="4" t="s">
        <v>4996</v>
      </c>
      <c r="C406" s="4">
        <v>70</v>
      </c>
      <c r="D406" s="4">
        <v>71</v>
      </c>
      <c r="E406" s="4">
        <v>86</v>
      </c>
      <c r="F406" s="4">
        <v>81</v>
      </c>
      <c r="G406" s="12">
        <v>-0.20995245671189899</v>
      </c>
      <c r="H406" s="13">
        <v>0.95396289888168095</v>
      </c>
      <c r="I406" s="3">
        <v>2.04685153632852E-2</v>
      </c>
      <c r="J406" s="3">
        <v>1</v>
      </c>
      <c r="K406" s="3">
        <v>0</v>
      </c>
      <c r="L406" s="3">
        <v>1.39452097571789E-3</v>
      </c>
      <c r="M406" s="3">
        <v>1.6132879240972999E-3</v>
      </c>
      <c r="N406" s="3">
        <v>205</v>
      </c>
      <c r="O406" s="3" t="s">
        <v>4604</v>
      </c>
      <c r="P406" s="3" t="s">
        <v>620</v>
      </c>
      <c r="Q406" s="3" t="s">
        <v>1639</v>
      </c>
      <c r="R406" s="3" t="s">
        <v>4608</v>
      </c>
      <c r="S406" s="3" t="s">
        <v>269</v>
      </c>
      <c r="T406" s="3" t="s">
        <v>1640</v>
      </c>
      <c r="V406" s="3">
        <v>1093.31</v>
      </c>
      <c r="W406" s="3">
        <v>2.18662</v>
      </c>
      <c r="X406" s="3" t="s">
        <v>1641</v>
      </c>
      <c r="Y406" s="14">
        <v>7.6054715935635979E-4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3114</v>
      </c>
      <c r="B407" s="4" t="s">
        <v>4996</v>
      </c>
      <c r="C407" s="4">
        <v>17</v>
      </c>
      <c r="D407" s="4">
        <v>68</v>
      </c>
      <c r="E407" s="4">
        <v>66</v>
      </c>
      <c r="F407" s="4">
        <v>70</v>
      </c>
      <c r="G407" s="12">
        <v>-0.210494015597565</v>
      </c>
      <c r="H407" s="13">
        <v>0.98496437617499399</v>
      </c>
      <c r="I407" s="3">
        <v>6.5794766195457002E-3</v>
      </c>
      <c r="J407" s="3">
        <v>1</v>
      </c>
      <c r="K407" s="3">
        <v>0</v>
      </c>
      <c r="L407" s="3">
        <v>1.89977707160447E-3</v>
      </c>
      <c r="M407" s="3">
        <v>2.1992596198216001E-3</v>
      </c>
      <c r="N407" s="3">
        <v>238</v>
      </c>
      <c r="O407" s="3" t="s">
        <v>33</v>
      </c>
      <c r="P407" s="3" t="s">
        <v>43</v>
      </c>
      <c r="Q407" s="3" t="s">
        <v>3115</v>
      </c>
      <c r="R407" s="3" t="s">
        <v>36</v>
      </c>
      <c r="S407" s="3" t="s">
        <v>655</v>
      </c>
      <c r="T407" s="3" t="s">
        <v>3116</v>
      </c>
      <c r="U407" s="3" t="s">
        <v>390</v>
      </c>
      <c r="V407" s="3">
        <v>1013.197</v>
      </c>
      <c r="W407" s="3">
        <v>2.0263939999999998</v>
      </c>
      <c r="X407" s="3" t="s">
        <v>3117</v>
      </c>
      <c r="Y407" s="14">
        <v>1.8470431012940168E-4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564</v>
      </c>
      <c r="B408" s="4" t="s">
        <v>4996</v>
      </c>
      <c r="C408" s="4">
        <v>22</v>
      </c>
      <c r="D408" s="4">
        <v>74</v>
      </c>
      <c r="E408" s="4">
        <v>98</v>
      </c>
      <c r="F408" s="4">
        <v>93</v>
      </c>
      <c r="G408" s="12">
        <v>-0.21345932623973801</v>
      </c>
      <c r="H408" s="13">
        <v>0.98496437617499399</v>
      </c>
      <c r="I408" s="3">
        <v>6.5794766195457002E-3</v>
      </c>
      <c r="J408" s="3">
        <v>1</v>
      </c>
      <c r="K408" s="3">
        <v>0</v>
      </c>
      <c r="L408" s="3">
        <v>2.4585350338410801E-3</v>
      </c>
      <c r="M408" s="3">
        <v>2.85108514484393E-3</v>
      </c>
      <c r="N408" s="3">
        <v>104</v>
      </c>
      <c r="O408" s="3" t="s">
        <v>33</v>
      </c>
      <c r="P408" s="3" t="s">
        <v>34</v>
      </c>
      <c r="Q408" s="3" t="s">
        <v>565</v>
      </c>
      <c r="R408" s="3" t="s">
        <v>109</v>
      </c>
      <c r="S408" s="3" t="s">
        <v>315</v>
      </c>
      <c r="T408" s="3" t="s">
        <v>566</v>
      </c>
      <c r="V408" s="3">
        <v>934.01099999999997</v>
      </c>
      <c r="W408" s="3">
        <v>1.8680220000000001</v>
      </c>
      <c r="X408" s="3" t="s">
        <v>567</v>
      </c>
      <c r="Y408" s="14">
        <v>2.390291072262845E-4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3842</v>
      </c>
      <c r="B409" s="4" t="s">
        <v>4996</v>
      </c>
      <c r="C409" s="4">
        <v>28</v>
      </c>
      <c r="D409" s="4">
        <v>128</v>
      </c>
      <c r="E409" s="4">
        <v>116</v>
      </c>
      <c r="F409" s="4">
        <v>96</v>
      </c>
      <c r="G409" s="12">
        <v>-0.22625824176699899</v>
      </c>
      <c r="H409" s="13">
        <v>0.97224364310269296</v>
      </c>
      <c r="I409" s="3">
        <v>1.2224887753089801E-2</v>
      </c>
      <c r="J409" s="3">
        <v>1</v>
      </c>
      <c r="K409" s="3">
        <v>0</v>
      </c>
      <c r="L409" s="3">
        <v>3.1290445885250101E-3</v>
      </c>
      <c r="M409" s="3">
        <v>3.6611352099577199E-3</v>
      </c>
      <c r="N409" s="3">
        <v>20</v>
      </c>
      <c r="O409" s="3" t="s">
        <v>33</v>
      </c>
      <c r="P409" s="3" t="s">
        <v>43</v>
      </c>
      <c r="Q409" s="3" t="s">
        <v>3843</v>
      </c>
      <c r="R409" s="3" t="s">
        <v>109</v>
      </c>
      <c r="S409" s="3" t="s">
        <v>73</v>
      </c>
      <c r="T409" s="3" t="s">
        <v>3844</v>
      </c>
      <c r="V409" s="3">
        <v>975.06100000000004</v>
      </c>
      <c r="W409" s="3">
        <v>1.9501219999999999</v>
      </c>
      <c r="X409" s="3" t="s">
        <v>3845</v>
      </c>
      <c r="Y409" s="14">
        <v>3.0421886374254394E-4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3214</v>
      </c>
      <c r="B410" s="4" t="s">
        <v>4996</v>
      </c>
      <c r="C410" s="4">
        <v>22</v>
      </c>
      <c r="D410" s="4">
        <v>76</v>
      </c>
      <c r="E410" s="4">
        <v>81</v>
      </c>
      <c r="F410" s="4">
        <v>110</v>
      </c>
      <c r="G410" s="12">
        <v>-0.22865210777253001</v>
      </c>
      <c r="H410" s="13">
        <v>0.98311283028838903</v>
      </c>
      <c r="I410" s="3">
        <v>7.3966360238000399E-3</v>
      </c>
      <c r="J410" s="3">
        <v>1</v>
      </c>
      <c r="K410" s="3">
        <v>0</v>
      </c>
      <c r="L410" s="3">
        <v>2.4585350338410801E-3</v>
      </c>
      <c r="M410" s="3">
        <v>2.8822872605702601E-3</v>
      </c>
      <c r="N410" s="3">
        <v>336</v>
      </c>
      <c r="O410" s="3" t="s">
        <v>33</v>
      </c>
      <c r="P410" s="3" t="s">
        <v>43</v>
      </c>
      <c r="Q410" s="3" t="s">
        <v>3215</v>
      </c>
      <c r="R410" s="3" t="s">
        <v>36</v>
      </c>
      <c r="S410" s="3" t="s">
        <v>399</v>
      </c>
      <c r="T410" s="3" t="s">
        <v>3216</v>
      </c>
      <c r="V410" s="3">
        <v>1267.529</v>
      </c>
      <c r="W410" s="3">
        <v>2.5350579999999998</v>
      </c>
      <c r="X410" s="3" t="s">
        <v>3217</v>
      </c>
      <c r="Y410" s="14">
        <v>2.390291072262845E-4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2391</v>
      </c>
      <c r="B411" s="4" t="s">
        <v>4996</v>
      </c>
      <c r="C411" s="4">
        <v>14</v>
      </c>
      <c r="D411" s="4">
        <v>61</v>
      </c>
      <c r="E411" s="4">
        <v>65</v>
      </c>
      <c r="F411" s="4">
        <v>45</v>
      </c>
      <c r="G411" s="12">
        <v>-0.23208763452568901</v>
      </c>
      <c r="H411" s="13">
        <v>0.98403304742296605</v>
      </c>
      <c r="I411" s="3">
        <v>6.9903161291959498E-3</v>
      </c>
      <c r="J411" s="3">
        <v>1</v>
      </c>
      <c r="K411" s="3">
        <v>0</v>
      </c>
      <c r="L411" s="3">
        <v>1.5645222942625E-3</v>
      </c>
      <c r="M411" s="3">
        <v>1.8378916430792499E-3</v>
      </c>
      <c r="N411" s="3">
        <v>348</v>
      </c>
      <c r="O411" s="3" t="s">
        <v>33</v>
      </c>
      <c r="P411" s="3" t="s">
        <v>82</v>
      </c>
      <c r="Q411" s="3" t="s">
        <v>2392</v>
      </c>
      <c r="R411" s="3" t="s">
        <v>36</v>
      </c>
      <c r="S411" s="3" t="s">
        <v>631</v>
      </c>
      <c r="T411" s="3" t="s">
        <v>2393</v>
      </c>
      <c r="V411" s="3">
        <v>1470.7539999999999</v>
      </c>
      <c r="W411" s="3">
        <v>2.9415079999999998</v>
      </c>
      <c r="X411" s="3" t="s">
        <v>2394</v>
      </c>
      <c r="Y411" s="14">
        <v>1.5210943187127197E-4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3502</v>
      </c>
      <c r="B412" s="4" t="s">
        <v>4996</v>
      </c>
      <c r="C412" s="4">
        <v>24</v>
      </c>
      <c r="D412" s="4">
        <v>90</v>
      </c>
      <c r="E412" s="4">
        <v>106</v>
      </c>
      <c r="F412" s="4">
        <v>97</v>
      </c>
      <c r="G412" s="12">
        <v>-0.233137707870547</v>
      </c>
      <c r="H412" s="13">
        <v>0.97224364310269296</v>
      </c>
      <c r="I412" s="3">
        <v>1.2224887753089801E-2</v>
      </c>
      <c r="J412" s="3">
        <v>1</v>
      </c>
      <c r="K412" s="3">
        <v>0</v>
      </c>
      <c r="L412" s="3">
        <v>2.6820382187357199E-3</v>
      </c>
      <c r="M412" s="3">
        <v>3.15307857319495E-3</v>
      </c>
      <c r="N412" s="3">
        <v>21</v>
      </c>
      <c r="O412" s="3" t="s">
        <v>33</v>
      </c>
      <c r="P412" s="3" t="s">
        <v>43</v>
      </c>
      <c r="Q412" s="3" t="s">
        <v>423</v>
      </c>
      <c r="R412" s="3" t="s">
        <v>109</v>
      </c>
      <c r="S412" s="3" t="s">
        <v>344</v>
      </c>
      <c r="T412" s="3" t="s">
        <v>425</v>
      </c>
      <c r="V412" s="3">
        <v>1082.2159999999999</v>
      </c>
      <c r="W412" s="3">
        <v>2.1644320000000001</v>
      </c>
      <c r="X412" s="3" t="s">
        <v>426</v>
      </c>
      <c r="Y412" s="14">
        <v>2.6075902606503766E-4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427</v>
      </c>
      <c r="B413" s="4" t="s">
        <v>4996</v>
      </c>
      <c r="C413" s="4">
        <v>38</v>
      </c>
      <c r="D413" s="4">
        <v>152</v>
      </c>
      <c r="E413" s="4">
        <v>137</v>
      </c>
      <c r="F413" s="4">
        <v>174</v>
      </c>
      <c r="G413" s="12">
        <v>-0.234784911619248</v>
      </c>
      <c r="H413" s="13">
        <v>0.96953123479667802</v>
      </c>
      <c r="I413" s="3">
        <v>1.3438194959356499E-2</v>
      </c>
      <c r="J413" s="3">
        <v>1</v>
      </c>
      <c r="K413" s="3">
        <v>0</v>
      </c>
      <c r="L413" s="3">
        <v>4.2465605129982202E-3</v>
      </c>
      <c r="M413" s="3">
        <v>4.9986689633069199E-3</v>
      </c>
      <c r="N413" s="3">
        <v>362</v>
      </c>
      <c r="O413" s="3" t="s">
        <v>33</v>
      </c>
      <c r="P413" s="3" t="s">
        <v>43</v>
      </c>
      <c r="Q413" s="3" t="s">
        <v>428</v>
      </c>
      <c r="R413" s="3" t="s">
        <v>36</v>
      </c>
      <c r="S413" s="3" t="s">
        <v>429</v>
      </c>
      <c r="T413" s="3" t="s">
        <v>430</v>
      </c>
      <c r="V413" s="3">
        <v>1200.4010000000001</v>
      </c>
      <c r="W413" s="3">
        <v>2.4008020000000001</v>
      </c>
      <c r="X413" s="3" t="s">
        <v>431</v>
      </c>
      <c r="Y413" s="14">
        <v>4.1286845793630963E-4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720</v>
      </c>
      <c r="B414" s="4" t="s">
        <v>4996</v>
      </c>
      <c r="C414" s="4">
        <v>36</v>
      </c>
      <c r="D414" s="4">
        <v>144</v>
      </c>
      <c r="E414" s="4">
        <v>153</v>
      </c>
      <c r="F414" s="4">
        <v>144</v>
      </c>
      <c r="G414" s="12">
        <v>-0.239010698811227</v>
      </c>
      <c r="H414" s="13">
        <v>0.96953123479667802</v>
      </c>
      <c r="I414" s="3">
        <v>1.3438194959356499E-2</v>
      </c>
      <c r="J414" s="3">
        <v>1</v>
      </c>
      <c r="K414" s="3">
        <v>0</v>
      </c>
      <c r="L414" s="3">
        <v>4.0230573281035799E-3</v>
      </c>
      <c r="M414" s="3">
        <v>4.7487916966939903E-3</v>
      </c>
      <c r="N414" s="3">
        <v>266</v>
      </c>
      <c r="O414" s="3" t="s">
        <v>33</v>
      </c>
      <c r="P414" s="3" t="s">
        <v>620</v>
      </c>
      <c r="Q414" s="3" t="s">
        <v>721</v>
      </c>
      <c r="R414" s="3" t="s">
        <v>36</v>
      </c>
      <c r="S414" s="3" t="s">
        <v>722</v>
      </c>
      <c r="T414" s="3" t="s">
        <v>723</v>
      </c>
      <c r="V414" s="3">
        <v>1199.277</v>
      </c>
      <c r="W414" s="3">
        <v>2.3985539999999999</v>
      </c>
      <c r="X414" s="3" t="s">
        <v>724</v>
      </c>
      <c r="Y414" s="14">
        <v>3.9113853909755649E-4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3673</v>
      </c>
      <c r="B415" s="4" t="s">
        <v>4996</v>
      </c>
      <c r="C415" s="4">
        <v>27</v>
      </c>
      <c r="D415" s="4">
        <v>118</v>
      </c>
      <c r="E415" s="4">
        <v>112</v>
      </c>
      <c r="F415" s="4">
        <v>101</v>
      </c>
      <c r="G415" s="12">
        <v>-0.24034632227872799</v>
      </c>
      <c r="H415" s="13">
        <v>0.96953123479667802</v>
      </c>
      <c r="I415" s="3">
        <v>1.3438194959356499E-2</v>
      </c>
      <c r="J415" s="3">
        <v>1</v>
      </c>
      <c r="K415" s="3">
        <v>0</v>
      </c>
      <c r="L415" s="3">
        <v>3.01729299607768E-3</v>
      </c>
      <c r="M415" s="3">
        <v>3.5651811613520898E-3</v>
      </c>
      <c r="N415" s="3">
        <v>8</v>
      </c>
      <c r="O415" s="3" t="s">
        <v>33</v>
      </c>
      <c r="P415" s="3" t="s">
        <v>43</v>
      </c>
      <c r="Q415" s="3" t="s">
        <v>3674</v>
      </c>
      <c r="R415" s="3" t="s">
        <v>109</v>
      </c>
      <c r="S415" s="3" t="s">
        <v>249</v>
      </c>
      <c r="T415" s="3" t="s">
        <v>3675</v>
      </c>
      <c r="V415" s="3">
        <v>995.09220000000005</v>
      </c>
      <c r="W415" s="3">
        <v>1.9901844</v>
      </c>
      <c r="X415" s="3" t="s">
        <v>3676</v>
      </c>
      <c r="Y415" s="14">
        <v>2.9335390432316734E-4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4854</v>
      </c>
      <c r="B416" s="4" t="s">
        <v>4996</v>
      </c>
      <c r="C416" s="4">
        <v>111</v>
      </c>
      <c r="D416" s="4">
        <v>129</v>
      </c>
      <c r="E416" s="4">
        <v>136</v>
      </c>
      <c r="F416" s="4">
        <v>123</v>
      </c>
      <c r="G416" s="12">
        <v>-0.25048203808665098</v>
      </c>
      <c r="H416" s="13">
        <v>0.90526196896765398</v>
      </c>
      <c r="I416" s="3">
        <v>4.3225724426175401E-2</v>
      </c>
      <c r="J416" s="3">
        <v>1</v>
      </c>
      <c r="K416" s="3">
        <v>0</v>
      </c>
      <c r="L416" s="3">
        <v>2.2113118329240801E-3</v>
      </c>
      <c r="M416" s="3">
        <v>2.6310449152934499E-3</v>
      </c>
      <c r="N416" s="3">
        <v>144</v>
      </c>
      <c r="O416" s="3" t="s">
        <v>4604</v>
      </c>
      <c r="P416" s="3" t="s">
        <v>283</v>
      </c>
      <c r="Q416" s="3" t="s">
        <v>4425</v>
      </c>
      <c r="R416" s="3" t="s">
        <v>4605</v>
      </c>
      <c r="S416" s="3" t="s">
        <v>115</v>
      </c>
      <c r="T416" s="3" t="s">
        <v>4426</v>
      </c>
      <c r="V416" s="3">
        <v>1013.203</v>
      </c>
      <c r="W416" s="3">
        <v>2.0264060000000002</v>
      </c>
      <c r="X416" s="3" t="s">
        <v>4427</v>
      </c>
      <c r="Y416" s="15">
        <v>1.2060104955507992E-3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3289</v>
      </c>
      <c r="B417" s="4" t="s">
        <v>4996</v>
      </c>
      <c r="C417" s="4">
        <v>22</v>
      </c>
      <c r="D417" s="4">
        <v>97</v>
      </c>
      <c r="E417" s="4">
        <v>90</v>
      </c>
      <c r="F417" s="4">
        <v>85</v>
      </c>
      <c r="G417" s="12">
        <v>-0.252969407171448</v>
      </c>
      <c r="H417" s="13">
        <v>0.97061538906107703</v>
      </c>
      <c r="I417" s="3">
        <v>1.2952827247680499E-2</v>
      </c>
      <c r="J417" s="3">
        <v>1</v>
      </c>
      <c r="K417" s="3">
        <v>0</v>
      </c>
      <c r="L417" s="3">
        <v>2.4585350338410801E-3</v>
      </c>
      <c r="M417" s="3">
        <v>2.9308162552927298E-3</v>
      </c>
      <c r="N417" s="3">
        <v>316</v>
      </c>
      <c r="O417" s="3" t="s">
        <v>33</v>
      </c>
      <c r="P417" s="3" t="s">
        <v>620</v>
      </c>
      <c r="Q417" s="3" t="s">
        <v>3290</v>
      </c>
      <c r="R417" s="3" t="s">
        <v>36</v>
      </c>
      <c r="S417" s="3" t="s">
        <v>1173</v>
      </c>
      <c r="T417" s="3" t="s">
        <v>3291</v>
      </c>
      <c r="V417" s="3">
        <v>1160.395</v>
      </c>
      <c r="W417" s="3">
        <v>2.3207900000000001</v>
      </c>
      <c r="X417" s="3" t="s">
        <v>3292</v>
      </c>
      <c r="Y417" s="14">
        <v>2.390291072262845E-4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4940</v>
      </c>
      <c r="B418" s="4" t="s">
        <v>4996</v>
      </c>
      <c r="C418" s="4">
        <v>71</v>
      </c>
      <c r="D418" s="4">
        <v>83</v>
      </c>
      <c r="E418" s="4">
        <v>84</v>
      </c>
      <c r="F418" s="4">
        <v>82</v>
      </c>
      <c r="G418" s="12">
        <v>-0.25645132214870298</v>
      </c>
      <c r="H418" s="13">
        <v>0.91813745444639505</v>
      </c>
      <c r="I418" s="3">
        <v>3.7092295662772598E-2</v>
      </c>
      <c r="J418" s="3">
        <v>1</v>
      </c>
      <c r="K418" s="3">
        <v>0</v>
      </c>
      <c r="L418" s="3">
        <v>1.4144427039424301E-3</v>
      </c>
      <c r="M418" s="3">
        <v>1.6902641891503401E-3</v>
      </c>
      <c r="N418" s="3">
        <v>65</v>
      </c>
      <c r="O418" s="3" t="s">
        <v>4604</v>
      </c>
      <c r="P418" s="3" t="s">
        <v>34</v>
      </c>
      <c r="Q418" s="3" t="s">
        <v>4941</v>
      </c>
      <c r="R418" s="3" t="s">
        <v>4605</v>
      </c>
      <c r="S418" s="3" t="s">
        <v>879</v>
      </c>
      <c r="T418" s="3" t="s">
        <v>4942</v>
      </c>
      <c r="V418" s="3">
        <v>1172.3689999999999</v>
      </c>
      <c r="W418" s="3">
        <v>2.344738</v>
      </c>
      <c r="X418" s="3" t="s">
        <v>4943</v>
      </c>
      <c r="Y418" s="14">
        <v>7.7141211877573639E-4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3846</v>
      </c>
      <c r="B419" s="4" t="s">
        <v>4996</v>
      </c>
      <c r="C419" s="4">
        <v>31</v>
      </c>
      <c r="D419" s="4">
        <v>138</v>
      </c>
      <c r="E419" s="4">
        <v>126</v>
      </c>
      <c r="F419" s="4">
        <v>121</v>
      </c>
      <c r="G419" s="12">
        <v>-0.25983441889644399</v>
      </c>
      <c r="H419" s="13">
        <v>0.96953123479667802</v>
      </c>
      <c r="I419" s="3">
        <v>1.3438194959356499E-2</v>
      </c>
      <c r="J419" s="3">
        <v>1</v>
      </c>
      <c r="K419" s="3">
        <v>0</v>
      </c>
      <c r="L419" s="3">
        <v>3.4642993658669701E-3</v>
      </c>
      <c r="M419" s="3">
        <v>4.1491169439161601E-3</v>
      </c>
      <c r="N419" s="3">
        <v>364</v>
      </c>
      <c r="O419" s="3" t="s">
        <v>33</v>
      </c>
      <c r="P419" s="3" t="s">
        <v>43</v>
      </c>
      <c r="Q419" s="3" t="s">
        <v>3847</v>
      </c>
      <c r="R419" s="3" t="s">
        <v>36</v>
      </c>
      <c r="S419" s="3" t="s">
        <v>998</v>
      </c>
      <c r="T419" s="3" t="s">
        <v>3848</v>
      </c>
      <c r="V419" s="3">
        <v>1032.2239999999999</v>
      </c>
      <c r="W419" s="3">
        <v>2.0644480000000001</v>
      </c>
      <c r="X419" s="3" t="s">
        <v>3849</v>
      </c>
      <c r="Y419" s="14">
        <v>3.3681374200067362E-4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3830</v>
      </c>
      <c r="B420" s="4" t="s">
        <v>4996</v>
      </c>
      <c r="C420" s="4">
        <v>19</v>
      </c>
      <c r="D420" s="4">
        <v>84</v>
      </c>
      <c r="E420" s="4">
        <v>81</v>
      </c>
      <c r="F420" s="4">
        <v>72</v>
      </c>
      <c r="G420" s="12">
        <v>-0.264950755670743</v>
      </c>
      <c r="H420" s="13">
        <v>0.96953123479667802</v>
      </c>
      <c r="I420" s="3">
        <v>1.3438194959356499E-2</v>
      </c>
      <c r="J420" s="3">
        <v>1</v>
      </c>
      <c r="K420" s="3">
        <v>0</v>
      </c>
      <c r="L420" s="3">
        <v>2.1232802564991101E-3</v>
      </c>
      <c r="M420" s="3">
        <v>2.55230101207097E-3</v>
      </c>
      <c r="N420" s="3">
        <v>180</v>
      </c>
      <c r="O420" s="3" t="s">
        <v>33</v>
      </c>
      <c r="P420" s="3" t="s">
        <v>43</v>
      </c>
      <c r="Q420" s="3" t="s">
        <v>3831</v>
      </c>
      <c r="R420" s="3" t="s">
        <v>109</v>
      </c>
      <c r="S420" s="3" t="s">
        <v>1154</v>
      </c>
      <c r="T420" s="3" t="s">
        <v>3832</v>
      </c>
      <c r="V420" s="3">
        <v>1024.183</v>
      </c>
      <c r="W420" s="3">
        <v>2.0483660000000001</v>
      </c>
      <c r="X420" s="3" t="s">
        <v>3833</v>
      </c>
      <c r="Y420" s="14">
        <v>2.0643422896815482E-4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4719</v>
      </c>
      <c r="B421" s="4" t="s">
        <v>4996</v>
      </c>
      <c r="C421" s="4">
        <v>95</v>
      </c>
      <c r="D421" s="4">
        <v>116</v>
      </c>
      <c r="E421" s="4">
        <v>104</v>
      </c>
      <c r="F421" s="4">
        <v>115</v>
      </c>
      <c r="G421" s="12">
        <v>-0.26712618372543701</v>
      </c>
      <c r="H421" s="13">
        <v>0.88829846624019304</v>
      </c>
      <c r="I421" s="3">
        <v>5.1441087754818197E-2</v>
      </c>
      <c r="J421" s="3">
        <v>1</v>
      </c>
      <c r="K421" s="3">
        <v>0</v>
      </c>
      <c r="L421" s="3">
        <v>1.8925641813314199E-3</v>
      </c>
      <c r="M421" s="3">
        <v>2.2785778008361699E-3</v>
      </c>
      <c r="N421" s="3">
        <v>262</v>
      </c>
      <c r="O421" s="3" t="s">
        <v>4604</v>
      </c>
      <c r="P421" s="3" t="s">
        <v>43</v>
      </c>
      <c r="Q421" s="3" t="s">
        <v>668</v>
      </c>
      <c r="R421" s="3" t="s">
        <v>4608</v>
      </c>
      <c r="S421" s="3" t="s">
        <v>409</v>
      </c>
      <c r="T421" s="3" t="s">
        <v>670</v>
      </c>
      <c r="V421" s="3">
        <v>1276.365</v>
      </c>
      <c r="W421" s="3">
        <v>2.5527299999999999</v>
      </c>
      <c r="X421" s="3" t="s">
        <v>671</v>
      </c>
      <c r="Y421" s="15">
        <v>1.0321711448407741E-3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4690</v>
      </c>
      <c r="B422" s="4" t="s">
        <v>4996</v>
      </c>
      <c r="C422" s="4">
        <v>106</v>
      </c>
      <c r="D422" s="4">
        <v>131</v>
      </c>
      <c r="E422" s="4">
        <v>108</v>
      </c>
      <c r="F422" s="4">
        <v>136</v>
      </c>
      <c r="G422" s="12">
        <v>-0.27422205633439001</v>
      </c>
      <c r="H422" s="13">
        <v>0.88829846624019304</v>
      </c>
      <c r="I422" s="3">
        <v>5.1441087754818197E-2</v>
      </c>
      <c r="J422" s="3">
        <v>1</v>
      </c>
      <c r="K422" s="3">
        <v>0</v>
      </c>
      <c r="L422" s="3">
        <v>2.1117031918013699E-3</v>
      </c>
      <c r="M422" s="3">
        <v>2.5551680057955399E-3</v>
      </c>
      <c r="N422" s="3">
        <v>208</v>
      </c>
      <c r="O422" s="3" t="s">
        <v>4604</v>
      </c>
      <c r="P422" s="3" t="s">
        <v>43</v>
      </c>
      <c r="Q422" s="3" t="s">
        <v>243</v>
      </c>
      <c r="R422" s="3" t="s">
        <v>4608</v>
      </c>
      <c r="S422" s="3" t="s">
        <v>203</v>
      </c>
      <c r="T422" s="3" t="s">
        <v>245</v>
      </c>
      <c r="V422" s="3">
        <v>1046.193</v>
      </c>
      <c r="W422" s="3">
        <v>2.0923859999999999</v>
      </c>
      <c r="X422" s="3" t="s">
        <v>246</v>
      </c>
      <c r="Y422" s="15">
        <v>1.1516856984539162E-3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4922</v>
      </c>
      <c r="B423" s="4" t="s">
        <v>4996</v>
      </c>
      <c r="C423" s="4">
        <v>152</v>
      </c>
      <c r="D423" s="4">
        <v>187</v>
      </c>
      <c r="E423" s="4">
        <v>168</v>
      </c>
      <c r="F423" s="4">
        <v>184</v>
      </c>
      <c r="G423" s="12">
        <v>-0.27526575535347397</v>
      </c>
      <c r="H423" s="13">
        <v>0.88829846624019304</v>
      </c>
      <c r="I423" s="3">
        <v>5.1441087754818197E-2</v>
      </c>
      <c r="J423" s="3">
        <v>1</v>
      </c>
      <c r="K423" s="3">
        <v>0</v>
      </c>
      <c r="L423" s="3">
        <v>3.0281026901302702E-3</v>
      </c>
      <c r="M423" s="3">
        <v>3.6657249199173801E-3</v>
      </c>
      <c r="N423" s="3">
        <v>105</v>
      </c>
      <c r="O423" s="3" t="s">
        <v>4604</v>
      </c>
      <c r="P423" s="3" t="s">
        <v>43</v>
      </c>
      <c r="Q423" s="3" t="s">
        <v>734</v>
      </c>
      <c r="R423" s="3" t="s">
        <v>4605</v>
      </c>
      <c r="S423" s="3" t="s">
        <v>1070</v>
      </c>
      <c r="T423" s="3" t="s">
        <v>735</v>
      </c>
      <c r="V423" s="3">
        <v>968.11239999999998</v>
      </c>
      <c r="W423" s="3">
        <v>1.9362248</v>
      </c>
      <c r="X423" s="3" t="s">
        <v>736</v>
      </c>
      <c r="Y423" s="15">
        <v>1.6514738317452385E-3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4833</v>
      </c>
      <c r="B424" s="4" t="s">
        <v>4996</v>
      </c>
      <c r="C424" s="4">
        <v>93</v>
      </c>
      <c r="D424" s="4">
        <v>108</v>
      </c>
      <c r="E424" s="4">
        <v>113</v>
      </c>
      <c r="F424" s="4">
        <v>110</v>
      </c>
      <c r="G424" s="12">
        <v>-0.27753667603016302</v>
      </c>
      <c r="H424" s="13">
        <v>0.88829846624019304</v>
      </c>
      <c r="I424" s="3">
        <v>5.1441087754818197E-2</v>
      </c>
      <c r="J424" s="3">
        <v>1</v>
      </c>
      <c r="K424" s="3">
        <v>0</v>
      </c>
      <c r="L424" s="3">
        <v>1.8527207248823401E-3</v>
      </c>
      <c r="M424" s="3">
        <v>2.2463958585567799E-3</v>
      </c>
      <c r="N424" s="3">
        <v>5</v>
      </c>
      <c r="O424" s="3" t="s">
        <v>4604</v>
      </c>
      <c r="P424" s="3" t="s">
        <v>620</v>
      </c>
      <c r="Q424" s="3" t="s">
        <v>705</v>
      </c>
      <c r="R424" s="3" t="s">
        <v>4605</v>
      </c>
      <c r="S424" s="3" t="s">
        <v>259</v>
      </c>
      <c r="T424" s="3" t="s">
        <v>707</v>
      </c>
      <c r="V424" s="3">
        <v>1221.4849999999999</v>
      </c>
      <c r="W424" s="3">
        <v>2.4429699999999999</v>
      </c>
      <c r="X424" s="3" t="s">
        <v>708</v>
      </c>
      <c r="Y424" s="15">
        <v>1.0104412260020209E-3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4838</v>
      </c>
      <c r="B425" s="4" t="s">
        <v>4996</v>
      </c>
      <c r="C425" s="4">
        <v>106</v>
      </c>
      <c r="D425" s="4">
        <v>99</v>
      </c>
      <c r="E425" s="4">
        <v>130</v>
      </c>
      <c r="F425" s="4">
        <v>149</v>
      </c>
      <c r="G425" s="12">
        <v>-0.28137713803140002</v>
      </c>
      <c r="H425" s="13">
        <v>0.88829846624019304</v>
      </c>
      <c r="I425" s="3">
        <v>5.1441087754818197E-2</v>
      </c>
      <c r="J425" s="3">
        <v>1</v>
      </c>
      <c r="K425" s="3">
        <v>0</v>
      </c>
      <c r="L425" s="3">
        <v>2.1117031918013699E-3</v>
      </c>
      <c r="M425" s="3">
        <v>2.5672972683021401E-3</v>
      </c>
      <c r="N425" s="3">
        <v>16</v>
      </c>
      <c r="O425" s="3" t="s">
        <v>4604</v>
      </c>
      <c r="P425" s="3" t="s">
        <v>43</v>
      </c>
      <c r="Q425" s="3" t="s">
        <v>4839</v>
      </c>
      <c r="R425" s="3" t="s">
        <v>4605</v>
      </c>
      <c r="S425" s="3" t="s">
        <v>269</v>
      </c>
      <c r="T425" s="3" t="s">
        <v>4840</v>
      </c>
      <c r="V425" s="3">
        <v>949.06960000000004</v>
      </c>
      <c r="W425" s="3">
        <v>1.8981391999999999</v>
      </c>
      <c r="X425" s="3" t="s">
        <v>4841</v>
      </c>
      <c r="Y425" s="15">
        <v>1.1516856984539162E-3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4771</v>
      </c>
      <c r="B426" s="4" t="s">
        <v>4996</v>
      </c>
      <c r="C426" s="4">
        <v>88</v>
      </c>
      <c r="D426" s="4">
        <v>98</v>
      </c>
      <c r="E426" s="4">
        <v>108</v>
      </c>
      <c r="F426" s="4">
        <v>109</v>
      </c>
      <c r="G426" s="12">
        <v>-0.28588945910978902</v>
      </c>
      <c r="H426" s="13">
        <v>0.88829846624019304</v>
      </c>
      <c r="I426" s="3">
        <v>5.1441087754818197E-2</v>
      </c>
      <c r="J426" s="3">
        <v>1</v>
      </c>
      <c r="K426" s="3">
        <v>0</v>
      </c>
      <c r="L426" s="3">
        <v>1.7531120837596299E-3</v>
      </c>
      <c r="M426" s="3">
        <v>2.1380358253362901E-3</v>
      </c>
      <c r="N426" s="3">
        <v>113</v>
      </c>
      <c r="O426" s="3" t="s">
        <v>4604</v>
      </c>
      <c r="P426" s="3" t="s">
        <v>43</v>
      </c>
      <c r="Q426" s="3" t="s">
        <v>1487</v>
      </c>
      <c r="R426" s="3" t="s">
        <v>4605</v>
      </c>
      <c r="S426" s="3" t="s">
        <v>669</v>
      </c>
      <c r="T426" s="3" t="s">
        <v>1488</v>
      </c>
      <c r="V426" s="3">
        <v>1227.3330000000001</v>
      </c>
      <c r="W426" s="3">
        <v>2.454666</v>
      </c>
      <c r="X426" s="3" t="s">
        <v>1489</v>
      </c>
      <c r="Y426" s="14">
        <v>9.5611642890513799E-4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3356</v>
      </c>
      <c r="B427" s="4" t="s">
        <v>4996</v>
      </c>
      <c r="C427" s="4">
        <v>20</v>
      </c>
      <c r="D427" s="4">
        <v>92</v>
      </c>
      <c r="E427" s="4">
        <v>80</v>
      </c>
      <c r="F427" s="4">
        <v>82</v>
      </c>
      <c r="G427" s="12">
        <v>-0.292579703939852</v>
      </c>
      <c r="H427" s="13">
        <v>0.96953123479667802</v>
      </c>
      <c r="I427" s="3">
        <v>1.3438194959356499E-2</v>
      </c>
      <c r="J427" s="3">
        <v>1</v>
      </c>
      <c r="K427" s="3">
        <v>0</v>
      </c>
      <c r="L427" s="3">
        <v>2.2350318489464298E-3</v>
      </c>
      <c r="M427" s="3">
        <v>2.7389994229778101E-3</v>
      </c>
      <c r="N427" s="3">
        <v>358</v>
      </c>
      <c r="O427" s="3" t="s">
        <v>33</v>
      </c>
      <c r="P427" s="3" t="s">
        <v>34</v>
      </c>
      <c r="Q427" s="3" t="s">
        <v>3357</v>
      </c>
      <c r="R427" s="3" t="s">
        <v>36</v>
      </c>
      <c r="S427" s="3" t="s">
        <v>796</v>
      </c>
      <c r="T427" s="3" t="s">
        <v>3358</v>
      </c>
      <c r="V427" s="3">
        <v>1175.345</v>
      </c>
      <c r="W427" s="3">
        <v>2.3506900000000002</v>
      </c>
      <c r="X427" s="3" t="s">
        <v>3359</v>
      </c>
      <c r="Y427" s="14">
        <v>2.1729918838753139E-4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4858</v>
      </c>
      <c r="B428" s="4" t="s">
        <v>4996</v>
      </c>
      <c r="C428" s="4">
        <v>83</v>
      </c>
      <c r="D428" s="4">
        <v>96</v>
      </c>
      <c r="E428" s="4">
        <v>96</v>
      </c>
      <c r="F428" s="4">
        <v>107</v>
      </c>
      <c r="G428" s="12">
        <v>-0.29716172695246901</v>
      </c>
      <c r="H428" s="13">
        <v>0.88829846624019304</v>
      </c>
      <c r="I428" s="3">
        <v>5.1441087754818197E-2</v>
      </c>
      <c r="J428" s="3">
        <v>1</v>
      </c>
      <c r="K428" s="3">
        <v>0</v>
      </c>
      <c r="L428" s="3">
        <v>1.6535034426369199E-3</v>
      </c>
      <c r="M428" s="3">
        <v>2.0327254844805902E-3</v>
      </c>
      <c r="N428" s="3">
        <v>140</v>
      </c>
      <c r="O428" s="3" t="s">
        <v>4604</v>
      </c>
      <c r="P428" s="3" t="s">
        <v>227</v>
      </c>
      <c r="Q428" s="3" t="s">
        <v>263</v>
      </c>
      <c r="R428" s="3" t="s">
        <v>4605</v>
      </c>
      <c r="S428" s="3" t="s">
        <v>435</v>
      </c>
      <c r="T428" s="3" t="s">
        <v>265</v>
      </c>
      <c r="V428" s="3">
        <v>1137.3699999999999</v>
      </c>
      <c r="W428" s="3">
        <v>2.27474</v>
      </c>
      <c r="X428" s="3" t="s">
        <v>266</v>
      </c>
      <c r="Y428" s="14">
        <v>9.0179163180825522E-4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4875</v>
      </c>
      <c r="B429" s="4" t="s">
        <v>4996</v>
      </c>
      <c r="C429" s="4">
        <v>107</v>
      </c>
      <c r="D429" s="4">
        <v>138</v>
      </c>
      <c r="E429" s="4">
        <v>133</v>
      </c>
      <c r="F429" s="4">
        <v>118</v>
      </c>
      <c r="G429" s="12">
        <v>-0.30757493580293999</v>
      </c>
      <c r="H429" s="13">
        <v>0.87641943949122503</v>
      </c>
      <c r="I429" s="3">
        <v>5.7287998101131402E-2</v>
      </c>
      <c r="J429" s="3">
        <v>1</v>
      </c>
      <c r="K429" s="3">
        <v>0</v>
      </c>
      <c r="L429" s="3">
        <v>2.13162492002591E-3</v>
      </c>
      <c r="M429" s="3">
        <v>2.63879803960525E-3</v>
      </c>
      <c r="N429" s="3">
        <v>210</v>
      </c>
      <c r="O429" s="3" t="s">
        <v>4604</v>
      </c>
      <c r="P429" s="3" t="s">
        <v>34</v>
      </c>
      <c r="Q429" s="3" t="s">
        <v>846</v>
      </c>
      <c r="R429" s="3" t="s">
        <v>4608</v>
      </c>
      <c r="S429" s="3" t="s">
        <v>344</v>
      </c>
      <c r="T429" s="3" t="s">
        <v>847</v>
      </c>
      <c r="V429" s="3">
        <v>1076.213</v>
      </c>
      <c r="W429" s="3">
        <v>2.1524260000000002</v>
      </c>
      <c r="X429" s="3" t="s">
        <v>848</v>
      </c>
      <c r="Y429" s="15">
        <v>1.1625506578732928E-3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4869</v>
      </c>
      <c r="B430" s="4" t="s">
        <v>4996</v>
      </c>
      <c r="C430" s="4">
        <v>86</v>
      </c>
      <c r="D430" s="4">
        <v>98</v>
      </c>
      <c r="E430" s="4">
        <v>110</v>
      </c>
      <c r="F430" s="4">
        <v>105</v>
      </c>
      <c r="G430" s="12">
        <v>-0.30887291557638702</v>
      </c>
      <c r="H430" s="13">
        <v>0.88430956008223505</v>
      </c>
      <c r="I430" s="3">
        <v>5.3395679894379301E-2</v>
      </c>
      <c r="J430" s="3">
        <v>1</v>
      </c>
      <c r="K430" s="3">
        <v>0</v>
      </c>
      <c r="L430" s="3">
        <v>1.7132686273105501E-3</v>
      </c>
      <c r="M430" s="3">
        <v>2.1229188460390402E-3</v>
      </c>
      <c r="N430" s="3">
        <v>70</v>
      </c>
      <c r="O430" s="3" t="s">
        <v>4604</v>
      </c>
      <c r="P430" s="3" t="s">
        <v>82</v>
      </c>
      <c r="Q430" s="3" t="s">
        <v>2461</v>
      </c>
      <c r="R430" s="3" t="s">
        <v>4605</v>
      </c>
      <c r="S430" s="3" t="s">
        <v>640</v>
      </c>
      <c r="T430" s="3" t="s">
        <v>2462</v>
      </c>
      <c r="V430" s="3">
        <v>1097.318</v>
      </c>
      <c r="W430" s="3">
        <v>2.194636</v>
      </c>
      <c r="X430" s="3" t="s">
        <v>2463</v>
      </c>
      <c r="Y430" s="14">
        <v>9.343865100663849E-4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3744</v>
      </c>
      <c r="B431" s="4" t="s">
        <v>4996</v>
      </c>
      <c r="C431" s="4">
        <v>29</v>
      </c>
      <c r="D431" s="4">
        <v>136</v>
      </c>
      <c r="E431" s="4">
        <v>124</v>
      </c>
      <c r="F431" s="4">
        <v>113</v>
      </c>
      <c r="G431" s="12">
        <v>-0.30987447288480002</v>
      </c>
      <c r="H431" s="13">
        <v>0.95523347921554402</v>
      </c>
      <c r="I431" s="3">
        <v>1.9890464707410498E-2</v>
      </c>
      <c r="J431" s="3">
        <v>1</v>
      </c>
      <c r="K431" s="3">
        <v>0</v>
      </c>
      <c r="L431" s="3">
        <v>3.2407961809723298E-3</v>
      </c>
      <c r="M431" s="3">
        <v>4.0185759212585399E-3</v>
      </c>
      <c r="N431" s="3">
        <v>62</v>
      </c>
      <c r="O431" s="3" t="s">
        <v>33</v>
      </c>
      <c r="P431" s="3" t="s">
        <v>82</v>
      </c>
      <c r="Q431" s="3" t="s">
        <v>3745</v>
      </c>
      <c r="R431" s="3" t="s">
        <v>109</v>
      </c>
      <c r="S431" s="3" t="s">
        <v>310</v>
      </c>
      <c r="T431" s="3" t="s">
        <v>3746</v>
      </c>
      <c r="V431" s="3">
        <v>848.90570000000002</v>
      </c>
      <c r="W431" s="3">
        <v>1.6978114</v>
      </c>
      <c r="X431" s="3" t="s">
        <v>3747</v>
      </c>
      <c r="Y431" s="14">
        <v>3.1508382316192048E-4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4856</v>
      </c>
      <c r="B432" s="4" t="s">
        <v>4996</v>
      </c>
      <c r="C432" s="4">
        <v>141</v>
      </c>
      <c r="D432" s="4">
        <v>147</v>
      </c>
      <c r="E432" s="4">
        <v>163</v>
      </c>
      <c r="F432" s="4">
        <v>202</v>
      </c>
      <c r="G432" s="12">
        <v>-0.30991631725705099</v>
      </c>
      <c r="H432" s="13">
        <v>0.87641943949122503</v>
      </c>
      <c r="I432" s="3">
        <v>5.7287998101131402E-2</v>
      </c>
      <c r="J432" s="3">
        <v>1</v>
      </c>
      <c r="K432" s="3">
        <v>0</v>
      </c>
      <c r="L432" s="3">
        <v>2.80896367966032E-3</v>
      </c>
      <c r="M432" s="3">
        <v>3.4833044783572102E-3</v>
      </c>
      <c r="N432" s="3">
        <v>4</v>
      </c>
      <c r="O432" s="3" t="s">
        <v>4604</v>
      </c>
      <c r="P432" s="3" t="s">
        <v>43</v>
      </c>
      <c r="Q432" s="3" t="s">
        <v>1312</v>
      </c>
      <c r="R432" s="3" t="s">
        <v>4605</v>
      </c>
      <c r="S432" s="3" t="s">
        <v>324</v>
      </c>
      <c r="T432" s="3" t="s">
        <v>1314</v>
      </c>
      <c r="V432" s="3">
        <v>1202.29</v>
      </c>
      <c r="W432" s="3">
        <v>2.4045800000000002</v>
      </c>
      <c r="X432" s="3" t="s">
        <v>1315</v>
      </c>
      <c r="Y432" s="15">
        <v>1.5319592781320962E-3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1388</v>
      </c>
      <c r="B433" s="4" t="s">
        <v>4996</v>
      </c>
      <c r="C433" s="4">
        <v>28</v>
      </c>
      <c r="D433" s="4">
        <v>119</v>
      </c>
      <c r="E433" s="4">
        <v>117</v>
      </c>
      <c r="F433" s="4">
        <v>124</v>
      </c>
      <c r="G433" s="12">
        <v>-0.31009583414747999</v>
      </c>
      <c r="H433" s="13">
        <v>0.95523347921554402</v>
      </c>
      <c r="I433" s="3">
        <v>1.9890464707410498E-2</v>
      </c>
      <c r="J433" s="3">
        <v>1</v>
      </c>
      <c r="K433" s="3">
        <v>0</v>
      </c>
      <c r="L433" s="3">
        <v>3.1290445885250101E-3</v>
      </c>
      <c r="M433" s="3">
        <v>3.8808219042941201E-3</v>
      </c>
      <c r="N433" s="3">
        <v>267</v>
      </c>
      <c r="O433" s="3" t="s">
        <v>33</v>
      </c>
      <c r="P433" s="3" t="s">
        <v>34</v>
      </c>
      <c r="Q433" s="3" t="s">
        <v>1389</v>
      </c>
      <c r="R433" s="3" t="s">
        <v>36</v>
      </c>
      <c r="S433" s="3" t="s">
        <v>1390</v>
      </c>
      <c r="T433" s="3" t="s">
        <v>1391</v>
      </c>
      <c r="V433" s="3">
        <v>1102.25</v>
      </c>
      <c r="W433" s="3">
        <v>2.2044999999999999</v>
      </c>
      <c r="X433" s="3" t="s">
        <v>1392</v>
      </c>
      <c r="Y433" s="14">
        <v>3.0421886374254394E-4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3465</v>
      </c>
      <c r="B434" s="4" t="s">
        <v>4996</v>
      </c>
      <c r="C434" s="4">
        <v>20</v>
      </c>
      <c r="D434" s="4">
        <v>79</v>
      </c>
      <c r="E434" s="4">
        <v>89</v>
      </c>
      <c r="F434" s="4">
        <v>90</v>
      </c>
      <c r="G434" s="12">
        <v>-0.31355201780212399</v>
      </c>
      <c r="H434" s="13">
        <v>0.96472434123627204</v>
      </c>
      <c r="I434" s="3">
        <v>1.5596763528982999E-2</v>
      </c>
      <c r="J434" s="3">
        <v>1</v>
      </c>
      <c r="K434" s="3">
        <v>0</v>
      </c>
      <c r="L434" s="3">
        <v>2.2350318489464298E-3</v>
      </c>
      <c r="M434" s="3">
        <v>2.7788396908978502E-3</v>
      </c>
      <c r="N434" s="3">
        <v>139</v>
      </c>
      <c r="O434" s="3" t="s">
        <v>33</v>
      </c>
      <c r="P434" s="3" t="s">
        <v>43</v>
      </c>
      <c r="Q434" s="3" t="s">
        <v>3466</v>
      </c>
      <c r="R434" s="3" t="s">
        <v>109</v>
      </c>
      <c r="S434" s="3" t="s">
        <v>921</v>
      </c>
      <c r="T434" s="3" t="s">
        <v>3467</v>
      </c>
      <c r="V434" s="3">
        <v>1123.2929999999999</v>
      </c>
      <c r="W434" s="3">
        <v>2.2465860000000002</v>
      </c>
      <c r="X434" s="3" t="s">
        <v>3468</v>
      </c>
      <c r="Y434" s="14">
        <v>2.1729918838753139E-4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31</v>
      </c>
      <c r="B435" s="4" t="s">
        <v>4996</v>
      </c>
      <c r="C435" s="4">
        <v>27</v>
      </c>
      <c r="D435" s="4">
        <v>104</v>
      </c>
      <c r="E435" s="4">
        <v>129</v>
      </c>
      <c r="F435" s="4">
        <v>116</v>
      </c>
      <c r="G435" s="12">
        <v>-0.31499889402815801</v>
      </c>
      <c r="H435" s="13">
        <v>0.95523347921554402</v>
      </c>
      <c r="I435" s="3">
        <v>1.9890464707410498E-2</v>
      </c>
      <c r="J435" s="3">
        <v>1</v>
      </c>
      <c r="K435" s="3">
        <v>0</v>
      </c>
      <c r="L435" s="3">
        <v>3.01729299607768E-3</v>
      </c>
      <c r="M435" s="3">
        <v>3.7544194528251898E-3</v>
      </c>
      <c r="N435" s="3">
        <v>261</v>
      </c>
      <c r="O435" s="3" t="s">
        <v>33</v>
      </c>
      <c r="P435" s="3" t="s">
        <v>34</v>
      </c>
      <c r="Q435" s="3" t="s">
        <v>35</v>
      </c>
      <c r="R435" s="3" t="s">
        <v>36</v>
      </c>
      <c r="S435" s="3" t="s">
        <v>37</v>
      </c>
      <c r="T435" s="3" t="s">
        <v>38</v>
      </c>
      <c r="V435" s="3">
        <v>1032.1769999999999</v>
      </c>
      <c r="W435" s="3">
        <v>2.0643539999999998</v>
      </c>
      <c r="X435" s="3" t="s">
        <v>39</v>
      </c>
      <c r="Y435" s="14">
        <v>2.9335390432316734E-4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3665</v>
      </c>
      <c r="B436" s="4" t="s">
        <v>4996</v>
      </c>
      <c r="C436" s="4">
        <v>25</v>
      </c>
      <c r="D436" s="4">
        <v>101</v>
      </c>
      <c r="E436" s="4">
        <v>122</v>
      </c>
      <c r="F436" s="4">
        <v>101</v>
      </c>
      <c r="G436" s="12">
        <v>-0.318182502209653</v>
      </c>
      <c r="H436" s="13">
        <v>0.95392344467783996</v>
      </c>
      <c r="I436" s="3">
        <v>2.0486477379813101E-2</v>
      </c>
      <c r="J436" s="3">
        <v>1</v>
      </c>
      <c r="K436" s="3">
        <v>0</v>
      </c>
      <c r="L436" s="3">
        <v>2.7937898111830401E-3</v>
      </c>
      <c r="M436" s="3">
        <v>3.4839426251772102E-3</v>
      </c>
      <c r="N436" s="3">
        <v>231</v>
      </c>
      <c r="O436" s="3" t="s">
        <v>33</v>
      </c>
      <c r="P436" s="3" t="s">
        <v>43</v>
      </c>
      <c r="Q436" s="3" t="s">
        <v>3666</v>
      </c>
      <c r="R436" s="3" t="s">
        <v>36</v>
      </c>
      <c r="S436" s="3" t="s">
        <v>175</v>
      </c>
      <c r="T436" s="3" t="s">
        <v>3667</v>
      </c>
      <c r="V436" s="3">
        <v>977.077</v>
      </c>
      <c r="W436" s="3">
        <v>1.9541539999999999</v>
      </c>
      <c r="X436" s="3" t="s">
        <v>3668</v>
      </c>
      <c r="Y436" s="14">
        <v>2.716239854844142E-4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4693</v>
      </c>
      <c r="B437" s="4" t="s">
        <v>4996</v>
      </c>
      <c r="C437" s="4">
        <v>98</v>
      </c>
      <c r="D437" s="4">
        <v>114</v>
      </c>
      <c r="E437" s="4">
        <v>128</v>
      </c>
      <c r="F437" s="4">
        <v>119</v>
      </c>
      <c r="G437" s="12">
        <v>-0.32590584116607002</v>
      </c>
      <c r="H437" s="13">
        <v>0.86563609872583502</v>
      </c>
      <c r="I437" s="3">
        <v>6.26646409268099E-2</v>
      </c>
      <c r="J437" s="3">
        <v>1</v>
      </c>
      <c r="K437" s="3">
        <v>0</v>
      </c>
      <c r="L437" s="3">
        <v>1.9523293660050399E-3</v>
      </c>
      <c r="M437" s="3">
        <v>2.4477573867066702E-3</v>
      </c>
      <c r="N437" s="3">
        <v>187</v>
      </c>
      <c r="O437" s="3" t="s">
        <v>4604</v>
      </c>
      <c r="P437" s="3" t="s">
        <v>34</v>
      </c>
      <c r="Q437" s="3" t="s">
        <v>1899</v>
      </c>
      <c r="R437" s="3" t="s">
        <v>4605</v>
      </c>
      <c r="S437" s="3" t="s">
        <v>125</v>
      </c>
      <c r="T437" s="3" t="s">
        <v>1900</v>
      </c>
      <c r="V437" s="3">
        <v>974.12279999999998</v>
      </c>
      <c r="W437" s="3">
        <v>1.9482455999999999</v>
      </c>
      <c r="X437" s="3" t="s">
        <v>1901</v>
      </c>
      <c r="Y437" s="15">
        <v>1.0647660230989036E-3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4759</v>
      </c>
      <c r="B438" s="4" t="s">
        <v>4996</v>
      </c>
      <c r="C438" s="4">
        <v>102</v>
      </c>
      <c r="D438" s="4">
        <v>136</v>
      </c>
      <c r="E438" s="4">
        <v>124</v>
      </c>
      <c r="F438" s="4">
        <v>116</v>
      </c>
      <c r="G438" s="12">
        <v>-0.32871944996595198</v>
      </c>
      <c r="H438" s="13">
        <v>0.86563609872583502</v>
      </c>
      <c r="I438" s="3">
        <v>6.26646409268099E-2</v>
      </c>
      <c r="J438" s="3">
        <v>1</v>
      </c>
      <c r="K438" s="3">
        <v>0</v>
      </c>
      <c r="L438" s="3">
        <v>2.0320162789032102E-3</v>
      </c>
      <c r="M438" s="3">
        <v>2.55285804165572E-3</v>
      </c>
      <c r="N438" s="3">
        <v>164</v>
      </c>
      <c r="O438" s="3" t="s">
        <v>4604</v>
      </c>
      <c r="P438" s="3" t="s">
        <v>227</v>
      </c>
      <c r="Q438" s="3" t="s">
        <v>2148</v>
      </c>
      <c r="R438" s="3" t="s">
        <v>4605</v>
      </c>
      <c r="S438" s="3" t="s">
        <v>1144</v>
      </c>
      <c r="T438" s="3" t="s">
        <v>2149</v>
      </c>
      <c r="V438" s="3">
        <v>1158.28</v>
      </c>
      <c r="W438" s="3">
        <v>2.31656</v>
      </c>
      <c r="X438" s="3" t="s">
        <v>2150</v>
      </c>
      <c r="Y438" s="15">
        <v>1.10822586077641E-3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4805</v>
      </c>
      <c r="B439" s="4" t="s">
        <v>4996</v>
      </c>
      <c r="C439" s="4">
        <v>213</v>
      </c>
      <c r="D439" s="4">
        <v>254</v>
      </c>
      <c r="E439" s="4">
        <v>289</v>
      </c>
      <c r="F439" s="4">
        <v>246</v>
      </c>
      <c r="G439" s="12">
        <v>-0.332672193383105</v>
      </c>
      <c r="H439" s="13">
        <v>0.86563609872583502</v>
      </c>
      <c r="I439" s="3">
        <v>6.26646409268099E-2</v>
      </c>
      <c r="J439" s="3">
        <v>1</v>
      </c>
      <c r="K439" s="3">
        <v>0</v>
      </c>
      <c r="L439" s="3">
        <v>4.2433281118272898E-3</v>
      </c>
      <c r="M439" s="3">
        <v>5.3442277098279698E-3</v>
      </c>
      <c r="N439" s="3">
        <v>289</v>
      </c>
      <c r="O439" s="3" t="s">
        <v>4604</v>
      </c>
      <c r="P439" s="3" t="s">
        <v>43</v>
      </c>
      <c r="Q439" s="3" t="s">
        <v>1344</v>
      </c>
      <c r="R439" s="3" t="s">
        <v>4608</v>
      </c>
      <c r="S439" s="3" t="s">
        <v>1308</v>
      </c>
      <c r="T439" s="3" t="s">
        <v>1345</v>
      </c>
      <c r="V439" s="3">
        <v>1102.251</v>
      </c>
      <c r="W439" s="3">
        <v>2.2045020000000002</v>
      </c>
      <c r="X439" s="3" t="s">
        <v>1346</v>
      </c>
      <c r="Y439" s="15">
        <v>2.314236356327209E-3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4721</v>
      </c>
      <c r="B440" s="4" t="s">
        <v>4996</v>
      </c>
      <c r="C440" s="4">
        <v>101</v>
      </c>
      <c r="D440" s="4">
        <v>138</v>
      </c>
      <c r="E440" s="4">
        <v>130</v>
      </c>
      <c r="F440" s="4">
        <v>106</v>
      </c>
      <c r="G440" s="12">
        <v>-0.33315279864706199</v>
      </c>
      <c r="H440" s="13">
        <v>0.86563609872583502</v>
      </c>
      <c r="I440" s="3">
        <v>6.26646409268099E-2</v>
      </c>
      <c r="J440" s="3">
        <v>1</v>
      </c>
      <c r="K440" s="3">
        <v>0</v>
      </c>
      <c r="L440" s="3">
        <v>2.0120945506786701E-3</v>
      </c>
      <c r="M440" s="3">
        <v>2.5353360729949499E-3</v>
      </c>
      <c r="N440" s="3">
        <v>139</v>
      </c>
      <c r="O440" s="3" t="s">
        <v>4604</v>
      </c>
      <c r="P440" s="3" t="s">
        <v>43</v>
      </c>
      <c r="Q440" s="3" t="s">
        <v>1772</v>
      </c>
      <c r="R440" s="3" t="s">
        <v>4605</v>
      </c>
      <c r="S440" s="3" t="s">
        <v>1396</v>
      </c>
      <c r="T440" s="3" t="s">
        <v>1773</v>
      </c>
      <c r="V440" s="3">
        <v>1101.2650000000001</v>
      </c>
      <c r="W440" s="3">
        <v>2.2025299999999999</v>
      </c>
      <c r="X440" s="3" t="s">
        <v>1774</v>
      </c>
      <c r="Y440" s="15">
        <v>1.0973609013570334E-3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3612</v>
      </c>
      <c r="B441" s="4" t="s">
        <v>4996</v>
      </c>
      <c r="C441" s="4">
        <v>25</v>
      </c>
      <c r="D441" s="4">
        <v>125</v>
      </c>
      <c r="E441" s="4">
        <v>112</v>
      </c>
      <c r="F441" s="4">
        <v>90</v>
      </c>
      <c r="G441" s="12">
        <v>-0.33318125875002302</v>
      </c>
      <c r="H441" s="13">
        <v>0.94448624943887804</v>
      </c>
      <c r="I441" s="3">
        <v>2.4804360490998E-2</v>
      </c>
      <c r="J441" s="3">
        <v>1</v>
      </c>
      <c r="K441" s="3">
        <v>0</v>
      </c>
      <c r="L441" s="3">
        <v>2.7937898111830401E-3</v>
      </c>
      <c r="M441" s="3">
        <v>3.5207828732542602E-3</v>
      </c>
      <c r="N441" s="3">
        <v>146</v>
      </c>
      <c r="O441" s="3" t="s">
        <v>33</v>
      </c>
      <c r="P441" s="3" t="s">
        <v>71</v>
      </c>
      <c r="Q441" s="3" t="s">
        <v>3613</v>
      </c>
      <c r="R441" s="3" t="s">
        <v>109</v>
      </c>
      <c r="S441" s="3" t="s">
        <v>761</v>
      </c>
      <c r="T441" s="3" t="s">
        <v>3614</v>
      </c>
      <c r="V441" s="3">
        <v>1204.3240000000001</v>
      </c>
      <c r="W441" s="3">
        <v>2.4086479999999999</v>
      </c>
      <c r="X441" s="3" t="s">
        <v>3615</v>
      </c>
      <c r="Y441" s="14">
        <v>2.716239854844142E-4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4724</v>
      </c>
      <c r="B442" s="4" t="s">
        <v>4996</v>
      </c>
      <c r="C442" s="4">
        <v>112</v>
      </c>
      <c r="D442" s="4">
        <v>118</v>
      </c>
      <c r="E442" s="4">
        <v>149</v>
      </c>
      <c r="F442" s="4">
        <v>148</v>
      </c>
      <c r="G442" s="12">
        <v>-0.334548547798592</v>
      </c>
      <c r="H442" s="13">
        <v>0.86563609872583502</v>
      </c>
      <c r="I442" s="3">
        <v>6.26646409268099E-2</v>
      </c>
      <c r="J442" s="3">
        <v>1</v>
      </c>
      <c r="K442" s="3">
        <v>0</v>
      </c>
      <c r="L442" s="3">
        <v>2.2312335611486202E-3</v>
      </c>
      <c r="M442" s="3">
        <v>2.8141986082288002E-3</v>
      </c>
      <c r="N442" s="3">
        <v>195</v>
      </c>
      <c r="O442" s="3" t="s">
        <v>4604</v>
      </c>
      <c r="P442" s="3" t="s">
        <v>43</v>
      </c>
      <c r="Q442" s="3" t="s">
        <v>1693</v>
      </c>
      <c r="R442" s="3" t="s">
        <v>4608</v>
      </c>
      <c r="S442" s="3" t="s">
        <v>989</v>
      </c>
      <c r="T442" s="3" t="s">
        <v>1694</v>
      </c>
      <c r="V442" s="3">
        <v>1054.1659999999999</v>
      </c>
      <c r="W442" s="3">
        <v>2.1083319999999999</v>
      </c>
      <c r="X442" s="3" t="s">
        <v>1695</v>
      </c>
      <c r="Y442" s="15">
        <v>1.2168754549701758E-3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3706</v>
      </c>
      <c r="B443" s="4" t="s">
        <v>4996</v>
      </c>
      <c r="C443" s="4">
        <v>17</v>
      </c>
      <c r="D443" s="4">
        <v>75</v>
      </c>
      <c r="E443" s="4">
        <v>85</v>
      </c>
      <c r="F443" s="4">
        <v>63</v>
      </c>
      <c r="G443" s="12">
        <v>-0.33493253874096801</v>
      </c>
      <c r="H443" s="13">
        <v>0.95523347921554402</v>
      </c>
      <c r="I443" s="3">
        <v>1.9890464707410498E-2</v>
      </c>
      <c r="J443" s="3">
        <v>1</v>
      </c>
      <c r="K443" s="3">
        <v>0</v>
      </c>
      <c r="L443" s="3">
        <v>1.89977707160447E-3</v>
      </c>
      <c r="M443" s="3">
        <v>2.39696050074081E-3</v>
      </c>
      <c r="N443" s="3">
        <v>24</v>
      </c>
      <c r="O443" s="3" t="s">
        <v>33</v>
      </c>
      <c r="P443" s="3" t="s">
        <v>34</v>
      </c>
      <c r="Q443" s="3" t="s">
        <v>3707</v>
      </c>
      <c r="R443" s="3" t="s">
        <v>109</v>
      </c>
      <c r="S443" s="3" t="s">
        <v>414</v>
      </c>
      <c r="T443" s="3" t="s">
        <v>3708</v>
      </c>
      <c r="V443" s="3">
        <v>1073.2550000000001</v>
      </c>
      <c r="W443" s="3">
        <v>2.1465100000000001</v>
      </c>
      <c r="X443" s="3" t="s">
        <v>3709</v>
      </c>
      <c r="Y443" s="14">
        <v>1.8470431012940168E-4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4939</v>
      </c>
      <c r="B444" s="4" t="s">
        <v>4996</v>
      </c>
      <c r="C444" s="4">
        <v>58</v>
      </c>
      <c r="D444" s="4">
        <v>64</v>
      </c>
      <c r="E444" s="4">
        <v>84</v>
      </c>
      <c r="F444" s="4">
        <v>70</v>
      </c>
      <c r="G444" s="12">
        <v>-0.35190930191030401</v>
      </c>
      <c r="H444" s="13">
        <v>0.86563609872583502</v>
      </c>
      <c r="I444" s="3">
        <v>6.26646409268099E-2</v>
      </c>
      <c r="J444" s="3">
        <v>1</v>
      </c>
      <c r="K444" s="3">
        <v>0</v>
      </c>
      <c r="L444" s="3">
        <v>1.1554602370233899E-3</v>
      </c>
      <c r="M444" s="3">
        <v>1.47494242861668E-3</v>
      </c>
      <c r="N444" s="3">
        <v>188</v>
      </c>
      <c r="O444" s="3" t="s">
        <v>4604</v>
      </c>
      <c r="P444" s="3" t="s">
        <v>34</v>
      </c>
      <c r="Q444" s="3" t="s">
        <v>1414</v>
      </c>
      <c r="R444" s="3" t="s">
        <v>4605</v>
      </c>
      <c r="S444" s="3" t="s">
        <v>145</v>
      </c>
      <c r="T444" s="3" t="s">
        <v>1415</v>
      </c>
      <c r="V444" s="3">
        <v>926.07820000000004</v>
      </c>
      <c r="W444" s="3">
        <v>1.8521563999999999</v>
      </c>
      <c r="X444" s="3" t="s">
        <v>1416</v>
      </c>
      <c r="Y444" s="14">
        <v>6.3016764632384096E-4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4789</v>
      </c>
      <c r="B445" s="4" t="s">
        <v>4996</v>
      </c>
      <c r="C445" s="4">
        <v>83</v>
      </c>
      <c r="D445" s="4">
        <v>100</v>
      </c>
      <c r="E445" s="4">
        <v>116</v>
      </c>
      <c r="F445" s="4">
        <v>96</v>
      </c>
      <c r="G445" s="12">
        <v>-0.35308767459921198</v>
      </c>
      <c r="H445" s="13">
        <v>0.86563609872583502</v>
      </c>
      <c r="I445" s="3">
        <v>6.26646409268099E-2</v>
      </c>
      <c r="J445" s="3">
        <v>1</v>
      </c>
      <c r="K445" s="3">
        <v>0</v>
      </c>
      <c r="L445" s="3">
        <v>1.6535034426369199E-3</v>
      </c>
      <c r="M445" s="3">
        <v>2.1124045126869502E-3</v>
      </c>
      <c r="N445" s="3">
        <v>263</v>
      </c>
      <c r="O445" s="3" t="s">
        <v>4604</v>
      </c>
      <c r="P445" s="3" t="s">
        <v>227</v>
      </c>
      <c r="Q445" s="3" t="s">
        <v>4191</v>
      </c>
      <c r="R445" s="3" t="s">
        <v>4608</v>
      </c>
      <c r="S445" s="3" t="s">
        <v>722</v>
      </c>
      <c r="T445" s="3" t="s">
        <v>4192</v>
      </c>
      <c r="V445" s="3">
        <v>918.9932</v>
      </c>
      <c r="W445" s="3">
        <v>1.8379863999999999</v>
      </c>
      <c r="X445" s="3" t="s">
        <v>4193</v>
      </c>
      <c r="Y445" s="14">
        <v>9.0179163180825522E-4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4831</v>
      </c>
      <c r="B446" s="4" t="s">
        <v>4996</v>
      </c>
      <c r="C446" s="4">
        <v>66</v>
      </c>
      <c r="D446" s="4">
        <v>69</v>
      </c>
      <c r="E446" s="4">
        <v>98</v>
      </c>
      <c r="F446" s="4">
        <v>82</v>
      </c>
      <c r="G446" s="12">
        <v>-0.35679228318657702</v>
      </c>
      <c r="H446" s="13">
        <v>0.86563609872583502</v>
      </c>
      <c r="I446" s="3">
        <v>6.26646409268099E-2</v>
      </c>
      <c r="J446" s="3">
        <v>1</v>
      </c>
      <c r="K446" s="3">
        <v>0</v>
      </c>
      <c r="L446" s="3">
        <v>1.3148340628197201E-3</v>
      </c>
      <c r="M446" s="3">
        <v>1.6839632324170599E-3</v>
      </c>
      <c r="N446" s="3">
        <v>248</v>
      </c>
      <c r="O446" s="3" t="s">
        <v>4604</v>
      </c>
      <c r="P446" s="3" t="s">
        <v>82</v>
      </c>
      <c r="Q446" s="3" t="s">
        <v>687</v>
      </c>
      <c r="R446" s="3" t="s">
        <v>4608</v>
      </c>
      <c r="S446" s="3" t="s">
        <v>547</v>
      </c>
      <c r="T446" s="3" t="s">
        <v>689</v>
      </c>
      <c r="V446" s="3">
        <v>1102.2570000000001</v>
      </c>
      <c r="W446" s="3">
        <v>2.2045140000000001</v>
      </c>
      <c r="X446" s="3" t="s">
        <v>690</v>
      </c>
      <c r="Y446" s="14">
        <v>7.1708732167885352E-4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4668</v>
      </c>
      <c r="B447" s="4" t="s">
        <v>4996</v>
      </c>
      <c r="C447" s="4">
        <v>395</v>
      </c>
      <c r="D447" s="4">
        <v>488</v>
      </c>
      <c r="E447" s="4">
        <v>490</v>
      </c>
      <c r="F447" s="4">
        <v>516</v>
      </c>
      <c r="G447" s="12">
        <v>-0.367101152592963</v>
      </c>
      <c r="H447" s="13">
        <v>0.84926623129880197</v>
      </c>
      <c r="I447" s="3">
        <v>7.0956144079787495E-2</v>
      </c>
      <c r="J447" s="3">
        <v>1</v>
      </c>
      <c r="K447" s="3">
        <v>0</v>
      </c>
      <c r="L447" s="3">
        <v>7.8690826486937909E-3</v>
      </c>
      <c r="M447" s="3">
        <v>1.01503049556799E-2</v>
      </c>
      <c r="N447" s="3">
        <v>97</v>
      </c>
      <c r="O447" s="3" t="s">
        <v>4604</v>
      </c>
      <c r="P447" s="3" t="s">
        <v>43</v>
      </c>
      <c r="Q447" s="3" t="s">
        <v>1462</v>
      </c>
      <c r="R447" s="3" t="s">
        <v>4605</v>
      </c>
      <c r="S447" s="3" t="s">
        <v>150</v>
      </c>
      <c r="T447" s="3" t="s">
        <v>1463</v>
      </c>
      <c r="V447" s="3">
        <v>1026.152</v>
      </c>
      <c r="W447" s="3">
        <v>2.0523039999999999</v>
      </c>
      <c r="X447" s="3" t="s">
        <v>1464</v>
      </c>
      <c r="Y447" s="15">
        <v>4.2916589706537443E-3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4780</v>
      </c>
      <c r="B448" s="4" t="s">
        <v>4996</v>
      </c>
      <c r="C448" s="4">
        <v>93</v>
      </c>
      <c r="D448" s="4">
        <v>125</v>
      </c>
      <c r="E448" s="4">
        <v>126</v>
      </c>
      <c r="F448" s="4">
        <v>102</v>
      </c>
      <c r="G448" s="12">
        <v>-0.36805006240799998</v>
      </c>
      <c r="H448" s="13">
        <v>0.85232206855028703</v>
      </c>
      <c r="I448" s="3">
        <v>6.9396266543283194E-2</v>
      </c>
      <c r="J448" s="3">
        <v>1</v>
      </c>
      <c r="K448" s="3">
        <v>0</v>
      </c>
      <c r="L448" s="3">
        <v>1.8527207248823401E-3</v>
      </c>
      <c r="M448" s="3">
        <v>2.3916893668967099E-3</v>
      </c>
      <c r="N448" s="3">
        <v>204</v>
      </c>
      <c r="O448" s="3" t="s">
        <v>4604</v>
      </c>
      <c r="P448" s="3" t="s">
        <v>710</v>
      </c>
      <c r="Q448" s="3" t="s">
        <v>4002</v>
      </c>
      <c r="R448" s="3" t="s">
        <v>4608</v>
      </c>
      <c r="S448" s="3" t="s">
        <v>500</v>
      </c>
      <c r="T448" s="3" t="s">
        <v>4003</v>
      </c>
      <c r="V448" s="3">
        <v>1156.3499999999999</v>
      </c>
      <c r="W448" s="3">
        <v>2.3127</v>
      </c>
      <c r="X448" s="3" t="s">
        <v>4004</v>
      </c>
      <c r="Y448" s="15">
        <v>1.0104412260020209E-3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4763</v>
      </c>
      <c r="B449" s="4" t="s">
        <v>4996</v>
      </c>
      <c r="C449" s="4">
        <v>41</v>
      </c>
      <c r="D449" s="4">
        <v>51</v>
      </c>
      <c r="E449" s="4">
        <v>59</v>
      </c>
      <c r="F449" s="4">
        <v>46</v>
      </c>
      <c r="G449" s="12">
        <v>-0.36947135990415297</v>
      </c>
      <c r="H449" s="13">
        <v>0.86563609872583502</v>
      </c>
      <c r="I449" s="3">
        <v>6.26646409268099E-2</v>
      </c>
      <c r="J449" s="3">
        <v>1</v>
      </c>
      <c r="K449" s="3">
        <v>0</v>
      </c>
      <c r="L449" s="3">
        <v>8.1679085720619098E-4</v>
      </c>
      <c r="M449" s="3">
        <v>1.05555061600166E-3</v>
      </c>
      <c r="N449" s="3">
        <v>288</v>
      </c>
      <c r="O449" s="3" t="s">
        <v>4604</v>
      </c>
      <c r="P449" s="3" t="s">
        <v>34</v>
      </c>
      <c r="Q449" s="3" t="s">
        <v>1177</v>
      </c>
      <c r="R449" s="3" t="s">
        <v>4608</v>
      </c>
      <c r="S449" s="3" t="s">
        <v>150</v>
      </c>
      <c r="T449" s="3" t="s">
        <v>1179</v>
      </c>
      <c r="V449" s="3">
        <v>1108.298</v>
      </c>
      <c r="W449" s="3">
        <v>2.216596</v>
      </c>
      <c r="X449" s="3" t="s">
        <v>1180</v>
      </c>
      <c r="Y449" s="14">
        <v>4.4546333619443931E-4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3961</v>
      </c>
      <c r="B450" s="4" t="s">
        <v>4996</v>
      </c>
      <c r="C450" s="4">
        <v>65</v>
      </c>
      <c r="D450" s="4">
        <v>298</v>
      </c>
      <c r="E450" s="4">
        <v>301</v>
      </c>
      <c r="F450" s="4">
        <v>273</v>
      </c>
      <c r="G450" s="12">
        <v>-0.370152746109707</v>
      </c>
      <c r="H450" s="13">
        <v>0.90651741882028303</v>
      </c>
      <c r="I450" s="3">
        <v>4.2623846477628999E-2</v>
      </c>
      <c r="J450" s="3">
        <v>1</v>
      </c>
      <c r="K450" s="3">
        <v>0</v>
      </c>
      <c r="L450" s="3">
        <v>7.2638535090759097E-3</v>
      </c>
      <c r="M450" s="3">
        <v>9.3898504657336998E-3</v>
      </c>
      <c r="N450" s="3">
        <v>109</v>
      </c>
      <c r="O450" s="3" t="s">
        <v>33</v>
      </c>
      <c r="P450" s="3" t="s">
        <v>82</v>
      </c>
      <c r="Q450" s="3" t="s">
        <v>3962</v>
      </c>
      <c r="R450" s="3" t="s">
        <v>109</v>
      </c>
      <c r="S450" s="3" t="s">
        <v>616</v>
      </c>
      <c r="T450" s="3" t="s">
        <v>3963</v>
      </c>
      <c r="V450" s="3">
        <v>1199.4110000000001</v>
      </c>
      <c r="W450" s="3">
        <v>2.398822</v>
      </c>
      <c r="X450" s="3" t="s">
        <v>3964</v>
      </c>
      <c r="Y450" s="14">
        <v>7.0622236225947692E-4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$L$671,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4717</v>
      </c>
      <c r="B451" s="4" t="s">
        <v>4996</v>
      </c>
      <c r="C451" s="4">
        <v>290</v>
      </c>
      <c r="D451" s="4">
        <v>377</v>
      </c>
      <c r="E451" s="4">
        <v>353</v>
      </c>
      <c r="F451" s="4">
        <v>369</v>
      </c>
      <c r="G451" s="12">
        <v>-0.37028657155320599</v>
      </c>
      <c r="H451" s="13">
        <v>0.84926623129880197</v>
      </c>
      <c r="I451" s="3">
        <v>7.0956144079787495E-2</v>
      </c>
      <c r="J451" s="3">
        <v>1</v>
      </c>
      <c r="K451" s="3">
        <v>0</v>
      </c>
      <c r="L451" s="3">
        <v>5.7773011851169603E-3</v>
      </c>
      <c r="M451" s="3">
        <v>7.4689432995322302E-3</v>
      </c>
      <c r="N451" s="3">
        <v>112</v>
      </c>
      <c r="O451" s="3" t="s">
        <v>4604</v>
      </c>
      <c r="P451" s="3" t="s">
        <v>43</v>
      </c>
      <c r="Q451" s="3" t="s">
        <v>1789</v>
      </c>
      <c r="R451" s="3" t="s">
        <v>4605</v>
      </c>
      <c r="S451" s="3" t="s">
        <v>394</v>
      </c>
      <c r="T451" s="3" t="s">
        <v>1790</v>
      </c>
      <c r="V451" s="3">
        <v>1130.173</v>
      </c>
      <c r="W451" s="3">
        <v>2.2603460000000002</v>
      </c>
      <c r="X451" s="3" t="s">
        <v>1791</v>
      </c>
      <c r="Y451" s="15">
        <v>3.1508382316192047E-3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4844</v>
      </c>
      <c r="B452" s="4" t="s">
        <v>4996</v>
      </c>
      <c r="C452" s="4">
        <v>363</v>
      </c>
      <c r="D452" s="4">
        <v>423</v>
      </c>
      <c r="E452" s="4">
        <v>467</v>
      </c>
      <c r="F452" s="4">
        <v>495</v>
      </c>
      <c r="G452" s="12">
        <v>-0.37906341534110899</v>
      </c>
      <c r="H452" s="13">
        <v>0.84926623129880197</v>
      </c>
      <c r="I452" s="3">
        <v>7.0956144079787495E-2</v>
      </c>
      <c r="J452" s="3">
        <v>1</v>
      </c>
      <c r="K452" s="3">
        <v>0</v>
      </c>
      <c r="L452" s="3">
        <v>7.2315873455084797E-3</v>
      </c>
      <c r="M452" s="3">
        <v>9.40569344697385E-3</v>
      </c>
      <c r="N452" s="3">
        <v>163</v>
      </c>
      <c r="O452" s="3" t="s">
        <v>4604</v>
      </c>
      <c r="P452" s="3" t="s">
        <v>43</v>
      </c>
      <c r="Q452" s="3" t="s">
        <v>912</v>
      </c>
      <c r="R452" s="3" t="s">
        <v>4605</v>
      </c>
      <c r="S452" s="3" t="s">
        <v>796</v>
      </c>
      <c r="T452" s="3" t="s">
        <v>913</v>
      </c>
      <c r="V452" s="3">
        <v>955.07320000000004</v>
      </c>
      <c r="W452" s="3">
        <v>1.9101463999999999</v>
      </c>
      <c r="X452" s="3" t="s">
        <v>914</v>
      </c>
      <c r="Y452" s="15">
        <v>3.9439802692336941E-3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3485</v>
      </c>
      <c r="B453" s="4" t="s">
        <v>4996</v>
      </c>
      <c r="C453" s="4">
        <v>17</v>
      </c>
      <c r="D453" s="4">
        <v>84</v>
      </c>
      <c r="E453" s="4">
        <v>78</v>
      </c>
      <c r="F453" s="4">
        <v>68</v>
      </c>
      <c r="G453" s="12">
        <v>-0.38194192122463799</v>
      </c>
      <c r="H453" s="13">
        <v>0.93449090771519905</v>
      </c>
      <c r="I453" s="3">
        <v>2.9424919805028E-2</v>
      </c>
      <c r="J453" s="3">
        <v>1</v>
      </c>
      <c r="K453" s="3">
        <v>0</v>
      </c>
      <c r="L453" s="3">
        <v>1.89977707160447E-3</v>
      </c>
      <c r="M453" s="3">
        <v>2.4770843142363401E-3</v>
      </c>
      <c r="N453" s="3">
        <v>366</v>
      </c>
      <c r="O453" s="3" t="s">
        <v>33</v>
      </c>
      <c r="P453" s="3" t="s">
        <v>82</v>
      </c>
      <c r="Q453" s="3" t="s">
        <v>499</v>
      </c>
      <c r="R453" s="3" t="s">
        <v>36</v>
      </c>
      <c r="S453" s="3" t="s">
        <v>1702</v>
      </c>
      <c r="T453" s="3" t="s">
        <v>501</v>
      </c>
      <c r="V453" s="3">
        <v>1096.268</v>
      </c>
      <c r="W453" s="3">
        <v>2.192536</v>
      </c>
      <c r="X453" s="3" t="s">
        <v>502</v>
      </c>
      <c r="Y453" s="14">
        <v>1.8470431012940168E-4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4894</v>
      </c>
      <c r="B454" s="4" t="s">
        <v>4996</v>
      </c>
      <c r="C454" s="4">
        <v>110</v>
      </c>
      <c r="D454" s="4">
        <v>142</v>
      </c>
      <c r="E454" s="4">
        <v>151</v>
      </c>
      <c r="F454" s="4">
        <v>129</v>
      </c>
      <c r="G454" s="12">
        <v>-0.38371726730190397</v>
      </c>
      <c r="H454" s="13">
        <v>0.84926623129880197</v>
      </c>
      <c r="I454" s="3">
        <v>7.0956144079787495E-2</v>
      </c>
      <c r="J454" s="3">
        <v>1</v>
      </c>
      <c r="K454" s="3">
        <v>0</v>
      </c>
      <c r="L454" s="3">
        <v>2.1913901046995399E-3</v>
      </c>
      <c r="M454" s="3">
        <v>2.8597314826650298E-3</v>
      </c>
      <c r="N454" s="3">
        <v>221</v>
      </c>
      <c r="O454" s="3" t="s">
        <v>4604</v>
      </c>
      <c r="P454" s="3" t="s">
        <v>82</v>
      </c>
      <c r="Q454" s="3" t="s">
        <v>463</v>
      </c>
      <c r="R454" s="3" t="s">
        <v>4608</v>
      </c>
      <c r="S454" s="3" t="s">
        <v>300</v>
      </c>
      <c r="T454" s="3" t="s">
        <v>465</v>
      </c>
      <c r="V454" s="3">
        <v>1003.115</v>
      </c>
      <c r="W454" s="3">
        <v>2.00623</v>
      </c>
      <c r="X454" s="3" t="s">
        <v>466</v>
      </c>
      <c r="Y454" s="15">
        <v>1.1951455361314226E-3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773</v>
      </c>
      <c r="B455" s="4" t="s">
        <v>4996</v>
      </c>
      <c r="C455" s="4">
        <v>14</v>
      </c>
      <c r="D455" s="4">
        <v>65</v>
      </c>
      <c r="E455" s="4">
        <v>63</v>
      </c>
      <c r="F455" s="4">
        <v>62</v>
      </c>
      <c r="G455" s="12">
        <v>-0.38687921038522699</v>
      </c>
      <c r="H455" s="13">
        <v>0.95392344467783996</v>
      </c>
      <c r="I455" s="3">
        <v>2.0486477379813101E-2</v>
      </c>
      <c r="J455" s="3">
        <v>1</v>
      </c>
      <c r="K455" s="3">
        <v>0</v>
      </c>
      <c r="L455" s="3">
        <v>1.5645222942625E-3</v>
      </c>
      <c r="M455" s="3">
        <v>2.0473743203230799E-3</v>
      </c>
      <c r="N455" s="3">
        <v>262</v>
      </c>
      <c r="O455" s="3" t="s">
        <v>33</v>
      </c>
      <c r="P455" s="3" t="s">
        <v>34</v>
      </c>
      <c r="Q455" s="3" t="s">
        <v>774</v>
      </c>
      <c r="R455" s="3" t="s">
        <v>36</v>
      </c>
      <c r="S455" s="3" t="s">
        <v>775</v>
      </c>
      <c r="T455" s="3" t="s">
        <v>776</v>
      </c>
      <c r="V455" s="3">
        <v>1272.3720000000001</v>
      </c>
      <c r="W455" s="3">
        <v>2.5447440000000001</v>
      </c>
      <c r="X455" s="3" t="s">
        <v>777</v>
      </c>
      <c r="Y455" s="14">
        <v>1.5210943187127197E-4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3914</v>
      </c>
      <c r="B456" s="4" t="s">
        <v>4996</v>
      </c>
      <c r="C456" s="4">
        <v>30</v>
      </c>
      <c r="D456" s="4">
        <v>129</v>
      </c>
      <c r="E456" s="4">
        <v>134</v>
      </c>
      <c r="F456" s="4">
        <v>145</v>
      </c>
      <c r="G456" s="12">
        <v>-0.39096484749798999</v>
      </c>
      <c r="H456" s="13">
        <v>0.90651741882028303</v>
      </c>
      <c r="I456" s="3">
        <v>4.2623846477628999E-2</v>
      </c>
      <c r="J456" s="3">
        <v>1</v>
      </c>
      <c r="K456" s="3">
        <v>0</v>
      </c>
      <c r="L456" s="3">
        <v>3.3525477734196499E-3</v>
      </c>
      <c r="M456" s="3">
        <v>4.3978884849069496E-3</v>
      </c>
      <c r="N456" s="3">
        <v>374</v>
      </c>
      <c r="O456" s="3" t="s">
        <v>33</v>
      </c>
      <c r="P456" s="3" t="s">
        <v>43</v>
      </c>
      <c r="Q456" s="3" t="s">
        <v>3915</v>
      </c>
      <c r="R456" s="3" t="s">
        <v>36</v>
      </c>
      <c r="S456" s="3" t="s">
        <v>1777</v>
      </c>
      <c r="T456" s="3" t="s">
        <v>3916</v>
      </c>
      <c r="V456" s="3">
        <v>1212.5</v>
      </c>
      <c r="W456" s="3">
        <v>2.4249999999999998</v>
      </c>
      <c r="X456" s="3" t="s">
        <v>3917</v>
      </c>
      <c r="Y456" s="14">
        <v>3.2594878258129708E-4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4896</v>
      </c>
      <c r="B457" s="4" t="s">
        <v>4996</v>
      </c>
      <c r="C457" s="4">
        <v>80</v>
      </c>
      <c r="D457" s="4">
        <v>103</v>
      </c>
      <c r="E457" s="4">
        <v>119</v>
      </c>
      <c r="F457" s="4">
        <v>88</v>
      </c>
      <c r="G457" s="12">
        <v>-0.39532935288160798</v>
      </c>
      <c r="H457" s="13">
        <v>0.84926623129880197</v>
      </c>
      <c r="I457" s="3">
        <v>7.0956144079787495E-2</v>
      </c>
      <c r="J457" s="3">
        <v>1</v>
      </c>
      <c r="K457" s="3">
        <v>0</v>
      </c>
      <c r="L457" s="3">
        <v>1.5937382579633E-3</v>
      </c>
      <c r="M457" s="3">
        <v>2.0964343210441699E-3</v>
      </c>
      <c r="N457" s="3">
        <v>286</v>
      </c>
      <c r="O457" s="3" t="s">
        <v>4604</v>
      </c>
      <c r="P457" s="3" t="s">
        <v>43</v>
      </c>
      <c r="Q457" s="3" t="s">
        <v>4015</v>
      </c>
      <c r="R457" s="3" t="s">
        <v>4608</v>
      </c>
      <c r="S457" s="3" t="s">
        <v>664</v>
      </c>
      <c r="T457" s="3" t="s">
        <v>4016</v>
      </c>
      <c r="V457" s="3">
        <v>1079.3019999999999</v>
      </c>
      <c r="W457" s="3">
        <v>2.158604</v>
      </c>
      <c r="X457" s="3" t="s">
        <v>4017</v>
      </c>
      <c r="Y457" s="14">
        <v>8.6919675355012554E-4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4868</v>
      </c>
      <c r="B458" s="4" t="s">
        <v>4996</v>
      </c>
      <c r="C458" s="4">
        <v>74</v>
      </c>
      <c r="D458" s="4">
        <v>92</v>
      </c>
      <c r="E458" s="4">
        <v>97</v>
      </c>
      <c r="F458" s="4">
        <v>97</v>
      </c>
      <c r="G458" s="12">
        <v>-0.39648934604360903</v>
      </c>
      <c r="H458" s="13">
        <v>0.84926623129880197</v>
      </c>
      <c r="I458" s="3">
        <v>7.0956144079787495E-2</v>
      </c>
      <c r="J458" s="3">
        <v>1</v>
      </c>
      <c r="K458" s="3">
        <v>0</v>
      </c>
      <c r="L458" s="3">
        <v>1.47420788861605E-3</v>
      </c>
      <c r="M458" s="3">
        <v>1.9414785151352801E-3</v>
      </c>
      <c r="N458" s="3">
        <v>228</v>
      </c>
      <c r="O458" s="3" t="s">
        <v>4604</v>
      </c>
      <c r="P458" s="3" t="s">
        <v>34</v>
      </c>
      <c r="Q458" s="3" t="s">
        <v>4231</v>
      </c>
      <c r="R458" s="3" t="s">
        <v>4608</v>
      </c>
      <c r="S458" s="3" t="s">
        <v>175</v>
      </c>
      <c r="T458" s="3" t="s">
        <v>4232</v>
      </c>
      <c r="V458" s="3">
        <v>1120.309</v>
      </c>
      <c r="W458" s="3">
        <v>2.240618</v>
      </c>
      <c r="X458" s="3" t="s">
        <v>4233</v>
      </c>
      <c r="Y458" s="14">
        <v>8.0400699703386607E-4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4813</v>
      </c>
      <c r="B459" s="4" t="s">
        <v>4996</v>
      </c>
      <c r="C459" s="4">
        <v>101</v>
      </c>
      <c r="D459" s="4">
        <v>117</v>
      </c>
      <c r="E459" s="4">
        <v>137</v>
      </c>
      <c r="F459" s="4">
        <v>137</v>
      </c>
      <c r="G459" s="12">
        <v>-0.398297684631508</v>
      </c>
      <c r="H459" s="13">
        <v>0.84926623129880197</v>
      </c>
      <c r="I459" s="3">
        <v>7.0956144079787495E-2</v>
      </c>
      <c r="J459" s="3">
        <v>1</v>
      </c>
      <c r="K459" s="3">
        <v>0</v>
      </c>
      <c r="L459" s="3">
        <v>2.0120945506786701E-3</v>
      </c>
      <c r="M459" s="3">
        <v>2.6527263989018302E-3</v>
      </c>
      <c r="N459" s="3">
        <v>20</v>
      </c>
      <c r="O459" s="3" t="s">
        <v>4604</v>
      </c>
      <c r="P459" s="3" t="s">
        <v>43</v>
      </c>
      <c r="Q459" s="3" t="s">
        <v>4814</v>
      </c>
      <c r="R459" s="3" t="s">
        <v>4605</v>
      </c>
      <c r="S459" s="3" t="s">
        <v>73</v>
      </c>
      <c r="T459" s="3" t="s">
        <v>4815</v>
      </c>
      <c r="V459" s="3">
        <v>1300.5840000000001</v>
      </c>
      <c r="W459" s="3">
        <v>2.6011679999999999</v>
      </c>
      <c r="X459" s="3" t="s">
        <v>4816</v>
      </c>
      <c r="Y459" s="15">
        <v>1.0973609013570334E-3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3642</v>
      </c>
      <c r="B460" s="4" t="s">
        <v>4996</v>
      </c>
      <c r="C460" s="4">
        <v>25</v>
      </c>
      <c r="D460" s="4">
        <v>120</v>
      </c>
      <c r="E460" s="4">
        <v>115</v>
      </c>
      <c r="F460" s="4">
        <v>107</v>
      </c>
      <c r="G460" s="12">
        <v>-0.39848155874535701</v>
      </c>
      <c r="H460" s="13">
        <v>0.91319610561194997</v>
      </c>
      <c r="I460" s="3">
        <v>3.9435949256754997E-2</v>
      </c>
      <c r="J460" s="3">
        <v>1</v>
      </c>
      <c r="K460" s="3">
        <v>0</v>
      </c>
      <c r="L460" s="3">
        <v>2.7937898111830401E-3</v>
      </c>
      <c r="M460" s="3">
        <v>3.6841892212146599E-3</v>
      </c>
      <c r="N460" s="3">
        <v>220</v>
      </c>
      <c r="O460" s="3" t="s">
        <v>33</v>
      </c>
      <c r="P460" s="3" t="s">
        <v>43</v>
      </c>
      <c r="Q460" s="3" t="s">
        <v>3643</v>
      </c>
      <c r="R460" s="3" t="s">
        <v>36</v>
      </c>
      <c r="S460" s="3" t="s">
        <v>744</v>
      </c>
      <c r="T460" s="3" t="s">
        <v>3644</v>
      </c>
      <c r="V460" s="3">
        <v>1086.248</v>
      </c>
      <c r="W460" s="3">
        <v>2.1724960000000002</v>
      </c>
      <c r="X460" s="3" t="s">
        <v>3645</v>
      </c>
      <c r="Y460" s="14">
        <v>2.716239854844142E-4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4913</v>
      </c>
      <c r="B461" s="4" t="s">
        <v>4996</v>
      </c>
      <c r="C461" s="4">
        <v>51</v>
      </c>
      <c r="D461" s="4">
        <v>61</v>
      </c>
      <c r="E461" s="4">
        <v>75</v>
      </c>
      <c r="F461" s="4">
        <v>62</v>
      </c>
      <c r="G461" s="12">
        <v>-0.39888731246877701</v>
      </c>
      <c r="H461" s="13">
        <v>0.84926623129880197</v>
      </c>
      <c r="I461" s="3">
        <v>7.0956144079787495E-2</v>
      </c>
      <c r="J461" s="3">
        <v>1</v>
      </c>
      <c r="K461" s="3">
        <v>0</v>
      </c>
      <c r="L461" s="3">
        <v>1.0160081394515999E-3</v>
      </c>
      <c r="M461" s="3">
        <v>1.3400497695082801E-3</v>
      </c>
      <c r="N461" s="3">
        <v>198</v>
      </c>
      <c r="O461" s="3" t="s">
        <v>4604</v>
      </c>
      <c r="P461" s="3" t="s">
        <v>71</v>
      </c>
      <c r="Q461" s="3" t="s">
        <v>4445</v>
      </c>
      <c r="R461" s="3" t="s">
        <v>4608</v>
      </c>
      <c r="S461" s="3" t="s">
        <v>701</v>
      </c>
      <c r="T461" s="3" t="s">
        <v>4446</v>
      </c>
      <c r="V461" s="3">
        <v>1097.318</v>
      </c>
      <c r="W461" s="3">
        <v>2.194636</v>
      </c>
      <c r="X461" s="3" t="s">
        <v>4447</v>
      </c>
      <c r="Y461" s="14">
        <v>5.5411293038820501E-4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4737</v>
      </c>
      <c r="B462" s="4" t="s">
        <v>4996</v>
      </c>
      <c r="C462" s="4">
        <v>84</v>
      </c>
      <c r="D462" s="4">
        <v>113</v>
      </c>
      <c r="E462" s="4">
        <v>117</v>
      </c>
      <c r="F462" s="4">
        <v>97</v>
      </c>
      <c r="G462" s="12">
        <v>-0.40450707853510698</v>
      </c>
      <c r="H462" s="13">
        <v>0.84926623129880197</v>
      </c>
      <c r="I462" s="3">
        <v>7.0956144079787495E-2</v>
      </c>
      <c r="J462" s="3">
        <v>1</v>
      </c>
      <c r="K462" s="3">
        <v>0</v>
      </c>
      <c r="L462" s="3">
        <v>1.67342517086147E-3</v>
      </c>
      <c r="M462" s="3">
        <v>2.2156579699529801E-3</v>
      </c>
      <c r="N462" s="3">
        <v>200</v>
      </c>
      <c r="O462" s="3" t="s">
        <v>4604</v>
      </c>
      <c r="P462" s="3" t="s">
        <v>283</v>
      </c>
      <c r="Q462" s="3" t="s">
        <v>1838</v>
      </c>
      <c r="R462" s="3" t="s">
        <v>4608</v>
      </c>
      <c r="S462" s="3" t="s">
        <v>532</v>
      </c>
      <c r="T462" s="3" t="s">
        <v>1839</v>
      </c>
      <c r="V462" s="3">
        <v>1004.192</v>
      </c>
      <c r="W462" s="3">
        <v>2.0083839999999999</v>
      </c>
      <c r="X462" s="3" t="s">
        <v>1840</v>
      </c>
      <c r="Y462" s="14">
        <v>9.1265659122763182E-4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3069</v>
      </c>
      <c r="B463" s="4" t="s">
        <v>4996</v>
      </c>
      <c r="C463" s="4">
        <v>17</v>
      </c>
      <c r="D463" s="4">
        <v>75</v>
      </c>
      <c r="E463" s="4">
        <v>86</v>
      </c>
      <c r="F463" s="4">
        <v>73</v>
      </c>
      <c r="G463" s="12">
        <v>-0.40526507321597799</v>
      </c>
      <c r="H463" s="13">
        <v>0.91653099033740304</v>
      </c>
      <c r="I463" s="3">
        <v>3.7852845808166301E-2</v>
      </c>
      <c r="J463" s="3">
        <v>1</v>
      </c>
      <c r="K463" s="3">
        <v>0</v>
      </c>
      <c r="L463" s="3">
        <v>1.89977707160447E-3</v>
      </c>
      <c r="M463" s="3">
        <v>2.5172062414095101E-3</v>
      </c>
      <c r="N463" s="3">
        <v>297</v>
      </c>
      <c r="O463" s="3" t="s">
        <v>33</v>
      </c>
      <c r="P463" s="3" t="s">
        <v>43</v>
      </c>
      <c r="Q463" s="3" t="s">
        <v>3070</v>
      </c>
      <c r="R463" s="3" t="s">
        <v>36</v>
      </c>
      <c r="S463" s="3" t="s">
        <v>574</v>
      </c>
      <c r="T463" s="3" t="s">
        <v>3071</v>
      </c>
      <c r="V463" s="3">
        <v>898.96320000000003</v>
      </c>
      <c r="W463" s="3">
        <v>1.7979263999999999</v>
      </c>
      <c r="X463" s="3" t="s">
        <v>3072</v>
      </c>
      <c r="Y463" s="14">
        <v>1.8470431012940168E-4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2409</v>
      </c>
      <c r="B464" s="4" t="s">
        <v>4996</v>
      </c>
      <c r="C464" s="4">
        <v>11</v>
      </c>
      <c r="D464" s="4">
        <v>48</v>
      </c>
      <c r="E464" s="4">
        <v>43</v>
      </c>
      <c r="F464" s="4">
        <v>60</v>
      </c>
      <c r="G464" s="12">
        <v>-0.406050283548409</v>
      </c>
      <c r="H464" s="13">
        <v>0.95090655613136699</v>
      </c>
      <c r="I464" s="3">
        <v>2.1862158299618101E-2</v>
      </c>
      <c r="J464" s="3">
        <v>1</v>
      </c>
      <c r="K464" s="3">
        <v>0</v>
      </c>
      <c r="L464" s="3">
        <v>1.22926751692054E-3</v>
      </c>
      <c r="M464" s="3">
        <v>1.63126803343722E-3</v>
      </c>
      <c r="N464" s="3">
        <v>152</v>
      </c>
      <c r="O464" s="3" t="s">
        <v>33</v>
      </c>
      <c r="P464" s="3" t="s">
        <v>34</v>
      </c>
      <c r="Q464" s="3" t="s">
        <v>2410</v>
      </c>
      <c r="R464" s="3" t="s">
        <v>109</v>
      </c>
      <c r="S464" s="3" t="s">
        <v>1441</v>
      </c>
      <c r="T464" s="3" t="s">
        <v>2411</v>
      </c>
      <c r="V464" s="3">
        <v>1035.203</v>
      </c>
      <c r="W464" s="3">
        <v>2.0704060000000002</v>
      </c>
      <c r="X464" s="3" t="s">
        <v>2412</v>
      </c>
      <c r="Y464" s="14">
        <v>1.1951455361314225E-4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4951</v>
      </c>
      <c r="B465" s="4" t="s">
        <v>4996</v>
      </c>
      <c r="C465" s="4">
        <v>106</v>
      </c>
      <c r="D465" s="4">
        <v>129</v>
      </c>
      <c r="E465" s="4">
        <v>155</v>
      </c>
      <c r="F465" s="4">
        <v>131</v>
      </c>
      <c r="G465" s="12">
        <v>-0.41178092759304102</v>
      </c>
      <c r="H465" s="13">
        <v>0.84926623129880197</v>
      </c>
      <c r="I465" s="3">
        <v>7.0956144079787495E-2</v>
      </c>
      <c r="J465" s="3">
        <v>1</v>
      </c>
      <c r="K465" s="3">
        <v>0</v>
      </c>
      <c r="L465" s="3">
        <v>2.1117031918013699E-3</v>
      </c>
      <c r="M465" s="3">
        <v>2.80978483616866E-3</v>
      </c>
      <c r="N465" s="3">
        <v>64</v>
      </c>
      <c r="O465" s="3" t="s">
        <v>4604</v>
      </c>
      <c r="P465" s="3" t="s">
        <v>43</v>
      </c>
      <c r="Q465" s="3" t="s">
        <v>1082</v>
      </c>
      <c r="R465" s="3" t="s">
        <v>4605</v>
      </c>
      <c r="S465" s="3" t="s">
        <v>1557</v>
      </c>
      <c r="T465" s="3" t="s">
        <v>1083</v>
      </c>
      <c r="V465" s="3">
        <v>1140.299</v>
      </c>
      <c r="W465" s="3">
        <v>2.2805979999999999</v>
      </c>
      <c r="X465" s="3" t="s">
        <v>1084</v>
      </c>
      <c r="Y465" s="15">
        <v>1.1516856984539162E-3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3078</v>
      </c>
      <c r="B466" s="4" t="s">
        <v>4996</v>
      </c>
      <c r="C466" s="4">
        <v>15</v>
      </c>
      <c r="D466" s="4">
        <v>62</v>
      </c>
      <c r="E466" s="4">
        <v>76</v>
      </c>
      <c r="F466" s="4">
        <v>71</v>
      </c>
      <c r="G466" s="12">
        <v>-0.42312958308524401</v>
      </c>
      <c r="H466" s="13">
        <v>0.91319610561194997</v>
      </c>
      <c r="I466" s="3">
        <v>3.9435949256754997E-2</v>
      </c>
      <c r="J466" s="3">
        <v>1</v>
      </c>
      <c r="K466" s="3">
        <v>0</v>
      </c>
      <c r="L466" s="3">
        <v>1.67627388670982E-3</v>
      </c>
      <c r="M466" s="3">
        <v>2.2490579885806302E-3</v>
      </c>
      <c r="N466" s="3">
        <v>113</v>
      </c>
      <c r="O466" s="3" t="s">
        <v>33</v>
      </c>
      <c r="P466" s="3" t="s">
        <v>71</v>
      </c>
      <c r="Q466" s="3" t="s">
        <v>3079</v>
      </c>
      <c r="R466" s="3" t="s">
        <v>109</v>
      </c>
      <c r="S466" s="3" t="s">
        <v>469</v>
      </c>
      <c r="T466" s="3" t="s">
        <v>3080</v>
      </c>
      <c r="V466" s="3">
        <v>1098.2159999999999</v>
      </c>
      <c r="W466" s="3">
        <v>2.1964320000000002</v>
      </c>
      <c r="X466" s="3" t="s">
        <v>3081</v>
      </c>
      <c r="Y466" s="14">
        <v>1.6297439129064854E-4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2644</v>
      </c>
      <c r="B467" s="4" t="s">
        <v>4996</v>
      </c>
      <c r="C467" s="4">
        <v>20</v>
      </c>
      <c r="D467" s="4">
        <v>86</v>
      </c>
      <c r="E467" s="4">
        <v>101</v>
      </c>
      <c r="F467" s="4">
        <v>92</v>
      </c>
      <c r="G467" s="12">
        <v>-0.425102123733899</v>
      </c>
      <c r="H467" s="13">
        <v>0.90651741882028303</v>
      </c>
      <c r="I467" s="3">
        <v>4.2623846477628999E-2</v>
      </c>
      <c r="J467" s="3">
        <v>1</v>
      </c>
      <c r="K467" s="3">
        <v>0</v>
      </c>
      <c r="L467" s="3">
        <v>2.2350318489464298E-3</v>
      </c>
      <c r="M467" s="3">
        <v>3.0023635182725699E-3</v>
      </c>
      <c r="N467" s="3">
        <v>338</v>
      </c>
      <c r="O467" s="3" t="s">
        <v>33</v>
      </c>
      <c r="P467" s="3" t="s">
        <v>43</v>
      </c>
      <c r="Q467" s="3" t="s">
        <v>2645</v>
      </c>
      <c r="R467" s="3" t="s">
        <v>36</v>
      </c>
      <c r="S467" s="3" t="s">
        <v>761</v>
      </c>
      <c r="T467" s="3" t="s">
        <v>2646</v>
      </c>
      <c r="V467" s="3">
        <v>1108.367</v>
      </c>
      <c r="W467" s="3">
        <v>2.2167340000000002</v>
      </c>
      <c r="X467" s="3" t="s">
        <v>2647</v>
      </c>
      <c r="Y467" s="14">
        <v>2.1729918838753139E-4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4679</v>
      </c>
      <c r="B468" s="4" t="s">
        <v>4996</v>
      </c>
      <c r="C468" s="4">
        <v>115</v>
      </c>
      <c r="D468" s="4">
        <v>141</v>
      </c>
      <c r="E468" s="4">
        <v>172</v>
      </c>
      <c r="F468" s="4">
        <v>143</v>
      </c>
      <c r="G468" s="12">
        <v>-0.42976434197135199</v>
      </c>
      <c r="H468" s="13">
        <v>0.84926623129880197</v>
      </c>
      <c r="I468" s="3">
        <v>7.0956144079787495E-2</v>
      </c>
      <c r="J468" s="3">
        <v>1</v>
      </c>
      <c r="K468" s="3">
        <v>0</v>
      </c>
      <c r="L468" s="3">
        <v>2.2909987458222402E-3</v>
      </c>
      <c r="M468" s="3">
        <v>3.0865239280229301E-3</v>
      </c>
      <c r="N468" s="3">
        <v>2</v>
      </c>
      <c r="O468" s="3" t="s">
        <v>4604</v>
      </c>
      <c r="P468" s="3" t="s">
        <v>34</v>
      </c>
      <c r="Q468" s="3" t="s">
        <v>828</v>
      </c>
      <c r="R468" s="3" t="s">
        <v>4605</v>
      </c>
      <c r="S468" s="3" t="s">
        <v>274</v>
      </c>
      <c r="T468" s="3" t="s">
        <v>830</v>
      </c>
      <c r="V468" s="3">
        <v>1125.1959999999999</v>
      </c>
      <c r="W468" s="3">
        <v>2.2503920000000002</v>
      </c>
      <c r="X468" s="3" t="s">
        <v>831</v>
      </c>
      <c r="Y468" s="15">
        <v>1.2494703332283053E-3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4928</v>
      </c>
      <c r="B469" s="4" t="s">
        <v>4996</v>
      </c>
      <c r="C469" s="4">
        <v>104</v>
      </c>
      <c r="D469" s="4">
        <v>119</v>
      </c>
      <c r="E469" s="4">
        <v>147</v>
      </c>
      <c r="F469" s="4">
        <v>146</v>
      </c>
      <c r="G469" s="12">
        <v>-0.43103578312069601</v>
      </c>
      <c r="H469" s="13">
        <v>0.84926623129880197</v>
      </c>
      <c r="I469" s="3">
        <v>7.0956144079787495E-2</v>
      </c>
      <c r="J469" s="3">
        <v>1</v>
      </c>
      <c r="K469" s="3">
        <v>0</v>
      </c>
      <c r="L469" s="3">
        <v>2.07185973535229E-3</v>
      </c>
      <c r="M469" s="3">
        <v>2.7941766249808199E-3</v>
      </c>
      <c r="N469" s="3">
        <v>32</v>
      </c>
      <c r="O469" s="3" t="s">
        <v>4604</v>
      </c>
      <c r="P469" s="3" t="s">
        <v>227</v>
      </c>
      <c r="Q469" s="3" t="s">
        <v>4929</v>
      </c>
      <c r="R469" s="3" t="s">
        <v>4605</v>
      </c>
      <c r="S469" s="3" t="s">
        <v>300</v>
      </c>
      <c r="T469" s="3" t="s">
        <v>4930</v>
      </c>
      <c r="U469" s="3" t="s">
        <v>390</v>
      </c>
      <c r="V469" s="3">
        <v>1156.3050000000001</v>
      </c>
      <c r="W469" s="3">
        <v>2.3126099999999998</v>
      </c>
      <c r="X469" s="3" t="s">
        <v>4931</v>
      </c>
      <c r="Y469" s="15">
        <v>1.1299557796151632E-3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4799</v>
      </c>
      <c r="B470" s="4" t="s">
        <v>4996</v>
      </c>
      <c r="C470" s="4">
        <v>154</v>
      </c>
      <c r="D470" s="4">
        <v>217</v>
      </c>
      <c r="E470" s="4">
        <v>208</v>
      </c>
      <c r="F470" s="4">
        <v>189</v>
      </c>
      <c r="G470" s="12">
        <v>-0.44112575555345801</v>
      </c>
      <c r="H470" s="13">
        <v>0.84789878498027704</v>
      </c>
      <c r="I470" s="3">
        <v>7.1655987068831806E-2</v>
      </c>
      <c r="J470" s="3">
        <v>1</v>
      </c>
      <c r="K470" s="3">
        <v>0</v>
      </c>
      <c r="L470" s="3">
        <v>3.06794614657935E-3</v>
      </c>
      <c r="M470" s="3">
        <v>4.1662398144143402E-3</v>
      </c>
      <c r="N470" s="3">
        <v>291</v>
      </c>
      <c r="O470" s="3" t="s">
        <v>4604</v>
      </c>
      <c r="P470" s="3" t="s">
        <v>43</v>
      </c>
      <c r="Q470" s="3" t="s">
        <v>1635</v>
      </c>
      <c r="R470" s="3" t="s">
        <v>4608</v>
      </c>
      <c r="S470" s="3" t="s">
        <v>1007</v>
      </c>
      <c r="T470" s="3" t="s">
        <v>1636</v>
      </c>
      <c r="V470" s="3">
        <v>1094.2739999999999</v>
      </c>
      <c r="W470" s="3">
        <v>2.1885479999999999</v>
      </c>
      <c r="X470" s="3" t="s">
        <v>1637</v>
      </c>
      <c r="Y470" s="15">
        <v>1.6732037505839915E-3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4857</v>
      </c>
      <c r="B471" s="4" t="s">
        <v>4996</v>
      </c>
      <c r="C471" s="4">
        <v>110</v>
      </c>
      <c r="D471" s="4">
        <v>143</v>
      </c>
      <c r="E471" s="4">
        <v>152</v>
      </c>
      <c r="F471" s="4">
        <v>144</v>
      </c>
      <c r="G471" s="12">
        <v>-0.442128679968254</v>
      </c>
      <c r="H471" s="13">
        <v>0.84789878498027704</v>
      </c>
      <c r="I471" s="3">
        <v>7.1655987068831806E-2</v>
      </c>
      <c r="J471" s="3">
        <v>1</v>
      </c>
      <c r="K471" s="3">
        <v>0</v>
      </c>
      <c r="L471" s="3">
        <v>2.1913901046995399E-3</v>
      </c>
      <c r="M471" s="3">
        <v>2.97820964257072E-3</v>
      </c>
      <c r="N471" s="3">
        <v>40</v>
      </c>
      <c r="O471" s="3" t="s">
        <v>4604</v>
      </c>
      <c r="P471" s="3" t="s">
        <v>71</v>
      </c>
      <c r="Q471" s="3" t="s">
        <v>3353</v>
      </c>
      <c r="R471" s="3" t="s">
        <v>4605</v>
      </c>
      <c r="S471" s="3" t="s">
        <v>110</v>
      </c>
      <c r="T471" s="3" t="s">
        <v>3354</v>
      </c>
      <c r="V471" s="3">
        <v>950.05439999999999</v>
      </c>
      <c r="W471" s="3">
        <v>1.9001087999999999</v>
      </c>
      <c r="X471" s="3" t="s">
        <v>3355</v>
      </c>
      <c r="Y471" s="15">
        <v>1.1951455361314226E-3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2507</v>
      </c>
      <c r="B472" s="4" t="s">
        <v>4996</v>
      </c>
      <c r="C472" s="4">
        <v>14</v>
      </c>
      <c r="D472" s="4">
        <v>66</v>
      </c>
      <c r="E472" s="4">
        <v>74</v>
      </c>
      <c r="F472" s="4">
        <v>59</v>
      </c>
      <c r="G472" s="12">
        <v>-0.45099249989046097</v>
      </c>
      <c r="H472" s="13">
        <v>0.91319610561194997</v>
      </c>
      <c r="I472" s="3">
        <v>3.9435949256754997E-2</v>
      </c>
      <c r="J472" s="3">
        <v>1</v>
      </c>
      <c r="K472" s="3">
        <v>0</v>
      </c>
      <c r="L472" s="3">
        <v>1.5645222942625E-3</v>
      </c>
      <c r="M472" s="3">
        <v>2.14007546578704E-3</v>
      </c>
      <c r="N472" s="3">
        <v>216</v>
      </c>
      <c r="O472" s="3" t="s">
        <v>33</v>
      </c>
      <c r="P472" s="3" t="s">
        <v>43</v>
      </c>
      <c r="Q472" s="3" t="s">
        <v>2508</v>
      </c>
      <c r="R472" s="3" t="s">
        <v>36</v>
      </c>
      <c r="S472" s="3" t="s">
        <v>414</v>
      </c>
      <c r="T472" s="3" t="s">
        <v>2509</v>
      </c>
      <c r="V472" s="3">
        <v>951.1259</v>
      </c>
      <c r="W472" s="3">
        <v>1.9022517999999999</v>
      </c>
      <c r="X472" s="3" t="s">
        <v>2510</v>
      </c>
      <c r="Y472" s="14">
        <v>1.5210943187127197E-4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4777</v>
      </c>
      <c r="B473" s="4" t="s">
        <v>4996</v>
      </c>
      <c r="C473" s="4">
        <v>127</v>
      </c>
      <c r="D473" s="4">
        <v>165</v>
      </c>
      <c r="E473" s="4">
        <v>177</v>
      </c>
      <c r="F473" s="4">
        <v>168</v>
      </c>
      <c r="G473" s="12">
        <v>-0.45109042694534501</v>
      </c>
      <c r="H473" s="13">
        <v>0.84789878498027704</v>
      </c>
      <c r="I473" s="3">
        <v>7.1655987068831806E-2</v>
      </c>
      <c r="J473" s="3">
        <v>1</v>
      </c>
      <c r="K473" s="3">
        <v>0</v>
      </c>
      <c r="L473" s="3">
        <v>2.53005948451674E-3</v>
      </c>
      <c r="M473" s="3">
        <v>3.4597630989470999E-3</v>
      </c>
      <c r="N473" s="3">
        <v>170</v>
      </c>
      <c r="O473" s="3" t="s">
        <v>4604</v>
      </c>
      <c r="P473" s="3" t="s">
        <v>43</v>
      </c>
      <c r="Q473" s="3" t="s">
        <v>883</v>
      </c>
      <c r="R473" s="3" t="s">
        <v>4605</v>
      </c>
      <c r="S473" s="3" t="s">
        <v>1249</v>
      </c>
      <c r="T473" s="3" t="s">
        <v>884</v>
      </c>
      <c r="V473" s="3">
        <v>1065.1420000000001</v>
      </c>
      <c r="W473" s="3">
        <v>2.1302840000000001</v>
      </c>
      <c r="X473" s="3" t="s">
        <v>885</v>
      </c>
      <c r="Y473" s="15">
        <v>1.3798498462608243E-3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4734</v>
      </c>
      <c r="B474" s="4" t="s">
        <v>4996</v>
      </c>
      <c r="C474" s="4">
        <v>131</v>
      </c>
      <c r="D474" s="4">
        <v>207</v>
      </c>
      <c r="E474" s="4">
        <v>170</v>
      </c>
      <c r="F474" s="4">
        <v>150</v>
      </c>
      <c r="G474" s="12">
        <v>-0.45498192133947102</v>
      </c>
      <c r="H474" s="13">
        <v>0.84789878498027704</v>
      </c>
      <c r="I474" s="3">
        <v>7.1655987068831806E-2</v>
      </c>
      <c r="J474" s="3">
        <v>1</v>
      </c>
      <c r="K474" s="3">
        <v>0</v>
      </c>
      <c r="L474" s="3">
        <v>2.6097463974149001E-3</v>
      </c>
      <c r="M474" s="3">
        <v>3.5785158674961899E-3</v>
      </c>
      <c r="N474" s="3">
        <v>146</v>
      </c>
      <c r="O474" s="3" t="s">
        <v>4604</v>
      </c>
      <c r="P474" s="3" t="s">
        <v>43</v>
      </c>
      <c r="Q474" s="3" t="s">
        <v>268</v>
      </c>
      <c r="R474" s="3" t="s">
        <v>4605</v>
      </c>
      <c r="S474" s="3" t="s">
        <v>135</v>
      </c>
      <c r="T474" s="3" t="s">
        <v>270</v>
      </c>
      <c r="V474" s="3">
        <v>1141.287</v>
      </c>
      <c r="W474" s="3">
        <v>2.2825739999999999</v>
      </c>
      <c r="X474" s="3" t="s">
        <v>271</v>
      </c>
      <c r="Y474" s="15">
        <v>1.4233096839383304E-3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3511</v>
      </c>
      <c r="B475" s="4" t="s">
        <v>4996</v>
      </c>
      <c r="C475" s="4">
        <v>18</v>
      </c>
      <c r="D475" s="4">
        <v>84</v>
      </c>
      <c r="E475" s="4">
        <v>86</v>
      </c>
      <c r="F475" s="4">
        <v>87</v>
      </c>
      <c r="G475" s="12">
        <v>-0.46012764542239998</v>
      </c>
      <c r="H475" s="13">
        <v>0.89496127853164098</v>
      </c>
      <c r="I475" s="3">
        <v>4.8195754498419403E-2</v>
      </c>
      <c r="J475" s="3">
        <v>1</v>
      </c>
      <c r="K475" s="3">
        <v>0</v>
      </c>
      <c r="L475" s="3">
        <v>2.01152866405179E-3</v>
      </c>
      <c r="M475" s="3">
        <v>2.7691751636451699E-3</v>
      </c>
      <c r="N475" s="3">
        <v>22</v>
      </c>
      <c r="O475" s="3" t="s">
        <v>33</v>
      </c>
      <c r="P475" s="3" t="s">
        <v>43</v>
      </c>
      <c r="Q475" s="3" t="s">
        <v>3512</v>
      </c>
      <c r="R475" s="3" t="s">
        <v>109</v>
      </c>
      <c r="S475" s="3" t="s">
        <v>717</v>
      </c>
      <c r="T475" s="3" t="s">
        <v>3513</v>
      </c>
      <c r="V475" s="3">
        <v>982.09580000000005</v>
      </c>
      <c r="W475" s="3">
        <v>1.9641915999999999</v>
      </c>
      <c r="X475" s="3" t="s">
        <v>3514</v>
      </c>
      <c r="Y475" s="14">
        <v>1.9556926954877825E-4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4720</v>
      </c>
      <c r="B476" s="4" t="s">
        <v>4996</v>
      </c>
      <c r="C476" s="4">
        <v>115</v>
      </c>
      <c r="D476" s="4">
        <v>169</v>
      </c>
      <c r="E476" s="4">
        <v>151</v>
      </c>
      <c r="F476" s="4">
        <v>145</v>
      </c>
      <c r="G476" s="12">
        <v>-0.46262430492508599</v>
      </c>
      <c r="H476" s="13">
        <v>0.84789878498027704</v>
      </c>
      <c r="I476" s="3">
        <v>7.1655987068831806E-2</v>
      </c>
      <c r="J476" s="3">
        <v>1</v>
      </c>
      <c r="K476" s="3">
        <v>0</v>
      </c>
      <c r="L476" s="3">
        <v>2.2909987458222402E-3</v>
      </c>
      <c r="M476" s="3">
        <v>3.1583385788879299E-3</v>
      </c>
      <c r="N476" s="3">
        <v>203</v>
      </c>
      <c r="O476" s="3" t="s">
        <v>4604</v>
      </c>
      <c r="P476" s="3" t="s">
        <v>43</v>
      </c>
      <c r="Q476" s="3" t="s">
        <v>625</v>
      </c>
      <c r="R476" s="3" t="s">
        <v>4608</v>
      </c>
      <c r="S476" s="3" t="s">
        <v>354</v>
      </c>
      <c r="T476" s="3" t="s">
        <v>627</v>
      </c>
      <c r="V476" s="3">
        <v>1123.383</v>
      </c>
      <c r="W476" s="3">
        <v>2.246766</v>
      </c>
      <c r="X476" s="3" t="s">
        <v>628</v>
      </c>
      <c r="Y476" s="15">
        <v>1.2494703332283053E-3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2736</v>
      </c>
      <c r="B477" s="4" t="s">
        <v>4996</v>
      </c>
      <c r="C477" s="4">
        <v>20</v>
      </c>
      <c r="D477" s="4">
        <v>79</v>
      </c>
      <c r="E477" s="4">
        <v>98</v>
      </c>
      <c r="F477" s="4">
        <v>110</v>
      </c>
      <c r="G477" s="12">
        <v>-0.46746158738531002</v>
      </c>
      <c r="H477" s="13">
        <v>0.89496127853164098</v>
      </c>
      <c r="I477" s="3">
        <v>4.8195754498419403E-2</v>
      </c>
      <c r="J477" s="3">
        <v>1</v>
      </c>
      <c r="K477" s="3">
        <v>0</v>
      </c>
      <c r="L477" s="3">
        <v>2.2350318489464298E-3</v>
      </c>
      <c r="M477" s="3">
        <v>3.0923422533775599E-3</v>
      </c>
      <c r="N477" s="3">
        <v>207</v>
      </c>
      <c r="O477" s="3" t="s">
        <v>33</v>
      </c>
      <c r="P477" s="3" t="s">
        <v>34</v>
      </c>
      <c r="Q477" s="3" t="s">
        <v>2737</v>
      </c>
      <c r="R477" s="3" t="s">
        <v>36</v>
      </c>
      <c r="S477" s="3" t="s">
        <v>500</v>
      </c>
      <c r="T477" s="3" t="s">
        <v>2738</v>
      </c>
      <c r="V477" s="3">
        <v>1136.309</v>
      </c>
      <c r="W477" s="3">
        <v>2.272618</v>
      </c>
      <c r="X477" s="3" t="s">
        <v>2739</v>
      </c>
      <c r="Y477" s="14">
        <v>2.1729918838753139E-4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4784</v>
      </c>
      <c r="B478" s="4" t="s">
        <v>4996</v>
      </c>
      <c r="C478" s="4">
        <v>63</v>
      </c>
      <c r="D478" s="4">
        <v>79</v>
      </c>
      <c r="E478" s="4">
        <v>85</v>
      </c>
      <c r="F478" s="4">
        <v>92</v>
      </c>
      <c r="G478" s="12">
        <v>-0.469562827854549</v>
      </c>
      <c r="H478" s="13">
        <v>0.84789878498027704</v>
      </c>
      <c r="I478" s="3">
        <v>7.1655987068831806E-2</v>
      </c>
      <c r="J478" s="3">
        <v>1</v>
      </c>
      <c r="K478" s="3">
        <v>0</v>
      </c>
      <c r="L478" s="3">
        <v>1.2550688781460999E-3</v>
      </c>
      <c r="M478" s="3">
        <v>1.7391699259785599E-3</v>
      </c>
      <c r="N478" s="3">
        <v>34</v>
      </c>
      <c r="O478" s="3" t="s">
        <v>4604</v>
      </c>
      <c r="P478" s="3" t="s">
        <v>43</v>
      </c>
      <c r="Q478" s="3" t="s">
        <v>4785</v>
      </c>
      <c r="R478" s="3" t="s">
        <v>4605</v>
      </c>
      <c r="S478" s="3" t="s">
        <v>218</v>
      </c>
      <c r="T478" s="3" t="s">
        <v>4786</v>
      </c>
      <c r="V478" s="3">
        <v>1404.491</v>
      </c>
      <c r="W478" s="3">
        <v>2.8089819999999999</v>
      </c>
      <c r="X478" s="3" t="s">
        <v>4787</v>
      </c>
      <c r="Y478" s="14">
        <v>6.8449244342072384E-4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953</v>
      </c>
      <c r="B479" s="4" t="s">
        <v>4996</v>
      </c>
      <c r="C479" s="4">
        <v>15</v>
      </c>
      <c r="D479" s="4">
        <v>66</v>
      </c>
      <c r="E479" s="4">
        <v>78</v>
      </c>
      <c r="F479" s="4">
        <v>72</v>
      </c>
      <c r="G479" s="12">
        <v>-0.47064563187044001</v>
      </c>
      <c r="H479" s="13">
        <v>0.89496127853164098</v>
      </c>
      <c r="I479" s="3">
        <v>4.8195754498419403E-2</v>
      </c>
      <c r="J479" s="3">
        <v>1</v>
      </c>
      <c r="K479" s="3">
        <v>0</v>
      </c>
      <c r="L479" s="3">
        <v>1.67627388670982E-3</v>
      </c>
      <c r="M479" s="3">
        <v>2.32455634566838E-3</v>
      </c>
      <c r="N479" s="3">
        <v>206</v>
      </c>
      <c r="O479" s="3" t="s">
        <v>33</v>
      </c>
      <c r="P479" s="3" t="s">
        <v>43</v>
      </c>
      <c r="Q479" s="3" t="s">
        <v>954</v>
      </c>
      <c r="R479" s="3" t="s">
        <v>36</v>
      </c>
      <c r="S479" s="3" t="s">
        <v>354</v>
      </c>
      <c r="T479" s="3" t="s">
        <v>955</v>
      </c>
      <c r="V479" s="3">
        <v>1127.2570000000001</v>
      </c>
      <c r="W479" s="3">
        <v>2.2545139999999999</v>
      </c>
      <c r="X479" s="3" t="s">
        <v>956</v>
      </c>
      <c r="Y479" s="14">
        <v>1.6297439129064854E-4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2561</v>
      </c>
      <c r="B480" s="4" t="s">
        <v>4996</v>
      </c>
      <c r="C480" s="4">
        <v>16</v>
      </c>
      <c r="D480" s="4">
        <v>75</v>
      </c>
      <c r="E480" s="4">
        <v>66</v>
      </c>
      <c r="F480" s="4">
        <v>89</v>
      </c>
      <c r="G480" s="12">
        <v>-0.472887573567778</v>
      </c>
      <c r="H480" s="13">
        <v>0.89535411322084102</v>
      </c>
      <c r="I480" s="3">
        <v>4.8005166916651999E-2</v>
      </c>
      <c r="J480" s="3">
        <v>1</v>
      </c>
      <c r="K480" s="3">
        <v>0</v>
      </c>
      <c r="L480" s="3">
        <v>1.7880254791571501E-3</v>
      </c>
      <c r="M480" s="3">
        <v>2.4843080903831798E-3</v>
      </c>
      <c r="N480" s="3">
        <v>304</v>
      </c>
      <c r="O480" s="3" t="s">
        <v>33</v>
      </c>
      <c r="P480" s="3" t="s">
        <v>43</v>
      </c>
      <c r="Q480" s="3" t="s">
        <v>1257</v>
      </c>
      <c r="R480" s="3" t="s">
        <v>36</v>
      </c>
      <c r="S480" s="3" t="s">
        <v>537</v>
      </c>
      <c r="T480" s="3" t="s">
        <v>1258</v>
      </c>
      <c r="V480" s="3">
        <v>1019.1609999999999</v>
      </c>
      <c r="W480" s="3">
        <v>2.038322</v>
      </c>
      <c r="X480" s="3" t="s">
        <v>1259</v>
      </c>
      <c r="Y480" s="14">
        <v>1.7383935071002511E-4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4872</v>
      </c>
      <c r="B481" s="4" t="s">
        <v>4996</v>
      </c>
      <c r="C481" s="4">
        <v>96</v>
      </c>
      <c r="D481" s="4">
        <v>134</v>
      </c>
      <c r="E481" s="4">
        <v>139</v>
      </c>
      <c r="F481" s="4">
        <v>119</v>
      </c>
      <c r="G481" s="12">
        <v>-0.47383095149603999</v>
      </c>
      <c r="H481" s="13">
        <v>0.84789878498027704</v>
      </c>
      <c r="I481" s="3">
        <v>7.1655987068831806E-2</v>
      </c>
      <c r="J481" s="3">
        <v>1</v>
      </c>
      <c r="K481" s="3">
        <v>0</v>
      </c>
      <c r="L481" s="3">
        <v>1.9124859095559601E-3</v>
      </c>
      <c r="M481" s="3">
        <v>2.65691896349901E-3</v>
      </c>
      <c r="N481" s="3">
        <v>156</v>
      </c>
      <c r="O481" s="3" t="s">
        <v>4604</v>
      </c>
      <c r="P481" s="3" t="s">
        <v>82</v>
      </c>
      <c r="Q481" s="3" t="s">
        <v>179</v>
      </c>
      <c r="R481" s="3" t="s">
        <v>4605</v>
      </c>
      <c r="S481" s="3" t="s">
        <v>254</v>
      </c>
      <c r="T481" s="3" t="s">
        <v>181</v>
      </c>
      <c r="V481" s="3">
        <v>1073.2529999999999</v>
      </c>
      <c r="W481" s="3">
        <v>2.146506</v>
      </c>
      <c r="X481" s="3" t="s">
        <v>182</v>
      </c>
      <c r="Y481" s="15">
        <v>1.0430361042601506E-3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4895</v>
      </c>
      <c r="B482" s="4" t="s">
        <v>4996</v>
      </c>
      <c r="C482" s="4">
        <v>79</v>
      </c>
      <c r="D482" s="4">
        <v>108</v>
      </c>
      <c r="E482" s="4">
        <v>113</v>
      </c>
      <c r="F482" s="4">
        <v>102</v>
      </c>
      <c r="G482" s="12">
        <v>-0.47624303571828303</v>
      </c>
      <c r="H482" s="13">
        <v>0.84789878498027704</v>
      </c>
      <c r="I482" s="3">
        <v>7.1655987068831806E-2</v>
      </c>
      <c r="J482" s="3">
        <v>1</v>
      </c>
      <c r="K482" s="3">
        <v>0</v>
      </c>
      <c r="L482" s="3">
        <v>1.57381652973876E-3</v>
      </c>
      <c r="M482" s="3">
        <v>2.1903347760873701E-3</v>
      </c>
      <c r="N482" s="3">
        <v>242</v>
      </c>
      <c r="O482" s="3" t="s">
        <v>4604</v>
      </c>
      <c r="P482" s="3" t="s">
        <v>227</v>
      </c>
      <c r="Q482" s="3" t="s">
        <v>3996</v>
      </c>
      <c r="R482" s="3" t="s">
        <v>4608</v>
      </c>
      <c r="S482" s="3" t="s">
        <v>285</v>
      </c>
      <c r="T482" s="3" t="s">
        <v>3997</v>
      </c>
      <c r="V482" s="3">
        <v>1208.424</v>
      </c>
      <c r="W482" s="3">
        <v>2.4168479999999999</v>
      </c>
      <c r="X482" s="3" t="s">
        <v>3998</v>
      </c>
      <c r="Y482" s="14">
        <v>8.5833179413074895E-4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4818</v>
      </c>
      <c r="B483" s="4" t="s">
        <v>4996</v>
      </c>
      <c r="C483" s="4">
        <v>107</v>
      </c>
      <c r="D483" s="4">
        <v>137</v>
      </c>
      <c r="E483" s="4">
        <v>150</v>
      </c>
      <c r="F483" s="4">
        <v>151</v>
      </c>
      <c r="G483" s="12">
        <v>-0.47936019283604497</v>
      </c>
      <c r="H483" s="13">
        <v>0.84789878498027704</v>
      </c>
      <c r="I483" s="3">
        <v>7.1655987068831806E-2</v>
      </c>
      <c r="J483" s="3">
        <v>1</v>
      </c>
      <c r="K483" s="3">
        <v>0</v>
      </c>
      <c r="L483" s="3">
        <v>2.13162492002591E-3</v>
      </c>
      <c r="M483" s="3">
        <v>2.9729084319530998E-3</v>
      </c>
      <c r="N483" s="3">
        <v>124</v>
      </c>
      <c r="O483" s="3" t="s">
        <v>4604</v>
      </c>
      <c r="P483" s="3" t="s">
        <v>34</v>
      </c>
      <c r="Q483" s="3" t="s">
        <v>1406</v>
      </c>
      <c r="R483" s="3" t="s">
        <v>4605</v>
      </c>
      <c r="S483" s="3" t="s">
        <v>1038</v>
      </c>
      <c r="T483" s="3" t="s">
        <v>1407</v>
      </c>
      <c r="V483" s="3">
        <v>1265.4290000000001</v>
      </c>
      <c r="W483" s="3">
        <v>2.5308579999999998</v>
      </c>
      <c r="X483" s="3" t="s">
        <v>1408</v>
      </c>
      <c r="Y483" s="15">
        <v>1.1625506578732928E-3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4864</v>
      </c>
      <c r="B484" s="4" t="s">
        <v>4996</v>
      </c>
      <c r="C484" s="4">
        <v>78</v>
      </c>
      <c r="D484" s="4">
        <v>119</v>
      </c>
      <c r="E484" s="4">
        <v>108</v>
      </c>
      <c r="F484" s="4">
        <v>94</v>
      </c>
      <c r="G484" s="12">
        <v>-0.48636850729514097</v>
      </c>
      <c r="H484" s="13">
        <v>0.84789878498027704</v>
      </c>
      <c r="I484" s="3">
        <v>7.1655987068831806E-2</v>
      </c>
      <c r="J484" s="3">
        <v>1</v>
      </c>
      <c r="K484" s="3">
        <v>0</v>
      </c>
      <c r="L484" s="3">
        <v>1.5538948015142199E-3</v>
      </c>
      <c r="M484" s="3">
        <v>2.1779651311493202E-3</v>
      </c>
      <c r="N484" s="3">
        <v>31</v>
      </c>
      <c r="O484" s="3" t="s">
        <v>4604</v>
      </c>
      <c r="P484" s="3" t="s">
        <v>227</v>
      </c>
      <c r="Q484" s="3" t="s">
        <v>4865</v>
      </c>
      <c r="R484" s="3" t="s">
        <v>4605</v>
      </c>
      <c r="S484" s="3" t="s">
        <v>683</v>
      </c>
      <c r="T484" s="3" t="s">
        <v>4866</v>
      </c>
      <c r="U484" s="3" t="s">
        <v>390</v>
      </c>
      <c r="V484" s="3">
        <v>1028.1310000000001</v>
      </c>
      <c r="W484" s="3">
        <v>2.0562619999999998</v>
      </c>
      <c r="X484" s="3" t="s">
        <v>4867</v>
      </c>
      <c r="Y484" s="14">
        <v>8.4746683471137235E-4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1949</v>
      </c>
      <c r="B485" s="4" t="s">
        <v>4996</v>
      </c>
      <c r="C485" s="4">
        <v>7</v>
      </c>
      <c r="D485" s="4">
        <v>42</v>
      </c>
      <c r="E485" s="4">
        <v>30</v>
      </c>
      <c r="F485" s="4">
        <v>30</v>
      </c>
      <c r="G485" s="12">
        <v>-0.489499805258162</v>
      </c>
      <c r="H485" s="13">
        <v>0.94448624943887804</v>
      </c>
      <c r="I485" s="3">
        <v>2.4804360490998E-2</v>
      </c>
      <c r="J485" s="3">
        <v>1</v>
      </c>
      <c r="K485" s="3">
        <v>0</v>
      </c>
      <c r="L485" s="3">
        <v>7.82261147131251E-4</v>
      </c>
      <c r="M485" s="3">
        <v>1.10074453259015E-3</v>
      </c>
      <c r="N485" s="3">
        <v>293</v>
      </c>
      <c r="O485" s="3" t="s">
        <v>33</v>
      </c>
      <c r="P485" s="3" t="s">
        <v>227</v>
      </c>
      <c r="Q485" s="3" t="s">
        <v>1950</v>
      </c>
      <c r="R485" s="3" t="s">
        <v>36</v>
      </c>
      <c r="S485" s="3" t="s">
        <v>815</v>
      </c>
      <c r="T485" s="3" t="s">
        <v>1951</v>
      </c>
      <c r="V485" s="3">
        <v>1113.19</v>
      </c>
      <c r="W485" s="3">
        <v>2.2263799999999998</v>
      </c>
      <c r="X485" s="3" t="s">
        <v>1952</v>
      </c>
      <c r="Y485" s="14">
        <v>7.6054715935635985E-5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4800</v>
      </c>
      <c r="B486" s="4" t="s">
        <v>4996</v>
      </c>
      <c r="C486" s="4">
        <v>118</v>
      </c>
      <c r="D486" s="4">
        <v>163</v>
      </c>
      <c r="E486" s="4">
        <v>181</v>
      </c>
      <c r="F486" s="4">
        <v>144</v>
      </c>
      <c r="G486" s="12">
        <v>-0.49060703018521801</v>
      </c>
      <c r="H486" s="13">
        <v>0.84789878498027704</v>
      </c>
      <c r="I486" s="3">
        <v>7.1655987068831806E-2</v>
      </c>
      <c r="J486" s="3">
        <v>1</v>
      </c>
      <c r="K486" s="3">
        <v>0</v>
      </c>
      <c r="L486" s="3">
        <v>2.3507639304958701E-3</v>
      </c>
      <c r="M486" s="3">
        <v>3.3035932768001402E-3</v>
      </c>
      <c r="N486" s="3">
        <v>21</v>
      </c>
      <c r="O486" s="3" t="s">
        <v>4604</v>
      </c>
      <c r="P486" s="3" t="s">
        <v>34</v>
      </c>
      <c r="Q486" s="3" t="s">
        <v>4801</v>
      </c>
      <c r="R486" s="3" t="s">
        <v>4605</v>
      </c>
      <c r="S486" s="3" t="s">
        <v>344</v>
      </c>
      <c r="T486" s="3" t="s">
        <v>4802</v>
      </c>
      <c r="V486" s="3">
        <v>1267.4860000000001</v>
      </c>
      <c r="W486" s="3">
        <v>2.5349719999999998</v>
      </c>
      <c r="X486" s="3" t="s">
        <v>4803</v>
      </c>
      <c r="Y486" s="15">
        <v>1.2820652114864351E-3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4828</v>
      </c>
      <c r="B487" s="4" t="s">
        <v>4996</v>
      </c>
      <c r="C487" s="4">
        <v>74</v>
      </c>
      <c r="D487" s="4">
        <v>113</v>
      </c>
      <c r="E487" s="4">
        <v>105</v>
      </c>
      <c r="F487" s="4">
        <v>88</v>
      </c>
      <c r="G487" s="12">
        <v>-0.49254263915777002</v>
      </c>
      <c r="H487" s="13">
        <v>0.84789878498027704</v>
      </c>
      <c r="I487" s="3">
        <v>7.1655987068831806E-2</v>
      </c>
      <c r="J487" s="3">
        <v>1</v>
      </c>
      <c r="K487" s="3">
        <v>0</v>
      </c>
      <c r="L487" s="3">
        <v>1.47420788861605E-3</v>
      </c>
      <c r="M487" s="3">
        <v>2.0751078805501802E-3</v>
      </c>
      <c r="N487" s="3">
        <v>215</v>
      </c>
      <c r="O487" s="3" t="s">
        <v>4604</v>
      </c>
      <c r="P487" s="3" t="s">
        <v>43</v>
      </c>
      <c r="Q487" s="3" t="s">
        <v>526</v>
      </c>
      <c r="R487" s="3" t="s">
        <v>4608</v>
      </c>
      <c r="S487" s="3" t="s">
        <v>180</v>
      </c>
      <c r="T487" s="3" t="s">
        <v>528</v>
      </c>
      <c r="V487" s="3">
        <v>958.03459999999995</v>
      </c>
      <c r="W487" s="3">
        <v>1.9160691999999999</v>
      </c>
      <c r="X487" s="3" t="s">
        <v>529</v>
      </c>
      <c r="Y487" s="14">
        <v>8.0400699703386607E-4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4914</v>
      </c>
      <c r="B488" s="4" t="s">
        <v>4996</v>
      </c>
      <c r="C488" s="4">
        <v>115</v>
      </c>
      <c r="D488" s="4">
        <v>147</v>
      </c>
      <c r="E488" s="4">
        <v>185</v>
      </c>
      <c r="F488" s="4">
        <v>147</v>
      </c>
      <c r="G488" s="12">
        <v>-0.49974087808005302</v>
      </c>
      <c r="H488" s="13">
        <v>0.84789878498027704</v>
      </c>
      <c r="I488" s="3">
        <v>7.1655987068831806E-2</v>
      </c>
      <c r="J488" s="3">
        <v>1</v>
      </c>
      <c r="K488" s="3">
        <v>0</v>
      </c>
      <c r="L488" s="3">
        <v>2.2909987458222402E-3</v>
      </c>
      <c r="M488" s="3">
        <v>3.23993371769199E-3</v>
      </c>
      <c r="N488" s="3">
        <v>72</v>
      </c>
      <c r="O488" s="3" t="s">
        <v>4604</v>
      </c>
      <c r="P488" s="3" t="s">
        <v>433</v>
      </c>
      <c r="Q488" s="3" t="s">
        <v>1556</v>
      </c>
      <c r="R488" s="3" t="s">
        <v>4605</v>
      </c>
      <c r="S488" s="3" t="s">
        <v>409</v>
      </c>
      <c r="T488" s="3" t="s">
        <v>1558</v>
      </c>
      <c r="V488" s="3">
        <v>1141.3309999999999</v>
      </c>
      <c r="W488" s="3">
        <v>2.2826620000000002</v>
      </c>
      <c r="X488" s="3" t="s">
        <v>1559</v>
      </c>
      <c r="Y488" s="15">
        <v>1.2494703332283053E-3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3752</v>
      </c>
      <c r="B489" s="4" t="s">
        <v>4996</v>
      </c>
      <c r="C489" s="4">
        <v>27</v>
      </c>
      <c r="D489" s="4">
        <v>121</v>
      </c>
      <c r="E489" s="4">
        <v>135</v>
      </c>
      <c r="F489" s="4">
        <v>141</v>
      </c>
      <c r="G489" s="12">
        <v>-0.50264359271395997</v>
      </c>
      <c r="H489" s="13">
        <v>0.88918526191799796</v>
      </c>
      <c r="I489" s="3">
        <v>5.10077442644686E-2</v>
      </c>
      <c r="J489" s="3">
        <v>1</v>
      </c>
      <c r="K489" s="3">
        <v>0</v>
      </c>
      <c r="L489" s="3">
        <v>3.01729299607768E-3</v>
      </c>
      <c r="M489" s="3">
        <v>4.2770794257319901E-3</v>
      </c>
      <c r="N489" s="3">
        <v>19</v>
      </c>
      <c r="O489" s="3" t="s">
        <v>33</v>
      </c>
      <c r="P489" s="3" t="s">
        <v>34</v>
      </c>
      <c r="Q489" s="3" t="s">
        <v>3753</v>
      </c>
      <c r="R489" s="3" t="s">
        <v>109</v>
      </c>
      <c r="S489" s="3" t="s">
        <v>203</v>
      </c>
      <c r="T489" s="3" t="s">
        <v>3754</v>
      </c>
      <c r="V489" s="3">
        <v>1163.337</v>
      </c>
      <c r="W489" s="3">
        <v>2.3266740000000001</v>
      </c>
      <c r="X489" s="3" t="s">
        <v>3755</v>
      </c>
      <c r="Y489" s="14">
        <v>2.9335390432316734E-4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2329</v>
      </c>
      <c r="B490" s="4" t="s">
        <v>4996</v>
      </c>
      <c r="C490" s="4">
        <v>12</v>
      </c>
      <c r="D490" s="4">
        <v>63</v>
      </c>
      <c r="E490" s="4">
        <v>65</v>
      </c>
      <c r="F490" s="4">
        <v>49</v>
      </c>
      <c r="G490" s="12">
        <v>-0.50415850109367</v>
      </c>
      <c r="H490" s="13">
        <v>0.89535411322084102</v>
      </c>
      <c r="I490" s="3">
        <v>4.8005166916651999E-2</v>
      </c>
      <c r="J490" s="3">
        <v>1</v>
      </c>
      <c r="K490" s="3">
        <v>0</v>
      </c>
      <c r="L490" s="3">
        <v>1.34101910936786E-3</v>
      </c>
      <c r="M490" s="3">
        <v>1.90364612235115E-3</v>
      </c>
      <c r="N490" s="3">
        <v>244</v>
      </c>
      <c r="O490" s="3" t="s">
        <v>33</v>
      </c>
      <c r="P490" s="3" t="s">
        <v>43</v>
      </c>
      <c r="Q490" s="3" t="s">
        <v>2330</v>
      </c>
      <c r="R490" s="3" t="s">
        <v>36</v>
      </c>
      <c r="S490" s="3" t="s">
        <v>160</v>
      </c>
      <c r="T490" s="3" t="s">
        <v>2331</v>
      </c>
      <c r="V490" s="3">
        <v>1307.5509999999999</v>
      </c>
      <c r="W490" s="3">
        <v>2.6151019999999998</v>
      </c>
      <c r="X490" s="3" t="s">
        <v>2332</v>
      </c>
      <c r="Y490" s="14">
        <v>1.3037951303251883E-4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2341</v>
      </c>
      <c r="B491" s="4" t="s">
        <v>4996</v>
      </c>
      <c r="C491" s="4">
        <v>13</v>
      </c>
      <c r="D491" s="4">
        <v>64</v>
      </c>
      <c r="E491" s="4">
        <v>74</v>
      </c>
      <c r="F491" s="4">
        <v>54</v>
      </c>
      <c r="G491" s="12">
        <v>-0.50514740431897098</v>
      </c>
      <c r="H491" s="13">
        <v>0.88918526191799796</v>
      </c>
      <c r="I491" s="3">
        <v>5.10077442644686E-2</v>
      </c>
      <c r="J491" s="3">
        <v>1</v>
      </c>
      <c r="K491" s="3">
        <v>0</v>
      </c>
      <c r="L491" s="3">
        <v>1.4527707018151799E-3</v>
      </c>
      <c r="M491" s="3">
        <v>2.0633394278931501E-3</v>
      </c>
      <c r="N491" s="3">
        <v>318</v>
      </c>
      <c r="O491" s="3" t="s">
        <v>33</v>
      </c>
      <c r="P491" s="3" t="s">
        <v>34</v>
      </c>
      <c r="Q491" s="3" t="s">
        <v>2342</v>
      </c>
      <c r="R491" s="3" t="s">
        <v>36</v>
      </c>
      <c r="S491" s="3" t="s">
        <v>1731</v>
      </c>
      <c r="T491" s="3" t="s">
        <v>2343</v>
      </c>
      <c r="V491" s="3">
        <v>1246.404</v>
      </c>
      <c r="W491" s="3">
        <v>2.4928080000000001</v>
      </c>
      <c r="X491" s="3" t="s">
        <v>2344</v>
      </c>
      <c r="Y491" s="14">
        <v>1.412444724518954E-4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2683</v>
      </c>
      <c r="B492" s="4" t="s">
        <v>4996</v>
      </c>
      <c r="C492" s="4">
        <v>14</v>
      </c>
      <c r="D492" s="4">
        <v>57</v>
      </c>
      <c r="E492" s="4">
        <v>77</v>
      </c>
      <c r="F492" s="4">
        <v>73</v>
      </c>
      <c r="G492" s="12">
        <v>-0.50815219663245703</v>
      </c>
      <c r="H492" s="13">
        <v>0.89496127853164098</v>
      </c>
      <c r="I492" s="3">
        <v>4.8195754498419403E-2</v>
      </c>
      <c r="J492" s="3">
        <v>1</v>
      </c>
      <c r="K492" s="3">
        <v>0</v>
      </c>
      <c r="L492" s="3">
        <v>1.5645222942625E-3</v>
      </c>
      <c r="M492" s="3">
        <v>2.2268806483135201E-3</v>
      </c>
      <c r="N492" s="3">
        <v>298</v>
      </c>
      <c r="O492" s="3" t="s">
        <v>33</v>
      </c>
      <c r="P492" s="3" t="s">
        <v>43</v>
      </c>
      <c r="Q492" s="3" t="s">
        <v>2684</v>
      </c>
      <c r="R492" s="3" t="s">
        <v>36</v>
      </c>
      <c r="S492" s="3" t="s">
        <v>688</v>
      </c>
      <c r="T492" s="3" t="s">
        <v>2685</v>
      </c>
      <c r="V492" s="3">
        <v>1062.1389999999999</v>
      </c>
      <c r="W492" s="3">
        <v>2.1242779999999999</v>
      </c>
      <c r="X492" s="3" t="s">
        <v>2686</v>
      </c>
      <c r="Y492" s="14">
        <v>1.5210943187127197E-4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2906</v>
      </c>
      <c r="B493" s="4" t="s">
        <v>4996</v>
      </c>
      <c r="C493" s="4">
        <v>13</v>
      </c>
      <c r="D493" s="4">
        <v>71</v>
      </c>
      <c r="E493" s="4">
        <v>62</v>
      </c>
      <c r="F493" s="4">
        <v>59</v>
      </c>
      <c r="G493" s="12">
        <v>-0.50885715894244699</v>
      </c>
      <c r="H493" s="13">
        <v>0.88918526191799796</v>
      </c>
      <c r="I493" s="3">
        <v>5.10077442644686E-2</v>
      </c>
      <c r="J493" s="3">
        <v>1</v>
      </c>
      <c r="K493" s="3">
        <v>0</v>
      </c>
      <c r="L493" s="3">
        <v>1.4527707018151799E-3</v>
      </c>
      <c r="M493" s="3">
        <v>2.0694842243602E-3</v>
      </c>
      <c r="N493" s="3">
        <v>100</v>
      </c>
      <c r="O493" s="3" t="s">
        <v>33</v>
      </c>
      <c r="P493" s="3" t="s">
        <v>34</v>
      </c>
      <c r="Q493" s="3" t="s">
        <v>2907</v>
      </c>
      <c r="R493" s="3" t="s">
        <v>109</v>
      </c>
      <c r="S493" s="3" t="s">
        <v>1308</v>
      </c>
      <c r="T493" s="3" t="s">
        <v>2908</v>
      </c>
      <c r="V493" s="3">
        <v>1034.2180000000001</v>
      </c>
      <c r="W493" s="3">
        <v>2.0684360000000002</v>
      </c>
      <c r="X493" s="3" t="s">
        <v>2909</v>
      </c>
      <c r="Y493" s="14">
        <v>1.412444724518954E-4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4923</v>
      </c>
      <c r="B494" s="4" t="s">
        <v>4996</v>
      </c>
      <c r="C494" s="4">
        <v>87</v>
      </c>
      <c r="D494" s="4">
        <v>127</v>
      </c>
      <c r="E494" s="4">
        <v>114</v>
      </c>
      <c r="F494" s="4">
        <v>122</v>
      </c>
      <c r="G494" s="12">
        <v>-0.50911062224544301</v>
      </c>
      <c r="H494" s="13">
        <v>0.84789878498027704</v>
      </c>
      <c r="I494" s="3">
        <v>7.1655987068831806E-2</v>
      </c>
      <c r="J494" s="3">
        <v>1</v>
      </c>
      <c r="K494" s="3">
        <v>0</v>
      </c>
      <c r="L494" s="3">
        <v>1.73319035553509E-3</v>
      </c>
      <c r="M494" s="3">
        <v>2.4681744000591599E-3</v>
      </c>
      <c r="N494" s="3">
        <v>29</v>
      </c>
      <c r="O494" s="3" t="s">
        <v>4604</v>
      </c>
      <c r="P494" s="3" t="s">
        <v>43</v>
      </c>
      <c r="Q494" s="3" t="s">
        <v>4924</v>
      </c>
      <c r="R494" s="3" t="s">
        <v>4605</v>
      </c>
      <c r="S494" s="3" t="s">
        <v>1087</v>
      </c>
      <c r="T494" s="3" t="s">
        <v>4925</v>
      </c>
      <c r="V494" s="3">
        <v>1013.177</v>
      </c>
      <c r="W494" s="3">
        <v>2.026354</v>
      </c>
      <c r="X494" s="3" t="s">
        <v>4926</v>
      </c>
      <c r="Y494" s="14">
        <v>9.452514694857615E-4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2250</v>
      </c>
      <c r="B495" s="4" t="s">
        <v>4996</v>
      </c>
      <c r="C495" s="4">
        <v>11</v>
      </c>
      <c r="D495" s="4">
        <v>63</v>
      </c>
      <c r="E495" s="4">
        <v>48</v>
      </c>
      <c r="F495" s="4">
        <v>52</v>
      </c>
      <c r="G495" s="12">
        <v>-0.51497658527357104</v>
      </c>
      <c r="H495" s="13">
        <v>0.89496127853164098</v>
      </c>
      <c r="I495" s="3">
        <v>4.8195754498419403E-2</v>
      </c>
      <c r="J495" s="3">
        <v>1</v>
      </c>
      <c r="K495" s="3">
        <v>0</v>
      </c>
      <c r="L495" s="3">
        <v>1.22926751692054E-3</v>
      </c>
      <c r="M495" s="3">
        <v>1.7592781725857801E-3</v>
      </c>
      <c r="N495" s="3">
        <v>328</v>
      </c>
      <c r="O495" s="3" t="s">
        <v>33</v>
      </c>
      <c r="P495" s="3" t="s">
        <v>43</v>
      </c>
      <c r="Q495" s="3" t="s">
        <v>2251</v>
      </c>
      <c r="R495" s="3" t="s">
        <v>36</v>
      </c>
      <c r="S495" s="3" t="s">
        <v>1178</v>
      </c>
      <c r="T495" s="3" t="s">
        <v>2252</v>
      </c>
      <c r="V495" s="3">
        <v>953.05799999999999</v>
      </c>
      <c r="W495" s="3">
        <v>1.9061159999999999</v>
      </c>
      <c r="X495" s="3" t="s">
        <v>2253</v>
      </c>
      <c r="Y495" s="14">
        <v>1.1951455361314225E-4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4794</v>
      </c>
      <c r="B496" s="4" t="s">
        <v>4996</v>
      </c>
      <c r="C496" s="4">
        <v>73</v>
      </c>
      <c r="D496" s="4">
        <v>94</v>
      </c>
      <c r="E496" s="4">
        <v>114</v>
      </c>
      <c r="F496" s="4">
        <v>102</v>
      </c>
      <c r="G496" s="12">
        <v>-0.52950523952940698</v>
      </c>
      <c r="H496" s="13">
        <v>0.84789878498027704</v>
      </c>
      <c r="I496" s="3">
        <v>7.1655987068831806E-2</v>
      </c>
      <c r="J496" s="3">
        <v>1</v>
      </c>
      <c r="K496" s="3">
        <v>0</v>
      </c>
      <c r="L496" s="3">
        <v>1.4542861603915099E-3</v>
      </c>
      <c r="M496" s="3">
        <v>2.1000956667606499E-3</v>
      </c>
      <c r="N496" s="3">
        <v>276</v>
      </c>
      <c r="O496" s="3" t="s">
        <v>4604</v>
      </c>
      <c r="P496" s="3" t="s">
        <v>43</v>
      </c>
      <c r="Q496" s="3" t="s">
        <v>487</v>
      </c>
      <c r="R496" s="3" t="s">
        <v>4608</v>
      </c>
      <c r="S496" s="3" t="s">
        <v>781</v>
      </c>
      <c r="T496" s="3" t="s">
        <v>488</v>
      </c>
      <c r="V496" s="3">
        <v>1060.26</v>
      </c>
      <c r="W496" s="3">
        <v>2.12052</v>
      </c>
      <c r="X496" s="3" t="s">
        <v>489</v>
      </c>
      <c r="Y496" s="14">
        <v>7.9314203761448948E-4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2562</v>
      </c>
      <c r="B497" s="4" t="s">
        <v>4996</v>
      </c>
      <c r="C497" s="4">
        <v>14</v>
      </c>
      <c r="D497" s="4">
        <v>70</v>
      </c>
      <c r="E497" s="4">
        <v>72</v>
      </c>
      <c r="F497" s="4">
        <v>68</v>
      </c>
      <c r="G497" s="12">
        <v>-0.53028964137539203</v>
      </c>
      <c r="H497" s="13">
        <v>0.88918526191799796</v>
      </c>
      <c r="I497" s="3">
        <v>5.10077442644686E-2</v>
      </c>
      <c r="J497" s="3">
        <v>1</v>
      </c>
      <c r="K497" s="3">
        <v>0</v>
      </c>
      <c r="L497" s="3">
        <v>1.5645222942625E-3</v>
      </c>
      <c r="M497" s="3">
        <v>2.2617056740550298E-3</v>
      </c>
      <c r="N497" s="3">
        <v>210</v>
      </c>
      <c r="O497" s="3" t="s">
        <v>33</v>
      </c>
      <c r="P497" s="3" t="s">
        <v>43</v>
      </c>
      <c r="Q497" s="3" t="s">
        <v>2563</v>
      </c>
      <c r="R497" s="3" t="s">
        <v>36</v>
      </c>
      <c r="S497" s="3" t="s">
        <v>140</v>
      </c>
      <c r="T497" s="3" t="s">
        <v>2564</v>
      </c>
      <c r="V497" s="3">
        <v>1132.298</v>
      </c>
      <c r="W497" s="3">
        <v>2.2645960000000001</v>
      </c>
      <c r="X497" s="3" t="s">
        <v>2565</v>
      </c>
      <c r="Y497" s="14">
        <v>1.5210943187127197E-4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3166</v>
      </c>
      <c r="B498" s="4" t="s">
        <v>4996</v>
      </c>
      <c r="C498" s="4">
        <v>14</v>
      </c>
      <c r="D498" s="4">
        <v>64</v>
      </c>
      <c r="E498" s="4">
        <v>71</v>
      </c>
      <c r="F498" s="4">
        <v>75</v>
      </c>
      <c r="G498" s="12">
        <v>-0.53082172106501402</v>
      </c>
      <c r="H498" s="13">
        <v>0.88918526191799796</v>
      </c>
      <c r="I498" s="3">
        <v>5.10077442644686E-2</v>
      </c>
      <c r="J498" s="3">
        <v>1</v>
      </c>
      <c r="K498" s="3">
        <v>0</v>
      </c>
      <c r="L498" s="3">
        <v>1.5645222942625E-3</v>
      </c>
      <c r="M498" s="3">
        <v>2.26266169560803E-3</v>
      </c>
      <c r="N498" s="3">
        <v>118</v>
      </c>
      <c r="O498" s="3" t="s">
        <v>33</v>
      </c>
      <c r="P498" s="3" t="s">
        <v>43</v>
      </c>
      <c r="Q498" s="3" t="s">
        <v>3167</v>
      </c>
      <c r="R498" s="3" t="s">
        <v>109</v>
      </c>
      <c r="S498" s="3" t="s">
        <v>89</v>
      </c>
      <c r="T498" s="3" t="s">
        <v>3168</v>
      </c>
      <c r="U498" s="3" t="s">
        <v>390</v>
      </c>
      <c r="V498" s="3">
        <v>1021.22</v>
      </c>
      <c r="W498" s="3">
        <v>2.04244</v>
      </c>
      <c r="X498" s="3" t="s">
        <v>3169</v>
      </c>
      <c r="Y498" s="14">
        <v>1.5210943187127197E-4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3406</v>
      </c>
      <c r="B499" s="4" t="s">
        <v>4996</v>
      </c>
      <c r="C499" s="4">
        <v>23</v>
      </c>
      <c r="D499" s="4">
        <v>100</v>
      </c>
      <c r="E499" s="4">
        <v>136</v>
      </c>
      <c r="F499" s="4">
        <v>111</v>
      </c>
      <c r="G499" s="12">
        <v>-0.53620029281657999</v>
      </c>
      <c r="H499" s="13">
        <v>0.87644181637262197</v>
      </c>
      <c r="I499" s="3">
        <v>5.7276909766466398E-2</v>
      </c>
      <c r="J499" s="3">
        <v>1</v>
      </c>
      <c r="K499" s="3">
        <v>0</v>
      </c>
      <c r="L499" s="3">
        <v>2.5702866262883998E-3</v>
      </c>
      <c r="M499" s="3">
        <v>3.7288662512896201E-3</v>
      </c>
      <c r="N499" s="3">
        <v>314</v>
      </c>
      <c r="O499" s="3" t="s">
        <v>33</v>
      </c>
      <c r="P499" s="3" t="s">
        <v>43</v>
      </c>
      <c r="Q499" s="3" t="s">
        <v>3407</v>
      </c>
      <c r="R499" s="3" t="s">
        <v>36</v>
      </c>
      <c r="S499" s="3" t="s">
        <v>383</v>
      </c>
      <c r="T499" s="3" t="s">
        <v>3408</v>
      </c>
      <c r="V499" s="3">
        <v>1009.076</v>
      </c>
      <c r="W499" s="3">
        <v>2.0181520000000002</v>
      </c>
      <c r="X499" s="3" t="s">
        <v>3409</v>
      </c>
      <c r="Y499" s="14">
        <v>2.4989406664566107E-4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3376</v>
      </c>
      <c r="B500" s="4" t="s">
        <v>4996</v>
      </c>
      <c r="C500" s="4">
        <v>14</v>
      </c>
      <c r="D500" s="4">
        <v>64</v>
      </c>
      <c r="E500" s="4">
        <v>69</v>
      </c>
      <c r="F500" s="4">
        <v>79</v>
      </c>
      <c r="G500" s="12">
        <v>-0.54530661466100805</v>
      </c>
      <c r="H500" s="13">
        <v>0.88918526191799796</v>
      </c>
      <c r="I500" s="3">
        <v>5.10077442644686E-2</v>
      </c>
      <c r="J500" s="3">
        <v>1</v>
      </c>
      <c r="K500" s="3">
        <v>0</v>
      </c>
      <c r="L500" s="3">
        <v>1.5645222942625E-3</v>
      </c>
      <c r="M500" s="3">
        <v>2.2857276211981502E-3</v>
      </c>
      <c r="N500" s="3">
        <v>23</v>
      </c>
      <c r="O500" s="3" t="s">
        <v>33</v>
      </c>
      <c r="P500" s="3" t="s">
        <v>43</v>
      </c>
      <c r="Q500" s="3" t="s">
        <v>217</v>
      </c>
      <c r="R500" s="3" t="s">
        <v>109</v>
      </c>
      <c r="S500" s="3" t="s">
        <v>229</v>
      </c>
      <c r="T500" s="3" t="s">
        <v>219</v>
      </c>
      <c r="V500" s="3">
        <v>1079.297</v>
      </c>
      <c r="W500" s="3">
        <v>2.1585939999999999</v>
      </c>
      <c r="X500" s="3" t="s">
        <v>220</v>
      </c>
      <c r="Y500" s="14">
        <v>1.5210943187127197E-4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2511</v>
      </c>
      <c r="B501" s="4" t="s">
        <v>4996</v>
      </c>
      <c r="C501" s="4">
        <v>12</v>
      </c>
      <c r="D501" s="4">
        <v>60</v>
      </c>
      <c r="E501" s="4">
        <v>64</v>
      </c>
      <c r="F501" s="4">
        <v>58</v>
      </c>
      <c r="G501" s="12">
        <v>-0.54542975557944096</v>
      </c>
      <c r="H501" s="13">
        <v>0.88918526191799796</v>
      </c>
      <c r="I501" s="3">
        <v>5.10077442644686E-2</v>
      </c>
      <c r="J501" s="3">
        <v>1</v>
      </c>
      <c r="K501" s="3">
        <v>0</v>
      </c>
      <c r="L501" s="3">
        <v>1.34101910936786E-3</v>
      </c>
      <c r="M501" s="3">
        <v>1.9593076283240902E-3</v>
      </c>
      <c r="N501" s="3">
        <v>246</v>
      </c>
      <c r="O501" s="3" t="s">
        <v>33</v>
      </c>
      <c r="P501" s="3" t="s">
        <v>43</v>
      </c>
      <c r="Q501" s="3" t="s">
        <v>2512</v>
      </c>
      <c r="R501" s="3" t="s">
        <v>36</v>
      </c>
      <c r="S501" s="3" t="s">
        <v>1204</v>
      </c>
      <c r="T501" s="3" t="s">
        <v>2513</v>
      </c>
      <c r="V501" s="3">
        <v>1129.3240000000001</v>
      </c>
      <c r="W501" s="3">
        <v>2.258648</v>
      </c>
      <c r="X501" s="3" t="s">
        <v>2514</v>
      </c>
      <c r="Y501" s="14">
        <v>1.3037951303251883E-4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3732</v>
      </c>
      <c r="B502" s="4" t="s">
        <v>4996</v>
      </c>
      <c r="C502" s="4">
        <v>24</v>
      </c>
      <c r="D502" s="4">
        <v>120</v>
      </c>
      <c r="E502" s="4">
        <v>131</v>
      </c>
      <c r="F502" s="4">
        <v>113</v>
      </c>
      <c r="G502" s="12">
        <v>-0.54566112042840298</v>
      </c>
      <c r="H502" s="13">
        <v>0.87443032223070705</v>
      </c>
      <c r="I502" s="3">
        <v>5.8274790960974002E-2</v>
      </c>
      <c r="J502" s="3">
        <v>1</v>
      </c>
      <c r="K502" s="3">
        <v>0</v>
      </c>
      <c r="L502" s="3">
        <v>2.6820382187357199E-3</v>
      </c>
      <c r="M502" s="3">
        <v>3.9169610441289497E-3</v>
      </c>
      <c r="N502" s="3">
        <v>263</v>
      </c>
      <c r="O502" s="3" t="s">
        <v>33</v>
      </c>
      <c r="P502" s="3" t="s">
        <v>283</v>
      </c>
      <c r="Q502" s="3" t="s">
        <v>3733</v>
      </c>
      <c r="R502" s="3" t="s">
        <v>36</v>
      </c>
      <c r="S502" s="3" t="s">
        <v>640</v>
      </c>
      <c r="T502" s="3" t="s">
        <v>3734</v>
      </c>
      <c r="V502" s="3">
        <v>1453.61</v>
      </c>
      <c r="W502" s="3">
        <v>2.9072200000000001</v>
      </c>
      <c r="X502" s="3" t="s">
        <v>3735</v>
      </c>
      <c r="Y502" s="14">
        <v>2.6075902606503766E-4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4898</v>
      </c>
      <c r="B503" s="4" t="s">
        <v>4996</v>
      </c>
      <c r="C503" s="4">
        <v>126</v>
      </c>
      <c r="D503" s="4">
        <v>180</v>
      </c>
      <c r="E503" s="4">
        <v>213</v>
      </c>
      <c r="F503" s="4">
        <v>151</v>
      </c>
      <c r="G503" s="12">
        <v>-0.55043164207804895</v>
      </c>
      <c r="H503" s="13">
        <v>0.84789878498027704</v>
      </c>
      <c r="I503" s="3">
        <v>7.1655987068831806E-2</v>
      </c>
      <c r="J503" s="3">
        <v>1</v>
      </c>
      <c r="K503" s="3">
        <v>0</v>
      </c>
      <c r="L503" s="3">
        <v>2.5101377562921998E-3</v>
      </c>
      <c r="M503" s="3">
        <v>3.6766801531760099E-3</v>
      </c>
      <c r="N503" s="3">
        <v>27</v>
      </c>
      <c r="O503" s="3" t="s">
        <v>4604</v>
      </c>
      <c r="P503" s="3" t="s">
        <v>82</v>
      </c>
      <c r="Q503" s="3" t="s">
        <v>4899</v>
      </c>
      <c r="R503" s="3" t="s">
        <v>4605</v>
      </c>
      <c r="S503" s="3" t="s">
        <v>234</v>
      </c>
      <c r="T503" s="3" t="s">
        <v>4900</v>
      </c>
      <c r="V503" s="3">
        <v>1289.3689999999999</v>
      </c>
      <c r="W503" s="3">
        <v>2.578738</v>
      </c>
      <c r="X503" s="3" t="s">
        <v>4901</v>
      </c>
      <c r="Y503" s="15">
        <v>1.3689848868414477E-3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2128</v>
      </c>
      <c r="B504" s="4" t="s">
        <v>4996</v>
      </c>
      <c r="C504" s="4">
        <v>8</v>
      </c>
      <c r="D504" s="4">
        <v>46</v>
      </c>
      <c r="E504" s="4">
        <v>38</v>
      </c>
      <c r="F504" s="4">
        <v>38</v>
      </c>
      <c r="G504" s="12">
        <v>-0.55454830901007501</v>
      </c>
      <c r="H504" s="13">
        <v>0.90651741882028303</v>
      </c>
      <c r="I504" s="3">
        <v>4.2623846477628999E-2</v>
      </c>
      <c r="J504" s="3">
        <v>1</v>
      </c>
      <c r="K504" s="3">
        <v>0</v>
      </c>
      <c r="L504" s="3">
        <v>8.9401273957857299E-4</v>
      </c>
      <c r="M504" s="3">
        <v>1.3156947267251699E-3</v>
      </c>
      <c r="N504" s="3">
        <v>157</v>
      </c>
      <c r="O504" s="3" t="s">
        <v>33</v>
      </c>
      <c r="P504" s="3" t="s">
        <v>43</v>
      </c>
      <c r="Q504" s="3" t="s">
        <v>2129</v>
      </c>
      <c r="R504" s="3" t="s">
        <v>109</v>
      </c>
      <c r="S504" s="3" t="s">
        <v>404</v>
      </c>
      <c r="T504" s="3" t="s">
        <v>2130</v>
      </c>
      <c r="V504" s="3">
        <v>1169.384</v>
      </c>
      <c r="W504" s="3">
        <v>2.338768</v>
      </c>
      <c r="X504" s="3" t="s">
        <v>2131</v>
      </c>
      <c r="Y504" s="14">
        <v>8.6919675355012554E-5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4807</v>
      </c>
      <c r="B505" s="4" t="s">
        <v>4996</v>
      </c>
      <c r="C505" s="4">
        <v>56</v>
      </c>
      <c r="D505" s="4">
        <v>77</v>
      </c>
      <c r="E505" s="4">
        <v>97</v>
      </c>
      <c r="F505" s="4">
        <v>71</v>
      </c>
      <c r="G505" s="12">
        <v>-0.56906210657769896</v>
      </c>
      <c r="H505" s="13">
        <v>0.84789878498027704</v>
      </c>
      <c r="I505" s="3">
        <v>7.1655987068831806E-2</v>
      </c>
      <c r="J505" s="3">
        <v>1</v>
      </c>
      <c r="K505" s="3">
        <v>0</v>
      </c>
      <c r="L505" s="3">
        <v>1.1156167805743101E-3</v>
      </c>
      <c r="M505" s="3">
        <v>1.65567725750743E-3</v>
      </c>
      <c r="N505" s="3">
        <v>216</v>
      </c>
      <c r="O505" s="3" t="s">
        <v>4604</v>
      </c>
      <c r="P505" s="3" t="s">
        <v>43</v>
      </c>
      <c r="Q505" s="3" t="s">
        <v>4575</v>
      </c>
      <c r="R505" s="3" t="s">
        <v>4608</v>
      </c>
      <c r="S505" s="3" t="s">
        <v>234</v>
      </c>
      <c r="T505" s="3" t="s">
        <v>4576</v>
      </c>
      <c r="V505" s="3">
        <v>985.05989999999997</v>
      </c>
      <c r="W505" s="3">
        <v>1.9701198</v>
      </c>
      <c r="X505" s="3" t="s">
        <v>4577</v>
      </c>
      <c r="Y505" s="14">
        <v>6.0843772748508788E-4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3218</v>
      </c>
      <c r="B506" s="4" t="s">
        <v>4996</v>
      </c>
      <c r="C506" s="4">
        <v>17</v>
      </c>
      <c r="D506" s="4">
        <v>88</v>
      </c>
      <c r="E506" s="4">
        <v>90</v>
      </c>
      <c r="F506" s="4">
        <v>85</v>
      </c>
      <c r="G506" s="12">
        <v>-0.57505626555574596</v>
      </c>
      <c r="H506" s="13">
        <v>0.87443032223070705</v>
      </c>
      <c r="I506" s="3">
        <v>5.8274790960974002E-2</v>
      </c>
      <c r="J506" s="3">
        <v>1</v>
      </c>
      <c r="K506" s="3">
        <v>0</v>
      </c>
      <c r="L506" s="3">
        <v>1.89977707160447E-3</v>
      </c>
      <c r="M506" s="3">
        <v>2.8325891537647899E-3</v>
      </c>
      <c r="N506" s="3">
        <v>52</v>
      </c>
      <c r="O506" s="3" t="s">
        <v>33</v>
      </c>
      <c r="P506" s="3" t="s">
        <v>43</v>
      </c>
      <c r="Q506" s="3" t="s">
        <v>3219</v>
      </c>
      <c r="R506" s="3" t="s">
        <v>109</v>
      </c>
      <c r="S506" s="3" t="s">
        <v>160</v>
      </c>
      <c r="T506" s="3" t="s">
        <v>3220</v>
      </c>
      <c r="V506" s="3">
        <v>1279.451</v>
      </c>
      <c r="W506" s="3">
        <v>2.5589019999999998</v>
      </c>
      <c r="X506" s="3" t="s">
        <v>3221</v>
      </c>
      <c r="Y506" s="14">
        <v>1.8470431012940168E-4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4797</v>
      </c>
      <c r="B507" s="4" t="s">
        <v>4996</v>
      </c>
      <c r="C507" s="4">
        <v>109</v>
      </c>
      <c r="D507" s="4">
        <v>172</v>
      </c>
      <c r="E507" s="4">
        <v>135</v>
      </c>
      <c r="F507" s="4">
        <v>169</v>
      </c>
      <c r="G507" s="12">
        <v>-0.57811292026776195</v>
      </c>
      <c r="H507" s="13">
        <v>0.84789878498027704</v>
      </c>
      <c r="I507" s="3">
        <v>7.1655987068831806E-2</v>
      </c>
      <c r="J507" s="3">
        <v>1</v>
      </c>
      <c r="K507" s="3">
        <v>0</v>
      </c>
      <c r="L507" s="3">
        <v>2.1714683764749998E-3</v>
      </c>
      <c r="M507" s="3">
        <v>3.2439338787169998E-3</v>
      </c>
      <c r="N507" s="3">
        <v>109</v>
      </c>
      <c r="O507" s="3" t="s">
        <v>4604</v>
      </c>
      <c r="P507" s="3" t="s">
        <v>43</v>
      </c>
      <c r="Q507" s="3" t="s">
        <v>1432</v>
      </c>
      <c r="R507" s="3" t="s">
        <v>4605</v>
      </c>
      <c r="S507" s="3" t="s">
        <v>537</v>
      </c>
      <c r="T507" s="3" t="s">
        <v>1433</v>
      </c>
      <c r="V507" s="3">
        <v>975.10450000000003</v>
      </c>
      <c r="W507" s="3">
        <v>1.9502090000000001</v>
      </c>
      <c r="X507" s="3" t="s">
        <v>1434</v>
      </c>
      <c r="Y507" s="15">
        <v>1.184280576712046E-3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3794</v>
      </c>
      <c r="B508" s="4" t="s">
        <v>4996</v>
      </c>
      <c r="C508" s="4">
        <v>18</v>
      </c>
      <c r="D508" s="4">
        <v>105</v>
      </c>
      <c r="E508" s="4">
        <v>91</v>
      </c>
      <c r="F508" s="4">
        <v>83</v>
      </c>
      <c r="G508" s="12">
        <v>-0.57859080749437997</v>
      </c>
      <c r="H508" s="13">
        <v>0.87443032223070705</v>
      </c>
      <c r="I508" s="3">
        <v>5.8274790960974002E-2</v>
      </c>
      <c r="J508" s="3">
        <v>1</v>
      </c>
      <c r="K508" s="3">
        <v>0</v>
      </c>
      <c r="L508" s="3">
        <v>2.01152866405179E-3</v>
      </c>
      <c r="M508" s="3">
        <v>3.0065962716336199E-3</v>
      </c>
      <c r="N508" s="3">
        <v>13</v>
      </c>
      <c r="O508" s="3" t="s">
        <v>33</v>
      </c>
      <c r="P508" s="3" t="s">
        <v>34</v>
      </c>
      <c r="Q508" s="3" t="s">
        <v>3795</v>
      </c>
      <c r="R508" s="3" t="s">
        <v>109</v>
      </c>
      <c r="S508" s="3" t="s">
        <v>1012</v>
      </c>
      <c r="T508" s="3" t="s">
        <v>3796</v>
      </c>
      <c r="V508" s="3">
        <v>1044.2139999999999</v>
      </c>
      <c r="W508" s="3">
        <v>2.088428</v>
      </c>
      <c r="X508" s="3" t="s">
        <v>3797</v>
      </c>
      <c r="Y508" s="14">
        <v>1.9556926954877825E-4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3094</v>
      </c>
      <c r="B509" s="4" t="s">
        <v>4996</v>
      </c>
      <c r="C509" s="4">
        <v>11</v>
      </c>
      <c r="D509" s="4">
        <v>64</v>
      </c>
      <c r="E509" s="4">
        <v>50</v>
      </c>
      <c r="F509" s="4">
        <v>57</v>
      </c>
      <c r="G509" s="12">
        <v>-0.58415576016370396</v>
      </c>
      <c r="H509" s="13">
        <v>0.87893122536829804</v>
      </c>
      <c r="I509" s="3">
        <v>5.6045106281843601E-2</v>
      </c>
      <c r="J509" s="3">
        <v>1</v>
      </c>
      <c r="K509" s="3">
        <v>0</v>
      </c>
      <c r="L509" s="3">
        <v>1.22926751692054E-3</v>
      </c>
      <c r="M509" s="3">
        <v>1.8459603969854801E-3</v>
      </c>
      <c r="N509" s="3">
        <v>103</v>
      </c>
      <c r="O509" s="3" t="s">
        <v>33</v>
      </c>
      <c r="P509" s="3" t="s">
        <v>43</v>
      </c>
      <c r="Q509" s="3" t="s">
        <v>3095</v>
      </c>
      <c r="R509" s="3" t="s">
        <v>109</v>
      </c>
      <c r="S509" s="3" t="s">
        <v>359</v>
      </c>
      <c r="T509" s="3" t="s">
        <v>3096</v>
      </c>
      <c r="V509" s="3">
        <v>1185.336</v>
      </c>
      <c r="W509" s="3">
        <v>2.3706719999999999</v>
      </c>
      <c r="X509" s="3" t="s">
        <v>3097</v>
      </c>
      <c r="Y509" s="14">
        <v>1.1951455361314225E-4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4765</v>
      </c>
      <c r="B510" s="4" t="s">
        <v>4996</v>
      </c>
      <c r="C510" s="4">
        <v>70</v>
      </c>
      <c r="D510" s="4">
        <v>107</v>
      </c>
      <c r="E510" s="4">
        <v>104</v>
      </c>
      <c r="F510" s="4">
        <v>98</v>
      </c>
      <c r="G510" s="12">
        <v>-0.58777824473732299</v>
      </c>
      <c r="H510" s="13">
        <v>0.84789878498027704</v>
      </c>
      <c r="I510" s="3">
        <v>7.1655987068831806E-2</v>
      </c>
      <c r="J510" s="3">
        <v>1</v>
      </c>
      <c r="K510" s="3">
        <v>0</v>
      </c>
      <c r="L510" s="3">
        <v>1.39452097571789E-3</v>
      </c>
      <c r="M510" s="3">
        <v>2.0972863568273102E-3</v>
      </c>
      <c r="N510" s="3">
        <v>186</v>
      </c>
      <c r="O510" s="3" t="s">
        <v>4604</v>
      </c>
      <c r="P510" s="3" t="s">
        <v>283</v>
      </c>
      <c r="Q510" s="3" t="s">
        <v>284</v>
      </c>
      <c r="R510" s="3" t="s">
        <v>4605</v>
      </c>
      <c r="S510" s="3" t="s">
        <v>1318</v>
      </c>
      <c r="T510" s="3" t="s">
        <v>286</v>
      </c>
      <c r="V510" s="3">
        <v>1143.2570000000001</v>
      </c>
      <c r="W510" s="3">
        <v>2.2865139999999999</v>
      </c>
      <c r="X510" s="3" t="s">
        <v>287</v>
      </c>
      <c r="Y510" s="14">
        <v>7.6054715935635979E-4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3162</v>
      </c>
      <c r="B511" s="4" t="s">
        <v>4996</v>
      </c>
      <c r="C511" s="4">
        <v>15</v>
      </c>
      <c r="D511" s="4">
        <v>77</v>
      </c>
      <c r="E511" s="4">
        <v>80</v>
      </c>
      <c r="F511" s="4">
        <v>78</v>
      </c>
      <c r="G511" s="12">
        <v>-0.59319888736642001</v>
      </c>
      <c r="H511" s="13">
        <v>0.87443032223070705</v>
      </c>
      <c r="I511" s="3">
        <v>5.8274790960974002E-2</v>
      </c>
      <c r="J511" s="3">
        <v>1</v>
      </c>
      <c r="K511" s="3">
        <v>0</v>
      </c>
      <c r="L511" s="3">
        <v>1.67627388670982E-3</v>
      </c>
      <c r="M511" s="3">
        <v>2.53136135260999E-3</v>
      </c>
      <c r="N511" s="3">
        <v>140</v>
      </c>
      <c r="O511" s="3" t="s">
        <v>33</v>
      </c>
      <c r="P511" s="3" t="s">
        <v>43</v>
      </c>
      <c r="Q511" s="3" t="s">
        <v>3163</v>
      </c>
      <c r="R511" s="3" t="s">
        <v>109</v>
      </c>
      <c r="S511" s="3" t="s">
        <v>557</v>
      </c>
      <c r="T511" s="3" t="s">
        <v>3164</v>
      </c>
      <c r="V511" s="3">
        <v>1112.3309999999999</v>
      </c>
      <c r="W511" s="3">
        <v>2.2246619999999999</v>
      </c>
      <c r="X511" s="3" t="s">
        <v>3165</v>
      </c>
      <c r="Y511" s="14">
        <v>1.6297439129064854E-4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3866</v>
      </c>
      <c r="B512" s="4" t="s">
        <v>4996</v>
      </c>
      <c r="C512" s="4">
        <v>35</v>
      </c>
      <c r="D512" s="4">
        <v>170</v>
      </c>
      <c r="E512" s="4">
        <v>213</v>
      </c>
      <c r="F512" s="4">
        <v>167</v>
      </c>
      <c r="G512" s="12">
        <v>-0.59527952596580902</v>
      </c>
      <c r="H512" s="13">
        <v>0.87442881839531394</v>
      </c>
      <c r="I512" s="3">
        <v>5.8275537856362102E-2</v>
      </c>
      <c r="J512" s="3">
        <v>1</v>
      </c>
      <c r="K512" s="3">
        <v>0</v>
      </c>
      <c r="L512" s="3">
        <v>3.9113057356562602E-3</v>
      </c>
      <c r="M512" s="3">
        <v>5.9109439941254002E-3</v>
      </c>
      <c r="N512" s="3">
        <v>282</v>
      </c>
      <c r="O512" s="3" t="s">
        <v>33</v>
      </c>
      <c r="P512" s="3" t="s">
        <v>43</v>
      </c>
      <c r="Q512" s="3" t="s">
        <v>3867</v>
      </c>
      <c r="R512" s="3" t="s">
        <v>36</v>
      </c>
      <c r="S512" s="3" t="s">
        <v>440</v>
      </c>
      <c r="T512" s="3" t="s">
        <v>3868</v>
      </c>
      <c r="V512" s="3">
        <v>1083.117</v>
      </c>
      <c r="W512" s="3">
        <v>2.1662340000000002</v>
      </c>
      <c r="X512" s="3" t="s">
        <v>3869</v>
      </c>
      <c r="Y512" s="14">
        <v>3.802735796781799E-4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4915</v>
      </c>
      <c r="B513" s="4" t="s">
        <v>4996</v>
      </c>
      <c r="C513" s="4">
        <v>66</v>
      </c>
      <c r="D513" s="4">
        <v>114</v>
      </c>
      <c r="E513" s="4">
        <v>91</v>
      </c>
      <c r="F513" s="4">
        <v>88</v>
      </c>
      <c r="G513" s="12">
        <v>-0.59782632476456898</v>
      </c>
      <c r="H513" s="13">
        <v>0.84789878498027704</v>
      </c>
      <c r="I513" s="3">
        <v>7.1655987068831806E-2</v>
      </c>
      <c r="J513" s="3">
        <v>1</v>
      </c>
      <c r="K513" s="3">
        <v>0</v>
      </c>
      <c r="L513" s="3">
        <v>1.3148340628197201E-3</v>
      </c>
      <c r="M513" s="3">
        <v>1.99161979629483E-3</v>
      </c>
      <c r="N513" s="3">
        <v>10</v>
      </c>
      <c r="O513" s="3" t="s">
        <v>4604</v>
      </c>
      <c r="P513" s="3" t="s">
        <v>34</v>
      </c>
      <c r="Q513" s="3" t="s">
        <v>253</v>
      </c>
      <c r="R513" s="3" t="s">
        <v>4605</v>
      </c>
      <c r="S513" s="3" t="s">
        <v>454</v>
      </c>
      <c r="T513" s="3" t="s">
        <v>255</v>
      </c>
      <c r="V513" s="3">
        <v>1166.2950000000001</v>
      </c>
      <c r="W513" s="3">
        <v>2.3325900000000002</v>
      </c>
      <c r="X513" s="3" t="s">
        <v>256</v>
      </c>
      <c r="Y513" s="14">
        <v>7.1708732167885352E-4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4747</v>
      </c>
      <c r="B514" s="4" t="s">
        <v>4996</v>
      </c>
      <c r="C514" s="4">
        <v>68</v>
      </c>
      <c r="D514" s="4">
        <v>98</v>
      </c>
      <c r="E514" s="4">
        <v>117</v>
      </c>
      <c r="F514" s="4">
        <v>90</v>
      </c>
      <c r="G514" s="12">
        <v>-0.60620719606381002</v>
      </c>
      <c r="H514" s="13">
        <v>0.84789878498027704</v>
      </c>
      <c r="I514" s="3">
        <v>7.1655987068831806E-2</v>
      </c>
      <c r="J514" s="3">
        <v>1</v>
      </c>
      <c r="K514" s="3">
        <v>0</v>
      </c>
      <c r="L514" s="3">
        <v>1.3546775192688099E-3</v>
      </c>
      <c r="M514" s="3">
        <v>2.06300178318998E-3</v>
      </c>
      <c r="N514" s="3">
        <v>22</v>
      </c>
      <c r="O514" s="3" t="s">
        <v>4604</v>
      </c>
      <c r="P514" s="3" t="s">
        <v>620</v>
      </c>
      <c r="Q514" s="3" t="s">
        <v>4748</v>
      </c>
      <c r="R514" s="3" t="s">
        <v>4605</v>
      </c>
      <c r="S514" s="3" t="s">
        <v>717</v>
      </c>
      <c r="T514" s="3" t="s">
        <v>4749</v>
      </c>
      <c r="V514" s="3">
        <v>1129.366</v>
      </c>
      <c r="W514" s="3">
        <v>2.2587320000000002</v>
      </c>
      <c r="X514" s="3" t="s">
        <v>4750</v>
      </c>
      <c r="Y514" s="14">
        <v>7.3881724051760671E-4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$L$671,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4908</v>
      </c>
      <c r="B515" s="4" t="s">
        <v>4996</v>
      </c>
      <c r="C515" s="4">
        <v>114</v>
      </c>
      <c r="D515" s="4">
        <v>159</v>
      </c>
      <c r="E515" s="4">
        <v>190</v>
      </c>
      <c r="F515" s="4">
        <v>163</v>
      </c>
      <c r="G515" s="12">
        <v>-0.60996305589226996</v>
      </c>
      <c r="H515" s="13">
        <v>0.83277615556792295</v>
      </c>
      <c r="I515" s="3">
        <v>7.9471718239986194E-2</v>
      </c>
      <c r="J515" s="3">
        <v>1</v>
      </c>
      <c r="K515" s="3">
        <v>0</v>
      </c>
      <c r="L515" s="3">
        <v>2.2710770175977E-3</v>
      </c>
      <c r="M515" s="3">
        <v>3.4672219791562499E-3</v>
      </c>
      <c r="N515" s="3">
        <v>28</v>
      </c>
      <c r="O515" s="3" t="s">
        <v>4604</v>
      </c>
      <c r="P515" s="3" t="s">
        <v>43</v>
      </c>
      <c r="Q515" s="3" t="s">
        <v>4909</v>
      </c>
      <c r="R515" s="3" t="s">
        <v>4605</v>
      </c>
      <c r="S515" s="3" t="s">
        <v>744</v>
      </c>
      <c r="T515" s="3" t="s">
        <v>4910</v>
      </c>
      <c r="V515" s="3">
        <v>1110.4079999999999</v>
      </c>
      <c r="W515" s="3">
        <v>2.2208160000000001</v>
      </c>
      <c r="X515" s="3" t="s">
        <v>4911</v>
      </c>
      <c r="Y515" s="15">
        <v>1.2386053738089287E-3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4846</v>
      </c>
      <c r="B516" s="4" t="s">
        <v>4996</v>
      </c>
      <c r="C516" s="4">
        <v>80</v>
      </c>
      <c r="D516" s="4">
        <v>116</v>
      </c>
      <c r="E516" s="4">
        <v>136</v>
      </c>
      <c r="F516" s="4">
        <v>108</v>
      </c>
      <c r="G516" s="12">
        <v>-0.61162972454847697</v>
      </c>
      <c r="H516" s="13">
        <v>0.84789878498027704</v>
      </c>
      <c r="I516" s="3">
        <v>7.1655987068831806E-2</v>
      </c>
      <c r="J516" s="3">
        <v>1</v>
      </c>
      <c r="K516" s="3">
        <v>0</v>
      </c>
      <c r="L516" s="3">
        <v>1.5937382579633E-3</v>
      </c>
      <c r="M516" s="3">
        <v>2.4361413446746701E-3</v>
      </c>
      <c r="N516" s="3">
        <v>250</v>
      </c>
      <c r="O516" s="3" t="s">
        <v>4604</v>
      </c>
      <c r="P516" s="3" t="s">
        <v>43</v>
      </c>
      <c r="Q516" s="3" t="s">
        <v>4592</v>
      </c>
      <c r="R516" s="3" t="s">
        <v>4608</v>
      </c>
      <c r="S516" s="3" t="s">
        <v>1135</v>
      </c>
      <c r="T516" s="3" t="s">
        <v>4593</v>
      </c>
      <c r="V516" s="3">
        <v>1101.4010000000001</v>
      </c>
      <c r="W516" s="3">
        <v>2.2028020000000001</v>
      </c>
      <c r="X516" s="3" t="s">
        <v>4594</v>
      </c>
      <c r="Y516" s="14">
        <v>8.6919675355012554E-4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2879</v>
      </c>
      <c r="B517" s="4" t="s">
        <v>4996</v>
      </c>
      <c r="C517" s="4">
        <v>13</v>
      </c>
      <c r="D517" s="4">
        <v>70</v>
      </c>
      <c r="E517" s="4">
        <v>71</v>
      </c>
      <c r="F517" s="4">
        <v>66</v>
      </c>
      <c r="G517" s="12">
        <v>-0.61609745981646702</v>
      </c>
      <c r="H517" s="13">
        <v>0.87443032223070705</v>
      </c>
      <c r="I517" s="3">
        <v>5.8274790960974002E-2</v>
      </c>
      <c r="J517" s="3">
        <v>1</v>
      </c>
      <c r="K517" s="3">
        <v>0</v>
      </c>
      <c r="L517" s="3">
        <v>1.4527707018151799E-3</v>
      </c>
      <c r="M517" s="3">
        <v>2.2293124023621698E-3</v>
      </c>
      <c r="N517" s="3">
        <v>53</v>
      </c>
      <c r="O517" s="3" t="s">
        <v>33</v>
      </c>
      <c r="P517" s="3" t="s">
        <v>43</v>
      </c>
      <c r="Q517" s="3" t="s">
        <v>2880</v>
      </c>
      <c r="R517" s="3" t="s">
        <v>109</v>
      </c>
      <c r="S517" s="3" t="s">
        <v>285</v>
      </c>
      <c r="T517" s="3" t="s">
        <v>2881</v>
      </c>
      <c r="V517" s="3">
        <v>1080.241</v>
      </c>
      <c r="W517" s="3">
        <v>2.160482</v>
      </c>
      <c r="X517" s="3" t="s">
        <v>2882</v>
      </c>
      <c r="Y517" s="14">
        <v>1.412444724518954E-4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2260</v>
      </c>
      <c r="B518" s="4" t="s">
        <v>4996</v>
      </c>
      <c r="C518" s="4">
        <v>8</v>
      </c>
      <c r="D518" s="4">
        <v>36</v>
      </c>
      <c r="E518" s="4">
        <v>56</v>
      </c>
      <c r="F518" s="4">
        <v>36</v>
      </c>
      <c r="G518" s="12">
        <v>-0.61672586371556404</v>
      </c>
      <c r="H518" s="13">
        <v>0.88918526191799796</v>
      </c>
      <c r="I518" s="3">
        <v>5.10077442644686E-2</v>
      </c>
      <c r="J518" s="3">
        <v>1</v>
      </c>
      <c r="K518" s="3">
        <v>0</v>
      </c>
      <c r="L518" s="3">
        <v>8.9401273957857299E-4</v>
      </c>
      <c r="M518" s="3">
        <v>1.37233316564149E-3</v>
      </c>
      <c r="N518" s="3">
        <v>345</v>
      </c>
      <c r="O518" s="3" t="s">
        <v>33</v>
      </c>
      <c r="P518" s="3" t="s">
        <v>43</v>
      </c>
      <c r="Q518" s="3" t="s">
        <v>2261</v>
      </c>
      <c r="R518" s="3" t="s">
        <v>36</v>
      </c>
      <c r="S518" s="3" t="s">
        <v>1313</v>
      </c>
      <c r="T518" s="3" t="s">
        <v>2262</v>
      </c>
      <c r="V518" s="3">
        <v>1097.318</v>
      </c>
      <c r="W518" s="3">
        <v>2.194636</v>
      </c>
      <c r="X518" s="3" t="s">
        <v>2263</v>
      </c>
      <c r="Y518" s="14">
        <v>8.6919675355012554E-5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2871</v>
      </c>
      <c r="B519" s="4" t="s">
        <v>4996</v>
      </c>
      <c r="C519" s="4">
        <v>14</v>
      </c>
      <c r="D519" s="4">
        <v>77</v>
      </c>
      <c r="E519" s="4">
        <v>75</v>
      </c>
      <c r="F519" s="4">
        <v>71</v>
      </c>
      <c r="G519" s="12">
        <v>-0.61709269581765103</v>
      </c>
      <c r="H519" s="13">
        <v>0.87443032223070705</v>
      </c>
      <c r="I519" s="3">
        <v>5.8274790960974002E-2</v>
      </c>
      <c r="J519" s="3">
        <v>1</v>
      </c>
      <c r="K519" s="3">
        <v>0</v>
      </c>
      <c r="L519" s="3">
        <v>1.5645222942625E-3</v>
      </c>
      <c r="M519" s="3">
        <v>2.4023396700116298E-3</v>
      </c>
      <c r="N519" s="3">
        <v>222</v>
      </c>
      <c r="O519" s="3" t="s">
        <v>33</v>
      </c>
      <c r="P519" s="3" t="s">
        <v>34</v>
      </c>
      <c r="Q519" s="3" t="s">
        <v>2872</v>
      </c>
      <c r="R519" s="3" t="s">
        <v>36</v>
      </c>
      <c r="S519" s="3" t="s">
        <v>1340</v>
      </c>
      <c r="T519" s="3" t="s">
        <v>2873</v>
      </c>
      <c r="V519" s="3">
        <v>899.99379999999996</v>
      </c>
      <c r="W519" s="3">
        <v>1.7999875999999999</v>
      </c>
      <c r="X519" s="3" t="s">
        <v>2874</v>
      </c>
      <c r="Y519" s="14">
        <v>1.5210943187127197E-4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4890</v>
      </c>
      <c r="B520" s="4" t="s">
        <v>4996</v>
      </c>
      <c r="C520" s="4">
        <v>107</v>
      </c>
      <c r="D520" s="4">
        <v>161</v>
      </c>
      <c r="E520" s="4">
        <v>177</v>
      </c>
      <c r="F520" s="4">
        <v>145</v>
      </c>
      <c r="G520" s="12">
        <v>-0.61728317990125603</v>
      </c>
      <c r="H520" s="13">
        <v>0.83277615556792295</v>
      </c>
      <c r="I520" s="3">
        <v>7.9471718239986194E-2</v>
      </c>
      <c r="J520" s="3">
        <v>1</v>
      </c>
      <c r="K520" s="3">
        <v>0</v>
      </c>
      <c r="L520" s="3">
        <v>2.13162492002591E-3</v>
      </c>
      <c r="M520" s="3">
        <v>3.2709600896202698E-3</v>
      </c>
      <c r="N520" s="3">
        <v>18</v>
      </c>
      <c r="O520" s="3" t="s">
        <v>4604</v>
      </c>
      <c r="P520" s="3" t="s">
        <v>43</v>
      </c>
      <c r="Q520" s="3" t="s">
        <v>4891</v>
      </c>
      <c r="R520" s="3" t="s">
        <v>4605</v>
      </c>
      <c r="S520" s="3" t="s">
        <v>140</v>
      </c>
      <c r="T520" s="3" t="s">
        <v>4892</v>
      </c>
      <c r="V520" s="3">
        <v>895.02139999999997</v>
      </c>
      <c r="W520" s="3">
        <v>1.7900427999999999</v>
      </c>
      <c r="X520" s="3" t="s">
        <v>4893</v>
      </c>
      <c r="Y520" s="15">
        <v>1.1625506578732928E-3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4880</v>
      </c>
      <c r="B521" s="4" t="s">
        <v>4996</v>
      </c>
      <c r="C521" s="4">
        <v>125</v>
      </c>
      <c r="D521" s="4">
        <v>156</v>
      </c>
      <c r="E521" s="4">
        <v>220</v>
      </c>
      <c r="F521" s="4">
        <v>191</v>
      </c>
      <c r="G521" s="12">
        <v>-0.62313678861573496</v>
      </c>
      <c r="H521" s="13">
        <v>0.83277615556792295</v>
      </c>
      <c r="I521" s="3">
        <v>7.9471718239986194E-2</v>
      </c>
      <c r="J521" s="3">
        <v>1</v>
      </c>
      <c r="K521" s="3">
        <v>0</v>
      </c>
      <c r="L521" s="3">
        <v>2.4902160280676601E-3</v>
      </c>
      <c r="M521" s="3">
        <v>3.8364186489405201E-3</v>
      </c>
      <c r="N521" s="3">
        <v>122</v>
      </c>
      <c r="O521" s="3" t="s">
        <v>4604</v>
      </c>
      <c r="P521" s="3" t="s">
        <v>43</v>
      </c>
      <c r="Q521" s="3" t="s">
        <v>184</v>
      </c>
      <c r="R521" s="3" t="s">
        <v>4605</v>
      </c>
      <c r="S521" s="3" t="s">
        <v>445</v>
      </c>
      <c r="T521" s="3" t="s">
        <v>186</v>
      </c>
      <c r="V521" s="3">
        <v>1107.337</v>
      </c>
      <c r="W521" s="3">
        <v>2.214674</v>
      </c>
      <c r="X521" s="3" t="s">
        <v>187</v>
      </c>
      <c r="Y521" s="15">
        <v>1.3581199274220711E-3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3544</v>
      </c>
      <c r="B522" s="4" t="s">
        <v>4996</v>
      </c>
      <c r="C522" s="4">
        <v>21</v>
      </c>
      <c r="D522" s="4">
        <v>113</v>
      </c>
      <c r="E522" s="4">
        <v>130</v>
      </c>
      <c r="F522" s="4">
        <v>94</v>
      </c>
      <c r="G522" s="12">
        <v>-0.62508810071281995</v>
      </c>
      <c r="H522" s="13">
        <v>0.87442881839531394</v>
      </c>
      <c r="I522" s="3">
        <v>5.8275537856362102E-2</v>
      </c>
      <c r="J522" s="3">
        <v>1</v>
      </c>
      <c r="K522" s="3">
        <v>0</v>
      </c>
      <c r="L522" s="3">
        <v>2.34678344139375E-3</v>
      </c>
      <c r="M522" s="3">
        <v>3.6214824191184701E-3</v>
      </c>
      <c r="N522" s="3">
        <v>326</v>
      </c>
      <c r="O522" s="3" t="s">
        <v>33</v>
      </c>
      <c r="P522" s="3" t="s">
        <v>43</v>
      </c>
      <c r="Q522" s="3" t="s">
        <v>3545</v>
      </c>
      <c r="R522" s="3" t="s">
        <v>36</v>
      </c>
      <c r="S522" s="3" t="s">
        <v>185</v>
      </c>
      <c r="T522" s="3" t="s">
        <v>3546</v>
      </c>
      <c r="V522" s="3">
        <v>944.04769999999996</v>
      </c>
      <c r="W522" s="3">
        <v>1.8880954000000001</v>
      </c>
      <c r="X522" s="3" t="s">
        <v>3547</v>
      </c>
      <c r="Y522" s="14">
        <v>2.2816414780690795E-4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4888</v>
      </c>
      <c r="B523" s="4" t="s">
        <v>4996</v>
      </c>
      <c r="C523" s="4">
        <v>122</v>
      </c>
      <c r="D523" s="4">
        <v>196</v>
      </c>
      <c r="E523" s="4">
        <v>188</v>
      </c>
      <c r="F523" s="4">
        <v>172</v>
      </c>
      <c r="G523" s="12">
        <v>-0.63388605409031895</v>
      </c>
      <c r="H523" s="13">
        <v>0.83277615556792295</v>
      </c>
      <c r="I523" s="3">
        <v>7.9471718239986194E-2</v>
      </c>
      <c r="J523" s="3">
        <v>1</v>
      </c>
      <c r="K523" s="3">
        <v>0</v>
      </c>
      <c r="L523" s="3">
        <v>2.4304508433940302E-3</v>
      </c>
      <c r="M523" s="3">
        <v>3.7729305593491402E-3</v>
      </c>
      <c r="N523" s="3">
        <v>52</v>
      </c>
      <c r="O523" s="3" t="s">
        <v>4604</v>
      </c>
      <c r="P523" s="3" t="s">
        <v>43</v>
      </c>
      <c r="Q523" s="3" t="s">
        <v>1257</v>
      </c>
      <c r="R523" s="3" t="s">
        <v>4605</v>
      </c>
      <c r="S523" s="3" t="s">
        <v>160</v>
      </c>
      <c r="T523" s="3" t="s">
        <v>1258</v>
      </c>
      <c r="V523" s="3">
        <v>1019.1609999999999</v>
      </c>
      <c r="W523" s="3">
        <v>2.038322</v>
      </c>
      <c r="X523" s="3" t="s">
        <v>1259</v>
      </c>
      <c r="Y523" s="15">
        <v>1.3255250491639413E-3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3394</v>
      </c>
      <c r="B524" s="4" t="s">
        <v>4996</v>
      </c>
      <c r="C524" s="4">
        <v>16</v>
      </c>
      <c r="D524" s="4">
        <v>94</v>
      </c>
      <c r="E524" s="4">
        <v>90</v>
      </c>
      <c r="F524" s="4">
        <v>75</v>
      </c>
      <c r="G524" s="12">
        <v>-0.63963627351580699</v>
      </c>
      <c r="H524" s="13">
        <v>0.87442881839531394</v>
      </c>
      <c r="I524" s="3">
        <v>5.8275537856362102E-2</v>
      </c>
      <c r="J524" s="3">
        <v>1</v>
      </c>
      <c r="K524" s="3">
        <v>0</v>
      </c>
      <c r="L524" s="3">
        <v>1.7880254791571501E-3</v>
      </c>
      <c r="M524" s="3">
        <v>2.7882583018969502E-3</v>
      </c>
      <c r="N524" s="3">
        <v>251</v>
      </c>
      <c r="O524" s="3" t="s">
        <v>33</v>
      </c>
      <c r="P524" s="3" t="s">
        <v>43</v>
      </c>
      <c r="Q524" s="3" t="s">
        <v>3395</v>
      </c>
      <c r="R524" s="3" t="s">
        <v>36</v>
      </c>
      <c r="S524" s="3" t="s">
        <v>547</v>
      </c>
      <c r="T524" s="3" t="s">
        <v>3396</v>
      </c>
      <c r="V524" s="3">
        <v>1038.271</v>
      </c>
      <c r="W524" s="3">
        <v>2.0765419999999999</v>
      </c>
      <c r="X524" s="3" t="s">
        <v>3397</v>
      </c>
      <c r="Y524" s="14">
        <v>1.7383935071002511E-4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4746</v>
      </c>
      <c r="B525" s="4" t="s">
        <v>4996</v>
      </c>
      <c r="C525" s="4">
        <v>101</v>
      </c>
      <c r="D525" s="4">
        <v>161</v>
      </c>
      <c r="E525" s="4">
        <v>165</v>
      </c>
      <c r="F525" s="4">
        <v>138</v>
      </c>
      <c r="G525" s="12">
        <v>-0.643511071962653</v>
      </c>
      <c r="H525" s="13">
        <v>0.83277615556792295</v>
      </c>
      <c r="I525" s="3">
        <v>7.9471718239986194E-2</v>
      </c>
      <c r="J525" s="3">
        <v>1</v>
      </c>
      <c r="K525" s="3">
        <v>0</v>
      </c>
      <c r="L525" s="3">
        <v>2.0120945506786701E-3</v>
      </c>
      <c r="M525" s="3">
        <v>3.14442527083482E-3</v>
      </c>
      <c r="N525" s="3">
        <v>196</v>
      </c>
      <c r="O525" s="3" t="s">
        <v>4604</v>
      </c>
      <c r="P525" s="3" t="s">
        <v>34</v>
      </c>
      <c r="Q525" s="3" t="s">
        <v>639</v>
      </c>
      <c r="R525" s="3" t="s">
        <v>4608</v>
      </c>
      <c r="S525" s="3" t="s">
        <v>1291</v>
      </c>
      <c r="T525" s="3" t="s">
        <v>641</v>
      </c>
      <c r="V525" s="3">
        <v>1059.1880000000001</v>
      </c>
      <c r="W525" s="3">
        <v>2.118376</v>
      </c>
      <c r="X525" s="3" t="s">
        <v>642</v>
      </c>
      <c r="Y525" s="15">
        <v>1.0973609013570334E-3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3254</v>
      </c>
      <c r="B526" s="4" t="s">
        <v>4996</v>
      </c>
      <c r="C526" s="4">
        <v>18</v>
      </c>
      <c r="D526" s="4">
        <v>105</v>
      </c>
      <c r="E526" s="4">
        <v>94</v>
      </c>
      <c r="F526" s="4">
        <v>94</v>
      </c>
      <c r="G526" s="12">
        <v>-0.64962209053173403</v>
      </c>
      <c r="H526" s="13">
        <v>0.87442881839531394</v>
      </c>
      <c r="I526" s="3">
        <v>5.8275537856362102E-2</v>
      </c>
      <c r="J526" s="3">
        <v>1</v>
      </c>
      <c r="K526" s="3">
        <v>0</v>
      </c>
      <c r="L526" s="3">
        <v>2.01152866405179E-3</v>
      </c>
      <c r="M526" s="3">
        <v>3.1586838798221E-3</v>
      </c>
      <c r="N526" s="3">
        <v>59</v>
      </c>
      <c r="O526" s="3" t="s">
        <v>33</v>
      </c>
      <c r="P526" s="3" t="s">
        <v>43</v>
      </c>
      <c r="Q526" s="3" t="s">
        <v>3255</v>
      </c>
      <c r="R526" s="3" t="s">
        <v>109</v>
      </c>
      <c r="S526" s="3" t="s">
        <v>547</v>
      </c>
      <c r="T526" s="3" t="s">
        <v>3256</v>
      </c>
      <c r="V526" s="3">
        <v>1315.53</v>
      </c>
      <c r="W526" s="3">
        <v>2.6310600000000002</v>
      </c>
      <c r="X526" s="3" t="s">
        <v>3257</v>
      </c>
      <c r="Y526" s="14">
        <v>1.9556926954877825E-4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4804</v>
      </c>
      <c r="B527" s="4" t="s">
        <v>4996</v>
      </c>
      <c r="C527" s="4">
        <v>90</v>
      </c>
      <c r="D527" s="4">
        <v>131</v>
      </c>
      <c r="E527" s="4">
        <v>155</v>
      </c>
      <c r="F527" s="4">
        <v>133</v>
      </c>
      <c r="G527" s="12">
        <v>-0.66172101488309798</v>
      </c>
      <c r="H527" s="13">
        <v>0.83277615556792295</v>
      </c>
      <c r="I527" s="3">
        <v>7.9471718239986194E-2</v>
      </c>
      <c r="J527" s="3">
        <v>1</v>
      </c>
      <c r="K527" s="3">
        <v>0</v>
      </c>
      <c r="L527" s="3">
        <v>1.79295554020871E-3</v>
      </c>
      <c r="M527" s="3">
        <v>2.8376138053996499E-3</v>
      </c>
      <c r="N527" s="3">
        <v>252</v>
      </c>
      <c r="O527" s="3" t="s">
        <v>4604</v>
      </c>
      <c r="P527" s="3" t="s">
        <v>43</v>
      </c>
      <c r="Q527" s="3" t="s">
        <v>4007</v>
      </c>
      <c r="R527" s="3" t="s">
        <v>4608</v>
      </c>
      <c r="S527" s="3" t="s">
        <v>1159</v>
      </c>
      <c r="T527" s="3" t="s">
        <v>4008</v>
      </c>
      <c r="V527" s="3">
        <v>1174.431</v>
      </c>
      <c r="W527" s="3">
        <v>2.348862</v>
      </c>
      <c r="X527" s="3" t="s">
        <v>4009</v>
      </c>
      <c r="Y527" s="14">
        <v>9.7784634774389107E-4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3834</v>
      </c>
      <c r="B528" s="4" t="s">
        <v>4996</v>
      </c>
      <c r="C528" s="4">
        <v>32</v>
      </c>
      <c r="D528" s="4">
        <v>188</v>
      </c>
      <c r="E528" s="4">
        <v>166</v>
      </c>
      <c r="F528" s="4">
        <v>176</v>
      </c>
      <c r="G528" s="12">
        <v>-0.67579361748288802</v>
      </c>
      <c r="H528" s="13">
        <v>0.869049350661384</v>
      </c>
      <c r="I528" s="3">
        <v>6.0955560592350203E-2</v>
      </c>
      <c r="J528" s="3">
        <v>1</v>
      </c>
      <c r="K528" s="3">
        <v>0</v>
      </c>
      <c r="L528" s="3">
        <v>3.5760509583142898E-3</v>
      </c>
      <c r="M528" s="3">
        <v>5.7160149656807699E-3</v>
      </c>
      <c r="N528" s="3">
        <v>277</v>
      </c>
      <c r="O528" s="3" t="s">
        <v>33</v>
      </c>
      <c r="P528" s="3" t="s">
        <v>82</v>
      </c>
      <c r="Q528" s="3" t="s">
        <v>3835</v>
      </c>
      <c r="R528" s="3" t="s">
        <v>36</v>
      </c>
      <c r="S528" s="3" t="s">
        <v>527</v>
      </c>
      <c r="T528" s="3" t="s">
        <v>3836</v>
      </c>
      <c r="V528" s="3">
        <v>1086.251</v>
      </c>
      <c r="W528" s="3">
        <v>2.1725020000000002</v>
      </c>
      <c r="X528" s="3" t="s">
        <v>3837</v>
      </c>
      <c r="Y528" s="14">
        <v>3.4767870142005022E-4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4832</v>
      </c>
      <c r="B529" s="4" t="s">
        <v>4996</v>
      </c>
      <c r="C529" s="4">
        <v>93</v>
      </c>
      <c r="D529" s="4">
        <v>128</v>
      </c>
      <c r="E529" s="4">
        <v>151</v>
      </c>
      <c r="F529" s="4">
        <v>159</v>
      </c>
      <c r="G529" s="12">
        <v>-0.68157104700521998</v>
      </c>
      <c r="H529" s="13">
        <v>0.78466098686415398</v>
      </c>
      <c r="I529" s="3">
        <v>0.10531793986027201</v>
      </c>
      <c r="J529" s="3">
        <v>1</v>
      </c>
      <c r="K529" s="3">
        <v>0</v>
      </c>
      <c r="L529" s="3">
        <v>1.8527207248823401E-3</v>
      </c>
      <c r="M529" s="3">
        <v>2.9732646516298701E-3</v>
      </c>
      <c r="N529" s="3">
        <v>106</v>
      </c>
      <c r="O529" s="3" t="s">
        <v>4604</v>
      </c>
      <c r="P529" s="3" t="s">
        <v>43</v>
      </c>
      <c r="Q529" s="3" t="s">
        <v>1743</v>
      </c>
      <c r="R529" s="3" t="s">
        <v>4605</v>
      </c>
      <c r="S529" s="3" t="s">
        <v>616</v>
      </c>
      <c r="T529" s="3" t="s">
        <v>1744</v>
      </c>
      <c r="V529" s="3">
        <v>1055.107</v>
      </c>
      <c r="W529" s="3">
        <v>2.110214</v>
      </c>
      <c r="X529" s="3" t="s">
        <v>1745</v>
      </c>
      <c r="Y529" s="15">
        <v>1.0104412260020209E-3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2387</v>
      </c>
      <c r="B530" s="4" t="s">
        <v>4996</v>
      </c>
      <c r="C530" s="4">
        <v>10</v>
      </c>
      <c r="D530" s="4">
        <v>52</v>
      </c>
      <c r="E530" s="4">
        <v>58</v>
      </c>
      <c r="F530" s="4">
        <v>57</v>
      </c>
      <c r="G530" s="12">
        <v>-0.684062130056451</v>
      </c>
      <c r="H530" s="13">
        <v>0.87443032223070705</v>
      </c>
      <c r="I530" s="3">
        <v>5.8274790960974002E-2</v>
      </c>
      <c r="J530" s="3">
        <v>1</v>
      </c>
      <c r="K530" s="3">
        <v>0</v>
      </c>
      <c r="L530" s="3">
        <v>1.1175159244732199E-3</v>
      </c>
      <c r="M530" s="3">
        <v>1.79843216387276E-3</v>
      </c>
      <c r="N530" s="3">
        <v>245</v>
      </c>
      <c r="O530" s="3" t="s">
        <v>33</v>
      </c>
      <c r="P530" s="3" t="s">
        <v>43</v>
      </c>
      <c r="Q530" s="3" t="s">
        <v>2388</v>
      </c>
      <c r="R530" s="3" t="s">
        <v>36</v>
      </c>
      <c r="S530" s="3" t="s">
        <v>285</v>
      </c>
      <c r="T530" s="3" t="s">
        <v>2389</v>
      </c>
      <c r="V530" s="3">
        <v>1110.2270000000001</v>
      </c>
      <c r="W530" s="3">
        <v>2.2204540000000001</v>
      </c>
      <c r="X530" s="3" t="s">
        <v>2390</v>
      </c>
      <c r="Y530" s="14">
        <v>1.0864959419376569E-4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3311</v>
      </c>
      <c r="B531" s="4" t="s">
        <v>4996</v>
      </c>
      <c r="C531" s="4">
        <v>14</v>
      </c>
      <c r="D531" s="4">
        <v>71</v>
      </c>
      <c r="E531" s="4">
        <v>85</v>
      </c>
      <c r="F531" s="4">
        <v>78</v>
      </c>
      <c r="G531" s="12">
        <v>-0.68499215447052197</v>
      </c>
      <c r="H531" s="13">
        <v>0.87442881839531394</v>
      </c>
      <c r="I531" s="3">
        <v>5.8275537856362102E-2</v>
      </c>
      <c r="J531" s="3">
        <v>1</v>
      </c>
      <c r="K531" s="3">
        <v>0</v>
      </c>
      <c r="L531" s="3">
        <v>1.5645222942625E-3</v>
      </c>
      <c r="M531" s="3">
        <v>2.51802739050254E-3</v>
      </c>
      <c r="N531" s="3">
        <v>295</v>
      </c>
      <c r="O531" s="3" t="s">
        <v>33</v>
      </c>
      <c r="P531" s="3" t="s">
        <v>34</v>
      </c>
      <c r="Q531" s="3" t="s">
        <v>3312</v>
      </c>
      <c r="R531" s="3" t="s">
        <v>36</v>
      </c>
      <c r="S531" s="3" t="s">
        <v>359</v>
      </c>
      <c r="T531" s="3" t="s">
        <v>3313</v>
      </c>
      <c r="V531" s="3">
        <v>1278.463</v>
      </c>
      <c r="W531" s="3">
        <v>2.5569259999999998</v>
      </c>
      <c r="X531" s="3" t="s">
        <v>3314</v>
      </c>
      <c r="Y531" s="14">
        <v>1.5210943187127197E-4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3460</v>
      </c>
      <c r="B532" s="4" t="s">
        <v>4996</v>
      </c>
      <c r="C532" s="4">
        <v>13</v>
      </c>
      <c r="D532" s="4">
        <v>63</v>
      </c>
      <c r="E532" s="4">
        <v>83</v>
      </c>
      <c r="F532" s="4">
        <v>73</v>
      </c>
      <c r="G532" s="12">
        <v>-0.69528365493323196</v>
      </c>
      <c r="H532" s="13">
        <v>0.87442881839531394</v>
      </c>
      <c r="I532" s="3">
        <v>5.8275537856362102E-2</v>
      </c>
      <c r="J532" s="3">
        <v>1</v>
      </c>
      <c r="K532" s="3">
        <v>0</v>
      </c>
      <c r="L532" s="3">
        <v>1.4527707018151799E-3</v>
      </c>
      <c r="M532" s="3">
        <v>2.3549463093588902E-3</v>
      </c>
      <c r="N532" s="3">
        <v>47</v>
      </c>
      <c r="O532" s="3" t="s">
        <v>33</v>
      </c>
      <c r="P532" s="3" t="s">
        <v>34</v>
      </c>
      <c r="Q532" s="3" t="s">
        <v>1186</v>
      </c>
      <c r="R532" s="3" t="s">
        <v>109</v>
      </c>
      <c r="S532" s="3" t="s">
        <v>483</v>
      </c>
      <c r="T532" s="3" t="s">
        <v>1187</v>
      </c>
      <c r="V532" s="3">
        <v>982.0557</v>
      </c>
      <c r="W532" s="3">
        <v>1.9641114</v>
      </c>
      <c r="X532" s="3" t="s">
        <v>1188</v>
      </c>
      <c r="Y532" s="14">
        <v>1.412444724518954E-4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4881</v>
      </c>
      <c r="B533" s="4" t="s">
        <v>4996</v>
      </c>
      <c r="C533" s="4">
        <v>134</v>
      </c>
      <c r="D533" s="4">
        <v>210</v>
      </c>
      <c r="E533" s="4">
        <v>203</v>
      </c>
      <c r="F533" s="4">
        <v>224</v>
      </c>
      <c r="G533" s="12">
        <v>-0.69739894573642403</v>
      </c>
      <c r="H533" s="13">
        <v>0.77560293907825395</v>
      </c>
      <c r="I533" s="3">
        <v>0.11036055386995799</v>
      </c>
      <c r="J533" s="3">
        <v>1</v>
      </c>
      <c r="K533" s="3">
        <v>0</v>
      </c>
      <c r="L533" s="3">
        <v>2.66951158208853E-3</v>
      </c>
      <c r="M533" s="3">
        <v>4.3308752002266604E-3</v>
      </c>
      <c r="N533" s="3">
        <v>172</v>
      </c>
      <c r="O533" s="3" t="s">
        <v>4604</v>
      </c>
      <c r="P533" s="3" t="s">
        <v>43</v>
      </c>
      <c r="Q533" s="3" t="s">
        <v>1518</v>
      </c>
      <c r="R533" s="3" t="s">
        <v>4605</v>
      </c>
      <c r="S533" s="3" t="s">
        <v>1230</v>
      </c>
      <c r="T533" s="3" t="s">
        <v>1519</v>
      </c>
      <c r="V533" s="3">
        <v>1192.3779999999999</v>
      </c>
      <c r="W533" s="3">
        <v>2.3847559999999999</v>
      </c>
      <c r="X533" s="3" t="s">
        <v>1520</v>
      </c>
      <c r="Y533" s="15">
        <v>1.4559045621964602E-3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2097</v>
      </c>
      <c r="B534" s="4" t="s">
        <v>4996</v>
      </c>
      <c r="C534" s="4">
        <v>9</v>
      </c>
      <c r="D534" s="4">
        <v>43</v>
      </c>
      <c r="E534" s="4">
        <v>55</v>
      </c>
      <c r="F534" s="4">
        <v>54</v>
      </c>
      <c r="G534" s="12">
        <v>-0.69929243294079702</v>
      </c>
      <c r="H534" s="13">
        <v>0.87442881839531394</v>
      </c>
      <c r="I534" s="3">
        <v>5.8275537856362102E-2</v>
      </c>
      <c r="J534" s="3">
        <v>1</v>
      </c>
      <c r="K534" s="3">
        <v>0</v>
      </c>
      <c r="L534" s="3">
        <v>1.00576433202589E-3</v>
      </c>
      <c r="M534" s="3">
        <v>1.63596992313218E-3</v>
      </c>
      <c r="N534" s="3">
        <v>94</v>
      </c>
      <c r="O534" s="3" t="s">
        <v>33</v>
      </c>
      <c r="P534" s="3" t="s">
        <v>34</v>
      </c>
      <c r="Q534" s="3" t="s">
        <v>2098</v>
      </c>
      <c r="R534" s="3" t="s">
        <v>109</v>
      </c>
      <c r="S534" s="3" t="s">
        <v>1349</v>
      </c>
      <c r="T534" s="3" t="s">
        <v>2099</v>
      </c>
      <c r="U534" s="3" t="s">
        <v>390</v>
      </c>
      <c r="V534" s="3">
        <v>952.02700000000004</v>
      </c>
      <c r="W534" s="3">
        <v>1.9040539999999999</v>
      </c>
      <c r="X534" s="3" t="s">
        <v>2100</v>
      </c>
      <c r="Y534" s="14">
        <v>9.7784634774389123E-5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2905</v>
      </c>
      <c r="B535" s="4" t="s">
        <v>4996</v>
      </c>
      <c r="C535" s="4">
        <v>13</v>
      </c>
      <c r="D535" s="4">
        <v>69</v>
      </c>
      <c r="E535" s="4">
        <v>62</v>
      </c>
      <c r="F535" s="4">
        <v>89</v>
      </c>
      <c r="G535" s="12">
        <v>-0.70794737270252905</v>
      </c>
      <c r="H535" s="13">
        <v>0.87442881839531394</v>
      </c>
      <c r="I535" s="3">
        <v>5.8275537856362102E-2</v>
      </c>
      <c r="J535" s="3">
        <v>1</v>
      </c>
      <c r="K535" s="3">
        <v>0</v>
      </c>
      <c r="L535" s="3">
        <v>1.4527707018151799E-3</v>
      </c>
      <c r="M535" s="3">
        <v>2.3771027382356101E-3</v>
      </c>
      <c r="N535" s="3">
        <v>289</v>
      </c>
      <c r="O535" s="3" t="s">
        <v>33</v>
      </c>
      <c r="P535" s="3" t="s">
        <v>34</v>
      </c>
      <c r="Q535" s="3" t="s">
        <v>169</v>
      </c>
      <c r="R535" s="3" t="s">
        <v>36</v>
      </c>
      <c r="S535" s="3" t="s">
        <v>664</v>
      </c>
      <c r="T535" s="3" t="s">
        <v>171</v>
      </c>
      <c r="V535" s="3">
        <v>1106.1980000000001</v>
      </c>
      <c r="W535" s="3">
        <v>2.212396</v>
      </c>
      <c r="X535" s="3" t="s">
        <v>172</v>
      </c>
      <c r="Y535" s="14">
        <v>1.412444724518954E-4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3150</v>
      </c>
      <c r="B536" s="4" t="s">
        <v>4996</v>
      </c>
      <c r="C536" s="4">
        <v>12</v>
      </c>
      <c r="D536" s="4">
        <v>82</v>
      </c>
      <c r="E536" s="4">
        <v>72</v>
      </c>
      <c r="F536" s="4">
        <v>50</v>
      </c>
      <c r="G536" s="12">
        <v>-0.70901471976209396</v>
      </c>
      <c r="H536" s="13">
        <v>0.87442881839531394</v>
      </c>
      <c r="I536" s="3">
        <v>5.8275537856362102E-2</v>
      </c>
      <c r="J536" s="3">
        <v>1</v>
      </c>
      <c r="K536" s="3">
        <v>0</v>
      </c>
      <c r="L536" s="3">
        <v>1.34101910936786E-3</v>
      </c>
      <c r="M536" s="3">
        <v>2.19500708756331E-3</v>
      </c>
      <c r="N536" s="3">
        <v>164</v>
      </c>
      <c r="O536" s="3" t="s">
        <v>33</v>
      </c>
      <c r="P536" s="3" t="s">
        <v>43</v>
      </c>
      <c r="Q536" s="3" t="s">
        <v>3151</v>
      </c>
      <c r="R536" s="3" t="s">
        <v>109</v>
      </c>
      <c r="S536" s="3" t="s">
        <v>474</v>
      </c>
      <c r="T536" s="3" t="s">
        <v>3152</v>
      </c>
      <c r="V536" s="3">
        <v>1060.3399999999999</v>
      </c>
      <c r="W536" s="3">
        <v>2.1206800000000001</v>
      </c>
      <c r="X536" s="3" t="s">
        <v>3153</v>
      </c>
      <c r="Y536" s="14">
        <v>1.3037951303251883E-4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3036</v>
      </c>
      <c r="B537" s="4" t="s">
        <v>4996</v>
      </c>
      <c r="C537" s="4">
        <v>15</v>
      </c>
      <c r="D537" s="4">
        <v>81</v>
      </c>
      <c r="E537" s="4">
        <v>82</v>
      </c>
      <c r="F537" s="4">
        <v>92</v>
      </c>
      <c r="G537" s="12">
        <v>-0.71214424929508302</v>
      </c>
      <c r="H537" s="13">
        <v>0.87442881839531394</v>
      </c>
      <c r="I537" s="3">
        <v>5.8275537856362102E-2</v>
      </c>
      <c r="J537" s="3">
        <v>1</v>
      </c>
      <c r="K537" s="3">
        <v>0</v>
      </c>
      <c r="L537" s="3">
        <v>1.67627388670982E-3</v>
      </c>
      <c r="M537" s="3">
        <v>2.7496199717834901E-3</v>
      </c>
      <c r="N537" s="3">
        <v>236</v>
      </c>
      <c r="O537" s="3" t="s">
        <v>33</v>
      </c>
      <c r="P537" s="3" t="s">
        <v>34</v>
      </c>
      <c r="Q537" s="3" t="s">
        <v>3037</v>
      </c>
      <c r="R537" s="3" t="s">
        <v>36</v>
      </c>
      <c r="S537" s="3" t="s">
        <v>170</v>
      </c>
      <c r="T537" s="3" t="s">
        <v>3038</v>
      </c>
      <c r="V537" s="3">
        <v>977.1662</v>
      </c>
      <c r="W537" s="3">
        <v>1.9543324</v>
      </c>
      <c r="X537" s="3" t="s">
        <v>3039</v>
      </c>
      <c r="Y537" s="14">
        <v>1.6297439129064854E-4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3053</v>
      </c>
      <c r="B538" s="4" t="s">
        <v>4996</v>
      </c>
      <c r="C538" s="4">
        <v>16</v>
      </c>
      <c r="D538" s="4">
        <v>83</v>
      </c>
      <c r="E538" s="4">
        <v>108</v>
      </c>
      <c r="F538" s="4">
        <v>82</v>
      </c>
      <c r="G538" s="12">
        <v>-0.71272551107499404</v>
      </c>
      <c r="H538" s="13">
        <v>0.87057965247868396</v>
      </c>
      <c r="I538" s="3">
        <v>6.0191487557090202E-2</v>
      </c>
      <c r="J538" s="3">
        <v>1</v>
      </c>
      <c r="K538" s="3">
        <v>0</v>
      </c>
      <c r="L538" s="3">
        <v>1.7880254791571501E-3</v>
      </c>
      <c r="M538" s="3">
        <v>2.9328166460190902E-3</v>
      </c>
      <c r="N538" s="3">
        <v>168</v>
      </c>
      <c r="O538" s="3" t="s">
        <v>33</v>
      </c>
      <c r="P538" s="3" t="s">
        <v>43</v>
      </c>
      <c r="Q538" s="3" t="s">
        <v>3054</v>
      </c>
      <c r="R538" s="3" t="s">
        <v>109</v>
      </c>
      <c r="S538" s="3" t="s">
        <v>1756</v>
      </c>
      <c r="T538" s="3" t="s">
        <v>3055</v>
      </c>
      <c r="V538" s="3">
        <v>1176.3330000000001</v>
      </c>
      <c r="W538" s="3">
        <v>2.3526660000000001</v>
      </c>
      <c r="X538" s="3" t="s">
        <v>3056</v>
      </c>
      <c r="Y538" s="14">
        <v>1.7383935071002511E-4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4836</v>
      </c>
      <c r="B539" s="4" t="s">
        <v>4996</v>
      </c>
      <c r="C539" s="4">
        <v>104</v>
      </c>
      <c r="D539" s="4">
        <v>155</v>
      </c>
      <c r="E539" s="4">
        <v>182</v>
      </c>
      <c r="F539" s="4">
        <v>165</v>
      </c>
      <c r="G539" s="12">
        <v>-0.71480741456501395</v>
      </c>
      <c r="H539" s="13">
        <v>0.77237071583713002</v>
      </c>
      <c r="I539" s="3">
        <v>0.11217420070237399</v>
      </c>
      <c r="J539" s="3">
        <v>1</v>
      </c>
      <c r="K539" s="3">
        <v>0</v>
      </c>
      <c r="L539" s="3">
        <v>2.07185973535229E-3</v>
      </c>
      <c r="M539" s="3">
        <v>3.4019556047965201E-3</v>
      </c>
      <c r="N539" s="3">
        <v>12</v>
      </c>
      <c r="O539" s="3" t="s">
        <v>4604</v>
      </c>
      <c r="P539" s="3" t="s">
        <v>43</v>
      </c>
      <c r="Q539" s="3" t="s">
        <v>696</v>
      </c>
      <c r="R539" s="3" t="s">
        <v>4605</v>
      </c>
      <c r="S539" s="3" t="s">
        <v>264</v>
      </c>
      <c r="T539" s="3" t="s">
        <v>697</v>
      </c>
      <c r="V539" s="3">
        <v>1145.3399999999999</v>
      </c>
      <c r="W539" s="3">
        <v>2.29068</v>
      </c>
      <c r="X539" s="3" t="s">
        <v>698</v>
      </c>
      <c r="Y539" s="15">
        <v>1.1299557796151632E-3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2780</v>
      </c>
      <c r="B540" s="4" t="s">
        <v>4996</v>
      </c>
      <c r="C540" s="4">
        <v>13</v>
      </c>
      <c r="D540" s="4">
        <v>70</v>
      </c>
      <c r="E540" s="4">
        <v>75</v>
      </c>
      <c r="F540" s="4">
        <v>77</v>
      </c>
      <c r="G540" s="12">
        <v>-0.717328298622399</v>
      </c>
      <c r="H540" s="13">
        <v>0.87442881839531394</v>
      </c>
      <c r="I540" s="3">
        <v>5.8275537856362102E-2</v>
      </c>
      <c r="J540" s="3">
        <v>1</v>
      </c>
      <c r="K540" s="3">
        <v>0</v>
      </c>
      <c r="L540" s="3">
        <v>1.4527707018151799E-3</v>
      </c>
      <c r="M540" s="3">
        <v>2.3918301649995602E-3</v>
      </c>
      <c r="N540" s="3">
        <v>302</v>
      </c>
      <c r="O540" s="3" t="s">
        <v>33</v>
      </c>
      <c r="P540" s="3" t="s">
        <v>34</v>
      </c>
      <c r="Q540" s="3" t="s">
        <v>2781</v>
      </c>
      <c r="R540" s="3" t="s">
        <v>36</v>
      </c>
      <c r="S540" s="3" t="s">
        <v>104</v>
      </c>
      <c r="T540" s="3" t="s">
        <v>2782</v>
      </c>
      <c r="U540" s="3" t="s">
        <v>390</v>
      </c>
      <c r="V540" s="3">
        <v>1067.202</v>
      </c>
      <c r="W540" s="3">
        <v>2.134404</v>
      </c>
      <c r="X540" s="3" t="s">
        <v>2783</v>
      </c>
      <c r="Y540" s="14">
        <v>1.412444724518954E-4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2740</v>
      </c>
      <c r="B541" s="4" t="s">
        <v>4996</v>
      </c>
      <c r="C541" s="4">
        <v>13</v>
      </c>
      <c r="D541" s="4">
        <v>76</v>
      </c>
      <c r="E541" s="4">
        <v>73</v>
      </c>
      <c r="F541" s="4">
        <v>73</v>
      </c>
      <c r="G541" s="12">
        <v>-0.71770032983224696</v>
      </c>
      <c r="H541" s="13">
        <v>0.87442881839531394</v>
      </c>
      <c r="I541" s="3">
        <v>5.8275537856362102E-2</v>
      </c>
      <c r="J541" s="3">
        <v>1</v>
      </c>
      <c r="K541" s="3">
        <v>0</v>
      </c>
      <c r="L541" s="3">
        <v>1.4527707018151799E-3</v>
      </c>
      <c r="M541" s="3">
        <v>2.3925283559657899E-3</v>
      </c>
      <c r="N541" s="3">
        <v>353</v>
      </c>
      <c r="O541" s="3" t="s">
        <v>33</v>
      </c>
      <c r="P541" s="3" t="s">
        <v>34</v>
      </c>
      <c r="Q541" s="3" t="s">
        <v>2741</v>
      </c>
      <c r="R541" s="3" t="s">
        <v>36</v>
      </c>
      <c r="S541" s="3" t="s">
        <v>678</v>
      </c>
      <c r="T541" s="3" t="s">
        <v>2742</v>
      </c>
      <c r="V541" s="3">
        <v>1129.2329999999999</v>
      </c>
      <c r="W541" s="3">
        <v>2.2584659999999999</v>
      </c>
      <c r="X541" s="3" t="s">
        <v>2743</v>
      </c>
      <c r="Y541" s="14">
        <v>1.412444724518954E-4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2395</v>
      </c>
      <c r="B542" s="4" t="s">
        <v>4996</v>
      </c>
      <c r="C542" s="4">
        <v>10</v>
      </c>
      <c r="D542" s="4">
        <v>59</v>
      </c>
      <c r="E542" s="4">
        <v>62</v>
      </c>
      <c r="F542" s="4">
        <v>51</v>
      </c>
      <c r="G542" s="12">
        <v>-0.72543875344389497</v>
      </c>
      <c r="H542" s="13">
        <v>0.87442881839531394</v>
      </c>
      <c r="I542" s="3">
        <v>5.8275537856362102E-2</v>
      </c>
      <c r="J542" s="3">
        <v>1</v>
      </c>
      <c r="K542" s="3">
        <v>0</v>
      </c>
      <c r="L542" s="3">
        <v>1.1175159244732199E-3</v>
      </c>
      <c r="M542" s="3">
        <v>1.8506622866804399E-3</v>
      </c>
      <c r="N542" s="3">
        <v>65</v>
      </c>
      <c r="O542" s="3" t="s">
        <v>33</v>
      </c>
      <c r="P542" s="3" t="s">
        <v>34</v>
      </c>
      <c r="Q542" s="3" t="s">
        <v>2396</v>
      </c>
      <c r="R542" s="3" t="s">
        <v>109</v>
      </c>
      <c r="S542" s="3" t="s">
        <v>879</v>
      </c>
      <c r="T542" s="3" t="s">
        <v>2397</v>
      </c>
      <c r="V542" s="3">
        <v>1090.2829999999999</v>
      </c>
      <c r="W542" s="3">
        <v>2.1805659999999998</v>
      </c>
      <c r="X542" s="3" t="s">
        <v>2398</v>
      </c>
      <c r="Y542" s="14">
        <v>1.0864959419376569E-4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3324</v>
      </c>
      <c r="B543" s="4" t="s">
        <v>4996</v>
      </c>
      <c r="C543" s="4">
        <v>15</v>
      </c>
      <c r="D543" s="4">
        <v>77</v>
      </c>
      <c r="E543" s="4">
        <v>90</v>
      </c>
      <c r="F543" s="4">
        <v>91</v>
      </c>
      <c r="G543" s="12">
        <v>-0.727341469809486</v>
      </c>
      <c r="H543" s="13">
        <v>0.87442881839531394</v>
      </c>
      <c r="I543" s="3">
        <v>5.8275537856362102E-2</v>
      </c>
      <c r="J543" s="3">
        <v>1</v>
      </c>
      <c r="K543" s="3">
        <v>0</v>
      </c>
      <c r="L543" s="3">
        <v>1.67627388670982E-3</v>
      </c>
      <c r="M543" s="3">
        <v>2.77842315918474E-3</v>
      </c>
      <c r="N543" s="3">
        <v>208</v>
      </c>
      <c r="O543" s="3" t="s">
        <v>33</v>
      </c>
      <c r="P543" s="3" t="s">
        <v>43</v>
      </c>
      <c r="Q543" s="3" t="s">
        <v>3325</v>
      </c>
      <c r="R543" s="3" t="s">
        <v>36</v>
      </c>
      <c r="S543" s="3" t="s">
        <v>269</v>
      </c>
      <c r="T543" s="3" t="s">
        <v>3326</v>
      </c>
      <c r="V543" s="3">
        <v>994.21510000000001</v>
      </c>
      <c r="W543" s="3">
        <v>1.9884302</v>
      </c>
      <c r="X543" s="3" t="s">
        <v>3327</v>
      </c>
      <c r="Y543" s="14">
        <v>1.6297439129064854E-4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3653</v>
      </c>
      <c r="B544" s="4" t="s">
        <v>4996</v>
      </c>
      <c r="C544" s="4">
        <v>21</v>
      </c>
      <c r="D544" s="4">
        <v>112</v>
      </c>
      <c r="E544" s="4">
        <v>117</v>
      </c>
      <c r="F544" s="4">
        <v>132</v>
      </c>
      <c r="G544" s="12">
        <v>-0.72860696789747703</v>
      </c>
      <c r="H544" s="13">
        <v>0.85599029201063503</v>
      </c>
      <c r="I544" s="3">
        <v>6.7531160731864798E-2</v>
      </c>
      <c r="J544" s="3">
        <v>1</v>
      </c>
      <c r="K544" s="3">
        <v>0</v>
      </c>
      <c r="L544" s="3">
        <v>2.34678344139375E-3</v>
      </c>
      <c r="M544" s="3">
        <v>3.8922755165260101E-3</v>
      </c>
      <c r="N544" s="3">
        <v>253</v>
      </c>
      <c r="O544" s="3" t="s">
        <v>33</v>
      </c>
      <c r="P544" s="3" t="s">
        <v>43</v>
      </c>
      <c r="Q544" s="3" t="s">
        <v>3654</v>
      </c>
      <c r="R544" s="3" t="s">
        <v>36</v>
      </c>
      <c r="S544" s="3" t="s">
        <v>1135</v>
      </c>
      <c r="T544" s="3" t="s">
        <v>3655</v>
      </c>
      <c r="V544" s="3">
        <v>1081.1859999999999</v>
      </c>
      <c r="W544" s="3">
        <v>2.162372</v>
      </c>
      <c r="X544" s="3" t="s">
        <v>3656</v>
      </c>
      <c r="Y544" s="14">
        <v>2.2816414780690795E-4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4730</v>
      </c>
      <c r="B545" s="4" t="s">
        <v>4996</v>
      </c>
      <c r="C545" s="4">
        <v>97</v>
      </c>
      <c r="D545" s="4">
        <v>160</v>
      </c>
      <c r="E545" s="4">
        <v>174</v>
      </c>
      <c r="F545" s="4">
        <v>141</v>
      </c>
      <c r="G545" s="12">
        <v>-0.73453130756735896</v>
      </c>
      <c r="H545" s="13">
        <v>0.77237071583713002</v>
      </c>
      <c r="I545" s="3">
        <v>0.11217420070237399</v>
      </c>
      <c r="J545" s="3">
        <v>1</v>
      </c>
      <c r="K545" s="3">
        <v>0</v>
      </c>
      <c r="L545" s="3">
        <v>1.9324076377805E-3</v>
      </c>
      <c r="M545" s="3">
        <v>3.2166523561725701E-3</v>
      </c>
      <c r="N545" s="3">
        <v>111</v>
      </c>
      <c r="O545" s="3" t="s">
        <v>4604</v>
      </c>
      <c r="P545" s="3" t="s">
        <v>620</v>
      </c>
      <c r="Q545" s="3" t="s">
        <v>1661</v>
      </c>
      <c r="R545" s="3" t="s">
        <v>4605</v>
      </c>
      <c r="S545" s="3" t="s">
        <v>739</v>
      </c>
      <c r="T545" s="3" t="s">
        <v>1662</v>
      </c>
      <c r="V545" s="3">
        <v>1199.277</v>
      </c>
      <c r="W545" s="3">
        <v>2.3985539999999999</v>
      </c>
      <c r="X545" s="3" t="s">
        <v>1663</v>
      </c>
      <c r="Y545" s="15">
        <v>1.0539010636795272E-3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3448</v>
      </c>
      <c r="B546" s="4" t="s">
        <v>4996</v>
      </c>
      <c r="C546" s="4">
        <v>20</v>
      </c>
      <c r="D546" s="4">
        <v>103</v>
      </c>
      <c r="E546" s="4">
        <v>125</v>
      </c>
      <c r="F546" s="4">
        <v>119</v>
      </c>
      <c r="G546" s="12">
        <v>-0.73950690311739697</v>
      </c>
      <c r="H546" s="13">
        <v>0.85599029201063503</v>
      </c>
      <c r="I546" s="3">
        <v>6.7531160731864798E-2</v>
      </c>
      <c r="J546" s="3">
        <v>1</v>
      </c>
      <c r="K546" s="3">
        <v>0</v>
      </c>
      <c r="L546" s="3">
        <v>2.2350318489464298E-3</v>
      </c>
      <c r="M546" s="3">
        <v>3.7347293885035401E-3</v>
      </c>
      <c r="N546" s="3">
        <v>138</v>
      </c>
      <c r="O546" s="3" t="s">
        <v>33</v>
      </c>
      <c r="P546" s="3" t="s">
        <v>43</v>
      </c>
      <c r="Q546" s="3" t="s">
        <v>3449</v>
      </c>
      <c r="R546" s="3" t="s">
        <v>109</v>
      </c>
      <c r="S546" s="3" t="s">
        <v>1372</v>
      </c>
      <c r="T546" s="3" t="s">
        <v>3450</v>
      </c>
      <c r="V546" s="3">
        <v>1065.337</v>
      </c>
      <c r="W546" s="3">
        <v>2.130674</v>
      </c>
      <c r="X546" s="3" t="s">
        <v>3451</v>
      </c>
      <c r="Y546" s="14">
        <v>2.1729918838753139E-4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4917</v>
      </c>
      <c r="B547" s="4" t="s">
        <v>4996</v>
      </c>
      <c r="C547" s="4">
        <v>56</v>
      </c>
      <c r="D547" s="4">
        <v>96</v>
      </c>
      <c r="E547" s="4">
        <v>88</v>
      </c>
      <c r="F547" s="4">
        <v>91</v>
      </c>
      <c r="G547" s="12">
        <v>-0.74277729100133505</v>
      </c>
      <c r="H547" s="13">
        <v>0.77237071583713002</v>
      </c>
      <c r="I547" s="3">
        <v>0.11217420070237399</v>
      </c>
      <c r="J547" s="3">
        <v>1</v>
      </c>
      <c r="K547" s="3">
        <v>0</v>
      </c>
      <c r="L547" s="3">
        <v>1.1156167805743101E-3</v>
      </c>
      <c r="M547" s="3">
        <v>1.8689490717919599E-3</v>
      </c>
      <c r="N547" s="3">
        <v>19</v>
      </c>
      <c r="O547" s="3" t="s">
        <v>4604</v>
      </c>
      <c r="P547" s="3" t="s">
        <v>43</v>
      </c>
      <c r="Q547" s="3" t="s">
        <v>4918</v>
      </c>
      <c r="R547" s="3" t="s">
        <v>4605</v>
      </c>
      <c r="S547" s="3" t="s">
        <v>203</v>
      </c>
      <c r="T547" s="3" t="s">
        <v>4919</v>
      </c>
      <c r="V547" s="3">
        <v>1161.3610000000001</v>
      </c>
      <c r="W547" s="3">
        <v>2.3227220000000002</v>
      </c>
      <c r="X547" s="3" t="s">
        <v>4920</v>
      </c>
      <c r="Y547" s="14">
        <v>6.0843772748508788E-4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4819</v>
      </c>
      <c r="B548" s="4" t="s">
        <v>4996</v>
      </c>
      <c r="C548" s="4">
        <v>207</v>
      </c>
      <c r="D548" s="4">
        <v>315</v>
      </c>
      <c r="E548" s="4">
        <v>349</v>
      </c>
      <c r="F548" s="4">
        <v>357</v>
      </c>
      <c r="G548" s="12">
        <v>-0.74865077627141696</v>
      </c>
      <c r="H548" s="13">
        <v>0.738795131535529</v>
      </c>
      <c r="I548" s="3">
        <v>0.13147597510811099</v>
      </c>
      <c r="J548" s="3">
        <v>1</v>
      </c>
      <c r="K548" s="3">
        <v>0</v>
      </c>
      <c r="L548" s="3">
        <v>4.1237977424800404E-3</v>
      </c>
      <c r="M548" s="3">
        <v>6.9307998949305E-3</v>
      </c>
      <c r="N548" s="3">
        <v>135</v>
      </c>
      <c r="O548" s="3" t="s">
        <v>4604</v>
      </c>
      <c r="P548" s="3" t="s">
        <v>43</v>
      </c>
      <c r="Q548" s="3" t="s">
        <v>1277</v>
      </c>
      <c r="R548" s="3" t="s">
        <v>4605</v>
      </c>
      <c r="S548" s="3" t="s">
        <v>1372</v>
      </c>
      <c r="T548" s="3" t="s">
        <v>1278</v>
      </c>
      <c r="V548" s="3">
        <v>1320.5519999999999</v>
      </c>
      <c r="W548" s="3">
        <v>2.6411039999999999</v>
      </c>
      <c r="X548" s="3" t="s">
        <v>1279</v>
      </c>
      <c r="Y548" s="15">
        <v>2.2490465998109498E-3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4843</v>
      </c>
      <c r="B549" s="4" t="s">
        <v>4996</v>
      </c>
      <c r="C549" s="4">
        <v>34</v>
      </c>
      <c r="D549" s="4">
        <v>59</v>
      </c>
      <c r="E549" s="4">
        <v>64</v>
      </c>
      <c r="F549" s="4">
        <v>47</v>
      </c>
      <c r="G549" s="12">
        <v>-0.76212099325009197</v>
      </c>
      <c r="H549" s="13">
        <v>0.77237071583713002</v>
      </c>
      <c r="I549" s="3">
        <v>0.11217420070237399</v>
      </c>
      <c r="J549" s="3">
        <v>1</v>
      </c>
      <c r="K549" s="3">
        <v>0</v>
      </c>
      <c r="L549" s="3">
        <v>6.77338759634403E-4</v>
      </c>
      <c r="M549" s="3">
        <v>1.1500969506085101E-3</v>
      </c>
      <c r="N549" s="3">
        <v>190</v>
      </c>
      <c r="O549" s="3" t="s">
        <v>4604</v>
      </c>
      <c r="P549" s="3" t="s">
        <v>34</v>
      </c>
      <c r="Q549" s="3" t="s">
        <v>769</v>
      </c>
      <c r="R549" s="3" t="s">
        <v>4608</v>
      </c>
      <c r="S549" s="3" t="s">
        <v>155</v>
      </c>
      <c r="T549" s="3" t="s">
        <v>771</v>
      </c>
      <c r="V549" s="3">
        <v>1070.2059999999999</v>
      </c>
      <c r="W549" s="3">
        <v>2.140412</v>
      </c>
      <c r="X549" s="3" t="s">
        <v>772</v>
      </c>
      <c r="Y549" s="14">
        <v>3.6940862025880336E-4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4944</v>
      </c>
      <c r="B550" s="4" t="s">
        <v>4996</v>
      </c>
      <c r="C550" s="4">
        <v>123</v>
      </c>
      <c r="D550" s="4">
        <v>208</v>
      </c>
      <c r="E550" s="4">
        <v>207</v>
      </c>
      <c r="F550" s="4">
        <v>201</v>
      </c>
      <c r="G550" s="12">
        <v>-0.77041237029700105</v>
      </c>
      <c r="H550" s="13">
        <v>0.72539590981129498</v>
      </c>
      <c r="I550" s="3">
        <v>0.13942489754438001</v>
      </c>
      <c r="J550" s="3">
        <v>1</v>
      </c>
      <c r="K550" s="3">
        <v>0</v>
      </c>
      <c r="L550" s="3">
        <v>2.4503725716185699E-3</v>
      </c>
      <c r="M550" s="3">
        <v>4.1817130133883704E-3</v>
      </c>
      <c r="N550" s="3">
        <v>51</v>
      </c>
      <c r="O550" s="3" t="s">
        <v>4604</v>
      </c>
      <c r="P550" s="3" t="s">
        <v>43</v>
      </c>
      <c r="Q550" s="3" t="s">
        <v>2164</v>
      </c>
      <c r="R550" s="3" t="s">
        <v>4605</v>
      </c>
      <c r="S550" s="3" t="s">
        <v>712</v>
      </c>
      <c r="T550" s="3" t="s">
        <v>2165</v>
      </c>
      <c r="V550" s="3">
        <v>969.05430000000001</v>
      </c>
      <c r="W550" s="3">
        <v>1.9381086000000001</v>
      </c>
      <c r="X550" s="3" t="s">
        <v>2166</v>
      </c>
      <c r="Y550" s="15">
        <v>1.3363900085833179E-3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2847</v>
      </c>
      <c r="B551" s="4" t="s">
        <v>4996</v>
      </c>
      <c r="C551" s="4">
        <v>15</v>
      </c>
      <c r="D551" s="4">
        <v>86</v>
      </c>
      <c r="E551" s="4">
        <v>91</v>
      </c>
      <c r="F551" s="4">
        <v>92</v>
      </c>
      <c r="G551" s="12">
        <v>-0.78800100116943195</v>
      </c>
      <c r="H551" s="13">
        <v>0.84518119457843</v>
      </c>
      <c r="I551" s="3">
        <v>7.3050174636379195E-2</v>
      </c>
      <c r="J551" s="3">
        <v>1</v>
      </c>
      <c r="K551" s="3">
        <v>0</v>
      </c>
      <c r="L551" s="3">
        <v>1.67627388670982E-3</v>
      </c>
      <c r="M551" s="3">
        <v>2.8980619737835598E-3</v>
      </c>
      <c r="N551" s="3">
        <v>160</v>
      </c>
      <c r="O551" s="3" t="s">
        <v>33</v>
      </c>
      <c r="P551" s="3" t="s">
        <v>34</v>
      </c>
      <c r="Q551" s="3" t="s">
        <v>2848</v>
      </c>
      <c r="R551" s="3" t="s">
        <v>109</v>
      </c>
      <c r="S551" s="3" t="s">
        <v>856</v>
      </c>
      <c r="T551" s="3" t="s">
        <v>2849</v>
      </c>
      <c r="V551" s="3">
        <v>1075.2280000000001</v>
      </c>
      <c r="W551" s="3">
        <v>2.1504560000000001</v>
      </c>
      <c r="X551" s="3" t="s">
        <v>2850</v>
      </c>
      <c r="Y551" s="14">
        <v>1.6297439129064854E-4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4883</v>
      </c>
      <c r="B552" s="4" t="s">
        <v>4996</v>
      </c>
      <c r="C552" s="4">
        <v>87</v>
      </c>
      <c r="D552" s="4">
        <v>151</v>
      </c>
      <c r="E552" s="4">
        <v>158</v>
      </c>
      <c r="F552" s="4">
        <v>135</v>
      </c>
      <c r="G552" s="12">
        <v>-0.79508766057059599</v>
      </c>
      <c r="H552" s="13">
        <v>0.72539590981129498</v>
      </c>
      <c r="I552" s="3">
        <v>0.13942489754438001</v>
      </c>
      <c r="J552" s="3">
        <v>1</v>
      </c>
      <c r="K552" s="3">
        <v>0</v>
      </c>
      <c r="L552" s="3">
        <v>1.73319035553509E-3</v>
      </c>
      <c r="M552" s="3">
        <v>3.0091364050595301E-3</v>
      </c>
      <c r="N552" s="3">
        <v>88</v>
      </c>
      <c r="O552" s="3" t="s">
        <v>4604</v>
      </c>
      <c r="P552" s="3" t="s">
        <v>43</v>
      </c>
      <c r="Q552" s="3" t="s">
        <v>1139</v>
      </c>
      <c r="R552" s="3" t="s">
        <v>4605</v>
      </c>
      <c r="S552" s="3" t="s">
        <v>440</v>
      </c>
      <c r="T552" s="3" t="s">
        <v>1140</v>
      </c>
      <c r="V552" s="3">
        <v>1194.441</v>
      </c>
      <c r="W552" s="3">
        <v>2.3888820000000002</v>
      </c>
      <c r="X552" s="3" t="s">
        <v>1141</v>
      </c>
      <c r="Y552" s="14">
        <v>9.452514694857615E-4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4882</v>
      </c>
      <c r="B553" s="4" t="s">
        <v>4996</v>
      </c>
      <c r="C553" s="4">
        <v>72</v>
      </c>
      <c r="D553" s="4">
        <v>120</v>
      </c>
      <c r="E553" s="4">
        <v>123</v>
      </c>
      <c r="F553" s="4">
        <v>124</v>
      </c>
      <c r="G553" s="12">
        <v>-0.79565620188691799</v>
      </c>
      <c r="H553" s="13">
        <v>0.72539590981129498</v>
      </c>
      <c r="I553" s="3">
        <v>0.13942489754438001</v>
      </c>
      <c r="J553" s="3">
        <v>1</v>
      </c>
      <c r="K553" s="3">
        <v>0</v>
      </c>
      <c r="L553" s="3">
        <v>1.43436443216697E-3</v>
      </c>
      <c r="M553" s="3">
        <v>2.49195275424732E-3</v>
      </c>
      <c r="N553" s="3">
        <v>92</v>
      </c>
      <c r="O553" s="3" t="s">
        <v>4604</v>
      </c>
      <c r="P553" s="3" t="s">
        <v>43</v>
      </c>
      <c r="Q553" s="3" t="s">
        <v>439</v>
      </c>
      <c r="R553" s="3" t="s">
        <v>4605</v>
      </c>
      <c r="S553" s="3" t="s">
        <v>1349</v>
      </c>
      <c r="T553" s="3" t="s">
        <v>441</v>
      </c>
      <c r="V553" s="3">
        <v>1196.412</v>
      </c>
      <c r="W553" s="3">
        <v>2.3928240000000001</v>
      </c>
      <c r="X553" s="3" t="s">
        <v>442</v>
      </c>
      <c r="Y553" s="14">
        <v>7.8227707819511299E-4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1162</v>
      </c>
      <c r="B554" s="4" t="s">
        <v>4996</v>
      </c>
      <c r="C554" s="4">
        <v>17</v>
      </c>
      <c r="D554" s="4">
        <v>98</v>
      </c>
      <c r="E554" s="4">
        <v>115</v>
      </c>
      <c r="F554" s="4">
        <v>94</v>
      </c>
      <c r="G554" s="12">
        <v>-0.79582152270818995</v>
      </c>
      <c r="H554" s="13">
        <v>0.84506732817045505</v>
      </c>
      <c r="I554" s="3">
        <v>7.3108688579230696E-2</v>
      </c>
      <c r="J554" s="3">
        <v>1</v>
      </c>
      <c r="K554" s="3">
        <v>0</v>
      </c>
      <c r="L554" s="3">
        <v>1.89977707160447E-3</v>
      </c>
      <c r="M554" s="3">
        <v>3.3013182665050599E-3</v>
      </c>
      <c r="N554" s="3">
        <v>194</v>
      </c>
      <c r="O554" s="3" t="s">
        <v>33</v>
      </c>
      <c r="P554" s="3" t="s">
        <v>227</v>
      </c>
      <c r="Q554" s="3" t="s">
        <v>1163</v>
      </c>
      <c r="R554" s="3" t="s">
        <v>36</v>
      </c>
      <c r="S554" s="3" t="s">
        <v>274</v>
      </c>
      <c r="T554" s="3" t="s">
        <v>1164</v>
      </c>
      <c r="V554" s="3">
        <v>1023.0650000000001</v>
      </c>
      <c r="W554" s="3">
        <v>2.0461299999999998</v>
      </c>
      <c r="X554" s="3" t="s">
        <v>1165</v>
      </c>
      <c r="Y554" s="14">
        <v>1.8470431012940168E-4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4829</v>
      </c>
      <c r="B555" s="4" t="s">
        <v>4996</v>
      </c>
      <c r="C555" s="4">
        <v>86</v>
      </c>
      <c r="D555" s="4">
        <v>132</v>
      </c>
      <c r="E555" s="4">
        <v>174</v>
      </c>
      <c r="F555" s="4">
        <v>135</v>
      </c>
      <c r="G555" s="12">
        <v>-0.79853199473303005</v>
      </c>
      <c r="H555" s="13">
        <v>0.72539590981129498</v>
      </c>
      <c r="I555" s="3">
        <v>0.13942489754438001</v>
      </c>
      <c r="J555" s="3">
        <v>1</v>
      </c>
      <c r="K555" s="3">
        <v>0</v>
      </c>
      <c r="L555" s="3">
        <v>1.7132686273105501E-3</v>
      </c>
      <c r="M555" s="3">
        <v>2.9812147637296102E-3</v>
      </c>
      <c r="N555" s="3">
        <v>48</v>
      </c>
      <c r="O555" s="3" t="s">
        <v>4604</v>
      </c>
      <c r="P555" s="3" t="s">
        <v>34</v>
      </c>
      <c r="Q555" s="3" t="s">
        <v>602</v>
      </c>
      <c r="R555" s="3" t="s">
        <v>4605</v>
      </c>
      <c r="S555" s="3" t="s">
        <v>861</v>
      </c>
      <c r="T555" s="3" t="s">
        <v>603</v>
      </c>
      <c r="V555" s="3">
        <v>941.04949999999997</v>
      </c>
      <c r="W555" s="3">
        <v>1.882099</v>
      </c>
      <c r="X555" s="3" t="s">
        <v>604</v>
      </c>
      <c r="Y555" s="14">
        <v>9.343865100663849E-4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3433</v>
      </c>
      <c r="B556" s="4" t="s">
        <v>4996</v>
      </c>
      <c r="C556" s="4">
        <v>11</v>
      </c>
      <c r="D556" s="4">
        <v>76</v>
      </c>
      <c r="E556" s="4">
        <v>68</v>
      </c>
      <c r="F556" s="4">
        <v>55</v>
      </c>
      <c r="G556" s="12">
        <v>-0.79922843148704403</v>
      </c>
      <c r="H556" s="13">
        <v>0.87057965247868396</v>
      </c>
      <c r="I556" s="3">
        <v>6.0191487557090202E-2</v>
      </c>
      <c r="J556" s="3">
        <v>1</v>
      </c>
      <c r="K556" s="3">
        <v>0</v>
      </c>
      <c r="L556" s="3">
        <v>1.22926751692054E-3</v>
      </c>
      <c r="M556" s="3">
        <v>2.1427095285256499E-3</v>
      </c>
      <c r="N556" s="3">
        <v>5</v>
      </c>
      <c r="O556" s="3" t="s">
        <v>33</v>
      </c>
      <c r="P556" s="3" t="s">
        <v>620</v>
      </c>
      <c r="Q556" s="3" t="s">
        <v>682</v>
      </c>
      <c r="R556" s="3" t="s">
        <v>109</v>
      </c>
      <c r="S556" s="3" t="s">
        <v>259</v>
      </c>
      <c r="T556" s="3" t="s">
        <v>684</v>
      </c>
      <c r="V556" s="3">
        <v>1164.405</v>
      </c>
      <c r="W556" s="3">
        <v>2.3288099999999998</v>
      </c>
      <c r="X556" s="3" t="s">
        <v>685</v>
      </c>
      <c r="Y556" s="14">
        <v>1.1951455361314225E-4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841</v>
      </c>
      <c r="B557" s="4" t="s">
        <v>4996</v>
      </c>
      <c r="C557" s="4">
        <v>12</v>
      </c>
      <c r="D557" s="4">
        <v>77</v>
      </c>
      <c r="E557" s="4">
        <v>78</v>
      </c>
      <c r="F557" s="4">
        <v>63</v>
      </c>
      <c r="G557" s="12">
        <v>-0.80462704717908695</v>
      </c>
      <c r="H557" s="13">
        <v>0.84518119457843</v>
      </c>
      <c r="I557" s="3">
        <v>7.3050174636379195E-2</v>
      </c>
      <c r="J557" s="3">
        <v>1</v>
      </c>
      <c r="K557" s="3">
        <v>0</v>
      </c>
      <c r="L557" s="3">
        <v>1.34101910936786E-3</v>
      </c>
      <c r="M557" s="3">
        <v>2.3457776643824898E-3</v>
      </c>
      <c r="N557" s="3">
        <v>70</v>
      </c>
      <c r="O557" s="3" t="s">
        <v>33</v>
      </c>
      <c r="P557" s="3" t="s">
        <v>43</v>
      </c>
      <c r="Q557" s="3" t="s">
        <v>842</v>
      </c>
      <c r="R557" s="3" t="s">
        <v>109</v>
      </c>
      <c r="S557" s="3" t="s">
        <v>775</v>
      </c>
      <c r="T557" s="3" t="s">
        <v>843</v>
      </c>
      <c r="U557" s="3" t="s">
        <v>390</v>
      </c>
      <c r="V557" s="3">
        <v>975.01750000000004</v>
      </c>
      <c r="W557" s="3">
        <v>1.950035</v>
      </c>
      <c r="X557" s="3" t="s">
        <v>844</v>
      </c>
      <c r="Y557" s="14">
        <v>1.3037951303251883E-4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2430</v>
      </c>
      <c r="B558" s="4" t="s">
        <v>4996</v>
      </c>
      <c r="C558" s="4">
        <v>11</v>
      </c>
      <c r="D558" s="4">
        <v>70</v>
      </c>
      <c r="E558" s="4">
        <v>62</v>
      </c>
      <c r="F558" s="4">
        <v>68</v>
      </c>
      <c r="G558" s="12">
        <v>-0.80872732625658905</v>
      </c>
      <c r="H558" s="13">
        <v>0.869049350661384</v>
      </c>
      <c r="I558" s="3">
        <v>6.0955560592350203E-2</v>
      </c>
      <c r="J558" s="3">
        <v>1</v>
      </c>
      <c r="K558" s="3">
        <v>0</v>
      </c>
      <c r="L558" s="3">
        <v>1.22926751692054E-3</v>
      </c>
      <c r="M558" s="3">
        <v>2.1574041295660301E-3</v>
      </c>
      <c r="N558" s="3">
        <v>162</v>
      </c>
      <c r="O558" s="3" t="s">
        <v>33</v>
      </c>
      <c r="P558" s="3" t="s">
        <v>43</v>
      </c>
      <c r="Q558" s="3" t="s">
        <v>2431</v>
      </c>
      <c r="R558" s="3" t="s">
        <v>109</v>
      </c>
      <c r="S558" s="3" t="s">
        <v>593</v>
      </c>
      <c r="T558" s="3" t="s">
        <v>2432</v>
      </c>
      <c r="V558" s="3">
        <v>1031.2149999999999</v>
      </c>
      <c r="W558" s="3">
        <v>2.06243</v>
      </c>
      <c r="X558" s="3" t="s">
        <v>2433</v>
      </c>
      <c r="Y558" s="14">
        <v>1.1951455361314225E-4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4788</v>
      </c>
      <c r="B559" s="4" t="s">
        <v>4996</v>
      </c>
      <c r="C559" s="4">
        <v>85</v>
      </c>
      <c r="D559" s="4">
        <v>146</v>
      </c>
      <c r="E559" s="4">
        <v>154</v>
      </c>
      <c r="F559" s="4">
        <v>139</v>
      </c>
      <c r="G559" s="12">
        <v>-0.81297190186490897</v>
      </c>
      <c r="H559" s="13">
        <v>0.71830287884129596</v>
      </c>
      <c r="I559" s="3">
        <v>0.143692392981453</v>
      </c>
      <c r="J559" s="3">
        <v>1</v>
      </c>
      <c r="K559" s="3">
        <v>0</v>
      </c>
      <c r="L559" s="3">
        <v>1.6933468990860099E-3</v>
      </c>
      <c r="M559" s="3">
        <v>2.97680557588524E-3</v>
      </c>
      <c r="N559" s="3">
        <v>116</v>
      </c>
      <c r="O559" s="3" t="s">
        <v>4604</v>
      </c>
      <c r="P559" s="3" t="s">
        <v>227</v>
      </c>
      <c r="Q559" s="3" t="s">
        <v>518</v>
      </c>
      <c r="R559" s="3" t="s">
        <v>4605</v>
      </c>
      <c r="S559" s="3" t="s">
        <v>54</v>
      </c>
      <c r="T559" s="3" t="s">
        <v>519</v>
      </c>
      <c r="V559" s="3">
        <v>1124.2629999999999</v>
      </c>
      <c r="W559" s="3">
        <v>2.248526</v>
      </c>
      <c r="X559" s="3" t="s">
        <v>520</v>
      </c>
      <c r="Y559" s="14">
        <v>9.2352155064700831E-4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3315</v>
      </c>
      <c r="B560" s="4" t="s">
        <v>4996</v>
      </c>
      <c r="C560" s="4">
        <v>14</v>
      </c>
      <c r="D560" s="4">
        <v>101</v>
      </c>
      <c r="E560" s="4">
        <v>70</v>
      </c>
      <c r="F560" s="4">
        <v>84</v>
      </c>
      <c r="G560" s="12">
        <v>-0.81385351230240199</v>
      </c>
      <c r="H560" s="13">
        <v>0.84518119457843</v>
      </c>
      <c r="I560" s="3">
        <v>7.3050174636379195E-2</v>
      </c>
      <c r="J560" s="3">
        <v>1</v>
      </c>
      <c r="K560" s="3">
        <v>0</v>
      </c>
      <c r="L560" s="3">
        <v>1.5645222942625E-3</v>
      </c>
      <c r="M560" s="3">
        <v>2.7548880972607099E-3</v>
      </c>
      <c r="N560" s="3">
        <v>337</v>
      </c>
      <c r="O560" s="3" t="s">
        <v>33</v>
      </c>
      <c r="P560" s="3" t="s">
        <v>43</v>
      </c>
      <c r="Q560" s="3" t="s">
        <v>3316</v>
      </c>
      <c r="R560" s="3" t="s">
        <v>36</v>
      </c>
      <c r="S560" s="3" t="s">
        <v>99</v>
      </c>
      <c r="T560" s="3" t="s">
        <v>3317</v>
      </c>
      <c r="V560" s="3">
        <v>1197.329</v>
      </c>
      <c r="W560" s="3">
        <v>2.3946580000000002</v>
      </c>
      <c r="X560" s="3" t="s">
        <v>3318</v>
      </c>
      <c r="Y560" s="14">
        <v>1.5210943187127197E-4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4871</v>
      </c>
      <c r="B561" s="4" t="s">
        <v>4996</v>
      </c>
      <c r="C561" s="4">
        <v>44</v>
      </c>
      <c r="D561" s="4">
        <v>75</v>
      </c>
      <c r="E561" s="4">
        <v>75</v>
      </c>
      <c r="F561" s="4">
        <v>80</v>
      </c>
      <c r="G561" s="12">
        <v>-0.83214602800682202</v>
      </c>
      <c r="H561" s="13">
        <v>0.71830287884129596</v>
      </c>
      <c r="I561" s="3">
        <v>0.143692392981453</v>
      </c>
      <c r="J561" s="3">
        <v>1</v>
      </c>
      <c r="K561" s="3">
        <v>0</v>
      </c>
      <c r="L561" s="3">
        <v>8.7655604187981495E-4</v>
      </c>
      <c r="M561" s="3">
        <v>1.56288309535991E-3</v>
      </c>
      <c r="N561" s="3">
        <v>114</v>
      </c>
      <c r="O561" s="3" t="s">
        <v>4604</v>
      </c>
      <c r="P561" s="3" t="s">
        <v>43</v>
      </c>
      <c r="Q561" s="3" t="s">
        <v>64</v>
      </c>
      <c r="R561" s="3" t="s">
        <v>4605</v>
      </c>
      <c r="S561" s="3" t="s">
        <v>1043</v>
      </c>
      <c r="T561" s="3" t="s">
        <v>67</v>
      </c>
      <c r="V561" s="3">
        <v>1131.2909999999999</v>
      </c>
      <c r="W561" s="3">
        <v>2.2625820000000001</v>
      </c>
      <c r="X561" s="3" t="s">
        <v>68</v>
      </c>
      <c r="Y561" s="14">
        <v>4.7805821445256899E-4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969</v>
      </c>
      <c r="B562" s="4" t="s">
        <v>4996</v>
      </c>
      <c r="C562" s="4">
        <v>14</v>
      </c>
      <c r="D562" s="4">
        <v>83</v>
      </c>
      <c r="E562" s="4">
        <v>103</v>
      </c>
      <c r="F562" s="4">
        <v>75</v>
      </c>
      <c r="G562" s="12">
        <v>-0.840031589798233</v>
      </c>
      <c r="H562" s="13">
        <v>0.84506732817045505</v>
      </c>
      <c r="I562" s="3">
        <v>7.3108688579230696E-2</v>
      </c>
      <c r="J562" s="3">
        <v>1</v>
      </c>
      <c r="K562" s="3">
        <v>0</v>
      </c>
      <c r="L562" s="3">
        <v>1.5645222942625E-3</v>
      </c>
      <c r="M562" s="3">
        <v>2.80379496342073E-3</v>
      </c>
      <c r="N562" s="3">
        <v>234</v>
      </c>
      <c r="O562" s="3" t="s">
        <v>33</v>
      </c>
      <c r="P562" s="3" t="s">
        <v>43</v>
      </c>
      <c r="Q562" s="3" t="s">
        <v>970</v>
      </c>
      <c r="R562" s="3" t="s">
        <v>36</v>
      </c>
      <c r="S562" s="3" t="s">
        <v>198</v>
      </c>
      <c r="T562" s="3" t="s">
        <v>971</v>
      </c>
      <c r="V562" s="3">
        <v>1036.145</v>
      </c>
      <c r="W562" s="3">
        <v>2.0722900000000002</v>
      </c>
      <c r="X562" s="3" t="s">
        <v>972</v>
      </c>
      <c r="Y562" s="14">
        <v>1.5210943187127197E-4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4884</v>
      </c>
      <c r="B563" s="4" t="s">
        <v>4996</v>
      </c>
      <c r="C563" s="4">
        <v>80</v>
      </c>
      <c r="D563" s="4">
        <v>150</v>
      </c>
      <c r="E563" s="4">
        <v>118</v>
      </c>
      <c r="F563" s="4">
        <v>151</v>
      </c>
      <c r="G563" s="12">
        <v>-0.84013413283977001</v>
      </c>
      <c r="H563" s="13">
        <v>0.687411837633638</v>
      </c>
      <c r="I563" s="3">
        <v>0.16278299332957299</v>
      </c>
      <c r="J563" s="3">
        <v>1</v>
      </c>
      <c r="K563" s="3">
        <v>0</v>
      </c>
      <c r="L563" s="3">
        <v>1.5937382579633E-3</v>
      </c>
      <c r="M563" s="3">
        <v>2.8560804819424898E-3</v>
      </c>
      <c r="N563" s="3">
        <v>24</v>
      </c>
      <c r="O563" s="3" t="s">
        <v>4604</v>
      </c>
      <c r="P563" s="3" t="s">
        <v>43</v>
      </c>
      <c r="Q563" s="3" t="s">
        <v>4885</v>
      </c>
      <c r="R563" s="3" t="s">
        <v>4605</v>
      </c>
      <c r="S563" s="3" t="s">
        <v>414</v>
      </c>
      <c r="T563" s="3" t="s">
        <v>4886</v>
      </c>
      <c r="V563" s="3">
        <v>1135.329</v>
      </c>
      <c r="W563" s="3">
        <v>2.2706580000000001</v>
      </c>
      <c r="X563" s="3" t="s">
        <v>4887</v>
      </c>
      <c r="Y563" s="14">
        <v>8.6919675355012554E-4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3828</v>
      </c>
      <c r="B564" s="4" t="s">
        <v>4996</v>
      </c>
      <c r="C564" s="4">
        <v>23</v>
      </c>
      <c r="D564" s="4">
        <v>140</v>
      </c>
      <c r="E564" s="4">
        <v>162</v>
      </c>
      <c r="F564" s="4">
        <v>130</v>
      </c>
      <c r="G564" s="12">
        <v>-0.85274527797420197</v>
      </c>
      <c r="H564" s="13">
        <v>0.83531599814791302</v>
      </c>
      <c r="I564" s="3">
        <v>7.8149200815110606E-2</v>
      </c>
      <c r="J564" s="3">
        <v>1</v>
      </c>
      <c r="K564" s="3">
        <v>0</v>
      </c>
      <c r="L564" s="3">
        <v>2.5702866262883998E-3</v>
      </c>
      <c r="M564" s="3">
        <v>4.6452647764583998E-3</v>
      </c>
      <c r="N564" s="3">
        <v>350</v>
      </c>
      <c r="O564" s="3" t="s">
        <v>33</v>
      </c>
      <c r="P564" s="3" t="s">
        <v>43</v>
      </c>
      <c r="Q564" s="3" t="s">
        <v>2310</v>
      </c>
      <c r="R564" s="3" t="s">
        <v>36</v>
      </c>
      <c r="S564" s="3" t="s">
        <v>942</v>
      </c>
      <c r="T564" s="3" t="s">
        <v>2311</v>
      </c>
      <c r="V564" s="3">
        <v>1185.337</v>
      </c>
      <c r="W564" s="3">
        <v>2.3706740000000002</v>
      </c>
      <c r="X564" s="3" t="s">
        <v>2312</v>
      </c>
      <c r="Y564" s="14">
        <v>2.4989406664566107E-4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2671</v>
      </c>
      <c r="B565" s="4" t="s">
        <v>4996</v>
      </c>
      <c r="C565" s="4">
        <v>10</v>
      </c>
      <c r="D565" s="4">
        <v>66</v>
      </c>
      <c r="E565" s="4">
        <v>68</v>
      </c>
      <c r="F565" s="4">
        <v>54</v>
      </c>
      <c r="G565" s="12">
        <v>-0.85328244638768203</v>
      </c>
      <c r="H565" s="13">
        <v>0.84506732817045505</v>
      </c>
      <c r="I565" s="3">
        <v>7.3108688579230696E-2</v>
      </c>
      <c r="J565" s="3">
        <v>1</v>
      </c>
      <c r="K565" s="3">
        <v>0</v>
      </c>
      <c r="L565" s="3">
        <v>1.1175159244732199E-3</v>
      </c>
      <c r="M565" s="3">
        <v>2.0225867459837399E-3</v>
      </c>
      <c r="N565" s="3">
        <v>247</v>
      </c>
      <c r="O565" s="3" t="s">
        <v>33</v>
      </c>
      <c r="P565" s="3" t="s">
        <v>43</v>
      </c>
      <c r="Q565" s="3" t="s">
        <v>2672</v>
      </c>
      <c r="R565" s="3" t="s">
        <v>36</v>
      </c>
      <c r="S565" s="3" t="s">
        <v>1092</v>
      </c>
      <c r="T565" s="3" t="s">
        <v>2673</v>
      </c>
      <c r="V565" s="3">
        <v>1082.1300000000001</v>
      </c>
      <c r="W565" s="3">
        <v>2.1642600000000001</v>
      </c>
      <c r="X565" s="3" t="s">
        <v>2674</v>
      </c>
      <c r="Y565" s="14">
        <v>1.0864959419376569E-4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4934</v>
      </c>
      <c r="B566" s="4" t="s">
        <v>4996</v>
      </c>
      <c r="C566" s="4">
        <v>78</v>
      </c>
      <c r="D566" s="4">
        <v>133</v>
      </c>
      <c r="E566" s="4">
        <v>145</v>
      </c>
      <c r="F566" s="4">
        <v>137</v>
      </c>
      <c r="G566" s="12">
        <v>-0.85612316527058996</v>
      </c>
      <c r="H566" s="13">
        <v>0.67857091754000298</v>
      </c>
      <c r="I566" s="3">
        <v>0.16840475745622899</v>
      </c>
      <c r="J566" s="3">
        <v>1</v>
      </c>
      <c r="K566" s="3">
        <v>0</v>
      </c>
      <c r="L566" s="3">
        <v>1.5538948015142199E-3</v>
      </c>
      <c r="M566" s="3">
        <v>2.8148902355607198E-3</v>
      </c>
      <c r="N566" s="3">
        <v>145</v>
      </c>
      <c r="O566" s="3" t="s">
        <v>4604</v>
      </c>
      <c r="P566" s="3" t="s">
        <v>82</v>
      </c>
      <c r="Q566" s="3" t="s">
        <v>499</v>
      </c>
      <c r="R566" s="3" t="s">
        <v>4605</v>
      </c>
      <c r="S566" s="3" t="s">
        <v>208</v>
      </c>
      <c r="T566" s="3" t="s">
        <v>501</v>
      </c>
      <c r="V566" s="3">
        <v>1096.268</v>
      </c>
      <c r="W566" s="3">
        <v>2.192536</v>
      </c>
      <c r="X566" s="3" t="s">
        <v>502</v>
      </c>
      <c r="Y566" s="14">
        <v>8.4746683471137235E-4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3858</v>
      </c>
      <c r="B567" s="4" t="s">
        <v>4996</v>
      </c>
      <c r="C567" s="4">
        <v>19</v>
      </c>
      <c r="D567" s="4">
        <v>115</v>
      </c>
      <c r="E567" s="4">
        <v>124</v>
      </c>
      <c r="F567" s="4">
        <v>121</v>
      </c>
      <c r="G567" s="12">
        <v>-0.86721994918732104</v>
      </c>
      <c r="H567" s="13">
        <v>0.826725439044671</v>
      </c>
      <c r="I567" s="3">
        <v>8.2638698556158602E-2</v>
      </c>
      <c r="J567" s="3">
        <v>1</v>
      </c>
      <c r="K567" s="3">
        <v>0</v>
      </c>
      <c r="L567" s="3">
        <v>2.1232802564991101E-3</v>
      </c>
      <c r="M567" s="3">
        <v>3.87723182000252E-3</v>
      </c>
      <c r="N567" s="3">
        <v>1</v>
      </c>
      <c r="O567" s="3" t="s">
        <v>33</v>
      </c>
      <c r="P567" s="3" t="s">
        <v>43</v>
      </c>
      <c r="Q567" s="3" t="s">
        <v>3859</v>
      </c>
      <c r="R567" s="3" t="s">
        <v>109</v>
      </c>
      <c r="S567" s="3" t="s">
        <v>155</v>
      </c>
      <c r="T567" s="3" t="s">
        <v>3860</v>
      </c>
      <c r="V567" s="3">
        <v>1129.1400000000001</v>
      </c>
      <c r="W567" s="3">
        <v>2.2582800000000001</v>
      </c>
      <c r="X567" s="3" t="s">
        <v>3861</v>
      </c>
      <c r="Y567" s="14">
        <v>2.0643422896815482E-4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2967</v>
      </c>
      <c r="B568" s="4" t="s">
        <v>4996</v>
      </c>
      <c r="C568" s="4">
        <v>13</v>
      </c>
      <c r="D568" s="4">
        <v>78</v>
      </c>
      <c r="E568" s="4">
        <v>91</v>
      </c>
      <c r="F568" s="4">
        <v>79</v>
      </c>
      <c r="G568" s="12">
        <v>-0.87489443610298301</v>
      </c>
      <c r="H568" s="13">
        <v>0.84506732817045505</v>
      </c>
      <c r="I568" s="3">
        <v>7.3108688579230696E-2</v>
      </c>
      <c r="J568" s="3">
        <v>1</v>
      </c>
      <c r="K568" s="3">
        <v>0</v>
      </c>
      <c r="L568" s="3">
        <v>1.4527707018151799E-3</v>
      </c>
      <c r="M568" s="3">
        <v>2.6679887325618701E-3</v>
      </c>
      <c r="N568" s="3">
        <v>233</v>
      </c>
      <c r="O568" s="3" t="s">
        <v>33</v>
      </c>
      <c r="P568" s="3" t="s">
        <v>43</v>
      </c>
      <c r="Q568" s="3" t="s">
        <v>2968</v>
      </c>
      <c r="R568" s="3" t="s">
        <v>36</v>
      </c>
      <c r="S568" s="3" t="s">
        <v>1096</v>
      </c>
      <c r="T568" s="3" t="s">
        <v>2969</v>
      </c>
      <c r="V568" s="3">
        <v>1095.2149999999999</v>
      </c>
      <c r="W568" s="3">
        <v>2.1904300000000001</v>
      </c>
      <c r="X568" s="3" t="s">
        <v>2970</v>
      </c>
      <c r="Y568" s="14">
        <v>1.412444724518954E-4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3910</v>
      </c>
      <c r="B569" s="4" t="s">
        <v>4996</v>
      </c>
      <c r="C569" s="4">
        <v>36</v>
      </c>
      <c r="D569" s="4">
        <v>234</v>
      </c>
      <c r="E569" s="4">
        <v>245</v>
      </c>
      <c r="F569" s="4">
        <v>207</v>
      </c>
      <c r="G569" s="12">
        <v>-0.87505596932567398</v>
      </c>
      <c r="H569" s="13">
        <v>0.77658328945511002</v>
      </c>
      <c r="I569" s="3">
        <v>0.10981195885244401</v>
      </c>
      <c r="J569" s="3">
        <v>1</v>
      </c>
      <c r="K569" s="3">
        <v>0</v>
      </c>
      <c r="L569" s="3">
        <v>4.0230573281035799E-3</v>
      </c>
      <c r="M569" s="3">
        <v>7.3824751144569998E-3</v>
      </c>
      <c r="N569" s="3">
        <v>287</v>
      </c>
      <c r="O569" s="3" t="s">
        <v>33</v>
      </c>
      <c r="P569" s="3" t="s">
        <v>43</v>
      </c>
      <c r="Q569" s="3" t="s">
        <v>3911</v>
      </c>
      <c r="R569" s="3" t="s">
        <v>36</v>
      </c>
      <c r="S569" s="3" t="s">
        <v>1331</v>
      </c>
      <c r="T569" s="3" t="s">
        <v>3912</v>
      </c>
      <c r="V569" s="3">
        <v>999.17169999999999</v>
      </c>
      <c r="W569" s="3">
        <v>1.9983434</v>
      </c>
      <c r="X569" s="3" t="s">
        <v>3913</v>
      </c>
      <c r="Y569" s="14">
        <v>3.9113853909755649E-4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2304</v>
      </c>
      <c r="B570" s="4" t="s">
        <v>4996</v>
      </c>
      <c r="C570" s="4">
        <v>7</v>
      </c>
      <c r="D570" s="4">
        <v>35</v>
      </c>
      <c r="E570" s="4">
        <v>51</v>
      </c>
      <c r="F570" s="4">
        <v>49</v>
      </c>
      <c r="G570" s="12">
        <v>-0.88851733732931104</v>
      </c>
      <c r="H570" s="13">
        <v>0.87442881839531394</v>
      </c>
      <c r="I570" s="3">
        <v>5.8275537856362102E-2</v>
      </c>
      <c r="J570" s="3">
        <v>1</v>
      </c>
      <c r="K570" s="3">
        <v>0</v>
      </c>
      <c r="L570" s="3">
        <v>7.82261147131251E-4</v>
      </c>
      <c r="M570" s="3">
        <v>1.4520285330907299E-3</v>
      </c>
      <c r="N570" s="3">
        <v>202</v>
      </c>
      <c r="O570" s="3" t="s">
        <v>33</v>
      </c>
      <c r="P570" s="3" t="s">
        <v>43</v>
      </c>
      <c r="Q570" s="3" t="s">
        <v>2305</v>
      </c>
      <c r="R570" s="3" t="s">
        <v>36</v>
      </c>
      <c r="S570" s="3" t="s">
        <v>454</v>
      </c>
      <c r="T570" s="3" t="s">
        <v>2306</v>
      </c>
      <c r="V570" s="3">
        <v>947.15890000000002</v>
      </c>
      <c r="W570" s="3">
        <v>1.8943178000000001</v>
      </c>
      <c r="X570" s="3" t="s">
        <v>2307</v>
      </c>
      <c r="Y570" s="14">
        <v>7.6054715935635985E-5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3364</v>
      </c>
      <c r="B571" s="4" t="s">
        <v>4996</v>
      </c>
      <c r="C571" s="4">
        <v>14</v>
      </c>
      <c r="D571" s="4">
        <v>89</v>
      </c>
      <c r="E571" s="4">
        <v>84</v>
      </c>
      <c r="F571" s="4">
        <v>96</v>
      </c>
      <c r="G571" s="12">
        <v>-0.88887309300317896</v>
      </c>
      <c r="H571" s="13">
        <v>0.84506732817045505</v>
      </c>
      <c r="I571" s="3">
        <v>7.3108688579230696E-2</v>
      </c>
      <c r="J571" s="3">
        <v>1</v>
      </c>
      <c r="K571" s="3">
        <v>0</v>
      </c>
      <c r="L571" s="3">
        <v>1.5645222942625E-3</v>
      </c>
      <c r="M571" s="3">
        <v>2.9017194943051598E-3</v>
      </c>
      <c r="N571" s="3">
        <v>116</v>
      </c>
      <c r="O571" s="3" t="s">
        <v>33</v>
      </c>
      <c r="P571" s="3" t="s">
        <v>43</v>
      </c>
      <c r="Q571" s="3" t="s">
        <v>3365</v>
      </c>
      <c r="R571" s="3" t="s">
        <v>109</v>
      </c>
      <c r="S571" s="3" t="s">
        <v>669</v>
      </c>
      <c r="T571" s="3" t="s">
        <v>3366</v>
      </c>
      <c r="V571" s="3">
        <v>1396.5820000000001</v>
      </c>
      <c r="W571" s="3">
        <v>2.793164</v>
      </c>
      <c r="X571" s="3" t="s">
        <v>3367</v>
      </c>
      <c r="Y571" s="14">
        <v>1.5210943187127197E-4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3937</v>
      </c>
      <c r="B572" s="4" t="s">
        <v>4996</v>
      </c>
      <c r="C572" s="4">
        <v>11</v>
      </c>
      <c r="D572" s="4">
        <v>75</v>
      </c>
      <c r="E572" s="4">
        <v>70</v>
      </c>
      <c r="F572" s="4">
        <v>67</v>
      </c>
      <c r="G572" s="12">
        <v>-0.89128618882889998</v>
      </c>
      <c r="H572" s="13">
        <v>0.84506732817045505</v>
      </c>
      <c r="I572" s="3">
        <v>7.3108688579230696E-2</v>
      </c>
      <c r="J572" s="3">
        <v>1</v>
      </c>
      <c r="K572" s="3">
        <v>0</v>
      </c>
      <c r="L572" s="3">
        <v>1.22926751692054E-3</v>
      </c>
      <c r="M572" s="3">
        <v>2.2844344184952199E-3</v>
      </c>
      <c r="N572" s="3">
        <v>205</v>
      </c>
      <c r="O572" s="3" t="s">
        <v>33</v>
      </c>
      <c r="P572" s="3" t="s">
        <v>43</v>
      </c>
      <c r="Q572" s="3" t="s">
        <v>3938</v>
      </c>
      <c r="R572" s="3" t="s">
        <v>36</v>
      </c>
      <c r="S572" s="3" t="s">
        <v>1012</v>
      </c>
      <c r="T572" s="3" t="s">
        <v>3939</v>
      </c>
      <c r="V572" s="3">
        <v>1119.3219999999999</v>
      </c>
      <c r="W572" s="3">
        <v>2.2386439999999999</v>
      </c>
      <c r="X572" s="3" t="s">
        <v>3940</v>
      </c>
      <c r="Y572" s="14">
        <v>1.1951455361314225E-4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4949</v>
      </c>
      <c r="B573" s="4" t="s">
        <v>4996</v>
      </c>
      <c r="C573" s="4">
        <v>58</v>
      </c>
      <c r="D573" s="4">
        <v>91</v>
      </c>
      <c r="E573" s="4">
        <v>105</v>
      </c>
      <c r="F573" s="4">
        <v>120</v>
      </c>
      <c r="G573" s="12">
        <v>-0.89241425605832703</v>
      </c>
      <c r="H573" s="13">
        <v>0.64635680155734498</v>
      </c>
      <c r="I573" s="3">
        <v>0.189527676788215</v>
      </c>
      <c r="J573" s="3">
        <v>1</v>
      </c>
      <c r="K573" s="3">
        <v>0</v>
      </c>
      <c r="L573" s="3">
        <v>1.1554602370233899E-3</v>
      </c>
      <c r="M573" s="3">
        <v>2.14740152567783E-3</v>
      </c>
      <c r="N573" s="3">
        <v>89</v>
      </c>
      <c r="O573" s="3" t="s">
        <v>4604</v>
      </c>
      <c r="P573" s="3" t="s">
        <v>43</v>
      </c>
      <c r="Q573" s="3" t="s">
        <v>1573</v>
      </c>
      <c r="R573" s="3" t="s">
        <v>4605</v>
      </c>
      <c r="S573" s="3" t="s">
        <v>1065</v>
      </c>
      <c r="T573" s="3" t="s">
        <v>1574</v>
      </c>
      <c r="V573" s="3">
        <v>1152.31</v>
      </c>
      <c r="W573" s="3">
        <v>2.3046199999999999</v>
      </c>
      <c r="X573" s="3" t="s">
        <v>1575</v>
      </c>
      <c r="Y573" s="14">
        <v>6.3016764632384096E-4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3398</v>
      </c>
      <c r="B574" s="4" t="s">
        <v>4996</v>
      </c>
      <c r="C574" s="4">
        <v>14</v>
      </c>
      <c r="D574" s="4">
        <v>91</v>
      </c>
      <c r="E574" s="4">
        <v>80</v>
      </c>
      <c r="F574" s="4">
        <v>99</v>
      </c>
      <c r="G574" s="12">
        <v>-0.89522804333960504</v>
      </c>
      <c r="H574" s="13">
        <v>0.84506732817045505</v>
      </c>
      <c r="I574" s="3">
        <v>7.3108688579230696E-2</v>
      </c>
      <c r="J574" s="3">
        <v>1</v>
      </c>
      <c r="K574" s="3">
        <v>0</v>
      </c>
      <c r="L574" s="3">
        <v>1.5645222942625E-3</v>
      </c>
      <c r="M574" s="3">
        <v>2.9147717971594799E-3</v>
      </c>
      <c r="N574" s="3">
        <v>243</v>
      </c>
      <c r="O574" s="3" t="s">
        <v>33</v>
      </c>
      <c r="P574" s="3" t="s">
        <v>43</v>
      </c>
      <c r="Q574" s="3" t="s">
        <v>3399</v>
      </c>
      <c r="R574" s="3" t="s">
        <v>36</v>
      </c>
      <c r="S574" s="3" t="s">
        <v>712</v>
      </c>
      <c r="T574" s="3" t="s">
        <v>3400</v>
      </c>
      <c r="V574" s="3">
        <v>1241.491</v>
      </c>
      <c r="W574" s="3">
        <v>2.4829819999999998</v>
      </c>
      <c r="X574" s="3" t="s">
        <v>3401</v>
      </c>
      <c r="Y574" s="14">
        <v>1.5210943187127197E-4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3798</v>
      </c>
      <c r="B575" s="4" t="s">
        <v>4996</v>
      </c>
      <c r="C575" s="4">
        <v>14</v>
      </c>
      <c r="D575" s="4">
        <v>76</v>
      </c>
      <c r="E575" s="4">
        <v>111</v>
      </c>
      <c r="F575" s="4">
        <v>85</v>
      </c>
      <c r="G575" s="12">
        <v>-0.89888965035784096</v>
      </c>
      <c r="H575" s="13">
        <v>0.84506732817045505</v>
      </c>
      <c r="I575" s="3">
        <v>7.3108688579230696E-2</v>
      </c>
      <c r="J575" s="3">
        <v>1</v>
      </c>
      <c r="K575" s="3">
        <v>0</v>
      </c>
      <c r="L575" s="3">
        <v>1.5645222942625E-3</v>
      </c>
      <c r="M575" s="3">
        <v>2.9206529284877799E-3</v>
      </c>
      <c r="N575" s="3">
        <v>260</v>
      </c>
      <c r="O575" s="3" t="s">
        <v>33</v>
      </c>
      <c r="P575" s="3" t="s">
        <v>34</v>
      </c>
      <c r="Q575" s="3" t="s">
        <v>3799</v>
      </c>
      <c r="R575" s="3" t="s">
        <v>36</v>
      </c>
      <c r="S575" s="3" t="s">
        <v>1052</v>
      </c>
      <c r="T575" s="3" t="s">
        <v>3800</v>
      </c>
      <c r="V575" s="3">
        <v>1053.1980000000001</v>
      </c>
      <c r="W575" s="3">
        <v>2.1063960000000002</v>
      </c>
      <c r="X575" s="3" t="s">
        <v>3801</v>
      </c>
      <c r="Y575" s="14">
        <v>1.5210943187127197E-4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4953</v>
      </c>
      <c r="B576" s="4" t="s">
        <v>4996</v>
      </c>
      <c r="C576" s="4">
        <v>65</v>
      </c>
      <c r="D576" s="4">
        <v>131</v>
      </c>
      <c r="E576" s="4">
        <v>121</v>
      </c>
      <c r="F576" s="4">
        <v>110</v>
      </c>
      <c r="G576" s="12">
        <v>-0.92257773848625302</v>
      </c>
      <c r="H576" s="13">
        <v>0.63230520023810499</v>
      </c>
      <c r="I576" s="3">
        <v>0.19907324642428501</v>
      </c>
      <c r="J576" s="3">
        <v>1</v>
      </c>
      <c r="K576" s="3">
        <v>0</v>
      </c>
      <c r="L576" s="3">
        <v>1.29491233459518E-3</v>
      </c>
      <c r="M576" s="3">
        <v>2.4569076403633998E-3</v>
      </c>
      <c r="N576" s="3">
        <v>132</v>
      </c>
      <c r="O576" s="3" t="s">
        <v>4604</v>
      </c>
      <c r="P576" s="3" t="s">
        <v>34</v>
      </c>
      <c r="Q576" s="3" t="s">
        <v>1466</v>
      </c>
      <c r="R576" s="3" t="s">
        <v>4605</v>
      </c>
      <c r="S576" s="3" t="s">
        <v>94</v>
      </c>
      <c r="T576" s="3" t="s">
        <v>1467</v>
      </c>
      <c r="V576" s="3">
        <v>1113.2950000000001</v>
      </c>
      <c r="W576" s="3">
        <v>2.2265899999999998</v>
      </c>
      <c r="X576" s="3" t="s">
        <v>1468</v>
      </c>
      <c r="Y576" s="14">
        <v>7.0622236225947692E-4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4745</v>
      </c>
      <c r="B577" s="4" t="s">
        <v>4996</v>
      </c>
      <c r="C577" s="4">
        <v>80</v>
      </c>
      <c r="D577" s="4">
        <v>139</v>
      </c>
      <c r="E577" s="4">
        <v>170</v>
      </c>
      <c r="F577" s="4">
        <v>139</v>
      </c>
      <c r="G577" s="12">
        <v>-0.92684798108627997</v>
      </c>
      <c r="H577" s="13">
        <v>0.62170770790608798</v>
      </c>
      <c r="I577" s="3">
        <v>0.20641374823369399</v>
      </c>
      <c r="J577" s="3">
        <v>1</v>
      </c>
      <c r="K577" s="3">
        <v>0</v>
      </c>
      <c r="L577" s="3">
        <v>1.5937382579633E-3</v>
      </c>
      <c r="M577" s="3">
        <v>3.0317661262371401E-3</v>
      </c>
      <c r="N577" s="3">
        <v>120</v>
      </c>
      <c r="O577" s="3" t="s">
        <v>4604</v>
      </c>
      <c r="P577" s="3" t="s">
        <v>43</v>
      </c>
      <c r="Q577" s="3" t="s">
        <v>908</v>
      </c>
      <c r="R577" s="3" t="s">
        <v>4605</v>
      </c>
      <c r="S577" s="3" t="s">
        <v>66</v>
      </c>
      <c r="T577" s="3" t="s">
        <v>909</v>
      </c>
      <c r="V577" s="3">
        <v>1209.4929999999999</v>
      </c>
      <c r="W577" s="3">
        <v>2.4189859999999999</v>
      </c>
      <c r="X577" s="3" t="s">
        <v>910</v>
      </c>
      <c r="Y577" s="14">
        <v>8.6919675355012554E-4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4874</v>
      </c>
      <c r="B578" s="4" t="s">
        <v>4996</v>
      </c>
      <c r="C578" s="4">
        <v>267</v>
      </c>
      <c r="D578" s="4">
        <v>589</v>
      </c>
      <c r="E578" s="4">
        <v>466</v>
      </c>
      <c r="F578" s="4">
        <v>434</v>
      </c>
      <c r="G578" s="12">
        <v>-0.92733420771797703</v>
      </c>
      <c r="H578" s="13">
        <v>0.59381910005250604</v>
      </c>
      <c r="I578" s="3">
        <v>0.22634583753485099</v>
      </c>
      <c r="J578" s="3">
        <v>1</v>
      </c>
      <c r="K578" s="3">
        <v>0</v>
      </c>
      <c r="L578" s="3">
        <v>5.3191014359525203E-3</v>
      </c>
      <c r="M578" s="3">
        <v>1.01183078971076E-2</v>
      </c>
      <c r="N578" s="3">
        <v>104</v>
      </c>
      <c r="O578" s="3" t="s">
        <v>4604</v>
      </c>
      <c r="P578" s="3" t="s">
        <v>34</v>
      </c>
      <c r="Q578" s="3" t="s">
        <v>1577</v>
      </c>
      <c r="R578" s="3" t="s">
        <v>4605</v>
      </c>
      <c r="S578" s="3" t="s">
        <v>688</v>
      </c>
      <c r="T578" s="3" t="s">
        <v>1578</v>
      </c>
      <c r="V578" s="3">
        <v>1104.268</v>
      </c>
      <c r="W578" s="3">
        <v>2.2085360000000001</v>
      </c>
      <c r="X578" s="3" t="s">
        <v>1579</v>
      </c>
      <c r="Y578" s="15">
        <v>2.9009441649735439E-3</v>
      </c>
      <c r="Z578" s="11" t="str">
        <f t="shared" ref="Z578:Z641" si="27">IF($AG$7 &lt;&gt; "", $AG$7 * Y578, "")</f>
        <v/>
      </c>
      <c r="AA578" s="11" t="str">
        <f t="shared" ref="AA578:AA641" si="28">IF($AG$7 &lt;&gt; "", $AG$7 * L578 / $L$671,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4936</v>
      </c>
      <c r="B579" s="4" t="s">
        <v>4996</v>
      </c>
      <c r="C579" s="4">
        <v>81</v>
      </c>
      <c r="D579" s="4">
        <v>159</v>
      </c>
      <c r="E579" s="4">
        <v>154</v>
      </c>
      <c r="F579" s="4">
        <v>143</v>
      </c>
      <c r="G579" s="12">
        <v>-0.93828848728797698</v>
      </c>
      <c r="H579" s="13">
        <v>0.61630103481988896</v>
      </c>
      <c r="I579" s="3">
        <v>0.210207103052725</v>
      </c>
      <c r="J579" s="3">
        <v>1</v>
      </c>
      <c r="K579" s="3">
        <v>0</v>
      </c>
      <c r="L579" s="3">
        <v>1.6136599861878401E-3</v>
      </c>
      <c r="M579" s="3">
        <v>3.0946251581085802E-3</v>
      </c>
      <c r="N579" s="3">
        <v>121</v>
      </c>
      <c r="O579" s="3" t="s">
        <v>4604</v>
      </c>
      <c r="P579" s="3" t="s">
        <v>283</v>
      </c>
      <c r="Q579" s="3" t="s">
        <v>748</v>
      </c>
      <c r="R579" s="3" t="s">
        <v>4605</v>
      </c>
      <c r="S579" s="3" t="s">
        <v>1173</v>
      </c>
      <c r="T579" s="3" t="s">
        <v>749</v>
      </c>
      <c r="V579" s="3">
        <v>1064.328</v>
      </c>
      <c r="W579" s="3">
        <v>2.1286559999999999</v>
      </c>
      <c r="X579" s="3" t="s">
        <v>750</v>
      </c>
      <c r="Y579" s="14">
        <v>8.8006171296950203E-4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3578</v>
      </c>
      <c r="B580" s="4" t="s">
        <v>4996</v>
      </c>
      <c r="C580" s="4">
        <v>18</v>
      </c>
      <c r="D580" s="4">
        <v>115</v>
      </c>
      <c r="E580" s="4">
        <v>123</v>
      </c>
      <c r="F580" s="4">
        <v>121</v>
      </c>
      <c r="G580" s="12">
        <v>-0.94114656542909303</v>
      </c>
      <c r="H580" s="13">
        <v>0.77658328945511002</v>
      </c>
      <c r="I580" s="3">
        <v>0.10981195885244401</v>
      </c>
      <c r="J580" s="3">
        <v>1</v>
      </c>
      <c r="K580" s="3">
        <v>0</v>
      </c>
      <c r="L580" s="3">
        <v>2.01152866405179E-3</v>
      </c>
      <c r="M580" s="3">
        <v>3.86680166555362E-3</v>
      </c>
      <c r="N580" s="3">
        <v>286</v>
      </c>
      <c r="O580" s="3" t="s">
        <v>33</v>
      </c>
      <c r="P580" s="3" t="s">
        <v>43</v>
      </c>
      <c r="Q580" s="3" t="s">
        <v>3579</v>
      </c>
      <c r="R580" s="3" t="s">
        <v>36</v>
      </c>
      <c r="S580" s="3" t="s">
        <v>1349</v>
      </c>
      <c r="T580" s="3" t="s">
        <v>3580</v>
      </c>
      <c r="V580" s="3">
        <v>995.18320000000006</v>
      </c>
      <c r="W580" s="3">
        <v>1.9903664000000001</v>
      </c>
      <c r="X580" s="3" t="s">
        <v>3581</v>
      </c>
      <c r="Y580" s="14">
        <v>1.9556926954877825E-4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3515</v>
      </c>
      <c r="B581" s="4" t="s">
        <v>4996</v>
      </c>
      <c r="C581" s="4">
        <v>16</v>
      </c>
      <c r="D581" s="4">
        <v>116</v>
      </c>
      <c r="E581" s="4">
        <v>109</v>
      </c>
      <c r="F581" s="4">
        <v>95</v>
      </c>
      <c r="G581" s="12">
        <v>-0.94472957436704996</v>
      </c>
      <c r="H581" s="13">
        <v>0.78722178396912501</v>
      </c>
      <c r="I581" s="3">
        <v>0.10390289663122899</v>
      </c>
      <c r="J581" s="3">
        <v>1</v>
      </c>
      <c r="K581" s="3">
        <v>0</v>
      </c>
      <c r="L581" s="3">
        <v>1.7880254791571501E-3</v>
      </c>
      <c r="M581" s="3">
        <v>3.4461731014895202E-3</v>
      </c>
      <c r="N581" s="3">
        <v>200</v>
      </c>
      <c r="O581" s="3" t="s">
        <v>33</v>
      </c>
      <c r="P581" s="3" t="s">
        <v>43</v>
      </c>
      <c r="Q581" s="3" t="s">
        <v>3516</v>
      </c>
      <c r="R581" s="3" t="s">
        <v>36</v>
      </c>
      <c r="S581" s="3" t="s">
        <v>249</v>
      </c>
      <c r="T581" s="3" t="s">
        <v>3517</v>
      </c>
      <c r="V581" s="3">
        <v>1009.162</v>
      </c>
      <c r="W581" s="3">
        <v>2.0183239999999998</v>
      </c>
      <c r="X581" s="3" t="s">
        <v>3518</v>
      </c>
      <c r="Y581" s="14">
        <v>1.7383935071002511E-4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4889</v>
      </c>
      <c r="B582" s="4" t="s">
        <v>4996</v>
      </c>
      <c r="C582" s="4">
        <v>60</v>
      </c>
      <c r="D582" s="4">
        <v>123</v>
      </c>
      <c r="E582" s="4">
        <v>119</v>
      </c>
      <c r="F582" s="4">
        <v>98</v>
      </c>
      <c r="G582" s="12">
        <v>-0.94576321414886499</v>
      </c>
      <c r="H582" s="13">
        <v>0.61630103481988896</v>
      </c>
      <c r="I582" s="3">
        <v>0.210207103052725</v>
      </c>
      <c r="J582" s="3">
        <v>1</v>
      </c>
      <c r="K582" s="3">
        <v>0</v>
      </c>
      <c r="L582" s="3">
        <v>1.19530369347248E-3</v>
      </c>
      <c r="M582" s="3">
        <v>2.30464766026729E-3</v>
      </c>
      <c r="N582" s="3">
        <v>214</v>
      </c>
      <c r="O582" s="3" t="s">
        <v>4604</v>
      </c>
      <c r="P582" s="3" t="s">
        <v>34</v>
      </c>
      <c r="Q582" s="3" t="s">
        <v>328</v>
      </c>
      <c r="R582" s="3" t="s">
        <v>4608</v>
      </c>
      <c r="S582" s="3" t="s">
        <v>1381</v>
      </c>
      <c r="T582" s="3" t="s">
        <v>330</v>
      </c>
      <c r="V582" s="3">
        <v>1065.1890000000001</v>
      </c>
      <c r="W582" s="3">
        <v>2.1303779999999999</v>
      </c>
      <c r="X582" s="3" t="s">
        <v>331</v>
      </c>
      <c r="Y582" s="14">
        <v>6.5189756516259416E-4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4968</v>
      </c>
      <c r="B583" s="4" t="s">
        <v>4996</v>
      </c>
      <c r="C583" s="4">
        <v>1</v>
      </c>
      <c r="D583" s="4">
        <v>1</v>
      </c>
      <c r="E583" s="4">
        <v>2</v>
      </c>
      <c r="F583" s="4">
        <v>3</v>
      </c>
      <c r="G583" s="12">
        <v>-0.94577901873923398</v>
      </c>
      <c r="H583" s="13">
        <v>0.97773706986533304</v>
      </c>
      <c r="I583" s="3">
        <v>9.7779186877898199E-3</v>
      </c>
      <c r="J583" s="3">
        <v>1</v>
      </c>
      <c r="K583" s="3">
        <v>0</v>
      </c>
      <c r="L583" s="3">
        <v>1.9921728224541302E-5</v>
      </c>
      <c r="M583" s="3">
        <v>4.0843317170299297E-5</v>
      </c>
      <c r="N583" s="3">
        <v>217</v>
      </c>
      <c r="O583" s="3" t="s">
        <v>4604</v>
      </c>
      <c r="P583" s="3" t="s">
        <v>34</v>
      </c>
      <c r="Q583" s="3" t="s">
        <v>1685</v>
      </c>
      <c r="R583" s="3" t="s">
        <v>4608</v>
      </c>
      <c r="S583" s="3" t="s">
        <v>744</v>
      </c>
      <c r="T583" s="3" t="s">
        <v>1686</v>
      </c>
      <c r="V583" s="3">
        <v>1085.2239999999999</v>
      </c>
      <c r="W583" s="3">
        <v>2.1704479999999999</v>
      </c>
      <c r="X583" s="3" t="s">
        <v>1687</v>
      </c>
      <c r="Y583" s="14">
        <v>1.0864959419376569E-5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2194</v>
      </c>
      <c r="B584" s="4" t="s">
        <v>4996</v>
      </c>
      <c r="C584" s="4">
        <v>11</v>
      </c>
      <c r="D584" s="4">
        <v>68</v>
      </c>
      <c r="E584" s="4">
        <v>85</v>
      </c>
      <c r="F584" s="4">
        <v>68</v>
      </c>
      <c r="G584" s="12">
        <v>-0.94797013482199399</v>
      </c>
      <c r="H584" s="13">
        <v>0.83531599814791302</v>
      </c>
      <c r="I584" s="3">
        <v>7.8149200815110606E-2</v>
      </c>
      <c r="J584" s="3">
        <v>1</v>
      </c>
      <c r="K584" s="3">
        <v>0</v>
      </c>
      <c r="L584" s="3">
        <v>1.22926751692054E-3</v>
      </c>
      <c r="M584" s="3">
        <v>2.3754694371067599E-3</v>
      </c>
      <c r="N584" s="3">
        <v>294</v>
      </c>
      <c r="O584" s="3" t="s">
        <v>33</v>
      </c>
      <c r="P584" s="3" t="s">
        <v>34</v>
      </c>
      <c r="Q584" s="3" t="s">
        <v>2195</v>
      </c>
      <c r="R584" s="3" t="s">
        <v>36</v>
      </c>
      <c r="S584" s="3" t="s">
        <v>1007</v>
      </c>
      <c r="T584" s="3" t="s">
        <v>2196</v>
      </c>
      <c r="V584" s="3">
        <v>1010.063</v>
      </c>
      <c r="W584" s="3">
        <v>2.0201259999999999</v>
      </c>
      <c r="X584" s="3" t="s">
        <v>2197</v>
      </c>
      <c r="Y584" s="14">
        <v>1.1951455361314225E-4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4906</v>
      </c>
      <c r="B585" s="4" t="s">
        <v>4996</v>
      </c>
      <c r="C585" s="4">
        <v>254</v>
      </c>
      <c r="D585" s="4">
        <v>473</v>
      </c>
      <c r="E585" s="4">
        <v>462</v>
      </c>
      <c r="F585" s="4">
        <v>508</v>
      </c>
      <c r="G585" s="12">
        <v>-0.95464111122758599</v>
      </c>
      <c r="H585" s="13">
        <v>0.581477722161583</v>
      </c>
      <c r="I585" s="3">
        <v>0.235466919504114</v>
      </c>
      <c r="J585" s="3">
        <v>1</v>
      </c>
      <c r="K585" s="3">
        <v>0</v>
      </c>
      <c r="L585" s="3">
        <v>5.0601189690334799E-3</v>
      </c>
      <c r="M585" s="3">
        <v>9.8098512664839006E-3</v>
      </c>
      <c r="N585" s="3">
        <v>100</v>
      </c>
      <c r="O585" s="3" t="s">
        <v>4604</v>
      </c>
      <c r="P585" s="3" t="s">
        <v>43</v>
      </c>
      <c r="Q585" s="3" t="s">
        <v>726</v>
      </c>
      <c r="R585" s="3" t="s">
        <v>4605</v>
      </c>
      <c r="S585" s="3" t="s">
        <v>1007</v>
      </c>
      <c r="T585" s="3" t="s">
        <v>727</v>
      </c>
      <c r="V585" s="3">
        <v>1071.2329999999999</v>
      </c>
      <c r="W585" s="3">
        <v>2.1424660000000002</v>
      </c>
      <c r="X585" s="3" t="s">
        <v>728</v>
      </c>
      <c r="Y585" s="15">
        <v>2.7596996925216485E-3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4781</v>
      </c>
      <c r="B586" s="4" t="s">
        <v>4996</v>
      </c>
      <c r="C586" s="4">
        <v>76</v>
      </c>
      <c r="D586" s="4">
        <v>128</v>
      </c>
      <c r="E586" s="4">
        <v>154</v>
      </c>
      <c r="F586" s="4">
        <v>155</v>
      </c>
      <c r="G586" s="12">
        <v>-0.96821500820679696</v>
      </c>
      <c r="H586" s="13">
        <v>0.59381910005250604</v>
      </c>
      <c r="I586" s="3">
        <v>0.22634583753485099</v>
      </c>
      <c r="J586" s="3">
        <v>1</v>
      </c>
      <c r="K586" s="3">
        <v>0</v>
      </c>
      <c r="L586" s="3">
        <v>1.5140513450651401E-3</v>
      </c>
      <c r="M586" s="3">
        <v>2.96460445330135E-3</v>
      </c>
      <c r="N586" s="3">
        <v>115</v>
      </c>
      <c r="O586" s="3" t="s">
        <v>4604</v>
      </c>
      <c r="P586" s="3" t="s">
        <v>43</v>
      </c>
      <c r="Q586" s="3" t="s">
        <v>1172</v>
      </c>
      <c r="R586" s="3" t="s">
        <v>4605</v>
      </c>
      <c r="S586" s="3" t="s">
        <v>89</v>
      </c>
      <c r="T586" s="3" t="s">
        <v>1174</v>
      </c>
      <c r="V586" s="3">
        <v>1093.153</v>
      </c>
      <c r="W586" s="3">
        <v>2.1863060000000001</v>
      </c>
      <c r="X586" s="3" t="s">
        <v>1175</v>
      </c>
      <c r="Y586" s="14">
        <v>8.2573691587261926E-4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2760</v>
      </c>
      <c r="B587" s="4" t="s">
        <v>4996</v>
      </c>
      <c r="C587" s="4">
        <v>8</v>
      </c>
      <c r="D587" s="4">
        <v>61</v>
      </c>
      <c r="E587" s="4">
        <v>51</v>
      </c>
      <c r="F587" s="4">
        <v>55</v>
      </c>
      <c r="G587" s="12">
        <v>-1.00662557687506</v>
      </c>
      <c r="H587" s="13">
        <v>0.826725439044671</v>
      </c>
      <c r="I587" s="3">
        <v>8.2638698556158602E-2</v>
      </c>
      <c r="J587" s="3">
        <v>1</v>
      </c>
      <c r="K587" s="3">
        <v>0</v>
      </c>
      <c r="L587" s="3">
        <v>8.9401273957857299E-4</v>
      </c>
      <c r="M587" s="3">
        <v>1.8016850670144399E-3</v>
      </c>
      <c r="N587" s="3">
        <v>209</v>
      </c>
      <c r="O587" s="3" t="s">
        <v>33</v>
      </c>
      <c r="P587" s="3" t="s">
        <v>82</v>
      </c>
      <c r="Q587" s="3" t="s">
        <v>2761</v>
      </c>
      <c r="R587" s="3" t="s">
        <v>36</v>
      </c>
      <c r="S587" s="3" t="s">
        <v>223</v>
      </c>
      <c r="T587" s="3" t="s">
        <v>2762</v>
      </c>
      <c r="V587" s="3">
        <v>1202.328</v>
      </c>
      <c r="W587" s="3">
        <v>2.4046560000000001</v>
      </c>
      <c r="X587" s="3" t="s">
        <v>2763</v>
      </c>
      <c r="Y587" s="14">
        <v>8.6919675355012554E-5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4904</v>
      </c>
      <c r="B588" s="4" t="s">
        <v>4996</v>
      </c>
      <c r="C588" s="4">
        <v>62</v>
      </c>
      <c r="D588" s="4">
        <v>123</v>
      </c>
      <c r="E588" s="4">
        <v>124</v>
      </c>
      <c r="F588" s="4">
        <v>127</v>
      </c>
      <c r="G588" s="12">
        <v>-1.03856095851522</v>
      </c>
      <c r="H588" s="13">
        <v>0.53875308755003903</v>
      </c>
      <c r="I588" s="3">
        <v>0.26861022791779698</v>
      </c>
      <c r="J588" s="3">
        <v>1</v>
      </c>
      <c r="K588" s="3">
        <v>0</v>
      </c>
      <c r="L588" s="3">
        <v>1.23514714992156E-3</v>
      </c>
      <c r="M588" s="3">
        <v>2.5401529890625302E-3</v>
      </c>
      <c r="N588" s="3">
        <v>91</v>
      </c>
      <c r="O588" s="3" t="s">
        <v>4604</v>
      </c>
      <c r="P588" s="3" t="s">
        <v>34</v>
      </c>
      <c r="Q588" s="3" t="s">
        <v>551</v>
      </c>
      <c r="R588" s="3" t="s">
        <v>4605</v>
      </c>
      <c r="S588" s="3" t="s">
        <v>801</v>
      </c>
      <c r="T588" s="3" t="s">
        <v>553</v>
      </c>
      <c r="U588" s="3" t="s">
        <v>390</v>
      </c>
      <c r="V588" s="3">
        <v>1073.2059999999999</v>
      </c>
      <c r="W588" s="3">
        <v>2.1464120000000002</v>
      </c>
      <c r="X588" s="3" t="s">
        <v>554</v>
      </c>
      <c r="Y588" s="14">
        <v>6.7362748400134724E-4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4837</v>
      </c>
      <c r="B589" s="4" t="s">
        <v>4996</v>
      </c>
      <c r="C589" s="4">
        <v>146</v>
      </c>
      <c r="D589" s="4">
        <v>275</v>
      </c>
      <c r="E589" s="4">
        <v>322</v>
      </c>
      <c r="F589" s="4">
        <v>286</v>
      </c>
      <c r="G589" s="12">
        <v>-1.0398728362973499</v>
      </c>
      <c r="H589" s="13">
        <v>0.52130832647136405</v>
      </c>
      <c r="I589" s="3">
        <v>0.28290533835384102</v>
      </c>
      <c r="J589" s="3">
        <v>1</v>
      </c>
      <c r="K589" s="3">
        <v>0</v>
      </c>
      <c r="L589" s="3">
        <v>2.9085723207830198E-3</v>
      </c>
      <c r="M589" s="3">
        <v>5.9826507295861597E-3</v>
      </c>
      <c r="N589" s="3">
        <v>101</v>
      </c>
      <c r="O589" s="3" t="s">
        <v>4604</v>
      </c>
      <c r="P589" s="3" t="s">
        <v>43</v>
      </c>
      <c r="Q589" s="3" t="s">
        <v>1182</v>
      </c>
      <c r="R589" s="3" t="s">
        <v>4605</v>
      </c>
      <c r="S589" s="3" t="s">
        <v>359</v>
      </c>
      <c r="T589" s="3" t="s">
        <v>1183</v>
      </c>
      <c r="V589" s="3">
        <v>1046.183</v>
      </c>
      <c r="W589" s="3">
        <v>2.0923660000000002</v>
      </c>
      <c r="X589" s="3" t="s">
        <v>1184</v>
      </c>
      <c r="Y589" s="15">
        <v>1.586284075228979E-3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3918</v>
      </c>
      <c r="B590" s="4" t="s">
        <v>4996</v>
      </c>
      <c r="C590" s="4">
        <v>22</v>
      </c>
      <c r="D590" s="4">
        <v>168</v>
      </c>
      <c r="E590" s="4">
        <v>152</v>
      </c>
      <c r="F590" s="4">
        <v>150</v>
      </c>
      <c r="G590" s="12">
        <v>-1.04154613853051</v>
      </c>
      <c r="H590" s="13">
        <v>0.67649064317386898</v>
      </c>
      <c r="I590" s="3">
        <v>0.16973820593414801</v>
      </c>
      <c r="J590" s="3">
        <v>1</v>
      </c>
      <c r="K590" s="3">
        <v>0</v>
      </c>
      <c r="L590" s="3">
        <v>2.4585350338410801E-3</v>
      </c>
      <c r="M590" s="3">
        <v>5.0661898313848104E-3</v>
      </c>
      <c r="N590" s="3">
        <v>255</v>
      </c>
      <c r="O590" s="3" t="s">
        <v>33</v>
      </c>
      <c r="P590" s="3" t="s">
        <v>43</v>
      </c>
      <c r="Q590" s="3" t="s">
        <v>491</v>
      </c>
      <c r="R590" s="3" t="s">
        <v>36</v>
      </c>
      <c r="S590" s="3" t="s">
        <v>1159</v>
      </c>
      <c r="T590" s="3" t="s">
        <v>492</v>
      </c>
      <c r="V590" s="3">
        <v>1064.287</v>
      </c>
      <c r="W590" s="3">
        <v>2.128574</v>
      </c>
      <c r="X590" s="3" t="s">
        <v>493</v>
      </c>
      <c r="Y590" s="14">
        <v>2.390291072262845E-4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3819</v>
      </c>
      <c r="B591" s="4" t="s">
        <v>4996</v>
      </c>
      <c r="C591" s="4">
        <v>20</v>
      </c>
      <c r="D591" s="4">
        <v>161</v>
      </c>
      <c r="E591" s="4">
        <v>149</v>
      </c>
      <c r="F591" s="4">
        <v>123</v>
      </c>
      <c r="G591" s="12">
        <v>-1.05903089266364</v>
      </c>
      <c r="H591" s="13">
        <v>0.67367049164299897</v>
      </c>
      <c r="I591" s="3">
        <v>0.171552475353693</v>
      </c>
      <c r="J591" s="3">
        <v>1</v>
      </c>
      <c r="K591" s="3">
        <v>0</v>
      </c>
      <c r="L591" s="3">
        <v>2.2350318489464298E-3</v>
      </c>
      <c r="M591" s="3">
        <v>4.6619984285006903E-3</v>
      </c>
      <c r="N591" s="3">
        <v>284</v>
      </c>
      <c r="O591" s="3" t="s">
        <v>33</v>
      </c>
      <c r="P591" s="3" t="s">
        <v>43</v>
      </c>
      <c r="Q591" s="3" t="s">
        <v>3820</v>
      </c>
      <c r="R591" s="3" t="s">
        <v>36</v>
      </c>
      <c r="S591" s="3" t="s">
        <v>611</v>
      </c>
      <c r="T591" s="3" t="s">
        <v>3821</v>
      </c>
      <c r="V591" s="3">
        <v>1134.29</v>
      </c>
      <c r="W591" s="3">
        <v>2.26858</v>
      </c>
      <c r="X591" s="3" t="s">
        <v>3822</v>
      </c>
      <c r="Y591" s="14">
        <v>2.1729918838753139E-4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1878</v>
      </c>
      <c r="B592" s="4" t="s">
        <v>4996</v>
      </c>
      <c r="C592" s="4">
        <v>3</v>
      </c>
      <c r="D592" s="4">
        <v>24</v>
      </c>
      <c r="E592" s="4">
        <v>27</v>
      </c>
      <c r="F592" s="4">
        <v>15</v>
      </c>
      <c r="G592" s="12">
        <v>-1.0696169967365501</v>
      </c>
      <c r="H592" s="13">
        <v>0.87442881839531394</v>
      </c>
      <c r="I592" s="3">
        <v>5.8275537856362102E-2</v>
      </c>
      <c r="J592" s="3">
        <v>1</v>
      </c>
      <c r="K592" s="3">
        <v>0</v>
      </c>
      <c r="L592" s="3">
        <v>3.3525477734196499E-4</v>
      </c>
      <c r="M592" s="3">
        <v>7.0827648685786195E-4</v>
      </c>
      <c r="N592" s="3">
        <v>193</v>
      </c>
      <c r="O592" s="3" t="s">
        <v>33</v>
      </c>
      <c r="P592" s="3" t="s">
        <v>779</v>
      </c>
      <c r="Q592" s="3" t="s">
        <v>1879</v>
      </c>
      <c r="R592" s="3" t="s">
        <v>36</v>
      </c>
      <c r="S592" s="3" t="s">
        <v>155</v>
      </c>
      <c r="T592" s="3" t="s">
        <v>1880</v>
      </c>
      <c r="V592" s="3">
        <v>1076.144</v>
      </c>
      <c r="W592" s="3">
        <v>2.152288</v>
      </c>
      <c r="X592" s="3" t="s">
        <v>1881</v>
      </c>
      <c r="Y592" s="14">
        <v>3.2594878258129708E-5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4877</v>
      </c>
      <c r="B593" s="4" t="s">
        <v>4996</v>
      </c>
      <c r="C593" s="4">
        <v>200</v>
      </c>
      <c r="D593" s="4">
        <v>161</v>
      </c>
      <c r="E593" s="4">
        <v>377</v>
      </c>
      <c r="F593" s="4">
        <v>689</v>
      </c>
      <c r="G593" s="12">
        <v>-1.0709546971256501</v>
      </c>
      <c r="H593" s="13">
        <v>0.472927877244253</v>
      </c>
      <c r="I593" s="3">
        <v>0.32520508527297598</v>
      </c>
      <c r="J593" s="3">
        <v>1</v>
      </c>
      <c r="K593" s="3">
        <v>0</v>
      </c>
      <c r="L593" s="3">
        <v>3.9843456449082503E-3</v>
      </c>
      <c r="M593" s="3">
        <v>8.3744698912854593E-3</v>
      </c>
      <c r="N593" s="3">
        <v>168</v>
      </c>
      <c r="O593" s="3" t="s">
        <v>4604</v>
      </c>
      <c r="P593" s="3" t="s">
        <v>43</v>
      </c>
      <c r="Q593" s="3" t="s">
        <v>217</v>
      </c>
      <c r="R593" s="3" t="s">
        <v>4605</v>
      </c>
      <c r="S593" s="3" t="s">
        <v>866</v>
      </c>
      <c r="T593" s="3" t="s">
        <v>219</v>
      </c>
      <c r="V593" s="3">
        <v>1079.297</v>
      </c>
      <c r="W593" s="3">
        <v>2.1585939999999999</v>
      </c>
      <c r="X593" s="3" t="s">
        <v>220</v>
      </c>
      <c r="Y593" s="15">
        <v>2.1729918838753136E-3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2492</v>
      </c>
      <c r="B594" s="4" t="s">
        <v>4996</v>
      </c>
      <c r="C594" s="4">
        <v>10</v>
      </c>
      <c r="D594" s="4">
        <v>78</v>
      </c>
      <c r="E594" s="4">
        <v>80</v>
      </c>
      <c r="F594" s="4">
        <v>61</v>
      </c>
      <c r="G594" s="12">
        <v>-1.0726866177051899</v>
      </c>
      <c r="H594" s="13">
        <v>0.77658328945511002</v>
      </c>
      <c r="I594" s="3">
        <v>0.10981195885244401</v>
      </c>
      <c r="J594" s="3">
        <v>1</v>
      </c>
      <c r="K594" s="3">
        <v>0</v>
      </c>
      <c r="L594" s="3">
        <v>1.1175159244732199E-3</v>
      </c>
      <c r="M594" s="3">
        <v>2.3555889784283301E-3</v>
      </c>
      <c r="N594" s="3">
        <v>312</v>
      </c>
      <c r="O594" s="3" t="s">
        <v>33</v>
      </c>
      <c r="P594" s="3" t="s">
        <v>227</v>
      </c>
      <c r="Q594" s="3" t="s">
        <v>1718</v>
      </c>
      <c r="R594" s="3" t="s">
        <v>36</v>
      </c>
      <c r="S594" s="3" t="s">
        <v>824</v>
      </c>
      <c r="T594" s="3" t="s">
        <v>1719</v>
      </c>
      <c r="V594" s="3">
        <v>997.11109999999996</v>
      </c>
      <c r="W594" s="3">
        <v>1.9942222000000001</v>
      </c>
      <c r="X594" s="3" t="s">
        <v>1720</v>
      </c>
      <c r="Y594" s="14">
        <v>1.0864959419376569E-4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3352</v>
      </c>
      <c r="B595" s="4" t="s">
        <v>4996</v>
      </c>
      <c r="C595" s="4">
        <v>12</v>
      </c>
      <c r="D595" s="4">
        <v>85</v>
      </c>
      <c r="E595" s="4">
        <v>76</v>
      </c>
      <c r="F595" s="4">
        <v>101</v>
      </c>
      <c r="G595" s="12">
        <v>-1.0740532769240401</v>
      </c>
      <c r="H595" s="13">
        <v>0.75340190982161404</v>
      </c>
      <c r="I595" s="3">
        <v>0.12297328322495001</v>
      </c>
      <c r="J595" s="3">
        <v>1</v>
      </c>
      <c r="K595" s="3">
        <v>0</v>
      </c>
      <c r="L595" s="3">
        <v>1.34101910936786E-3</v>
      </c>
      <c r="M595" s="3">
        <v>2.8295295622558802E-3</v>
      </c>
      <c r="N595" s="3">
        <v>258</v>
      </c>
      <c r="O595" s="3" t="s">
        <v>33</v>
      </c>
      <c r="P595" s="3" t="s">
        <v>71</v>
      </c>
      <c r="Q595" s="3" t="s">
        <v>3353</v>
      </c>
      <c r="R595" s="3" t="s">
        <v>36</v>
      </c>
      <c r="S595" s="3" t="s">
        <v>1126</v>
      </c>
      <c r="T595" s="3" t="s">
        <v>3354</v>
      </c>
      <c r="V595" s="3">
        <v>950.05439999999999</v>
      </c>
      <c r="W595" s="3">
        <v>1.9001087999999999</v>
      </c>
      <c r="X595" s="3" t="s">
        <v>3355</v>
      </c>
      <c r="Y595" s="14">
        <v>1.3037951303251883E-4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4912</v>
      </c>
      <c r="B596" s="4" t="s">
        <v>4996</v>
      </c>
      <c r="C596" s="4">
        <v>133</v>
      </c>
      <c r="D596" s="4">
        <v>281</v>
      </c>
      <c r="E596" s="4">
        <v>276</v>
      </c>
      <c r="F596" s="4">
        <v>271</v>
      </c>
      <c r="G596" s="12">
        <v>-1.08451975277796</v>
      </c>
      <c r="H596" s="13">
        <v>0.472927877244253</v>
      </c>
      <c r="I596" s="3">
        <v>0.32520508527297598</v>
      </c>
      <c r="J596" s="3">
        <v>1</v>
      </c>
      <c r="K596" s="3">
        <v>0</v>
      </c>
      <c r="L596" s="3">
        <v>2.6495898538639899E-3</v>
      </c>
      <c r="M596" s="3">
        <v>5.6219653712355202E-3</v>
      </c>
      <c r="N596" s="3">
        <v>6</v>
      </c>
      <c r="O596" s="3" t="s">
        <v>4604</v>
      </c>
      <c r="P596" s="3" t="s">
        <v>43</v>
      </c>
      <c r="Q596" s="3" t="s">
        <v>1281</v>
      </c>
      <c r="R596" s="3" t="s">
        <v>4605</v>
      </c>
      <c r="S596" s="3" t="s">
        <v>989</v>
      </c>
      <c r="T596" s="3" t="s">
        <v>1282</v>
      </c>
      <c r="V596" s="3">
        <v>1055.1990000000001</v>
      </c>
      <c r="W596" s="3">
        <v>2.110398</v>
      </c>
      <c r="X596" s="3" t="s">
        <v>1283</v>
      </c>
      <c r="Y596" s="15">
        <v>1.4450396027770836E-3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A597" s="4" t="s">
        <v>4905</v>
      </c>
      <c r="B597" s="4" t="s">
        <v>4996</v>
      </c>
      <c r="C597" s="4">
        <v>25</v>
      </c>
      <c r="D597" s="4">
        <v>69</v>
      </c>
      <c r="E597" s="4">
        <v>46</v>
      </c>
      <c r="F597" s="4">
        <v>42</v>
      </c>
      <c r="G597" s="12">
        <v>-1.09589380709821</v>
      </c>
      <c r="H597" s="13">
        <v>0.59253755819982301</v>
      </c>
      <c r="I597" s="3">
        <v>0.227284116538157</v>
      </c>
      <c r="J597" s="3">
        <v>1</v>
      </c>
      <c r="K597" s="3">
        <v>0</v>
      </c>
      <c r="L597" s="3">
        <v>4.9804320561353096E-4</v>
      </c>
      <c r="M597" s="3">
        <v>1.06790520969624E-3</v>
      </c>
      <c r="N597" s="3">
        <v>95</v>
      </c>
      <c r="O597" s="3" t="s">
        <v>4604</v>
      </c>
      <c r="P597" s="3" t="s">
        <v>82</v>
      </c>
      <c r="Q597" s="3" t="s">
        <v>1622</v>
      </c>
      <c r="R597" s="3" t="s">
        <v>4605</v>
      </c>
      <c r="S597" s="3" t="s">
        <v>664</v>
      </c>
      <c r="T597" s="3" t="s">
        <v>1623</v>
      </c>
      <c r="U597" s="3" t="s">
        <v>390</v>
      </c>
      <c r="V597" s="3">
        <v>925.00350000000003</v>
      </c>
      <c r="W597" s="3">
        <v>1.850007</v>
      </c>
      <c r="X597" s="3" t="s">
        <v>1624</v>
      </c>
      <c r="Y597" s="14">
        <v>2.716239854844142E-4</v>
      </c>
      <c r="Z597" s="11" t="str">
        <f t="shared" si="27"/>
        <v/>
      </c>
      <c r="AA597" s="11" t="str">
        <f t="shared" si="28"/>
        <v/>
      </c>
      <c r="AB597" s="3" t="str">
        <f t="shared" si="29"/>
        <v>No</v>
      </c>
    </row>
    <row r="598" spans="1:28" x14ac:dyDescent="0.2">
      <c r="A598" s="4" t="s">
        <v>4921</v>
      </c>
      <c r="B598" s="4" t="s">
        <v>4996</v>
      </c>
      <c r="C598" s="4">
        <v>204</v>
      </c>
      <c r="D598" s="4">
        <v>424</v>
      </c>
      <c r="E598" s="4">
        <v>422</v>
      </c>
      <c r="F598" s="4">
        <v>436</v>
      </c>
      <c r="G598" s="12">
        <v>-1.0989959738390001</v>
      </c>
      <c r="H598" s="13">
        <v>0.46033056507970899</v>
      </c>
      <c r="I598" s="3">
        <v>0.33693018781566197</v>
      </c>
      <c r="J598" s="3">
        <v>1</v>
      </c>
      <c r="K598" s="3">
        <v>0</v>
      </c>
      <c r="L598" s="3">
        <v>4.0640325578064204E-3</v>
      </c>
      <c r="M598" s="3">
        <v>8.7085946694760892E-3</v>
      </c>
      <c r="N598" s="3">
        <v>110</v>
      </c>
      <c r="O598" s="3" t="s">
        <v>4604</v>
      </c>
      <c r="P598" s="3" t="s">
        <v>34</v>
      </c>
      <c r="Q598" s="3" t="s">
        <v>1614</v>
      </c>
      <c r="R598" s="3" t="s">
        <v>4605</v>
      </c>
      <c r="S598" s="3" t="s">
        <v>469</v>
      </c>
      <c r="T598" s="3" t="s">
        <v>1615</v>
      </c>
      <c r="V598" s="3">
        <v>973.04520000000002</v>
      </c>
      <c r="W598" s="3">
        <v>1.9460904000000001</v>
      </c>
      <c r="X598" s="3" t="s">
        <v>1616</v>
      </c>
      <c r="Y598" s="15">
        <v>2.21645172155282E-3</v>
      </c>
      <c r="Z598" s="11" t="str">
        <f t="shared" si="27"/>
        <v/>
      </c>
      <c r="AA598" s="11" t="str">
        <f t="shared" si="28"/>
        <v/>
      </c>
      <c r="AB598" s="3" t="str">
        <f t="shared" si="29"/>
        <v>No</v>
      </c>
    </row>
    <row r="599" spans="1:28" x14ac:dyDescent="0.2">
      <c r="A599" s="4" t="s">
        <v>2859</v>
      </c>
      <c r="B599" s="4" t="s">
        <v>4996</v>
      </c>
      <c r="C599" s="4">
        <v>12</v>
      </c>
      <c r="D599" s="4">
        <v>93</v>
      </c>
      <c r="E599" s="4">
        <v>96</v>
      </c>
      <c r="F599" s="4">
        <v>84</v>
      </c>
      <c r="G599" s="12">
        <v>-1.1290768954517101</v>
      </c>
      <c r="H599" s="13">
        <v>0.693735190872795</v>
      </c>
      <c r="I599" s="3">
        <v>0.15880627463088601</v>
      </c>
      <c r="J599" s="3">
        <v>1</v>
      </c>
      <c r="K599" s="3">
        <v>0</v>
      </c>
      <c r="L599" s="3">
        <v>1.34101910936786E-3</v>
      </c>
      <c r="M599" s="3">
        <v>2.9387591337961799E-3</v>
      </c>
      <c r="N599" s="3">
        <v>201</v>
      </c>
      <c r="O599" s="3" t="s">
        <v>33</v>
      </c>
      <c r="P599" s="3" t="s">
        <v>43</v>
      </c>
      <c r="Q599" s="3" t="s">
        <v>2860</v>
      </c>
      <c r="R599" s="3" t="s">
        <v>36</v>
      </c>
      <c r="S599" s="3" t="s">
        <v>701</v>
      </c>
      <c r="T599" s="3" t="s">
        <v>2861</v>
      </c>
      <c r="V599" s="3">
        <v>1039.145</v>
      </c>
      <c r="W599" s="3">
        <v>2.07829</v>
      </c>
      <c r="X599" s="3" t="s">
        <v>2862</v>
      </c>
      <c r="Y599" s="14">
        <v>1.3037951303251883E-4</v>
      </c>
      <c r="Z599" s="11" t="str">
        <f t="shared" si="27"/>
        <v/>
      </c>
      <c r="AA599" s="11" t="str">
        <f t="shared" si="28"/>
        <v/>
      </c>
      <c r="AB599" s="3" t="str">
        <f t="shared" si="29"/>
        <v>No</v>
      </c>
    </row>
    <row r="600" spans="1:28" x14ac:dyDescent="0.2">
      <c r="A600" s="4" t="s">
        <v>3174</v>
      </c>
      <c r="B600" s="4" t="s">
        <v>4996</v>
      </c>
      <c r="C600" s="4">
        <v>10</v>
      </c>
      <c r="D600" s="4">
        <v>83</v>
      </c>
      <c r="E600" s="4">
        <v>79</v>
      </c>
      <c r="F600" s="4">
        <v>66</v>
      </c>
      <c r="G600" s="12">
        <v>-1.1318288792709501</v>
      </c>
      <c r="H600" s="13">
        <v>0.74269706933193202</v>
      </c>
      <c r="I600" s="3">
        <v>0.129188289798529</v>
      </c>
      <c r="J600" s="3">
        <v>1</v>
      </c>
      <c r="K600" s="3">
        <v>0</v>
      </c>
      <c r="L600" s="3">
        <v>1.1175159244732199E-3</v>
      </c>
      <c r="M600" s="3">
        <v>2.4546372290492899E-3</v>
      </c>
      <c r="N600" s="3">
        <v>355</v>
      </c>
      <c r="O600" s="3" t="s">
        <v>33</v>
      </c>
      <c r="P600" s="3" t="s">
        <v>34</v>
      </c>
      <c r="Q600" s="3" t="s">
        <v>3175</v>
      </c>
      <c r="R600" s="3" t="s">
        <v>36</v>
      </c>
      <c r="S600" s="3" t="s">
        <v>904</v>
      </c>
      <c r="T600" s="3" t="s">
        <v>3176</v>
      </c>
      <c r="V600" s="3">
        <v>1238.357</v>
      </c>
      <c r="W600" s="3">
        <v>2.4767139999999999</v>
      </c>
      <c r="X600" s="3" t="s">
        <v>3177</v>
      </c>
      <c r="Y600" s="14">
        <v>1.0864959419376569E-4</v>
      </c>
      <c r="Z600" s="11" t="str">
        <f t="shared" si="27"/>
        <v/>
      </c>
      <c r="AA600" s="11" t="str">
        <f t="shared" si="28"/>
        <v/>
      </c>
      <c r="AB600" s="3" t="str">
        <f t="shared" si="29"/>
        <v>No</v>
      </c>
    </row>
    <row r="601" spans="1:28" x14ac:dyDescent="0.2">
      <c r="A601" s="4" t="s">
        <v>1294</v>
      </c>
      <c r="B601" s="4" t="s">
        <v>4996</v>
      </c>
      <c r="C601" s="4">
        <v>20</v>
      </c>
      <c r="D601" s="4">
        <v>148</v>
      </c>
      <c r="E601" s="4">
        <v>161</v>
      </c>
      <c r="F601" s="4">
        <v>147</v>
      </c>
      <c r="G601" s="12">
        <v>-1.1333984415595999</v>
      </c>
      <c r="H601" s="13">
        <v>0.66183427700492803</v>
      </c>
      <c r="I601" s="3">
        <v>0.17925074408368799</v>
      </c>
      <c r="J601" s="3">
        <v>1</v>
      </c>
      <c r="K601" s="3">
        <v>0</v>
      </c>
      <c r="L601" s="3">
        <v>2.2350318489464298E-3</v>
      </c>
      <c r="M601" s="3">
        <v>4.9088340977191097E-3</v>
      </c>
      <c r="N601" s="3">
        <v>288</v>
      </c>
      <c r="O601" s="3" t="s">
        <v>33</v>
      </c>
      <c r="P601" s="3" t="s">
        <v>43</v>
      </c>
      <c r="Q601" s="3" t="s">
        <v>1295</v>
      </c>
      <c r="R601" s="3" t="s">
        <v>36</v>
      </c>
      <c r="S601" s="3" t="s">
        <v>851</v>
      </c>
      <c r="T601" s="3" t="s">
        <v>1296</v>
      </c>
      <c r="V601" s="3">
        <v>1292.43</v>
      </c>
      <c r="W601" s="3">
        <v>2.5848599999999999</v>
      </c>
      <c r="X601" s="3" t="s">
        <v>1297</v>
      </c>
      <c r="Y601" s="14">
        <v>2.1729918838753139E-4</v>
      </c>
      <c r="Z601" s="11" t="str">
        <f t="shared" si="27"/>
        <v/>
      </c>
      <c r="AA601" s="11" t="str">
        <f t="shared" si="28"/>
        <v/>
      </c>
      <c r="AB601" s="3" t="str">
        <f t="shared" si="29"/>
        <v>No</v>
      </c>
    </row>
    <row r="602" spans="1:28" x14ac:dyDescent="0.2">
      <c r="A602" s="4" t="s">
        <v>4966</v>
      </c>
      <c r="B602" s="4" t="s">
        <v>4996</v>
      </c>
      <c r="C602" s="4">
        <v>65</v>
      </c>
      <c r="D602" s="4">
        <v>123</v>
      </c>
      <c r="E602" s="4">
        <v>151</v>
      </c>
      <c r="F602" s="4">
        <v>147</v>
      </c>
      <c r="G602" s="12">
        <v>-1.13892924168284</v>
      </c>
      <c r="H602" s="13">
        <v>0.46033056507970899</v>
      </c>
      <c r="I602" s="3">
        <v>0.33693018781566197</v>
      </c>
      <c r="J602" s="3">
        <v>1</v>
      </c>
      <c r="K602" s="3">
        <v>0</v>
      </c>
      <c r="L602" s="3">
        <v>1.29491233459518E-3</v>
      </c>
      <c r="M602" s="3">
        <v>2.8546387813916702E-3</v>
      </c>
      <c r="N602" s="3">
        <v>267</v>
      </c>
      <c r="O602" s="3" t="s">
        <v>4604</v>
      </c>
      <c r="P602" s="3" t="s">
        <v>43</v>
      </c>
      <c r="Q602" s="3" t="s">
        <v>193</v>
      </c>
      <c r="R602" s="3" t="s">
        <v>4608</v>
      </c>
      <c r="S602" s="3" t="s">
        <v>1113</v>
      </c>
      <c r="T602" s="3" t="s">
        <v>194</v>
      </c>
      <c r="V602" s="3">
        <v>1115.335</v>
      </c>
      <c r="W602" s="3">
        <v>2.2306699999999999</v>
      </c>
      <c r="X602" s="3" t="s">
        <v>195</v>
      </c>
      <c r="Y602" s="14">
        <v>7.0622236225947692E-4</v>
      </c>
      <c r="Z602" s="11" t="str">
        <f t="shared" si="27"/>
        <v/>
      </c>
      <c r="AA602" s="11" t="str">
        <f t="shared" si="28"/>
        <v/>
      </c>
      <c r="AB602" s="3" t="str">
        <f t="shared" si="29"/>
        <v>No</v>
      </c>
    </row>
    <row r="603" spans="1:28" x14ac:dyDescent="0.2">
      <c r="A603" s="4" t="s">
        <v>2272</v>
      </c>
      <c r="B603" s="4" t="s">
        <v>4996</v>
      </c>
      <c r="C603" s="4">
        <v>7</v>
      </c>
      <c r="D603" s="4">
        <v>55</v>
      </c>
      <c r="E603" s="4">
        <v>56</v>
      </c>
      <c r="F603" s="4">
        <v>50</v>
      </c>
      <c r="G603" s="12">
        <v>-1.1430306718706</v>
      </c>
      <c r="H603" s="13">
        <v>0.77658328945511002</v>
      </c>
      <c r="I603" s="3">
        <v>0.10981195885244401</v>
      </c>
      <c r="J603" s="3">
        <v>1</v>
      </c>
      <c r="K603" s="3">
        <v>0</v>
      </c>
      <c r="L603" s="3">
        <v>7.82261147131251E-4</v>
      </c>
      <c r="M603" s="3">
        <v>1.73344331179708E-3</v>
      </c>
      <c r="N603" s="3">
        <v>211</v>
      </c>
      <c r="O603" s="3" t="s">
        <v>33</v>
      </c>
      <c r="P603" s="3" t="s">
        <v>43</v>
      </c>
      <c r="Q603" s="3" t="s">
        <v>2273</v>
      </c>
      <c r="R603" s="3" t="s">
        <v>36</v>
      </c>
      <c r="S603" s="3" t="s">
        <v>203</v>
      </c>
      <c r="T603" s="3" t="s">
        <v>2274</v>
      </c>
      <c r="V603" s="3">
        <v>1295.4739999999999</v>
      </c>
      <c r="W603" s="3">
        <v>2.590948</v>
      </c>
      <c r="X603" s="3" t="s">
        <v>2275</v>
      </c>
      <c r="Y603" s="14">
        <v>7.6054715935635985E-5</v>
      </c>
      <c r="Z603" s="11" t="str">
        <f t="shared" si="27"/>
        <v/>
      </c>
      <c r="AA603" s="11" t="str">
        <f t="shared" si="28"/>
        <v/>
      </c>
      <c r="AB603" s="3" t="str">
        <f t="shared" si="29"/>
        <v>No</v>
      </c>
    </row>
    <row r="604" spans="1:28" x14ac:dyDescent="0.2">
      <c r="A604" s="4" t="s">
        <v>2127</v>
      </c>
      <c r="B604" s="4" t="s">
        <v>4996</v>
      </c>
      <c r="C604" s="4">
        <v>5</v>
      </c>
      <c r="D604" s="4">
        <v>37</v>
      </c>
      <c r="E604" s="4">
        <v>43</v>
      </c>
      <c r="F604" s="4">
        <v>36</v>
      </c>
      <c r="G604" s="12">
        <v>-1.1523437440795801</v>
      </c>
      <c r="H604" s="13">
        <v>0.84506732817045505</v>
      </c>
      <c r="I604" s="3">
        <v>7.3108688579230696E-2</v>
      </c>
      <c r="J604" s="3">
        <v>1</v>
      </c>
      <c r="K604" s="3">
        <v>0</v>
      </c>
      <c r="L604" s="3">
        <v>5.58757962236608E-4</v>
      </c>
      <c r="M604" s="3">
        <v>1.24765528019777E-3</v>
      </c>
      <c r="N604" s="3">
        <v>340</v>
      </c>
      <c r="O604" s="3" t="s">
        <v>33</v>
      </c>
      <c r="P604" s="3" t="s">
        <v>779</v>
      </c>
      <c r="Q604" s="3" t="s">
        <v>780</v>
      </c>
      <c r="R604" s="3" t="s">
        <v>36</v>
      </c>
      <c r="S604" s="3" t="s">
        <v>208</v>
      </c>
      <c r="T604" s="3" t="s">
        <v>782</v>
      </c>
      <c r="V604" s="3">
        <v>1107.3130000000001</v>
      </c>
      <c r="W604" s="3">
        <v>2.214626</v>
      </c>
      <c r="X604" s="3" t="s">
        <v>783</v>
      </c>
      <c r="Y604" s="14">
        <v>5.4324797096882846E-5</v>
      </c>
      <c r="Z604" s="11" t="str">
        <f t="shared" si="27"/>
        <v/>
      </c>
      <c r="AA604" s="11" t="str">
        <f t="shared" si="28"/>
        <v/>
      </c>
      <c r="AB604" s="3" t="str">
        <f t="shared" si="29"/>
        <v>No</v>
      </c>
    </row>
    <row r="605" spans="1:28" x14ac:dyDescent="0.2">
      <c r="A605" s="4" t="s">
        <v>1865</v>
      </c>
      <c r="B605" s="4" t="s">
        <v>4996</v>
      </c>
      <c r="C605" s="4">
        <v>2</v>
      </c>
      <c r="D605" s="4">
        <v>19</v>
      </c>
      <c r="E605" s="4">
        <v>14</v>
      </c>
      <c r="F605" s="4">
        <v>14</v>
      </c>
      <c r="G605" s="12">
        <v>-1.16357837197236</v>
      </c>
      <c r="H605" s="13">
        <v>0.87442881839531394</v>
      </c>
      <c r="I605" s="3">
        <v>5.8275537856362102E-2</v>
      </c>
      <c r="J605" s="3">
        <v>1</v>
      </c>
      <c r="K605" s="3">
        <v>0</v>
      </c>
      <c r="L605" s="3">
        <v>2.23503184894643E-4</v>
      </c>
      <c r="M605" s="3">
        <v>5.07132308440205E-4</v>
      </c>
      <c r="N605" s="3">
        <v>339</v>
      </c>
      <c r="O605" s="3" t="s">
        <v>33</v>
      </c>
      <c r="P605" s="3" t="s">
        <v>82</v>
      </c>
      <c r="Q605" s="3" t="s">
        <v>338</v>
      </c>
      <c r="R605" s="3" t="s">
        <v>36</v>
      </c>
      <c r="S605" s="3" t="s">
        <v>115</v>
      </c>
      <c r="T605" s="3" t="s">
        <v>340</v>
      </c>
      <c r="V605" s="3">
        <v>1041.1669999999999</v>
      </c>
      <c r="W605" s="3">
        <v>2.0823339999999999</v>
      </c>
      <c r="X605" s="3" t="s">
        <v>341</v>
      </c>
      <c r="Y605" s="14">
        <v>2.1729918838753139E-5</v>
      </c>
      <c r="Z605" s="11" t="str">
        <f t="shared" si="27"/>
        <v/>
      </c>
      <c r="AA605" s="11" t="str">
        <f t="shared" si="28"/>
        <v/>
      </c>
      <c r="AB605" s="3" t="str">
        <f t="shared" si="29"/>
        <v>No</v>
      </c>
    </row>
    <row r="606" spans="1:28" x14ac:dyDescent="0.2">
      <c r="A606" s="4" t="s">
        <v>2611</v>
      </c>
      <c r="B606" s="4" t="s">
        <v>4996</v>
      </c>
      <c r="C606" s="4">
        <v>8</v>
      </c>
      <c r="D606" s="4">
        <v>57</v>
      </c>
      <c r="E606" s="4">
        <v>60</v>
      </c>
      <c r="F606" s="4">
        <v>70</v>
      </c>
      <c r="G606" s="12">
        <v>-1.1689148553488899</v>
      </c>
      <c r="H606" s="13">
        <v>0.75488496973661601</v>
      </c>
      <c r="I606" s="3">
        <v>0.122119221635315</v>
      </c>
      <c r="J606" s="3">
        <v>1</v>
      </c>
      <c r="K606" s="3">
        <v>0</v>
      </c>
      <c r="L606" s="3">
        <v>8.9401273957857299E-4</v>
      </c>
      <c r="M606" s="3">
        <v>2.0166233468162701E-3</v>
      </c>
      <c r="N606" s="3">
        <v>252</v>
      </c>
      <c r="O606" s="3" t="s">
        <v>33</v>
      </c>
      <c r="P606" s="3" t="s">
        <v>227</v>
      </c>
      <c r="Q606" s="3" t="s">
        <v>2612</v>
      </c>
      <c r="R606" s="3" t="s">
        <v>36</v>
      </c>
      <c r="S606" s="3" t="s">
        <v>364</v>
      </c>
      <c r="T606" s="3" t="s">
        <v>2613</v>
      </c>
      <c r="V606" s="3">
        <v>1061.155</v>
      </c>
      <c r="W606" s="3">
        <v>2.1223100000000001</v>
      </c>
      <c r="X606" s="3" t="s">
        <v>2614</v>
      </c>
      <c r="Y606" s="14">
        <v>8.6919675355012554E-5</v>
      </c>
      <c r="Z606" s="11" t="str">
        <f t="shared" si="27"/>
        <v/>
      </c>
      <c r="AA606" s="11" t="str">
        <f t="shared" si="28"/>
        <v/>
      </c>
      <c r="AB606" s="3" t="str">
        <f t="shared" si="29"/>
        <v>No</v>
      </c>
    </row>
    <row r="607" spans="1:28" x14ac:dyDescent="0.2">
      <c r="A607" s="4" t="s">
        <v>3651</v>
      </c>
      <c r="B607" s="4" t="s">
        <v>4996</v>
      </c>
      <c r="C607" s="4">
        <v>13</v>
      </c>
      <c r="D607" s="4">
        <v>95</v>
      </c>
      <c r="E607" s="4">
        <v>98</v>
      </c>
      <c r="F607" s="4">
        <v>111</v>
      </c>
      <c r="G607" s="12">
        <v>-1.1711215557078301</v>
      </c>
      <c r="H607" s="13">
        <v>0.66183427700492803</v>
      </c>
      <c r="I607" s="3">
        <v>0.17925074408368799</v>
      </c>
      <c r="J607" s="3">
        <v>1</v>
      </c>
      <c r="K607" s="3">
        <v>0</v>
      </c>
      <c r="L607" s="3">
        <v>1.4527707018151799E-3</v>
      </c>
      <c r="M607" s="3">
        <v>3.27794977027143E-3</v>
      </c>
      <c r="N607" s="3">
        <v>256</v>
      </c>
      <c r="O607" s="3" t="s">
        <v>33</v>
      </c>
      <c r="P607" s="3" t="s">
        <v>43</v>
      </c>
      <c r="Q607" s="3" t="s">
        <v>387</v>
      </c>
      <c r="R607" s="3" t="s">
        <v>36</v>
      </c>
      <c r="S607" s="3" t="s">
        <v>1557</v>
      </c>
      <c r="T607" s="3" t="s">
        <v>389</v>
      </c>
      <c r="U607" s="3" t="s">
        <v>390</v>
      </c>
      <c r="V607" s="3">
        <v>1059.182</v>
      </c>
      <c r="W607" s="3">
        <v>2.1183640000000001</v>
      </c>
      <c r="X607" s="3" t="s">
        <v>391</v>
      </c>
      <c r="Y607" s="14">
        <v>1.412444724518954E-4</v>
      </c>
      <c r="Z607" s="11" t="str">
        <f t="shared" si="27"/>
        <v/>
      </c>
      <c r="AA607" s="11" t="str">
        <f t="shared" si="28"/>
        <v/>
      </c>
      <c r="AB607" s="3" t="str">
        <f t="shared" si="29"/>
        <v>No</v>
      </c>
    </row>
    <row r="608" spans="1:28" x14ac:dyDescent="0.2">
      <c r="A608" s="4" t="s">
        <v>1961</v>
      </c>
      <c r="B608" s="4" t="s">
        <v>4996</v>
      </c>
      <c r="C608" s="4">
        <v>4</v>
      </c>
      <c r="D608" s="4">
        <v>29</v>
      </c>
      <c r="E608" s="4">
        <v>33</v>
      </c>
      <c r="F608" s="4">
        <v>33</v>
      </c>
      <c r="G608" s="12">
        <v>-1.18572181844833</v>
      </c>
      <c r="H608" s="13">
        <v>0.84506732817045505</v>
      </c>
      <c r="I608" s="3">
        <v>7.3108688579230696E-2</v>
      </c>
      <c r="J608" s="3">
        <v>1</v>
      </c>
      <c r="K608" s="3">
        <v>0</v>
      </c>
      <c r="L608" s="3">
        <v>4.4700636978928698E-4</v>
      </c>
      <c r="M608" s="3">
        <v>1.02309608070687E-3</v>
      </c>
      <c r="N608" s="3">
        <v>292</v>
      </c>
      <c r="O608" s="3" t="s">
        <v>33</v>
      </c>
      <c r="P608" s="3" t="s">
        <v>283</v>
      </c>
      <c r="Q608" s="3" t="s">
        <v>1962</v>
      </c>
      <c r="R608" s="3" t="s">
        <v>36</v>
      </c>
      <c r="S608" s="3" t="s">
        <v>1308</v>
      </c>
      <c r="T608" s="3" t="s">
        <v>1963</v>
      </c>
      <c r="V608" s="3">
        <v>1193.2739999999999</v>
      </c>
      <c r="W608" s="3">
        <v>2.3865479999999999</v>
      </c>
      <c r="X608" s="3" t="s">
        <v>1964</v>
      </c>
      <c r="Y608" s="14">
        <v>4.3459837677506277E-5</v>
      </c>
      <c r="Z608" s="11" t="str">
        <f t="shared" si="27"/>
        <v/>
      </c>
      <c r="AA608" s="11" t="str">
        <f t="shared" si="28"/>
        <v/>
      </c>
      <c r="AB608" s="3" t="str">
        <f t="shared" si="29"/>
        <v>No</v>
      </c>
    </row>
    <row r="609" spans="1:28" x14ac:dyDescent="0.2">
      <c r="A609" s="4" t="s">
        <v>4945</v>
      </c>
      <c r="B609" s="4" t="s">
        <v>4996</v>
      </c>
      <c r="C609" s="4">
        <v>50</v>
      </c>
      <c r="D609" s="4">
        <v>102</v>
      </c>
      <c r="E609" s="4">
        <v>121</v>
      </c>
      <c r="F609" s="4">
        <v>117</v>
      </c>
      <c r="G609" s="12">
        <v>-1.20876559073371</v>
      </c>
      <c r="H609" s="13">
        <v>0.396908702493945</v>
      </c>
      <c r="I609" s="3">
        <v>0.40130937878579298</v>
      </c>
      <c r="J609" s="3">
        <v>1</v>
      </c>
      <c r="K609" s="3">
        <v>0</v>
      </c>
      <c r="L609" s="3">
        <v>9.9608641122706301E-4</v>
      </c>
      <c r="M609" s="3">
        <v>2.3056624576264198E-3</v>
      </c>
      <c r="N609" s="3">
        <v>17</v>
      </c>
      <c r="O609" s="3" t="s">
        <v>4604</v>
      </c>
      <c r="P609" s="3" t="s">
        <v>43</v>
      </c>
      <c r="Q609" s="3" t="s">
        <v>4946</v>
      </c>
      <c r="R609" s="3" t="s">
        <v>4605</v>
      </c>
      <c r="S609" s="3" t="s">
        <v>223</v>
      </c>
      <c r="T609" s="3" t="s">
        <v>4947</v>
      </c>
      <c r="V609" s="3">
        <v>1105.211</v>
      </c>
      <c r="W609" s="3">
        <v>2.2104219999999999</v>
      </c>
      <c r="X609" s="3" t="s">
        <v>4948</v>
      </c>
      <c r="Y609" s="14">
        <v>5.4324797096882841E-4</v>
      </c>
      <c r="Z609" s="11" t="str">
        <f t="shared" si="27"/>
        <v/>
      </c>
      <c r="AA609" s="11" t="str">
        <f t="shared" si="28"/>
        <v/>
      </c>
      <c r="AB609" s="3" t="str">
        <f t="shared" si="29"/>
        <v>No</v>
      </c>
    </row>
    <row r="610" spans="1:28" x14ac:dyDescent="0.2">
      <c r="A610" s="4" t="s">
        <v>4961</v>
      </c>
      <c r="B610" s="4" t="s">
        <v>4996</v>
      </c>
      <c r="C610" s="4">
        <v>64</v>
      </c>
      <c r="D610" s="4">
        <v>117</v>
      </c>
      <c r="E610" s="4">
        <v>193</v>
      </c>
      <c r="F610" s="4">
        <v>128</v>
      </c>
      <c r="G610" s="12">
        <v>-1.2097991656856599</v>
      </c>
      <c r="H610" s="13">
        <v>0.396908702493945</v>
      </c>
      <c r="I610" s="3">
        <v>0.40130937878579298</v>
      </c>
      <c r="J610" s="3">
        <v>1</v>
      </c>
      <c r="K610" s="3">
        <v>0</v>
      </c>
      <c r="L610" s="3">
        <v>1.27499060637064E-3</v>
      </c>
      <c r="M610" s="3">
        <v>2.9512374153724099E-3</v>
      </c>
      <c r="N610" s="3">
        <v>54</v>
      </c>
      <c r="O610" s="3" t="s">
        <v>4604</v>
      </c>
      <c r="P610" s="3" t="s">
        <v>34</v>
      </c>
      <c r="Q610" s="3" t="s">
        <v>1514</v>
      </c>
      <c r="R610" s="3" t="s">
        <v>4605</v>
      </c>
      <c r="S610" s="3" t="s">
        <v>1204</v>
      </c>
      <c r="T610" s="3" t="s">
        <v>1515</v>
      </c>
      <c r="V610" s="3">
        <v>951.08240000000001</v>
      </c>
      <c r="W610" s="3">
        <v>1.9021648</v>
      </c>
      <c r="X610" s="3" t="s">
        <v>1516</v>
      </c>
      <c r="Y610" s="14">
        <v>6.9535740284010043E-4</v>
      </c>
      <c r="Z610" s="11" t="str">
        <f t="shared" si="27"/>
        <v/>
      </c>
      <c r="AA610" s="11" t="str">
        <f t="shared" si="28"/>
        <v/>
      </c>
      <c r="AB610" s="3" t="str">
        <f t="shared" si="29"/>
        <v>No</v>
      </c>
    </row>
    <row r="611" spans="1:28" x14ac:dyDescent="0.2">
      <c r="A611" s="4" t="s">
        <v>402</v>
      </c>
      <c r="B611" s="4" t="s">
        <v>4996</v>
      </c>
      <c r="C611" s="4">
        <v>6</v>
      </c>
      <c r="D611" s="4">
        <v>60</v>
      </c>
      <c r="E611" s="4">
        <v>43</v>
      </c>
      <c r="F611" s="4">
        <v>42</v>
      </c>
      <c r="G611" s="12">
        <v>-1.2159706000069599</v>
      </c>
      <c r="H611" s="13">
        <v>0.74269706933193202</v>
      </c>
      <c r="I611" s="3">
        <v>0.129188289798529</v>
      </c>
      <c r="J611" s="3">
        <v>1</v>
      </c>
      <c r="K611" s="3">
        <v>0</v>
      </c>
      <c r="L611" s="3">
        <v>6.7050955468392999E-4</v>
      </c>
      <c r="M611" s="3">
        <v>1.5645694469455E-3</v>
      </c>
      <c r="N611" s="3">
        <v>349</v>
      </c>
      <c r="O611" s="3" t="s">
        <v>33</v>
      </c>
      <c r="P611" s="3" t="s">
        <v>43</v>
      </c>
      <c r="Q611" s="3" t="s">
        <v>403</v>
      </c>
      <c r="R611" s="3" t="s">
        <v>36</v>
      </c>
      <c r="S611" s="3" t="s">
        <v>404</v>
      </c>
      <c r="T611" s="3" t="s">
        <v>405</v>
      </c>
      <c r="V611" s="3">
        <v>1214.338</v>
      </c>
      <c r="W611" s="3">
        <v>2.4286759999999998</v>
      </c>
      <c r="X611" s="3" t="s">
        <v>406</v>
      </c>
      <c r="Y611" s="14">
        <v>6.5189756516259416E-5</v>
      </c>
      <c r="Z611" s="11" t="str">
        <f t="shared" si="27"/>
        <v/>
      </c>
      <c r="AA611" s="11" t="str">
        <f t="shared" si="28"/>
        <v/>
      </c>
      <c r="AB611" s="3" t="str">
        <f t="shared" si="29"/>
        <v>No</v>
      </c>
    </row>
    <row r="612" spans="1:28" x14ac:dyDescent="0.2">
      <c r="A612" s="4" t="s">
        <v>3424</v>
      </c>
      <c r="B612" s="4" t="s">
        <v>4996</v>
      </c>
      <c r="C612" s="4">
        <v>20</v>
      </c>
      <c r="D612" s="4">
        <v>137</v>
      </c>
      <c r="E612" s="4">
        <v>176</v>
      </c>
      <c r="F612" s="4">
        <v>172</v>
      </c>
      <c r="G612" s="12">
        <v>-1.22193519157738</v>
      </c>
      <c r="H612" s="13">
        <v>0.57056668574750202</v>
      </c>
      <c r="I612" s="3">
        <v>0.243693589528583</v>
      </c>
      <c r="J612" s="3">
        <v>1</v>
      </c>
      <c r="K612" s="3">
        <v>0</v>
      </c>
      <c r="L612" s="3">
        <v>2.2350318489464298E-3</v>
      </c>
      <c r="M612" s="3">
        <v>5.2197700336901898E-3</v>
      </c>
      <c r="N612" s="3">
        <v>72</v>
      </c>
      <c r="O612" s="3" t="s">
        <v>33</v>
      </c>
      <c r="P612" s="3" t="s">
        <v>43</v>
      </c>
      <c r="Q612" s="3" t="s">
        <v>3425</v>
      </c>
      <c r="R612" s="3" t="s">
        <v>109</v>
      </c>
      <c r="S612" s="3" t="s">
        <v>505</v>
      </c>
      <c r="T612" s="3" t="s">
        <v>3426</v>
      </c>
      <c r="V612" s="3">
        <v>1133.2639999999999</v>
      </c>
      <c r="W612" s="3">
        <v>2.2665280000000001</v>
      </c>
      <c r="X612" s="3" t="s">
        <v>3427</v>
      </c>
      <c r="Y612" s="14">
        <v>2.1729918838753139E-4</v>
      </c>
      <c r="Z612" s="11" t="str">
        <f t="shared" si="27"/>
        <v/>
      </c>
      <c r="AA612" s="11" t="str">
        <f t="shared" si="28"/>
        <v/>
      </c>
      <c r="AB612" s="3" t="str">
        <f t="shared" si="29"/>
        <v>No</v>
      </c>
    </row>
    <row r="613" spans="1:28" x14ac:dyDescent="0.2">
      <c r="A613" s="4" t="s">
        <v>1166</v>
      </c>
      <c r="B613" s="4" t="s">
        <v>4996</v>
      </c>
      <c r="C613" s="4">
        <v>13</v>
      </c>
      <c r="D613" s="4">
        <v>102</v>
      </c>
      <c r="E613" s="4">
        <v>108</v>
      </c>
      <c r="F613" s="4">
        <v>108</v>
      </c>
      <c r="G613" s="12">
        <v>-1.23475672615177</v>
      </c>
      <c r="H613" s="13">
        <v>0.63884448445042796</v>
      </c>
      <c r="I613" s="3">
        <v>0.194604850394064</v>
      </c>
      <c r="J613" s="3">
        <v>1</v>
      </c>
      <c r="K613" s="3">
        <v>0</v>
      </c>
      <c r="L613" s="3">
        <v>1.4527707018151799E-3</v>
      </c>
      <c r="M613" s="3">
        <v>3.4257054956384498E-3</v>
      </c>
      <c r="N613" s="3">
        <v>240</v>
      </c>
      <c r="O613" s="3" t="s">
        <v>33</v>
      </c>
      <c r="P613" s="3" t="s">
        <v>43</v>
      </c>
      <c r="Q613" s="3" t="s">
        <v>1167</v>
      </c>
      <c r="R613" s="3" t="s">
        <v>36</v>
      </c>
      <c r="S613" s="3" t="s">
        <v>861</v>
      </c>
      <c r="T613" s="3" t="s">
        <v>1168</v>
      </c>
      <c r="V613" s="3">
        <v>1145.318</v>
      </c>
      <c r="W613" s="3">
        <v>2.2906360000000001</v>
      </c>
      <c r="X613" s="3" t="s">
        <v>1169</v>
      </c>
      <c r="Y613" s="14">
        <v>1.412444724518954E-4</v>
      </c>
      <c r="Z613" s="11" t="str">
        <f t="shared" si="27"/>
        <v/>
      </c>
      <c r="AA613" s="11" t="str">
        <f t="shared" si="28"/>
        <v/>
      </c>
      <c r="AB613" s="3" t="str">
        <f t="shared" si="29"/>
        <v>No</v>
      </c>
    </row>
    <row r="614" spans="1:28" x14ac:dyDescent="0.2">
      <c r="A614" s="4" t="s">
        <v>965</v>
      </c>
      <c r="B614" s="4" t="s">
        <v>4996</v>
      </c>
      <c r="C614" s="4">
        <v>10</v>
      </c>
      <c r="D614" s="4">
        <v>93</v>
      </c>
      <c r="E614" s="4">
        <v>67</v>
      </c>
      <c r="F614" s="4">
        <v>85</v>
      </c>
      <c r="G614" s="12">
        <v>-1.24004789465917</v>
      </c>
      <c r="H614" s="13">
        <v>0.66183427700492803</v>
      </c>
      <c r="I614" s="3">
        <v>0.17925074408368799</v>
      </c>
      <c r="J614" s="3">
        <v>1</v>
      </c>
      <c r="K614" s="3">
        <v>0</v>
      </c>
      <c r="L614" s="3">
        <v>1.1175159244732199E-3</v>
      </c>
      <c r="M614" s="3">
        <v>2.6472662134000399E-3</v>
      </c>
      <c r="N614" s="3">
        <v>352</v>
      </c>
      <c r="O614" s="3" t="s">
        <v>33</v>
      </c>
      <c r="P614" s="3" t="s">
        <v>34</v>
      </c>
      <c r="Q614" s="3" t="s">
        <v>966</v>
      </c>
      <c r="R614" s="3" t="s">
        <v>36</v>
      </c>
      <c r="S614" s="3" t="s">
        <v>856</v>
      </c>
      <c r="T614" s="3" t="s">
        <v>967</v>
      </c>
      <c r="V614" s="3">
        <v>1261.376</v>
      </c>
      <c r="W614" s="3">
        <v>2.5227520000000001</v>
      </c>
      <c r="X614" s="3" t="s">
        <v>968</v>
      </c>
      <c r="Y614" s="14">
        <v>1.0864959419376569E-4</v>
      </c>
      <c r="Z614" s="11" t="str">
        <f t="shared" si="27"/>
        <v/>
      </c>
      <c r="AA614" s="11" t="str">
        <f t="shared" si="28"/>
        <v/>
      </c>
      <c r="AB614" s="3" t="str">
        <f t="shared" si="29"/>
        <v>No</v>
      </c>
    </row>
    <row r="615" spans="1:28" x14ac:dyDescent="0.2">
      <c r="A615" s="4" t="s">
        <v>3883</v>
      </c>
      <c r="B615" s="4" t="s">
        <v>4996</v>
      </c>
      <c r="C615" s="4">
        <v>16</v>
      </c>
      <c r="D615" s="4">
        <v>128</v>
      </c>
      <c r="E615" s="4">
        <v>136</v>
      </c>
      <c r="F615" s="4">
        <v>129</v>
      </c>
      <c r="G615" s="12">
        <v>-1.2407399680198401</v>
      </c>
      <c r="H615" s="13">
        <v>0.56635262249156604</v>
      </c>
      <c r="I615" s="3">
        <v>0.24691308415140201</v>
      </c>
      <c r="J615" s="3">
        <v>1</v>
      </c>
      <c r="K615" s="3">
        <v>0</v>
      </c>
      <c r="L615" s="3">
        <v>1.7880254791571501E-3</v>
      </c>
      <c r="M615" s="3">
        <v>4.2321297334610803E-3</v>
      </c>
      <c r="N615" s="3">
        <v>254</v>
      </c>
      <c r="O615" s="3" t="s">
        <v>33</v>
      </c>
      <c r="P615" s="3" t="s">
        <v>34</v>
      </c>
      <c r="Q615" s="3" t="s">
        <v>597</v>
      </c>
      <c r="R615" s="3" t="s">
        <v>36</v>
      </c>
      <c r="S615" s="3" t="s">
        <v>310</v>
      </c>
      <c r="T615" s="3" t="s">
        <v>599</v>
      </c>
      <c r="V615" s="3">
        <v>1056.3119999999999</v>
      </c>
      <c r="W615" s="3">
        <v>2.1126239999999998</v>
      </c>
      <c r="X615" s="3" t="s">
        <v>600</v>
      </c>
      <c r="Y615" s="14">
        <v>1.7383935071002511E-4</v>
      </c>
      <c r="Z615" s="11" t="str">
        <f t="shared" si="27"/>
        <v/>
      </c>
      <c r="AA615" s="11" t="str">
        <f t="shared" si="28"/>
        <v/>
      </c>
      <c r="AB615" s="3" t="str">
        <f t="shared" si="29"/>
        <v>No</v>
      </c>
    </row>
    <row r="616" spans="1:28" x14ac:dyDescent="0.2">
      <c r="A616" s="4" t="s">
        <v>4842</v>
      </c>
      <c r="B616" s="4" t="s">
        <v>4996</v>
      </c>
      <c r="C616" s="4">
        <v>167</v>
      </c>
      <c r="D616" s="4">
        <v>339</v>
      </c>
      <c r="E616" s="4">
        <v>446</v>
      </c>
      <c r="F616" s="4">
        <v>385</v>
      </c>
      <c r="G616" s="12">
        <v>-1.25057595096007</v>
      </c>
      <c r="H616" s="13">
        <v>0.31167191105234099</v>
      </c>
      <c r="I616" s="3">
        <v>0.50630233607624497</v>
      </c>
      <c r="J616" s="3">
        <v>1</v>
      </c>
      <c r="K616" s="3">
        <v>0</v>
      </c>
      <c r="L616" s="3">
        <v>3.3269286134983899E-3</v>
      </c>
      <c r="M616" s="3">
        <v>7.9190858209035094E-3</v>
      </c>
      <c r="N616" s="3">
        <v>103</v>
      </c>
      <c r="O616" s="3" t="s">
        <v>4604</v>
      </c>
      <c r="P616" s="3" t="s">
        <v>43</v>
      </c>
      <c r="Q616" s="3" t="s">
        <v>1244</v>
      </c>
      <c r="R616" s="3" t="s">
        <v>4605</v>
      </c>
      <c r="S616" s="3" t="s">
        <v>574</v>
      </c>
      <c r="T616" s="3" t="s">
        <v>1245</v>
      </c>
      <c r="V616" s="3">
        <v>939.02809999999999</v>
      </c>
      <c r="W616" s="3">
        <v>1.8780562000000001</v>
      </c>
      <c r="X616" s="3" t="s">
        <v>1246</v>
      </c>
      <c r="Y616" s="15">
        <v>1.814448223035887E-3</v>
      </c>
      <c r="Z616" s="11" t="str">
        <f t="shared" si="27"/>
        <v/>
      </c>
      <c r="AA616" s="11" t="str">
        <f t="shared" si="28"/>
        <v/>
      </c>
      <c r="AB616" s="3" t="str">
        <f t="shared" si="29"/>
        <v>No</v>
      </c>
    </row>
    <row r="617" spans="1:28" x14ac:dyDescent="0.2">
      <c r="A617" s="4" t="s">
        <v>3632</v>
      </c>
      <c r="B617" s="4" t="s">
        <v>4996</v>
      </c>
      <c r="C617" s="4">
        <v>15</v>
      </c>
      <c r="D617" s="4">
        <v>107</v>
      </c>
      <c r="E617" s="4">
        <v>128</v>
      </c>
      <c r="F617" s="4">
        <v>142</v>
      </c>
      <c r="G617" s="12">
        <v>-1.2744884189969401</v>
      </c>
      <c r="H617" s="13">
        <v>0.56635262249156604</v>
      </c>
      <c r="I617" s="3">
        <v>0.24691308415140201</v>
      </c>
      <c r="J617" s="3">
        <v>1</v>
      </c>
      <c r="K617" s="3">
        <v>0</v>
      </c>
      <c r="L617" s="3">
        <v>1.67627388670982E-3</v>
      </c>
      <c r="M617" s="3">
        <v>4.0622521897237503E-3</v>
      </c>
      <c r="N617" s="3">
        <v>196</v>
      </c>
      <c r="O617" s="3" t="s">
        <v>33</v>
      </c>
      <c r="P617" s="3" t="s">
        <v>43</v>
      </c>
      <c r="Q617" s="3" t="s">
        <v>3633</v>
      </c>
      <c r="R617" s="3" t="s">
        <v>36</v>
      </c>
      <c r="S617" s="3" t="s">
        <v>324</v>
      </c>
      <c r="T617" s="3" t="s">
        <v>3634</v>
      </c>
      <c r="V617" s="3">
        <v>942.03099999999995</v>
      </c>
      <c r="W617" s="3">
        <v>1.8840619999999999</v>
      </c>
      <c r="X617" s="3" t="s">
        <v>3635</v>
      </c>
      <c r="Y617" s="14">
        <v>1.6297439129064854E-4</v>
      </c>
      <c r="Z617" s="11" t="str">
        <f t="shared" si="27"/>
        <v/>
      </c>
      <c r="AA617" s="11" t="str">
        <f t="shared" si="28"/>
        <v/>
      </c>
      <c r="AB617" s="3" t="str">
        <f t="shared" si="29"/>
        <v>No</v>
      </c>
    </row>
    <row r="618" spans="1:28" x14ac:dyDescent="0.2">
      <c r="A618" s="4" t="s">
        <v>3928</v>
      </c>
      <c r="B618" s="4" t="s">
        <v>4996</v>
      </c>
      <c r="C618" s="4">
        <v>25</v>
      </c>
      <c r="D618" s="4">
        <v>215</v>
      </c>
      <c r="E618" s="4">
        <v>238</v>
      </c>
      <c r="F618" s="4">
        <v>207</v>
      </c>
      <c r="G618" s="12">
        <v>-1.3445355001580901</v>
      </c>
      <c r="H618" s="13">
        <v>0.48486021821566799</v>
      </c>
      <c r="I618" s="3">
        <v>0.31438344739234902</v>
      </c>
      <c r="J618" s="3">
        <v>1</v>
      </c>
      <c r="K618" s="3">
        <v>0</v>
      </c>
      <c r="L618" s="3">
        <v>2.7937898111830401E-3</v>
      </c>
      <c r="M618" s="3">
        <v>7.10209570786682E-3</v>
      </c>
      <c r="N618" s="3">
        <v>278</v>
      </c>
      <c r="O618" s="3" t="s">
        <v>33</v>
      </c>
      <c r="P618" s="3" t="s">
        <v>43</v>
      </c>
      <c r="Q618" s="3" t="s">
        <v>2868</v>
      </c>
      <c r="R618" s="3" t="s">
        <v>36</v>
      </c>
      <c r="S618" s="3" t="s">
        <v>459</v>
      </c>
      <c r="T618" s="3" t="s">
        <v>2869</v>
      </c>
      <c r="U618" s="3" t="s">
        <v>390</v>
      </c>
      <c r="V618" s="3">
        <v>1023.2140000000001</v>
      </c>
      <c r="W618" s="3">
        <v>2.0464280000000001</v>
      </c>
      <c r="X618" s="3" t="s">
        <v>2870</v>
      </c>
      <c r="Y618" s="14">
        <v>2.716239854844142E-4</v>
      </c>
      <c r="Z618" s="11" t="str">
        <f t="shared" si="27"/>
        <v/>
      </c>
      <c r="AA618" s="11" t="str">
        <f t="shared" si="28"/>
        <v/>
      </c>
      <c r="AB618" s="3" t="str">
        <f t="shared" si="29"/>
        <v>No</v>
      </c>
    </row>
    <row r="619" spans="1:28" x14ac:dyDescent="0.2">
      <c r="A619" s="4" t="s">
        <v>2101</v>
      </c>
      <c r="B619" s="4" t="s">
        <v>4996</v>
      </c>
      <c r="C619" s="4">
        <v>4</v>
      </c>
      <c r="D619" s="4">
        <v>41</v>
      </c>
      <c r="E619" s="4">
        <v>31</v>
      </c>
      <c r="F619" s="4">
        <v>34</v>
      </c>
      <c r="G619" s="12">
        <v>-1.34566119451711</v>
      </c>
      <c r="H619" s="13">
        <v>0.75488496973661601</v>
      </c>
      <c r="I619" s="3">
        <v>0.122119221635315</v>
      </c>
      <c r="J619" s="3">
        <v>1</v>
      </c>
      <c r="K619" s="3">
        <v>0</v>
      </c>
      <c r="L619" s="3">
        <v>4.4700636978928698E-4</v>
      </c>
      <c r="M619" s="3">
        <v>1.1441867991349699E-3</v>
      </c>
      <c r="N619" s="3">
        <v>51</v>
      </c>
      <c r="O619" s="3" t="s">
        <v>33</v>
      </c>
      <c r="P619" s="3" t="s">
        <v>43</v>
      </c>
      <c r="Q619" s="3" t="s">
        <v>2102</v>
      </c>
      <c r="R619" s="3" t="s">
        <v>109</v>
      </c>
      <c r="S619" s="3" t="s">
        <v>712</v>
      </c>
      <c r="T619" s="3" t="s">
        <v>2103</v>
      </c>
      <c r="V619" s="3">
        <v>1193.3579999999999</v>
      </c>
      <c r="W619" s="3">
        <v>2.3867159999999998</v>
      </c>
      <c r="X619" s="3" t="s">
        <v>2104</v>
      </c>
      <c r="Y619" s="14">
        <v>4.3459837677506277E-5</v>
      </c>
      <c r="Z619" s="11" t="str">
        <f t="shared" si="27"/>
        <v/>
      </c>
      <c r="AA619" s="11" t="str">
        <f t="shared" si="28"/>
        <v/>
      </c>
      <c r="AB619" s="3" t="str">
        <f t="shared" si="29"/>
        <v>No</v>
      </c>
    </row>
    <row r="620" spans="1:28" x14ac:dyDescent="0.2">
      <c r="A620" s="4" t="s">
        <v>4938</v>
      </c>
      <c r="B620" s="4" t="s">
        <v>4996</v>
      </c>
      <c r="C620" s="4">
        <v>44</v>
      </c>
      <c r="D620" s="4">
        <v>80</v>
      </c>
      <c r="E620" s="4">
        <v>119</v>
      </c>
      <c r="F620" s="4">
        <v>138</v>
      </c>
      <c r="G620" s="12">
        <v>-1.3814433881881101</v>
      </c>
      <c r="H620" s="13">
        <v>0.25318107889619201</v>
      </c>
      <c r="I620" s="3">
        <v>0.59656875378115404</v>
      </c>
      <c r="J620" s="3">
        <v>1</v>
      </c>
      <c r="K620" s="3">
        <v>0</v>
      </c>
      <c r="L620" s="3">
        <v>8.7655604187981495E-4</v>
      </c>
      <c r="M620" s="3">
        <v>2.2879585524211801E-3</v>
      </c>
      <c r="N620" s="3">
        <v>278</v>
      </c>
      <c r="O620" s="3" t="s">
        <v>4604</v>
      </c>
      <c r="P620" s="3" t="s">
        <v>43</v>
      </c>
      <c r="Q620" s="3" t="s">
        <v>1410</v>
      </c>
      <c r="R620" s="3" t="s">
        <v>4608</v>
      </c>
      <c r="S620" s="3" t="s">
        <v>464</v>
      </c>
      <c r="T620" s="3" t="s">
        <v>1411</v>
      </c>
      <c r="V620" s="3">
        <v>986.28539999999998</v>
      </c>
      <c r="W620" s="3">
        <v>1.9725708</v>
      </c>
      <c r="X620" s="3" t="s">
        <v>1412</v>
      </c>
      <c r="Y620" s="14">
        <v>4.7805821445256899E-4</v>
      </c>
      <c r="Z620" s="11" t="str">
        <f t="shared" si="27"/>
        <v/>
      </c>
      <c r="AA620" s="11" t="str">
        <f t="shared" si="28"/>
        <v/>
      </c>
      <c r="AB620" s="3" t="str">
        <f t="shared" si="29"/>
        <v>No</v>
      </c>
    </row>
    <row r="621" spans="1:28" x14ac:dyDescent="0.2">
      <c r="A621" s="4" t="s">
        <v>4971</v>
      </c>
      <c r="B621" s="4" t="s">
        <v>4996</v>
      </c>
      <c r="C621" s="4">
        <v>48</v>
      </c>
      <c r="D621" s="4">
        <v>132</v>
      </c>
      <c r="E621" s="4">
        <v>111</v>
      </c>
      <c r="F621" s="4">
        <v>126</v>
      </c>
      <c r="G621" s="12">
        <v>-1.3902922650656999</v>
      </c>
      <c r="H621" s="13">
        <v>0.25318107889619201</v>
      </c>
      <c r="I621" s="3">
        <v>0.59656875378115404</v>
      </c>
      <c r="J621" s="3">
        <v>1</v>
      </c>
      <c r="K621" s="3">
        <v>0</v>
      </c>
      <c r="L621" s="3">
        <v>9.5624295477798004E-4</v>
      </c>
      <c r="M621" s="3">
        <v>2.51136884492178E-3</v>
      </c>
      <c r="N621" s="3">
        <v>30</v>
      </c>
      <c r="O621" s="3" t="s">
        <v>4604</v>
      </c>
      <c r="P621" s="3" t="s">
        <v>43</v>
      </c>
      <c r="Q621" s="3" t="s">
        <v>4972</v>
      </c>
      <c r="R621" s="3" t="s">
        <v>4605</v>
      </c>
      <c r="S621" s="3" t="s">
        <v>1340</v>
      </c>
      <c r="T621" s="3" t="s">
        <v>4973</v>
      </c>
      <c r="V621" s="3">
        <v>1354.607</v>
      </c>
      <c r="W621" s="3">
        <v>2.7092139999999998</v>
      </c>
      <c r="X621" s="3" t="s">
        <v>4974</v>
      </c>
      <c r="Y621" s="14">
        <v>5.2151805213007532E-4</v>
      </c>
      <c r="Z621" s="11" t="str">
        <f t="shared" si="27"/>
        <v/>
      </c>
      <c r="AA621" s="11" t="str">
        <f t="shared" si="28"/>
        <v/>
      </c>
      <c r="AB621" s="3" t="str">
        <f t="shared" si="29"/>
        <v>No</v>
      </c>
    </row>
    <row r="622" spans="1:28" x14ac:dyDescent="0.2">
      <c r="A622" s="4" t="s">
        <v>3902</v>
      </c>
      <c r="B622" s="4" t="s">
        <v>4996</v>
      </c>
      <c r="C622" s="4">
        <v>26</v>
      </c>
      <c r="D622" s="4">
        <v>247</v>
      </c>
      <c r="E622" s="4">
        <v>265</v>
      </c>
      <c r="F622" s="4">
        <v>201</v>
      </c>
      <c r="G622" s="12">
        <v>-1.39844377152465</v>
      </c>
      <c r="H622" s="13">
        <v>0.43261603920361202</v>
      </c>
      <c r="I622" s="3">
        <v>0.363897383166705</v>
      </c>
      <c r="J622" s="3">
        <v>1</v>
      </c>
      <c r="K622" s="3">
        <v>0</v>
      </c>
      <c r="L622" s="3">
        <v>2.9055414036303598E-3</v>
      </c>
      <c r="M622" s="3">
        <v>7.6670724427990496E-3</v>
      </c>
      <c r="N622" s="3">
        <v>285</v>
      </c>
      <c r="O622" s="3" t="s">
        <v>33</v>
      </c>
      <c r="P622" s="3" t="s">
        <v>43</v>
      </c>
      <c r="Q622" s="3" t="s">
        <v>3903</v>
      </c>
      <c r="R622" s="3" t="s">
        <v>36</v>
      </c>
      <c r="S622" s="3" t="s">
        <v>801</v>
      </c>
      <c r="T622" s="3" t="s">
        <v>3904</v>
      </c>
      <c r="V622" s="3">
        <v>1111.3009999999999</v>
      </c>
      <c r="W622" s="3">
        <v>2.2226020000000002</v>
      </c>
      <c r="X622" s="3" t="s">
        <v>3905</v>
      </c>
      <c r="Y622" s="14">
        <v>2.824889449037908E-4</v>
      </c>
      <c r="Z622" s="11" t="str">
        <f t="shared" si="27"/>
        <v/>
      </c>
      <c r="AA622" s="11" t="str">
        <f t="shared" si="28"/>
        <v/>
      </c>
      <c r="AB622" s="3" t="str">
        <f t="shared" si="29"/>
        <v>No</v>
      </c>
    </row>
    <row r="623" spans="1:28" x14ac:dyDescent="0.2">
      <c r="A623" s="4" t="s">
        <v>1260</v>
      </c>
      <c r="B623" s="4" t="s">
        <v>4996</v>
      </c>
      <c r="C623" s="4">
        <v>17</v>
      </c>
      <c r="D623" s="4">
        <v>155</v>
      </c>
      <c r="E623" s="4">
        <v>177</v>
      </c>
      <c r="F623" s="4">
        <v>154</v>
      </c>
      <c r="G623" s="12">
        <v>-1.4584101966521501</v>
      </c>
      <c r="H623" s="13">
        <v>0.43261603920361202</v>
      </c>
      <c r="I623" s="3">
        <v>0.363897383166705</v>
      </c>
      <c r="J623" s="3">
        <v>1</v>
      </c>
      <c r="K623" s="3">
        <v>0</v>
      </c>
      <c r="L623" s="3">
        <v>1.89977707160447E-3</v>
      </c>
      <c r="M623" s="3">
        <v>5.2289863359993296E-3</v>
      </c>
      <c r="N623" s="3">
        <v>281</v>
      </c>
      <c r="O623" s="3" t="s">
        <v>33</v>
      </c>
      <c r="P623" s="3" t="s">
        <v>43</v>
      </c>
      <c r="Q623" s="3" t="s">
        <v>1261</v>
      </c>
      <c r="R623" s="3" t="s">
        <v>36</v>
      </c>
      <c r="S623" s="3" t="s">
        <v>464</v>
      </c>
      <c r="T623" s="3" t="s">
        <v>1262</v>
      </c>
      <c r="V623" s="3">
        <v>1129.2329999999999</v>
      </c>
      <c r="W623" s="3">
        <v>2.2584659999999999</v>
      </c>
      <c r="X623" s="3" t="s">
        <v>1263</v>
      </c>
      <c r="Y623" s="14">
        <v>1.8470431012940168E-4</v>
      </c>
      <c r="Z623" s="11" t="str">
        <f t="shared" si="27"/>
        <v/>
      </c>
      <c r="AA623" s="11" t="str">
        <f t="shared" si="28"/>
        <v/>
      </c>
      <c r="AB623" s="3" t="str">
        <f t="shared" si="29"/>
        <v>No</v>
      </c>
    </row>
    <row r="624" spans="1:28" x14ac:dyDescent="0.2">
      <c r="A624" s="4" t="s">
        <v>2413</v>
      </c>
      <c r="B624" s="4" t="s">
        <v>4996</v>
      </c>
      <c r="C624" s="4">
        <v>6</v>
      </c>
      <c r="D624" s="4">
        <v>81</v>
      </c>
      <c r="E624" s="4">
        <v>51</v>
      </c>
      <c r="F624" s="4">
        <v>41</v>
      </c>
      <c r="G624" s="12">
        <v>-1.46971665066373</v>
      </c>
      <c r="H624" s="13">
        <v>0.63884448445042796</v>
      </c>
      <c r="I624" s="3">
        <v>0.194604850394064</v>
      </c>
      <c r="J624" s="3">
        <v>1</v>
      </c>
      <c r="K624" s="3">
        <v>0</v>
      </c>
      <c r="L624" s="3">
        <v>6.7050955468392999E-4</v>
      </c>
      <c r="M624" s="3">
        <v>1.8662256941465801E-3</v>
      </c>
      <c r="N624" s="3">
        <v>303</v>
      </c>
      <c r="O624" s="3" t="s">
        <v>33</v>
      </c>
      <c r="P624" s="3" t="s">
        <v>34</v>
      </c>
      <c r="Q624" s="3" t="s">
        <v>2414</v>
      </c>
      <c r="R624" s="3" t="s">
        <v>36</v>
      </c>
      <c r="S624" s="3" t="s">
        <v>84</v>
      </c>
      <c r="T624" s="3" t="s">
        <v>2415</v>
      </c>
      <c r="V624" s="3">
        <v>1038.1610000000001</v>
      </c>
      <c r="W624" s="3">
        <v>2.0763219999999998</v>
      </c>
      <c r="X624" s="3" t="s">
        <v>2416</v>
      </c>
      <c r="Y624" s="14">
        <v>6.5189756516259416E-5</v>
      </c>
      <c r="Z624" s="11" t="str">
        <f t="shared" si="27"/>
        <v/>
      </c>
      <c r="AA624" s="11" t="str">
        <f t="shared" si="28"/>
        <v/>
      </c>
      <c r="AB624" s="3" t="str">
        <f t="shared" si="29"/>
        <v>No</v>
      </c>
    </row>
    <row r="625" spans="1:28" x14ac:dyDescent="0.2">
      <c r="A625" s="4" t="s">
        <v>4969</v>
      </c>
      <c r="B625" s="4" t="s">
        <v>4996</v>
      </c>
      <c r="C625" s="4">
        <v>35</v>
      </c>
      <c r="D625" s="4">
        <v>101</v>
      </c>
      <c r="E625" s="4">
        <v>89</v>
      </c>
      <c r="F625" s="4">
        <v>96</v>
      </c>
      <c r="G625" s="12">
        <v>-1.47626585670271</v>
      </c>
      <c r="H625" s="13">
        <v>0.212517506179774</v>
      </c>
      <c r="I625" s="3">
        <v>0.67260528902955796</v>
      </c>
      <c r="J625" s="3">
        <v>1</v>
      </c>
      <c r="K625" s="3">
        <v>0</v>
      </c>
      <c r="L625" s="3">
        <v>6.97260487858944E-4</v>
      </c>
      <c r="M625" s="3">
        <v>1.94497827583816E-3</v>
      </c>
      <c r="N625" s="3">
        <v>58</v>
      </c>
      <c r="O625" s="3" t="s">
        <v>4604</v>
      </c>
      <c r="P625" s="3" t="s">
        <v>43</v>
      </c>
      <c r="Q625" s="3" t="s">
        <v>1610</v>
      </c>
      <c r="R625" s="3" t="s">
        <v>4605</v>
      </c>
      <c r="S625" s="3" t="s">
        <v>984</v>
      </c>
      <c r="T625" s="3" t="s">
        <v>1611</v>
      </c>
      <c r="V625" s="3">
        <v>1030.2270000000001</v>
      </c>
      <c r="W625" s="3">
        <v>2.060454</v>
      </c>
      <c r="X625" s="3" t="s">
        <v>1612</v>
      </c>
      <c r="Y625" s="14">
        <v>3.802735796781799E-4</v>
      </c>
      <c r="Z625" s="11" t="str">
        <f t="shared" si="27"/>
        <v/>
      </c>
      <c r="AA625" s="11" t="str">
        <f t="shared" si="28"/>
        <v/>
      </c>
      <c r="AB625" s="3" t="str">
        <f t="shared" si="29"/>
        <v>No</v>
      </c>
    </row>
    <row r="626" spans="1:28" x14ac:dyDescent="0.2">
      <c r="A626" s="4" t="s">
        <v>3590</v>
      </c>
      <c r="B626" s="4" t="s">
        <v>4996</v>
      </c>
      <c r="C626" s="4">
        <v>14</v>
      </c>
      <c r="D626" s="4">
        <v>139</v>
      </c>
      <c r="E626" s="4">
        <v>131</v>
      </c>
      <c r="F626" s="4">
        <v>141</v>
      </c>
      <c r="G626" s="12">
        <v>-1.499130836425</v>
      </c>
      <c r="H626" s="13">
        <v>0.44502964805968398</v>
      </c>
      <c r="I626" s="3">
        <v>0.35161105517680202</v>
      </c>
      <c r="J626" s="3">
        <v>1</v>
      </c>
      <c r="K626" s="3">
        <v>0</v>
      </c>
      <c r="L626" s="3">
        <v>1.5645222942625E-3</v>
      </c>
      <c r="M626" s="3">
        <v>4.4318130109922598E-3</v>
      </c>
      <c r="N626" s="3">
        <v>283</v>
      </c>
      <c r="O626" s="3" t="s">
        <v>33</v>
      </c>
      <c r="P626" s="3" t="s">
        <v>43</v>
      </c>
      <c r="Q626" s="3" t="s">
        <v>3591</v>
      </c>
      <c r="R626" s="3" t="s">
        <v>36</v>
      </c>
      <c r="S626" s="3" t="s">
        <v>1065</v>
      </c>
      <c r="T626" s="3" t="s">
        <v>3592</v>
      </c>
      <c r="V626" s="3">
        <v>1027.18</v>
      </c>
      <c r="W626" s="3">
        <v>2.05436</v>
      </c>
      <c r="X626" s="3" t="s">
        <v>3593</v>
      </c>
      <c r="Y626" s="14">
        <v>1.5210943187127197E-4</v>
      </c>
      <c r="Z626" s="11" t="str">
        <f t="shared" si="27"/>
        <v/>
      </c>
      <c r="AA626" s="11" t="str">
        <f t="shared" si="28"/>
        <v/>
      </c>
      <c r="AB626" s="3" t="str">
        <f t="shared" si="29"/>
        <v>No</v>
      </c>
    </row>
    <row r="627" spans="1:28" x14ac:dyDescent="0.2">
      <c r="A627" s="4" t="s">
        <v>3440</v>
      </c>
      <c r="B627" s="4" t="s">
        <v>4996</v>
      </c>
      <c r="C627" s="4">
        <v>9</v>
      </c>
      <c r="D627" s="4">
        <v>85</v>
      </c>
      <c r="E627" s="4">
        <v>99</v>
      </c>
      <c r="F627" s="4">
        <v>82</v>
      </c>
      <c r="G627" s="12">
        <v>-1.5037580063857701</v>
      </c>
      <c r="H627" s="13">
        <v>0.51717993755060798</v>
      </c>
      <c r="I627" s="3">
        <v>0.28635833062083899</v>
      </c>
      <c r="J627" s="3">
        <v>1</v>
      </c>
      <c r="K627" s="3">
        <v>0</v>
      </c>
      <c r="L627" s="3">
        <v>1.00576433202589E-3</v>
      </c>
      <c r="M627" s="3">
        <v>2.8607735007629702E-3</v>
      </c>
      <c r="N627" s="3">
        <v>357</v>
      </c>
      <c r="O627" s="3" t="s">
        <v>33</v>
      </c>
      <c r="P627" s="3" t="s">
        <v>43</v>
      </c>
      <c r="Q627" s="3" t="s">
        <v>3441</v>
      </c>
      <c r="R627" s="3" t="s">
        <v>36</v>
      </c>
      <c r="S627" s="3" t="s">
        <v>1195</v>
      </c>
      <c r="T627" s="3" t="s">
        <v>3442</v>
      </c>
      <c r="V627" s="3">
        <v>1255.432</v>
      </c>
      <c r="W627" s="3">
        <v>2.5108640000000002</v>
      </c>
      <c r="X627" s="3" t="s">
        <v>3443</v>
      </c>
      <c r="Y627" s="14">
        <v>9.7784634774389123E-5</v>
      </c>
      <c r="Z627" s="11" t="str">
        <f t="shared" si="27"/>
        <v/>
      </c>
      <c r="AA627" s="11" t="str">
        <f t="shared" si="28"/>
        <v/>
      </c>
      <c r="AB627" s="3" t="str">
        <f t="shared" si="29"/>
        <v>No</v>
      </c>
    </row>
    <row r="628" spans="1:28" x14ac:dyDescent="0.2">
      <c r="A628" s="4" t="s">
        <v>4978</v>
      </c>
      <c r="B628" s="4" t="s">
        <v>4996</v>
      </c>
      <c r="C628" s="4">
        <v>55</v>
      </c>
      <c r="D628" s="4">
        <v>136</v>
      </c>
      <c r="E628" s="4">
        <v>177</v>
      </c>
      <c r="F628" s="4">
        <v>164</v>
      </c>
      <c r="G628" s="12">
        <v>-1.5582172283344899</v>
      </c>
      <c r="H628" s="13">
        <v>0.15740357710677999</v>
      </c>
      <c r="I628" s="3">
        <v>0.80298540221784798</v>
      </c>
      <c r="J628" s="3">
        <v>1</v>
      </c>
      <c r="K628" s="3">
        <v>0</v>
      </c>
      <c r="L628" s="3">
        <v>1.09569505234977E-3</v>
      </c>
      <c r="M628" s="3">
        <v>3.2314339278146798E-3</v>
      </c>
      <c r="N628" s="3">
        <v>241</v>
      </c>
      <c r="O628" s="3" t="s">
        <v>4604</v>
      </c>
      <c r="P628" s="3" t="s">
        <v>82</v>
      </c>
      <c r="Q628" s="3" t="s">
        <v>4540</v>
      </c>
      <c r="R628" s="3" t="s">
        <v>4608</v>
      </c>
      <c r="S628" s="3" t="s">
        <v>160</v>
      </c>
      <c r="T628" s="3" t="s">
        <v>4541</v>
      </c>
      <c r="V628" s="3">
        <v>955.1173</v>
      </c>
      <c r="W628" s="3">
        <v>1.9102345999999999</v>
      </c>
      <c r="X628" s="3" t="s">
        <v>4542</v>
      </c>
      <c r="Y628" s="14">
        <v>5.9757276806571128E-4</v>
      </c>
      <c r="Z628" s="11" t="str">
        <f t="shared" si="27"/>
        <v/>
      </c>
      <c r="AA628" s="11" t="str">
        <f t="shared" si="28"/>
        <v/>
      </c>
      <c r="AB628" s="3" t="str">
        <f t="shared" si="29"/>
        <v>No</v>
      </c>
    </row>
    <row r="629" spans="1:28" x14ac:dyDescent="0.2">
      <c r="A629" s="4" t="s">
        <v>2133</v>
      </c>
      <c r="B629" s="4" t="s">
        <v>4996</v>
      </c>
      <c r="C629" s="4">
        <v>4</v>
      </c>
      <c r="D629" s="4">
        <v>44</v>
      </c>
      <c r="E629" s="4">
        <v>39</v>
      </c>
      <c r="F629" s="4">
        <v>40</v>
      </c>
      <c r="G629" s="12">
        <v>-1.5582302451600301</v>
      </c>
      <c r="H629" s="13">
        <v>0.66183427700492803</v>
      </c>
      <c r="I629" s="3">
        <v>0.17925074408368799</v>
      </c>
      <c r="J629" s="3">
        <v>1</v>
      </c>
      <c r="K629" s="3">
        <v>0</v>
      </c>
      <c r="L629" s="3">
        <v>4.4700636978928698E-4</v>
      </c>
      <c r="M629" s="3">
        <v>1.3262597536340399E-3</v>
      </c>
      <c r="N629" s="3">
        <v>192</v>
      </c>
      <c r="O629" s="3" t="s">
        <v>33</v>
      </c>
      <c r="P629" s="3" t="s">
        <v>43</v>
      </c>
      <c r="Q629" s="3" t="s">
        <v>2134</v>
      </c>
      <c r="R629" s="3" t="s">
        <v>109</v>
      </c>
      <c r="S629" s="3" t="s">
        <v>579</v>
      </c>
      <c r="T629" s="3" t="s">
        <v>2135</v>
      </c>
      <c r="V629" s="3">
        <v>1074.221</v>
      </c>
      <c r="W629" s="3">
        <v>2.1484420000000002</v>
      </c>
      <c r="X629" s="3" t="s">
        <v>2136</v>
      </c>
      <c r="Y629" s="14">
        <v>4.3459837677506277E-5</v>
      </c>
      <c r="Z629" s="11" t="str">
        <f t="shared" si="27"/>
        <v/>
      </c>
      <c r="AA629" s="11" t="str">
        <f t="shared" si="28"/>
        <v/>
      </c>
      <c r="AB629" s="3" t="str">
        <f t="shared" si="29"/>
        <v>No</v>
      </c>
    </row>
    <row r="630" spans="1:28" x14ac:dyDescent="0.2">
      <c r="A630" s="4" t="s">
        <v>4979</v>
      </c>
      <c r="B630" s="4" t="s">
        <v>4996</v>
      </c>
      <c r="C630" s="4">
        <v>46</v>
      </c>
      <c r="D630" s="4">
        <v>143</v>
      </c>
      <c r="E630" s="4">
        <v>143</v>
      </c>
      <c r="F630" s="4">
        <v>117</v>
      </c>
      <c r="G630" s="12">
        <v>-1.5727632674793499</v>
      </c>
      <c r="H630" s="13">
        <v>0.15740357710677999</v>
      </c>
      <c r="I630" s="3">
        <v>0.80298540221784798</v>
      </c>
      <c r="J630" s="3">
        <v>1</v>
      </c>
      <c r="K630" s="3">
        <v>0</v>
      </c>
      <c r="L630" s="3">
        <v>9.1639949832889804E-4</v>
      </c>
      <c r="M630" s="3">
        <v>2.7308924605179202E-3</v>
      </c>
      <c r="N630" s="3">
        <v>26</v>
      </c>
      <c r="O630" s="3" t="s">
        <v>4604</v>
      </c>
      <c r="P630" s="3" t="s">
        <v>227</v>
      </c>
      <c r="Q630" s="3" t="s">
        <v>4980</v>
      </c>
      <c r="R630" s="3" t="s">
        <v>4605</v>
      </c>
      <c r="S630" s="3" t="s">
        <v>180</v>
      </c>
      <c r="T630" s="3" t="s">
        <v>4981</v>
      </c>
      <c r="V630" s="3">
        <v>1335.654</v>
      </c>
      <c r="W630" s="3">
        <v>2.6713079999999998</v>
      </c>
      <c r="X630" s="3" t="s">
        <v>4982</v>
      </c>
      <c r="Y630" s="14">
        <v>4.9978813329132213E-4</v>
      </c>
      <c r="Z630" s="11" t="str">
        <f t="shared" si="27"/>
        <v/>
      </c>
      <c r="AA630" s="11" t="str">
        <f t="shared" si="28"/>
        <v/>
      </c>
      <c r="AB630" s="3" t="str">
        <f t="shared" si="29"/>
        <v>No</v>
      </c>
    </row>
    <row r="631" spans="1:28" x14ac:dyDescent="0.2">
      <c r="A631" s="4" t="s">
        <v>4959</v>
      </c>
      <c r="B631" s="4" t="s">
        <v>4996</v>
      </c>
      <c r="C631" s="4">
        <v>70</v>
      </c>
      <c r="D631" s="4">
        <v>201</v>
      </c>
      <c r="E631" s="4">
        <v>219</v>
      </c>
      <c r="F631" s="4">
        <v>198</v>
      </c>
      <c r="G631" s="12">
        <v>-1.5853965051713601</v>
      </c>
      <c r="H631" s="13">
        <v>0.14344933572465399</v>
      </c>
      <c r="I631" s="3">
        <v>0.84330145851442795</v>
      </c>
      <c r="J631" s="3">
        <v>1</v>
      </c>
      <c r="K631" s="3">
        <v>0</v>
      </c>
      <c r="L631" s="3">
        <v>1.39452097571789E-3</v>
      </c>
      <c r="M631" s="3">
        <v>4.1898235339393299E-3</v>
      </c>
      <c r="N631" s="3">
        <v>3</v>
      </c>
      <c r="O631" s="3" t="s">
        <v>4604</v>
      </c>
      <c r="P631" s="3" t="s">
        <v>43</v>
      </c>
      <c r="Q631" s="3" t="s">
        <v>1911</v>
      </c>
      <c r="R631" s="3" t="s">
        <v>4605</v>
      </c>
      <c r="S631" s="3" t="s">
        <v>1428</v>
      </c>
      <c r="T631" s="3" t="s">
        <v>1912</v>
      </c>
      <c r="V631" s="3">
        <v>1455.672</v>
      </c>
      <c r="W631" s="3">
        <v>2.9113440000000002</v>
      </c>
      <c r="X631" s="3" t="s">
        <v>1913</v>
      </c>
      <c r="Y631" s="14">
        <v>7.6054715935635979E-4</v>
      </c>
      <c r="Z631" s="11" t="str">
        <f t="shared" si="27"/>
        <v/>
      </c>
      <c r="AA631" s="11" t="str">
        <f t="shared" si="28"/>
        <v/>
      </c>
      <c r="AB631" s="3" t="str">
        <f t="shared" si="29"/>
        <v>No</v>
      </c>
    </row>
    <row r="632" spans="1:28" x14ac:dyDescent="0.2">
      <c r="A632" s="4" t="s">
        <v>1509</v>
      </c>
      <c r="B632" s="4" t="s">
        <v>4996</v>
      </c>
      <c r="C632" s="4">
        <v>22</v>
      </c>
      <c r="D632" s="4">
        <v>248</v>
      </c>
      <c r="E632" s="4">
        <v>218</v>
      </c>
      <c r="F632" s="4">
        <v>229</v>
      </c>
      <c r="G632" s="12">
        <v>-1.60616300198022</v>
      </c>
      <c r="H632" s="13">
        <v>0.41443331515894399</v>
      </c>
      <c r="I632" s="3">
        <v>0.382545340115785</v>
      </c>
      <c r="J632" s="3">
        <v>1</v>
      </c>
      <c r="K632" s="3">
        <v>0</v>
      </c>
      <c r="L632" s="3">
        <v>2.4585350338410801E-3</v>
      </c>
      <c r="M632" s="3">
        <v>7.4952529475081501E-3</v>
      </c>
      <c r="N632" s="3">
        <v>280</v>
      </c>
      <c r="O632" s="3" t="s">
        <v>33</v>
      </c>
      <c r="P632" s="3" t="s">
        <v>43</v>
      </c>
      <c r="Q632" s="3" t="s">
        <v>1510</v>
      </c>
      <c r="R632" s="3" t="s">
        <v>36</v>
      </c>
      <c r="S632" s="3" t="s">
        <v>552</v>
      </c>
      <c r="T632" s="3" t="s">
        <v>1511</v>
      </c>
      <c r="V632" s="3">
        <v>1111.3420000000001</v>
      </c>
      <c r="W632" s="3">
        <v>2.2226840000000001</v>
      </c>
      <c r="X632" s="3" t="s">
        <v>1512</v>
      </c>
      <c r="Y632" s="14">
        <v>2.390291072262845E-4</v>
      </c>
      <c r="Z632" s="11" t="str">
        <f t="shared" si="27"/>
        <v/>
      </c>
      <c r="AA632" s="11" t="str">
        <f t="shared" si="28"/>
        <v/>
      </c>
      <c r="AB632" s="3" t="str">
        <f t="shared" si="29"/>
        <v>No</v>
      </c>
    </row>
    <row r="633" spans="1:28" x14ac:dyDescent="0.2">
      <c r="A633" s="4" t="s">
        <v>2459</v>
      </c>
      <c r="B633" s="4" t="s">
        <v>4996</v>
      </c>
      <c r="C633" s="4">
        <v>6</v>
      </c>
      <c r="D633" s="4">
        <v>58</v>
      </c>
      <c r="E633" s="4">
        <v>77</v>
      </c>
      <c r="F633" s="4">
        <v>56</v>
      </c>
      <c r="G633" s="12">
        <v>-1.60654833874878</v>
      </c>
      <c r="H633" s="13">
        <v>0.51717993755060798</v>
      </c>
      <c r="I633" s="3">
        <v>0.28635833062083899</v>
      </c>
      <c r="J633" s="3">
        <v>1</v>
      </c>
      <c r="K633" s="3">
        <v>0</v>
      </c>
      <c r="L633" s="3">
        <v>6.7050955468392999E-4</v>
      </c>
      <c r="M633" s="3">
        <v>2.0511082741318598E-3</v>
      </c>
      <c r="N633" s="3">
        <v>300</v>
      </c>
      <c r="O633" s="3" t="s">
        <v>33</v>
      </c>
      <c r="P633" s="3" t="s">
        <v>43</v>
      </c>
      <c r="Q633" s="3" t="s">
        <v>654</v>
      </c>
      <c r="R633" s="3" t="s">
        <v>36</v>
      </c>
      <c r="S633" s="3" t="s">
        <v>334</v>
      </c>
      <c r="T633" s="3" t="s">
        <v>656</v>
      </c>
      <c r="V633" s="3">
        <v>909.94299999999998</v>
      </c>
      <c r="W633" s="3">
        <v>1.8198859999999999</v>
      </c>
      <c r="X633" s="3" t="s">
        <v>657</v>
      </c>
      <c r="Y633" s="14">
        <v>6.5189756516259416E-5</v>
      </c>
      <c r="Z633" s="11" t="str">
        <f t="shared" si="27"/>
        <v/>
      </c>
      <c r="AA633" s="11" t="str">
        <f t="shared" si="28"/>
        <v/>
      </c>
      <c r="AB633" s="3" t="str">
        <f t="shared" si="29"/>
        <v>No</v>
      </c>
    </row>
    <row r="634" spans="1:28" x14ac:dyDescent="0.2">
      <c r="A634" s="4" t="s">
        <v>3319</v>
      </c>
      <c r="B634" s="4" t="s">
        <v>4996</v>
      </c>
      <c r="C634" s="4">
        <v>7</v>
      </c>
      <c r="D634" s="4">
        <v>72</v>
      </c>
      <c r="E634" s="4">
        <v>69</v>
      </c>
      <c r="F634" s="4">
        <v>87</v>
      </c>
      <c r="G634" s="12">
        <v>-1.6469421118288701</v>
      </c>
      <c r="H634" s="13">
        <v>0.48486021821566799</v>
      </c>
      <c r="I634" s="3">
        <v>0.31438344739234902</v>
      </c>
      <c r="J634" s="3">
        <v>1</v>
      </c>
      <c r="K634" s="3">
        <v>0</v>
      </c>
      <c r="L634" s="3">
        <v>7.82261147131251E-4</v>
      </c>
      <c r="M634" s="3">
        <v>2.4608930693099402E-3</v>
      </c>
      <c r="N634" s="3">
        <v>259</v>
      </c>
      <c r="O634" s="3" t="s">
        <v>33</v>
      </c>
      <c r="P634" s="3" t="s">
        <v>43</v>
      </c>
      <c r="Q634" s="3" t="s">
        <v>1875</v>
      </c>
      <c r="R634" s="3" t="s">
        <v>36</v>
      </c>
      <c r="S634" s="3" t="s">
        <v>838</v>
      </c>
      <c r="T634" s="3" t="s">
        <v>1876</v>
      </c>
      <c r="V634" s="3">
        <v>1173.307</v>
      </c>
      <c r="W634" s="3">
        <v>2.3466140000000002</v>
      </c>
      <c r="X634" s="3" t="s">
        <v>1877</v>
      </c>
      <c r="Y634" s="14">
        <v>7.6054715935635985E-5</v>
      </c>
      <c r="Z634" s="11" t="str">
        <f t="shared" si="27"/>
        <v/>
      </c>
      <c r="AA634" s="11" t="str">
        <f t="shared" si="28"/>
        <v/>
      </c>
      <c r="AB634" s="3" t="str">
        <f t="shared" si="29"/>
        <v>No</v>
      </c>
    </row>
    <row r="635" spans="1:28" x14ac:dyDescent="0.2">
      <c r="A635" s="4" t="s">
        <v>4963</v>
      </c>
      <c r="B635" s="4" t="s">
        <v>4996</v>
      </c>
      <c r="C635" s="4">
        <v>88</v>
      </c>
      <c r="D635" s="4">
        <v>281</v>
      </c>
      <c r="E635" s="4">
        <v>271</v>
      </c>
      <c r="F635" s="4">
        <v>266</v>
      </c>
      <c r="G635" s="12">
        <v>-1.66228893815038</v>
      </c>
      <c r="H635" s="13">
        <v>0.108331640175021</v>
      </c>
      <c r="I635" s="3">
        <v>0.96524468144902098</v>
      </c>
      <c r="J635" s="3">
        <v>1</v>
      </c>
      <c r="K635" s="3">
        <v>0</v>
      </c>
      <c r="L635" s="3">
        <v>1.7531120837596299E-3</v>
      </c>
      <c r="M635" s="3">
        <v>5.5546432898485104E-3</v>
      </c>
      <c r="N635" s="3">
        <v>11</v>
      </c>
      <c r="O635" s="3" t="s">
        <v>4604</v>
      </c>
      <c r="P635" s="3" t="s">
        <v>43</v>
      </c>
      <c r="Q635" s="3" t="s">
        <v>1657</v>
      </c>
      <c r="R635" s="3" t="s">
        <v>4605</v>
      </c>
      <c r="S635" s="3" t="s">
        <v>532</v>
      </c>
      <c r="T635" s="3" t="s">
        <v>1658</v>
      </c>
      <c r="V635" s="3">
        <v>1308.4949999999999</v>
      </c>
      <c r="W635" s="3">
        <v>2.6169899999999999</v>
      </c>
      <c r="X635" s="3" t="s">
        <v>1659</v>
      </c>
      <c r="Y635" s="14">
        <v>9.5611642890513799E-4</v>
      </c>
      <c r="Z635" s="11" t="str">
        <f t="shared" si="27"/>
        <v/>
      </c>
      <c r="AA635" s="11" t="str">
        <f t="shared" si="28"/>
        <v/>
      </c>
      <c r="AB635" s="3" t="str">
        <f t="shared" si="29"/>
        <v>No</v>
      </c>
    </row>
    <row r="636" spans="1:28" x14ac:dyDescent="0.2">
      <c r="A636" s="4" t="s">
        <v>4984</v>
      </c>
      <c r="B636" s="4" t="s">
        <v>4996</v>
      </c>
      <c r="C636" s="4">
        <v>78</v>
      </c>
      <c r="D636" s="4">
        <v>230</v>
      </c>
      <c r="E636" s="4">
        <v>259</v>
      </c>
      <c r="F636" s="4">
        <v>239</v>
      </c>
      <c r="G636" s="12">
        <v>-1.6657759382632</v>
      </c>
      <c r="H636" s="13">
        <v>0.108331640175021</v>
      </c>
      <c r="I636" s="3">
        <v>0.96524468144902098</v>
      </c>
      <c r="J636" s="3">
        <v>1</v>
      </c>
      <c r="K636" s="3">
        <v>0</v>
      </c>
      <c r="L636" s="3">
        <v>1.5538948015142199E-3</v>
      </c>
      <c r="M636" s="3">
        <v>4.9357064502418202E-3</v>
      </c>
      <c r="N636" s="3">
        <v>126</v>
      </c>
      <c r="O636" s="3" t="s">
        <v>4604</v>
      </c>
      <c r="P636" s="3" t="s">
        <v>227</v>
      </c>
      <c r="Q636" s="3" t="s">
        <v>1371</v>
      </c>
      <c r="R636" s="3" t="s">
        <v>4605</v>
      </c>
      <c r="S636" s="3" t="s">
        <v>588</v>
      </c>
      <c r="T636" s="3" t="s">
        <v>1373</v>
      </c>
      <c r="V636" s="3">
        <v>1103.2809999999999</v>
      </c>
      <c r="W636" s="3">
        <v>2.2065619999999999</v>
      </c>
      <c r="X636" s="3" t="s">
        <v>1374</v>
      </c>
      <c r="Y636" s="14">
        <v>8.4746683471137235E-4</v>
      </c>
      <c r="Z636" s="11" t="str">
        <f t="shared" si="27"/>
        <v/>
      </c>
      <c r="AA636" s="11" t="str">
        <f t="shared" si="28"/>
        <v/>
      </c>
      <c r="AB636" s="3" t="str">
        <f t="shared" si="29"/>
        <v>No</v>
      </c>
    </row>
    <row r="637" spans="1:28" x14ac:dyDescent="0.2">
      <c r="A637" s="4" t="s">
        <v>1882</v>
      </c>
      <c r="B637" s="4" t="s">
        <v>4996</v>
      </c>
      <c r="C637" s="4">
        <v>2</v>
      </c>
      <c r="D637" s="4">
        <v>19</v>
      </c>
      <c r="E637" s="4">
        <v>28</v>
      </c>
      <c r="F637" s="4">
        <v>21</v>
      </c>
      <c r="G637" s="12">
        <v>-1.68733025847817</v>
      </c>
      <c r="H637" s="13">
        <v>0.77605765239694902</v>
      </c>
      <c r="I637" s="3">
        <v>0.11010601432452501</v>
      </c>
      <c r="J637" s="3">
        <v>1</v>
      </c>
      <c r="K637" s="3">
        <v>0</v>
      </c>
      <c r="L637" s="3">
        <v>2.23503184894643E-4</v>
      </c>
      <c r="M637" s="3">
        <v>7.3002538107867603E-4</v>
      </c>
      <c r="N637" s="3">
        <v>342</v>
      </c>
      <c r="O637" s="3" t="s">
        <v>33</v>
      </c>
      <c r="P637" s="3" t="s">
        <v>34</v>
      </c>
      <c r="Q637" s="3" t="s">
        <v>1883</v>
      </c>
      <c r="R637" s="3" t="s">
        <v>36</v>
      </c>
      <c r="S637" s="3" t="s">
        <v>806</v>
      </c>
      <c r="T637" s="3" t="s">
        <v>1884</v>
      </c>
      <c r="V637" s="3">
        <v>969.05690000000004</v>
      </c>
      <c r="W637" s="3">
        <v>1.9381138</v>
      </c>
      <c r="X637" s="3" t="s">
        <v>1885</v>
      </c>
      <c r="Y637" s="14">
        <v>2.1729918838753139E-5</v>
      </c>
      <c r="Z637" s="11" t="str">
        <f t="shared" si="27"/>
        <v/>
      </c>
      <c r="AA637" s="11" t="str">
        <f t="shared" si="28"/>
        <v/>
      </c>
      <c r="AB637" s="3" t="str">
        <f t="shared" si="29"/>
        <v>No</v>
      </c>
    </row>
    <row r="638" spans="1:28" x14ac:dyDescent="0.2">
      <c r="A638" s="4" t="s">
        <v>3202</v>
      </c>
      <c r="B638" s="4" t="s">
        <v>4996</v>
      </c>
      <c r="C638" s="4">
        <v>8</v>
      </c>
      <c r="D638" s="4">
        <v>90</v>
      </c>
      <c r="E638" s="4">
        <v>94</v>
      </c>
      <c r="F638" s="4">
        <v>90</v>
      </c>
      <c r="G638" s="12">
        <v>-1.7173455964048201</v>
      </c>
      <c r="H638" s="13">
        <v>0.41762522728861701</v>
      </c>
      <c r="I638" s="3">
        <v>0.37921327499304602</v>
      </c>
      <c r="J638" s="3">
        <v>1</v>
      </c>
      <c r="K638" s="3">
        <v>0</v>
      </c>
      <c r="L638" s="3">
        <v>8.9401273957857299E-4</v>
      </c>
      <c r="M638" s="3">
        <v>2.9510458094542799E-3</v>
      </c>
      <c r="N638" s="3">
        <v>203</v>
      </c>
      <c r="O638" s="3" t="s">
        <v>33</v>
      </c>
      <c r="P638" s="3" t="s">
        <v>43</v>
      </c>
      <c r="Q638" s="3" t="s">
        <v>3203</v>
      </c>
      <c r="R638" s="3" t="s">
        <v>36</v>
      </c>
      <c r="S638" s="3" t="s">
        <v>532</v>
      </c>
      <c r="T638" s="3" t="s">
        <v>3204</v>
      </c>
      <c r="V638" s="3">
        <v>1110.335</v>
      </c>
      <c r="W638" s="3">
        <v>2.2206700000000001</v>
      </c>
      <c r="X638" s="3" t="s">
        <v>3205</v>
      </c>
      <c r="Y638" s="14">
        <v>8.6919675355012554E-5</v>
      </c>
      <c r="Z638" s="11" t="str">
        <f t="shared" si="27"/>
        <v/>
      </c>
      <c r="AA638" s="11" t="str">
        <f t="shared" si="28"/>
        <v/>
      </c>
      <c r="AB638" s="3" t="str">
        <f t="shared" si="29"/>
        <v>No</v>
      </c>
    </row>
    <row r="639" spans="1:28" x14ac:dyDescent="0.2">
      <c r="A639" s="4" t="s">
        <v>1817</v>
      </c>
      <c r="B639" s="4" t="s">
        <v>4996</v>
      </c>
      <c r="C639" s="4">
        <v>6</v>
      </c>
      <c r="D639" s="4">
        <v>64</v>
      </c>
      <c r="E639" s="4">
        <v>71</v>
      </c>
      <c r="F639" s="4">
        <v>78</v>
      </c>
      <c r="G639" s="12">
        <v>-1.7679698441315499</v>
      </c>
      <c r="H639" s="13">
        <v>0.43261603920361202</v>
      </c>
      <c r="I639" s="3">
        <v>0.363897383166705</v>
      </c>
      <c r="J639" s="3">
        <v>1</v>
      </c>
      <c r="K639" s="3">
        <v>0</v>
      </c>
      <c r="L639" s="3">
        <v>6.7050955468392999E-4</v>
      </c>
      <c r="M639" s="3">
        <v>2.29560637147397E-3</v>
      </c>
      <c r="N639" s="3">
        <v>291</v>
      </c>
      <c r="O639" s="3" t="s">
        <v>33</v>
      </c>
      <c r="P639" s="3" t="s">
        <v>43</v>
      </c>
      <c r="Q639" s="3" t="s">
        <v>1818</v>
      </c>
      <c r="R639" s="3" t="s">
        <v>36</v>
      </c>
      <c r="S639" s="3" t="s">
        <v>150</v>
      </c>
      <c r="T639" s="3" t="s">
        <v>1819</v>
      </c>
      <c r="V639" s="3">
        <v>1073.251</v>
      </c>
      <c r="W639" s="3">
        <v>2.1465019999999999</v>
      </c>
      <c r="X639" s="3" t="s">
        <v>1820</v>
      </c>
      <c r="Y639" s="14">
        <v>6.5189756516259416E-5</v>
      </c>
      <c r="Z639" s="11" t="str">
        <f t="shared" si="27"/>
        <v/>
      </c>
      <c r="AA639" s="11" t="str">
        <f t="shared" si="28"/>
        <v/>
      </c>
      <c r="AB639" s="3" t="str">
        <f t="shared" si="29"/>
        <v>No</v>
      </c>
    </row>
    <row r="640" spans="1:28" x14ac:dyDescent="0.2">
      <c r="A640" s="4" t="s">
        <v>2242</v>
      </c>
      <c r="B640" s="4" t="s">
        <v>4996</v>
      </c>
      <c r="C640" s="4">
        <v>3</v>
      </c>
      <c r="D640" s="4">
        <v>33</v>
      </c>
      <c r="E640" s="4">
        <v>37</v>
      </c>
      <c r="F640" s="4">
        <v>40</v>
      </c>
      <c r="G640" s="12">
        <v>-1.8067809953173699</v>
      </c>
      <c r="H640" s="13">
        <v>0.56635262249156604</v>
      </c>
      <c r="I640" s="3">
        <v>0.24691308415140201</v>
      </c>
      <c r="J640" s="3">
        <v>1</v>
      </c>
      <c r="K640" s="3">
        <v>0</v>
      </c>
      <c r="L640" s="3">
        <v>3.3525477734196499E-4</v>
      </c>
      <c r="M640" s="3">
        <v>1.18534409842431E-3</v>
      </c>
      <c r="N640" s="3">
        <v>341</v>
      </c>
      <c r="O640" s="3" t="s">
        <v>33</v>
      </c>
      <c r="P640" s="3" t="s">
        <v>82</v>
      </c>
      <c r="Q640" s="3" t="s">
        <v>2243</v>
      </c>
      <c r="R640" s="3" t="s">
        <v>36</v>
      </c>
      <c r="S640" s="3" t="s">
        <v>135</v>
      </c>
      <c r="T640" s="3" t="s">
        <v>2244</v>
      </c>
      <c r="V640" s="3">
        <v>996.08230000000003</v>
      </c>
      <c r="W640" s="3">
        <v>1.9921646</v>
      </c>
      <c r="X640" s="3" t="s">
        <v>2245</v>
      </c>
      <c r="Y640" s="14">
        <v>3.2594878258129708E-5</v>
      </c>
      <c r="Z640" s="11" t="str">
        <f t="shared" si="27"/>
        <v/>
      </c>
      <c r="AA640" s="11" t="str">
        <f t="shared" si="28"/>
        <v/>
      </c>
      <c r="AB640" s="3" t="str">
        <f t="shared" si="29"/>
        <v>No</v>
      </c>
    </row>
    <row r="641" spans="1:28" x14ac:dyDescent="0.2">
      <c r="A641" s="4" t="s">
        <v>3520</v>
      </c>
      <c r="B641" s="4" t="s">
        <v>4996</v>
      </c>
      <c r="C641" s="4">
        <v>6</v>
      </c>
      <c r="D641" s="4">
        <v>57</v>
      </c>
      <c r="E641" s="4">
        <v>92</v>
      </c>
      <c r="F641" s="4">
        <v>77</v>
      </c>
      <c r="G641" s="12">
        <v>-1.8488408532774001</v>
      </c>
      <c r="H641" s="13">
        <v>0.41762522728861701</v>
      </c>
      <c r="I641" s="3">
        <v>0.37921327499304602</v>
      </c>
      <c r="J641" s="3">
        <v>1</v>
      </c>
      <c r="K641" s="3">
        <v>0</v>
      </c>
      <c r="L641" s="3">
        <v>6.7050955468392999E-4</v>
      </c>
      <c r="M641" s="3">
        <v>2.4272591995349599E-3</v>
      </c>
      <c r="N641" s="3">
        <v>257</v>
      </c>
      <c r="O641" s="3" t="s">
        <v>33</v>
      </c>
      <c r="P641" s="3" t="s">
        <v>71</v>
      </c>
      <c r="Q641" s="3" t="s">
        <v>1273</v>
      </c>
      <c r="R641" s="3" t="s">
        <v>36</v>
      </c>
      <c r="S641" s="3" t="s">
        <v>879</v>
      </c>
      <c r="T641" s="3" t="s">
        <v>1274</v>
      </c>
      <c r="U641" s="3" t="s">
        <v>390</v>
      </c>
      <c r="V641" s="3">
        <v>1212.2719999999999</v>
      </c>
      <c r="W641" s="3">
        <v>2.424544</v>
      </c>
      <c r="X641" s="3" t="s">
        <v>1275</v>
      </c>
      <c r="Y641" s="14">
        <v>6.5189756516259416E-5</v>
      </c>
      <c r="Z641" s="11" t="str">
        <f t="shared" si="27"/>
        <v/>
      </c>
      <c r="AA641" s="11" t="str">
        <f t="shared" si="28"/>
        <v/>
      </c>
      <c r="AB641" s="3" t="str">
        <f t="shared" si="29"/>
        <v>No</v>
      </c>
    </row>
    <row r="642" spans="1:28" x14ac:dyDescent="0.2">
      <c r="A642" s="4" t="s">
        <v>4933</v>
      </c>
      <c r="B642" s="4" t="s">
        <v>4996</v>
      </c>
      <c r="C642" s="4">
        <v>37</v>
      </c>
      <c r="D642" s="4">
        <v>116</v>
      </c>
      <c r="E642" s="4">
        <v>161</v>
      </c>
      <c r="F642" s="4">
        <v>118</v>
      </c>
      <c r="G642" s="12">
        <v>-1.85246473907412</v>
      </c>
      <c r="H642" s="13">
        <v>6.6443897682027797E-2</v>
      </c>
      <c r="I642" s="3">
        <v>1.17754489921663</v>
      </c>
      <c r="J642" s="3">
        <v>1</v>
      </c>
      <c r="K642" s="3">
        <v>0</v>
      </c>
      <c r="L642" s="3">
        <v>7.37103944308026E-4</v>
      </c>
      <c r="M642" s="3">
        <v>2.6676372219795901E-3</v>
      </c>
      <c r="N642" s="3">
        <v>279</v>
      </c>
      <c r="O642" s="3" t="s">
        <v>4604</v>
      </c>
      <c r="P642" s="3" t="s">
        <v>43</v>
      </c>
      <c r="Q642" s="3" t="s">
        <v>2790</v>
      </c>
      <c r="R642" s="3" t="s">
        <v>4608</v>
      </c>
      <c r="S642" s="3" t="s">
        <v>440</v>
      </c>
      <c r="T642" s="3" t="s">
        <v>2791</v>
      </c>
      <c r="V642" s="3">
        <v>1099.4449999999999</v>
      </c>
      <c r="W642" s="3">
        <v>2.19889</v>
      </c>
      <c r="X642" s="3" t="s">
        <v>2792</v>
      </c>
      <c r="Y642" s="14">
        <v>4.0200349851693304E-4</v>
      </c>
      <c r="Z642" s="11" t="str">
        <f t="shared" ref="Z642:Z670" si="30">IF($AG$7 &lt;&gt; "", $AG$7 * Y642, "")</f>
        <v/>
      </c>
      <c r="AA642" s="11" t="str">
        <f t="shared" ref="AA642:AA670" si="31">IF($AG$7 &lt;&gt; "", $AG$7 * L642 / $L$671, "")</f>
        <v/>
      </c>
      <c r="AB642" s="3" t="str">
        <f t="shared" ref="AB642:AB670" si="32">IF(ISNUMBER(SEARCH(O642,$AG$2))=TRUE,"Yes",IF(ISNUMBER(SEARCH(O642,$AG$3))=TRUE,"Yes",IF(ISNUMBER(SEARCH(O642,$AG$4))=TRUE,"Yes","No")))</f>
        <v>No</v>
      </c>
    </row>
    <row r="643" spans="1:28" x14ac:dyDescent="0.2">
      <c r="A643" s="4" t="s">
        <v>4975</v>
      </c>
      <c r="B643" s="4" t="s">
        <v>4996</v>
      </c>
      <c r="C643" s="4">
        <v>29</v>
      </c>
      <c r="D643" s="4">
        <v>107</v>
      </c>
      <c r="E643" s="4">
        <v>110</v>
      </c>
      <c r="F643" s="4">
        <v>97</v>
      </c>
      <c r="G643" s="12">
        <v>-1.8771596842364799</v>
      </c>
      <c r="H643" s="13">
        <v>6.6443897682027797E-2</v>
      </c>
      <c r="I643" s="3">
        <v>1.17754489921663</v>
      </c>
      <c r="J643" s="3">
        <v>1</v>
      </c>
      <c r="K643" s="3">
        <v>0</v>
      </c>
      <c r="L643" s="3">
        <v>5.7773011851169605E-4</v>
      </c>
      <c r="M643" s="3">
        <v>2.1290194073309899E-3</v>
      </c>
      <c r="N643" s="3">
        <v>229</v>
      </c>
      <c r="O643" s="3" t="s">
        <v>4604</v>
      </c>
      <c r="P643" s="3" t="s">
        <v>43</v>
      </c>
      <c r="Q643" s="3" t="s">
        <v>1954</v>
      </c>
      <c r="R643" s="3" t="s">
        <v>4608</v>
      </c>
      <c r="S643" s="3" t="s">
        <v>110</v>
      </c>
      <c r="T643" s="3" t="s">
        <v>1955</v>
      </c>
      <c r="V643" s="3">
        <v>1209.3620000000001</v>
      </c>
      <c r="W643" s="3">
        <v>2.4187240000000001</v>
      </c>
      <c r="X643" s="3" t="s">
        <v>1956</v>
      </c>
      <c r="Y643" s="14">
        <v>3.1508382316192048E-4</v>
      </c>
      <c r="Z643" s="11" t="str">
        <f t="shared" si="30"/>
        <v/>
      </c>
      <c r="AA643" s="11" t="str">
        <f t="shared" si="31"/>
        <v/>
      </c>
      <c r="AB643" s="3" t="str">
        <f t="shared" si="32"/>
        <v>No</v>
      </c>
    </row>
    <row r="644" spans="1:28" x14ac:dyDescent="0.2">
      <c r="A644" s="4" t="s">
        <v>3620</v>
      </c>
      <c r="B644" s="4" t="s">
        <v>4996</v>
      </c>
      <c r="C644" s="4">
        <v>8</v>
      </c>
      <c r="D644" s="4">
        <v>100</v>
      </c>
      <c r="E644" s="4">
        <v>100</v>
      </c>
      <c r="F644" s="4">
        <v>111</v>
      </c>
      <c r="G644" s="12">
        <v>-1.9013056140562401</v>
      </c>
      <c r="H644" s="13">
        <v>0.41443331515894399</v>
      </c>
      <c r="I644" s="3">
        <v>0.382545340115785</v>
      </c>
      <c r="J644" s="3">
        <v>1</v>
      </c>
      <c r="K644" s="3">
        <v>0</v>
      </c>
      <c r="L644" s="3">
        <v>8.9401273957857299E-4</v>
      </c>
      <c r="M644" s="3">
        <v>3.3533806911291999E-3</v>
      </c>
      <c r="N644" s="3">
        <v>351</v>
      </c>
      <c r="O644" s="3" t="s">
        <v>33</v>
      </c>
      <c r="P644" s="3" t="s">
        <v>34</v>
      </c>
      <c r="Q644" s="3" t="s">
        <v>3621</v>
      </c>
      <c r="R644" s="3" t="s">
        <v>36</v>
      </c>
      <c r="S644" s="3" t="s">
        <v>254</v>
      </c>
      <c r="T644" s="3" t="s">
        <v>3622</v>
      </c>
      <c r="V644" s="3">
        <v>1137.252</v>
      </c>
      <c r="W644" s="3">
        <v>2.2745039999999999</v>
      </c>
      <c r="X644" s="3" t="s">
        <v>3623</v>
      </c>
      <c r="Y644" s="14">
        <v>8.6919675355012554E-5</v>
      </c>
      <c r="Z644" s="11" t="str">
        <f t="shared" si="30"/>
        <v/>
      </c>
      <c r="AA644" s="11" t="str">
        <f t="shared" si="31"/>
        <v/>
      </c>
      <c r="AB644" s="3" t="str">
        <f t="shared" si="32"/>
        <v>No</v>
      </c>
    </row>
    <row r="645" spans="1:28" x14ac:dyDescent="0.2">
      <c r="A645" s="4" t="s">
        <v>3685</v>
      </c>
      <c r="B645" s="4" t="s">
        <v>4996</v>
      </c>
      <c r="C645" s="4">
        <v>7</v>
      </c>
      <c r="D645" s="4">
        <v>92</v>
      </c>
      <c r="E645" s="4">
        <v>84</v>
      </c>
      <c r="F645" s="4">
        <v>98</v>
      </c>
      <c r="G645" s="12">
        <v>-1.9112333492801501</v>
      </c>
      <c r="H645" s="13">
        <v>0.41443331515894399</v>
      </c>
      <c r="I645" s="3">
        <v>0.382545340115785</v>
      </c>
      <c r="J645" s="3">
        <v>1</v>
      </c>
      <c r="K645" s="3">
        <v>0</v>
      </c>
      <c r="L645" s="3">
        <v>7.82261147131251E-4</v>
      </c>
      <c r="M645" s="3">
        <v>2.9564249787251001E-3</v>
      </c>
      <c r="N645" s="3">
        <v>360</v>
      </c>
      <c r="O645" s="3" t="s">
        <v>33</v>
      </c>
      <c r="P645" s="3" t="s">
        <v>227</v>
      </c>
      <c r="Q645" s="3" t="s">
        <v>3686</v>
      </c>
      <c r="R645" s="3" t="s">
        <v>36</v>
      </c>
      <c r="S645" s="3" t="s">
        <v>1756</v>
      </c>
      <c r="T645" s="3" t="s">
        <v>3687</v>
      </c>
      <c r="V645" s="3">
        <v>1053.23</v>
      </c>
      <c r="W645" s="3">
        <v>2.1064600000000002</v>
      </c>
      <c r="X645" s="3" t="s">
        <v>3688</v>
      </c>
      <c r="Y645" s="14">
        <v>7.6054715935635985E-5</v>
      </c>
      <c r="Z645" s="11" t="str">
        <f t="shared" si="30"/>
        <v/>
      </c>
      <c r="AA645" s="11" t="str">
        <f t="shared" si="31"/>
        <v/>
      </c>
      <c r="AB645" s="3" t="str">
        <f t="shared" si="32"/>
        <v>No</v>
      </c>
    </row>
    <row r="646" spans="1:28" x14ac:dyDescent="0.2">
      <c r="A646" s="4" t="s">
        <v>1931</v>
      </c>
      <c r="B646" s="4" t="s">
        <v>4996</v>
      </c>
      <c r="C646" s="4">
        <v>2</v>
      </c>
      <c r="D646" s="4">
        <v>30</v>
      </c>
      <c r="E646" s="4">
        <v>29</v>
      </c>
      <c r="F646" s="4">
        <v>21</v>
      </c>
      <c r="G646" s="12">
        <v>-1.9222271610734201</v>
      </c>
      <c r="H646" s="13">
        <v>0.63884448445042796</v>
      </c>
      <c r="I646" s="3">
        <v>0.194604850394064</v>
      </c>
      <c r="J646" s="3">
        <v>1</v>
      </c>
      <c r="K646" s="3">
        <v>0</v>
      </c>
      <c r="L646" s="3">
        <v>2.23503184894643E-4</v>
      </c>
      <c r="M646" s="3">
        <v>8.6051088183950397E-4</v>
      </c>
      <c r="N646" s="3">
        <v>148</v>
      </c>
      <c r="O646" s="3" t="s">
        <v>33</v>
      </c>
      <c r="P646" s="3" t="s">
        <v>43</v>
      </c>
      <c r="Q646" s="3" t="s">
        <v>1932</v>
      </c>
      <c r="R646" s="3" t="s">
        <v>109</v>
      </c>
      <c r="S646" s="3" t="s">
        <v>208</v>
      </c>
      <c r="T646" s="3" t="s">
        <v>1933</v>
      </c>
      <c r="V646" s="3">
        <v>1020.145</v>
      </c>
      <c r="W646" s="3">
        <v>2.0402900000000002</v>
      </c>
      <c r="X646" s="3" t="s">
        <v>1934</v>
      </c>
      <c r="Y646" s="14">
        <v>2.1729918838753139E-5</v>
      </c>
      <c r="Z646" s="11" t="str">
        <f t="shared" si="30"/>
        <v/>
      </c>
      <c r="AA646" s="11" t="str">
        <f t="shared" si="31"/>
        <v/>
      </c>
      <c r="AB646" s="3" t="str">
        <f t="shared" si="32"/>
        <v>No</v>
      </c>
    </row>
    <row r="647" spans="1:28" x14ac:dyDescent="0.2">
      <c r="A647" s="4" t="s">
        <v>4983</v>
      </c>
      <c r="B647" s="4" t="s">
        <v>4996</v>
      </c>
      <c r="C647" s="4">
        <v>36</v>
      </c>
      <c r="D647" s="4">
        <v>125</v>
      </c>
      <c r="E647" s="4">
        <v>154</v>
      </c>
      <c r="F647" s="4">
        <v>135</v>
      </c>
      <c r="G647" s="12">
        <v>-1.9632898776830701</v>
      </c>
      <c r="H647" s="13">
        <v>4.7098823440823501E-2</v>
      </c>
      <c r="I647" s="3">
        <v>1.32698994169361</v>
      </c>
      <c r="J647" s="3">
        <v>1</v>
      </c>
      <c r="K647" s="3">
        <v>0</v>
      </c>
      <c r="L647" s="3">
        <v>7.17182216083485E-4</v>
      </c>
      <c r="M647" s="3">
        <v>2.8037311992073701E-3</v>
      </c>
      <c r="N647" s="3">
        <v>134</v>
      </c>
      <c r="O647" s="3" t="s">
        <v>4604</v>
      </c>
      <c r="P647" s="3" t="s">
        <v>43</v>
      </c>
      <c r="Q647" s="3" t="s">
        <v>1794</v>
      </c>
      <c r="R647" s="3" t="s">
        <v>4605</v>
      </c>
      <c r="S647" s="3" t="s">
        <v>130</v>
      </c>
      <c r="T647" s="3" t="s">
        <v>1795</v>
      </c>
      <c r="V647" s="3">
        <v>1028.1679999999999</v>
      </c>
      <c r="W647" s="3">
        <v>2.0563359999999999</v>
      </c>
      <c r="X647" s="3" t="s">
        <v>1796</v>
      </c>
      <c r="Y647" s="14">
        <v>3.9113853909755649E-4</v>
      </c>
      <c r="Z647" s="11" t="str">
        <f t="shared" si="30"/>
        <v/>
      </c>
      <c r="AA647" s="11" t="str">
        <f t="shared" si="31"/>
        <v/>
      </c>
      <c r="AB647" s="3" t="str">
        <f t="shared" si="32"/>
        <v>No</v>
      </c>
    </row>
    <row r="648" spans="1:28" x14ac:dyDescent="0.2">
      <c r="A648" s="4" t="s">
        <v>3074</v>
      </c>
      <c r="B648" s="4" t="s">
        <v>4996</v>
      </c>
      <c r="C648" s="4">
        <v>5</v>
      </c>
      <c r="D648" s="4">
        <v>60</v>
      </c>
      <c r="E648" s="4">
        <v>78</v>
      </c>
      <c r="F648" s="4">
        <v>67</v>
      </c>
      <c r="G648" s="12">
        <v>-1.9708166132844001</v>
      </c>
      <c r="H648" s="13">
        <v>0.41762522728861701</v>
      </c>
      <c r="I648" s="3">
        <v>0.37921327499304602</v>
      </c>
      <c r="J648" s="3">
        <v>1</v>
      </c>
      <c r="K648" s="3">
        <v>0</v>
      </c>
      <c r="L648" s="3">
        <v>5.58757962236608E-4</v>
      </c>
      <c r="M648" s="3">
        <v>2.2041638182065202E-3</v>
      </c>
      <c r="N648" s="3">
        <v>354</v>
      </c>
      <c r="O648" s="3" t="s">
        <v>33</v>
      </c>
      <c r="P648" s="3" t="s">
        <v>43</v>
      </c>
      <c r="Q648" s="3" t="s">
        <v>3075</v>
      </c>
      <c r="R648" s="3" t="s">
        <v>36</v>
      </c>
      <c r="S648" s="3" t="s">
        <v>593</v>
      </c>
      <c r="T648" s="3" t="s">
        <v>3076</v>
      </c>
      <c r="V648" s="3">
        <v>1279.364</v>
      </c>
      <c r="W648" s="3">
        <v>2.5587279999999999</v>
      </c>
      <c r="X648" s="3" t="s">
        <v>3077</v>
      </c>
      <c r="Y648" s="14">
        <v>5.4324797096882846E-5</v>
      </c>
      <c r="Z648" s="11" t="str">
        <f t="shared" si="30"/>
        <v/>
      </c>
      <c r="AA648" s="11" t="str">
        <f t="shared" si="31"/>
        <v/>
      </c>
      <c r="AB648" s="3" t="str">
        <f t="shared" si="32"/>
        <v>No</v>
      </c>
    </row>
    <row r="649" spans="1:28" x14ac:dyDescent="0.2">
      <c r="A649" s="4" t="s">
        <v>2158</v>
      </c>
      <c r="B649" s="4" t="s">
        <v>4996</v>
      </c>
      <c r="C649" s="4">
        <v>5</v>
      </c>
      <c r="D649" s="4">
        <v>63</v>
      </c>
      <c r="E649" s="4">
        <v>82</v>
      </c>
      <c r="F649" s="4">
        <v>65</v>
      </c>
      <c r="G649" s="12">
        <v>-2.0047957927382298</v>
      </c>
      <c r="H649" s="13">
        <v>0.41762522728861701</v>
      </c>
      <c r="I649" s="3">
        <v>0.37921327499304602</v>
      </c>
      <c r="J649" s="3">
        <v>1</v>
      </c>
      <c r="K649" s="3">
        <v>0</v>
      </c>
      <c r="L649" s="3">
        <v>5.58757962236608E-4</v>
      </c>
      <c r="M649" s="3">
        <v>2.2566636859341501E-3</v>
      </c>
      <c r="N649" s="3">
        <v>290</v>
      </c>
      <c r="O649" s="3" t="s">
        <v>33</v>
      </c>
      <c r="P649" s="3" t="s">
        <v>34</v>
      </c>
      <c r="Q649" s="3" t="s">
        <v>602</v>
      </c>
      <c r="R649" s="3" t="s">
        <v>36</v>
      </c>
      <c r="S649" s="3" t="s">
        <v>46</v>
      </c>
      <c r="T649" s="3" t="s">
        <v>603</v>
      </c>
      <c r="V649" s="3">
        <v>941.04949999999997</v>
      </c>
      <c r="W649" s="3">
        <v>1.882099</v>
      </c>
      <c r="X649" s="3" t="s">
        <v>604</v>
      </c>
      <c r="Y649" s="14">
        <v>5.4324797096882846E-5</v>
      </c>
      <c r="Z649" s="11" t="str">
        <f t="shared" si="30"/>
        <v/>
      </c>
      <c r="AA649" s="11" t="str">
        <f t="shared" si="31"/>
        <v/>
      </c>
      <c r="AB649" s="3" t="str">
        <f t="shared" si="32"/>
        <v>No</v>
      </c>
    </row>
    <row r="650" spans="1:28" x14ac:dyDescent="0.2">
      <c r="A650" s="4" t="s">
        <v>2826</v>
      </c>
      <c r="B650" s="4" t="s">
        <v>4996</v>
      </c>
      <c r="C650" s="4">
        <v>6</v>
      </c>
      <c r="D650" s="4">
        <v>83</v>
      </c>
      <c r="E650" s="4">
        <v>88</v>
      </c>
      <c r="F650" s="4">
        <v>81</v>
      </c>
      <c r="G650" s="12">
        <v>-2.0088019786643598</v>
      </c>
      <c r="H650" s="13">
        <v>0.41443331515894399</v>
      </c>
      <c r="I650" s="3">
        <v>0.382545340115785</v>
      </c>
      <c r="J650" s="3">
        <v>1</v>
      </c>
      <c r="K650" s="3">
        <v>0</v>
      </c>
      <c r="L650" s="3">
        <v>6.7050955468392999E-4</v>
      </c>
      <c r="M650" s="3">
        <v>2.7132319984191E-3</v>
      </c>
      <c r="N650" s="3">
        <v>198</v>
      </c>
      <c r="O650" s="3" t="s">
        <v>33</v>
      </c>
      <c r="P650" s="3" t="s">
        <v>43</v>
      </c>
      <c r="Q650" s="3" t="s">
        <v>2827</v>
      </c>
      <c r="R650" s="3" t="s">
        <v>36</v>
      </c>
      <c r="S650" s="3" t="s">
        <v>989</v>
      </c>
      <c r="T650" s="3" t="s">
        <v>2828</v>
      </c>
      <c r="V650" s="3">
        <v>1096.154</v>
      </c>
      <c r="W650" s="3">
        <v>2.1923080000000001</v>
      </c>
      <c r="X650" s="3" t="s">
        <v>2829</v>
      </c>
      <c r="Y650" s="14">
        <v>6.5189756516259416E-5</v>
      </c>
      <c r="Z650" s="11" t="str">
        <f t="shared" si="30"/>
        <v/>
      </c>
      <c r="AA650" s="11" t="str">
        <f t="shared" si="31"/>
        <v/>
      </c>
      <c r="AB650" s="3" t="str">
        <f t="shared" si="32"/>
        <v>No</v>
      </c>
    </row>
    <row r="651" spans="1:28" x14ac:dyDescent="0.2">
      <c r="A651" s="4" t="s">
        <v>3933</v>
      </c>
      <c r="B651" s="4" t="s">
        <v>4996</v>
      </c>
      <c r="C651" s="4">
        <v>16</v>
      </c>
      <c r="D651" s="4">
        <v>211</v>
      </c>
      <c r="E651" s="4">
        <v>243</v>
      </c>
      <c r="F651" s="4">
        <v>247</v>
      </c>
      <c r="G651" s="12">
        <v>-2.0750586111164302</v>
      </c>
      <c r="H651" s="13">
        <v>0.35601564294017302</v>
      </c>
      <c r="I651" s="3">
        <v>0.44853091918065502</v>
      </c>
      <c r="J651" s="3">
        <v>1</v>
      </c>
      <c r="K651" s="3">
        <v>0</v>
      </c>
      <c r="L651" s="3">
        <v>1.7880254791571501E-3</v>
      </c>
      <c r="M651" s="3">
        <v>7.5498523354225501E-3</v>
      </c>
      <c r="N651" s="3">
        <v>279</v>
      </c>
      <c r="O651" s="3" t="s">
        <v>33</v>
      </c>
      <c r="P651" s="3" t="s">
        <v>34</v>
      </c>
      <c r="Q651" s="3" t="s">
        <v>3934</v>
      </c>
      <c r="R651" s="3" t="s">
        <v>36</v>
      </c>
      <c r="S651" s="3" t="s">
        <v>781</v>
      </c>
      <c r="T651" s="3" t="s">
        <v>3935</v>
      </c>
      <c r="U651" s="3" t="s">
        <v>390</v>
      </c>
      <c r="V651" s="3">
        <v>1270.4000000000001</v>
      </c>
      <c r="W651" s="3">
        <v>2.5407999999999999</v>
      </c>
      <c r="X651" s="3" t="s">
        <v>3936</v>
      </c>
      <c r="Y651" s="14">
        <v>1.7383935071002511E-4</v>
      </c>
      <c r="Z651" s="11" t="str">
        <f t="shared" si="30"/>
        <v/>
      </c>
      <c r="AA651" s="11" t="str">
        <f t="shared" si="31"/>
        <v/>
      </c>
      <c r="AB651" s="3" t="str">
        <f t="shared" si="32"/>
        <v>No</v>
      </c>
    </row>
    <row r="652" spans="1:28" x14ac:dyDescent="0.2">
      <c r="A652" s="4" t="s">
        <v>4962</v>
      </c>
      <c r="B652" s="4" t="s">
        <v>4996</v>
      </c>
      <c r="C652" s="4">
        <v>26</v>
      </c>
      <c r="D652" s="4">
        <v>139</v>
      </c>
      <c r="E652" s="4">
        <v>100</v>
      </c>
      <c r="F652" s="4">
        <v>86</v>
      </c>
      <c r="G652" s="12">
        <v>-2.08646691945675</v>
      </c>
      <c r="H652" s="13">
        <v>4.2339599530103002E-2</v>
      </c>
      <c r="I652" s="3">
        <v>1.37325325407969</v>
      </c>
      <c r="J652" s="3">
        <v>1</v>
      </c>
      <c r="K652" s="3">
        <v>0</v>
      </c>
      <c r="L652" s="3">
        <v>5.1796493383807305E-4</v>
      </c>
      <c r="M652" s="3">
        <v>2.2083867870664599E-3</v>
      </c>
      <c r="N652" s="3">
        <v>108</v>
      </c>
      <c r="O652" s="3" t="s">
        <v>4604</v>
      </c>
      <c r="P652" s="3" t="s">
        <v>620</v>
      </c>
      <c r="Q652" s="3" t="s">
        <v>837</v>
      </c>
      <c r="R652" s="3" t="s">
        <v>4605</v>
      </c>
      <c r="S652" s="3" t="s">
        <v>84</v>
      </c>
      <c r="T652" s="3" t="s">
        <v>839</v>
      </c>
      <c r="V652" s="3">
        <v>1130.3040000000001</v>
      </c>
      <c r="W652" s="3">
        <v>2.260608</v>
      </c>
      <c r="X652" s="3" t="s">
        <v>840</v>
      </c>
      <c r="Y652" s="14">
        <v>2.824889449037908E-4</v>
      </c>
      <c r="Z652" s="11" t="str">
        <f t="shared" si="30"/>
        <v/>
      </c>
      <c r="AA652" s="11" t="str">
        <f t="shared" si="31"/>
        <v/>
      </c>
      <c r="AB652" s="3" t="str">
        <f t="shared" si="32"/>
        <v>No</v>
      </c>
    </row>
    <row r="653" spans="1:28" x14ac:dyDescent="0.2">
      <c r="A653" s="4" t="s">
        <v>3702</v>
      </c>
      <c r="B653" s="4" t="s">
        <v>4996</v>
      </c>
      <c r="C653" s="4">
        <v>8</v>
      </c>
      <c r="D653" s="4">
        <v>126</v>
      </c>
      <c r="E653" s="4">
        <v>121</v>
      </c>
      <c r="F653" s="4">
        <v>109</v>
      </c>
      <c r="G653" s="12">
        <v>-2.0945015568432499</v>
      </c>
      <c r="H653" s="13">
        <v>0.35601564294017302</v>
      </c>
      <c r="I653" s="3">
        <v>0.44853091918065502</v>
      </c>
      <c r="J653" s="3">
        <v>1</v>
      </c>
      <c r="K653" s="3">
        <v>0</v>
      </c>
      <c r="L653" s="3">
        <v>8.9401273957857299E-4</v>
      </c>
      <c r="M653" s="3">
        <v>3.83421799950398E-3</v>
      </c>
      <c r="N653" s="3">
        <v>264</v>
      </c>
      <c r="O653" s="3" t="s">
        <v>33</v>
      </c>
      <c r="P653" s="3" t="s">
        <v>620</v>
      </c>
      <c r="Q653" s="3" t="s">
        <v>3703</v>
      </c>
      <c r="R653" s="3" t="s">
        <v>36</v>
      </c>
      <c r="S653" s="3" t="s">
        <v>505</v>
      </c>
      <c r="T653" s="3" t="s">
        <v>3704</v>
      </c>
      <c r="V653" s="3">
        <v>1186.375</v>
      </c>
      <c r="W653" s="3">
        <v>2.3727499999999999</v>
      </c>
      <c r="X653" s="3" t="s">
        <v>3705</v>
      </c>
      <c r="Y653" s="14">
        <v>8.6919675355012554E-5</v>
      </c>
      <c r="Z653" s="11" t="str">
        <f t="shared" si="30"/>
        <v/>
      </c>
      <c r="AA653" s="11" t="str">
        <f t="shared" si="31"/>
        <v/>
      </c>
      <c r="AB653" s="3" t="str">
        <f t="shared" si="32"/>
        <v>No</v>
      </c>
    </row>
    <row r="654" spans="1:28" x14ac:dyDescent="0.2">
      <c r="A654" s="4" t="s">
        <v>4976</v>
      </c>
      <c r="B654" s="4" t="s">
        <v>4996</v>
      </c>
      <c r="C654" s="4">
        <v>32</v>
      </c>
      <c r="D654" s="4">
        <v>139</v>
      </c>
      <c r="E654" s="4">
        <v>141</v>
      </c>
      <c r="F654" s="4">
        <v>132</v>
      </c>
      <c r="G654" s="12">
        <v>-2.1281472990463599</v>
      </c>
      <c r="H654" s="13">
        <v>3.2312908759736102E-2</v>
      </c>
      <c r="I654" s="3">
        <v>1.49062394568268</v>
      </c>
      <c r="J654" s="3">
        <v>1</v>
      </c>
      <c r="K654" s="3">
        <v>0</v>
      </c>
      <c r="L654" s="3">
        <v>6.3749530318532002E-4</v>
      </c>
      <c r="M654" s="3">
        <v>2.7954660309833399E-3</v>
      </c>
      <c r="N654" s="3">
        <v>277</v>
      </c>
      <c r="O654" s="3" t="s">
        <v>4604</v>
      </c>
      <c r="P654" s="3" t="s">
        <v>620</v>
      </c>
      <c r="Q654" s="3" t="s">
        <v>3457</v>
      </c>
      <c r="R654" s="3" t="s">
        <v>4608</v>
      </c>
      <c r="S654" s="3" t="s">
        <v>552</v>
      </c>
      <c r="T654" s="3" t="s">
        <v>3458</v>
      </c>
      <c r="V654" s="3">
        <v>1199.568</v>
      </c>
      <c r="W654" s="3">
        <v>2.3991359999999999</v>
      </c>
      <c r="X654" s="3" t="s">
        <v>3459</v>
      </c>
      <c r="Y654" s="14">
        <v>3.4767870142005022E-4</v>
      </c>
      <c r="Z654" s="11" t="str">
        <f t="shared" si="30"/>
        <v/>
      </c>
      <c r="AA654" s="11" t="str">
        <f t="shared" si="31"/>
        <v/>
      </c>
      <c r="AB654" s="3" t="str">
        <f t="shared" si="32"/>
        <v>No</v>
      </c>
    </row>
    <row r="655" spans="1:28" x14ac:dyDescent="0.2">
      <c r="A655" s="4" t="s">
        <v>3285</v>
      </c>
      <c r="B655" s="4" t="s">
        <v>4996</v>
      </c>
      <c r="C655" s="4">
        <v>3</v>
      </c>
      <c r="D655" s="4">
        <v>49</v>
      </c>
      <c r="E655" s="4">
        <v>46</v>
      </c>
      <c r="F655" s="4">
        <v>43</v>
      </c>
      <c r="G655" s="12">
        <v>-2.1325455114605498</v>
      </c>
      <c r="H655" s="13">
        <v>0.41762522728861701</v>
      </c>
      <c r="I655" s="3">
        <v>0.37921327499304602</v>
      </c>
      <c r="J655" s="3">
        <v>1</v>
      </c>
      <c r="K655" s="3">
        <v>0</v>
      </c>
      <c r="L655" s="3">
        <v>3.3525477734196499E-4</v>
      </c>
      <c r="M655" s="3">
        <v>1.4867861226022501E-3</v>
      </c>
      <c r="N655" s="3">
        <v>356</v>
      </c>
      <c r="O655" s="3" t="s">
        <v>33</v>
      </c>
      <c r="P655" s="3" t="s">
        <v>34</v>
      </c>
      <c r="Q655" s="3" t="s">
        <v>3286</v>
      </c>
      <c r="R655" s="3" t="s">
        <v>36</v>
      </c>
      <c r="S655" s="3" t="s">
        <v>474</v>
      </c>
      <c r="T655" s="3" t="s">
        <v>3287</v>
      </c>
      <c r="V655" s="3">
        <v>1059.182</v>
      </c>
      <c r="W655" s="3">
        <v>2.1183640000000001</v>
      </c>
      <c r="X655" s="3" t="s">
        <v>3288</v>
      </c>
      <c r="Y655" s="14">
        <v>3.2594878258129708E-5</v>
      </c>
      <c r="Z655" s="11" t="str">
        <f t="shared" si="30"/>
        <v/>
      </c>
      <c r="AA655" s="11" t="str">
        <f t="shared" si="31"/>
        <v/>
      </c>
      <c r="AB655" s="3" t="str">
        <f t="shared" si="32"/>
        <v>No</v>
      </c>
    </row>
    <row r="656" spans="1:28" x14ac:dyDescent="0.2">
      <c r="A656" s="4" t="s">
        <v>4964</v>
      </c>
      <c r="B656" s="4" t="s">
        <v>4996</v>
      </c>
      <c r="C656" s="4">
        <v>19</v>
      </c>
      <c r="D656" s="4">
        <v>83</v>
      </c>
      <c r="E656" s="4">
        <v>91</v>
      </c>
      <c r="F656" s="4">
        <v>79</v>
      </c>
      <c r="G656" s="12">
        <v>-2.1719583625694701</v>
      </c>
      <c r="H656" s="13">
        <v>4.0933142761183601E-2</v>
      </c>
      <c r="I656" s="3">
        <v>1.38792490985162</v>
      </c>
      <c r="J656" s="3">
        <v>1</v>
      </c>
      <c r="K656" s="3">
        <v>0</v>
      </c>
      <c r="L656" s="3">
        <v>3.7851283626628399E-4</v>
      </c>
      <c r="M656" s="3">
        <v>1.71443875000539E-3</v>
      </c>
      <c r="N656" s="3">
        <v>53</v>
      </c>
      <c r="O656" s="3" t="s">
        <v>4604</v>
      </c>
      <c r="P656" s="3" t="s">
        <v>34</v>
      </c>
      <c r="Q656" s="3" t="s">
        <v>1199</v>
      </c>
      <c r="R656" s="3" t="s">
        <v>4605</v>
      </c>
      <c r="S656" s="3" t="s">
        <v>285</v>
      </c>
      <c r="T656" s="3" t="s">
        <v>1200</v>
      </c>
      <c r="V656" s="3">
        <v>994.10749999999996</v>
      </c>
      <c r="W656" s="3">
        <v>1.9882150000000001</v>
      </c>
      <c r="X656" s="3" t="s">
        <v>1201</v>
      </c>
      <c r="Y656" s="14">
        <v>2.0643422896815482E-4</v>
      </c>
      <c r="Z656" s="11" t="str">
        <f t="shared" si="30"/>
        <v/>
      </c>
      <c r="AA656" s="11" t="str">
        <f t="shared" si="31"/>
        <v/>
      </c>
      <c r="AB656" s="3" t="str">
        <f t="shared" si="32"/>
        <v>No</v>
      </c>
    </row>
    <row r="657" spans="1:28" x14ac:dyDescent="0.2">
      <c r="A657" s="4" t="s">
        <v>4970</v>
      </c>
      <c r="B657" s="4" t="s">
        <v>4996</v>
      </c>
      <c r="C657" s="4">
        <v>43</v>
      </c>
      <c r="D657" s="4">
        <v>201</v>
      </c>
      <c r="E657" s="4">
        <v>191</v>
      </c>
      <c r="F657" s="4">
        <v>186</v>
      </c>
      <c r="G657" s="12">
        <v>-2.1925064323436398</v>
      </c>
      <c r="H657" s="13">
        <v>2.2062674957440399E-2</v>
      </c>
      <c r="I657" s="3">
        <v>1.65634183329078</v>
      </c>
      <c r="J657" s="3">
        <v>1</v>
      </c>
      <c r="K657" s="3">
        <v>0</v>
      </c>
      <c r="L657" s="3">
        <v>8.5663431365527395E-4</v>
      </c>
      <c r="M657" s="3">
        <v>3.9249420431108802E-3</v>
      </c>
      <c r="N657" s="3">
        <v>292</v>
      </c>
      <c r="O657" s="3" t="s">
        <v>4604</v>
      </c>
      <c r="P657" s="3" t="s">
        <v>34</v>
      </c>
      <c r="Q657" s="3" t="s">
        <v>1970</v>
      </c>
      <c r="R657" s="3" t="s">
        <v>4608</v>
      </c>
      <c r="S657" s="3" t="s">
        <v>359</v>
      </c>
      <c r="T657" s="3" t="s">
        <v>1971</v>
      </c>
      <c r="V657" s="3">
        <v>982.1857</v>
      </c>
      <c r="W657" s="3">
        <v>1.9643714000000001</v>
      </c>
      <c r="X657" s="3" t="s">
        <v>1972</v>
      </c>
      <c r="Y657" s="14">
        <v>4.6719325503319245E-4</v>
      </c>
      <c r="Z657" s="11" t="str">
        <f t="shared" si="30"/>
        <v/>
      </c>
      <c r="AA657" s="11" t="str">
        <f t="shared" si="31"/>
        <v/>
      </c>
      <c r="AB657" s="3" t="str">
        <f t="shared" si="32"/>
        <v>No</v>
      </c>
    </row>
    <row r="658" spans="1:28" x14ac:dyDescent="0.2">
      <c r="A658" s="4" t="s">
        <v>377</v>
      </c>
      <c r="B658" s="4" t="s">
        <v>4996</v>
      </c>
      <c r="C658" s="4">
        <v>5</v>
      </c>
      <c r="D658" s="4">
        <v>69</v>
      </c>
      <c r="E658" s="4">
        <v>85</v>
      </c>
      <c r="F658" s="4">
        <v>87</v>
      </c>
      <c r="G658" s="12">
        <v>-2.2055845968957399</v>
      </c>
      <c r="H658" s="13">
        <v>0.35601564294017302</v>
      </c>
      <c r="I658" s="3">
        <v>0.44853091918065502</v>
      </c>
      <c r="J658" s="3">
        <v>1</v>
      </c>
      <c r="K658" s="3">
        <v>0</v>
      </c>
      <c r="L658" s="3">
        <v>5.58757962236608E-4</v>
      </c>
      <c r="M658" s="3">
        <v>2.59503317331637E-3</v>
      </c>
      <c r="N658" s="3">
        <v>204</v>
      </c>
      <c r="O658" s="3" t="s">
        <v>33</v>
      </c>
      <c r="P658" s="3" t="s">
        <v>43</v>
      </c>
      <c r="Q658" s="3" t="s">
        <v>378</v>
      </c>
      <c r="R658" s="3" t="s">
        <v>36</v>
      </c>
      <c r="S658" s="3" t="s">
        <v>264</v>
      </c>
      <c r="T658" s="3" t="s">
        <v>379</v>
      </c>
      <c r="V658" s="3">
        <v>979.09280000000001</v>
      </c>
      <c r="W658" s="3">
        <v>1.9581856</v>
      </c>
      <c r="X658" s="3" t="s">
        <v>380</v>
      </c>
      <c r="Y658" s="14">
        <v>5.4324797096882846E-5</v>
      </c>
      <c r="Z658" s="11" t="str">
        <f t="shared" si="30"/>
        <v/>
      </c>
      <c r="AA658" s="11" t="str">
        <f t="shared" si="31"/>
        <v/>
      </c>
      <c r="AB658" s="3" t="str">
        <f t="shared" si="32"/>
        <v>No</v>
      </c>
    </row>
    <row r="659" spans="1:28" x14ac:dyDescent="0.2">
      <c r="A659" s="4" t="s">
        <v>3436</v>
      </c>
      <c r="B659" s="4" t="s">
        <v>4996</v>
      </c>
      <c r="C659" s="4">
        <v>6</v>
      </c>
      <c r="D659" s="4">
        <v>84</v>
      </c>
      <c r="E659" s="4">
        <v>113</v>
      </c>
      <c r="F659" s="4">
        <v>94</v>
      </c>
      <c r="G659" s="12">
        <v>-2.2137549556730001</v>
      </c>
      <c r="H659" s="13">
        <v>0.35601564294017302</v>
      </c>
      <c r="I659" s="3">
        <v>0.44853091918065502</v>
      </c>
      <c r="J659" s="3">
        <v>1</v>
      </c>
      <c r="K659" s="3">
        <v>0</v>
      </c>
      <c r="L659" s="3">
        <v>6.7050955468392999E-4</v>
      </c>
      <c r="M659" s="3">
        <v>3.1276602441193502E-3</v>
      </c>
      <c r="N659" s="3">
        <v>195</v>
      </c>
      <c r="O659" s="3" t="s">
        <v>33</v>
      </c>
      <c r="P659" s="3" t="s">
        <v>34</v>
      </c>
      <c r="Q659" s="3" t="s">
        <v>3437</v>
      </c>
      <c r="R659" s="3" t="s">
        <v>36</v>
      </c>
      <c r="S659" s="3" t="s">
        <v>1428</v>
      </c>
      <c r="T659" s="3" t="s">
        <v>3438</v>
      </c>
      <c r="V659" s="3">
        <v>1013.175</v>
      </c>
      <c r="W659" s="3">
        <v>2.0263499999999999</v>
      </c>
      <c r="X659" s="3" t="s">
        <v>3439</v>
      </c>
      <c r="Y659" s="14">
        <v>6.5189756516259416E-5</v>
      </c>
      <c r="Z659" s="11" t="str">
        <f t="shared" si="30"/>
        <v/>
      </c>
      <c r="AA659" s="11" t="str">
        <f t="shared" si="31"/>
        <v/>
      </c>
      <c r="AB659" s="3" t="str">
        <f t="shared" si="32"/>
        <v>No</v>
      </c>
    </row>
    <row r="660" spans="1:28" x14ac:dyDescent="0.2">
      <c r="A660" s="4" t="s">
        <v>2296</v>
      </c>
      <c r="B660" s="4" t="s">
        <v>4996</v>
      </c>
      <c r="C660" s="4">
        <v>4</v>
      </c>
      <c r="D660" s="4">
        <v>65</v>
      </c>
      <c r="E660" s="4">
        <v>66</v>
      </c>
      <c r="F660" s="4">
        <v>71</v>
      </c>
      <c r="G660" s="12">
        <v>-2.2716174864195202</v>
      </c>
      <c r="H660" s="13">
        <v>0.35601564294017302</v>
      </c>
      <c r="I660" s="3">
        <v>0.44853091918065502</v>
      </c>
      <c r="J660" s="3">
        <v>1</v>
      </c>
      <c r="K660" s="3">
        <v>0</v>
      </c>
      <c r="L660" s="3">
        <v>4.4700636978928698E-4</v>
      </c>
      <c r="M660" s="3">
        <v>2.1774988112675999E-3</v>
      </c>
      <c r="N660" s="3">
        <v>306</v>
      </c>
      <c r="O660" s="3" t="s">
        <v>33</v>
      </c>
      <c r="P660" s="3" t="s">
        <v>34</v>
      </c>
      <c r="Q660" s="3" t="s">
        <v>2297</v>
      </c>
      <c r="R660" s="3" t="s">
        <v>36</v>
      </c>
      <c r="S660" s="3" t="s">
        <v>739</v>
      </c>
      <c r="T660" s="3" t="s">
        <v>2298</v>
      </c>
      <c r="V660" s="3">
        <v>1226.3900000000001</v>
      </c>
      <c r="W660" s="3">
        <v>2.4527800000000002</v>
      </c>
      <c r="X660" s="3" t="s">
        <v>2299</v>
      </c>
      <c r="Y660" s="14">
        <v>4.3459837677506277E-5</v>
      </c>
      <c r="Z660" s="11" t="str">
        <f t="shared" si="30"/>
        <v/>
      </c>
      <c r="AA660" s="11" t="str">
        <f t="shared" si="31"/>
        <v/>
      </c>
      <c r="AB660" s="3" t="str">
        <f t="shared" si="32"/>
        <v>No</v>
      </c>
    </row>
    <row r="661" spans="1:28" x14ac:dyDescent="0.2">
      <c r="A661" s="4" t="s">
        <v>2652</v>
      </c>
      <c r="B661" s="4" t="s">
        <v>4996</v>
      </c>
      <c r="C661" s="4">
        <v>4</v>
      </c>
      <c r="D661" s="4">
        <v>80</v>
      </c>
      <c r="E661" s="4">
        <v>68</v>
      </c>
      <c r="F661" s="4">
        <v>55</v>
      </c>
      <c r="G661" s="12">
        <v>-2.27763114187215</v>
      </c>
      <c r="H661" s="13">
        <v>0.35601564294017302</v>
      </c>
      <c r="I661" s="3">
        <v>0.44853091918065502</v>
      </c>
      <c r="J661" s="3">
        <v>1</v>
      </c>
      <c r="K661" s="3">
        <v>0</v>
      </c>
      <c r="L661" s="3">
        <v>4.4700636978928698E-4</v>
      </c>
      <c r="M661" s="3">
        <v>2.1863660180936198E-3</v>
      </c>
      <c r="N661" s="3">
        <v>299</v>
      </c>
      <c r="O661" s="3" t="s">
        <v>33</v>
      </c>
      <c r="P661" s="3" t="s">
        <v>43</v>
      </c>
      <c r="Q661" s="3" t="s">
        <v>2653</v>
      </c>
      <c r="R661" s="3" t="s">
        <v>36</v>
      </c>
      <c r="S661" s="3" t="s">
        <v>1070</v>
      </c>
      <c r="T661" s="3" t="s">
        <v>2654</v>
      </c>
      <c r="V661" s="3">
        <v>871.85080000000005</v>
      </c>
      <c r="W661" s="3">
        <v>1.7437016000000001</v>
      </c>
      <c r="X661" s="3" t="s">
        <v>2655</v>
      </c>
      <c r="Y661" s="14">
        <v>4.3459837677506277E-5</v>
      </c>
      <c r="Z661" s="11" t="str">
        <f t="shared" si="30"/>
        <v/>
      </c>
      <c r="AA661" s="11" t="str">
        <f t="shared" si="31"/>
        <v/>
      </c>
      <c r="AB661" s="3" t="str">
        <f t="shared" si="32"/>
        <v>No</v>
      </c>
    </row>
    <row r="662" spans="1:28" x14ac:dyDescent="0.2">
      <c r="A662" s="4" t="s">
        <v>764</v>
      </c>
      <c r="B662" s="4" t="s">
        <v>4996</v>
      </c>
      <c r="C662" s="4">
        <v>0</v>
      </c>
      <c r="D662" s="4">
        <v>1</v>
      </c>
      <c r="E662" s="4">
        <v>1</v>
      </c>
      <c r="F662" s="4">
        <v>0</v>
      </c>
      <c r="G662" s="12">
        <v>-2.4282661265847199</v>
      </c>
      <c r="H662" s="13">
        <v>1</v>
      </c>
      <c r="I662" s="3">
        <v>0</v>
      </c>
      <c r="J662" s="3">
        <v>1</v>
      </c>
      <c r="K662" s="3">
        <v>0</v>
      </c>
      <c r="L662" s="3">
        <v>0</v>
      </c>
      <c r="M662" s="3">
        <v>2.1344276840894099E-5</v>
      </c>
      <c r="N662" s="3">
        <v>332</v>
      </c>
      <c r="O662" s="3" t="s">
        <v>33</v>
      </c>
      <c r="P662" s="3" t="s">
        <v>43</v>
      </c>
      <c r="Q662" s="3" t="s">
        <v>765</v>
      </c>
      <c r="R662" s="3" t="s">
        <v>36</v>
      </c>
      <c r="S662" s="3" t="s">
        <v>557</v>
      </c>
      <c r="T662" s="3" t="s">
        <v>766</v>
      </c>
      <c r="V662" s="3">
        <v>1279.499</v>
      </c>
      <c r="W662" s="3">
        <v>2.5589979999999999</v>
      </c>
      <c r="X662" s="3" t="s">
        <v>767</v>
      </c>
      <c r="Y662" s="14">
        <v>0</v>
      </c>
      <c r="Z662" s="11" t="str">
        <f t="shared" si="30"/>
        <v/>
      </c>
      <c r="AA662" s="11" t="str">
        <f t="shared" si="31"/>
        <v/>
      </c>
      <c r="AB662" s="3" t="str">
        <f t="shared" si="32"/>
        <v>No</v>
      </c>
    </row>
    <row r="663" spans="1:28" x14ac:dyDescent="0.2">
      <c r="A663" s="4" t="s">
        <v>4965</v>
      </c>
      <c r="B663" s="4" t="s">
        <v>4996</v>
      </c>
      <c r="C663" s="4">
        <v>23</v>
      </c>
      <c r="D663" s="4">
        <v>100</v>
      </c>
      <c r="E663" s="4">
        <v>181</v>
      </c>
      <c r="F663" s="4">
        <v>101</v>
      </c>
      <c r="G663" s="12">
        <v>-2.4805342619805799</v>
      </c>
      <c r="H663" s="13">
        <v>1.12359395849695E-2</v>
      </c>
      <c r="I663" s="3">
        <v>1.9493906046417699</v>
      </c>
      <c r="J663" s="3">
        <v>1</v>
      </c>
      <c r="K663" s="3">
        <v>0</v>
      </c>
      <c r="L663" s="3">
        <v>4.5819974916444902E-4</v>
      </c>
      <c r="M663" s="3">
        <v>2.5671334521975299E-3</v>
      </c>
      <c r="N663" s="3">
        <v>128</v>
      </c>
      <c r="O663" s="3" t="s">
        <v>4604</v>
      </c>
      <c r="P663" s="3" t="s">
        <v>227</v>
      </c>
      <c r="Q663" s="3" t="s">
        <v>1590</v>
      </c>
      <c r="R663" s="3" t="s">
        <v>4605</v>
      </c>
      <c r="S663" s="3" t="s">
        <v>60</v>
      </c>
      <c r="T663" s="3" t="s">
        <v>1591</v>
      </c>
      <c r="V663" s="3">
        <v>1163.3789999999999</v>
      </c>
      <c r="W663" s="3">
        <v>2.3267579999999999</v>
      </c>
      <c r="X663" s="3" t="s">
        <v>1592</v>
      </c>
      <c r="Y663" s="14">
        <v>2.4989406664566107E-4</v>
      </c>
      <c r="Z663" s="11" t="str">
        <f t="shared" si="30"/>
        <v/>
      </c>
      <c r="AA663" s="11" t="str">
        <f t="shared" si="31"/>
        <v/>
      </c>
      <c r="AB663" s="3" t="str">
        <f t="shared" si="32"/>
        <v>No</v>
      </c>
    </row>
    <row r="664" spans="1:28" x14ac:dyDescent="0.2">
      <c r="A664" s="4" t="s">
        <v>4977</v>
      </c>
      <c r="B664" s="4" t="s">
        <v>4996</v>
      </c>
      <c r="C664" s="4">
        <v>18</v>
      </c>
      <c r="D664" s="4">
        <v>132</v>
      </c>
      <c r="E664" s="4">
        <v>143</v>
      </c>
      <c r="F664" s="4">
        <v>145</v>
      </c>
      <c r="G664" s="12">
        <v>-2.9821669256142802</v>
      </c>
      <c r="H664" s="13">
        <v>1.1952468884197499E-3</v>
      </c>
      <c r="I664" s="3">
        <v>2.9225423782273601</v>
      </c>
      <c r="J664" s="3">
        <v>1</v>
      </c>
      <c r="K664" s="3">
        <v>0</v>
      </c>
      <c r="L664" s="3">
        <v>3.5859110804174299E-4</v>
      </c>
      <c r="M664" s="3">
        <v>2.8511309067858698E-3</v>
      </c>
      <c r="N664" s="3">
        <v>102</v>
      </c>
      <c r="O664" s="3" t="s">
        <v>4604</v>
      </c>
      <c r="P664" s="3" t="s">
        <v>43</v>
      </c>
      <c r="Q664" s="3" t="s">
        <v>573</v>
      </c>
      <c r="R664" s="3" t="s">
        <v>4605</v>
      </c>
      <c r="S664" s="3" t="s">
        <v>315</v>
      </c>
      <c r="T664" s="3" t="s">
        <v>575</v>
      </c>
      <c r="V664" s="3">
        <v>966.20460000000003</v>
      </c>
      <c r="W664" s="3">
        <v>1.9324091999999999</v>
      </c>
      <c r="X664" s="3" t="s">
        <v>576</v>
      </c>
      <c r="Y664" s="14">
        <v>1.9556926954877825E-4</v>
      </c>
      <c r="Z664" s="11" t="str">
        <f t="shared" si="30"/>
        <v/>
      </c>
      <c r="AA664" s="11" t="str">
        <f t="shared" si="31"/>
        <v/>
      </c>
      <c r="AB664" s="3" t="str">
        <f t="shared" si="32"/>
        <v>No</v>
      </c>
    </row>
    <row r="665" spans="1:28" x14ac:dyDescent="0.2">
      <c r="A665" s="4" t="s">
        <v>1825</v>
      </c>
      <c r="B665" s="4" t="s">
        <v>4996</v>
      </c>
      <c r="C665" s="4">
        <v>0</v>
      </c>
      <c r="D665" s="4">
        <v>3</v>
      </c>
      <c r="E665" s="4">
        <v>0</v>
      </c>
      <c r="F665" s="4">
        <v>2</v>
      </c>
      <c r="G665" s="12">
        <v>-3.5838827654465302</v>
      </c>
      <c r="H665" s="13">
        <v>0.95392344467783996</v>
      </c>
      <c r="I665" s="3">
        <v>2.0486477379813101E-2</v>
      </c>
      <c r="J665" s="3">
        <v>1</v>
      </c>
      <c r="K665" s="3">
        <v>0</v>
      </c>
      <c r="L665" s="3">
        <v>0</v>
      </c>
      <c r="M665" s="3">
        <v>5.4705484419940202E-5</v>
      </c>
      <c r="N665" s="3">
        <v>199</v>
      </c>
      <c r="O665" s="3" t="s">
        <v>33</v>
      </c>
      <c r="P665" s="3" t="s">
        <v>43</v>
      </c>
      <c r="Q665" s="3" t="s">
        <v>1826</v>
      </c>
      <c r="R665" s="3" t="s">
        <v>36</v>
      </c>
      <c r="S665" s="3" t="s">
        <v>1291</v>
      </c>
      <c r="T665" s="3" t="s">
        <v>1827</v>
      </c>
      <c r="V665" s="3">
        <v>964.18870000000004</v>
      </c>
      <c r="W665" s="3">
        <v>1.9283774</v>
      </c>
      <c r="X665" s="3" t="s">
        <v>1828</v>
      </c>
      <c r="Y665" s="14">
        <v>0</v>
      </c>
      <c r="Z665" s="11" t="str">
        <f t="shared" si="30"/>
        <v/>
      </c>
      <c r="AA665" s="11" t="str">
        <f t="shared" si="31"/>
        <v/>
      </c>
      <c r="AB665" s="3" t="str">
        <f t="shared" si="32"/>
        <v>No</v>
      </c>
    </row>
    <row r="666" spans="1:28" x14ac:dyDescent="0.2">
      <c r="A666" s="4" t="s">
        <v>2422</v>
      </c>
      <c r="B666" s="4" t="s">
        <v>4996</v>
      </c>
      <c r="C666" s="4">
        <v>0</v>
      </c>
      <c r="D666" s="4">
        <v>2</v>
      </c>
      <c r="E666" s="4">
        <v>0</v>
      </c>
      <c r="F666" s="4">
        <v>3</v>
      </c>
      <c r="G666" s="12">
        <v>-3.5841309902317899</v>
      </c>
      <c r="H666" s="13">
        <v>0.95392344467783996</v>
      </c>
      <c r="I666" s="3">
        <v>2.0486477379813101E-2</v>
      </c>
      <c r="J666" s="3">
        <v>1</v>
      </c>
      <c r="K666" s="3">
        <v>0</v>
      </c>
      <c r="L666" s="3">
        <v>0</v>
      </c>
      <c r="M666" s="3">
        <v>5.4772920649926802E-5</v>
      </c>
      <c r="N666" s="3">
        <v>308</v>
      </c>
      <c r="O666" s="3" t="s">
        <v>33</v>
      </c>
      <c r="P666" s="3" t="s">
        <v>227</v>
      </c>
      <c r="Q666" s="3" t="s">
        <v>2423</v>
      </c>
      <c r="R666" s="3" t="s">
        <v>36</v>
      </c>
      <c r="S666" s="3" t="s">
        <v>669</v>
      </c>
      <c r="T666" s="3" t="s">
        <v>2424</v>
      </c>
      <c r="V666" s="3">
        <v>1098.2159999999999</v>
      </c>
      <c r="W666" s="3">
        <v>2.1964320000000002</v>
      </c>
      <c r="X666" s="3" t="s">
        <v>2425</v>
      </c>
      <c r="Y666" s="14">
        <v>0</v>
      </c>
      <c r="Z666" s="11" t="str">
        <f t="shared" si="30"/>
        <v/>
      </c>
      <c r="AA666" s="11" t="str">
        <f t="shared" si="31"/>
        <v/>
      </c>
      <c r="AB666" s="3" t="str">
        <f t="shared" si="32"/>
        <v>No</v>
      </c>
    </row>
    <row r="667" spans="1:28" x14ac:dyDescent="0.2">
      <c r="A667" s="4" t="s">
        <v>2349</v>
      </c>
      <c r="B667" s="4" t="s">
        <v>4996</v>
      </c>
      <c r="C667" s="4">
        <v>0</v>
      </c>
      <c r="D667" s="4">
        <v>2</v>
      </c>
      <c r="E667" s="4">
        <v>3</v>
      </c>
      <c r="F667" s="4">
        <v>3</v>
      </c>
      <c r="G667" s="12">
        <v>-4.2123861595924197</v>
      </c>
      <c r="H667" s="13">
        <v>0.87443032223070705</v>
      </c>
      <c r="I667" s="3">
        <v>5.8274790960974002E-2</v>
      </c>
      <c r="J667" s="3">
        <v>1</v>
      </c>
      <c r="K667" s="3">
        <v>0</v>
      </c>
      <c r="L667" s="3">
        <v>0</v>
      </c>
      <c r="M667" s="3">
        <v>8.6063383996629096E-5</v>
      </c>
      <c r="N667" s="3">
        <v>344</v>
      </c>
      <c r="O667" s="3" t="s">
        <v>33</v>
      </c>
      <c r="P667" s="3" t="s">
        <v>43</v>
      </c>
      <c r="Q667" s="3" t="s">
        <v>2350</v>
      </c>
      <c r="R667" s="3" t="s">
        <v>36</v>
      </c>
      <c r="S667" s="3" t="s">
        <v>1441</v>
      </c>
      <c r="T667" s="3" t="s">
        <v>2351</v>
      </c>
      <c r="V667" s="3">
        <v>1057.2070000000001</v>
      </c>
      <c r="W667" s="3">
        <v>2.114414</v>
      </c>
      <c r="X667" s="3" t="s">
        <v>2352</v>
      </c>
      <c r="Y667" s="14">
        <v>0</v>
      </c>
      <c r="Z667" s="11" t="str">
        <f t="shared" si="30"/>
        <v/>
      </c>
      <c r="AA667" s="11" t="str">
        <f t="shared" si="31"/>
        <v/>
      </c>
      <c r="AB667" s="3" t="str">
        <f t="shared" si="32"/>
        <v>No</v>
      </c>
    </row>
    <row r="668" spans="1:28" x14ac:dyDescent="0.2">
      <c r="A668" s="4" t="s">
        <v>3320</v>
      </c>
      <c r="B668" s="4" t="s">
        <v>4996</v>
      </c>
      <c r="C668" s="4">
        <v>0</v>
      </c>
      <c r="D668" s="4">
        <v>3</v>
      </c>
      <c r="E668" s="4">
        <v>3</v>
      </c>
      <c r="F668" s="4">
        <v>3</v>
      </c>
      <c r="G668" s="12">
        <v>-4.3741491905371799</v>
      </c>
      <c r="H668" s="13">
        <v>0.87057965247868396</v>
      </c>
      <c r="I668" s="3">
        <v>6.0191487557090202E-2</v>
      </c>
      <c r="J668" s="3">
        <v>1</v>
      </c>
      <c r="K668" s="3">
        <v>0</v>
      </c>
      <c r="L668" s="3">
        <v>0</v>
      </c>
      <c r="M668" s="3">
        <v>9.6977506388622498E-5</v>
      </c>
      <c r="N668" s="3">
        <v>296</v>
      </c>
      <c r="O668" s="3" t="s">
        <v>33</v>
      </c>
      <c r="P668" s="3" t="s">
        <v>433</v>
      </c>
      <c r="Q668" s="3" t="s">
        <v>3321</v>
      </c>
      <c r="R668" s="3" t="s">
        <v>36</v>
      </c>
      <c r="S668" s="3" t="s">
        <v>315</v>
      </c>
      <c r="T668" s="3" t="s">
        <v>3322</v>
      </c>
      <c r="V668" s="3">
        <v>1202.4110000000001</v>
      </c>
      <c r="W668" s="3">
        <v>2.4048219999999998</v>
      </c>
      <c r="X668" s="3" t="s">
        <v>3323</v>
      </c>
      <c r="Y668" s="14">
        <v>0</v>
      </c>
      <c r="Z668" s="11" t="str">
        <f t="shared" si="30"/>
        <v/>
      </c>
      <c r="AA668" s="11" t="str">
        <f t="shared" si="31"/>
        <v/>
      </c>
      <c r="AB668" s="3" t="str">
        <f t="shared" si="32"/>
        <v>No</v>
      </c>
    </row>
    <row r="669" spans="1:28" x14ac:dyDescent="0.2">
      <c r="A669" s="4" t="s">
        <v>2707</v>
      </c>
      <c r="B669" s="4" t="s">
        <v>4996</v>
      </c>
      <c r="C669" s="4">
        <v>0</v>
      </c>
      <c r="D669" s="4">
        <v>4</v>
      </c>
      <c r="E669" s="4">
        <v>4</v>
      </c>
      <c r="F669" s="4">
        <v>4</v>
      </c>
      <c r="G669" s="12">
        <v>-4.77172808765844</v>
      </c>
      <c r="H669" s="13">
        <v>0.81690119155706797</v>
      </c>
      <c r="I669" s="3">
        <v>8.7830470464694305E-2</v>
      </c>
      <c r="J669" s="3">
        <v>1</v>
      </c>
      <c r="K669" s="3">
        <v>0</v>
      </c>
      <c r="L669" s="3">
        <v>0</v>
      </c>
      <c r="M669" s="3">
        <v>1.29303341851497E-4</v>
      </c>
      <c r="N669" s="3">
        <v>320</v>
      </c>
      <c r="O669" s="3" t="s">
        <v>33</v>
      </c>
      <c r="P669" s="3" t="s">
        <v>227</v>
      </c>
      <c r="Q669" s="3" t="s">
        <v>925</v>
      </c>
      <c r="R669" s="3" t="s">
        <v>36</v>
      </c>
      <c r="S669" s="3" t="s">
        <v>1217</v>
      </c>
      <c r="T669" s="3" t="s">
        <v>926</v>
      </c>
      <c r="V669" s="3">
        <v>1216.3599999999999</v>
      </c>
      <c r="W669" s="3">
        <v>2.4327200000000002</v>
      </c>
      <c r="X669" s="3" t="s">
        <v>927</v>
      </c>
      <c r="Y669" s="14">
        <v>0</v>
      </c>
      <c r="Z669" s="11" t="str">
        <f t="shared" si="30"/>
        <v/>
      </c>
      <c r="AA669" s="11" t="str">
        <f t="shared" si="31"/>
        <v/>
      </c>
      <c r="AB669" s="3" t="str">
        <f t="shared" si="32"/>
        <v>No</v>
      </c>
    </row>
    <row r="670" spans="1:28" x14ac:dyDescent="0.2">
      <c r="A670" s="4" t="s">
        <v>1849</v>
      </c>
      <c r="B670" s="4" t="s">
        <v>4996</v>
      </c>
      <c r="C670" s="4">
        <v>0</v>
      </c>
      <c r="D670" s="4">
        <v>3</v>
      </c>
      <c r="E670" s="4">
        <v>11</v>
      </c>
      <c r="F670" s="4">
        <v>4</v>
      </c>
      <c r="G670" s="12">
        <v>-5.33191403397222</v>
      </c>
      <c r="H670" s="13">
        <v>0.84518119457843</v>
      </c>
      <c r="I670" s="3">
        <v>7.3050174636379195E-2</v>
      </c>
      <c r="J670" s="3">
        <v>1</v>
      </c>
      <c r="K670" s="3">
        <v>0</v>
      </c>
      <c r="L670" s="3">
        <v>0</v>
      </c>
      <c r="M670" s="3">
        <v>1.9140030060180901E-4</v>
      </c>
      <c r="N670" s="3">
        <v>71</v>
      </c>
      <c r="O670" s="3" t="s">
        <v>33</v>
      </c>
      <c r="P670" s="3" t="s">
        <v>43</v>
      </c>
      <c r="Q670" s="3" t="s">
        <v>1850</v>
      </c>
      <c r="R670" s="3" t="s">
        <v>109</v>
      </c>
      <c r="S670" s="3" t="s">
        <v>640</v>
      </c>
      <c r="T670" s="3" t="s">
        <v>1851</v>
      </c>
      <c r="V670" s="3">
        <v>1050.2180000000001</v>
      </c>
      <c r="W670" s="3">
        <v>2.1004360000000002</v>
      </c>
      <c r="X670" s="3" t="s">
        <v>1852</v>
      </c>
      <c r="Y670" s="14">
        <v>0</v>
      </c>
      <c r="Z670" s="11" t="str">
        <f t="shared" si="30"/>
        <v/>
      </c>
      <c r="AA670" s="11" t="str">
        <f t="shared" si="31"/>
        <v/>
      </c>
      <c r="AB670" s="3" t="str">
        <f t="shared" si="32"/>
        <v>No</v>
      </c>
    </row>
    <row r="671" spans="1:28" x14ac:dyDescent="0.2">
      <c r="B671" s="4" t="s">
        <v>3973</v>
      </c>
      <c r="C671" s="4">
        <v>92039</v>
      </c>
      <c r="K671" s="3" t="s">
        <v>3974</v>
      </c>
      <c r="L671" s="3">
        <v>0.85225153344587445</v>
      </c>
    </row>
  </sheetData>
  <autoFilter ref="A1:AD671" xr:uid="{A540F116-B474-44D4-A912-A0A091DB49AC}">
    <sortState xmlns:xlrd2="http://schemas.microsoft.com/office/spreadsheetml/2017/richdata2" ref="A2:AD671">
      <sortCondition descending="1" ref="G1:G670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1AAB-90C7-2B46-BB3B-77299A732EC5}">
  <sheetPr codeName="Sheet20"/>
  <dimension ref="A1:AG671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4" bestFit="1" customWidth="1"/>
    <col min="2" max="2" width="15.5" style="4" bestFit="1" customWidth="1"/>
    <col min="3" max="3" width="8.83203125" style="4" bestFit="1" customWidth="1"/>
    <col min="4" max="6" width="8.5" style="4" bestFit="1" customWidth="1"/>
    <col min="7" max="7" width="15.83203125" style="4" bestFit="1" customWidth="1"/>
    <col min="8" max="8" width="8.6640625" style="4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4.6640625" style="3" bestFit="1" customWidth="1"/>
    <col min="18" max="18" width="12.33203125" style="3" bestFit="1" customWidth="1"/>
    <col min="19" max="19" width="13.1640625" style="3" bestFit="1" customWidth="1"/>
    <col min="20" max="20" width="19.66406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4795</v>
      </c>
      <c r="B2" s="5" t="s">
        <v>4994</v>
      </c>
      <c r="C2" s="5">
        <v>38639</v>
      </c>
      <c r="D2" s="5">
        <v>127</v>
      </c>
      <c r="E2" s="5">
        <v>131</v>
      </c>
      <c r="F2" s="5">
        <v>118</v>
      </c>
      <c r="G2" s="6">
        <v>7.3870836212514499</v>
      </c>
      <c r="H2" s="7">
        <v>7.25020980686623E-42</v>
      </c>
      <c r="I2" s="8">
        <v>41.139649425615801</v>
      </c>
      <c r="J2" s="8">
        <v>7.25020980686623E-42</v>
      </c>
      <c r="K2" s="8">
        <v>41.139649425615801</v>
      </c>
      <c r="L2" s="8">
        <v>0.446667105320953</v>
      </c>
      <c r="M2" s="8">
        <v>2.6662060576937499E-3</v>
      </c>
      <c r="N2" s="8">
        <v>179</v>
      </c>
      <c r="O2" s="8" t="s">
        <v>4604</v>
      </c>
      <c r="P2" s="8" t="s">
        <v>82</v>
      </c>
      <c r="Q2" s="8" t="s">
        <v>860</v>
      </c>
      <c r="R2" s="8" t="s">
        <v>4605</v>
      </c>
      <c r="S2" s="8" t="s">
        <v>1777</v>
      </c>
      <c r="T2" s="8" t="s">
        <v>862</v>
      </c>
      <c r="U2" s="8"/>
      <c r="V2" s="8">
        <v>944.04930000000002</v>
      </c>
      <c r="W2" s="8">
        <v>1.8880986</v>
      </c>
      <c r="X2" s="8" t="s">
        <v>863</v>
      </c>
      <c r="Y2" s="9">
        <v>0.29089061206052852</v>
      </c>
      <c r="Z2" s="10" t="str">
        <f t="shared" ref="Z2:Z65" si="0">IF($AG$7 &lt;&gt; "", $AG$7 * Y2, "")</f>
        <v/>
      </c>
      <c r="AA2" s="10" t="str">
        <f t="shared" ref="AA2:AA65" si="1">IF($AG$7 &lt;&gt; "", $AG$7 * L2 / $L$671,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4829</v>
      </c>
      <c r="B3" s="5" t="s">
        <v>4994</v>
      </c>
      <c r="C3" s="5">
        <v>6419</v>
      </c>
      <c r="D3" s="5">
        <v>132</v>
      </c>
      <c r="E3" s="5">
        <v>174</v>
      </c>
      <c r="F3" s="5">
        <v>135</v>
      </c>
      <c r="G3" s="6">
        <v>4.5719140849009801</v>
      </c>
      <c r="H3" s="7">
        <v>1.39697392896016E-18</v>
      </c>
      <c r="I3" s="8">
        <v>17.854811698835299</v>
      </c>
      <c r="J3" s="8">
        <v>1.39697392896016E-18</v>
      </c>
      <c r="K3" s="8">
        <v>17.854811698835299</v>
      </c>
      <c r="L3" s="8">
        <v>7.4203684077103302E-2</v>
      </c>
      <c r="M3" s="8">
        <v>3.1171827859776801E-3</v>
      </c>
      <c r="N3" s="8">
        <v>48</v>
      </c>
      <c r="O3" s="8" t="s">
        <v>4604</v>
      </c>
      <c r="P3" s="8" t="s">
        <v>34</v>
      </c>
      <c r="Q3" s="8" t="s">
        <v>602</v>
      </c>
      <c r="R3" s="8" t="s">
        <v>4605</v>
      </c>
      <c r="S3" s="8" t="s">
        <v>861</v>
      </c>
      <c r="T3" s="8" t="s">
        <v>603</v>
      </c>
      <c r="U3" s="8"/>
      <c r="V3" s="8">
        <v>941.04949999999997</v>
      </c>
      <c r="W3" s="8">
        <v>1.882099</v>
      </c>
      <c r="X3" s="8" t="s">
        <v>604</v>
      </c>
      <c r="Y3" s="9">
        <v>4.8324926597907096E-2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4794</v>
      </c>
      <c r="B4" s="5" t="s">
        <v>4994</v>
      </c>
      <c r="C4" s="5">
        <v>1727</v>
      </c>
      <c r="D4" s="5">
        <v>94</v>
      </c>
      <c r="E4" s="5">
        <v>114</v>
      </c>
      <c r="F4" s="5">
        <v>102</v>
      </c>
      <c r="G4" s="6">
        <v>3.1831246581295001</v>
      </c>
      <c r="H4" s="7">
        <v>5.2283006748557596E-9</v>
      </c>
      <c r="I4" s="8">
        <v>8.2816394444893895</v>
      </c>
      <c r="J4" s="8">
        <v>5.2283006748557596E-9</v>
      </c>
      <c r="K4" s="8">
        <v>8.2816394444893895</v>
      </c>
      <c r="L4" s="8">
        <v>1.9964131858725299E-2</v>
      </c>
      <c r="M4" s="8">
        <v>2.1958773789053799E-3</v>
      </c>
      <c r="N4" s="8">
        <v>276</v>
      </c>
      <c r="O4" s="8" t="s">
        <v>4604</v>
      </c>
      <c r="P4" s="8" t="s">
        <v>43</v>
      </c>
      <c r="Q4" s="8" t="s">
        <v>487</v>
      </c>
      <c r="R4" s="8" t="s">
        <v>4608</v>
      </c>
      <c r="S4" s="8" t="s">
        <v>781</v>
      </c>
      <c r="T4" s="8" t="s">
        <v>488</v>
      </c>
      <c r="U4" s="8"/>
      <c r="V4" s="8">
        <v>1060.26</v>
      </c>
      <c r="W4" s="8">
        <v>2.12052</v>
      </c>
      <c r="X4" s="8" t="s">
        <v>489</v>
      </c>
      <c r="Y4" s="9">
        <v>1.3001580968154784E-2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4675</v>
      </c>
      <c r="B5" s="5" t="s">
        <v>4994</v>
      </c>
      <c r="C5" s="5">
        <v>2591</v>
      </c>
      <c r="D5" s="5">
        <v>158</v>
      </c>
      <c r="E5" s="5">
        <v>161</v>
      </c>
      <c r="F5" s="5">
        <v>182</v>
      </c>
      <c r="G5" s="6">
        <v>3.0714854465264101</v>
      </c>
      <c r="H5" s="7">
        <v>1.38856886511408E-8</v>
      </c>
      <c r="I5" s="8">
        <v>7.8574325768446496</v>
      </c>
      <c r="J5" s="8">
        <v>1.38856886511408E-8</v>
      </c>
      <c r="K5" s="8">
        <v>7.8574325768446496</v>
      </c>
      <c r="L5" s="8">
        <v>2.99519777915212E-2</v>
      </c>
      <c r="M5" s="8">
        <v>3.5615650307297799E-3</v>
      </c>
      <c r="N5" s="8">
        <v>59</v>
      </c>
      <c r="O5" s="8" t="s">
        <v>4604</v>
      </c>
      <c r="P5" s="8" t="s">
        <v>34</v>
      </c>
      <c r="Q5" s="8" t="s">
        <v>1203</v>
      </c>
      <c r="R5" s="8" t="s">
        <v>4605</v>
      </c>
      <c r="S5" s="8" t="s">
        <v>547</v>
      </c>
      <c r="T5" s="8" t="s">
        <v>1205</v>
      </c>
      <c r="U5" s="8"/>
      <c r="V5" s="8">
        <v>1068.1489999999999</v>
      </c>
      <c r="W5" s="8">
        <v>2.136298</v>
      </c>
      <c r="X5" s="8" t="s">
        <v>1206</v>
      </c>
      <c r="Y5" s="9">
        <v>1.9506135662124519E-2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17" t="s">
        <v>4746</v>
      </c>
      <c r="B6" s="17" t="s">
        <v>4994</v>
      </c>
      <c r="C6" s="17">
        <v>1105</v>
      </c>
      <c r="D6" s="17">
        <v>161</v>
      </c>
      <c r="E6" s="17">
        <v>165</v>
      </c>
      <c r="F6" s="17">
        <v>138</v>
      </c>
      <c r="G6" s="18">
        <v>1.9571967991377399</v>
      </c>
      <c r="H6" s="19">
        <v>1.8946713274137601E-3</v>
      </c>
      <c r="I6" s="20">
        <v>2.7224661171315798</v>
      </c>
      <c r="J6" s="20">
        <v>1.8946713274137601E-3</v>
      </c>
      <c r="K6" s="20">
        <v>2.7224661171315798</v>
      </c>
      <c r="L6" s="20">
        <v>1.2773807587661499E-2</v>
      </c>
      <c r="M6" s="20">
        <v>3.2878370405549501E-3</v>
      </c>
      <c r="N6" s="20">
        <v>196</v>
      </c>
      <c r="O6" s="20" t="s">
        <v>4604</v>
      </c>
      <c r="P6" s="20" t="s">
        <v>34</v>
      </c>
      <c r="Q6" s="20" t="s">
        <v>639</v>
      </c>
      <c r="R6" s="20" t="s">
        <v>4608</v>
      </c>
      <c r="S6" s="20" t="s">
        <v>1291</v>
      </c>
      <c r="T6" s="20" t="s">
        <v>641</v>
      </c>
      <c r="U6" s="20"/>
      <c r="V6" s="20">
        <v>1059.1880000000001</v>
      </c>
      <c r="W6" s="20">
        <v>2.118376</v>
      </c>
      <c r="X6" s="20" t="s">
        <v>642</v>
      </c>
      <c r="Y6" s="24">
        <v>8.3189038620793496E-3</v>
      </c>
      <c r="Z6" s="22" t="str">
        <f t="shared" si="0"/>
        <v/>
      </c>
      <c r="AA6" s="22" t="str">
        <f t="shared" si="1"/>
        <v/>
      </c>
      <c r="AB6" s="20" t="str">
        <f t="shared" si="2"/>
        <v>No</v>
      </c>
      <c r="AC6" s="20"/>
      <c r="AD6" s="20"/>
      <c r="AF6" s="32" t="s">
        <v>69</v>
      </c>
      <c r="AG6" s="32"/>
    </row>
    <row r="7" spans="1:33" x14ac:dyDescent="0.2">
      <c r="A7" s="17" t="s">
        <v>4603</v>
      </c>
      <c r="B7" s="17" t="s">
        <v>4994</v>
      </c>
      <c r="C7" s="17">
        <v>1816</v>
      </c>
      <c r="D7" s="17">
        <v>282</v>
      </c>
      <c r="E7" s="17">
        <v>311</v>
      </c>
      <c r="F7" s="17">
        <v>259</v>
      </c>
      <c r="G7" s="18">
        <v>1.7982930313394001</v>
      </c>
      <c r="H7" s="19">
        <v>4.3146053863038301E-3</v>
      </c>
      <c r="I7" s="20">
        <v>2.3650589186944599</v>
      </c>
      <c r="J7" s="20">
        <v>4.3146053863038301E-3</v>
      </c>
      <c r="K7" s="20">
        <v>2.3650589186944599</v>
      </c>
      <c r="L7" s="20">
        <v>2.09929724698582E-2</v>
      </c>
      <c r="M7" s="20">
        <v>6.0339626230354899E-3</v>
      </c>
      <c r="N7" s="20">
        <v>149</v>
      </c>
      <c r="O7" s="20" t="s">
        <v>4604</v>
      </c>
      <c r="P7" s="20" t="s">
        <v>43</v>
      </c>
      <c r="Q7" s="20" t="s">
        <v>139</v>
      </c>
      <c r="R7" s="20" t="s">
        <v>4605</v>
      </c>
      <c r="S7" s="20" t="s">
        <v>1441</v>
      </c>
      <c r="T7" s="20" t="s">
        <v>141</v>
      </c>
      <c r="U7" s="20"/>
      <c r="V7" s="20">
        <v>1178.308</v>
      </c>
      <c r="W7" s="20">
        <v>2.3566159999999998</v>
      </c>
      <c r="X7" s="20" t="s">
        <v>142</v>
      </c>
      <c r="Y7" s="24">
        <v>1.3671610328991944E-2</v>
      </c>
      <c r="Z7" s="22" t="str">
        <f t="shared" si="0"/>
        <v/>
      </c>
      <c r="AA7" s="22" t="str">
        <f t="shared" si="1"/>
        <v/>
      </c>
      <c r="AB7" s="20" t="str">
        <f t="shared" si="2"/>
        <v>No</v>
      </c>
      <c r="AC7" s="20"/>
      <c r="AD7" s="20"/>
      <c r="AF7" s="3" t="s">
        <v>76</v>
      </c>
      <c r="AG7" s="11"/>
    </row>
    <row r="8" spans="1:33" x14ac:dyDescent="0.2">
      <c r="A8" s="4" t="s">
        <v>2797</v>
      </c>
      <c r="B8" s="4" t="s">
        <v>4994</v>
      </c>
      <c r="C8" s="4">
        <v>60</v>
      </c>
      <c r="D8" s="4">
        <v>84</v>
      </c>
      <c r="E8" s="4">
        <v>72</v>
      </c>
      <c r="F8" s="4">
        <v>79</v>
      </c>
      <c r="G8" s="12">
        <v>1.6051627471269601</v>
      </c>
      <c r="H8" s="13">
        <v>0.138816613442968</v>
      </c>
      <c r="I8" s="3">
        <v>0.85755855481171706</v>
      </c>
      <c r="J8" s="3">
        <v>0.138816613442968</v>
      </c>
      <c r="K8" s="3">
        <v>0.85755855481171706</v>
      </c>
      <c r="L8" s="3">
        <v>7.7612625796115798E-3</v>
      </c>
      <c r="M8" s="3">
        <v>2.5482601810895402E-3</v>
      </c>
      <c r="N8" s="3">
        <v>81</v>
      </c>
      <c r="O8" s="3" t="s">
        <v>33</v>
      </c>
      <c r="P8" s="3" t="s">
        <v>43</v>
      </c>
      <c r="Q8" s="3" t="s">
        <v>2798</v>
      </c>
      <c r="R8" s="3" t="s">
        <v>109</v>
      </c>
      <c r="S8" s="3" t="s">
        <v>305</v>
      </c>
      <c r="T8" s="3" t="s">
        <v>2799</v>
      </c>
      <c r="V8" s="3">
        <v>1212.4100000000001</v>
      </c>
      <c r="W8" s="3">
        <v>2.42482</v>
      </c>
      <c r="X8" s="3" t="s">
        <v>2800</v>
      </c>
      <c r="Y8" s="14">
        <v>4.5170518708123164E-4</v>
      </c>
      <c r="Z8" s="11" t="str">
        <f t="shared" si="0"/>
        <v/>
      </c>
      <c r="AA8" s="11" t="str">
        <f t="shared" si="1"/>
        <v/>
      </c>
      <c r="AB8" s="3" t="str">
        <f t="shared" si="2"/>
        <v>No</v>
      </c>
    </row>
    <row r="9" spans="1:33" x14ac:dyDescent="0.2">
      <c r="A9" s="4" t="s">
        <v>3624</v>
      </c>
      <c r="B9" s="4" t="s">
        <v>4994</v>
      </c>
      <c r="C9" s="4">
        <v>56</v>
      </c>
      <c r="D9" s="4">
        <v>79</v>
      </c>
      <c r="E9" s="4">
        <v>88</v>
      </c>
      <c r="F9" s="4">
        <v>77</v>
      </c>
      <c r="G9" s="12">
        <v>1.4548660646148499</v>
      </c>
      <c r="H9" s="13">
        <v>0.25770791293780998</v>
      </c>
      <c r="I9" s="3">
        <v>0.58887224620475498</v>
      </c>
      <c r="J9" s="3">
        <v>0.25770791293780998</v>
      </c>
      <c r="K9" s="3">
        <v>0.58887224620475498</v>
      </c>
      <c r="L9" s="3">
        <v>7.2438450743041397E-3</v>
      </c>
      <c r="M9" s="3">
        <v>2.6390707570565402E-3</v>
      </c>
      <c r="N9" s="3">
        <v>132</v>
      </c>
      <c r="O9" s="3" t="s">
        <v>33</v>
      </c>
      <c r="P9" s="3" t="s">
        <v>34</v>
      </c>
      <c r="Q9" s="3" t="s">
        <v>3625</v>
      </c>
      <c r="R9" s="3" t="s">
        <v>109</v>
      </c>
      <c r="S9" s="3" t="s">
        <v>165</v>
      </c>
      <c r="T9" s="3" t="s">
        <v>3626</v>
      </c>
      <c r="V9" s="3">
        <v>972.15030000000002</v>
      </c>
      <c r="W9" s="3">
        <v>1.9443006</v>
      </c>
      <c r="X9" s="3" t="s">
        <v>3627</v>
      </c>
      <c r="Y9" s="14">
        <v>4.2159150794248286E-4</v>
      </c>
      <c r="Z9" s="11" t="str">
        <f t="shared" si="0"/>
        <v/>
      </c>
      <c r="AA9" s="11" t="str">
        <f t="shared" si="1"/>
        <v/>
      </c>
      <c r="AB9" s="3" t="str">
        <f t="shared" si="2"/>
        <v>No</v>
      </c>
    </row>
    <row r="10" spans="1:33" x14ac:dyDescent="0.2">
      <c r="A10" s="4" t="s">
        <v>3301</v>
      </c>
      <c r="B10" s="4" t="s">
        <v>4994</v>
      </c>
      <c r="C10" s="4">
        <v>46</v>
      </c>
      <c r="D10" s="4">
        <v>78</v>
      </c>
      <c r="E10" s="4">
        <v>61</v>
      </c>
      <c r="F10" s="4">
        <v>65</v>
      </c>
      <c r="G10" s="12">
        <v>1.4255376948961</v>
      </c>
      <c r="H10" s="13">
        <v>0.28853506897874698</v>
      </c>
      <c r="I10" s="3">
        <v>0.53980139450698805</v>
      </c>
      <c r="J10" s="3">
        <v>0.28853506897874698</v>
      </c>
      <c r="K10" s="3">
        <v>0.53980139450698805</v>
      </c>
      <c r="L10" s="3">
        <v>5.9503013110355401E-3</v>
      </c>
      <c r="M10" s="3">
        <v>2.2125948388794902E-3</v>
      </c>
      <c r="N10" s="3">
        <v>33</v>
      </c>
      <c r="O10" s="3" t="s">
        <v>33</v>
      </c>
      <c r="P10" s="3" t="s">
        <v>43</v>
      </c>
      <c r="Q10" s="3" t="s">
        <v>883</v>
      </c>
      <c r="R10" s="3" t="s">
        <v>109</v>
      </c>
      <c r="S10" s="3" t="s">
        <v>424</v>
      </c>
      <c r="T10" s="3" t="s">
        <v>884</v>
      </c>
      <c r="V10" s="3">
        <v>1065.1420000000001</v>
      </c>
      <c r="W10" s="3">
        <v>2.1302840000000001</v>
      </c>
      <c r="X10" s="3" t="s">
        <v>885</v>
      </c>
      <c r="Y10" s="14">
        <v>3.4630731009561094E-4</v>
      </c>
      <c r="Z10" s="11" t="str">
        <f t="shared" si="0"/>
        <v/>
      </c>
      <c r="AA10" s="11" t="str">
        <f t="shared" si="1"/>
        <v/>
      </c>
      <c r="AB10" s="3" t="str">
        <f t="shared" si="2"/>
        <v>No</v>
      </c>
    </row>
    <row r="11" spans="1:33" x14ac:dyDescent="0.2">
      <c r="A11" s="4" t="s">
        <v>4682</v>
      </c>
      <c r="B11" s="4" t="s">
        <v>4994</v>
      </c>
      <c r="C11" s="4">
        <v>409</v>
      </c>
      <c r="D11" s="4">
        <v>91</v>
      </c>
      <c r="E11" s="4">
        <v>81</v>
      </c>
      <c r="F11" s="4">
        <v>78</v>
      </c>
      <c r="G11" s="12">
        <v>1.41208366369533</v>
      </c>
      <c r="H11" s="13">
        <v>5.3926595368413897E-2</v>
      </c>
      <c r="I11" s="3">
        <v>1.26819699783506</v>
      </c>
      <c r="J11" s="3">
        <v>5.3926595368413897E-2</v>
      </c>
      <c r="K11" s="3">
        <v>1.26819699783506</v>
      </c>
      <c r="L11" s="3">
        <v>4.72804280846475E-3</v>
      </c>
      <c r="M11" s="3">
        <v>1.77556631364059E-3</v>
      </c>
      <c r="N11" s="3">
        <v>73</v>
      </c>
      <c r="O11" s="3" t="s">
        <v>4604</v>
      </c>
      <c r="P11" s="3" t="s">
        <v>43</v>
      </c>
      <c r="Q11" s="3" t="s">
        <v>2251</v>
      </c>
      <c r="R11" s="3" t="s">
        <v>4605</v>
      </c>
      <c r="S11" s="3" t="s">
        <v>722</v>
      </c>
      <c r="T11" s="3" t="s">
        <v>2252</v>
      </c>
      <c r="V11" s="3">
        <v>953.05799999999999</v>
      </c>
      <c r="W11" s="3">
        <v>1.9061159999999999</v>
      </c>
      <c r="X11" s="3" t="s">
        <v>2253</v>
      </c>
      <c r="Y11" s="15">
        <v>3.0791236919370624E-3</v>
      </c>
      <c r="Z11" s="11" t="str">
        <f t="shared" si="0"/>
        <v/>
      </c>
      <c r="AA11" s="11" t="str">
        <f t="shared" si="1"/>
        <v/>
      </c>
      <c r="AB11" s="3" t="str">
        <f t="shared" si="2"/>
        <v>No</v>
      </c>
    </row>
    <row r="12" spans="1:33" x14ac:dyDescent="0.2">
      <c r="A12" s="4" t="s">
        <v>3178</v>
      </c>
      <c r="B12" s="4" t="s">
        <v>4994</v>
      </c>
      <c r="C12" s="4">
        <v>47</v>
      </c>
      <c r="D12" s="4">
        <v>73</v>
      </c>
      <c r="E12" s="4">
        <v>79</v>
      </c>
      <c r="F12" s="4">
        <v>66</v>
      </c>
      <c r="G12" s="12">
        <v>1.3647051113926301</v>
      </c>
      <c r="H12" s="13">
        <v>0.31986618551857599</v>
      </c>
      <c r="I12" s="3">
        <v>0.495031668696435</v>
      </c>
      <c r="J12" s="3">
        <v>0.31986618551857599</v>
      </c>
      <c r="K12" s="3">
        <v>0.495031668696435</v>
      </c>
      <c r="L12" s="3">
        <v>6.0796556873624003E-3</v>
      </c>
      <c r="M12" s="3">
        <v>2.3574854335528402E-3</v>
      </c>
      <c r="N12" s="3">
        <v>117</v>
      </c>
      <c r="O12" s="3" t="s">
        <v>33</v>
      </c>
      <c r="P12" s="3" t="s">
        <v>43</v>
      </c>
      <c r="Q12" s="3" t="s">
        <v>3179</v>
      </c>
      <c r="R12" s="3" t="s">
        <v>109</v>
      </c>
      <c r="S12" s="3" t="s">
        <v>1043</v>
      </c>
      <c r="T12" s="3" t="s">
        <v>3180</v>
      </c>
      <c r="V12" s="3">
        <v>1208.3720000000001</v>
      </c>
      <c r="W12" s="3">
        <v>2.416744</v>
      </c>
      <c r="X12" s="3" t="s">
        <v>3181</v>
      </c>
      <c r="Y12" s="14">
        <v>3.5383572988029812E-4</v>
      </c>
      <c r="Z12" s="11" t="str">
        <f t="shared" si="0"/>
        <v/>
      </c>
      <c r="AA12" s="11" t="str">
        <f t="shared" si="1"/>
        <v/>
      </c>
      <c r="AB12" s="3" t="str">
        <f t="shared" si="2"/>
        <v>No</v>
      </c>
    </row>
    <row r="13" spans="1:33" x14ac:dyDescent="0.2">
      <c r="A13" s="4" t="s">
        <v>3381</v>
      </c>
      <c r="B13" s="4" t="s">
        <v>4994</v>
      </c>
      <c r="C13" s="4">
        <v>55</v>
      </c>
      <c r="D13" s="4">
        <v>81</v>
      </c>
      <c r="E13" s="4">
        <v>81</v>
      </c>
      <c r="F13" s="4">
        <v>96</v>
      </c>
      <c r="G13" s="12">
        <v>1.34538549679873</v>
      </c>
      <c r="H13" s="13">
        <v>0.31986618551857599</v>
      </c>
      <c r="I13" s="3">
        <v>0.495031668696435</v>
      </c>
      <c r="J13" s="3">
        <v>0.31986618551857599</v>
      </c>
      <c r="K13" s="3">
        <v>0.495031668696435</v>
      </c>
      <c r="L13" s="3">
        <v>7.1144906979772804E-3</v>
      </c>
      <c r="M13" s="3">
        <v>2.7973424545213801E-3</v>
      </c>
      <c r="N13" s="3">
        <v>129</v>
      </c>
      <c r="O13" s="3" t="s">
        <v>33</v>
      </c>
      <c r="P13" s="3" t="s">
        <v>43</v>
      </c>
      <c r="Q13" s="3" t="s">
        <v>3382</v>
      </c>
      <c r="R13" s="3" t="s">
        <v>109</v>
      </c>
      <c r="S13" s="3" t="s">
        <v>588</v>
      </c>
      <c r="T13" s="3" t="s">
        <v>3383</v>
      </c>
      <c r="V13" s="3">
        <v>1128.2950000000001</v>
      </c>
      <c r="W13" s="3">
        <v>2.2565900000000001</v>
      </c>
      <c r="X13" s="3" t="s">
        <v>3384</v>
      </c>
      <c r="Y13" s="14">
        <v>4.1406308815779568E-4</v>
      </c>
      <c r="Z13" s="11" t="str">
        <f t="shared" si="0"/>
        <v/>
      </c>
      <c r="AA13" s="11" t="str">
        <f t="shared" si="1"/>
        <v/>
      </c>
      <c r="AB13" s="3" t="str">
        <f t="shared" si="2"/>
        <v>No</v>
      </c>
    </row>
    <row r="14" spans="1:33" x14ac:dyDescent="0.2">
      <c r="A14" s="4" t="s">
        <v>4607</v>
      </c>
      <c r="B14" s="4" t="s">
        <v>4994</v>
      </c>
      <c r="C14" s="4">
        <v>363</v>
      </c>
      <c r="D14" s="4">
        <v>80</v>
      </c>
      <c r="E14" s="4">
        <v>92</v>
      </c>
      <c r="F14" s="4">
        <v>68</v>
      </c>
      <c r="G14" s="12">
        <v>1.30447140337191</v>
      </c>
      <c r="H14" s="13">
        <v>9.6953304174881599E-2</v>
      </c>
      <c r="I14" s="3">
        <v>1.01343738554901</v>
      </c>
      <c r="J14" s="3">
        <v>9.6953304174881599E-2</v>
      </c>
      <c r="K14" s="3">
        <v>1.01343738554901</v>
      </c>
      <c r="L14" s="3">
        <v>4.1962824925982998E-3</v>
      </c>
      <c r="M14" s="3">
        <v>1.69711735302639E-3</v>
      </c>
      <c r="N14" s="3">
        <v>280</v>
      </c>
      <c r="O14" s="3" t="s">
        <v>4604</v>
      </c>
      <c r="P14" s="3" t="s">
        <v>43</v>
      </c>
      <c r="Q14" s="3" t="s">
        <v>1669</v>
      </c>
      <c r="R14" s="3" t="s">
        <v>4608</v>
      </c>
      <c r="S14" s="3" t="s">
        <v>1065</v>
      </c>
      <c r="T14" s="3" t="s">
        <v>1670</v>
      </c>
      <c r="V14" s="3">
        <v>1045.202</v>
      </c>
      <c r="W14" s="3">
        <v>2.0904039999999999</v>
      </c>
      <c r="X14" s="3" t="s">
        <v>1671</v>
      </c>
      <c r="Y14" s="15">
        <v>2.7328163818414516E-3</v>
      </c>
      <c r="Z14" s="11" t="str">
        <f t="shared" si="0"/>
        <v/>
      </c>
      <c r="AA14" s="11" t="str">
        <f t="shared" si="1"/>
        <v/>
      </c>
      <c r="AB14" s="3" t="str">
        <f t="shared" si="2"/>
        <v>No</v>
      </c>
    </row>
    <row r="15" spans="1:33" x14ac:dyDescent="0.2">
      <c r="A15" s="4" t="s">
        <v>4619</v>
      </c>
      <c r="B15" s="4" t="s">
        <v>4994</v>
      </c>
      <c r="C15" s="4">
        <v>633</v>
      </c>
      <c r="D15" s="4">
        <v>147</v>
      </c>
      <c r="E15" s="4">
        <v>152</v>
      </c>
      <c r="F15" s="4">
        <v>137</v>
      </c>
      <c r="G15" s="12">
        <v>1.24238155726785</v>
      </c>
      <c r="H15" s="13">
        <v>0.121315953413308</v>
      </c>
      <c r="I15" s="3">
        <v>0.91608208434538796</v>
      </c>
      <c r="J15" s="3">
        <v>0.121315953413308</v>
      </c>
      <c r="K15" s="3">
        <v>0.91608208434538796</v>
      </c>
      <c r="L15" s="3">
        <v>7.3174843465970401E-3</v>
      </c>
      <c r="M15" s="3">
        <v>3.09163735164771E-3</v>
      </c>
      <c r="N15" s="3">
        <v>153</v>
      </c>
      <c r="O15" s="3" t="s">
        <v>4604</v>
      </c>
      <c r="P15" s="3" t="s">
        <v>227</v>
      </c>
      <c r="Q15" s="3" t="s">
        <v>228</v>
      </c>
      <c r="R15" s="3" t="s">
        <v>4605</v>
      </c>
      <c r="S15" s="3" t="s">
        <v>631</v>
      </c>
      <c r="T15" s="3" t="s">
        <v>230</v>
      </c>
      <c r="V15" s="3">
        <v>1284.546</v>
      </c>
      <c r="W15" s="3">
        <v>2.5690919999999999</v>
      </c>
      <c r="X15" s="3" t="s">
        <v>231</v>
      </c>
      <c r="Y15" s="15">
        <v>4.765489723706994E-3</v>
      </c>
      <c r="Z15" s="11" t="str">
        <f t="shared" si="0"/>
        <v/>
      </c>
      <c r="AA15" s="11" t="str">
        <f t="shared" si="1"/>
        <v/>
      </c>
      <c r="AB15" s="3" t="str">
        <f t="shared" si="2"/>
        <v>No</v>
      </c>
    </row>
    <row r="16" spans="1:33" x14ac:dyDescent="0.2">
      <c r="A16" s="4" t="s">
        <v>3494</v>
      </c>
      <c r="B16" s="4" t="s">
        <v>4994</v>
      </c>
      <c r="C16" s="4">
        <v>50</v>
      </c>
      <c r="D16" s="4">
        <v>97</v>
      </c>
      <c r="E16" s="4">
        <v>82</v>
      </c>
      <c r="F16" s="4">
        <v>77</v>
      </c>
      <c r="G16" s="12">
        <v>1.2201340860343399</v>
      </c>
      <c r="H16" s="13">
        <v>0.434562219546827</v>
      </c>
      <c r="I16" s="3">
        <v>0.36194803355060201</v>
      </c>
      <c r="J16" s="3">
        <v>0.434562219546827</v>
      </c>
      <c r="K16" s="3">
        <v>0.36194803355060201</v>
      </c>
      <c r="L16" s="3">
        <v>6.4677188163429801E-3</v>
      </c>
      <c r="M16" s="3">
        <v>2.7736283509626198E-3</v>
      </c>
      <c r="N16" s="3">
        <v>131</v>
      </c>
      <c r="O16" s="3" t="s">
        <v>33</v>
      </c>
      <c r="P16" s="3" t="s">
        <v>43</v>
      </c>
      <c r="Q16" s="3" t="s">
        <v>3495</v>
      </c>
      <c r="R16" s="3" t="s">
        <v>109</v>
      </c>
      <c r="S16" s="3" t="s">
        <v>60</v>
      </c>
      <c r="T16" s="3" t="s">
        <v>3496</v>
      </c>
      <c r="V16" s="3">
        <v>1108.252</v>
      </c>
      <c r="W16" s="3">
        <v>2.216504</v>
      </c>
      <c r="X16" s="3" t="s">
        <v>3497</v>
      </c>
      <c r="Y16" s="14">
        <v>3.7642098923435971E-4</v>
      </c>
      <c r="Z16" s="11" t="str">
        <f t="shared" si="0"/>
        <v/>
      </c>
      <c r="AA16" s="11" t="str">
        <f t="shared" si="1"/>
        <v/>
      </c>
      <c r="AB16" s="3" t="str">
        <f t="shared" si="2"/>
        <v>No</v>
      </c>
    </row>
    <row r="17" spans="1:28" x14ac:dyDescent="0.2">
      <c r="A17" s="4" t="s">
        <v>2145</v>
      </c>
      <c r="B17" s="4" t="s">
        <v>4994</v>
      </c>
      <c r="C17" s="4">
        <v>16</v>
      </c>
      <c r="D17" s="4">
        <v>29</v>
      </c>
      <c r="E17" s="4">
        <v>28</v>
      </c>
      <c r="F17" s="4">
        <v>25</v>
      </c>
      <c r="G17" s="12">
        <v>1.2167822290483701</v>
      </c>
      <c r="H17" s="13">
        <v>0.57273036728750504</v>
      </c>
      <c r="I17" s="3">
        <v>0.242049789130862</v>
      </c>
      <c r="J17" s="3">
        <v>0.57273036728750504</v>
      </c>
      <c r="K17" s="3">
        <v>0.242049789130862</v>
      </c>
      <c r="L17" s="3">
        <v>2.0696700212297502E-3</v>
      </c>
      <c r="M17" s="3">
        <v>8.8760692877389404E-4</v>
      </c>
      <c r="N17" s="3">
        <v>46</v>
      </c>
      <c r="O17" s="3" t="s">
        <v>33</v>
      </c>
      <c r="P17" s="3" t="s">
        <v>82</v>
      </c>
      <c r="Q17" s="3" t="s">
        <v>509</v>
      </c>
      <c r="R17" s="3" t="s">
        <v>109</v>
      </c>
      <c r="S17" s="3" t="s">
        <v>655</v>
      </c>
      <c r="T17" s="3" t="s">
        <v>511</v>
      </c>
      <c r="V17" s="3">
        <v>1216.3599999999999</v>
      </c>
      <c r="W17" s="3">
        <v>2.4327200000000002</v>
      </c>
      <c r="X17" s="3" t="s">
        <v>512</v>
      </c>
      <c r="Y17" s="14">
        <v>1.204547165549951E-4</v>
      </c>
      <c r="Z17" s="11" t="str">
        <f t="shared" si="0"/>
        <v/>
      </c>
      <c r="AA17" s="11" t="str">
        <f t="shared" si="1"/>
        <v/>
      </c>
      <c r="AB17" s="3" t="str">
        <f t="shared" si="2"/>
        <v>No</v>
      </c>
    </row>
    <row r="18" spans="1:28" x14ac:dyDescent="0.2">
      <c r="A18" s="4" t="s">
        <v>945</v>
      </c>
      <c r="B18" s="4" t="s">
        <v>4994</v>
      </c>
      <c r="C18" s="4">
        <v>33</v>
      </c>
      <c r="D18" s="4">
        <v>54</v>
      </c>
      <c r="E18" s="4">
        <v>56</v>
      </c>
      <c r="F18" s="4">
        <v>61</v>
      </c>
      <c r="G18" s="12">
        <v>1.20212977576002</v>
      </c>
      <c r="H18" s="13">
        <v>0.497011070349755</v>
      </c>
      <c r="I18" s="3">
        <v>0.30363393774902803</v>
      </c>
      <c r="J18" s="3">
        <v>0.497011070349755</v>
      </c>
      <c r="K18" s="3">
        <v>0.30363393774902803</v>
      </c>
      <c r="L18" s="3">
        <v>4.2686944187863701E-3</v>
      </c>
      <c r="M18" s="3">
        <v>1.8527488312783001E-3</v>
      </c>
      <c r="N18" s="3">
        <v>18</v>
      </c>
      <c r="O18" s="3" t="s">
        <v>33</v>
      </c>
      <c r="P18" s="3" t="s">
        <v>34</v>
      </c>
      <c r="Q18" s="3" t="s">
        <v>946</v>
      </c>
      <c r="R18" s="3" t="s">
        <v>109</v>
      </c>
      <c r="S18" s="3" t="s">
        <v>140</v>
      </c>
      <c r="T18" s="3" t="s">
        <v>947</v>
      </c>
      <c r="V18" s="3">
        <v>1052.143</v>
      </c>
      <c r="W18" s="3">
        <v>2.1042860000000001</v>
      </c>
      <c r="X18" s="3" t="s">
        <v>948</v>
      </c>
      <c r="Y18" s="14">
        <v>2.4843785289467742E-4</v>
      </c>
      <c r="Z18" s="11" t="str">
        <f t="shared" si="0"/>
        <v/>
      </c>
      <c r="AA18" s="11" t="str">
        <f t="shared" si="1"/>
        <v/>
      </c>
      <c r="AB18" s="3" t="str">
        <f t="shared" si="2"/>
        <v>No</v>
      </c>
    </row>
    <row r="19" spans="1:28" x14ac:dyDescent="0.2">
      <c r="A19" s="4" t="s">
        <v>4647</v>
      </c>
      <c r="B19" s="4" t="s">
        <v>4994</v>
      </c>
      <c r="C19" s="4">
        <v>462</v>
      </c>
      <c r="D19" s="4">
        <v>112</v>
      </c>
      <c r="E19" s="4">
        <v>125</v>
      </c>
      <c r="F19" s="4">
        <v>91</v>
      </c>
      <c r="G19" s="12">
        <v>1.20209930345337</v>
      </c>
      <c r="H19" s="13">
        <v>0.15210224514805001</v>
      </c>
      <c r="I19" s="3">
        <v>0.81786437537361001</v>
      </c>
      <c r="J19" s="3">
        <v>0.15210224514805001</v>
      </c>
      <c r="K19" s="3">
        <v>0.81786437537361001</v>
      </c>
      <c r="L19" s="3">
        <v>5.3407231723978403E-3</v>
      </c>
      <c r="M19" s="3">
        <v>2.3195350790886299E-3</v>
      </c>
      <c r="N19" s="3">
        <v>80</v>
      </c>
      <c r="O19" s="3" t="s">
        <v>4604</v>
      </c>
      <c r="P19" s="3" t="s">
        <v>710</v>
      </c>
      <c r="Q19" s="3" t="s">
        <v>4277</v>
      </c>
      <c r="R19" s="3" t="s">
        <v>4605</v>
      </c>
      <c r="S19" s="3" t="s">
        <v>305</v>
      </c>
      <c r="T19" s="3" t="s">
        <v>4278</v>
      </c>
      <c r="V19" s="3">
        <v>1055.2360000000001</v>
      </c>
      <c r="W19" s="3">
        <v>2.1104720000000001</v>
      </c>
      <c r="X19" s="3" t="s">
        <v>4279</v>
      </c>
      <c r="Y19" s="15">
        <v>3.4781299405254838E-3</v>
      </c>
      <c r="Z19" s="11" t="str">
        <f t="shared" si="0"/>
        <v/>
      </c>
      <c r="AA19" s="11" t="str">
        <f t="shared" si="1"/>
        <v/>
      </c>
      <c r="AB19" s="3" t="str">
        <f t="shared" si="2"/>
        <v>No</v>
      </c>
    </row>
    <row r="20" spans="1:28" x14ac:dyDescent="0.2">
      <c r="A20" s="4" t="s">
        <v>4624</v>
      </c>
      <c r="B20" s="4" t="s">
        <v>4994</v>
      </c>
      <c r="C20" s="4">
        <v>304</v>
      </c>
      <c r="D20" s="4">
        <v>70</v>
      </c>
      <c r="E20" s="4">
        <v>78</v>
      </c>
      <c r="F20" s="4">
        <v>71</v>
      </c>
      <c r="G20" s="12">
        <v>1.17754537933847</v>
      </c>
      <c r="H20" s="13">
        <v>0.18100556826119399</v>
      </c>
      <c r="I20" s="3">
        <v>0.74230806475560196</v>
      </c>
      <c r="J20" s="3">
        <v>0.18100556826119399</v>
      </c>
      <c r="K20" s="3">
        <v>0.74230806475560196</v>
      </c>
      <c r="L20" s="3">
        <v>3.5142420874652398E-3</v>
      </c>
      <c r="M20" s="3">
        <v>1.5523628008647799E-3</v>
      </c>
      <c r="N20" s="3">
        <v>161</v>
      </c>
      <c r="O20" s="3" t="s">
        <v>4604</v>
      </c>
      <c r="P20" s="3" t="s">
        <v>34</v>
      </c>
      <c r="Q20" s="3" t="s">
        <v>1086</v>
      </c>
      <c r="R20" s="3" t="s">
        <v>4605</v>
      </c>
      <c r="S20" s="3" t="s">
        <v>474</v>
      </c>
      <c r="T20" s="3" t="s">
        <v>1088</v>
      </c>
      <c r="V20" s="3">
        <v>1199.413</v>
      </c>
      <c r="W20" s="3">
        <v>2.3988260000000001</v>
      </c>
      <c r="X20" s="3" t="s">
        <v>1089</v>
      </c>
      <c r="Y20" s="15">
        <v>2.288639614544907E-3</v>
      </c>
      <c r="Z20" s="11" t="str">
        <f t="shared" si="0"/>
        <v/>
      </c>
      <c r="AA20" s="11" t="str">
        <f t="shared" si="1"/>
        <v/>
      </c>
      <c r="AB20" s="3" t="str">
        <f t="shared" si="2"/>
        <v>No</v>
      </c>
    </row>
    <row r="21" spans="1:28" x14ac:dyDescent="0.2">
      <c r="A21" s="4" t="s">
        <v>4612</v>
      </c>
      <c r="B21" s="4" t="s">
        <v>4994</v>
      </c>
      <c r="C21" s="4">
        <v>467</v>
      </c>
      <c r="D21" s="4">
        <v>113</v>
      </c>
      <c r="E21" s="4">
        <v>119</v>
      </c>
      <c r="F21" s="4">
        <v>113</v>
      </c>
      <c r="G21" s="12">
        <v>1.14062589534125</v>
      </c>
      <c r="H21" s="13">
        <v>0.20000927546389299</v>
      </c>
      <c r="I21" s="3">
        <v>0.69894986338912801</v>
      </c>
      <c r="J21" s="3">
        <v>0.20000927546389299</v>
      </c>
      <c r="K21" s="3">
        <v>0.69894986338912801</v>
      </c>
      <c r="L21" s="3">
        <v>5.3985232067311501E-3</v>
      </c>
      <c r="M21" s="3">
        <v>2.4474486668228401E-3</v>
      </c>
      <c r="N21" s="3">
        <v>281</v>
      </c>
      <c r="O21" s="3" t="s">
        <v>4604</v>
      </c>
      <c r="P21" s="3" t="s">
        <v>43</v>
      </c>
      <c r="Q21" s="3" t="s">
        <v>119</v>
      </c>
      <c r="R21" s="3" t="s">
        <v>4608</v>
      </c>
      <c r="S21" s="3" t="s">
        <v>611</v>
      </c>
      <c r="T21" s="3" t="s">
        <v>121</v>
      </c>
      <c r="V21" s="3">
        <v>1198.3889999999999</v>
      </c>
      <c r="W21" s="3">
        <v>2.3967779999999999</v>
      </c>
      <c r="X21" s="3" t="s">
        <v>122</v>
      </c>
      <c r="Y21" s="15">
        <v>3.5157720394489197E-3</v>
      </c>
      <c r="Z21" s="11" t="str">
        <f t="shared" si="0"/>
        <v/>
      </c>
      <c r="AA21" s="11" t="str">
        <f t="shared" si="1"/>
        <v/>
      </c>
      <c r="AB21" s="3" t="str">
        <f t="shared" si="2"/>
        <v>No</v>
      </c>
    </row>
    <row r="22" spans="1:28" x14ac:dyDescent="0.2">
      <c r="A22" s="4" t="s">
        <v>2628</v>
      </c>
      <c r="B22" s="4" t="s">
        <v>4994</v>
      </c>
      <c r="C22" s="4">
        <v>37</v>
      </c>
      <c r="D22" s="4">
        <v>83</v>
      </c>
      <c r="E22" s="4">
        <v>58</v>
      </c>
      <c r="F22" s="4">
        <v>59</v>
      </c>
      <c r="G22" s="12">
        <v>1.1399099295980899</v>
      </c>
      <c r="H22" s="13">
        <v>0.497011070349755</v>
      </c>
      <c r="I22" s="3">
        <v>0.30363393774902803</v>
      </c>
      <c r="J22" s="3">
        <v>0.497011070349755</v>
      </c>
      <c r="K22" s="3">
        <v>0.30363393774902803</v>
      </c>
      <c r="L22" s="3">
        <v>4.7861119240938102E-3</v>
      </c>
      <c r="M22" s="3">
        <v>2.1697678310876401E-3</v>
      </c>
      <c r="N22" s="3">
        <v>167</v>
      </c>
      <c r="O22" s="3" t="s">
        <v>33</v>
      </c>
      <c r="P22" s="3" t="s">
        <v>82</v>
      </c>
      <c r="Q22" s="3" t="s">
        <v>2629</v>
      </c>
      <c r="R22" s="3" t="s">
        <v>109</v>
      </c>
      <c r="S22" s="3" t="s">
        <v>1144</v>
      </c>
      <c r="T22" s="3" t="s">
        <v>2630</v>
      </c>
      <c r="V22" s="3">
        <v>1118.318</v>
      </c>
      <c r="W22" s="3">
        <v>2.2366359999999998</v>
      </c>
      <c r="X22" s="3" t="s">
        <v>2631</v>
      </c>
      <c r="Y22" s="14">
        <v>2.785515320334262E-4</v>
      </c>
      <c r="Z22" s="11" t="str">
        <f t="shared" si="0"/>
        <v/>
      </c>
      <c r="AA22" s="11" t="str">
        <f t="shared" si="1"/>
        <v/>
      </c>
      <c r="AB22" s="3" t="str">
        <f t="shared" si="2"/>
        <v>No</v>
      </c>
    </row>
    <row r="23" spans="1:28" x14ac:dyDescent="0.2">
      <c r="A23" s="4" t="s">
        <v>4798</v>
      </c>
      <c r="B23" s="4" t="s">
        <v>4994</v>
      </c>
      <c r="C23" s="4">
        <v>610</v>
      </c>
      <c r="D23" s="4">
        <v>149</v>
      </c>
      <c r="E23" s="4">
        <v>167</v>
      </c>
      <c r="F23" s="4">
        <v>140</v>
      </c>
      <c r="G23" s="12">
        <v>1.12606975188225</v>
      </c>
      <c r="H23" s="13">
        <v>0.206953309333019</v>
      </c>
      <c r="I23" s="3">
        <v>0.68412762452498499</v>
      </c>
      <c r="J23" s="3">
        <v>0.206953309333019</v>
      </c>
      <c r="K23" s="3">
        <v>0.68412762452498499</v>
      </c>
      <c r="L23" s="3">
        <v>7.0516041886638098E-3</v>
      </c>
      <c r="M23" s="3">
        <v>3.2293317459984E-3</v>
      </c>
      <c r="N23" s="3">
        <v>167</v>
      </c>
      <c r="O23" s="3" t="s">
        <v>4604</v>
      </c>
      <c r="P23" s="3" t="s">
        <v>43</v>
      </c>
      <c r="Q23" s="3" t="s">
        <v>423</v>
      </c>
      <c r="R23" s="3" t="s">
        <v>4605</v>
      </c>
      <c r="S23" s="3" t="s">
        <v>429</v>
      </c>
      <c r="T23" s="3" t="s">
        <v>425</v>
      </c>
      <c r="V23" s="3">
        <v>1082.2159999999999</v>
      </c>
      <c r="W23" s="3">
        <v>2.1644320000000001</v>
      </c>
      <c r="X23" s="3" t="s">
        <v>426</v>
      </c>
      <c r="Y23" s="15">
        <v>4.5923360686591884E-3</v>
      </c>
      <c r="Z23" s="11" t="str">
        <f t="shared" si="0"/>
        <v/>
      </c>
      <c r="AA23" s="11" t="str">
        <f t="shared" si="1"/>
        <v/>
      </c>
      <c r="AB23" s="3" t="str">
        <f t="shared" si="2"/>
        <v>No</v>
      </c>
    </row>
    <row r="24" spans="1:28" x14ac:dyDescent="0.2">
      <c r="A24" s="4" t="s">
        <v>4611</v>
      </c>
      <c r="B24" s="4" t="s">
        <v>4994</v>
      </c>
      <c r="C24" s="4">
        <v>273</v>
      </c>
      <c r="D24" s="4">
        <v>63</v>
      </c>
      <c r="E24" s="4">
        <v>77</v>
      </c>
      <c r="F24" s="4">
        <v>66</v>
      </c>
      <c r="G24" s="12">
        <v>1.11218007374815</v>
      </c>
      <c r="H24" s="13">
        <v>0.240494331313477</v>
      </c>
      <c r="I24" s="3">
        <v>0.61889515591505895</v>
      </c>
      <c r="J24" s="3">
        <v>0.240494331313477</v>
      </c>
      <c r="K24" s="3">
        <v>0.61889515591505895</v>
      </c>
      <c r="L24" s="3">
        <v>3.15588187459872E-3</v>
      </c>
      <c r="M24" s="3">
        <v>1.4584223196150701E-3</v>
      </c>
      <c r="N24" s="3">
        <v>189</v>
      </c>
      <c r="O24" s="3" t="s">
        <v>4604</v>
      </c>
      <c r="P24" s="3" t="s">
        <v>43</v>
      </c>
      <c r="Q24" s="3" t="s">
        <v>1107</v>
      </c>
      <c r="R24" s="3" t="s">
        <v>4605</v>
      </c>
      <c r="S24" s="3" t="s">
        <v>579</v>
      </c>
      <c r="T24" s="3" t="s">
        <v>1109</v>
      </c>
      <c r="V24" s="3">
        <v>975.06100000000004</v>
      </c>
      <c r="W24" s="3">
        <v>1.9501219999999999</v>
      </c>
      <c r="X24" s="3" t="s">
        <v>1110</v>
      </c>
      <c r="Y24" s="15">
        <v>2.055258601219604E-3</v>
      </c>
      <c r="Z24" s="11" t="str">
        <f t="shared" si="0"/>
        <v/>
      </c>
      <c r="AA24" s="11" t="str">
        <f t="shared" si="1"/>
        <v/>
      </c>
      <c r="AB24" s="3" t="str">
        <f t="shared" si="2"/>
        <v>No</v>
      </c>
    </row>
    <row r="25" spans="1:28" x14ac:dyDescent="0.2">
      <c r="A25" s="4" t="s">
        <v>2210</v>
      </c>
      <c r="B25" s="4" t="s">
        <v>4994</v>
      </c>
      <c r="C25" s="4">
        <v>26</v>
      </c>
      <c r="D25" s="4">
        <v>46</v>
      </c>
      <c r="E25" s="4">
        <v>49</v>
      </c>
      <c r="F25" s="4">
        <v>49</v>
      </c>
      <c r="G25" s="12">
        <v>1.1066688673921601</v>
      </c>
      <c r="H25" s="13">
        <v>0.57273036728750504</v>
      </c>
      <c r="I25" s="3">
        <v>0.242049789130862</v>
      </c>
      <c r="J25" s="3">
        <v>0.57273036728750504</v>
      </c>
      <c r="K25" s="3">
        <v>0.242049789130862</v>
      </c>
      <c r="L25" s="3">
        <v>3.3632137844983498E-3</v>
      </c>
      <c r="M25" s="3">
        <v>1.559152931257E-3</v>
      </c>
      <c r="N25" s="3">
        <v>144</v>
      </c>
      <c r="O25" s="3" t="s">
        <v>33</v>
      </c>
      <c r="P25" s="3" t="s">
        <v>34</v>
      </c>
      <c r="Q25" s="3" t="s">
        <v>2211</v>
      </c>
      <c r="R25" s="3" t="s">
        <v>109</v>
      </c>
      <c r="S25" s="3" t="s">
        <v>399</v>
      </c>
      <c r="T25" s="3" t="s">
        <v>2212</v>
      </c>
      <c r="V25" s="3">
        <v>1278.556</v>
      </c>
      <c r="W25" s="3">
        <v>2.5571120000000001</v>
      </c>
      <c r="X25" s="3" t="s">
        <v>2213</v>
      </c>
      <c r="Y25" s="14">
        <v>1.9573891440186704E-4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28" x14ac:dyDescent="0.2">
      <c r="A26" s="4" t="s">
        <v>1321</v>
      </c>
      <c r="B26" s="4" t="s">
        <v>4994</v>
      </c>
      <c r="C26" s="4">
        <v>57</v>
      </c>
      <c r="D26" s="4">
        <v>101</v>
      </c>
      <c r="E26" s="4">
        <v>115</v>
      </c>
      <c r="F26" s="4">
        <v>102</v>
      </c>
      <c r="G26" s="12">
        <v>1.09891464233393</v>
      </c>
      <c r="H26" s="13">
        <v>0.497011070349755</v>
      </c>
      <c r="I26" s="3">
        <v>0.30363393774902803</v>
      </c>
      <c r="J26" s="3">
        <v>0.497011070349755</v>
      </c>
      <c r="K26" s="3">
        <v>0.30363393774902803</v>
      </c>
      <c r="L26" s="3">
        <v>7.3731994506309999E-3</v>
      </c>
      <c r="M26" s="3">
        <v>3.4394048323916301E-3</v>
      </c>
      <c r="N26" s="3">
        <v>120</v>
      </c>
      <c r="O26" s="3" t="s">
        <v>33</v>
      </c>
      <c r="P26" s="3" t="s">
        <v>43</v>
      </c>
      <c r="Q26" s="3" t="s">
        <v>1322</v>
      </c>
      <c r="R26" s="3" t="s">
        <v>109</v>
      </c>
      <c r="S26" s="3" t="s">
        <v>824</v>
      </c>
      <c r="T26" s="3" t="s">
        <v>1323</v>
      </c>
      <c r="V26" s="3">
        <v>1077.348</v>
      </c>
      <c r="W26" s="3">
        <v>2.1546959999999999</v>
      </c>
      <c r="X26" s="3" t="s">
        <v>1324</v>
      </c>
      <c r="Y26" s="14">
        <v>4.2911992772717009E-4</v>
      </c>
      <c r="Z26" s="11" t="str">
        <f t="shared" si="0"/>
        <v/>
      </c>
      <c r="AA26" s="11" t="str">
        <f t="shared" si="1"/>
        <v/>
      </c>
      <c r="AB26" s="3" t="str">
        <f t="shared" si="2"/>
        <v>No</v>
      </c>
    </row>
    <row r="27" spans="1:28" x14ac:dyDescent="0.2">
      <c r="A27" s="4" t="s">
        <v>4620</v>
      </c>
      <c r="B27" s="4" t="s">
        <v>4994</v>
      </c>
      <c r="C27" s="4">
        <v>441</v>
      </c>
      <c r="D27" s="4">
        <v>110</v>
      </c>
      <c r="E27" s="4">
        <v>116</v>
      </c>
      <c r="F27" s="4">
        <v>112</v>
      </c>
      <c r="G27" s="12">
        <v>1.08733637884071</v>
      </c>
      <c r="H27" s="13">
        <v>0.240494331313477</v>
      </c>
      <c r="I27" s="3">
        <v>0.61889515591505895</v>
      </c>
      <c r="J27" s="3">
        <v>0.240494331313477</v>
      </c>
      <c r="K27" s="3">
        <v>0.61889515591505895</v>
      </c>
      <c r="L27" s="3">
        <v>5.0979630281979401E-3</v>
      </c>
      <c r="M27" s="3">
        <v>2.3982020587957698E-3</v>
      </c>
      <c r="N27" s="3">
        <v>269</v>
      </c>
      <c r="O27" s="3" t="s">
        <v>4604</v>
      </c>
      <c r="P27" s="3" t="s">
        <v>227</v>
      </c>
      <c r="Q27" s="3" t="s">
        <v>823</v>
      </c>
      <c r="R27" s="3" t="s">
        <v>4608</v>
      </c>
      <c r="S27" s="3" t="s">
        <v>244</v>
      </c>
      <c r="T27" s="3" t="s">
        <v>825</v>
      </c>
      <c r="V27" s="3">
        <v>1057.2070000000001</v>
      </c>
      <c r="W27" s="3">
        <v>2.114414</v>
      </c>
      <c r="X27" s="3" t="s">
        <v>826</v>
      </c>
      <c r="Y27" s="15">
        <v>3.3200331250470526E-3</v>
      </c>
      <c r="Z27" s="11" t="str">
        <f t="shared" si="0"/>
        <v/>
      </c>
      <c r="AA27" s="11" t="str">
        <f t="shared" si="1"/>
        <v/>
      </c>
      <c r="AB27" s="3" t="str">
        <f t="shared" si="2"/>
        <v>No</v>
      </c>
    </row>
    <row r="28" spans="1:28" x14ac:dyDescent="0.2">
      <c r="A28" s="4" t="s">
        <v>4659</v>
      </c>
      <c r="B28" s="4" t="s">
        <v>4994</v>
      </c>
      <c r="C28" s="4">
        <v>531</v>
      </c>
      <c r="D28" s="4">
        <v>153</v>
      </c>
      <c r="E28" s="4">
        <v>115</v>
      </c>
      <c r="F28" s="4">
        <v>138</v>
      </c>
      <c r="G28" s="12">
        <v>1.0854084164984601</v>
      </c>
      <c r="H28" s="13">
        <v>0.240494331313477</v>
      </c>
      <c r="I28" s="3">
        <v>0.61889515591505895</v>
      </c>
      <c r="J28" s="3">
        <v>0.240494331313477</v>
      </c>
      <c r="K28" s="3">
        <v>0.61889515591505895</v>
      </c>
      <c r="L28" s="3">
        <v>6.13836364619752E-3</v>
      </c>
      <c r="M28" s="3">
        <v>2.8924989948419799E-3</v>
      </c>
      <c r="N28" s="3">
        <v>155</v>
      </c>
      <c r="O28" s="3" t="s">
        <v>4604</v>
      </c>
      <c r="P28" s="3" t="s">
        <v>43</v>
      </c>
      <c r="Q28" s="3" t="s">
        <v>4436</v>
      </c>
      <c r="R28" s="3" t="s">
        <v>4605</v>
      </c>
      <c r="S28" s="3" t="s">
        <v>942</v>
      </c>
      <c r="T28" s="3" t="s">
        <v>4437</v>
      </c>
      <c r="V28" s="3">
        <v>1079.2159999999999</v>
      </c>
      <c r="W28" s="3">
        <v>2.1584319999999999</v>
      </c>
      <c r="X28" s="3" t="s">
        <v>4438</v>
      </c>
      <c r="Y28" s="15">
        <v>3.9975909056688998E-3</v>
      </c>
      <c r="Z28" s="11" t="str">
        <f t="shared" si="0"/>
        <v/>
      </c>
      <c r="AA28" s="11" t="str">
        <f t="shared" si="1"/>
        <v/>
      </c>
      <c r="AB28" s="3" t="str">
        <f t="shared" si="2"/>
        <v>No</v>
      </c>
    </row>
    <row r="29" spans="1:28" x14ac:dyDescent="0.2">
      <c r="A29" s="4" t="s">
        <v>3537</v>
      </c>
      <c r="B29" s="4" t="s">
        <v>4994</v>
      </c>
      <c r="C29" s="4">
        <v>33</v>
      </c>
      <c r="D29" s="4">
        <v>59</v>
      </c>
      <c r="E29" s="4">
        <v>71</v>
      </c>
      <c r="F29" s="4">
        <v>59</v>
      </c>
      <c r="G29" s="12">
        <v>1.0611353451869401</v>
      </c>
      <c r="H29" s="13">
        <v>0.60457572184598696</v>
      </c>
      <c r="I29" s="3">
        <v>0.218549296920065</v>
      </c>
      <c r="J29" s="3">
        <v>0.60457572184598696</v>
      </c>
      <c r="K29" s="3">
        <v>0.218549296920065</v>
      </c>
      <c r="L29" s="3">
        <v>4.2686944187863701E-3</v>
      </c>
      <c r="M29" s="3">
        <v>2.0427750562591902E-3</v>
      </c>
      <c r="N29" s="3">
        <v>42</v>
      </c>
      <c r="O29" s="3" t="s">
        <v>33</v>
      </c>
      <c r="P29" s="3" t="s">
        <v>82</v>
      </c>
      <c r="Q29" s="3" t="s">
        <v>649</v>
      </c>
      <c r="R29" s="3" t="s">
        <v>109</v>
      </c>
      <c r="S29" s="3" t="s">
        <v>198</v>
      </c>
      <c r="T29" s="3" t="s">
        <v>651</v>
      </c>
      <c r="V29" s="3">
        <v>970.12900000000002</v>
      </c>
      <c r="W29" s="3">
        <v>1.940258</v>
      </c>
      <c r="X29" s="3" t="s">
        <v>652</v>
      </c>
      <c r="Y29" s="14">
        <v>2.4843785289467742E-4</v>
      </c>
      <c r="Z29" s="11" t="str">
        <f t="shared" si="0"/>
        <v/>
      </c>
      <c r="AA29" s="11" t="str">
        <f t="shared" si="1"/>
        <v/>
      </c>
      <c r="AB29" s="3" t="str">
        <f t="shared" si="2"/>
        <v>No</v>
      </c>
    </row>
    <row r="30" spans="1:28" x14ac:dyDescent="0.2">
      <c r="A30" s="4" t="s">
        <v>4610</v>
      </c>
      <c r="B30" s="4" t="s">
        <v>4994</v>
      </c>
      <c r="C30" s="4">
        <v>253</v>
      </c>
      <c r="D30" s="4">
        <v>62</v>
      </c>
      <c r="E30" s="4">
        <v>70</v>
      </c>
      <c r="F30" s="4">
        <v>67</v>
      </c>
      <c r="G30" s="12">
        <v>1.0501468036343999</v>
      </c>
      <c r="H30" s="13">
        <v>0.27920572031838697</v>
      </c>
      <c r="I30" s="3">
        <v>0.55407568820768405</v>
      </c>
      <c r="J30" s="3">
        <v>0.27920572031838697</v>
      </c>
      <c r="K30" s="3">
        <v>0.55407568820768405</v>
      </c>
      <c r="L30" s="3">
        <v>2.9246817372654802E-3</v>
      </c>
      <c r="M30" s="3">
        <v>1.41126885763037E-3</v>
      </c>
      <c r="N30" s="3">
        <v>284</v>
      </c>
      <c r="O30" s="3" t="s">
        <v>4604</v>
      </c>
      <c r="P30" s="3" t="s">
        <v>43</v>
      </c>
      <c r="Q30" s="3" t="s">
        <v>569</v>
      </c>
      <c r="R30" s="3" t="s">
        <v>4608</v>
      </c>
      <c r="S30" s="3" t="s">
        <v>1331</v>
      </c>
      <c r="T30" s="3" t="s">
        <v>570</v>
      </c>
      <c r="V30" s="3">
        <v>1104.269</v>
      </c>
      <c r="W30" s="3">
        <v>2.2085379999999999</v>
      </c>
      <c r="X30" s="3" t="s">
        <v>571</v>
      </c>
      <c r="Y30" s="15">
        <v>1.9046902055258601E-3</v>
      </c>
      <c r="Z30" s="11" t="str">
        <f t="shared" si="0"/>
        <v/>
      </c>
      <c r="AA30" s="11" t="str">
        <f t="shared" si="1"/>
        <v/>
      </c>
      <c r="AB30" s="3" t="str">
        <f t="shared" si="2"/>
        <v>No</v>
      </c>
    </row>
    <row r="31" spans="1:28" x14ac:dyDescent="0.2">
      <c r="A31" s="4" t="s">
        <v>4621</v>
      </c>
      <c r="B31" s="4" t="s">
        <v>4994</v>
      </c>
      <c r="C31" s="4">
        <v>525</v>
      </c>
      <c r="D31" s="4">
        <v>115</v>
      </c>
      <c r="E31" s="4">
        <v>151</v>
      </c>
      <c r="F31" s="4">
        <v>153</v>
      </c>
      <c r="G31" s="12">
        <v>1.0299557827786401</v>
      </c>
      <c r="H31" s="13">
        <v>0.27920572031838697</v>
      </c>
      <c r="I31" s="3">
        <v>0.55407568820768405</v>
      </c>
      <c r="J31" s="3">
        <v>0.27920572031838697</v>
      </c>
      <c r="K31" s="3">
        <v>0.55407568820768405</v>
      </c>
      <c r="L31" s="3">
        <v>6.0690036049975398E-3</v>
      </c>
      <c r="M31" s="3">
        <v>2.9710224718157798E-3</v>
      </c>
      <c r="N31" s="3">
        <v>257</v>
      </c>
      <c r="O31" s="3" t="s">
        <v>4604</v>
      </c>
      <c r="P31" s="3" t="s">
        <v>43</v>
      </c>
      <c r="Q31" s="3" t="s">
        <v>536</v>
      </c>
      <c r="R31" s="3" t="s">
        <v>4608</v>
      </c>
      <c r="S31" s="3" t="s">
        <v>1052</v>
      </c>
      <c r="T31" s="3" t="s">
        <v>538</v>
      </c>
      <c r="V31" s="3">
        <v>1092.299</v>
      </c>
      <c r="W31" s="3">
        <v>2.1845979999999998</v>
      </c>
      <c r="X31" s="3" t="s">
        <v>539</v>
      </c>
      <c r="Y31" s="15">
        <v>3.9524203869607767E-3</v>
      </c>
      <c r="Z31" s="11" t="str">
        <f t="shared" si="0"/>
        <v/>
      </c>
      <c r="AA31" s="11" t="str">
        <f t="shared" si="1"/>
        <v/>
      </c>
      <c r="AB31" s="3" t="str">
        <f t="shared" si="2"/>
        <v>No</v>
      </c>
    </row>
    <row r="32" spans="1:28" x14ac:dyDescent="0.2">
      <c r="A32" s="4" t="s">
        <v>4618</v>
      </c>
      <c r="B32" s="4" t="s">
        <v>4994</v>
      </c>
      <c r="C32" s="4">
        <v>403</v>
      </c>
      <c r="D32" s="4">
        <v>102</v>
      </c>
      <c r="E32" s="4">
        <v>99</v>
      </c>
      <c r="F32" s="4">
        <v>120</v>
      </c>
      <c r="G32" s="12">
        <v>1.0279060916564799</v>
      </c>
      <c r="H32" s="13">
        <v>0.27920572031838697</v>
      </c>
      <c r="I32" s="3">
        <v>0.55407568820768405</v>
      </c>
      <c r="J32" s="3">
        <v>0.27920572031838697</v>
      </c>
      <c r="K32" s="3">
        <v>0.55407568820768405</v>
      </c>
      <c r="L32" s="3">
        <v>4.6586827672647803E-3</v>
      </c>
      <c r="M32" s="3">
        <v>2.2842736403145001E-3</v>
      </c>
      <c r="N32" s="3">
        <v>259</v>
      </c>
      <c r="O32" s="3" t="s">
        <v>4604</v>
      </c>
      <c r="P32" s="3" t="s">
        <v>43</v>
      </c>
      <c r="Q32" s="3" t="s">
        <v>738</v>
      </c>
      <c r="R32" s="3" t="s">
        <v>4608</v>
      </c>
      <c r="S32" s="3" t="s">
        <v>775</v>
      </c>
      <c r="T32" s="3" t="s">
        <v>740</v>
      </c>
      <c r="V32" s="3">
        <v>986.21820000000002</v>
      </c>
      <c r="W32" s="3">
        <v>1.9724364000000001</v>
      </c>
      <c r="X32" s="3" t="s">
        <v>741</v>
      </c>
      <c r="Y32" s="15">
        <v>3.0339531732289393E-3</v>
      </c>
      <c r="Z32" s="11" t="str">
        <f t="shared" si="0"/>
        <v/>
      </c>
      <c r="AA32" s="11" t="str">
        <f t="shared" si="1"/>
        <v/>
      </c>
      <c r="AB32" s="3" t="str">
        <f t="shared" si="2"/>
        <v>No</v>
      </c>
    </row>
    <row r="33" spans="1:28" x14ac:dyDescent="0.2">
      <c r="A33" s="4" t="s">
        <v>4649</v>
      </c>
      <c r="B33" s="4" t="s">
        <v>4994</v>
      </c>
      <c r="C33" s="4">
        <v>476</v>
      </c>
      <c r="D33" s="4">
        <v>111</v>
      </c>
      <c r="E33" s="4">
        <v>157</v>
      </c>
      <c r="F33" s="4">
        <v>118</v>
      </c>
      <c r="G33" s="12">
        <v>1.0122222429063199</v>
      </c>
      <c r="H33" s="13">
        <v>0.29071600551842097</v>
      </c>
      <c r="I33" s="3">
        <v>0.536531057266454</v>
      </c>
      <c r="J33" s="3">
        <v>0.29071600551842097</v>
      </c>
      <c r="K33" s="3">
        <v>0.536531057266454</v>
      </c>
      <c r="L33" s="3">
        <v>5.5025632685311099E-3</v>
      </c>
      <c r="M33" s="3">
        <v>2.7261891701634801E-3</v>
      </c>
      <c r="N33" s="3">
        <v>177</v>
      </c>
      <c r="O33" s="3" t="s">
        <v>4604</v>
      </c>
      <c r="P33" s="3" t="s">
        <v>43</v>
      </c>
      <c r="Q33" s="3" t="s">
        <v>3575</v>
      </c>
      <c r="R33" s="3" t="s">
        <v>4605</v>
      </c>
      <c r="S33" s="3" t="s">
        <v>1154</v>
      </c>
      <c r="T33" s="3" t="s">
        <v>3576</v>
      </c>
      <c r="U33" s="3" t="s">
        <v>390</v>
      </c>
      <c r="V33" s="3">
        <v>1107.3130000000001</v>
      </c>
      <c r="W33" s="3">
        <v>2.214626</v>
      </c>
      <c r="X33" s="3" t="s">
        <v>3577</v>
      </c>
      <c r="Y33" s="15">
        <v>3.5835278175111044E-3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28" x14ac:dyDescent="0.2">
      <c r="A34" s="4" t="s">
        <v>2955</v>
      </c>
      <c r="B34" s="4" t="s">
        <v>4994</v>
      </c>
      <c r="C34" s="4">
        <v>42</v>
      </c>
      <c r="D34" s="4">
        <v>96</v>
      </c>
      <c r="E34" s="4">
        <v>86</v>
      </c>
      <c r="F34" s="4">
        <v>69</v>
      </c>
      <c r="G34" s="12">
        <v>0.99871477032228195</v>
      </c>
      <c r="H34" s="13">
        <v>0.62552561294122899</v>
      </c>
      <c r="I34" s="3">
        <v>0.20375490286695799</v>
      </c>
      <c r="J34" s="3">
        <v>0.62552561294122899</v>
      </c>
      <c r="K34" s="3">
        <v>0.20375490286695799</v>
      </c>
      <c r="L34" s="3">
        <v>5.4328838057281104E-3</v>
      </c>
      <c r="M34" s="3">
        <v>2.7162907765454101E-3</v>
      </c>
      <c r="N34" s="3">
        <v>323</v>
      </c>
      <c r="O34" s="3" t="s">
        <v>33</v>
      </c>
      <c r="P34" s="3" t="s">
        <v>43</v>
      </c>
      <c r="Q34" s="3" t="s">
        <v>2956</v>
      </c>
      <c r="R34" s="3" t="s">
        <v>36</v>
      </c>
      <c r="S34" s="3" t="s">
        <v>60</v>
      </c>
      <c r="T34" s="3" t="s">
        <v>2957</v>
      </c>
      <c r="V34" s="3">
        <v>969.14419999999996</v>
      </c>
      <c r="W34" s="3">
        <v>1.9382884</v>
      </c>
      <c r="X34" s="3" t="s">
        <v>2958</v>
      </c>
      <c r="Y34" s="14">
        <v>3.1619363095686216E-4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28" x14ac:dyDescent="0.2">
      <c r="A35" s="4" t="s">
        <v>3170</v>
      </c>
      <c r="B35" s="4" t="s">
        <v>4994</v>
      </c>
      <c r="C35" s="4">
        <v>36</v>
      </c>
      <c r="D35" s="4">
        <v>67</v>
      </c>
      <c r="E35" s="4">
        <v>76</v>
      </c>
      <c r="F35" s="4">
        <v>75</v>
      </c>
      <c r="G35" s="12">
        <v>0.97929214394219299</v>
      </c>
      <c r="H35" s="13">
        <v>0.65032552656703202</v>
      </c>
      <c r="I35" s="3">
        <v>0.186869198737563</v>
      </c>
      <c r="J35" s="3">
        <v>0.65032552656703202</v>
      </c>
      <c r="K35" s="3">
        <v>0.186869198737563</v>
      </c>
      <c r="L35" s="3">
        <v>4.6567575477669499E-3</v>
      </c>
      <c r="M35" s="3">
        <v>2.3595547875345999E-3</v>
      </c>
      <c r="N35" s="3">
        <v>83</v>
      </c>
      <c r="O35" s="3" t="s">
        <v>33</v>
      </c>
      <c r="P35" s="3" t="s">
        <v>43</v>
      </c>
      <c r="Q35" s="3" t="s">
        <v>3171</v>
      </c>
      <c r="R35" s="3" t="s">
        <v>109</v>
      </c>
      <c r="S35" s="3" t="s">
        <v>1367</v>
      </c>
      <c r="T35" s="3" t="s">
        <v>3172</v>
      </c>
      <c r="V35" s="3">
        <v>1128.3589999999999</v>
      </c>
      <c r="W35" s="3">
        <v>2.2567179999999998</v>
      </c>
      <c r="X35" s="3" t="s">
        <v>3173</v>
      </c>
      <c r="Y35" s="14">
        <v>2.7102311224873901E-4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28" x14ac:dyDescent="0.2">
      <c r="A36" s="4" t="s">
        <v>3782</v>
      </c>
      <c r="B36" s="4" t="s">
        <v>4994</v>
      </c>
      <c r="C36" s="4">
        <v>59</v>
      </c>
      <c r="D36" s="4">
        <v>126</v>
      </c>
      <c r="E36" s="4">
        <v>119</v>
      </c>
      <c r="F36" s="4">
        <v>113</v>
      </c>
      <c r="G36" s="12">
        <v>0.97623893700580699</v>
      </c>
      <c r="H36" s="13">
        <v>0.61289800281912199</v>
      </c>
      <c r="I36" s="3">
        <v>0.21261179383152101</v>
      </c>
      <c r="J36" s="3">
        <v>0.61289800281912199</v>
      </c>
      <c r="K36" s="3">
        <v>0.21261179383152101</v>
      </c>
      <c r="L36" s="3">
        <v>7.6319082032847204E-3</v>
      </c>
      <c r="M36" s="3">
        <v>3.8770011317863298E-3</v>
      </c>
      <c r="N36" s="3">
        <v>371</v>
      </c>
      <c r="O36" s="3" t="s">
        <v>33</v>
      </c>
      <c r="P36" s="3" t="s">
        <v>43</v>
      </c>
      <c r="Q36" s="3" t="s">
        <v>3783</v>
      </c>
      <c r="R36" s="3" t="s">
        <v>36</v>
      </c>
      <c r="S36" s="3" t="s">
        <v>349</v>
      </c>
      <c r="T36" s="3" t="s">
        <v>3784</v>
      </c>
      <c r="U36" s="3" t="s">
        <v>390</v>
      </c>
      <c r="V36" s="3">
        <v>1040.25</v>
      </c>
      <c r="W36" s="3">
        <v>2.0804999999999998</v>
      </c>
      <c r="X36" s="3" t="s">
        <v>3785</v>
      </c>
      <c r="Y36" s="14">
        <v>4.4417676729654445E-4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28" x14ac:dyDescent="0.2">
      <c r="A37" s="4" t="s">
        <v>3490</v>
      </c>
      <c r="B37" s="4" t="s">
        <v>4994</v>
      </c>
      <c r="C37" s="4">
        <v>53</v>
      </c>
      <c r="D37" s="4">
        <v>100</v>
      </c>
      <c r="E37" s="4">
        <v>107</v>
      </c>
      <c r="F37" s="4">
        <v>121</v>
      </c>
      <c r="G37" s="12">
        <v>0.94691540238836502</v>
      </c>
      <c r="H37" s="13">
        <v>0.65032552656703202</v>
      </c>
      <c r="I37" s="3">
        <v>0.186869198737563</v>
      </c>
      <c r="J37" s="3">
        <v>0.65032552656703202</v>
      </c>
      <c r="K37" s="3">
        <v>0.186869198737563</v>
      </c>
      <c r="L37" s="3">
        <v>6.8557819453235599E-3</v>
      </c>
      <c r="M37" s="3">
        <v>3.55428332405359E-3</v>
      </c>
      <c r="N37" s="3">
        <v>225</v>
      </c>
      <c r="O37" s="3" t="s">
        <v>33</v>
      </c>
      <c r="P37" s="3" t="s">
        <v>43</v>
      </c>
      <c r="Q37" s="3" t="s">
        <v>3491</v>
      </c>
      <c r="R37" s="3" t="s">
        <v>36</v>
      </c>
      <c r="S37" s="3" t="s">
        <v>424</v>
      </c>
      <c r="T37" s="3" t="s">
        <v>3492</v>
      </c>
      <c r="V37" s="3">
        <v>966.16120000000001</v>
      </c>
      <c r="W37" s="3">
        <v>1.9323224000000001</v>
      </c>
      <c r="X37" s="3" t="s">
        <v>3493</v>
      </c>
      <c r="Y37" s="14">
        <v>3.9900624858842131E-4</v>
      </c>
      <c r="Z37" s="11" t="str">
        <f t="shared" si="0"/>
        <v/>
      </c>
      <c r="AA37" s="11" t="str">
        <f t="shared" si="1"/>
        <v/>
      </c>
      <c r="AB37" s="3" t="str">
        <f t="shared" si="2"/>
        <v>No</v>
      </c>
    </row>
    <row r="38" spans="1:28" x14ac:dyDescent="0.2">
      <c r="A38" s="4" t="s">
        <v>4656</v>
      </c>
      <c r="B38" s="4" t="s">
        <v>4994</v>
      </c>
      <c r="C38" s="4">
        <v>403</v>
      </c>
      <c r="D38" s="4">
        <v>107</v>
      </c>
      <c r="E38" s="4">
        <v>116</v>
      </c>
      <c r="F38" s="4">
        <v>119</v>
      </c>
      <c r="G38" s="12">
        <v>0.939758897496208</v>
      </c>
      <c r="H38" s="13">
        <v>0.398893611514611</v>
      </c>
      <c r="I38" s="3">
        <v>0.39914291908291399</v>
      </c>
      <c r="J38" s="3">
        <v>0.398893611514611</v>
      </c>
      <c r="K38" s="3">
        <v>0.39914291908291399</v>
      </c>
      <c r="L38" s="3">
        <v>4.6586827672647803E-3</v>
      </c>
      <c r="M38" s="3">
        <v>2.4278271723109598E-3</v>
      </c>
      <c r="N38" s="3">
        <v>233</v>
      </c>
      <c r="O38" s="3" t="s">
        <v>4604</v>
      </c>
      <c r="P38" s="3" t="s">
        <v>43</v>
      </c>
      <c r="Q38" s="3" t="s">
        <v>850</v>
      </c>
      <c r="R38" s="3" t="s">
        <v>4608</v>
      </c>
      <c r="S38" s="3" t="s">
        <v>170</v>
      </c>
      <c r="T38" s="3" t="s">
        <v>852</v>
      </c>
      <c r="V38" s="3">
        <v>947.16189999999995</v>
      </c>
      <c r="W38" s="3">
        <v>1.8943238</v>
      </c>
      <c r="X38" s="3" t="s">
        <v>853</v>
      </c>
      <c r="Y38" s="15">
        <v>3.0339531732289393E-3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28" x14ac:dyDescent="0.2">
      <c r="A39" s="4" t="s">
        <v>3242</v>
      </c>
      <c r="B39" s="4" t="s">
        <v>4994</v>
      </c>
      <c r="C39" s="4">
        <v>44</v>
      </c>
      <c r="D39" s="4">
        <v>88</v>
      </c>
      <c r="E39" s="4">
        <v>83</v>
      </c>
      <c r="F39" s="4">
        <v>104</v>
      </c>
      <c r="G39" s="12">
        <v>0.93103738670698299</v>
      </c>
      <c r="H39" s="13">
        <v>0.65032552656703202</v>
      </c>
      <c r="I39" s="3">
        <v>0.186869198737563</v>
      </c>
      <c r="J39" s="3">
        <v>0.65032552656703202</v>
      </c>
      <c r="K39" s="3">
        <v>0.186869198737563</v>
      </c>
      <c r="L39" s="3">
        <v>5.6915925583818196E-3</v>
      </c>
      <c r="M39" s="3">
        <v>2.9834003208480601E-3</v>
      </c>
      <c r="N39" s="3">
        <v>73</v>
      </c>
      <c r="O39" s="3" t="s">
        <v>33</v>
      </c>
      <c r="P39" s="3" t="s">
        <v>43</v>
      </c>
      <c r="Q39" s="3" t="s">
        <v>3243</v>
      </c>
      <c r="R39" s="3" t="s">
        <v>109</v>
      </c>
      <c r="S39" s="3" t="s">
        <v>409</v>
      </c>
      <c r="T39" s="3" t="s">
        <v>3244</v>
      </c>
      <c r="V39" s="3">
        <v>1022.229</v>
      </c>
      <c r="W39" s="3">
        <v>2.0444580000000001</v>
      </c>
      <c r="X39" s="3" t="s">
        <v>3245</v>
      </c>
      <c r="Y39" s="14">
        <v>3.3125047052623652E-4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28" x14ac:dyDescent="0.2">
      <c r="A40" s="4" t="s">
        <v>4648</v>
      </c>
      <c r="B40" s="4" t="s">
        <v>4994</v>
      </c>
      <c r="C40" s="4">
        <v>414</v>
      </c>
      <c r="D40" s="4">
        <v>107</v>
      </c>
      <c r="E40" s="4">
        <v>123</v>
      </c>
      <c r="F40" s="4">
        <v>124</v>
      </c>
      <c r="G40" s="12">
        <v>0.92956436077828197</v>
      </c>
      <c r="H40" s="13">
        <v>0.40442354338326197</v>
      </c>
      <c r="I40" s="3">
        <v>0.39316357003500602</v>
      </c>
      <c r="J40" s="3">
        <v>0.40442354338326197</v>
      </c>
      <c r="K40" s="3">
        <v>0.39316357003500602</v>
      </c>
      <c r="L40" s="3">
        <v>4.7858428427980599E-3</v>
      </c>
      <c r="M40" s="3">
        <v>2.5117222238301498E-3</v>
      </c>
      <c r="N40" s="3">
        <v>175</v>
      </c>
      <c r="O40" s="3" t="s">
        <v>4604</v>
      </c>
      <c r="P40" s="3" t="s">
        <v>34</v>
      </c>
      <c r="Q40" s="3" t="s">
        <v>197</v>
      </c>
      <c r="R40" s="3" t="s">
        <v>4605</v>
      </c>
      <c r="S40" s="3" t="s">
        <v>1103</v>
      </c>
      <c r="T40" s="3" t="s">
        <v>199</v>
      </c>
      <c r="V40" s="3">
        <v>1078.3599999999999</v>
      </c>
      <c r="W40" s="3">
        <v>2.15672</v>
      </c>
      <c r="X40" s="3" t="s">
        <v>200</v>
      </c>
      <c r="Y40" s="15">
        <v>3.1167657908604983E-3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28" x14ac:dyDescent="0.2">
      <c r="A41" s="4" t="s">
        <v>443</v>
      </c>
      <c r="B41" s="4" t="s">
        <v>4994</v>
      </c>
      <c r="C41" s="4">
        <v>50</v>
      </c>
      <c r="D41" s="4">
        <v>116</v>
      </c>
      <c r="E41" s="4">
        <v>84</v>
      </c>
      <c r="F41" s="4">
        <v>114</v>
      </c>
      <c r="G41" s="12">
        <v>0.92233951677610204</v>
      </c>
      <c r="H41" s="13">
        <v>0.65032552656703202</v>
      </c>
      <c r="I41" s="3">
        <v>0.186869198737563</v>
      </c>
      <c r="J41" s="3">
        <v>0.65032552656703202</v>
      </c>
      <c r="K41" s="3">
        <v>0.186869198737563</v>
      </c>
      <c r="L41" s="3">
        <v>6.4677188163429801E-3</v>
      </c>
      <c r="M41" s="3">
        <v>3.4114182528904198E-3</v>
      </c>
      <c r="N41" s="3">
        <v>125</v>
      </c>
      <c r="O41" s="3" t="s">
        <v>33</v>
      </c>
      <c r="P41" s="3" t="s">
        <v>43</v>
      </c>
      <c r="Q41" s="3" t="s">
        <v>444</v>
      </c>
      <c r="R41" s="3" t="s">
        <v>109</v>
      </c>
      <c r="S41" s="3" t="s">
        <v>445</v>
      </c>
      <c r="T41" s="3" t="s">
        <v>446</v>
      </c>
      <c r="V41" s="3">
        <v>1066.171</v>
      </c>
      <c r="W41" s="3">
        <v>2.132342</v>
      </c>
      <c r="X41" s="3" t="s">
        <v>447</v>
      </c>
      <c r="Y41" s="14">
        <v>3.7642098923435971E-4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28" x14ac:dyDescent="0.2">
      <c r="A42" s="4" t="s">
        <v>3303</v>
      </c>
      <c r="B42" s="4" t="s">
        <v>4994</v>
      </c>
      <c r="C42" s="4">
        <v>33</v>
      </c>
      <c r="D42" s="4">
        <v>66</v>
      </c>
      <c r="E42" s="4">
        <v>61</v>
      </c>
      <c r="F42" s="4">
        <v>82</v>
      </c>
      <c r="G42" s="12">
        <v>0.91099983811765906</v>
      </c>
      <c r="H42" s="13">
        <v>0.70086427811157703</v>
      </c>
      <c r="I42" s="3">
        <v>0.15436607472094399</v>
      </c>
      <c r="J42" s="3">
        <v>0.70086427811157703</v>
      </c>
      <c r="K42" s="3">
        <v>0.15436607472094399</v>
      </c>
      <c r="L42" s="3">
        <v>4.2686944187863701E-3</v>
      </c>
      <c r="M42" s="3">
        <v>2.26859667444711E-3</v>
      </c>
      <c r="N42" s="3">
        <v>128</v>
      </c>
      <c r="O42" s="3" t="s">
        <v>33</v>
      </c>
      <c r="P42" s="3" t="s">
        <v>43</v>
      </c>
      <c r="Q42" s="3" t="s">
        <v>3304</v>
      </c>
      <c r="R42" s="3" t="s">
        <v>109</v>
      </c>
      <c r="S42" s="3" t="s">
        <v>1217</v>
      </c>
      <c r="T42" s="3" t="s">
        <v>3305</v>
      </c>
      <c r="V42" s="3">
        <v>1064.2850000000001</v>
      </c>
      <c r="W42" s="3">
        <v>2.1285699999999999</v>
      </c>
      <c r="X42" s="3" t="s">
        <v>3306</v>
      </c>
      <c r="Y42" s="14">
        <v>2.4843785289467742E-4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28" x14ac:dyDescent="0.2">
      <c r="A43" s="4" t="s">
        <v>2180</v>
      </c>
      <c r="B43" s="4" t="s">
        <v>4994</v>
      </c>
      <c r="C43" s="4">
        <v>22</v>
      </c>
      <c r="D43" s="4">
        <v>52</v>
      </c>
      <c r="E43" s="4">
        <v>41</v>
      </c>
      <c r="F43" s="4">
        <v>47</v>
      </c>
      <c r="G43" s="12">
        <v>0.90406366722681197</v>
      </c>
      <c r="H43" s="13">
        <v>0.72156400811950505</v>
      </c>
      <c r="I43" s="3">
        <v>0.14172513769578199</v>
      </c>
      <c r="J43" s="3">
        <v>0.72156400811950505</v>
      </c>
      <c r="K43" s="3">
        <v>0.14172513769578199</v>
      </c>
      <c r="L43" s="3">
        <v>2.8457962791909098E-3</v>
      </c>
      <c r="M43" s="3">
        <v>1.51902925640045E-3</v>
      </c>
      <c r="N43" s="3">
        <v>185</v>
      </c>
      <c r="O43" s="3" t="s">
        <v>33</v>
      </c>
      <c r="P43" s="3" t="s">
        <v>43</v>
      </c>
      <c r="Q43" s="3" t="s">
        <v>2181</v>
      </c>
      <c r="R43" s="3" t="s">
        <v>109</v>
      </c>
      <c r="S43" s="3" t="s">
        <v>295</v>
      </c>
      <c r="T43" s="3" t="s">
        <v>2182</v>
      </c>
      <c r="V43" s="3">
        <v>1272.414</v>
      </c>
      <c r="W43" s="3">
        <v>2.5448279999999999</v>
      </c>
      <c r="X43" s="3" t="s">
        <v>2183</v>
      </c>
      <c r="Y43" s="14">
        <v>1.6562523526311826E-4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28" x14ac:dyDescent="0.2">
      <c r="A44" s="4" t="s">
        <v>2341</v>
      </c>
      <c r="B44" s="4" t="s">
        <v>4994</v>
      </c>
      <c r="C44" s="4">
        <v>30</v>
      </c>
      <c r="D44" s="4">
        <v>64</v>
      </c>
      <c r="E44" s="4">
        <v>74</v>
      </c>
      <c r="F44" s="4">
        <v>54</v>
      </c>
      <c r="G44" s="12">
        <v>0.90192741556609202</v>
      </c>
      <c r="H44" s="13">
        <v>0.70086427811157703</v>
      </c>
      <c r="I44" s="3">
        <v>0.15436607472094399</v>
      </c>
      <c r="J44" s="3">
        <v>0.70086427811157703</v>
      </c>
      <c r="K44" s="3">
        <v>0.15436607472094399</v>
      </c>
      <c r="L44" s="3">
        <v>3.8806312898057899E-3</v>
      </c>
      <c r="M44" s="3">
        <v>2.07388656177442E-3</v>
      </c>
      <c r="N44" s="3">
        <v>318</v>
      </c>
      <c r="O44" s="3" t="s">
        <v>33</v>
      </c>
      <c r="P44" s="3" t="s">
        <v>34</v>
      </c>
      <c r="Q44" s="3" t="s">
        <v>2342</v>
      </c>
      <c r="R44" s="3" t="s">
        <v>36</v>
      </c>
      <c r="S44" s="3" t="s">
        <v>1731</v>
      </c>
      <c r="T44" s="3" t="s">
        <v>2343</v>
      </c>
      <c r="V44" s="3">
        <v>1246.404</v>
      </c>
      <c r="W44" s="3">
        <v>2.4928080000000001</v>
      </c>
      <c r="X44" s="3" t="s">
        <v>2344</v>
      </c>
      <c r="Y44" s="14">
        <v>2.2585259354061582E-4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28" x14ac:dyDescent="0.2">
      <c r="A45" s="4" t="s">
        <v>4622</v>
      </c>
      <c r="B45" s="4" t="s">
        <v>4994</v>
      </c>
      <c r="C45" s="4">
        <v>371</v>
      </c>
      <c r="D45" s="4">
        <v>115</v>
      </c>
      <c r="E45" s="4">
        <v>115</v>
      </c>
      <c r="F45" s="4">
        <v>94</v>
      </c>
      <c r="G45" s="12">
        <v>0.90090527546158705</v>
      </c>
      <c r="H45" s="13">
        <v>0.43495269054660302</v>
      </c>
      <c r="I45" s="3">
        <v>0.36155797833711101</v>
      </c>
      <c r="J45" s="3">
        <v>0.43495269054660302</v>
      </c>
      <c r="K45" s="3">
        <v>0.36155797833711101</v>
      </c>
      <c r="L45" s="3">
        <v>4.2887625475315997E-3</v>
      </c>
      <c r="M45" s="3">
        <v>2.2956697440602702E-3</v>
      </c>
      <c r="N45" s="3">
        <v>235</v>
      </c>
      <c r="O45" s="3" t="s">
        <v>4604</v>
      </c>
      <c r="P45" s="3" t="s">
        <v>43</v>
      </c>
      <c r="Q45" s="3" t="s">
        <v>44</v>
      </c>
      <c r="R45" s="3" t="s">
        <v>4608</v>
      </c>
      <c r="S45" s="3" t="s">
        <v>655</v>
      </c>
      <c r="T45" s="3" t="s">
        <v>47</v>
      </c>
      <c r="V45" s="3">
        <v>1132.3230000000001</v>
      </c>
      <c r="W45" s="3">
        <v>2.2646459999999999</v>
      </c>
      <c r="X45" s="3" t="s">
        <v>48</v>
      </c>
      <c r="Y45" s="15">
        <v>2.793043740118949E-3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28" x14ac:dyDescent="0.2">
      <c r="A46" s="4" t="s">
        <v>2586</v>
      </c>
      <c r="B46" s="4" t="s">
        <v>4994</v>
      </c>
      <c r="C46" s="4">
        <v>31</v>
      </c>
      <c r="D46" s="4">
        <v>68</v>
      </c>
      <c r="E46" s="4">
        <v>53</v>
      </c>
      <c r="F46" s="4">
        <v>77</v>
      </c>
      <c r="G46" s="12">
        <v>0.89742816357114996</v>
      </c>
      <c r="H46" s="13">
        <v>0.70086427811157703</v>
      </c>
      <c r="I46" s="3">
        <v>0.15436607472094399</v>
      </c>
      <c r="J46" s="3">
        <v>0.70086427811157703</v>
      </c>
      <c r="K46" s="3">
        <v>0.15436607472094399</v>
      </c>
      <c r="L46" s="3">
        <v>4.0099856661326497E-3</v>
      </c>
      <c r="M46" s="3">
        <v>2.1514802734001501E-3</v>
      </c>
      <c r="N46" s="3">
        <v>172</v>
      </c>
      <c r="O46" s="3" t="s">
        <v>33</v>
      </c>
      <c r="P46" s="3" t="s">
        <v>43</v>
      </c>
      <c r="Q46" s="3" t="s">
        <v>2587</v>
      </c>
      <c r="R46" s="3" t="s">
        <v>109</v>
      </c>
      <c r="S46" s="3" t="s">
        <v>998</v>
      </c>
      <c r="T46" s="3" t="s">
        <v>2588</v>
      </c>
      <c r="V46" s="3">
        <v>1203.4459999999999</v>
      </c>
      <c r="W46" s="3">
        <v>2.406892</v>
      </c>
      <c r="X46" s="3" t="s">
        <v>2589</v>
      </c>
      <c r="Y46" s="14">
        <v>2.3338101332530303E-4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28" x14ac:dyDescent="0.2">
      <c r="A47" s="4" t="s">
        <v>4793</v>
      </c>
      <c r="B47" s="4" t="s">
        <v>4994</v>
      </c>
      <c r="C47" s="4">
        <v>475</v>
      </c>
      <c r="D47" s="4">
        <v>132</v>
      </c>
      <c r="E47" s="4">
        <v>151</v>
      </c>
      <c r="F47" s="4">
        <v>133</v>
      </c>
      <c r="G47" s="12">
        <v>0.89711778970114098</v>
      </c>
      <c r="H47" s="13">
        <v>0.43495269054660302</v>
      </c>
      <c r="I47" s="3">
        <v>0.36155797833711101</v>
      </c>
      <c r="J47" s="3">
        <v>0.43495269054660302</v>
      </c>
      <c r="K47" s="3">
        <v>0.36155797833711101</v>
      </c>
      <c r="L47" s="3">
        <v>5.4910032616644396E-3</v>
      </c>
      <c r="M47" s="3">
        <v>2.9472492422057701E-3</v>
      </c>
      <c r="N47" s="3">
        <v>93</v>
      </c>
      <c r="O47" s="3" t="s">
        <v>4604</v>
      </c>
      <c r="P47" s="3" t="s">
        <v>620</v>
      </c>
      <c r="Q47" s="3" t="s">
        <v>1064</v>
      </c>
      <c r="R47" s="3" t="s">
        <v>4605</v>
      </c>
      <c r="S47" s="3" t="s">
        <v>1331</v>
      </c>
      <c r="T47" s="3" t="s">
        <v>1066</v>
      </c>
      <c r="V47" s="3">
        <v>1178.3019999999999</v>
      </c>
      <c r="W47" s="3">
        <v>2.3566039999999999</v>
      </c>
      <c r="X47" s="3" t="s">
        <v>1067</v>
      </c>
      <c r="Y47" s="15">
        <v>3.5759993977264172E-3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28" x14ac:dyDescent="0.2">
      <c r="A48" s="4" t="s">
        <v>3360</v>
      </c>
      <c r="B48" s="4" t="s">
        <v>4994</v>
      </c>
      <c r="C48" s="4">
        <v>34</v>
      </c>
      <c r="D48" s="4">
        <v>83</v>
      </c>
      <c r="E48" s="4">
        <v>60</v>
      </c>
      <c r="F48" s="4">
        <v>76</v>
      </c>
      <c r="G48" s="12">
        <v>0.88605469128894399</v>
      </c>
      <c r="H48" s="13">
        <v>0.70086427811157703</v>
      </c>
      <c r="I48" s="3">
        <v>0.15436607472094399</v>
      </c>
      <c r="J48" s="3">
        <v>0.70086427811157703</v>
      </c>
      <c r="K48" s="3">
        <v>0.15436607472094399</v>
      </c>
      <c r="L48" s="3">
        <v>4.3980487951132304E-3</v>
      </c>
      <c r="M48" s="3">
        <v>2.3783755497149002E-3</v>
      </c>
      <c r="N48" s="3">
        <v>122</v>
      </c>
      <c r="O48" s="3" t="s">
        <v>33</v>
      </c>
      <c r="P48" s="3" t="s">
        <v>43</v>
      </c>
      <c r="Q48" s="3" t="s">
        <v>3361</v>
      </c>
      <c r="R48" s="3" t="s">
        <v>109</v>
      </c>
      <c r="S48" s="3" t="s">
        <v>383</v>
      </c>
      <c r="T48" s="3" t="s">
        <v>3362</v>
      </c>
      <c r="V48" s="3">
        <v>1032.2429999999999</v>
      </c>
      <c r="W48" s="3">
        <v>2.064486</v>
      </c>
      <c r="X48" s="3" t="s">
        <v>3363</v>
      </c>
      <c r="Y48" s="14">
        <v>2.559662726793646E-4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4706</v>
      </c>
      <c r="B49" s="4" t="s">
        <v>4994</v>
      </c>
      <c r="C49" s="4">
        <v>382</v>
      </c>
      <c r="D49" s="4">
        <v>109</v>
      </c>
      <c r="E49" s="4">
        <v>124</v>
      </c>
      <c r="F49" s="4">
        <v>108</v>
      </c>
      <c r="G49" s="12">
        <v>0.86957827469782401</v>
      </c>
      <c r="H49" s="13">
        <v>0.481125597122666</v>
      </c>
      <c r="I49" s="3">
        <v>0.31774153689622398</v>
      </c>
      <c r="J49" s="3">
        <v>0.481125597122666</v>
      </c>
      <c r="K49" s="3">
        <v>0.31774153689622398</v>
      </c>
      <c r="L49" s="3">
        <v>4.4159226230648801E-3</v>
      </c>
      <c r="M49" s="3">
        <v>2.4156813427974799E-3</v>
      </c>
      <c r="N49" s="3">
        <v>77</v>
      </c>
      <c r="O49" s="3" t="s">
        <v>4604</v>
      </c>
      <c r="P49" s="3" t="s">
        <v>34</v>
      </c>
      <c r="Q49" s="3" t="s">
        <v>1689</v>
      </c>
      <c r="R49" s="3" t="s">
        <v>4605</v>
      </c>
      <c r="S49" s="3" t="s">
        <v>1113</v>
      </c>
      <c r="T49" s="3" t="s">
        <v>1690</v>
      </c>
      <c r="V49" s="3">
        <v>1042.239</v>
      </c>
      <c r="W49" s="3">
        <v>2.0844779999999998</v>
      </c>
      <c r="X49" s="3" t="s">
        <v>1691</v>
      </c>
      <c r="Y49" s="15">
        <v>2.875856357750508E-3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4642</v>
      </c>
      <c r="B50" s="4" t="s">
        <v>4994</v>
      </c>
      <c r="C50" s="4">
        <v>277</v>
      </c>
      <c r="D50" s="4">
        <v>91</v>
      </c>
      <c r="E50" s="4">
        <v>80</v>
      </c>
      <c r="F50" s="4">
        <v>78</v>
      </c>
      <c r="G50" s="12">
        <v>0.85570817656490605</v>
      </c>
      <c r="H50" s="13">
        <v>0.48210809647993502</v>
      </c>
      <c r="I50" s="3">
        <v>0.31685557495334998</v>
      </c>
      <c r="J50" s="3">
        <v>0.48210809647993502</v>
      </c>
      <c r="K50" s="3">
        <v>0.31685557495334998</v>
      </c>
      <c r="L50" s="3">
        <v>3.2021219020653699E-3</v>
      </c>
      <c r="M50" s="3">
        <v>1.7688150501176099E-3</v>
      </c>
      <c r="N50" s="3">
        <v>150</v>
      </c>
      <c r="O50" s="3" t="s">
        <v>4604</v>
      </c>
      <c r="P50" s="3" t="s">
        <v>71</v>
      </c>
      <c r="Q50" s="3" t="s">
        <v>72</v>
      </c>
      <c r="R50" s="3" t="s">
        <v>4605</v>
      </c>
      <c r="S50" s="3" t="s">
        <v>1313</v>
      </c>
      <c r="T50" s="3" t="s">
        <v>74</v>
      </c>
      <c r="V50" s="3">
        <v>1000.1609999999999</v>
      </c>
      <c r="W50" s="3">
        <v>2.0003220000000002</v>
      </c>
      <c r="X50" s="3" t="s">
        <v>75</v>
      </c>
      <c r="Y50" s="15">
        <v>2.0853722803583527E-3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4609</v>
      </c>
      <c r="B51" s="4" t="s">
        <v>4994</v>
      </c>
      <c r="C51" s="4">
        <v>283</v>
      </c>
      <c r="D51" s="4">
        <v>72</v>
      </c>
      <c r="E51" s="4">
        <v>83</v>
      </c>
      <c r="F51" s="4">
        <v>100</v>
      </c>
      <c r="G51" s="12">
        <v>0.85114710151807205</v>
      </c>
      <c r="H51" s="13">
        <v>0.48210809647993502</v>
      </c>
      <c r="I51" s="3">
        <v>0.31685557495334998</v>
      </c>
      <c r="J51" s="3">
        <v>0.48210809647993502</v>
      </c>
      <c r="K51" s="3">
        <v>0.31685557495334998</v>
      </c>
      <c r="L51" s="3">
        <v>3.2714819432653401E-3</v>
      </c>
      <c r="M51" s="3">
        <v>1.81305283564891E-3</v>
      </c>
      <c r="N51" s="3">
        <v>285</v>
      </c>
      <c r="O51" s="3" t="s">
        <v>4604</v>
      </c>
      <c r="P51" s="3" t="s">
        <v>43</v>
      </c>
      <c r="Q51" s="3" t="s">
        <v>522</v>
      </c>
      <c r="R51" s="3" t="s">
        <v>4608</v>
      </c>
      <c r="S51" s="3" t="s">
        <v>851</v>
      </c>
      <c r="T51" s="3" t="s">
        <v>523</v>
      </c>
      <c r="V51" s="3">
        <v>1141.29</v>
      </c>
      <c r="W51" s="3">
        <v>2.2825799999999998</v>
      </c>
      <c r="X51" s="3" t="s">
        <v>524</v>
      </c>
      <c r="Y51" s="15">
        <v>2.1305427990664758E-3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4643</v>
      </c>
      <c r="B52" s="4" t="s">
        <v>4994</v>
      </c>
      <c r="C52" s="4">
        <v>243</v>
      </c>
      <c r="D52" s="4">
        <v>68</v>
      </c>
      <c r="E52" s="4">
        <v>83</v>
      </c>
      <c r="F52" s="4">
        <v>69</v>
      </c>
      <c r="G52" s="12">
        <v>0.85007579719166404</v>
      </c>
      <c r="H52" s="13">
        <v>0.48210809647993502</v>
      </c>
      <c r="I52" s="3">
        <v>0.31685557495334998</v>
      </c>
      <c r="J52" s="3">
        <v>0.48210809647993502</v>
      </c>
      <c r="K52" s="3">
        <v>0.31685557495334998</v>
      </c>
      <c r="L52" s="3">
        <v>2.80908166859886E-3</v>
      </c>
      <c r="M52" s="3">
        <v>1.5570209183453801E-3</v>
      </c>
      <c r="N52" s="3">
        <v>275</v>
      </c>
      <c r="O52" s="3" t="s">
        <v>4604</v>
      </c>
      <c r="P52" s="3" t="s">
        <v>620</v>
      </c>
      <c r="Q52" s="3" t="s">
        <v>4111</v>
      </c>
      <c r="R52" s="3" t="s">
        <v>4608</v>
      </c>
      <c r="S52" s="3" t="s">
        <v>459</v>
      </c>
      <c r="T52" s="3" t="s">
        <v>4112</v>
      </c>
      <c r="V52" s="3">
        <v>941.13369999999998</v>
      </c>
      <c r="W52" s="3">
        <v>1.8822673999999999</v>
      </c>
      <c r="X52" s="3" t="s">
        <v>4113</v>
      </c>
      <c r="Y52" s="15">
        <v>1.8294060076789881E-3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4613</v>
      </c>
      <c r="B53" s="4" t="s">
        <v>4994</v>
      </c>
      <c r="C53" s="4">
        <v>463</v>
      </c>
      <c r="D53" s="4">
        <v>147</v>
      </c>
      <c r="E53" s="4">
        <v>147</v>
      </c>
      <c r="F53" s="4">
        <v>127</v>
      </c>
      <c r="G53" s="12">
        <v>0.84211766428778001</v>
      </c>
      <c r="H53" s="13">
        <v>0.48210809647993502</v>
      </c>
      <c r="I53" s="3">
        <v>0.31685557495334998</v>
      </c>
      <c r="J53" s="3">
        <v>0.48210809647993502</v>
      </c>
      <c r="K53" s="3">
        <v>0.31685557495334998</v>
      </c>
      <c r="L53" s="3">
        <v>5.3522831792645002E-3</v>
      </c>
      <c r="M53" s="3">
        <v>2.9846086203161601E-3</v>
      </c>
      <c r="N53" s="3">
        <v>255</v>
      </c>
      <c r="O53" s="3" t="s">
        <v>4604</v>
      </c>
      <c r="P53" s="3" t="s">
        <v>43</v>
      </c>
      <c r="Q53" s="3" t="s">
        <v>103</v>
      </c>
      <c r="R53" s="3" t="s">
        <v>4608</v>
      </c>
      <c r="S53" s="3" t="s">
        <v>1126</v>
      </c>
      <c r="T53" s="3" t="s">
        <v>105</v>
      </c>
      <c r="V53" s="3">
        <v>1126.316</v>
      </c>
      <c r="W53" s="3">
        <v>2.2526320000000002</v>
      </c>
      <c r="X53" s="3" t="s">
        <v>106</v>
      </c>
      <c r="Y53" s="15">
        <v>3.485658360310171E-3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173</v>
      </c>
      <c r="B54" s="4" t="s">
        <v>4994</v>
      </c>
      <c r="C54" s="4">
        <v>12</v>
      </c>
      <c r="D54" s="4">
        <v>26</v>
      </c>
      <c r="E54" s="4">
        <v>28</v>
      </c>
      <c r="F54" s="4">
        <v>26</v>
      </c>
      <c r="G54" s="12">
        <v>0.83859631426524595</v>
      </c>
      <c r="H54" s="13">
        <v>0.83640799102305297</v>
      </c>
      <c r="I54" s="3">
        <v>7.7581826594874698E-2</v>
      </c>
      <c r="J54" s="3">
        <v>0.83640799102305297</v>
      </c>
      <c r="K54" s="3">
        <v>7.7581826594874698E-2</v>
      </c>
      <c r="L54" s="3">
        <v>1.5522525159223199E-3</v>
      </c>
      <c r="M54" s="3">
        <v>8.6573488589844298E-4</v>
      </c>
      <c r="N54" s="3">
        <v>39</v>
      </c>
      <c r="O54" s="3" t="s">
        <v>33</v>
      </c>
      <c r="P54" s="3" t="s">
        <v>34</v>
      </c>
      <c r="Q54" s="3" t="s">
        <v>174</v>
      </c>
      <c r="R54" s="3" t="s">
        <v>109</v>
      </c>
      <c r="S54" s="3" t="s">
        <v>175</v>
      </c>
      <c r="T54" s="3" t="s">
        <v>176</v>
      </c>
      <c r="V54" s="3">
        <v>1182.4259999999999</v>
      </c>
      <c r="W54" s="3">
        <v>2.364852</v>
      </c>
      <c r="X54" s="3" t="s">
        <v>177</v>
      </c>
      <c r="Y54" s="14">
        <v>9.0341037416246325E-5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3608</v>
      </c>
      <c r="B55" s="4" t="s">
        <v>4994</v>
      </c>
      <c r="C55" s="4">
        <v>39</v>
      </c>
      <c r="D55" s="4">
        <v>81</v>
      </c>
      <c r="E55" s="4">
        <v>96</v>
      </c>
      <c r="F55" s="4">
        <v>85</v>
      </c>
      <c r="G55" s="12">
        <v>0.83111964857044995</v>
      </c>
      <c r="H55" s="13">
        <v>0.72156400811950505</v>
      </c>
      <c r="I55" s="3">
        <v>0.14172513769578199</v>
      </c>
      <c r="J55" s="3">
        <v>0.72156400811950505</v>
      </c>
      <c r="K55" s="3">
        <v>0.14172513769578199</v>
      </c>
      <c r="L55" s="3">
        <v>5.0448206767475298E-3</v>
      </c>
      <c r="M55" s="3">
        <v>2.8331798842939101E-3</v>
      </c>
      <c r="N55" s="3">
        <v>108</v>
      </c>
      <c r="O55" s="3" t="s">
        <v>33</v>
      </c>
      <c r="P55" s="3" t="s">
        <v>43</v>
      </c>
      <c r="Q55" s="3" t="s">
        <v>3609</v>
      </c>
      <c r="R55" s="3" t="s">
        <v>109</v>
      </c>
      <c r="S55" s="3" t="s">
        <v>334</v>
      </c>
      <c r="T55" s="3" t="s">
        <v>3610</v>
      </c>
      <c r="V55" s="3">
        <v>1221.4110000000001</v>
      </c>
      <c r="W55" s="3">
        <v>2.442822</v>
      </c>
      <c r="X55" s="3" t="s">
        <v>3611</v>
      </c>
      <c r="Y55" s="14">
        <v>2.9360837160280056E-4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4684</v>
      </c>
      <c r="B56" s="4" t="s">
        <v>4994</v>
      </c>
      <c r="C56" s="4">
        <v>361</v>
      </c>
      <c r="D56" s="4">
        <v>123</v>
      </c>
      <c r="E56" s="4">
        <v>112</v>
      </c>
      <c r="F56" s="4">
        <v>97</v>
      </c>
      <c r="G56" s="12">
        <v>0.82476407735895796</v>
      </c>
      <c r="H56" s="13">
        <v>0.50407718204277996</v>
      </c>
      <c r="I56" s="3">
        <v>0.29750296123512099</v>
      </c>
      <c r="J56" s="3">
        <v>0.50407718204277996</v>
      </c>
      <c r="K56" s="3">
        <v>0.29750296123512099</v>
      </c>
      <c r="L56" s="3">
        <v>4.17316247886498E-3</v>
      </c>
      <c r="M56" s="3">
        <v>2.3551725471702102E-3</v>
      </c>
      <c r="N56" s="3">
        <v>273</v>
      </c>
      <c r="O56" s="3" t="s">
        <v>4604</v>
      </c>
      <c r="P56" s="3" t="s">
        <v>34</v>
      </c>
      <c r="Q56" s="3" t="s">
        <v>78</v>
      </c>
      <c r="R56" s="3" t="s">
        <v>4608</v>
      </c>
      <c r="S56" s="3" t="s">
        <v>329</v>
      </c>
      <c r="T56" s="3" t="s">
        <v>79</v>
      </c>
      <c r="V56" s="3">
        <v>1080.2470000000001</v>
      </c>
      <c r="W56" s="3">
        <v>2.1604939999999999</v>
      </c>
      <c r="X56" s="3" t="s">
        <v>80</v>
      </c>
      <c r="Y56" s="15">
        <v>2.7177595422720772E-3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3190</v>
      </c>
      <c r="B57" s="4" t="s">
        <v>4994</v>
      </c>
      <c r="C57" s="4">
        <v>38</v>
      </c>
      <c r="D57" s="4">
        <v>77</v>
      </c>
      <c r="E57" s="4">
        <v>101</v>
      </c>
      <c r="F57" s="4">
        <v>79</v>
      </c>
      <c r="G57" s="12">
        <v>0.82311195058726405</v>
      </c>
      <c r="H57" s="13">
        <v>0.72156400811950505</v>
      </c>
      <c r="I57" s="3">
        <v>0.14172513769578199</v>
      </c>
      <c r="J57" s="3">
        <v>0.72156400811950505</v>
      </c>
      <c r="K57" s="3">
        <v>0.14172513769578199</v>
      </c>
      <c r="L57" s="3">
        <v>4.9154663004206704E-3</v>
      </c>
      <c r="M57" s="3">
        <v>2.7754914299286701E-3</v>
      </c>
      <c r="N57" s="3">
        <v>155</v>
      </c>
      <c r="O57" s="3" t="s">
        <v>33</v>
      </c>
      <c r="P57" s="3" t="s">
        <v>43</v>
      </c>
      <c r="Q57" s="3" t="s">
        <v>3191</v>
      </c>
      <c r="R57" s="3" t="s">
        <v>109</v>
      </c>
      <c r="S57" s="3" t="s">
        <v>791</v>
      </c>
      <c r="T57" s="3" t="s">
        <v>3192</v>
      </c>
      <c r="V57" s="3">
        <v>960.20230000000004</v>
      </c>
      <c r="W57" s="3">
        <v>1.9204045999999999</v>
      </c>
      <c r="X57" s="3" t="s">
        <v>3193</v>
      </c>
      <c r="Y57" s="14">
        <v>2.8607995181811338E-4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4634</v>
      </c>
      <c r="B58" s="4" t="s">
        <v>4994</v>
      </c>
      <c r="C58" s="4">
        <v>294</v>
      </c>
      <c r="D58" s="4">
        <v>88</v>
      </c>
      <c r="E58" s="4">
        <v>102</v>
      </c>
      <c r="F58" s="4">
        <v>82</v>
      </c>
      <c r="G58" s="12">
        <v>0.81911926642743205</v>
      </c>
      <c r="H58" s="13">
        <v>0.50464878479040698</v>
      </c>
      <c r="I58" s="3">
        <v>0.29701076820377598</v>
      </c>
      <c r="J58" s="3">
        <v>0.50464878479040698</v>
      </c>
      <c r="K58" s="3">
        <v>0.29701076820377598</v>
      </c>
      <c r="L58" s="3">
        <v>3.3986420187986201E-3</v>
      </c>
      <c r="M58" s="3">
        <v>1.9249862370234001E-3</v>
      </c>
      <c r="N58" s="3">
        <v>184</v>
      </c>
      <c r="O58" s="3" t="s">
        <v>4604</v>
      </c>
      <c r="P58" s="3" t="s">
        <v>34</v>
      </c>
      <c r="Q58" s="3" t="s">
        <v>4635</v>
      </c>
      <c r="R58" s="3" t="s">
        <v>4605</v>
      </c>
      <c r="S58" s="3" t="s">
        <v>213</v>
      </c>
      <c r="T58" s="3" t="s">
        <v>4636</v>
      </c>
      <c r="V58" s="3">
        <v>1094.1890000000001</v>
      </c>
      <c r="W58" s="3">
        <v>2.1883780000000002</v>
      </c>
      <c r="X58" s="3" t="s">
        <v>4637</v>
      </c>
      <c r="Y58" s="15">
        <v>2.2133554166980352E-3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4646</v>
      </c>
      <c r="B59" s="4" t="s">
        <v>4994</v>
      </c>
      <c r="C59" s="4">
        <v>386</v>
      </c>
      <c r="D59" s="4">
        <v>121</v>
      </c>
      <c r="E59" s="4">
        <v>122</v>
      </c>
      <c r="F59" s="4">
        <v>115</v>
      </c>
      <c r="G59" s="12">
        <v>0.81236705634600004</v>
      </c>
      <c r="H59" s="13">
        <v>0.50464878479040698</v>
      </c>
      <c r="I59" s="3">
        <v>0.29701076820377598</v>
      </c>
      <c r="J59" s="3">
        <v>0.50464878479040698</v>
      </c>
      <c r="K59" s="3">
        <v>0.29701076820377598</v>
      </c>
      <c r="L59" s="3">
        <v>4.4621626505315301E-3</v>
      </c>
      <c r="M59" s="3">
        <v>2.5401318096989998E-3</v>
      </c>
      <c r="N59" s="3">
        <v>133</v>
      </c>
      <c r="O59" s="3" t="s">
        <v>4604</v>
      </c>
      <c r="P59" s="3" t="s">
        <v>43</v>
      </c>
      <c r="Q59" s="3" t="s">
        <v>950</v>
      </c>
      <c r="R59" s="3" t="s">
        <v>4605</v>
      </c>
      <c r="S59" s="3" t="s">
        <v>1178</v>
      </c>
      <c r="T59" s="3" t="s">
        <v>951</v>
      </c>
      <c r="V59" s="3">
        <v>1124.2829999999999</v>
      </c>
      <c r="W59" s="3">
        <v>2.2485659999999998</v>
      </c>
      <c r="X59" s="3" t="s">
        <v>952</v>
      </c>
      <c r="Y59" s="15">
        <v>2.9059700368892567E-3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2632</v>
      </c>
      <c r="B60" s="4" t="s">
        <v>4994</v>
      </c>
      <c r="C60" s="4">
        <v>25</v>
      </c>
      <c r="D60" s="4">
        <v>57</v>
      </c>
      <c r="E60" s="4">
        <v>55</v>
      </c>
      <c r="F60" s="4">
        <v>58</v>
      </c>
      <c r="G60" s="12">
        <v>0.81047150367119403</v>
      </c>
      <c r="H60" s="13">
        <v>0.76588677644811198</v>
      </c>
      <c r="I60" s="3">
        <v>0.115835428798575</v>
      </c>
      <c r="J60" s="3">
        <v>0.76588677644811198</v>
      </c>
      <c r="K60" s="3">
        <v>0.115835428798575</v>
      </c>
      <c r="L60" s="3">
        <v>3.23385940817149E-3</v>
      </c>
      <c r="M60" s="3">
        <v>1.8420620183748301E-3</v>
      </c>
      <c r="N60" s="3">
        <v>334</v>
      </c>
      <c r="O60" s="3" t="s">
        <v>33</v>
      </c>
      <c r="P60" s="3" t="s">
        <v>43</v>
      </c>
      <c r="Q60" s="3" t="s">
        <v>2633</v>
      </c>
      <c r="R60" s="3" t="s">
        <v>36</v>
      </c>
      <c r="S60" s="3" t="s">
        <v>1396</v>
      </c>
      <c r="T60" s="3" t="s">
        <v>2634</v>
      </c>
      <c r="V60" s="3">
        <v>1031.193</v>
      </c>
      <c r="W60" s="3">
        <v>2.0623860000000001</v>
      </c>
      <c r="X60" s="3" t="s">
        <v>2635</v>
      </c>
      <c r="Y60" s="14">
        <v>1.8821049461717986E-4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3423</v>
      </c>
      <c r="B61" s="4" t="s">
        <v>4994</v>
      </c>
      <c r="C61" s="4">
        <v>30</v>
      </c>
      <c r="D61" s="4">
        <v>72</v>
      </c>
      <c r="E61" s="4">
        <v>75</v>
      </c>
      <c r="F61" s="4">
        <v>58</v>
      </c>
      <c r="G61" s="12">
        <v>0.80653112338725896</v>
      </c>
      <c r="H61" s="13">
        <v>0.76588677644811198</v>
      </c>
      <c r="I61" s="3">
        <v>0.115835428798575</v>
      </c>
      <c r="J61" s="3">
        <v>0.76588677644811198</v>
      </c>
      <c r="K61" s="3">
        <v>0.115835428798575</v>
      </c>
      <c r="L61" s="3">
        <v>3.8806312898057899E-3</v>
      </c>
      <c r="M61" s="3">
        <v>2.2162800985281801E-3</v>
      </c>
      <c r="N61" s="3">
        <v>12</v>
      </c>
      <c r="O61" s="3" t="s">
        <v>33</v>
      </c>
      <c r="P61" s="3" t="s">
        <v>433</v>
      </c>
      <c r="Q61" s="3" t="s">
        <v>514</v>
      </c>
      <c r="R61" s="3" t="s">
        <v>109</v>
      </c>
      <c r="S61" s="3" t="s">
        <v>264</v>
      </c>
      <c r="T61" s="3" t="s">
        <v>515</v>
      </c>
      <c r="V61" s="3">
        <v>1115.3320000000001</v>
      </c>
      <c r="W61" s="3">
        <v>2.230664</v>
      </c>
      <c r="X61" s="3" t="s">
        <v>516</v>
      </c>
      <c r="Y61" s="14">
        <v>2.2585259354061582E-4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3722</v>
      </c>
      <c r="B62" s="4" t="s">
        <v>4994</v>
      </c>
      <c r="C62" s="4">
        <v>52</v>
      </c>
      <c r="D62" s="4">
        <v>153</v>
      </c>
      <c r="E62" s="4">
        <v>95</v>
      </c>
      <c r="F62" s="4">
        <v>108</v>
      </c>
      <c r="G62" s="12">
        <v>0.79842194201502104</v>
      </c>
      <c r="H62" s="13">
        <v>0.72156400811950505</v>
      </c>
      <c r="I62" s="3">
        <v>0.14172513769578199</v>
      </c>
      <c r="J62" s="3">
        <v>0.72156400811950505</v>
      </c>
      <c r="K62" s="3">
        <v>0.14172513769578199</v>
      </c>
      <c r="L62" s="3">
        <v>6.7264275689966997E-3</v>
      </c>
      <c r="M62" s="3">
        <v>3.8663970072490201E-3</v>
      </c>
      <c r="N62" s="3">
        <v>179</v>
      </c>
      <c r="O62" s="3" t="s">
        <v>33</v>
      </c>
      <c r="P62" s="3" t="s">
        <v>34</v>
      </c>
      <c r="Q62" s="3" t="s">
        <v>3723</v>
      </c>
      <c r="R62" s="3" t="s">
        <v>109</v>
      </c>
      <c r="S62" s="3" t="s">
        <v>349</v>
      </c>
      <c r="T62" s="3" t="s">
        <v>3724</v>
      </c>
      <c r="V62" s="3">
        <v>1194.348</v>
      </c>
      <c r="W62" s="3">
        <v>2.3886959999999999</v>
      </c>
      <c r="X62" s="3" t="s">
        <v>3725</v>
      </c>
      <c r="Y62" s="14">
        <v>3.9147782880373408E-4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2242</v>
      </c>
      <c r="B63" s="4" t="s">
        <v>4994</v>
      </c>
      <c r="C63" s="4">
        <v>16</v>
      </c>
      <c r="D63" s="4">
        <v>33</v>
      </c>
      <c r="E63" s="4">
        <v>37</v>
      </c>
      <c r="F63" s="4">
        <v>40</v>
      </c>
      <c r="G63" s="12">
        <v>0.79435953706372797</v>
      </c>
      <c r="H63" s="13">
        <v>0.83198852815782498</v>
      </c>
      <c r="I63" s="3">
        <v>7.9882661920936904E-2</v>
      </c>
      <c r="J63" s="3">
        <v>0.83198852815782498</v>
      </c>
      <c r="K63" s="3">
        <v>7.9882661920936904E-2</v>
      </c>
      <c r="L63" s="3">
        <v>2.0696700212297502E-3</v>
      </c>
      <c r="M63" s="3">
        <v>1.1914031998656099E-3</v>
      </c>
      <c r="N63" s="3">
        <v>341</v>
      </c>
      <c r="O63" s="3" t="s">
        <v>33</v>
      </c>
      <c r="P63" s="3" t="s">
        <v>82</v>
      </c>
      <c r="Q63" s="3" t="s">
        <v>2243</v>
      </c>
      <c r="R63" s="3" t="s">
        <v>36</v>
      </c>
      <c r="S63" s="3" t="s">
        <v>135</v>
      </c>
      <c r="T63" s="3" t="s">
        <v>2244</v>
      </c>
      <c r="V63" s="3">
        <v>996.08230000000003</v>
      </c>
      <c r="W63" s="3">
        <v>1.9921646</v>
      </c>
      <c r="X63" s="3" t="s">
        <v>2245</v>
      </c>
      <c r="Y63" s="14">
        <v>1.204547165549951E-4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4615</v>
      </c>
      <c r="B64" s="4" t="s">
        <v>4994</v>
      </c>
      <c r="C64" s="4">
        <v>415</v>
      </c>
      <c r="D64" s="4">
        <v>115</v>
      </c>
      <c r="E64" s="4">
        <v>156</v>
      </c>
      <c r="F64" s="4">
        <v>121</v>
      </c>
      <c r="G64" s="12">
        <v>0.791384293329644</v>
      </c>
      <c r="H64" s="13">
        <v>0.52428334820759104</v>
      </c>
      <c r="I64" s="3">
        <v>0.28043393571828201</v>
      </c>
      <c r="J64" s="3">
        <v>0.52428334820759104</v>
      </c>
      <c r="K64" s="3">
        <v>0.28043393571828201</v>
      </c>
      <c r="L64" s="3">
        <v>4.7974028496647197E-3</v>
      </c>
      <c r="M64" s="3">
        <v>2.7703070655374401E-3</v>
      </c>
      <c r="N64" s="3">
        <v>148</v>
      </c>
      <c r="O64" s="3" t="s">
        <v>4604</v>
      </c>
      <c r="P64" s="3" t="s">
        <v>43</v>
      </c>
      <c r="Q64" s="3" t="s">
        <v>222</v>
      </c>
      <c r="R64" s="3" t="s">
        <v>4605</v>
      </c>
      <c r="S64" s="3" t="s">
        <v>829</v>
      </c>
      <c r="T64" s="3" t="s">
        <v>224</v>
      </c>
      <c r="V64" s="3">
        <v>956.06110000000001</v>
      </c>
      <c r="W64" s="3">
        <v>1.9121222</v>
      </c>
      <c r="X64" s="3" t="s">
        <v>225</v>
      </c>
      <c r="Y64" s="15">
        <v>3.1242942106451854E-3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4676</v>
      </c>
      <c r="B65" s="4" t="s">
        <v>4994</v>
      </c>
      <c r="C65" s="4">
        <v>397</v>
      </c>
      <c r="D65" s="4">
        <v>94</v>
      </c>
      <c r="E65" s="4">
        <v>160</v>
      </c>
      <c r="F65" s="4">
        <v>122</v>
      </c>
      <c r="G65" s="12">
        <v>0.78964428191376201</v>
      </c>
      <c r="H65" s="13">
        <v>0.52428334820759104</v>
      </c>
      <c r="I65" s="3">
        <v>0.28043393571828201</v>
      </c>
      <c r="J65" s="3">
        <v>0.52428334820759104</v>
      </c>
      <c r="K65" s="3">
        <v>0.28043393571828201</v>
      </c>
      <c r="L65" s="3">
        <v>4.5893227260648097E-3</v>
      </c>
      <c r="M65" s="3">
        <v>2.6529803283958102E-3</v>
      </c>
      <c r="N65" s="3">
        <v>261</v>
      </c>
      <c r="O65" s="3" t="s">
        <v>4604</v>
      </c>
      <c r="P65" s="3" t="s">
        <v>43</v>
      </c>
      <c r="Q65" s="3" t="s">
        <v>393</v>
      </c>
      <c r="R65" s="3" t="s">
        <v>4608</v>
      </c>
      <c r="S65" s="3" t="s">
        <v>505</v>
      </c>
      <c r="T65" s="3" t="s">
        <v>395</v>
      </c>
      <c r="V65" s="3">
        <v>1113.1890000000001</v>
      </c>
      <c r="W65" s="3">
        <v>2.226378</v>
      </c>
      <c r="X65" s="3" t="s">
        <v>396</v>
      </c>
      <c r="Y65" s="15">
        <v>2.9887826545208162E-3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2451</v>
      </c>
      <c r="B66" s="4" t="s">
        <v>4994</v>
      </c>
      <c r="C66" s="4">
        <v>40</v>
      </c>
      <c r="D66" s="4">
        <v>83</v>
      </c>
      <c r="E66" s="4">
        <v>90</v>
      </c>
      <c r="F66" s="4">
        <v>104</v>
      </c>
      <c r="G66" s="12">
        <v>0.78459304718024803</v>
      </c>
      <c r="H66" s="13">
        <v>0.76588677644811198</v>
      </c>
      <c r="I66" s="3">
        <v>0.115835428798575</v>
      </c>
      <c r="J66" s="3">
        <v>0.76588677644811198</v>
      </c>
      <c r="K66" s="3">
        <v>0.115835428798575</v>
      </c>
      <c r="L66" s="3">
        <v>5.17417505307439E-3</v>
      </c>
      <c r="M66" s="3">
        <v>3.0019350518346701E-3</v>
      </c>
      <c r="N66" s="3">
        <v>85</v>
      </c>
      <c r="O66" s="3" t="s">
        <v>33</v>
      </c>
      <c r="P66" s="3" t="s">
        <v>43</v>
      </c>
      <c r="Q66" s="3" t="s">
        <v>2452</v>
      </c>
      <c r="R66" s="3" t="s">
        <v>109</v>
      </c>
      <c r="S66" s="3" t="s">
        <v>527</v>
      </c>
      <c r="T66" s="3" t="s">
        <v>2453</v>
      </c>
      <c r="V66" s="3">
        <v>1241.492</v>
      </c>
      <c r="W66" s="3">
        <v>2.4829840000000001</v>
      </c>
      <c r="X66" s="3" t="s">
        <v>2454</v>
      </c>
      <c r="Y66" s="14">
        <v>3.0113679138748774E-4</v>
      </c>
      <c r="Z66" s="11" t="str">
        <f t="shared" ref="Z66:Z129" si="3">IF($AG$7 &lt;&gt; "", $AG$7 * Y66, "")</f>
        <v/>
      </c>
      <c r="AA66" s="11" t="str">
        <f t="shared" ref="AA66:AA129" si="4">IF($AG$7 &lt;&gt; "", $AG$7 * L66 / $L$671,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4623</v>
      </c>
      <c r="B67" s="4" t="s">
        <v>4994</v>
      </c>
      <c r="C67" s="4">
        <v>451</v>
      </c>
      <c r="D67" s="4">
        <v>116</v>
      </c>
      <c r="E67" s="4">
        <v>157</v>
      </c>
      <c r="F67" s="4">
        <v>155</v>
      </c>
      <c r="G67" s="12">
        <v>0.780850502976424</v>
      </c>
      <c r="H67" s="13">
        <v>0.52428334820759104</v>
      </c>
      <c r="I67" s="3">
        <v>0.28043393571828201</v>
      </c>
      <c r="J67" s="3">
        <v>0.52428334820759104</v>
      </c>
      <c r="K67" s="3">
        <v>0.28043393571828201</v>
      </c>
      <c r="L67" s="3">
        <v>5.2135630968645598E-3</v>
      </c>
      <c r="M67" s="3">
        <v>3.0334063943924798E-3</v>
      </c>
      <c r="N67" s="3">
        <v>247</v>
      </c>
      <c r="O67" s="3" t="s">
        <v>4604</v>
      </c>
      <c r="P67" s="3" t="s">
        <v>43</v>
      </c>
      <c r="Q67" s="3" t="s">
        <v>1594</v>
      </c>
      <c r="R67" s="3" t="s">
        <v>4608</v>
      </c>
      <c r="S67" s="3" t="s">
        <v>984</v>
      </c>
      <c r="T67" s="3" t="s">
        <v>1595</v>
      </c>
      <c r="V67" s="3">
        <v>1194.26</v>
      </c>
      <c r="W67" s="3">
        <v>2.3885200000000002</v>
      </c>
      <c r="X67" s="3" t="s">
        <v>1596</v>
      </c>
      <c r="Y67" s="15">
        <v>3.3953173228939244E-3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3078</v>
      </c>
      <c r="B68" s="4" t="s">
        <v>4994</v>
      </c>
      <c r="C68" s="4">
        <v>30</v>
      </c>
      <c r="D68" s="4">
        <v>62</v>
      </c>
      <c r="E68" s="4">
        <v>76</v>
      </c>
      <c r="F68" s="4">
        <v>71</v>
      </c>
      <c r="G68" s="12">
        <v>0.77814592576096497</v>
      </c>
      <c r="H68" s="13">
        <v>0.76588677644811198</v>
      </c>
      <c r="I68" s="3">
        <v>0.115835428798575</v>
      </c>
      <c r="J68" s="3">
        <v>0.76588677644811198</v>
      </c>
      <c r="K68" s="3">
        <v>0.115835428798575</v>
      </c>
      <c r="L68" s="3">
        <v>3.8806312898057899E-3</v>
      </c>
      <c r="M68" s="3">
        <v>2.2605544565837202E-3</v>
      </c>
      <c r="N68" s="3">
        <v>113</v>
      </c>
      <c r="O68" s="3" t="s">
        <v>33</v>
      </c>
      <c r="P68" s="3" t="s">
        <v>71</v>
      </c>
      <c r="Q68" s="3" t="s">
        <v>3079</v>
      </c>
      <c r="R68" s="3" t="s">
        <v>109</v>
      </c>
      <c r="S68" s="3" t="s">
        <v>469</v>
      </c>
      <c r="T68" s="3" t="s">
        <v>3080</v>
      </c>
      <c r="V68" s="3">
        <v>1098.2159999999999</v>
      </c>
      <c r="W68" s="3">
        <v>2.1964320000000002</v>
      </c>
      <c r="X68" s="3" t="s">
        <v>3081</v>
      </c>
      <c r="Y68" s="14">
        <v>2.2585259354061582E-4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4625</v>
      </c>
      <c r="B69" s="4" t="s">
        <v>4994</v>
      </c>
      <c r="C69" s="4">
        <v>637</v>
      </c>
      <c r="D69" s="4">
        <v>208</v>
      </c>
      <c r="E69" s="4">
        <v>221</v>
      </c>
      <c r="F69" s="4">
        <v>178</v>
      </c>
      <c r="G69" s="12">
        <v>0.77622829195702203</v>
      </c>
      <c r="H69" s="13">
        <v>0.52428334820759104</v>
      </c>
      <c r="I69" s="3">
        <v>0.28043393571828201</v>
      </c>
      <c r="J69" s="3">
        <v>0.52428334820759104</v>
      </c>
      <c r="K69" s="3">
        <v>0.28043393571828201</v>
      </c>
      <c r="L69" s="3">
        <v>7.3637243740636901E-3</v>
      </c>
      <c r="M69" s="3">
        <v>4.2984248113963498E-3</v>
      </c>
      <c r="N69" s="3">
        <v>1</v>
      </c>
      <c r="O69" s="3" t="s">
        <v>4604</v>
      </c>
      <c r="P69" s="3" t="s">
        <v>43</v>
      </c>
      <c r="Q69" s="3" t="s">
        <v>805</v>
      </c>
      <c r="R69" s="3" t="s">
        <v>4605</v>
      </c>
      <c r="S69" s="3" t="s">
        <v>155</v>
      </c>
      <c r="T69" s="3" t="s">
        <v>807</v>
      </c>
      <c r="V69" s="3">
        <v>1114.2850000000001</v>
      </c>
      <c r="W69" s="3">
        <v>2.2285699999999999</v>
      </c>
      <c r="X69" s="3" t="s">
        <v>808</v>
      </c>
      <c r="Y69" s="15">
        <v>4.7956034028457427E-3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3206</v>
      </c>
      <c r="B70" s="4" t="s">
        <v>4994</v>
      </c>
      <c r="C70" s="4">
        <v>39</v>
      </c>
      <c r="D70" s="4">
        <v>102</v>
      </c>
      <c r="E70" s="4">
        <v>75</v>
      </c>
      <c r="F70" s="4">
        <v>95</v>
      </c>
      <c r="G70" s="12">
        <v>0.771684770376595</v>
      </c>
      <c r="H70" s="13">
        <v>0.76588677644811198</v>
      </c>
      <c r="I70" s="3">
        <v>0.115835428798575</v>
      </c>
      <c r="J70" s="3">
        <v>0.76588677644811198</v>
      </c>
      <c r="K70" s="3">
        <v>0.115835428798575</v>
      </c>
      <c r="L70" s="3">
        <v>5.0448206767475298E-3</v>
      </c>
      <c r="M70" s="3">
        <v>2.95377209130291E-3</v>
      </c>
      <c r="N70" s="3">
        <v>84</v>
      </c>
      <c r="O70" s="3" t="s">
        <v>33</v>
      </c>
      <c r="P70" s="3" t="s">
        <v>34</v>
      </c>
      <c r="Q70" s="3" t="s">
        <v>3207</v>
      </c>
      <c r="R70" s="3" t="s">
        <v>109</v>
      </c>
      <c r="S70" s="3" t="s">
        <v>329</v>
      </c>
      <c r="T70" s="3" t="s">
        <v>3208</v>
      </c>
      <c r="V70" s="3">
        <v>1348.5630000000001</v>
      </c>
      <c r="W70" s="3">
        <v>2.6971259999999999</v>
      </c>
      <c r="X70" s="3" t="s">
        <v>3209</v>
      </c>
      <c r="Y70" s="14">
        <v>2.9360837160280056E-4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2801</v>
      </c>
      <c r="B71" s="4" t="s">
        <v>4994</v>
      </c>
      <c r="C71" s="4">
        <v>29</v>
      </c>
      <c r="D71" s="4">
        <v>61</v>
      </c>
      <c r="E71" s="4">
        <v>69</v>
      </c>
      <c r="F71" s="4">
        <v>73</v>
      </c>
      <c r="G71" s="12">
        <v>0.76972885167159399</v>
      </c>
      <c r="H71" s="13">
        <v>0.76588677644811198</v>
      </c>
      <c r="I71" s="3">
        <v>0.115835428798575</v>
      </c>
      <c r="J71" s="3">
        <v>0.76588677644811198</v>
      </c>
      <c r="K71" s="3">
        <v>0.115835428798575</v>
      </c>
      <c r="L71" s="3">
        <v>3.7512769134789301E-3</v>
      </c>
      <c r="M71" s="3">
        <v>2.1982756398461999E-3</v>
      </c>
      <c r="N71" s="3">
        <v>154</v>
      </c>
      <c r="O71" s="3" t="s">
        <v>33</v>
      </c>
      <c r="P71" s="3" t="s">
        <v>43</v>
      </c>
      <c r="Q71" s="3" t="s">
        <v>2802</v>
      </c>
      <c r="R71" s="3" t="s">
        <v>109</v>
      </c>
      <c r="S71" s="3" t="s">
        <v>706</v>
      </c>
      <c r="T71" s="3" t="s">
        <v>2803</v>
      </c>
      <c r="V71" s="3">
        <v>1097.2090000000001</v>
      </c>
      <c r="W71" s="3">
        <v>2.1944180000000002</v>
      </c>
      <c r="X71" s="3" t="s">
        <v>2804</v>
      </c>
      <c r="Y71" s="14">
        <v>2.1832417375592864E-4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2229</v>
      </c>
      <c r="B72" s="4" t="s">
        <v>4994</v>
      </c>
      <c r="C72" s="4">
        <v>32</v>
      </c>
      <c r="D72" s="4">
        <v>76</v>
      </c>
      <c r="E72" s="4">
        <v>80</v>
      </c>
      <c r="F72" s="4">
        <v>69</v>
      </c>
      <c r="G72" s="12">
        <v>0.76475173788808304</v>
      </c>
      <c r="H72" s="13">
        <v>0.76588677644811198</v>
      </c>
      <c r="I72" s="3">
        <v>0.115835428798575</v>
      </c>
      <c r="J72" s="3">
        <v>0.76588677644811198</v>
      </c>
      <c r="K72" s="3">
        <v>0.115835428798575</v>
      </c>
      <c r="L72" s="3">
        <v>4.1393400424595099E-3</v>
      </c>
      <c r="M72" s="3">
        <v>2.43399171791019E-3</v>
      </c>
      <c r="N72" s="3">
        <v>173</v>
      </c>
      <c r="O72" s="3" t="s">
        <v>33</v>
      </c>
      <c r="P72" s="3" t="s">
        <v>82</v>
      </c>
      <c r="Q72" s="3" t="s">
        <v>2230</v>
      </c>
      <c r="R72" s="3" t="s">
        <v>109</v>
      </c>
      <c r="S72" s="3" t="s">
        <v>1249</v>
      </c>
      <c r="T72" s="3" t="s">
        <v>2231</v>
      </c>
      <c r="V72" s="3">
        <v>1229.441</v>
      </c>
      <c r="W72" s="3">
        <v>2.458882</v>
      </c>
      <c r="X72" s="3" t="s">
        <v>2232</v>
      </c>
      <c r="Y72" s="14">
        <v>2.4090943310999021E-4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2999</v>
      </c>
      <c r="B73" s="4" t="s">
        <v>4994</v>
      </c>
      <c r="C73" s="4">
        <v>31</v>
      </c>
      <c r="D73" s="4">
        <v>65</v>
      </c>
      <c r="E73" s="4">
        <v>71</v>
      </c>
      <c r="F73" s="4">
        <v>82</v>
      </c>
      <c r="G73" s="12">
        <v>0.76225214470093205</v>
      </c>
      <c r="H73" s="13">
        <v>0.76588677644811198</v>
      </c>
      <c r="I73" s="3">
        <v>0.115835428798575</v>
      </c>
      <c r="J73" s="3">
        <v>0.76588677644811198</v>
      </c>
      <c r="K73" s="3">
        <v>0.115835428798575</v>
      </c>
      <c r="L73" s="3">
        <v>4.0099856661326497E-3</v>
      </c>
      <c r="M73" s="3">
        <v>2.3624614632974401E-3</v>
      </c>
      <c r="N73" s="3">
        <v>130</v>
      </c>
      <c r="O73" s="3" t="s">
        <v>33</v>
      </c>
      <c r="P73" s="3" t="s">
        <v>433</v>
      </c>
      <c r="Q73" s="3" t="s">
        <v>3000</v>
      </c>
      <c r="R73" s="3" t="s">
        <v>109</v>
      </c>
      <c r="S73" s="3" t="s">
        <v>120</v>
      </c>
      <c r="T73" s="3" t="s">
        <v>3001</v>
      </c>
      <c r="V73" s="3">
        <v>1017.272</v>
      </c>
      <c r="W73" s="3">
        <v>2.0345439999999999</v>
      </c>
      <c r="X73" s="3" t="s">
        <v>3002</v>
      </c>
      <c r="Y73" s="14">
        <v>2.3338101332530303E-4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2374</v>
      </c>
      <c r="B74" s="4" t="s">
        <v>4994</v>
      </c>
      <c r="C74" s="4">
        <v>30</v>
      </c>
      <c r="D74" s="4">
        <v>61</v>
      </c>
      <c r="E74" s="4">
        <v>79</v>
      </c>
      <c r="F74" s="4">
        <v>72</v>
      </c>
      <c r="G74" s="12">
        <v>0.758144051708318</v>
      </c>
      <c r="H74" s="13">
        <v>0.76588677644811198</v>
      </c>
      <c r="I74" s="3">
        <v>0.115835428798575</v>
      </c>
      <c r="J74" s="3">
        <v>0.76588677644811198</v>
      </c>
      <c r="K74" s="3">
        <v>0.115835428798575</v>
      </c>
      <c r="L74" s="3">
        <v>3.8806312898057899E-3</v>
      </c>
      <c r="M74" s="3">
        <v>2.2920726477540202E-3</v>
      </c>
      <c r="N74" s="3">
        <v>329</v>
      </c>
      <c r="O74" s="3" t="s">
        <v>33</v>
      </c>
      <c r="P74" s="3" t="s">
        <v>82</v>
      </c>
      <c r="Q74" s="3" t="s">
        <v>2375</v>
      </c>
      <c r="R74" s="3" t="s">
        <v>36</v>
      </c>
      <c r="S74" s="3" t="s">
        <v>130</v>
      </c>
      <c r="T74" s="3" t="s">
        <v>2376</v>
      </c>
      <c r="V74" s="3">
        <v>1069.2619999999999</v>
      </c>
      <c r="W74" s="3">
        <v>2.1385239999999999</v>
      </c>
      <c r="X74" s="3" t="s">
        <v>2377</v>
      </c>
      <c r="Y74" s="14">
        <v>2.2585259354061582E-4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4655</v>
      </c>
      <c r="B75" s="4" t="s">
        <v>4994</v>
      </c>
      <c r="C75" s="4">
        <v>344</v>
      </c>
      <c r="D75" s="4">
        <v>119</v>
      </c>
      <c r="E75" s="4">
        <v>112</v>
      </c>
      <c r="F75" s="4">
        <v>101</v>
      </c>
      <c r="G75" s="12">
        <v>0.75497569823001098</v>
      </c>
      <c r="H75" s="13">
        <v>0.57272097972617797</v>
      </c>
      <c r="I75" s="3">
        <v>0.24205690766294799</v>
      </c>
      <c r="J75" s="3">
        <v>0.57272097972617797</v>
      </c>
      <c r="K75" s="3">
        <v>0.24205690766294799</v>
      </c>
      <c r="L75" s="3">
        <v>3.9766423621317203E-3</v>
      </c>
      <c r="M75" s="3">
        <v>2.35559407787492E-3</v>
      </c>
      <c r="N75" s="3">
        <v>271</v>
      </c>
      <c r="O75" s="3" t="s">
        <v>4604</v>
      </c>
      <c r="P75" s="3" t="s">
        <v>43</v>
      </c>
      <c r="Q75" s="3" t="s">
        <v>382</v>
      </c>
      <c r="R75" s="3" t="s">
        <v>4608</v>
      </c>
      <c r="S75" s="3" t="s">
        <v>542</v>
      </c>
      <c r="T75" s="3" t="s">
        <v>384</v>
      </c>
      <c r="V75" s="3">
        <v>1029.2</v>
      </c>
      <c r="W75" s="3">
        <v>2.0583999999999998</v>
      </c>
      <c r="X75" s="3" t="s">
        <v>385</v>
      </c>
      <c r="Y75" s="15">
        <v>2.5897764059323947E-3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1974</v>
      </c>
      <c r="B76" s="4" t="s">
        <v>4994</v>
      </c>
      <c r="C76" s="4">
        <v>12</v>
      </c>
      <c r="D76" s="4">
        <v>29</v>
      </c>
      <c r="E76" s="4">
        <v>21</v>
      </c>
      <c r="F76" s="4">
        <v>35</v>
      </c>
      <c r="G76" s="12">
        <v>0.74612024404391797</v>
      </c>
      <c r="H76" s="13">
        <v>0.87999261368551895</v>
      </c>
      <c r="I76" s="3">
        <v>5.5520973132880701E-2</v>
      </c>
      <c r="J76" s="3">
        <v>0.87999261368551895</v>
      </c>
      <c r="K76" s="3">
        <v>5.5520973132880701E-2</v>
      </c>
      <c r="L76" s="3">
        <v>1.5522525159223199E-3</v>
      </c>
      <c r="M76" s="3">
        <v>9.2459956675731698E-4</v>
      </c>
      <c r="N76" s="3">
        <v>27</v>
      </c>
      <c r="O76" s="3" t="s">
        <v>33</v>
      </c>
      <c r="P76" s="3" t="s">
        <v>34</v>
      </c>
      <c r="Q76" s="3" t="s">
        <v>1975</v>
      </c>
      <c r="R76" s="3" t="s">
        <v>109</v>
      </c>
      <c r="S76" s="3" t="s">
        <v>234</v>
      </c>
      <c r="T76" s="3" t="s">
        <v>1976</v>
      </c>
      <c r="V76" s="3">
        <v>1170.325</v>
      </c>
      <c r="W76" s="3">
        <v>2.3406500000000001</v>
      </c>
      <c r="X76" s="3" t="s">
        <v>1977</v>
      </c>
      <c r="Y76" s="14">
        <v>9.0341037416246325E-5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3574</v>
      </c>
      <c r="B77" s="4" t="s">
        <v>4994</v>
      </c>
      <c r="C77" s="4">
        <v>36</v>
      </c>
      <c r="D77" s="4">
        <v>91</v>
      </c>
      <c r="E77" s="4">
        <v>86</v>
      </c>
      <c r="F77" s="4">
        <v>80</v>
      </c>
      <c r="G77" s="12">
        <v>0.74176745888409501</v>
      </c>
      <c r="H77" s="13">
        <v>0.76588677644811198</v>
      </c>
      <c r="I77" s="3">
        <v>0.115835428798575</v>
      </c>
      <c r="J77" s="3">
        <v>0.76588677644811198</v>
      </c>
      <c r="K77" s="3">
        <v>0.115835428798575</v>
      </c>
      <c r="L77" s="3">
        <v>4.6567575477669499E-3</v>
      </c>
      <c r="M77" s="3">
        <v>2.78285583836694E-3</v>
      </c>
      <c r="N77" s="3">
        <v>45</v>
      </c>
      <c r="O77" s="3" t="s">
        <v>33</v>
      </c>
      <c r="P77" s="3" t="s">
        <v>43</v>
      </c>
      <c r="Q77" s="3" t="s">
        <v>3575</v>
      </c>
      <c r="R77" s="3" t="s">
        <v>109</v>
      </c>
      <c r="S77" s="3" t="s">
        <v>510</v>
      </c>
      <c r="T77" s="3" t="s">
        <v>3576</v>
      </c>
      <c r="U77" s="3" t="s">
        <v>390</v>
      </c>
      <c r="V77" s="3">
        <v>1107.3130000000001</v>
      </c>
      <c r="W77" s="3">
        <v>2.214626</v>
      </c>
      <c r="X77" s="3" t="s">
        <v>3577</v>
      </c>
      <c r="Y77" s="14">
        <v>2.7102311224873901E-4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1211</v>
      </c>
      <c r="B78" s="4" t="s">
        <v>4994</v>
      </c>
      <c r="C78" s="4">
        <v>46</v>
      </c>
      <c r="D78" s="4">
        <v>102</v>
      </c>
      <c r="E78" s="4">
        <v>119</v>
      </c>
      <c r="F78" s="4">
        <v>113</v>
      </c>
      <c r="G78" s="12">
        <v>0.71863988371894405</v>
      </c>
      <c r="H78" s="13">
        <v>0.76588677644811198</v>
      </c>
      <c r="I78" s="3">
        <v>0.115835428798575</v>
      </c>
      <c r="J78" s="3">
        <v>0.76588677644811198</v>
      </c>
      <c r="K78" s="3">
        <v>0.115835428798575</v>
      </c>
      <c r="L78" s="3">
        <v>5.9503013110355401E-3</v>
      </c>
      <c r="M78" s="3">
        <v>3.6137232459707799E-3</v>
      </c>
      <c r="N78" s="3">
        <v>57</v>
      </c>
      <c r="O78" s="3" t="s">
        <v>33</v>
      </c>
      <c r="P78" s="3" t="s">
        <v>283</v>
      </c>
      <c r="Q78" s="3" t="s">
        <v>1212</v>
      </c>
      <c r="R78" s="3" t="s">
        <v>109</v>
      </c>
      <c r="S78" s="3" t="s">
        <v>770</v>
      </c>
      <c r="T78" s="3" t="s">
        <v>1213</v>
      </c>
      <c r="V78" s="3">
        <v>1017.1660000000001</v>
      </c>
      <c r="W78" s="3">
        <v>2.034332</v>
      </c>
      <c r="X78" s="3" t="s">
        <v>1214</v>
      </c>
      <c r="Y78" s="14">
        <v>3.4630731009561094E-4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4650</v>
      </c>
      <c r="B79" s="4" t="s">
        <v>4994</v>
      </c>
      <c r="C79" s="4">
        <v>416</v>
      </c>
      <c r="D79" s="4">
        <v>138</v>
      </c>
      <c r="E79" s="4">
        <v>133</v>
      </c>
      <c r="F79" s="4">
        <v>141</v>
      </c>
      <c r="G79" s="12">
        <v>0.71574785524794204</v>
      </c>
      <c r="H79" s="13">
        <v>0.620331053147126</v>
      </c>
      <c r="I79" s="3">
        <v>0.207376477946941</v>
      </c>
      <c r="J79" s="3">
        <v>0.620331053147126</v>
      </c>
      <c r="K79" s="3">
        <v>0.207376477946941</v>
      </c>
      <c r="L79" s="3">
        <v>4.80896285653139E-3</v>
      </c>
      <c r="M79" s="3">
        <v>2.9276755819383402E-3</v>
      </c>
      <c r="N79" s="3">
        <v>211</v>
      </c>
      <c r="O79" s="3" t="s">
        <v>4604</v>
      </c>
      <c r="P79" s="3" t="s">
        <v>43</v>
      </c>
      <c r="Q79" s="3" t="s">
        <v>1502</v>
      </c>
      <c r="R79" s="3" t="s">
        <v>4608</v>
      </c>
      <c r="S79" s="3" t="s">
        <v>717</v>
      </c>
      <c r="T79" s="3" t="s">
        <v>1503</v>
      </c>
      <c r="V79" s="3">
        <v>1115.2729999999999</v>
      </c>
      <c r="W79" s="3">
        <v>2.2305459999999999</v>
      </c>
      <c r="X79" s="3" t="s">
        <v>1504</v>
      </c>
      <c r="Y79" s="15">
        <v>3.1318226304298726E-3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3477</v>
      </c>
      <c r="B80" s="4" t="s">
        <v>4994</v>
      </c>
      <c r="C80" s="4">
        <v>36</v>
      </c>
      <c r="D80" s="4">
        <v>84</v>
      </c>
      <c r="E80" s="4">
        <v>71</v>
      </c>
      <c r="F80" s="4">
        <v>106</v>
      </c>
      <c r="G80" s="12">
        <v>0.71512535356099505</v>
      </c>
      <c r="H80" s="13">
        <v>0.80129180759583596</v>
      </c>
      <c r="I80" s="3">
        <v>9.6209297461273199E-2</v>
      </c>
      <c r="J80" s="3">
        <v>0.80129180759583596</v>
      </c>
      <c r="K80" s="3">
        <v>9.6209297461273199E-2</v>
      </c>
      <c r="L80" s="3">
        <v>4.6567575477669499E-3</v>
      </c>
      <c r="M80" s="3">
        <v>2.83579441800395E-3</v>
      </c>
      <c r="N80" s="3">
        <v>121</v>
      </c>
      <c r="O80" s="3" t="s">
        <v>33</v>
      </c>
      <c r="P80" s="3" t="s">
        <v>34</v>
      </c>
      <c r="Q80" s="3" t="s">
        <v>3478</v>
      </c>
      <c r="R80" s="3" t="s">
        <v>109</v>
      </c>
      <c r="S80" s="3" t="s">
        <v>290</v>
      </c>
      <c r="T80" s="3" t="s">
        <v>3479</v>
      </c>
      <c r="V80" s="3">
        <v>1329.5350000000001</v>
      </c>
      <c r="W80" s="3">
        <v>2.6590699999999998</v>
      </c>
      <c r="X80" s="3" t="s">
        <v>3480</v>
      </c>
      <c r="Y80" s="14">
        <v>2.7102311224873901E-4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4657</v>
      </c>
      <c r="B81" s="4" t="s">
        <v>4994</v>
      </c>
      <c r="C81" s="4">
        <v>280</v>
      </c>
      <c r="D81" s="4">
        <v>81</v>
      </c>
      <c r="E81" s="4">
        <v>109</v>
      </c>
      <c r="F81" s="4">
        <v>89</v>
      </c>
      <c r="G81" s="12">
        <v>0.71318840354464796</v>
      </c>
      <c r="H81" s="13">
        <v>0.62051957575452399</v>
      </c>
      <c r="I81" s="3">
        <v>0.20724451310471101</v>
      </c>
      <c r="J81" s="3">
        <v>0.62051957575452399</v>
      </c>
      <c r="K81" s="3">
        <v>0.20724451310471101</v>
      </c>
      <c r="L81" s="3">
        <v>3.23680192266536E-3</v>
      </c>
      <c r="M81" s="3">
        <v>1.9729827604175101E-3</v>
      </c>
      <c r="N81" s="3">
        <v>212</v>
      </c>
      <c r="O81" s="3" t="s">
        <v>4604</v>
      </c>
      <c r="P81" s="3" t="s">
        <v>43</v>
      </c>
      <c r="Q81" s="3" t="s">
        <v>4252</v>
      </c>
      <c r="R81" s="3" t="s">
        <v>4608</v>
      </c>
      <c r="S81" s="3" t="s">
        <v>229</v>
      </c>
      <c r="T81" s="3" t="s">
        <v>4253</v>
      </c>
      <c r="V81" s="3">
        <v>1228.433</v>
      </c>
      <c r="W81" s="3">
        <v>2.4568660000000002</v>
      </c>
      <c r="X81" s="3" t="s">
        <v>4254</v>
      </c>
      <c r="Y81" s="15">
        <v>2.1079575397124142E-3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4678</v>
      </c>
      <c r="B82" s="4" t="s">
        <v>4994</v>
      </c>
      <c r="C82" s="4">
        <v>536</v>
      </c>
      <c r="D82" s="4">
        <v>181</v>
      </c>
      <c r="E82" s="4">
        <v>172</v>
      </c>
      <c r="F82" s="4">
        <v>181</v>
      </c>
      <c r="G82" s="12">
        <v>0.70725933939493302</v>
      </c>
      <c r="H82" s="13">
        <v>0.620331053147126</v>
      </c>
      <c r="I82" s="3">
        <v>0.207376477946941</v>
      </c>
      <c r="J82" s="3">
        <v>0.620331053147126</v>
      </c>
      <c r="K82" s="3">
        <v>0.207376477946941</v>
      </c>
      <c r="L82" s="3">
        <v>6.1961636805308298E-3</v>
      </c>
      <c r="M82" s="3">
        <v>3.7946044381071101E-3</v>
      </c>
      <c r="N82" s="3">
        <v>74</v>
      </c>
      <c r="O82" s="3" t="s">
        <v>4604</v>
      </c>
      <c r="P82" s="3" t="s">
        <v>43</v>
      </c>
      <c r="Q82" s="3" t="s">
        <v>878</v>
      </c>
      <c r="R82" s="3" t="s">
        <v>4605</v>
      </c>
      <c r="S82" s="3" t="s">
        <v>1390</v>
      </c>
      <c r="T82" s="3" t="s">
        <v>880</v>
      </c>
      <c r="V82" s="3">
        <v>1165.306</v>
      </c>
      <c r="W82" s="3">
        <v>2.3306119999999999</v>
      </c>
      <c r="X82" s="3" t="s">
        <v>881</v>
      </c>
      <c r="Y82" s="15">
        <v>4.0352330045923361E-3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4664</v>
      </c>
      <c r="B83" s="4" t="s">
        <v>4994</v>
      </c>
      <c r="C83" s="4">
        <v>295</v>
      </c>
      <c r="D83" s="4">
        <v>77</v>
      </c>
      <c r="E83" s="4">
        <v>107</v>
      </c>
      <c r="F83" s="4">
        <v>111</v>
      </c>
      <c r="G83" s="12">
        <v>0.70453512692442399</v>
      </c>
      <c r="H83" s="13">
        <v>0.638205796918351</v>
      </c>
      <c r="I83" s="3">
        <v>0.19503925536309999</v>
      </c>
      <c r="J83" s="3">
        <v>0.638205796918351</v>
      </c>
      <c r="K83" s="3">
        <v>0.19503925536309999</v>
      </c>
      <c r="L83" s="3">
        <v>3.41020202566529E-3</v>
      </c>
      <c r="M83" s="3">
        <v>2.0917921087662099E-3</v>
      </c>
      <c r="N83" s="3">
        <v>162</v>
      </c>
      <c r="O83" s="3" t="s">
        <v>4604</v>
      </c>
      <c r="P83" s="3" t="s">
        <v>620</v>
      </c>
      <c r="Q83" s="3" t="s">
        <v>4665</v>
      </c>
      <c r="R83" s="3" t="s">
        <v>4605</v>
      </c>
      <c r="S83" s="3" t="s">
        <v>1195</v>
      </c>
      <c r="T83" s="3" t="s">
        <v>4666</v>
      </c>
      <c r="V83" s="3">
        <v>1185.4739999999999</v>
      </c>
      <c r="W83" s="3">
        <v>2.3709479999999998</v>
      </c>
      <c r="X83" s="3" t="s">
        <v>4667</v>
      </c>
      <c r="Y83" s="15">
        <v>2.2208838364827224E-3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902</v>
      </c>
      <c r="B84" s="4" t="s">
        <v>4994</v>
      </c>
      <c r="C84" s="4">
        <v>33</v>
      </c>
      <c r="D84" s="4">
        <v>89</v>
      </c>
      <c r="E84" s="4">
        <v>86</v>
      </c>
      <c r="F84" s="4">
        <v>67</v>
      </c>
      <c r="G84" s="12">
        <v>0.70445317219640902</v>
      </c>
      <c r="H84" s="13">
        <v>0.82015481512310495</v>
      </c>
      <c r="I84" s="3">
        <v>8.6104161021774595E-2</v>
      </c>
      <c r="J84" s="3">
        <v>0.82015481512310495</v>
      </c>
      <c r="K84" s="3">
        <v>8.6104161021774595E-2</v>
      </c>
      <c r="L84" s="3">
        <v>4.2686944187863701E-3</v>
      </c>
      <c r="M84" s="3">
        <v>2.6174260074795499E-3</v>
      </c>
      <c r="N84" s="3">
        <v>163</v>
      </c>
      <c r="O84" s="3" t="s">
        <v>33</v>
      </c>
      <c r="P84" s="3" t="s">
        <v>620</v>
      </c>
      <c r="Q84" s="3" t="s">
        <v>903</v>
      </c>
      <c r="R84" s="3" t="s">
        <v>109</v>
      </c>
      <c r="S84" s="3" t="s">
        <v>904</v>
      </c>
      <c r="T84" s="3" t="s">
        <v>905</v>
      </c>
      <c r="V84" s="3">
        <v>1099.2929999999999</v>
      </c>
      <c r="W84" s="3">
        <v>2.1985860000000002</v>
      </c>
      <c r="X84" s="3" t="s">
        <v>906</v>
      </c>
      <c r="Y84" s="14">
        <v>2.4843785289467742E-4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3898</v>
      </c>
      <c r="B85" s="4" t="s">
        <v>4994</v>
      </c>
      <c r="C85" s="4">
        <v>66</v>
      </c>
      <c r="D85" s="4">
        <v>157</v>
      </c>
      <c r="E85" s="4">
        <v>188</v>
      </c>
      <c r="F85" s="4">
        <v>143</v>
      </c>
      <c r="G85" s="12">
        <v>0.694872766661362</v>
      </c>
      <c r="H85" s="13">
        <v>0.76588677644811198</v>
      </c>
      <c r="I85" s="3">
        <v>0.115835428798575</v>
      </c>
      <c r="J85" s="3">
        <v>0.76588677644811198</v>
      </c>
      <c r="K85" s="3">
        <v>0.115835428798575</v>
      </c>
      <c r="L85" s="3">
        <v>8.5373888375727403E-3</v>
      </c>
      <c r="M85" s="3">
        <v>5.2715586217488399E-3</v>
      </c>
      <c r="N85" s="3">
        <v>273</v>
      </c>
      <c r="O85" s="3" t="s">
        <v>33</v>
      </c>
      <c r="P85" s="3" t="s">
        <v>43</v>
      </c>
      <c r="Q85" s="3" t="s">
        <v>3899</v>
      </c>
      <c r="R85" s="3" t="s">
        <v>36</v>
      </c>
      <c r="S85" s="3" t="s">
        <v>305</v>
      </c>
      <c r="T85" s="3" t="s">
        <v>3900</v>
      </c>
      <c r="V85" s="3">
        <v>1191.3409999999999</v>
      </c>
      <c r="W85" s="3">
        <v>2.382682</v>
      </c>
      <c r="X85" s="3" t="s">
        <v>3901</v>
      </c>
      <c r="Y85" s="14">
        <v>4.9687570578935483E-4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4762</v>
      </c>
      <c r="B86" s="4" t="s">
        <v>4994</v>
      </c>
      <c r="C86" s="4">
        <v>402</v>
      </c>
      <c r="D86" s="4">
        <v>123</v>
      </c>
      <c r="E86" s="4">
        <v>135</v>
      </c>
      <c r="F86" s="4">
        <v>148</v>
      </c>
      <c r="G86" s="12">
        <v>0.68795589298164095</v>
      </c>
      <c r="H86" s="13">
        <v>0.63875010843034297</v>
      </c>
      <c r="I86" s="3">
        <v>0.19466901313402801</v>
      </c>
      <c r="J86" s="3">
        <v>0.63875010843034297</v>
      </c>
      <c r="K86" s="3">
        <v>0.19466901313402801</v>
      </c>
      <c r="L86" s="3">
        <v>4.6471227603981204E-3</v>
      </c>
      <c r="M86" s="3">
        <v>2.8841409181536502E-3</v>
      </c>
      <c r="N86" s="3">
        <v>84</v>
      </c>
      <c r="O86" s="3" t="s">
        <v>4604</v>
      </c>
      <c r="P86" s="3" t="s">
        <v>71</v>
      </c>
      <c r="Q86" s="3" t="s">
        <v>1020</v>
      </c>
      <c r="R86" s="3" t="s">
        <v>4605</v>
      </c>
      <c r="S86" s="3" t="s">
        <v>459</v>
      </c>
      <c r="T86" s="3" t="s">
        <v>1022</v>
      </c>
      <c r="V86" s="3">
        <v>1129.2760000000001</v>
      </c>
      <c r="W86" s="3">
        <v>2.2585519999999999</v>
      </c>
      <c r="X86" s="3" t="s">
        <v>1023</v>
      </c>
      <c r="Y86" s="15">
        <v>3.0264247534442521E-3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3266</v>
      </c>
      <c r="B87" s="4" t="s">
        <v>4994</v>
      </c>
      <c r="C87" s="4">
        <v>34</v>
      </c>
      <c r="D87" s="4">
        <v>73</v>
      </c>
      <c r="E87" s="4">
        <v>89</v>
      </c>
      <c r="F87" s="4">
        <v>91</v>
      </c>
      <c r="G87" s="12">
        <v>0.68259231806067799</v>
      </c>
      <c r="H87" s="13">
        <v>0.83640799102305297</v>
      </c>
      <c r="I87" s="3">
        <v>7.7581826594874698E-2</v>
      </c>
      <c r="J87" s="3">
        <v>0.83640799102305297</v>
      </c>
      <c r="K87" s="3">
        <v>7.7581826594874698E-2</v>
      </c>
      <c r="L87" s="3">
        <v>4.3980487951132304E-3</v>
      </c>
      <c r="M87" s="3">
        <v>2.7382624555995E-3</v>
      </c>
      <c r="N87" s="3">
        <v>127</v>
      </c>
      <c r="O87" s="3" t="s">
        <v>33</v>
      </c>
      <c r="P87" s="3" t="s">
        <v>43</v>
      </c>
      <c r="Q87" s="3" t="s">
        <v>3267</v>
      </c>
      <c r="R87" s="3" t="s">
        <v>109</v>
      </c>
      <c r="S87" s="3" t="s">
        <v>1038</v>
      </c>
      <c r="T87" s="3" t="s">
        <v>3268</v>
      </c>
      <c r="V87" s="3">
        <v>1154.348</v>
      </c>
      <c r="W87" s="3">
        <v>2.3086959999999999</v>
      </c>
      <c r="X87" s="3" t="s">
        <v>3269</v>
      </c>
      <c r="Y87" s="14">
        <v>2.559662726793646E-4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3368</v>
      </c>
      <c r="B88" s="4" t="s">
        <v>4994</v>
      </c>
      <c r="C88" s="4">
        <v>43</v>
      </c>
      <c r="D88" s="4">
        <v>93</v>
      </c>
      <c r="E88" s="4">
        <v>112</v>
      </c>
      <c r="F88" s="4">
        <v>115</v>
      </c>
      <c r="G88" s="12">
        <v>0.68256792773231101</v>
      </c>
      <c r="H88" s="13">
        <v>0.82015481512310495</v>
      </c>
      <c r="I88" s="3">
        <v>8.6104161021774595E-2</v>
      </c>
      <c r="J88" s="3">
        <v>0.82015481512310495</v>
      </c>
      <c r="K88" s="3">
        <v>8.6104161021774595E-2</v>
      </c>
      <c r="L88" s="3">
        <v>5.5622381820549698E-3</v>
      </c>
      <c r="M88" s="3">
        <v>3.4636851339614099E-3</v>
      </c>
      <c r="N88" s="3">
        <v>229</v>
      </c>
      <c r="O88" s="3" t="s">
        <v>33</v>
      </c>
      <c r="P88" s="3" t="s">
        <v>43</v>
      </c>
      <c r="Q88" s="3" t="s">
        <v>3369</v>
      </c>
      <c r="R88" s="3" t="s">
        <v>36</v>
      </c>
      <c r="S88" s="3" t="s">
        <v>388</v>
      </c>
      <c r="T88" s="3" t="s">
        <v>3370</v>
      </c>
      <c r="V88" s="3">
        <v>947.18259999999998</v>
      </c>
      <c r="W88" s="3">
        <v>1.8943652</v>
      </c>
      <c r="X88" s="3" t="s">
        <v>3371</v>
      </c>
      <c r="Y88" s="14">
        <v>3.2372205074154934E-4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3065</v>
      </c>
      <c r="B89" s="4" t="s">
        <v>4994</v>
      </c>
      <c r="C89" s="4">
        <v>32</v>
      </c>
      <c r="D89" s="4">
        <v>73</v>
      </c>
      <c r="E89" s="4">
        <v>80</v>
      </c>
      <c r="F89" s="4">
        <v>86</v>
      </c>
      <c r="G89" s="12">
        <v>0.67622014827287602</v>
      </c>
      <c r="H89" s="13">
        <v>0.85041781615920098</v>
      </c>
      <c r="I89" s="3">
        <v>7.0367649968085297E-2</v>
      </c>
      <c r="J89" s="3">
        <v>0.85041781615920098</v>
      </c>
      <c r="K89" s="3">
        <v>7.0367649968085297E-2</v>
      </c>
      <c r="L89" s="3">
        <v>4.1393400424595099E-3</v>
      </c>
      <c r="M89" s="3">
        <v>2.5887227606586501E-3</v>
      </c>
      <c r="N89" s="3">
        <v>141</v>
      </c>
      <c r="O89" s="3" t="s">
        <v>33</v>
      </c>
      <c r="P89" s="3" t="s">
        <v>43</v>
      </c>
      <c r="Q89" s="3" t="s">
        <v>3066</v>
      </c>
      <c r="R89" s="3" t="s">
        <v>109</v>
      </c>
      <c r="S89" s="3" t="s">
        <v>645</v>
      </c>
      <c r="T89" s="3" t="s">
        <v>3067</v>
      </c>
      <c r="V89" s="3">
        <v>1327.559</v>
      </c>
      <c r="W89" s="3">
        <v>2.6551179999999999</v>
      </c>
      <c r="X89" s="3" t="s">
        <v>3068</v>
      </c>
      <c r="Y89" s="14">
        <v>2.4090943310999021E-4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2570</v>
      </c>
      <c r="B90" s="4" t="s">
        <v>4994</v>
      </c>
      <c r="C90" s="4">
        <v>30</v>
      </c>
      <c r="D90" s="4">
        <v>74</v>
      </c>
      <c r="E90" s="4">
        <v>90</v>
      </c>
      <c r="F90" s="4">
        <v>61</v>
      </c>
      <c r="G90" s="12">
        <v>0.67458681451138303</v>
      </c>
      <c r="H90" s="13">
        <v>0.83640799102305297</v>
      </c>
      <c r="I90" s="3">
        <v>7.7581826594874698E-2</v>
      </c>
      <c r="J90" s="3">
        <v>0.83640799102305297</v>
      </c>
      <c r="K90" s="3">
        <v>7.7581826594874698E-2</v>
      </c>
      <c r="L90" s="3">
        <v>3.8806312898057899E-3</v>
      </c>
      <c r="M90" s="3">
        <v>2.4285850520395901E-3</v>
      </c>
      <c r="N90" s="3">
        <v>49</v>
      </c>
      <c r="O90" s="3" t="s">
        <v>33</v>
      </c>
      <c r="P90" s="3" t="s">
        <v>34</v>
      </c>
      <c r="Q90" s="3" t="s">
        <v>2571</v>
      </c>
      <c r="R90" s="3" t="s">
        <v>109</v>
      </c>
      <c r="S90" s="3" t="s">
        <v>1498</v>
      </c>
      <c r="T90" s="3" t="s">
        <v>2572</v>
      </c>
      <c r="V90" s="3">
        <v>1098.2460000000001</v>
      </c>
      <c r="W90" s="3">
        <v>2.1964920000000001</v>
      </c>
      <c r="X90" s="3" t="s">
        <v>2573</v>
      </c>
      <c r="Y90" s="14">
        <v>2.2585259354061582E-4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784</v>
      </c>
      <c r="B91" s="4" t="s">
        <v>4994</v>
      </c>
      <c r="C91" s="4">
        <v>28</v>
      </c>
      <c r="D91" s="4">
        <v>62</v>
      </c>
      <c r="E91" s="4">
        <v>57</v>
      </c>
      <c r="F91" s="4">
        <v>91</v>
      </c>
      <c r="G91" s="12">
        <v>0.66590968924441796</v>
      </c>
      <c r="H91" s="13">
        <v>0.87406093170606802</v>
      </c>
      <c r="I91" s="3">
        <v>5.8458291185575002E-2</v>
      </c>
      <c r="J91" s="3">
        <v>0.87406093170606802</v>
      </c>
      <c r="K91" s="3">
        <v>5.8458291185575002E-2</v>
      </c>
      <c r="L91" s="3">
        <v>3.6219225371520699E-3</v>
      </c>
      <c r="M91" s="3">
        <v>2.2821223821709101E-3</v>
      </c>
      <c r="N91" s="3">
        <v>177</v>
      </c>
      <c r="O91" s="3" t="s">
        <v>33</v>
      </c>
      <c r="P91" s="3" t="s">
        <v>43</v>
      </c>
      <c r="Q91" s="3" t="s">
        <v>785</v>
      </c>
      <c r="R91" s="3" t="s">
        <v>109</v>
      </c>
      <c r="S91" s="3" t="s">
        <v>786</v>
      </c>
      <c r="T91" s="3" t="s">
        <v>787</v>
      </c>
      <c r="V91" s="3">
        <v>1184.3989999999999</v>
      </c>
      <c r="W91" s="3">
        <v>2.368798</v>
      </c>
      <c r="X91" s="3" t="s">
        <v>788</v>
      </c>
      <c r="Y91" s="14">
        <v>2.1079575397124143E-4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3428</v>
      </c>
      <c r="B92" s="4" t="s">
        <v>4994</v>
      </c>
      <c r="C92" s="4">
        <v>40</v>
      </c>
      <c r="D92" s="4">
        <v>109</v>
      </c>
      <c r="E92" s="4">
        <v>88</v>
      </c>
      <c r="F92" s="4">
        <v>105</v>
      </c>
      <c r="G92" s="12">
        <v>0.65836886345738499</v>
      </c>
      <c r="H92" s="13">
        <v>0.83640799102305297</v>
      </c>
      <c r="I92" s="3">
        <v>7.7581826594874698E-2</v>
      </c>
      <c r="J92" s="3">
        <v>0.83640799102305297</v>
      </c>
      <c r="K92" s="3">
        <v>7.7581826594874698E-2</v>
      </c>
      <c r="L92" s="3">
        <v>5.17417505307439E-3</v>
      </c>
      <c r="M92" s="3">
        <v>3.27722351416783E-3</v>
      </c>
      <c r="N92" s="3">
        <v>169</v>
      </c>
      <c r="O92" s="3" t="s">
        <v>33</v>
      </c>
      <c r="P92" s="3" t="s">
        <v>34</v>
      </c>
      <c r="Q92" s="3" t="s">
        <v>3429</v>
      </c>
      <c r="R92" s="3" t="s">
        <v>109</v>
      </c>
      <c r="S92" s="3" t="s">
        <v>279</v>
      </c>
      <c r="T92" s="3" t="s">
        <v>3430</v>
      </c>
      <c r="V92" s="3">
        <v>1008.138</v>
      </c>
      <c r="W92" s="3">
        <v>2.016276</v>
      </c>
      <c r="X92" s="3" t="s">
        <v>3431</v>
      </c>
      <c r="Y92" s="14">
        <v>3.0113679138748774E-4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4606</v>
      </c>
      <c r="B93" s="4" t="s">
        <v>4994</v>
      </c>
      <c r="C93" s="4">
        <v>357</v>
      </c>
      <c r="D93" s="4">
        <v>105</v>
      </c>
      <c r="E93" s="4">
        <v>118</v>
      </c>
      <c r="F93" s="4">
        <v>145</v>
      </c>
      <c r="G93" s="12">
        <v>0.65681738448997695</v>
      </c>
      <c r="H93" s="13">
        <v>0.68128736165410797</v>
      </c>
      <c r="I93" s="3">
        <v>0.166669667445148</v>
      </c>
      <c r="J93" s="3">
        <v>0.68128736165410797</v>
      </c>
      <c r="K93" s="3">
        <v>0.166669667445148</v>
      </c>
      <c r="L93" s="3">
        <v>4.1269224513983301E-3</v>
      </c>
      <c r="M93" s="3">
        <v>2.6173942576292099E-3</v>
      </c>
      <c r="N93" s="3">
        <v>181</v>
      </c>
      <c r="O93" s="3" t="s">
        <v>4604</v>
      </c>
      <c r="P93" s="3" t="s">
        <v>43</v>
      </c>
      <c r="Q93" s="3" t="s">
        <v>1497</v>
      </c>
      <c r="R93" s="3" t="s">
        <v>4605</v>
      </c>
      <c r="S93" s="3" t="s">
        <v>1586</v>
      </c>
      <c r="T93" s="3" t="s">
        <v>1499</v>
      </c>
      <c r="V93" s="3">
        <v>1016.222</v>
      </c>
      <c r="W93" s="3">
        <v>2.0324439999999999</v>
      </c>
      <c r="X93" s="3" t="s">
        <v>1500</v>
      </c>
      <c r="Y93" s="15">
        <v>2.6876458631333285E-3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4626</v>
      </c>
      <c r="B94" s="4" t="s">
        <v>4994</v>
      </c>
      <c r="C94" s="4">
        <v>359</v>
      </c>
      <c r="D94" s="4">
        <v>115</v>
      </c>
      <c r="E94" s="4">
        <v>138</v>
      </c>
      <c r="F94" s="4">
        <v>120</v>
      </c>
      <c r="G94" s="12">
        <v>0.65121702858124897</v>
      </c>
      <c r="H94" s="13">
        <v>0.68128736165410797</v>
      </c>
      <c r="I94" s="3">
        <v>0.166669667445148</v>
      </c>
      <c r="J94" s="3">
        <v>0.68128736165410797</v>
      </c>
      <c r="K94" s="3">
        <v>0.166669667445148</v>
      </c>
      <c r="L94" s="3">
        <v>4.1500424651316498E-3</v>
      </c>
      <c r="M94" s="3">
        <v>2.6414570807521101E-3</v>
      </c>
      <c r="N94" s="3">
        <v>152</v>
      </c>
      <c r="O94" s="3" t="s">
        <v>4604</v>
      </c>
      <c r="P94" s="3" t="s">
        <v>43</v>
      </c>
      <c r="Q94" s="3" t="s">
        <v>716</v>
      </c>
      <c r="R94" s="3" t="s">
        <v>4605</v>
      </c>
      <c r="S94" s="3" t="s">
        <v>791</v>
      </c>
      <c r="T94" s="3" t="s">
        <v>718</v>
      </c>
      <c r="V94" s="3">
        <v>1140.21</v>
      </c>
      <c r="W94" s="3">
        <v>2.2804199999999999</v>
      </c>
      <c r="X94" s="3" t="s">
        <v>719</v>
      </c>
      <c r="Y94" s="15">
        <v>2.7027027027027029E-3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4641</v>
      </c>
      <c r="B95" s="4" t="s">
        <v>4994</v>
      </c>
      <c r="C95" s="4">
        <v>396</v>
      </c>
      <c r="D95" s="4">
        <v>125</v>
      </c>
      <c r="E95" s="4">
        <v>159</v>
      </c>
      <c r="F95" s="4">
        <v>129</v>
      </c>
      <c r="G95" s="12">
        <v>0.64735571858632401</v>
      </c>
      <c r="H95" s="13">
        <v>0.68128736165410797</v>
      </c>
      <c r="I95" s="3">
        <v>0.166669667445148</v>
      </c>
      <c r="J95" s="3">
        <v>0.68128736165410797</v>
      </c>
      <c r="K95" s="3">
        <v>0.166669667445148</v>
      </c>
      <c r="L95" s="3">
        <v>4.5777627191981498E-3</v>
      </c>
      <c r="M95" s="3">
        <v>2.9213973740345599E-3</v>
      </c>
      <c r="N95" s="3">
        <v>209</v>
      </c>
      <c r="O95" s="3" t="s">
        <v>4604</v>
      </c>
      <c r="P95" s="3" t="s">
        <v>34</v>
      </c>
      <c r="Q95" s="3" t="s">
        <v>4107</v>
      </c>
      <c r="R95" s="3" t="s">
        <v>4608</v>
      </c>
      <c r="S95" s="3" t="s">
        <v>73</v>
      </c>
      <c r="T95" s="3" t="s">
        <v>4108</v>
      </c>
      <c r="V95" s="3">
        <v>1033.1469999999999</v>
      </c>
      <c r="W95" s="3">
        <v>2.0662940000000001</v>
      </c>
      <c r="X95" s="3" t="s">
        <v>4109</v>
      </c>
      <c r="Y95" s="15">
        <v>2.981254234736129E-3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3040</v>
      </c>
      <c r="B96" s="4" t="s">
        <v>4994</v>
      </c>
      <c r="C96" s="4">
        <v>30</v>
      </c>
      <c r="D96" s="4">
        <v>81</v>
      </c>
      <c r="E96" s="4">
        <v>77</v>
      </c>
      <c r="F96" s="4">
        <v>71</v>
      </c>
      <c r="G96" s="12">
        <v>0.64525454272688998</v>
      </c>
      <c r="H96" s="13">
        <v>0.87406093170606802</v>
      </c>
      <c r="I96" s="3">
        <v>5.8458291185575002E-2</v>
      </c>
      <c r="J96" s="3">
        <v>0.87406093170606802</v>
      </c>
      <c r="K96" s="3">
        <v>5.8458291185575002E-2</v>
      </c>
      <c r="L96" s="3">
        <v>3.8806312898057899E-3</v>
      </c>
      <c r="M96" s="3">
        <v>2.4794662529303E-3</v>
      </c>
      <c r="N96" s="3">
        <v>187</v>
      </c>
      <c r="O96" s="3" t="s">
        <v>33</v>
      </c>
      <c r="P96" s="3" t="s">
        <v>43</v>
      </c>
      <c r="Q96" s="3" t="s">
        <v>3041</v>
      </c>
      <c r="R96" s="3" t="s">
        <v>109</v>
      </c>
      <c r="S96" s="3" t="s">
        <v>213</v>
      </c>
      <c r="T96" s="3" t="s">
        <v>3042</v>
      </c>
      <c r="V96" s="3">
        <v>1010.193</v>
      </c>
      <c r="W96" s="3">
        <v>2.0203859999999998</v>
      </c>
      <c r="X96" s="3" t="s">
        <v>3043</v>
      </c>
      <c r="Y96" s="14">
        <v>2.2585259354061582E-4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4680</v>
      </c>
      <c r="B97" s="4" t="s">
        <v>4994</v>
      </c>
      <c r="C97" s="4">
        <v>231</v>
      </c>
      <c r="D97" s="4">
        <v>82</v>
      </c>
      <c r="E97" s="4">
        <v>88</v>
      </c>
      <c r="F97" s="4">
        <v>71</v>
      </c>
      <c r="G97" s="12">
        <v>0.64506858313059601</v>
      </c>
      <c r="H97" s="13">
        <v>0.68128736165410797</v>
      </c>
      <c r="I97" s="3">
        <v>0.166669667445148</v>
      </c>
      <c r="J97" s="3">
        <v>0.68128736165410797</v>
      </c>
      <c r="K97" s="3">
        <v>0.166669667445148</v>
      </c>
      <c r="L97" s="3">
        <v>2.6703615861989201E-3</v>
      </c>
      <c r="M97" s="3">
        <v>1.70653774044043E-3</v>
      </c>
      <c r="N97" s="3">
        <v>272</v>
      </c>
      <c r="O97" s="3" t="s">
        <v>4604</v>
      </c>
      <c r="P97" s="3" t="s">
        <v>43</v>
      </c>
      <c r="Q97" s="3" t="s">
        <v>4588</v>
      </c>
      <c r="R97" s="3" t="s">
        <v>4608</v>
      </c>
      <c r="S97" s="3" t="s">
        <v>1367</v>
      </c>
      <c r="T97" s="3" t="s">
        <v>4589</v>
      </c>
      <c r="V97" s="3">
        <v>1017.101</v>
      </c>
      <c r="W97" s="3">
        <v>2.0342020000000001</v>
      </c>
      <c r="X97" s="3" t="s">
        <v>4590</v>
      </c>
      <c r="Y97" s="15">
        <v>1.7390649702627419E-3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4632</v>
      </c>
      <c r="B98" s="4" t="s">
        <v>4994</v>
      </c>
      <c r="C98" s="4">
        <v>299</v>
      </c>
      <c r="D98" s="4">
        <v>109</v>
      </c>
      <c r="E98" s="4">
        <v>102</v>
      </c>
      <c r="F98" s="4">
        <v>101</v>
      </c>
      <c r="G98" s="12">
        <v>0.64109663855832599</v>
      </c>
      <c r="H98" s="13">
        <v>0.68128736165410797</v>
      </c>
      <c r="I98" s="3">
        <v>0.166669667445148</v>
      </c>
      <c r="J98" s="3">
        <v>0.68128736165410797</v>
      </c>
      <c r="K98" s="3">
        <v>0.166669667445148</v>
      </c>
      <c r="L98" s="3">
        <v>3.45644205313193E-3</v>
      </c>
      <c r="M98" s="3">
        <v>2.2158628556902399E-3</v>
      </c>
      <c r="N98" s="3">
        <v>197</v>
      </c>
      <c r="O98" s="3" t="s">
        <v>4604</v>
      </c>
      <c r="P98" s="3" t="s">
        <v>43</v>
      </c>
      <c r="Q98" s="3" t="s">
        <v>870</v>
      </c>
      <c r="R98" s="3" t="s">
        <v>4608</v>
      </c>
      <c r="S98" s="3" t="s">
        <v>249</v>
      </c>
      <c r="T98" s="3" t="s">
        <v>871</v>
      </c>
      <c r="V98" s="3">
        <v>905.96079999999995</v>
      </c>
      <c r="W98" s="3">
        <v>1.8119216</v>
      </c>
      <c r="X98" s="3" t="s">
        <v>872</v>
      </c>
      <c r="Y98" s="15">
        <v>2.2509975156214711E-3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3641</v>
      </c>
      <c r="B99" s="4" t="s">
        <v>4994</v>
      </c>
      <c r="C99" s="4">
        <v>34</v>
      </c>
      <c r="D99" s="4">
        <v>94</v>
      </c>
      <c r="E99" s="4">
        <v>84</v>
      </c>
      <c r="F99" s="4">
        <v>83</v>
      </c>
      <c r="G99" s="12">
        <v>0.63635582900522802</v>
      </c>
      <c r="H99" s="13">
        <v>0.87406093170606802</v>
      </c>
      <c r="I99" s="3">
        <v>5.8458291185575002E-2</v>
      </c>
      <c r="J99" s="3">
        <v>0.87406093170606802</v>
      </c>
      <c r="K99" s="3">
        <v>5.8458291185575002E-2</v>
      </c>
      <c r="L99" s="3">
        <v>4.3980487951132304E-3</v>
      </c>
      <c r="M99" s="3">
        <v>2.8279117124965099E-3</v>
      </c>
      <c r="N99" s="3">
        <v>36</v>
      </c>
      <c r="O99" s="3" t="s">
        <v>33</v>
      </c>
      <c r="P99" s="3" t="s">
        <v>43</v>
      </c>
      <c r="Q99" s="3" t="s">
        <v>2603</v>
      </c>
      <c r="R99" s="3" t="s">
        <v>109</v>
      </c>
      <c r="S99" s="3" t="s">
        <v>419</v>
      </c>
      <c r="T99" s="3" t="s">
        <v>2604</v>
      </c>
      <c r="V99" s="3">
        <v>1122.346</v>
      </c>
      <c r="W99" s="3">
        <v>2.2446920000000001</v>
      </c>
      <c r="X99" s="3" t="s">
        <v>2605</v>
      </c>
      <c r="Y99" s="14">
        <v>2.559662726793646E-4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4827</v>
      </c>
      <c r="B100" s="4" t="s">
        <v>4994</v>
      </c>
      <c r="C100" s="4">
        <v>236</v>
      </c>
      <c r="D100" s="4">
        <v>87</v>
      </c>
      <c r="E100" s="4">
        <v>83</v>
      </c>
      <c r="F100" s="4">
        <v>78</v>
      </c>
      <c r="G100" s="12">
        <v>0.63170160540159503</v>
      </c>
      <c r="H100" s="13">
        <v>0.68655288881042098</v>
      </c>
      <c r="I100" s="3">
        <v>0.163326001131125</v>
      </c>
      <c r="J100" s="3">
        <v>0.68655288881042098</v>
      </c>
      <c r="K100" s="3">
        <v>0.163326001131125</v>
      </c>
      <c r="L100" s="3">
        <v>2.72816162053223E-3</v>
      </c>
      <c r="M100" s="3">
        <v>1.76018140590461E-3</v>
      </c>
      <c r="N100" s="3">
        <v>7</v>
      </c>
      <c r="O100" s="3" t="s">
        <v>4604</v>
      </c>
      <c r="P100" s="3" t="s">
        <v>43</v>
      </c>
      <c r="Q100" s="3" t="s">
        <v>630</v>
      </c>
      <c r="R100" s="3" t="s">
        <v>4605</v>
      </c>
      <c r="S100" s="3" t="s">
        <v>1291</v>
      </c>
      <c r="T100" s="3" t="s">
        <v>632</v>
      </c>
      <c r="V100" s="3">
        <v>1105.2529999999999</v>
      </c>
      <c r="W100" s="3">
        <v>2.2105060000000001</v>
      </c>
      <c r="X100" s="3" t="s">
        <v>633</v>
      </c>
      <c r="Y100" s="15">
        <v>1.7767070691861778E-3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4935</v>
      </c>
      <c r="B101" s="4" t="s">
        <v>4994</v>
      </c>
      <c r="C101" s="4">
        <v>269</v>
      </c>
      <c r="D101" s="4">
        <v>105</v>
      </c>
      <c r="E101" s="4">
        <v>103</v>
      </c>
      <c r="F101" s="4">
        <v>76</v>
      </c>
      <c r="G101" s="12">
        <v>0.62837480408471802</v>
      </c>
      <c r="H101" s="13">
        <v>0.68655288881042098</v>
      </c>
      <c r="I101" s="3">
        <v>0.163326001131125</v>
      </c>
      <c r="J101" s="3">
        <v>0.68655288881042098</v>
      </c>
      <c r="K101" s="3">
        <v>0.163326001131125</v>
      </c>
      <c r="L101" s="3">
        <v>3.10964184713207E-3</v>
      </c>
      <c r="M101" s="3">
        <v>2.0105456501396698E-3</v>
      </c>
      <c r="N101" s="3">
        <v>266</v>
      </c>
      <c r="O101" s="3" t="s">
        <v>4604</v>
      </c>
      <c r="P101" s="3" t="s">
        <v>34</v>
      </c>
      <c r="Q101" s="3" t="s">
        <v>1042</v>
      </c>
      <c r="R101" s="3" t="s">
        <v>4608</v>
      </c>
      <c r="S101" s="3" t="s">
        <v>339</v>
      </c>
      <c r="T101" s="3" t="s">
        <v>1044</v>
      </c>
      <c r="V101" s="3">
        <v>1100.2370000000001</v>
      </c>
      <c r="W101" s="3">
        <v>2.2004739999999998</v>
      </c>
      <c r="X101" s="3" t="s">
        <v>1045</v>
      </c>
      <c r="Y101" s="15">
        <v>2.0251449220808552E-3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4658</v>
      </c>
      <c r="B102" s="4" t="s">
        <v>4994</v>
      </c>
      <c r="C102" s="4">
        <v>339</v>
      </c>
      <c r="D102" s="4">
        <v>120</v>
      </c>
      <c r="E102" s="4">
        <v>128</v>
      </c>
      <c r="F102" s="4">
        <v>111</v>
      </c>
      <c r="G102" s="12">
        <v>0.62276114035072905</v>
      </c>
      <c r="H102" s="13">
        <v>0.68681076047299405</v>
      </c>
      <c r="I102" s="3">
        <v>0.16316290923413301</v>
      </c>
      <c r="J102" s="3">
        <v>0.68681076047299405</v>
      </c>
      <c r="K102" s="3">
        <v>0.16316290923413301</v>
      </c>
      <c r="L102" s="3">
        <v>3.9188423277984096E-3</v>
      </c>
      <c r="M102" s="3">
        <v>2.5441085666547498E-3</v>
      </c>
      <c r="N102" s="3">
        <v>207</v>
      </c>
      <c r="O102" s="3" t="s">
        <v>4604</v>
      </c>
      <c r="P102" s="3" t="s">
        <v>34</v>
      </c>
      <c r="Q102" s="3" t="s">
        <v>1706</v>
      </c>
      <c r="R102" s="3" t="s">
        <v>4608</v>
      </c>
      <c r="S102" s="3" t="s">
        <v>140</v>
      </c>
      <c r="T102" s="3" t="s">
        <v>1707</v>
      </c>
      <c r="V102" s="3">
        <v>1136.3579999999999</v>
      </c>
      <c r="W102" s="3">
        <v>2.272716</v>
      </c>
      <c r="X102" s="3" t="s">
        <v>1708</v>
      </c>
      <c r="Y102" s="15">
        <v>2.5521343070089588E-3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841</v>
      </c>
      <c r="B103" s="4" t="s">
        <v>4994</v>
      </c>
      <c r="C103" s="4">
        <v>28</v>
      </c>
      <c r="D103" s="4">
        <v>77</v>
      </c>
      <c r="E103" s="4">
        <v>78</v>
      </c>
      <c r="F103" s="4">
        <v>63</v>
      </c>
      <c r="G103" s="12">
        <v>0.61812154565711996</v>
      </c>
      <c r="H103" s="13">
        <v>0.90031717331321603</v>
      </c>
      <c r="I103" s="3">
        <v>4.5604465723492499E-2</v>
      </c>
      <c r="J103" s="3">
        <v>0.90031717331321603</v>
      </c>
      <c r="K103" s="3">
        <v>4.5604465723492499E-2</v>
      </c>
      <c r="L103" s="3">
        <v>3.6219225371520699E-3</v>
      </c>
      <c r="M103" s="3">
        <v>2.35776853255835E-3</v>
      </c>
      <c r="N103" s="3">
        <v>70</v>
      </c>
      <c r="O103" s="3" t="s">
        <v>33</v>
      </c>
      <c r="P103" s="3" t="s">
        <v>43</v>
      </c>
      <c r="Q103" s="3" t="s">
        <v>842</v>
      </c>
      <c r="R103" s="3" t="s">
        <v>109</v>
      </c>
      <c r="S103" s="3" t="s">
        <v>775</v>
      </c>
      <c r="T103" s="3" t="s">
        <v>843</v>
      </c>
      <c r="U103" s="3" t="s">
        <v>390</v>
      </c>
      <c r="V103" s="3">
        <v>975.01750000000004</v>
      </c>
      <c r="W103" s="3">
        <v>1.950035</v>
      </c>
      <c r="X103" s="3" t="s">
        <v>844</v>
      </c>
      <c r="Y103" s="14">
        <v>2.1079575397124143E-4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2519</v>
      </c>
      <c r="B104" s="4" t="s">
        <v>4994</v>
      </c>
      <c r="C104" s="4">
        <v>21</v>
      </c>
      <c r="D104" s="4">
        <v>52</v>
      </c>
      <c r="E104" s="4">
        <v>57</v>
      </c>
      <c r="F104" s="4">
        <v>55</v>
      </c>
      <c r="G104" s="12">
        <v>0.61242073082857795</v>
      </c>
      <c r="H104" s="13">
        <v>0.90031717331321603</v>
      </c>
      <c r="I104" s="3">
        <v>4.5604465723492499E-2</v>
      </c>
      <c r="J104" s="3">
        <v>0.90031717331321603</v>
      </c>
      <c r="K104" s="3">
        <v>4.5604465723492499E-2</v>
      </c>
      <c r="L104" s="3">
        <v>2.71644190286405E-3</v>
      </c>
      <c r="M104" s="3">
        <v>1.7750663204273E-3</v>
      </c>
      <c r="N104" s="3">
        <v>165</v>
      </c>
      <c r="O104" s="3" t="s">
        <v>33</v>
      </c>
      <c r="P104" s="3" t="s">
        <v>34</v>
      </c>
      <c r="Q104" s="3" t="s">
        <v>2520</v>
      </c>
      <c r="R104" s="3" t="s">
        <v>109</v>
      </c>
      <c r="S104" s="3" t="s">
        <v>1195</v>
      </c>
      <c r="T104" s="3" t="s">
        <v>2521</v>
      </c>
      <c r="V104" s="3">
        <v>1243.423</v>
      </c>
      <c r="W104" s="3">
        <v>2.4868459999999999</v>
      </c>
      <c r="X104" s="3" t="s">
        <v>2522</v>
      </c>
      <c r="Y104" s="14">
        <v>1.5809681547843108E-4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3048</v>
      </c>
      <c r="B105" s="4" t="s">
        <v>4994</v>
      </c>
      <c r="C105" s="4">
        <v>29</v>
      </c>
      <c r="D105" s="4">
        <v>74</v>
      </c>
      <c r="E105" s="4">
        <v>88</v>
      </c>
      <c r="F105" s="4">
        <v>65</v>
      </c>
      <c r="G105" s="12">
        <v>0.61217476858206998</v>
      </c>
      <c r="H105" s="13">
        <v>0.90031717331321603</v>
      </c>
      <c r="I105" s="3">
        <v>4.5604465723492499E-2</v>
      </c>
      <c r="J105" s="3">
        <v>0.90031717331321603</v>
      </c>
      <c r="K105" s="3">
        <v>4.5604465723492499E-2</v>
      </c>
      <c r="L105" s="3">
        <v>3.7512769134789301E-3</v>
      </c>
      <c r="M105" s="3">
        <v>2.4517688832936999E-3</v>
      </c>
      <c r="N105" s="3">
        <v>153</v>
      </c>
      <c r="O105" s="3" t="s">
        <v>33</v>
      </c>
      <c r="P105" s="3" t="s">
        <v>43</v>
      </c>
      <c r="Q105" s="3" t="s">
        <v>3049</v>
      </c>
      <c r="R105" s="3" t="s">
        <v>109</v>
      </c>
      <c r="S105" s="3" t="s">
        <v>1313</v>
      </c>
      <c r="T105" s="3" t="s">
        <v>3050</v>
      </c>
      <c r="V105" s="3">
        <v>1060.3420000000001</v>
      </c>
      <c r="W105" s="3">
        <v>2.1206839999999998</v>
      </c>
      <c r="X105" s="3" t="s">
        <v>3051</v>
      </c>
      <c r="Y105" s="14">
        <v>2.1832417375592864E-4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582</v>
      </c>
      <c r="B106" s="4" t="s">
        <v>4994</v>
      </c>
      <c r="C106" s="4">
        <v>24</v>
      </c>
      <c r="D106" s="4">
        <v>60</v>
      </c>
      <c r="E106" s="4">
        <v>68</v>
      </c>
      <c r="F106" s="4">
        <v>60</v>
      </c>
      <c r="G106" s="12">
        <v>0.609133899319525</v>
      </c>
      <c r="H106" s="13">
        <v>0.90031717331321603</v>
      </c>
      <c r="I106" s="3">
        <v>4.5604465723492499E-2</v>
      </c>
      <c r="J106" s="3">
        <v>0.90031717331321603</v>
      </c>
      <c r="K106" s="3">
        <v>4.5604465723492499E-2</v>
      </c>
      <c r="L106" s="3">
        <v>3.1045050318446298E-3</v>
      </c>
      <c r="M106" s="3">
        <v>2.03333225079187E-3</v>
      </c>
      <c r="N106" s="3">
        <v>310</v>
      </c>
      <c r="O106" s="3" t="s">
        <v>33</v>
      </c>
      <c r="P106" s="3" t="s">
        <v>43</v>
      </c>
      <c r="Q106" s="3" t="s">
        <v>583</v>
      </c>
      <c r="R106" s="3" t="s">
        <v>36</v>
      </c>
      <c r="S106" s="3" t="s">
        <v>89</v>
      </c>
      <c r="T106" s="3" t="s">
        <v>584</v>
      </c>
      <c r="V106" s="3">
        <v>1131.2919999999999</v>
      </c>
      <c r="W106" s="3">
        <v>2.2625839999999999</v>
      </c>
      <c r="X106" s="3" t="s">
        <v>585</v>
      </c>
      <c r="Y106" s="14">
        <v>1.8068207483249265E-4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4702</v>
      </c>
      <c r="B107" s="4" t="s">
        <v>4994</v>
      </c>
      <c r="C107" s="4">
        <v>193</v>
      </c>
      <c r="D107" s="4">
        <v>56</v>
      </c>
      <c r="E107" s="4">
        <v>67</v>
      </c>
      <c r="F107" s="4">
        <v>83</v>
      </c>
      <c r="G107" s="12">
        <v>0.60669826663205895</v>
      </c>
      <c r="H107" s="13">
        <v>0.70321712320025798</v>
      </c>
      <c r="I107" s="3">
        <v>0.152910562819317</v>
      </c>
      <c r="J107" s="3">
        <v>0.70321712320025798</v>
      </c>
      <c r="K107" s="3">
        <v>0.152910562819317</v>
      </c>
      <c r="L107" s="3">
        <v>2.2310813252657598E-3</v>
      </c>
      <c r="M107" s="3">
        <v>1.4649197768351299E-3</v>
      </c>
      <c r="N107" s="3">
        <v>96</v>
      </c>
      <c r="O107" s="3" t="s">
        <v>4604</v>
      </c>
      <c r="P107" s="3" t="s">
        <v>43</v>
      </c>
      <c r="Q107" s="3" t="s">
        <v>368</v>
      </c>
      <c r="R107" s="3" t="s">
        <v>4605</v>
      </c>
      <c r="S107" s="3" t="s">
        <v>46</v>
      </c>
      <c r="T107" s="3" t="s">
        <v>371</v>
      </c>
      <c r="V107" s="3">
        <v>1105.2070000000001</v>
      </c>
      <c r="W107" s="3">
        <v>2.2104140000000001</v>
      </c>
      <c r="X107" s="3" t="s">
        <v>372</v>
      </c>
      <c r="Y107" s="15">
        <v>1.4529850184446284E-3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4661</v>
      </c>
      <c r="B108" s="4" t="s">
        <v>4994</v>
      </c>
      <c r="C108" s="4">
        <v>290</v>
      </c>
      <c r="D108" s="4">
        <v>119</v>
      </c>
      <c r="E108" s="4">
        <v>105</v>
      </c>
      <c r="F108" s="4">
        <v>88</v>
      </c>
      <c r="G108" s="12">
        <v>0.59868334678670698</v>
      </c>
      <c r="H108" s="13">
        <v>0.70321712320025798</v>
      </c>
      <c r="I108" s="3">
        <v>0.152910562819317</v>
      </c>
      <c r="J108" s="3">
        <v>0.70321712320025798</v>
      </c>
      <c r="K108" s="3">
        <v>0.152910562819317</v>
      </c>
      <c r="L108" s="3">
        <v>3.3524019913319801E-3</v>
      </c>
      <c r="M108" s="3">
        <v>2.2130810953824198E-3</v>
      </c>
      <c r="N108" s="3">
        <v>56</v>
      </c>
      <c r="O108" s="3" t="s">
        <v>4604</v>
      </c>
      <c r="P108" s="3" t="s">
        <v>227</v>
      </c>
      <c r="Q108" s="3" t="s">
        <v>925</v>
      </c>
      <c r="R108" s="3" t="s">
        <v>4605</v>
      </c>
      <c r="S108" s="3" t="s">
        <v>1108</v>
      </c>
      <c r="T108" s="3" t="s">
        <v>926</v>
      </c>
      <c r="V108" s="3">
        <v>1216.3599999999999</v>
      </c>
      <c r="W108" s="3">
        <v>2.4327200000000002</v>
      </c>
      <c r="X108" s="3" t="s">
        <v>927</v>
      </c>
      <c r="Y108" s="15">
        <v>2.1832417375592865E-3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4629</v>
      </c>
      <c r="B109" s="4" t="s">
        <v>4994</v>
      </c>
      <c r="C109" s="4">
        <v>303</v>
      </c>
      <c r="D109" s="4">
        <v>104</v>
      </c>
      <c r="E109" s="4">
        <v>106</v>
      </c>
      <c r="F109" s="4">
        <v>118</v>
      </c>
      <c r="G109" s="12">
        <v>0.58713575344783797</v>
      </c>
      <c r="H109" s="13">
        <v>0.70321712320025798</v>
      </c>
      <c r="I109" s="3">
        <v>0.152910562819317</v>
      </c>
      <c r="J109" s="3">
        <v>0.70321712320025798</v>
      </c>
      <c r="K109" s="3">
        <v>0.152910562819317</v>
      </c>
      <c r="L109" s="3">
        <v>3.5026820805985799E-3</v>
      </c>
      <c r="M109" s="3">
        <v>2.3313217196230199E-3</v>
      </c>
      <c r="N109" s="3">
        <v>283</v>
      </c>
      <c r="O109" s="3" t="s">
        <v>4604</v>
      </c>
      <c r="P109" s="3" t="s">
        <v>43</v>
      </c>
      <c r="Q109" s="3" t="s">
        <v>164</v>
      </c>
      <c r="R109" s="3" t="s">
        <v>4608</v>
      </c>
      <c r="S109" s="3" t="s">
        <v>1349</v>
      </c>
      <c r="T109" s="3" t="s">
        <v>166</v>
      </c>
      <c r="V109" s="3">
        <v>1034.2190000000001</v>
      </c>
      <c r="W109" s="3">
        <v>2.068438</v>
      </c>
      <c r="X109" s="3" t="s">
        <v>167</v>
      </c>
      <c r="Y109" s="15">
        <v>2.2811111947602198E-3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4672</v>
      </c>
      <c r="B110" s="4" t="s">
        <v>4994</v>
      </c>
      <c r="C110" s="4">
        <v>348</v>
      </c>
      <c r="D110" s="4">
        <v>124</v>
      </c>
      <c r="E110" s="4">
        <v>128</v>
      </c>
      <c r="F110" s="4">
        <v>129</v>
      </c>
      <c r="G110" s="12">
        <v>0.57239967419175497</v>
      </c>
      <c r="H110" s="13">
        <v>0.70321712320025798</v>
      </c>
      <c r="I110" s="3">
        <v>0.152910562819317</v>
      </c>
      <c r="J110" s="3">
        <v>0.70321712320025798</v>
      </c>
      <c r="K110" s="3">
        <v>0.152910562819317</v>
      </c>
      <c r="L110" s="3">
        <v>4.0228823895983703E-3</v>
      </c>
      <c r="M110" s="3">
        <v>2.70488634612665E-3</v>
      </c>
      <c r="N110" s="3">
        <v>256</v>
      </c>
      <c r="O110" s="3" t="s">
        <v>4604</v>
      </c>
      <c r="P110" s="3" t="s">
        <v>82</v>
      </c>
      <c r="Q110" s="3" t="s">
        <v>83</v>
      </c>
      <c r="R110" s="3" t="s">
        <v>4608</v>
      </c>
      <c r="S110" s="3" t="s">
        <v>838</v>
      </c>
      <c r="T110" s="3" t="s">
        <v>85</v>
      </c>
      <c r="V110" s="3">
        <v>962.09280000000001</v>
      </c>
      <c r="W110" s="3">
        <v>1.9241855999999999</v>
      </c>
      <c r="X110" s="3" t="s">
        <v>86</v>
      </c>
      <c r="Y110" s="15">
        <v>2.6198900850711434E-3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4644</v>
      </c>
      <c r="B111" s="4" t="s">
        <v>4994</v>
      </c>
      <c r="C111" s="4">
        <v>301</v>
      </c>
      <c r="D111" s="4">
        <v>103</v>
      </c>
      <c r="E111" s="4">
        <v>126</v>
      </c>
      <c r="F111" s="4">
        <v>103</v>
      </c>
      <c r="G111" s="12">
        <v>0.56603779242058605</v>
      </c>
      <c r="H111" s="13">
        <v>0.70321712320025798</v>
      </c>
      <c r="I111" s="3">
        <v>0.152910562819317</v>
      </c>
      <c r="J111" s="3">
        <v>0.70321712320025798</v>
      </c>
      <c r="K111" s="3">
        <v>0.152910562819317</v>
      </c>
      <c r="L111" s="3">
        <v>3.4795620668652601E-3</v>
      </c>
      <c r="M111" s="3">
        <v>2.3492165108122002E-3</v>
      </c>
      <c r="N111" s="3">
        <v>237</v>
      </c>
      <c r="O111" s="3" t="s">
        <v>4604</v>
      </c>
      <c r="P111" s="3" t="s">
        <v>43</v>
      </c>
      <c r="Q111" s="3" t="s">
        <v>1307</v>
      </c>
      <c r="R111" s="3" t="s">
        <v>4608</v>
      </c>
      <c r="S111" s="3" t="s">
        <v>861</v>
      </c>
      <c r="T111" s="3" t="s">
        <v>1309</v>
      </c>
      <c r="V111" s="3">
        <v>1189.328</v>
      </c>
      <c r="W111" s="3">
        <v>2.3786559999999999</v>
      </c>
      <c r="X111" s="3" t="s">
        <v>1310</v>
      </c>
      <c r="Y111" s="15">
        <v>2.2660543551908455E-3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4809</v>
      </c>
      <c r="B112" s="4" t="s">
        <v>4994</v>
      </c>
      <c r="C112" s="4">
        <v>330</v>
      </c>
      <c r="D112" s="4">
        <v>116</v>
      </c>
      <c r="E112" s="4">
        <v>129</v>
      </c>
      <c r="F112" s="4">
        <v>119</v>
      </c>
      <c r="G112" s="12">
        <v>0.56348704945102301</v>
      </c>
      <c r="H112" s="13">
        <v>0.70321712320025798</v>
      </c>
      <c r="I112" s="3">
        <v>0.152910562819317</v>
      </c>
      <c r="J112" s="3">
        <v>0.70321712320025798</v>
      </c>
      <c r="K112" s="3">
        <v>0.152910562819317</v>
      </c>
      <c r="L112" s="3">
        <v>3.8148022659984602E-3</v>
      </c>
      <c r="M112" s="3">
        <v>2.5805903263690999E-3</v>
      </c>
      <c r="N112" s="3">
        <v>25</v>
      </c>
      <c r="O112" s="3" t="s">
        <v>4604</v>
      </c>
      <c r="P112" s="3" t="s">
        <v>82</v>
      </c>
      <c r="Q112" s="3" t="s">
        <v>4810</v>
      </c>
      <c r="R112" s="3" t="s">
        <v>4605</v>
      </c>
      <c r="S112" s="3" t="s">
        <v>1381</v>
      </c>
      <c r="T112" s="3" t="s">
        <v>4811</v>
      </c>
      <c r="V112" s="3">
        <v>1344.491</v>
      </c>
      <c r="W112" s="3">
        <v>2.6889820000000002</v>
      </c>
      <c r="X112" s="3" t="s">
        <v>4812</v>
      </c>
      <c r="Y112" s="15">
        <v>2.4843785289467742E-3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4689</v>
      </c>
      <c r="B113" s="4" t="s">
        <v>4994</v>
      </c>
      <c r="C113" s="4">
        <v>249</v>
      </c>
      <c r="D113" s="4">
        <v>91</v>
      </c>
      <c r="E113" s="4">
        <v>91</v>
      </c>
      <c r="F113" s="4">
        <v>93</v>
      </c>
      <c r="G113" s="12">
        <v>0.55929298070151401</v>
      </c>
      <c r="H113" s="13">
        <v>0.70321712320025798</v>
      </c>
      <c r="I113" s="3">
        <v>0.152910562819317</v>
      </c>
      <c r="J113" s="3">
        <v>0.70321712320025798</v>
      </c>
      <c r="K113" s="3">
        <v>0.152910562819317</v>
      </c>
      <c r="L113" s="3">
        <v>2.8784417097988302E-3</v>
      </c>
      <c r="M113" s="3">
        <v>1.95298756944537E-3</v>
      </c>
      <c r="N113" s="3">
        <v>173</v>
      </c>
      <c r="O113" s="3" t="s">
        <v>4604</v>
      </c>
      <c r="P113" s="3" t="s">
        <v>34</v>
      </c>
      <c r="Q113" s="3" t="s">
        <v>174</v>
      </c>
      <c r="R113" s="3" t="s">
        <v>4605</v>
      </c>
      <c r="S113" s="3" t="s">
        <v>1648</v>
      </c>
      <c r="T113" s="3" t="s">
        <v>176</v>
      </c>
      <c r="V113" s="3">
        <v>1182.4259999999999</v>
      </c>
      <c r="W113" s="3">
        <v>2.364852</v>
      </c>
      <c r="X113" s="3" t="s">
        <v>177</v>
      </c>
      <c r="Y113" s="15">
        <v>1.8745765263871114E-3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4711</v>
      </c>
      <c r="B114" s="4" t="s">
        <v>4994</v>
      </c>
      <c r="C114" s="4">
        <v>340</v>
      </c>
      <c r="D114" s="4">
        <v>126</v>
      </c>
      <c r="E114" s="4">
        <v>128</v>
      </c>
      <c r="F114" s="4">
        <v>122</v>
      </c>
      <c r="G114" s="12">
        <v>0.558585147534997</v>
      </c>
      <c r="H114" s="13">
        <v>0.70321712320025798</v>
      </c>
      <c r="I114" s="3">
        <v>0.152910562819317</v>
      </c>
      <c r="J114" s="3">
        <v>0.70321712320025798</v>
      </c>
      <c r="K114" s="3">
        <v>0.152910562819317</v>
      </c>
      <c r="L114" s="3">
        <v>3.9304023346650799E-3</v>
      </c>
      <c r="M114" s="3">
        <v>2.6680393739159699E-3</v>
      </c>
      <c r="N114" s="3">
        <v>165</v>
      </c>
      <c r="O114" s="3" t="s">
        <v>4604</v>
      </c>
      <c r="P114" s="3" t="s">
        <v>433</v>
      </c>
      <c r="Q114" s="3" t="s">
        <v>514</v>
      </c>
      <c r="R114" s="3" t="s">
        <v>4605</v>
      </c>
      <c r="S114" s="3" t="s">
        <v>1756</v>
      </c>
      <c r="T114" s="3" t="s">
        <v>515</v>
      </c>
      <c r="V114" s="3">
        <v>1115.3320000000001</v>
      </c>
      <c r="W114" s="3">
        <v>2.230664</v>
      </c>
      <c r="X114" s="3" t="s">
        <v>516</v>
      </c>
      <c r="Y114" s="15">
        <v>2.559662726793646E-3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3452</v>
      </c>
      <c r="B115" s="4" t="s">
        <v>4994</v>
      </c>
      <c r="C115" s="4">
        <v>35</v>
      </c>
      <c r="D115" s="4">
        <v>111</v>
      </c>
      <c r="E115" s="4">
        <v>87</v>
      </c>
      <c r="F115" s="4">
        <v>86</v>
      </c>
      <c r="G115" s="12">
        <v>0.55569909277061902</v>
      </c>
      <c r="H115" s="13">
        <v>0.90031717331321603</v>
      </c>
      <c r="I115" s="3">
        <v>4.5604465723492499E-2</v>
      </c>
      <c r="J115" s="3">
        <v>0.90031717331321603</v>
      </c>
      <c r="K115" s="3">
        <v>4.5604465723492499E-2</v>
      </c>
      <c r="L115" s="3">
        <v>4.5274031714400897E-3</v>
      </c>
      <c r="M115" s="3">
        <v>3.0789637037314699E-3</v>
      </c>
      <c r="N115" s="3">
        <v>126</v>
      </c>
      <c r="O115" s="3" t="s">
        <v>33</v>
      </c>
      <c r="P115" s="3" t="s">
        <v>43</v>
      </c>
      <c r="Q115" s="3" t="s">
        <v>3453</v>
      </c>
      <c r="R115" s="3" t="s">
        <v>109</v>
      </c>
      <c r="S115" s="3" t="s">
        <v>1731</v>
      </c>
      <c r="T115" s="3" t="s">
        <v>3454</v>
      </c>
      <c r="V115" s="3">
        <v>1112.2429999999999</v>
      </c>
      <c r="W115" s="3">
        <v>2.2244860000000002</v>
      </c>
      <c r="X115" s="3" t="s">
        <v>3455</v>
      </c>
      <c r="Y115" s="14">
        <v>2.6349469246405178E-4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4694</v>
      </c>
      <c r="B116" s="4" t="s">
        <v>4994</v>
      </c>
      <c r="C116" s="4">
        <v>405</v>
      </c>
      <c r="D116" s="4">
        <v>142</v>
      </c>
      <c r="E116" s="4">
        <v>152</v>
      </c>
      <c r="F116" s="4">
        <v>157</v>
      </c>
      <c r="G116" s="12">
        <v>0.547856476885623</v>
      </c>
      <c r="H116" s="13">
        <v>0.70321712320025798</v>
      </c>
      <c r="I116" s="3">
        <v>0.152910562819317</v>
      </c>
      <c r="J116" s="3">
        <v>0.70321712320025798</v>
      </c>
      <c r="K116" s="3">
        <v>0.152910562819317</v>
      </c>
      <c r="L116" s="3">
        <v>4.6818027809981096E-3</v>
      </c>
      <c r="M116" s="3">
        <v>3.2020728856035599E-3</v>
      </c>
      <c r="N116" s="3">
        <v>169</v>
      </c>
      <c r="O116" s="3" t="s">
        <v>4604</v>
      </c>
      <c r="P116" s="3" t="s">
        <v>43</v>
      </c>
      <c r="Q116" s="3" t="s">
        <v>874</v>
      </c>
      <c r="R116" s="3" t="s">
        <v>4605</v>
      </c>
      <c r="S116" s="3" t="s">
        <v>998</v>
      </c>
      <c r="T116" s="3" t="s">
        <v>875</v>
      </c>
      <c r="V116" s="3">
        <v>1083.201</v>
      </c>
      <c r="W116" s="3">
        <v>2.1664020000000002</v>
      </c>
      <c r="X116" s="3" t="s">
        <v>876</v>
      </c>
      <c r="Y116" s="15">
        <v>3.0490100127983136E-3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3694</v>
      </c>
      <c r="B117" s="4" t="s">
        <v>4994</v>
      </c>
      <c r="C117" s="4">
        <v>55</v>
      </c>
      <c r="D117" s="4">
        <v>176</v>
      </c>
      <c r="E117" s="4">
        <v>153</v>
      </c>
      <c r="F117" s="4">
        <v>121</v>
      </c>
      <c r="G117" s="12">
        <v>0.54628535298512104</v>
      </c>
      <c r="H117" s="13">
        <v>0.90031717331321603</v>
      </c>
      <c r="I117" s="3">
        <v>4.5604465723492499E-2</v>
      </c>
      <c r="J117" s="3">
        <v>0.90031717331321603</v>
      </c>
      <c r="K117" s="3">
        <v>4.5604465723492499E-2</v>
      </c>
      <c r="L117" s="3">
        <v>7.1144906979772804E-3</v>
      </c>
      <c r="M117" s="3">
        <v>4.8702362526290297E-3</v>
      </c>
      <c r="N117" s="3">
        <v>217</v>
      </c>
      <c r="O117" s="3" t="s">
        <v>33</v>
      </c>
      <c r="P117" s="3" t="s">
        <v>620</v>
      </c>
      <c r="Q117" s="3" t="s">
        <v>3695</v>
      </c>
      <c r="R117" s="3" t="s">
        <v>36</v>
      </c>
      <c r="S117" s="3" t="s">
        <v>1381</v>
      </c>
      <c r="T117" s="3" t="s">
        <v>3696</v>
      </c>
      <c r="V117" s="3">
        <v>1231.3219999999999</v>
      </c>
      <c r="W117" s="3">
        <v>2.4626440000000001</v>
      </c>
      <c r="X117" s="3" t="s">
        <v>3697</v>
      </c>
      <c r="Y117" s="14">
        <v>4.1406308815779568E-4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2897</v>
      </c>
      <c r="B118" s="4" t="s">
        <v>4994</v>
      </c>
      <c r="C118" s="4">
        <v>35</v>
      </c>
      <c r="D118" s="4">
        <v>94</v>
      </c>
      <c r="E118" s="4">
        <v>104</v>
      </c>
      <c r="F118" s="4">
        <v>89</v>
      </c>
      <c r="G118" s="12">
        <v>0.54379152449734702</v>
      </c>
      <c r="H118" s="13">
        <v>0.90031717331321603</v>
      </c>
      <c r="I118" s="3">
        <v>4.5604465723492499E-2</v>
      </c>
      <c r="J118" s="3">
        <v>0.90031717331321603</v>
      </c>
      <c r="K118" s="3">
        <v>4.5604465723492499E-2</v>
      </c>
      <c r="L118" s="3">
        <v>4.5274031714400897E-3</v>
      </c>
      <c r="M118" s="3">
        <v>3.1038072711240998E-3</v>
      </c>
      <c r="N118" s="3">
        <v>227</v>
      </c>
      <c r="O118" s="3" t="s">
        <v>33</v>
      </c>
      <c r="P118" s="3" t="s">
        <v>43</v>
      </c>
      <c r="Q118" s="3" t="s">
        <v>2898</v>
      </c>
      <c r="R118" s="3" t="s">
        <v>36</v>
      </c>
      <c r="S118" s="3" t="s">
        <v>598</v>
      </c>
      <c r="T118" s="3" t="s">
        <v>2899</v>
      </c>
      <c r="V118" s="3">
        <v>1094.316</v>
      </c>
      <c r="W118" s="3">
        <v>2.1886320000000001</v>
      </c>
      <c r="X118" s="3" t="s">
        <v>2900</v>
      </c>
      <c r="Y118" s="14">
        <v>2.6349469246405178E-4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3790</v>
      </c>
      <c r="B119" s="4" t="s">
        <v>4994</v>
      </c>
      <c r="C119" s="4">
        <v>45</v>
      </c>
      <c r="D119" s="4">
        <v>120</v>
      </c>
      <c r="E119" s="4">
        <v>117</v>
      </c>
      <c r="F119" s="4">
        <v>132</v>
      </c>
      <c r="G119" s="12">
        <v>0.54086652786126399</v>
      </c>
      <c r="H119" s="13">
        <v>0.90031717331321603</v>
      </c>
      <c r="I119" s="3">
        <v>4.5604465723492499E-2</v>
      </c>
      <c r="J119" s="3">
        <v>0.90031717331321603</v>
      </c>
      <c r="K119" s="3">
        <v>4.5604465723492499E-2</v>
      </c>
      <c r="L119" s="3">
        <v>5.8209469347086798E-3</v>
      </c>
      <c r="M119" s="3">
        <v>3.9999308843589702E-3</v>
      </c>
      <c r="N119" s="3">
        <v>74</v>
      </c>
      <c r="O119" s="3" t="s">
        <v>33</v>
      </c>
      <c r="P119" s="3" t="s">
        <v>43</v>
      </c>
      <c r="Q119" s="3" t="s">
        <v>3791</v>
      </c>
      <c r="R119" s="3" t="s">
        <v>109</v>
      </c>
      <c r="S119" s="3" t="s">
        <v>722</v>
      </c>
      <c r="T119" s="3" t="s">
        <v>3792</v>
      </c>
      <c r="V119" s="3">
        <v>1003.139</v>
      </c>
      <c r="W119" s="3">
        <v>2.006278</v>
      </c>
      <c r="X119" s="3" t="s">
        <v>3793</v>
      </c>
      <c r="Y119" s="14">
        <v>3.3877889031092375E-4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4718</v>
      </c>
      <c r="B120" s="4" t="s">
        <v>4994</v>
      </c>
      <c r="C120" s="4">
        <v>374</v>
      </c>
      <c r="D120" s="4">
        <v>131</v>
      </c>
      <c r="E120" s="4">
        <v>165</v>
      </c>
      <c r="F120" s="4">
        <v>125</v>
      </c>
      <c r="G120" s="12">
        <v>0.53821119475359502</v>
      </c>
      <c r="H120" s="13">
        <v>0.70968132824083496</v>
      </c>
      <c r="I120" s="3">
        <v>0.148936620935192</v>
      </c>
      <c r="J120" s="3">
        <v>0.70968132824083496</v>
      </c>
      <c r="K120" s="3">
        <v>0.148936620935192</v>
      </c>
      <c r="L120" s="3">
        <v>4.3234425681315802E-3</v>
      </c>
      <c r="M120" s="3">
        <v>2.9759271418587198E-3</v>
      </c>
      <c r="N120" s="3">
        <v>57</v>
      </c>
      <c r="O120" s="3" t="s">
        <v>4604</v>
      </c>
      <c r="P120" s="3" t="s">
        <v>43</v>
      </c>
      <c r="Q120" s="3" t="s">
        <v>962</v>
      </c>
      <c r="R120" s="3" t="s">
        <v>4605</v>
      </c>
      <c r="S120" s="3" t="s">
        <v>770</v>
      </c>
      <c r="T120" s="3" t="s">
        <v>963</v>
      </c>
      <c r="V120" s="3">
        <v>1113.271</v>
      </c>
      <c r="W120" s="3">
        <v>2.2265419999999998</v>
      </c>
      <c r="X120" s="3" t="s">
        <v>964</v>
      </c>
      <c r="Y120" s="15">
        <v>2.8156289994730106E-3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4782</v>
      </c>
      <c r="B121" s="4" t="s">
        <v>4994</v>
      </c>
      <c r="C121" s="4">
        <v>247</v>
      </c>
      <c r="D121" s="4">
        <v>99</v>
      </c>
      <c r="E121" s="4">
        <v>91</v>
      </c>
      <c r="F121" s="4">
        <v>87</v>
      </c>
      <c r="G121" s="12">
        <v>0.53747961032937897</v>
      </c>
      <c r="H121" s="13">
        <v>0.70968132824083496</v>
      </c>
      <c r="I121" s="3">
        <v>0.148936620935192</v>
      </c>
      <c r="J121" s="3">
        <v>0.70968132824083496</v>
      </c>
      <c r="K121" s="3">
        <v>0.148936620935192</v>
      </c>
      <c r="L121" s="3">
        <v>2.85532169606551E-3</v>
      </c>
      <c r="M121" s="3">
        <v>1.9667989907792799E-3</v>
      </c>
      <c r="N121" s="3">
        <v>45</v>
      </c>
      <c r="O121" s="3" t="s">
        <v>4604</v>
      </c>
      <c r="P121" s="3" t="s">
        <v>43</v>
      </c>
      <c r="Q121" s="3" t="s">
        <v>3867</v>
      </c>
      <c r="R121" s="3" t="s">
        <v>4605</v>
      </c>
      <c r="S121" s="3" t="s">
        <v>510</v>
      </c>
      <c r="T121" s="3" t="s">
        <v>3868</v>
      </c>
      <c r="V121" s="3">
        <v>1083.117</v>
      </c>
      <c r="W121" s="3">
        <v>2.1662340000000002</v>
      </c>
      <c r="X121" s="3" t="s">
        <v>3869</v>
      </c>
      <c r="Y121" s="15">
        <v>1.859519686817737E-3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2661</v>
      </c>
      <c r="B122" s="4" t="s">
        <v>4994</v>
      </c>
      <c r="C122" s="4">
        <v>21</v>
      </c>
      <c r="D122" s="4">
        <v>54</v>
      </c>
      <c r="E122" s="4">
        <v>60</v>
      </c>
      <c r="F122" s="4">
        <v>59</v>
      </c>
      <c r="G122" s="12">
        <v>0.53547174298078204</v>
      </c>
      <c r="H122" s="13">
        <v>0.90031717331321603</v>
      </c>
      <c r="I122" s="3">
        <v>4.5604465723492499E-2</v>
      </c>
      <c r="J122" s="3">
        <v>0.90031717331321603</v>
      </c>
      <c r="K122" s="3">
        <v>4.5604465723492499E-2</v>
      </c>
      <c r="L122" s="3">
        <v>2.71644190286405E-3</v>
      </c>
      <c r="M122" s="3">
        <v>1.87260732587903E-3</v>
      </c>
      <c r="N122" s="3">
        <v>69</v>
      </c>
      <c r="O122" s="3" t="s">
        <v>33</v>
      </c>
      <c r="P122" s="3" t="s">
        <v>43</v>
      </c>
      <c r="Q122" s="3" t="s">
        <v>2662</v>
      </c>
      <c r="R122" s="3" t="s">
        <v>109</v>
      </c>
      <c r="S122" s="3" t="s">
        <v>37</v>
      </c>
      <c r="T122" s="3" t="s">
        <v>2663</v>
      </c>
      <c r="V122" s="3">
        <v>1193.32</v>
      </c>
      <c r="W122" s="3">
        <v>2.3866399999999999</v>
      </c>
      <c r="X122" s="3" t="s">
        <v>2664</v>
      </c>
      <c r="Y122" s="14">
        <v>1.5809681547843108E-4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4735</v>
      </c>
      <c r="B123" s="4" t="s">
        <v>4994</v>
      </c>
      <c r="C123" s="4">
        <v>410</v>
      </c>
      <c r="D123" s="4">
        <v>135</v>
      </c>
      <c r="E123" s="4">
        <v>174</v>
      </c>
      <c r="F123" s="4">
        <v>153</v>
      </c>
      <c r="G123" s="12">
        <v>0.534710628308251</v>
      </c>
      <c r="H123" s="13">
        <v>0.70968132824083496</v>
      </c>
      <c r="I123" s="3">
        <v>0.148936620935192</v>
      </c>
      <c r="J123" s="3">
        <v>0.70968132824083496</v>
      </c>
      <c r="K123" s="3">
        <v>0.148936620935192</v>
      </c>
      <c r="L123" s="3">
        <v>4.7396028153314203E-3</v>
      </c>
      <c r="M123" s="3">
        <v>3.2707387067540902E-3</v>
      </c>
      <c r="N123" s="3">
        <v>69</v>
      </c>
      <c r="O123" s="3" t="s">
        <v>4604</v>
      </c>
      <c r="P123" s="3" t="s">
        <v>34</v>
      </c>
      <c r="Q123" s="3" t="s">
        <v>363</v>
      </c>
      <c r="R123" s="3" t="s">
        <v>4605</v>
      </c>
      <c r="S123" s="3" t="s">
        <v>37</v>
      </c>
      <c r="T123" s="3" t="s">
        <v>365</v>
      </c>
      <c r="V123" s="3">
        <v>1150.3810000000001</v>
      </c>
      <c r="W123" s="3">
        <v>2.3007620000000002</v>
      </c>
      <c r="X123" s="3" t="s">
        <v>366</v>
      </c>
      <c r="Y123" s="15">
        <v>3.0866521117217495E-3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3710</v>
      </c>
      <c r="B124" s="4" t="s">
        <v>4994</v>
      </c>
      <c r="C124" s="4">
        <v>38</v>
      </c>
      <c r="D124" s="4">
        <v>111</v>
      </c>
      <c r="E124" s="4">
        <v>117</v>
      </c>
      <c r="F124" s="4">
        <v>86</v>
      </c>
      <c r="G124" s="12">
        <v>0.53371029581930696</v>
      </c>
      <c r="H124" s="13">
        <v>0.90031717331321603</v>
      </c>
      <c r="I124" s="3">
        <v>4.5604465723492499E-2</v>
      </c>
      <c r="J124" s="3">
        <v>0.90031717331321603</v>
      </c>
      <c r="K124" s="3">
        <v>4.5604465723492499E-2</v>
      </c>
      <c r="L124" s="3">
        <v>4.9154663004206704E-3</v>
      </c>
      <c r="M124" s="3">
        <v>3.3934678060094001E-3</v>
      </c>
      <c r="N124" s="3">
        <v>367</v>
      </c>
      <c r="O124" s="3" t="s">
        <v>33</v>
      </c>
      <c r="P124" s="3" t="s">
        <v>43</v>
      </c>
      <c r="Q124" s="3" t="s">
        <v>3711</v>
      </c>
      <c r="R124" s="3" t="s">
        <v>36</v>
      </c>
      <c r="S124" s="3" t="s">
        <v>1230</v>
      </c>
      <c r="T124" s="3" t="s">
        <v>3712</v>
      </c>
      <c r="V124" s="3">
        <v>1101.2460000000001</v>
      </c>
      <c r="W124" s="3">
        <v>2.2024919999999999</v>
      </c>
      <c r="X124" s="3" t="s">
        <v>3713</v>
      </c>
      <c r="Y124" s="14">
        <v>2.8607995181811338E-4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3503</v>
      </c>
      <c r="B125" s="4" t="s">
        <v>4994</v>
      </c>
      <c r="C125" s="4">
        <v>34</v>
      </c>
      <c r="D125" s="4">
        <v>90</v>
      </c>
      <c r="E125" s="4">
        <v>103</v>
      </c>
      <c r="F125" s="4">
        <v>88</v>
      </c>
      <c r="G125" s="12">
        <v>0.53266696776045497</v>
      </c>
      <c r="H125" s="13">
        <v>0.90031717331321603</v>
      </c>
      <c r="I125" s="3">
        <v>4.5604465723492499E-2</v>
      </c>
      <c r="J125" s="3">
        <v>0.90031717331321603</v>
      </c>
      <c r="K125" s="3">
        <v>4.5604465723492499E-2</v>
      </c>
      <c r="L125" s="3">
        <v>4.3980487951132304E-3</v>
      </c>
      <c r="M125" s="3">
        <v>3.0384064605607402E-3</v>
      </c>
      <c r="N125" s="3">
        <v>175</v>
      </c>
      <c r="O125" s="3" t="s">
        <v>33</v>
      </c>
      <c r="P125" s="3" t="s">
        <v>43</v>
      </c>
      <c r="Q125" s="3" t="s">
        <v>3504</v>
      </c>
      <c r="R125" s="3" t="s">
        <v>109</v>
      </c>
      <c r="S125" s="3" t="s">
        <v>1230</v>
      </c>
      <c r="T125" s="3" t="s">
        <v>3505</v>
      </c>
      <c r="V125" s="3">
        <v>1196.434</v>
      </c>
      <c r="W125" s="3">
        <v>2.392868</v>
      </c>
      <c r="X125" s="3" t="s">
        <v>3506</v>
      </c>
      <c r="Y125" s="14">
        <v>2.559662726793646E-4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3461</v>
      </c>
      <c r="B126" s="4" t="s">
        <v>4994</v>
      </c>
      <c r="C126" s="4">
        <v>31</v>
      </c>
      <c r="D126" s="4">
        <v>88</v>
      </c>
      <c r="E126" s="4">
        <v>87</v>
      </c>
      <c r="F126" s="4">
        <v>81</v>
      </c>
      <c r="G126" s="12">
        <v>0.53216405560163205</v>
      </c>
      <c r="H126" s="13">
        <v>0.90031717331321603</v>
      </c>
      <c r="I126" s="3">
        <v>4.5604465723492499E-2</v>
      </c>
      <c r="J126" s="3">
        <v>0.90031717331321603</v>
      </c>
      <c r="K126" s="3">
        <v>4.5604465723492499E-2</v>
      </c>
      <c r="L126" s="3">
        <v>4.0099856661326497E-3</v>
      </c>
      <c r="M126" s="3">
        <v>2.7714672655674202E-3</v>
      </c>
      <c r="N126" s="3">
        <v>228</v>
      </c>
      <c r="O126" s="3" t="s">
        <v>33</v>
      </c>
      <c r="P126" s="3" t="s">
        <v>283</v>
      </c>
      <c r="Q126" s="3" t="s">
        <v>3462</v>
      </c>
      <c r="R126" s="3" t="s">
        <v>36</v>
      </c>
      <c r="S126" s="3" t="s">
        <v>419</v>
      </c>
      <c r="T126" s="3" t="s">
        <v>3463</v>
      </c>
      <c r="V126" s="3">
        <v>1095.2550000000001</v>
      </c>
      <c r="W126" s="3">
        <v>2.1905100000000002</v>
      </c>
      <c r="X126" s="3" t="s">
        <v>3464</v>
      </c>
      <c r="Y126" s="14">
        <v>2.3338101332530303E-4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4940</v>
      </c>
      <c r="B127" s="4" t="s">
        <v>4994</v>
      </c>
      <c r="C127" s="4">
        <v>221</v>
      </c>
      <c r="D127" s="4">
        <v>83</v>
      </c>
      <c r="E127" s="4">
        <v>84</v>
      </c>
      <c r="F127" s="4">
        <v>82</v>
      </c>
      <c r="G127" s="12">
        <v>0.53118852051227705</v>
      </c>
      <c r="H127" s="13">
        <v>0.71522368989540197</v>
      </c>
      <c r="I127" s="3">
        <v>0.14555810911641701</v>
      </c>
      <c r="J127" s="3">
        <v>0.71522368989540197</v>
      </c>
      <c r="K127" s="3">
        <v>0.14555810911641701</v>
      </c>
      <c r="L127" s="3">
        <v>2.5547615175323E-3</v>
      </c>
      <c r="M127" s="3">
        <v>1.7673542001322999E-3</v>
      </c>
      <c r="N127" s="3">
        <v>65</v>
      </c>
      <c r="O127" s="3" t="s">
        <v>4604</v>
      </c>
      <c r="P127" s="3" t="s">
        <v>34</v>
      </c>
      <c r="Q127" s="3" t="s">
        <v>4941</v>
      </c>
      <c r="R127" s="3" t="s">
        <v>4605</v>
      </c>
      <c r="S127" s="3" t="s">
        <v>879</v>
      </c>
      <c r="T127" s="3" t="s">
        <v>4942</v>
      </c>
      <c r="V127" s="3">
        <v>1172.3689999999999</v>
      </c>
      <c r="W127" s="3">
        <v>2.344738</v>
      </c>
      <c r="X127" s="3" t="s">
        <v>4943</v>
      </c>
      <c r="Y127" s="15">
        <v>1.6637807724158699E-3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2089</v>
      </c>
      <c r="B128" s="4" t="s">
        <v>4994</v>
      </c>
      <c r="C128" s="4">
        <v>17</v>
      </c>
      <c r="D128" s="4">
        <v>52</v>
      </c>
      <c r="E128" s="4">
        <v>55</v>
      </c>
      <c r="F128" s="4">
        <v>34</v>
      </c>
      <c r="G128" s="12">
        <v>0.52849866004172896</v>
      </c>
      <c r="H128" s="13">
        <v>0.90031717331321603</v>
      </c>
      <c r="I128" s="3">
        <v>4.5604465723492499E-2</v>
      </c>
      <c r="J128" s="3">
        <v>0.90031717331321603</v>
      </c>
      <c r="K128" s="3">
        <v>4.5604465723492499E-2</v>
      </c>
      <c r="L128" s="3">
        <v>2.19902439755661E-3</v>
      </c>
      <c r="M128" s="3">
        <v>1.52230783039406E-3</v>
      </c>
      <c r="N128" s="3">
        <v>86</v>
      </c>
      <c r="O128" s="3" t="s">
        <v>33</v>
      </c>
      <c r="P128" s="3" t="s">
        <v>43</v>
      </c>
      <c r="Q128" s="3" t="s">
        <v>2090</v>
      </c>
      <c r="R128" s="3" t="s">
        <v>109</v>
      </c>
      <c r="S128" s="3" t="s">
        <v>459</v>
      </c>
      <c r="T128" s="3" t="s">
        <v>2091</v>
      </c>
      <c r="V128" s="3">
        <v>1008.0940000000001</v>
      </c>
      <c r="W128" s="3">
        <v>2.0161880000000001</v>
      </c>
      <c r="X128" s="3" t="s">
        <v>2092</v>
      </c>
      <c r="Y128" s="14">
        <v>1.279831363396823E-4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3850</v>
      </c>
      <c r="B129" s="4" t="s">
        <v>4994</v>
      </c>
      <c r="C129" s="4">
        <v>43</v>
      </c>
      <c r="D129" s="4">
        <v>116</v>
      </c>
      <c r="E129" s="4">
        <v>114</v>
      </c>
      <c r="F129" s="4">
        <v>126</v>
      </c>
      <c r="G129" s="12">
        <v>0.52723838467538597</v>
      </c>
      <c r="H129" s="13">
        <v>0.90031717331321603</v>
      </c>
      <c r="I129" s="3">
        <v>4.5604465723492499E-2</v>
      </c>
      <c r="J129" s="3">
        <v>0.90031717331321603</v>
      </c>
      <c r="K129" s="3">
        <v>4.5604465723492499E-2</v>
      </c>
      <c r="L129" s="3">
        <v>5.5622381820549698E-3</v>
      </c>
      <c r="M129" s="3">
        <v>3.8583746693862898E-3</v>
      </c>
      <c r="N129" s="3">
        <v>26</v>
      </c>
      <c r="O129" s="3" t="s">
        <v>33</v>
      </c>
      <c r="P129" s="3" t="s">
        <v>43</v>
      </c>
      <c r="Q129" s="3" t="s">
        <v>3851</v>
      </c>
      <c r="R129" s="3" t="s">
        <v>109</v>
      </c>
      <c r="S129" s="3" t="s">
        <v>180</v>
      </c>
      <c r="T129" s="3" t="s">
        <v>3852</v>
      </c>
      <c r="V129" s="3">
        <v>1048.202</v>
      </c>
      <c r="W129" s="3">
        <v>2.0964040000000002</v>
      </c>
      <c r="X129" s="3" t="s">
        <v>3853</v>
      </c>
      <c r="Y129" s="14">
        <v>3.2372205074154934E-4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3433</v>
      </c>
      <c r="B130" s="4" t="s">
        <v>4994</v>
      </c>
      <c r="C130" s="4">
        <v>24</v>
      </c>
      <c r="D130" s="4">
        <v>76</v>
      </c>
      <c r="E130" s="4">
        <v>68</v>
      </c>
      <c r="F130" s="4">
        <v>55</v>
      </c>
      <c r="G130" s="12">
        <v>0.52650782963904597</v>
      </c>
      <c r="H130" s="13">
        <v>0.90031717331321603</v>
      </c>
      <c r="I130" s="3">
        <v>4.5604465723492499E-2</v>
      </c>
      <c r="J130" s="3">
        <v>0.90031717331321603</v>
      </c>
      <c r="K130" s="3">
        <v>4.5604465723492499E-2</v>
      </c>
      <c r="L130" s="3">
        <v>3.1045050318446298E-3</v>
      </c>
      <c r="M130" s="3">
        <v>2.1536623770780998E-3</v>
      </c>
      <c r="N130" s="3">
        <v>5</v>
      </c>
      <c r="O130" s="3" t="s">
        <v>33</v>
      </c>
      <c r="P130" s="3" t="s">
        <v>620</v>
      </c>
      <c r="Q130" s="3" t="s">
        <v>682</v>
      </c>
      <c r="R130" s="3" t="s">
        <v>109</v>
      </c>
      <c r="S130" s="3" t="s">
        <v>259</v>
      </c>
      <c r="T130" s="3" t="s">
        <v>684</v>
      </c>
      <c r="V130" s="3">
        <v>1164.405</v>
      </c>
      <c r="W130" s="3">
        <v>2.3288099999999998</v>
      </c>
      <c r="X130" s="3" t="s">
        <v>685</v>
      </c>
      <c r="Y130" s="14">
        <v>1.8068207483249265E-4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$L$671,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3271</v>
      </c>
      <c r="B131" s="4" t="s">
        <v>4994</v>
      </c>
      <c r="C131" s="4">
        <v>26</v>
      </c>
      <c r="D131" s="4">
        <v>63</v>
      </c>
      <c r="E131" s="4">
        <v>76</v>
      </c>
      <c r="F131" s="4">
        <v>78</v>
      </c>
      <c r="G131" s="12">
        <v>0.51699014828858203</v>
      </c>
      <c r="H131" s="13">
        <v>0.90031717331321603</v>
      </c>
      <c r="I131" s="3">
        <v>4.5604465723492499E-2</v>
      </c>
      <c r="J131" s="3">
        <v>0.90031717331321603</v>
      </c>
      <c r="K131" s="3">
        <v>4.5604465723492499E-2</v>
      </c>
      <c r="L131" s="3">
        <v>3.3632137844983498E-3</v>
      </c>
      <c r="M131" s="3">
        <v>2.3487882184531602E-3</v>
      </c>
      <c r="N131" s="3">
        <v>331</v>
      </c>
      <c r="O131" s="3" t="s">
        <v>33</v>
      </c>
      <c r="P131" s="3" t="s">
        <v>43</v>
      </c>
      <c r="Q131" s="3" t="s">
        <v>3272</v>
      </c>
      <c r="R131" s="3" t="s">
        <v>36</v>
      </c>
      <c r="S131" s="3" t="s">
        <v>921</v>
      </c>
      <c r="T131" s="3" t="s">
        <v>3273</v>
      </c>
      <c r="V131" s="3">
        <v>1130.261</v>
      </c>
      <c r="W131" s="3">
        <v>2.2605219999999999</v>
      </c>
      <c r="X131" s="3" t="s">
        <v>3274</v>
      </c>
      <c r="Y131" s="14">
        <v>1.9573891440186704E-4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4631</v>
      </c>
      <c r="B132" s="4" t="s">
        <v>4994</v>
      </c>
      <c r="C132" s="4">
        <v>119</v>
      </c>
      <c r="D132" s="4">
        <v>41</v>
      </c>
      <c r="E132" s="4">
        <v>53</v>
      </c>
      <c r="F132" s="4">
        <v>42</v>
      </c>
      <c r="G132" s="12">
        <v>0.51479526662505903</v>
      </c>
      <c r="H132" s="13">
        <v>0.71522368989540197</v>
      </c>
      <c r="I132" s="3">
        <v>0.14555810911641701</v>
      </c>
      <c r="J132" s="3">
        <v>0.71522368989540197</v>
      </c>
      <c r="K132" s="3">
        <v>0.14555810911641701</v>
      </c>
      <c r="L132" s="3">
        <v>1.3756408171327801E-3</v>
      </c>
      <c r="M132" s="3">
        <v>9.61657310842865E-4</v>
      </c>
      <c r="N132" s="3">
        <v>245</v>
      </c>
      <c r="O132" s="3" t="s">
        <v>4604</v>
      </c>
      <c r="P132" s="3" t="s">
        <v>43</v>
      </c>
      <c r="Q132" s="3" t="s">
        <v>314</v>
      </c>
      <c r="R132" s="3" t="s">
        <v>4608</v>
      </c>
      <c r="S132" s="3" t="s">
        <v>1108</v>
      </c>
      <c r="T132" s="3" t="s">
        <v>316</v>
      </c>
      <c r="V132" s="3">
        <v>1082.2660000000001</v>
      </c>
      <c r="W132" s="3">
        <v>2.1645319999999999</v>
      </c>
      <c r="X132" s="3" t="s">
        <v>317</v>
      </c>
      <c r="Y132" s="14">
        <v>8.9588195437777609E-4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1111</v>
      </c>
      <c r="B133" s="4" t="s">
        <v>4994</v>
      </c>
      <c r="C133" s="4">
        <v>34</v>
      </c>
      <c r="D133" s="4">
        <v>90</v>
      </c>
      <c r="E133" s="4">
        <v>93</v>
      </c>
      <c r="F133" s="4">
        <v>101</v>
      </c>
      <c r="G133" s="12">
        <v>0.51473457398770806</v>
      </c>
      <c r="H133" s="13">
        <v>0.90031717331321603</v>
      </c>
      <c r="I133" s="3">
        <v>4.5604465723492499E-2</v>
      </c>
      <c r="J133" s="3">
        <v>0.90031717331321603</v>
      </c>
      <c r="K133" s="3">
        <v>4.5604465723492499E-2</v>
      </c>
      <c r="L133" s="3">
        <v>4.3980487951132304E-3</v>
      </c>
      <c r="M133" s="3">
        <v>3.0770617668708601E-3</v>
      </c>
      <c r="N133" s="3">
        <v>270</v>
      </c>
      <c r="O133" s="3" t="s">
        <v>33</v>
      </c>
      <c r="P133" s="3" t="s">
        <v>43</v>
      </c>
      <c r="Q133" s="3" t="s">
        <v>1112</v>
      </c>
      <c r="R133" s="3" t="s">
        <v>36</v>
      </c>
      <c r="S133" s="3" t="s">
        <v>1113</v>
      </c>
      <c r="T133" s="3" t="s">
        <v>1114</v>
      </c>
      <c r="V133" s="3">
        <v>984.11490000000003</v>
      </c>
      <c r="W133" s="3">
        <v>1.9682298</v>
      </c>
      <c r="X133" s="3" t="s">
        <v>1115</v>
      </c>
      <c r="Y133" s="14">
        <v>2.559662726793646E-4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4671</v>
      </c>
      <c r="B134" s="4" t="s">
        <v>4994</v>
      </c>
      <c r="C134" s="4">
        <v>248</v>
      </c>
      <c r="D134" s="4">
        <v>87</v>
      </c>
      <c r="E134" s="4">
        <v>105</v>
      </c>
      <c r="F134" s="4">
        <v>92</v>
      </c>
      <c r="G134" s="12">
        <v>0.51071936703507204</v>
      </c>
      <c r="H134" s="13">
        <v>0.71522368989540197</v>
      </c>
      <c r="I134" s="3">
        <v>0.14555810911641701</v>
      </c>
      <c r="J134" s="3">
        <v>0.71522368989540197</v>
      </c>
      <c r="K134" s="3">
        <v>0.14555810911641701</v>
      </c>
      <c r="L134" s="3">
        <v>2.8668817029321699E-3</v>
      </c>
      <c r="M134" s="3">
        <v>2.0112905826135002E-3</v>
      </c>
      <c r="N134" s="3">
        <v>176</v>
      </c>
      <c r="O134" s="3" t="s">
        <v>4604</v>
      </c>
      <c r="P134" s="3" t="s">
        <v>43</v>
      </c>
      <c r="Q134" s="3" t="s">
        <v>891</v>
      </c>
      <c r="R134" s="3" t="s">
        <v>4605</v>
      </c>
      <c r="S134" s="3" t="s">
        <v>349</v>
      </c>
      <c r="T134" s="3" t="s">
        <v>892</v>
      </c>
      <c r="V134" s="3">
        <v>1268.4069999999999</v>
      </c>
      <c r="W134" s="3">
        <v>2.5368140000000001</v>
      </c>
      <c r="X134" s="3" t="s">
        <v>893</v>
      </c>
      <c r="Y134" s="15">
        <v>1.8670481066024242E-3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3226</v>
      </c>
      <c r="B135" s="4" t="s">
        <v>4994</v>
      </c>
      <c r="C135" s="4">
        <v>25</v>
      </c>
      <c r="D135" s="4">
        <v>68</v>
      </c>
      <c r="E135" s="4">
        <v>69</v>
      </c>
      <c r="F135" s="4">
        <v>74</v>
      </c>
      <c r="G135" s="12">
        <v>0.49960763749853099</v>
      </c>
      <c r="H135" s="13">
        <v>0.90031717331321603</v>
      </c>
      <c r="I135" s="3">
        <v>4.5604465723492499E-2</v>
      </c>
      <c r="J135" s="3">
        <v>0.90031717331321603</v>
      </c>
      <c r="K135" s="3">
        <v>4.5604465723492499E-2</v>
      </c>
      <c r="L135" s="3">
        <v>3.23385940817149E-3</v>
      </c>
      <c r="M135" s="3">
        <v>2.2861027160605701E-3</v>
      </c>
      <c r="N135" s="3">
        <v>159</v>
      </c>
      <c r="O135" s="3" t="s">
        <v>33</v>
      </c>
      <c r="P135" s="3" t="s">
        <v>43</v>
      </c>
      <c r="Q135" s="3" t="s">
        <v>3227</v>
      </c>
      <c r="R135" s="3" t="s">
        <v>109</v>
      </c>
      <c r="S135" s="3" t="s">
        <v>254</v>
      </c>
      <c r="T135" s="3" t="s">
        <v>3228</v>
      </c>
      <c r="V135" s="3">
        <v>1071.2380000000001</v>
      </c>
      <c r="W135" s="3">
        <v>2.1424759999999998</v>
      </c>
      <c r="X135" s="3" t="s">
        <v>3229</v>
      </c>
      <c r="Y135" s="14">
        <v>1.8821049461717986E-4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2892</v>
      </c>
      <c r="B136" s="4" t="s">
        <v>4994</v>
      </c>
      <c r="C136" s="4">
        <v>26</v>
      </c>
      <c r="D136" s="4">
        <v>72</v>
      </c>
      <c r="E136" s="4">
        <v>79</v>
      </c>
      <c r="F136" s="4">
        <v>69</v>
      </c>
      <c r="G136" s="12">
        <v>0.49809157707172802</v>
      </c>
      <c r="H136" s="13">
        <v>0.90031717331321603</v>
      </c>
      <c r="I136" s="3">
        <v>4.5604465723492499E-2</v>
      </c>
      <c r="J136" s="3">
        <v>0.90031717331321603</v>
      </c>
      <c r="K136" s="3">
        <v>4.5604465723492499E-2</v>
      </c>
      <c r="L136" s="3">
        <v>3.3632137844983498E-3</v>
      </c>
      <c r="M136" s="3">
        <v>2.3796286001983402E-3</v>
      </c>
      <c r="N136" s="3">
        <v>38</v>
      </c>
      <c r="O136" s="3" t="s">
        <v>33</v>
      </c>
      <c r="P136" s="3" t="s">
        <v>43</v>
      </c>
      <c r="Q136" s="3" t="s">
        <v>1518</v>
      </c>
      <c r="R136" s="3" t="s">
        <v>109</v>
      </c>
      <c r="S136" s="3" t="s">
        <v>370</v>
      </c>
      <c r="T136" s="3" t="s">
        <v>1519</v>
      </c>
      <c r="V136" s="3">
        <v>1192.3779999999999</v>
      </c>
      <c r="W136" s="3">
        <v>2.3847559999999999</v>
      </c>
      <c r="X136" s="3" t="s">
        <v>1520</v>
      </c>
      <c r="Y136" s="14">
        <v>1.9573891440186704E-4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3830</v>
      </c>
      <c r="B137" s="4" t="s">
        <v>4994</v>
      </c>
      <c r="C137" s="4">
        <v>28</v>
      </c>
      <c r="D137" s="4">
        <v>84</v>
      </c>
      <c r="E137" s="4">
        <v>81</v>
      </c>
      <c r="F137" s="4">
        <v>72</v>
      </c>
      <c r="G137" s="12">
        <v>0.49677655552703998</v>
      </c>
      <c r="H137" s="13">
        <v>0.90031717331321603</v>
      </c>
      <c r="I137" s="3">
        <v>4.5604465723492499E-2</v>
      </c>
      <c r="J137" s="3">
        <v>0.90031717331321603</v>
      </c>
      <c r="K137" s="3">
        <v>4.5604465723492499E-2</v>
      </c>
      <c r="L137" s="3">
        <v>3.6219225371520699E-3</v>
      </c>
      <c r="M137" s="3">
        <v>2.5653475618124602E-3</v>
      </c>
      <c r="N137" s="3">
        <v>180</v>
      </c>
      <c r="O137" s="3" t="s">
        <v>33</v>
      </c>
      <c r="P137" s="3" t="s">
        <v>43</v>
      </c>
      <c r="Q137" s="3" t="s">
        <v>3831</v>
      </c>
      <c r="R137" s="3" t="s">
        <v>109</v>
      </c>
      <c r="S137" s="3" t="s">
        <v>1154</v>
      </c>
      <c r="T137" s="3" t="s">
        <v>3832</v>
      </c>
      <c r="V137" s="3">
        <v>1024.183</v>
      </c>
      <c r="W137" s="3">
        <v>2.0483660000000001</v>
      </c>
      <c r="X137" s="3" t="s">
        <v>3833</v>
      </c>
      <c r="Y137" s="14">
        <v>2.1079575397124143E-4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4639</v>
      </c>
      <c r="B138" s="4" t="s">
        <v>4994</v>
      </c>
      <c r="C138" s="4">
        <v>361</v>
      </c>
      <c r="D138" s="4">
        <v>142</v>
      </c>
      <c r="E138" s="4">
        <v>145</v>
      </c>
      <c r="F138" s="4">
        <v>130</v>
      </c>
      <c r="G138" s="12">
        <v>0.49670365004015299</v>
      </c>
      <c r="H138" s="13">
        <v>0.71522368989540197</v>
      </c>
      <c r="I138" s="3">
        <v>0.14555810911641701</v>
      </c>
      <c r="J138" s="3">
        <v>0.71522368989540197</v>
      </c>
      <c r="K138" s="3">
        <v>0.14555810911641701</v>
      </c>
      <c r="L138" s="3">
        <v>4.17316247886498E-3</v>
      </c>
      <c r="M138" s="3">
        <v>2.9569785239077599E-3</v>
      </c>
      <c r="N138" s="3">
        <v>243</v>
      </c>
      <c r="O138" s="3" t="s">
        <v>4604</v>
      </c>
      <c r="P138" s="3" t="s">
        <v>43</v>
      </c>
      <c r="Q138" s="3" t="s">
        <v>1006</v>
      </c>
      <c r="R138" s="3" t="s">
        <v>4608</v>
      </c>
      <c r="S138" s="3" t="s">
        <v>1204</v>
      </c>
      <c r="T138" s="3" t="s">
        <v>1008</v>
      </c>
      <c r="V138" s="3">
        <v>1133.2239999999999</v>
      </c>
      <c r="W138" s="3">
        <v>2.266448</v>
      </c>
      <c r="X138" s="3" t="s">
        <v>1009</v>
      </c>
      <c r="Y138" s="15">
        <v>2.7177595422720772E-3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3814</v>
      </c>
      <c r="B139" s="4" t="s">
        <v>4994</v>
      </c>
      <c r="C139" s="4">
        <v>44</v>
      </c>
      <c r="D139" s="4">
        <v>116</v>
      </c>
      <c r="E139" s="4">
        <v>135</v>
      </c>
      <c r="F139" s="4">
        <v>122</v>
      </c>
      <c r="G139" s="12">
        <v>0.49588310773044397</v>
      </c>
      <c r="H139" s="13">
        <v>0.90031717331321603</v>
      </c>
      <c r="I139" s="3">
        <v>4.5604465723492499E-2</v>
      </c>
      <c r="J139" s="3">
        <v>0.90031717331321603</v>
      </c>
      <c r="K139" s="3">
        <v>4.5604465723492499E-2</v>
      </c>
      <c r="L139" s="3">
        <v>5.6915925583818196E-3</v>
      </c>
      <c r="M139" s="3">
        <v>4.0343767695748701E-3</v>
      </c>
      <c r="N139" s="3">
        <v>43</v>
      </c>
      <c r="O139" s="3" t="s">
        <v>33</v>
      </c>
      <c r="P139" s="3" t="s">
        <v>34</v>
      </c>
      <c r="Q139" s="3" t="s">
        <v>3815</v>
      </c>
      <c r="R139" s="3" t="s">
        <v>109</v>
      </c>
      <c r="S139" s="3" t="s">
        <v>650</v>
      </c>
      <c r="T139" s="3" t="s">
        <v>3816</v>
      </c>
      <c r="V139" s="3">
        <v>1093.24</v>
      </c>
      <c r="W139" s="3">
        <v>2.18648</v>
      </c>
      <c r="X139" s="3" t="s">
        <v>3817</v>
      </c>
      <c r="Y139" s="14">
        <v>3.3125047052623652E-4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4628</v>
      </c>
      <c r="B140" s="4" t="s">
        <v>4994</v>
      </c>
      <c r="C140" s="4">
        <v>164</v>
      </c>
      <c r="D140" s="4">
        <v>63</v>
      </c>
      <c r="E140" s="4">
        <v>69</v>
      </c>
      <c r="F140" s="4">
        <v>58</v>
      </c>
      <c r="G140" s="12">
        <v>0.49347923721690301</v>
      </c>
      <c r="H140" s="13">
        <v>0.71522368989540197</v>
      </c>
      <c r="I140" s="3">
        <v>0.14555810911641701</v>
      </c>
      <c r="J140" s="3">
        <v>0.71522368989540197</v>
      </c>
      <c r="K140" s="3">
        <v>0.14555810911641701</v>
      </c>
      <c r="L140" s="3">
        <v>1.89584112613257E-3</v>
      </c>
      <c r="M140" s="3">
        <v>1.3457942804578999E-3</v>
      </c>
      <c r="N140" s="3">
        <v>138</v>
      </c>
      <c r="O140" s="3" t="s">
        <v>4604</v>
      </c>
      <c r="P140" s="3" t="s">
        <v>43</v>
      </c>
      <c r="Q140" s="3" t="s">
        <v>3183</v>
      </c>
      <c r="R140" s="3" t="s">
        <v>4605</v>
      </c>
      <c r="S140" s="3" t="s">
        <v>645</v>
      </c>
      <c r="T140" s="3" t="s">
        <v>3184</v>
      </c>
      <c r="V140" s="3">
        <v>1083.335</v>
      </c>
      <c r="W140" s="3">
        <v>2.1666699999999999</v>
      </c>
      <c r="X140" s="3" t="s">
        <v>3185</v>
      </c>
      <c r="Y140" s="15">
        <v>1.2346608446886999E-3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3802</v>
      </c>
      <c r="B141" s="4" t="s">
        <v>4994</v>
      </c>
      <c r="C141" s="4">
        <v>35</v>
      </c>
      <c r="D141" s="4">
        <v>93</v>
      </c>
      <c r="E141" s="4">
        <v>94</v>
      </c>
      <c r="F141" s="4">
        <v>110</v>
      </c>
      <c r="G141" s="12">
        <v>0.491267665233798</v>
      </c>
      <c r="H141" s="13">
        <v>0.90031717331321603</v>
      </c>
      <c r="I141" s="3">
        <v>4.5604465723492499E-2</v>
      </c>
      <c r="J141" s="3">
        <v>0.90031717331321603</v>
      </c>
      <c r="K141" s="3">
        <v>4.5604465723492499E-2</v>
      </c>
      <c r="L141" s="3">
        <v>4.5274031714400897E-3</v>
      </c>
      <c r="M141" s="3">
        <v>3.2197942083371802E-3</v>
      </c>
      <c r="N141" s="3">
        <v>369</v>
      </c>
      <c r="O141" s="3" t="s">
        <v>33</v>
      </c>
      <c r="P141" s="3" t="s">
        <v>34</v>
      </c>
      <c r="Q141" s="3" t="s">
        <v>3803</v>
      </c>
      <c r="R141" s="3" t="s">
        <v>36</v>
      </c>
      <c r="S141" s="3" t="s">
        <v>786</v>
      </c>
      <c r="T141" s="3" t="s">
        <v>3804</v>
      </c>
      <c r="V141" s="3">
        <v>1064.3119999999999</v>
      </c>
      <c r="W141" s="3">
        <v>2.1286239999999998</v>
      </c>
      <c r="X141" s="3" t="s">
        <v>3805</v>
      </c>
      <c r="Y141" s="14">
        <v>2.6349469246405178E-4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2268</v>
      </c>
      <c r="B142" s="4" t="s">
        <v>4994</v>
      </c>
      <c r="C142" s="4">
        <v>14</v>
      </c>
      <c r="D142" s="4">
        <v>43</v>
      </c>
      <c r="E142" s="4">
        <v>36</v>
      </c>
      <c r="F142" s="4">
        <v>40</v>
      </c>
      <c r="G142" s="12">
        <v>0.48764133061159898</v>
      </c>
      <c r="H142" s="13">
        <v>0.929340777882948</v>
      </c>
      <c r="I142" s="3">
        <v>3.1825006333286998E-2</v>
      </c>
      <c r="J142" s="3">
        <v>0.929340777882948</v>
      </c>
      <c r="K142" s="3">
        <v>3.1825006333286998E-2</v>
      </c>
      <c r="L142" s="3">
        <v>1.8109612685760399E-3</v>
      </c>
      <c r="M142" s="3">
        <v>1.2906188488795E-3</v>
      </c>
      <c r="N142" s="3">
        <v>214</v>
      </c>
      <c r="O142" s="3" t="s">
        <v>33</v>
      </c>
      <c r="P142" s="3" t="s">
        <v>43</v>
      </c>
      <c r="Q142" s="3" t="s">
        <v>2269</v>
      </c>
      <c r="R142" s="3" t="s">
        <v>36</v>
      </c>
      <c r="S142" s="3" t="s">
        <v>717</v>
      </c>
      <c r="T142" s="3" t="s">
        <v>2270</v>
      </c>
      <c r="U142" s="3" t="s">
        <v>390</v>
      </c>
      <c r="V142" s="3">
        <v>1383.3389999999999</v>
      </c>
      <c r="W142" s="3">
        <v>2.7666780000000002</v>
      </c>
      <c r="X142" s="3" t="s">
        <v>2271</v>
      </c>
      <c r="Y142" s="14">
        <v>1.0539787698562071E-4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3138</v>
      </c>
      <c r="B143" s="4" t="s">
        <v>4994</v>
      </c>
      <c r="C143" s="4">
        <v>33</v>
      </c>
      <c r="D143" s="4">
        <v>95</v>
      </c>
      <c r="E143" s="4">
        <v>89</v>
      </c>
      <c r="F143" s="4">
        <v>97</v>
      </c>
      <c r="G143" s="12">
        <v>0.486468501922175</v>
      </c>
      <c r="H143" s="13">
        <v>0.90031717331321603</v>
      </c>
      <c r="I143" s="3">
        <v>4.5604465723492499E-2</v>
      </c>
      <c r="J143" s="3">
        <v>0.90031717331321603</v>
      </c>
      <c r="K143" s="3">
        <v>4.5604465723492499E-2</v>
      </c>
      <c r="L143" s="3">
        <v>4.2686944187863701E-3</v>
      </c>
      <c r="M143" s="3">
        <v>3.0458266747060599E-3</v>
      </c>
      <c r="N143" s="3">
        <v>237</v>
      </c>
      <c r="O143" s="3" t="s">
        <v>33</v>
      </c>
      <c r="P143" s="3" t="s">
        <v>34</v>
      </c>
      <c r="Q143" s="3" t="s">
        <v>3139</v>
      </c>
      <c r="R143" s="3" t="s">
        <v>36</v>
      </c>
      <c r="S143" s="3" t="s">
        <v>510</v>
      </c>
      <c r="T143" s="3" t="s">
        <v>3140</v>
      </c>
      <c r="U143" s="3" t="s">
        <v>390</v>
      </c>
      <c r="V143" s="3">
        <v>1190.4000000000001</v>
      </c>
      <c r="W143" s="3">
        <v>2.3807999999999998</v>
      </c>
      <c r="X143" s="3" t="s">
        <v>3141</v>
      </c>
      <c r="Y143" s="14">
        <v>2.4843785289467742E-4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2716</v>
      </c>
      <c r="B144" s="4" t="s">
        <v>4994</v>
      </c>
      <c r="C144" s="4">
        <v>27</v>
      </c>
      <c r="D144" s="4">
        <v>70</v>
      </c>
      <c r="E144" s="4">
        <v>76</v>
      </c>
      <c r="F144" s="4">
        <v>84</v>
      </c>
      <c r="G144" s="12">
        <v>0.48641214931052001</v>
      </c>
      <c r="H144" s="13">
        <v>0.90031717331321603</v>
      </c>
      <c r="I144" s="3">
        <v>4.5604465723492499E-2</v>
      </c>
      <c r="J144" s="3">
        <v>0.90031717331321603</v>
      </c>
      <c r="K144" s="3">
        <v>4.5604465723492499E-2</v>
      </c>
      <c r="L144" s="3">
        <v>3.4925681608252101E-3</v>
      </c>
      <c r="M144" s="3">
        <v>2.49180375892499E-3</v>
      </c>
      <c r="N144" s="3">
        <v>96</v>
      </c>
      <c r="O144" s="3" t="s">
        <v>33</v>
      </c>
      <c r="P144" s="3" t="s">
        <v>43</v>
      </c>
      <c r="Q144" s="3" t="s">
        <v>2717</v>
      </c>
      <c r="R144" s="3" t="s">
        <v>109</v>
      </c>
      <c r="S144" s="3" t="s">
        <v>851</v>
      </c>
      <c r="T144" s="3" t="s">
        <v>2718</v>
      </c>
      <c r="V144" s="3">
        <v>1139.268</v>
      </c>
      <c r="W144" s="3">
        <v>2.2785359999999999</v>
      </c>
      <c r="X144" s="3" t="s">
        <v>2719</v>
      </c>
      <c r="Y144" s="14">
        <v>2.0326733418655425E-4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3486</v>
      </c>
      <c r="B145" s="4" t="s">
        <v>4994</v>
      </c>
      <c r="C145" s="4">
        <v>35</v>
      </c>
      <c r="D145" s="4">
        <v>103</v>
      </c>
      <c r="E145" s="4">
        <v>100</v>
      </c>
      <c r="F145" s="4">
        <v>96</v>
      </c>
      <c r="G145" s="12">
        <v>0.48305873299226398</v>
      </c>
      <c r="H145" s="13">
        <v>0.90031717331321603</v>
      </c>
      <c r="I145" s="3">
        <v>4.5604465723492499E-2</v>
      </c>
      <c r="J145" s="3">
        <v>0.90031717331321603</v>
      </c>
      <c r="K145" s="3">
        <v>4.5604465723492499E-2</v>
      </c>
      <c r="L145" s="3">
        <v>4.5274031714400897E-3</v>
      </c>
      <c r="M145" s="3">
        <v>3.2378664479616598E-3</v>
      </c>
      <c r="N145" s="3">
        <v>218</v>
      </c>
      <c r="O145" s="3" t="s">
        <v>33</v>
      </c>
      <c r="P145" s="3" t="s">
        <v>43</v>
      </c>
      <c r="Q145" s="3" t="s">
        <v>3487</v>
      </c>
      <c r="R145" s="3" t="s">
        <v>36</v>
      </c>
      <c r="S145" s="3" t="s">
        <v>180</v>
      </c>
      <c r="T145" s="3" t="s">
        <v>3488</v>
      </c>
      <c r="V145" s="3">
        <v>1023.303</v>
      </c>
      <c r="W145" s="3">
        <v>2.0466060000000001</v>
      </c>
      <c r="X145" s="3" t="s">
        <v>3489</v>
      </c>
      <c r="Y145" s="14">
        <v>2.6349469246405178E-4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2574</v>
      </c>
      <c r="B146" s="4" t="s">
        <v>4994</v>
      </c>
      <c r="C146" s="4">
        <v>16</v>
      </c>
      <c r="D146" s="4">
        <v>50</v>
      </c>
      <c r="E146" s="4">
        <v>52</v>
      </c>
      <c r="F146" s="4">
        <v>35</v>
      </c>
      <c r="G146" s="12">
        <v>0.48194071664316201</v>
      </c>
      <c r="H146" s="13">
        <v>0.91483013585150097</v>
      </c>
      <c r="I146" s="3">
        <v>3.8659537530040297E-2</v>
      </c>
      <c r="J146" s="3">
        <v>0.91483013585150097</v>
      </c>
      <c r="K146" s="3">
        <v>3.8659537530040297E-2</v>
      </c>
      <c r="L146" s="3">
        <v>2.0696700212297502E-3</v>
      </c>
      <c r="M146" s="3">
        <v>1.4799552891998E-3</v>
      </c>
      <c r="N146" s="3">
        <v>250</v>
      </c>
      <c r="O146" s="3" t="s">
        <v>33</v>
      </c>
      <c r="P146" s="3" t="s">
        <v>43</v>
      </c>
      <c r="Q146" s="3" t="s">
        <v>2575</v>
      </c>
      <c r="R146" s="3" t="s">
        <v>36</v>
      </c>
      <c r="S146" s="3" t="s">
        <v>984</v>
      </c>
      <c r="T146" s="3" t="s">
        <v>2576</v>
      </c>
      <c r="V146" s="3">
        <v>1002.177</v>
      </c>
      <c r="W146" s="3">
        <v>2.0043540000000002</v>
      </c>
      <c r="X146" s="3" t="s">
        <v>2577</v>
      </c>
      <c r="Y146" s="14">
        <v>1.204547165549951E-4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4741</v>
      </c>
      <c r="B147" s="4" t="s">
        <v>4994</v>
      </c>
      <c r="C147" s="4">
        <v>511</v>
      </c>
      <c r="D147" s="4">
        <v>210</v>
      </c>
      <c r="E147" s="4">
        <v>214</v>
      </c>
      <c r="F147" s="4">
        <v>173</v>
      </c>
      <c r="G147" s="12">
        <v>0.48187269030080598</v>
      </c>
      <c r="H147" s="13">
        <v>0.71522368989540197</v>
      </c>
      <c r="I147" s="3">
        <v>0.14555810911641701</v>
      </c>
      <c r="J147" s="3">
        <v>0.71522368989540197</v>
      </c>
      <c r="K147" s="3">
        <v>0.14555810911641701</v>
      </c>
      <c r="L147" s="3">
        <v>5.9071635088642797E-3</v>
      </c>
      <c r="M147" s="3">
        <v>4.2289734772681404E-3</v>
      </c>
      <c r="N147" s="3">
        <v>293</v>
      </c>
      <c r="O147" s="3" t="s">
        <v>4604</v>
      </c>
      <c r="P147" s="3" t="s">
        <v>43</v>
      </c>
      <c r="Q147" s="3" t="s">
        <v>644</v>
      </c>
      <c r="R147" s="3" t="s">
        <v>4608</v>
      </c>
      <c r="S147" s="3" t="s">
        <v>315</v>
      </c>
      <c r="T147" s="3" t="s">
        <v>646</v>
      </c>
      <c r="V147" s="3">
        <v>1057.2329999999999</v>
      </c>
      <c r="W147" s="3">
        <v>2.1144660000000002</v>
      </c>
      <c r="X147" s="3" t="s">
        <v>647</v>
      </c>
      <c r="Y147" s="15">
        <v>3.8470225099751561E-3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4687</v>
      </c>
      <c r="B148" s="4" t="s">
        <v>4994</v>
      </c>
      <c r="C148" s="4">
        <v>315</v>
      </c>
      <c r="D148" s="4">
        <v>125</v>
      </c>
      <c r="E148" s="4">
        <v>116</v>
      </c>
      <c r="F148" s="4">
        <v>126</v>
      </c>
      <c r="G148" s="12">
        <v>0.48086403832969998</v>
      </c>
      <c r="H148" s="13">
        <v>0.71522368989540197</v>
      </c>
      <c r="I148" s="3">
        <v>0.14555810911641701</v>
      </c>
      <c r="J148" s="3">
        <v>0.71522368989540197</v>
      </c>
      <c r="K148" s="3">
        <v>0.14555810911641701</v>
      </c>
      <c r="L148" s="3">
        <v>3.6414021629985298E-3</v>
      </c>
      <c r="M148" s="3">
        <v>2.6091113184313701E-3</v>
      </c>
      <c r="N148" s="3">
        <v>160</v>
      </c>
      <c r="O148" s="3" t="s">
        <v>4604</v>
      </c>
      <c r="P148" s="3" t="s">
        <v>34</v>
      </c>
      <c r="Q148" s="3" t="s">
        <v>743</v>
      </c>
      <c r="R148" s="3" t="s">
        <v>4605</v>
      </c>
      <c r="S148" s="3" t="s">
        <v>904</v>
      </c>
      <c r="T148" s="3" t="s">
        <v>745</v>
      </c>
      <c r="V148" s="3">
        <v>1072.2239999999999</v>
      </c>
      <c r="W148" s="3">
        <v>2.1444480000000001</v>
      </c>
      <c r="X148" s="3" t="s">
        <v>746</v>
      </c>
      <c r="Y148" s="15">
        <v>2.371452232176466E-3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4708</v>
      </c>
      <c r="B149" s="4" t="s">
        <v>4994</v>
      </c>
      <c r="C149" s="4">
        <v>320</v>
      </c>
      <c r="D149" s="4">
        <v>131</v>
      </c>
      <c r="E149" s="4">
        <v>117</v>
      </c>
      <c r="F149" s="4">
        <v>125</v>
      </c>
      <c r="G149" s="12">
        <v>0.48013928532007399</v>
      </c>
      <c r="H149" s="13">
        <v>0.71522368989540197</v>
      </c>
      <c r="I149" s="3">
        <v>0.14555810911641701</v>
      </c>
      <c r="J149" s="3">
        <v>0.71522368989540197</v>
      </c>
      <c r="K149" s="3">
        <v>0.14555810911641701</v>
      </c>
      <c r="L149" s="3">
        <v>3.6992021973318401E-3</v>
      </c>
      <c r="M149" s="3">
        <v>2.6518664927555999E-3</v>
      </c>
      <c r="N149" s="3">
        <v>206</v>
      </c>
      <c r="O149" s="3" t="s">
        <v>4604</v>
      </c>
      <c r="P149" s="3" t="s">
        <v>43</v>
      </c>
      <c r="Q149" s="3" t="s">
        <v>2405</v>
      </c>
      <c r="R149" s="3" t="s">
        <v>4608</v>
      </c>
      <c r="S149" s="3" t="s">
        <v>223</v>
      </c>
      <c r="T149" s="3" t="s">
        <v>2406</v>
      </c>
      <c r="V149" s="3">
        <v>1161.472</v>
      </c>
      <c r="W149" s="3">
        <v>2.3229440000000001</v>
      </c>
      <c r="X149" s="3" t="s">
        <v>2407</v>
      </c>
      <c r="Y149" s="15">
        <v>2.4090943310999019E-3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4738</v>
      </c>
      <c r="B150" s="4" t="s">
        <v>4994</v>
      </c>
      <c r="C150" s="4">
        <v>294</v>
      </c>
      <c r="D150" s="4">
        <v>109</v>
      </c>
      <c r="E150" s="4">
        <v>127</v>
      </c>
      <c r="F150" s="4">
        <v>108</v>
      </c>
      <c r="G150" s="12">
        <v>0.479956305578563</v>
      </c>
      <c r="H150" s="13">
        <v>0.71522368989540197</v>
      </c>
      <c r="I150" s="3">
        <v>0.14555810911641701</v>
      </c>
      <c r="J150" s="3">
        <v>0.71522368989540197</v>
      </c>
      <c r="K150" s="3">
        <v>0.14555810911641701</v>
      </c>
      <c r="L150" s="3">
        <v>3.3986420187986201E-3</v>
      </c>
      <c r="M150" s="3">
        <v>2.4359351333664201E-3</v>
      </c>
      <c r="N150" s="3">
        <v>49</v>
      </c>
      <c r="O150" s="3" t="s">
        <v>4604</v>
      </c>
      <c r="P150" s="3" t="s">
        <v>283</v>
      </c>
      <c r="Q150" s="3" t="s">
        <v>1962</v>
      </c>
      <c r="R150" s="3" t="s">
        <v>4605</v>
      </c>
      <c r="S150" s="3" t="s">
        <v>1498</v>
      </c>
      <c r="T150" s="3" t="s">
        <v>1963</v>
      </c>
      <c r="V150" s="3">
        <v>1193.2739999999999</v>
      </c>
      <c r="W150" s="3">
        <v>2.3865479999999999</v>
      </c>
      <c r="X150" s="3" t="s">
        <v>1964</v>
      </c>
      <c r="Y150" s="15">
        <v>2.2133554166980352E-3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4722</v>
      </c>
      <c r="B151" s="4" t="s">
        <v>4994</v>
      </c>
      <c r="C151" s="4">
        <v>310</v>
      </c>
      <c r="D151" s="4">
        <v>125</v>
      </c>
      <c r="E151" s="4">
        <v>105</v>
      </c>
      <c r="F151" s="4">
        <v>131</v>
      </c>
      <c r="G151" s="12">
        <v>0.47894898098803401</v>
      </c>
      <c r="H151" s="13">
        <v>0.71522368989540197</v>
      </c>
      <c r="I151" s="3">
        <v>0.14555810911641701</v>
      </c>
      <c r="J151" s="3">
        <v>0.71522368989540197</v>
      </c>
      <c r="K151" s="3">
        <v>0.14555810911641701</v>
      </c>
      <c r="L151" s="3">
        <v>3.5836021286652199E-3</v>
      </c>
      <c r="M151" s="3">
        <v>2.5714836265368899E-3</v>
      </c>
      <c r="N151" s="3">
        <v>220</v>
      </c>
      <c r="O151" s="3" t="s">
        <v>4604</v>
      </c>
      <c r="P151" s="3" t="s">
        <v>34</v>
      </c>
      <c r="Q151" s="3" t="s">
        <v>979</v>
      </c>
      <c r="R151" s="3" t="s">
        <v>4608</v>
      </c>
      <c r="S151" s="3" t="s">
        <v>683</v>
      </c>
      <c r="T151" s="3" t="s">
        <v>980</v>
      </c>
      <c r="V151" s="3">
        <v>1186.415</v>
      </c>
      <c r="W151" s="3">
        <v>2.37283</v>
      </c>
      <c r="X151" s="3" t="s">
        <v>981</v>
      </c>
      <c r="Y151" s="15">
        <v>2.3338101332530301E-3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4692</v>
      </c>
      <c r="B152" s="4" t="s">
        <v>4994</v>
      </c>
      <c r="C152" s="4">
        <v>413</v>
      </c>
      <c r="D152" s="4">
        <v>161</v>
      </c>
      <c r="E152" s="4">
        <v>160</v>
      </c>
      <c r="F152" s="4">
        <v>162</v>
      </c>
      <c r="G152" s="12">
        <v>0.47696171165024798</v>
      </c>
      <c r="H152" s="13">
        <v>0.71522368989540197</v>
      </c>
      <c r="I152" s="3">
        <v>0.14555810911641701</v>
      </c>
      <c r="J152" s="3">
        <v>0.71522368989540197</v>
      </c>
      <c r="K152" s="3">
        <v>0.14555810911641701</v>
      </c>
      <c r="L152" s="3">
        <v>4.7742828359314E-3</v>
      </c>
      <c r="M152" s="3">
        <v>3.4299345158599801E-3</v>
      </c>
      <c r="N152" s="3">
        <v>60</v>
      </c>
      <c r="O152" s="3" t="s">
        <v>4604</v>
      </c>
      <c r="P152" s="3" t="s">
        <v>34</v>
      </c>
      <c r="Q152" s="3" t="s">
        <v>1091</v>
      </c>
      <c r="R152" s="3" t="s">
        <v>4605</v>
      </c>
      <c r="S152" s="3" t="s">
        <v>364</v>
      </c>
      <c r="T152" s="3" t="s">
        <v>1093</v>
      </c>
      <c r="V152" s="3">
        <v>1083.222</v>
      </c>
      <c r="W152" s="3">
        <v>2.1664439999999998</v>
      </c>
      <c r="X152" s="3" t="s">
        <v>1094</v>
      </c>
      <c r="Y152" s="15">
        <v>3.1092373710758111E-3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4686</v>
      </c>
      <c r="B153" s="4" t="s">
        <v>4994</v>
      </c>
      <c r="C153" s="4">
        <v>321</v>
      </c>
      <c r="D153" s="4">
        <v>119</v>
      </c>
      <c r="E153" s="4">
        <v>128</v>
      </c>
      <c r="F153" s="4">
        <v>130</v>
      </c>
      <c r="G153" s="12">
        <v>0.47136012352552298</v>
      </c>
      <c r="H153" s="13">
        <v>0.71522368989540197</v>
      </c>
      <c r="I153" s="3">
        <v>0.14555810911641701</v>
      </c>
      <c r="J153" s="3">
        <v>0.71522368989540197</v>
      </c>
      <c r="K153" s="3">
        <v>0.14555810911641701</v>
      </c>
      <c r="L153" s="3">
        <v>3.7107622041985E-3</v>
      </c>
      <c r="M153" s="3">
        <v>2.67610429402088E-3</v>
      </c>
      <c r="N153" s="3">
        <v>147</v>
      </c>
      <c r="O153" s="3" t="s">
        <v>4604</v>
      </c>
      <c r="P153" s="3" t="s">
        <v>43</v>
      </c>
      <c r="Q153" s="3" t="s">
        <v>4410</v>
      </c>
      <c r="R153" s="3" t="s">
        <v>4605</v>
      </c>
      <c r="S153" s="3" t="s">
        <v>806</v>
      </c>
      <c r="T153" s="3" t="s">
        <v>4411</v>
      </c>
      <c r="V153" s="3">
        <v>1053.24</v>
      </c>
      <c r="W153" s="3">
        <v>2.1064799999999999</v>
      </c>
      <c r="X153" s="3" t="s">
        <v>4412</v>
      </c>
      <c r="Y153" s="15">
        <v>2.4166227508845895E-3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2959</v>
      </c>
      <c r="B154" s="4" t="s">
        <v>4994</v>
      </c>
      <c r="C154" s="4">
        <v>24</v>
      </c>
      <c r="D154" s="4">
        <v>59</v>
      </c>
      <c r="E154" s="4">
        <v>74</v>
      </c>
      <c r="F154" s="4">
        <v>74</v>
      </c>
      <c r="G154" s="12">
        <v>0.47003371508261399</v>
      </c>
      <c r="H154" s="13">
        <v>0.91483013585150097</v>
      </c>
      <c r="I154" s="3">
        <v>3.8659537530040297E-2</v>
      </c>
      <c r="J154" s="3">
        <v>0.91483013585150097</v>
      </c>
      <c r="K154" s="3">
        <v>3.8659537530040297E-2</v>
      </c>
      <c r="L154" s="3">
        <v>3.1045050318446298E-3</v>
      </c>
      <c r="M154" s="3">
        <v>2.23979085925939E-3</v>
      </c>
      <c r="N154" s="3">
        <v>114</v>
      </c>
      <c r="O154" s="3" t="s">
        <v>33</v>
      </c>
      <c r="P154" s="3" t="s">
        <v>43</v>
      </c>
      <c r="Q154" s="3" t="s">
        <v>2960</v>
      </c>
      <c r="R154" s="3" t="s">
        <v>109</v>
      </c>
      <c r="S154" s="3" t="s">
        <v>739</v>
      </c>
      <c r="T154" s="3" t="s">
        <v>2961</v>
      </c>
      <c r="V154" s="3">
        <v>1164.3689999999999</v>
      </c>
      <c r="W154" s="3">
        <v>2.328738</v>
      </c>
      <c r="X154" s="3" t="s">
        <v>2962</v>
      </c>
      <c r="Y154" s="14">
        <v>1.8068207483249265E-4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4668</v>
      </c>
      <c r="B155" s="4" t="s">
        <v>4994</v>
      </c>
      <c r="C155" s="4">
        <v>1268</v>
      </c>
      <c r="D155" s="4">
        <v>488</v>
      </c>
      <c r="E155" s="4">
        <v>490</v>
      </c>
      <c r="F155" s="4">
        <v>516</v>
      </c>
      <c r="G155" s="12">
        <v>0.465799420095873</v>
      </c>
      <c r="H155" s="13">
        <v>0.71522368989540197</v>
      </c>
      <c r="I155" s="3">
        <v>0.14555810911641701</v>
      </c>
      <c r="J155" s="3">
        <v>0.71522368989540197</v>
      </c>
      <c r="K155" s="3">
        <v>0.14555810911641701</v>
      </c>
      <c r="L155" s="3">
        <v>1.46580887069274E-2</v>
      </c>
      <c r="M155" s="3">
        <v>1.0613242717437099E-2</v>
      </c>
      <c r="N155" s="3">
        <v>97</v>
      </c>
      <c r="O155" s="3" t="s">
        <v>4604</v>
      </c>
      <c r="P155" s="3" t="s">
        <v>43</v>
      </c>
      <c r="Q155" s="3" t="s">
        <v>1462</v>
      </c>
      <c r="R155" s="3" t="s">
        <v>4605</v>
      </c>
      <c r="S155" s="3" t="s">
        <v>150</v>
      </c>
      <c r="T155" s="3" t="s">
        <v>1463</v>
      </c>
      <c r="V155" s="3">
        <v>1026.152</v>
      </c>
      <c r="W155" s="3">
        <v>2.0523039999999999</v>
      </c>
      <c r="X155" s="3" t="s">
        <v>1464</v>
      </c>
      <c r="Y155" s="15">
        <v>9.5460362869833615E-3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1857</v>
      </c>
      <c r="B156" s="4" t="s">
        <v>4994</v>
      </c>
      <c r="C156" s="4">
        <v>3</v>
      </c>
      <c r="D156" s="4">
        <v>7</v>
      </c>
      <c r="E156" s="4">
        <v>15</v>
      </c>
      <c r="F156" s="4">
        <v>4</v>
      </c>
      <c r="G156" s="12">
        <v>0.464255829257192</v>
      </c>
      <c r="H156" s="13">
        <v>0.95124259970246405</v>
      </c>
      <c r="I156" s="3">
        <v>2.1708708850422601E-2</v>
      </c>
      <c r="J156" s="3">
        <v>0.95124259970246405</v>
      </c>
      <c r="K156" s="3">
        <v>2.1708708850422601E-2</v>
      </c>
      <c r="L156" s="3">
        <v>3.88063128980579E-4</v>
      </c>
      <c r="M156" s="3">
        <v>2.7819220590781599E-4</v>
      </c>
      <c r="N156" s="3">
        <v>315</v>
      </c>
      <c r="O156" s="3" t="s">
        <v>33</v>
      </c>
      <c r="P156" s="3" t="s">
        <v>43</v>
      </c>
      <c r="Q156" s="3" t="s">
        <v>1858</v>
      </c>
      <c r="R156" s="3" t="s">
        <v>36</v>
      </c>
      <c r="S156" s="3" t="s">
        <v>66</v>
      </c>
      <c r="T156" s="3" t="s">
        <v>1859</v>
      </c>
      <c r="V156" s="3">
        <v>1231.43</v>
      </c>
      <c r="W156" s="3">
        <v>2.46286</v>
      </c>
      <c r="X156" s="3" t="s">
        <v>1860</v>
      </c>
      <c r="Y156" s="14">
        <v>2.2585259354061581E-5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4651</v>
      </c>
      <c r="B157" s="4" t="s">
        <v>4994</v>
      </c>
      <c r="C157" s="4">
        <v>327</v>
      </c>
      <c r="D157" s="4">
        <v>121</v>
      </c>
      <c r="E157" s="4">
        <v>142</v>
      </c>
      <c r="F157" s="4">
        <v>124</v>
      </c>
      <c r="G157" s="12">
        <v>0.463242974591345</v>
      </c>
      <c r="H157" s="13">
        <v>0.719428568566849</v>
      </c>
      <c r="I157" s="3">
        <v>0.14301232030595601</v>
      </c>
      <c r="J157" s="3">
        <v>0.719428568566849</v>
      </c>
      <c r="K157" s="3">
        <v>0.14301232030595601</v>
      </c>
      <c r="L157" s="3">
        <v>3.7801222453984701E-3</v>
      </c>
      <c r="M157" s="3">
        <v>2.7411022525036101E-3</v>
      </c>
      <c r="N157" s="3">
        <v>61</v>
      </c>
      <c r="O157" s="3" t="s">
        <v>4604</v>
      </c>
      <c r="P157" s="3" t="s">
        <v>43</v>
      </c>
      <c r="Q157" s="3" t="s">
        <v>4652</v>
      </c>
      <c r="R157" s="3" t="s">
        <v>4605</v>
      </c>
      <c r="S157" s="3" t="s">
        <v>1135</v>
      </c>
      <c r="T157" s="3" t="s">
        <v>4653</v>
      </c>
      <c r="V157" s="3">
        <v>1082.133</v>
      </c>
      <c r="W157" s="3">
        <v>2.164266</v>
      </c>
      <c r="X157" s="3" t="s">
        <v>4654</v>
      </c>
      <c r="Y157" s="15">
        <v>2.4617932695927126E-3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3364</v>
      </c>
      <c r="B158" s="4" t="s">
        <v>4994</v>
      </c>
      <c r="C158" s="4">
        <v>31</v>
      </c>
      <c r="D158" s="4">
        <v>89</v>
      </c>
      <c r="E158" s="4">
        <v>84</v>
      </c>
      <c r="F158" s="4">
        <v>96</v>
      </c>
      <c r="G158" s="12">
        <v>0.45889121282175199</v>
      </c>
      <c r="H158" s="13">
        <v>0.90031717331321603</v>
      </c>
      <c r="I158" s="3">
        <v>4.5604465723492499E-2</v>
      </c>
      <c r="J158" s="3">
        <v>0.90031717331321603</v>
      </c>
      <c r="K158" s="3">
        <v>4.5604465723492499E-2</v>
      </c>
      <c r="L158" s="3">
        <v>4.0099856661326497E-3</v>
      </c>
      <c r="M158" s="3">
        <v>2.9165521600210201E-3</v>
      </c>
      <c r="N158" s="3">
        <v>116</v>
      </c>
      <c r="O158" s="3" t="s">
        <v>33</v>
      </c>
      <c r="P158" s="3" t="s">
        <v>43</v>
      </c>
      <c r="Q158" s="3" t="s">
        <v>3365</v>
      </c>
      <c r="R158" s="3" t="s">
        <v>109</v>
      </c>
      <c r="S158" s="3" t="s">
        <v>669</v>
      </c>
      <c r="T158" s="3" t="s">
        <v>3366</v>
      </c>
      <c r="V158" s="3">
        <v>1396.5820000000001</v>
      </c>
      <c r="W158" s="3">
        <v>2.793164</v>
      </c>
      <c r="X158" s="3" t="s">
        <v>3367</v>
      </c>
      <c r="Y158" s="14">
        <v>2.3338101332530303E-4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1239</v>
      </c>
      <c r="B159" s="4" t="s">
        <v>4994</v>
      </c>
      <c r="C159" s="4">
        <v>53</v>
      </c>
      <c r="D159" s="4">
        <v>153</v>
      </c>
      <c r="E159" s="4">
        <v>139</v>
      </c>
      <c r="F159" s="4">
        <v>169</v>
      </c>
      <c r="G159" s="12">
        <v>0.45491161028759702</v>
      </c>
      <c r="H159" s="13">
        <v>0.90031717331321603</v>
      </c>
      <c r="I159" s="3">
        <v>4.5604465723492499E-2</v>
      </c>
      <c r="J159" s="3">
        <v>0.90031717331321603</v>
      </c>
      <c r="K159" s="3">
        <v>4.5604465723492499E-2</v>
      </c>
      <c r="L159" s="3">
        <v>6.8557819453235599E-3</v>
      </c>
      <c r="M159" s="3">
        <v>5.0009689545311396E-3</v>
      </c>
      <c r="N159" s="3">
        <v>265</v>
      </c>
      <c r="O159" s="3" t="s">
        <v>33</v>
      </c>
      <c r="P159" s="3" t="s">
        <v>43</v>
      </c>
      <c r="Q159" s="3" t="s">
        <v>1240</v>
      </c>
      <c r="R159" s="3" t="s">
        <v>36</v>
      </c>
      <c r="S159" s="3" t="s">
        <v>409</v>
      </c>
      <c r="T159" s="3" t="s">
        <v>1241</v>
      </c>
      <c r="V159" s="3">
        <v>1125.325</v>
      </c>
      <c r="W159" s="3">
        <v>2.2506499999999998</v>
      </c>
      <c r="X159" s="3" t="s">
        <v>1242</v>
      </c>
      <c r="Y159" s="14">
        <v>3.9900624858842131E-4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4774</v>
      </c>
      <c r="B160" s="4" t="s">
        <v>4994</v>
      </c>
      <c r="C160" s="4">
        <v>239</v>
      </c>
      <c r="D160" s="4">
        <v>85</v>
      </c>
      <c r="E160" s="4">
        <v>109</v>
      </c>
      <c r="F160" s="4">
        <v>92</v>
      </c>
      <c r="G160" s="12">
        <v>0.44835416190963101</v>
      </c>
      <c r="H160" s="13">
        <v>0.74322873489794306</v>
      </c>
      <c r="I160" s="3">
        <v>0.12887750788635999</v>
      </c>
      <c r="J160" s="3">
        <v>0.74322873489794306</v>
      </c>
      <c r="K160" s="3">
        <v>0.12887750788635999</v>
      </c>
      <c r="L160" s="3">
        <v>2.7628416411322201E-3</v>
      </c>
      <c r="M160" s="3">
        <v>2.0238519193144502E-3</v>
      </c>
      <c r="N160" s="3">
        <v>141</v>
      </c>
      <c r="O160" s="3" t="s">
        <v>4604</v>
      </c>
      <c r="P160" s="3" t="s">
        <v>43</v>
      </c>
      <c r="Q160" s="3" t="s">
        <v>1011</v>
      </c>
      <c r="R160" s="3" t="s">
        <v>4605</v>
      </c>
      <c r="S160" s="3" t="s">
        <v>399</v>
      </c>
      <c r="T160" s="3" t="s">
        <v>1013</v>
      </c>
      <c r="V160" s="3">
        <v>1005.164</v>
      </c>
      <c r="W160" s="3">
        <v>2.0103279999999999</v>
      </c>
      <c r="X160" s="3" t="s">
        <v>1014</v>
      </c>
      <c r="Y160" s="15">
        <v>1.7992923285402394E-3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2434</v>
      </c>
      <c r="B161" s="4" t="s">
        <v>4994</v>
      </c>
      <c r="C161" s="4">
        <v>21</v>
      </c>
      <c r="D161" s="4">
        <v>64</v>
      </c>
      <c r="E161" s="4">
        <v>64</v>
      </c>
      <c r="F161" s="4">
        <v>56</v>
      </c>
      <c r="G161" s="12">
        <v>0.44710693307626498</v>
      </c>
      <c r="H161" s="13">
        <v>0.92868893714339096</v>
      </c>
      <c r="I161" s="3">
        <v>3.2129727883856297E-2</v>
      </c>
      <c r="J161" s="3">
        <v>0.92868893714339096</v>
      </c>
      <c r="K161" s="3">
        <v>3.2129727883856297E-2</v>
      </c>
      <c r="L161" s="3">
        <v>2.71644190286405E-3</v>
      </c>
      <c r="M161" s="3">
        <v>1.9911272467180901E-3</v>
      </c>
      <c r="N161" s="3">
        <v>347</v>
      </c>
      <c r="O161" s="3" t="s">
        <v>33</v>
      </c>
      <c r="P161" s="3" t="s">
        <v>82</v>
      </c>
      <c r="Q161" s="3" t="s">
        <v>2435</v>
      </c>
      <c r="R161" s="3" t="s">
        <v>36</v>
      </c>
      <c r="S161" s="3" t="s">
        <v>791</v>
      </c>
      <c r="T161" s="3" t="s">
        <v>2436</v>
      </c>
      <c r="V161" s="3">
        <v>1160.4010000000001</v>
      </c>
      <c r="W161" s="3">
        <v>2.320802</v>
      </c>
      <c r="X161" s="3" t="s">
        <v>2437</v>
      </c>
      <c r="Y161" s="14">
        <v>1.5809681547843108E-4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4614</v>
      </c>
      <c r="B162" s="4" t="s">
        <v>4994</v>
      </c>
      <c r="C162" s="4">
        <v>192</v>
      </c>
      <c r="D162" s="4">
        <v>87</v>
      </c>
      <c r="E162" s="4">
        <v>68</v>
      </c>
      <c r="F162" s="4">
        <v>74</v>
      </c>
      <c r="G162" s="12">
        <v>0.44578116231679499</v>
      </c>
      <c r="H162" s="13">
        <v>0.74322873489794306</v>
      </c>
      <c r="I162" s="3">
        <v>0.12887750788635999</v>
      </c>
      <c r="J162" s="3">
        <v>0.74322873489794306</v>
      </c>
      <c r="K162" s="3">
        <v>0.12887750788635999</v>
      </c>
      <c r="L162" s="3">
        <v>2.2195213183991E-3</v>
      </c>
      <c r="M162" s="3">
        <v>1.6296034875732299E-3</v>
      </c>
      <c r="N162" s="3">
        <v>260</v>
      </c>
      <c r="O162" s="3" t="s">
        <v>4604</v>
      </c>
      <c r="P162" s="3" t="s">
        <v>227</v>
      </c>
      <c r="Q162" s="3" t="s">
        <v>4343</v>
      </c>
      <c r="R162" s="3" t="s">
        <v>4608</v>
      </c>
      <c r="S162" s="3" t="s">
        <v>640</v>
      </c>
      <c r="T162" s="3" t="s">
        <v>4344</v>
      </c>
      <c r="V162" s="3">
        <v>1269.4639999999999</v>
      </c>
      <c r="W162" s="3">
        <v>2.5389279999999999</v>
      </c>
      <c r="X162" s="3" t="s">
        <v>4345</v>
      </c>
      <c r="Y162" s="15">
        <v>1.4454565986599412E-3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2264</v>
      </c>
      <c r="B163" s="4" t="s">
        <v>4994</v>
      </c>
      <c r="C163" s="4">
        <v>16</v>
      </c>
      <c r="D163" s="4">
        <v>52</v>
      </c>
      <c r="E163" s="4">
        <v>40</v>
      </c>
      <c r="F163" s="4">
        <v>48</v>
      </c>
      <c r="G163" s="12">
        <v>0.44514586628452901</v>
      </c>
      <c r="H163" s="13">
        <v>0.93755644155426898</v>
      </c>
      <c r="I163" s="3">
        <v>2.8002577981335E-2</v>
      </c>
      <c r="J163" s="3">
        <v>0.93755644155426898</v>
      </c>
      <c r="K163" s="3">
        <v>2.8002577981335E-2</v>
      </c>
      <c r="L163" s="3">
        <v>2.0696700212297502E-3</v>
      </c>
      <c r="M163" s="3">
        <v>1.51958347917601E-3</v>
      </c>
      <c r="N163" s="3">
        <v>82</v>
      </c>
      <c r="O163" s="3" t="s">
        <v>33</v>
      </c>
      <c r="P163" s="3" t="s">
        <v>43</v>
      </c>
      <c r="Q163" s="3" t="s">
        <v>2265</v>
      </c>
      <c r="R163" s="3" t="s">
        <v>109</v>
      </c>
      <c r="S163" s="3" t="s">
        <v>542</v>
      </c>
      <c r="T163" s="3" t="s">
        <v>2266</v>
      </c>
      <c r="V163" s="3">
        <v>1375.585</v>
      </c>
      <c r="W163" s="3">
        <v>2.7511700000000001</v>
      </c>
      <c r="X163" s="3" t="s">
        <v>2267</v>
      </c>
      <c r="Y163" s="14">
        <v>1.204547165549951E-4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3882</v>
      </c>
      <c r="B164" s="4" t="s">
        <v>4994</v>
      </c>
      <c r="C164" s="4">
        <v>31</v>
      </c>
      <c r="D164" s="4">
        <v>90</v>
      </c>
      <c r="E164" s="4">
        <v>99</v>
      </c>
      <c r="F164" s="4">
        <v>84</v>
      </c>
      <c r="G164" s="12">
        <v>0.44097036030403303</v>
      </c>
      <c r="H164" s="13">
        <v>0.915809954259583</v>
      </c>
      <c r="I164" s="3">
        <v>3.8194640283628602E-2</v>
      </c>
      <c r="J164" s="3">
        <v>0.915809954259583</v>
      </c>
      <c r="K164" s="3">
        <v>3.8194640283628602E-2</v>
      </c>
      <c r="L164" s="3">
        <v>4.0099856661326497E-3</v>
      </c>
      <c r="M164" s="3">
        <v>2.9523218088510399E-3</v>
      </c>
      <c r="N164" s="3">
        <v>41</v>
      </c>
      <c r="O164" s="3" t="s">
        <v>33</v>
      </c>
      <c r="P164" s="3" t="s">
        <v>34</v>
      </c>
      <c r="Q164" s="3" t="s">
        <v>197</v>
      </c>
      <c r="R164" s="3" t="s">
        <v>109</v>
      </c>
      <c r="S164" s="3" t="s">
        <v>1096</v>
      </c>
      <c r="T164" s="3" t="s">
        <v>199</v>
      </c>
      <c r="V164" s="3">
        <v>1078.3599999999999</v>
      </c>
      <c r="W164" s="3">
        <v>2.15672</v>
      </c>
      <c r="X164" s="3" t="s">
        <v>200</v>
      </c>
      <c r="Y164" s="14">
        <v>2.3338101332530303E-4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4674</v>
      </c>
      <c r="B165" s="4" t="s">
        <v>4994</v>
      </c>
      <c r="C165" s="4">
        <v>202</v>
      </c>
      <c r="D165" s="4">
        <v>71</v>
      </c>
      <c r="E165" s="4">
        <v>79</v>
      </c>
      <c r="F165" s="4">
        <v>92</v>
      </c>
      <c r="G165" s="12">
        <v>0.440812509808376</v>
      </c>
      <c r="H165" s="13">
        <v>0.74322873489794306</v>
      </c>
      <c r="I165" s="3">
        <v>0.12887750788635999</v>
      </c>
      <c r="J165" s="3">
        <v>0.74322873489794306</v>
      </c>
      <c r="K165" s="3">
        <v>0.12887750788635999</v>
      </c>
      <c r="L165" s="3">
        <v>2.3351213870657201E-3</v>
      </c>
      <c r="M165" s="3">
        <v>1.7202079918881899E-3</v>
      </c>
      <c r="N165" s="3">
        <v>86</v>
      </c>
      <c r="O165" s="3" t="s">
        <v>4604</v>
      </c>
      <c r="P165" s="3" t="s">
        <v>43</v>
      </c>
      <c r="Q165" s="3" t="s">
        <v>541</v>
      </c>
      <c r="R165" s="3" t="s">
        <v>4605</v>
      </c>
      <c r="S165" s="3" t="s">
        <v>552</v>
      </c>
      <c r="T165" s="3" t="s">
        <v>543</v>
      </c>
      <c r="V165" s="3">
        <v>1095.28</v>
      </c>
      <c r="W165" s="3">
        <v>2.1905600000000001</v>
      </c>
      <c r="X165" s="3" t="s">
        <v>544</v>
      </c>
      <c r="Y165" s="15">
        <v>1.5207407965068132E-3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4640</v>
      </c>
      <c r="B166" s="4" t="s">
        <v>4994</v>
      </c>
      <c r="C166" s="4">
        <v>200</v>
      </c>
      <c r="D166" s="4">
        <v>84</v>
      </c>
      <c r="E166" s="4">
        <v>80</v>
      </c>
      <c r="F166" s="4">
        <v>76</v>
      </c>
      <c r="G166" s="12">
        <v>0.44021824871748799</v>
      </c>
      <c r="H166" s="13">
        <v>0.74322873489794306</v>
      </c>
      <c r="I166" s="3">
        <v>0.12887750788635999</v>
      </c>
      <c r="J166" s="3">
        <v>0.74322873489794306</v>
      </c>
      <c r="K166" s="3">
        <v>0.12887750788635999</v>
      </c>
      <c r="L166" s="3">
        <v>2.3120013733323999E-3</v>
      </c>
      <c r="M166" s="3">
        <v>1.70360755650587E-3</v>
      </c>
      <c r="N166" s="3">
        <v>185</v>
      </c>
      <c r="O166" s="3" t="s">
        <v>4604</v>
      </c>
      <c r="P166" s="3" t="s">
        <v>43</v>
      </c>
      <c r="Q166" s="3" t="s">
        <v>159</v>
      </c>
      <c r="R166" s="3" t="s">
        <v>4605</v>
      </c>
      <c r="S166" s="3" t="s">
        <v>1523</v>
      </c>
      <c r="T166" s="3" t="s">
        <v>161</v>
      </c>
      <c r="V166" s="3">
        <v>1041.1659999999999</v>
      </c>
      <c r="W166" s="3">
        <v>2.0823320000000001</v>
      </c>
      <c r="X166" s="3" t="s">
        <v>162</v>
      </c>
      <c r="Y166" s="15">
        <v>1.5056839569374389E-3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3714</v>
      </c>
      <c r="B167" s="4" t="s">
        <v>4994</v>
      </c>
      <c r="C167" s="4">
        <v>31</v>
      </c>
      <c r="D167" s="4">
        <v>97</v>
      </c>
      <c r="E167" s="4">
        <v>93</v>
      </c>
      <c r="F167" s="4">
        <v>84</v>
      </c>
      <c r="G167" s="12">
        <v>0.434356071746128</v>
      </c>
      <c r="H167" s="13">
        <v>0.92175463842403005</v>
      </c>
      <c r="I167" s="3">
        <v>3.5384668273630397E-2</v>
      </c>
      <c r="J167" s="3">
        <v>0.92175463842403005</v>
      </c>
      <c r="K167" s="3">
        <v>3.5384668273630397E-2</v>
      </c>
      <c r="L167" s="3">
        <v>4.0099856661326497E-3</v>
      </c>
      <c r="M167" s="3">
        <v>2.9662103717583298E-3</v>
      </c>
      <c r="N167" s="3">
        <v>370</v>
      </c>
      <c r="O167" s="3" t="s">
        <v>33</v>
      </c>
      <c r="P167" s="3" t="s">
        <v>43</v>
      </c>
      <c r="Q167" s="3" t="s">
        <v>3715</v>
      </c>
      <c r="R167" s="3" t="s">
        <v>36</v>
      </c>
      <c r="S167" s="3" t="s">
        <v>1103</v>
      </c>
      <c r="T167" s="3" t="s">
        <v>3716</v>
      </c>
      <c r="V167" s="3">
        <v>1060.173</v>
      </c>
      <c r="W167" s="3">
        <v>2.1203460000000001</v>
      </c>
      <c r="X167" s="3" t="s">
        <v>3717</v>
      </c>
      <c r="Y167" s="14">
        <v>2.3338101332530303E-4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4758</v>
      </c>
      <c r="B168" s="4" t="s">
        <v>4994</v>
      </c>
      <c r="C168" s="4">
        <v>286</v>
      </c>
      <c r="D168" s="4">
        <v>103</v>
      </c>
      <c r="E168" s="4">
        <v>131</v>
      </c>
      <c r="F168" s="4">
        <v>112</v>
      </c>
      <c r="G168" s="12">
        <v>0.43246760579454901</v>
      </c>
      <c r="H168" s="13">
        <v>0.74322873489794306</v>
      </c>
      <c r="I168" s="3">
        <v>0.12887750788635999</v>
      </c>
      <c r="J168" s="3">
        <v>0.74322873489794306</v>
      </c>
      <c r="K168" s="3">
        <v>0.12887750788635999</v>
      </c>
      <c r="L168" s="3">
        <v>3.3061619638653302E-3</v>
      </c>
      <c r="M168" s="3">
        <v>2.4489180007720799E-3</v>
      </c>
      <c r="N168" s="3">
        <v>37</v>
      </c>
      <c r="O168" s="3" t="s">
        <v>4604</v>
      </c>
      <c r="P168" s="3" t="s">
        <v>34</v>
      </c>
      <c r="Q168" s="3" t="s">
        <v>597</v>
      </c>
      <c r="R168" s="3" t="s">
        <v>4605</v>
      </c>
      <c r="S168" s="3" t="s">
        <v>388</v>
      </c>
      <c r="T168" s="3" t="s">
        <v>599</v>
      </c>
      <c r="V168" s="3">
        <v>1056.3119999999999</v>
      </c>
      <c r="W168" s="3">
        <v>2.1126239999999998</v>
      </c>
      <c r="X168" s="3" t="s">
        <v>600</v>
      </c>
      <c r="Y168" s="15">
        <v>2.1531280584205373E-3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2731</v>
      </c>
      <c r="B169" s="4" t="s">
        <v>4994</v>
      </c>
      <c r="C169" s="4">
        <v>26</v>
      </c>
      <c r="D169" s="4">
        <v>75</v>
      </c>
      <c r="E169" s="4">
        <v>78</v>
      </c>
      <c r="F169" s="4">
        <v>78</v>
      </c>
      <c r="G169" s="12">
        <v>0.42643027473203299</v>
      </c>
      <c r="H169" s="13">
        <v>0.92868893714339096</v>
      </c>
      <c r="I169" s="3">
        <v>3.2129727883856297E-2</v>
      </c>
      <c r="J169" s="3">
        <v>0.92868893714339096</v>
      </c>
      <c r="K169" s="3">
        <v>3.2129727883856297E-2</v>
      </c>
      <c r="L169" s="3">
        <v>3.3632137844983498E-3</v>
      </c>
      <c r="M169" s="3">
        <v>2.5013941015128E-3</v>
      </c>
      <c r="N169" s="3">
        <v>322</v>
      </c>
      <c r="O169" s="3" t="s">
        <v>33</v>
      </c>
      <c r="P169" s="3" t="s">
        <v>43</v>
      </c>
      <c r="Q169" s="3" t="s">
        <v>962</v>
      </c>
      <c r="R169" s="3" t="s">
        <v>36</v>
      </c>
      <c r="S169" s="3" t="s">
        <v>120</v>
      </c>
      <c r="T169" s="3" t="s">
        <v>963</v>
      </c>
      <c r="V169" s="3">
        <v>1113.271</v>
      </c>
      <c r="W169" s="3">
        <v>2.2265419999999998</v>
      </c>
      <c r="X169" s="3" t="s">
        <v>964</v>
      </c>
      <c r="Y169" s="14">
        <v>1.9573891440186704E-4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4645</v>
      </c>
      <c r="B170" s="4" t="s">
        <v>4994</v>
      </c>
      <c r="C170" s="4">
        <v>190</v>
      </c>
      <c r="D170" s="4">
        <v>83</v>
      </c>
      <c r="E170" s="4">
        <v>73</v>
      </c>
      <c r="F170" s="4">
        <v>74</v>
      </c>
      <c r="G170" s="12">
        <v>0.42616824626982303</v>
      </c>
      <c r="H170" s="13">
        <v>0.75220458251009303</v>
      </c>
      <c r="I170" s="3">
        <v>0.12366402513751699</v>
      </c>
      <c r="J170" s="3">
        <v>0.75220458251009303</v>
      </c>
      <c r="K170" s="3">
        <v>0.12366402513751699</v>
      </c>
      <c r="L170" s="3">
        <v>2.1964013046657802E-3</v>
      </c>
      <c r="M170" s="3">
        <v>1.63447237040619E-3</v>
      </c>
      <c r="N170" s="3">
        <v>274</v>
      </c>
      <c r="O170" s="3" t="s">
        <v>4604</v>
      </c>
      <c r="P170" s="3" t="s">
        <v>43</v>
      </c>
      <c r="Q170" s="3" t="s">
        <v>2057</v>
      </c>
      <c r="R170" s="3" t="s">
        <v>4608</v>
      </c>
      <c r="S170" s="3" t="s">
        <v>527</v>
      </c>
      <c r="T170" s="3" t="s">
        <v>2058</v>
      </c>
      <c r="U170" s="3" t="s">
        <v>390</v>
      </c>
      <c r="V170" s="3">
        <v>1030.1869999999999</v>
      </c>
      <c r="W170" s="3">
        <v>2.0603739999999999</v>
      </c>
      <c r="X170" s="3" t="s">
        <v>2059</v>
      </c>
      <c r="Y170" s="15">
        <v>1.4303997590905668E-3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2515</v>
      </c>
      <c r="B171" s="4" t="s">
        <v>4994</v>
      </c>
      <c r="C171" s="4">
        <v>15</v>
      </c>
      <c r="D171" s="4">
        <v>44</v>
      </c>
      <c r="E171" s="4">
        <v>47</v>
      </c>
      <c r="F171" s="4">
        <v>43</v>
      </c>
      <c r="G171" s="12">
        <v>0.41888031617969701</v>
      </c>
      <c r="H171" s="13">
        <v>0.93755644155426898</v>
      </c>
      <c r="I171" s="3">
        <v>2.8002577981335E-2</v>
      </c>
      <c r="J171" s="3">
        <v>0.93755644155426898</v>
      </c>
      <c r="K171" s="3">
        <v>2.8002577981335E-2</v>
      </c>
      <c r="L171" s="3">
        <v>1.94031564490289E-3</v>
      </c>
      <c r="M171" s="3">
        <v>1.4500200101782101E-3</v>
      </c>
      <c r="N171" s="3">
        <v>78</v>
      </c>
      <c r="O171" s="3" t="s">
        <v>33</v>
      </c>
      <c r="P171" s="3" t="s">
        <v>43</v>
      </c>
      <c r="Q171" s="3" t="s">
        <v>2516</v>
      </c>
      <c r="R171" s="3" t="s">
        <v>109</v>
      </c>
      <c r="S171" s="3" t="s">
        <v>1113</v>
      </c>
      <c r="T171" s="3" t="s">
        <v>2517</v>
      </c>
      <c r="V171" s="3">
        <v>1177.3579999999999</v>
      </c>
      <c r="W171" s="3">
        <v>2.3547159999999998</v>
      </c>
      <c r="X171" s="3" t="s">
        <v>2518</v>
      </c>
      <c r="Y171" s="14">
        <v>1.1292629677030791E-4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4633</v>
      </c>
      <c r="B172" s="4" t="s">
        <v>4994</v>
      </c>
      <c r="C172" s="4">
        <v>220</v>
      </c>
      <c r="D172" s="4">
        <v>80</v>
      </c>
      <c r="E172" s="4">
        <v>84</v>
      </c>
      <c r="F172" s="4">
        <v>104</v>
      </c>
      <c r="G172" s="12">
        <v>0.41549760321062801</v>
      </c>
      <c r="H172" s="13">
        <v>0.75612172879765605</v>
      </c>
      <c r="I172" s="3">
        <v>0.12140828136467199</v>
      </c>
      <c r="J172" s="3">
        <v>0.75612172879765605</v>
      </c>
      <c r="K172" s="3">
        <v>0.12140828136467199</v>
      </c>
      <c r="L172" s="3">
        <v>2.5432015106656401E-3</v>
      </c>
      <c r="M172" s="3">
        <v>1.90688793422245E-3</v>
      </c>
      <c r="N172" s="3">
        <v>268</v>
      </c>
      <c r="O172" s="3" t="s">
        <v>4604</v>
      </c>
      <c r="P172" s="3" t="s">
        <v>34</v>
      </c>
      <c r="Q172" s="3" t="s">
        <v>374</v>
      </c>
      <c r="R172" s="3" t="s">
        <v>4608</v>
      </c>
      <c r="S172" s="3" t="s">
        <v>1021</v>
      </c>
      <c r="T172" s="3" t="s">
        <v>375</v>
      </c>
      <c r="V172" s="3">
        <v>1062.2719999999999</v>
      </c>
      <c r="W172" s="3">
        <v>2.1245440000000002</v>
      </c>
      <c r="X172" s="3" t="s">
        <v>376</v>
      </c>
      <c r="Y172" s="15">
        <v>1.6562523526311827E-3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2963</v>
      </c>
      <c r="B173" s="4" t="s">
        <v>4994</v>
      </c>
      <c r="C173" s="4">
        <v>26</v>
      </c>
      <c r="D173" s="4">
        <v>74</v>
      </c>
      <c r="E173" s="4">
        <v>81</v>
      </c>
      <c r="F173" s="4">
        <v>79</v>
      </c>
      <c r="G173" s="12">
        <v>0.40833931431221598</v>
      </c>
      <c r="H173" s="13">
        <v>0.93755644155426898</v>
      </c>
      <c r="I173" s="3">
        <v>2.8002577981335E-2</v>
      </c>
      <c r="J173" s="3">
        <v>0.93755644155426898</v>
      </c>
      <c r="K173" s="3">
        <v>2.8002577981335E-2</v>
      </c>
      <c r="L173" s="3">
        <v>3.3632137844983498E-3</v>
      </c>
      <c r="M173" s="3">
        <v>2.5329122926831E-3</v>
      </c>
      <c r="N173" s="3">
        <v>58</v>
      </c>
      <c r="O173" s="3" t="s">
        <v>33</v>
      </c>
      <c r="P173" s="3" t="s">
        <v>43</v>
      </c>
      <c r="Q173" s="3" t="s">
        <v>2964</v>
      </c>
      <c r="R173" s="3" t="s">
        <v>109</v>
      </c>
      <c r="S173" s="3" t="s">
        <v>984</v>
      </c>
      <c r="T173" s="3" t="s">
        <v>2965</v>
      </c>
      <c r="V173" s="3">
        <v>1209.405</v>
      </c>
      <c r="W173" s="3">
        <v>2.4188100000000001</v>
      </c>
      <c r="X173" s="3" t="s">
        <v>2966</v>
      </c>
      <c r="Y173" s="14">
        <v>1.9573891440186704E-4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4743</v>
      </c>
      <c r="B174" s="4" t="s">
        <v>4994</v>
      </c>
      <c r="C174" s="4">
        <v>331</v>
      </c>
      <c r="D174" s="4">
        <v>147</v>
      </c>
      <c r="E174" s="4">
        <v>132</v>
      </c>
      <c r="F174" s="4">
        <v>128</v>
      </c>
      <c r="G174" s="12">
        <v>0.40445456697020898</v>
      </c>
      <c r="H174" s="13">
        <v>0.76928532397234795</v>
      </c>
      <c r="I174" s="3">
        <v>0.113912552728797</v>
      </c>
      <c r="J174" s="3">
        <v>0.76928532397234795</v>
      </c>
      <c r="K174" s="3">
        <v>0.113912552728797</v>
      </c>
      <c r="L174" s="3">
        <v>3.8263622728651201E-3</v>
      </c>
      <c r="M174" s="3">
        <v>2.8906669088431102E-3</v>
      </c>
      <c r="N174" s="3">
        <v>180</v>
      </c>
      <c r="O174" s="3" t="s">
        <v>4604</v>
      </c>
      <c r="P174" s="3" t="s">
        <v>34</v>
      </c>
      <c r="Q174" s="3" t="s">
        <v>4471</v>
      </c>
      <c r="R174" s="3" t="s">
        <v>4605</v>
      </c>
      <c r="S174" s="3" t="s">
        <v>2670</v>
      </c>
      <c r="T174" s="3" t="s">
        <v>4472</v>
      </c>
      <c r="V174" s="3">
        <v>976.09220000000005</v>
      </c>
      <c r="W174" s="3">
        <v>1.9521843999999999</v>
      </c>
      <c r="X174" s="3" t="s">
        <v>4473</v>
      </c>
      <c r="Y174" s="15">
        <v>2.4919069487314613E-3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4617</v>
      </c>
      <c r="B175" s="4" t="s">
        <v>4994</v>
      </c>
      <c r="C175" s="4">
        <v>99</v>
      </c>
      <c r="D175" s="4">
        <v>42</v>
      </c>
      <c r="E175" s="4">
        <v>44</v>
      </c>
      <c r="F175" s="4">
        <v>36</v>
      </c>
      <c r="G175" s="12">
        <v>0.40407072476035799</v>
      </c>
      <c r="H175" s="13">
        <v>0.77907451734518596</v>
      </c>
      <c r="I175" s="3">
        <v>0.108421000704766</v>
      </c>
      <c r="J175" s="3">
        <v>0.77907451734518596</v>
      </c>
      <c r="K175" s="3">
        <v>0.108421000704766</v>
      </c>
      <c r="L175" s="3">
        <v>1.1444406797995401E-3</v>
      </c>
      <c r="M175" s="3">
        <v>8.6415434960153404E-4</v>
      </c>
      <c r="N175" s="3">
        <v>85</v>
      </c>
      <c r="O175" s="3" t="s">
        <v>4604</v>
      </c>
      <c r="P175" s="3" t="s">
        <v>43</v>
      </c>
      <c r="Q175" s="3" t="s">
        <v>2713</v>
      </c>
      <c r="R175" s="3" t="s">
        <v>4605</v>
      </c>
      <c r="S175" s="3" t="s">
        <v>781</v>
      </c>
      <c r="T175" s="3" t="s">
        <v>2714</v>
      </c>
      <c r="V175" s="3">
        <v>1107.2470000000001</v>
      </c>
      <c r="W175" s="3">
        <v>2.2144940000000002</v>
      </c>
      <c r="X175" s="3" t="s">
        <v>2715</v>
      </c>
      <c r="Y175" s="14">
        <v>7.4531355868403225E-4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2366</v>
      </c>
      <c r="B176" s="4" t="s">
        <v>4994</v>
      </c>
      <c r="C176" s="4">
        <v>19</v>
      </c>
      <c r="D176" s="4">
        <v>53</v>
      </c>
      <c r="E176" s="4">
        <v>70</v>
      </c>
      <c r="F176" s="4">
        <v>49</v>
      </c>
      <c r="G176" s="12">
        <v>0.40345649189258098</v>
      </c>
      <c r="H176" s="13">
        <v>0.93755644155426898</v>
      </c>
      <c r="I176" s="3">
        <v>2.8002577981335E-2</v>
      </c>
      <c r="J176" s="3">
        <v>0.93755644155426898</v>
      </c>
      <c r="K176" s="3">
        <v>2.8002577981335E-2</v>
      </c>
      <c r="L176" s="3">
        <v>2.45773315021033E-3</v>
      </c>
      <c r="M176" s="3">
        <v>1.8560951862144201E-3</v>
      </c>
      <c r="N176" s="3">
        <v>188</v>
      </c>
      <c r="O176" s="3" t="s">
        <v>33</v>
      </c>
      <c r="P176" s="3" t="s">
        <v>43</v>
      </c>
      <c r="Q176" s="3" t="s">
        <v>2367</v>
      </c>
      <c r="R176" s="3" t="s">
        <v>109</v>
      </c>
      <c r="S176" s="3" t="s">
        <v>1523</v>
      </c>
      <c r="T176" s="3" t="s">
        <v>2368</v>
      </c>
      <c r="V176" s="3">
        <v>1276.3630000000001</v>
      </c>
      <c r="W176" s="3">
        <v>2.5527259999999998</v>
      </c>
      <c r="X176" s="3" t="s">
        <v>2369</v>
      </c>
      <c r="Y176" s="14">
        <v>1.4303997590905669E-4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3758</v>
      </c>
      <c r="B177" s="4" t="s">
        <v>4994</v>
      </c>
      <c r="C177" s="4">
        <v>36</v>
      </c>
      <c r="D177" s="4">
        <v>127</v>
      </c>
      <c r="E177" s="4">
        <v>106</v>
      </c>
      <c r="F177" s="4">
        <v>92</v>
      </c>
      <c r="G177" s="12">
        <v>0.40335690472316699</v>
      </c>
      <c r="H177" s="13">
        <v>0.93755644155426898</v>
      </c>
      <c r="I177" s="3">
        <v>2.8002577981335E-2</v>
      </c>
      <c r="J177" s="3">
        <v>0.93755644155426898</v>
      </c>
      <c r="K177" s="3">
        <v>2.8002577981335E-2</v>
      </c>
      <c r="L177" s="3">
        <v>4.6567575477669499E-3</v>
      </c>
      <c r="M177" s="3">
        <v>3.5198943828268301E-3</v>
      </c>
      <c r="N177" s="3">
        <v>107</v>
      </c>
      <c r="O177" s="3" t="s">
        <v>33</v>
      </c>
      <c r="P177" s="3" t="s">
        <v>43</v>
      </c>
      <c r="Q177" s="3" t="s">
        <v>3759</v>
      </c>
      <c r="R177" s="3" t="s">
        <v>109</v>
      </c>
      <c r="S177" s="3" t="s">
        <v>1070</v>
      </c>
      <c r="T177" s="3" t="s">
        <v>3760</v>
      </c>
      <c r="V177" s="3">
        <v>1232.3130000000001</v>
      </c>
      <c r="W177" s="3">
        <v>2.464626</v>
      </c>
      <c r="X177" s="3" t="s">
        <v>3761</v>
      </c>
      <c r="Y177" s="14">
        <v>2.7102311224873901E-4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2975</v>
      </c>
      <c r="B178" s="4" t="s">
        <v>4994</v>
      </c>
      <c r="C178" s="4">
        <v>23</v>
      </c>
      <c r="D178" s="4">
        <v>69</v>
      </c>
      <c r="E178" s="4">
        <v>78</v>
      </c>
      <c r="F178" s="4">
        <v>61</v>
      </c>
      <c r="G178" s="12">
        <v>0.40329446927685902</v>
      </c>
      <c r="H178" s="13">
        <v>0.93755644155426898</v>
      </c>
      <c r="I178" s="3">
        <v>2.8002577981335E-2</v>
      </c>
      <c r="J178" s="3">
        <v>0.93755644155426898</v>
      </c>
      <c r="K178" s="3">
        <v>2.8002577981335E-2</v>
      </c>
      <c r="L178" s="3">
        <v>2.97515065551777E-3</v>
      </c>
      <c r="M178" s="3">
        <v>2.24793385158351E-3</v>
      </c>
      <c r="N178" s="3">
        <v>189</v>
      </c>
      <c r="O178" s="3" t="s">
        <v>33</v>
      </c>
      <c r="P178" s="3" t="s">
        <v>43</v>
      </c>
      <c r="Q178" s="3" t="s">
        <v>2976</v>
      </c>
      <c r="R178" s="3" t="s">
        <v>109</v>
      </c>
      <c r="S178" s="3" t="s">
        <v>1318</v>
      </c>
      <c r="T178" s="3" t="s">
        <v>2977</v>
      </c>
      <c r="U178" s="3" t="s">
        <v>390</v>
      </c>
      <c r="V178" s="3">
        <v>994.10749999999996</v>
      </c>
      <c r="W178" s="3">
        <v>1.9882150000000001</v>
      </c>
      <c r="X178" s="3" t="s">
        <v>2978</v>
      </c>
      <c r="Y178" s="14">
        <v>1.7315365504780547E-4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3230</v>
      </c>
      <c r="B179" s="4" t="s">
        <v>4994</v>
      </c>
      <c r="C179" s="4">
        <v>21</v>
      </c>
      <c r="D179" s="4">
        <v>52</v>
      </c>
      <c r="E179" s="4">
        <v>71</v>
      </c>
      <c r="F179" s="4">
        <v>67</v>
      </c>
      <c r="G179" s="12">
        <v>0.40200367343972099</v>
      </c>
      <c r="H179" s="13">
        <v>0.93755644155426898</v>
      </c>
      <c r="I179" s="3">
        <v>2.8002577981335E-2</v>
      </c>
      <c r="J179" s="3">
        <v>0.93755644155426898</v>
      </c>
      <c r="K179" s="3">
        <v>2.8002577981335E-2</v>
      </c>
      <c r="L179" s="3">
        <v>2.71644190286405E-3</v>
      </c>
      <c r="M179" s="3">
        <v>2.0542872157082699E-3</v>
      </c>
      <c r="N179" s="3">
        <v>17</v>
      </c>
      <c r="O179" s="3" t="s">
        <v>33</v>
      </c>
      <c r="P179" s="3" t="s">
        <v>43</v>
      </c>
      <c r="Q179" s="3" t="s">
        <v>3231</v>
      </c>
      <c r="R179" s="3" t="s">
        <v>109</v>
      </c>
      <c r="S179" s="3" t="s">
        <v>223</v>
      </c>
      <c r="T179" s="3" t="s">
        <v>3232</v>
      </c>
      <c r="V179" s="3">
        <v>951.03909999999996</v>
      </c>
      <c r="W179" s="3">
        <v>1.9020782000000001</v>
      </c>
      <c r="X179" s="3" t="s">
        <v>3233</v>
      </c>
      <c r="Y179" s="14">
        <v>1.5809681547843108E-4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3279</v>
      </c>
      <c r="B180" s="4" t="s">
        <v>4994</v>
      </c>
      <c r="C180" s="4">
        <v>27</v>
      </c>
      <c r="D180" s="4">
        <v>89</v>
      </c>
      <c r="E180" s="4">
        <v>78</v>
      </c>
      <c r="F180" s="4">
        <v>77</v>
      </c>
      <c r="G180" s="12">
        <v>0.401099083084685</v>
      </c>
      <c r="H180" s="13">
        <v>0.93755644155426898</v>
      </c>
      <c r="I180" s="3">
        <v>2.8002577981335E-2</v>
      </c>
      <c r="J180" s="3">
        <v>0.93755644155426898</v>
      </c>
      <c r="K180" s="3">
        <v>2.8002577981335E-2</v>
      </c>
      <c r="L180" s="3">
        <v>3.4925681608252101E-3</v>
      </c>
      <c r="M180" s="3">
        <v>2.64393517538705E-3</v>
      </c>
      <c r="N180" s="3">
        <v>333</v>
      </c>
      <c r="O180" s="3" t="s">
        <v>33</v>
      </c>
      <c r="P180" s="3" t="s">
        <v>43</v>
      </c>
      <c r="Q180" s="3" t="s">
        <v>3280</v>
      </c>
      <c r="R180" s="3" t="s">
        <v>36</v>
      </c>
      <c r="S180" s="3" t="s">
        <v>645</v>
      </c>
      <c r="T180" s="3" t="s">
        <v>3281</v>
      </c>
      <c r="V180" s="3">
        <v>1116.258</v>
      </c>
      <c r="W180" s="3">
        <v>2.2325159999999999</v>
      </c>
      <c r="X180" s="3" t="s">
        <v>3282</v>
      </c>
      <c r="Y180" s="14">
        <v>2.0326733418655425E-4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2455</v>
      </c>
      <c r="B181" s="4" t="s">
        <v>4994</v>
      </c>
      <c r="C181" s="4">
        <v>20</v>
      </c>
      <c r="D181" s="4">
        <v>65</v>
      </c>
      <c r="E181" s="4">
        <v>58</v>
      </c>
      <c r="F181" s="4">
        <v>58</v>
      </c>
      <c r="G181" s="12">
        <v>0.398858193750811</v>
      </c>
      <c r="H181" s="13">
        <v>0.93755644155426898</v>
      </c>
      <c r="I181" s="3">
        <v>2.8002577981335E-2</v>
      </c>
      <c r="J181" s="3">
        <v>0.93755644155426898</v>
      </c>
      <c r="K181" s="3">
        <v>2.8002577981335E-2</v>
      </c>
      <c r="L181" s="3">
        <v>2.5870875265371898E-3</v>
      </c>
      <c r="M181" s="3">
        <v>1.96127172387447E-3</v>
      </c>
      <c r="N181" s="3">
        <v>93</v>
      </c>
      <c r="O181" s="3" t="s">
        <v>33</v>
      </c>
      <c r="P181" s="3" t="s">
        <v>43</v>
      </c>
      <c r="Q181" s="3" t="s">
        <v>2456</v>
      </c>
      <c r="R181" s="3" t="s">
        <v>109</v>
      </c>
      <c r="S181" s="3" t="s">
        <v>801</v>
      </c>
      <c r="T181" s="3" t="s">
        <v>2457</v>
      </c>
      <c r="V181" s="3">
        <v>1088.2439999999999</v>
      </c>
      <c r="W181" s="3">
        <v>2.176488</v>
      </c>
      <c r="X181" s="3" t="s">
        <v>2458</v>
      </c>
      <c r="Y181" s="14">
        <v>1.5056839569374387E-4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4776</v>
      </c>
      <c r="B182" s="4" t="s">
        <v>4994</v>
      </c>
      <c r="C182" s="4">
        <v>359</v>
      </c>
      <c r="D182" s="4">
        <v>141</v>
      </c>
      <c r="E182" s="4">
        <v>152</v>
      </c>
      <c r="F182" s="4">
        <v>151</v>
      </c>
      <c r="G182" s="12">
        <v>0.39719611476574801</v>
      </c>
      <c r="H182" s="13">
        <v>0.77781684521800198</v>
      </c>
      <c r="I182" s="3">
        <v>0.109122655549571</v>
      </c>
      <c r="J182" s="3">
        <v>0.77781684521800198</v>
      </c>
      <c r="K182" s="3">
        <v>0.109122655549571</v>
      </c>
      <c r="L182" s="3">
        <v>4.1500424651316498E-3</v>
      </c>
      <c r="M182" s="3">
        <v>3.15088757867809E-3</v>
      </c>
      <c r="N182" s="3">
        <v>123</v>
      </c>
      <c r="O182" s="3" t="s">
        <v>4604</v>
      </c>
      <c r="P182" s="3" t="s">
        <v>43</v>
      </c>
      <c r="Q182" s="3" t="s">
        <v>93</v>
      </c>
      <c r="R182" s="3" t="s">
        <v>4605</v>
      </c>
      <c r="S182" s="3" t="s">
        <v>1731</v>
      </c>
      <c r="T182" s="3" t="s">
        <v>95</v>
      </c>
      <c r="V182" s="3">
        <v>1195.3989999999999</v>
      </c>
      <c r="W182" s="3">
        <v>2.3907980000000002</v>
      </c>
      <c r="X182" s="3" t="s">
        <v>96</v>
      </c>
      <c r="Y182" s="15">
        <v>2.7027027027027029E-3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2027</v>
      </c>
      <c r="B183" s="4" t="s">
        <v>4994</v>
      </c>
      <c r="C183" s="4">
        <v>21</v>
      </c>
      <c r="D183" s="4">
        <v>65</v>
      </c>
      <c r="E183" s="4">
        <v>71</v>
      </c>
      <c r="F183" s="4">
        <v>55</v>
      </c>
      <c r="G183" s="12">
        <v>0.39484209876042398</v>
      </c>
      <c r="H183" s="13">
        <v>0.93755644155426898</v>
      </c>
      <c r="I183" s="3">
        <v>2.8002577981335E-2</v>
      </c>
      <c r="J183" s="3">
        <v>0.93755644155426898</v>
      </c>
      <c r="K183" s="3">
        <v>2.8002577981335E-2</v>
      </c>
      <c r="L183" s="3">
        <v>2.71644190286405E-3</v>
      </c>
      <c r="M183" s="3">
        <v>2.0644437563070999E-3</v>
      </c>
      <c r="N183" s="3">
        <v>317</v>
      </c>
      <c r="O183" s="3" t="s">
        <v>33</v>
      </c>
      <c r="P183" s="3" t="s">
        <v>43</v>
      </c>
      <c r="Q183" s="3" t="s">
        <v>2028</v>
      </c>
      <c r="R183" s="3" t="s">
        <v>36</v>
      </c>
      <c r="S183" s="3" t="s">
        <v>445</v>
      </c>
      <c r="T183" s="3" t="s">
        <v>2029</v>
      </c>
      <c r="V183" s="3">
        <v>1076.21</v>
      </c>
      <c r="W183" s="3">
        <v>2.1524200000000002</v>
      </c>
      <c r="X183" s="3" t="s">
        <v>2030</v>
      </c>
      <c r="Y183" s="14">
        <v>1.5809681547843108E-4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2345</v>
      </c>
      <c r="B184" s="4" t="s">
        <v>4994</v>
      </c>
      <c r="C184" s="4">
        <v>20</v>
      </c>
      <c r="D184" s="4">
        <v>51</v>
      </c>
      <c r="E184" s="4">
        <v>61</v>
      </c>
      <c r="F184" s="4">
        <v>70</v>
      </c>
      <c r="G184" s="12">
        <v>0.39125391566206502</v>
      </c>
      <c r="H184" s="13">
        <v>0.93755644155426898</v>
      </c>
      <c r="I184" s="3">
        <v>2.8002577981335E-2</v>
      </c>
      <c r="J184" s="3">
        <v>0.93755644155426898</v>
      </c>
      <c r="K184" s="3">
        <v>2.8002577981335E-2</v>
      </c>
      <c r="L184" s="3">
        <v>2.5870875265371898E-3</v>
      </c>
      <c r="M184" s="3">
        <v>1.9715956815944602E-3</v>
      </c>
      <c r="N184" s="3">
        <v>190</v>
      </c>
      <c r="O184" s="3" t="s">
        <v>33</v>
      </c>
      <c r="P184" s="3" t="s">
        <v>43</v>
      </c>
      <c r="Q184" s="3" t="s">
        <v>2346</v>
      </c>
      <c r="R184" s="3" t="s">
        <v>109</v>
      </c>
      <c r="S184" s="3" t="s">
        <v>125</v>
      </c>
      <c r="T184" s="3" t="s">
        <v>2347</v>
      </c>
      <c r="V184" s="3">
        <v>1007.109</v>
      </c>
      <c r="W184" s="3">
        <v>2.0142180000000001</v>
      </c>
      <c r="X184" s="3" t="s">
        <v>2348</v>
      </c>
      <c r="Y184" s="14">
        <v>1.5056839569374387E-4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4616</v>
      </c>
      <c r="B185" s="4" t="s">
        <v>4994</v>
      </c>
      <c r="C185" s="4">
        <v>274</v>
      </c>
      <c r="D185" s="4">
        <v>110</v>
      </c>
      <c r="E185" s="4">
        <v>120</v>
      </c>
      <c r="F185" s="4">
        <v>111</v>
      </c>
      <c r="G185" s="12">
        <v>0.389257349806157</v>
      </c>
      <c r="H185" s="13">
        <v>0.77781684521800198</v>
      </c>
      <c r="I185" s="3">
        <v>0.109122655549571</v>
      </c>
      <c r="J185" s="3">
        <v>0.77781684521800198</v>
      </c>
      <c r="K185" s="3">
        <v>0.109122655549571</v>
      </c>
      <c r="L185" s="3">
        <v>3.1674418814653799E-3</v>
      </c>
      <c r="M185" s="3">
        <v>2.4178798715160299E-3</v>
      </c>
      <c r="N185" s="3">
        <v>244</v>
      </c>
      <c r="O185" s="3" t="s">
        <v>4604</v>
      </c>
      <c r="P185" s="3" t="s">
        <v>43</v>
      </c>
      <c r="Q185" s="3" t="s">
        <v>358</v>
      </c>
      <c r="R185" s="3" t="s">
        <v>4608</v>
      </c>
      <c r="S185" s="3" t="s">
        <v>1092</v>
      </c>
      <c r="T185" s="3" t="s">
        <v>360</v>
      </c>
      <c r="V185" s="3">
        <v>1183.374</v>
      </c>
      <c r="W185" s="3">
        <v>2.3667479999999999</v>
      </c>
      <c r="X185" s="3" t="s">
        <v>361</v>
      </c>
      <c r="Y185" s="15">
        <v>2.0627870210042911E-3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3897</v>
      </c>
      <c r="B186" s="4" t="s">
        <v>4994</v>
      </c>
      <c r="C186" s="4">
        <v>44</v>
      </c>
      <c r="D186" s="4">
        <v>116</v>
      </c>
      <c r="E186" s="4">
        <v>150</v>
      </c>
      <c r="F186" s="4">
        <v>136</v>
      </c>
      <c r="G186" s="12">
        <v>0.38858002578276601</v>
      </c>
      <c r="H186" s="13">
        <v>0.93755644155426898</v>
      </c>
      <c r="I186" s="3">
        <v>2.8002577981335E-2</v>
      </c>
      <c r="J186" s="3">
        <v>0.93755644155426898</v>
      </c>
      <c r="K186" s="3">
        <v>2.8002577981335E-2</v>
      </c>
      <c r="L186" s="3">
        <v>5.6915925583818196E-3</v>
      </c>
      <c r="M186" s="3">
        <v>4.34615652063475E-3</v>
      </c>
      <c r="N186" s="3">
        <v>361</v>
      </c>
      <c r="O186" s="3" t="s">
        <v>33</v>
      </c>
      <c r="P186" s="3" t="s">
        <v>227</v>
      </c>
      <c r="Q186" s="3" t="s">
        <v>263</v>
      </c>
      <c r="R186" s="3" t="s">
        <v>36</v>
      </c>
      <c r="S186" s="3" t="s">
        <v>279</v>
      </c>
      <c r="T186" s="3" t="s">
        <v>265</v>
      </c>
      <c r="V186" s="3">
        <v>1137.3699999999999</v>
      </c>
      <c r="W186" s="3">
        <v>2.27474</v>
      </c>
      <c r="X186" s="3" t="s">
        <v>266</v>
      </c>
      <c r="Y186" s="14">
        <v>3.3125047052623652E-4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3529</v>
      </c>
      <c r="B187" s="4" t="s">
        <v>4994</v>
      </c>
      <c r="C187" s="4">
        <v>25</v>
      </c>
      <c r="D187" s="4">
        <v>69</v>
      </c>
      <c r="E187" s="4">
        <v>76</v>
      </c>
      <c r="F187" s="4">
        <v>83</v>
      </c>
      <c r="G187" s="12">
        <v>0.388296875551981</v>
      </c>
      <c r="H187" s="13">
        <v>0.93755644155426898</v>
      </c>
      <c r="I187" s="3">
        <v>2.8002577981335E-2</v>
      </c>
      <c r="J187" s="3">
        <v>0.93755644155426898</v>
      </c>
      <c r="K187" s="3">
        <v>2.8002577981335E-2</v>
      </c>
      <c r="L187" s="3">
        <v>3.23385940817149E-3</v>
      </c>
      <c r="M187" s="3">
        <v>2.4697961541645199E-3</v>
      </c>
      <c r="N187" s="3">
        <v>30</v>
      </c>
      <c r="O187" s="3" t="s">
        <v>33</v>
      </c>
      <c r="P187" s="3" t="s">
        <v>43</v>
      </c>
      <c r="Q187" s="3" t="s">
        <v>3530</v>
      </c>
      <c r="R187" s="3" t="s">
        <v>109</v>
      </c>
      <c r="S187" s="3" t="s">
        <v>1340</v>
      </c>
      <c r="T187" s="3" t="s">
        <v>3531</v>
      </c>
      <c r="V187" s="3">
        <v>1249.383</v>
      </c>
      <c r="W187" s="3">
        <v>2.4987659999999998</v>
      </c>
      <c r="X187" s="3" t="s">
        <v>3532</v>
      </c>
      <c r="Y187" s="14">
        <v>1.8821049461717986E-4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4662</v>
      </c>
      <c r="B188" s="4" t="s">
        <v>4994</v>
      </c>
      <c r="C188" s="4">
        <v>290</v>
      </c>
      <c r="D188" s="4">
        <v>110</v>
      </c>
      <c r="E188" s="4">
        <v>138</v>
      </c>
      <c r="F188" s="4">
        <v>114</v>
      </c>
      <c r="G188" s="12">
        <v>0.387744428175824</v>
      </c>
      <c r="H188" s="13">
        <v>0.77781684521800198</v>
      </c>
      <c r="I188" s="3">
        <v>0.109122655549571</v>
      </c>
      <c r="J188" s="3">
        <v>0.77781684521800198</v>
      </c>
      <c r="K188" s="3">
        <v>0.109122655549571</v>
      </c>
      <c r="L188" s="3">
        <v>3.3524019913319801E-3</v>
      </c>
      <c r="M188" s="3">
        <v>2.5613843390446902E-3</v>
      </c>
      <c r="N188" s="3">
        <v>136</v>
      </c>
      <c r="O188" s="3" t="s">
        <v>4604</v>
      </c>
      <c r="P188" s="3" t="s">
        <v>227</v>
      </c>
      <c r="Q188" s="3" t="s">
        <v>1544</v>
      </c>
      <c r="R188" s="3" t="s">
        <v>4605</v>
      </c>
      <c r="S188" s="3" t="s">
        <v>921</v>
      </c>
      <c r="T188" s="3" t="s">
        <v>1545</v>
      </c>
      <c r="U188" s="3" t="s">
        <v>390</v>
      </c>
      <c r="V188" s="3">
        <v>1182.386</v>
      </c>
      <c r="W188" s="3">
        <v>2.3647719999999999</v>
      </c>
      <c r="X188" s="3" t="s">
        <v>1546</v>
      </c>
      <c r="Y188" s="15">
        <v>2.1832417375592865E-3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2843</v>
      </c>
      <c r="B189" s="4" t="s">
        <v>4994</v>
      </c>
      <c r="C189" s="4">
        <v>22</v>
      </c>
      <c r="D189" s="4">
        <v>56</v>
      </c>
      <c r="E189" s="4">
        <v>73</v>
      </c>
      <c r="F189" s="4">
        <v>72</v>
      </c>
      <c r="G189" s="12">
        <v>0.38736702271350099</v>
      </c>
      <c r="H189" s="13">
        <v>0.93755644155426898</v>
      </c>
      <c r="I189" s="3">
        <v>2.8002577981335E-2</v>
      </c>
      <c r="J189" s="3">
        <v>0.93755644155426898</v>
      </c>
      <c r="K189" s="3">
        <v>2.8002577981335E-2</v>
      </c>
      <c r="L189" s="3">
        <v>2.8457962791909098E-3</v>
      </c>
      <c r="M189" s="3">
        <v>2.1743222677535301E-3</v>
      </c>
      <c r="N189" s="3">
        <v>32</v>
      </c>
      <c r="O189" s="3" t="s">
        <v>33</v>
      </c>
      <c r="P189" s="3" t="s">
        <v>43</v>
      </c>
      <c r="Q189" s="3" t="s">
        <v>2844</v>
      </c>
      <c r="R189" s="3" t="s">
        <v>109</v>
      </c>
      <c r="S189" s="3" t="s">
        <v>300</v>
      </c>
      <c r="T189" s="3" t="s">
        <v>2845</v>
      </c>
      <c r="V189" s="3">
        <v>1128.2840000000001</v>
      </c>
      <c r="W189" s="3">
        <v>2.2565680000000001</v>
      </c>
      <c r="X189" s="3" t="s">
        <v>2846</v>
      </c>
      <c r="Y189" s="14">
        <v>1.6562523526311826E-4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3502</v>
      </c>
      <c r="B190" s="4" t="s">
        <v>4994</v>
      </c>
      <c r="C190" s="4">
        <v>32</v>
      </c>
      <c r="D190" s="4">
        <v>90</v>
      </c>
      <c r="E190" s="4">
        <v>106</v>
      </c>
      <c r="F190" s="4">
        <v>97</v>
      </c>
      <c r="G190" s="12">
        <v>0.384651325432806</v>
      </c>
      <c r="H190" s="13">
        <v>0.93755644155426898</v>
      </c>
      <c r="I190" s="3">
        <v>2.8002577981335E-2</v>
      </c>
      <c r="J190" s="3">
        <v>0.93755644155426898</v>
      </c>
      <c r="K190" s="3">
        <v>2.8002577981335E-2</v>
      </c>
      <c r="L190" s="3">
        <v>4.1393400424595099E-3</v>
      </c>
      <c r="M190" s="3">
        <v>3.16919610645199E-3</v>
      </c>
      <c r="N190" s="3">
        <v>21</v>
      </c>
      <c r="O190" s="3" t="s">
        <v>33</v>
      </c>
      <c r="P190" s="3" t="s">
        <v>43</v>
      </c>
      <c r="Q190" s="3" t="s">
        <v>423</v>
      </c>
      <c r="R190" s="3" t="s">
        <v>109</v>
      </c>
      <c r="S190" s="3" t="s">
        <v>344</v>
      </c>
      <c r="T190" s="3" t="s">
        <v>425</v>
      </c>
      <c r="V190" s="3">
        <v>1082.2159999999999</v>
      </c>
      <c r="W190" s="3">
        <v>2.1644320000000001</v>
      </c>
      <c r="X190" s="3" t="s">
        <v>426</v>
      </c>
      <c r="Y190" s="14">
        <v>2.4090943310999021E-4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2772</v>
      </c>
      <c r="B191" s="4" t="s">
        <v>4994</v>
      </c>
      <c r="C191" s="4">
        <v>25</v>
      </c>
      <c r="D191" s="4">
        <v>80</v>
      </c>
      <c r="E191" s="4">
        <v>69</v>
      </c>
      <c r="F191" s="4">
        <v>80</v>
      </c>
      <c r="G191" s="12">
        <v>0.38027732180328699</v>
      </c>
      <c r="H191" s="13">
        <v>0.93755644155426898</v>
      </c>
      <c r="I191" s="3">
        <v>2.8002577981335E-2</v>
      </c>
      <c r="J191" s="3">
        <v>0.93755644155426898</v>
      </c>
      <c r="K191" s="3">
        <v>2.8002577981335E-2</v>
      </c>
      <c r="L191" s="3">
        <v>3.23385940817149E-3</v>
      </c>
      <c r="M191" s="3">
        <v>2.48396781607731E-3</v>
      </c>
      <c r="N191" s="3">
        <v>136</v>
      </c>
      <c r="O191" s="3" t="s">
        <v>33</v>
      </c>
      <c r="P191" s="3" t="s">
        <v>43</v>
      </c>
      <c r="Q191" s="3" t="s">
        <v>2773</v>
      </c>
      <c r="R191" s="3" t="s">
        <v>109</v>
      </c>
      <c r="S191" s="3" t="s">
        <v>1178</v>
      </c>
      <c r="T191" s="3" t="s">
        <v>2774</v>
      </c>
      <c r="V191" s="3">
        <v>1084.232</v>
      </c>
      <c r="W191" s="3">
        <v>2.1684640000000002</v>
      </c>
      <c r="X191" s="3" t="s">
        <v>2775</v>
      </c>
      <c r="Y191" s="14">
        <v>1.8821049461717986E-4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4693</v>
      </c>
      <c r="B192" s="4" t="s">
        <v>4994</v>
      </c>
      <c r="C192" s="4">
        <v>288</v>
      </c>
      <c r="D192" s="4">
        <v>114</v>
      </c>
      <c r="E192" s="4">
        <v>128</v>
      </c>
      <c r="F192" s="4">
        <v>119</v>
      </c>
      <c r="G192" s="12">
        <v>0.379102157090421</v>
      </c>
      <c r="H192" s="13">
        <v>0.77781684521800198</v>
      </c>
      <c r="I192" s="3">
        <v>0.109122655549571</v>
      </c>
      <c r="J192" s="3">
        <v>0.77781684521800198</v>
      </c>
      <c r="K192" s="3">
        <v>0.109122655549571</v>
      </c>
      <c r="L192" s="3">
        <v>3.3292819775986499E-3</v>
      </c>
      <c r="M192" s="3">
        <v>2.5593953454551401E-3</v>
      </c>
      <c r="N192" s="3">
        <v>187</v>
      </c>
      <c r="O192" s="3" t="s">
        <v>4604</v>
      </c>
      <c r="P192" s="3" t="s">
        <v>34</v>
      </c>
      <c r="Q192" s="3" t="s">
        <v>1899</v>
      </c>
      <c r="R192" s="3" t="s">
        <v>4605</v>
      </c>
      <c r="S192" s="3" t="s">
        <v>125</v>
      </c>
      <c r="T192" s="3" t="s">
        <v>1900</v>
      </c>
      <c r="V192" s="3">
        <v>974.12279999999998</v>
      </c>
      <c r="W192" s="3">
        <v>1.9482455999999999</v>
      </c>
      <c r="X192" s="3" t="s">
        <v>1901</v>
      </c>
      <c r="Y192" s="15">
        <v>2.1681848979899121E-3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3028</v>
      </c>
      <c r="B193" s="4" t="s">
        <v>4994</v>
      </c>
      <c r="C193" s="4">
        <v>21</v>
      </c>
      <c r="D193" s="4">
        <v>62</v>
      </c>
      <c r="E193" s="4">
        <v>66</v>
      </c>
      <c r="F193" s="4">
        <v>65</v>
      </c>
      <c r="G193" s="12">
        <v>0.37780184716292298</v>
      </c>
      <c r="H193" s="13">
        <v>0.93755644155426898</v>
      </c>
      <c r="I193" s="3">
        <v>2.8002577981335E-2</v>
      </c>
      <c r="J193" s="3">
        <v>0.93755644155426898</v>
      </c>
      <c r="K193" s="3">
        <v>2.8002577981335E-2</v>
      </c>
      <c r="L193" s="3">
        <v>2.71644190286405E-3</v>
      </c>
      <c r="M193" s="3">
        <v>2.0894935987154401E-3</v>
      </c>
      <c r="N193" s="3">
        <v>274</v>
      </c>
      <c r="O193" s="3" t="s">
        <v>33</v>
      </c>
      <c r="P193" s="3" t="s">
        <v>43</v>
      </c>
      <c r="Q193" s="3" t="s">
        <v>3029</v>
      </c>
      <c r="R193" s="3" t="s">
        <v>36</v>
      </c>
      <c r="S193" s="3" t="s">
        <v>542</v>
      </c>
      <c r="T193" s="3" t="s">
        <v>3030</v>
      </c>
      <c r="V193" s="3">
        <v>1317.569</v>
      </c>
      <c r="W193" s="3">
        <v>2.635138</v>
      </c>
      <c r="X193" s="3" t="s">
        <v>3031</v>
      </c>
      <c r="Y193" s="14">
        <v>1.5809681547843108E-4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4630</v>
      </c>
      <c r="B194" s="4" t="s">
        <v>4994</v>
      </c>
      <c r="C194" s="4">
        <v>261</v>
      </c>
      <c r="D194" s="4">
        <v>121</v>
      </c>
      <c r="E194" s="4">
        <v>119</v>
      </c>
      <c r="F194" s="4">
        <v>88</v>
      </c>
      <c r="G194" s="12">
        <v>0.37728213010193601</v>
      </c>
      <c r="H194" s="13">
        <v>0.77907451734518596</v>
      </c>
      <c r="I194" s="3">
        <v>0.108421000704766</v>
      </c>
      <c r="J194" s="3">
        <v>0.77907451734518596</v>
      </c>
      <c r="K194" s="3">
        <v>0.108421000704766</v>
      </c>
      <c r="L194" s="3">
        <v>3.0171617921987801E-3</v>
      </c>
      <c r="M194" s="3">
        <v>2.3220425020951301E-3</v>
      </c>
      <c r="N194" s="3">
        <v>249</v>
      </c>
      <c r="O194" s="3" t="s">
        <v>4604</v>
      </c>
      <c r="P194" s="3" t="s">
        <v>34</v>
      </c>
      <c r="Q194" s="3" t="s">
        <v>4361</v>
      </c>
      <c r="R194" s="3" t="s">
        <v>4608</v>
      </c>
      <c r="S194" s="3" t="s">
        <v>364</v>
      </c>
      <c r="T194" s="3" t="s">
        <v>4362</v>
      </c>
      <c r="U194" s="3" t="s">
        <v>390</v>
      </c>
      <c r="V194" s="3">
        <v>1194.307</v>
      </c>
      <c r="W194" s="3">
        <v>2.388614</v>
      </c>
      <c r="X194" s="3" t="s">
        <v>4363</v>
      </c>
      <c r="Y194" s="15">
        <v>1.9649175638033578E-3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$L$671,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4937</v>
      </c>
      <c r="B195" s="4" t="s">
        <v>4994</v>
      </c>
      <c r="C195" s="4">
        <v>206</v>
      </c>
      <c r="D195" s="4">
        <v>90</v>
      </c>
      <c r="E195" s="4">
        <v>96</v>
      </c>
      <c r="F195" s="4">
        <v>74</v>
      </c>
      <c r="G195" s="12">
        <v>0.371178714260609</v>
      </c>
      <c r="H195" s="13">
        <v>0.77907451734518596</v>
      </c>
      <c r="I195" s="3">
        <v>0.108421000704766</v>
      </c>
      <c r="J195" s="3">
        <v>0.77907451734518596</v>
      </c>
      <c r="K195" s="3">
        <v>0.108421000704766</v>
      </c>
      <c r="L195" s="3">
        <v>2.38136141453237E-3</v>
      </c>
      <c r="M195" s="3">
        <v>1.8403044423031701E-3</v>
      </c>
      <c r="N195" s="3">
        <v>202</v>
      </c>
      <c r="O195" s="3" t="s">
        <v>4604</v>
      </c>
      <c r="P195" s="3" t="s">
        <v>227</v>
      </c>
      <c r="Q195" s="3" t="s">
        <v>1531</v>
      </c>
      <c r="R195" s="3" t="s">
        <v>4608</v>
      </c>
      <c r="S195" s="3" t="s">
        <v>1012</v>
      </c>
      <c r="T195" s="3" t="s">
        <v>1532</v>
      </c>
      <c r="U195" s="3" t="s">
        <v>390</v>
      </c>
      <c r="V195" s="3">
        <v>1141.3140000000001</v>
      </c>
      <c r="W195" s="3">
        <v>2.2826279999999999</v>
      </c>
      <c r="X195" s="3" t="s">
        <v>1533</v>
      </c>
      <c r="Y195" s="15">
        <v>1.5508544756455619E-3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4688</v>
      </c>
      <c r="B196" s="4" t="s">
        <v>4994</v>
      </c>
      <c r="C196" s="4">
        <v>403</v>
      </c>
      <c r="D196" s="4">
        <v>168</v>
      </c>
      <c r="E196" s="4">
        <v>190</v>
      </c>
      <c r="F196" s="4">
        <v>151</v>
      </c>
      <c r="G196" s="12">
        <v>0.37060129773685602</v>
      </c>
      <c r="H196" s="13">
        <v>0.77907451734518596</v>
      </c>
      <c r="I196" s="3">
        <v>0.108421000704766</v>
      </c>
      <c r="J196" s="3">
        <v>0.77907451734518596</v>
      </c>
      <c r="K196" s="3">
        <v>0.108421000704766</v>
      </c>
      <c r="L196" s="3">
        <v>4.6586827672647803E-3</v>
      </c>
      <c r="M196" s="3">
        <v>3.60242577732953E-3</v>
      </c>
      <c r="N196" s="3">
        <v>246</v>
      </c>
      <c r="O196" s="3" t="s">
        <v>4604</v>
      </c>
      <c r="P196" s="3" t="s">
        <v>43</v>
      </c>
      <c r="Q196" s="3" t="s">
        <v>4215</v>
      </c>
      <c r="R196" s="3" t="s">
        <v>4608</v>
      </c>
      <c r="S196" s="3" t="s">
        <v>770</v>
      </c>
      <c r="T196" s="3" t="s">
        <v>4216</v>
      </c>
      <c r="V196" s="3">
        <v>1028.1679999999999</v>
      </c>
      <c r="W196" s="3">
        <v>2.0563359999999999</v>
      </c>
      <c r="X196" s="3" t="s">
        <v>4217</v>
      </c>
      <c r="Y196" s="15">
        <v>3.0339531732289393E-3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3548</v>
      </c>
      <c r="B197" s="4" t="s">
        <v>4994</v>
      </c>
      <c r="C197" s="4">
        <v>29</v>
      </c>
      <c r="D197" s="4">
        <v>88</v>
      </c>
      <c r="E197" s="4">
        <v>104</v>
      </c>
      <c r="F197" s="4">
        <v>77</v>
      </c>
      <c r="G197" s="12">
        <v>0.36770993604410201</v>
      </c>
      <c r="H197" s="13">
        <v>0.93755644155426898</v>
      </c>
      <c r="I197" s="3">
        <v>2.8002577981335E-2</v>
      </c>
      <c r="J197" s="3">
        <v>0.93755644155426898</v>
      </c>
      <c r="K197" s="3">
        <v>2.8002577981335E-2</v>
      </c>
      <c r="L197" s="3">
        <v>3.7512769134789301E-3</v>
      </c>
      <c r="M197" s="3">
        <v>2.9055354854522798E-3</v>
      </c>
      <c r="N197" s="3">
        <v>119</v>
      </c>
      <c r="O197" s="3" t="s">
        <v>33</v>
      </c>
      <c r="P197" s="3" t="s">
        <v>43</v>
      </c>
      <c r="Q197" s="3" t="s">
        <v>3549</v>
      </c>
      <c r="R197" s="3" t="s">
        <v>109</v>
      </c>
      <c r="S197" s="3" t="s">
        <v>54</v>
      </c>
      <c r="T197" s="3" t="s">
        <v>3550</v>
      </c>
      <c r="V197" s="3">
        <v>1050.172</v>
      </c>
      <c r="W197" s="3">
        <v>2.1003440000000002</v>
      </c>
      <c r="X197" s="3" t="s">
        <v>3551</v>
      </c>
      <c r="Y197" s="14">
        <v>2.1832417375592864E-4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2163</v>
      </c>
      <c r="B198" s="4" t="s">
        <v>4994</v>
      </c>
      <c r="C198" s="4">
        <v>16</v>
      </c>
      <c r="D198" s="4">
        <v>43</v>
      </c>
      <c r="E198" s="4">
        <v>56</v>
      </c>
      <c r="F198" s="4">
        <v>50</v>
      </c>
      <c r="G198" s="12">
        <v>0.36043072020302103</v>
      </c>
      <c r="H198" s="13">
        <v>0.94287270219849595</v>
      </c>
      <c r="I198" s="3">
        <v>2.5546937659910101E-2</v>
      </c>
      <c r="J198" s="3">
        <v>0.94287270219849595</v>
      </c>
      <c r="K198" s="3">
        <v>2.5546937659910101E-2</v>
      </c>
      <c r="L198" s="3">
        <v>2.0696700212297502E-3</v>
      </c>
      <c r="M198" s="3">
        <v>1.61066517891306E-3</v>
      </c>
      <c r="N198" s="3">
        <v>301</v>
      </c>
      <c r="O198" s="3" t="s">
        <v>33</v>
      </c>
      <c r="P198" s="3" t="s">
        <v>43</v>
      </c>
      <c r="Q198" s="3" t="s">
        <v>2164</v>
      </c>
      <c r="R198" s="3" t="s">
        <v>36</v>
      </c>
      <c r="S198" s="3" t="s">
        <v>616</v>
      </c>
      <c r="T198" s="3" t="s">
        <v>2165</v>
      </c>
      <c r="V198" s="3">
        <v>969.05430000000001</v>
      </c>
      <c r="W198" s="3">
        <v>1.9381086000000001</v>
      </c>
      <c r="X198" s="3" t="s">
        <v>2166</v>
      </c>
      <c r="Y198" s="14">
        <v>1.204547165549951E-4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3794</v>
      </c>
      <c r="B199" s="4" t="s">
        <v>4994</v>
      </c>
      <c r="C199" s="4">
        <v>30</v>
      </c>
      <c r="D199" s="4">
        <v>105</v>
      </c>
      <c r="E199" s="4">
        <v>91</v>
      </c>
      <c r="F199" s="4">
        <v>83</v>
      </c>
      <c r="G199" s="12">
        <v>0.36036217254290998</v>
      </c>
      <c r="H199" s="13">
        <v>0.93755644155426898</v>
      </c>
      <c r="I199" s="3">
        <v>2.8002577981335E-2</v>
      </c>
      <c r="J199" s="3">
        <v>0.93755644155426898</v>
      </c>
      <c r="K199" s="3">
        <v>2.8002577981335E-2</v>
      </c>
      <c r="L199" s="3">
        <v>3.8806312898057899E-3</v>
      </c>
      <c r="M199" s="3">
        <v>3.0219650340268201E-3</v>
      </c>
      <c r="N199" s="3">
        <v>13</v>
      </c>
      <c r="O199" s="3" t="s">
        <v>33</v>
      </c>
      <c r="P199" s="3" t="s">
        <v>34</v>
      </c>
      <c r="Q199" s="3" t="s">
        <v>3795</v>
      </c>
      <c r="R199" s="3" t="s">
        <v>109</v>
      </c>
      <c r="S199" s="3" t="s">
        <v>1012</v>
      </c>
      <c r="T199" s="3" t="s">
        <v>3796</v>
      </c>
      <c r="V199" s="3">
        <v>1044.2139999999999</v>
      </c>
      <c r="W199" s="3">
        <v>2.088428</v>
      </c>
      <c r="X199" s="3" t="s">
        <v>3797</v>
      </c>
      <c r="Y199" s="14">
        <v>2.2585259354061582E-4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2875</v>
      </c>
      <c r="B200" s="4" t="s">
        <v>4994</v>
      </c>
      <c r="C200" s="4">
        <v>18</v>
      </c>
      <c r="D200" s="4">
        <v>62</v>
      </c>
      <c r="E200" s="4">
        <v>54</v>
      </c>
      <c r="F200" s="4">
        <v>53</v>
      </c>
      <c r="G200" s="12">
        <v>0.34588418564734502</v>
      </c>
      <c r="H200" s="13">
        <v>0.94287270219849595</v>
      </c>
      <c r="I200" s="3">
        <v>2.5546937659910101E-2</v>
      </c>
      <c r="J200" s="3">
        <v>0.94287270219849595</v>
      </c>
      <c r="K200" s="3">
        <v>2.5546937659910101E-2</v>
      </c>
      <c r="L200" s="3">
        <v>2.3283787738834702E-3</v>
      </c>
      <c r="M200" s="3">
        <v>1.83123964358633E-3</v>
      </c>
      <c r="N200" s="3">
        <v>224</v>
      </c>
      <c r="O200" s="3" t="s">
        <v>33</v>
      </c>
      <c r="P200" s="3" t="s">
        <v>43</v>
      </c>
      <c r="Q200" s="3" t="s">
        <v>2876</v>
      </c>
      <c r="R200" s="3" t="s">
        <v>36</v>
      </c>
      <c r="S200" s="3" t="s">
        <v>300</v>
      </c>
      <c r="T200" s="3" t="s">
        <v>2877</v>
      </c>
      <c r="V200" s="3">
        <v>1159.3019999999999</v>
      </c>
      <c r="W200" s="3">
        <v>2.3186040000000001</v>
      </c>
      <c r="X200" s="3" t="s">
        <v>2878</v>
      </c>
      <c r="Y200" s="14">
        <v>1.3551155612436951E-4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3162</v>
      </c>
      <c r="B201" s="4" t="s">
        <v>4994</v>
      </c>
      <c r="C201" s="4">
        <v>25</v>
      </c>
      <c r="D201" s="4">
        <v>77</v>
      </c>
      <c r="E201" s="4">
        <v>80</v>
      </c>
      <c r="F201" s="4">
        <v>78</v>
      </c>
      <c r="G201" s="12">
        <v>0.34541712998273799</v>
      </c>
      <c r="H201" s="13">
        <v>0.94287270219849595</v>
      </c>
      <c r="I201" s="3">
        <v>2.5546937659910101E-2</v>
      </c>
      <c r="J201" s="3">
        <v>0.94287270219849595</v>
      </c>
      <c r="K201" s="3">
        <v>2.5546937659910101E-2</v>
      </c>
      <c r="L201" s="3">
        <v>3.23385940817149E-3</v>
      </c>
      <c r="M201" s="3">
        <v>2.5443008654826198E-3</v>
      </c>
      <c r="N201" s="3">
        <v>140</v>
      </c>
      <c r="O201" s="3" t="s">
        <v>33</v>
      </c>
      <c r="P201" s="3" t="s">
        <v>43</v>
      </c>
      <c r="Q201" s="3" t="s">
        <v>3163</v>
      </c>
      <c r="R201" s="3" t="s">
        <v>109</v>
      </c>
      <c r="S201" s="3" t="s">
        <v>557</v>
      </c>
      <c r="T201" s="3" t="s">
        <v>3164</v>
      </c>
      <c r="V201" s="3">
        <v>1112.3309999999999</v>
      </c>
      <c r="W201" s="3">
        <v>2.2246619999999999</v>
      </c>
      <c r="X201" s="3" t="s">
        <v>3165</v>
      </c>
      <c r="Y201" s="14">
        <v>1.8821049461717986E-4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4696</v>
      </c>
      <c r="B202" s="4" t="s">
        <v>4994</v>
      </c>
      <c r="C202" s="4">
        <v>307</v>
      </c>
      <c r="D202" s="4">
        <v>124</v>
      </c>
      <c r="E202" s="4">
        <v>132</v>
      </c>
      <c r="F202" s="4">
        <v>138</v>
      </c>
      <c r="G202" s="12">
        <v>0.34297218844250899</v>
      </c>
      <c r="H202" s="13">
        <v>0.79732407004142403</v>
      </c>
      <c r="I202" s="3">
        <v>9.8365124996846701E-2</v>
      </c>
      <c r="J202" s="3">
        <v>0.79732407004142403</v>
      </c>
      <c r="K202" s="3">
        <v>9.8365124996846701E-2</v>
      </c>
      <c r="L202" s="3">
        <v>3.5489221080652299E-3</v>
      </c>
      <c r="M202" s="3">
        <v>2.7978365725635501E-3</v>
      </c>
      <c r="N202" s="3">
        <v>68</v>
      </c>
      <c r="O202" s="3" t="s">
        <v>4604</v>
      </c>
      <c r="P202" s="3" t="s">
        <v>433</v>
      </c>
      <c r="Q202" s="3" t="s">
        <v>4697</v>
      </c>
      <c r="R202" s="3" t="s">
        <v>4605</v>
      </c>
      <c r="S202" s="3" t="s">
        <v>1052</v>
      </c>
      <c r="T202" s="3" t="s">
        <v>4698</v>
      </c>
      <c r="V202" s="3">
        <v>1039.2349999999999</v>
      </c>
      <c r="W202" s="3">
        <v>2.0784699999999998</v>
      </c>
      <c r="X202" s="3" t="s">
        <v>4699</v>
      </c>
      <c r="Y202" s="15">
        <v>2.3112248738989686E-3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4873</v>
      </c>
      <c r="B203" s="4" t="s">
        <v>4994</v>
      </c>
      <c r="C203" s="4">
        <v>236</v>
      </c>
      <c r="D203" s="4">
        <v>89</v>
      </c>
      <c r="E203" s="4">
        <v>105</v>
      </c>
      <c r="F203" s="4">
        <v>110</v>
      </c>
      <c r="G203" s="12">
        <v>0.33829626650051697</v>
      </c>
      <c r="H203" s="13">
        <v>0.80518502873184195</v>
      </c>
      <c r="I203" s="3">
        <v>9.4104308795299296E-2</v>
      </c>
      <c r="J203" s="3">
        <v>0.80518502873184195</v>
      </c>
      <c r="K203" s="3">
        <v>9.4104308795299296E-2</v>
      </c>
      <c r="L203" s="3">
        <v>2.72816162053223E-3</v>
      </c>
      <c r="M203" s="3">
        <v>2.1576246446944202E-3</v>
      </c>
      <c r="N203" s="3">
        <v>76</v>
      </c>
      <c r="O203" s="3" t="s">
        <v>4604</v>
      </c>
      <c r="P203" s="3" t="s">
        <v>43</v>
      </c>
      <c r="Q203" s="3" t="s">
        <v>1781</v>
      </c>
      <c r="R203" s="3" t="s">
        <v>4605</v>
      </c>
      <c r="S203" s="3" t="s">
        <v>339</v>
      </c>
      <c r="T203" s="3" t="s">
        <v>1782</v>
      </c>
      <c r="V203" s="3">
        <v>985.14400000000001</v>
      </c>
      <c r="W203" s="3">
        <v>1.970288</v>
      </c>
      <c r="X203" s="3" t="s">
        <v>1783</v>
      </c>
      <c r="Y203" s="15">
        <v>1.7767070691861778E-3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2383</v>
      </c>
      <c r="B204" s="4" t="s">
        <v>4994</v>
      </c>
      <c r="C204" s="4">
        <v>17</v>
      </c>
      <c r="D204" s="4">
        <v>49</v>
      </c>
      <c r="E204" s="4">
        <v>58</v>
      </c>
      <c r="F204" s="4">
        <v>54</v>
      </c>
      <c r="G204" s="12">
        <v>0.335441941495005</v>
      </c>
      <c r="H204" s="13">
        <v>0.94917575173038604</v>
      </c>
      <c r="I204" s="3">
        <v>2.2653365086180401E-2</v>
      </c>
      <c r="J204" s="3">
        <v>0.94917575173038604</v>
      </c>
      <c r="K204" s="3">
        <v>2.2653365086180401E-2</v>
      </c>
      <c r="L204" s="3">
        <v>2.19902439755661E-3</v>
      </c>
      <c r="M204" s="3">
        <v>1.7416023619247899E-3</v>
      </c>
      <c r="N204" s="3">
        <v>77</v>
      </c>
      <c r="O204" s="3" t="s">
        <v>33</v>
      </c>
      <c r="P204" s="3" t="s">
        <v>34</v>
      </c>
      <c r="Q204" s="3" t="s">
        <v>2384</v>
      </c>
      <c r="R204" s="3" t="s">
        <v>109</v>
      </c>
      <c r="S204" s="3" t="s">
        <v>339</v>
      </c>
      <c r="T204" s="3" t="s">
        <v>2385</v>
      </c>
      <c r="V204" s="3">
        <v>1237.2840000000001</v>
      </c>
      <c r="W204" s="3">
        <v>2.4745680000000001</v>
      </c>
      <c r="X204" s="3" t="s">
        <v>2386</v>
      </c>
      <c r="Y204" s="14">
        <v>1.279831363396823E-4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3198</v>
      </c>
      <c r="B205" s="4" t="s">
        <v>4994</v>
      </c>
      <c r="C205" s="4">
        <v>22</v>
      </c>
      <c r="D205" s="4">
        <v>65</v>
      </c>
      <c r="E205" s="4">
        <v>66</v>
      </c>
      <c r="F205" s="4">
        <v>77</v>
      </c>
      <c r="G205" s="12">
        <v>0.33540003068032298</v>
      </c>
      <c r="H205" s="13">
        <v>0.94287270219849595</v>
      </c>
      <c r="I205" s="3">
        <v>2.5546937659910101E-2</v>
      </c>
      <c r="J205" s="3">
        <v>0.94287270219849595</v>
      </c>
      <c r="K205" s="3">
        <v>2.5546937659910101E-2</v>
      </c>
      <c r="L205" s="3">
        <v>2.8457962791909098E-3</v>
      </c>
      <c r="M205" s="3">
        <v>2.25485564866031E-3</v>
      </c>
      <c r="N205" s="3">
        <v>275</v>
      </c>
      <c r="O205" s="3" t="s">
        <v>33</v>
      </c>
      <c r="P205" s="3" t="s">
        <v>82</v>
      </c>
      <c r="Q205" s="3" t="s">
        <v>3199</v>
      </c>
      <c r="R205" s="3" t="s">
        <v>36</v>
      </c>
      <c r="S205" s="3" t="s">
        <v>1367</v>
      </c>
      <c r="T205" s="3" t="s">
        <v>3200</v>
      </c>
      <c r="V205" s="3">
        <v>1323.577</v>
      </c>
      <c r="W205" s="3">
        <v>2.647154</v>
      </c>
      <c r="X205" s="3" t="s">
        <v>3201</v>
      </c>
      <c r="Y205" s="14">
        <v>1.6562523526311826E-4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2480</v>
      </c>
      <c r="B206" s="4" t="s">
        <v>4994</v>
      </c>
      <c r="C206" s="4">
        <v>14</v>
      </c>
      <c r="D206" s="4">
        <v>57</v>
      </c>
      <c r="E206" s="4">
        <v>40</v>
      </c>
      <c r="F206" s="4">
        <v>36</v>
      </c>
      <c r="G206" s="12">
        <v>0.328099585619473</v>
      </c>
      <c r="H206" s="13">
        <v>0.94917575173038604</v>
      </c>
      <c r="I206" s="3">
        <v>2.2653365086180401E-2</v>
      </c>
      <c r="J206" s="3">
        <v>0.94917575173038604</v>
      </c>
      <c r="K206" s="3">
        <v>2.2653365086180401E-2</v>
      </c>
      <c r="L206" s="3">
        <v>1.8109612685760399E-3</v>
      </c>
      <c r="M206" s="3">
        <v>1.44198072450299E-3</v>
      </c>
      <c r="N206" s="3">
        <v>226</v>
      </c>
      <c r="O206" s="3" t="s">
        <v>33</v>
      </c>
      <c r="P206" s="3" t="s">
        <v>43</v>
      </c>
      <c r="Q206" s="3" t="s">
        <v>2481</v>
      </c>
      <c r="R206" s="3" t="s">
        <v>36</v>
      </c>
      <c r="S206" s="3" t="s">
        <v>218</v>
      </c>
      <c r="T206" s="3" t="s">
        <v>2482</v>
      </c>
      <c r="V206" s="3">
        <v>1050.325</v>
      </c>
      <c r="W206" s="3">
        <v>2.1006499999999999</v>
      </c>
      <c r="X206" s="3" t="s">
        <v>2483</v>
      </c>
      <c r="Y206" s="14">
        <v>1.0539787698562071E-4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4826</v>
      </c>
      <c r="B207" s="4" t="s">
        <v>4994</v>
      </c>
      <c r="C207" s="4">
        <v>197</v>
      </c>
      <c r="D207" s="4">
        <v>79</v>
      </c>
      <c r="E207" s="4">
        <v>89</v>
      </c>
      <c r="F207" s="4">
        <v>88</v>
      </c>
      <c r="G207" s="12">
        <v>0.32614590100934499</v>
      </c>
      <c r="H207" s="13">
        <v>0.82500581236438597</v>
      </c>
      <c r="I207" s="3">
        <v>8.3542991730211097E-2</v>
      </c>
      <c r="J207" s="3">
        <v>0.82500581236438597</v>
      </c>
      <c r="K207" s="3">
        <v>8.3542991730211097E-2</v>
      </c>
      <c r="L207" s="3">
        <v>2.2773213527324098E-3</v>
      </c>
      <c r="M207" s="3">
        <v>1.8161865311952399E-3</v>
      </c>
      <c r="N207" s="3">
        <v>82</v>
      </c>
      <c r="O207" s="3" t="s">
        <v>4604</v>
      </c>
      <c r="P207" s="3" t="s">
        <v>43</v>
      </c>
      <c r="Q207" s="3" t="s">
        <v>765</v>
      </c>
      <c r="R207" s="3" t="s">
        <v>4605</v>
      </c>
      <c r="S207" s="3" t="s">
        <v>329</v>
      </c>
      <c r="T207" s="3" t="s">
        <v>766</v>
      </c>
      <c r="V207" s="3">
        <v>1279.499</v>
      </c>
      <c r="W207" s="3">
        <v>2.5589979999999999</v>
      </c>
      <c r="X207" s="3" t="s">
        <v>767</v>
      </c>
      <c r="Y207" s="15">
        <v>1.4830986975833773E-3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3465</v>
      </c>
      <c r="B208" s="4" t="s">
        <v>4994</v>
      </c>
      <c r="C208" s="4">
        <v>27</v>
      </c>
      <c r="D208" s="4">
        <v>79</v>
      </c>
      <c r="E208" s="4">
        <v>89</v>
      </c>
      <c r="F208" s="4">
        <v>90</v>
      </c>
      <c r="G208" s="12">
        <v>0.32194999198160501</v>
      </c>
      <c r="H208" s="13">
        <v>0.94287270219849595</v>
      </c>
      <c r="I208" s="3">
        <v>2.5546937659910101E-2</v>
      </c>
      <c r="J208" s="3">
        <v>0.94287270219849595</v>
      </c>
      <c r="K208" s="3">
        <v>2.5546937659910101E-2</v>
      </c>
      <c r="L208" s="3">
        <v>3.4925681608252101E-3</v>
      </c>
      <c r="M208" s="3">
        <v>2.7930442342018998E-3</v>
      </c>
      <c r="N208" s="3">
        <v>139</v>
      </c>
      <c r="O208" s="3" t="s">
        <v>33</v>
      </c>
      <c r="P208" s="3" t="s">
        <v>43</v>
      </c>
      <c r="Q208" s="3" t="s">
        <v>3466</v>
      </c>
      <c r="R208" s="3" t="s">
        <v>109</v>
      </c>
      <c r="S208" s="3" t="s">
        <v>921</v>
      </c>
      <c r="T208" s="3" t="s">
        <v>3467</v>
      </c>
      <c r="V208" s="3">
        <v>1123.2929999999999</v>
      </c>
      <c r="W208" s="3">
        <v>2.2465860000000002</v>
      </c>
      <c r="X208" s="3" t="s">
        <v>3468</v>
      </c>
      <c r="Y208" s="14">
        <v>2.0326733418655425E-4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4695</v>
      </c>
      <c r="B209" s="4" t="s">
        <v>4994</v>
      </c>
      <c r="C209" s="4">
        <v>272</v>
      </c>
      <c r="D209" s="4">
        <v>104</v>
      </c>
      <c r="E209" s="4">
        <v>123</v>
      </c>
      <c r="F209" s="4">
        <v>128</v>
      </c>
      <c r="G209" s="12">
        <v>0.319530917205681</v>
      </c>
      <c r="H209" s="13">
        <v>0.82500581236438597</v>
      </c>
      <c r="I209" s="3">
        <v>8.3542991730211097E-2</v>
      </c>
      <c r="J209" s="3">
        <v>0.82500581236438597</v>
      </c>
      <c r="K209" s="3">
        <v>8.3542991730211097E-2</v>
      </c>
      <c r="L209" s="3">
        <v>3.1443218677320601E-3</v>
      </c>
      <c r="M209" s="3">
        <v>2.5193656132303402E-3</v>
      </c>
      <c r="N209" s="3">
        <v>159</v>
      </c>
      <c r="O209" s="3" t="s">
        <v>4604</v>
      </c>
      <c r="P209" s="3" t="s">
        <v>34</v>
      </c>
      <c r="Q209" s="3" t="s">
        <v>1269</v>
      </c>
      <c r="R209" s="3" t="s">
        <v>4605</v>
      </c>
      <c r="S209" s="3" t="s">
        <v>593</v>
      </c>
      <c r="T209" s="3" t="s">
        <v>1270</v>
      </c>
      <c r="V209" s="3">
        <v>1196.413</v>
      </c>
      <c r="W209" s="3">
        <v>2.3928259999999999</v>
      </c>
      <c r="X209" s="3" t="s">
        <v>1271</v>
      </c>
      <c r="Y209" s="15">
        <v>2.0477301814349168E-3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4677</v>
      </c>
      <c r="B210" s="4" t="s">
        <v>4994</v>
      </c>
      <c r="C210" s="4">
        <v>277</v>
      </c>
      <c r="D210" s="4">
        <v>117</v>
      </c>
      <c r="E210" s="4">
        <v>134</v>
      </c>
      <c r="F210" s="4">
        <v>112</v>
      </c>
      <c r="G210" s="12">
        <v>0.31670133637011399</v>
      </c>
      <c r="H210" s="13">
        <v>0.82500581236438597</v>
      </c>
      <c r="I210" s="3">
        <v>8.3542991730211097E-2</v>
      </c>
      <c r="J210" s="3">
        <v>0.82500581236438597</v>
      </c>
      <c r="K210" s="3">
        <v>8.3542991730211097E-2</v>
      </c>
      <c r="L210" s="3">
        <v>3.2021219020653699E-3</v>
      </c>
      <c r="M210" s="3">
        <v>2.57027781307784E-3</v>
      </c>
      <c r="N210" s="3">
        <v>264</v>
      </c>
      <c r="O210" s="3" t="s">
        <v>4604</v>
      </c>
      <c r="P210" s="3" t="s">
        <v>620</v>
      </c>
      <c r="Q210" s="3" t="s">
        <v>4372</v>
      </c>
      <c r="R210" s="3" t="s">
        <v>4608</v>
      </c>
      <c r="S210" s="3" t="s">
        <v>1390</v>
      </c>
      <c r="T210" s="3" t="s">
        <v>4373</v>
      </c>
      <c r="V210" s="3">
        <v>1036.1469999999999</v>
      </c>
      <c r="W210" s="3">
        <v>2.0722939999999999</v>
      </c>
      <c r="X210" s="3" t="s">
        <v>4374</v>
      </c>
      <c r="Y210" s="15">
        <v>2.0853722803583527E-3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3525</v>
      </c>
      <c r="B211" s="4" t="s">
        <v>4994</v>
      </c>
      <c r="C211" s="4">
        <v>22</v>
      </c>
      <c r="D211" s="4">
        <v>82</v>
      </c>
      <c r="E211" s="4">
        <v>61</v>
      </c>
      <c r="F211" s="4">
        <v>68</v>
      </c>
      <c r="G211" s="12">
        <v>0.31355913861898999</v>
      </c>
      <c r="H211" s="13">
        <v>0.94917575173038604</v>
      </c>
      <c r="I211" s="3">
        <v>2.2653365086180401E-2</v>
      </c>
      <c r="J211" s="3">
        <v>0.94917575173038604</v>
      </c>
      <c r="K211" s="3">
        <v>2.2653365086180401E-2</v>
      </c>
      <c r="L211" s="3">
        <v>2.8457962791909098E-3</v>
      </c>
      <c r="M211" s="3">
        <v>2.2895875650699002E-3</v>
      </c>
      <c r="N211" s="3">
        <v>29</v>
      </c>
      <c r="O211" s="3" t="s">
        <v>33</v>
      </c>
      <c r="P211" s="3" t="s">
        <v>43</v>
      </c>
      <c r="Q211" s="3" t="s">
        <v>3526</v>
      </c>
      <c r="R211" s="3" t="s">
        <v>109</v>
      </c>
      <c r="S211" s="3" t="s">
        <v>1087</v>
      </c>
      <c r="T211" s="3" t="s">
        <v>3527</v>
      </c>
      <c r="V211" s="3">
        <v>948.08180000000004</v>
      </c>
      <c r="W211" s="3">
        <v>1.8961635999999999</v>
      </c>
      <c r="X211" s="3" t="s">
        <v>3528</v>
      </c>
      <c r="Y211" s="14">
        <v>1.6562523526311826E-4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4710</v>
      </c>
      <c r="B212" s="4" t="s">
        <v>4994</v>
      </c>
      <c r="C212" s="4">
        <v>280</v>
      </c>
      <c r="D212" s="4">
        <v>130</v>
      </c>
      <c r="E212" s="4">
        <v>123</v>
      </c>
      <c r="F212" s="4">
        <v>114</v>
      </c>
      <c r="G212" s="12">
        <v>0.31338056363957001</v>
      </c>
      <c r="H212" s="13">
        <v>0.826043870751763</v>
      </c>
      <c r="I212" s="3">
        <v>8.2996886917564502E-2</v>
      </c>
      <c r="J212" s="3">
        <v>0.826043870751763</v>
      </c>
      <c r="K212" s="3">
        <v>8.2996886917564502E-2</v>
      </c>
      <c r="L212" s="3">
        <v>3.23680192266536E-3</v>
      </c>
      <c r="M212" s="3">
        <v>2.6045525601096999E-3</v>
      </c>
      <c r="N212" s="3">
        <v>171</v>
      </c>
      <c r="O212" s="3" t="s">
        <v>4604</v>
      </c>
      <c r="P212" s="3" t="s">
        <v>43</v>
      </c>
      <c r="Q212" s="3" t="s">
        <v>958</v>
      </c>
      <c r="R212" s="3" t="s">
        <v>4605</v>
      </c>
      <c r="S212" s="3" t="s">
        <v>1702</v>
      </c>
      <c r="T212" s="3" t="s">
        <v>959</v>
      </c>
      <c r="V212" s="3">
        <v>966.14350000000002</v>
      </c>
      <c r="W212" s="3">
        <v>1.9322870000000001</v>
      </c>
      <c r="X212" s="3" t="s">
        <v>960</v>
      </c>
      <c r="Y212" s="15">
        <v>2.1079575397124142E-3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3414</v>
      </c>
      <c r="B213" s="4" t="s">
        <v>4994</v>
      </c>
      <c r="C213" s="4">
        <v>29</v>
      </c>
      <c r="D213" s="4">
        <v>93</v>
      </c>
      <c r="E213" s="4">
        <v>100</v>
      </c>
      <c r="F213" s="4">
        <v>87</v>
      </c>
      <c r="G213" s="12">
        <v>0.30807026105841101</v>
      </c>
      <c r="H213" s="13">
        <v>0.94917575173038604</v>
      </c>
      <c r="I213" s="3">
        <v>2.2653365086180401E-2</v>
      </c>
      <c r="J213" s="3">
        <v>0.94917575173038604</v>
      </c>
      <c r="K213" s="3">
        <v>2.2653365086180401E-2</v>
      </c>
      <c r="L213" s="3">
        <v>3.7512769134789301E-3</v>
      </c>
      <c r="M213" s="3">
        <v>3.0288280932084001E-3</v>
      </c>
      <c r="N213" s="3">
        <v>335</v>
      </c>
      <c r="O213" s="3" t="s">
        <v>33</v>
      </c>
      <c r="P213" s="3" t="s">
        <v>43</v>
      </c>
      <c r="Q213" s="3" t="s">
        <v>3415</v>
      </c>
      <c r="R213" s="3" t="s">
        <v>36</v>
      </c>
      <c r="S213" s="3" t="s">
        <v>435</v>
      </c>
      <c r="T213" s="3" t="s">
        <v>3416</v>
      </c>
      <c r="V213" s="3">
        <v>1194.3689999999999</v>
      </c>
      <c r="W213" s="3">
        <v>2.388738</v>
      </c>
      <c r="X213" s="3" t="s">
        <v>3417</v>
      </c>
      <c r="Y213" s="14">
        <v>2.1832417375592864E-4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4707</v>
      </c>
      <c r="B214" s="4" t="s">
        <v>4994</v>
      </c>
      <c r="C214" s="4">
        <v>168</v>
      </c>
      <c r="D214" s="4">
        <v>76</v>
      </c>
      <c r="E214" s="4">
        <v>80</v>
      </c>
      <c r="F214" s="4">
        <v>66</v>
      </c>
      <c r="G214" s="12">
        <v>0.30392414366037002</v>
      </c>
      <c r="H214" s="13">
        <v>0.826043870751763</v>
      </c>
      <c r="I214" s="3">
        <v>8.2996886917564502E-2</v>
      </c>
      <c r="J214" s="3">
        <v>0.826043870751763</v>
      </c>
      <c r="K214" s="3">
        <v>8.2996886917564502E-2</v>
      </c>
      <c r="L214" s="3">
        <v>1.94208115359921E-3</v>
      </c>
      <c r="M214" s="3">
        <v>1.5725602732253399E-3</v>
      </c>
      <c r="N214" s="3">
        <v>236</v>
      </c>
      <c r="O214" s="3" t="s">
        <v>4604</v>
      </c>
      <c r="P214" s="3" t="s">
        <v>43</v>
      </c>
      <c r="Q214" s="3" t="s">
        <v>149</v>
      </c>
      <c r="R214" s="3" t="s">
        <v>4608</v>
      </c>
      <c r="S214" s="3" t="s">
        <v>483</v>
      </c>
      <c r="T214" s="3" t="s">
        <v>151</v>
      </c>
      <c r="V214" s="3">
        <v>1025.252</v>
      </c>
      <c r="W214" s="3">
        <v>2.0505040000000001</v>
      </c>
      <c r="X214" s="3" t="s">
        <v>152</v>
      </c>
      <c r="Y214" s="15">
        <v>1.2647745238274486E-3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4740</v>
      </c>
      <c r="B215" s="4" t="s">
        <v>4994</v>
      </c>
      <c r="C215" s="4">
        <v>382</v>
      </c>
      <c r="D215" s="4">
        <v>154</v>
      </c>
      <c r="E215" s="4">
        <v>179</v>
      </c>
      <c r="F215" s="4">
        <v>173</v>
      </c>
      <c r="G215" s="12">
        <v>0.299272207592017</v>
      </c>
      <c r="H215" s="13">
        <v>0.826043870751763</v>
      </c>
      <c r="I215" s="3">
        <v>8.2996886917564502E-2</v>
      </c>
      <c r="J215" s="3">
        <v>0.826043870751763</v>
      </c>
      <c r="K215" s="3">
        <v>8.2996886917564502E-2</v>
      </c>
      <c r="L215" s="3">
        <v>4.4159226230648801E-3</v>
      </c>
      <c r="M215" s="3">
        <v>3.5882551670165302E-3</v>
      </c>
      <c r="N215" s="3">
        <v>98</v>
      </c>
      <c r="O215" s="3" t="s">
        <v>4604</v>
      </c>
      <c r="P215" s="3" t="s">
        <v>82</v>
      </c>
      <c r="Q215" s="3" t="s">
        <v>1652</v>
      </c>
      <c r="R215" s="3" t="s">
        <v>4605</v>
      </c>
      <c r="S215" s="3" t="s">
        <v>1308</v>
      </c>
      <c r="T215" s="3" t="s">
        <v>1653</v>
      </c>
      <c r="V215" s="3">
        <v>1154.3320000000001</v>
      </c>
      <c r="W215" s="3">
        <v>2.3086639999999998</v>
      </c>
      <c r="X215" s="3" t="s">
        <v>1654</v>
      </c>
      <c r="Y215" s="15">
        <v>2.875856357750508E-3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4685</v>
      </c>
      <c r="B216" s="4" t="s">
        <v>4994</v>
      </c>
      <c r="C216" s="4">
        <v>249</v>
      </c>
      <c r="D216" s="4">
        <v>102</v>
      </c>
      <c r="E216" s="4">
        <v>115</v>
      </c>
      <c r="F216" s="4">
        <v>113</v>
      </c>
      <c r="G216" s="12">
        <v>0.29795803001569798</v>
      </c>
      <c r="H216" s="13">
        <v>0.82667200015874198</v>
      </c>
      <c r="I216" s="3">
        <v>8.2666771919206003E-2</v>
      </c>
      <c r="J216" s="3">
        <v>0.82667200015874198</v>
      </c>
      <c r="K216" s="3">
        <v>8.2666771919206003E-2</v>
      </c>
      <c r="L216" s="3">
        <v>2.8784417097988302E-3</v>
      </c>
      <c r="M216" s="3">
        <v>2.3410031670805598E-3</v>
      </c>
      <c r="N216" s="3">
        <v>55</v>
      </c>
      <c r="O216" s="3" t="s">
        <v>4604</v>
      </c>
      <c r="P216" s="3" t="s">
        <v>227</v>
      </c>
      <c r="Q216" s="3" t="s">
        <v>1718</v>
      </c>
      <c r="R216" s="3" t="s">
        <v>4605</v>
      </c>
      <c r="S216" s="3" t="s">
        <v>1092</v>
      </c>
      <c r="T216" s="3" t="s">
        <v>1719</v>
      </c>
      <c r="V216" s="3">
        <v>997.11109999999996</v>
      </c>
      <c r="W216" s="3">
        <v>1.9942222000000001</v>
      </c>
      <c r="X216" s="3" t="s">
        <v>1720</v>
      </c>
      <c r="Y216" s="15">
        <v>1.8745765263871114E-3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4663</v>
      </c>
      <c r="B217" s="4" t="s">
        <v>4994</v>
      </c>
      <c r="C217" s="4">
        <v>314</v>
      </c>
      <c r="D217" s="4">
        <v>142</v>
      </c>
      <c r="E217" s="4">
        <v>151</v>
      </c>
      <c r="F217" s="4">
        <v>125</v>
      </c>
      <c r="G217" s="12">
        <v>0.293593467258983</v>
      </c>
      <c r="H217" s="13">
        <v>0.82934211775840405</v>
      </c>
      <c r="I217" s="3">
        <v>8.1266278611897697E-2</v>
      </c>
      <c r="J217" s="3">
        <v>0.82934211775840405</v>
      </c>
      <c r="K217" s="3">
        <v>8.1266278611897697E-2</v>
      </c>
      <c r="L217" s="3">
        <v>3.6298421561318599E-3</v>
      </c>
      <c r="M217" s="3">
        <v>2.9608498981873298E-3</v>
      </c>
      <c r="N217" s="3">
        <v>258</v>
      </c>
      <c r="O217" s="3" t="s">
        <v>4604</v>
      </c>
      <c r="P217" s="3" t="s">
        <v>227</v>
      </c>
      <c r="Q217" s="3" t="s">
        <v>1326</v>
      </c>
      <c r="R217" s="3" t="s">
        <v>4608</v>
      </c>
      <c r="S217" s="3" t="s">
        <v>37</v>
      </c>
      <c r="T217" s="3" t="s">
        <v>1327</v>
      </c>
      <c r="V217" s="3">
        <v>1130.3040000000001</v>
      </c>
      <c r="W217" s="3">
        <v>2.260608</v>
      </c>
      <c r="X217" s="3" t="s">
        <v>1328</v>
      </c>
      <c r="Y217" s="15">
        <v>2.3639238123917788E-3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3003</v>
      </c>
      <c r="B218" s="4" t="s">
        <v>4994</v>
      </c>
      <c r="C218" s="4">
        <v>25</v>
      </c>
      <c r="D218" s="4">
        <v>90</v>
      </c>
      <c r="E218" s="4">
        <v>69</v>
      </c>
      <c r="F218" s="4">
        <v>85</v>
      </c>
      <c r="G218" s="12">
        <v>0.28784318303821299</v>
      </c>
      <c r="H218" s="13">
        <v>0.95124259970246405</v>
      </c>
      <c r="I218" s="3">
        <v>2.1708708850422601E-2</v>
      </c>
      <c r="J218" s="3">
        <v>0.95124259970246405</v>
      </c>
      <c r="K218" s="3">
        <v>2.1708708850422601E-2</v>
      </c>
      <c r="L218" s="3">
        <v>3.23385940817149E-3</v>
      </c>
      <c r="M218" s="3">
        <v>2.6488553994246E-3</v>
      </c>
      <c r="N218" s="3">
        <v>178</v>
      </c>
      <c r="O218" s="3" t="s">
        <v>33</v>
      </c>
      <c r="P218" s="3" t="s">
        <v>34</v>
      </c>
      <c r="Q218" s="3" t="s">
        <v>3004</v>
      </c>
      <c r="R218" s="3" t="s">
        <v>109</v>
      </c>
      <c r="S218" s="3" t="s">
        <v>1103</v>
      </c>
      <c r="T218" s="3" t="s">
        <v>3005</v>
      </c>
      <c r="V218" s="3">
        <v>1139.3119999999999</v>
      </c>
      <c r="W218" s="3">
        <v>2.2786240000000002</v>
      </c>
      <c r="X218" s="3" t="s">
        <v>3006</v>
      </c>
      <c r="Y218" s="14">
        <v>1.8821049461717986E-4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3434</v>
      </c>
      <c r="B219" s="4" t="s">
        <v>4994</v>
      </c>
      <c r="C219" s="4">
        <v>22</v>
      </c>
      <c r="D219" s="4">
        <v>73</v>
      </c>
      <c r="E219" s="4">
        <v>66</v>
      </c>
      <c r="F219" s="4">
        <v>76</v>
      </c>
      <c r="G219" s="12">
        <v>0.28728731636906202</v>
      </c>
      <c r="H219" s="13">
        <v>0.95124259970246405</v>
      </c>
      <c r="I219" s="3">
        <v>2.1708708850422601E-2</v>
      </c>
      <c r="J219" s="3">
        <v>0.95124259970246405</v>
      </c>
      <c r="K219" s="3">
        <v>2.1708708850422601E-2</v>
      </c>
      <c r="L219" s="3">
        <v>2.8457962791909098E-3</v>
      </c>
      <c r="M219" s="3">
        <v>2.3315772510806702E-3</v>
      </c>
      <c r="N219" s="3">
        <v>35</v>
      </c>
      <c r="O219" s="3" t="s">
        <v>33</v>
      </c>
      <c r="P219" s="3" t="s">
        <v>43</v>
      </c>
      <c r="Q219" s="3" t="s">
        <v>2884</v>
      </c>
      <c r="R219" s="3" t="s">
        <v>109</v>
      </c>
      <c r="S219" s="3" t="s">
        <v>598</v>
      </c>
      <c r="T219" s="3" t="s">
        <v>2885</v>
      </c>
      <c r="V219" s="3">
        <v>995.09100000000001</v>
      </c>
      <c r="W219" s="3">
        <v>1.9901819999999999</v>
      </c>
      <c r="X219" s="3" t="s">
        <v>2886</v>
      </c>
      <c r="Y219" s="14">
        <v>1.6562523526311826E-4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2951</v>
      </c>
      <c r="B220" s="4" t="s">
        <v>4994</v>
      </c>
      <c r="C220" s="4">
        <v>24</v>
      </c>
      <c r="D220" s="4">
        <v>85</v>
      </c>
      <c r="E220" s="4">
        <v>68</v>
      </c>
      <c r="F220" s="4">
        <v>82</v>
      </c>
      <c r="G220" s="12">
        <v>0.28354659534709298</v>
      </c>
      <c r="H220" s="13">
        <v>0.95124259970246405</v>
      </c>
      <c r="I220" s="3">
        <v>2.1708708850422601E-2</v>
      </c>
      <c r="J220" s="3">
        <v>0.95124259970246405</v>
      </c>
      <c r="K220" s="3">
        <v>2.1708708850422601E-2</v>
      </c>
      <c r="L220" s="3">
        <v>3.1045050318446298E-3</v>
      </c>
      <c r="M220" s="3">
        <v>2.5504092912492799E-3</v>
      </c>
      <c r="N220" s="3">
        <v>80</v>
      </c>
      <c r="O220" s="3" t="s">
        <v>33</v>
      </c>
      <c r="P220" s="3" t="s">
        <v>43</v>
      </c>
      <c r="Q220" s="3" t="s">
        <v>2952</v>
      </c>
      <c r="R220" s="3" t="s">
        <v>109</v>
      </c>
      <c r="S220" s="3" t="s">
        <v>244</v>
      </c>
      <c r="T220" s="3" t="s">
        <v>2953</v>
      </c>
      <c r="V220" s="3">
        <v>1175.4369999999999</v>
      </c>
      <c r="W220" s="3">
        <v>2.3508740000000001</v>
      </c>
      <c r="X220" s="3" t="s">
        <v>2954</v>
      </c>
      <c r="Y220" s="14">
        <v>1.8068207483249265E-4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4739</v>
      </c>
      <c r="B221" s="4" t="s">
        <v>4994</v>
      </c>
      <c r="C221" s="4">
        <v>328</v>
      </c>
      <c r="D221" s="4">
        <v>159</v>
      </c>
      <c r="E221" s="4">
        <v>129</v>
      </c>
      <c r="F221" s="4">
        <v>150</v>
      </c>
      <c r="G221" s="12">
        <v>0.28226641196227797</v>
      </c>
      <c r="H221" s="13">
        <v>0.83714464777401598</v>
      </c>
      <c r="I221" s="3">
        <v>7.7199495050296302E-2</v>
      </c>
      <c r="J221" s="3">
        <v>0.83714464777401598</v>
      </c>
      <c r="K221" s="3">
        <v>7.7199495050296302E-2</v>
      </c>
      <c r="L221" s="3">
        <v>3.79168225226513E-3</v>
      </c>
      <c r="M221" s="3">
        <v>3.1182747327966102E-3</v>
      </c>
      <c r="N221" s="3">
        <v>194</v>
      </c>
      <c r="O221" s="3" t="s">
        <v>4604</v>
      </c>
      <c r="P221" s="3" t="s">
        <v>43</v>
      </c>
      <c r="Q221" s="3" t="s">
        <v>1158</v>
      </c>
      <c r="R221" s="3" t="s">
        <v>4608</v>
      </c>
      <c r="S221" s="3" t="s">
        <v>259</v>
      </c>
      <c r="T221" s="3" t="s">
        <v>1160</v>
      </c>
      <c r="V221" s="3">
        <v>1125.2380000000001</v>
      </c>
      <c r="W221" s="3">
        <v>2.2504759999999999</v>
      </c>
      <c r="X221" s="3" t="s">
        <v>1161</v>
      </c>
      <c r="Y221" s="15">
        <v>2.4693216893773998E-3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1944</v>
      </c>
      <c r="B222" s="4" t="s">
        <v>4994</v>
      </c>
      <c r="C222" s="4">
        <v>8</v>
      </c>
      <c r="D222" s="4">
        <v>27</v>
      </c>
      <c r="E222" s="4">
        <v>33</v>
      </c>
      <c r="F222" s="4">
        <v>19</v>
      </c>
      <c r="G222" s="12">
        <v>0.27772057395625899</v>
      </c>
      <c r="H222" s="13">
        <v>0.95349011157152797</v>
      </c>
      <c r="I222" s="3">
        <v>2.06838065636374E-2</v>
      </c>
      <c r="J222" s="3">
        <v>0.95349011157152797</v>
      </c>
      <c r="K222" s="3">
        <v>2.06838065636374E-2</v>
      </c>
      <c r="L222" s="3">
        <v>1.0348350106148801E-3</v>
      </c>
      <c r="M222" s="3">
        <v>8.5185829822662204E-4</v>
      </c>
      <c r="N222" s="3">
        <v>184</v>
      </c>
      <c r="O222" s="3" t="s">
        <v>33</v>
      </c>
      <c r="P222" s="3" t="s">
        <v>283</v>
      </c>
      <c r="Q222" s="3" t="s">
        <v>1945</v>
      </c>
      <c r="R222" s="3" t="s">
        <v>109</v>
      </c>
      <c r="S222" s="3" t="s">
        <v>1586</v>
      </c>
      <c r="T222" s="3" t="s">
        <v>1946</v>
      </c>
      <c r="V222" s="3">
        <v>1058.0640000000001</v>
      </c>
      <c r="W222" s="3">
        <v>2.1161279999999998</v>
      </c>
      <c r="X222" s="3" t="s">
        <v>1947</v>
      </c>
      <c r="Y222" s="14">
        <v>6.0227358277497552E-5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3234</v>
      </c>
      <c r="B223" s="4" t="s">
        <v>4994</v>
      </c>
      <c r="C223" s="4">
        <v>22</v>
      </c>
      <c r="D223" s="4">
        <v>75</v>
      </c>
      <c r="E223" s="4">
        <v>78</v>
      </c>
      <c r="F223" s="4">
        <v>64</v>
      </c>
      <c r="G223" s="12">
        <v>0.27740550511788697</v>
      </c>
      <c r="H223" s="13">
        <v>0.95124259970246405</v>
      </c>
      <c r="I223" s="3">
        <v>2.1708708850422601E-2</v>
      </c>
      <c r="J223" s="3">
        <v>0.95124259970246405</v>
      </c>
      <c r="K223" s="3">
        <v>2.1708708850422601E-2</v>
      </c>
      <c r="L223" s="3">
        <v>2.8457962791909098E-3</v>
      </c>
      <c r="M223" s="3">
        <v>2.3468664015918799E-3</v>
      </c>
      <c r="N223" s="3">
        <v>105</v>
      </c>
      <c r="O223" s="3" t="s">
        <v>33</v>
      </c>
      <c r="P223" s="3" t="s">
        <v>43</v>
      </c>
      <c r="Q223" s="3" t="s">
        <v>3235</v>
      </c>
      <c r="R223" s="3" t="s">
        <v>109</v>
      </c>
      <c r="S223" s="3" t="s">
        <v>574</v>
      </c>
      <c r="T223" s="3" t="s">
        <v>3236</v>
      </c>
      <c r="V223" s="3">
        <v>1091.2239999999999</v>
      </c>
      <c r="W223" s="3">
        <v>2.1824479999999999</v>
      </c>
      <c r="X223" s="3" t="s">
        <v>3237</v>
      </c>
      <c r="Y223" s="14">
        <v>1.6562523526311826E-4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3194</v>
      </c>
      <c r="B224" s="4" t="s">
        <v>4994</v>
      </c>
      <c r="C224" s="4">
        <v>23</v>
      </c>
      <c r="D224" s="4">
        <v>77</v>
      </c>
      <c r="E224" s="4">
        <v>72</v>
      </c>
      <c r="F224" s="4">
        <v>78</v>
      </c>
      <c r="G224" s="12">
        <v>0.27376249783344497</v>
      </c>
      <c r="H224" s="13">
        <v>0.95124259970246405</v>
      </c>
      <c r="I224" s="3">
        <v>2.1708708850422601E-2</v>
      </c>
      <c r="J224" s="3">
        <v>0.95124259970246405</v>
      </c>
      <c r="K224" s="3">
        <v>2.1708708850422601E-2</v>
      </c>
      <c r="L224" s="3">
        <v>2.97515065551777E-3</v>
      </c>
      <c r="M224" s="3">
        <v>2.4604331048751699E-3</v>
      </c>
      <c r="N224" s="3">
        <v>110</v>
      </c>
      <c r="O224" s="3" t="s">
        <v>33</v>
      </c>
      <c r="P224" s="3" t="s">
        <v>43</v>
      </c>
      <c r="Q224" s="3" t="s">
        <v>3195</v>
      </c>
      <c r="R224" s="3" t="s">
        <v>109</v>
      </c>
      <c r="S224" s="3" t="s">
        <v>104</v>
      </c>
      <c r="T224" s="3" t="s">
        <v>3196</v>
      </c>
      <c r="V224" s="3">
        <v>1067.3130000000001</v>
      </c>
      <c r="W224" s="3">
        <v>2.1346259999999999</v>
      </c>
      <c r="X224" s="3" t="s">
        <v>3197</v>
      </c>
      <c r="Y224" s="14">
        <v>1.7315365504780547E-4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894</v>
      </c>
      <c r="B225" s="4" t="s">
        <v>4994</v>
      </c>
      <c r="C225" s="4">
        <v>25</v>
      </c>
      <c r="D225" s="4">
        <v>84</v>
      </c>
      <c r="E225" s="4">
        <v>87</v>
      </c>
      <c r="F225" s="4">
        <v>77</v>
      </c>
      <c r="G225" s="12">
        <v>0.26865690305970102</v>
      </c>
      <c r="H225" s="13">
        <v>0.95124259970246405</v>
      </c>
      <c r="I225" s="3">
        <v>2.1708708850422601E-2</v>
      </c>
      <c r="J225" s="3">
        <v>0.95124259970246405</v>
      </c>
      <c r="K225" s="3">
        <v>2.1708708850422601E-2</v>
      </c>
      <c r="L225" s="3">
        <v>3.23385940817149E-3</v>
      </c>
      <c r="M225" s="3">
        <v>2.6834368465255198E-3</v>
      </c>
      <c r="N225" s="3">
        <v>321</v>
      </c>
      <c r="O225" s="3" t="s">
        <v>33</v>
      </c>
      <c r="P225" s="3" t="s">
        <v>34</v>
      </c>
      <c r="Q225" s="3" t="s">
        <v>895</v>
      </c>
      <c r="R225" s="3" t="s">
        <v>36</v>
      </c>
      <c r="S225" s="3" t="s">
        <v>588</v>
      </c>
      <c r="T225" s="3" t="s">
        <v>896</v>
      </c>
      <c r="V225" s="3">
        <v>1441.731</v>
      </c>
      <c r="W225" s="3">
        <v>2.8834620000000002</v>
      </c>
      <c r="X225" s="3" t="s">
        <v>897</v>
      </c>
      <c r="Y225" s="14">
        <v>1.8821049461717986E-4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2493</v>
      </c>
      <c r="B226" s="4" t="s">
        <v>4994</v>
      </c>
      <c r="C226" s="4">
        <v>18</v>
      </c>
      <c r="D226" s="4">
        <v>56</v>
      </c>
      <c r="E226" s="4">
        <v>63</v>
      </c>
      <c r="F226" s="4">
        <v>60</v>
      </c>
      <c r="G226" s="12">
        <v>0.26479195364062502</v>
      </c>
      <c r="H226" s="13">
        <v>0.95124259970246405</v>
      </c>
      <c r="I226" s="3">
        <v>2.1708708850422601E-2</v>
      </c>
      <c r="J226" s="3">
        <v>0.95124259970246405</v>
      </c>
      <c r="K226" s="3">
        <v>2.1708708850422601E-2</v>
      </c>
      <c r="L226" s="3">
        <v>2.3283787738834702E-3</v>
      </c>
      <c r="M226" s="3">
        <v>1.9370352527762901E-3</v>
      </c>
      <c r="N226" s="3">
        <v>307</v>
      </c>
      <c r="O226" s="3" t="s">
        <v>33</v>
      </c>
      <c r="P226" s="3" t="s">
        <v>34</v>
      </c>
      <c r="Q226" s="3" t="s">
        <v>1199</v>
      </c>
      <c r="R226" s="3" t="s">
        <v>36</v>
      </c>
      <c r="S226" s="3" t="s">
        <v>394</v>
      </c>
      <c r="T226" s="3" t="s">
        <v>1200</v>
      </c>
      <c r="V226" s="3">
        <v>994.10749999999996</v>
      </c>
      <c r="W226" s="3">
        <v>1.9882150000000001</v>
      </c>
      <c r="X226" s="3" t="s">
        <v>1201</v>
      </c>
      <c r="Y226" s="14">
        <v>1.3551155612436951E-4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4736</v>
      </c>
      <c r="B227" s="4" t="s">
        <v>4994</v>
      </c>
      <c r="C227" s="4">
        <v>207</v>
      </c>
      <c r="D227" s="4">
        <v>69</v>
      </c>
      <c r="E227" s="4">
        <v>89</v>
      </c>
      <c r="F227" s="4">
        <v>123</v>
      </c>
      <c r="G227" s="12">
        <v>0.25875317982447599</v>
      </c>
      <c r="H227" s="13">
        <v>0.87488943317907697</v>
      </c>
      <c r="I227" s="3">
        <v>5.8046828799774401E-2</v>
      </c>
      <c r="J227" s="3">
        <v>0.87488943317907697</v>
      </c>
      <c r="K227" s="3">
        <v>5.8046828799774401E-2</v>
      </c>
      <c r="L227" s="3">
        <v>2.3929214213990299E-3</v>
      </c>
      <c r="M227" s="3">
        <v>2.0004213922486199E-3</v>
      </c>
      <c r="N227" s="3">
        <v>254</v>
      </c>
      <c r="O227" s="3" t="s">
        <v>4604</v>
      </c>
      <c r="P227" s="3" t="s">
        <v>43</v>
      </c>
      <c r="Q227" s="3" t="s">
        <v>615</v>
      </c>
      <c r="R227" s="3" t="s">
        <v>4608</v>
      </c>
      <c r="S227" s="3" t="s">
        <v>879</v>
      </c>
      <c r="T227" s="3" t="s">
        <v>617</v>
      </c>
      <c r="V227" s="3">
        <v>1035.182</v>
      </c>
      <c r="W227" s="3">
        <v>2.0703640000000001</v>
      </c>
      <c r="X227" s="3" t="s">
        <v>618</v>
      </c>
      <c r="Y227" s="15">
        <v>1.5583828954302491E-3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2223</v>
      </c>
      <c r="B228" s="4" t="s">
        <v>4994</v>
      </c>
      <c r="C228" s="4">
        <v>16</v>
      </c>
      <c r="D228" s="4">
        <v>47</v>
      </c>
      <c r="E228" s="4">
        <v>58</v>
      </c>
      <c r="F228" s="4">
        <v>55</v>
      </c>
      <c r="G228" s="12">
        <v>0.25720563058219997</v>
      </c>
      <c r="H228" s="13">
        <v>0.95124259970246405</v>
      </c>
      <c r="I228" s="3">
        <v>2.1708708850422601E-2</v>
      </c>
      <c r="J228" s="3">
        <v>0.95124259970246405</v>
      </c>
      <c r="K228" s="3">
        <v>2.1708708850422601E-2</v>
      </c>
      <c r="L228" s="3">
        <v>2.0696700212297502E-3</v>
      </c>
      <c r="M228" s="3">
        <v>1.7307002309583199E-3</v>
      </c>
      <c r="N228" s="3">
        <v>124</v>
      </c>
      <c r="O228" s="3" t="s">
        <v>33</v>
      </c>
      <c r="P228" s="3" t="s">
        <v>43</v>
      </c>
      <c r="Q228" s="3" t="s">
        <v>2224</v>
      </c>
      <c r="R228" s="3" t="s">
        <v>109</v>
      </c>
      <c r="S228" s="3" t="s">
        <v>1173</v>
      </c>
      <c r="T228" s="3" t="s">
        <v>2225</v>
      </c>
      <c r="V228" s="3">
        <v>1188.5150000000001</v>
      </c>
      <c r="W228" s="3">
        <v>2.37703</v>
      </c>
      <c r="X228" s="3" t="s">
        <v>2226</v>
      </c>
      <c r="Y228" s="14">
        <v>1.204547165549951E-4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3158</v>
      </c>
      <c r="B229" s="4" t="s">
        <v>4994</v>
      </c>
      <c r="C229" s="4">
        <v>31</v>
      </c>
      <c r="D229" s="4">
        <v>116</v>
      </c>
      <c r="E229" s="4">
        <v>94</v>
      </c>
      <c r="F229" s="4">
        <v>100</v>
      </c>
      <c r="G229" s="12">
        <v>0.254274615443979</v>
      </c>
      <c r="H229" s="13">
        <v>0.95124259970246405</v>
      </c>
      <c r="I229" s="3">
        <v>2.1708708850422601E-2</v>
      </c>
      <c r="J229" s="3">
        <v>0.95124259970246405</v>
      </c>
      <c r="K229" s="3">
        <v>2.1708708850422601E-2</v>
      </c>
      <c r="L229" s="3">
        <v>4.0099856661326497E-3</v>
      </c>
      <c r="M229" s="3">
        <v>3.36172525372881E-3</v>
      </c>
      <c r="N229" s="3">
        <v>181</v>
      </c>
      <c r="O229" s="3" t="s">
        <v>33</v>
      </c>
      <c r="P229" s="3" t="s">
        <v>43</v>
      </c>
      <c r="Q229" s="3" t="s">
        <v>3159</v>
      </c>
      <c r="R229" s="3" t="s">
        <v>109</v>
      </c>
      <c r="S229" s="3" t="s">
        <v>1495</v>
      </c>
      <c r="T229" s="3" t="s">
        <v>3160</v>
      </c>
      <c r="V229" s="3">
        <v>1216.308</v>
      </c>
      <c r="W229" s="3">
        <v>2.4326159999999999</v>
      </c>
      <c r="X229" s="3" t="s">
        <v>3161</v>
      </c>
      <c r="Y229" s="14">
        <v>2.3338101332530303E-4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2105</v>
      </c>
      <c r="B230" s="4" t="s">
        <v>4994</v>
      </c>
      <c r="C230" s="4">
        <v>10</v>
      </c>
      <c r="D230" s="4">
        <v>36</v>
      </c>
      <c r="E230" s="4">
        <v>29</v>
      </c>
      <c r="F230" s="4">
        <v>35</v>
      </c>
      <c r="G230" s="12">
        <v>0.25306620495179299</v>
      </c>
      <c r="H230" s="13">
        <v>0.95124259970246405</v>
      </c>
      <c r="I230" s="3">
        <v>2.1708708850422601E-2</v>
      </c>
      <c r="J230" s="3">
        <v>0.95124259970246405</v>
      </c>
      <c r="K230" s="3">
        <v>2.1708708850422601E-2</v>
      </c>
      <c r="L230" s="3">
        <v>1.2935437632686001E-3</v>
      </c>
      <c r="M230" s="3">
        <v>1.0852567107276401E-3</v>
      </c>
      <c r="N230" s="3">
        <v>34</v>
      </c>
      <c r="O230" s="3" t="s">
        <v>33</v>
      </c>
      <c r="P230" s="3" t="s">
        <v>43</v>
      </c>
      <c r="Q230" s="3" t="s">
        <v>2106</v>
      </c>
      <c r="R230" s="3" t="s">
        <v>109</v>
      </c>
      <c r="S230" s="3" t="s">
        <v>218</v>
      </c>
      <c r="T230" s="3" t="s">
        <v>2107</v>
      </c>
      <c r="V230" s="3">
        <v>1042.1079999999999</v>
      </c>
      <c r="W230" s="3">
        <v>2.0842160000000001</v>
      </c>
      <c r="X230" s="3" t="s">
        <v>2108</v>
      </c>
      <c r="Y230" s="14">
        <v>7.5284197846871935E-5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3469</v>
      </c>
      <c r="B231" s="4" t="s">
        <v>4994</v>
      </c>
      <c r="C231" s="4">
        <v>29</v>
      </c>
      <c r="D231" s="4">
        <v>87</v>
      </c>
      <c r="E231" s="4">
        <v>94</v>
      </c>
      <c r="F231" s="4">
        <v>110</v>
      </c>
      <c r="G231" s="12">
        <v>0.25001698345372397</v>
      </c>
      <c r="H231" s="13">
        <v>0.95124259970246405</v>
      </c>
      <c r="I231" s="3">
        <v>2.1708708850422601E-2</v>
      </c>
      <c r="J231" s="3">
        <v>0.95124259970246405</v>
      </c>
      <c r="K231" s="3">
        <v>2.1708708850422601E-2</v>
      </c>
      <c r="L231" s="3">
        <v>3.7512769134789301E-3</v>
      </c>
      <c r="M231" s="3">
        <v>3.15397473688329E-3</v>
      </c>
      <c r="N231" s="3">
        <v>325</v>
      </c>
      <c r="O231" s="3" t="s">
        <v>33</v>
      </c>
      <c r="P231" s="3" t="s">
        <v>43</v>
      </c>
      <c r="Q231" s="3" t="s">
        <v>3470</v>
      </c>
      <c r="R231" s="3" t="s">
        <v>36</v>
      </c>
      <c r="S231" s="3" t="s">
        <v>239</v>
      </c>
      <c r="T231" s="3" t="s">
        <v>3471</v>
      </c>
      <c r="V231" s="3">
        <v>1053.2829999999999</v>
      </c>
      <c r="W231" s="3">
        <v>2.1065659999999999</v>
      </c>
      <c r="X231" s="3" t="s">
        <v>3472</v>
      </c>
      <c r="Y231" s="14">
        <v>2.1832417375592864E-4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3756</v>
      </c>
      <c r="B232" s="4" t="s">
        <v>4994</v>
      </c>
      <c r="C232" s="4">
        <v>31</v>
      </c>
      <c r="D232" s="4">
        <v>90</v>
      </c>
      <c r="E232" s="4">
        <v>119</v>
      </c>
      <c r="F232" s="4">
        <v>103</v>
      </c>
      <c r="G232" s="12">
        <v>0.249572544741791</v>
      </c>
      <c r="H232" s="13">
        <v>0.95124259970246405</v>
      </c>
      <c r="I232" s="3">
        <v>2.1708708850422601E-2</v>
      </c>
      <c r="J232" s="3">
        <v>0.95124259970246405</v>
      </c>
      <c r="K232" s="3">
        <v>2.1708708850422601E-2</v>
      </c>
      <c r="L232" s="3">
        <v>4.0099856661326497E-3</v>
      </c>
      <c r="M232" s="3">
        <v>3.3717073745480599E-3</v>
      </c>
      <c r="N232" s="3">
        <v>48</v>
      </c>
      <c r="O232" s="3" t="s">
        <v>33</v>
      </c>
      <c r="P232" s="3" t="s">
        <v>43</v>
      </c>
      <c r="Q232" s="3" t="s">
        <v>482</v>
      </c>
      <c r="R232" s="3" t="s">
        <v>109</v>
      </c>
      <c r="S232" s="3" t="s">
        <v>861</v>
      </c>
      <c r="T232" s="3" t="s">
        <v>484</v>
      </c>
      <c r="V232" s="3">
        <v>1144.355</v>
      </c>
      <c r="W232" s="3">
        <v>2.28871</v>
      </c>
      <c r="X232" s="3" t="s">
        <v>485</v>
      </c>
      <c r="Y232" s="14">
        <v>2.3338101332530303E-4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2732</v>
      </c>
      <c r="B233" s="4" t="s">
        <v>4994</v>
      </c>
      <c r="C233" s="4">
        <v>17</v>
      </c>
      <c r="D233" s="4">
        <v>61</v>
      </c>
      <c r="E233" s="4">
        <v>55</v>
      </c>
      <c r="F233" s="4">
        <v>55</v>
      </c>
      <c r="G233" s="12">
        <v>0.24672950598672</v>
      </c>
      <c r="H233" s="13">
        <v>0.95124259970246405</v>
      </c>
      <c r="I233" s="3">
        <v>2.1708708850422601E-2</v>
      </c>
      <c r="J233" s="3">
        <v>0.95124259970246405</v>
      </c>
      <c r="K233" s="3">
        <v>2.1708708850422601E-2</v>
      </c>
      <c r="L233" s="3">
        <v>2.19902439755661E-3</v>
      </c>
      <c r="M233" s="3">
        <v>1.85282858745627E-3</v>
      </c>
      <c r="N233" s="3">
        <v>4</v>
      </c>
      <c r="O233" s="3" t="s">
        <v>33</v>
      </c>
      <c r="P233" s="3" t="s">
        <v>43</v>
      </c>
      <c r="Q233" s="3" t="s">
        <v>2733</v>
      </c>
      <c r="R233" s="3" t="s">
        <v>109</v>
      </c>
      <c r="S233" s="3" t="s">
        <v>324</v>
      </c>
      <c r="T233" s="3" t="s">
        <v>2734</v>
      </c>
      <c r="V233" s="3">
        <v>1194.431</v>
      </c>
      <c r="W233" s="3">
        <v>2.388862</v>
      </c>
      <c r="X233" s="3" t="s">
        <v>2735</v>
      </c>
      <c r="Y233" s="14">
        <v>1.279831363396823E-4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3094</v>
      </c>
      <c r="B234" s="4" t="s">
        <v>4994</v>
      </c>
      <c r="C234" s="4">
        <v>17</v>
      </c>
      <c r="D234" s="4">
        <v>64</v>
      </c>
      <c r="E234" s="4">
        <v>50</v>
      </c>
      <c r="F234" s="4">
        <v>57</v>
      </c>
      <c r="G234" s="12">
        <v>0.245028448041719</v>
      </c>
      <c r="H234" s="13">
        <v>0.95124259970246405</v>
      </c>
      <c r="I234" s="3">
        <v>2.1708708850422601E-2</v>
      </c>
      <c r="J234" s="3">
        <v>0.95124259970246405</v>
      </c>
      <c r="K234" s="3">
        <v>2.1708708850422601E-2</v>
      </c>
      <c r="L234" s="3">
        <v>2.19902439755661E-3</v>
      </c>
      <c r="M234" s="3">
        <v>1.85539635850655E-3</v>
      </c>
      <c r="N234" s="3">
        <v>103</v>
      </c>
      <c r="O234" s="3" t="s">
        <v>33</v>
      </c>
      <c r="P234" s="3" t="s">
        <v>43</v>
      </c>
      <c r="Q234" s="3" t="s">
        <v>3095</v>
      </c>
      <c r="R234" s="3" t="s">
        <v>109</v>
      </c>
      <c r="S234" s="3" t="s">
        <v>359</v>
      </c>
      <c r="T234" s="3" t="s">
        <v>3096</v>
      </c>
      <c r="V234" s="3">
        <v>1185.336</v>
      </c>
      <c r="W234" s="3">
        <v>2.3706719999999999</v>
      </c>
      <c r="X234" s="3" t="s">
        <v>3097</v>
      </c>
      <c r="Y234" s="14">
        <v>1.279831363396823E-4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4638</v>
      </c>
      <c r="B235" s="4" t="s">
        <v>4994</v>
      </c>
      <c r="C235" s="4">
        <v>263</v>
      </c>
      <c r="D235" s="4">
        <v>138</v>
      </c>
      <c r="E235" s="4">
        <v>123</v>
      </c>
      <c r="F235" s="4">
        <v>101</v>
      </c>
      <c r="G235" s="12">
        <v>0.24388720925871099</v>
      </c>
      <c r="H235" s="13">
        <v>0.87866817325691204</v>
      </c>
      <c r="I235" s="3">
        <v>5.6175104142983497E-2</v>
      </c>
      <c r="J235" s="3">
        <v>0.87866817325691204</v>
      </c>
      <c r="K235" s="3">
        <v>5.6175104142983497E-2</v>
      </c>
      <c r="L235" s="3">
        <v>3.0402818059320998E-3</v>
      </c>
      <c r="M235" s="3">
        <v>2.5670732918419599E-3</v>
      </c>
      <c r="N235" s="3">
        <v>201</v>
      </c>
      <c r="O235" s="3" t="s">
        <v>4604</v>
      </c>
      <c r="P235" s="3" t="s">
        <v>43</v>
      </c>
      <c r="Q235" s="3" t="s">
        <v>1631</v>
      </c>
      <c r="R235" s="3" t="s">
        <v>4608</v>
      </c>
      <c r="S235" s="3" t="s">
        <v>264</v>
      </c>
      <c r="T235" s="3" t="s">
        <v>1632</v>
      </c>
      <c r="V235" s="3">
        <v>1076.2429999999999</v>
      </c>
      <c r="W235" s="3">
        <v>2.1524860000000001</v>
      </c>
      <c r="X235" s="3" t="s">
        <v>1633</v>
      </c>
      <c r="Y235" s="15">
        <v>1.9799744033727321E-3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4705</v>
      </c>
      <c r="B236" s="4" t="s">
        <v>4994</v>
      </c>
      <c r="C236" s="4">
        <v>342</v>
      </c>
      <c r="D236" s="4">
        <v>163</v>
      </c>
      <c r="E236" s="4">
        <v>159</v>
      </c>
      <c r="F236" s="4">
        <v>150</v>
      </c>
      <c r="G236" s="12">
        <v>0.239029173128744</v>
      </c>
      <c r="H236" s="13">
        <v>0.87866817325691204</v>
      </c>
      <c r="I236" s="3">
        <v>5.6175104142983497E-2</v>
      </c>
      <c r="J236" s="3">
        <v>0.87866817325691204</v>
      </c>
      <c r="K236" s="3">
        <v>5.6175104142983497E-2</v>
      </c>
      <c r="L236" s="3">
        <v>3.9535223483983997E-3</v>
      </c>
      <c r="M236" s="3">
        <v>3.3497000732679999E-3</v>
      </c>
      <c r="N236" s="3">
        <v>71</v>
      </c>
      <c r="O236" s="3" t="s">
        <v>4604</v>
      </c>
      <c r="P236" s="3" t="s">
        <v>43</v>
      </c>
      <c r="Q236" s="3" t="s">
        <v>752</v>
      </c>
      <c r="R236" s="3" t="s">
        <v>4605</v>
      </c>
      <c r="S236" s="3" t="s">
        <v>505</v>
      </c>
      <c r="T236" s="3" t="s">
        <v>753</v>
      </c>
      <c r="V236" s="3">
        <v>1072.3320000000001</v>
      </c>
      <c r="W236" s="3">
        <v>2.1446640000000001</v>
      </c>
      <c r="X236" s="3" t="s">
        <v>754</v>
      </c>
      <c r="Y236" s="15">
        <v>2.5747195663630203E-3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2675</v>
      </c>
      <c r="B237" s="4" t="s">
        <v>4994</v>
      </c>
      <c r="C237" s="4">
        <v>22</v>
      </c>
      <c r="D237" s="4">
        <v>65</v>
      </c>
      <c r="E237" s="4">
        <v>78</v>
      </c>
      <c r="F237" s="4">
        <v>80</v>
      </c>
      <c r="G237" s="12">
        <v>0.23708446197267699</v>
      </c>
      <c r="H237" s="13">
        <v>0.95124259970246405</v>
      </c>
      <c r="I237" s="3">
        <v>2.1708708850422601E-2</v>
      </c>
      <c r="J237" s="3">
        <v>0.95124259970246405</v>
      </c>
      <c r="K237" s="3">
        <v>2.1708708850422601E-2</v>
      </c>
      <c r="L237" s="3">
        <v>2.8457962791909098E-3</v>
      </c>
      <c r="M237" s="3">
        <v>2.4137703681259698E-3</v>
      </c>
      <c r="N237" s="3">
        <v>223</v>
      </c>
      <c r="O237" s="3" t="s">
        <v>33</v>
      </c>
      <c r="P237" s="3" t="s">
        <v>34</v>
      </c>
      <c r="Q237" s="3" t="s">
        <v>2676</v>
      </c>
      <c r="R237" s="3" t="s">
        <v>36</v>
      </c>
      <c r="S237" s="3" t="s">
        <v>683</v>
      </c>
      <c r="T237" s="3" t="s">
        <v>2677</v>
      </c>
      <c r="V237" s="3">
        <v>1235.354</v>
      </c>
      <c r="W237" s="3">
        <v>2.4707080000000001</v>
      </c>
      <c r="X237" s="3" t="s">
        <v>2678</v>
      </c>
      <c r="Y237" s="14">
        <v>1.6562523526311826E-4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4845</v>
      </c>
      <c r="B238" s="4" t="s">
        <v>4994</v>
      </c>
      <c r="C238" s="4">
        <v>232</v>
      </c>
      <c r="D238" s="4">
        <v>113</v>
      </c>
      <c r="E238" s="4">
        <v>101</v>
      </c>
      <c r="F238" s="4">
        <v>107</v>
      </c>
      <c r="G238" s="12">
        <v>0.23308574233563101</v>
      </c>
      <c r="H238" s="13">
        <v>0.88377013839705498</v>
      </c>
      <c r="I238" s="3">
        <v>5.3660676849847502E-2</v>
      </c>
      <c r="J238" s="3">
        <v>0.88377013839705498</v>
      </c>
      <c r="K238" s="3">
        <v>5.3660676849847502E-2</v>
      </c>
      <c r="L238" s="3">
        <v>2.68192159306558E-3</v>
      </c>
      <c r="M238" s="3">
        <v>2.2819624751791901E-3</v>
      </c>
      <c r="N238" s="3">
        <v>178</v>
      </c>
      <c r="O238" s="3" t="s">
        <v>4604</v>
      </c>
      <c r="P238" s="3" t="s">
        <v>82</v>
      </c>
      <c r="Q238" s="3" t="s">
        <v>509</v>
      </c>
      <c r="R238" s="3" t="s">
        <v>4605</v>
      </c>
      <c r="S238" s="3" t="s">
        <v>1495</v>
      </c>
      <c r="T238" s="3" t="s">
        <v>511</v>
      </c>
      <c r="V238" s="3">
        <v>1216.3599999999999</v>
      </c>
      <c r="W238" s="3">
        <v>2.4327200000000002</v>
      </c>
      <c r="X238" s="3" t="s">
        <v>512</v>
      </c>
      <c r="Y238" s="15">
        <v>1.7465933900474291E-3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4769</v>
      </c>
      <c r="B239" s="4" t="s">
        <v>4994</v>
      </c>
      <c r="C239" s="4">
        <v>244</v>
      </c>
      <c r="D239" s="4">
        <v>112</v>
      </c>
      <c r="E239" s="4">
        <v>125</v>
      </c>
      <c r="F239" s="4">
        <v>102</v>
      </c>
      <c r="G239" s="12">
        <v>0.232530635867225</v>
      </c>
      <c r="H239" s="13">
        <v>0.88074621997703095</v>
      </c>
      <c r="I239" s="3">
        <v>5.5149212065697797E-2</v>
      </c>
      <c r="J239" s="3">
        <v>0.88074621997703095</v>
      </c>
      <c r="K239" s="3">
        <v>5.5149212065697797E-2</v>
      </c>
      <c r="L239" s="3">
        <v>2.8206416754655299E-3</v>
      </c>
      <c r="M239" s="3">
        <v>2.4001347341769301E-3</v>
      </c>
      <c r="N239" s="3">
        <v>227</v>
      </c>
      <c r="O239" s="3" t="s">
        <v>4604</v>
      </c>
      <c r="P239" s="3" t="s">
        <v>43</v>
      </c>
      <c r="Q239" s="3" t="s">
        <v>1995</v>
      </c>
      <c r="R239" s="3" t="s">
        <v>4608</v>
      </c>
      <c r="S239" s="3" t="s">
        <v>370</v>
      </c>
      <c r="T239" s="3" t="s">
        <v>1996</v>
      </c>
      <c r="V239" s="3">
        <v>1115.249</v>
      </c>
      <c r="W239" s="3">
        <v>2.2304979999999999</v>
      </c>
      <c r="X239" s="3" t="s">
        <v>1997</v>
      </c>
      <c r="Y239" s="15">
        <v>1.8369344274636753E-3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3293</v>
      </c>
      <c r="B240" s="4" t="s">
        <v>4994</v>
      </c>
      <c r="C240" s="4">
        <v>30</v>
      </c>
      <c r="D240" s="4">
        <v>105</v>
      </c>
      <c r="E240" s="4">
        <v>113</v>
      </c>
      <c r="F240" s="4">
        <v>89</v>
      </c>
      <c r="G240" s="12">
        <v>0.22513771532604501</v>
      </c>
      <c r="H240" s="13">
        <v>0.95124259970246405</v>
      </c>
      <c r="I240" s="3">
        <v>2.1708708850422601E-2</v>
      </c>
      <c r="J240" s="3">
        <v>0.95124259970246405</v>
      </c>
      <c r="K240" s="3">
        <v>2.1708708850422601E-2</v>
      </c>
      <c r="L240" s="3">
        <v>3.8806312898057899E-3</v>
      </c>
      <c r="M240" s="3">
        <v>3.3188275328062699E-3</v>
      </c>
      <c r="N240" s="3">
        <v>79</v>
      </c>
      <c r="O240" s="3" t="s">
        <v>33</v>
      </c>
      <c r="P240" s="3" t="s">
        <v>34</v>
      </c>
      <c r="Q240" s="3" t="s">
        <v>3294</v>
      </c>
      <c r="R240" s="3" t="s">
        <v>109</v>
      </c>
      <c r="S240" s="3" t="s">
        <v>1021</v>
      </c>
      <c r="T240" s="3" t="s">
        <v>3295</v>
      </c>
      <c r="V240" s="3">
        <v>1312.4849999999999</v>
      </c>
      <c r="W240" s="3">
        <v>2.6249699999999998</v>
      </c>
      <c r="X240" s="3" t="s">
        <v>3296</v>
      </c>
      <c r="Y240" s="14">
        <v>2.2585259354061582E-4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4863</v>
      </c>
      <c r="B241" s="4" t="s">
        <v>4994</v>
      </c>
      <c r="C241" s="4">
        <v>208</v>
      </c>
      <c r="D241" s="4">
        <v>101</v>
      </c>
      <c r="E241" s="4">
        <v>96</v>
      </c>
      <c r="F241" s="4">
        <v>93</v>
      </c>
      <c r="G241" s="12">
        <v>0.22374897530333099</v>
      </c>
      <c r="H241" s="13">
        <v>0.88377013839705498</v>
      </c>
      <c r="I241" s="3">
        <v>5.3660676849847502E-2</v>
      </c>
      <c r="J241" s="3">
        <v>0.88377013839705498</v>
      </c>
      <c r="K241" s="3">
        <v>5.3660676849847502E-2</v>
      </c>
      <c r="L241" s="3">
        <v>2.4044814282656898E-3</v>
      </c>
      <c r="M241" s="3">
        <v>2.0589624740151402E-3</v>
      </c>
      <c r="N241" s="3">
        <v>224</v>
      </c>
      <c r="O241" s="3" t="s">
        <v>4604</v>
      </c>
      <c r="P241" s="3" t="s">
        <v>43</v>
      </c>
      <c r="Q241" s="3" t="s">
        <v>756</v>
      </c>
      <c r="R241" s="3" t="s">
        <v>4608</v>
      </c>
      <c r="S241" s="3" t="s">
        <v>598</v>
      </c>
      <c r="T241" s="3" t="s">
        <v>757</v>
      </c>
      <c r="V241" s="3">
        <v>991.21810000000005</v>
      </c>
      <c r="W241" s="3">
        <v>1.9824362</v>
      </c>
      <c r="X241" s="3" t="s">
        <v>758</v>
      </c>
      <c r="Y241" s="15">
        <v>1.5659113152149363E-3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2624</v>
      </c>
      <c r="B242" s="4" t="s">
        <v>4994</v>
      </c>
      <c r="C242" s="4">
        <v>18</v>
      </c>
      <c r="D242" s="4">
        <v>55</v>
      </c>
      <c r="E242" s="4">
        <v>73</v>
      </c>
      <c r="F242" s="4">
        <v>57</v>
      </c>
      <c r="G242" s="12">
        <v>0.21993934506835</v>
      </c>
      <c r="H242" s="13">
        <v>0.95124259970246405</v>
      </c>
      <c r="I242" s="3">
        <v>2.1708708850422601E-2</v>
      </c>
      <c r="J242" s="3">
        <v>0.95124259970246405</v>
      </c>
      <c r="K242" s="3">
        <v>2.1708708850422601E-2</v>
      </c>
      <c r="L242" s="3">
        <v>2.3283787738834702E-3</v>
      </c>
      <c r="M242" s="3">
        <v>1.99778696307213E-3</v>
      </c>
      <c r="N242" s="3">
        <v>88</v>
      </c>
      <c r="O242" s="3" t="s">
        <v>33</v>
      </c>
      <c r="P242" s="3" t="s">
        <v>43</v>
      </c>
      <c r="Q242" s="3" t="s">
        <v>2625</v>
      </c>
      <c r="R242" s="3" t="s">
        <v>109</v>
      </c>
      <c r="S242" s="3" t="s">
        <v>552</v>
      </c>
      <c r="T242" s="3" t="s">
        <v>2626</v>
      </c>
      <c r="V242" s="3">
        <v>1026.2840000000001</v>
      </c>
      <c r="W242" s="3">
        <v>2.0525679999999999</v>
      </c>
      <c r="X242" s="3" t="s">
        <v>2627</v>
      </c>
      <c r="Y242" s="14">
        <v>1.3551155612436951E-4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3628</v>
      </c>
      <c r="B243" s="4" t="s">
        <v>4994</v>
      </c>
      <c r="C243" s="4">
        <v>35</v>
      </c>
      <c r="D243" s="4">
        <v>114</v>
      </c>
      <c r="E243" s="4">
        <v>132</v>
      </c>
      <c r="F243" s="4">
        <v>115</v>
      </c>
      <c r="G243" s="12">
        <v>0.213468406554504</v>
      </c>
      <c r="H243" s="13">
        <v>0.95124259970246405</v>
      </c>
      <c r="I243" s="3">
        <v>2.1708708850422601E-2</v>
      </c>
      <c r="J243" s="3">
        <v>0.95124259970246405</v>
      </c>
      <c r="K243" s="3">
        <v>2.1708708850422601E-2</v>
      </c>
      <c r="L243" s="3">
        <v>4.5274031714400897E-3</v>
      </c>
      <c r="M243" s="3">
        <v>3.9037226855686501E-3</v>
      </c>
      <c r="N243" s="3">
        <v>158</v>
      </c>
      <c r="O243" s="3" t="s">
        <v>33</v>
      </c>
      <c r="P243" s="3" t="s">
        <v>43</v>
      </c>
      <c r="Q243" s="3" t="s">
        <v>3629</v>
      </c>
      <c r="R243" s="3" t="s">
        <v>109</v>
      </c>
      <c r="S243" s="3" t="s">
        <v>942</v>
      </c>
      <c r="T243" s="3" t="s">
        <v>3630</v>
      </c>
      <c r="V243" s="3">
        <v>933.06719999999996</v>
      </c>
      <c r="W243" s="3">
        <v>1.8661344</v>
      </c>
      <c r="X243" s="3" t="s">
        <v>3631</v>
      </c>
      <c r="Y243" s="14">
        <v>2.6349469246405178E-4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2288</v>
      </c>
      <c r="B244" s="4" t="s">
        <v>4994</v>
      </c>
      <c r="C244" s="4">
        <v>16</v>
      </c>
      <c r="D244" s="4">
        <v>54</v>
      </c>
      <c r="E244" s="4">
        <v>48</v>
      </c>
      <c r="F244" s="4">
        <v>63</v>
      </c>
      <c r="G244" s="12">
        <v>0.208725740839388</v>
      </c>
      <c r="H244" s="13">
        <v>0.95124259970246405</v>
      </c>
      <c r="I244" s="3">
        <v>2.1708708850422601E-2</v>
      </c>
      <c r="J244" s="3">
        <v>0.95124259970246405</v>
      </c>
      <c r="K244" s="3">
        <v>2.1708708850422601E-2</v>
      </c>
      <c r="L244" s="3">
        <v>2.0696700212297502E-3</v>
      </c>
      <c r="M244" s="3">
        <v>1.79095645637384E-3</v>
      </c>
      <c r="N244" s="3">
        <v>92</v>
      </c>
      <c r="O244" s="3" t="s">
        <v>33</v>
      </c>
      <c r="P244" s="3" t="s">
        <v>43</v>
      </c>
      <c r="Q244" s="3" t="s">
        <v>2289</v>
      </c>
      <c r="R244" s="3" t="s">
        <v>109</v>
      </c>
      <c r="S244" s="3" t="s">
        <v>611</v>
      </c>
      <c r="T244" s="3" t="s">
        <v>2290</v>
      </c>
      <c r="V244" s="3">
        <v>1079.17</v>
      </c>
      <c r="W244" s="3">
        <v>2.1583399999999999</v>
      </c>
      <c r="X244" s="3" t="s">
        <v>2291</v>
      </c>
      <c r="Y244" s="14">
        <v>1.204547165549951E-4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4701</v>
      </c>
      <c r="B245" s="4" t="s">
        <v>4994</v>
      </c>
      <c r="C245" s="4">
        <v>241</v>
      </c>
      <c r="D245" s="4">
        <v>124</v>
      </c>
      <c r="E245" s="4">
        <v>111</v>
      </c>
      <c r="F245" s="4">
        <v>105</v>
      </c>
      <c r="G245" s="12">
        <v>0.206571297146564</v>
      </c>
      <c r="H245" s="13">
        <v>0.895682238507157</v>
      </c>
      <c r="I245" s="3">
        <v>4.78460378150267E-2</v>
      </c>
      <c r="J245" s="3">
        <v>0.895682238507157</v>
      </c>
      <c r="K245" s="3">
        <v>4.78460378150267E-2</v>
      </c>
      <c r="L245" s="3">
        <v>2.7859616548655398E-3</v>
      </c>
      <c r="M245" s="3">
        <v>2.4142610733160299E-3</v>
      </c>
      <c r="N245" s="3">
        <v>117</v>
      </c>
      <c r="O245" s="3" t="s">
        <v>4604</v>
      </c>
      <c r="P245" s="3" t="s">
        <v>43</v>
      </c>
      <c r="Q245" s="3" t="s">
        <v>1730</v>
      </c>
      <c r="R245" s="3" t="s">
        <v>4605</v>
      </c>
      <c r="S245" s="3" t="s">
        <v>824</v>
      </c>
      <c r="T245" s="3" t="s">
        <v>1732</v>
      </c>
      <c r="V245" s="3">
        <v>1244.4570000000001</v>
      </c>
      <c r="W245" s="3">
        <v>2.4889139999999998</v>
      </c>
      <c r="X245" s="3" t="s">
        <v>1733</v>
      </c>
      <c r="Y245" s="15">
        <v>1.8143491681096137E-3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3689</v>
      </c>
      <c r="B246" s="4" t="s">
        <v>4994</v>
      </c>
      <c r="C246" s="4">
        <v>28</v>
      </c>
      <c r="D246" s="4">
        <v>93</v>
      </c>
      <c r="E246" s="4">
        <v>99</v>
      </c>
      <c r="F246" s="4">
        <v>98</v>
      </c>
      <c r="G246" s="12">
        <v>0.20582297637725</v>
      </c>
      <c r="H246" s="13">
        <v>0.95124259970246405</v>
      </c>
      <c r="I246" s="3">
        <v>2.1708708850422601E-2</v>
      </c>
      <c r="J246" s="3">
        <v>0.95124259970246405</v>
      </c>
      <c r="K246" s="3">
        <v>2.1708708850422601E-2</v>
      </c>
      <c r="L246" s="3">
        <v>3.6219225371520699E-3</v>
      </c>
      <c r="M246" s="3">
        <v>3.13975924449891E-3</v>
      </c>
      <c r="N246" s="3">
        <v>31</v>
      </c>
      <c r="O246" s="3" t="s">
        <v>33</v>
      </c>
      <c r="P246" s="3" t="s">
        <v>43</v>
      </c>
      <c r="Q246" s="3" t="s">
        <v>418</v>
      </c>
      <c r="R246" s="3" t="s">
        <v>109</v>
      </c>
      <c r="S246" s="3" t="s">
        <v>683</v>
      </c>
      <c r="T246" s="3" t="s">
        <v>420</v>
      </c>
      <c r="V246" s="3">
        <v>1106.1489999999999</v>
      </c>
      <c r="W246" s="3">
        <v>2.2122980000000001</v>
      </c>
      <c r="X246" s="3" t="s">
        <v>421</v>
      </c>
      <c r="Y246" s="14">
        <v>2.1079575397124143E-4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4669</v>
      </c>
      <c r="B247" s="4" t="s">
        <v>4994</v>
      </c>
      <c r="C247" s="4">
        <v>337</v>
      </c>
      <c r="D247" s="4">
        <v>172</v>
      </c>
      <c r="E247" s="4">
        <v>181</v>
      </c>
      <c r="F247" s="4">
        <v>125</v>
      </c>
      <c r="G247" s="12">
        <v>0.20448622372838901</v>
      </c>
      <c r="H247" s="13">
        <v>0.89668623041374795</v>
      </c>
      <c r="I247" s="3">
        <v>4.7359499251029197E-2</v>
      </c>
      <c r="J247" s="3">
        <v>0.89668623041374795</v>
      </c>
      <c r="K247" s="3">
        <v>4.7359499251029197E-2</v>
      </c>
      <c r="L247" s="3">
        <v>3.8957223140650898E-3</v>
      </c>
      <c r="M247" s="3">
        <v>3.3800435647413701E-3</v>
      </c>
      <c r="N247" s="3">
        <v>8</v>
      </c>
      <c r="O247" s="3" t="s">
        <v>4604</v>
      </c>
      <c r="P247" s="3" t="s">
        <v>43</v>
      </c>
      <c r="Q247" s="3" t="s">
        <v>1078</v>
      </c>
      <c r="R247" s="3" t="s">
        <v>4605</v>
      </c>
      <c r="S247" s="3" t="s">
        <v>249</v>
      </c>
      <c r="T247" s="3" t="s">
        <v>1079</v>
      </c>
      <c r="U247" s="3" t="s">
        <v>390</v>
      </c>
      <c r="V247" s="3">
        <v>928.09410000000003</v>
      </c>
      <c r="W247" s="3">
        <v>1.8561882000000001</v>
      </c>
      <c r="X247" s="3" t="s">
        <v>1080</v>
      </c>
      <c r="Y247" s="15">
        <v>2.5370774674395844E-3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3669</v>
      </c>
      <c r="B248" s="4" t="s">
        <v>4994</v>
      </c>
      <c r="C248" s="4">
        <v>31</v>
      </c>
      <c r="D248" s="4">
        <v>104</v>
      </c>
      <c r="E248" s="4">
        <v>100</v>
      </c>
      <c r="F248" s="4">
        <v>117</v>
      </c>
      <c r="G248" s="12">
        <v>0.20418311900289801</v>
      </c>
      <c r="H248" s="13">
        <v>0.95124259970246405</v>
      </c>
      <c r="I248" s="3">
        <v>2.1708708850422601E-2</v>
      </c>
      <c r="J248" s="3">
        <v>0.95124259970246405</v>
      </c>
      <c r="K248" s="3">
        <v>2.1708708850422601E-2</v>
      </c>
      <c r="L248" s="3">
        <v>4.0099856661326497E-3</v>
      </c>
      <c r="M248" s="3">
        <v>3.4806279097520198E-3</v>
      </c>
      <c r="N248" s="3">
        <v>239</v>
      </c>
      <c r="O248" s="3" t="s">
        <v>33</v>
      </c>
      <c r="P248" s="3" t="s">
        <v>43</v>
      </c>
      <c r="Q248" s="3" t="s">
        <v>3670</v>
      </c>
      <c r="R248" s="3" t="s">
        <v>36</v>
      </c>
      <c r="S248" s="3" t="s">
        <v>483</v>
      </c>
      <c r="T248" s="3" t="s">
        <v>3671</v>
      </c>
      <c r="V248" s="3">
        <v>1095.2829999999999</v>
      </c>
      <c r="W248" s="3">
        <v>2.190566</v>
      </c>
      <c r="X248" s="3" t="s">
        <v>3672</v>
      </c>
      <c r="Y248" s="14">
        <v>2.3338101332530303E-4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4683</v>
      </c>
      <c r="B249" s="4" t="s">
        <v>4994</v>
      </c>
      <c r="C249" s="4">
        <v>216</v>
      </c>
      <c r="D249" s="4">
        <v>114</v>
      </c>
      <c r="E249" s="4">
        <v>100</v>
      </c>
      <c r="F249" s="4">
        <v>92</v>
      </c>
      <c r="G249" s="12">
        <v>0.20076089599926</v>
      </c>
      <c r="H249" s="13">
        <v>0.89668623041374795</v>
      </c>
      <c r="I249" s="3">
        <v>4.7359499251029197E-2</v>
      </c>
      <c r="J249" s="3">
        <v>0.89668623041374795</v>
      </c>
      <c r="K249" s="3">
        <v>4.7359499251029197E-2</v>
      </c>
      <c r="L249" s="3">
        <v>2.4969614831989902E-3</v>
      </c>
      <c r="M249" s="3">
        <v>2.1725244497767301E-3</v>
      </c>
      <c r="N249" s="3">
        <v>42</v>
      </c>
      <c r="O249" s="3" t="s">
        <v>4604</v>
      </c>
      <c r="P249" s="3" t="s">
        <v>620</v>
      </c>
      <c r="Q249" s="3" t="s">
        <v>3771</v>
      </c>
      <c r="R249" s="3" t="s">
        <v>4605</v>
      </c>
      <c r="S249" s="3" t="s">
        <v>198</v>
      </c>
      <c r="T249" s="3" t="s">
        <v>3772</v>
      </c>
      <c r="V249" s="3">
        <v>1182.2059999999999</v>
      </c>
      <c r="W249" s="3">
        <v>2.3644120000000002</v>
      </c>
      <c r="X249" s="3" t="s">
        <v>3773</v>
      </c>
      <c r="Y249" s="15">
        <v>1.626138673492434E-3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4835</v>
      </c>
      <c r="B250" s="4" t="s">
        <v>4994</v>
      </c>
      <c r="C250" s="4">
        <v>443</v>
      </c>
      <c r="D250" s="4">
        <v>245</v>
      </c>
      <c r="E250" s="4">
        <v>188</v>
      </c>
      <c r="F250" s="4">
        <v>194</v>
      </c>
      <c r="G250" s="12">
        <v>0.19948680957680501</v>
      </c>
      <c r="H250" s="13">
        <v>0.89668623041374795</v>
      </c>
      <c r="I250" s="3">
        <v>4.7359499251029197E-2</v>
      </c>
      <c r="J250" s="3">
        <v>0.89668623041374795</v>
      </c>
      <c r="K250" s="3">
        <v>4.7359499251029197E-2</v>
      </c>
      <c r="L250" s="3">
        <v>5.1210830419312599E-3</v>
      </c>
      <c r="M250" s="3">
        <v>4.4600777488175997E-3</v>
      </c>
      <c r="N250" s="3">
        <v>294</v>
      </c>
      <c r="O250" s="3" t="s">
        <v>4604</v>
      </c>
      <c r="P250" s="3" t="s">
        <v>43</v>
      </c>
      <c r="Q250" s="3" t="s">
        <v>3119</v>
      </c>
      <c r="R250" s="3" t="s">
        <v>4608</v>
      </c>
      <c r="S250" s="3" t="s">
        <v>574</v>
      </c>
      <c r="T250" s="3" t="s">
        <v>3120</v>
      </c>
      <c r="V250" s="3">
        <v>1160.3779999999999</v>
      </c>
      <c r="W250" s="3">
        <v>2.3207559999999998</v>
      </c>
      <c r="X250" s="3" t="s">
        <v>3121</v>
      </c>
      <c r="Y250" s="15">
        <v>3.3350899646164269E-3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2934</v>
      </c>
      <c r="B251" s="4" t="s">
        <v>4994</v>
      </c>
      <c r="C251" s="4">
        <v>24</v>
      </c>
      <c r="D251" s="4">
        <v>77</v>
      </c>
      <c r="E251" s="4">
        <v>86</v>
      </c>
      <c r="F251" s="4">
        <v>88</v>
      </c>
      <c r="G251" s="12">
        <v>0.19174556664511</v>
      </c>
      <c r="H251" s="13">
        <v>0.95349011157152797</v>
      </c>
      <c r="I251" s="3">
        <v>2.06838065636374E-2</v>
      </c>
      <c r="J251" s="3">
        <v>0.95349011157152797</v>
      </c>
      <c r="K251" s="3">
        <v>2.06838065636374E-2</v>
      </c>
      <c r="L251" s="3">
        <v>3.1045050318446298E-3</v>
      </c>
      <c r="M251" s="3">
        <v>2.7175786144531498E-3</v>
      </c>
      <c r="N251" s="3">
        <v>313</v>
      </c>
      <c r="O251" s="3" t="s">
        <v>33</v>
      </c>
      <c r="P251" s="3" t="s">
        <v>620</v>
      </c>
      <c r="Q251" s="3" t="s">
        <v>2935</v>
      </c>
      <c r="R251" s="3" t="s">
        <v>36</v>
      </c>
      <c r="S251" s="3" t="s">
        <v>290</v>
      </c>
      <c r="T251" s="3" t="s">
        <v>2936</v>
      </c>
      <c r="V251" s="3">
        <v>1394.498</v>
      </c>
      <c r="W251" s="3">
        <v>2.788996</v>
      </c>
      <c r="X251" s="3" t="s">
        <v>2937</v>
      </c>
      <c r="Y251" s="14">
        <v>1.8068207483249265E-4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3786</v>
      </c>
      <c r="B252" s="4" t="s">
        <v>4994</v>
      </c>
      <c r="C252" s="4">
        <v>30</v>
      </c>
      <c r="D252" s="4">
        <v>105</v>
      </c>
      <c r="E252" s="4">
        <v>104</v>
      </c>
      <c r="F252" s="4">
        <v>105</v>
      </c>
      <c r="G252" s="12">
        <v>0.19011510547691199</v>
      </c>
      <c r="H252" s="13">
        <v>0.95259319000216702</v>
      </c>
      <c r="I252" s="3">
        <v>2.10925275431477E-2</v>
      </c>
      <c r="J252" s="3">
        <v>0.95259319000216702</v>
      </c>
      <c r="K252" s="3">
        <v>2.10925275431477E-2</v>
      </c>
      <c r="L252" s="3">
        <v>3.8806312898057899E-3</v>
      </c>
      <c r="M252" s="3">
        <v>3.4010793877467999E-3</v>
      </c>
      <c r="N252" s="3">
        <v>25</v>
      </c>
      <c r="O252" s="3" t="s">
        <v>33</v>
      </c>
      <c r="P252" s="3" t="s">
        <v>43</v>
      </c>
      <c r="Q252" s="3" t="s">
        <v>3787</v>
      </c>
      <c r="R252" s="3" t="s">
        <v>109</v>
      </c>
      <c r="S252" s="3" t="s">
        <v>1381</v>
      </c>
      <c r="T252" s="3" t="s">
        <v>3788</v>
      </c>
      <c r="V252" s="3">
        <v>1052.144</v>
      </c>
      <c r="W252" s="3">
        <v>2.1042879999999999</v>
      </c>
      <c r="X252" s="3" t="s">
        <v>3789</v>
      </c>
      <c r="Y252" s="14">
        <v>2.2585259354061582E-4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3254</v>
      </c>
      <c r="B253" s="4" t="s">
        <v>4994</v>
      </c>
      <c r="C253" s="4">
        <v>28</v>
      </c>
      <c r="D253" s="4">
        <v>105</v>
      </c>
      <c r="E253" s="4">
        <v>94</v>
      </c>
      <c r="F253" s="4">
        <v>94</v>
      </c>
      <c r="G253" s="12">
        <v>0.18992898745676701</v>
      </c>
      <c r="H253" s="13">
        <v>0.95349011157152797</v>
      </c>
      <c r="I253" s="3">
        <v>2.06838065636374E-2</v>
      </c>
      <c r="J253" s="3">
        <v>0.95349011157152797</v>
      </c>
      <c r="K253" s="3">
        <v>2.06838065636374E-2</v>
      </c>
      <c r="L253" s="3">
        <v>3.6219225371520699E-3</v>
      </c>
      <c r="M253" s="3">
        <v>3.1748300656210498E-3</v>
      </c>
      <c r="N253" s="3">
        <v>59</v>
      </c>
      <c r="O253" s="3" t="s">
        <v>33</v>
      </c>
      <c r="P253" s="3" t="s">
        <v>43</v>
      </c>
      <c r="Q253" s="3" t="s">
        <v>3255</v>
      </c>
      <c r="R253" s="3" t="s">
        <v>109</v>
      </c>
      <c r="S253" s="3" t="s">
        <v>547</v>
      </c>
      <c r="T253" s="3" t="s">
        <v>3256</v>
      </c>
      <c r="V253" s="3">
        <v>1315.53</v>
      </c>
      <c r="W253" s="3">
        <v>2.6310600000000002</v>
      </c>
      <c r="X253" s="3" t="s">
        <v>3257</v>
      </c>
      <c r="Y253" s="14">
        <v>2.1079575397124143E-4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4716</v>
      </c>
      <c r="B254" s="4" t="s">
        <v>4994</v>
      </c>
      <c r="C254" s="4">
        <v>284</v>
      </c>
      <c r="D254" s="4">
        <v>128</v>
      </c>
      <c r="E254" s="4">
        <v>157</v>
      </c>
      <c r="F254" s="4">
        <v>122</v>
      </c>
      <c r="G254" s="12">
        <v>0.18943204869003499</v>
      </c>
      <c r="H254" s="13">
        <v>0.89927074658963502</v>
      </c>
      <c r="I254" s="3">
        <v>4.61095340204749E-2</v>
      </c>
      <c r="J254" s="3">
        <v>0.89927074658963502</v>
      </c>
      <c r="K254" s="3">
        <v>4.61095340204749E-2</v>
      </c>
      <c r="L254" s="3">
        <v>3.283041950132E-3</v>
      </c>
      <c r="M254" s="3">
        <v>2.8782697334734102E-3</v>
      </c>
      <c r="N254" s="3">
        <v>15</v>
      </c>
      <c r="O254" s="3" t="s">
        <v>4604</v>
      </c>
      <c r="P254" s="3" t="s">
        <v>43</v>
      </c>
      <c r="Q254" s="3" t="s">
        <v>1710</v>
      </c>
      <c r="R254" s="3" t="s">
        <v>4605</v>
      </c>
      <c r="S254" s="3" t="s">
        <v>500</v>
      </c>
      <c r="T254" s="3" t="s">
        <v>1711</v>
      </c>
      <c r="V254" s="3">
        <v>938.08920000000001</v>
      </c>
      <c r="W254" s="3">
        <v>1.8761783999999999</v>
      </c>
      <c r="X254" s="3" t="s">
        <v>1712</v>
      </c>
      <c r="Y254" s="15">
        <v>2.138071218851163E-3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2379</v>
      </c>
      <c r="B255" s="4" t="s">
        <v>4994</v>
      </c>
      <c r="C255" s="4">
        <v>14</v>
      </c>
      <c r="D255" s="4">
        <v>52</v>
      </c>
      <c r="E255" s="4">
        <v>55</v>
      </c>
      <c r="F255" s="4">
        <v>40</v>
      </c>
      <c r="G255" s="12">
        <v>0.18809514657766399</v>
      </c>
      <c r="H255" s="13">
        <v>0.97314610866311801</v>
      </c>
      <c r="I255" s="3">
        <v>1.18219496366946E-2</v>
      </c>
      <c r="J255" s="3">
        <v>0.97314610866311801</v>
      </c>
      <c r="K255" s="3">
        <v>1.18219496366946E-2</v>
      </c>
      <c r="L255" s="3">
        <v>1.8109612685760399E-3</v>
      </c>
      <c r="M255" s="3">
        <v>1.5885339875030299E-3</v>
      </c>
      <c r="N255" s="3">
        <v>343</v>
      </c>
      <c r="O255" s="3" t="s">
        <v>33</v>
      </c>
      <c r="P255" s="3" t="s">
        <v>82</v>
      </c>
      <c r="Q255" s="3" t="s">
        <v>2380</v>
      </c>
      <c r="R255" s="3" t="s">
        <v>36</v>
      </c>
      <c r="S255" s="3" t="s">
        <v>829</v>
      </c>
      <c r="T255" s="3" t="s">
        <v>2381</v>
      </c>
      <c r="V255" s="3">
        <v>1109.242</v>
      </c>
      <c r="W255" s="3">
        <v>2.2184840000000001</v>
      </c>
      <c r="X255" s="3" t="s">
        <v>2382</v>
      </c>
      <c r="Y255" s="14">
        <v>1.0539787698562071E-4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4770</v>
      </c>
      <c r="B256" s="4" t="s">
        <v>4994</v>
      </c>
      <c r="C256" s="4">
        <v>169</v>
      </c>
      <c r="D256" s="4">
        <v>86</v>
      </c>
      <c r="E256" s="4">
        <v>83</v>
      </c>
      <c r="F256" s="4">
        <v>73</v>
      </c>
      <c r="G256" s="12">
        <v>0.186641520733864</v>
      </c>
      <c r="H256" s="13">
        <v>0.90581612651395005</v>
      </c>
      <c r="I256" s="3">
        <v>4.29599517103849E-2</v>
      </c>
      <c r="J256" s="3">
        <v>0.90581612651395005</v>
      </c>
      <c r="K256" s="3">
        <v>4.29599517103849E-2</v>
      </c>
      <c r="L256" s="3">
        <v>1.9536411604658801E-3</v>
      </c>
      <c r="M256" s="3">
        <v>1.7163233403507999E-3</v>
      </c>
      <c r="N256" s="3">
        <v>174</v>
      </c>
      <c r="O256" s="3" t="s">
        <v>4604</v>
      </c>
      <c r="P256" s="3" t="s">
        <v>43</v>
      </c>
      <c r="Q256" s="3" t="s">
        <v>108</v>
      </c>
      <c r="R256" s="3" t="s">
        <v>4605</v>
      </c>
      <c r="S256" s="3" t="s">
        <v>786</v>
      </c>
      <c r="T256" s="3" t="s">
        <v>111</v>
      </c>
      <c r="V256" s="3">
        <v>1040.2249999999999</v>
      </c>
      <c r="W256" s="3">
        <v>2.0804499999999999</v>
      </c>
      <c r="X256" s="3" t="s">
        <v>112</v>
      </c>
      <c r="Y256" s="15">
        <v>1.2723029436121358E-3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3166</v>
      </c>
      <c r="B257" s="4" t="s">
        <v>4994</v>
      </c>
      <c r="C257" s="4">
        <v>20</v>
      </c>
      <c r="D257" s="4">
        <v>64</v>
      </c>
      <c r="E257" s="4">
        <v>71</v>
      </c>
      <c r="F257" s="4">
        <v>75</v>
      </c>
      <c r="G257" s="12">
        <v>0.185653034256549</v>
      </c>
      <c r="H257" s="13">
        <v>0.96757253725498105</v>
      </c>
      <c r="I257" s="3">
        <v>1.43164667755154E-2</v>
      </c>
      <c r="J257" s="3">
        <v>0.96757253725498105</v>
      </c>
      <c r="K257" s="3">
        <v>1.43164667755154E-2</v>
      </c>
      <c r="L257" s="3">
        <v>2.5870875265371898E-3</v>
      </c>
      <c r="M257" s="3">
        <v>2.2742277014280001E-3</v>
      </c>
      <c r="N257" s="3">
        <v>118</v>
      </c>
      <c r="O257" s="3" t="s">
        <v>33</v>
      </c>
      <c r="P257" s="3" t="s">
        <v>43</v>
      </c>
      <c r="Q257" s="3" t="s">
        <v>3167</v>
      </c>
      <c r="R257" s="3" t="s">
        <v>109</v>
      </c>
      <c r="S257" s="3" t="s">
        <v>89</v>
      </c>
      <c r="T257" s="3" t="s">
        <v>3168</v>
      </c>
      <c r="U257" s="3" t="s">
        <v>390</v>
      </c>
      <c r="V257" s="3">
        <v>1021.22</v>
      </c>
      <c r="W257" s="3">
        <v>2.04244</v>
      </c>
      <c r="X257" s="3" t="s">
        <v>3169</v>
      </c>
      <c r="Y257" s="14">
        <v>1.5056839569374387E-4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2822</v>
      </c>
      <c r="B258" s="4" t="s">
        <v>4994</v>
      </c>
      <c r="C258" s="4">
        <v>20</v>
      </c>
      <c r="D258" s="4">
        <v>62</v>
      </c>
      <c r="E258" s="4">
        <v>68</v>
      </c>
      <c r="F258" s="4">
        <v>80</v>
      </c>
      <c r="G258" s="12">
        <v>0.18465578488147999</v>
      </c>
      <c r="H258" s="13">
        <v>0.96757253725498105</v>
      </c>
      <c r="I258" s="3">
        <v>1.43164667755154E-2</v>
      </c>
      <c r="J258" s="3">
        <v>0.96757253725498105</v>
      </c>
      <c r="K258" s="3">
        <v>1.43164667755154E-2</v>
      </c>
      <c r="L258" s="3">
        <v>2.5870875265371898E-3</v>
      </c>
      <c r="M258" s="3">
        <v>2.2760259316397099E-3</v>
      </c>
      <c r="N258" s="3">
        <v>330</v>
      </c>
      <c r="O258" s="3" t="s">
        <v>33</v>
      </c>
      <c r="P258" s="3" t="s">
        <v>43</v>
      </c>
      <c r="Q258" s="3" t="s">
        <v>2823</v>
      </c>
      <c r="R258" s="3" t="s">
        <v>36</v>
      </c>
      <c r="S258" s="3" t="s">
        <v>1372</v>
      </c>
      <c r="T258" s="3" t="s">
        <v>2824</v>
      </c>
      <c r="V258" s="3">
        <v>1135.365</v>
      </c>
      <c r="W258" s="3">
        <v>2.2707299999999999</v>
      </c>
      <c r="X258" s="3" t="s">
        <v>2825</v>
      </c>
      <c r="Y258" s="14">
        <v>1.5056839569374387E-4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$L$671,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4673</v>
      </c>
      <c r="B259" s="4" t="s">
        <v>4994</v>
      </c>
      <c r="C259" s="4">
        <v>258</v>
      </c>
      <c r="D259" s="4">
        <v>123</v>
      </c>
      <c r="E259" s="4">
        <v>131</v>
      </c>
      <c r="F259" s="4">
        <v>117</v>
      </c>
      <c r="G259" s="12">
        <v>0.18128000050429499</v>
      </c>
      <c r="H259" s="13">
        <v>0.90581612651395005</v>
      </c>
      <c r="I259" s="3">
        <v>4.29599517103849E-2</v>
      </c>
      <c r="J259" s="3">
        <v>0.90581612651395005</v>
      </c>
      <c r="K259" s="3">
        <v>4.29599517103849E-2</v>
      </c>
      <c r="L259" s="3">
        <v>2.98248177159879E-3</v>
      </c>
      <c r="M259" s="3">
        <v>2.6299913815401401E-3</v>
      </c>
      <c r="N259" s="3">
        <v>47</v>
      </c>
      <c r="O259" s="3" t="s">
        <v>4604</v>
      </c>
      <c r="P259" s="3" t="s">
        <v>34</v>
      </c>
      <c r="Q259" s="3" t="s">
        <v>169</v>
      </c>
      <c r="R259" s="3" t="s">
        <v>4605</v>
      </c>
      <c r="S259" s="3" t="s">
        <v>483</v>
      </c>
      <c r="T259" s="3" t="s">
        <v>171</v>
      </c>
      <c r="V259" s="3">
        <v>1106.1980000000001</v>
      </c>
      <c r="W259" s="3">
        <v>2.212396</v>
      </c>
      <c r="X259" s="3" t="s">
        <v>172</v>
      </c>
      <c r="Y259" s="15">
        <v>1.942332304449296E-3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3726</v>
      </c>
      <c r="B260" s="4" t="s">
        <v>4994</v>
      </c>
      <c r="C260" s="4">
        <v>35</v>
      </c>
      <c r="D260" s="4">
        <v>121</v>
      </c>
      <c r="E260" s="4">
        <v>122</v>
      </c>
      <c r="F260" s="4">
        <v>126</v>
      </c>
      <c r="G260" s="12">
        <v>0.17959697248664</v>
      </c>
      <c r="H260" s="13">
        <v>0.95349011157152797</v>
      </c>
      <c r="I260" s="3">
        <v>2.06838065636374E-2</v>
      </c>
      <c r="J260" s="3">
        <v>0.95349011157152797</v>
      </c>
      <c r="K260" s="3">
        <v>2.06838065636374E-2</v>
      </c>
      <c r="L260" s="3">
        <v>4.5274031714400897E-3</v>
      </c>
      <c r="M260" s="3">
        <v>3.9970919895386398E-3</v>
      </c>
      <c r="N260" s="3">
        <v>276</v>
      </c>
      <c r="O260" s="3" t="s">
        <v>33</v>
      </c>
      <c r="P260" s="3" t="s">
        <v>34</v>
      </c>
      <c r="Q260" s="3" t="s">
        <v>3727</v>
      </c>
      <c r="R260" s="3" t="s">
        <v>36</v>
      </c>
      <c r="S260" s="3" t="s">
        <v>329</v>
      </c>
      <c r="T260" s="3" t="s">
        <v>3728</v>
      </c>
      <c r="V260" s="3">
        <v>922.98530000000005</v>
      </c>
      <c r="W260" s="3">
        <v>1.8459706</v>
      </c>
      <c r="X260" s="3" t="s">
        <v>3729</v>
      </c>
      <c r="Y260" s="14">
        <v>2.6349469246405178E-4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4764</v>
      </c>
      <c r="B261" s="4" t="s">
        <v>4994</v>
      </c>
      <c r="C261" s="4">
        <v>192</v>
      </c>
      <c r="D261" s="4">
        <v>88</v>
      </c>
      <c r="E261" s="4">
        <v>87</v>
      </c>
      <c r="F261" s="4">
        <v>101</v>
      </c>
      <c r="G261" s="12">
        <v>0.17746041599648499</v>
      </c>
      <c r="H261" s="13">
        <v>0.90581612651395005</v>
      </c>
      <c r="I261" s="3">
        <v>4.29599517103849E-2</v>
      </c>
      <c r="J261" s="3">
        <v>0.90581612651395005</v>
      </c>
      <c r="K261" s="3">
        <v>4.29599517103849E-2</v>
      </c>
      <c r="L261" s="3">
        <v>2.2195213183991E-3</v>
      </c>
      <c r="M261" s="3">
        <v>1.9629348702402899E-3</v>
      </c>
      <c r="N261" s="3">
        <v>239</v>
      </c>
      <c r="O261" s="3" t="s">
        <v>4604</v>
      </c>
      <c r="P261" s="3" t="s">
        <v>43</v>
      </c>
      <c r="Q261" s="3" t="s">
        <v>4029</v>
      </c>
      <c r="R261" s="3" t="s">
        <v>4608</v>
      </c>
      <c r="S261" s="3" t="s">
        <v>1423</v>
      </c>
      <c r="T261" s="3" t="s">
        <v>4030</v>
      </c>
      <c r="V261" s="3">
        <v>916.10760000000005</v>
      </c>
      <c r="W261" s="3">
        <v>1.8322152</v>
      </c>
      <c r="X261" s="3" t="s">
        <v>4031</v>
      </c>
      <c r="Y261" s="15">
        <v>1.4454565986599412E-3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4753</v>
      </c>
      <c r="B262" s="4" t="s">
        <v>4994</v>
      </c>
      <c r="C262" s="4">
        <v>313</v>
      </c>
      <c r="D262" s="4">
        <v>139</v>
      </c>
      <c r="E262" s="4">
        <v>177</v>
      </c>
      <c r="F262" s="4">
        <v>137</v>
      </c>
      <c r="G262" s="12">
        <v>0.175664004892469</v>
      </c>
      <c r="H262" s="13">
        <v>0.90581612651395005</v>
      </c>
      <c r="I262" s="3">
        <v>4.29599517103849E-2</v>
      </c>
      <c r="J262" s="3">
        <v>0.90581612651395005</v>
      </c>
      <c r="K262" s="3">
        <v>4.29599517103849E-2</v>
      </c>
      <c r="L262" s="3">
        <v>3.6182821492652E-3</v>
      </c>
      <c r="M262" s="3">
        <v>3.2026440701583602E-3</v>
      </c>
      <c r="N262" s="3">
        <v>66</v>
      </c>
      <c r="O262" s="3" t="s">
        <v>4604</v>
      </c>
      <c r="P262" s="3" t="s">
        <v>43</v>
      </c>
      <c r="Q262" s="3" t="s">
        <v>4754</v>
      </c>
      <c r="R262" s="3" t="s">
        <v>4605</v>
      </c>
      <c r="S262" s="3" t="s">
        <v>1126</v>
      </c>
      <c r="T262" s="3" t="s">
        <v>4755</v>
      </c>
      <c r="V262" s="3">
        <v>941.00099999999998</v>
      </c>
      <c r="W262" s="3">
        <v>1.882002</v>
      </c>
      <c r="X262" s="3" t="s">
        <v>4756</v>
      </c>
      <c r="Y262" s="15">
        <v>2.3563953926070916E-3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4712</v>
      </c>
      <c r="B263" s="4" t="s">
        <v>4994</v>
      </c>
      <c r="C263" s="4">
        <v>363</v>
      </c>
      <c r="D263" s="4">
        <v>195</v>
      </c>
      <c r="E263" s="4">
        <v>177</v>
      </c>
      <c r="F263" s="4">
        <v>158</v>
      </c>
      <c r="G263" s="12">
        <v>0.15798185812645901</v>
      </c>
      <c r="H263" s="13">
        <v>0.92887190500235395</v>
      </c>
      <c r="I263" s="3">
        <v>3.2044172751591403E-2</v>
      </c>
      <c r="J263" s="3">
        <v>0.92887190500235395</v>
      </c>
      <c r="K263" s="3">
        <v>3.2044172751591403E-2</v>
      </c>
      <c r="L263" s="3">
        <v>4.1962824925982998E-3</v>
      </c>
      <c r="M263" s="3">
        <v>3.7609402259105602E-3</v>
      </c>
      <c r="N263" s="3">
        <v>63</v>
      </c>
      <c r="O263" s="3" t="s">
        <v>4604</v>
      </c>
      <c r="P263" s="3" t="s">
        <v>82</v>
      </c>
      <c r="Q263" s="3" t="s">
        <v>4713</v>
      </c>
      <c r="R263" s="3" t="s">
        <v>4605</v>
      </c>
      <c r="S263" s="3" t="s">
        <v>1159</v>
      </c>
      <c r="T263" s="3" t="s">
        <v>4714</v>
      </c>
      <c r="V263" s="3">
        <v>1025.1210000000001</v>
      </c>
      <c r="W263" s="3">
        <v>2.0502419999999999</v>
      </c>
      <c r="X263" s="3" t="s">
        <v>4715</v>
      </c>
      <c r="Y263" s="15">
        <v>2.7328163818414516E-3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3748</v>
      </c>
      <c r="B264" s="4" t="s">
        <v>4994</v>
      </c>
      <c r="C264" s="4">
        <v>36</v>
      </c>
      <c r="D264" s="4">
        <v>116</v>
      </c>
      <c r="E264" s="4">
        <v>145</v>
      </c>
      <c r="F264" s="4">
        <v>126</v>
      </c>
      <c r="G264" s="12">
        <v>0.15434725701403301</v>
      </c>
      <c r="H264" s="13">
        <v>0.972764539296743</v>
      </c>
      <c r="I264" s="3">
        <v>1.1992269350580301E-2</v>
      </c>
      <c r="J264" s="3">
        <v>0.972764539296743</v>
      </c>
      <c r="K264" s="3">
        <v>1.1992269350580301E-2</v>
      </c>
      <c r="L264" s="3">
        <v>4.6567575477669499E-3</v>
      </c>
      <c r="M264" s="3">
        <v>4.1833622417401604E-3</v>
      </c>
      <c r="N264" s="3">
        <v>7</v>
      </c>
      <c r="O264" s="3" t="s">
        <v>33</v>
      </c>
      <c r="P264" s="3" t="s">
        <v>283</v>
      </c>
      <c r="Q264" s="3" t="s">
        <v>3749</v>
      </c>
      <c r="R264" s="3" t="s">
        <v>109</v>
      </c>
      <c r="S264" s="3" t="s">
        <v>1291</v>
      </c>
      <c r="T264" s="3" t="s">
        <v>3750</v>
      </c>
      <c r="V264" s="3">
        <v>970.98599999999999</v>
      </c>
      <c r="W264" s="3">
        <v>1.941972</v>
      </c>
      <c r="X264" s="3" t="s">
        <v>3751</v>
      </c>
      <c r="Y264" s="14">
        <v>2.7102311224873901E-4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2395</v>
      </c>
      <c r="B265" s="4" t="s">
        <v>4994</v>
      </c>
      <c r="C265" s="4">
        <v>16</v>
      </c>
      <c r="D265" s="4">
        <v>59</v>
      </c>
      <c r="E265" s="4">
        <v>62</v>
      </c>
      <c r="F265" s="4">
        <v>51</v>
      </c>
      <c r="G265" s="12">
        <v>0.15341658786605999</v>
      </c>
      <c r="H265" s="13">
        <v>0.97843456641208504</v>
      </c>
      <c r="I265" s="3">
        <v>9.4682128229049596E-3</v>
      </c>
      <c r="J265" s="3">
        <v>0.97843456641208504</v>
      </c>
      <c r="K265" s="3">
        <v>9.4682128229049596E-3</v>
      </c>
      <c r="L265" s="3">
        <v>2.0696700212297502E-3</v>
      </c>
      <c r="M265" s="3">
        <v>1.86012228276385E-3</v>
      </c>
      <c r="N265" s="3">
        <v>65</v>
      </c>
      <c r="O265" s="3" t="s">
        <v>33</v>
      </c>
      <c r="P265" s="3" t="s">
        <v>34</v>
      </c>
      <c r="Q265" s="3" t="s">
        <v>2396</v>
      </c>
      <c r="R265" s="3" t="s">
        <v>109</v>
      </c>
      <c r="S265" s="3" t="s">
        <v>879</v>
      </c>
      <c r="T265" s="3" t="s">
        <v>2397</v>
      </c>
      <c r="V265" s="3">
        <v>1090.2829999999999</v>
      </c>
      <c r="W265" s="3">
        <v>2.1805659999999998</v>
      </c>
      <c r="X265" s="3" t="s">
        <v>2398</v>
      </c>
      <c r="Y265" s="14">
        <v>1.204547165549951E-4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2764</v>
      </c>
      <c r="B266" s="4" t="s">
        <v>4994</v>
      </c>
      <c r="C266" s="4">
        <v>19</v>
      </c>
      <c r="D266" s="4">
        <v>60</v>
      </c>
      <c r="E266" s="4">
        <v>82</v>
      </c>
      <c r="F266" s="4">
        <v>64</v>
      </c>
      <c r="G266" s="12">
        <v>0.143245213833924</v>
      </c>
      <c r="H266" s="13">
        <v>0.98569404997397803</v>
      </c>
      <c r="I266" s="3">
        <v>6.2578650051070802E-3</v>
      </c>
      <c r="J266" s="3">
        <v>0.98569404997397803</v>
      </c>
      <c r="K266" s="3">
        <v>6.2578650051070802E-3</v>
      </c>
      <c r="L266" s="3">
        <v>2.45773315021033E-3</v>
      </c>
      <c r="M266" s="3">
        <v>2.2242516032608801E-3</v>
      </c>
      <c r="N266" s="3">
        <v>67</v>
      </c>
      <c r="O266" s="3" t="s">
        <v>33</v>
      </c>
      <c r="P266" s="3" t="s">
        <v>710</v>
      </c>
      <c r="Q266" s="3" t="s">
        <v>2765</v>
      </c>
      <c r="R266" s="3" t="s">
        <v>109</v>
      </c>
      <c r="S266" s="3" t="s">
        <v>838</v>
      </c>
      <c r="T266" s="3" t="s">
        <v>2766</v>
      </c>
      <c r="V266" s="3">
        <v>890.98649999999998</v>
      </c>
      <c r="W266" s="3">
        <v>1.781973</v>
      </c>
      <c r="X266" s="3" t="s">
        <v>2767</v>
      </c>
      <c r="Y266" s="14">
        <v>1.4303997590905669E-4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4820</v>
      </c>
      <c r="B267" s="4" t="s">
        <v>4994</v>
      </c>
      <c r="C267" s="4">
        <v>159</v>
      </c>
      <c r="D267" s="4">
        <v>71</v>
      </c>
      <c r="E267" s="4">
        <v>87</v>
      </c>
      <c r="F267" s="4">
        <v>77</v>
      </c>
      <c r="G267" s="12">
        <v>0.14286646258921301</v>
      </c>
      <c r="H267" s="13">
        <v>0.94037700727574902</v>
      </c>
      <c r="I267" s="3">
        <v>2.6697998151247501E-2</v>
      </c>
      <c r="J267" s="3">
        <v>0.94037700727574902</v>
      </c>
      <c r="K267" s="3">
        <v>2.6697998151247501E-2</v>
      </c>
      <c r="L267" s="3">
        <v>1.8380410917992599E-3</v>
      </c>
      <c r="M267" s="3">
        <v>1.6643094794970799E-3</v>
      </c>
      <c r="N267" s="3">
        <v>46</v>
      </c>
      <c r="O267" s="3" t="s">
        <v>4604</v>
      </c>
      <c r="P267" s="3" t="s">
        <v>43</v>
      </c>
      <c r="Q267" s="3" t="s">
        <v>3579</v>
      </c>
      <c r="R267" s="3" t="s">
        <v>4605</v>
      </c>
      <c r="S267" s="3" t="s">
        <v>655</v>
      </c>
      <c r="T267" s="3" t="s">
        <v>3580</v>
      </c>
      <c r="V267" s="3">
        <v>995.18320000000006</v>
      </c>
      <c r="W267" s="3">
        <v>1.9903664000000001</v>
      </c>
      <c r="X267" s="3" t="s">
        <v>3581</v>
      </c>
      <c r="Y267" s="15">
        <v>1.1970187457652638E-3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4723</v>
      </c>
      <c r="B268" s="4" t="s">
        <v>4994</v>
      </c>
      <c r="C268" s="4">
        <v>301</v>
      </c>
      <c r="D268" s="4">
        <v>147</v>
      </c>
      <c r="E268" s="4">
        <v>163</v>
      </c>
      <c r="F268" s="4">
        <v>135</v>
      </c>
      <c r="G268" s="12">
        <v>0.142765727086102</v>
      </c>
      <c r="H268" s="13">
        <v>0.93817200633194298</v>
      </c>
      <c r="I268" s="3">
        <v>2.7717529901911401E-2</v>
      </c>
      <c r="J268" s="3">
        <v>0.93817200633194298</v>
      </c>
      <c r="K268" s="3">
        <v>2.7717529901911401E-2</v>
      </c>
      <c r="L268" s="3">
        <v>3.4795620668652601E-3</v>
      </c>
      <c r="M268" s="3">
        <v>3.1512467676571799E-3</v>
      </c>
      <c r="N268" s="3">
        <v>13</v>
      </c>
      <c r="O268" s="3" t="s">
        <v>4604</v>
      </c>
      <c r="P268" s="3" t="s">
        <v>43</v>
      </c>
      <c r="Q268" s="3" t="s">
        <v>1060</v>
      </c>
      <c r="R268" s="3" t="s">
        <v>4605</v>
      </c>
      <c r="S268" s="3" t="s">
        <v>1012</v>
      </c>
      <c r="T268" s="3" t="s">
        <v>1061</v>
      </c>
      <c r="V268" s="3">
        <v>996.15030000000002</v>
      </c>
      <c r="W268" s="3">
        <v>1.9923006000000001</v>
      </c>
      <c r="X268" s="3" t="s">
        <v>1062</v>
      </c>
      <c r="Y268" s="15">
        <v>2.2660543551908455E-3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3818</v>
      </c>
      <c r="B269" s="4" t="s">
        <v>4994</v>
      </c>
      <c r="C269" s="4">
        <v>30</v>
      </c>
      <c r="D269" s="4">
        <v>110</v>
      </c>
      <c r="E269" s="4">
        <v>110</v>
      </c>
      <c r="F269" s="4">
        <v>105</v>
      </c>
      <c r="G269" s="12">
        <v>0.141032702871381</v>
      </c>
      <c r="H269" s="13">
        <v>0.98549095805785902</v>
      </c>
      <c r="I269" s="3">
        <v>6.3473560457172097E-3</v>
      </c>
      <c r="J269" s="3">
        <v>0.98549095805785902</v>
      </c>
      <c r="K269" s="3">
        <v>6.3473560457172097E-3</v>
      </c>
      <c r="L269" s="3">
        <v>3.8806312898057899E-3</v>
      </c>
      <c r="M269" s="3">
        <v>3.51882976774729E-3</v>
      </c>
      <c r="N269" s="3">
        <v>271</v>
      </c>
      <c r="O269" s="3" t="s">
        <v>33</v>
      </c>
      <c r="P269" s="3" t="s">
        <v>283</v>
      </c>
      <c r="Q269" s="3" t="s">
        <v>3638</v>
      </c>
      <c r="R269" s="3" t="s">
        <v>36</v>
      </c>
      <c r="S269" s="3" t="s">
        <v>1021</v>
      </c>
      <c r="T269" s="3" t="s">
        <v>3639</v>
      </c>
      <c r="V269" s="3">
        <v>1306.433</v>
      </c>
      <c r="W269" s="3">
        <v>2.6128659999999999</v>
      </c>
      <c r="X269" s="3" t="s">
        <v>3640</v>
      </c>
      <c r="Y269" s="14">
        <v>2.2585259354061582E-4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1935</v>
      </c>
      <c r="B270" s="4" t="s">
        <v>4994</v>
      </c>
      <c r="C270" s="4">
        <v>7</v>
      </c>
      <c r="D270" s="4">
        <v>23</v>
      </c>
      <c r="E270" s="4">
        <v>27</v>
      </c>
      <c r="F270" s="4">
        <v>26</v>
      </c>
      <c r="G270" s="12">
        <v>0.13798671372708399</v>
      </c>
      <c r="H270" s="13">
        <v>0.98775118651647997</v>
      </c>
      <c r="I270" s="3">
        <v>5.35243995858878E-3</v>
      </c>
      <c r="J270" s="3">
        <v>0.98775118651647997</v>
      </c>
      <c r="K270" s="3">
        <v>5.35243995858878E-3</v>
      </c>
      <c r="L270" s="3">
        <v>9.0548063428801801E-4</v>
      </c>
      <c r="M270" s="3">
        <v>8.2234168009556795E-4</v>
      </c>
      <c r="N270" s="3">
        <v>186</v>
      </c>
      <c r="O270" s="3" t="s">
        <v>33</v>
      </c>
      <c r="P270" s="3" t="s">
        <v>43</v>
      </c>
      <c r="Q270" s="3" t="s">
        <v>1936</v>
      </c>
      <c r="R270" s="3" t="s">
        <v>109</v>
      </c>
      <c r="S270" s="3" t="s">
        <v>1354</v>
      </c>
      <c r="T270" s="3" t="s">
        <v>1937</v>
      </c>
      <c r="V270" s="3">
        <v>1198.423</v>
      </c>
      <c r="W270" s="3">
        <v>2.396846</v>
      </c>
      <c r="X270" s="3" t="s">
        <v>1938</v>
      </c>
      <c r="Y270" s="14">
        <v>5.2698938492810357E-5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4691</v>
      </c>
      <c r="B271" s="4" t="s">
        <v>4994</v>
      </c>
      <c r="C271" s="4">
        <v>208</v>
      </c>
      <c r="D271" s="4">
        <v>111</v>
      </c>
      <c r="E271" s="4">
        <v>112</v>
      </c>
      <c r="F271" s="4">
        <v>87</v>
      </c>
      <c r="G271" s="12">
        <v>0.13104810420325799</v>
      </c>
      <c r="H271" s="13">
        <v>0.94514084098027396</v>
      </c>
      <c r="I271" s="3">
        <v>2.4503469900318198E-2</v>
      </c>
      <c r="J271" s="3">
        <v>0.94514084098027396</v>
      </c>
      <c r="K271" s="3">
        <v>2.4503469900318198E-2</v>
      </c>
      <c r="L271" s="3">
        <v>2.4044814282656898E-3</v>
      </c>
      <c r="M271" s="3">
        <v>2.19523782910773E-3</v>
      </c>
      <c r="N271" s="3">
        <v>213</v>
      </c>
      <c r="O271" s="3" t="s">
        <v>4604</v>
      </c>
      <c r="P271" s="3" t="s">
        <v>43</v>
      </c>
      <c r="Q271" s="3" t="s">
        <v>1540</v>
      </c>
      <c r="R271" s="3" t="s">
        <v>4608</v>
      </c>
      <c r="S271" s="3" t="s">
        <v>414</v>
      </c>
      <c r="T271" s="3" t="s">
        <v>1541</v>
      </c>
      <c r="V271" s="3">
        <v>1288.4670000000001</v>
      </c>
      <c r="W271" s="3">
        <v>2.5769340000000001</v>
      </c>
      <c r="X271" s="3" t="s">
        <v>1542</v>
      </c>
      <c r="Y271" s="15">
        <v>1.5659113152149363E-3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4808</v>
      </c>
      <c r="B272" s="4" t="s">
        <v>4994</v>
      </c>
      <c r="C272" s="4">
        <v>334</v>
      </c>
      <c r="D272" s="4">
        <v>177</v>
      </c>
      <c r="E272" s="4">
        <v>185</v>
      </c>
      <c r="F272" s="4">
        <v>137</v>
      </c>
      <c r="G272" s="12">
        <v>0.12863179711482001</v>
      </c>
      <c r="H272" s="13">
        <v>0.94514084098027396</v>
      </c>
      <c r="I272" s="3">
        <v>2.4503469900318198E-2</v>
      </c>
      <c r="J272" s="3">
        <v>0.94514084098027396</v>
      </c>
      <c r="K272" s="3">
        <v>2.4503469900318198E-2</v>
      </c>
      <c r="L272" s="3">
        <v>3.8610422934651002E-3</v>
      </c>
      <c r="M272" s="3">
        <v>3.5310848087707E-3</v>
      </c>
      <c r="N272" s="3">
        <v>75</v>
      </c>
      <c r="O272" s="3" t="s">
        <v>4604</v>
      </c>
      <c r="P272" s="3" t="s">
        <v>34</v>
      </c>
      <c r="Q272" s="3" t="s">
        <v>1125</v>
      </c>
      <c r="R272" s="3" t="s">
        <v>4605</v>
      </c>
      <c r="S272" s="3" t="s">
        <v>626</v>
      </c>
      <c r="T272" s="3" t="s">
        <v>1127</v>
      </c>
      <c r="V272" s="3">
        <v>1127.3009999999999</v>
      </c>
      <c r="W272" s="3">
        <v>2.2546020000000002</v>
      </c>
      <c r="X272" s="3" t="s">
        <v>1128</v>
      </c>
      <c r="Y272" s="15">
        <v>2.5144922080855229E-3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3718</v>
      </c>
      <c r="B273" s="4" t="s">
        <v>4994</v>
      </c>
      <c r="C273" s="4">
        <v>30</v>
      </c>
      <c r="D273" s="4">
        <v>103</v>
      </c>
      <c r="E273" s="4">
        <v>121</v>
      </c>
      <c r="F273" s="4">
        <v>105</v>
      </c>
      <c r="G273" s="12">
        <v>0.125184858685844</v>
      </c>
      <c r="H273" s="13">
        <v>0.98651318554819301</v>
      </c>
      <c r="I273" s="3">
        <v>5.8971056752956203E-3</v>
      </c>
      <c r="J273" s="3">
        <v>0.98651318554819301</v>
      </c>
      <c r="K273" s="3">
        <v>5.8971056752956203E-3</v>
      </c>
      <c r="L273" s="3">
        <v>3.8806312898057899E-3</v>
      </c>
      <c r="M273" s="3">
        <v>3.5573585552196702E-3</v>
      </c>
      <c r="N273" s="3">
        <v>372</v>
      </c>
      <c r="O273" s="3" t="s">
        <v>33</v>
      </c>
      <c r="P273" s="3" t="s">
        <v>43</v>
      </c>
      <c r="Q273" s="3" t="s">
        <v>3719</v>
      </c>
      <c r="R273" s="3" t="s">
        <v>36</v>
      </c>
      <c r="S273" s="3" t="s">
        <v>1154</v>
      </c>
      <c r="T273" s="3" t="s">
        <v>3720</v>
      </c>
      <c r="U273" s="3" t="s">
        <v>390</v>
      </c>
      <c r="V273" s="3">
        <v>1078.231</v>
      </c>
      <c r="W273" s="3">
        <v>2.1564619999999999</v>
      </c>
      <c r="X273" s="3" t="s">
        <v>3721</v>
      </c>
      <c r="Y273" s="14">
        <v>2.2585259354061582E-4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4752</v>
      </c>
      <c r="B274" s="4" t="s">
        <v>4994</v>
      </c>
      <c r="C274" s="4">
        <v>229</v>
      </c>
      <c r="D274" s="4">
        <v>117</v>
      </c>
      <c r="E274" s="4">
        <v>115</v>
      </c>
      <c r="F274" s="4">
        <v>110</v>
      </c>
      <c r="G274" s="12">
        <v>0.125101588743224</v>
      </c>
      <c r="H274" s="13">
        <v>0.94514084098027396</v>
      </c>
      <c r="I274" s="3">
        <v>2.4503469900318198E-2</v>
      </c>
      <c r="J274" s="3">
        <v>0.94514084098027396</v>
      </c>
      <c r="K274" s="3">
        <v>2.4503469900318198E-2</v>
      </c>
      <c r="L274" s="3">
        <v>2.6472415724655999E-3</v>
      </c>
      <c r="M274" s="3">
        <v>2.4273493233978702E-3</v>
      </c>
      <c r="N274" s="3">
        <v>87</v>
      </c>
      <c r="O274" s="3" t="s">
        <v>4604</v>
      </c>
      <c r="P274" s="3" t="s">
        <v>82</v>
      </c>
      <c r="Q274" s="3" t="s">
        <v>1366</v>
      </c>
      <c r="R274" s="3" t="s">
        <v>4605</v>
      </c>
      <c r="S274" s="3" t="s">
        <v>464</v>
      </c>
      <c r="T274" s="3" t="s">
        <v>1368</v>
      </c>
      <c r="V274" s="3">
        <v>1089.2950000000001</v>
      </c>
      <c r="W274" s="3">
        <v>2.1785899999999998</v>
      </c>
      <c r="X274" s="3" t="s">
        <v>1369</v>
      </c>
      <c r="Y274" s="15">
        <v>1.7240081306933676E-3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3126</v>
      </c>
      <c r="B275" s="4" t="s">
        <v>4994</v>
      </c>
      <c r="C275" s="4">
        <v>27</v>
      </c>
      <c r="D275" s="4">
        <v>100</v>
      </c>
      <c r="E275" s="4">
        <v>127</v>
      </c>
      <c r="F275" s="4">
        <v>71</v>
      </c>
      <c r="G275" s="12">
        <v>0.120049980538497</v>
      </c>
      <c r="H275" s="13">
        <v>0.98651318554819301</v>
      </c>
      <c r="I275" s="3">
        <v>5.8971056752956203E-3</v>
      </c>
      <c r="J275" s="3">
        <v>0.98651318554819301</v>
      </c>
      <c r="K275" s="3">
        <v>5.8971056752956203E-3</v>
      </c>
      <c r="L275" s="3">
        <v>3.4925681608252101E-3</v>
      </c>
      <c r="M275" s="3">
        <v>3.2120680829975101E-3</v>
      </c>
      <c r="N275" s="3">
        <v>95</v>
      </c>
      <c r="O275" s="3" t="s">
        <v>33</v>
      </c>
      <c r="P275" s="3" t="s">
        <v>34</v>
      </c>
      <c r="Q275" s="3" t="s">
        <v>3127</v>
      </c>
      <c r="R275" s="3" t="s">
        <v>109</v>
      </c>
      <c r="S275" s="3" t="s">
        <v>1331</v>
      </c>
      <c r="T275" s="3" t="s">
        <v>3128</v>
      </c>
      <c r="V275" s="3">
        <v>1229.307</v>
      </c>
      <c r="W275" s="3">
        <v>2.4586139999999999</v>
      </c>
      <c r="X275" s="3" t="s">
        <v>3129</v>
      </c>
      <c r="Y275" s="14">
        <v>2.0326733418655425E-4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4806</v>
      </c>
      <c r="B276" s="4" t="s">
        <v>4994</v>
      </c>
      <c r="C276" s="4">
        <v>236</v>
      </c>
      <c r="D276" s="4">
        <v>106</v>
      </c>
      <c r="E276" s="4">
        <v>125</v>
      </c>
      <c r="F276" s="4">
        <v>123</v>
      </c>
      <c r="G276" s="12">
        <v>0.119774647545299</v>
      </c>
      <c r="H276" s="13">
        <v>0.95033658439791602</v>
      </c>
      <c r="I276" s="3">
        <v>2.2122551703089102E-2</v>
      </c>
      <c r="J276" s="3">
        <v>0.95033658439791602</v>
      </c>
      <c r="K276" s="3">
        <v>2.2122551703089102E-2</v>
      </c>
      <c r="L276" s="3">
        <v>2.72816162053223E-3</v>
      </c>
      <c r="M276" s="3">
        <v>2.5106756508089601E-3</v>
      </c>
      <c r="N276" s="3">
        <v>79</v>
      </c>
      <c r="O276" s="3" t="s">
        <v>4604</v>
      </c>
      <c r="P276" s="3" t="s">
        <v>283</v>
      </c>
      <c r="Q276" s="3" t="s">
        <v>1722</v>
      </c>
      <c r="R276" s="3" t="s">
        <v>4605</v>
      </c>
      <c r="S276" s="3" t="s">
        <v>244</v>
      </c>
      <c r="T276" s="3" t="s">
        <v>1723</v>
      </c>
      <c r="V276" s="3">
        <v>1290.434</v>
      </c>
      <c r="W276" s="3">
        <v>2.5808680000000002</v>
      </c>
      <c r="X276" s="3" t="s">
        <v>1724</v>
      </c>
      <c r="Y276" s="15">
        <v>1.7767070691861778E-3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3142</v>
      </c>
      <c r="B277" s="4" t="s">
        <v>4994</v>
      </c>
      <c r="C277" s="4">
        <v>21</v>
      </c>
      <c r="D277" s="4">
        <v>82</v>
      </c>
      <c r="E277" s="4">
        <v>71</v>
      </c>
      <c r="F277" s="4">
        <v>78</v>
      </c>
      <c r="G277" s="12">
        <v>0.117079024458502</v>
      </c>
      <c r="H277" s="13">
        <v>0.98651318554819301</v>
      </c>
      <c r="I277" s="3">
        <v>5.8971056752956203E-3</v>
      </c>
      <c r="J277" s="3">
        <v>0.98651318554819301</v>
      </c>
      <c r="K277" s="3">
        <v>5.8971056752956203E-3</v>
      </c>
      <c r="L277" s="3">
        <v>2.71644190286405E-3</v>
      </c>
      <c r="M277" s="3">
        <v>2.50479919434415E-3</v>
      </c>
      <c r="N277" s="3">
        <v>151</v>
      </c>
      <c r="O277" s="3" t="s">
        <v>33</v>
      </c>
      <c r="P277" s="3" t="s">
        <v>43</v>
      </c>
      <c r="Q277" s="3" t="s">
        <v>3143</v>
      </c>
      <c r="R277" s="3" t="s">
        <v>109</v>
      </c>
      <c r="S277" s="3" t="s">
        <v>829</v>
      </c>
      <c r="T277" s="3" t="s">
        <v>3144</v>
      </c>
      <c r="V277" s="3">
        <v>1199.3209999999999</v>
      </c>
      <c r="W277" s="3">
        <v>2.3986420000000002</v>
      </c>
      <c r="X277" s="3" t="s">
        <v>3145</v>
      </c>
      <c r="Y277" s="14">
        <v>1.5809681547843108E-4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3642</v>
      </c>
      <c r="B278" s="4" t="s">
        <v>4994</v>
      </c>
      <c r="C278" s="4">
        <v>31</v>
      </c>
      <c r="D278" s="4">
        <v>120</v>
      </c>
      <c r="E278" s="4">
        <v>115</v>
      </c>
      <c r="F278" s="4">
        <v>107</v>
      </c>
      <c r="G278" s="12">
        <v>0.114775444688981</v>
      </c>
      <c r="H278" s="13">
        <v>0.98651318554819301</v>
      </c>
      <c r="I278" s="3">
        <v>5.8971056752956203E-3</v>
      </c>
      <c r="J278" s="3">
        <v>0.98651318554819301</v>
      </c>
      <c r="K278" s="3">
        <v>5.8971056752956203E-3</v>
      </c>
      <c r="L278" s="3">
        <v>4.0099856661326497E-3</v>
      </c>
      <c r="M278" s="3">
        <v>3.70302162291975E-3</v>
      </c>
      <c r="N278" s="3">
        <v>220</v>
      </c>
      <c r="O278" s="3" t="s">
        <v>33</v>
      </c>
      <c r="P278" s="3" t="s">
        <v>43</v>
      </c>
      <c r="Q278" s="3" t="s">
        <v>3643</v>
      </c>
      <c r="R278" s="3" t="s">
        <v>36</v>
      </c>
      <c r="S278" s="3" t="s">
        <v>744</v>
      </c>
      <c r="T278" s="3" t="s">
        <v>3644</v>
      </c>
      <c r="V278" s="3">
        <v>1086.248</v>
      </c>
      <c r="W278" s="3">
        <v>2.1724960000000002</v>
      </c>
      <c r="X278" s="3" t="s">
        <v>3645</v>
      </c>
      <c r="Y278" s="14">
        <v>2.3338101332530303E-4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4724</v>
      </c>
      <c r="B279" s="4" t="s">
        <v>4994</v>
      </c>
      <c r="C279" s="4">
        <v>275</v>
      </c>
      <c r="D279" s="4">
        <v>118</v>
      </c>
      <c r="E279" s="4">
        <v>149</v>
      </c>
      <c r="F279" s="4">
        <v>148</v>
      </c>
      <c r="G279" s="12">
        <v>0.111422766012799</v>
      </c>
      <c r="H279" s="13">
        <v>0.95033658439791602</v>
      </c>
      <c r="I279" s="3">
        <v>2.2122551703089102E-2</v>
      </c>
      <c r="J279" s="3">
        <v>0.95033658439791602</v>
      </c>
      <c r="K279" s="3">
        <v>2.2122551703089102E-2</v>
      </c>
      <c r="L279" s="3">
        <v>3.1790018883320502E-3</v>
      </c>
      <c r="M279" s="3">
        <v>2.94254931399796E-3</v>
      </c>
      <c r="N279" s="3">
        <v>195</v>
      </c>
      <c r="O279" s="3" t="s">
        <v>4604</v>
      </c>
      <c r="P279" s="3" t="s">
        <v>43</v>
      </c>
      <c r="Q279" s="3" t="s">
        <v>1693</v>
      </c>
      <c r="R279" s="3" t="s">
        <v>4608</v>
      </c>
      <c r="S279" s="3" t="s">
        <v>989</v>
      </c>
      <c r="T279" s="3" t="s">
        <v>1694</v>
      </c>
      <c r="V279" s="3">
        <v>1054.1659999999999</v>
      </c>
      <c r="W279" s="3">
        <v>2.1083319999999999</v>
      </c>
      <c r="X279" s="3" t="s">
        <v>1695</v>
      </c>
      <c r="Y279" s="15">
        <v>2.0703154407889783E-3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4760</v>
      </c>
      <c r="B280" s="4" t="s">
        <v>4994</v>
      </c>
      <c r="C280" s="4">
        <v>221</v>
      </c>
      <c r="D280" s="4">
        <v>131</v>
      </c>
      <c r="E280" s="4">
        <v>102</v>
      </c>
      <c r="F280" s="4">
        <v>100</v>
      </c>
      <c r="G280" s="12">
        <v>0.11007057067753601</v>
      </c>
      <c r="H280" s="13">
        <v>0.95033658439791602</v>
      </c>
      <c r="I280" s="3">
        <v>2.2122551703089102E-2</v>
      </c>
      <c r="J280" s="3">
        <v>0.95033658439791602</v>
      </c>
      <c r="K280" s="3">
        <v>2.2122551703089102E-2</v>
      </c>
      <c r="L280" s="3">
        <v>2.5547615175323E-3</v>
      </c>
      <c r="M280" s="3">
        <v>2.3674165056192802E-3</v>
      </c>
      <c r="N280" s="3">
        <v>193</v>
      </c>
      <c r="O280" s="3" t="s">
        <v>4604</v>
      </c>
      <c r="P280" s="3" t="s">
        <v>34</v>
      </c>
      <c r="Q280" s="3" t="s">
        <v>309</v>
      </c>
      <c r="R280" s="3" t="s">
        <v>4608</v>
      </c>
      <c r="S280" s="3" t="s">
        <v>324</v>
      </c>
      <c r="T280" s="3" t="s">
        <v>311</v>
      </c>
      <c r="V280" s="3">
        <v>1183.365</v>
      </c>
      <c r="W280" s="3">
        <v>2.36673</v>
      </c>
      <c r="X280" s="3" t="s">
        <v>312</v>
      </c>
      <c r="Y280" s="15">
        <v>1.6637807724158699E-3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4726</v>
      </c>
      <c r="B281" s="4" t="s">
        <v>4994</v>
      </c>
      <c r="C281" s="4">
        <v>237</v>
      </c>
      <c r="D281" s="4">
        <v>115</v>
      </c>
      <c r="E281" s="4">
        <v>121</v>
      </c>
      <c r="F281" s="4">
        <v>122</v>
      </c>
      <c r="G281" s="12">
        <v>0.108467933069398</v>
      </c>
      <c r="H281" s="13">
        <v>0.95033658439791602</v>
      </c>
      <c r="I281" s="3">
        <v>2.2122551703089102E-2</v>
      </c>
      <c r="J281" s="3">
        <v>0.95033658439791602</v>
      </c>
      <c r="K281" s="3">
        <v>2.2122551703089102E-2</v>
      </c>
      <c r="L281" s="3">
        <v>2.7397216273988899E-3</v>
      </c>
      <c r="M281" s="3">
        <v>2.5413400836047499E-3</v>
      </c>
      <c r="N281" s="3">
        <v>67</v>
      </c>
      <c r="O281" s="3" t="s">
        <v>4604</v>
      </c>
      <c r="P281" s="3" t="s">
        <v>43</v>
      </c>
      <c r="Q281" s="3" t="s">
        <v>4727</v>
      </c>
      <c r="R281" s="3" t="s">
        <v>4605</v>
      </c>
      <c r="S281" s="3" t="s">
        <v>838</v>
      </c>
      <c r="T281" s="3" t="s">
        <v>4728</v>
      </c>
      <c r="V281" s="3">
        <v>1023.189</v>
      </c>
      <c r="W281" s="3">
        <v>2.0463779999999998</v>
      </c>
      <c r="X281" s="3" t="s">
        <v>4729</v>
      </c>
      <c r="Y281" s="15">
        <v>1.784235488970865E-3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3036</v>
      </c>
      <c r="B282" s="4" t="s">
        <v>4994</v>
      </c>
      <c r="C282" s="4">
        <v>23</v>
      </c>
      <c r="D282" s="4">
        <v>81</v>
      </c>
      <c r="E282" s="4">
        <v>82</v>
      </c>
      <c r="F282" s="4">
        <v>92</v>
      </c>
      <c r="G282" s="12">
        <v>0.10637355667469101</v>
      </c>
      <c r="H282" s="13">
        <v>0.98651318554819301</v>
      </c>
      <c r="I282" s="3">
        <v>5.8971056752956203E-3</v>
      </c>
      <c r="J282" s="3">
        <v>0.98651318554819301</v>
      </c>
      <c r="K282" s="3">
        <v>5.8971056752956203E-3</v>
      </c>
      <c r="L282" s="3">
        <v>2.97515065551777E-3</v>
      </c>
      <c r="M282" s="3">
        <v>2.76367515319133E-3</v>
      </c>
      <c r="N282" s="3">
        <v>236</v>
      </c>
      <c r="O282" s="3" t="s">
        <v>33</v>
      </c>
      <c r="P282" s="3" t="s">
        <v>34</v>
      </c>
      <c r="Q282" s="3" t="s">
        <v>3037</v>
      </c>
      <c r="R282" s="3" t="s">
        <v>36</v>
      </c>
      <c r="S282" s="3" t="s">
        <v>170</v>
      </c>
      <c r="T282" s="3" t="s">
        <v>3038</v>
      </c>
      <c r="V282" s="3">
        <v>977.1662</v>
      </c>
      <c r="W282" s="3">
        <v>1.9543324</v>
      </c>
      <c r="X282" s="3" t="s">
        <v>3039</v>
      </c>
      <c r="Y282" s="14">
        <v>1.7315365504780547E-4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4742</v>
      </c>
      <c r="B283" s="4" t="s">
        <v>4994</v>
      </c>
      <c r="C283" s="4">
        <v>164</v>
      </c>
      <c r="D283" s="4">
        <v>86</v>
      </c>
      <c r="E283" s="4">
        <v>86</v>
      </c>
      <c r="F283" s="4">
        <v>77</v>
      </c>
      <c r="G283" s="12">
        <v>0.10233801304915099</v>
      </c>
      <c r="H283" s="13">
        <v>0.95882632078008001</v>
      </c>
      <c r="I283" s="3">
        <v>1.8260052639374E-2</v>
      </c>
      <c r="J283" s="3">
        <v>0.95882632078008001</v>
      </c>
      <c r="K283" s="3">
        <v>1.8260052639374E-2</v>
      </c>
      <c r="L283" s="3">
        <v>1.89584112613257E-3</v>
      </c>
      <c r="M283" s="3">
        <v>1.7658860964063999E-3</v>
      </c>
      <c r="N283" s="3">
        <v>43</v>
      </c>
      <c r="O283" s="3" t="s">
        <v>4604</v>
      </c>
      <c r="P283" s="3" t="s">
        <v>43</v>
      </c>
      <c r="Q283" s="3" t="s">
        <v>1112</v>
      </c>
      <c r="R283" s="3" t="s">
        <v>4605</v>
      </c>
      <c r="S283" s="3" t="s">
        <v>650</v>
      </c>
      <c r="T283" s="3" t="s">
        <v>1114</v>
      </c>
      <c r="V283" s="3">
        <v>984.11490000000003</v>
      </c>
      <c r="W283" s="3">
        <v>1.9682298</v>
      </c>
      <c r="X283" s="3" t="s">
        <v>1115</v>
      </c>
      <c r="Y283" s="15">
        <v>1.2346608446886999E-3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3604</v>
      </c>
      <c r="B284" s="4" t="s">
        <v>4994</v>
      </c>
      <c r="C284" s="4">
        <v>29</v>
      </c>
      <c r="D284" s="4">
        <v>99</v>
      </c>
      <c r="E284" s="4">
        <v>106</v>
      </c>
      <c r="F284" s="4">
        <v>118</v>
      </c>
      <c r="G284" s="12">
        <v>0.100122235623556</v>
      </c>
      <c r="H284" s="13">
        <v>0.98651318554819301</v>
      </c>
      <c r="I284" s="3">
        <v>5.8971056752956203E-3</v>
      </c>
      <c r="J284" s="3">
        <v>0.98651318554819301</v>
      </c>
      <c r="K284" s="3">
        <v>5.8971056752956203E-3</v>
      </c>
      <c r="L284" s="3">
        <v>3.7512769134789301E-3</v>
      </c>
      <c r="M284" s="3">
        <v>3.4997168635142002E-3</v>
      </c>
      <c r="N284" s="3">
        <v>63</v>
      </c>
      <c r="O284" s="3" t="s">
        <v>33</v>
      </c>
      <c r="P284" s="3" t="s">
        <v>82</v>
      </c>
      <c r="Q284" s="3" t="s">
        <v>3605</v>
      </c>
      <c r="R284" s="3" t="s">
        <v>109</v>
      </c>
      <c r="S284" s="3" t="s">
        <v>1159</v>
      </c>
      <c r="T284" s="3" t="s">
        <v>3606</v>
      </c>
      <c r="V284" s="3">
        <v>1143.259</v>
      </c>
      <c r="W284" s="3">
        <v>2.2865180000000001</v>
      </c>
      <c r="X284" s="3" t="s">
        <v>3607</v>
      </c>
      <c r="Y284" s="14">
        <v>2.1832417375592864E-4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2607</v>
      </c>
      <c r="B285" s="4" t="s">
        <v>4994</v>
      </c>
      <c r="C285" s="4">
        <v>19</v>
      </c>
      <c r="D285" s="4">
        <v>71</v>
      </c>
      <c r="E285" s="4">
        <v>71</v>
      </c>
      <c r="F285" s="4">
        <v>70</v>
      </c>
      <c r="G285" s="12">
        <v>9.8183765698389103E-2</v>
      </c>
      <c r="H285" s="13">
        <v>0.99001926511174598</v>
      </c>
      <c r="I285" s="3">
        <v>4.3563542405122497E-3</v>
      </c>
      <c r="J285" s="3">
        <v>0.99001926511174598</v>
      </c>
      <c r="K285" s="3">
        <v>4.3563542405122497E-3</v>
      </c>
      <c r="L285" s="3">
        <v>2.45773315021033E-3</v>
      </c>
      <c r="M285" s="3">
        <v>2.2958286205334E-3</v>
      </c>
      <c r="N285" s="3">
        <v>149</v>
      </c>
      <c r="O285" s="3" t="s">
        <v>33</v>
      </c>
      <c r="P285" s="3" t="s">
        <v>34</v>
      </c>
      <c r="Q285" s="3" t="s">
        <v>2608</v>
      </c>
      <c r="R285" s="3" t="s">
        <v>109</v>
      </c>
      <c r="S285" s="3" t="s">
        <v>135</v>
      </c>
      <c r="T285" s="3" t="s">
        <v>2609</v>
      </c>
      <c r="V285" s="3">
        <v>1159.3230000000001</v>
      </c>
      <c r="W285" s="3">
        <v>2.3186460000000002</v>
      </c>
      <c r="X285" s="3" t="s">
        <v>2610</v>
      </c>
      <c r="Y285" s="14">
        <v>1.4303997590905669E-4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4731</v>
      </c>
      <c r="B286" s="4" t="s">
        <v>4994</v>
      </c>
      <c r="C286" s="4">
        <v>234</v>
      </c>
      <c r="D286" s="4">
        <v>117</v>
      </c>
      <c r="E286" s="4">
        <v>127</v>
      </c>
      <c r="F286" s="4">
        <v>113</v>
      </c>
      <c r="G286" s="12">
        <v>9.6184037336571299E-2</v>
      </c>
      <c r="H286" s="13">
        <v>0.95882632078008001</v>
      </c>
      <c r="I286" s="3">
        <v>1.8260052639374E-2</v>
      </c>
      <c r="J286" s="3">
        <v>0.95882632078008001</v>
      </c>
      <c r="K286" s="3">
        <v>1.8260052639374E-2</v>
      </c>
      <c r="L286" s="3">
        <v>2.7050416067989102E-3</v>
      </c>
      <c r="M286" s="3">
        <v>2.5303462097886402E-3</v>
      </c>
      <c r="N286" s="3">
        <v>39</v>
      </c>
      <c r="O286" s="3" t="s">
        <v>4604</v>
      </c>
      <c r="P286" s="3" t="s">
        <v>71</v>
      </c>
      <c r="Q286" s="3" t="s">
        <v>1273</v>
      </c>
      <c r="R286" s="3" t="s">
        <v>4605</v>
      </c>
      <c r="S286" s="3" t="s">
        <v>175</v>
      </c>
      <c r="T286" s="3" t="s">
        <v>1274</v>
      </c>
      <c r="U286" s="3" t="s">
        <v>390</v>
      </c>
      <c r="V286" s="3">
        <v>1212.2719999999999</v>
      </c>
      <c r="W286" s="3">
        <v>2.424544</v>
      </c>
      <c r="X286" s="3" t="s">
        <v>1275</v>
      </c>
      <c r="Y286" s="15">
        <v>1.7616502296168035E-3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2893</v>
      </c>
      <c r="B287" s="4" t="s">
        <v>4994</v>
      </c>
      <c r="C287" s="4">
        <v>17</v>
      </c>
      <c r="D287" s="4">
        <v>68</v>
      </c>
      <c r="E287" s="4">
        <v>61</v>
      </c>
      <c r="F287" s="4">
        <v>62</v>
      </c>
      <c r="G287" s="12">
        <v>8.7390809646667705E-2</v>
      </c>
      <c r="H287" s="13">
        <v>0.99001926511174598</v>
      </c>
      <c r="I287" s="3">
        <v>4.3563542405122497E-3</v>
      </c>
      <c r="J287" s="3">
        <v>0.99001926511174598</v>
      </c>
      <c r="K287" s="3">
        <v>4.3563542405122497E-3</v>
      </c>
      <c r="L287" s="3">
        <v>2.19902439755661E-3</v>
      </c>
      <c r="M287" s="3">
        <v>2.06978264123519E-3</v>
      </c>
      <c r="N287" s="3">
        <v>248</v>
      </c>
      <c r="O287" s="3" t="s">
        <v>33</v>
      </c>
      <c r="P287" s="3" t="s">
        <v>43</v>
      </c>
      <c r="Q287" s="3" t="s">
        <v>2894</v>
      </c>
      <c r="R287" s="3" t="s">
        <v>36</v>
      </c>
      <c r="S287" s="3" t="s">
        <v>1108</v>
      </c>
      <c r="T287" s="3" t="s">
        <v>2895</v>
      </c>
      <c r="V287" s="3">
        <v>1085.2</v>
      </c>
      <c r="W287" s="3">
        <v>2.1703999999999999</v>
      </c>
      <c r="X287" s="3" t="s">
        <v>2896</v>
      </c>
      <c r="Y287" s="14">
        <v>1.279831363396823E-4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4830</v>
      </c>
      <c r="B288" s="4" t="s">
        <v>4994</v>
      </c>
      <c r="C288" s="4">
        <v>179</v>
      </c>
      <c r="D288" s="4">
        <v>83</v>
      </c>
      <c r="E288" s="4">
        <v>98</v>
      </c>
      <c r="F288" s="4">
        <v>94</v>
      </c>
      <c r="G288" s="12">
        <v>8.5668018866817797E-2</v>
      </c>
      <c r="H288" s="13">
        <v>0.95882632078008001</v>
      </c>
      <c r="I288" s="3">
        <v>1.8260052639374E-2</v>
      </c>
      <c r="J288" s="3">
        <v>0.95882632078008001</v>
      </c>
      <c r="K288" s="3">
        <v>1.8260052639374E-2</v>
      </c>
      <c r="L288" s="3">
        <v>2.0692412291325002E-3</v>
      </c>
      <c r="M288" s="3">
        <v>1.9497987859140101E-3</v>
      </c>
      <c r="N288" s="3">
        <v>41</v>
      </c>
      <c r="O288" s="3" t="s">
        <v>4604</v>
      </c>
      <c r="P288" s="3" t="s">
        <v>620</v>
      </c>
      <c r="Q288" s="3" t="s">
        <v>721</v>
      </c>
      <c r="R288" s="3" t="s">
        <v>4605</v>
      </c>
      <c r="S288" s="3" t="s">
        <v>1096</v>
      </c>
      <c r="T288" s="3" t="s">
        <v>723</v>
      </c>
      <c r="V288" s="3">
        <v>1199.277</v>
      </c>
      <c r="W288" s="3">
        <v>2.3985539999999999</v>
      </c>
      <c r="X288" s="3" t="s">
        <v>724</v>
      </c>
      <c r="Y288" s="15">
        <v>1.3475871414590078E-3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2863</v>
      </c>
      <c r="B289" s="4" t="s">
        <v>4994</v>
      </c>
      <c r="C289" s="4">
        <v>26</v>
      </c>
      <c r="D289" s="4">
        <v>97</v>
      </c>
      <c r="E289" s="4">
        <v>104</v>
      </c>
      <c r="F289" s="4">
        <v>92</v>
      </c>
      <c r="G289" s="12">
        <v>8.5229736202379197E-2</v>
      </c>
      <c r="H289" s="13">
        <v>0.99001926511174598</v>
      </c>
      <c r="I289" s="3">
        <v>4.3563542405122497E-3</v>
      </c>
      <c r="J289" s="3">
        <v>0.99001926511174598</v>
      </c>
      <c r="K289" s="3">
        <v>4.3563542405122497E-3</v>
      </c>
      <c r="L289" s="3">
        <v>3.3632137844983498E-3</v>
      </c>
      <c r="M289" s="3">
        <v>3.1698300854055201E-3</v>
      </c>
      <c r="N289" s="3">
        <v>135</v>
      </c>
      <c r="O289" s="3" t="s">
        <v>33</v>
      </c>
      <c r="P289" s="3" t="s">
        <v>283</v>
      </c>
      <c r="Q289" s="3" t="s">
        <v>2864</v>
      </c>
      <c r="R289" s="3" t="s">
        <v>109</v>
      </c>
      <c r="S289" s="3" t="s">
        <v>94</v>
      </c>
      <c r="T289" s="3" t="s">
        <v>2865</v>
      </c>
      <c r="V289" s="3">
        <v>1197.3699999999999</v>
      </c>
      <c r="W289" s="3">
        <v>2.3947400000000001</v>
      </c>
      <c r="X289" s="3" t="s">
        <v>2866</v>
      </c>
      <c r="Y289" s="14">
        <v>1.9573891440186704E-4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4700</v>
      </c>
      <c r="B290" s="4" t="s">
        <v>4994</v>
      </c>
      <c r="C290" s="4">
        <v>192</v>
      </c>
      <c r="D290" s="4">
        <v>95</v>
      </c>
      <c r="E290" s="4">
        <v>107</v>
      </c>
      <c r="F290" s="4">
        <v>94</v>
      </c>
      <c r="G290" s="12">
        <v>8.1577727683685902E-2</v>
      </c>
      <c r="H290" s="13">
        <v>0.95882632078008001</v>
      </c>
      <c r="I290" s="3">
        <v>1.8260052639374E-2</v>
      </c>
      <c r="J290" s="3">
        <v>0.95882632078008001</v>
      </c>
      <c r="K290" s="3">
        <v>1.8260052639374E-2</v>
      </c>
      <c r="L290" s="3">
        <v>2.2195213183991E-3</v>
      </c>
      <c r="M290" s="3">
        <v>2.0972224619666799E-3</v>
      </c>
      <c r="N290" s="3">
        <v>137</v>
      </c>
      <c r="O290" s="3" t="s">
        <v>4604</v>
      </c>
      <c r="P290" s="3" t="s">
        <v>34</v>
      </c>
      <c r="Q290" s="3" t="s">
        <v>449</v>
      </c>
      <c r="R290" s="3" t="s">
        <v>4605</v>
      </c>
      <c r="S290" s="3" t="s">
        <v>557</v>
      </c>
      <c r="T290" s="3" t="s">
        <v>450</v>
      </c>
      <c r="V290" s="3">
        <v>1095.3019999999999</v>
      </c>
      <c r="W290" s="3">
        <v>2.190604</v>
      </c>
      <c r="X290" s="3" t="s">
        <v>451</v>
      </c>
      <c r="Y290" s="15">
        <v>1.4454565986599412E-3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2906</v>
      </c>
      <c r="B291" s="4" t="s">
        <v>4994</v>
      </c>
      <c r="C291" s="4">
        <v>17</v>
      </c>
      <c r="D291" s="4">
        <v>71</v>
      </c>
      <c r="E291" s="4">
        <v>62</v>
      </c>
      <c r="F291" s="4">
        <v>59</v>
      </c>
      <c r="G291" s="12">
        <v>8.0207343661419697E-2</v>
      </c>
      <c r="H291" s="13">
        <v>0.99001926511174598</v>
      </c>
      <c r="I291" s="3">
        <v>4.3563542405122497E-3</v>
      </c>
      <c r="J291" s="3">
        <v>0.99001926511174598</v>
      </c>
      <c r="K291" s="3">
        <v>4.3563542405122497E-3</v>
      </c>
      <c r="L291" s="3">
        <v>2.19902439755661E-3</v>
      </c>
      <c r="M291" s="3">
        <v>2.0800627684835799E-3</v>
      </c>
      <c r="N291" s="3">
        <v>100</v>
      </c>
      <c r="O291" s="3" t="s">
        <v>33</v>
      </c>
      <c r="P291" s="3" t="s">
        <v>34</v>
      </c>
      <c r="Q291" s="3" t="s">
        <v>2907</v>
      </c>
      <c r="R291" s="3" t="s">
        <v>109</v>
      </c>
      <c r="S291" s="3" t="s">
        <v>1308</v>
      </c>
      <c r="T291" s="3" t="s">
        <v>2908</v>
      </c>
      <c r="V291" s="3">
        <v>1034.2180000000001</v>
      </c>
      <c r="W291" s="3">
        <v>2.0684360000000002</v>
      </c>
      <c r="X291" s="3" t="s">
        <v>2909</v>
      </c>
      <c r="Y291" s="14">
        <v>1.279831363396823E-4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4817</v>
      </c>
      <c r="B292" s="4" t="s">
        <v>4994</v>
      </c>
      <c r="C292" s="4">
        <v>235</v>
      </c>
      <c r="D292" s="4">
        <v>120</v>
      </c>
      <c r="E292" s="4">
        <v>133</v>
      </c>
      <c r="F292" s="4">
        <v>110</v>
      </c>
      <c r="G292" s="12">
        <v>7.9517388122173696E-2</v>
      </c>
      <c r="H292" s="13">
        <v>0.95882632078008001</v>
      </c>
      <c r="I292" s="3">
        <v>1.8260052639374E-2</v>
      </c>
      <c r="J292" s="3">
        <v>0.95882632078008001</v>
      </c>
      <c r="K292" s="3">
        <v>1.8260052639374E-2</v>
      </c>
      <c r="L292" s="3">
        <v>2.7166016136655701E-3</v>
      </c>
      <c r="M292" s="3">
        <v>2.57053764289799E-3</v>
      </c>
      <c r="N292" s="3">
        <v>253</v>
      </c>
      <c r="O292" s="3" t="s">
        <v>4604</v>
      </c>
      <c r="P292" s="3" t="s">
        <v>34</v>
      </c>
      <c r="Q292" s="3" t="s">
        <v>333</v>
      </c>
      <c r="R292" s="3" t="s">
        <v>4608</v>
      </c>
      <c r="S292" s="3" t="s">
        <v>1557</v>
      </c>
      <c r="T292" s="3" t="s">
        <v>335</v>
      </c>
      <c r="V292" s="3">
        <v>1273.4929999999999</v>
      </c>
      <c r="W292" s="3">
        <v>2.546986</v>
      </c>
      <c r="X292" s="3" t="s">
        <v>336</v>
      </c>
      <c r="Y292" s="15">
        <v>1.7691786494014906E-3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1882</v>
      </c>
      <c r="B293" s="4" t="s">
        <v>4994</v>
      </c>
      <c r="C293" s="4">
        <v>6</v>
      </c>
      <c r="D293" s="4">
        <v>19</v>
      </c>
      <c r="E293" s="4">
        <v>28</v>
      </c>
      <c r="F293" s="4">
        <v>21</v>
      </c>
      <c r="G293" s="12">
        <v>7.9091363970271195E-2</v>
      </c>
      <c r="H293" s="13">
        <v>1</v>
      </c>
      <c r="I293" s="3">
        <v>0</v>
      </c>
      <c r="J293" s="3">
        <v>1</v>
      </c>
      <c r="K293" s="3">
        <v>0</v>
      </c>
      <c r="L293" s="3">
        <v>7.76126257961158E-4</v>
      </c>
      <c r="M293" s="3">
        <v>7.3375703827810196E-4</v>
      </c>
      <c r="N293" s="3">
        <v>342</v>
      </c>
      <c r="O293" s="3" t="s">
        <v>33</v>
      </c>
      <c r="P293" s="3" t="s">
        <v>34</v>
      </c>
      <c r="Q293" s="3" t="s">
        <v>1883</v>
      </c>
      <c r="R293" s="3" t="s">
        <v>36</v>
      </c>
      <c r="S293" s="3" t="s">
        <v>806</v>
      </c>
      <c r="T293" s="3" t="s">
        <v>1884</v>
      </c>
      <c r="V293" s="3">
        <v>969.05690000000004</v>
      </c>
      <c r="W293" s="3">
        <v>1.9381138</v>
      </c>
      <c r="X293" s="3" t="s">
        <v>1885</v>
      </c>
      <c r="Y293" s="14">
        <v>4.5170518708123162E-5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3774</v>
      </c>
      <c r="B294" s="4" t="s">
        <v>4994</v>
      </c>
      <c r="C294" s="4">
        <v>37</v>
      </c>
      <c r="D294" s="4">
        <v>148</v>
      </c>
      <c r="E294" s="4">
        <v>148</v>
      </c>
      <c r="F294" s="4">
        <v>123</v>
      </c>
      <c r="G294" s="12">
        <v>7.8328535072676606E-2</v>
      </c>
      <c r="H294" s="13">
        <v>0.99001926511174598</v>
      </c>
      <c r="I294" s="3">
        <v>4.3563542405122497E-3</v>
      </c>
      <c r="J294" s="3">
        <v>0.99001926511174598</v>
      </c>
      <c r="K294" s="3">
        <v>4.3563542405122497E-3</v>
      </c>
      <c r="L294" s="3">
        <v>4.7861119240938102E-3</v>
      </c>
      <c r="M294" s="3">
        <v>4.5327367545008697E-3</v>
      </c>
      <c r="N294" s="3">
        <v>230</v>
      </c>
      <c r="O294" s="3" t="s">
        <v>33</v>
      </c>
      <c r="P294" s="3" t="s">
        <v>43</v>
      </c>
      <c r="Q294" s="3" t="s">
        <v>3775</v>
      </c>
      <c r="R294" s="3" t="s">
        <v>36</v>
      </c>
      <c r="S294" s="3" t="s">
        <v>370</v>
      </c>
      <c r="T294" s="3" t="s">
        <v>3776</v>
      </c>
      <c r="V294" s="3">
        <v>1064.222</v>
      </c>
      <c r="W294" s="3">
        <v>2.128444</v>
      </c>
      <c r="X294" s="3" t="s">
        <v>3777</v>
      </c>
      <c r="Y294" s="14">
        <v>2.785515320334262E-4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3402</v>
      </c>
      <c r="B295" s="4" t="s">
        <v>4994</v>
      </c>
      <c r="C295" s="4">
        <v>24</v>
      </c>
      <c r="D295" s="4">
        <v>95</v>
      </c>
      <c r="E295" s="4">
        <v>96</v>
      </c>
      <c r="F295" s="4">
        <v>81</v>
      </c>
      <c r="G295" s="12">
        <v>7.7058308539364295E-2</v>
      </c>
      <c r="H295" s="13">
        <v>0.99001926511174598</v>
      </c>
      <c r="I295" s="3">
        <v>4.3563542405122497E-3</v>
      </c>
      <c r="J295" s="3">
        <v>0.99001926511174598</v>
      </c>
      <c r="K295" s="3">
        <v>4.3563542405122497E-3</v>
      </c>
      <c r="L295" s="3">
        <v>3.1045050318446298E-3</v>
      </c>
      <c r="M295" s="3">
        <v>2.94260787961367E-3</v>
      </c>
      <c r="N295" s="3">
        <v>215</v>
      </c>
      <c r="O295" s="3" t="s">
        <v>33</v>
      </c>
      <c r="P295" s="3" t="s">
        <v>43</v>
      </c>
      <c r="Q295" s="3" t="s">
        <v>3403</v>
      </c>
      <c r="R295" s="3" t="s">
        <v>36</v>
      </c>
      <c r="S295" s="3" t="s">
        <v>229</v>
      </c>
      <c r="T295" s="3" t="s">
        <v>3404</v>
      </c>
      <c r="V295" s="3">
        <v>1304.463</v>
      </c>
      <c r="W295" s="3">
        <v>2.6089259999999999</v>
      </c>
      <c r="X295" s="3" t="s">
        <v>3405</v>
      </c>
      <c r="Y295" s="14">
        <v>1.8068207483249265E-4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3289</v>
      </c>
      <c r="B296" s="4" t="s">
        <v>4994</v>
      </c>
      <c r="C296" s="4">
        <v>24</v>
      </c>
      <c r="D296" s="4">
        <v>97</v>
      </c>
      <c r="E296" s="4">
        <v>90</v>
      </c>
      <c r="F296" s="4">
        <v>85</v>
      </c>
      <c r="G296" s="12">
        <v>7.56507166429361E-2</v>
      </c>
      <c r="H296" s="13">
        <v>0.99001926511174598</v>
      </c>
      <c r="I296" s="3">
        <v>4.3563542405122497E-3</v>
      </c>
      <c r="J296" s="3">
        <v>0.99001926511174598</v>
      </c>
      <c r="K296" s="3">
        <v>4.3563542405122497E-3</v>
      </c>
      <c r="L296" s="3">
        <v>3.1045050318446298E-3</v>
      </c>
      <c r="M296" s="3">
        <v>2.9457976543820299E-3</v>
      </c>
      <c r="N296" s="3">
        <v>316</v>
      </c>
      <c r="O296" s="3" t="s">
        <v>33</v>
      </c>
      <c r="P296" s="3" t="s">
        <v>620</v>
      </c>
      <c r="Q296" s="3" t="s">
        <v>3290</v>
      </c>
      <c r="R296" s="3" t="s">
        <v>36</v>
      </c>
      <c r="S296" s="3" t="s">
        <v>1173</v>
      </c>
      <c r="T296" s="3" t="s">
        <v>3291</v>
      </c>
      <c r="V296" s="3">
        <v>1160.395</v>
      </c>
      <c r="W296" s="3">
        <v>2.3207900000000001</v>
      </c>
      <c r="X296" s="3" t="s">
        <v>3292</v>
      </c>
      <c r="Y296" s="14">
        <v>1.8068207483249265E-4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4775</v>
      </c>
      <c r="B297" s="4" t="s">
        <v>4994</v>
      </c>
      <c r="C297" s="4">
        <v>268</v>
      </c>
      <c r="D297" s="4">
        <v>128</v>
      </c>
      <c r="E297" s="4">
        <v>164</v>
      </c>
      <c r="F297" s="4">
        <v>124</v>
      </c>
      <c r="G297" s="12">
        <v>7.5099920331256606E-2</v>
      </c>
      <c r="H297" s="13">
        <v>0.95882632078008001</v>
      </c>
      <c r="I297" s="3">
        <v>1.8260052639374E-2</v>
      </c>
      <c r="J297" s="3">
        <v>0.95882632078008001</v>
      </c>
      <c r="K297" s="3">
        <v>1.8260052639374E-2</v>
      </c>
      <c r="L297" s="3">
        <v>3.0980818402654101E-3</v>
      </c>
      <c r="M297" s="3">
        <v>2.9401830608776101E-3</v>
      </c>
      <c r="N297" s="3">
        <v>223</v>
      </c>
      <c r="O297" s="3" t="s">
        <v>4604</v>
      </c>
      <c r="P297" s="3" t="s">
        <v>82</v>
      </c>
      <c r="Q297" s="3" t="s">
        <v>4486</v>
      </c>
      <c r="R297" s="3" t="s">
        <v>4608</v>
      </c>
      <c r="S297" s="3" t="s">
        <v>218</v>
      </c>
      <c r="T297" s="3" t="s">
        <v>4487</v>
      </c>
      <c r="V297" s="3">
        <v>1058.2819999999999</v>
      </c>
      <c r="W297" s="3">
        <v>2.1165639999999999</v>
      </c>
      <c r="X297" s="3" t="s">
        <v>4488</v>
      </c>
      <c r="Y297" s="15">
        <v>2.0176165022961681E-3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4759</v>
      </c>
      <c r="B298" s="4" t="s">
        <v>4994</v>
      </c>
      <c r="C298" s="4">
        <v>243</v>
      </c>
      <c r="D298" s="4">
        <v>136</v>
      </c>
      <c r="E298" s="4">
        <v>124</v>
      </c>
      <c r="F298" s="4">
        <v>116</v>
      </c>
      <c r="G298" s="12">
        <v>7.3699664440385199E-2</v>
      </c>
      <c r="H298" s="13">
        <v>0.95882632078008001</v>
      </c>
      <c r="I298" s="3">
        <v>1.8260052639374E-2</v>
      </c>
      <c r="J298" s="3">
        <v>0.95882632078008001</v>
      </c>
      <c r="K298" s="3">
        <v>1.8260052639374E-2</v>
      </c>
      <c r="L298" s="3">
        <v>2.80908166859886E-3</v>
      </c>
      <c r="M298" s="3">
        <v>2.6692894585489302E-3</v>
      </c>
      <c r="N298" s="3">
        <v>164</v>
      </c>
      <c r="O298" s="3" t="s">
        <v>4604</v>
      </c>
      <c r="P298" s="3" t="s">
        <v>227</v>
      </c>
      <c r="Q298" s="3" t="s">
        <v>2148</v>
      </c>
      <c r="R298" s="3" t="s">
        <v>4605</v>
      </c>
      <c r="S298" s="3" t="s">
        <v>1144</v>
      </c>
      <c r="T298" s="3" t="s">
        <v>2149</v>
      </c>
      <c r="V298" s="3">
        <v>1158.28</v>
      </c>
      <c r="W298" s="3">
        <v>2.31656</v>
      </c>
      <c r="X298" s="3" t="s">
        <v>2150</v>
      </c>
      <c r="Y298" s="15">
        <v>1.8294060076789881E-3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1166</v>
      </c>
      <c r="B299" s="4" t="s">
        <v>4994</v>
      </c>
      <c r="C299" s="4">
        <v>28</v>
      </c>
      <c r="D299" s="4">
        <v>102</v>
      </c>
      <c r="E299" s="4">
        <v>108</v>
      </c>
      <c r="F299" s="4">
        <v>108</v>
      </c>
      <c r="G299" s="12">
        <v>7.2930776121430396E-2</v>
      </c>
      <c r="H299" s="13">
        <v>0.99001926511174598</v>
      </c>
      <c r="I299" s="3">
        <v>4.3563542405122497E-3</v>
      </c>
      <c r="J299" s="3">
        <v>0.99001926511174598</v>
      </c>
      <c r="K299" s="3">
        <v>4.3563542405122497E-3</v>
      </c>
      <c r="L299" s="3">
        <v>3.6219225371520699E-3</v>
      </c>
      <c r="M299" s="3">
        <v>3.4432166108780602E-3</v>
      </c>
      <c r="N299" s="3">
        <v>240</v>
      </c>
      <c r="O299" s="3" t="s">
        <v>33</v>
      </c>
      <c r="P299" s="3" t="s">
        <v>43</v>
      </c>
      <c r="Q299" s="3" t="s">
        <v>1167</v>
      </c>
      <c r="R299" s="3" t="s">
        <v>36</v>
      </c>
      <c r="S299" s="3" t="s">
        <v>861</v>
      </c>
      <c r="T299" s="3" t="s">
        <v>1168</v>
      </c>
      <c r="V299" s="3">
        <v>1145.318</v>
      </c>
      <c r="W299" s="3">
        <v>2.2906360000000001</v>
      </c>
      <c r="X299" s="3" t="s">
        <v>1169</v>
      </c>
      <c r="Y299" s="14">
        <v>2.1079575397124143E-4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3044</v>
      </c>
      <c r="B300" s="4" t="s">
        <v>4994</v>
      </c>
      <c r="C300" s="4">
        <v>23</v>
      </c>
      <c r="D300" s="4">
        <v>84</v>
      </c>
      <c r="E300" s="4">
        <v>83</v>
      </c>
      <c r="F300" s="4">
        <v>94</v>
      </c>
      <c r="G300" s="12">
        <v>7.2675184496340403E-2</v>
      </c>
      <c r="H300" s="13">
        <v>0.99001926511174598</v>
      </c>
      <c r="I300" s="3">
        <v>4.3563542405122497E-3</v>
      </c>
      <c r="J300" s="3">
        <v>0.99001926511174598</v>
      </c>
      <c r="K300" s="3">
        <v>4.3563542405122497E-3</v>
      </c>
      <c r="L300" s="3">
        <v>2.97515065551777E-3</v>
      </c>
      <c r="M300" s="3">
        <v>2.8291437446971998E-3</v>
      </c>
      <c r="N300" s="3">
        <v>143</v>
      </c>
      <c r="O300" s="3" t="s">
        <v>33</v>
      </c>
      <c r="P300" s="3" t="s">
        <v>43</v>
      </c>
      <c r="Q300" s="3" t="s">
        <v>3045</v>
      </c>
      <c r="R300" s="3" t="s">
        <v>109</v>
      </c>
      <c r="S300" s="3" t="s">
        <v>435</v>
      </c>
      <c r="T300" s="3" t="s">
        <v>3046</v>
      </c>
      <c r="V300" s="3">
        <v>970.21569999999997</v>
      </c>
      <c r="W300" s="3">
        <v>1.9404314</v>
      </c>
      <c r="X300" s="3" t="s">
        <v>3047</v>
      </c>
      <c r="Y300" s="14">
        <v>1.7315365504780547E-4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4932</v>
      </c>
      <c r="B301" s="4" t="s">
        <v>4994</v>
      </c>
      <c r="C301" s="4">
        <v>322</v>
      </c>
      <c r="D301" s="4">
        <v>169</v>
      </c>
      <c r="E301" s="4">
        <v>170</v>
      </c>
      <c r="F301" s="4">
        <v>160</v>
      </c>
      <c r="G301" s="12">
        <v>7.2225735539507993E-2</v>
      </c>
      <c r="H301" s="13">
        <v>0.95882632078008001</v>
      </c>
      <c r="I301" s="3">
        <v>1.8260052639374E-2</v>
      </c>
      <c r="J301" s="3">
        <v>0.95882632078008001</v>
      </c>
      <c r="K301" s="3">
        <v>1.8260052639374E-2</v>
      </c>
      <c r="L301" s="3">
        <v>3.7223222110651598E-3</v>
      </c>
      <c r="M301" s="3">
        <v>3.54056753791036E-3</v>
      </c>
      <c r="N301" s="3">
        <v>107</v>
      </c>
      <c r="O301" s="3" t="s">
        <v>4604</v>
      </c>
      <c r="P301" s="3" t="s">
        <v>43</v>
      </c>
      <c r="Q301" s="3" t="s">
        <v>468</v>
      </c>
      <c r="R301" s="3" t="s">
        <v>4605</v>
      </c>
      <c r="S301" s="3" t="s">
        <v>104</v>
      </c>
      <c r="T301" s="3" t="s">
        <v>470</v>
      </c>
      <c r="V301" s="3">
        <v>969.99879999999996</v>
      </c>
      <c r="W301" s="3">
        <v>1.9399976000000001</v>
      </c>
      <c r="X301" s="3" t="s">
        <v>471</v>
      </c>
      <c r="Y301" s="15">
        <v>2.4241511706692767E-3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2093</v>
      </c>
      <c r="B302" s="4" t="s">
        <v>4994</v>
      </c>
      <c r="C302" s="4">
        <v>13</v>
      </c>
      <c r="D302" s="4">
        <v>44</v>
      </c>
      <c r="E302" s="4">
        <v>51</v>
      </c>
      <c r="F302" s="4">
        <v>53</v>
      </c>
      <c r="G302" s="12">
        <v>6.9501191248283897E-2</v>
      </c>
      <c r="H302" s="13">
        <v>0.99001926511174598</v>
      </c>
      <c r="I302" s="3">
        <v>4.3563542405122497E-3</v>
      </c>
      <c r="J302" s="3">
        <v>0.99001926511174598</v>
      </c>
      <c r="K302" s="3">
        <v>4.3563542405122497E-3</v>
      </c>
      <c r="L302" s="3">
        <v>1.6816068922491799E-3</v>
      </c>
      <c r="M302" s="3">
        <v>1.60233081899687E-3</v>
      </c>
      <c r="N302" s="3">
        <v>91</v>
      </c>
      <c r="O302" s="3" t="s">
        <v>33</v>
      </c>
      <c r="P302" s="3" t="s">
        <v>43</v>
      </c>
      <c r="Q302" s="3" t="s">
        <v>2094</v>
      </c>
      <c r="R302" s="3" t="s">
        <v>109</v>
      </c>
      <c r="S302" s="3" t="s">
        <v>1065</v>
      </c>
      <c r="T302" s="3" t="s">
        <v>2095</v>
      </c>
      <c r="V302" s="3">
        <v>896.95</v>
      </c>
      <c r="W302" s="3">
        <v>1.7939000000000001</v>
      </c>
      <c r="X302" s="3" t="s">
        <v>2096</v>
      </c>
      <c r="Y302" s="14">
        <v>9.7869457200933519E-5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3599</v>
      </c>
      <c r="B303" s="4" t="s">
        <v>4994</v>
      </c>
      <c r="C303" s="4">
        <v>24</v>
      </c>
      <c r="D303" s="4">
        <v>85</v>
      </c>
      <c r="E303" s="4">
        <v>101</v>
      </c>
      <c r="F303" s="4">
        <v>88</v>
      </c>
      <c r="G303" s="12">
        <v>6.7234557442928194E-2</v>
      </c>
      <c r="H303" s="13">
        <v>0.99001926511174598</v>
      </c>
      <c r="I303" s="3">
        <v>4.3563542405122497E-3</v>
      </c>
      <c r="J303" s="3">
        <v>0.99001926511174598</v>
      </c>
      <c r="K303" s="3">
        <v>4.3563542405122497E-3</v>
      </c>
      <c r="L303" s="3">
        <v>3.1045050318446298E-3</v>
      </c>
      <c r="M303" s="3">
        <v>2.9625899608639698E-3</v>
      </c>
      <c r="N303" s="3">
        <v>166</v>
      </c>
      <c r="O303" s="3" t="s">
        <v>33</v>
      </c>
      <c r="P303" s="3" t="s">
        <v>43</v>
      </c>
      <c r="Q303" s="3" t="s">
        <v>3600</v>
      </c>
      <c r="R303" s="3" t="s">
        <v>109</v>
      </c>
      <c r="S303" s="3" t="s">
        <v>796</v>
      </c>
      <c r="T303" s="3" t="s">
        <v>3601</v>
      </c>
      <c r="V303" s="3">
        <v>1257.4960000000001</v>
      </c>
      <c r="W303" s="3">
        <v>2.5149919999999999</v>
      </c>
      <c r="X303" s="3" t="s">
        <v>3602</v>
      </c>
      <c r="Y303" s="14">
        <v>1.8068207483249265E-4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3603</v>
      </c>
      <c r="B304" s="4" t="s">
        <v>4994</v>
      </c>
      <c r="C304" s="4">
        <v>31</v>
      </c>
      <c r="D304" s="4">
        <v>113</v>
      </c>
      <c r="E304" s="4">
        <v>138</v>
      </c>
      <c r="F304" s="4">
        <v>104</v>
      </c>
      <c r="G304" s="12">
        <v>6.4328386710080204E-2</v>
      </c>
      <c r="H304" s="13">
        <v>0.99001926511174598</v>
      </c>
      <c r="I304" s="3">
        <v>4.3563542405122497E-3</v>
      </c>
      <c r="J304" s="3">
        <v>0.99001926511174598</v>
      </c>
      <c r="K304" s="3">
        <v>4.3563542405122497E-3</v>
      </c>
      <c r="L304" s="3">
        <v>4.0099856661326497E-3</v>
      </c>
      <c r="M304" s="3">
        <v>3.8342389727488201E-3</v>
      </c>
      <c r="N304" s="3">
        <v>37</v>
      </c>
      <c r="O304" s="3" t="s">
        <v>33</v>
      </c>
      <c r="P304" s="3" t="s">
        <v>43</v>
      </c>
      <c r="Q304" s="3" t="s">
        <v>958</v>
      </c>
      <c r="R304" s="3" t="s">
        <v>109</v>
      </c>
      <c r="S304" s="3" t="s">
        <v>388</v>
      </c>
      <c r="T304" s="3" t="s">
        <v>959</v>
      </c>
      <c r="V304" s="3">
        <v>966.14350000000002</v>
      </c>
      <c r="W304" s="3">
        <v>1.9322870000000001</v>
      </c>
      <c r="X304" s="3" t="s">
        <v>960</v>
      </c>
      <c r="Y304" s="14">
        <v>2.3338101332530303E-4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4767</v>
      </c>
      <c r="B305" s="4" t="s">
        <v>4994</v>
      </c>
      <c r="C305" s="4">
        <v>309</v>
      </c>
      <c r="D305" s="4">
        <v>152</v>
      </c>
      <c r="E305" s="4">
        <v>153</v>
      </c>
      <c r="F305" s="4">
        <v>176</v>
      </c>
      <c r="G305" s="12">
        <v>6.2834018523929405E-2</v>
      </c>
      <c r="H305" s="13">
        <v>0.96309630481972597</v>
      </c>
      <c r="I305" s="3">
        <v>1.6330283425216498E-2</v>
      </c>
      <c r="J305" s="3">
        <v>0.96309630481972597</v>
      </c>
      <c r="K305" s="3">
        <v>1.6330283425216498E-2</v>
      </c>
      <c r="L305" s="3">
        <v>3.5720421217985501E-3</v>
      </c>
      <c r="M305" s="3">
        <v>3.4202603221430302E-3</v>
      </c>
      <c r="N305" s="3">
        <v>9</v>
      </c>
      <c r="O305" s="3" t="s">
        <v>4604</v>
      </c>
      <c r="P305" s="3" t="s">
        <v>34</v>
      </c>
      <c r="Q305" s="3" t="s">
        <v>1265</v>
      </c>
      <c r="R305" s="3" t="s">
        <v>4605</v>
      </c>
      <c r="S305" s="3" t="s">
        <v>701</v>
      </c>
      <c r="T305" s="3" t="s">
        <v>1266</v>
      </c>
      <c r="V305" s="3">
        <v>1001.059</v>
      </c>
      <c r="W305" s="3">
        <v>2.0021179999999998</v>
      </c>
      <c r="X305" s="3" t="s">
        <v>1267</v>
      </c>
      <c r="Y305" s="15">
        <v>2.3262817134683429E-3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3410</v>
      </c>
      <c r="B306" s="4" t="s">
        <v>4994</v>
      </c>
      <c r="C306" s="4">
        <v>21</v>
      </c>
      <c r="D306" s="4">
        <v>76</v>
      </c>
      <c r="E306" s="4">
        <v>74</v>
      </c>
      <c r="F306" s="4">
        <v>90</v>
      </c>
      <c r="G306" s="12">
        <v>6.1794057046887903E-2</v>
      </c>
      <c r="H306" s="13">
        <v>0.99144701083148801</v>
      </c>
      <c r="I306" s="3">
        <v>3.7304922690180099E-3</v>
      </c>
      <c r="J306" s="3">
        <v>0.99144701083148801</v>
      </c>
      <c r="K306" s="3">
        <v>3.7304922690180099E-3</v>
      </c>
      <c r="L306" s="3">
        <v>2.71644190286405E-3</v>
      </c>
      <c r="M306" s="3">
        <v>2.6028824473359898E-3</v>
      </c>
      <c r="N306" s="3">
        <v>156</v>
      </c>
      <c r="O306" s="3" t="s">
        <v>33</v>
      </c>
      <c r="P306" s="3" t="s">
        <v>34</v>
      </c>
      <c r="Q306" s="3" t="s">
        <v>3411</v>
      </c>
      <c r="R306" s="3" t="s">
        <v>109</v>
      </c>
      <c r="S306" s="3" t="s">
        <v>631</v>
      </c>
      <c r="T306" s="3" t="s">
        <v>3412</v>
      </c>
      <c r="V306" s="3">
        <v>1025.1880000000001</v>
      </c>
      <c r="W306" s="3">
        <v>2.050376</v>
      </c>
      <c r="X306" s="3" t="s">
        <v>3413</v>
      </c>
      <c r="Y306" s="14">
        <v>1.5809681547843108E-4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2541</v>
      </c>
      <c r="B307" s="4" t="s">
        <v>4994</v>
      </c>
      <c r="C307" s="4">
        <v>16</v>
      </c>
      <c r="D307" s="4">
        <v>59</v>
      </c>
      <c r="E307" s="4">
        <v>72</v>
      </c>
      <c r="F307" s="4">
        <v>53</v>
      </c>
      <c r="G307" s="12">
        <v>5.8169305805694002E-2</v>
      </c>
      <c r="H307" s="13">
        <v>0.99723453726147604</v>
      </c>
      <c r="I307" s="3">
        <v>1.2026889705710299E-3</v>
      </c>
      <c r="J307" s="3">
        <v>0.99723453726147604</v>
      </c>
      <c r="K307" s="3">
        <v>1.2026889705710299E-3</v>
      </c>
      <c r="L307" s="3">
        <v>2.0696700212297502E-3</v>
      </c>
      <c r="M307" s="3">
        <v>1.9870323692261502E-3</v>
      </c>
      <c r="N307" s="3">
        <v>305</v>
      </c>
      <c r="O307" s="3" t="s">
        <v>33</v>
      </c>
      <c r="P307" s="3" t="s">
        <v>43</v>
      </c>
      <c r="Q307" s="3" t="s">
        <v>2542</v>
      </c>
      <c r="R307" s="3" t="s">
        <v>36</v>
      </c>
      <c r="S307" s="3" t="s">
        <v>469</v>
      </c>
      <c r="T307" s="3" t="s">
        <v>2543</v>
      </c>
      <c r="V307" s="3">
        <v>1009.12</v>
      </c>
      <c r="W307" s="3">
        <v>2.01824</v>
      </c>
      <c r="X307" s="3" t="s">
        <v>2544</v>
      </c>
      <c r="Y307" s="14">
        <v>1.204547165549951E-4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4709</v>
      </c>
      <c r="B308" s="4" t="s">
        <v>4994</v>
      </c>
      <c r="C308" s="4">
        <v>303</v>
      </c>
      <c r="D308" s="4">
        <v>140</v>
      </c>
      <c r="E308" s="4">
        <v>178</v>
      </c>
      <c r="F308" s="4">
        <v>158</v>
      </c>
      <c r="G308" s="12">
        <v>5.5347417551509202E-2</v>
      </c>
      <c r="H308" s="13">
        <v>0.96432781417166502</v>
      </c>
      <c r="I308" s="3">
        <v>1.5775306673114001E-2</v>
      </c>
      <c r="J308" s="3">
        <v>0.96432781417166502</v>
      </c>
      <c r="K308" s="3">
        <v>1.5775306673114001E-2</v>
      </c>
      <c r="L308" s="3">
        <v>3.5026820805985799E-3</v>
      </c>
      <c r="M308" s="3">
        <v>3.3704892611817702E-3</v>
      </c>
      <c r="N308" s="3">
        <v>182</v>
      </c>
      <c r="O308" s="3" t="s">
        <v>4604</v>
      </c>
      <c r="P308" s="3" t="s">
        <v>43</v>
      </c>
      <c r="Q308" s="3" t="s">
        <v>1422</v>
      </c>
      <c r="R308" s="3" t="s">
        <v>4605</v>
      </c>
      <c r="S308" s="3" t="s">
        <v>295</v>
      </c>
      <c r="T308" s="3" t="s">
        <v>1424</v>
      </c>
      <c r="V308" s="3">
        <v>1066.3489999999999</v>
      </c>
      <c r="W308" s="3">
        <v>2.132698</v>
      </c>
      <c r="X308" s="3" t="s">
        <v>1425</v>
      </c>
      <c r="Y308" s="15">
        <v>2.2811111947602198E-3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3460</v>
      </c>
      <c r="B309" s="4" t="s">
        <v>4994</v>
      </c>
      <c r="C309" s="4">
        <v>19</v>
      </c>
      <c r="D309" s="4">
        <v>63</v>
      </c>
      <c r="E309" s="4">
        <v>83</v>
      </c>
      <c r="F309" s="4">
        <v>73</v>
      </c>
      <c r="G309" s="12">
        <v>5.3906210920800703E-2</v>
      </c>
      <c r="H309" s="13">
        <v>0.99001926511174598</v>
      </c>
      <c r="I309" s="3">
        <v>4.3563542405122497E-3</v>
      </c>
      <c r="J309" s="3">
        <v>0.99001926511174598</v>
      </c>
      <c r="K309" s="3">
        <v>4.3563542405122497E-3</v>
      </c>
      <c r="L309" s="3">
        <v>2.45773315021033E-3</v>
      </c>
      <c r="M309" s="3">
        <v>2.3669840447272002E-3</v>
      </c>
      <c r="N309" s="3">
        <v>47</v>
      </c>
      <c r="O309" s="3" t="s">
        <v>33</v>
      </c>
      <c r="P309" s="3" t="s">
        <v>34</v>
      </c>
      <c r="Q309" s="3" t="s">
        <v>1186</v>
      </c>
      <c r="R309" s="3" t="s">
        <v>109</v>
      </c>
      <c r="S309" s="3" t="s">
        <v>483</v>
      </c>
      <c r="T309" s="3" t="s">
        <v>1187</v>
      </c>
      <c r="V309" s="3">
        <v>982.0557</v>
      </c>
      <c r="W309" s="3">
        <v>1.9641114</v>
      </c>
      <c r="X309" s="3" t="s">
        <v>1188</v>
      </c>
      <c r="Y309" s="14">
        <v>1.4303997590905669E-4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2725</v>
      </c>
      <c r="B310" s="4" t="s">
        <v>4994</v>
      </c>
      <c r="C310" s="4">
        <v>18</v>
      </c>
      <c r="D310" s="4">
        <v>60</v>
      </c>
      <c r="E310" s="4">
        <v>73</v>
      </c>
      <c r="F310" s="4">
        <v>75</v>
      </c>
      <c r="G310" s="12">
        <v>4.8437140384336101E-2</v>
      </c>
      <c r="H310" s="13">
        <v>0.993864928210204</v>
      </c>
      <c r="I310" s="3">
        <v>2.6726346358485501E-3</v>
      </c>
      <c r="J310" s="3">
        <v>0.993864928210204</v>
      </c>
      <c r="K310" s="3">
        <v>2.6726346358485501E-3</v>
      </c>
      <c r="L310" s="3">
        <v>2.3283787738834702E-3</v>
      </c>
      <c r="M310" s="3">
        <v>2.2513149939439401E-3</v>
      </c>
      <c r="N310" s="3">
        <v>311</v>
      </c>
      <c r="O310" s="3" t="s">
        <v>33</v>
      </c>
      <c r="P310" s="3" t="s">
        <v>34</v>
      </c>
      <c r="Q310" s="3" t="s">
        <v>1514</v>
      </c>
      <c r="R310" s="3" t="s">
        <v>36</v>
      </c>
      <c r="S310" s="3" t="s">
        <v>54</v>
      </c>
      <c r="T310" s="3" t="s">
        <v>1515</v>
      </c>
      <c r="V310" s="3">
        <v>951.08240000000001</v>
      </c>
      <c r="W310" s="3">
        <v>1.9021648</v>
      </c>
      <c r="X310" s="3" t="s">
        <v>1516</v>
      </c>
      <c r="Y310" s="14">
        <v>1.3551155612436951E-4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4670</v>
      </c>
      <c r="B311" s="4" t="s">
        <v>4994</v>
      </c>
      <c r="C311" s="4">
        <v>221</v>
      </c>
      <c r="D311" s="4">
        <v>124</v>
      </c>
      <c r="E311" s="4">
        <v>99</v>
      </c>
      <c r="F311" s="4">
        <v>124</v>
      </c>
      <c r="G311" s="12">
        <v>4.7734344702477199E-2</v>
      </c>
      <c r="H311" s="13">
        <v>0.96931551121155002</v>
      </c>
      <c r="I311" s="3">
        <v>1.35348375260955E-2</v>
      </c>
      <c r="J311" s="3">
        <v>0.96931551121155002</v>
      </c>
      <c r="K311" s="3">
        <v>1.35348375260955E-2</v>
      </c>
      <c r="L311" s="3">
        <v>2.5547615175323E-3</v>
      </c>
      <c r="M311" s="3">
        <v>2.4724634971018699E-3</v>
      </c>
      <c r="N311" s="3">
        <v>232</v>
      </c>
      <c r="O311" s="3" t="s">
        <v>4604</v>
      </c>
      <c r="P311" s="3" t="s">
        <v>43</v>
      </c>
      <c r="Q311" s="3" t="s">
        <v>1598</v>
      </c>
      <c r="R311" s="3" t="s">
        <v>4608</v>
      </c>
      <c r="S311" s="3" t="s">
        <v>650</v>
      </c>
      <c r="T311" s="3" t="s">
        <v>1599</v>
      </c>
      <c r="V311" s="3">
        <v>971.16309999999999</v>
      </c>
      <c r="W311" s="3">
        <v>1.9423261999999999</v>
      </c>
      <c r="X311" s="3" t="s">
        <v>1600</v>
      </c>
      <c r="Y311" s="15">
        <v>1.6637807724158699E-3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2910</v>
      </c>
      <c r="B312" s="4" t="s">
        <v>4994</v>
      </c>
      <c r="C312" s="4">
        <v>15</v>
      </c>
      <c r="D312" s="4">
        <v>56</v>
      </c>
      <c r="E312" s="4">
        <v>63</v>
      </c>
      <c r="F312" s="4">
        <v>55</v>
      </c>
      <c r="G312" s="12">
        <v>4.3845159952552601E-2</v>
      </c>
      <c r="H312" s="13">
        <v>1</v>
      </c>
      <c r="I312" s="3">
        <v>0</v>
      </c>
      <c r="J312" s="3">
        <v>1</v>
      </c>
      <c r="K312" s="3">
        <v>0</v>
      </c>
      <c r="L312" s="3">
        <v>1.94031564490289E-3</v>
      </c>
      <c r="M312" s="3">
        <v>1.8818467885188101E-3</v>
      </c>
      <c r="N312" s="3">
        <v>309</v>
      </c>
      <c r="O312" s="3" t="s">
        <v>33</v>
      </c>
      <c r="P312" s="3" t="s">
        <v>43</v>
      </c>
      <c r="Q312" s="3" t="s">
        <v>2911</v>
      </c>
      <c r="R312" s="3" t="s">
        <v>36</v>
      </c>
      <c r="S312" s="3" t="s">
        <v>1043</v>
      </c>
      <c r="T312" s="3" t="s">
        <v>2912</v>
      </c>
      <c r="V312" s="3">
        <v>1107.29</v>
      </c>
      <c r="W312" s="3">
        <v>2.2145800000000002</v>
      </c>
      <c r="X312" s="3" t="s">
        <v>2913</v>
      </c>
      <c r="Y312" s="14">
        <v>1.1292629677030791E-4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4870</v>
      </c>
      <c r="B313" s="4" t="s">
        <v>4994</v>
      </c>
      <c r="C313" s="4">
        <v>277</v>
      </c>
      <c r="D313" s="4">
        <v>134</v>
      </c>
      <c r="E313" s="4">
        <v>169</v>
      </c>
      <c r="F313" s="4">
        <v>138</v>
      </c>
      <c r="G313" s="12">
        <v>3.7314062306074897E-2</v>
      </c>
      <c r="H313" s="13">
        <v>0.97248553678824001</v>
      </c>
      <c r="I313" s="3">
        <v>1.2116848963454401E-2</v>
      </c>
      <c r="J313" s="3">
        <v>0.97248553678824001</v>
      </c>
      <c r="K313" s="3">
        <v>1.2116848963454401E-2</v>
      </c>
      <c r="L313" s="3">
        <v>3.2021219020653699E-3</v>
      </c>
      <c r="M313" s="3">
        <v>3.1198519098687301E-3</v>
      </c>
      <c r="N313" s="3">
        <v>62</v>
      </c>
      <c r="O313" s="3" t="s">
        <v>4604</v>
      </c>
      <c r="P313" s="3" t="s">
        <v>34</v>
      </c>
      <c r="Q313" s="3" t="s">
        <v>1130</v>
      </c>
      <c r="R313" s="3" t="s">
        <v>4605</v>
      </c>
      <c r="S313" s="3" t="s">
        <v>310</v>
      </c>
      <c r="T313" s="3" t="s">
        <v>1131</v>
      </c>
      <c r="V313" s="3">
        <v>1048.0930000000001</v>
      </c>
      <c r="W313" s="3">
        <v>2.0961859999999999</v>
      </c>
      <c r="X313" s="3" t="s">
        <v>1132</v>
      </c>
      <c r="Y313" s="15">
        <v>2.0853722803583527E-3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4763</v>
      </c>
      <c r="B314" s="4" t="s">
        <v>4994</v>
      </c>
      <c r="C314" s="4">
        <v>98</v>
      </c>
      <c r="D314" s="4">
        <v>51</v>
      </c>
      <c r="E314" s="4">
        <v>59</v>
      </c>
      <c r="F314" s="4">
        <v>46</v>
      </c>
      <c r="G314" s="12">
        <v>3.7061305866895197E-2</v>
      </c>
      <c r="H314" s="13">
        <v>0.97923352787468498</v>
      </c>
      <c r="I314" s="3">
        <v>9.1137251804511692E-3</v>
      </c>
      <c r="J314" s="3">
        <v>0.97923352787468498</v>
      </c>
      <c r="K314" s="3">
        <v>9.1137251804511692E-3</v>
      </c>
      <c r="L314" s="3">
        <v>1.13288067293287E-3</v>
      </c>
      <c r="M314" s="3">
        <v>1.1036924444222801E-3</v>
      </c>
      <c r="N314" s="3">
        <v>288</v>
      </c>
      <c r="O314" s="3" t="s">
        <v>4604</v>
      </c>
      <c r="P314" s="3" t="s">
        <v>34</v>
      </c>
      <c r="Q314" s="3" t="s">
        <v>1177</v>
      </c>
      <c r="R314" s="3" t="s">
        <v>4608</v>
      </c>
      <c r="S314" s="3" t="s">
        <v>150</v>
      </c>
      <c r="T314" s="3" t="s">
        <v>1179</v>
      </c>
      <c r="V314" s="3">
        <v>1108.298</v>
      </c>
      <c r="W314" s="3">
        <v>2.216596</v>
      </c>
      <c r="X314" s="3" t="s">
        <v>1180</v>
      </c>
      <c r="Y314" s="14">
        <v>7.3778513889934507E-4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4719</v>
      </c>
      <c r="B315" s="4" t="s">
        <v>4994</v>
      </c>
      <c r="C315" s="4">
        <v>211</v>
      </c>
      <c r="D315" s="4">
        <v>116</v>
      </c>
      <c r="E315" s="4">
        <v>104</v>
      </c>
      <c r="F315" s="4">
        <v>115</v>
      </c>
      <c r="G315" s="12">
        <v>3.4217346463848497E-2</v>
      </c>
      <c r="H315" s="13">
        <v>0.97923352787468498</v>
      </c>
      <c r="I315" s="3">
        <v>9.1137251804511692E-3</v>
      </c>
      <c r="J315" s="3">
        <v>0.97923352787468498</v>
      </c>
      <c r="K315" s="3">
        <v>9.1137251804511692E-3</v>
      </c>
      <c r="L315" s="3">
        <v>2.4391614488656799E-3</v>
      </c>
      <c r="M315" s="3">
        <v>2.3824997728078999E-3</v>
      </c>
      <c r="N315" s="3">
        <v>262</v>
      </c>
      <c r="O315" s="3" t="s">
        <v>4604</v>
      </c>
      <c r="P315" s="3" t="s">
        <v>43</v>
      </c>
      <c r="Q315" s="3" t="s">
        <v>668</v>
      </c>
      <c r="R315" s="3" t="s">
        <v>4608</v>
      </c>
      <c r="S315" s="3" t="s">
        <v>409</v>
      </c>
      <c r="T315" s="3" t="s">
        <v>670</v>
      </c>
      <c r="V315" s="3">
        <v>1276.365</v>
      </c>
      <c r="W315" s="3">
        <v>2.5527299999999999</v>
      </c>
      <c r="X315" s="3" t="s">
        <v>671</v>
      </c>
      <c r="Y315" s="15">
        <v>1.5884965745689981E-3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3906</v>
      </c>
      <c r="B316" s="4" t="s">
        <v>4994</v>
      </c>
      <c r="C316" s="4">
        <v>36</v>
      </c>
      <c r="D316" s="4">
        <v>129</v>
      </c>
      <c r="E316" s="4">
        <v>153</v>
      </c>
      <c r="F316" s="4">
        <v>139</v>
      </c>
      <c r="G316" s="12">
        <v>3.22895421244173E-2</v>
      </c>
      <c r="H316" s="13">
        <v>0.99819708702346199</v>
      </c>
      <c r="I316" s="3">
        <v>7.8370184264980099E-4</v>
      </c>
      <c r="J316" s="3">
        <v>0.99819708702346199</v>
      </c>
      <c r="K316" s="3">
        <v>7.8370184264980099E-4</v>
      </c>
      <c r="L316" s="3">
        <v>4.6567575477669499E-3</v>
      </c>
      <c r="M316" s="3">
        <v>4.5533288642337902E-3</v>
      </c>
      <c r="N316" s="3">
        <v>268</v>
      </c>
      <c r="O316" s="3" t="s">
        <v>33</v>
      </c>
      <c r="P316" s="3" t="s">
        <v>43</v>
      </c>
      <c r="Q316" s="3" t="s">
        <v>3907</v>
      </c>
      <c r="R316" s="3" t="s">
        <v>36</v>
      </c>
      <c r="S316" s="3" t="s">
        <v>626</v>
      </c>
      <c r="T316" s="3" t="s">
        <v>3908</v>
      </c>
      <c r="V316" s="3">
        <v>1097.271</v>
      </c>
      <c r="W316" s="3">
        <v>2.1945420000000002</v>
      </c>
      <c r="X316" s="3" t="s">
        <v>3909</v>
      </c>
      <c r="Y316" s="14">
        <v>2.7102311224873901E-4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1133</v>
      </c>
      <c r="B317" s="4" t="s">
        <v>4994</v>
      </c>
      <c r="C317" s="4">
        <v>28</v>
      </c>
      <c r="D317" s="4">
        <v>110</v>
      </c>
      <c r="E317" s="4">
        <v>116</v>
      </c>
      <c r="F317" s="4">
        <v>102</v>
      </c>
      <c r="G317" s="12">
        <v>2.9394659877577899E-2</v>
      </c>
      <c r="H317" s="13">
        <v>1</v>
      </c>
      <c r="I317" s="3">
        <v>0</v>
      </c>
      <c r="J317" s="3">
        <v>1</v>
      </c>
      <c r="K317" s="3">
        <v>0</v>
      </c>
      <c r="L317" s="3">
        <v>3.6219225371520699E-3</v>
      </c>
      <c r="M317" s="3">
        <v>3.5486175096483999E-3</v>
      </c>
      <c r="N317" s="3">
        <v>61</v>
      </c>
      <c r="O317" s="3" t="s">
        <v>33</v>
      </c>
      <c r="P317" s="3" t="s">
        <v>43</v>
      </c>
      <c r="Q317" s="3" t="s">
        <v>1134</v>
      </c>
      <c r="R317" s="3" t="s">
        <v>109</v>
      </c>
      <c r="S317" s="3" t="s">
        <v>1135</v>
      </c>
      <c r="T317" s="3" t="s">
        <v>1136</v>
      </c>
      <c r="V317" s="3">
        <v>1124.124</v>
      </c>
      <c r="W317" s="3">
        <v>2.2482479999999998</v>
      </c>
      <c r="X317" s="3" t="s">
        <v>1137</v>
      </c>
      <c r="Y317" s="14">
        <v>2.1079575397124143E-4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2871</v>
      </c>
      <c r="B318" s="4" t="s">
        <v>4994</v>
      </c>
      <c r="C318" s="4">
        <v>19</v>
      </c>
      <c r="D318" s="4">
        <v>77</v>
      </c>
      <c r="E318" s="4">
        <v>75</v>
      </c>
      <c r="F318" s="4">
        <v>71</v>
      </c>
      <c r="G318" s="12">
        <v>2.5529898554273001E-2</v>
      </c>
      <c r="H318" s="13">
        <v>1</v>
      </c>
      <c r="I318" s="3">
        <v>0</v>
      </c>
      <c r="J318" s="3">
        <v>1</v>
      </c>
      <c r="K318" s="3">
        <v>0</v>
      </c>
      <c r="L318" s="3">
        <v>2.45773315021033E-3</v>
      </c>
      <c r="M318" s="3">
        <v>2.4146196651425099E-3</v>
      </c>
      <c r="N318" s="3">
        <v>222</v>
      </c>
      <c r="O318" s="3" t="s">
        <v>33</v>
      </c>
      <c r="P318" s="3" t="s">
        <v>34</v>
      </c>
      <c r="Q318" s="3" t="s">
        <v>2872</v>
      </c>
      <c r="R318" s="3" t="s">
        <v>36</v>
      </c>
      <c r="S318" s="3" t="s">
        <v>1340</v>
      </c>
      <c r="T318" s="3" t="s">
        <v>2873</v>
      </c>
      <c r="V318" s="3">
        <v>899.99379999999996</v>
      </c>
      <c r="W318" s="3">
        <v>1.7999875999999999</v>
      </c>
      <c r="X318" s="3" t="s">
        <v>2874</v>
      </c>
      <c r="Y318" s="14">
        <v>1.4303997590905669E-4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1865</v>
      </c>
      <c r="B319" s="4" t="s">
        <v>4994</v>
      </c>
      <c r="C319" s="4">
        <v>4</v>
      </c>
      <c r="D319" s="4">
        <v>19</v>
      </c>
      <c r="E319" s="4">
        <v>14</v>
      </c>
      <c r="F319" s="4">
        <v>14</v>
      </c>
      <c r="G319" s="12">
        <v>2.2436088417125601E-2</v>
      </c>
      <c r="H319" s="13">
        <v>1</v>
      </c>
      <c r="I319" s="3">
        <v>0</v>
      </c>
      <c r="J319" s="3">
        <v>1</v>
      </c>
      <c r="K319" s="3">
        <v>0</v>
      </c>
      <c r="L319" s="3">
        <v>5.1741750530743895E-4</v>
      </c>
      <c r="M319" s="3">
        <v>5.0972460725460503E-4</v>
      </c>
      <c r="N319" s="3">
        <v>339</v>
      </c>
      <c r="O319" s="3" t="s">
        <v>33</v>
      </c>
      <c r="P319" s="3" t="s">
        <v>82</v>
      </c>
      <c r="Q319" s="3" t="s">
        <v>338</v>
      </c>
      <c r="R319" s="3" t="s">
        <v>36</v>
      </c>
      <c r="S319" s="3" t="s">
        <v>115</v>
      </c>
      <c r="T319" s="3" t="s">
        <v>340</v>
      </c>
      <c r="V319" s="3">
        <v>1041.1669999999999</v>
      </c>
      <c r="W319" s="3">
        <v>2.0823339999999999</v>
      </c>
      <c r="X319" s="3" t="s">
        <v>341</v>
      </c>
      <c r="Y319" s="14">
        <v>3.0113679138748776E-5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1097</v>
      </c>
      <c r="B320" s="4" t="s">
        <v>4994</v>
      </c>
      <c r="C320" s="4">
        <v>21</v>
      </c>
      <c r="D320" s="4">
        <v>78</v>
      </c>
      <c r="E320" s="4">
        <v>97</v>
      </c>
      <c r="F320" s="4">
        <v>74</v>
      </c>
      <c r="G320" s="12">
        <v>1.40989954200849E-2</v>
      </c>
      <c r="H320" s="13">
        <v>1</v>
      </c>
      <c r="I320" s="3">
        <v>0</v>
      </c>
      <c r="J320" s="3">
        <v>1</v>
      </c>
      <c r="K320" s="3">
        <v>0</v>
      </c>
      <c r="L320" s="3">
        <v>2.71644190286405E-3</v>
      </c>
      <c r="M320" s="3">
        <v>2.6893389972764601E-3</v>
      </c>
      <c r="N320" s="3">
        <v>97</v>
      </c>
      <c r="O320" s="3" t="s">
        <v>33</v>
      </c>
      <c r="P320" s="3" t="s">
        <v>43</v>
      </c>
      <c r="Q320" s="3" t="s">
        <v>1098</v>
      </c>
      <c r="R320" s="3" t="s">
        <v>109</v>
      </c>
      <c r="S320" s="3" t="s">
        <v>664</v>
      </c>
      <c r="T320" s="3" t="s">
        <v>1099</v>
      </c>
      <c r="V320" s="3">
        <v>965.11239999999998</v>
      </c>
      <c r="W320" s="3">
        <v>1.9302248</v>
      </c>
      <c r="X320" s="3" t="s">
        <v>1100</v>
      </c>
      <c r="Y320" s="14">
        <v>1.5809681547843108E-4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4792</v>
      </c>
      <c r="B321" s="4" t="s">
        <v>4994</v>
      </c>
      <c r="C321" s="4">
        <v>250</v>
      </c>
      <c r="D321" s="4">
        <v>150</v>
      </c>
      <c r="E321" s="4">
        <v>124</v>
      </c>
      <c r="F321" s="4">
        <v>129</v>
      </c>
      <c r="G321" s="12">
        <v>1.2466496332036101E-2</v>
      </c>
      <c r="H321" s="13">
        <v>0.99720750081241805</v>
      </c>
      <c r="I321" s="3">
        <v>1.2144634723240701E-3</v>
      </c>
      <c r="J321" s="3">
        <v>0.99720750081241805</v>
      </c>
      <c r="K321" s="3">
        <v>1.2144634723240701E-3</v>
      </c>
      <c r="L321" s="3">
        <v>2.8900017166655001E-3</v>
      </c>
      <c r="M321" s="3">
        <v>2.8656496181173798E-3</v>
      </c>
      <c r="N321" s="3">
        <v>251</v>
      </c>
      <c r="O321" s="3" t="s">
        <v>4604</v>
      </c>
      <c r="P321" s="3" t="s">
        <v>71</v>
      </c>
      <c r="Q321" s="3" t="s">
        <v>1069</v>
      </c>
      <c r="R321" s="3" t="s">
        <v>4608</v>
      </c>
      <c r="S321" s="3" t="s">
        <v>310</v>
      </c>
      <c r="T321" s="3" t="s">
        <v>1071</v>
      </c>
      <c r="V321" s="3">
        <v>1026.24</v>
      </c>
      <c r="W321" s="3">
        <v>2.0524800000000001</v>
      </c>
      <c r="X321" s="3" t="s">
        <v>1072</v>
      </c>
      <c r="Y321" s="15">
        <v>1.8821049461717986E-3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4790</v>
      </c>
      <c r="B322" s="4" t="s">
        <v>4994</v>
      </c>
      <c r="C322" s="4">
        <v>320</v>
      </c>
      <c r="D322" s="4">
        <v>161</v>
      </c>
      <c r="E322" s="4">
        <v>197</v>
      </c>
      <c r="F322" s="4">
        <v>161</v>
      </c>
      <c r="G322" s="12">
        <v>1.03177925554481E-2</v>
      </c>
      <c r="H322" s="13">
        <v>0.99720750081241805</v>
      </c>
      <c r="I322" s="3">
        <v>1.2144634723240701E-3</v>
      </c>
      <c r="J322" s="3">
        <v>0.99720750081241805</v>
      </c>
      <c r="K322" s="3">
        <v>1.2144634723240701E-3</v>
      </c>
      <c r="L322" s="3">
        <v>3.6992021973318401E-3</v>
      </c>
      <c r="M322" s="3">
        <v>3.6724040248386301E-3</v>
      </c>
      <c r="N322" s="3">
        <v>295</v>
      </c>
      <c r="O322" s="3" t="s">
        <v>4604</v>
      </c>
      <c r="P322" s="3" t="s">
        <v>34</v>
      </c>
      <c r="Q322" s="3" t="s">
        <v>4170</v>
      </c>
      <c r="R322" s="3" t="s">
        <v>4608</v>
      </c>
      <c r="S322" s="3" t="s">
        <v>688</v>
      </c>
      <c r="T322" s="3" t="s">
        <v>4171</v>
      </c>
      <c r="V322" s="3">
        <v>1044.127</v>
      </c>
      <c r="W322" s="3">
        <v>2.0882540000000001</v>
      </c>
      <c r="X322" s="3" t="s">
        <v>4172</v>
      </c>
      <c r="Y322" s="15">
        <v>2.4090943310999019E-3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$L$671,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1238</v>
      </c>
      <c r="B323" s="4" t="s">
        <v>4994</v>
      </c>
      <c r="C323" s="4">
        <v>25</v>
      </c>
      <c r="D323" s="4">
        <v>101</v>
      </c>
      <c r="E323" s="4">
        <v>92</v>
      </c>
      <c r="F323" s="4">
        <v>104</v>
      </c>
      <c r="G323" s="12">
        <v>6.2452584085671203E-3</v>
      </c>
      <c r="H323" s="13">
        <v>1</v>
      </c>
      <c r="I323" s="3">
        <v>0</v>
      </c>
      <c r="J323" s="3">
        <v>1</v>
      </c>
      <c r="K323" s="3">
        <v>0</v>
      </c>
      <c r="L323" s="3">
        <v>3.23385940817149E-3</v>
      </c>
      <c r="M323" s="3">
        <v>3.2203604063482001E-3</v>
      </c>
      <c r="N323" s="3">
        <v>28</v>
      </c>
      <c r="O323" s="3" t="s">
        <v>33</v>
      </c>
      <c r="P323" s="3" t="s">
        <v>43</v>
      </c>
      <c r="Q323" s="3" t="s">
        <v>874</v>
      </c>
      <c r="R323" s="3" t="s">
        <v>109</v>
      </c>
      <c r="S323" s="3" t="s">
        <v>744</v>
      </c>
      <c r="T323" s="3" t="s">
        <v>875</v>
      </c>
      <c r="V323" s="3">
        <v>1083.201</v>
      </c>
      <c r="W323" s="3">
        <v>2.1664020000000002</v>
      </c>
      <c r="X323" s="3" t="s">
        <v>876</v>
      </c>
      <c r="Y323" s="14">
        <v>1.8821049461717986E-4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1813</v>
      </c>
      <c r="B324" s="4" t="s">
        <v>4994</v>
      </c>
      <c r="C324" s="4">
        <v>0</v>
      </c>
      <c r="D324" s="4">
        <v>0</v>
      </c>
      <c r="E324" s="4">
        <v>0</v>
      </c>
      <c r="F324" s="4">
        <v>0</v>
      </c>
      <c r="G324" s="12">
        <v>0</v>
      </c>
      <c r="H324" s="13">
        <v>1</v>
      </c>
      <c r="I324" s="3">
        <v>0</v>
      </c>
      <c r="J324" s="3">
        <v>1</v>
      </c>
      <c r="K324" s="3">
        <v>0</v>
      </c>
      <c r="L324" s="3">
        <v>0</v>
      </c>
      <c r="M324" s="3">
        <v>0</v>
      </c>
      <c r="N324" s="3">
        <v>197</v>
      </c>
      <c r="O324" s="3" t="s">
        <v>33</v>
      </c>
      <c r="P324" s="3" t="s">
        <v>34</v>
      </c>
      <c r="Q324" s="3" t="s">
        <v>1814</v>
      </c>
      <c r="R324" s="3" t="s">
        <v>36</v>
      </c>
      <c r="S324" s="3" t="s">
        <v>259</v>
      </c>
      <c r="T324" s="3" t="s">
        <v>1815</v>
      </c>
      <c r="V324" s="3">
        <v>987.072</v>
      </c>
      <c r="W324" s="3">
        <v>1.9741439999999999</v>
      </c>
      <c r="X324" s="3" t="s">
        <v>1816</v>
      </c>
      <c r="Y324" s="14">
        <v>0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2736</v>
      </c>
      <c r="B325" s="4" t="s">
        <v>4994</v>
      </c>
      <c r="C325" s="4">
        <v>24</v>
      </c>
      <c r="D325" s="4">
        <v>79</v>
      </c>
      <c r="E325" s="4">
        <v>98</v>
      </c>
      <c r="F325" s="4">
        <v>110</v>
      </c>
      <c r="G325" s="12">
        <v>-1.6240730503068301E-3</v>
      </c>
      <c r="H325" s="13">
        <v>1</v>
      </c>
      <c r="I325" s="3">
        <v>0</v>
      </c>
      <c r="J325" s="3">
        <v>1</v>
      </c>
      <c r="K325" s="3">
        <v>0</v>
      </c>
      <c r="L325" s="3">
        <v>3.1045050318446298E-3</v>
      </c>
      <c r="M325" s="3">
        <v>3.10814932191516E-3</v>
      </c>
      <c r="N325" s="3">
        <v>207</v>
      </c>
      <c r="O325" s="3" t="s">
        <v>33</v>
      </c>
      <c r="P325" s="3" t="s">
        <v>34</v>
      </c>
      <c r="Q325" s="3" t="s">
        <v>2737</v>
      </c>
      <c r="R325" s="3" t="s">
        <v>36</v>
      </c>
      <c r="S325" s="3" t="s">
        <v>500</v>
      </c>
      <c r="T325" s="3" t="s">
        <v>2738</v>
      </c>
      <c r="V325" s="3">
        <v>1136.309</v>
      </c>
      <c r="W325" s="3">
        <v>2.272618</v>
      </c>
      <c r="X325" s="3" t="s">
        <v>2739</v>
      </c>
      <c r="Y325" s="14">
        <v>1.8068207483249265E-4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3665</v>
      </c>
      <c r="B326" s="4" t="s">
        <v>4994</v>
      </c>
      <c r="C326" s="4">
        <v>27</v>
      </c>
      <c r="D326" s="4">
        <v>101</v>
      </c>
      <c r="E326" s="4">
        <v>122</v>
      </c>
      <c r="F326" s="4">
        <v>101</v>
      </c>
      <c r="G326" s="12">
        <v>-3.9697456026762303E-3</v>
      </c>
      <c r="H326" s="13">
        <v>1</v>
      </c>
      <c r="I326" s="3">
        <v>0</v>
      </c>
      <c r="J326" s="3">
        <v>1</v>
      </c>
      <c r="K326" s="3">
        <v>0</v>
      </c>
      <c r="L326" s="3">
        <v>3.4925681608252101E-3</v>
      </c>
      <c r="M326" s="3">
        <v>3.5017514300716601E-3</v>
      </c>
      <c r="N326" s="3">
        <v>231</v>
      </c>
      <c r="O326" s="3" t="s">
        <v>33</v>
      </c>
      <c r="P326" s="3" t="s">
        <v>43</v>
      </c>
      <c r="Q326" s="3" t="s">
        <v>3666</v>
      </c>
      <c r="R326" s="3" t="s">
        <v>36</v>
      </c>
      <c r="S326" s="3" t="s">
        <v>175</v>
      </c>
      <c r="T326" s="3" t="s">
        <v>3667</v>
      </c>
      <c r="V326" s="3">
        <v>977.077</v>
      </c>
      <c r="W326" s="3">
        <v>1.9541539999999999</v>
      </c>
      <c r="X326" s="3" t="s">
        <v>3668</v>
      </c>
      <c r="Y326" s="14">
        <v>2.0326733418655425E-4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3020</v>
      </c>
      <c r="B327" s="4" t="s">
        <v>4994</v>
      </c>
      <c r="C327" s="4">
        <v>19</v>
      </c>
      <c r="D327" s="4">
        <v>75</v>
      </c>
      <c r="E327" s="4">
        <v>78</v>
      </c>
      <c r="F327" s="4">
        <v>75</v>
      </c>
      <c r="G327" s="12">
        <v>-6.1483383399757703E-3</v>
      </c>
      <c r="H327" s="13">
        <v>1</v>
      </c>
      <c r="I327" s="3">
        <v>0</v>
      </c>
      <c r="J327" s="3">
        <v>1</v>
      </c>
      <c r="K327" s="3">
        <v>0</v>
      </c>
      <c r="L327" s="3">
        <v>2.45773315021033E-3</v>
      </c>
      <c r="M327" s="3">
        <v>2.4682810229583198E-3</v>
      </c>
      <c r="N327" s="3">
        <v>319</v>
      </c>
      <c r="O327" s="3" t="s">
        <v>33</v>
      </c>
      <c r="P327" s="3" t="s">
        <v>34</v>
      </c>
      <c r="Q327" s="3" t="s">
        <v>3021</v>
      </c>
      <c r="R327" s="3" t="s">
        <v>36</v>
      </c>
      <c r="S327" s="3" t="s">
        <v>1038</v>
      </c>
      <c r="T327" s="3" t="s">
        <v>3022</v>
      </c>
      <c r="V327" s="3">
        <v>973.04759999999999</v>
      </c>
      <c r="W327" s="3">
        <v>1.9460952</v>
      </c>
      <c r="X327" s="3" t="s">
        <v>3023</v>
      </c>
      <c r="Y327" s="14">
        <v>1.4303997590905669E-4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4766</v>
      </c>
      <c r="B328" s="4" t="s">
        <v>4994</v>
      </c>
      <c r="C328" s="4">
        <v>159</v>
      </c>
      <c r="D328" s="4">
        <v>95</v>
      </c>
      <c r="E328" s="4">
        <v>80</v>
      </c>
      <c r="F328" s="4">
        <v>85</v>
      </c>
      <c r="G328" s="12">
        <v>-8.1451428101536206E-3</v>
      </c>
      <c r="H328" s="13">
        <v>1</v>
      </c>
      <c r="I328" s="3">
        <v>0</v>
      </c>
      <c r="J328" s="3">
        <v>1</v>
      </c>
      <c r="K328" s="3">
        <v>0</v>
      </c>
      <c r="L328" s="3">
        <v>1.8380410917992599E-3</v>
      </c>
      <c r="M328" s="3">
        <v>1.8489931745011999E-3</v>
      </c>
      <c r="N328" s="3">
        <v>191</v>
      </c>
      <c r="O328" s="3" t="s">
        <v>4604</v>
      </c>
      <c r="P328" s="3" t="s">
        <v>34</v>
      </c>
      <c r="Q328" s="3" t="s">
        <v>1225</v>
      </c>
      <c r="R328" s="3" t="s">
        <v>4608</v>
      </c>
      <c r="S328" s="3" t="s">
        <v>274</v>
      </c>
      <c r="T328" s="3" t="s">
        <v>1226</v>
      </c>
      <c r="U328" s="3" t="s">
        <v>390</v>
      </c>
      <c r="V328" s="3">
        <v>1073.2550000000001</v>
      </c>
      <c r="W328" s="3">
        <v>2.1465100000000001</v>
      </c>
      <c r="X328" s="3" t="s">
        <v>1227</v>
      </c>
      <c r="Y328" s="15">
        <v>1.1970187457652638E-3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4720</v>
      </c>
      <c r="B329" s="4" t="s">
        <v>4994</v>
      </c>
      <c r="C329" s="4">
        <v>284</v>
      </c>
      <c r="D329" s="4">
        <v>169</v>
      </c>
      <c r="E329" s="4">
        <v>151</v>
      </c>
      <c r="F329" s="4">
        <v>145</v>
      </c>
      <c r="G329" s="12">
        <v>-8.3416067109132602E-3</v>
      </c>
      <c r="H329" s="13">
        <v>1</v>
      </c>
      <c r="I329" s="3">
        <v>0</v>
      </c>
      <c r="J329" s="3">
        <v>1</v>
      </c>
      <c r="K329" s="3">
        <v>0</v>
      </c>
      <c r="L329" s="3">
        <v>3.283041950132E-3</v>
      </c>
      <c r="M329" s="3">
        <v>3.3023849103987501E-3</v>
      </c>
      <c r="N329" s="3">
        <v>203</v>
      </c>
      <c r="O329" s="3" t="s">
        <v>4604</v>
      </c>
      <c r="P329" s="3" t="s">
        <v>43</v>
      </c>
      <c r="Q329" s="3" t="s">
        <v>625</v>
      </c>
      <c r="R329" s="3" t="s">
        <v>4608</v>
      </c>
      <c r="S329" s="3" t="s">
        <v>354</v>
      </c>
      <c r="T329" s="3" t="s">
        <v>627</v>
      </c>
      <c r="V329" s="3">
        <v>1123.383</v>
      </c>
      <c r="W329" s="3">
        <v>2.246766</v>
      </c>
      <c r="X329" s="3" t="s">
        <v>628</v>
      </c>
      <c r="Y329" s="15">
        <v>2.138071218851163E-3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4772</v>
      </c>
      <c r="B330" s="4" t="s">
        <v>4994</v>
      </c>
      <c r="C330" s="4">
        <v>406</v>
      </c>
      <c r="D330" s="4">
        <v>229</v>
      </c>
      <c r="E330" s="4">
        <v>239</v>
      </c>
      <c r="F330" s="4">
        <v>199</v>
      </c>
      <c r="G330" s="12">
        <v>-9.8902262014140003E-3</v>
      </c>
      <c r="H330" s="13">
        <v>1</v>
      </c>
      <c r="I330" s="3">
        <v>0</v>
      </c>
      <c r="J330" s="3">
        <v>1</v>
      </c>
      <c r="K330" s="3">
        <v>0</v>
      </c>
      <c r="L330" s="3">
        <v>4.6933627878647704E-3</v>
      </c>
      <c r="M330" s="3">
        <v>4.7254786562201901E-3</v>
      </c>
      <c r="N330" s="3">
        <v>290</v>
      </c>
      <c r="O330" s="3" t="s">
        <v>4604</v>
      </c>
      <c r="P330" s="3" t="s">
        <v>227</v>
      </c>
      <c r="Q330" s="3" t="s">
        <v>1385</v>
      </c>
      <c r="R330" s="3" t="s">
        <v>4608</v>
      </c>
      <c r="S330" s="3" t="s">
        <v>815</v>
      </c>
      <c r="T330" s="3" t="s">
        <v>1386</v>
      </c>
      <c r="V330" s="3">
        <v>1026.1990000000001</v>
      </c>
      <c r="W330" s="3">
        <v>2.0523980000000002</v>
      </c>
      <c r="X330" s="3" t="s">
        <v>1387</v>
      </c>
      <c r="Y330" s="15">
        <v>3.0565384325830008E-3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4733</v>
      </c>
      <c r="B331" s="4" t="s">
        <v>4994</v>
      </c>
      <c r="C331" s="4">
        <v>179</v>
      </c>
      <c r="D331" s="4">
        <v>100</v>
      </c>
      <c r="E331" s="4">
        <v>98</v>
      </c>
      <c r="F331" s="4">
        <v>96</v>
      </c>
      <c r="G331" s="12">
        <v>-1.23188663877322E-2</v>
      </c>
      <c r="H331" s="13">
        <v>1</v>
      </c>
      <c r="I331" s="3">
        <v>0</v>
      </c>
      <c r="J331" s="3">
        <v>1</v>
      </c>
      <c r="K331" s="3">
        <v>0</v>
      </c>
      <c r="L331" s="3">
        <v>2.0692412291325002E-3</v>
      </c>
      <c r="M331" s="3">
        <v>2.0872248664806099E-3</v>
      </c>
      <c r="N331" s="3">
        <v>231</v>
      </c>
      <c r="O331" s="3" t="s">
        <v>4604</v>
      </c>
      <c r="P331" s="3" t="s">
        <v>43</v>
      </c>
      <c r="Q331" s="3" t="s">
        <v>4019</v>
      </c>
      <c r="R331" s="3" t="s">
        <v>4608</v>
      </c>
      <c r="S331" s="3" t="s">
        <v>198</v>
      </c>
      <c r="T331" s="3" t="s">
        <v>4020</v>
      </c>
      <c r="V331" s="3">
        <v>1162.395</v>
      </c>
      <c r="W331" s="3">
        <v>2.3247900000000001</v>
      </c>
      <c r="X331" s="3" t="s">
        <v>4021</v>
      </c>
      <c r="Y331" s="15">
        <v>1.3475871414590078E-3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4879</v>
      </c>
      <c r="B332" s="4" t="s">
        <v>4994</v>
      </c>
      <c r="C332" s="4">
        <v>272</v>
      </c>
      <c r="D332" s="4">
        <v>132</v>
      </c>
      <c r="E332" s="4">
        <v>179</v>
      </c>
      <c r="F332" s="4">
        <v>138</v>
      </c>
      <c r="G332" s="12">
        <v>-1.3359243560225199E-2</v>
      </c>
      <c r="H332" s="13">
        <v>1</v>
      </c>
      <c r="I332" s="3">
        <v>0</v>
      </c>
      <c r="J332" s="3">
        <v>1</v>
      </c>
      <c r="K332" s="3">
        <v>0</v>
      </c>
      <c r="L332" s="3">
        <v>3.1443218677320601E-3</v>
      </c>
      <c r="M332" s="3">
        <v>3.1729208277075801E-3</v>
      </c>
      <c r="N332" s="3">
        <v>129</v>
      </c>
      <c r="O332" s="3" t="s">
        <v>4604</v>
      </c>
      <c r="P332" s="3" t="s">
        <v>34</v>
      </c>
      <c r="Q332" s="3" t="s">
        <v>1751</v>
      </c>
      <c r="R332" s="3" t="s">
        <v>4605</v>
      </c>
      <c r="S332" s="3" t="s">
        <v>165</v>
      </c>
      <c r="T332" s="3" t="s">
        <v>1752</v>
      </c>
      <c r="V332" s="3">
        <v>1239.3510000000001</v>
      </c>
      <c r="W332" s="3">
        <v>2.4787020000000002</v>
      </c>
      <c r="X332" s="3" t="s">
        <v>1753</v>
      </c>
      <c r="Y332" s="15">
        <v>2.0477301814349168E-3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2648</v>
      </c>
      <c r="B333" s="4" t="s">
        <v>4994</v>
      </c>
      <c r="C333" s="4">
        <v>15</v>
      </c>
      <c r="D333" s="4">
        <v>66</v>
      </c>
      <c r="E333" s="4">
        <v>49</v>
      </c>
      <c r="F333" s="4">
        <v>66</v>
      </c>
      <c r="G333" s="12">
        <v>-1.8355460278098999E-2</v>
      </c>
      <c r="H333" s="13">
        <v>1</v>
      </c>
      <c r="I333" s="3">
        <v>0</v>
      </c>
      <c r="J333" s="3">
        <v>1</v>
      </c>
      <c r="K333" s="3">
        <v>0</v>
      </c>
      <c r="L333" s="3">
        <v>1.94031564490289E-3</v>
      </c>
      <c r="M333" s="3">
        <v>1.9661919479120301E-3</v>
      </c>
      <c r="N333" s="3">
        <v>66</v>
      </c>
      <c r="O333" s="3" t="s">
        <v>33</v>
      </c>
      <c r="P333" s="3" t="s">
        <v>43</v>
      </c>
      <c r="Q333" s="3" t="s">
        <v>2649</v>
      </c>
      <c r="R333" s="3" t="s">
        <v>109</v>
      </c>
      <c r="S333" s="3" t="s">
        <v>1126</v>
      </c>
      <c r="T333" s="3" t="s">
        <v>2650</v>
      </c>
      <c r="V333" s="3">
        <v>982.07690000000002</v>
      </c>
      <c r="W333" s="3">
        <v>1.9641538000000001</v>
      </c>
      <c r="X333" s="3" t="s">
        <v>2651</v>
      </c>
      <c r="Y333" s="14">
        <v>1.1292629677030791E-4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4907</v>
      </c>
      <c r="B334" s="4" t="s">
        <v>4994</v>
      </c>
      <c r="C334" s="4">
        <v>250</v>
      </c>
      <c r="D334" s="4">
        <v>134</v>
      </c>
      <c r="E334" s="4">
        <v>130</v>
      </c>
      <c r="F334" s="4">
        <v>148</v>
      </c>
      <c r="G334" s="12">
        <v>-1.94570199580055E-2</v>
      </c>
      <c r="H334" s="13">
        <v>1</v>
      </c>
      <c r="I334" s="3">
        <v>0</v>
      </c>
      <c r="J334" s="3">
        <v>1</v>
      </c>
      <c r="K334" s="3">
        <v>0</v>
      </c>
      <c r="L334" s="3">
        <v>2.8900017166655001E-3</v>
      </c>
      <c r="M334" s="3">
        <v>2.9298250461890999E-3</v>
      </c>
      <c r="N334" s="3">
        <v>78</v>
      </c>
      <c r="O334" s="3" t="s">
        <v>4604</v>
      </c>
      <c r="P334" s="3" t="s">
        <v>620</v>
      </c>
      <c r="Q334" s="3" t="s">
        <v>621</v>
      </c>
      <c r="R334" s="3" t="s">
        <v>4605</v>
      </c>
      <c r="S334" s="3" t="s">
        <v>1021</v>
      </c>
      <c r="T334" s="3" t="s">
        <v>622</v>
      </c>
      <c r="V334" s="3">
        <v>913.07690000000002</v>
      </c>
      <c r="W334" s="3">
        <v>1.8261537999999999</v>
      </c>
      <c r="X334" s="3" t="s">
        <v>623</v>
      </c>
      <c r="Y334" s="15">
        <v>1.8821049461717986E-3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4783</v>
      </c>
      <c r="B335" s="4" t="s">
        <v>4994</v>
      </c>
      <c r="C335" s="4">
        <v>277</v>
      </c>
      <c r="D335" s="4">
        <v>140</v>
      </c>
      <c r="E335" s="4">
        <v>168</v>
      </c>
      <c r="F335" s="4">
        <v>151</v>
      </c>
      <c r="G335" s="12">
        <v>-2.22265525059205E-2</v>
      </c>
      <c r="H335" s="13">
        <v>1</v>
      </c>
      <c r="I335" s="3">
        <v>0</v>
      </c>
      <c r="J335" s="3">
        <v>1</v>
      </c>
      <c r="K335" s="3">
        <v>0</v>
      </c>
      <c r="L335" s="3">
        <v>3.2021219020653699E-3</v>
      </c>
      <c r="M335" s="3">
        <v>3.25168593635031E-3</v>
      </c>
      <c r="N335" s="3">
        <v>282</v>
      </c>
      <c r="O335" s="3" t="s">
        <v>4604</v>
      </c>
      <c r="P335" s="3" t="s">
        <v>43</v>
      </c>
      <c r="Q335" s="3" t="s">
        <v>59</v>
      </c>
      <c r="R335" s="3" t="s">
        <v>4608</v>
      </c>
      <c r="S335" s="3" t="s">
        <v>801</v>
      </c>
      <c r="T335" s="3" t="s">
        <v>61</v>
      </c>
      <c r="V335" s="3">
        <v>1078.2750000000001</v>
      </c>
      <c r="W335" s="3">
        <v>2.1565500000000002</v>
      </c>
      <c r="X335" s="3" t="s">
        <v>62</v>
      </c>
      <c r="Y335" s="15">
        <v>2.0853722803583527E-3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4704</v>
      </c>
      <c r="B336" s="4" t="s">
        <v>4994</v>
      </c>
      <c r="C336" s="4">
        <v>978</v>
      </c>
      <c r="D336" s="4">
        <v>525</v>
      </c>
      <c r="E336" s="4">
        <v>533</v>
      </c>
      <c r="F336" s="4">
        <v>563</v>
      </c>
      <c r="G336" s="12">
        <v>-2.6431872090936202E-2</v>
      </c>
      <c r="H336" s="13">
        <v>1</v>
      </c>
      <c r="I336" s="3">
        <v>0</v>
      </c>
      <c r="J336" s="3">
        <v>1</v>
      </c>
      <c r="K336" s="3">
        <v>0</v>
      </c>
      <c r="L336" s="3">
        <v>1.1305686715595399E-2</v>
      </c>
      <c r="M336" s="3">
        <v>1.15151361651265E-2</v>
      </c>
      <c r="N336" s="3">
        <v>158</v>
      </c>
      <c r="O336" s="3" t="s">
        <v>4604</v>
      </c>
      <c r="P336" s="3" t="s">
        <v>620</v>
      </c>
      <c r="Q336" s="3" t="s">
        <v>4240</v>
      </c>
      <c r="R336" s="3" t="s">
        <v>4605</v>
      </c>
      <c r="S336" s="3" t="s">
        <v>678</v>
      </c>
      <c r="T336" s="3" t="s">
        <v>4241</v>
      </c>
      <c r="U336" s="3" t="s">
        <v>390</v>
      </c>
      <c r="V336" s="3">
        <v>960.13379999999995</v>
      </c>
      <c r="W336" s="3">
        <v>1.9202676000000001</v>
      </c>
      <c r="X336" s="3" t="s">
        <v>4242</v>
      </c>
      <c r="Y336" s="15">
        <v>7.3627945494240763E-3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4777</v>
      </c>
      <c r="B337" s="4" t="s">
        <v>4994</v>
      </c>
      <c r="C337" s="4">
        <v>306</v>
      </c>
      <c r="D337" s="4">
        <v>165</v>
      </c>
      <c r="E337" s="4">
        <v>177</v>
      </c>
      <c r="F337" s="4">
        <v>168</v>
      </c>
      <c r="G337" s="12">
        <v>-3.2297699411989601E-2</v>
      </c>
      <c r="H337" s="13">
        <v>1</v>
      </c>
      <c r="I337" s="3">
        <v>0</v>
      </c>
      <c r="J337" s="3">
        <v>1</v>
      </c>
      <c r="K337" s="3">
        <v>0</v>
      </c>
      <c r="L337" s="3">
        <v>3.53736210119857E-3</v>
      </c>
      <c r="M337" s="3">
        <v>3.6175568787626001E-3</v>
      </c>
      <c r="N337" s="3">
        <v>170</v>
      </c>
      <c r="O337" s="3" t="s">
        <v>4604</v>
      </c>
      <c r="P337" s="3" t="s">
        <v>43</v>
      </c>
      <c r="Q337" s="3" t="s">
        <v>883</v>
      </c>
      <c r="R337" s="3" t="s">
        <v>4605</v>
      </c>
      <c r="S337" s="3" t="s">
        <v>1249</v>
      </c>
      <c r="T337" s="3" t="s">
        <v>884</v>
      </c>
      <c r="V337" s="3">
        <v>1065.1420000000001</v>
      </c>
      <c r="W337" s="3">
        <v>2.1302840000000001</v>
      </c>
      <c r="X337" s="3" t="s">
        <v>885</v>
      </c>
      <c r="Y337" s="15">
        <v>2.3036964541142814E-3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4732</v>
      </c>
      <c r="B338" s="4" t="s">
        <v>4994</v>
      </c>
      <c r="C338" s="4">
        <v>623</v>
      </c>
      <c r="D338" s="4">
        <v>355</v>
      </c>
      <c r="E338" s="4">
        <v>375</v>
      </c>
      <c r="F338" s="4">
        <v>310</v>
      </c>
      <c r="G338" s="12">
        <v>-3.2721732548419397E-2</v>
      </c>
      <c r="H338" s="13">
        <v>1</v>
      </c>
      <c r="I338" s="3">
        <v>0</v>
      </c>
      <c r="J338" s="3">
        <v>1</v>
      </c>
      <c r="K338" s="3">
        <v>0</v>
      </c>
      <c r="L338" s="3">
        <v>7.2018842779304204E-3</v>
      </c>
      <c r="M338" s="3">
        <v>7.3669284832317099E-3</v>
      </c>
      <c r="N338" s="3">
        <v>151</v>
      </c>
      <c r="O338" s="3" t="s">
        <v>4604</v>
      </c>
      <c r="P338" s="3" t="s">
        <v>34</v>
      </c>
      <c r="Q338" s="3" t="s">
        <v>343</v>
      </c>
      <c r="R338" s="3" t="s">
        <v>4605</v>
      </c>
      <c r="S338" s="3" t="s">
        <v>706</v>
      </c>
      <c r="T338" s="3" t="s">
        <v>345</v>
      </c>
      <c r="V338" s="3">
        <v>1136.354</v>
      </c>
      <c r="W338" s="3">
        <v>2.2727080000000002</v>
      </c>
      <c r="X338" s="3" t="s">
        <v>346</v>
      </c>
      <c r="Y338" s="15">
        <v>4.6902055258601222E-3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4778</v>
      </c>
      <c r="B339" s="4" t="s">
        <v>4994</v>
      </c>
      <c r="C339" s="4">
        <v>200</v>
      </c>
      <c r="D339" s="4">
        <v>107</v>
      </c>
      <c r="E339" s="4">
        <v>123</v>
      </c>
      <c r="F339" s="4">
        <v>104</v>
      </c>
      <c r="G339" s="12">
        <v>-3.2935365289368003E-2</v>
      </c>
      <c r="H339" s="13">
        <v>1</v>
      </c>
      <c r="I339" s="3">
        <v>0</v>
      </c>
      <c r="J339" s="3">
        <v>1</v>
      </c>
      <c r="K339" s="3">
        <v>0</v>
      </c>
      <c r="L339" s="3">
        <v>2.3120013733323999E-3</v>
      </c>
      <c r="M339" s="3">
        <v>2.3651773963968702E-3</v>
      </c>
      <c r="N339" s="3">
        <v>230</v>
      </c>
      <c r="O339" s="3" t="s">
        <v>4604</v>
      </c>
      <c r="P339" s="3" t="s">
        <v>43</v>
      </c>
      <c r="Q339" s="3" t="s">
        <v>4525</v>
      </c>
      <c r="R339" s="3" t="s">
        <v>4608</v>
      </c>
      <c r="S339" s="3" t="s">
        <v>1096</v>
      </c>
      <c r="T339" s="3" t="s">
        <v>4526</v>
      </c>
      <c r="V339" s="3">
        <v>1128.3810000000001</v>
      </c>
      <c r="W339" s="3">
        <v>2.2567620000000002</v>
      </c>
      <c r="X339" s="3" t="s">
        <v>4527</v>
      </c>
      <c r="Y339" s="15">
        <v>1.5056839569374389E-3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720</v>
      </c>
      <c r="B340" s="4" t="s">
        <v>4994</v>
      </c>
      <c r="C340" s="4">
        <v>36</v>
      </c>
      <c r="D340" s="4">
        <v>144</v>
      </c>
      <c r="E340" s="4">
        <v>153</v>
      </c>
      <c r="F340" s="4">
        <v>144</v>
      </c>
      <c r="G340" s="12">
        <v>-3.5564238945857203E-2</v>
      </c>
      <c r="H340" s="13">
        <v>1</v>
      </c>
      <c r="I340" s="3">
        <v>0</v>
      </c>
      <c r="J340" s="3">
        <v>1</v>
      </c>
      <c r="K340" s="3">
        <v>0</v>
      </c>
      <c r="L340" s="3">
        <v>4.6567575477669499E-3</v>
      </c>
      <c r="M340" s="3">
        <v>4.7730660071259798E-3</v>
      </c>
      <c r="N340" s="3">
        <v>266</v>
      </c>
      <c r="O340" s="3" t="s">
        <v>33</v>
      </c>
      <c r="P340" s="3" t="s">
        <v>620</v>
      </c>
      <c r="Q340" s="3" t="s">
        <v>721</v>
      </c>
      <c r="R340" s="3" t="s">
        <v>36</v>
      </c>
      <c r="S340" s="3" t="s">
        <v>722</v>
      </c>
      <c r="T340" s="3" t="s">
        <v>723</v>
      </c>
      <c r="V340" s="3">
        <v>1199.277</v>
      </c>
      <c r="W340" s="3">
        <v>2.3985539999999999</v>
      </c>
      <c r="X340" s="3" t="s">
        <v>724</v>
      </c>
      <c r="Y340" s="14">
        <v>2.7102311224873901E-4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2839</v>
      </c>
      <c r="B341" s="4" t="s">
        <v>4994</v>
      </c>
      <c r="C341" s="4">
        <v>13</v>
      </c>
      <c r="D341" s="4">
        <v>36</v>
      </c>
      <c r="E341" s="4">
        <v>71</v>
      </c>
      <c r="F341" s="4">
        <v>53</v>
      </c>
      <c r="G341" s="12">
        <v>-3.7014057511707901E-2</v>
      </c>
      <c r="H341" s="13">
        <v>1</v>
      </c>
      <c r="I341" s="3">
        <v>0</v>
      </c>
      <c r="J341" s="3">
        <v>1</v>
      </c>
      <c r="K341" s="3">
        <v>0</v>
      </c>
      <c r="L341" s="3">
        <v>1.6816068922491799E-3</v>
      </c>
      <c r="M341" s="3">
        <v>1.7242409252436401E-3</v>
      </c>
      <c r="N341" s="3">
        <v>6</v>
      </c>
      <c r="O341" s="3" t="s">
        <v>33</v>
      </c>
      <c r="P341" s="3" t="s">
        <v>43</v>
      </c>
      <c r="Q341" s="3" t="s">
        <v>2840</v>
      </c>
      <c r="R341" s="3" t="s">
        <v>109</v>
      </c>
      <c r="S341" s="3" t="s">
        <v>989</v>
      </c>
      <c r="T341" s="3" t="s">
        <v>2841</v>
      </c>
      <c r="V341" s="3">
        <v>1056.181</v>
      </c>
      <c r="W341" s="3">
        <v>2.1123620000000001</v>
      </c>
      <c r="X341" s="3" t="s">
        <v>2842</v>
      </c>
      <c r="Y341" s="14">
        <v>9.7869457200933519E-5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4761</v>
      </c>
      <c r="B342" s="4" t="s">
        <v>4994</v>
      </c>
      <c r="C342" s="4">
        <v>230</v>
      </c>
      <c r="D342" s="4">
        <v>113</v>
      </c>
      <c r="E342" s="4">
        <v>134</v>
      </c>
      <c r="F342" s="4">
        <v>139</v>
      </c>
      <c r="G342" s="12">
        <v>-4.2876803347754899E-2</v>
      </c>
      <c r="H342" s="13">
        <v>1</v>
      </c>
      <c r="I342" s="3">
        <v>0</v>
      </c>
      <c r="J342" s="3">
        <v>1</v>
      </c>
      <c r="K342" s="3">
        <v>0</v>
      </c>
      <c r="L342" s="3">
        <v>2.6588015793322598E-3</v>
      </c>
      <c r="M342" s="3">
        <v>2.73922589533082E-3</v>
      </c>
      <c r="N342" s="3">
        <v>270</v>
      </c>
      <c r="O342" s="3" t="s">
        <v>4604</v>
      </c>
      <c r="P342" s="3" t="s">
        <v>34</v>
      </c>
      <c r="Q342" s="3" t="s">
        <v>289</v>
      </c>
      <c r="R342" s="3" t="s">
        <v>4608</v>
      </c>
      <c r="S342" s="3" t="s">
        <v>305</v>
      </c>
      <c r="T342" s="3" t="s">
        <v>291</v>
      </c>
      <c r="V342" s="3">
        <v>1046.1859999999999</v>
      </c>
      <c r="W342" s="3">
        <v>2.0923720000000001</v>
      </c>
      <c r="X342" s="3" t="s">
        <v>292</v>
      </c>
      <c r="Y342" s="15">
        <v>1.7315365504780547E-3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2780</v>
      </c>
      <c r="B343" s="4" t="s">
        <v>4994</v>
      </c>
      <c r="C343" s="4">
        <v>18</v>
      </c>
      <c r="D343" s="4">
        <v>70</v>
      </c>
      <c r="E343" s="4">
        <v>75</v>
      </c>
      <c r="F343" s="4">
        <v>77</v>
      </c>
      <c r="G343" s="12">
        <v>-4.59778852756259E-2</v>
      </c>
      <c r="H343" s="13">
        <v>1</v>
      </c>
      <c r="I343" s="3">
        <v>0</v>
      </c>
      <c r="J343" s="3">
        <v>1</v>
      </c>
      <c r="K343" s="3">
        <v>0</v>
      </c>
      <c r="L343" s="3">
        <v>2.3283787738834702E-3</v>
      </c>
      <c r="M343" s="3">
        <v>2.4040564388885998E-3</v>
      </c>
      <c r="N343" s="3">
        <v>302</v>
      </c>
      <c r="O343" s="3" t="s">
        <v>33</v>
      </c>
      <c r="P343" s="3" t="s">
        <v>34</v>
      </c>
      <c r="Q343" s="3" t="s">
        <v>2781</v>
      </c>
      <c r="R343" s="3" t="s">
        <v>36</v>
      </c>
      <c r="S343" s="3" t="s">
        <v>104</v>
      </c>
      <c r="T343" s="3" t="s">
        <v>2782</v>
      </c>
      <c r="U343" s="3" t="s">
        <v>390</v>
      </c>
      <c r="V343" s="3">
        <v>1067.202</v>
      </c>
      <c r="W343" s="3">
        <v>2.134404</v>
      </c>
      <c r="X343" s="3" t="s">
        <v>2783</v>
      </c>
      <c r="Y343" s="14">
        <v>1.3551155612436951E-4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4703</v>
      </c>
      <c r="B344" s="4" t="s">
        <v>4994</v>
      </c>
      <c r="C344" s="4">
        <v>300</v>
      </c>
      <c r="D344" s="4">
        <v>171</v>
      </c>
      <c r="E344" s="4">
        <v>162</v>
      </c>
      <c r="F344" s="4">
        <v>171</v>
      </c>
      <c r="G344" s="12">
        <v>-4.6300833508872999E-2</v>
      </c>
      <c r="H344" s="13">
        <v>1</v>
      </c>
      <c r="I344" s="3">
        <v>0</v>
      </c>
      <c r="J344" s="3">
        <v>1</v>
      </c>
      <c r="K344" s="3">
        <v>0</v>
      </c>
      <c r="L344" s="3">
        <v>3.4680020599985998E-3</v>
      </c>
      <c r="M344" s="3">
        <v>3.58160080220579E-3</v>
      </c>
      <c r="N344" s="3">
        <v>219</v>
      </c>
      <c r="O344" s="3" t="s">
        <v>4604</v>
      </c>
      <c r="P344" s="3" t="s">
        <v>43</v>
      </c>
      <c r="Q344" s="3" t="s">
        <v>4549</v>
      </c>
      <c r="R344" s="3" t="s">
        <v>4608</v>
      </c>
      <c r="S344" s="3" t="s">
        <v>1340</v>
      </c>
      <c r="T344" s="3" t="s">
        <v>4550</v>
      </c>
      <c r="V344" s="3">
        <v>1064.241</v>
      </c>
      <c r="W344" s="3">
        <v>2.128482</v>
      </c>
      <c r="X344" s="3" t="s">
        <v>4551</v>
      </c>
      <c r="Y344" s="15">
        <v>2.2585259354061583E-3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3222</v>
      </c>
      <c r="B345" s="4" t="s">
        <v>4994</v>
      </c>
      <c r="C345" s="4">
        <v>19</v>
      </c>
      <c r="D345" s="4">
        <v>94</v>
      </c>
      <c r="E345" s="4">
        <v>75</v>
      </c>
      <c r="F345" s="4">
        <v>66</v>
      </c>
      <c r="G345" s="12">
        <v>-5.06257339832904E-2</v>
      </c>
      <c r="H345" s="13">
        <v>1</v>
      </c>
      <c r="I345" s="3">
        <v>0</v>
      </c>
      <c r="J345" s="3">
        <v>1</v>
      </c>
      <c r="K345" s="3">
        <v>0</v>
      </c>
      <c r="L345" s="3">
        <v>2.45773315021033E-3</v>
      </c>
      <c r="M345" s="3">
        <v>2.5459197033377199E-3</v>
      </c>
      <c r="N345" s="3">
        <v>64</v>
      </c>
      <c r="O345" s="3" t="s">
        <v>33</v>
      </c>
      <c r="P345" s="3" t="s">
        <v>34</v>
      </c>
      <c r="Q345" s="3" t="s">
        <v>3223</v>
      </c>
      <c r="R345" s="3" t="s">
        <v>109</v>
      </c>
      <c r="S345" s="3" t="s">
        <v>1557</v>
      </c>
      <c r="T345" s="3" t="s">
        <v>3224</v>
      </c>
      <c r="V345" s="3">
        <v>977.12350000000004</v>
      </c>
      <c r="W345" s="3">
        <v>1.9542470000000001</v>
      </c>
      <c r="X345" s="3" t="s">
        <v>3225</v>
      </c>
      <c r="Y345" s="14">
        <v>1.4303997590905669E-4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3507</v>
      </c>
      <c r="B346" s="4" t="s">
        <v>4994</v>
      </c>
      <c r="C346" s="4">
        <v>26</v>
      </c>
      <c r="D346" s="4">
        <v>99</v>
      </c>
      <c r="E346" s="4">
        <v>122</v>
      </c>
      <c r="F346" s="4">
        <v>102</v>
      </c>
      <c r="G346" s="12">
        <v>-5.3849752251318703E-2</v>
      </c>
      <c r="H346" s="13">
        <v>1</v>
      </c>
      <c r="I346" s="3">
        <v>0</v>
      </c>
      <c r="J346" s="3">
        <v>1</v>
      </c>
      <c r="K346" s="3">
        <v>0</v>
      </c>
      <c r="L346" s="3">
        <v>3.3632137844983498E-3</v>
      </c>
      <c r="M346" s="3">
        <v>3.4908492991051901E-3</v>
      </c>
      <c r="N346" s="3">
        <v>137</v>
      </c>
      <c r="O346" s="3" t="s">
        <v>33</v>
      </c>
      <c r="P346" s="3" t="s">
        <v>620</v>
      </c>
      <c r="Q346" s="3" t="s">
        <v>3508</v>
      </c>
      <c r="R346" s="3" t="s">
        <v>109</v>
      </c>
      <c r="S346" s="3" t="s">
        <v>130</v>
      </c>
      <c r="T346" s="3" t="s">
        <v>3509</v>
      </c>
      <c r="V346" s="3">
        <v>1080.3710000000001</v>
      </c>
      <c r="W346" s="3">
        <v>2.1607419999999999</v>
      </c>
      <c r="X346" s="3" t="s">
        <v>3510</v>
      </c>
      <c r="Y346" s="14">
        <v>1.9573891440186704E-4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3858</v>
      </c>
      <c r="B347" s="4" t="s">
        <v>4994</v>
      </c>
      <c r="C347" s="4">
        <v>29</v>
      </c>
      <c r="D347" s="4">
        <v>115</v>
      </c>
      <c r="E347" s="4">
        <v>124</v>
      </c>
      <c r="F347" s="4">
        <v>121</v>
      </c>
      <c r="G347" s="12">
        <v>-5.4923999133867397E-2</v>
      </c>
      <c r="H347" s="13">
        <v>1</v>
      </c>
      <c r="I347" s="3">
        <v>0</v>
      </c>
      <c r="J347" s="3">
        <v>1</v>
      </c>
      <c r="K347" s="3">
        <v>0</v>
      </c>
      <c r="L347" s="3">
        <v>3.7512769134789301E-3</v>
      </c>
      <c r="M347" s="3">
        <v>3.8970509939791498E-3</v>
      </c>
      <c r="N347" s="3">
        <v>1</v>
      </c>
      <c r="O347" s="3" t="s">
        <v>33</v>
      </c>
      <c r="P347" s="3" t="s">
        <v>43</v>
      </c>
      <c r="Q347" s="3" t="s">
        <v>3859</v>
      </c>
      <c r="R347" s="3" t="s">
        <v>109</v>
      </c>
      <c r="S347" s="3" t="s">
        <v>155</v>
      </c>
      <c r="T347" s="3" t="s">
        <v>3860</v>
      </c>
      <c r="V347" s="3">
        <v>1129.1400000000001</v>
      </c>
      <c r="W347" s="3">
        <v>2.2582800000000001</v>
      </c>
      <c r="X347" s="3" t="s">
        <v>3861</v>
      </c>
      <c r="Y347" s="14">
        <v>2.1832417375592864E-4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4855</v>
      </c>
      <c r="B348" s="4" t="s">
        <v>4994</v>
      </c>
      <c r="C348" s="4">
        <v>199</v>
      </c>
      <c r="D348" s="4">
        <v>119</v>
      </c>
      <c r="E348" s="4">
        <v>113</v>
      </c>
      <c r="F348" s="4">
        <v>105</v>
      </c>
      <c r="G348" s="12">
        <v>-5.5953623884159698E-2</v>
      </c>
      <c r="H348" s="13">
        <v>1</v>
      </c>
      <c r="I348" s="3">
        <v>0</v>
      </c>
      <c r="J348" s="3">
        <v>1</v>
      </c>
      <c r="K348" s="3">
        <v>0</v>
      </c>
      <c r="L348" s="3">
        <v>2.30044136646574E-3</v>
      </c>
      <c r="M348" s="3">
        <v>2.3916543068845599E-3</v>
      </c>
      <c r="N348" s="3">
        <v>143</v>
      </c>
      <c r="O348" s="3" t="s">
        <v>4604</v>
      </c>
      <c r="P348" s="3" t="s">
        <v>43</v>
      </c>
      <c r="Q348" s="3" t="s">
        <v>353</v>
      </c>
      <c r="R348" s="3" t="s">
        <v>4605</v>
      </c>
      <c r="S348" s="3" t="s">
        <v>761</v>
      </c>
      <c r="T348" s="3" t="s">
        <v>355</v>
      </c>
      <c r="V348" s="3">
        <v>1254.453</v>
      </c>
      <c r="W348" s="3">
        <v>2.5089060000000001</v>
      </c>
      <c r="X348" s="3" t="s">
        <v>356</v>
      </c>
      <c r="Y348" s="15">
        <v>1.4981555371527517E-3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2594</v>
      </c>
      <c r="B349" s="4" t="s">
        <v>4994</v>
      </c>
      <c r="C349" s="4">
        <v>16</v>
      </c>
      <c r="D349" s="4">
        <v>56</v>
      </c>
      <c r="E349" s="4">
        <v>69</v>
      </c>
      <c r="F349" s="4">
        <v>75</v>
      </c>
      <c r="G349" s="12">
        <v>-6.5095449768093394E-2</v>
      </c>
      <c r="H349" s="13">
        <v>1</v>
      </c>
      <c r="I349" s="3">
        <v>0</v>
      </c>
      <c r="J349" s="3">
        <v>1</v>
      </c>
      <c r="K349" s="3">
        <v>0</v>
      </c>
      <c r="L349" s="3">
        <v>2.0696700212297502E-3</v>
      </c>
      <c r="M349" s="3">
        <v>2.1655014660042901E-3</v>
      </c>
      <c r="N349" s="3">
        <v>115</v>
      </c>
      <c r="O349" s="3" t="s">
        <v>33</v>
      </c>
      <c r="P349" s="3" t="s">
        <v>43</v>
      </c>
      <c r="Q349" s="3" t="s">
        <v>2595</v>
      </c>
      <c r="R349" s="3" t="s">
        <v>109</v>
      </c>
      <c r="S349" s="3" t="s">
        <v>394</v>
      </c>
      <c r="T349" s="3" t="s">
        <v>2596</v>
      </c>
      <c r="V349" s="3">
        <v>1047.221</v>
      </c>
      <c r="W349" s="3">
        <v>2.0944419999999999</v>
      </c>
      <c r="X349" s="3" t="s">
        <v>2597</v>
      </c>
      <c r="Y349" s="14">
        <v>1.204547165549951E-4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2901</v>
      </c>
      <c r="B350" s="4" t="s">
        <v>4994</v>
      </c>
      <c r="C350" s="4">
        <v>17</v>
      </c>
      <c r="D350" s="4">
        <v>56</v>
      </c>
      <c r="E350" s="4">
        <v>78</v>
      </c>
      <c r="F350" s="4">
        <v>79</v>
      </c>
      <c r="G350" s="12">
        <v>-6.7252833417499602E-2</v>
      </c>
      <c r="H350" s="13">
        <v>1</v>
      </c>
      <c r="I350" s="3">
        <v>0</v>
      </c>
      <c r="J350" s="3">
        <v>1</v>
      </c>
      <c r="K350" s="3">
        <v>0</v>
      </c>
      <c r="L350" s="3">
        <v>2.19902439755661E-3</v>
      </c>
      <c r="M350" s="3">
        <v>2.30400346809364E-3</v>
      </c>
      <c r="N350" s="3">
        <v>213</v>
      </c>
      <c r="O350" s="3" t="s">
        <v>33</v>
      </c>
      <c r="P350" s="3" t="s">
        <v>43</v>
      </c>
      <c r="Q350" s="3" t="s">
        <v>2902</v>
      </c>
      <c r="R350" s="3" t="s">
        <v>36</v>
      </c>
      <c r="S350" s="3" t="s">
        <v>344</v>
      </c>
      <c r="T350" s="3" t="s">
        <v>2903</v>
      </c>
      <c r="V350" s="3">
        <v>1174.356</v>
      </c>
      <c r="W350" s="3">
        <v>2.3487119999999999</v>
      </c>
      <c r="X350" s="3" t="s">
        <v>2904</v>
      </c>
      <c r="Y350" s="14">
        <v>1.279831363396823E-4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3884</v>
      </c>
      <c r="B351" s="4" t="s">
        <v>4994</v>
      </c>
      <c r="C351" s="4">
        <v>27</v>
      </c>
      <c r="D351" s="4">
        <v>103</v>
      </c>
      <c r="E351" s="4">
        <v>115</v>
      </c>
      <c r="F351" s="4">
        <v>121</v>
      </c>
      <c r="G351" s="12">
        <v>-7.1760384622549897E-2</v>
      </c>
      <c r="H351" s="13">
        <v>1</v>
      </c>
      <c r="I351" s="3">
        <v>0</v>
      </c>
      <c r="J351" s="3">
        <v>1</v>
      </c>
      <c r="K351" s="3">
        <v>0</v>
      </c>
      <c r="L351" s="3">
        <v>3.4925681608252101E-3</v>
      </c>
      <c r="M351" s="3">
        <v>3.67106082038799E-3</v>
      </c>
      <c r="N351" s="3">
        <v>272</v>
      </c>
      <c r="O351" s="3" t="s">
        <v>33</v>
      </c>
      <c r="P351" s="3" t="s">
        <v>43</v>
      </c>
      <c r="Q351" s="3" t="s">
        <v>3885</v>
      </c>
      <c r="R351" s="3" t="s">
        <v>36</v>
      </c>
      <c r="S351" s="3" t="s">
        <v>244</v>
      </c>
      <c r="T351" s="3" t="s">
        <v>3886</v>
      </c>
      <c r="V351" s="3">
        <v>1122.279</v>
      </c>
      <c r="W351" s="3">
        <v>2.2445580000000001</v>
      </c>
      <c r="X351" s="3" t="s">
        <v>3887</v>
      </c>
      <c r="Y351" s="14">
        <v>2.0326733418655425E-4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2333</v>
      </c>
      <c r="B352" s="4" t="s">
        <v>4994</v>
      </c>
      <c r="C352" s="4">
        <v>13</v>
      </c>
      <c r="D352" s="4">
        <v>49</v>
      </c>
      <c r="E352" s="4">
        <v>49</v>
      </c>
      <c r="F352" s="4">
        <v>65</v>
      </c>
      <c r="G352" s="12">
        <v>-7.2079684714645306E-2</v>
      </c>
      <c r="H352" s="13">
        <v>1</v>
      </c>
      <c r="I352" s="3">
        <v>0</v>
      </c>
      <c r="J352" s="3">
        <v>1</v>
      </c>
      <c r="K352" s="3">
        <v>0</v>
      </c>
      <c r="L352" s="3">
        <v>1.6816068922491799E-3</v>
      </c>
      <c r="M352" s="3">
        <v>1.7686657526078499E-3</v>
      </c>
      <c r="N352" s="3">
        <v>161</v>
      </c>
      <c r="O352" s="3" t="s">
        <v>33</v>
      </c>
      <c r="P352" s="3" t="s">
        <v>43</v>
      </c>
      <c r="Q352" s="3" t="s">
        <v>2334</v>
      </c>
      <c r="R352" s="3" t="s">
        <v>109</v>
      </c>
      <c r="S352" s="3" t="s">
        <v>678</v>
      </c>
      <c r="T352" s="3" t="s">
        <v>2335</v>
      </c>
      <c r="V352" s="3">
        <v>1258.4590000000001</v>
      </c>
      <c r="W352" s="3">
        <v>2.516918</v>
      </c>
      <c r="X352" s="3" t="s">
        <v>2336</v>
      </c>
      <c r="Y352" s="14">
        <v>9.7869457200933519E-5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4813</v>
      </c>
      <c r="B353" s="4" t="s">
        <v>4994</v>
      </c>
      <c r="C353" s="4">
        <v>228</v>
      </c>
      <c r="D353" s="4">
        <v>117</v>
      </c>
      <c r="E353" s="4">
        <v>137</v>
      </c>
      <c r="F353" s="4">
        <v>137</v>
      </c>
      <c r="G353" s="12">
        <v>-7.3539884544132794E-2</v>
      </c>
      <c r="H353" s="13">
        <v>0.99720750081241805</v>
      </c>
      <c r="I353" s="3">
        <v>1.2144634723240701E-3</v>
      </c>
      <c r="J353" s="3">
        <v>1</v>
      </c>
      <c r="K353" s="3">
        <v>0</v>
      </c>
      <c r="L353" s="3">
        <v>2.6356815655989301E-3</v>
      </c>
      <c r="M353" s="3">
        <v>2.7737126379383898E-3</v>
      </c>
      <c r="N353" s="3">
        <v>20</v>
      </c>
      <c r="O353" s="3" t="s">
        <v>4604</v>
      </c>
      <c r="P353" s="3" t="s">
        <v>43</v>
      </c>
      <c r="Q353" s="3" t="s">
        <v>4814</v>
      </c>
      <c r="R353" s="3" t="s">
        <v>4605</v>
      </c>
      <c r="S353" s="3" t="s">
        <v>73</v>
      </c>
      <c r="T353" s="3" t="s">
        <v>4815</v>
      </c>
      <c r="V353" s="3">
        <v>1300.5840000000001</v>
      </c>
      <c r="W353" s="3">
        <v>2.6011679999999999</v>
      </c>
      <c r="X353" s="3" t="s">
        <v>4816</v>
      </c>
      <c r="Y353" s="15">
        <v>1.7164797109086804E-3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564</v>
      </c>
      <c r="B354" s="4" t="s">
        <v>4994</v>
      </c>
      <c r="C354" s="4">
        <v>21</v>
      </c>
      <c r="D354" s="4">
        <v>74</v>
      </c>
      <c r="E354" s="4">
        <v>98</v>
      </c>
      <c r="F354" s="4">
        <v>93</v>
      </c>
      <c r="G354" s="12">
        <v>-7.7154068836921705E-2</v>
      </c>
      <c r="H354" s="13">
        <v>1</v>
      </c>
      <c r="I354" s="3">
        <v>0</v>
      </c>
      <c r="J354" s="3">
        <v>1</v>
      </c>
      <c r="K354" s="3">
        <v>0</v>
      </c>
      <c r="L354" s="3">
        <v>2.71644190286405E-3</v>
      </c>
      <c r="M354" s="3">
        <v>2.8656589838948498E-3</v>
      </c>
      <c r="N354" s="3">
        <v>104</v>
      </c>
      <c r="O354" s="3" t="s">
        <v>33</v>
      </c>
      <c r="P354" s="3" t="s">
        <v>34</v>
      </c>
      <c r="Q354" s="3" t="s">
        <v>565</v>
      </c>
      <c r="R354" s="3" t="s">
        <v>109</v>
      </c>
      <c r="S354" s="3" t="s">
        <v>315</v>
      </c>
      <c r="T354" s="3" t="s">
        <v>566</v>
      </c>
      <c r="V354" s="3">
        <v>934.01099999999997</v>
      </c>
      <c r="W354" s="3">
        <v>1.8680220000000001</v>
      </c>
      <c r="X354" s="3" t="s">
        <v>567</v>
      </c>
      <c r="Y354" s="14">
        <v>1.5809681547843108E-4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4660</v>
      </c>
      <c r="B355" s="4" t="s">
        <v>4994</v>
      </c>
      <c r="C355" s="4">
        <v>224</v>
      </c>
      <c r="D355" s="4">
        <v>116</v>
      </c>
      <c r="E355" s="4">
        <v>139</v>
      </c>
      <c r="F355" s="4">
        <v>131</v>
      </c>
      <c r="G355" s="12">
        <v>-7.9417258922485801E-2</v>
      </c>
      <c r="H355" s="13">
        <v>0.99720750081241805</v>
      </c>
      <c r="I355" s="3">
        <v>1.2144634723240701E-3</v>
      </c>
      <c r="J355" s="3">
        <v>1</v>
      </c>
      <c r="K355" s="3">
        <v>0</v>
      </c>
      <c r="L355" s="3">
        <v>2.5894415381322901E-3</v>
      </c>
      <c r="M355" s="3">
        <v>2.7360298580588801E-3</v>
      </c>
      <c r="N355" s="3">
        <v>199</v>
      </c>
      <c r="O355" s="3" t="s">
        <v>4604</v>
      </c>
      <c r="P355" s="3" t="s">
        <v>34</v>
      </c>
      <c r="Q355" s="3" t="s">
        <v>4072</v>
      </c>
      <c r="R355" s="3" t="s">
        <v>4608</v>
      </c>
      <c r="S355" s="3" t="s">
        <v>454</v>
      </c>
      <c r="T355" s="3" t="s">
        <v>4073</v>
      </c>
      <c r="V355" s="3">
        <v>918.0127</v>
      </c>
      <c r="W355" s="3">
        <v>1.8360254</v>
      </c>
      <c r="X355" s="3" t="s">
        <v>4074</v>
      </c>
      <c r="Y355" s="15">
        <v>1.6863660317699314E-3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2113</v>
      </c>
      <c r="B356" s="4" t="s">
        <v>4994</v>
      </c>
      <c r="C356" s="4">
        <v>11</v>
      </c>
      <c r="D356" s="4">
        <v>56</v>
      </c>
      <c r="E356" s="4">
        <v>44</v>
      </c>
      <c r="F356" s="4">
        <v>39</v>
      </c>
      <c r="G356" s="12">
        <v>-8.1430970237929001E-2</v>
      </c>
      <c r="H356" s="13">
        <v>1</v>
      </c>
      <c r="I356" s="3">
        <v>0</v>
      </c>
      <c r="J356" s="3">
        <v>1</v>
      </c>
      <c r="K356" s="3">
        <v>0</v>
      </c>
      <c r="L356" s="3">
        <v>1.4228981395954601E-3</v>
      </c>
      <c r="M356" s="3">
        <v>1.5060577714522099E-3</v>
      </c>
      <c r="N356" s="3">
        <v>174</v>
      </c>
      <c r="O356" s="3" t="s">
        <v>33</v>
      </c>
      <c r="P356" s="3" t="s">
        <v>82</v>
      </c>
      <c r="Q356" s="3" t="s">
        <v>2114</v>
      </c>
      <c r="R356" s="3" t="s">
        <v>109</v>
      </c>
      <c r="S356" s="3" t="s">
        <v>1702</v>
      </c>
      <c r="T356" s="3" t="s">
        <v>2115</v>
      </c>
      <c r="V356" s="3">
        <v>1222.4079999999999</v>
      </c>
      <c r="W356" s="3">
        <v>2.4448159999999999</v>
      </c>
      <c r="X356" s="3" t="s">
        <v>2116</v>
      </c>
      <c r="Y356" s="14">
        <v>8.281261763155913E-5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2097</v>
      </c>
      <c r="B357" s="4" t="s">
        <v>4994</v>
      </c>
      <c r="C357" s="4">
        <v>12</v>
      </c>
      <c r="D357" s="4">
        <v>43</v>
      </c>
      <c r="E357" s="4">
        <v>55</v>
      </c>
      <c r="F357" s="4">
        <v>54</v>
      </c>
      <c r="G357" s="12">
        <v>-8.3021398892026504E-2</v>
      </c>
      <c r="H357" s="13">
        <v>1</v>
      </c>
      <c r="I357" s="3">
        <v>0</v>
      </c>
      <c r="J357" s="3">
        <v>1</v>
      </c>
      <c r="K357" s="3">
        <v>0</v>
      </c>
      <c r="L357" s="3">
        <v>1.5522525159223199E-3</v>
      </c>
      <c r="M357" s="3">
        <v>1.6443324802431099E-3</v>
      </c>
      <c r="N357" s="3">
        <v>94</v>
      </c>
      <c r="O357" s="3" t="s">
        <v>33</v>
      </c>
      <c r="P357" s="3" t="s">
        <v>34</v>
      </c>
      <c r="Q357" s="3" t="s">
        <v>2098</v>
      </c>
      <c r="R357" s="3" t="s">
        <v>109</v>
      </c>
      <c r="S357" s="3" t="s">
        <v>1349</v>
      </c>
      <c r="T357" s="3" t="s">
        <v>2099</v>
      </c>
      <c r="U357" s="3" t="s">
        <v>390</v>
      </c>
      <c r="V357" s="3">
        <v>952.02700000000004</v>
      </c>
      <c r="W357" s="3">
        <v>1.9040539999999999</v>
      </c>
      <c r="X357" s="3" t="s">
        <v>2100</v>
      </c>
      <c r="Y357" s="14">
        <v>9.0341037416246325E-5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2260</v>
      </c>
      <c r="B358" s="4" t="s">
        <v>4994</v>
      </c>
      <c r="C358" s="4">
        <v>10</v>
      </c>
      <c r="D358" s="4">
        <v>36</v>
      </c>
      <c r="E358" s="4">
        <v>56</v>
      </c>
      <c r="F358" s="4">
        <v>36</v>
      </c>
      <c r="G358" s="12">
        <v>-9.3524826028636099E-2</v>
      </c>
      <c r="H358" s="13">
        <v>1</v>
      </c>
      <c r="I358" s="3">
        <v>0</v>
      </c>
      <c r="J358" s="3">
        <v>1</v>
      </c>
      <c r="K358" s="3">
        <v>0</v>
      </c>
      <c r="L358" s="3">
        <v>1.2935437632686001E-3</v>
      </c>
      <c r="M358" s="3">
        <v>1.37934809562927E-3</v>
      </c>
      <c r="N358" s="3">
        <v>345</v>
      </c>
      <c r="O358" s="3" t="s">
        <v>33</v>
      </c>
      <c r="P358" s="3" t="s">
        <v>43</v>
      </c>
      <c r="Q358" s="3" t="s">
        <v>2261</v>
      </c>
      <c r="R358" s="3" t="s">
        <v>36</v>
      </c>
      <c r="S358" s="3" t="s">
        <v>1313</v>
      </c>
      <c r="T358" s="3" t="s">
        <v>2262</v>
      </c>
      <c r="V358" s="3">
        <v>1097.318</v>
      </c>
      <c r="W358" s="3">
        <v>2.194636</v>
      </c>
      <c r="X358" s="3" t="s">
        <v>2263</v>
      </c>
      <c r="Y358" s="14">
        <v>7.5284197846871935E-5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3114</v>
      </c>
      <c r="B359" s="4" t="s">
        <v>4994</v>
      </c>
      <c r="C359" s="4">
        <v>16</v>
      </c>
      <c r="D359" s="4">
        <v>68</v>
      </c>
      <c r="E359" s="4">
        <v>66</v>
      </c>
      <c r="F359" s="4">
        <v>70</v>
      </c>
      <c r="G359" s="12">
        <v>-9.4564600309312297E-2</v>
      </c>
      <c r="H359" s="13">
        <v>1</v>
      </c>
      <c r="I359" s="3">
        <v>0</v>
      </c>
      <c r="J359" s="3">
        <v>1</v>
      </c>
      <c r="K359" s="3">
        <v>0</v>
      </c>
      <c r="L359" s="3">
        <v>2.0696700212297502E-3</v>
      </c>
      <c r="M359" s="3">
        <v>2.2105015344267998E-3</v>
      </c>
      <c r="N359" s="3">
        <v>238</v>
      </c>
      <c r="O359" s="3" t="s">
        <v>33</v>
      </c>
      <c r="P359" s="3" t="s">
        <v>43</v>
      </c>
      <c r="Q359" s="3" t="s">
        <v>3115</v>
      </c>
      <c r="R359" s="3" t="s">
        <v>36</v>
      </c>
      <c r="S359" s="3" t="s">
        <v>655</v>
      </c>
      <c r="T359" s="3" t="s">
        <v>3116</v>
      </c>
      <c r="U359" s="3" t="s">
        <v>390</v>
      </c>
      <c r="V359" s="3">
        <v>1013.197</v>
      </c>
      <c r="W359" s="3">
        <v>2.0263939999999998</v>
      </c>
      <c r="X359" s="3" t="s">
        <v>3117</v>
      </c>
      <c r="Y359" s="14">
        <v>1.204547165549951E-4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1949</v>
      </c>
      <c r="B360" s="4" t="s">
        <v>4994</v>
      </c>
      <c r="C360" s="4">
        <v>8</v>
      </c>
      <c r="D360" s="4">
        <v>42</v>
      </c>
      <c r="E360" s="4">
        <v>30</v>
      </c>
      <c r="F360" s="4">
        <v>30</v>
      </c>
      <c r="G360" s="12">
        <v>-9.5335821971281903E-2</v>
      </c>
      <c r="H360" s="13">
        <v>1</v>
      </c>
      <c r="I360" s="3">
        <v>0</v>
      </c>
      <c r="J360" s="3">
        <v>1</v>
      </c>
      <c r="K360" s="3">
        <v>0</v>
      </c>
      <c r="L360" s="3">
        <v>1.0348350106148801E-3</v>
      </c>
      <c r="M360" s="3">
        <v>1.10637118799999E-3</v>
      </c>
      <c r="N360" s="3">
        <v>293</v>
      </c>
      <c r="O360" s="3" t="s">
        <v>33</v>
      </c>
      <c r="P360" s="3" t="s">
        <v>227</v>
      </c>
      <c r="Q360" s="3" t="s">
        <v>1950</v>
      </c>
      <c r="R360" s="3" t="s">
        <v>36</v>
      </c>
      <c r="S360" s="3" t="s">
        <v>815</v>
      </c>
      <c r="T360" s="3" t="s">
        <v>1951</v>
      </c>
      <c r="V360" s="3">
        <v>1113.19</v>
      </c>
      <c r="W360" s="3">
        <v>2.2263799999999998</v>
      </c>
      <c r="X360" s="3" t="s">
        <v>1952</v>
      </c>
      <c r="Y360" s="14">
        <v>6.0227358277497552E-5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107</v>
      </c>
      <c r="B361" s="4" t="s">
        <v>4994</v>
      </c>
      <c r="C361" s="4">
        <v>31</v>
      </c>
      <c r="D361" s="4">
        <v>137</v>
      </c>
      <c r="E361" s="4">
        <v>127</v>
      </c>
      <c r="F361" s="4">
        <v>133</v>
      </c>
      <c r="G361" s="12">
        <v>-0.101272856675547</v>
      </c>
      <c r="H361" s="13">
        <v>1</v>
      </c>
      <c r="I361" s="3">
        <v>0</v>
      </c>
      <c r="J361" s="3">
        <v>1</v>
      </c>
      <c r="K361" s="3">
        <v>0</v>
      </c>
      <c r="L361" s="3">
        <v>4.0099856661326497E-3</v>
      </c>
      <c r="M361" s="3">
        <v>4.3022917804224599E-3</v>
      </c>
      <c r="N361" s="3">
        <v>40</v>
      </c>
      <c r="O361" s="3" t="s">
        <v>33</v>
      </c>
      <c r="P361" s="3" t="s">
        <v>43</v>
      </c>
      <c r="Q361" s="3" t="s">
        <v>108</v>
      </c>
      <c r="R361" s="3" t="s">
        <v>109</v>
      </c>
      <c r="S361" s="3" t="s">
        <v>110</v>
      </c>
      <c r="T361" s="3" t="s">
        <v>111</v>
      </c>
      <c r="V361" s="3">
        <v>1040.2249999999999</v>
      </c>
      <c r="W361" s="3">
        <v>2.0804499999999999</v>
      </c>
      <c r="X361" s="3" t="s">
        <v>112</v>
      </c>
      <c r="Y361" s="14">
        <v>2.3338101332530303E-4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2300</v>
      </c>
      <c r="B362" s="4" t="s">
        <v>4994</v>
      </c>
      <c r="C362" s="4">
        <v>11</v>
      </c>
      <c r="D362" s="4">
        <v>46</v>
      </c>
      <c r="E362" s="4">
        <v>45</v>
      </c>
      <c r="F362" s="4">
        <v>50</v>
      </c>
      <c r="G362" s="12">
        <v>-0.10238378924979399</v>
      </c>
      <c r="H362" s="13">
        <v>1</v>
      </c>
      <c r="I362" s="3">
        <v>0</v>
      </c>
      <c r="J362" s="3">
        <v>1</v>
      </c>
      <c r="K362" s="3">
        <v>0</v>
      </c>
      <c r="L362" s="3">
        <v>1.4228981395954601E-3</v>
      </c>
      <c r="M362" s="3">
        <v>1.5282567438047699E-3</v>
      </c>
      <c r="N362" s="3">
        <v>242</v>
      </c>
      <c r="O362" s="3" t="s">
        <v>33</v>
      </c>
      <c r="P362" s="3" t="s">
        <v>34</v>
      </c>
      <c r="Q362" s="3" t="s">
        <v>2301</v>
      </c>
      <c r="R362" s="3" t="s">
        <v>36</v>
      </c>
      <c r="S362" s="3" t="s">
        <v>1423</v>
      </c>
      <c r="T362" s="3" t="s">
        <v>2302</v>
      </c>
      <c r="V362" s="3">
        <v>1202.2840000000001</v>
      </c>
      <c r="W362" s="3">
        <v>2.4045679999999998</v>
      </c>
      <c r="X362" s="3" t="s">
        <v>2303</v>
      </c>
      <c r="Y362" s="14">
        <v>8.281261763155913E-5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4859</v>
      </c>
      <c r="B363" s="4" t="s">
        <v>4994</v>
      </c>
      <c r="C363" s="4">
        <v>222</v>
      </c>
      <c r="D363" s="4">
        <v>123</v>
      </c>
      <c r="E363" s="4">
        <v>143</v>
      </c>
      <c r="F363" s="4">
        <v>124</v>
      </c>
      <c r="G363" s="12">
        <v>-0.10619655196540501</v>
      </c>
      <c r="H363" s="13">
        <v>0.96931551121155002</v>
      </c>
      <c r="I363" s="3">
        <v>1.35348375260955E-2</v>
      </c>
      <c r="J363" s="3">
        <v>1</v>
      </c>
      <c r="K363" s="3">
        <v>0</v>
      </c>
      <c r="L363" s="3">
        <v>2.5663215243989599E-3</v>
      </c>
      <c r="M363" s="3">
        <v>2.7622972334175599E-3</v>
      </c>
      <c r="N363" s="3">
        <v>33</v>
      </c>
      <c r="O363" s="3" t="s">
        <v>4604</v>
      </c>
      <c r="P363" s="3" t="s">
        <v>43</v>
      </c>
      <c r="Q363" s="3" t="s">
        <v>4860</v>
      </c>
      <c r="R363" s="3" t="s">
        <v>4605</v>
      </c>
      <c r="S363" s="3" t="s">
        <v>424</v>
      </c>
      <c r="T363" s="3" t="s">
        <v>4861</v>
      </c>
      <c r="V363" s="3">
        <v>960.05010000000004</v>
      </c>
      <c r="W363" s="3">
        <v>1.9201002</v>
      </c>
      <c r="X363" s="3" t="s">
        <v>4862</v>
      </c>
      <c r="Y363" s="15">
        <v>1.6713091922005571E-3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2492</v>
      </c>
      <c r="B364" s="4" t="s">
        <v>4994</v>
      </c>
      <c r="C364" s="4">
        <v>17</v>
      </c>
      <c r="D364" s="4">
        <v>78</v>
      </c>
      <c r="E364" s="4">
        <v>80</v>
      </c>
      <c r="F364" s="4">
        <v>61</v>
      </c>
      <c r="G364" s="12">
        <v>-0.106563182847216</v>
      </c>
      <c r="H364" s="13">
        <v>1</v>
      </c>
      <c r="I364" s="3">
        <v>0</v>
      </c>
      <c r="J364" s="3">
        <v>1</v>
      </c>
      <c r="K364" s="3">
        <v>0</v>
      </c>
      <c r="L364" s="3">
        <v>2.19902439755661E-3</v>
      </c>
      <c r="M364" s="3">
        <v>2.3676299989162002E-3</v>
      </c>
      <c r="N364" s="3">
        <v>312</v>
      </c>
      <c r="O364" s="3" t="s">
        <v>33</v>
      </c>
      <c r="P364" s="3" t="s">
        <v>227</v>
      </c>
      <c r="Q364" s="3" t="s">
        <v>1718</v>
      </c>
      <c r="R364" s="3" t="s">
        <v>36</v>
      </c>
      <c r="S364" s="3" t="s">
        <v>824</v>
      </c>
      <c r="T364" s="3" t="s">
        <v>1719</v>
      </c>
      <c r="V364" s="3">
        <v>997.11109999999996</v>
      </c>
      <c r="W364" s="3">
        <v>1.9942222000000001</v>
      </c>
      <c r="X364" s="3" t="s">
        <v>1720</v>
      </c>
      <c r="Y364" s="14">
        <v>1.279831363396823E-4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4914</v>
      </c>
      <c r="B365" s="4" t="s">
        <v>4994</v>
      </c>
      <c r="C365" s="4">
        <v>272</v>
      </c>
      <c r="D365" s="4">
        <v>147</v>
      </c>
      <c r="E365" s="4">
        <v>185</v>
      </c>
      <c r="F365" s="4">
        <v>147</v>
      </c>
      <c r="G365" s="12">
        <v>-0.10770489036283799</v>
      </c>
      <c r="H365" s="13">
        <v>0.96931551121155002</v>
      </c>
      <c r="I365" s="3">
        <v>1.35348375260955E-2</v>
      </c>
      <c r="J365" s="3">
        <v>1</v>
      </c>
      <c r="K365" s="3">
        <v>0</v>
      </c>
      <c r="L365" s="3">
        <v>3.1443218677320601E-3</v>
      </c>
      <c r="M365" s="3">
        <v>3.3877014616227399E-3</v>
      </c>
      <c r="N365" s="3">
        <v>72</v>
      </c>
      <c r="O365" s="3" t="s">
        <v>4604</v>
      </c>
      <c r="P365" s="3" t="s">
        <v>433</v>
      </c>
      <c r="Q365" s="3" t="s">
        <v>1556</v>
      </c>
      <c r="R365" s="3" t="s">
        <v>4605</v>
      </c>
      <c r="S365" s="3" t="s">
        <v>409</v>
      </c>
      <c r="T365" s="3" t="s">
        <v>1558</v>
      </c>
      <c r="V365" s="3">
        <v>1141.3309999999999</v>
      </c>
      <c r="W365" s="3">
        <v>2.2826620000000002</v>
      </c>
      <c r="X365" s="3" t="s">
        <v>1559</v>
      </c>
      <c r="Y365" s="15">
        <v>2.0477301814349168E-3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4734</v>
      </c>
      <c r="B366" s="4" t="s">
        <v>4994</v>
      </c>
      <c r="C366" s="4">
        <v>300</v>
      </c>
      <c r="D366" s="4">
        <v>207</v>
      </c>
      <c r="E366" s="4">
        <v>170</v>
      </c>
      <c r="F366" s="4">
        <v>150</v>
      </c>
      <c r="G366" s="12">
        <v>-0.109440644135973</v>
      </c>
      <c r="H366" s="13">
        <v>0.96931551121155002</v>
      </c>
      <c r="I366" s="3">
        <v>1.35348375260955E-2</v>
      </c>
      <c r="J366" s="3">
        <v>1</v>
      </c>
      <c r="K366" s="3">
        <v>0</v>
      </c>
      <c r="L366" s="3">
        <v>3.4680020599985998E-3</v>
      </c>
      <c r="M366" s="3">
        <v>3.7417257546222202E-3</v>
      </c>
      <c r="N366" s="3">
        <v>146</v>
      </c>
      <c r="O366" s="3" t="s">
        <v>4604</v>
      </c>
      <c r="P366" s="3" t="s">
        <v>43</v>
      </c>
      <c r="Q366" s="3" t="s">
        <v>268</v>
      </c>
      <c r="R366" s="3" t="s">
        <v>4605</v>
      </c>
      <c r="S366" s="3" t="s">
        <v>135</v>
      </c>
      <c r="T366" s="3" t="s">
        <v>270</v>
      </c>
      <c r="V366" s="3">
        <v>1141.287</v>
      </c>
      <c r="W366" s="3">
        <v>2.2825739999999999</v>
      </c>
      <c r="X366" s="3" t="s">
        <v>271</v>
      </c>
      <c r="Y366" s="15">
        <v>2.2585259354061583E-3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4773</v>
      </c>
      <c r="B367" s="4" t="s">
        <v>4994</v>
      </c>
      <c r="C367" s="4">
        <v>217</v>
      </c>
      <c r="D367" s="4">
        <v>124</v>
      </c>
      <c r="E367" s="4">
        <v>131</v>
      </c>
      <c r="F367" s="4">
        <v>127</v>
      </c>
      <c r="G367" s="12">
        <v>-0.111555399375474</v>
      </c>
      <c r="H367" s="13">
        <v>0.96931551121155002</v>
      </c>
      <c r="I367" s="3">
        <v>1.35348375260955E-2</v>
      </c>
      <c r="J367" s="3">
        <v>1</v>
      </c>
      <c r="K367" s="3">
        <v>0</v>
      </c>
      <c r="L367" s="3">
        <v>2.5085214900656501E-3</v>
      </c>
      <c r="M367" s="3">
        <v>2.7104856539522698E-3</v>
      </c>
      <c r="N367" s="3">
        <v>225</v>
      </c>
      <c r="O367" s="3" t="s">
        <v>4604</v>
      </c>
      <c r="P367" s="3" t="s">
        <v>34</v>
      </c>
      <c r="Q367" s="3" t="s">
        <v>1681</v>
      </c>
      <c r="R367" s="3" t="s">
        <v>4608</v>
      </c>
      <c r="S367" s="3" t="s">
        <v>419</v>
      </c>
      <c r="T367" s="3" t="s">
        <v>1682</v>
      </c>
      <c r="U367" s="3" t="s">
        <v>390</v>
      </c>
      <c r="V367" s="3">
        <v>988.14850000000001</v>
      </c>
      <c r="W367" s="3">
        <v>1.976297</v>
      </c>
      <c r="X367" s="3" t="s">
        <v>1683</v>
      </c>
      <c r="Y367" s="15">
        <v>1.6336670932771212E-3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4679</v>
      </c>
      <c r="B368" s="4" t="s">
        <v>4994</v>
      </c>
      <c r="C368" s="4">
        <v>258</v>
      </c>
      <c r="D368" s="4">
        <v>141</v>
      </c>
      <c r="E368" s="4">
        <v>172</v>
      </c>
      <c r="F368" s="4">
        <v>143</v>
      </c>
      <c r="G368" s="12">
        <v>-0.113899795572707</v>
      </c>
      <c r="H368" s="13">
        <v>0.96931551121155002</v>
      </c>
      <c r="I368" s="3">
        <v>1.35348375260955E-2</v>
      </c>
      <c r="J368" s="3">
        <v>1</v>
      </c>
      <c r="K368" s="3">
        <v>0</v>
      </c>
      <c r="L368" s="3">
        <v>2.98248177159879E-3</v>
      </c>
      <c r="M368" s="3">
        <v>3.2272949181644099E-3</v>
      </c>
      <c r="N368" s="3">
        <v>2</v>
      </c>
      <c r="O368" s="3" t="s">
        <v>4604</v>
      </c>
      <c r="P368" s="3" t="s">
        <v>34</v>
      </c>
      <c r="Q368" s="3" t="s">
        <v>828</v>
      </c>
      <c r="R368" s="3" t="s">
        <v>4605</v>
      </c>
      <c r="S368" s="3" t="s">
        <v>274</v>
      </c>
      <c r="T368" s="3" t="s">
        <v>830</v>
      </c>
      <c r="V368" s="3">
        <v>1125.1959999999999</v>
      </c>
      <c r="W368" s="3">
        <v>2.2503920000000002</v>
      </c>
      <c r="X368" s="3" t="s">
        <v>831</v>
      </c>
      <c r="Y368" s="15">
        <v>1.942332304449296E-3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969</v>
      </c>
      <c r="B369" s="4" t="s">
        <v>4994</v>
      </c>
      <c r="C369" s="4">
        <v>20</v>
      </c>
      <c r="D369" s="4">
        <v>83</v>
      </c>
      <c r="E369" s="4">
        <v>103</v>
      </c>
      <c r="F369" s="4">
        <v>75</v>
      </c>
      <c r="G369" s="12">
        <v>-0.12354976711299399</v>
      </c>
      <c r="H369" s="13">
        <v>1</v>
      </c>
      <c r="I369" s="3">
        <v>0</v>
      </c>
      <c r="J369" s="3">
        <v>1</v>
      </c>
      <c r="K369" s="3">
        <v>0</v>
      </c>
      <c r="L369" s="3">
        <v>2.5870875265371898E-3</v>
      </c>
      <c r="M369" s="3">
        <v>2.8181270701284501E-3</v>
      </c>
      <c r="N369" s="3">
        <v>234</v>
      </c>
      <c r="O369" s="3" t="s">
        <v>33</v>
      </c>
      <c r="P369" s="3" t="s">
        <v>43</v>
      </c>
      <c r="Q369" s="3" t="s">
        <v>970</v>
      </c>
      <c r="R369" s="3" t="s">
        <v>36</v>
      </c>
      <c r="S369" s="3" t="s">
        <v>198</v>
      </c>
      <c r="T369" s="3" t="s">
        <v>971</v>
      </c>
      <c r="V369" s="3">
        <v>1036.145</v>
      </c>
      <c r="W369" s="3">
        <v>2.0722900000000002</v>
      </c>
      <c r="X369" s="3" t="s">
        <v>972</v>
      </c>
      <c r="Y369" s="14">
        <v>1.5056839569374387E-4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3616</v>
      </c>
      <c r="B370" s="4" t="s">
        <v>4994</v>
      </c>
      <c r="C370" s="4">
        <v>23</v>
      </c>
      <c r="D370" s="4">
        <v>98</v>
      </c>
      <c r="E370" s="4">
        <v>100</v>
      </c>
      <c r="F370" s="4">
        <v>102</v>
      </c>
      <c r="G370" s="12">
        <v>-0.12686332913318399</v>
      </c>
      <c r="H370" s="13">
        <v>0.99403583766730397</v>
      </c>
      <c r="I370" s="3">
        <v>2.5979578354962899E-3</v>
      </c>
      <c r="J370" s="3">
        <v>1</v>
      </c>
      <c r="K370" s="3">
        <v>0</v>
      </c>
      <c r="L370" s="3">
        <v>2.97515065551777E-3</v>
      </c>
      <c r="M370" s="3">
        <v>3.2492430455257201E-3</v>
      </c>
      <c r="N370" s="3">
        <v>145</v>
      </c>
      <c r="O370" s="3" t="s">
        <v>33</v>
      </c>
      <c r="P370" s="3" t="s">
        <v>43</v>
      </c>
      <c r="Q370" s="3" t="s">
        <v>3617</v>
      </c>
      <c r="R370" s="3" t="s">
        <v>109</v>
      </c>
      <c r="S370" s="3" t="s">
        <v>99</v>
      </c>
      <c r="T370" s="3" t="s">
        <v>3618</v>
      </c>
      <c r="V370" s="3">
        <v>966.01030000000003</v>
      </c>
      <c r="W370" s="3">
        <v>1.9320206</v>
      </c>
      <c r="X370" s="3" t="s">
        <v>3619</v>
      </c>
      <c r="Y370" s="14">
        <v>1.7315365504780547E-4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4681</v>
      </c>
      <c r="B371" s="4" t="s">
        <v>4994</v>
      </c>
      <c r="C371" s="4">
        <v>123</v>
      </c>
      <c r="D371" s="4">
        <v>54</v>
      </c>
      <c r="E371" s="4">
        <v>81</v>
      </c>
      <c r="F371" s="4">
        <v>85</v>
      </c>
      <c r="G371" s="12">
        <v>-0.13325399660301299</v>
      </c>
      <c r="H371" s="13">
        <v>0.96931551121155002</v>
      </c>
      <c r="I371" s="3">
        <v>1.35348375260955E-2</v>
      </c>
      <c r="J371" s="3">
        <v>1</v>
      </c>
      <c r="K371" s="3">
        <v>0</v>
      </c>
      <c r="L371" s="3">
        <v>1.4218808445994201E-3</v>
      </c>
      <c r="M371" s="3">
        <v>1.55964823150923E-3</v>
      </c>
      <c r="N371" s="3">
        <v>287</v>
      </c>
      <c r="O371" s="3" t="s">
        <v>4604</v>
      </c>
      <c r="P371" s="3" t="s">
        <v>43</v>
      </c>
      <c r="Q371" s="3" t="s">
        <v>635</v>
      </c>
      <c r="R371" s="3" t="s">
        <v>4608</v>
      </c>
      <c r="S371" s="3" t="s">
        <v>46</v>
      </c>
      <c r="T371" s="3" t="s">
        <v>636</v>
      </c>
      <c r="V371" s="3">
        <v>1091.271</v>
      </c>
      <c r="W371" s="3">
        <v>2.1825420000000002</v>
      </c>
      <c r="X371" s="3" t="s">
        <v>637</v>
      </c>
      <c r="Y371" s="14">
        <v>9.2599563351652492E-4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4779</v>
      </c>
      <c r="B372" s="4" t="s">
        <v>4994</v>
      </c>
      <c r="C372" s="4">
        <v>235</v>
      </c>
      <c r="D372" s="4">
        <v>139</v>
      </c>
      <c r="E372" s="4">
        <v>144</v>
      </c>
      <c r="F372" s="4">
        <v>137</v>
      </c>
      <c r="G372" s="12">
        <v>-0.13328458478652599</v>
      </c>
      <c r="H372" s="13">
        <v>0.96432781417166502</v>
      </c>
      <c r="I372" s="3">
        <v>1.5775306673114001E-2</v>
      </c>
      <c r="J372" s="3">
        <v>1</v>
      </c>
      <c r="K372" s="3">
        <v>0</v>
      </c>
      <c r="L372" s="3">
        <v>2.7166016136655701E-3</v>
      </c>
      <c r="M372" s="3">
        <v>2.9798523738999699E-3</v>
      </c>
      <c r="N372" s="3">
        <v>183</v>
      </c>
      <c r="O372" s="3" t="s">
        <v>4604</v>
      </c>
      <c r="P372" s="3" t="s">
        <v>710</v>
      </c>
      <c r="Q372" s="3" t="s">
        <v>711</v>
      </c>
      <c r="R372" s="3" t="s">
        <v>4605</v>
      </c>
      <c r="S372" s="3" t="s">
        <v>1354</v>
      </c>
      <c r="T372" s="3" t="s">
        <v>713</v>
      </c>
      <c r="V372" s="3">
        <v>1005.176</v>
      </c>
      <c r="W372" s="3">
        <v>2.0103520000000001</v>
      </c>
      <c r="X372" s="3" t="s">
        <v>714</v>
      </c>
      <c r="Y372" s="15">
        <v>1.7691786494014906E-3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4857</v>
      </c>
      <c r="B373" s="4" t="s">
        <v>4994</v>
      </c>
      <c r="C373" s="4">
        <v>245</v>
      </c>
      <c r="D373" s="4">
        <v>143</v>
      </c>
      <c r="E373" s="4">
        <v>152</v>
      </c>
      <c r="F373" s="4">
        <v>144</v>
      </c>
      <c r="G373" s="12">
        <v>-0.136731760553884</v>
      </c>
      <c r="H373" s="13">
        <v>0.96309630481972597</v>
      </c>
      <c r="I373" s="3">
        <v>1.6330283425216498E-2</v>
      </c>
      <c r="J373" s="3">
        <v>1</v>
      </c>
      <c r="K373" s="3">
        <v>0</v>
      </c>
      <c r="L373" s="3">
        <v>2.8322016823321898E-3</v>
      </c>
      <c r="M373" s="3">
        <v>3.1140406064674099E-3</v>
      </c>
      <c r="N373" s="3">
        <v>40</v>
      </c>
      <c r="O373" s="3" t="s">
        <v>4604</v>
      </c>
      <c r="P373" s="3" t="s">
        <v>71</v>
      </c>
      <c r="Q373" s="3" t="s">
        <v>3353</v>
      </c>
      <c r="R373" s="3" t="s">
        <v>4605</v>
      </c>
      <c r="S373" s="3" t="s">
        <v>110</v>
      </c>
      <c r="T373" s="3" t="s">
        <v>3354</v>
      </c>
      <c r="V373" s="3">
        <v>950.05439999999999</v>
      </c>
      <c r="W373" s="3">
        <v>1.9001087999999999</v>
      </c>
      <c r="X373" s="3" t="s">
        <v>3355</v>
      </c>
      <c r="Y373" s="15">
        <v>1.8444628472483627E-3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4791</v>
      </c>
      <c r="B374" s="4" t="s">
        <v>4994</v>
      </c>
      <c r="C374" s="4">
        <v>180</v>
      </c>
      <c r="D374" s="4">
        <v>117</v>
      </c>
      <c r="E374" s="4">
        <v>110</v>
      </c>
      <c r="F374" s="4">
        <v>96</v>
      </c>
      <c r="G374" s="12">
        <v>-0.13867884128305399</v>
      </c>
      <c r="H374" s="13">
        <v>0.96309630481972597</v>
      </c>
      <c r="I374" s="3">
        <v>1.6330283425216498E-2</v>
      </c>
      <c r="J374" s="3">
        <v>1</v>
      </c>
      <c r="K374" s="3">
        <v>0</v>
      </c>
      <c r="L374" s="3">
        <v>2.0808012359991601E-3</v>
      </c>
      <c r="M374" s="3">
        <v>2.29101162657966E-3</v>
      </c>
      <c r="N374" s="3">
        <v>240</v>
      </c>
      <c r="O374" s="3" t="s">
        <v>4604</v>
      </c>
      <c r="P374" s="3" t="s">
        <v>779</v>
      </c>
      <c r="Q374" s="3" t="s">
        <v>3981</v>
      </c>
      <c r="R374" s="3" t="s">
        <v>4608</v>
      </c>
      <c r="S374" s="3" t="s">
        <v>712</v>
      </c>
      <c r="T374" s="3" t="s">
        <v>3983</v>
      </c>
      <c r="V374" s="3">
        <v>1167.4359999999999</v>
      </c>
      <c r="W374" s="3">
        <v>2.3348719999999998</v>
      </c>
      <c r="X374" s="3" t="s">
        <v>3984</v>
      </c>
      <c r="Y374" s="15">
        <v>1.355115561243695E-3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4627</v>
      </c>
      <c r="B375" s="4" t="s">
        <v>4994</v>
      </c>
      <c r="C375" s="4">
        <v>200</v>
      </c>
      <c r="D375" s="4">
        <v>108</v>
      </c>
      <c r="E375" s="4">
        <v>125</v>
      </c>
      <c r="F375" s="4">
        <v>126</v>
      </c>
      <c r="G375" s="12">
        <v>-0.13952476789474899</v>
      </c>
      <c r="H375" s="13">
        <v>0.95882632078008001</v>
      </c>
      <c r="I375" s="3">
        <v>1.8260052639374E-2</v>
      </c>
      <c r="J375" s="3">
        <v>1</v>
      </c>
      <c r="K375" s="3">
        <v>0</v>
      </c>
      <c r="L375" s="3">
        <v>2.3120013733323999E-3</v>
      </c>
      <c r="M375" s="3">
        <v>2.54710109231492E-3</v>
      </c>
      <c r="N375" s="3">
        <v>14</v>
      </c>
      <c r="O375" s="3" t="s">
        <v>4604</v>
      </c>
      <c r="P375" s="3" t="s">
        <v>43</v>
      </c>
      <c r="Q375" s="3" t="s">
        <v>1358</v>
      </c>
      <c r="R375" s="3" t="s">
        <v>4605</v>
      </c>
      <c r="S375" s="3" t="s">
        <v>354</v>
      </c>
      <c r="T375" s="3" t="s">
        <v>1359</v>
      </c>
      <c r="V375" s="3">
        <v>1313.4269999999999</v>
      </c>
      <c r="W375" s="3">
        <v>2.6268539999999998</v>
      </c>
      <c r="X375" s="3" t="s">
        <v>1360</v>
      </c>
      <c r="Y375" s="15">
        <v>1.5056839569374389E-3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3246</v>
      </c>
      <c r="B376" s="4" t="s">
        <v>4994</v>
      </c>
      <c r="C376" s="4">
        <v>18</v>
      </c>
      <c r="D376" s="4">
        <v>70</v>
      </c>
      <c r="E376" s="4">
        <v>89</v>
      </c>
      <c r="F376" s="4">
        <v>79</v>
      </c>
      <c r="G376" s="12">
        <v>-0.14398327438363701</v>
      </c>
      <c r="H376" s="13">
        <v>0.99001926511174598</v>
      </c>
      <c r="I376" s="3">
        <v>4.3563542405122497E-3</v>
      </c>
      <c r="J376" s="3">
        <v>1</v>
      </c>
      <c r="K376" s="3">
        <v>0</v>
      </c>
      <c r="L376" s="3">
        <v>2.3283787738834702E-3</v>
      </c>
      <c r="M376" s="3">
        <v>2.57290040565463E-3</v>
      </c>
      <c r="N376" s="3">
        <v>68</v>
      </c>
      <c r="O376" s="3" t="s">
        <v>33</v>
      </c>
      <c r="P376" s="3" t="s">
        <v>43</v>
      </c>
      <c r="Q376" s="3" t="s">
        <v>3247</v>
      </c>
      <c r="R376" s="3" t="s">
        <v>109</v>
      </c>
      <c r="S376" s="3" t="s">
        <v>1052</v>
      </c>
      <c r="T376" s="3" t="s">
        <v>3248</v>
      </c>
      <c r="V376" s="3">
        <v>1007.235</v>
      </c>
      <c r="W376" s="3">
        <v>2.0144700000000002</v>
      </c>
      <c r="X376" s="3" t="s">
        <v>3249</v>
      </c>
      <c r="Y376" s="14">
        <v>1.3551155612436951E-4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4847</v>
      </c>
      <c r="B377" s="4" t="s">
        <v>4994</v>
      </c>
      <c r="C377" s="4">
        <v>140</v>
      </c>
      <c r="D377" s="4">
        <v>92</v>
      </c>
      <c r="E377" s="4">
        <v>86</v>
      </c>
      <c r="F377" s="4">
        <v>76</v>
      </c>
      <c r="G377" s="12">
        <v>-0.15468475851706001</v>
      </c>
      <c r="H377" s="13">
        <v>0.95882632078008001</v>
      </c>
      <c r="I377" s="3">
        <v>1.8260052639374E-2</v>
      </c>
      <c r="J377" s="3">
        <v>1</v>
      </c>
      <c r="K377" s="3">
        <v>0</v>
      </c>
      <c r="L377" s="3">
        <v>1.61840096133268E-3</v>
      </c>
      <c r="M377" s="3">
        <v>1.80189000720766E-3</v>
      </c>
      <c r="N377" s="3">
        <v>166</v>
      </c>
      <c r="O377" s="3" t="s">
        <v>4604</v>
      </c>
      <c r="P377" s="3" t="s">
        <v>43</v>
      </c>
      <c r="Q377" s="3" t="s">
        <v>3843</v>
      </c>
      <c r="R377" s="3" t="s">
        <v>4605</v>
      </c>
      <c r="S377" s="3" t="s">
        <v>279</v>
      </c>
      <c r="T377" s="3" t="s">
        <v>3844</v>
      </c>
      <c r="V377" s="3">
        <v>975.06100000000004</v>
      </c>
      <c r="W377" s="3">
        <v>1.9501219999999999</v>
      </c>
      <c r="X377" s="3" t="s">
        <v>3845</v>
      </c>
      <c r="Y377" s="15">
        <v>1.0539787698562071E-3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3744</v>
      </c>
      <c r="B378" s="4" t="s">
        <v>4994</v>
      </c>
      <c r="C378" s="4">
        <v>28</v>
      </c>
      <c r="D378" s="4">
        <v>136</v>
      </c>
      <c r="E378" s="4">
        <v>124</v>
      </c>
      <c r="F378" s="4">
        <v>113</v>
      </c>
      <c r="G378" s="12">
        <v>-0.15704026971122501</v>
      </c>
      <c r="H378" s="13">
        <v>0.99001926511174598</v>
      </c>
      <c r="I378" s="3">
        <v>4.3563542405122497E-3</v>
      </c>
      <c r="J378" s="3">
        <v>1</v>
      </c>
      <c r="K378" s="3">
        <v>0</v>
      </c>
      <c r="L378" s="3">
        <v>3.6219225371520699E-3</v>
      </c>
      <c r="M378" s="3">
        <v>4.03911760125581E-3</v>
      </c>
      <c r="N378" s="3">
        <v>62</v>
      </c>
      <c r="O378" s="3" t="s">
        <v>33</v>
      </c>
      <c r="P378" s="3" t="s">
        <v>82</v>
      </c>
      <c r="Q378" s="3" t="s">
        <v>3745</v>
      </c>
      <c r="R378" s="3" t="s">
        <v>109</v>
      </c>
      <c r="S378" s="3" t="s">
        <v>310</v>
      </c>
      <c r="T378" s="3" t="s">
        <v>3746</v>
      </c>
      <c r="V378" s="3">
        <v>848.90570000000002</v>
      </c>
      <c r="W378" s="3">
        <v>1.6978114</v>
      </c>
      <c r="X378" s="3" t="s">
        <v>3747</v>
      </c>
      <c r="Y378" s="14">
        <v>2.1079575397124143E-4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4876</v>
      </c>
      <c r="B379" s="4" t="s">
        <v>4994</v>
      </c>
      <c r="C379" s="4">
        <v>229</v>
      </c>
      <c r="D379" s="4">
        <v>150</v>
      </c>
      <c r="E379" s="4">
        <v>130</v>
      </c>
      <c r="F379" s="4">
        <v>137</v>
      </c>
      <c r="G379" s="12">
        <v>-0.16305784125602199</v>
      </c>
      <c r="H379" s="13">
        <v>0.95882632078008001</v>
      </c>
      <c r="I379" s="3">
        <v>1.8260052639374E-2</v>
      </c>
      <c r="J379" s="3">
        <v>1</v>
      </c>
      <c r="K379" s="3">
        <v>0</v>
      </c>
      <c r="L379" s="3">
        <v>2.6472415724655999E-3</v>
      </c>
      <c r="M379" s="3">
        <v>2.9647751302285799E-3</v>
      </c>
      <c r="N379" s="3">
        <v>38</v>
      </c>
      <c r="O379" s="3" t="s">
        <v>4604</v>
      </c>
      <c r="P379" s="3" t="s">
        <v>43</v>
      </c>
      <c r="Q379" s="3" t="s">
        <v>387</v>
      </c>
      <c r="R379" s="3" t="s">
        <v>4605</v>
      </c>
      <c r="S379" s="3" t="s">
        <v>370</v>
      </c>
      <c r="T379" s="3" t="s">
        <v>389</v>
      </c>
      <c r="U379" s="3" t="s">
        <v>390</v>
      </c>
      <c r="V379" s="3">
        <v>1059.182</v>
      </c>
      <c r="W379" s="3">
        <v>2.1183640000000001</v>
      </c>
      <c r="X379" s="3" t="s">
        <v>391</v>
      </c>
      <c r="Y379" s="15">
        <v>1.7240081306933676E-3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2494</v>
      </c>
      <c r="B380" s="4" t="s">
        <v>4994</v>
      </c>
      <c r="C380" s="4">
        <v>14</v>
      </c>
      <c r="D380" s="4">
        <v>60</v>
      </c>
      <c r="E380" s="4">
        <v>78</v>
      </c>
      <c r="F380" s="4">
        <v>50</v>
      </c>
      <c r="G380" s="12">
        <v>-0.16342784336175101</v>
      </c>
      <c r="H380" s="13">
        <v>0.99001926511174598</v>
      </c>
      <c r="I380" s="3">
        <v>4.3563542405122497E-3</v>
      </c>
      <c r="J380" s="3">
        <v>1</v>
      </c>
      <c r="K380" s="3">
        <v>0</v>
      </c>
      <c r="L380" s="3">
        <v>1.8109612685760399E-3</v>
      </c>
      <c r="M380" s="3">
        <v>2.0277900230362398E-3</v>
      </c>
      <c r="N380" s="3">
        <v>112</v>
      </c>
      <c r="O380" s="3" t="s">
        <v>33</v>
      </c>
      <c r="P380" s="3" t="s">
        <v>43</v>
      </c>
      <c r="Q380" s="3" t="s">
        <v>2495</v>
      </c>
      <c r="R380" s="3" t="s">
        <v>109</v>
      </c>
      <c r="S380" s="3" t="s">
        <v>537</v>
      </c>
      <c r="T380" s="3" t="s">
        <v>2496</v>
      </c>
      <c r="V380" s="3">
        <v>935.12649999999996</v>
      </c>
      <c r="W380" s="3">
        <v>1.8702529999999999</v>
      </c>
      <c r="X380" s="3" t="s">
        <v>2497</v>
      </c>
      <c r="Y380" s="14">
        <v>1.0539787698562071E-4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4831</v>
      </c>
      <c r="B381" s="4" t="s">
        <v>4994</v>
      </c>
      <c r="C381" s="4">
        <v>136</v>
      </c>
      <c r="D381" s="4">
        <v>69</v>
      </c>
      <c r="E381" s="4">
        <v>98</v>
      </c>
      <c r="F381" s="4">
        <v>82</v>
      </c>
      <c r="G381" s="12">
        <v>-0.163658446172047</v>
      </c>
      <c r="H381" s="13">
        <v>0.95882632078008001</v>
      </c>
      <c r="I381" s="3">
        <v>1.8260052639374E-2</v>
      </c>
      <c r="J381" s="3">
        <v>1</v>
      </c>
      <c r="K381" s="3">
        <v>0</v>
      </c>
      <c r="L381" s="3">
        <v>1.57216093386603E-3</v>
      </c>
      <c r="M381" s="3">
        <v>1.76076586771722E-3</v>
      </c>
      <c r="N381" s="3">
        <v>248</v>
      </c>
      <c r="O381" s="3" t="s">
        <v>4604</v>
      </c>
      <c r="P381" s="3" t="s">
        <v>82</v>
      </c>
      <c r="Q381" s="3" t="s">
        <v>687</v>
      </c>
      <c r="R381" s="3" t="s">
        <v>4608</v>
      </c>
      <c r="S381" s="3" t="s">
        <v>547</v>
      </c>
      <c r="T381" s="3" t="s">
        <v>689</v>
      </c>
      <c r="V381" s="3">
        <v>1102.2570000000001</v>
      </c>
      <c r="W381" s="3">
        <v>2.2045140000000001</v>
      </c>
      <c r="X381" s="3" t="s">
        <v>690</v>
      </c>
      <c r="Y381" s="15">
        <v>1.0238650907174584E-3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4721</v>
      </c>
      <c r="B382" s="4" t="s">
        <v>4994</v>
      </c>
      <c r="C382" s="4">
        <v>204</v>
      </c>
      <c r="D382" s="4">
        <v>138</v>
      </c>
      <c r="E382" s="4">
        <v>130</v>
      </c>
      <c r="F382" s="4">
        <v>106</v>
      </c>
      <c r="G382" s="12">
        <v>-0.16870755095207199</v>
      </c>
      <c r="H382" s="13">
        <v>0.95882632078008001</v>
      </c>
      <c r="I382" s="3">
        <v>1.8260052639374E-2</v>
      </c>
      <c r="J382" s="3">
        <v>1</v>
      </c>
      <c r="K382" s="3">
        <v>0</v>
      </c>
      <c r="L382" s="3">
        <v>2.3582414007990498E-3</v>
      </c>
      <c r="M382" s="3">
        <v>2.6509683433611499E-3</v>
      </c>
      <c r="N382" s="3">
        <v>139</v>
      </c>
      <c r="O382" s="3" t="s">
        <v>4604</v>
      </c>
      <c r="P382" s="3" t="s">
        <v>43</v>
      </c>
      <c r="Q382" s="3" t="s">
        <v>1772</v>
      </c>
      <c r="R382" s="3" t="s">
        <v>4605</v>
      </c>
      <c r="S382" s="3" t="s">
        <v>1396</v>
      </c>
      <c r="T382" s="3" t="s">
        <v>1773</v>
      </c>
      <c r="V382" s="3">
        <v>1101.2650000000001</v>
      </c>
      <c r="W382" s="3">
        <v>2.2025299999999999</v>
      </c>
      <c r="X382" s="3" t="s">
        <v>1774</v>
      </c>
      <c r="Y382" s="15">
        <v>1.5357976360761876E-3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4744</v>
      </c>
      <c r="B383" s="4" t="s">
        <v>4994</v>
      </c>
      <c r="C383" s="4">
        <v>734</v>
      </c>
      <c r="D383" s="4">
        <v>438</v>
      </c>
      <c r="E383" s="4">
        <v>440</v>
      </c>
      <c r="F383" s="4">
        <v>467</v>
      </c>
      <c r="G383" s="12">
        <v>-0.171316624187627</v>
      </c>
      <c r="H383" s="13">
        <v>0.95033658439791602</v>
      </c>
      <c r="I383" s="3">
        <v>2.2122551703089102E-2</v>
      </c>
      <c r="J383" s="3">
        <v>1</v>
      </c>
      <c r="K383" s="3">
        <v>0</v>
      </c>
      <c r="L383" s="3">
        <v>8.4850450401298995E-3</v>
      </c>
      <c r="M383" s="3">
        <v>9.5555517793021599E-3</v>
      </c>
      <c r="N383" s="3">
        <v>157</v>
      </c>
      <c r="O383" s="3" t="s">
        <v>4604</v>
      </c>
      <c r="P383" s="3" t="s">
        <v>82</v>
      </c>
      <c r="Q383" s="3" t="s">
        <v>4181</v>
      </c>
      <c r="R383" s="3" t="s">
        <v>4605</v>
      </c>
      <c r="S383" s="3" t="s">
        <v>856</v>
      </c>
      <c r="T383" s="3" t="s">
        <v>4182</v>
      </c>
      <c r="V383" s="3">
        <v>1143.307</v>
      </c>
      <c r="W383" s="3">
        <v>2.2866140000000001</v>
      </c>
      <c r="X383" s="3" t="s">
        <v>4183</v>
      </c>
      <c r="Y383" s="15">
        <v>5.5258601219604006E-3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3740</v>
      </c>
      <c r="B384" s="4" t="s">
        <v>4994</v>
      </c>
      <c r="C384" s="4">
        <v>17</v>
      </c>
      <c r="D384" s="4">
        <v>79</v>
      </c>
      <c r="E384" s="4">
        <v>82</v>
      </c>
      <c r="F384" s="4">
        <v>68</v>
      </c>
      <c r="G384" s="12">
        <v>-0.17139948775042699</v>
      </c>
      <c r="H384" s="13">
        <v>0.99001926511174598</v>
      </c>
      <c r="I384" s="3">
        <v>4.3563542405122497E-3</v>
      </c>
      <c r="J384" s="3">
        <v>1</v>
      </c>
      <c r="K384" s="3">
        <v>0</v>
      </c>
      <c r="L384" s="3">
        <v>2.19902439755661E-3</v>
      </c>
      <c r="M384" s="3">
        <v>2.47683070093751E-3</v>
      </c>
      <c r="N384" s="3">
        <v>241</v>
      </c>
      <c r="O384" s="3" t="s">
        <v>33</v>
      </c>
      <c r="P384" s="3" t="s">
        <v>34</v>
      </c>
      <c r="Q384" s="3" t="s">
        <v>3741</v>
      </c>
      <c r="R384" s="3" t="s">
        <v>36</v>
      </c>
      <c r="S384" s="3" t="s">
        <v>1498</v>
      </c>
      <c r="T384" s="3" t="s">
        <v>3742</v>
      </c>
      <c r="V384" s="3">
        <v>1367.52</v>
      </c>
      <c r="W384" s="3">
        <v>2.7350400000000001</v>
      </c>
      <c r="X384" s="3" t="s">
        <v>3743</v>
      </c>
      <c r="Y384" s="14">
        <v>1.279831363396823E-4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2561</v>
      </c>
      <c r="B385" s="4" t="s">
        <v>4994</v>
      </c>
      <c r="C385" s="4">
        <v>17</v>
      </c>
      <c r="D385" s="4">
        <v>75</v>
      </c>
      <c r="E385" s="4">
        <v>66</v>
      </c>
      <c r="F385" s="4">
        <v>89</v>
      </c>
      <c r="G385" s="12">
        <v>-0.18246497938273001</v>
      </c>
      <c r="H385" s="13">
        <v>0.99001926511174598</v>
      </c>
      <c r="I385" s="3">
        <v>4.3563542405122497E-3</v>
      </c>
      <c r="J385" s="3">
        <v>1</v>
      </c>
      <c r="K385" s="3">
        <v>0</v>
      </c>
      <c r="L385" s="3">
        <v>2.19902439755661E-3</v>
      </c>
      <c r="M385" s="3">
        <v>2.4970070819680598E-3</v>
      </c>
      <c r="N385" s="3">
        <v>304</v>
      </c>
      <c r="O385" s="3" t="s">
        <v>33</v>
      </c>
      <c r="P385" s="3" t="s">
        <v>43</v>
      </c>
      <c r="Q385" s="3" t="s">
        <v>1257</v>
      </c>
      <c r="R385" s="3" t="s">
        <v>36</v>
      </c>
      <c r="S385" s="3" t="s">
        <v>537</v>
      </c>
      <c r="T385" s="3" t="s">
        <v>1258</v>
      </c>
      <c r="V385" s="3">
        <v>1019.1609999999999</v>
      </c>
      <c r="W385" s="3">
        <v>2.038322</v>
      </c>
      <c r="X385" s="3" t="s">
        <v>1259</v>
      </c>
      <c r="Y385" s="14">
        <v>1.279831363396823E-4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3612</v>
      </c>
      <c r="B386" s="4" t="s">
        <v>4994</v>
      </c>
      <c r="C386" s="4">
        <v>24</v>
      </c>
      <c r="D386" s="4">
        <v>125</v>
      </c>
      <c r="E386" s="4">
        <v>112</v>
      </c>
      <c r="F386" s="4">
        <v>90</v>
      </c>
      <c r="G386" s="12">
        <v>-0.188635769007332</v>
      </c>
      <c r="H386" s="13">
        <v>0.98651318554819301</v>
      </c>
      <c r="I386" s="3">
        <v>5.8971056752956203E-3</v>
      </c>
      <c r="J386" s="3">
        <v>1</v>
      </c>
      <c r="K386" s="3">
        <v>0</v>
      </c>
      <c r="L386" s="3">
        <v>3.1045050318446298E-3</v>
      </c>
      <c r="M386" s="3">
        <v>3.53877999376147E-3</v>
      </c>
      <c r="N386" s="3">
        <v>146</v>
      </c>
      <c r="O386" s="3" t="s">
        <v>33</v>
      </c>
      <c r="P386" s="3" t="s">
        <v>71</v>
      </c>
      <c r="Q386" s="3" t="s">
        <v>3613</v>
      </c>
      <c r="R386" s="3" t="s">
        <v>109</v>
      </c>
      <c r="S386" s="3" t="s">
        <v>761</v>
      </c>
      <c r="T386" s="3" t="s">
        <v>3614</v>
      </c>
      <c r="V386" s="3">
        <v>1204.3240000000001</v>
      </c>
      <c r="W386" s="3">
        <v>2.4086479999999999</v>
      </c>
      <c r="X386" s="3" t="s">
        <v>3615</v>
      </c>
      <c r="Y386" s="14">
        <v>1.8068207483249265E-4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$L$671,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4768</v>
      </c>
      <c r="B387" s="4" t="s">
        <v>4994</v>
      </c>
      <c r="C387" s="4">
        <v>298</v>
      </c>
      <c r="D387" s="4">
        <v>183</v>
      </c>
      <c r="E387" s="4">
        <v>196</v>
      </c>
      <c r="F387" s="4">
        <v>175</v>
      </c>
      <c r="G387" s="12">
        <v>-0.18892762143625799</v>
      </c>
      <c r="H387" s="13">
        <v>0.94514084098027396</v>
      </c>
      <c r="I387" s="3">
        <v>2.4503469900318198E-2</v>
      </c>
      <c r="J387" s="3">
        <v>1</v>
      </c>
      <c r="K387" s="3">
        <v>0</v>
      </c>
      <c r="L387" s="3">
        <v>3.4448820462652701E-3</v>
      </c>
      <c r="M387" s="3">
        <v>3.9271150318196503E-3</v>
      </c>
      <c r="N387" s="3">
        <v>83</v>
      </c>
      <c r="O387" s="3" t="s">
        <v>4604</v>
      </c>
      <c r="P387" s="3" t="s">
        <v>82</v>
      </c>
      <c r="Q387" s="3" t="s">
        <v>338</v>
      </c>
      <c r="R387" s="3" t="s">
        <v>4605</v>
      </c>
      <c r="S387" s="3" t="s">
        <v>527</v>
      </c>
      <c r="T387" s="3" t="s">
        <v>340</v>
      </c>
      <c r="V387" s="3">
        <v>1041.1669999999999</v>
      </c>
      <c r="W387" s="3">
        <v>2.0823339999999999</v>
      </c>
      <c r="X387" s="3" t="s">
        <v>341</v>
      </c>
      <c r="Y387" s="15">
        <v>2.2434690958367839E-3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3539</v>
      </c>
      <c r="B388" s="4" t="s">
        <v>4994</v>
      </c>
      <c r="C388" s="4">
        <v>27</v>
      </c>
      <c r="D388" s="4">
        <v>115</v>
      </c>
      <c r="E388" s="4">
        <v>119</v>
      </c>
      <c r="F388" s="4">
        <v>134</v>
      </c>
      <c r="G388" s="12">
        <v>-0.19104036570949001</v>
      </c>
      <c r="H388" s="13">
        <v>0.98651318554819301</v>
      </c>
      <c r="I388" s="3">
        <v>5.8971056752956203E-3</v>
      </c>
      <c r="J388" s="3">
        <v>1</v>
      </c>
      <c r="K388" s="3">
        <v>0</v>
      </c>
      <c r="L388" s="3">
        <v>3.4925681608252101E-3</v>
      </c>
      <c r="M388" s="3">
        <v>3.9881236506689203E-3</v>
      </c>
      <c r="N388" s="3">
        <v>75</v>
      </c>
      <c r="O388" s="3" t="s">
        <v>33</v>
      </c>
      <c r="P388" s="3" t="s">
        <v>34</v>
      </c>
      <c r="Q388" s="3" t="s">
        <v>3540</v>
      </c>
      <c r="R388" s="3" t="s">
        <v>109</v>
      </c>
      <c r="S388" s="3" t="s">
        <v>1390</v>
      </c>
      <c r="T388" s="3" t="s">
        <v>3541</v>
      </c>
      <c r="V388" s="3">
        <v>1278.425</v>
      </c>
      <c r="W388" s="3">
        <v>2.5568499999999998</v>
      </c>
      <c r="X388" s="3" t="s">
        <v>3542</v>
      </c>
      <c r="Y388" s="14">
        <v>2.0326733418655425E-4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4725</v>
      </c>
      <c r="B389" s="4" t="s">
        <v>4994</v>
      </c>
      <c r="C389" s="4">
        <v>346</v>
      </c>
      <c r="D389" s="4">
        <v>217</v>
      </c>
      <c r="E389" s="4">
        <v>230</v>
      </c>
      <c r="F389" s="4">
        <v>198</v>
      </c>
      <c r="G389" s="12">
        <v>-0.19245298897164201</v>
      </c>
      <c r="H389" s="13">
        <v>0.94514084098027396</v>
      </c>
      <c r="I389" s="3">
        <v>2.4503469900318198E-2</v>
      </c>
      <c r="J389" s="3">
        <v>1</v>
      </c>
      <c r="K389" s="3">
        <v>0</v>
      </c>
      <c r="L389" s="3">
        <v>3.9997623758650496E-3</v>
      </c>
      <c r="M389" s="3">
        <v>4.5707277387958501E-3</v>
      </c>
      <c r="N389" s="3">
        <v>50</v>
      </c>
      <c r="O389" s="3" t="s">
        <v>4604</v>
      </c>
      <c r="P389" s="3" t="s">
        <v>43</v>
      </c>
      <c r="Q389" s="3" t="s">
        <v>654</v>
      </c>
      <c r="R389" s="3" t="s">
        <v>4605</v>
      </c>
      <c r="S389" s="3" t="s">
        <v>1423</v>
      </c>
      <c r="T389" s="3" t="s">
        <v>656</v>
      </c>
      <c r="V389" s="3">
        <v>909.94299999999998</v>
      </c>
      <c r="W389" s="3">
        <v>1.8198859999999999</v>
      </c>
      <c r="X389" s="3" t="s">
        <v>657</v>
      </c>
      <c r="Y389" s="15">
        <v>2.6048332455017691E-3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2578</v>
      </c>
      <c r="B390" s="4" t="s">
        <v>4994</v>
      </c>
      <c r="C390" s="4">
        <v>15</v>
      </c>
      <c r="D390" s="4">
        <v>62</v>
      </c>
      <c r="E390" s="4">
        <v>77</v>
      </c>
      <c r="F390" s="4">
        <v>67</v>
      </c>
      <c r="G390" s="12">
        <v>-0.198501863735803</v>
      </c>
      <c r="H390" s="13">
        <v>0.99001926511174598</v>
      </c>
      <c r="I390" s="3">
        <v>4.3563542405122497E-3</v>
      </c>
      <c r="J390" s="3">
        <v>1</v>
      </c>
      <c r="K390" s="3">
        <v>0</v>
      </c>
      <c r="L390" s="3">
        <v>1.94031564490289E-3</v>
      </c>
      <c r="M390" s="3">
        <v>2.22688715525367E-3</v>
      </c>
      <c r="N390" s="3">
        <v>142</v>
      </c>
      <c r="O390" s="3" t="s">
        <v>33</v>
      </c>
      <c r="P390" s="3" t="s">
        <v>43</v>
      </c>
      <c r="Q390" s="3" t="s">
        <v>2579</v>
      </c>
      <c r="R390" s="3" t="s">
        <v>109</v>
      </c>
      <c r="S390" s="3" t="s">
        <v>1396</v>
      </c>
      <c r="T390" s="3" t="s">
        <v>2580</v>
      </c>
      <c r="U390" s="3" t="s">
        <v>390</v>
      </c>
      <c r="V390" s="3">
        <v>1091.2239999999999</v>
      </c>
      <c r="W390" s="3">
        <v>2.1824479999999999</v>
      </c>
      <c r="X390" s="3" t="s">
        <v>2581</v>
      </c>
      <c r="Y390" s="14">
        <v>1.1292629677030791E-4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3846</v>
      </c>
      <c r="B391" s="4" t="s">
        <v>4994</v>
      </c>
      <c r="C391" s="4">
        <v>28</v>
      </c>
      <c r="D391" s="4">
        <v>138</v>
      </c>
      <c r="E391" s="4">
        <v>126</v>
      </c>
      <c r="F391" s="4">
        <v>121</v>
      </c>
      <c r="G391" s="12">
        <v>-0.203074030622973</v>
      </c>
      <c r="H391" s="13">
        <v>0.98651318554819301</v>
      </c>
      <c r="I391" s="3">
        <v>5.8971056752956203E-3</v>
      </c>
      <c r="J391" s="3">
        <v>1</v>
      </c>
      <c r="K391" s="3">
        <v>0</v>
      </c>
      <c r="L391" s="3">
        <v>3.6219225371520699E-3</v>
      </c>
      <c r="M391" s="3">
        <v>4.1703259080375799E-3</v>
      </c>
      <c r="N391" s="3">
        <v>364</v>
      </c>
      <c r="O391" s="3" t="s">
        <v>33</v>
      </c>
      <c r="P391" s="3" t="s">
        <v>43</v>
      </c>
      <c r="Q391" s="3" t="s">
        <v>3847</v>
      </c>
      <c r="R391" s="3" t="s">
        <v>36</v>
      </c>
      <c r="S391" s="3" t="s">
        <v>998</v>
      </c>
      <c r="T391" s="3" t="s">
        <v>3848</v>
      </c>
      <c r="V391" s="3">
        <v>1032.2239999999999</v>
      </c>
      <c r="W391" s="3">
        <v>2.0644480000000001</v>
      </c>
      <c r="X391" s="3" t="s">
        <v>3849</v>
      </c>
      <c r="Y391" s="14">
        <v>2.1079575397124143E-4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2313</v>
      </c>
      <c r="B392" s="4" t="s">
        <v>4994</v>
      </c>
      <c r="C392" s="4">
        <v>12</v>
      </c>
      <c r="D392" s="4">
        <v>53</v>
      </c>
      <c r="E392" s="4">
        <v>51</v>
      </c>
      <c r="F392" s="4">
        <v>61</v>
      </c>
      <c r="G392" s="12">
        <v>-0.20406612566326501</v>
      </c>
      <c r="H392" s="13">
        <v>0.99001926511174598</v>
      </c>
      <c r="I392" s="3">
        <v>4.3563542405122497E-3</v>
      </c>
      <c r="J392" s="3">
        <v>1</v>
      </c>
      <c r="K392" s="3">
        <v>0</v>
      </c>
      <c r="L392" s="3">
        <v>1.5522525159223199E-3</v>
      </c>
      <c r="M392" s="3">
        <v>1.78936156898966E-3</v>
      </c>
      <c r="N392" s="3">
        <v>170</v>
      </c>
      <c r="O392" s="3" t="s">
        <v>33</v>
      </c>
      <c r="P392" s="3" t="s">
        <v>43</v>
      </c>
      <c r="Q392" s="3" t="s">
        <v>2314</v>
      </c>
      <c r="R392" s="3" t="s">
        <v>109</v>
      </c>
      <c r="S392" s="3" t="s">
        <v>429</v>
      </c>
      <c r="T392" s="3" t="s">
        <v>2315</v>
      </c>
      <c r="V392" s="3">
        <v>1205.423</v>
      </c>
      <c r="W392" s="3">
        <v>2.4108459999999998</v>
      </c>
      <c r="X392" s="3" t="s">
        <v>2316</v>
      </c>
      <c r="Y392" s="14">
        <v>9.0341037416246325E-5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2683</v>
      </c>
      <c r="B393" s="4" t="s">
        <v>4994</v>
      </c>
      <c r="C393" s="4">
        <v>15</v>
      </c>
      <c r="D393" s="4">
        <v>57</v>
      </c>
      <c r="E393" s="4">
        <v>77</v>
      </c>
      <c r="F393" s="4">
        <v>73</v>
      </c>
      <c r="G393" s="12">
        <v>-0.20578922398368299</v>
      </c>
      <c r="H393" s="13">
        <v>0.99001926511174598</v>
      </c>
      <c r="I393" s="3">
        <v>4.3563542405122497E-3</v>
      </c>
      <c r="J393" s="3">
        <v>1</v>
      </c>
      <c r="K393" s="3">
        <v>0</v>
      </c>
      <c r="L393" s="3">
        <v>1.94031564490289E-3</v>
      </c>
      <c r="M393" s="3">
        <v>2.2382637528177299E-3</v>
      </c>
      <c r="N393" s="3">
        <v>298</v>
      </c>
      <c r="O393" s="3" t="s">
        <v>33</v>
      </c>
      <c r="P393" s="3" t="s">
        <v>43</v>
      </c>
      <c r="Q393" s="3" t="s">
        <v>2684</v>
      </c>
      <c r="R393" s="3" t="s">
        <v>36</v>
      </c>
      <c r="S393" s="3" t="s">
        <v>688</v>
      </c>
      <c r="T393" s="3" t="s">
        <v>2685</v>
      </c>
      <c r="V393" s="3">
        <v>1062.1389999999999</v>
      </c>
      <c r="W393" s="3">
        <v>2.1242779999999999</v>
      </c>
      <c r="X393" s="3" t="s">
        <v>2686</v>
      </c>
      <c r="Y393" s="14">
        <v>1.1292629677030791E-4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2237</v>
      </c>
      <c r="B394" s="4" t="s">
        <v>4994</v>
      </c>
      <c r="C394" s="4">
        <v>11</v>
      </c>
      <c r="D394" s="4">
        <v>49</v>
      </c>
      <c r="E394" s="4">
        <v>55</v>
      </c>
      <c r="F394" s="4">
        <v>48</v>
      </c>
      <c r="G394" s="12">
        <v>-0.207836109679292</v>
      </c>
      <c r="H394" s="13">
        <v>0.99001926511174598</v>
      </c>
      <c r="I394" s="3">
        <v>4.3563542405122497E-3</v>
      </c>
      <c r="J394" s="3">
        <v>1</v>
      </c>
      <c r="K394" s="3">
        <v>0</v>
      </c>
      <c r="L394" s="3">
        <v>1.4228981395954601E-3</v>
      </c>
      <c r="M394" s="3">
        <v>1.64392579458803E-3</v>
      </c>
      <c r="N394" s="3">
        <v>176</v>
      </c>
      <c r="O394" s="3" t="s">
        <v>33</v>
      </c>
      <c r="P394" s="3" t="s">
        <v>43</v>
      </c>
      <c r="Q394" s="3" t="s">
        <v>2238</v>
      </c>
      <c r="R394" s="3" t="s">
        <v>109</v>
      </c>
      <c r="S394" s="3" t="s">
        <v>1648</v>
      </c>
      <c r="T394" s="3" t="s">
        <v>2239</v>
      </c>
      <c r="V394" s="3">
        <v>1071.24</v>
      </c>
      <c r="W394" s="3">
        <v>2.1424799999999999</v>
      </c>
      <c r="X394" s="3" t="s">
        <v>2240</v>
      </c>
      <c r="Y394" s="14">
        <v>8.281261763155913E-5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4780</v>
      </c>
      <c r="B395" s="4" t="s">
        <v>4994</v>
      </c>
      <c r="C395" s="4">
        <v>187</v>
      </c>
      <c r="D395" s="4">
        <v>125</v>
      </c>
      <c r="E395" s="4">
        <v>126</v>
      </c>
      <c r="F395" s="4">
        <v>102</v>
      </c>
      <c r="G395" s="12">
        <v>-0.21010217285631499</v>
      </c>
      <c r="H395" s="13">
        <v>0.94037700727574902</v>
      </c>
      <c r="I395" s="3">
        <v>2.6697998151247501E-2</v>
      </c>
      <c r="J395" s="3">
        <v>1</v>
      </c>
      <c r="K395" s="3">
        <v>0</v>
      </c>
      <c r="L395" s="3">
        <v>2.1617212840657901E-3</v>
      </c>
      <c r="M395" s="3">
        <v>2.50077016074124E-3</v>
      </c>
      <c r="N395" s="3">
        <v>204</v>
      </c>
      <c r="O395" s="3" t="s">
        <v>4604</v>
      </c>
      <c r="P395" s="3" t="s">
        <v>710</v>
      </c>
      <c r="Q395" s="3" t="s">
        <v>4002</v>
      </c>
      <c r="R395" s="3" t="s">
        <v>4608</v>
      </c>
      <c r="S395" s="3" t="s">
        <v>500</v>
      </c>
      <c r="T395" s="3" t="s">
        <v>4003</v>
      </c>
      <c r="V395" s="3">
        <v>1156.3499999999999</v>
      </c>
      <c r="W395" s="3">
        <v>2.3127</v>
      </c>
      <c r="X395" s="3" t="s">
        <v>4004</v>
      </c>
      <c r="Y395" s="15">
        <v>1.4078144997365053E-3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4757</v>
      </c>
      <c r="B396" s="4" t="s">
        <v>4994</v>
      </c>
      <c r="C396" s="4">
        <v>199</v>
      </c>
      <c r="D396" s="4">
        <v>131</v>
      </c>
      <c r="E396" s="4">
        <v>136</v>
      </c>
      <c r="F396" s="4">
        <v>109</v>
      </c>
      <c r="G396" s="12">
        <v>-0.211036626436335</v>
      </c>
      <c r="H396" s="13">
        <v>0.94149572036763896</v>
      </c>
      <c r="I396" s="3">
        <v>2.61816497577179E-2</v>
      </c>
      <c r="J396" s="3">
        <v>1</v>
      </c>
      <c r="K396" s="3">
        <v>0</v>
      </c>
      <c r="L396" s="3">
        <v>2.30044136646574E-3</v>
      </c>
      <c r="M396" s="3">
        <v>2.66290463774563E-3</v>
      </c>
      <c r="N396" s="3">
        <v>192</v>
      </c>
      <c r="O396" s="3" t="s">
        <v>4604</v>
      </c>
      <c r="P396" s="3" t="s">
        <v>71</v>
      </c>
      <c r="Q396" s="3" t="s">
        <v>3595</v>
      </c>
      <c r="R396" s="3" t="s">
        <v>4608</v>
      </c>
      <c r="S396" s="3" t="s">
        <v>1428</v>
      </c>
      <c r="T396" s="3" t="s">
        <v>3596</v>
      </c>
      <c r="V396" s="3">
        <v>1125.194</v>
      </c>
      <c r="W396" s="3">
        <v>2.2503880000000001</v>
      </c>
      <c r="X396" s="3" t="s">
        <v>3597</v>
      </c>
      <c r="Y396" s="15">
        <v>1.4981555371527517E-3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4822</v>
      </c>
      <c r="B397" s="4" t="s">
        <v>4994</v>
      </c>
      <c r="C397" s="4">
        <v>210</v>
      </c>
      <c r="D397" s="4">
        <v>123</v>
      </c>
      <c r="E397" s="4">
        <v>151</v>
      </c>
      <c r="F397" s="4">
        <v>124</v>
      </c>
      <c r="G397" s="12">
        <v>-0.21430185568799601</v>
      </c>
      <c r="H397" s="13">
        <v>0.94037700727574902</v>
      </c>
      <c r="I397" s="3">
        <v>2.6697998151247501E-2</v>
      </c>
      <c r="J397" s="3">
        <v>1</v>
      </c>
      <c r="K397" s="3">
        <v>0</v>
      </c>
      <c r="L397" s="3">
        <v>2.42760144199902E-3</v>
      </c>
      <c r="M397" s="3">
        <v>2.81630734160142E-3</v>
      </c>
      <c r="N397" s="3">
        <v>23</v>
      </c>
      <c r="O397" s="3" t="s">
        <v>4604</v>
      </c>
      <c r="P397" s="3" t="s">
        <v>82</v>
      </c>
      <c r="Q397" s="3" t="s">
        <v>4823</v>
      </c>
      <c r="R397" s="3" t="s">
        <v>4605</v>
      </c>
      <c r="S397" s="3" t="s">
        <v>229</v>
      </c>
      <c r="T397" s="3" t="s">
        <v>4824</v>
      </c>
      <c r="V397" s="3">
        <v>1195.403</v>
      </c>
      <c r="W397" s="3">
        <v>2.390806</v>
      </c>
      <c r="X397" s="3" t="s">
        <v>4825</v>
      </c>
      <c r="Y397" s="15">
        <v>1.5809681547843107E-3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4796</v>
      </c>
      <c r="B398" s="4" t="s">
        <v>4994</v>
      </c>
      <c r="C398" s="4">
        <v>198</v>
      </c>
      <c r="D398" s="4">
        <v>116</v>
      </c>
      <c r="E398" s="4">
        <v>136</v>
      </c>
      <c r="F398" s="4">
        <v>124</v>
      </c>
      <c r="G398" s="12">
        <v>-0.219086846999101</v>
      </c>
      <c r="H398" s="13">
        <v>0.93817200633194298</v>
      </c>
      <c r="I398" s="3">
        <v>2.7717529901911401E-2</v>
      </c>
      <c r="J398" s="3">
        <v>1</v>
      </c>
      <c r="K398" s="3">
        <v>0</v>
      </c>
      <c r="L398" s="3">
        <v>2.2888813595990701E-3</v>
      </c>
      <c r="M398" s="3">
        <v>2.66448537788829E-3</v>
      </c>
      <c r="N398" s="3">
        <v>125</v>
      </c>
      <c r="O398" s="3" t="s">
        <v>4604</v>
      </c>
      <c r="P398" s="3" t="s">
        <v>34</v>
      </c>
      <c r="Q398" s="3" t="s">
        <v>129</v>
      </c>
      <c r="R398" s="3" t="s">
        <v>4605</v>
      </c>
      <c r="S398" s="3" t="s">
        <v>1217</v>
      </c>
      <c r="T398" s="3" t="s">
        <v>131</v>
      </c>
      <c r="V398" s="3">
        <v>1296.529</v>
      </c>
      <c r="W398" s="3">
        <v>2.5930580000000001</v>
      </c>
      <c r="X398" s="3" t="s">
        <v>132</v>
      </c>
      <c r="Y398" s="15">
        <v>1.4906271173680645E-3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4872</v>
      </c>
      <c r="B399" s="4" t="s">
        <v>4994</v>
      </c>
      <c r="C399" s="4">
        <v>206</v>
      </c>
      <c r="D399" s="4">
        <v>134</v>
      </c>
      <c r="E399" s="4">
        <v>139</v>
      </c>
      <c r="F399" s="4">
        <v>119</v>
      </c>
      <c r="G399" s="12">
        <v>-0.22218005493066301</v>
      </c>
      <c r="H399" s="13">
        <v>0.93817200633194298</v>
      </c>
      <c r="I399" s="3">
        <v>2.7717529901911401E-2</v>
      </c>
      <c r="J399" s="3">
        <v>1</v>
      </c>
      <c r="K399" s="3">
        <v>0</v>
      </c>
      <c r="L399" s="3">
        <v>2.38136141453237E-3</v>
      </c>
      <c r="M399" s="3">
        <v>2.7780964181176701E-3</v>
      </c>
      <c r="N399" s="3">
        <v>156</v>
      </c>
      <c r="O399" s="3" t="s">
        <v>4604</v>
      </c>
      <c r="P399" s="3" t="s">
        <v>82</v>
      </c>
      <c r="Q399" s="3" t="s">
        <v>179</v>
      </c>
      <c r="R399" s="3" t="s">
        <v>4605</v>
      </c>
      <c r="S399" s="3" t="s">
        <v>254</v>
      </c>
      <c r="T399" s="3" t="s">
        <v>181</v>
      </c>
      <c r="V399" s="3">
        <v>1073.2529999999999</v>
      </c>
      <c r="W399" s="3">
        <v>2.146506</v>
      </c>
      <c r="X399" s="3" t="s">
        <v>182</v>
      </c>
      <c r="Y399" s="15">
        <v>1.5508544756455619E-3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4690</v>
      </c>
      <c r="B400" s="4" t="s">
        <v>4994</v>
      </c>
      <c r="C400" s="4">
        <v>198</v>
      </c>
      <c r="D400" s="4">
        <v>131</v>
      </c>
      <c r="E400" s="4">
        <v>108</v>
      </c>
      <c r="F400" s="4">
        <v>136</v>
      </c>
      <c r="G400" s="12">
        <v>-0.222430061905945</v>
      </c>
      <c r="H400" s="13">
        <v>0.93817200633194298</v>
      </c>
      <c r="I400" s="3">
        <v>2.7717529901911401E-2</v>
      </c>
      <c r="J400" s="3">
        <v>1</v>
      </c>
      <c r="K400" s="3">
        <v>0</v>
      </c>
      <c r="L400" s="3">
        <v>2.2888813595990701E-3</v>
      </c>
      <c r="M400" s="3">
        <v>2.67170477613708E-3</v>
      </c>
      <c r="N400" s="3">
        <v>208</v>
      </c>
      <c r="O400" s="3" t="s">
        <v>4604</v>
      </c>
      <c r="P400" s="3" t="s">
        <v>43</v>
      </c>
      <c r="Q400" s="3" t="s">
        <v>243</v>
      </c>
      <c r="R400" s="3" t="s">
        <v>4608</v>
      </c>
      <c r="S400" s="3" t="s">
        <v>203</v>
      </c>
      <c r="T400" s="3" t="s">
        <v>245</v>
      </c>
      <c r="V400" s="3">
        <v>1046.193</v>
      </c>
      <c r="W400" s="3">
        <v>2.0923859999999999</v>
      </c>
      <c r="X400" s="3" t="s">
        <v>246</v>
      </c>
      <c r="Y400" s="15">
        <v>1.4906271173680645E-3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2511</v>
      </c>
      <c r="B401" s="4" t="s">
        <v>4994</v>
      </c>
      <c r="C401" s="4">
        <v>13</v>
      </c>
      <c r="D401" s="4">
        <v>60</v>
      </c>
      <c r="E401" s="4">
        <v>64</v>
      </c>
      <c r="F401" s="4">
        <v>58</v>
      </c>
      <c r="G401" s="12">
        <v>-0.22731285807410601</v>
      </c>
      <c r="H401" s="13">
        <v>0.98569404997397803</v>
      </c>
      <c r="I401" s="3">
        <v>6.2578650051070802E-3</v>
      </c>
      <c r="J401" s="3">
        <v>1</v>
      </c>
      <c r="K401" s="3">
        <v>0</v>
      </c>
      <c r="L401" s="3">
        <v>1.6816068922491799E-3</v>
      </c>
      <c r="M401" s="3">
        <v>1.96932298478515E-3</v>
      </c>
      <c r="N401" s="3">
        <v>246</v>
      </c>
      <c r="O401" s="3" t="s">
        <v>33</v>
      </c>
      <c r="P401" s="3" t="s">
        <v>43</v>
      </c>
      <c r="Q401" s="3" t="s">
        <v>2512</v>
      </c>
      <c r="R401" s="3" t="s">
        <v>36</v>
      </c>
      <c r="S401" s="3" t="s">
        <v>1204</v>
      </c>
      <c r="T401" s="3" t="s">
        <v>2513</v>
      </c>
      <c r="V401" s="3">
        <v>1129.3240000000001</v>
      </c>
      <c r="W401" s="3">
        <v>2.258648</v>
      </c>
      <c r="X401" s="3" t="s">
        <v>2514</v>
      </c>
      <c r="Y401" s="14">
        <v>9.7869457200933519E-5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3061</v>
      </c>
      <c r="B402" s="4" t="s">
        <v>4994</v>
      </c>
      <c r="C402" s="4">
        <v>17</v>
      </c>
      <c r="D402" s="4">
        <v>70</v>
      </c>
      <c r="E402" s="4">
        <v>85</v>
      </c>
      <c r="F402" s="4">
        <v>85</v>
      </c>
      <c r="G402" s="12">
        <v>-0.23963060290359101</v>
      </c>
      <c r="H402" s="13">
        <v>0.98569404997397803</v>
      </c>
      <c r="I402" s="3">
        <v>6.2578650051070802E-3</v>
      </c>
      <c r="J402" s="3">
        <v>1</v>
      </c>
      <c r="K402" s="3">
        <v>0</v>
      </c>
      <c r="L402" s="3">
        <v>2.19902439755661E-3</v>
      </c>
      <c r="M402" s="3">
        <v>2.5971926824598702E-3</v>
      </c>
      <c r="N402" s="3">
        <v>182</v>
      </c>
      <c r="O402" s="3" t="s">
        <v>33</v>
      </c>
      <c r="P402" s="3" t="s">
        <v>43</v>
      </c>
      <c r="Q402" s="3" t="s">
        <v>3062</v>
      </c>
      <c r="R402" s="3" t="s">
        <v>109</v>
      </c>
      <c r="S402" s="3" t="s">
        <v>1777</v>
      </c>
      <c r="T402" s="3" t="s">
        <v>3063</v>
      </c>
      <c r="V402" s="3">
        <v>1016.067</v>
      </c>
      <c r="W402" s="3">
        <v>2.0321340000000001</v>
      </c>
      <c r="X402" s="3" t="s">
        <v>3064</v>
      </c>
      <c r="Y402" s="14">
        <v>1.279831363396823E-4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2847</v>
      </c>
      <c r="B403" s="4" t="s">
        <v>4994</v>
      </c>
      <c r="C403" s="4">
        <v>19</v>
      </c>
      <c r="D403" s="4">
        <v>86</v>
      </c>
      <c r="E403" s="4">
        <v>91</v>
      </c>
      <c r="F403" s="4">
        <v>92</v>
      </c>
      <c r="G403" s="12">
        <v>-0.244607173288521</v>
      </c>
      <c r="H403" s="13">
        <v>0.98569404997397803</v>
      </c>
      <c r="I403" s="3">
        <v>6.2578650051070802E-3</v>
      </c>
      <c r="J403" s="3">
        <v>1</v>
      </c>
      <c r="K403" s="3">
        <v>0</v>
      </c>
      <c r="L403" s="3">
        <v>2.45773315021033E-3</v>
      </c>
      <c r="M403" s="3">
        <v>2.9128759434196199E-3</v>
      </c>
      <c r="N403" s="3">
        <v>160</v>
      </c>
      <c r="O403" s="3" t="s">
        <v>33</v>
      </c>
      <c r="P403" s="3" t="s">
        <v>34</v>
      </c>
      <c r="Q403" s="3" t="s">
        <v>2848</v>
      </c>
      <c r="R403" s="3" t="s">
        <v>109</v>
      </c>
      <c r="S403" s="3" t="s">
        <v>856</v>
      </c>
      <c r="T403" s="3" t="s">
        <v>2849</v>
      </c>
      <c r="V403" s="3">
        <v>1075.2280000000001</v>
      </c>
      <c r="W403" s="3">
        <v>2.1504560000000001</v>
      </c>
      <c r="X403" s="3" t="s">
        <v>2850</v>
      </c>
      <c r="Y403" s="14">
        <v>1.4303997590905669E-4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2399</v>
      </c>
      <c r="B404" s="4" t="s">
        <v>4994</v>
      </c>
      <c r="C404" s="4">
        <v>12</v>
      </c>
      <c r="D404" s="4">
        <v>67</v>
      </c>
      <c r="E404" s="4">
        <v>56</v>
      </c>
      <c r="F404" s="4">
        <v>47</v>
      </c>
      <c r="G404" s="12">
        <v>-0.245196855549313</v>
      </c>
      <c r="H404" s="13">
        <v>0.98898785389279598</v>
      </c>
      <c r="I404" s="3">
        <v>4.8090420931414402E-3</v>
      </c>
      <c r="J404" s="3">
        <v>1</v>
      </c>
      <c r="K404" s="3">
        <v>0</v>
      </c>
      <c r="L404" s="3">
        <v>1.5522525159223199E-3</v>
      </c>
      <c r="M404" s="3">
        <v>1.84082998617414E-3</v>
      </c>
      <c r="N404" s="3">
        <v>346</v>
      </c>
      <c r="O404" s="3" t="s">
        <v>33</v>
      </c>
      <c r="P404" s="3" t="s">
        <v>43</v>
      </c>
      <c r="Q404" s="3" t="s">
        <v>2076</v>
      </c>
      <c r="R404" s="3" t="s">
        <v>36</v>
      </c>
      <c r="S404" s="3" t="s">
        <v>706</v>
      </c>
      <c r="T404" s="3" t="s">
        <v>2077</v>
      </c>
      <c r="V404" s="3">
        <v>1235.421</v>
      </c>
      <c r="W404" s="3">
        <v>2.4708420000000002</v>
      </c>
      <c r="X404" s="3" t="s">
        <v>2078</v>
      </c>
      <c r="Y404" s="14">
        <v>9.0341037416246325E-5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3824</v>
      </c>
      <c r="B405" s="4" t="s">
        <v>4994</v>
      </c>
      <c r="C405" s="4">
        <v>23</v>
      </c>
      <c r="D405" s="4">
        <v>109</v>
      </c>
      <c r="E405" s="4">
        <v>109</v>
      </c>
      <c r="F405" s="4">
        <v>108</v>
      </c>
      <c r="G405" s="12">
        <v>-0.246469116577196</v>
      </c>
      <c r="H405" s="13">
        <v>0.97314610866311801</v>
      </c>
      <c r="I405" s="3">
        <v>1.18219496366946E-2</v>
      </c>
      <c r="J405" s="3">
        <v>1</v>
      </c>
      <c r="K405" s="3">
        <v>0</v>
      </c>
      <c r="L405" s="3">
        <v>2.97515065551777E-3</v>
      </c>
      <c r="M405" s="3">
        <v>3.5304894643168601E-3</v>
      </c>
      <c r="N405" s="3">
        <v>134</v>
      </c>
      <c r="O405" s="3" t="s">
        <v>33</v>
      </c>
      <c r="P405" s="3" t="s">
        <v>43</v>
      </c>
      <c r="Q405" s="3" t="s">
        <v>3825</v>
      </c>
      <c r="R405" s="3" t="s">
        <v>109</v>
      </c>
      <c r="S405" s="3" t="s">
        <v>185</v>
      </c>
      <c r="T405" s="3" t="s">
        <v>3826</v>
      </c>
      <c r="V405" s="3">
        <v>1030.317</v>
      </c>
      <c r="W405" s="3">
        <v>2.0606339999999999</v>
      </c>
      <c r="X405" s="3" t="s">
        <v>3827</v>
      </c>
      <c r="Y405" s="14">
        <v>1.7315365504780547E-4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3570</v>
      </c>
      <c r="B406" s="4" t="s">
        <v>4994</v>
      </c>
      <c r="C406" s="4">
        <v>21</v>
      </c>
      <c r="D406" s="4">
        <v>101</v>
      </c>
      <c r="E406" s="4">
        <v>104</v>
      </c>
      <c r="F406" s="4">
        <v>93</v>
      </c>
      <c r="G406" s="12">
        <v>-0.247091136813369</v>
      </c>
      <c r="H406" s="13">
        <v>0.972764539296743</v>
      </c>
      <c r="I406" s="3">
        <v>1.1992269350580301E-2</v>
      </c>
      <c r="J406" s="3">
        <v>1</v>
      </c>
      <c r="K406" s="3">
        <v>0</v>
      </c>
      <c r="L406" s="3">
        <v>2.71644190286405E-3</v>
      </c>
      <c r="M406" s="3">
        <v>3.2247474258929399E-3</v>
      </c>
      <c r="N406" s="3">
        <v>365</v>
      </c>
      <c r="O406" s="3" t="s">
        <v>33</v>
      </c>
      <c r="P406" s="3" t="s">
        <v>43</v>
      </c>
      <c r="Q406" s="3" t="s">
        <v>3571</v>
      </c>
      <c r="R406" s="3" t="s">
        <v>36</v>
      </c>
      <c r="S406" s="3" t="s">
        <v>1249</v>
      </c>
      <c r="T406" s="3" t="s">
        <v>3572</v>
      </c>
      <c r="V406" s="3">
        <v>1080.1980000000001</v>
      </c>
      <c r="W406" s="3">
        <v>2.160396</v>
      </c>
      <c r="X406" s="3" t="s">
        <v>3573</v>
      </c>
      <c r="Y406" s="14">
        <v>1.5809681547843108E-4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3647</v>
      </c>
      <c r="B407" s="4" t="s">
        <v>4994</v>
      </c>
      <c r="C407" s="4">
        <v>21</v>
      </c>
      <c r="D407" s="4">
        <v>92</v>
      </c>
      <c r="E407" s="4">
        <v>96</v>
      </c>
      <c r="F407" s="4">
        <v>111</v>
      </c>
      <c r="G407" s="12">
        <v>-0.25404519875937098</v>
      </c>
      <c r="H407" s="13">
        <v>0.972764539296743</v>
      </c>
      <c r="I407" s="3">
        <v>1.1992269350580301E-2</v>
      </c>
      <c r="J407" s="3">
        <v>1</v>
      </c>
      <c r="K407" s="3">
        <v>0</v>
      </c>
      <c r="L407" s="3">
        <v>2.71644190286405E-3</v>
      </c>
      <c r="M407" s="3">
        <v>3.2408289294315602E-3</v>
      </c>
      <c r="N407" s="3">
        <v>102</v>
      </c>
      <c r="O407" s="3" t="s">
        <v>33</v>
      </c>
      <c r="P407" s="3" t="s">
        <v>34</v>
      </c>
      <c r="Q407" s="3" t="s">
        <v>3648</v>
      </c>
      <c r="R407" s="3" t="s">
        <v>109</v>
      </c>
      <c r="S407" s="3" t="s">
        <v>1007</v>
      </c>
      <c r="T407" s="3" t="s">
        <v>3649</v>
      </c>
      <c r="V407" s="3">
        <v>1087.2349999999999</v>
      </c>
      <c r="W407" s="3">
        <v>2.1744699999999999</v>
      </c>
      <c r="X407" s="3" t="s">
        <v>3650</v>
      </c>
      <c r="Y407" s="14">
        <v>1.5809681547843108E-4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4737</v>
      </c>
      <c r="B408" s="4" t="s">
        <v>4994</v>
      </c>
      <c r="C408" s="4">
        <v>168</v>
      </c>
      <c r="D408" s="4">
        <v>113</v>
      </c>
      <c r="E408" s="4">
        <v>117</v>
      </c>
      <c r="F408" s="4">
        <v>97</v>
      </c>
      <c r="G408" s="12">
        <v>-0.25431943521072098</v>
      </c>
      <c r="H408" s="13">
        <v>0.90581612651395005</v>
      </c>
      <c r="I408" s="3">
        <v>4.29599517103849E-2</v>
      </c>
      <c r="J408" s="3">
        <v>1</v>
      </c>
      <c r="K408" s="3">
        <v>0</v>
      </c>
      <c r="L408" s="3">
        <v>1.94208115359921E-3</v>
      </c>
      <c r="M408" s="3">
        <v>2.3167102778302502E-3</v>
      </c>
      <c r="N408" s="3">
        <v>200</v>
      </c>
      <c r="O408" s="3" t="s">
        <v>4604</v>
      </c>
      <c r="P408" s="3" t="s">
        <v>283</v>
      </c>
      <c r="Q408" s="3" t="s">
        <v>1838</v>
      </c>
      <c r="R408" s="3" t="s">
        <v>4608</v>
      </c>
      <c r="S408" s="3" t="s">
        <v>532</v>
      </c>
      <c r="T408" s="3" t="s">
        <v>1839</v>
      </c>
      <c r="V408" s="3">
        <v>1004.192</v>
      </c>
      <c r="W408" s="3">
        <v>2.0083839999999999</v>
      </c>
      <c r="X408" s="3" t="s">
        <v>1840</v>
      </c>
      <c r="Y408" s="15">
        <v>1.2647745238274486E-3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4928</v>
      </c>
      <c r="B409" s="4" t="s">
        <v>4994</v>
      </c>
      <c r="C409" s="4">
        <v>211</v>
      </c>
      <c r="D409" s="4">
        <v>119</v>
      </c>
      <c r="E409" s="4">
        <v>147</v>
      </c>
      <c r="F409" s="4">
        <v>146</v>
      </c>
      <c r="G409" s="12">
        <v>-0.26015973257671798</v>
      </c>
      <c r="H409" s="13">
        <v>0.89927074658963502</v>
      </c>
      <c r="I409" s="3">
        <v>4.61095340204749E-2</v>
      </c>
      <c r="J409" s="3">
        <v>1</v>
      </c>
      <c r="K409" s="3">
        <v>0</v>
      </c>
      <c r="L409" s="3">
        <v>2.4391614488656799E-3</v>
      </c>
      <c r="M409" s="3">
        <v>2.9216141629041501E-3</v>
      </c>
      <c r="N409" s="3">
        <v>32</v>
      </c>
      <c r="O409" s="3" t="s">
        <v>4604</v>
      </c>
      <c r="P409" s="3" t="s">
        <v>227</v>
      </c>
      <c r="Q409" s="3" t="s">
        <v>4929</v>
      </c>
      <c r="R409" s="3" t="s">
        <v>4605</v>
      </c>
      <c r="S409" s="3" t="s">
        <v>300</v>
      </c>
      <c r="T409" s="3" t="s">
        <v>4930</v>
      </c>
      <c r="U409" s="3" t="s">
        <v>390</v>
      </c>
      <c r="V409" s="3">
        <v>1156.3050000000001</v>
      </c>
      <c r="W409" s="3">
        <v>2.3126099999999998</v>
      </c>
      <c r="X409" s="3" t="s">
        <v>4931</v>
      </c>
      <c r="Y409" s="15">
        <v>1.5884965745689981E-3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2035</v>
      </c>
      <c r="B410" s="4" t="s">
        <v>4994</v>
      </c>
      <c r="C410" s="4">
        <v>8</v>
      </c>
      <c r="D410" s="4">
        <v>43</v>
      </c>
      <c r="E410" s="4">
        <v>43</v>
      </c>
      <c r="F410" s="4">
        <v>29</v>
      </c>
      <c r="G410" s="12">
        <v>-0.26332263791243699</v>
      </c>
      <c r="H410" s="13">
        <v>0.98651318554819301</v>
      </c>
      <c r="I410" s="3">
        <v>5.8971056752956203E-3</v>
      </c>
      <c r="J410" s="3">
        <v>1</v>
      </c>
      <c r="K410" s="3">
        <v>0</v>
      </c>
      <c r="L410" s="3">
        <v>1.0348350106148801E-3</v>
      </c>
      <c r="M410" s="3">
        <v>1.2425885180445801E-3</v>
      </c>
      <c r="N410" s="3">
        <v>191</v>
      </c>
      <c r="O410" s="3" t="s">
        <v>33</v>
      </c>
      <c r="P410" s="3" t="s">
        <v>433</v>
      </c>
      <c r="Q410" s="3" t="s">
        <v>2036</v>
      </c>
      <c r="R410" s="3" t="s">
        <v>109</v>
      </c>
      <c r="S410" s="3" t="s">
        <v>145</v>
      </c>
      <c r="T410" s="3" t="s">
        <v>2037</v>
      </c>
      <c r="V410" s="3">
        <v>940.10199999999998</v>
      </c>
      <c r="W410" s="3">
        <v>1.880204</v>
      </c>
      <c r="X410" s="3" t="s">
        <v>2038</v>
      </c>
      <c r="Y410" s="14">
        <v>6.0227358277497552E-5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2918</v>
      </c>
      <c r="B411" s="4" t="s">
        <v>4994</v>
      </c>
      <c r="C411" s="4">
        <v>15</v>
      </c>
      <c r="D411" s="4">
        <v>68</v>
      </c>
      <c r="E411" s="4">
        <v>85</v>
      </c>
      <c r="F411" s="4">
        <v>63</v>
      </c>
      <c r="G411" s="12">
        <v>-0.26533933629135098</v>
      </c>
      <c r="H411" s="13">
        <v>0.972764539296743</v>
      </c>
      <c r="I411" s="3">
        <v>1.1992269350580301E-2</v>
      </c>
      <c r="J411" s="3">
        <v>1</v>
      </c>
      <c r="K411" s="3">
        <v>0</v>
      </c>
      <c r="L411" s="3">
        <v>1.94031564490289E-3</v>
      </c>
      <c r="M411" s="3">
        <v>2.3324236159090301E-3</v>
      </c>
      <c r="N411" s="3">
        <v>221</v>
      </c>
      <c r="O411" s="3" t="s">
        <v>33</v>
      </c>
      <c r="P411" s="3" t="s">
        <v>34</v>
      </c>
      <c r="Q411" s="3" t="s">
        <v>2919</v>
      </c>
      <c r="R411" s="3" t="s">
        <v>36</v>
      </c>
      <c r="S411" s="3" t="s">
        <v>1087</v>
      </c>
      <c r="T411" s="3" t="s">
        <v>2920</v>
      </c>
      <c r="V411" s="3">
        <v>1065.23</v>
      </c>
      <c r="W411" s="3">
        <v>2.1304599999999998</v>
      </c>
      <c r="X411" s="3" t="s">
        <v>2921</v>
      </c>
      <c r="Y411" s="14">
        <v>1.1292629677030791E-4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4895</v>
      </c>
      <c r="B412" s="4" t="s">
        <v>4994</v>
      </c>
      <c r="C412" s="4">
        <v>164</v>
      </c>
      <c r="D412" s="4">
        <v>108</v>
      </c>
      <c r="E412" s="4">
        <v>113</v>
      </c>
      <c r="F412" s="4">
        <v>102</v>
      </c>
      <c r="G412" s="12">
        <v>-0.27237893191898199</v>
      </c>
      <c r="H412" s="13">
        <v>0.89668623041374795</v>
      </c>
      <c r="I412" s="3">
        <v>4.7359499251029197E-2</v>
      </c>
      <c r="J412" s="3">
        <v>1</v>
      </c>
      <c r="K412" s="3">
        <v>0</v>
      </c>
      <c r="L412" s="3">
        <v>1.89584112613257E-3</v>
      </c>
      <c r="M412" s="3">
        <v>2.2902321371192102E-3</v>
      </c>
      <c r="N412" s="3">
        <v>242</v>
      </c>
      <c r="O412" s="3" t="s">
        <v>4604</v>
      </c>
      <c r="P412" s="3" t="s">
        <v>227</v>
      </c>
      <c r="Q412" s="3" t="s">
        <v>3996</v>
      </c>
      <c r="R412" s="3" t="s">
        <v>4608</v>
      </c>
      <c r="S412" s="3" t="s">
        <v>285</v>
      </c>
      <c r="T412" s="3" t="s">
        <v>3997</v>
      </c>
      <c r="V412" s="3">
        <v>1208.424</v>
      </c>
      <c r="W412" s="3">
        <v>2.4168479999999999</v>
      </c>
      <c r="X412" s="3" t="s">
        <v>3998</v>
      </c>
      <c r="Y412" s="15">
        <v>1.2346608446886999E-3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4765</v>
      </c>
      <c r="B413" s="4" t="s">
        <v>4994</v>
      </c>
      <c r="C413" s="4">
        <v>157</v>
      </c>
      <c r="D413" s="4">
        <v>107</v>
      </c>
      <c r="E413" s="4">
        <v>104</v>
      </c>
      <c r="F413" s="4">
        <v>98</v>
      </c>
      <c r="G413" s="12">
        <v>-0.27255831167571898</v>
      </c>
      <c r="H413" s="13">
        <v>0.89668623041374795</v>
      </c>
      <c r="I413" s="3">
        <v>4.7359499251029197E-2</v>
      </c>
      <c r="J413" s="3">
        <v>1</v>
      </c>
      <c r="K413" s="3">
        <v>0</v>
      </c>
      <c r="L413" s="3">
        <v>1.81492107806593E-3</v>
      </c>
      <c r="M413" s="3">
        <v>2.1929399412302301E-3</v>
      </c>
      <c r="N413" s="3">
        <v>186</v>
      </c>
      <c r="O413" s="3" t="s">
        <v>4604</v>
      </c>
      <c r="P413" s="3" t="s">
        <v>283</v>
      </c>
      <c r="Q413" s="3" t="s">
        <v>284</v>
      </c>
      <c r="R413" s="3" t="s">
        <v>4605</v>
      </c>
      <c r="S413" s="3" t="s">
        <v>1318</v>
      </c>
      <c r="T413" s="3" t="s">
        <v>286</v>
      </c>
      <c r="V413" s="3">
        <v>1143.2570000000001</v>
      </c>
      <c r="W413" s="3">
        <v>2.2865139999999999</v>
      </c>
      <c r="X413" s="3" t="s">
        <v>287</v>
      </c>
      <c r="Y413" s="15">
        <v>1.1819619061958894E-3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4869</v>
      </c>
      <c r="B414" s="4" t="s">
        <v>4994</v>
      </c>
      <c r="C414" s="4">
        <v>158</v>
      </c>
      <c r="D414" s="4">
        <v>98</v>
      </c>
      <c r="E414" s="4">
        <v>110</v>
      </c>
      <c r="F414" s="4">
        <v>105</v>
      </c>
      <c r="G414" s="12">
        <v>-0.281003239898519</v>
      </c>
      <c r="H414" s="13">
        <v>0.89668623041374795</v>
      </c>
      <c r="I414" s="3">
        <v>4.7359499251029197E-2</v>
      </c>
      <c r="J414" s="3">
        <v>1</v>
      </c>
      <c r="K414" s="3">
        <v>0</v>
      </c>
      <c r="L414" s="3">
        <v>1.8264810849325901E-3</v>
      </c>
      <c r="M414" s="3">
        <v>2.2197414837103898E-3</v>
      </c>
      <c r="N414" s="3">
        <v>70</v>
      </c>
      <c r="O414" s="3" t="s">
        <v>4604</v>
      </c>
      <c r="P414" s="3" t="s">
        <v>82</v>
      </c>
      <c r="Q414" s="3" t="s">
        <v>2461</v>
      </c>
      <c r="R414" s="3" t="s">
        <v>4605</v>
      </c>
      <c r="S414" s="3" t="s">
        <v>640</v>
      </c>
      <c r="T414" s="3" t="s">
        <v>2462</v>
      </c>
      <c r="V414" s="3">
        <v>1097.318</v>
      </c>
      <c r="W414" s="3">
        <v>2.194636</v>
      </c>
      <c r="X414" s="3" t="s">
        <v>2463</v>
      </c>
      <c r="Y414" s="15">
        <v>1.1894903259805766E-3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1120</v>
      </c>
      <c r="B415" s="4" t="s">
        <v>4994</v>
      </c>
      <c r="C415" s="4">
        <v>26</v>
      </c>
      <c r="D415" s="4">
        <v>121</v>
      </c>
      <c r="E415" s="4">
        <v>131</v>
      </c>
      <c r="F415" s="4">
        <v>127</v>
      </c>
      <c r="G415" s="12">
        <v>-0.28627184452779098</v>
      </c>
      <c r="H415" s="13">
        <v>0.95124259970246405</v>
      </c>
      <c r="I415" s="3">
        <v>2.1708708850422601E-2</v>
      </c>
      <c r="J415" s="3">
        <v>1</v>
      </c>
      <c r="K415" s="3">
        <v>0</v>
      </c>
      <c r="L415" s="3">
        <v>3.3632137844983498E-3</v>
      </c>
      <c r="M415" s="3">
        <v>4.1024809130735199E-3</v>
      </c>
      <c r="N415" s="3">
        <v>219</v>
      </c>
      <c r="O415" s="3" t="s">
        <v>33</v>
      </c>
      <c r="P415" s="3" t="s">
        <v>43</v>
      </c>
      <c r="Q415" s="3" t="s">
        <v>1121</v>
      </c>
      <c r="R415" s="3" t="s">
        <v>36</v>
      </c>
      <c r="S415" s="3" t="s">
        <v>234</v>
      </c>
      <c r="T415" s="3" t="s">
        <v>1122</v>
      </c>
      <c r="V415" s="3">
        <v>1026.173</v>
      </c>
      <c r="W415" s="3">
        <v>2.052346</v>
      </c>
      <c r="X415" s="3" t="s">
        <v>1123</v>
      </c>
      <c r="Y415" s="14">
        <v>1.9573891440186704E-4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4844</v>
      </c>
      <c r="B416" s="4" t="s">
        <v>4994</v>
      </c>
      <c r="C416" s="4">
        <v>696</v>
      </c>
      <c r="D416" s="4">
        <v>423</v>
      </c>
      <c r="E416" s="4">
        <v>467</v>
      </c>
      <c r="F416" s="4">
        <v>495</v>
      </c>
      <c r="G416" s="12">
        <v>-0.28953361280236001</v>
      </c>
      <c r="H416" s="13">
        <v>0.88377013839705498</v>
      </c>
      <c r="I416" s="3">
        <v>5.3660676849847502E-2</v>
      </c>
      <c r="J416" s="3">
        <v>1</v>
      </c>
      <c r="K416" s="3">
        <v>0</v>
      </c>
      <c r="L416" s="3">
        <v>8.0457647791967405E-3</v>
      </c>
      <c r="M416" s="3">
        <v>9.8346707723969504E-3</v>
      </c>
      <c r="N416" s="3">
        <v>163</v>
      </c>
      <c r="O416" s="3" t="s">
        <v>4604</v>
      </c>
      <c r="P416" s="3" t="s">
        <v>43</v>
      </c>
      <c r="Q416" s="3" t="s">
        <v>912</v>
      </c>
      <c r="R416" s="3" t="s">
        <v>4605</v>
      </c>
      <c r="S416" s="3" t="s">
        <v>796</v>
      </c>
      <c r="T416" s="3" t="s">
        <v>913</v>
      </c>
      <c r="V416" s="3">
        <v>955.07320000000004</v>
      </c>
      <c r="W416" s="3">
        <v>1.9101463999999999</v>
      </c>
      <c r="X416" s="3" t="s">
        <v>914</v>
      </c>
      <c r="Y416" s="15">
        <v>5.2397801701422868E-3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3544</v>
      </c>
      <c r="B417" s="4" t="s">
        <v>4994</v>
      </c>
      <c r="C417" s="4">
        <v>23</v>
      </c>
      <c r="D417" s="4">
        <v>113</v>
      </c>
      <c r="E417" s="4">
        <v>130</v>
      </c>
      <c r="F417" s="4">
        <v>94</v>
      </c>
      <c r="G417" s="12">
        <v>-0.29078515119061299</v>
      </c>
      <c r="H417" s="13">
        <v>0.95124259970246405</v>
      </c>
      <c r="I417" s="3">
        <v>2.1708708850422601E-2</v>
      </c>
      <c r="J417" s="3">
        <v>1</v>
      </c>
      <c r="K417" s="3">
        <v>0</v>
      </c>
      <c r="L417" s="3">
        <v>2.97515065551777E-3</v>
      </c>
      <c r="M417" s="3">
        <v>3.6399942836264302E-3</v>
      </c>
      <c r="N417" s="3">
        <v>326</v>
      </c>
      <c r="O417" s="3" t="s">
        <v>33</v>
      </c>
      <c r="P417" s="3" t="s">
        <v>43</v>
      </c>
      <c r="Q417" s="3" t="s">
        <v>3545</v>
      </c>
      <c r="R417" s="3" t="s">
        <v>36</v>
      </c>
      <c r="S417" s="3" t="s">
        <v>185</v>
      </c>
      <c r="T417" s="3" t="s">
        <v>3546</v>
      </c>
      <c r="V417" s="3">
        <v>944.04769999999996</v>
      </c>
      <c r="W417" s="3">
        <v>1.8880954000000001</v>
      </c>
      <c r="X417" s="3" t="s">
        <v>3547</v>
      </c>
      <c r="Y417" s="14">
        <v>1.7315365504780547E-4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4853</v>
      </c>
      <c r="B418" s="4" t="s">
        <v>4994</v>
      </c>
      <c r="C418" s="4">
        <v>157</v>
      </c>
      <c r="D418" s="4">
        <v>103</v>
      </c>
      <c r="E418" s="4">
        <v>101</v>
      </c>
      <c r="F418" s="4">
        <v>109</v>
      </c>
      <c r="G418" s="12">
        <v>-0.29291520296689699</v>
      </c>
      <c r="H418" s="13">
        <v>0.89106263951541098</v>
      </c>
      <c r="I418" s="3">
        <v>5.00917650543906E-2</v>
      </c>
      <c r="J418" s="3">
        <v>1</v>
      </c>
      <c r="K418" s="3">
        <v>0</v>
      </c>
      <c r="L418" s="3">
        <v>1.81492107806593E-3</v>
      </c>
      <c r="M418" s="3">
        <v>2.2243983709676501E-3</v>
      </c>
      <c r="N418" s="3">
        <v>130</v>
      </c>
      <c r="O418" s="3" t="s">
        <v>4604</v>
      </c>
      <c r="P418" s="3" t="s">
        <v>43</v>
      </c>
      <c r="Q418" s="3" t="s">
        <v>1395</v>
      </c>
      <c r="R418" s="3" t="s">
        <v>4605</v>
      </c>
      <c r="S418" s="3" t="s">
        <v>239</v>
      </c>
      <c r="T418" s="3" t="s">
        <v>1397</v>
      </c>
      <c r="V418" s="3">
        <v>1220.4090000000001</v>
      </c>
      <c r="W418" s="3">
        <v>2.4408180000000002</v>
      </c>
      <c r="X418" s="3" t="s">
        <v>1398</v>
      </c>
      <c r="Y418" s="15">
        <v>1.1819619061958894E-3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4923</v>
      </c>
      <c r="B419" s="4" t="s">
        <v>4994</v>
      </c>
      <c r="C419" s="4">
        <v>182</v>
      </c>
      <c r="D419" s="4">
        <v>127</v>
      </c>
      <c r="E419" s="4">
        <v>114</v>
      </c>
      <c r="F419" s="4">
        <v>122</v>
      </c>
      <c r="G419" s="12">
        <v>-0.29415050473740501</v>
      </c>
      <c r="H419" s="13">
        <v>0.88999425665855603</v>
      </c>
      <c r="I419" s="3">
        <v>5.0612795950081502E-2</v>
      </c>
      <c r="J419" s="3">
        <v>1</v>
      </c>
      <c r="K419" s="3">
        <v>0</v>
      </c>
      <c r="L419" s="3">
        <v>2.1039212497324798E-3</v>
      </c>
      <c r="M419" s="3">
        <v>2.58074354328972E-3</v>
      </c>
      <c r="N419" s="3">
        <v>29</v>
      </c>
      <c r="O419" s="3" t="s">
        <v>4604</v>
      </c>
      <c r="P419" s="3" t="s">
        <v>43</v>
      </c>
      <c r="Q419" s="3" t="s">
        <v>4924</v>
      </c>
      <c r="R419" s="3" t="s">
        <v>4605</v>
      </c>
      <c r="S419" s="3" t="s">
        <v>1087</v>
      </c>
      <c r="T419" s="3" t="s">
        <v>4925</v>
      </c>
      <c r="V419" s="3">
        <v>1013.177</v>
      </c>
      <c r="W419" s="3">
        <v>2.026354</v>
      </c>
      <c r="X419" s="3" t="s">
        <v>4926</v>
      </c>
      <c r="Y419" s="15">
        <v>1.3701724008130694E-3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864</v>
      </c>
      <c r="B420" s="4" t="s">
        <v>4994</v>
      </c>
      <c r="C420" s="4">
        <v>16</v>
      </c>
      <c r="D420" s="4">
        <v>89</v>
      </c>
      <c r="E420" s="4">
        <v>67</v>
      </c>
      <c r="F420" s="4">
        <v>79</v>
      </c>
      <c r="G420" s="12">
        <v>-0.30040052541640799</v>
      </c>
      <c r="H420" s="13">
        <v>0.95134934916637803</v>
      </c>
      <c r="I420" s="3">
        <v>2.16599745927171E-2</v>
      </c>
      <c r="J420" s="3">
        <v>1</v>
      </c>
      <c r="K420" s="3">
        <v>0</v>
      </c>
      <c r="L420" s="3">
        <v>2.0696700212297502E-3</v>
      </c>
      <c r="M420" s="3">
        <v>2.5506923902547901E-3</v>
      </c>
      <c r="N420" s="3">
        <v>171</v>
      </c>
      <c r="O420" s="3" t="s">
        <v>33</v>
      </c>
      <c r="P420" s="3" t="s">
        <v>43</v>
      </c>
      <c r="Q420" s="3" t="s">
        <v>865</v>
      </c>
      <c r="R420" s="3" t="s">
        <v>109</v>
      </c>
      <c r="S420" s="3" t="s">
        <v>866</v>
      </c>
      <c r="T420" s="3" t="s">
        <v>867</v>
      </c>
      <c r="V420" s="3">
        <v>1181.4179999999999</v>
      </c>
      <c r="W420" s="3">
        <v>2.3628360000000002</v>
      </c>
      <c r="X420" s="3" t="s">
        <v>868</v>
      </c>
      <c r="Y420" s="14">
        <v>1.204547165549951E-4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4902</v>
      </c>
      <c r="B421" s="4" t="s">
        <v>4994</v>
      </c>
      <c r="C421" s="4">
        <v>196</v>
      </c>
      <c r="D421" s="4">
        <v>129</v>
      </c>
      <c r="E421" s="4">
        <v>145</v>
      </c>
      <c r="F421" s="4">
        <v>122</v>
      </c>
      <c r="G421" s="12">
        <v>-0.307595158385849</v>
      </c>
      <c r="H421" s="13">
        <v>0.88377013839705498</v>
      </c>
      <c r="I421" s="3">
        <v>5.3660676849847502E-2</v>
      </c>
      <c r="J421" s="3">
        <v>1</v>
      </c>
      <c r="K421" s="3">
        <v>0</v>
      </c>
      <c r="L421" s="3">
        <v>2.2657613458657499E-3</v>
      </c>
      <c r="M421" s="3">
        <v>2.80447642989312E-3</v>
      </c>
      <c r="N421" s="3">
        <v>218</v>
      </c>
      <c r="O421" s="3" t="s">
        <v>4604</v>
      </c>
      <c r="P421" s="3" t="s">
        <v>43</v>
      </c>
      <c r="Q421" s="3" t="s">
        <v>1400</v>
      </c>
      <c r="R421" s="3" t="s">
        <v>4608</v>
      </c>
      <c r="S421" s="3" t="s">
        <v>1087</v>
      </c>
      <c r="T421" s="3" t="s">
        <v>1401</v>
      </c>
      <c r="V421" s="3">
        <v>1128.2950000000001</v>
      </c>
      <c r="W421" s="3">
        <v>2.2565900000000001</v>
      </c>
      <c r="X421" s="3" t="s">
        <v>1402</v>
      </c>
      <c r="Y421" s="15">
        <v>1.4755702777986901E-3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4784</v>
      </c>
      <c r="B422" s="4" t="s">
        <v>4994</v>
      </c>
      <c r="C422" s="4">
        <v>127</v>
      </c>
      <c r="D422" s="4">
        <v>79</v>
      </c>
      <c r="E422" s="4">
        <v>85</v>
      </c>
      <c r="F422" s="4">
        <v>92</v>
      </c>
      <c r="G422" s="12">
        <v>-0.30809345178807102</v>
      </c>
      <c r="H422" s="13">
        <v>0.88377013839705498</v>
      </c>
      <c r="I422" s="3">
        <v>5.3660676849847502E-2</v>
      </c>
      <c r="J422" s="3">
        <v>1</v>
      </c>
      <c r="K422" s="3">
        <v>0</v>
      </c>
      <c r="L422" s="3">
        <v>1.46812087206607E-3</v>
      </c>
      <c r="M422" s="3">
        <v>1.81849044258997E-3</v>
      </c>
      <c r="N422" s="3">
        <v>34</v>
      </c>
      <c r="O422" s="3" t="s">
        <v>4604</v>
      </c>
      <c r="P422" s="3" t="s">
        <v>43</v>
      </c>
      <c r="Q422" s="3" t="s">
        <v>4785</v>
      </c>
      <c r="R422" s="3" t="s">
        <v>4605</v>
      </c>
      <c r="S422" s="3" t="s">
        <v>218</v>
      </c>
      <c r="T422" s="3" t="s">
        <v>4786</v>
      </c>
      <c r="V422" s="3">
        <v>1404.491</v>
      </c>
      <c r="W422" s="3">
        <v>2.8089819999999999</v>
      </c>
      <c r="X422" s="3" t="s">
        <v>4787</v>
      </c>
      <c r="Y422" s="14">
        <v>9.5610931265527365E-4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3706</v>
      </c>
      <c r="B423" s="4" t="s">
        <v>4994</v>
      </c>
      <c r="C423" s="4">
        <v>15</v>
      </c>
      <c r="D423" s="4">
        <v>75</v>
      </c>
      <c r="E423" s="4">
        <v>85</v>
      </c>
      <c r="F423" s="4">
        <v>63</v>
      </c>
      <c r="G423" s="12">
        <v>-0.31187788900949398</v>
      </c>
      <c r="H423" s="13">
        <v>0.95124259970246405</v>
      </c>
      <c r="I423" s="3">
        <v>2.1708708850422601E-2</v>
      </c>
      <c r="J423" s="3">
        <v>1</v>
      </c>
      <c r="K423" s="3">
        <v>0</v>
      </c>
      <c r="L423" s="3">
        <v>1.94031564490289E-3</v>
      </c>
      <c r="M423" s="3">
        <v>2.4092129992719E-3</v>
      </c>
      <c r="N423" s="3">
        <v>24</v>
      </c>
      <c r="O423" s="3" t="s">
        <v>33</v>
      </c>
      <c r="P423" s="3" t="s">
        <v>34</v>
      </c>
      <c r="Q423" s="3" t="s">
        <v>3707</v>
      </c>
      <c r="R423" s="3" t="s">
        <v>109</v>
      </c>
      <c r="S423" s="3" t="s">
        <v>414</v>
      </c>
      <c r="T423" s="3" t="s">
        <v>3708</v>
      </c>
      <c r="V423" s="3">
        <v>1073.2550000000001</v>
      </c>
      <c r="W423" s="3">
        <v>2.1465100000000001</v>
      </c>
      <c r="X423" s="3" t="s">
        <v>3709</v>
      </c>
      <c r="Y423" s="14">
        <v>1.1292629677030791E-4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3214</v>
      </c>
      <c r="B424" s="4" t="s">
        <v>4994</v>
      </c>
      <c r="C424" s="4">
        <v>18</v>
      </c>
      <c r="D424" s="4">
        <v>76</v>
      </c>
      <c r="E424" s="4">
        <v>81</v>
      </c>
      <c r="F424" s="4">
        <v>110</v>
      </c>
      <c r="G424" s="12">
        <v>-0.31429777106326001</v>
      </c>
      <c r="H424" s="13">
        <v>0.95124259970246405</v>
      </c>
      <c r="I424" s="3">
        <v>2.1708708850422601E-2</v>
      </c>
      <c r="J424" s="3">
        <v>1</v>
      </c>
      <c r="K424" s="3">
        <v>0</v>
      </c>
      <c r="L424" s="3">
        <v>2.3283787738834702E-3</v>
      </c>
      <c r="M424" s="3">
        <v>2.8970205948973902E-3</v>
      </c>
      <c r="N424" s="3">
        <v>336</v>
      </c>
      <c r="O424" s="3" t="s">
        <v>33</v>
      </c>
      <c r="P424" s="3" t="s">
        <v>43</v>
      </c>
      <c r="Q424" s="3" t="s">
        <v>3215</v>
      </c>
      <c r="R424" s="3" t="s">
        <v>36</v>
      </c>
      <c r="S424" s="3" t="s">
        <v>399</v>
      </c>
      <c r="T424" s="3" t="s">
        <v>3216</v>
      </c>
      <c r="V424" s="3">
        <v>1267.529</v>
      </c>
      <c r="W424" s="3">
        <v>2.5350579999999998</v>
      </c>
      <c r="X424" s="3" t="s">
        <v>3217</v>
      </c>
      <c r="Y424" s="14">
        <v>1.3551155612436951E-4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4916</v>
      </c>
      <c r="B425" s="4" t="s">
        <v>4994</v>
      </c>
      <c r="C425" s="4">
        <v>244</v>
      </c>
      <c r="D425" s="4">
        <v>142</v>
      </c>
      <c r="E425" s="4">
        <v>189</v>
      </c>
      <c r="F425" s="4">
        <v>165</v>
      </c>
      <c r="G425" s="12">
        <v>-0.31557877712087501</v>
      </c>
      <c r="H425" s="13">
        <v>0.87866817325691204</v>
      </c>
      <c r="I425" s="3">
        <v>5.6175104142983497E-2</v>
      </c>
      <c r="J425" s="3">
        <v>1</v>
      </c>
      <c r="K425" s="3">
        <v>0</v>
      </c>
      <c r="L425" s="3">
        <v>2.8206416754655299E-3</v>
      </c>
      <c r="M425" s="3">
        <v>3.5104875669271902E-3</v>
      </c>
      <c r="N425" s="3">
        <v>131</v>
      </c>
      <c r="O425" s="3" t="s">
        <v>4604</v>
      </c>
      <c r="P425" s="3" t="s">
        <v>43</v>
      </c>
      <c r="Q425" s="3" t="s">
        <v>1190</v>
      </c>
      <c r="R425" s="3" t="s">
        <v>4605</v>
      </c>
      <c r="S425" s="3" t="s">
        <v>185</v>
      </c>
      <c r="T425" s="3" t="s">
        <v>1191</v>
      </c>
      <c r="V425" s="3">
        <v>1096.2</v>
      </c>
      <c r="W425" s="3">
        <v>2.1924000000000001</v>
      </c>
      <c r="X425" s="3" t="s">
        <v>1192</v>
      </c>
      <c r="Y425" s="15">
        <v>1.8369344274636753E-3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4832</v>
      </c>
      <c r="B426" s="4" t="s">
        <v>4994</v>
      </c>
      <c r="C426" s="4">
        <v>216</v>
      </c>
      <c r="D426" s="4">
        <v>128</v>
      </c>
      <c r="E426" s="4">
        <v>151</v>
      </c>
      <c r="F426" s="4">
        <v>159</v>
      </c>
      <c r="G426" s="12">
        <v>-0.315877186327921</v>
      </c>
      <c r="H426" s="13">
        <v>0.87866817325691204</v>
      </c>
      <c r="I426" s="3">
        <v>5.6175104142983497E-2</v>
      </c>
      <c r="J426" s="3">
        <v>1</v>
      </c>
      <c r="K426" s="3">
        <v>0</v>
      </c>
      <c r="L426" s="3">
        <v>2.4969614831989902E-3</v>
      </c>
      <c r="M426" s="3">
        <v>3.1088700830870898E-3</v>
      </c>
      <c r="N426" s="3">
        <v>106</v>
      </c>
      <c r="O426" s="3" t="s">
        <v>4604</v>
      </c>
      <c r="P426" s="3" t="s">
        <v>43</v>
      </c>
      <c r="Q426" s="3" t="s">
        <v>1743</v>
      </c>
      <c r="R426" s="3" t="s">
        <v>4605</v>
      </c>
      <c r="S426" s="3" t="s">
        <v>616</v>
      </c>
      <c r="T426" s="3" t="s">
        <v>1744</v>
      </c>
      <c r="V426" s="3">
        <v>1055.107</v>
      </c>
      <c r="W426" s="3">
        <v>2.110214</v>
      </c>
      <c r="X426" s="3" t="s">
        <v>1745</v>
      </c>
      <c r="Y426" s="15">
        <v>1.626138673492434E-3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2498</v>
      </c>
      <c r="B427" s="4" t="s">
        <v>4994</v>
      </c>
      <c r="C427" s="4">
        <v>16</v>
      </c>
      <c r="D427" s="4">
        <v>80</v>
      </c>
      <c r="E427" s="4">
        <v>83</v>
      </c>
      <c r="F427" s="4">
        <v>76</v>
      </c>
      <c r="G427" s="12">
        <v>-0.32098511392090801</v>
      </c>
      <c r="H427" s="13">
        <v>0.95124259970246405</v>
      </c>
      <c r="I427" s="3">
        <v>2.1708708850422601E-2</v>
      </c>
      <c r="J427" s="3">
        <v>1</v>
      </c>
      <c r="K427" s="3">
        <v>0</v>
      </c>
      <c r="L427" s="3">
        <v>2.0696700212297502E-3</v>
      </c>
      <c r="M427" s="3">
        <v>2.5865856257343699E-3</v>
      </c>
      <c r="N427" s="3">
        <v>111</v>
      </c>
      <c r="O427" s="3" t="s">
        <v>33</v>
      </c>
      <c r="P427" s="3" t="s">
        <v>43</v>
      </c>
      <c r="Q427" s="3" t="s">
        <v>2499</v>
      </c>
      <c r="R427" s="3" t="s">
        <v>109</v>
      </c>
      <c r="S427" s="3" t="s">
        <v>84</v>
      </c>
      <c r="T427" s="3" t="s">
        <v>2500</v>
      </c>
      <c r="V427" s="3">
        <v>908.05740000000003</v>
      </c>
      <c r="W427" s="3">
        <v>1.8161148</v>
      </c>
      <c r="X427" s="3" t="s">
        <v>2501</v>
      </c>
      <c r="Y427" s="14">
        <v>1.204547165549951E-4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2947</v>
      </c>
      <c r="B428" s="4" t="s">
        <v>4994</v>
      </c>
      <c r="C428" s="4">
        <v>16</v>
      </c>
      <c r="D428" s="4">
        <v>77</v>
      </c>
      <c r="E428" s="4">
        <v>81</v>
      </c>
      <c r="F428" s="4">
        <v>81</v>
      </c>
      <c r="G428" s="12">
        <v>-0.32163430545583799</v>
      </c>
      <c r="H428" s="13">
        <v>0.95124259970246405</v>
      </c>
      <c r="I428" s="3">
        <v>2.1708708850422601E-2</v>
      </c>
      <c r="J428" s="3">
        <v>1</v>
      </c>
      <c r="K428" s="3">
        <v>0</v>
      </c>
      <c r="L428" s="3">
        <v>2.0696700212297502E-3</v>
      </c>
      <c r="M428" s="3">
        <v>2.5878974141130399E-3</v>
      </c>
      <c r="N428" s="3">
        <v>249</v>
      </c>
      <c r="O428" s="3" t="s">
        <v>33</v>
      </c>
      <c r="P428" s="3" t="s">
        <v>43</v>
      </c>
      <c r="Q428" s="3" t="s">
        <v>2948</v>
      </c>
      <c r="R428" s="3" t="s">
        <v>36</v>
      </c>
      <c r="S428" s="3" t="s">
        <v>770</v>
      </c>
      <c r="T428" s="3" t="s">
        <v>2949</v>
      </c>
      <c r="V428" s="3">
        <v>1232.377</v>
      </c>
      <c r="W428" s="3">
        <v>2.4647540000000001</v>
      </c>
      <c r="X428" s="3" t="s">
        <v>2950</v>
      </c>
      <c r="Y428" s="14">
        <v>1.204547165549951E-4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4898</v>
      </c>
      <c r="B429" s="4" t="s">
        <v>4994</v>
      </c>
      <c r="C429" s="4">
        <v>265</v>
      </c>
      <c r="D429" s="4">
        <v>180</v>
      </c>
      <c r="E429" s="4">
        <v>213</v>
      </c>
      <c r="F429" s="4">
        <v>151</v>
      </c>
      <c r="G429" s="12">
        <v>-0.32765688874012899</v>
      </c>
      <c r="H429" s="13">
        <v>0.87488943317907697</v>
      </c>
      <c r="I429" s="3">
        <v>5.8046828799774401E-2</v>
      </c>
      <c r="J429" s="3">
        <v>1</v>
      </c>
      <c r="K429" s="3">
        <v>0</v>
      </c>
      <c r="L429" s="3">
        <v>3.06340181966543E-3</v>
      </c>
      <c r="M429" s="3">
        <v>3.8443671427039398E-3</v>
      </c>
      <c r="N429" s="3">
        <v>27</v>
      </c>
      <c r="O429" s="3" t="s">
        <v>4604</v>
      </c>
      <c r="P429" s="3" t="s">
        <v>82</v>
      </c>
      <c r="Q429" s="3" t="s">
        <v>4899</v>
      </c>
      <c r="R429" s="3" t="s">
        <v>4605</v>
      </c>
      <c r="S429" s="3" t="s">
        <v>234</v>
      </c>
      <c r="T429" s="3" t="s">
        <v>4900</v>
      </c>
      <c r="V429" s="3">
        <v>1289.3689999999999</v>
      </c>
      <c r="W429" s="3">
        <v>2.578738</v>
      </c>
      <c r="X429" s="3" t="s">
        <v>4901</v>
      </c>
      <c r="Y429" s="15">
        <v>1.9950312429421065E-3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4927</v>
      </c>
      <c r="B430" s="4" t="s">
        <v>4994</v>
      </c>
      <c r="C430" s="4">
        <v>196</v>
      </c>
      <c r="D430" s="4">
        <v>145</v>
      </c>
      <c r="E430" s="4">
        <v>143</v>
      </c>
      <c r="F430" s="4">
        <v>114</v>
      </c>
      <c r="G430" s="12">
        <v>-0.32971675507978798</v>
      </c>
      <c r="H430" s="13">
        <v>0.87866817325691204</v>
      </c>
      <c r="I430" s="3">
        <v>5.6175104142983497E-2</v>
      </c>
      <c r="J430" s="3">
        <v>1</v>
      </c>
      <c r="K430" s="3">
        <v>0</v>
      </c>
      <c r="L430" s="3">
        <v>2.2657613458657499E-3</v>
      </c>
      <c r="M430" s="3">
        <v>2.8479057110016299E-3</v>
      </c>
      <c r="N430" s="3">
        <v>35</v>
      </c>
      <c r="O430" s="3" t="s">
        <v>4604</v>
      </c>
      <c r="P430" s="3" t="s">
        <v>43</v>
      </c>
      <c r="Q430" s="3" t="s">
        <v>1643</v>
      </c>
      <c r="R430" s="3" t="s">
        <v>4605</v>
      </c>
      <c r="S430" s="3" t="s">
        <v>598</v>
      </c>
      <c r="T430" s="3" t="s">
        <v>1644</v>
      </c>
      <c r="V430" s="3">
        <v>1030.1410000000001</v>
      </c>
      <c r="W430" s="3">
        <v>2.0602819999999999</v>
      </c>
      <c r="X430" s="3" t="s">
        <v>1645</v>
      </c>
      <c r="Y430" s="15">
        <v>1.4755702777986901E-3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4939</v>
      </c>
      <c r="B431" s="4" t="s">
        <v>4994</v>
      </c>
      <c r="C431" s="4">
        <v>106</v>
      </c>
      <c r="D431" s="4">
        <v>64</v>
      </c>
      <c r="E431" s="4">
        <v>84</v>
      </c>
      <c r="F431" s="4">
        <v>70</v>
      </c>
      <c r="G431" s="12">
        <v>-0.331665181948336</v>
      </c>
      <c r="H431" s="13">
        <v>0.88074621997703095</v>
      </c>
      <c r="I431" s="3">
        <v>5.5149212065697797E-2</v>
      </c>
      <c r="J431" s="3">
        <v>1</v>
      </c>
      <c r="K431" s="3">
        <v>0</v>
      </c>
      <c r="L431" s="3">
        <v>1.2253607278661701E-3</v>
      </c>
      <c r="M431" s="3">
        <v>1.5422119884580801E-3</v>
      </c>
      <c r="N431" s="3">
        <v>188</v>
      </c>
      <c r="O431" s="3" t="s">
        <v>4604</v>
      </c>
      <c r="P431" s="3" t="s">
        <v>34</v>
      </c>
      <c r="Q431" s="3" t="s">
        <v>1414</v>
      </c>
      <c r="R431" s="3" t="s">
        <v>4605</v>
      </c>
      <c r="S431" s="3" t="s">
        <v>145</v>
      </c>
      <c r="T431" s="3" t="s">
        <v>1415</v>
      </c>
      <c r="V431" s="3">
        <v>926.07820000000004</v>
      </c>
      <c r="W431" s="3">
        <v>1.8521563999999999</v>
      </c>
      <c r="X431" s="3" t="s">
        <v>1416</v>
      </c>
      <c r="Y431" s="14">
        <v>7.9801249717684263E-4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4805</v>
      </c>
      <c r="B432" s="4" t="s">
        <v>4994</v>
      </c>
      <c r="C432" s="4">
        <v>384</v>
      </c>
      <c r="D432" s="4">
        <v>254</v>
      </c>
      <c r="E432" s="4">
        <v>289</v>
      </c>
      <c r="F432" s="4">
        <v>246</v>
      </c>
      <c r="G432" s="12">
        <v>-0.33199262150942499</v>
      </c>
      <c r="H432" s="13">
        <v>0.87488943317907697</v>
      </c>
      <c r="I432" s="3">
        <v>5.8046828799774401E-2</v>
      </c>
      <c r="J432" s="3">
        <v>1</v>
      </c>
      <c r="K432" s="3">
        <v>0</v>
      </c>
      <c r="L432" s="3">
        <v>4.4390426367981999E-3</v>
      </c>
      <c r="M432" s="3">
        <v>5.5879686442246402E-3</v>
      </c>
      <c r="N432" s="3">
        <v>289</v>
      </c>
      <c r="O432" s="3" t="s">
        <v>4604</v>
      </c>
      <c r="P432" s="3" t="s">
        <v>43</v>
      </c>
      <c r="Q432" s="3" t="s">
        <v>1344</v>
      </c>
      <c r="R432" s="3" t="s">
        <v>4608</v>
      </c>
      <c r="S432" s="3" t="s">
        <v>1308</v>
      </c>
      <c r="T432" s="3" t="s">
        <v>1345</v>
      </c>
      <c r="V432" s="3">
        <v>1102.251</v>
      </c>
      <c r="W432" s="3">
        <v>2.2045020000000002</v>
      </c>
      <c r="X432" s="3" t="s">
        <v>1346</v>
      </c>
      <c r="Y432" s="15">
        <v>2.8909131973198824E-3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3134</v>
      </c>
      <c r="B433" s="4" t="s">
        <v>4994</v>
      </c>
      <c r="C433" s="4">
        <v>13</v>
      </c>
      <c r="D433" s="4">
        <v>59</v>
      </c>
      <c r="E433" s="4">
        <v>75</v>
      </c>
      <c r="F433" s="4">
        <v>62</v>
      </c>
      <c r="G433" s="12">
        <v>-0.33219895451852399</v>
      </c>
      <c r="H433" s="13">
        <v>0.95124259970246405</v>
      </c>
      <c r="I433" s="3">
        <v>2.1708708850422601E-2</v>
      </c>
      <c r="J433" s="3">
        <v>1</v>
      </c>
      <c r="K433" s="3">
        <v>0</v>
      </c>
      <c r="L433" s="3">
        <v>1.6816068922491799E-3</v>
      </c>
      <c r="M433" s="3">
        <v>2.1178220151173901E-3</v>
      </c>
      <c r="N433" s="3">
        <v>11</v>
      </c>
      <c r="O433" s="3" t="s">
        <v>33</v>
      </c>
      <c r="P433" s="3" t="s">
        <v>34</v>
      </c>
      <c r="Q433" s="3" t="s">
        <v>3135</v>
      </c>
      <c r="R433" s="3" t="s">
        <v>109</v>
      </c>
      <c r="S433" s="3" t="s">
        <v>532</v>
      </c>
      <c r="T433" s="3" t="s">
        <v>3136</v>
      </c>
      <c r="V433" s="3">
        <v>1312.615</v>
      </c>
      <c r="W433" s="3">
        <v>2.6252300000000002</v>
      </c>
      <c r="X433" s="3" t="s">
        <v>3137</v>
      </c>
      <c r="Y433" s="14">
        <v>9.7869457200933519E-5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2101</v>
      </c>
      <c r="B434" s="4" t="s">
        <v>4994</v>
      </c>
      <c r="C434" s="4">
        <v>7</v>
      </c>
      <c r="D434" s="4">
        <v>41</v>
      </c>
      <c r="E434" s="4">
        <v>31</v>
      </c>
      <c r="F434" s="4">
        <v>34</v>
      </c>
      <c r="G434" s="12">
        <v>-0.34253036396358499</v>
      </c>
      <c r="H434" s="13">
        <v>0.98569404997397803</v>
      </c>
      <c r="I434" s="3">
        <v>6.2578650051070802E-3</v>
      </c>
      <c r="J434" s="3">
        <v>1</v>
      </c>
      <c r="K434" s="3">
        <v>0</v>
      </c>
      <c r="L434" s="3">
        <v>9.0548063428801801E-4</v>
      </c>
      <c r="M434" s="3">
        <v>1.1500355175729101E-3</v>
      </c>
      <c r="N434" s="3">
        <v>51</v>
      </c>
      <c r="O434" s="3" t="s">
        <v>33</v>
      </c>
      <c r="P434" s="3" t="s">
        <v>43</v>
      </c>
      <c r="Q434" s="3" t="s">
        <v>2102</v>
      </c>
      <c r="R434" s="3" t="s">
        <v>109</v>
      </c>
      <c r="S434" s="3" t="s">
        <v>712</v>
      </c>
      <c r="T434" s="3" t="s">
        <v>2103</v>
      </c>
      <c r="V434" s="3">
        <v>1193.3579999999999</v>
      </c>
      <c r="W434" s="3">
        <v>2.3867159999999998</v>
      </c>
      <c r="X434" s="3" t="s">
        <v>2104</v>
      </c>
      <c r="Y434" s="14">
        <v>5.2698938492810357E-5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4818</v>
      </c>
      <c r="B435" s="4" t="s">
        <v>4994</v>
      </c>
      <c r="C435" s="4">
        <v>212</v>
      </c>
      <c r="D435" s="4">
        <v>137</v>
      </c>
      <c r="E435" s="4">
        <v>150</v>
      </c>
      <c r="F435" s="4">
        <v>151</v>
      </c>
      <c r="G435" s="12">
        <v>-0.34266018706558798</v>
      </c>
      <c r="H435" s="13">
        <v>0.87213911271779698</v>
      </c>
      <c r="I435" s="3">
        <v>5.9414236320812899E-2</v>
      </c>
      <c r="J435" s="3">
        <v>1</v>
      </c>
      <c r="K435" s="3">
        <v>0</v>
      </c>
      <c r="L435" s="3">
        <v>2.4507214557323402E-3</v>
      </c>
      <c r="M435" s="3">
        <v>3.1084976168501799E-3</v>
      </c>
      <c r="N435" s="3">
        <v>124</v>
      </c>
      <c r="O435" s="3" t="s">
        <v>4604</v>
      </c>
      <c r="P435" s="3" t="s">
        <v>34</v>
      </c>
      <c r="Q435" s="3" t="s">
        <v>1406</v>
      </c>
      <c r="R435" s="3" t="s">
        <v>4605</v>
      </c>
      <c r="S435" s="3" t="s">
        <v>1038</v>
      </c>
      <c r="T435" s="3" t="s">
        <v>1407</v>
      </c>
      <c r="V435" s="3">
        <v>1265.4290000000001</v>
      </c>
      <c r="W435" s="3">
        <v>2.5308579999999998</v>
      </c>
      <c r="X435" s="3" t="s">
        <v>1408</v>
      </c>
      <c r="Y435" s="15">
        <v>1.5960249943536853E-3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2387</v>
      </c>
      <c r="B436" s="4" t="s">
        <v>4994</v>
      </c>
      <c r="C436" s="4">
        <v>11</v>
      </c>
      <c r="D436" s="4">
        <v>52</v>
      </c>
      <c r="E436" s="4">
        <v>58</v>
      </c>
      <c r="F436" s="4">
        <v>57</v>
      </c>
      <c r="G436" s="12">
        <v>-0.344198689040142</v>
      </c>
      <c r="H436" s="13">
        <v>0.95124259970246405</v>
      </c>
      <c r="I436" s="3">
        <v>2.1708708850422601E-2</v>
      </c>
      <c r="J436" s="3">
        <v>1</v>
      </c>
      <c r="K436" s="3">
        <v>0</v>
      </c>
      <c r="L436" s="3">
        <v>1.4228981395954601E-3</v>
      </c>
      <c r="M436" s="3">
        <v>1.80762517620622E-3</v>
      </c>
      <c r="N436" s="3">
        <v>245</v>
      </c>
      <c r="O436" s="3" t="s">
        <v>33</v>
      </c>
      <c r="P436" s="3" t="s">
        <v>43</v>
      </c>
      <c r="Q436" s="3" t="s">
        <v>2388</v>
      </c>
      <c r="R436" s="3" t="s">
        <v>36</v>
      </c>
      <c r="S436" s="3" t="s">
        <v>285</v>
      </c>
      <c r="T436" s="3" t="s">
        <v>2389</v>
      </c>
      <c r="V436" s="3">
        <v>1110.2270000000001</v>
      </c>
      <c r="W436" s="3">
        <v>2.2204540000000001</v>
      </c>
      <c r="X436" s="3" t="s">
        <v>2390</v>
      </c>
      <c r="Y436" s="14">
        <v>8.281261763155913E-5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2472</v>
      </c>
      <c r="B437" s="4" t="s">
        <v>4994</v>
      </c>
      <c r="C437" s="4">
        <v>8</v>
      </c>
      <c r="D437" s="4">
        <v>45</v>
      </c>
      <c r="E437" s="4">
        <v>40</v>
      </c>
      <c r="F437" s="4">
        <v>37</v>
      </c>
      <c r="G437" s="12">
        <v>-0.35097949566961001</v>
      </c>
      <c r="H437" s="13">
        <v>0.98258619920603096</v>
      </c>
      <c r="I437" s="3">
        <v>7.6293399882495202E-3</v>
      </c>
      <c r="J437" s="3">
        <v>1</v>
      </c>
      <c r="K437" s="3">
        <v>0</v>
      </c>
      <c r="L437" s="3">
        <v>1.0348350106148801E-3</v>
      </c>
      <c r="M437" s="3">
        <v>1.3213794744466999E-3</v>
      </c>
      <c r="N437" s="3">
        <v>50</v>
      </c>
      <c r="O437" s="3" t="s">
        <v>33</v>
      </c>
      <c r="P437" s="3" t="s">
        <v>43</v>
      </c>
      <c r="Q437" s="3" t="s">
        <v>2473</v>
      </c>
      <c r="R437" s="3" t="s">
        <v>109</v>
      </c>
      <c r="S437" s="3" t="s">
        <v>1423</v>
      </c>
      <c r="T437" s="3" t="s">
        <v>2474</v>
      </c>
      <c r="V437" s="3">
        <v>1119.345</v>
      </c>
      <c r="W437" s="3">
        <v>2.2386900000000001</v>
      </c>
      <c r="X437" s="3" t="s">
        <v>2475</v>
      </c>
      <c r="Y437" s="14">
        <v>6.0227358277497552E-5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3582</v>
      </c>
      <c r="B438" s="4" t="s">
        <v>4994</v>
      </c>
      <c r="C438" s="4">
        <v>18</v>
      </c>
      <c r="D438" s="4">
        <v>92</v>
      </c>
      <c r="E438" s="4">
        <v>93</v>
      </c>
      <c r="F438" s="4">
        <v>90</v>
      </c>
      <c r="G438" s="12">
        <v>-0.35410662738070797</v>
      </c>
      <c r="H438" s="13">
        <v>0.95124259970246405</v>
      </c>
      <c r="I438" s="3">
        <v>2.1708708850422601E-2</v>
      </c>
      <c r="J438" s="3">
        <v>1</v>
      </c>
      <c r="K438" s="3">
        <v>0</v>
      </c>
      <c r="L438" s="3">
        <v>2.3283787738834702E-3</v>
      </c>
      <c r="M438" s="3">
        <v>2.9775869693223801E-3</v>
      </c>
      <c r="N438" s="3">
        <v>56</v>
      </c>
      <c r="O438" s="3" t="s">
        <v>33</v>
      </c>
      <c r="P438" s="3" t="s">
        <v>43</v>
      </c>
      <c r="Q438" s="3" t="s">
        <v>3583</v>
      </c>
      <c r="R438" s="3" t="s">
        <v>109</v>
      </c>
      <c r="S438" s="3" t="s">
        <v>1108</v>
      </c>
      <c r="T438" s="3" t="s">
        <v>3584</v>
      </c>
      <c r="V438" s="3">
        <v>1176.3320000000001</v>
      </c>
      <c r="W438" s="3">
        <v>2.3526639999999999</v>
      </c>
      <c r="X438" s="3" t="s">
        <v>3585</v>
      </c>
      <c r="Y438" s="14">
        <v>1.3551155612436951E-4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2507</v>
      </c>
      <c r="B439" s="4" t="s">
        <v>4994</v>
      </c>
      <c r="C439" s="4">
        <v>13</v>
      </c>
      <c r="D439" s="4">
        <v>66</v>
      </c>
      <c r="E439" s="4">
        <v>74</v>
      </c>
      <c r="F439" s="4">
        <v>59</v>
      </c>
      <c r="G439" s="12">
        <v>-0.35451217596218099</v>
      </c>
      <c r="H439" s="13">
        <v>0.95124259970246405</v>
      </c>
      <c r="I439" s="3">
        <v>2.1708708850422601E-2</v>
      </c>
      <c r="J439" s="3">
        <v>1</v>
      </c>
      <c r="K439" s="3">
        <v>0</v>
      </c>
      <c r="L439" s="3">
        <v>1.6816068922491799E-3</v>
      </c>
      <c r="M439" s="3">
        <v>2.1510148498498499E-3</v>
      </c>
      <c r="N439" s="3">
        <v>216</v>
      </c>
      <c r="O439" s="3" t="s">
        <v>33</v>
      </c>
      <c r="P439" s="3" t="s">
        <v>43</v>
      </c>
      <c r="Q439" s="3" t="s">
        <v>2508</v>
      </c>
      <c r="R439" s="3" t="s">
        <v>36</v>
      </c>
      <c r="S439" s="3" t="s">
        <v>414</v>
      </c>
      <c r="T439" s="3" t="s">
        <v>2509</v>
      </c>
      <c r="V439" s="3">
        <v>951.1259</v>
      </c>
      <c r="W439" s="3">
        <v>1.9022517999999999</v>
      </c>
      <c r="X439" s="3" t="s">
        <v>2510</v>
      </c>
      <c r="Y439" s="14">
        <v>9.7869457200933519E-5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4917</v>
      </c>
      <c r="B440" s="4" t="s">
        <v>4994</v>
      </c>
      <c r="C440" s="4">
        <v>132</v>
      </c>
      <c r="D440" s="4">
        <v>96</v>
      </c>
      <c r="E440" s="4">
        <v>88</v>
      </c>
      <c r="F440" s="4">
        <v>91</v>
      </c>
      <c r="G440" s="12">
        <v>-0.35614245764788499</v>
      </c>
      <c r="H440" s="13">
        <v>0.8541666881444</v>
      </c>
      <c r="I440" s="3">
        <v>6.8457369735663104E-2</v>
      </c>
      <c r="J440" s="3">
        <v>1</v>
      </c>
      <c r="K440" s="3">
        <v>0</v>
      </c>
      <c r="L440" s="3">
        <v>1.5259209063993801E-3</v>
      </c>
      <c r="M440" s="3">
        <v>1.95418858961053E-3</v>
      </c>
      <c r="N440" s="3">
        <v>19</v>
      </c>
      <c r="O440" s="3" t="s">
        <v>4604</v>
      </c>
      <c r="P440" s="3" t="s">
        <v>43</v>
      </c>
      <c r="Q440" s="3" t="s">
        <v>4918</v>
      </c>
      <c r="R440" s="3" t="s">
        <v>4605</v>
      </c>
      <c r="S440" s="3" t="s">
        <v>203</v>
      </c>
      <c r="T440" s="3" t="s">
        <v>4919</v>
      </c>
      <c r="V440" s="3">
        <v>1161.3610000000001</v>
      </c>
      <c r="W440" s="3">
        <v>2.3227220000000002</v>
      </c>
      <c r="X440" s="3" t="s">
        <v>4920</v>
      </c>
      <c r="Y440" s="14">
        <v>9.9375141157870966E-4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2995</v>
      </c>
      <c r="B441" s="4" t="s">
        <v>4994</v>
      </c>
      <c r="C441" s="4">
        <v>14</v>
      </c>
      <c r="D441" s="4">
        <v>74</v>
      </c>
      <c r="E441" s="4">
        <v>68</v>
      </c>
      <c r="F441" s="4">
        <v>73</v>
      </c>
      <c r="G441" s="12">
        <v>-0.36270706787099199</v>
      </c>
      <c r="H441" s="13">
        <v>0.95124259970246405</v>
      </c>
      <c r="I441" s="3">
        <v>2.1708708850422601E-2</v>
      </c>
      <c r="J441" s="3">
        <v>1</v>
      </c>
      <c r="K441" s="3">
        <v>0</v>
      </c>
      <c r="L441" s="3">
        <v>1.8109612685760399E-3</v>
      </c>
      <c r="M441" s="3">
        <v>2.3304010245870301E-3</v>
      </c>
      <c r="N441" s="3">
        <v>106</v>
      </c>
      <c r="O441" s="3" t="s">
        <v>33</v>
      </c>
      <c r="P441" s="3" t="s">
        <v>43</v>
      </c>
      <c r="Q441" s="3" t="s">
        <v>2996</v>
      </c>
      <c r="R441" s="3" t="s">
        <v>109</v>
      </c>
      <c r="S441" s="3" t="s">
        <v>688</v>
      </c>
      <c r="T441" s="3" t="s">
        <v>2997</v>
      </c>
      <c r="V441" s="3">
        <v>1028.171</v>
      </c>
      <c r="W441" s="3">
        <v>2.0563419999999999</v>
      </c>
      <c r="X441" s="3" t="s">
        <v>2998</v>
      </c>
      <c r="Y441" s="14">
        <v>1.0539787698562071E-4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2133</v>
      </c>
      <c r="B442" s="4" t="s">
        <v>4994</v>
      </c>
      <c r="C442" s="4">
        <v>8</v>
      </c>
      <c r="D442" s="4">
        <v>44</v>
      </c>
      <c r="E442" s="4">
        <v>39</v>
      </c>
      <c r="F442" s="4">
        <v>40</v>
      </c>
      <c r="G442" s="12">
        <v>-0.36343399604548898</v>
      </c>
      <c r="H442" s="13">
        <v>0.972764539296743</v>
      </c>
      <c r="I442" s="3">
        <v>1.1992269350580301E-2</v>
      </c>
      <c r="J442" s="3">
        <v>1</v>
      </c>
      <c r="K442" s="3">
        <v>0</v>
      </c>
      <c r="L442" s="3">
        <v>1.0348350106148801E-3</v>
      </c>
      <c r="M442" s="3">
        <v>1.33303917101627E-3</v>
      </c>
      <c r="N442" s="3">
        <v>192</v>
      </c>
      <c r="O442" s="3" t="s">
        <v>33</v>
      </c>
      <c r="P442" s="3" t="s">
        <v>43</v>
      </c>
      <c r="Q442" s="3" t="s">
        <v>2134</v>
      </c>
      <c r="R442" s="3" t="s">
        <v>109</v>
      </c>
      <c r="S442" s="3" t="s">
        <v>579</v>
      </c>
      <c r="T442" s="3" t="s">
        <v>2135</v>
      </c>
      <c r="V442" s="3">
        <v>1074.221</v>
      </c>
      <c r="W442" s="3">
        <v>2.1484420000000002</v>
      </c>
      <c r="X442" s="3" t="s">
        <v>2136</v>
      </c>
      <c r="Y442" s="14">
        <v>6.0227358277497552E-5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4717</v>
      </c>
      <c r="B443" s="4" t="s">
        <v>4994</v>
      </c>
      <c r="C443" s="4">
        <v>525</v>
      </c>
      <c r="D443" s="4">
        <v>377</v>
      </c>
      <c r="E443" s="4">
        <v>353</v>
      </c>
      <c r="F443" s="4">
        <v>369</v>
      </c>
      <c r="G443" s="12">
        <v>-0.363591668602461</v>
      </c>
      <c r="H443" s="13">
        <v>0.83047281355275804</v>
      </c>
      <c r="I443" s="3">
        <v>8.0674580090700901E-2</v>
      </c>
      <c r="J443" s="3">
        <v>1</v>
      </c>
      <c r="K443" s="3">
        <v>0</v>
      </c>
      <c r="L443" s="3">
        <v>6.0690036049975398E-3</v>
      </c>
      <c r="M443" s="3">
        <v>7.8095888179549999E-3</v>
      </c>
      <c r="N443" s="3">
        <v>112</v>
      </c>
      <c r="O443" s="3" t="s">
        <v>4604</v>
      </c>
      <c r="P443" s="3" t="s">
        <v>43</v>
      </c>
      <c r="Q443" s="3" t="s">
        <v>1789</v>
      </c>
      <c r="R443" s="3" t="s">
        <v>4605</v>
      </c>
      <c r="S443" s="3" t="s">
        <v>394</v>
      </c>
      <c r="T443" s="3" t="s">
        <v>1790</v>
      </c>
      <c r="V443" s="3">
        <v>1130.173</v>
      </c>
      <c r="W443" s="3">
        <v>2.2603460000000002</v>
      </c>
      <c r="X443" s="3" t="s">
        <v>1791</v>
      </c>
      <c r="Y443" s="15">
        <v>3.9524203869607767E-3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4800</v>
      </c>
      <c r="B444" s="4" t="s">
        <v>4994</v>
      </c>
      <c r="C444" s="4">
        <v>231</v>
      </c>
      <c r="D444" s="4">
        <v>163</v>
      </c>
      <c r="E444" s="4">
        <v>181</v>
      </c>
      <c r="F444" s="4">
        <v>144</v>
      </c>
      <c r="G444" s="12">
        <v>-0.37122220871947398</v>
      </c>
      <c r="H444" s="13">
        <v>0.83047281355275804</v>
      </c>
      <c r="I444" s="3">
        <v>8.0674580090700901E-2</v>
      </c>
      <c r="J444" s="3">
        <v>1</v>
      </c>
      <c r="K444" s="3">
        <v>0</v>
      </c>
      <c r="L444" s="3">
        <v>2.6703615861989201E-3</v>
      </c>
      <c r="M444" s="3">
        <v>3.4542644225436102E-3</v>
      </c>
      <c r="N444" s="3">
        <v>21</v>
      </c>
      <c r="O444" s="3" t="s">
        <v>4604</v>
      </c>
      <c r="P444" s="3" t="s">
        <v>34</v>
      </c>
      <c r="Q444" s="3" t="s">
        <v>4801</v>
      </c>
      <c r="R444" s="3" t="s">
        <v>4605</v>
      </c>
      <c r="S444" s="3" t="s">
        <v>344</v>
      </c>
      <c r="T444" s="3" t="s">
        <v>4802</v>
      </c>
      <c r="V444" s="3">
        <v>1267.4860000000001</v>
      </c>
      <c r="W444" s="3">
        <v>2.5349719999999998</v>
      </c>
      <c r="X444" s="3" t="s">
        <v>4803</v>
      </c>
      <c r="Y444" s="15">
        <v>1.7390649702627419E-3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911</v>
      </c>
      <c r="B445" s="4" t="s">
        <v>4994</v>
      </c>
      <c r="C445" s="4">
        <v>15</v>
      </c>
      <c r="D445" s="4">
        <v>80</v>
      </c>
      <c r="E445" s="4">
        <v>89</v>
      </c>
      <c r="F445" s="4">
        <v>64</v>
      </c>
      <c r="G445" s="12">
        <v>-0.37491464760388299</v>
      </c>
      <c r="H445" s="13">
        <v>0.95124259970246405</v>
      </c>
      <c r="I445" s="3">
        <v>2.1708708850422601E-2</v>
      </c>
      <c r="J445" s="3">
        <v>1</v>
      </c>
      <c r="K445" s="3">
        <v>0</v>
      </c>
      <c r="L445" s="3">
        <v>1.94031564490289E-3</v>
      </c>
      <c r="M445" s="3">
        <v>2.5170341319720301E-3</v>
      </c>
      <c r="N445" s="3">
        <v>2</v>
      </c>
      <c r="O445" s="3" t="s">
        <v>33</v>
      </c>
      <c r="P445" s="3" t="s">
        <v>43</v>
      </c>
      <c r="Q445" s="3" t="s">
        <v>912</v>
      </c>
      <c r="R445" s="3" t="s">
        <v>109</v>
      </c>
      <c r="S445" s="3" t="s">
        <v>274</v>
      </c>
      <c r="T445" s="3" t="s">
        <v>913</v>
      </c>
      <c r="V445" s="3">
        <v>955.07320000000004</v>
      </c>
      <c r="W445" s="3">
        <v>1.9101463999999999</v>
      </c>
      <c r="X445" s="3" t="s">
        <v>914</v>
      </c>
      <c r="Y445" s="14">
        <v>1.1292629677030791E-4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4908</v>
      </c>
      <c r="B446" s="4" t="s">
        <v>4994</v>
      </c>
      <c r="C446" s="4">
        <v>241</v>
      </c>
      <c r="D446" s="4">
        <v>159</v>
      </c>
      <c r="E446" s="4">
        <v>190</v>
      </c>
      <c r="F446" s="4">
        <v>163</v>
      </c>
      <c r="G446" s="12">
        <v>-0.37979734257130299</v>
      </c>
      <c r="H446" s="13">
        <v>0.826043870751763</v>
      </c>
      <c r="I446" s="3">
        <v>8.2996886917564502E-2</v>
      </c>
      <c r="J446" s="3">
        <v>1</v>
      </c>
      <c r="K446" s="3">
        <v>0</v>
      </c>
      <c r="L446" s="3">
        <v>2.7859616548655398E-3</v>
      </c>
      <c r="M446" s="3">
        <v>3.6253559455301102E-3</v>
      </c>
      <c r="N446" s="3">
        <v>28</v>
      </c>
      <c r="O446" s="3" t="s">
        <v>4604</v>
      </c>
      <c r="P446" s="3" t="s">
        <v>43</v>
      </c>
      <c r="Q446" s="3" t="s">
        <v>4909</v>
      </c>
      <c r="R446" s="3" t="s">
        <v>4605</v>
      </c>
      <c r="S446" s="3" t="s">
        <v>744</v>
      </c>
      <c r="T446" s="3" t="s">
        <v>4910</v>
      </c>
      <c r="V446" s="3">
        <v>1110.4079999999999</v>
      </c>
      <c r="W446" s="3">
        <v>2.2208160000000001</v>
      </c>
      <c r="X446" s="3" t="s">
        <v>4911</v>
      </c>
      <c r="Y446" s="15">
        <v>1.8143491681096137E-3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3961</v>
      </c>
      <c r="B447" s="4" t="s">
        <v>4994</v>
      </c>
      <c r="C447" s="4">
        <v>56</v>
      </c>
      <c r="D447" s="4">
        <v>298</v>
      </c>
      <c r="E447" s="4">
        <v>301</v>
      </c>
      <c r="F447" s="4">
        <v>273</v>
      </c>
      <c r="G447" s="12">
        <v>-0.38147761351377601</v>
      </c>
      <c r="H447" s="13">
        <v>0.94287270219849595</v>
      </c>
      <c r="I447" s="3">
        <v>2.5546937659910101E-2</v>
      </c>
      <c r="J447" s="3">
        <v>1</v>
      </c>
      <c r="K447" s="3">
        <v>0</v>
      </c>
      <c r="L447" s="3">
        <v>7.2438450743041397E-3</v>
      </c>
      <c r="M447" s="3">
        <v>9.4378483901897108E-3</v>
      </c>
      <c r="N447" s="3">
        <v>109</v>
      </c>
      <c r="O447" s="3" t="s">
        <v>33</v>
      </c>
      <c r="P447" s="3" t="s">
        <v>82</v>
      </c>
      <c r="Q447" s="3" t="s">
        <v>3962</v>
      </c>
      <c r="R447" s="3" t="s">
        <v>109</v>
      </c>
      <c r="S447" s="3" t="s">
        <v>616</v>
      </c>
      <c r="T447" s="3" t="s">
        <v>3963</v>
      </c>
      <c r="V447" s="3">
        <v>1199.4110000000001</v>
      </c>
      <c r="W447" s="3">
        <v>2.398822</v>
      </c>
      <c r="X447" s="3" t="s">
        <v>3964</v>
      </c>
      <c r="Y447" s="14">
        <v>4.2159150794248286E-4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3150</v>
      </c>
      <c r="B448" s="4" t="s">
        <v>4994</v>
      </c>
      <c r="C448" s="4">
        <v>13</v>
      </c>
      <c r="D448" s="4">
        <v>82</v>
      </c>
      <c r="E448" s="4">
        <v>72</v>
      </c>
      <c r="F448" s="4">
        <v>50</v>
      </c>
      <c r="G448" s="12">
        <v>-0.39089329289490299</v>
      </c>
      <c r="H448" s="13">
        <v>0.95124259970246405</v>
      </c>
      <c r="I448" s="3">
        <v>2.1708708850422601E-2</v>
      </c>
      <c r="J448" s="3">
        <v>1</v>
      </c>
      <c r="K448" s="3">
        <v>0</v>
      </c>
      <c r="L448" s="3">
        <v>1.6816068922491799E-3</v>
      </c>
      <c r="M448" s="3">
        <v>2.2062272645782398E-3</v>
      </c>
      <c r="N448" s="3">
        <v>164</v>
      </c>
      <c r="O448" s="3" t="s">
        <v>33</v>
      </c>
      <c r="P448" s="3" t="s">
        <v>43</v>
      </c>
      <c r="Q448" s="3" t="s">
        <v>3151</v>
      </c>
      <c r="R448" s="3" t="s">
        <v>109</v>
      </c>
      <c r="S448" s="3" t="s">
        <v>474</v>
      </c>
      <c r="T448" s="3" t="s">
        <v>3152</v>
      </c>
      <c r="V448" s="3">
        <v>1060.3399999999999</v>
      </c>
      <c r="W448" s="3">
        <v>2.1206800000000001</v>
      </c>
      <c r="X448" s="3" t="s">
        <v>3153</v>
      </c>
      <c r="Y448" s="14">
        <v>9.7869457200933519E-5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3770</v>
      </c>
      <c r="B449" s="4" t="s">
        <v>4994</v>
      </c>
      <c r="C449" s="4">
        <v>21</v>
      </c>
      <c r="D449" s="4">
        <v>102</v>
      </c>
      <c r="E449" s="4">
        <v>121</v>
      </c>
      <c r="F449" s="4">
        <v>107</v>
      </c>
      <c r="G449" s="12">
        <v>-0.39307410203033799</v>
      </c>
      <c r="H449" s="13">
        <v>0.95124259970246405</v>
      </c>
      <c r="I449" s="3">
        <v>2.1708708850422601E-2</v>
      </c>
      <c r="J449" s="3">
        <v>1</v>
      </c>
      <c r="K449" s="3">
        <v>0</v>
      </c>
      <c r="L449" s="3">
        <v>2.71644190286405E-3</v>
      </c>
      <c r="M449" s="3">
        <v>3.5684640290136699E-3</v>
      </c>
      <c r="N449" s="3">
        <v>269</v>
      </c>
      <c r="O449" s="3" t="s">
        <v>33</v>
      </c>
      <c r="P449" s="3" t="s">
        <v>620</v>
      </c>
      <c r="Q449" s="3" t="s">
        <v>3771</v>
      </c>
      <c r="R449" s="3" t="s">
        <v>36</v>
      </c>
      <c r="S449" s="3" t="s">
        <v>339</v>
      </c>
      <c r="T449" s="3" t="s">
        <v>3772</v>
      </c>
      <c r="V449" s="3">
        <v>1182.2059999999999</v>
      </c>
      <c r="W449" s="3">
        <v>2.3644120000000002</v>
      </c>
      <c r="X449" s="3" t="s">
        <v>3773</v>
      </c>
      <c r="Y449" s="14">
        <v>1.5809681547843108E-4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4834</v>
      </c>
      <c r="B450" s="4" t="s">
        <v>4994</v>
      </c>
      <c r="C450" s="4">
        <v>231</v>
      </c>
      <c r="D450" s="4">
        <v>169</v>
      </c>
      <c r="E450" s="4">
        <v>174</v>
      </c>
      <c r="F450" s="4">
        <v>152</v>
      </c>
      <c r="G450" s="12">
        <v>-0.39375002536328702</v>
      </c>
      <c r="H450" s="13">
        <v>0.82500581236438597</v>
      </c>
      <c r="I450" s="3">
        <v>8.3542991730211097E-2</v>
      </c>
      <c r="J450" s="3">
        <v>1</v>
      </c>
      <c r="K450" s="3">
        <v>0</v>
      </c>
      <c r="L450" s="3">
        <v>2.6703615861989201E-3</v>
      </c>
      <c r="M450" s="3">
        <v>3.5089546610289702E-3</v>
      </c>
      <c r="N450" s="3">
        <v>90</v>
      </c>
      <c r="O450" s="3" t="s">
        <v>4604</v>
      </c>
      <c r="P450" s="3" t="s">
        <v>227</v>
      </c>
      <c r="Q450" s="3" t="s">
        <v>458</v>
      </c>
      <c r="R450" s="3" t="s">
        <v>4605</v>
      </c>
      <c r="S450" s="3" t="s">
        <v>611</v>
      </c>
      <c r="T450" s="3" t="s">
        <v>460</v>
      </c>
      <c r="V450" s="3">
        <v>1034.1289999999999</v>
      </c>
      <c r="W450" s="3">
        <v>2.0682580000000002</v>
      </c>
      <c r="X450" s="3" t="s">
        <v>461</v>
      </c>
      <c r="Y450" s="15">
        <v>1.7390649702627419E-3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$L$671,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4915</v>
      </c>
      <c r="B451" s="4" t="s">
        <v>4994</v>
      </c>
      <c r="C451" s="4">
        <v>137</v>
      </c>
      <c r="D451" s="4">
        <v>114</v>
      </c>
      <c r="E451" s="4">
        <v>91</v>
      </c>
      <c r="F451" s="4">
        <v>88</v>
      </c>
      <c r="G451" s="12">
        <v>-0.39419412681957899</v>
      </c>
      <c r="H451" s="13">
        <v>0.82500581236438597</v>
      </c>
      <c r="I451" s="3">
        <v>8.3542991730211097E-2</v>
      </c>
      <c r="J451" s="3">
        <v>1</v>
      </c>
      <c r="K451" s="3">
        <v>0</v>
      </c>
      <c r="L451" s="3">
        <v>1.5837209407326899E-3</v>
      </c>
      <c r="M451" s="3">
        <v>2.0824541125832401E-3</v>
      </c>
      <c r="N451" s="3">
        <v>10</v>
      </c>
      <c r="O451" s="3" t="s">
        <v>4604</v>
      </c>
      <c r="P451" s="3" t="s">
        <v>34</v>
      </c>
      <c r="Q451" s="3" t="s">
        <v>253</v>
      </c>
      <c r="R451" s="3" t="s">
        <v>4605</v>
      </c>
      <c r="S451" s="3" t="s">
        <v>454</v>
      </c>
      <c r="T451" s="3" t="s">
        <v>255</v>
      </c>
      <c r="V451" s="3">
        <v>1166.2950000000001</v>
      </c>
      <c r="W451" s="3">
        <v>2.3325900000000002</v>
      </c>
      <c r="X451" s="3" t="s">
        <v>256</v>
      </c>
      <c r="Y451" s="15">
        <v>1.0313935105021456E-3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2818</v>
      </c>
      <c r="B452" s="4" t="s">
        <v>4994</v>
      </c>
      <c r="C452" s="4">
        <v>15</v>
      </c>
      <c r="D452" s="4">
        <v>82</v>
      </c>
      <c r="E452" s="4">
        <v>85</v>
      </c>
      <c r="F452" s="4">
        <v>69</v>
      </c>
      <c r="G452" s="12">
        <v>-0.39472868190973898</v>
      </c>
      <c r="H452" s="13">
        <v>0.95124259970246405</v>
      </c>
      <c r="I452" s="3">
        <v>2.1708708850422601E-2</v>
      </c>
      <c r="J452" s="3">
        <v>1</v>
      </c>
      <c r="K452" s="3">
        <v>0</v>
      </c>
      <c r="L452" s="3">
        <v>1.94031564490289E-3</v>
      </c>
      <c r="M452" s="3">
        <v>2.5522285397437399E-3</v>
      </c>
      <c r="N452" s="3">
        <v>123</v>
      </c>
      <c r="O452" s="3" t="s">
        <v>33</v>
      </c>
      <c r="P452" s="3" t="s">
        <v>34</v>
      </c>
      <c r="Q452" s="3" t="s">
        <v>2819</v>
      </c>
      <c r="R452" s="3" t="s">
        <v>109</v>
      </c>
      <c r="S452" s="3" t="s">
        <v>66</v>
      </c>
      <c r="T452" s="3" t="s">
        <v>2820</v>
      </c>
      <c r="V452" s="3">
        <v>1380.5650000000001</v>
      </c>
      <c r="W452" s="3">
        <v>2.7611300000000001</v>
      </c>
      <c r="X452" s="3" t="s">
        <v>2821</v>
      </c>
      <c r="Y452" s="14">
        <v>1.1292629677030791E-4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3406</v>
      </c>
      <c r="B453" s="4" t="s">
        <v>4994</v>
      </c>
      <c r="C453" s="4">
        <v>22</v>
      </c>
      <c r="D453" s="4">
        <v>100</v>
      </c>
      <c r="E453" s="4">
        <v>136</v>
      </c>
      <c r="F453" s="4">
        <v>111</v>
      </c>
      <c r="G453" s="12">
        <v>-0.39689963334927902</v>
      </c>
      <c r="H453" s="13">
        <v>0.95124259970246405</v>
      </c>
      <c r="I453" s="3">
        <v>2.1708708850422601E-2</v>
      </c>
      <c r="J453" s="3">
        <v>1</v>
      </c>
      <c r="K453" s="3">
        <v>0</v>
      </c>
      <c r="L453" s="3">
        <v>2.8457962791909098E-3</v>
      </c>
      <c r="M453" s="3">
        <v>3.7479270277406599E-3</v>
      </c>
      <c r="N453" s="3">
        <v>314</v>
      </c>
      <c r="O453" s="3" t="s">
        <v>33</v>
      </c>
      <c r="P453" s="3" t="s">
        <v>43</v>
      </c>
      <c r="Q453" s="3" t="s">
        <v>3407</v>
      </c>
      <c r="R453" s="3" t="s">
        <v>36</v>
      </c>
      <c r="S453" s="3" t="s">
        <v>383</v>
      </c>
      <c r="T453" s="3" t="s">
        <v>3408</v>
      </c>
      <c r="V453" s="3">
        <v>1009.076</v>
      </c>
      <c r="W453" s="3">
        <v>2.0181520000000002</v>
      </c>
      <c r="X453" s="3" t="s">
        <v>3409</v>
      </c>
      <c r="Y453" s="14">
        <v>1.6562523526311826E-4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2752</v>
      </c>
      <c r="B454" s="4" t="s">
        <v>4994</v>
      </c>
      <c r="C454" s="4">
        <v>13</v>
      </c>
      <c r="D454" s="4">
        <v>76</v>
      </c>
      <c r="E454" s="4">
        <v>77</v>
      </c>
      <c r="F454" s="4">
        <v>53</v>
      </c>
      <c r="G454" s="12">
        <v>-0.40384982736661001</v>
      </c>
      <c r="H454" s="13">
        <v>0.95124259970246405</v>
      </c>
      <c r="I454" s="3">
        <v>2.1708708850422601E-2</v>
      </c>
      <c r="J454" s="3">
        <v>1</v>
      </c>
      <c r="K454" s="3">
        <v>0</v>
      </c>
      <c r="L454" s="3">
        <v>1.6816068922491799E-3</v>
      </c>
      <c r="M454" s="3">
        <v>2.2259382220584899E-3</v>
      </c>
      <c r="N454" s="3">
        <v>150</v>
      </c>
      <c r="O454" s="3" t="s">
        <v>33</v>
      </c>
      <c r="P454" s="3" t="s">
        <v>43</v>
      </c>
      <c r="Q454" s="3" t="s">
        <v>2753</v>
      </c>
      <c r="R454" s="3" t="s">
        <v>109</v>
      </c>
      <c r="S454" s="3" t="s">
        <v>806</v>
      </c>
      <c r="T454" s="3" t="s">
        <v>2754</v>
      </c>
      <c r="V454" s="3">
        <v>1143.278</v>
      </c>
      <c r="W454" s="3">
        <v>2.286556</v>
      </c>
      <c r="X454" s="3" t="s">
        <v>2755</v>
      </c>
      <c r="Y454" s="14">
        <v>9.7869457200933519E-5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4799</v>
      </c>
      <c r="B455" s="4" t="s">
        <v>4994</v>
      </c>
      <c r="C455" s="4">
        <v>284</v>
      </c>
      <c r="D455" s="4">
        <v>217</v>
      </c>
      <c r="E455" s="4">
        <v>208</v>
      </c>
      <c r="F455" s="4">
        <v>189</v>
      </c>
      <c r="G455" s="12">
        <v>-0.40778377437880797</v>
      </c>
      <c r="H455" s="13">
        <v>0.81286298643089205</v>
      </c>
      <c r="I455" s="3">
        <v>8.9982651517431497E-2</v>
      </c>
      <c r="J455" s="3">
        <v>1</v>
      </c>
      <c r="K455" s="3">
        <v>0</v>
      </c>
      <c r="L455" s="3">
        <v>3.283041950132E-3</v>
      </c>
      <c r="M455" s="3">
        <v>4.3562547689452802E-3</v>
      </c>
      <c r="N455" s="3">
        <v>291</v>
      </c>
      <c r="O455" s="3" t="s">
        <v>4604</v>
      </c>
      <c r="P455" s="3" t="s">
        <v>43</v>
      </c>
      <c r="Q455" s="3" t="s">
        <v>1635</v>
      </c>
      <c r="R455" s="3" t="s">
        <v>4608</v>
      </c>
      <c r="S455" s="3" t="s">
        <v>1007</v>
      </c>
      <c r="T455" s="3" t="s">
        <v>1636</v>
      </c>
      <c r="V455" s="3">
        <v>1094.2739999999999</v>
      </c>
      <c r="W455" s="3">
        <v>2.1885479999999999</v>
      </c>
      <c r="X455" s="3" t="s">
        <v>1637</v>
      </c>
      <c r="Y455" s="15">
        <v>2.138071218851163E-3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4848</v>
      </c>
      <c r="B456" s="4" t="s">
        <v>4994</v>
      </c>
      <c r="C456" s="4">
        <v>113</v>
      </c>
      <c r="D456" s="4">
        <v>83</v>
      </c>
      <c r="E456" s="4">
        <v>78</v>
      </c>
      <c r="F456" s="4">
        <v>83</v>
      </c>
      <c r="G456" s="12">
        <v>-0.40783434991312401</v>
      </c>
      <c r="H456" s="13">
        <v>0.82500581236438597</v>
      </c>
      <c r="I456" s="3">
        <v>8.3542991730211097E-2</v>
      </c>
      <c r="J456" s="3">
        <v>1</v>
      </c>
      <c r="K456" s="3">
        <v>0</v>
      </c>
      <c r="L456" s="3">
        <v>1.3062807759327999E-3</v>
      </c>
      <c r="M456" s="3">
        <v>1.7341738603660699E-3</v>
      </c>
      <c r="N456" s="3">
        <v>142</v>
      </c>
      <c r="O456" s="3" t="s">
        <v>4604</v>
      </c>
      <c r="P456" s="3" t="s">
        <v>43</v>
      </c>
      <c r="Q456" s="3" t="s">
        <v>4849</v>
      </c>
      <c r="R456" s="3" t="s">
        <v>4605</v>
      </c>
      <c r="S456" s="3" t="s">
        <v>99</v>
      </c>
      <c r="T456" s="3" t="s">
        <v>4850</v>
      </c>
      <c r="V456" s="3">
        <v>1017.232</v>
      </c>
      <c r="W456" s="3">
        <v>2.0344639999999998</v>
      </c>
      <c r="X456" s="3" t="s">
        <v>4851</v>
      </c>
      <c r="Y456" s="14">
        <v>8.5071143566965289E-4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2582</v>
      </c>
      <c r="B457" s="4" t="s">
        <v>4994</v>
      </c>
      <c r="C457" s="4">
        <v>12</v>
      </c>
      <c r="D457" s="4">
        <v>72</v>
      </c>
      <c r="E457" s="4">
        <v>58</v>
      </c>
      <c r="F457" s="4">
        <v>61</v>
      </c>
      <c r="G457" s="12">
        <v>-0.414587094491634</v>
      </c>
      <c r="H457" s="13">
        <v>0.95124259970246405</v>
      </c>
      <c r="I457" s="3">
        <v>2.1708708850422601E-2</v>
      </c>
      <c r="J457" s="3">
        <v>1</v>
      </c>
      <c r="K457" s="3">
        <v>0</v>
      </c>
      <c r="L457" s="3">
        <v>1.5522525159223199E-3</v>
      </c>
      <c r="M457" s="3">
        <v>2.0711741857918301E-3</v>
      </c>
      <c r="N457" s="3">
        <v>9</v>
      </c>
      <c r="O457" s="3" t="s">
        <v>33</v>
      </c>
      <c r="P457" s="3" t="s">
        <v>43</v>
      </c>
      <c r="Q457" s="3" t="s">
        <v>2583</v>
      </c>
      <c r="R457" s="3" t="s">
        <v>109</v>
      </c>
      <c r="S457" s="3" t="s">
        <v>701</v>
      </c>
      <c r="T457" s="3" t="s">
        <v>2584</v>
      </c>
      <c r="V457" s="3">
        <v>1009.162</v>
      </c>
      <c r="W457" s="3">
        <v>2.0183239999999998</v>
      </c>
      <c r="X457" s="3" t="s">
        <v>2585</v>
      </c>
      <c r="Y457" s="14">
        <v>9.0341037416246325E-5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4771</v>
      </c>
      <c r="B458" s="4" t="s">
        <v>4994</v>
      </c>
      <c r="C458" s="4">
        <v>145</v>
      </c>
      <c r="D458" s="4">
        <v>98</v>
      </c>
      <c r="E458" s="4">
        <v>108</v>
      </c>
      <c r="F458" s="4">
        <v>109</v>
      </c>
      <c r="G458" s="12">
        <v>-0.41485655345189298</v>
      </c>
      <c r="H458" s="13">
        <v>0.81286298643089205</v>
      </c>
      <c r="I458" s="3">
        <v>8.9982651517431497E-2</v>
      </c>
      <c r="J458" s="3">
        <v>1</v>
      </c>
      <c r="K458" s="3">
        <v>0</v>
      </c>
      <c r="L458" s="3">
        <v>1.6762009956659901E-3</v>
      </c>
      <c r="M458" s="3">
        <v>2.2355479221510799E-3</v>
      </c>
      <c r="N458" s="3">
        <v>113</v>
      </c>
      <c r="O458" s="3" t="s">
        <v>4604</v>
      </c>
      <c r="P458" s="3" t="s">
        <v>43</v>
      </c>
      <c r="Q458" s="3" t="s">
        <v>1487</v>
      </c>
      <c r="R458" s="3" t="s">
        <v>4605</v>
      </c>
      <c r="S458" s="3" t="s">
        <v>669</v>
      </c>
      <c r="T458" s="3" t="s">
        <v>1488</v>
      </c>
      <c r="V458" s="3">
        <v>1227.3330000000001</v>
      </c>
      <c r="W458" s="3">
        <v>2.454666</v>
      </c>
      <c r="X458" s="3" t="s">
        <v>1489</v>
      </c>
      <c r="Y458" s="15">
        <v>1.0916208687796432E-3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4838</v>
      </c>
      <c r="B459" s="4" t="s">
        <v>4994</v>
      </c>
      <c r="C459" s="4">
        <v>173</v>
      </c>
      <c r="D459" s="4">
        <v>99</v>
      </c>
      <c r="E459" s="4">
        <v>130</v>
      </c>
      <c r="F459" s="4">
        <v>149</v>
      </c>
      <c r="G459" s="12">
        <v>-0.42411482622347302</v>
      </c>
      <c r="H459" s="13">
        <v>0.80518502873184195</v>
      </c>
      <c r="I459" s="3">
        <v>9.4104308795299296E-2</v>
      </c>
      <c r="J459" s="3">
        <v>1</v>
      </c>
      <c r="K459" s="3">
        <v>0</v>
      </c>
      <c r="L459" s="3">
        <v>1.99988118793252E-3</v>
      </c>
      <c r="M459" s="3">
        <v>2.6843872332187198E-3</v>
      </c>
      <c r="N459" s="3">
        <v>16</v>
      </c>
      <c r="O459" s="3" t="s">
        <v>4604</v>
      </c>
      <c r="P459" s="3" t="s">
        <v>43</v>
      </c>
      <c r="Q459" s="3" t="s">
        <v>4839</v>
      </c>
      <c r="R459" s="3" t="s">
        <v>4605</v>
      </c>
      <c r="S459" s="3" t="s">
        <v>269</v>
      </c>
      <c r="T459" s="3" t="s">
        <v>4840</v>
      </c>
      <c r="V459" s="3">
        <v>949.06960000000004</v>
      </c>
      <c r="W459" s="3">
        <v>1.8981391999999999</v>
      </c>
      <c r="X459" s="3" t="s">
        <v>4841</v>
      </c>
      <c r="Y459" s="15">
        <v>1.3024166227508845E-3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3957</v>
      </c>
      <c r="B460" s="4" t="s">
        <v>4994</v>
      </c>
      <c r="C460" s="4">
        <v>48</v>
      </c>
      <c r="D460" s="4">
        <v>258</v>
      </c>
      <c r="E460" s="4">
        <v>275</v>
      </c>
      <c r="F460" s="4">
        <v>239</v>
      </c>
      <c r="G460" s="12">
        <v>-0.42735750499498198</v>
      </c>
      <c r="H460" s="13">
        <v>0.93755644155426898</v>
      </c>
      <c r="I460" s="3">
        <v>2.8002577981335E-2</v>
      </c>
      <c r="J460" s="3">
        <v>1</v>
      </c>
      <c r="K460" s="3">
        <v>0</v>
      </c>
      <c r="L460" s="3">
        <v>6.2090100636892596E-3</v>
      </c>
      <c r="M460" s="3">
        <v>8.3512001349054406E-3</v>
      </c>
      <c r="N460" s="3">
        <v>99</v>
      </c>
      <c r="O460" s="3" t="s">
        <v>33</v>
      </c>
      <c r="P460" s="3" t="s">
        <v>43</v>
      </c>
      <c r="Q460" s="3" t="s">
        <v>3958</v>
      </c>
      <c r="R460" s="3" t="s">
        <v>109</v>
      </c>
      <c r="S460" s="3" t="s">
        <v>150</v>
      </c>
      <c r="T460" s="3" t="s">
        <v>3959</v>
      </c>
      <c r="V460" s="3">
        <v>1146.309</v>
      </c>
      <c r="W460" s="3">
        <v>2.292618</v>
      </c>
      <c r="X460" s="3" t="s">
        <v>3960</v>
      </c>
      <c r="Y460" s="14">
        <v>3.613641496649853E-4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2147</v>
      </c>
      <c r="B461" s="4" t="s">
        <v>4994</v>
      </c>
      <c r="C461" s="4">
        <v>6</v>
      </c>
      <c r="D461" s="4">
        <v>30</v>
      </c>
      <c r="E461" s="4">
        <v>39</v>
      </c>
      <c r="F461" s="4">
        <v>28</v>
      </c>
      <c r="G461" s="12">
        <v>-0.43047417931411402</v>
      </c>
      <c r="H461" s="13">
        <v>0.95124259970246405</v>
      </c>
      <c r="I461" s="3">
        <v>2.1708708850422601E-2</v>
      </c>
      <c r="J461" s="3">
        <v>1</v>
      </c>
      <c r="K461" s="3">
        <v>0</v>
      </c>
      <c r="L461" s="3">
        <v>7.76126257961158E-4</v>
      </c>
      <c r="M461" s="3">
        <v>1.0470080900726001E-3</v>
      </c>
      <c r="N461" s="3">
        <v>3</v>
      </c>
      <c r="O461" s="3" t="s">
        <v>33</v>
      </c>
      <c r="P461" s="3" t="s">
        <v>227</v>
      </c>
      <c r="Q461" s="3" t="s">
        <v>2148</v>
      </c>
      <c r="R461" s="3" t="s">
        <v>109</v>
      </c>
      <c r="S461" s="3" t="s">
        <v>1428</v>
      </c>
      <c r="T461" s="3" t="s">
        <v>2149</v>
      </c>
      <c r="V461" s="3">
        <v>1158.28</v>
      </c>
      <c r="W461" s="3">
        <v>2.31656</v>
      </c>
      <c r="X461" s="3" t="s">
        <v>2150</v>
      </c>
      <c r="Y461" s="14">
        <v>4.5170518708123162E-5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3324</v>
      </c>
      <c r="B462" s="4" t="s">
        <v>4994</v>
      </c>
      <c r="C462" s="4">
        <v>16</v>
      </c>
      <c r="D462" s="4">
        <v>77</v>
      </c>
      <c r="E462" s="4">
        <v>90</v>
      </c>
      <c r="F462" s="4">
        <v>91</v>
      </c>
      <c r="G462" s="12">
        <v>-0.43132790433656698</v>
      </c>
      <c r="H462" s="13">
        <v>0.94917575173038604</v>
      </c>
      <c r="I462" s="3">
        <v>2.2653365086180401E-2</v>
      </c>
      <c r="J462" s="3">
        <v>1</v>
      </c>
      <c r="K462" s="3">
        <v>0</v>
      </c>
      <c r="L462" s="3">
        <v>2.0696700212297502E-3</v>
      </c>
      <c r="M462" s="3">
        <v>2.7926255733113602E-3</v>
      </c>
      <c r="N462" s="3">
        <v>208</v>
      </c>
      <c r="O462" s="3" t="s">
        <v>33</v>
      </c>
      <c r="P462" s="3" t="s">
        <v>43</v>
      </c>
      <c r="Q462" s="3" t="s">
        <v>3325</v>
      </c>
      <c r="R462" s="3" t="s">
        <v>36</v>
      </c>
      <c r="S462" s="3" t="s">
        <v>269</v>
      </c>
      <c r="T462" s="3" t="s">
        <v>3326</v>
      </c>
      <c r="V462" s="3">
        <v>994.21510000000001</v>
      </c>
      <c r="W462" s="3">
        <v>1.9884302</v>
      </c>
      <c r="X462" s="3" t="s">
        <v>3327</v>
      </c>
      <c r="Y462" s="14">
        <v>1.204547165549951E-4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4880</v>
      </c>
      <c r="B463" s="4" t="s">
        <v>4994</v>
      </c>
      <c r="C463" s="4">
        <v>257</v>
      </c>
      <c r="D463" s="4">
        <v>156</v>
      </c>
      <c r="E463" s="4">
        <v>220</v>
      </c>
      <c r="F463" s="4">
        <v>191</v>
      </c>
      <c r="G463" s="12">
        <v>-0.433076786450378</v>
      </c>
      <c r="H463" s="13">
        <v>0.79732407004142403</v>
      </c>
      <c r="I463" s="3">
        <v>9.8365124996846701E-2</v>
      </c>
      <c r="J463" s="3">
        <v>1</v>
      </c>
      <c r="K463" s="3">
        <v>0</v>
      </c>
      <c r="L463" s="3">
        <v>2.9709217647321301E-3</v>
      </c>
      <c r="M463" s="3">
        <v>4.0113910335396897E-3</v>
      </c>
      <c r="N463" s="3">
        <v>122</v>
      </c>
      <c r="O463" s="3" t="s">
        <v>4604</v>
      </c>
      <c r="P463" s="3" t="s">
        <v>43</v>
      </c>
      <c r="Q463" s="3" t="s">
        <v>184</v>
      </c>
      <c r="R463" s="3" t="s">
        <v>4605</v>
      </c>
      <c r="S463" s="3" t="s">
        <v>445</v>
      </c>
      <c r="T463" s="3" t="s">
        <v>186</v>
      </c>
      <c r="V463" s="3">
        <v>1107.337</v>
      </c>
      <c r="W463" s="3">
        <v>2.214674</v>
      </c>
      <c r="X463" s="3" t="s">
        <v>187</v>
      </c>
      <c r="Y463" s="15">
        <v>1.9348038846646088E-3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3394</v>
      </c>
      <c r="B464" s="4" t="s">
        <v>4994</v>
      </c>
      <c r="C464" s="4">
        <v>16</v>
      </c>
      <c r="D464" s="4">
        <v>94</v>
      </c>
      <c r="E464" s="4">
        <v>90</v>
      </c>
      <c r="F464" s="4">
        <v>75</v>
      </c>
      <c r="G464" s="12">
        <v>-0.43646856013627799</v>
      </c>
      <c r="H464" s="13">
        <v>0.94917575173038604</v>
      </c>
      <c r="I464" s="3">
        <v>2.2653365086180401E-2</v>
      </c>
      <c r="J464" s="3">
        <v>1</v>
      </c>
      <c r="K464" s="3">
        <v>0</v>
      </c>
      <c r="L464" s="3">
        <v>2.0696700212297502E-3</v>
      </c>
      <c r="M464" s="3">
        <v>2.8025109901401398E-3</v>
      </c>
      <c r="N464" s="3">
        <v>251</v>
      </c>
      <c r="O464" s="3" t="s">
        <v>33</v>
      </c>
      <c r="P464" s="3" t="s">
        <v>43</v>
      </c>
      <c r="Q464" s="3" t="s">
        <v>3395</v>
      </c>
      <c r="R464" s="3" t="s">
        <v>36</v>
      </c>
      <c r="S464" s="3" t="s">
        <v>547</v>
      </c>
      <c r="T464" s="3" t="s">
        <v>3396</v>
      </c>
      <c r="V464" s="3">
        <v>1038.271</v>
      </c>
      <c r="W464" s="3">
        <v>2.0765419999999999</v>
      </c>
      <c r="X464" s="3" t="s">
        <v>3397</v>
      </c>
      <c r="Y464" s="14">
        <v>1.204547165549951E-4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2438</v>
      </c>
      <c r="B465" s="4" t="s">
        <v>4994</v>
      </c>
      <c r="C465" s="4">
        <v>12</v>
      </c>
      <c r="D465" s="4">
        <v>70</v>
      </c>
      <c r="E465" s="4">
        <v>67</v>
      </c>
      <c r="F465" s="4">
        <v>58</v>
      </c>
      <c r="G465" s="12">
        <v>-0.44200973936226401</v>
      </c>
      <c r="H465" s="13">
        <v>0.94917575173038604</v>
      </c>
      <c r="I465" s="3">
        <v>2.2653365086180401E-2</v>
      </c>
      <c r="J465" s="3">
        <v>1</v>
      </c>
      <c r="K465" s="3">
        <v>0</v>
      </c>
      <c r="L465" s="3">
        <v>1.5522525159223199E-3</v>
      </c>
      <c r="M465" s="3">
        <v>2.1104725141027599E-3</v>
      </c>
      <c r="N465" s="3">
        <v>87</v>
      </c>
      <c r="O465" s="3" t="s">
        <v>33</v>
      </c>
      <c r="P465" s="3" t="s">
        <v>71</v>
      </c>
      <c r="Q465" s="3" t="s">
        <v>2439</v>
      </c>
      <c r="R465" s="3" t="s">
        <v>109</v>
      </c>
      <c r="S465" s="3" t="s">
        <v>781</v>
      </c>
      <c r="T465" s="3" t="s">
        <v>2440</v>
      </c>
      <c r="V465" s="3">
        <v>892.05799999999999</v>
      </c>
      <c r="W465" s="3">
        <v>1.784116</v>
      </c>
      <c r="X465" s="3" t="s">
        <v>2441</v>
      </c>
      <c r="Y465" s="14">
        <v>9.0341037416246325E-5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4955</v>
      </c>
      <c r="B466" s="4" t="s">
        <v>4994</v>
      </c>
      <c r="C466" s="4">
        <v>178</v>
      </c>
      <c r="D466" s="4">
        <v>125</v>
      </c>
      <c r="E466" s="4">
        <v>140</v>
      </c>
      <c r="F466" s="4">
        <v>131</v>
      </c>
      <c r="G466" s="12">
        <v>-0.44800748769652798</v>
      </c>
      <c r="H466" s="13">
        <v>0.78650934313050502</v>
      </c>
      <c r="I466" s="3">
        <v>0.104296113923185</v>
      </c>
      <c r="J466" s="3">
        <v>1</v>
      </c>
      <c r="K466" s="3">
        <v>0</v>
      </c>
      <c r="L466" s="3">
        <v>2.0576812222658299E-3</v>
      </c>
      <c r="M466" s="3">
        <v>2.8077778498412399E-3</v>
      </c>
      <c r="N466" s="3">
        <v>265</v>
      </c>
      <c r="O466" s="3" t="s">
        <v>4604</v>
      </c>
      <c r="P466" s="3" t="s">
        <v>43</v>
      </c>
      <c r="Q466" s="3" t="s">
        <v>4441</v>
      </c>
      <c r="R466" s="3" t="s">
        <v>4608</v>
      </c>
      <c r="S466" s="3" t="s">
        <v>626</v>
      </c>
      <c r="T466" s="3" t="s">
        <v>4442</v>
      </c>
      <c r="V466" s="3">
        <v>1110.2329999999999</v>
      </c>
      <c r="W466" s="3">
        <v>2.2204660000000001</v>
      </c>
      <c r="X466" s="3" t="s">
        <v>4443</v>
      </c>
      <c r="Y466" s="15">
        <v>1.3400587216743207E-3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3376</v>
      </c>
      <c r="B467" s="4" t="s">
        <v>4994</v>
      </c>
      <c r="C467" s="4">
        <v>13</v>
      </c>
      <c r="D467" s="4">
        <v>64</v>
      </c>
      <c r="E467" s="4">
        <v>69</v>
      </c>
      <c r="F467" s="4">
        <v>79</v>
      </c>
      <c r="G467" s="12">
        <v>-0.44882385416560699</v>
      </c>
      <c r="H467" s="13">
        <v>0.94917575173038604</v>
      </c>
      <c r="I467" s="3">
        <v>2.2653365086180401E-2</v>
      </c>
      <c r="J467" s="3">
        <v>1</v>
      </c>
      <c r="K467" s="3">
        <v>0</v>
      </c>
      <c r="L467" s="3">
        <v>1.6816068922491799E-3</v>
      </c>
      <c r="M467" s="3">
        <v>2.2974115326821099E-3</v>
      </c>
      <c r="N467" s="3">
        <v>23</v>
      </c>
      <c r="O467" s="3" t="s">
        <v>33</v>
      </c>
      <c r="P467" s="3" t="s">
        <v>43</v>
      </c>
      <c r="Q467" s="3" t="s">
        <v>217</v>
      </c>
      <c r="R467" s="3" t="s">
        <v>109</v>
      </c>
      <c r="S467" s="3" t="s">
        <v>229</v>
      </c>
      <c r="T467" s="3" t="s">
        <v>219</v>
      </c>
      <c r="V467" s="3">
        <v>1079.297</v>
      </c>
      <c r="W467" s="3">
        <v>2.1585939999999999</v>
      </c>
      <c r="X467" s="3" t="s">
        <v>220</v>
      </c>
      <c r="Y467" s="14">
        <v>9.7869457200933519E-5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2665</v>
      </c>
      <c r="B468" s="4" t="s">
        <v>4994</v>
      </c>
      <c r="C468" s="4">
        <v>9</v>
      </c>
      <c r="D468" s="4">
        <v>48</v>
      </c>
      <c r="E468" s="4">
        <v>49</v>
      </c>
      <c r="F468" s="4">
        <v>50</v>
      </c>
      <c r="G468" s="12">
        <v>-0.44983811659560502</v>
      </c>
      <c r="H468" s="13">
        <v>0.95124259970246405</v>
      </c>
      <c r="I468" s="3">
        <v>2.1708708850422601E-2</v>
      </c>
      <c r="J468" s="3">
        <v>1</v>
      </c>
      <c r="K468" s="3">
        <v>0</v>
      </c>
      <c r="L468" s="3">
        <v>1.1641893869417401E-3</v>
      </c>
      <c r="M468" s="3">
        <v>1.59213044792645E-3</v>
      </c>
      <c r="N468" s="3">
        <v>10</v>
      </c>
      <c r="O468" s="3" t="s">
        <v>33</v>
      </c>
      <c r="P468" s="3" t="s">
        <v>43</v>
      </c>
      <c r="Q468" s="3" t="s">
        <v>2666</v>
      </c>
      <c r="R468" s="3" t="s">
        <v>109</v>
      </c>
      <c r="S468" s="3" t="s">
        <v>454</v>
      </c>
      <c r="T468" s="3" t="s">
        <v>2667</v>
      </c>
      <c r="V468" s="3">
        <v>1144.375</v>
      </c>
      <c r="W468" s="3">
        <v>2.2887499999999998</v>
      </c>
      <c r="X468" s="3" t="s">
        <v>2668</v>
      </c>
      <c r="Y468" s="14">
        <v>6.7755778062184754E-5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3914</v>
      </c>
      <c r="B469" s="4" t="s">
        <v>4994</v>
      </c>
      <c r="C469" s="4">
        <v>25</v>
      </c>
      <c r="D469" s="4">
        <v>129</v>
      </c>
      <c r="E469" s="4">
        <v>134</v>
      </c>
      <c r="F469" s="4">
        <v>145</v>
      </c>
      <c r="G469" s="12">
        <v>-0.45022605245522701</v>
      </c>
      <c r="H469" s="13">
        <v>0.93755644155426898</v>
      </c>
      <c r="I469" s="3">
        <v>2.8002577981335E-2</v>
      </c>
      <c r="J469" s="3">
        <v>1</v>
      </c>
      <c r="K469" s="3">
        <v>0</v>
      </c>
      <c r="L469" s="3">
        <v>3.23385940817149E-3</v>
      </c>
      <c r="M469" s="3">
        <v>4.42036908990006E-3</v>
      </c>
      <c r="N469" s="3">
        <v>374</v>
      </c>
      <c r="O469" s="3" t="s">
        <v>33</v>
      </c>
      <c r="P469" s="3" t="s">
        <v>43</v>
      </c>
      <c r="Q469" s="3" t="s">
        <v>3915</v>
      </c>
      <c r="R469" s="3" t="s">
        <v>36</v>
      </c>
      <c r="S469" s="3" t="s">
        <v>1777</v>
      </c>
      <c r="T469" s="3" t="s">
        <v>3916</v>
      </c>
      <c r="V469" s="3">
        <v>1212.5</v>
      </c>
      <c r="W469" s="3">
        <v>2.4249999999999998</v>
      </c>
      <c r="X469" s="3" t="s">
        <v>3917</v>
      </c>
      <c r="Y469" s="14">
        <v>1.8821049461717986E-4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4883</v>
      </c>
      <c r="B470" s="4" t="s">
        <v>4994</v>
      </c>
      <c r="C470" s="4">
        <v>199</v>
      </c>
      <c r="D470" s="4">
        <v>151</v>
      </c>
      <c r="E470" s="4">
        <v>158</v>
      </c>
      <c r="F470" s="4">
        <v>135</v>
      </c>
      <c r="G470" s="12">
        <v>-0.45147117429366401</v>
      </c>
      <c r="H470" s="13">
        <v>0.77907451734518596</v>
      </c>
      <c r="I470" s="3">
        <v>0.108421000704766</v>
      </c>
      <c r="J470" s="3">
        <v>1</v>
      </c>
      <c r="K470" s="3">
        <v>0</v>
      </c>
      <c r="L470" s="3">
        <v>2.30044136646574E-3</v>
      </c>
      <c r="M470" s="3">
        <v>3.1463778848242201E-3</v>
      </c>
      <c r="N470" s="3">
        <v>88</v>
      </c>
      <c r="O470" s="3" t="s">
        <v>4604</v>
      </c>
      <c r="P470" s="3" t="s">
        <v>43</v>
      </c>
      <c r="Q470" s="3" t="s">
        <v>1139</v>
      </c>
      <c r="R470" s="3" t="s">
        <v>4605</v>
      </c>
      <c r="S470" s="3" t="s">
        <v>440</v>
      </c>
      <c r="T470" s="3" t="s">
        <v>1140</v>
      </c>
      <c r="V470" s="3">
        <v>1194.441</v>
      </c>
      <c r="W470" s="3">
        <v>2.3888820000000002</v>
      </c>
      <c r="X470" s="3" t="s">
        <v>1141</v>
      </c>
      <c r="Y470" s="15">
        <v>1.4981555371527517E-3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1957</v>
      </c>
      <c r="B471" s="4" t="s">
        <v>4994</v>
      </c>
      <c r="C471" s="4">
        <v>5</v>
      </c>
      <c r="D471" s="4">
        <v>28</v>
      </c>
      <c r="E471" s="4">
        <v>30</v>
      </c>
      <c r="F471" s="4">
        <v>24</v>
      </c>
      <c r="G471" s="12">
        <v>-0.45243056657321901</v>
      </c>
      <c r="H471" s="13">
        <v>0.95124259970246405</v>
      </c>
      <c r="I471" s="3">
        <v>2.1708708850422601E-2</v>
      </c>
      <c r="J471" s="3">
        <v>1</v>
      </c>
      <c r="K471" s="3">
        <v>0</v>
      </c>
      <c r="L471" s="3">
        <v>6.4677188163429799E-4</v>
      </c>
      <c r="M471" s="3">
        <v>8.8656626416528099E-4</v>
      </c>
      <c r="N471" s="3">
        <v>147</v>
      </c>
      <c r="O471" s="3" t="s">
        <v>33</v>
      </c>
      <c r="P471" s="3" t="s">
        <v>43</v>
      </c>
      <c r="Q471" s="3" t="s">
        <v>1958</v>
      </c>
      <c r="R471" s="3" t="s">
        <v>109</v>
      </c>
      <c r="S471" s="3" t="s">
        <v>115</v>
      </c>
      <c r="T471" s="3" t="s">
        <v>1959</v>
      </c>
      <c r="V471" s="3">
        <v>1184.423</v>
      </c>
      <c r="W471" s="3">
        <v>2.368846</v>
      </c>
      <c r="X471" s="3" t="s">
        <v>1960</v>
      </c>
      <c r="Y471" s="14">
        <v>3.7642098923435967E-5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1388</v>
      </c>
      <c r="B472" s="4" t="s">
        <v>4994</v>
      </c>
      <c r="C472" s="4">
        <v>22</v>
      </c>
      <c r="D472" s="4">
        <v>119</v>
      </c>
      <c r="E472" s="4">
        <v>117</v>
      </c>
      <c r="F472" s="4">
        <v>124</v>
      </c>
      <c r="G472" s="12">
        <v>-0.45409585203062403</v>
      </c>
      <c r="H472" s="13">
        <v>0.94287270219849595</v>
      </c>
      <c r="I472" s="3">
        <v>2.5546937659910101E-2</v>
      </c>
      <c r="J472" s="3">
        <v>1</v>
      </c>
      <c r="K472" s="3">
        <v>0</v>
      </c>
      <c r="L472" s="3">
        <v>2.8457962791909098E-3</v>
      </c>
      <c r="M472" s="3">
        <v>3.9006594296380399E-3</v>
      </c>
      <c r="N472" s="3">
        <v>267</v>
      </c>
      <c r="O472" s="3" t="s">
        <v>33</v>
      </c>
      <c r="P472" s="3" t="s">
        <v>34</v>
      </c>
      <c r="Q472" s="3" t="s">
        <v>1389</v>
      </c>
      <c r="R472" s="3" t="s">
        <v>36</v>
      </c>
      <c r="S472" s="3" t="s">
        <v>1390</v>
      </c>
      <c r="T472" s="3" t="s">
        <v>1391</v>
      </c>
      <c r="V472" s="3">
        <v>1102.25</v>
      </c>
      <c r="W472" s="3">
        <v>2.2044999999999999</v>
      </c>
      <c r="X472" s="3" t="s">
        <v>1392</v>
      </c>
      <c r="Y472" s="14">
        <v>1.6562523526311826E-4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1878</v>
      </c>
      <c r="B473" s="4" t="s">
        <v>4994</v>
      </c>
      <c r="C473" s="4">
        <v>4</v>
      </c>
      <c r="D473" s="4">
        <v>24</v>
      </c>
      <c r="E473" s="4">
        <v>27</v>
      </c>
      <c r="F473" s="4">
        <v>15</v>
      </c>
      <c r="G473" s="12">
        <v>-0.458141213448301</v>
      </c>
      <c r="H473" s="13">
        <v>0.95124259970246405</v>
      </c>
      <c r="I473" s="3">
        <v>2.1708708850422601E-2</v>
      </c>
      <c r="J473" s="3">
        <v>1</v>
      </c>
      <c r="K473" s="3">
        <v>0</v>
      </c>
      <c r="L473" s="3">
        <v>5.1741750530743895E-4</v>
      </c>
      <c r="M473" s="3">
        <v>7.1189697063811302E-4</v>
      </c>
      <c r="N473" s="3">
        <v>193</v>
      </c>
      <c r="O473" s="3" t="s">
        <v>33</v>
      </c>
      <c r="P473" s="3" t="s">
        <v>779</v>
      </c>
      <c r="Q473" s="3" t="s">
        <v>1879</v>
      </c>
      <c r="R473" s="3" t="s">
        <v>36</v>
      </c>
      <c r="S473" s="3" t="s">
        <v>155</v>
      </c>
      <c r="T473" s="3" t="s">
        <v>1880</v>
      </c>
      <c r="V473" s="3">
        <v>1076.144</v>
      </c>
      <c r="W473" s="3">
        <v>2.152288</v>
      </c>
      <c r="X473" s="3" t="s">
        <v>1881</v>
      </c>
      <c r="Y473" s="14">
        <v>3.0113679138748776E-5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4807</v>
      </c>
      <c r="B474" s="4" t="s">
        <v>4994</v>
      </c>
      <c r="C474" s="4">
        <v>109</v>
      </c>
      <c r="D474" s="4">
        <v>77</v>
      </c>
      <c r="E474" s="4">
        <v>97</v>
      </c>
      <c r="F474" s="4">
        <v>71</v>
      </c>
      <c r="G474" s="12">
        <v>-0.45815729981785203</v>
      </c>
      <c r="H474" s="13">
        <v>0.79732407004142403</v>
      </c>
      <c r="I474" s="3">
        <v>9.8365124996846701E-2</v>
      </c>
      <c r="J474" s="3">
        <v>1</v>
      </c>
      <c r="K474" s="3">
        <v>0</v>
      </c>
      <c r="L474" s="3">
        <v>1.26004074846616E-3</v>
      </c>
      <c r="M474" s="3">
        <v>1.73118981866983E-3</v>
      </c>
      <c r="N474" s="3">
        <v>216</v>
      </c>
      <c r="O474" s="3" t="s">
        <v>4604</v>
      </c>
      <c r="P474" s="3" t="s">
        <v>43</v>
      </c>
      <c r="Q474" s="3" t="s">
        <v>4575</v>
      </c>
      <c r="R474" s="3" t="s">
        <v>4608</v>
      </c>
      <c r="S474" s="3" t="s">
        <v>234</v>
      </c>
      <c r="T474" s="3" t="s">
        <v>4576</v>
      </c>
      <c r="V474" s="3">
        <v>985.05989999999997</v>
      </c>
      <c r="W474" s="3">
        <v>1.9701198</v>
      </c>
      <c r="X474" s="3" t="s">
        <v>4577</v>
      </c>
      <c r="Y474" s="14">
        <v>8.2059775653090417E-4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3218</v>
      </c>
      <c r="B475" s="4" t="s">
        <v>4994</v>
      </c>
      <c r="C475" s="4">
        <v>16</v>
      </c>
      <c r="D475" s="4">
        <v>88</v>
      </c>
      <c r="E475" s="4">
        <v>90</v>
      </c>
      <c r="F475" s="4">
        <v>85</v>
      </c>
      <c r="G475" s="12">
        <v>-0.45911844027698001</v>
      </c>
      <c r="H475" s="13">
        <v>0.94287270219849595</v>
      </c>
      <c r="I475" s="3">
        <v>2.5546937659910101E-2</v>
      </c>
      <c r="J475" s="3">
        <v>1</v>
      </c>
      <c r="K475" s="3">
        <v>0</v>
      </c>
      <c r="L475" s="3">
        <v>2.0696700212297502E-3</v>
      </c>
      <c r="M475" s="3">
        <v>2.84706844720119E-3</v>
      </c>
      <c r="N475" s="3">
        <v>52</v>
      </c>
      <c r="O475" s="3" t="s">
        <v>33</v>
      </c>
      <c r="P475" s="3" t="s">
        <v>43</v>
      </c>
      <c r="Q475" s="3" t="s">
        <v>3219</v>
      </c>
      <c r="R475" s="3" t="s">
        <v>109</v>
      </c>
      <c r="S475" s="3" t="s">
        <v>160</v>
      </c>
      <c r="T475" s="3" t="s">
        <v>3220</v>
      </c>
      <c r="V475" s="3">
        <v>1279.451</v>
      </c>
      <c r="W475" s="3">
        <v>2.5589019999999998</v>
      </c>
      <c r="X475" s="3" t="s">
        <v>3221</v>
      </c>
      <c r="Y475" s="14">
        <v>1.204547165549951E-4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1403</v>
      </c>
      <c r="B476" s="4" t="s">
        <v>4994</v>
      </c>
      <c r="C476" s="4">
        <v>19</v>
      </c>
      <c r="D476" s="4">
        <v>116</v>
      </c>
      <c r="E476" s="4">
        <v>97</v>
      </c>
      <c r="F476" s="4">
        <v>100</v>
      </c>
      <c r="G476" s="12">
        <v>-0.46431700789976299</v>
      </c>
      <c r="H476" s="13">
        <v>0.93755644155426898</v>
      </c>
      <c r="I476" s="3">
        <v>2.8002577981335E-2</v>
      </c>
      <c r="J476" s="3">
        <v>1</v>
      </c>
      <c r="K476" s="3">
        <v>0</v>
      </c>
      <c r="L476" s="3">
        <v>2.45773315021033E-3</v>
      </c>
      <c r="M476" s="3">
        <v>3.3931756639566102E-3</v>
      </c>
      <c r="N476" s="3">
        <v>44</v>
      </c>
      <c r="O476" s="3" t="s">
        <v>33</v>
      </c>
      <c r="P476" s="3" t="s">
        <v>43</v>
      </c>
      <c r="Q476" s="3" t="s">
        <v>891</v>
      </c>
      <c r="R476" s="3" t="s">
        <v>109</v>
      </c>
      <c r="S476" s="3" t="s">
        <v>170</v>
      </c>
      <c r="T476" s="3" t="s">
        <v>892</v>
      </c>
      <c r="V476" s="3">
        <v>1268.4069999999999</v>
      </c>
      <c r="W476" s="3">
        <v>2.5368140000000001</v>
      </c>
      <c r="X476" s="3" t="s">
        <v>893</v>
      </c>
      <c r="Y476" s="14">
        <v>1.4303997590905669E-4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2967</v>
      </c>
      <c r="B477" s="4" t="s">
        <v>4994</v>
      </c>
      <c r="C477" s="4">
        <v>15</v>
      </c>
      <c r="D477" s="4">
        <v>78</v>
      </c>
      <c r="E477" s="4">
        <v>91</v>
      </c>
      <c r="F477" s="4">
        <v>79</v>
      </c>
      <c r="G477" s="12">
        <v>-0.465957381819744</v>
      </c>
      <c r="H477" s="13">
        <v>0.94287270219849595</v>
      </c>
      <c r="I477" s="3">
        <v>2.5546937659910101E-2</v>
      </c>
      <c r="J477" s="3">
        <v>1</v>
      </c>
      <c r="K477" s="3">
        <v>0</v>
      </c>
      <c r="L477" s="3">
        <v>1.94031564490289E-3</v>
      </c>
      <c r="M477" s="3">
        <v>2.68162664107834E-3</v>
      </c>
      <c r="N477" s="3">
        <v>233</v>
      </c>
      <c r="O477" s="3" t="s">
        <v>33</v>
      </c>
      <c r="P477" s="3" t="s">
        <v>43</v>
      </c>
      <c r="Q477" s="3" t="s">
        <v>2968</v>
      </c>
      <c r="R477" s="3" t="s">
        <v>36</v>
      </c>
      <c r="S477" s="3" t="s">
        <v>1096</v>
      </c>
      <c r="T477" s="3" t="s">
        <v>2969</v>
      </c>
      <c r="V477" s="3">
        <v>1095.2149999999999</v>
      </c>
      <c r="W477" s="3">
        <v>2.1904300000000001</v>
      </c>
      <c r="X477" s="3" t="s">
        <v>2970</v>
      </c>
      <c r="Y477" s="14">
        <v>1.1292629677030791E-4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4789</v>
      </c>
      <c r="B478" s="4" t="s">
        <v>4994</v>
      </c>
      <c r="C478" s="4">
        <v>138</v>
      </c>
      <c r="D478" s="4">
        <v>100</v>
      </c>
      <c r="E478" s="4">
        <v>116</v>
      </c>
      <c r="F478" s="4">
        <v>96</v>
      </c>
      <c r="G478" s="12">
        <v>-0.46907324862524202</v>
      </c>
      <c r="H478" s="13">
        <v>0.77907451734518596</v>
      </c>
      <c r="I478" s="3">
        <v>0.108421000704766</v>
      </c>
      <c r="J478" s="3">
        <v>1</v>
      </c>
      <c r="K478" s="3">
        <v>0</v>
      </c>
      <c r="L478" s="3">
        <v>1.59528094759935E-3</v>
      </c>
      <c r="M478" s="3">
        <v>2.2087476098942801E-3</v>
      </c>
      <c r="N478" s="3">
        <v>263</v>
      </c>
      <c r="O478" s="3" t="s">
        <v>4604</v>
      </c>
      <c r="P478" s="3" t="s">
        <v>227</v>
      </c>
      <c r="Q478" s="3" t="s">
        <v>4191</v>
      </c>
      <c r="R478" s="3" t="s">
        <v>4608</v>
      </c>
      <c r="S478" s="3" t="s">
        <v>722</v>
      </c>
      <c r="T478" s="3" t="s">
        <v>4192</v>
      </c>
      <c r="V478" s="3">
        <v>918.9932</v>
      </c>
      <c r="W478" s="3">
        <v>1.8379863999999999</v>
      </c>
      <c r="X478" s="3" t="s">
        <v>4193</v>
      </c>
      <c r="Y478" s="15">
        <v>1.0389219302868328E-3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4843</v>
      </c>
      <c r="B479" s="4" t="s">
        <v>4994</v>
      </c>
      <c r="C479" s="4">
        <v>75</v>
      </c>
      <c r="D479" s="4">
        <v>59</v>
      </c>
      <c r="E479" s="4">
        <v>64</v>
      </c>
      <c r="F479" s="4">
        <v>47</v>
      </c>
      <c r="G479" s="12">
        <v>-0.47149868543873402</v>
      </c>
      <c r="H479" s="13">
        <v>0.79217071214259205</v>
      </c>
      <c r="I479" s="3">
        <v>0.10118121821800199</v>
      </c>
      <c r="J479" s="3">
        <v>1</v>
      </c>
      <c r="K479" s="3">
        <v>0</v>
      </c>
      <c r="L479" s="3">
        <v>8.6700051499964898E-4</v>
      </c>
      <c r="M479" s="3">
        <v>1.20255087297274E-3</v>
      </c>
      <c r="N479" s="3">
        <v>190</v>
      </c>
      <c r="O479" s="3" t="s">
        <v>4604</v>
      </c>
      <c r="P479" s="3" t="s">
        <v>34</v>
      </c>
      <c r="Q479" s="3" t="s">
        <v>769</v>
      </c>
      <c r="R479" s="3" t="s">
        <v>4608</v>
      </c>
      <c r="S479" s="3" t="s">
        <v>155</v>
      </c>
      <c r="T479" s="3" t="s">
        <v>771</v>
      </c>
      <c r="V479" s="3">
        <v>1070.2059999999999</v>
      </c>
      <c r="W479" s="3">
        <v>2.140412</v>
      </c>
      <c r="X479" s="3" t="s">
        <v>772</v>
      </c>
      <c r="Y479" s="14">
        <v>5.6463148385153957E-4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953</v>
      </c>
      <c r="B480" s="4" t="s">
        <v>4994</v>
      </c>
      <c r="C480" s="4">
        <v>13</v>
      </c>
      <c r="D480" s="4">
        <v>66</v>
      </c>
      <c r="E480" s="4">
        <v>78</v>
      </c>
      <c r="F480" s="4">
        <v>72</v>
      </c>
      <c r="G480" s="12">
        <v>-0.47339690458330402</v>
      </c>
      <c r="H480" s="13">
        <v>0.94287270219849595</v>
      </c>
      <c r="I480" s="3">
        <v>2.5546937659910101E-2</v>
      </c>
      <c r="J480" s="3">
        <v>1</v>
      </c>
      <c r="K480" s="3">
        <v>0</v>
      </c>
      <c r="L480" s="3">
        <v>1.6816068922491799E-3</v>
      </c>
      <c r="M480" s="3">
        <v>2.3364387372229998E-3</v>
      </c>
      <c r="N480" s="3">
        <v>206</v>
      </c>
      <c r="O480" s="3" t="s">
        <v>33</v>
      </c>
      <c r="P480" s="3" t="s">
        <v>43</v>
      </c>
      <c r="Q480" s="3" t="s">
        <v>954</v>
      </c>
      <c r="R480" s="3" t="s">
        <v>36</v>
      </c>
      <c r="S480" s="3" t="s">
        <v>354</v>
      </c>
      <c r="T480" s="3" t="s">
        <v>955</v>
      </c>
      <c r="V480" s="3">
        <v>1127.2570000000001</v>
      </c>
      <c r="W480" s="3">
        <v>2.2545139999999999</v>
      </c>
      <c r="X480" s="3" t="s">
        <v>956</v>
      </c>
      <c r="Y480" s="14">
        <v>9.7869457200933519E-5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4957</v>
      </c>
      <c r="B481" s="4" t="s">
        <v>4994</v>
      </c>
      <c r="C481" s="4">
        <v>184</v>
      </c>
      <c r="D481" s="4">
        <v>142</v>
      </c>
      <c r="E481" s="4">
        <v>135</v>
      </c>
      <c r="F481" s="4">
        <v>139</v>
      </c>
      <c r="G481" s="12">
        <v>-0.47391672588446498</v>
      </c>
      <c r="H481" s="13">
        <v>0.77781684521800198</v>
      </c>
      <c r="I481" s="3">
        <v>0.109122655549571</v>
      </c>
      <c r="J481" s="3">
        <v>1</v>
      </c>
      <c r="K481" s="3">
        <v>0</v>
      </c>
      <c r="L481" s="3">
        <v>2.12704126346581E-3</v>
      </c>
      <c r="M481" s="3">
        <v>2.95541106102292E-3</v>
      </c>
      <c r="N481" s="3">
        <v>81</v>
      </c>
      <c r="O481" s="3" t="s">
        <v>4604</v>
      </c>
      <c r="P481" s="3" t="s">
        <v>620</v>
      </c>
      <c r="Q481" s="3" t="s">
        <v>4465</v>
      </c>
      <c r="R481" s="3" t="s">
        <v>4605</v>
      </c>
      <c r="S481" s="3" t="s">
        <v>542</v>
      </c>
      <c r="T481" s="3" t="s">
        <v>4466</v>
      </c>
      <c r="V481" s="3">
        <v>1044.2539999999999</v>
      </c>
      <c r="W481" s="3">
        <v>2.088508</v>
      </c>
      <c r="X481" s="3" t="s">
        <v>4467</v>
      </c>
      <c r="Y481" s="15">
        <v>1.3852292403824437E-3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4894</v>
      </c>
      <c r="B482" s="4" t="s">
        <v>4994</v>
      </c>
      <c r="C482" s="4">
        <v>186</v>
      </c>
      <c r="D482" s="4">
        <v>142</v>
      </c>
      <c r="E482" s="4">
        <v>151</v>
      </c>
      <c r="F482" s="4">
        <v>129</v>
      </c>
      <c r="G482" s="12">
        <v>-0.475436167487303</v>
      </c>
      <c r="H482" s="13">
        <v>0.77781684521800198</v>
      </c>
      <c r="I482" s="3">
        <v>0.109122655549571</v>
      </c>
      <c r="J482" s="3">
        <v>1</v>
      </c>
      <c r="K482" s="3">
        <v>0</v>
      </c>
      <c r="L482" s="3">
        <v>2.1501612771991298E-3</v>
      </c>
      <c r="M482" s="3">
        <v>2.9901588636739801E-3</v>
      </c>
      <c r="N482" s="3">
        <v>221</v>
      </c>
      <c r="O482" s="3" t="s">
        <v>4604</v>
      </c>
      <c r="P482" s="3" t="s">
        <v>82</v>
      </c>
      <c r="Q482" s="3" t="s">
        <v>463</v>
      </c>
      <c r="R482" s="3" t="s">
        <v>4608</v>
      </c>
      <c r="S482" s="3" t="s">
        <v>300</v>
      </c>
      <c r="T482" s="3" t="s">
        <v>465</v>
      </c>
      <c r="V482" s="3">
        <v>1003.115</v>
      </c>
      <c r="W482" s="3">
        <v>2.00623</v>
      </c>
      <c r="X482" s="3" t="s">
        <v>466</v>
      </c>
      <c r="Y482" s="15">
        <v>1.4002860799518181E-3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2810</v>
      </c>
      <c r="B483" s="4" t="s">
        <v>4994</v>
      </c>
      <c r="C483" s="4">
        <v>12</v>
      </c>
      <c r="D483" s="4">
        <v>63</v>
      </c>
      <c r="E483" s="4">
        <v>75</v>
      </c>
      <c r="F483" s="4">
        <v>63</v>
      </c>
      <c r="G483" s="12">
        <v>-0.48408544276645998</v>
      </c>
      <c r="H483" s="13">
        <v>0.94287270219849595</v>
      </c>
      <c r="I483" s="3">
        <v>2.5546937659910101E-2</v>
      </c>
      <c r="J483" s="3">
        <v>1</v>
      </c>
      <c r="K483" s="3">
        <v>0</v>
      </c>
      <c r="L483" s="3">
        <v>1.5522525159223199E-3</v>
      </c>
      <c r="M483" s="3">
        <v>2.1727393556048098E-3</v>
      </c>
      <c r="N483" s="3">
        <v>14</v>
      </c>
      <c r="O483" s="3" t="s">
        <v>33</v>
      </c>
      <c r="P483" s="3" t="s">
        <v>43</v>
      </c>
      <c r="Q483" s="3" t="s">
        <v>2811</v>
      </c>
      <c r="R483" s="3" t="s">
        <v>109</v>
      </c>
      <c r="S483" s="3" t="s">
        <v>354</v>
      </c>
      <c r="T483" s="3" t="s">
        <v>2812</v>
      </c>
      <c r="V483" s="3">
        <v>1022.158</v>
      </c>
      <c r="W483" s="3">
        <v>2.0443159999999998</v>
      </c>
      <c r="X483" s="3" t="s">
        <v>2813</v>
      </c>
      <c r="Y483" s="14">
        <v>9.0341037416246325E-5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4896</v>
      </c>
      <c r="B484" s="4" t="s">
        <v>4994</v>
      </c>
      <c r="C484" s="4">
        <v>135</v>
      </c>
      <c r="D484" s="4">
        <v>103</v>
      </c>
      <c r="E484" s="4">
        <v>119</v>
      </c>
      <c r="F484" s="4">
        <v>88</v>
      </c>
      <c r="G484" s="12">
        <v>-0.48994882594856998</v>
      </c>
      <c r="H484" s="13">
        <v>0.77781684521800198</v>
      </c>
      <c r="I484" s="3">
        <v>0.109122655549571</v>
      </c>
      <c r="J484" s="3">
        <v>1</v>
      </c>
      <c r="K484" s="3">
        <v>0</v>
      </c>
      <c r="L484" s="3">
        <v>1.5606009269993699E-3</v>
      </c>
      <c r="M484" s="3">
        <v>2.1920490455763701E-3</v>
      </c>
      <c r="N484" s="3">
        <v>286</v>
      </c>
      <c r="O484" s="3" t="s">
        <v>4604</v>
      </c>
      <c r="P484" s="3" t="s">
        <v>43</v>
      </c>
      <c r="Q484" s="3" t="s">
        <v>4015</v>
      </c>
      <c r="R484" s="3" t="s">
        <v>4608</v>
      </c>
      <c r="S484" s="3" t="s">
        <v>664</v>
      </c>
      <c r="T484" s="3" t="s">
        <v>4016</v>
      </c>
      <c r="V484" s="3">
        <v>1079.3019999999999</v>
      </c>
      <c r="W484" s="3">
        <v>2.158604</v>
      </c>
      <c r="X484" s="3" t="s">
        <v>4017</v>
      </c>
      <c r="Y484" s="15">
        <v>1.0163366709327712E-3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3553</v>
      </c>
      <c r="B485" s="4" t="s">
        <v>4994</v>
      </c>
      <c r="C485" s="4">
        <v>14</v>
      </c>
      <c r="D485" s="4">
        <v>78</v>
      </c>
      <c r="E485" s="4">
        <v>86</v>
      </c>
      <c r="F485" s="4">
        <v>72</v>
      </c>
      <c r="G485" s="12">
        <v>-0.493857228501212</v>
      </c>
      <c r="H485" s="13">
        <v>0.93755644155426898</v>
      </c>
      <c r="I485" s="3">
        <v>2.8002577981335E-2</v>
      </c>
      <c r="J485" s="3">
        <v>1</v>
      </c>
      <c r="K485" s="3">
        <v>0</v>
      </c>
      <c r="L485" s="3">
        <v>1.8109612685760399E-3</v>
      </c>
      <c r="M485" s="3">
        <v>2.5519454407382301E-3</v>
      </c>
      <c r="N485" s="3">
        <v>368</v>
      </c>
      <c r="O485" s="3" t="s">
        <v>33</v>
      </c>
      <c r="P485" s="3" t="s">
        <v>620</v>
      </c>
      <c r="Q485" s="3" t="s">
        <v>3554</v>
      </c>
      <c r="R485" s="3" t="s">
        <v>36</v>
      </c>
      <c r="S485" s="3" t="s">
        <v>1648</v>
      </c>
      <c r="T485" s="3" t="s">
        <v>3555</v>
      </c>
      <c r="V485" s="3">
        <v>971.1626</v>
      </c>
      <c r="W485" s="3">
        <v>1.9423252</v>
      </c>
      <c r="X485" s="3" t="s">
        <v>3556</v>
      </c>
      <c r="Y485" s="14">
        <v>1.0539787698562071E-4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4751</v>
      </c>
      <c r="B486" s="4" t="s">
        <v>4994</v>
      </c>
      <c r="C486" s="4">
        <v>116</v>
      </c>
      <c r="D486" s="4">
        <v>110</v>
      </c>
      <c r="E486" s="4">
        <v>82</v>
      </c>
      <c r="F486" s="4">
        <v>74</v>
      </c>
      <c r="G486" s="12">
        <v>-0.494311856665195</v>
      </c>
      <c r="H486" s="13">
        <v>0.77781684521800198</v>
      </c>
      <c r="I486" s="3">
        <v>0.109122655549571</v>
      </c>
      <c r="J486" s="3">
        <v>1</v>
      </c>
      <c r="K486" s="3">
        <v>0</v>
      </c>
      <c r="L486" s="3">
        <v>1.34096079653279E-3</v>
      </c>
      <c r="M486" s="3">
        <v>1.8902239268911601E-3</v>
      </c>
      <c r="N486" s="3">
        <v>44</v>
      </c>
      <c r="O486" s="3" t="s">
        <v>4604</v>
      </c>
      <c r="P486" s="3" t="s">
        <v>283</v>
      </c>
      <c r="Q486" s="3" t="s">
        <v>3638</v>
      </c>
      <c r="R486" s="3" t="s">
        <v>4605</v>
      </c>
      <c r="S486" s="3" t="s">
        <v>170</v>
      </c>
      <c r="T486" s="3" t="s">
        <v>3639</v>
      </c>
      <c r="V486" s="3">
        <v>1306.433</v>
      </c>
      <c r="W486" s="3">
        <v>2.6128659999999999</v>
      </c>
      <c r="X486" s="3" t="s">
        <v>3640</v>
      </c>
      <c r="Y486" s="14">
        <v>8.7329669502371455E-4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2304</v>
      </c>
      <c r="B487" s="4" t="s">
        <v>4994</v>
      </c>
      <c r="C487" s="4">
        <v>8</v>
      </c>
      <c r="D487" s="4">
        <v>35</v>
      </c>
      <c r="E487" s="4">
        <v>51</v>
      </c>
      <c r="F487" s="4">
        <v>49</v>
      </c>
      <c r="G487" s="12">
        <v>-0.49433517852489001</v>
      </c>
      <c r="H487" s="13">
        <v>0.95124259970246405</v>
      </c>
      <c r="I487" s="3">
        <v>2.1708708850422601E-2</v>
      </c>
      <c r="J487" s="3">
        <v>1</v>
      </c>
      <c r="K487" s="3">
        <v>0</v>
      </c>
      <c r="L487" s="3">
        <v>1.0348350106148801E-3</v>
      </c>
      <c r="M487" s="3">
        <v>1.4594508404100601E-3</v>
      </c>
      <c r="N487" s="3">
        <v>202</v>
      </c>
      <c r="O487" s="3" t="s">
        <v>33</v>
      </c>
      <c r="P487" s="3" t="s">
        <v>43</v>
      </c>
      <c r="Q487" s="3" t="s">
        <v>2305</v>
      </c>
      <c r="R487" s="3" t="s">
        <v>36</v>
      </c>
      <c r="S487" s="3" t="s">
        <v>454</v>
      </c>
      <c r="T487" s="3" t="s">
        <v>2306</v>
      </c>
      <c r="V487" s="3">
        <v>947.15890000000002</v>
      </c>
      <c r="W487" s="3">
        <v>1.8943178000000001</v>
      </c>
      <c r="X487" s="3" t="s">
        <v>2307</v>
      </c>
      <c r="Y487" s="14">
        <v>6.0227358277497552E-5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3731</v>
      </c>
      <c r="B488" s="4" t="s">
        <v>4994</v>
      </c>
      <c r="C488" s="4">
        <v>19</v>
      </c>
      <c r="D488" s="4">
        <v>111</v>
      </c>
      <c r="E488" s="4">
        <v>113</v>
      </c>
      <c r="F488" s="4">
        <v>99</v>
      </c>
      <c r="G488" s="12">
        <v>-0.507152154745934</v>
      </c>
      <c r="H488" s="13">
        <v>0.93755644155426898</v>
      </c>
      <c r="I488" s="3">
        <v>2.8002577981335E-2</v>
      </c>
      <c r="J488" s="3">
        <v>1</v>
      </c>
      <c r="K488" s="3">
        <v>0</v>
      </c>
      <c r="L488" s="3">
        <v>2.45773315021033E-3</v>
      </c>
      <c r="M488" s="3">
        <v>3.4950239327751001E-3</v>
      </c>
      <c r="N488" s="3">
        <v>363</v>
      </c>
      <c r="O488" s="3" t="s">
        <v>33</v>
      </c>
      <c r="P488" s="3" t="s">
        <v>43</v>
      </c>
      <c r="Q488" s="3" t="s">
        <v>1011</v>
      </c>
      <c r="R488" s="3" t="s">
        <v>36</v>
      </c>
      <c r="S488" s="3" t="s">
        <v>866</v>
      </c>
      <c r="T488" s="3" t="s">
        <v>1013</v>
      </c>
      <c r="V488" s="3">
        <v>1005.164</v>
      </c>
      <c r="W488" s="3">
        <v>2.0103279999999999</v>
      </c>
      <c r="X488" s="3" t="s">
        <v>1014</v>
      </c>
      <c r="Y488" s="14">
        <v>1.4303997590905669E-4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4836</v>
      </c>
      <c r="B489" s="4" t="s">
        <v>4994</v>
      </c>
      <c r="C489" s="4">
        <v>216</v>
      </c>
      <c r="D489" s="4">
        <v>155</v>
      </c>
      <c r="E489" s="4">
        <v>182</v>
      </c>
      <c r="F489" s="4">
        <v>165</v>
      </c>
      <c r="G489" s="12">
        <v>-0.51021255139200505</v>
      </c>
      <c r="H489" s="13">
        <v>0.75196427002382704</v>
      </c>
      <c r="I489" s="3">
        <v>0.123802794647908</v>
      </c>
      <c r="J489" s="3">
        <v>1</v>
      </c>
      <c r="K489" s="3">
        <v>0</v>
      </c>
      <c r="L489" s="3">
        <v>2.4969614831989902E-3</v>
      </c>
      <c r="M489" s="3">
        <v>3.55711288530764E-3</v>
      </c>
      <c r="N489" s="3">
        <v>12</v>
      </c>
      <c r="O489" s="3" t="s">
        <v>4604</v>
      </c>
      <c r="P489" s="3" t="s">
        <v>43</v>
      </c>
      <c r="Q489" s="3" t="s">
        <v>696</v>
      </c>
      <c r="R489" s="3" t="s">
        <v>4605</v>
      </c>
      <c r="S489" s="3" t="s">
        <v>264</v>
      </c>
      <c r="T489" s="3" t="s">
        <v>697</v>
      </c>
      <c r="V489" s="3">
        <v>1145.3399999999999</v>
      </c>
      <c r="W489" s="3">
        <v>2.29068</v>
      </c>
      <c r="X489" s="3" t="s">
        <v>698</v>
      </c>
      <c r="Y489" s="15">
        <v>1.626138673492434E-3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2391</v>
      </c>
      <c r="B490" s="4" t="s">
        <v>4994</v>
      </c>
      <c r="C490" s="4">
        <v>10</v>
      </c>
      <c r="D490" s="4">
        <v>61</v>
      </c>
      <c r="E490" s="4">
        <v>65</v>
      </c>
      <c r="F490" s="4">
        <v>45</v>
      </c>
      <c r="G490" s="12">
        <v>-0.51284419652544899</v>
      </c>
      <c r="H490" s="13">
        <v>0.94287270219849595</v>
      </c>
      <c r="I490" s="3">
        <v>2.5546937659910101E-2</v>
      </c>
      <c r="J490" s="3">
        <v>1</v>
      </c>
      <c r="K490" s="3">
        <v>0</v>
      </c>
      <c r="L490" s="3">
        <v>1.2935437632686001E-3</v>
      </c>
      <c r="M490" s="3">
        <v>1.84728635970064E-3</v>
      </c>
      <c r="N490" s="3">
        <v>348</v>
      </c>
      <c r="O490" s="3" t="s">
        <v>33</v>
      </c>
      <c r="P490" s="3" t="s">
        <v>82</v>
      </c>
      <c r="Q490" s="3" t="s">
        <v>2392</v>
      </c>
      <c r="R490" s="3" t="s">
        <v>36</v>
      </c>
      <c r="S490" s="3" t="s">
        <v>631</v>
      </c>
      <c r="T490" s="3" t="s">
        <v>2393</v>
      </c>
      <c r="V490" s="3">
        <v>1470.7539999999999</v>
      </c>
      <c r="W490" s="3">
        <v>2.9415079999999998</v>
      </c>
      <c r="X490" s="3" t="s">
        <v>2394</v>
      </c>
      <c r="Y490" s="14">
        <v>7.5284197846871935E-5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4890</v>
      </c>
      <c r="B491" s="4" t="s">
        <v>4994</v>
      </c>
      <c r="C491" s="4">
        <v>205</v>
      </c>
      <c r="D491" s="4">
        <v>161</v>
      </c>
      <c r="E491" s="4">
        <v>177</v>
      </c>
      <c r="F491" s="4">
        <v>145</v>
      </c>
      <c r="G491" s="12">
        <v>-0.52899834676097002</v>
      </c>
      <c r="H491" s="13">
        <v>0.74322873489794306</v>
      </c>
      <c r="I491" s="3">
        <v>0.12887750788635999</v>
      </c>
      <c r="J491" s="3">
        <v>1</v>
      </c>
      <c r="K491" s="3">
        <v>0</v>
      </c>
      <c r="L491" s="3">
        <v>2.3698014076657102E-3</v>
      </c>
      <c r="M491" s="3">
        <v>3.4201428924323799E-3</v>
      </c>
      <c r="N491" s="3">
        <v>18</v>
      </c>
      <c r="O491" s="3" t="s">
        <v>4604</v>
      </c>
      <c r="P491" s="3" t="s">
        <v>43</v>
      </c>
      <c r="Q491" s="3" t="s">
        <v>4891</v>
      </c>
      <c r="R491" s="3" t="s">
        <v>4605</v>
      </c>
      <c r="S491" s="3" t="s">
        <v>140</v>
      </c>
      <c r="T491" s="3" t="s">
        <v>4892</v>
      </c>
      <c r="V491" s="3">
        <v>895.02139999999997</v>
      </c>
      <c r="W491" s="3">
        <v>1.7900427999999999</v>
      </c>
      <c r="X491" s="3" t="s">
        <v>4893</v>
      </c>
      <c r="Y491" s="15">
        <v>1.5433260558608748E-3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4958</v>
      </c>
      <c r="B492" s="4" t="s">
        <v>4994</v>
      </c>
      <c r="C492" s="4">
        <v>203</v>
      </c>
      <c r="D492" s="4">
        <v>173</v>
      </c>
      <c r="E492" s="4">
        <v>156</v>
      </c>
      <c r="F492" s="4">
        <v>149</v>
      </c>
      <c r="G492" s="12">
        <v>-0.53197590234359804</v>
      </c>
      <c r="H492" s="13">
        <v>0.74322873489794306</v>
      </c>
      <c r="I492" s="3">
        <v>0.12887750788635999</v>
      </c>
      <c r="J492" s="3">
        <v>1</v>
      </c>
      <c r="K492" s="3">
        <v>0</v>
      </c>
      <c r="L492" s="3">
        <v>2.34668139393238E-3</v>
      </c>
      <c r="M492" s="3">
        <v>3.3943376282822599E-3</v>
      </c>
      <c r="N492" s="3">
        <v>119</v>
      </c>
      <c r="O492" s="3" t="s">
        <v>4604</v>
      </c>
      <c r="P492" s="3" t="s">
        <v>82</v>
      </c>
      <c r="Q492" s="3" t="s">
        <v>189</v>
      </c>
      <c r="R492" s="3" t="s">
        <v>4605</v>
      </c>
      <c r="S492" s="3" t="s">
        <v>383</v>
      </c>
      <c r="T492" s="3" t="s">
        <v>190</v>
      </c>
      <c r="V492" s="3">
        <v>1122.2840000000001</v>
      </c>
      <c r="W492" s="3">
        <v>2.2445680000000001</v>
      </c>
      <c r="X492" s="3" t="s">
        <v>191</v>
      </c>
      <c r="Y492" s="15">
        <v>1.5282692162915004E-3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3819</v>
      </c>
      <c r="B493" s="4" t="s">
        <v>4994</v>
      </c>
      <c r="C493" s="4">
        <v>25</v>
      </c>
      <c r="D493" s="4">
        <v>161</v>
      </c>
      <c r="E493" s="4">
        <v>149</v>
      </c>
      <c r="F493" s="4">
        <v>123</v>
      </c>
      <c r="G493" s="12">
        <v>-0.53438336843932799</v>
      </c>
      <c r="H493" s="13">
        <v>0.915809954259583</v>
      </c>
      <c r="I493" s="3">
        <v>3.8194640283628602E-2</v>
      </c>
      <c r="J493" s="3">
        <v>1</v>
      </c>
      <c r="K493" s="3">
        <v>0</v>
      </c>
      <c r="L493" s="3">
        <v>3.23385940817149E-3</v>
      </c>
      <c r="M493" s="3">
        <v>4.6858290793935697E-3</v>
      </c>
      <c r="N493" s="3">
        <v>284</v>
      </c>
      <c r="O493" s="3" t="s">
        <v>33</v>
      </c>
      <c r="P493" s="3" t="s">
        <v>43</v>
      </c>
      <c r="Q493" s="3" t="s">
        <v>3820</v>
      </c>
      <c r="R493" s="3" t="s">
        <v>36</v>
      </c>
      <c r="S493" s="3" t="s">
        <v>611</v>
      </c>
      <c r="T493" s="3" t="s">
        <v>3821</v>
      </c>
      <c r="V493" s="3">
        <v>1134.29</v>
      </c>
      <c r="W493" s="3">
        <v>2.26858</v>
      </c>
      <c r="X493" s="3" t="s">
        <v>3822</v>
      </c>
      <c r="Y493" s="14">
        <v>1.8821049461717986E-4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4868</v>
      </c>
      <c r="B494" s="4" t="s">
        <v>4994</v>
      </c>
      <c r="C494" s="4">
        <v>121</v>
      </c>
      <c r="D494" s="4">
        <v>92</v>
      </c>
      <c r="E494" s="4">
        <v>97</v>
      </c>
      <c r="F494" s="4">
        <v>97</v>
      </c>
      <c r="G494" s="12">
        <v>-0.53651346605151395</v>
      </c>
      <c r="H494" s="13">
        <v>0.74322873489794306</v>
      </c>
      <c r="I494" s="3">
        <v>0.12887750788635999</v>
      </c>
      <c r="J494" s="3">
        <v>1</v>
      </c>
      <c r="K494" s="3">
        <v>0</v>
      </c>
      <c r="L494" s="3">
        <v>1.3987608308661001E-3</v>
      </c>
      <c r="M494" s="3">
        <v>2.0300259747653999E-3</v>
      </c>
      <c r="N494" s="3">
        <v>228</v>
      </c>
      <c r="O494" s="3" t="s">
        <v>4604</v>
      </c>
      <c r="P494" s="3" t="s">
        <v>34</v>
      </c>
      <c r="Q494" s="3" t="s">
        <v>4231</v>
      </c>
      <c r="R494" s="3" t="s">
        <v>4608</v>
      </c>
      <c r="S494" s="3" t="s">
        <v>175</v>
      </c>
      <c r="T494" s="3" t="s">
        <v>4232</v>
      </c>
      <c r="V494" s="3">
        <v>1120.309</v>
      </c>
      <c r="W494" s="3">
        <v>2.240618</v>
      </c>
      <c r="X494" s="3" t="s">
        <v>4233</v>
      </c>
      <c r="Y494" s="14">
        <v>9.1093879394715045E-4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2128</v>
      </c>
      <c r="B495" s="4" t="s">
        <v>4994</v>
      </c>
      <c r="C495" s="4">
        <v>7</v>
      </c>
      <c r="D495" s="4">
        <v>46</v>
      </c>
      <c r="E495" s="4">
        <v>38</v>
      </c>
      <c r="F495" s="4">
        <v>38</v>
      </c>
      <c r="G495" s="12">
        <v>-0.54354703606074795</v>
      </c>
      <c r="H495" s="13">
        <v>0.94287270219849595</v>
      </c>
      <c r="I495" s="3">
        <v>2.5546937659910101E-2</v>
      </c>
      <c r="J495" s="3">
        <v>1</v>
      </c>
      <c r="K495" s="3">
        <v>0</v>
      </c>
      <c r="L495" s="3">
        <v>9.0548063428801801E-4</v>
      </c>
      <c r="M495" s="3">
        <v>1.3224201390553199E-3</v>
      </c>
      <c r="N495" s="3">
        <v>157</v>
      </c>
      <c r="O495" s="3" t="s">
        <v>33</v>
      </c>
      <c r="P495" s="3" t="s">
        <v>43</v>
      </c>
      <c r="Q495" s="3" t="s">
        <v>2129</v>
      </c>
      <c r="R495" s="3" t="s">
        <v>109</v>
      </c>
      <c r="S495" s="3" t="s">
        <v>404</v>
      </c>
      <c r="T495" s="3" t="s">
        <v>2130</v>
      </c>
      <c r="V495" s="3">
        <v>1169.384</v>
      </c>
      <c r="W495" s="3">
        <v>2.338768</v>
      </c>
      <c r="X495" s="3" t="s">
        <v>2131</v>
      </c>
      <c r="Y495" s="14">
        <v>5.2698938492810357E-5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31</v>
      </c>
      <c r="B496" s="4" t="s">
        <v>4994</v>
      </c>
      <c r="C496" s="4">
        <v>20</v>
      </c>
      <c r="D496" s="4">
        <v>104</v>
      </c>
      <c r="E496" s="4">
        <v>129</v>
      </c>
      <c r="F496" s="4">
        <v>116</v>
      </c>
      <c r="G496" s="12">
        <v>-0.54386673618992099</v>
      </c>
      <c r="H496" s="13">
        <v>0.92175463842403005</v>
      </c>
      <c r="I496" s="3">
        <v>3.5384668273630397E-2</v>
      </c>
      <c r="J496" s="3">
        <v>1</v>
      </c>
      <c r="K496" s="3">
        <v>0</v>
      </c>
      <c r="L496" s="3">
        <v>2.5870875265371898E-3</v>
      </c>
      <c r="M496" s="3">
        <v>3.7736108491025302E-3</v>
      </c>
      <c r="N496" s="3">
        <v>261</v>
      </c>
      <c r="O496" s="3" t="s">
        <v>33</v>
      </c>
      <c r="P496" s="3" t="s">
        <v>34</v>
      </c>
      <c r="Q496" s="3" t="s">
        <v>35</v>
      </c>
      <c r="R496" s="3" t="s">
        <v>36</v>
      </c>
      <c r="S496" s="3" t="s">
        <v>37</v>
      </c>
      <c r="T496" s="3" t="s">
        <v>38</v>
      </c>
      <c r="V496" s="3">
        <v>1032.1769999999999</v>
      </c>
      <c r="W496" s="3">
        <v>2.0643539999999998</v>
      </c>
      <c r="X496" s="3" t="s">
        <v>39</v>
      </c>
      <c r="Y496" s="14">
        <v>1.5056839569374387E-4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4913</v>
      </c>
      <c r="B497" s="4" t="s">
        <v>4994</v>
      </c>
      <c r="C497" s="4">
        <v>83</v>
      </c>
      <c r="D497" s="4">
        <v>61</v>
      </c>
      <c r="E497" s="4">
        <v>75</v>
      </c>
      <c r="F497" s="4">
        <v>62</v>
      </c>
      <c r="G497" s="12">
        <v>-0.54564358011686698</v>
      </c>
      <c r="H497" s="13">
        <v>0.74322873489794306</v>
      </c>
      <c r="I497" s="3">
        <v>0.12887750788635999</v>
      </c>
      <c r="J497" s="3">
        <v>1</v>
      </c>
      <c r="K497" s="3">
        <v>0</v>
      </c>
      <c r="L497" s="3">
        <v>9.5948056993294499E-4</v>
      </c>
      <c r="M497" s="3">
        <v>1.4011671096914699E-3</v>
      </c>
      <c r="N497" s="3">
        <v>198</v>
      </c>
      <c r="O497" s="3" t="s">
        <v>4604</v>
      </c>
      <c r="P497" s="3" t="s">
        <v>71</v>
      </c>
      <c r="Q497" s="3" t="s">
        <v>4445</v>
      </c>
      <c r="R497" s="3" t="s">
        <v>4608</v>
      </c>
      <c r="S497" s="3" t="s">
        <v>701</v>
      </c>
      <c r="T497" s="3" t="s">
        <v>4446</v>
      </c>
      <c r="V497" s="3">
        <v>1097.318</v>
      </c>
      <c r="W497" s="3">
        <v>2.194636</v>
      </c>
      <c r="X497" s="3" t="s">
        <v>4447</v>
      </c>
      <c r="Y497" s="14">
        <v>6.2485884212903713E-4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4856</v>
      </c>
      <c r="B498" s="4" t="s">
        <v>4994</v>
      </c>
      <c r="C498" s="4">
        <v>214</v>
      </c>
      <c r="D498" s="4">
        <v>147</v>
      </c>
      <c r="E498" s="4">
        <v>163</v>
      </c>
      <c r="F498" s="4">
        <v>202</v>
      </c>
      <c r="G498" s="12">
        <v>-0.55738415542526198</v>
      </c>
      <c r="H498" s="13">
        <v>0.719428568566849</v>
      </c>
      <c r="I498" s="3">
        <v>0.14301232030595601</v>
      </c>
      <c r="J498" s="3">
        <v>1</v>
      </c>
      <c r="K498" s="3">
        <v>0</v>
      </c>
      <c r="L498" s="3">
        <v>2.47384146946567E-3</v>
      </c>
      <c r="M498" s="3">
        <v>3.6421719395586701E-3</v>
      </c>
      <c r="N498" s="3">
        <v>4</v>
      </c>
      <c r="O498" s="3" t="s">
        <v>4604</v>
      </c>
      <c r="P498" s="3" t="s">
        <v>43</v>
      </c>
      <c r="Q498" s="3" t="s">
        <v>1312</v>
      </c>
      <c r="R498" s="3" t="s">
        <v>4605</v>
      </c>
      <c r="S498" s="3" t="s">
        <v>324</v>
      </c>
      <c r="T498" s="3" t="s">
        <v>1314</v>
      </c>
      <c r="V498" s="3">
        <v>1202.29</v>
      </c>
      <c r="W498" s="3">
        <v>2.4045800000000002</v>
      </c>
      <c r="X498" s="3" t="s">
        <v>1315</v>
      </c>
      <c r="Y498" s="15">
        <v>1.6110818339230596E-3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3937</v>
      </c>
      <c r="B499" s="4" t="s">
        <v>4994</v>
      </c>
      <c r="C499" s="4">
        <v>12</v>
      </c>
      <c r="D499" s="4">
        <v>75</v>
      </c>
      <c r="E499" s="4">
        <v>70</v>
      </c>
      <c r="F499" s="4">
        <v>67</v>
      </c>
      <c r="G499" s="12">
        <v>-0.56323218940515596</v>
      </c>
      <c r="H499" s="13">
        <v>0.93755644155426898</v>
      </c>
      <c r="I499" s="3">
        <v>2.8002577981335E-2</v>
      </c>
      <c r="J499" s="3">
        <v>1</v>
      </c>
      <c r="K499" s="3">
        <v>0</v>
      </c>
      <c r="L499" s="3">
        <v>1.5522525159223199E-3</v>
      </c>
      <c r="M499" s="3">
        <v>2.2961117195389102E-3</v>
      </c>
      <c r="N499" s="3">
        <v>205</v>
      </c>
      <c r="O499" s="3" t="s">
        <v>33</v>
      </c>
      <c r="P499" s="3" t="s">
        <v>43</v>
      </c>
      <c r="Q499" s="3" t="s">
        <v>3938</v>
      </c>
      <c r="R499" s="3" t="s">
        <v>36</v>
      </c>
      <c r="S499" s="3" t="s">
        <v>1012</v>
      </c>
      <c r="T499" s="3" t="s">
        <v>3939</v>
      </c>
      <c r="V499" s="3">
        <v>1119.3219999999999</v>
      </c>
      <c r="W499" s="3">
        <v>2.2386439999999999</v>
      </c>
      <c r="X499" s="3" t="s">
        <v>3940</v>
      </c>
      <c r="Y499" s="14">
        <v>9.0341037416246325E-5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4833</v>
      </c>
      <c r="B500" s="4" t="s">
        <v>4994</v>
      </c>
      <c r="C500" s="4">
        <v>137</v>
      </c>
      <c r="D500" s="4">
        <v>108</v>
      </c>
      <c r="E500" s="4">
        <v>113</v>
      </c>
      <c r="F500" s="4">
        <v>110</v>
      </c>
      <c r="G500" s="12">
        <v>-0.56789981563750402</v>
      </c>
      <c r="H500" s="13">
        <v>0.719428568566849</v>
      </c>
      <c r="I500" s="3">
        <v>0.14301232030595601</v>
      </c>
      <c r="J500" s="3">
        <v>1</v>
      </c>
      <c r="K500" s="3">
        <v>0</v>
      </c>
      <c r="L500" s="3">
        <v>1.5837209407326899E-3</v>
      </c>
      <c r="M500" s="3">
        <v>2.3488500680925199E-3</v>
      </c>
      <c r="N500" s="3">
        <v>5</v>
      </c>
      <c r="O500" s="3" t="s">
        <v>4604</v>
      </c>
      <c r="P500" s="3" t="s">
        <v>620</v>
      </c>
      <c r="Q500" s="3" t="s">
        <v>705</v>
      </c>
      <c r="R500" s="3" t="s">
        <v>4605</v>
      </c>
      <c r="S500" s="3" t="s">
        <v>259</v>
      </c>
      <c r="T500" s="3" t="s">
        <v>707</v>
      </c>
      <c r="V500" s="3">
        <v>1221.4849999999999</v>
      </c>
      <c r="W500" s="3">
        <v>2.4429699999999999</v>
      </c>
      <c r="X500" s="3" t="s">
        <v>708</v>
      </c>
      <c r="Y500" s="15">
        <v>1.0313935105021456E-3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4854</v>
      </c>
      <c r="B501" s="4" t="s">
        <v>4994</v>
      </c>
      <c r="C501" s="4">
        <v>160</v>
      </c>
      <c r="D501" s="4">
        <v>129</v>
      </c>
      <c r="E501" s="4">
        <v>136</v>
      </c>
      <c r="F501" s="4">
        <v>123</v>
      </c>
      <c r="G501" s="12">
        <v>-0.57221472657652594</v>
      </c>
      <c r="H501" s="13">
        <v>0.719428568566849</v>
      </c>
      <c r="I501" s="3">
        <v>0.14301232030595601</v>
      </c>
      <c r="J501" s="3">
        <v>1</v>
      </c>
      <c r="K501" s="3">
        <v>0</v>
      </c>
      <c r="L501" s="3">
        <v>1.84960109866592E-3</v>
      </c>
      <c r="M501" s="3">
        <v>2.75104229955795E-3</v>
      </c>
      <c r="N501" s="3">
        <v>144</v>
      </c>
      <c r="O501" s="3" t="s">
        <v>4604</v>
      </c>
      <c r="P501" s="3" t="s">
        <v>283</v>
      </c>
      <c r="Q501" s="3" t="s">
        <v>4425</v>
      </c>
      <c r="R501" s="3" t="s">
        <v>4605</v>
      </c>
      <c r="S501" s="3" t="s">
        <v>115</v>
      </c>
      <c r="T501" s="3" t="s">
        <v>4426</v>
      </c>
      <c r="V501" s="3">
        <v>1013.203</v>
      </c>
      <c r="W501" s="3">
        <v>2.0264060000000002</v>
      </c>
      <c r="X501" s="3" t="s">
        <v>4427</v>
      </c>
      <c r="Y501" s="15">
        <v>1.204547165549951E-3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2272</v>
      </c>
      <c r="B502" s="4" t="s">
        <v>4994</v>
      </c>
      <c r="C502" s="4">
        <v>9</v>
      </c>
      <c r="D502" s="4">
        <v>55</v>
      </c>
      <c r="E502" s="4">
        <v>56</v>
      </c>
      <c r="F502" s="4">
        <v>50</v>
      </c>
      <c r="G502" s="12">
        <v>-0.57968444953235398</v>
      </c>
      <c r="H502" s="13">
        <v>0.93755644155426898</v>
      </c>
      <c r="I502" s="3">
        <v>2.8002577981335E-2</v>
      </c>
      <c r="J502" s="3">
        <v>1</v>
      </c>
      <c r="K502" s="3">
        <v>0</v>
      </c>
      <c r="L502" s="3">
        <v>1.1641893869417401E-3</v>
      </c>
      <c r="M502" s="3">
        <v>1.7423041218208399E-3</v>
      </c>
      <c r="N502" s="3">
        <v>211</v>
      </c>
      <c r="O502" s="3" t="s">
        <v>33</v>
      </c>
      <c r="P502" s="3" t="s">
        <v>43</v>
      </c>
      <c r="Q502" s="3" t="s">
        <v>2273</v>
      </c>
      <c r="R502" s="3" t="s">
        <v>36</v>
      </c>
      <c r="S502" s="3" t="s">
        <v>203</v>
      </c>
      <c r="T502" s="3" t="s">
        <v>2274</v>
      </c>
      <c r="V502" s="3">
        <v>1295.4739999999999</v>
      </c>
      <c r="W502" s="3">
        <v>2.590948</v>
      </c>
      <c r="X502" s="3" t="s">
        <v>2275</v>
      </c>
      <c r="Y502" s="14">
        <v>6.7755778062184754E-5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4852</v>
      </c>
      <c r="B503" s="4" t="s">
        <v>4994</v>
      </c>
      <c r="C503" s="4">
        <v>162</v>
      </c>
      <c r="D503" s="4">
        <v>130</v>
      </c>
      <c r="E503" s="4">
        <v>148</v>
      </c>
      <c r="F503" s="4">
        <v>118</v>
      </c>
      <c r="G503" s="12">
        <v>-0.58128483841029699</v>
      </c>
      <c r="H503" s="13">
        <v>0.71522368989540197</v>
      </c>
      <c r="I503" s="3">
        <v>0.14555810911641701</v>
      </c>
      <c r="J503" s="3">
        <v>1</v>
      </c>
      <c r="K503" s="3">
        <v>0</v>
      </c>
      <c r="L503" s="3">
        <v>1.87272111239924E-3</v>
      </c>
      <c r="M503" s="3">
        <v>2.80264311367089E-3</v>
      </c>
      <c r="N503" s="3">
        <v>238</v>
      </c>
      <c r="O503" s="3" t="s">
        <v>4604</v>
      </c>
      <c r="P503" s="3" t="s">
        <v>43</v>
      </c>
      <c r="Q503" s="3" t="s">
        <v>814</v>
      </c>
      <c r="R503" s="3" t="s">
        <v>4608</v>
      </c>
      <c r="S503" s="3" t="s">
        <v>1498</v>
      </c>
      <c r="T503" s="3" t="s">
        <v>816</v>
      </c>
      <c r="V503" s="3">
        <v>1018.174</v>
      </c>
      <c r="W503" s="3">
        <v>2.0363479999999998</v>
      </c>
      <c r="X503" s="3" t="s">
        <v>817</v>
      </c>
      <c r="Y503" s="15">
        <v>1.2196040051193255E-3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2943</v>
      </c>
      <c r="B504" s="4" t="s">
        <v>4994</v>
      </c>
      <c r="C504" s="4">
        <v>12</v>
      </c>
      <c r="D504" s="4">
        <v>73</v>
      </c>
      <c r="E504" s="4">
        <v>75</v>
      </c>
      <c r="F504" s="4">
        <v>67</v>
      </c>
      <c r="G504" s="12">
        <v>-0.582366021143228</v>
      </c>
      <c r="H504" s="13">
        <v>0.93755644155426898</v>
      </c>
      <c r="I504" s="3">
        <v>2.8002577981335E-2</v>
      </c>
      <c r="J504" s="3">
        <v>1</v>
      </c>
      <c r="K504" s="3">
        <v>0</v>
      </c>
      <c r="L504" s="3">
        <v>1.5522525159223199E-3</v>
      </c>
      <c r="M504" s="3">
        <v>2.3265892461006099E-3</v>
      </c>
      <c r="N504" s="3">
        <v>16</v>
      </c>
      <c r="O504" s="3" t="s">
        <v>33</v>
      </c>
      <c r="P504" s="3" t="s">
        <v>43</v>
      </c>
      <c r="Q504" s="3" t="s">
        <v>2944</v>
      </c>
      <c r="R504" s="3" t="s">
        <v>109</v>
      </c>
      <c r="S504" s="3" t="s">
        <v>269</v>
      </c>
      <c r="T504" s="3" t="s">
        <v>2945</v>
      </c>
      <c r="V504" s="3">
        <v>1214.4000000000001</v>
      </c>
      <c r="W504" s="3">
        <v>2.4287999999999998</v>
      </c>
      <c r="X504" s="3" t="s">
        <v>2946</v>
      </c>
      <c r="Y504" s="14">
        <v>9.0341037416246325E-5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4897</v>
      </c>
      <c r="B505" s="4" t="s">
        <v>4994</v>
      </c>
      <c r="C505" s="4">
        <v>149</v>
      </c>
      <c r="D505" s="4">
        <v>101</v>
      </c>
      <c r="E505" s="4">
        <v>140</v>
      </c>
      <c r="F505" s="4">
        <v>124</v>
      </c>
      <c r="G505" s="12">
        <v>-0.58427870345837196</v>
      </c>
      <c r="H505" s="13">
        <v>0.71522368989540197</v>
      </c>
      <c r="I505" s="3">
        <v>0.14555810911641701</v>
      </c>
      <c r="J505" s="3">
        <v>1</v>
      </c>
      <c r="K505" s="3">
        <v>0</v>
      </c>
      <c r="L505" s="3">
        <v>1.72244102313264E-3</v>
      </c>
      <c r="M505" s="3">
        <v>2.5831625515479102E-3</v>
      </c>
      <c r="N505" s="3">
        <v>36</v>
      </c>
      <c r="O505" s="3" t="s">
        <v>4604</v>
      </c>
      <c r="P505" s="3" t="s">
        <v>34</v>
      </c>
      <c r="Q505" s="3" t="s">
        <v>606</v>
      </c>
      <c r="R505" s="3" t="s">
        <v>4605</v>
      </c>
      <c r="S505" s="3" t="s">
        <v>419</v>
      </c>
      <c r="T505" s="3" t="s">
        <v>607</v>
      </c>
      <c r="V505" s="3">
        <v>992.08920000000001</v>
      </c>
      <c r="W505" s="3">
        <v>1.9841784</v>
      </c>
      <c r="X505" s="3" t="s">
        <v>608</v>
      </c>
      <c r="Y505" s="15">
        <v>1.121734547918392E-3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3681</v>
      </c>
      <c r="B506" s="4" t="s">
        <v>4994</v>
      </c>
      <c r="C506" s="4">
        <v>20</v>
      </c>
      <c r="D506" s="4">
        <v>132</v>
      </c>
      <c r="E506" s="4">
        <v>126</v>
      </c>
      <c r="F506" s="4">
        <v>105</v>
      </c>
      <c r="G506" s="12">
        <v>-0.60152226326080305</v>
      </c>
      <c r="H506" s="13">
        <v>0.90031717331321603</v>
      </c>
      <c r="I506" s="3">
        <v>4.5604465723492499E-2</v>
      </c>
      <c r="J506" s="3">
        <v>1</v>
      </c>
      <c r="K506" s="3">
        <v>0</v>
      </c>
      <c r="L506" s="3">
        <v>2.5870875265371898E-3</v>
      </c>
      <c r="M506" s="3">
        <v>3.9279033509597898E-3</v>
      </c>
      <c r="N506" s="3">
        <v>232</v>
      </c>
      <c r="O506" s="3" t="s">
        <v>33</v>
      </c>
      <c r="P506" s="3" t="s">
        <v>43</v>
      </c>
      <c r="Q506" s="3" t="s">
        <v>3682</v>
      </c>
      <c r="R506" s="3" t="s">
        <v>36</v>
      </c>
      <c r="S506" s="3" t="s">
        <v>110</v>
      </c>
      <c r="T506" s="3" t="s">
        <v>3683</v>
      </c>
      <c r="V506" s="3">
        <v>1124.2539999999999</v>
      </c>
      <c r="W506" s="3">
        <v>2.2485080000000002</v>
      </c>
      <c r="X506" s="3" t="s">
        <v>3684</v>
      </c>
      <c r="Y506" s="14">
        <v>1.5056839569374387E-4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2859</v>
      </c>
      <c r="B507" s="4" t="s">
        <v>4994</v>
      </c>
      <c r="C507" s="4">
        <v>15</v>
      </c>
      <c r="D507" s="4">
        <v>93</v>
      </c>
      <c r="E507" s="4">
        <v>96</v>
      </c>
      <c r="F507" s="4">
        <v>84</v>
      </c>
      <c r="G507" s="12">
        <v>-0.60506479750810604</v>
      </c>
      <c r="H507" s="13">
        <v>0.90554148007279001</v>
      </c>
      <c r="I507" s="3">
        <v>4.3091651198493203E-2</v>
      </c>
      <c r="J507" s="3">
        <v>1</v>
      </c>
      <c r="K507" s="3">
        <v>0</v>
      </c>
      <c r="L507" s="3">
        <v>1.94031564490289E-3</v>
      </c>
      <c r="M507" s="3">
        <v>2.9537811343501902E-3</v>
      </c>
      <c r="N507" s="3">
        <v>201</v>
      </c>
      <c r="O507" s="3" t="s">
        <v>33</v>
      </c>
      <c r="P507" s="3" t="s">
        <v>43</v>
      </c>
      <c r="Q507" s="3" t="s">
        <v>2860</v>
      </c>
      <c r="R507" s="3" t="s">
        <v>36</v>
      </c>
      <c r="S507" s="3" t="s">
        <v>701</v>
      </c>
      <c r="T507" s="3" t="s">
        <v>2861</v>
      </c>
      <c r="V507" s="3">
        <v>1039.145</v>
      </c>
      <c r="W507" s="3">
        <v>2.07829</v>
      </c>
      <c r="X507" s="3" t="s">
        <v>2862</v>
      </c>
      <c r="Y507" s="14">
        <v>1.1292629677030791E-4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4903</v>
      </c>
      <c r="B508" s="4" t="s">
        <v>4994</v>
      </c>
      <c r="C508" s="4">
        <v>166</v>
      </c>
      <c r="D508" s="4">
        <v>136</v>
      </c>
      <c r="E508" s="4">
        <v>140</v>
      </c>
      <c r="F508" s="4">
        <v>138</v>
      </c>
      <c r="G508" s="12">
        <v>-0.614095054450706</v>
      </c>
      <c r="H508" s="13">
        <v>0.71522368989540197</v>
      </c>
      <c r="I508" s="3">
        <v>0.14555810911641701</v>
      </c>
      <c r="J508" s="3">
        <v>1</v>
      </c>
      <c r="K508" s="3">
        <v>0</v>
      </c>
      <c r="L508" s="3">
        <v>1.91896113986589E-3</v>
      </c>
      <c r="M508" s="3">
        <v>2.9385089850932399E-3</v>
      </c>
      <c r="N508" s="3">
        <v>127</v>
      </c>
      <c r="O508" s="3" t="s">
        <v>4604</v>
      </c>
      <c r="P508" s="3" t="s">
        <v>43</v>
      </c>
      <c r="Q508" s="3" t="s">
        <v>1362</v>
      </c>
      <c r="R508" s="3" t="s">
        <v>4605</v>
      </c>
      <c r="S508" s="3" t="s">
        <v>120</v>
      </c>
      <c r="T508" s="3" t="s">
        <v>1363</v>
      </c>
      <c r="V508" s="3">
        <v>1129.2329999999999</v>
      </c>
      <c r="W508" s="3">
        <v>2.2584659999999999</v>
      </c>
      <c r="X508" s="3" t="s">
        <v>1364</v>
      </c>
      <c r="Y508" s="15">
        <v>1.2497176842580743E-3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4730</v>
      </c>
      <c r="B509" s="4" t="s">
        <v>4994</v>
      </c>
      <c r="C509" s="4">
        <v>190</v>
      </c>
      <c r="D509" s="4">
        <v>160</v>
      </c>
      <c r="E509" s="4">
        <v>174</v>
      </c>
      <c r="F509" s="4">
        <v>141</v>
      </c>
      <c r="G509" s="12">
        <v>-0.61438441253842702</v>
      </c>
      <c r="H509" s="13">
        <v>0.71522368989540197</v>
      </c>
      <c r="I509" s="3">
        <v>0.14555810911641701</v>
      </c>
      <c r="J509" s="3">
        <v>1</v>
      </c>
      <c r="K509" s="3">
        <v>0</v>
      </c>
      <c r="L509" s="3">
        <v>2.1964013046657802E-3</v>
      </c>
      <c r="M509" s="3">
        <v>3.3633582776812902E-3</v>
      </c>
      <c r="N509" s="3">
        <v>111</v>
      </c>
      <c r="O509" s="3" t="s">
        <v>4604</v>
      </c>
      <c r="P509" s="3" t="s">
        <v>620</v>
      </c>
      <c r="Q509" s="3" t="s">
        <v>1661</v>
      </c>
      <c r="R509" s="3" t="s">
        <v>4605</v>
      </c>
      <c r="S509" s="3" t="s">
        <v>739</v>
      </c>
      <c r="T509" s="3" t="s">
        <v>1662</v>
      </c>
      <c r="V509" s="3">
        <v>1199.277</v>
      </c>
      <c r="W509" s="3">
        <v>2.3985539999999999</v>
      </c>
      <c r="X509" s="3" t="s">
        <v>1663</v>
      </c>
      <c r="Y509" s="15">
        <v>1.4303997590905668E-3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4781</v>
      </c>
      <c r="B510" s="4" t="s">
        <v>4994</v>
      </c>
      <c r="C510" s="4">
        <v>175</v>
      </c>
      <c r="D510" s="4">
        <v>128</v>
      </c>
      <c r="E510" s="4">
        <v>154</v>
      </c>
      <c r="F510" s="4">
        <v>155</v>
      </c>
      <c r="G510" s="12">
        <v>-0.61510843174040897</v>
      </c>
      <c r="H510" s="13">
        <v>0.71522368989540197</v>
      </c>
      <c r="I510" s="3">
        <v>0.14555810911641701</v>
      </c>
      <c r="J510" s="3">
        <v>1</v>
      </c>
      <c r="K510" s="3">
        <v>0</v>
      </c>
      <c r="L510" s="3">
        <v>2.0230012016658498E-3</v>
      </c>
      <c r="M510" s="3">
        <v>3.0998149081693802E-3</v>
      </c>
      <c r="N510" s="3">
        <v>115</v>
      </c>
      <c r="O510" s="3" t="s">
        <v>4604</v>
      </c>
      <c r="P510" s="3" t="s">
        <v>43</v>
      </c>
      <c r="Q510" s="3" t="s">
        <v>1172</v>
      </c>
      <c r="R510" s="3" t="s">
        <v>4605</v>
      </c>
      <c r="S510" s="3" t="s">
        <v>89</v>
      </c>
      <c r="T510" s="3" t="s">
        <v>1174</v>
      </c>
      <c r="V510" s="3">
        <v>1093.153</v>
      </c>
      <c r="W510" s="3">
        <v>2.1863060000000001</v>
      </c>
      <c r="X510" s="3" t="s">
        <v>1175</v>
      </c>
      <c r="Y510" s="15">
        <v>1.3174734623202589E-3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4963</v>
      </c>
      <c r="B511" s="4" t="s">
        <v>4994</v>
      </c>
      <c r="C511" s="4">
        <v>327</v>
      </c>
      <c r="D511" s="4">
        <v>281</v>
      </c>
      <c r="E511" s="4">
        <v>271</v>
      </c>
      <c r="F511" s="4">
        <v>266</v>
      </c>
      <c r="G511" s="12">
        <v>-0.61924743179277897</v>
      </c>
      <c r="H511" s="13">
        <v>0.71522368989540197</v>
      </c>
      <c r="I511" s="3">
        <v>0.14555810911641701</v>
      </c>
      <c r="J511" s="3">
        <v>1</v>
      </c>
      <c r="K511" s="3">
        <v>0</v>
      </c>
      <c r="L511" s="3">
        <v>3.7801222453984701E-3</v>
      </c>
      <c r="M511" s="3">
        <v>5.8079809130223998E-3</v>
      </c>
      <c r="N511" s="3">
        <v>11</v>
      </c>
      <c r="O511" s="3" t="s">
        <v>4604</v>
      </c>
      <c r="P511" s="3" t="s">
        <v>43</v>
      </c>
      <c r="Q511" s="3" t="s">
        <v>1657</v>
      </c>
      <c r="R511" s="3" t="s">
        <v>4605</v>
      </c>
      <c r="S511" s="3" t="s">
        <v>532</v>
      </c>
      <c r="T511" s="3" t="s">
        <v>1658</v>
      </c>
      <c r="V511" s="3">
        <v>1308.4949999999999</v>
      </c>
      <c r="W511" s="3">
        <v>2.6169899999999999</v>
      </c>
      <c r="X511" s="3" t="s">
        <v>1659</v>
      </c>
      <c r="Y511" s="15">
        <v>2.4617932695927126E-3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2296</v>
      </c>
      <c r="B512" s="4" t="s">
        <v>4994</v>
      </c>
      <c r="C512" s="4">
        <v>11</v>
      </c>
      <c r="D512" s="4">
        <v>65</v>
      </c>
      <c r="E512" s="4">
        <v>66</v>
      </c>
      <c r="F512" s="4">
        <v>71</v>
      </c>
      <c r="G512" s="12">
        <v>-0.61925636111839499</v>
      </c>
      <c r="H512" s="13">
        <v>0.92868893714339096</v>
      </c>
      <c r="I512" s="3">
        <v>3.2129727883856297E-2</v>
      </c>
      <c r="J512" s="3">
        <v>1</v>
      </c>
      <c r="K512" s="3">
        <v>0</v>
      </c>
      <c r="L512" s="3">
        <v>1.4228981395954601E-3</v>
      </c>
      <c r="M512" s="3">
        <v>2.1886294915513501E-3</v>
      </c>
      <c r="N512" s="3">
        <v>306</v>
      </c>
      <c r="O512" s="3" t="s">
        <v>33</v>
      </c>
      <c r="P512" s="3" t="s">
        <v>34</v>
      </c>
      <c r="Q512" s="3" t="s">
        <v>2297</v>
      </c>
      <c r="R512" s="3" t="s">
        <v>36</v>
      </c>
      <c r="S512" s="3" t="s">
        <v>739</v>
      </c>
      <c r="T512" s="3" t="s">
        <v>2298</v>
      </c>
      <c r="V512" s="3">
        <v>1226.3900000000001</v>
      </c>
      <c r="W512" s="3">
        <v>2.4527800000000002</v>
      </c>
      <c r="X512" s="3" t="s">
        <v>2299</v>
      </c>
      <c r="Y512" s="14">
        <v>8.281261763155913E-5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3673</v>
      </c>
      <c r="B513" s="4" t="s">
        <v>4994</v>
      </c>
      <c r="C513" s="4">
        <v>18</v>
      </c>
      <c r="D513" s="4">
        <v>118</v>
      </c>
      <c r="E513" s="4">
        <v>112</v>
      </c>
      <c r="F513" s="4">
        <v>101</v>
      </c>
      <c r="G513" s="12">
        <v>-0.62090960240442306</v>
      </c>
      <c r="H513" s="13">
        <v>0.90031717331321603</v>
      </c>
      <c r="I513" s="3">
        <v>4.5604465723492499E-2</v>
      </c>
      <c r="J513" s="3">
        <v>1</v>
      </c>
      <c r="K513" s="3">
        <v>0</v>
      </c>
      <c r="L513" s="3">
        <v>2.3283787738834702E-3</v>
      </c>
      <c r="M513" s="3">
        <v>3.5834052317650299E-3</v>
      </c>
      <c r="N513" s="3">
        <v>8</v>
      </c>
      <c r="O513" s="3" t="s">
        <v>33</v>
      </c>
      <c r="P513" s="3" t="s">
        <v>43</v>
      </c>
      <c r="Q513" s="3" t="s">
        <v>3674</v>
      </c>
      <c r="R513" s="3" t="s">
        <v>109</v>
      </c>
      <c r="S513" s="3" t="s">
        <v>249</v>
      </c>
      <c r="T513" s="3" t="s">
        <v>3675</v>
      </c>
      <c r="V513" s="3">
        <v>995.09220000000005</v>
      </c>
      <c r="W513" s="3">
        <v>1.9901844</v>
      </c>
      <c r="X513" s="3" t="s">
        <v>3676</v>
      </c>
      <c r="Y513" s="14">
        <v>1.3551155612436951E-4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4747</v>
      </c>
      <c r="B514" s="4" t="s">
        <v>4994</v>
      </c>
      <c r="C514" s="4">
        <v>121</v>
      </c>
      <c r="D514" s="4">
        <v>98</v>
      </c>
      <c r="E514" s="4">
        <v>117</v>
      </c>
      <c r="F514" s="4">
        <v>90</v>
      </c>
      <c r="G514" s="12">
        <v>-0.62447772127618195</v>
      </c>
      <c r="H514" s="13">
        <v>0.71522368989540197</v>
      </c>
      <c r="I514" s="3">
        <v>0.14555810911641701</v>
      </c>
      <c r="J514" s="3">
        <v>1</v>
      </c>
      <c r="K514" s="3">
        <v>0</v>
      </c>
      <c r="L514" s="3">
        <v>1.3987608308661001E-3</v>
      </c>
      <c r="M514" s="3">
        <v>2.1570917077963002E-3</v>
      </c>
      <c r="N514" s="3">
        <v>22</v>
      </c>
      <c r="O514" s="3" t="s">
        <v>4604</v>
      </c>
      <c r="P514" s="3" t="s">
        <v>620</v>
      </c>
      <c r="Q514" s="3" t="s">
        <v>4748</v>
      </c>
      <c r="R514" s="3" t="s">
        <v>4605</v>
      </c>
      <c r="S514" s="3" t="s">
        <v>717</v>
      </c>
      <c r="T514" s="3" t="s">
        <v>4749</v>
      </c>
      <c r="V514" s="3">
        <v>1129.366</v>
      </c>
      <c r="W514" s="3">
        <v>2.2587320000000002</v>
      </c>
      <c r="X514" s="3" t="s">
        <v>4750</v>
      </c>
      <c r="Y514" s="14">
        <v>9.1093879394715045E-4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$L$671,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2652</v>
      </c>
      <c r="B515" s="4" t="s">
        <v>4994</v>
      </c>
      <c r="C515" s="4">
        <v>11</v>
      </c>
      <c r="D515" s="4">
        <v>80</v>
      </c>
      <c r="E515" s="4">
        <v>68</v>
      </c>
      <c r="F515" s="4">
        <v>55</v>
      </c>
      <c r="G515" s="12">
        <v>-0.62526985466577401</v>
      </c>
      <c r="H515" s="13">
        <v>0.92175463842403005</v>
      </c>
      <c r="I515" s="3">
        <v>3.5384668273630397E-2</v>
      </c>
      <c r="J515" s="3">
        <v>1</v>
      </c>
      <c r="K515" s="3">
        <v>0</v>
      </c>
      <c r="L515" s="3">
        <v>1.4228981395954601E-3</v>
      </c>
      <c r="M515" s="3">
        <v>2.1975420247140301E-3</v>
      </c>
      <c r="N515" s="3">
        <v>299</v>
      </c>
      <c r="O515" s="3" t="s">
        <v>33</v>
      </c>
      <c r="P515" s="3" t="s">
        <v>43</v>
      </c>
      <c r="Q515" s="3" t="s">
        <v>2653</v>
      </c>
      <c r="R515" s="3" t="s">
        <v>36</v>
      </c>
      <c r="S515" s="3" t="s">
        <v>1070</v>
      </c>
      <c r="T515" s="3" t="s">
        <v>2654</v>
      </c>
      <c r="V515" s="3">
        <v>871.85080000000005</v>
      </c>
      <c r="W515" s="3">
        <v>1.7437016000000001</v>
      </c>
      <c r="X515" s="3" t="s">
        <v>2655</v>
      </c>
      <c r="Y515" s="14">
        <v>8.281261763155913E-5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3122</v>
      </c>
      <c r="B516" s="4" t="s">
        <v>4994</v>
      </c>
      <c r="C516" s="4">
        <v>14</v>
      </c>
      <c r="D516" s="4">
        <v>97</v>
      </c>
      <c r="E516" s="4">
        <v>91</v>
      </c>
      <c r="F516" s="4">
        <v>72</v>
      </c>
      <c r="G516" s="12">
        <v>-0.63391905804409299</v>
      </c>
      <c r="H516" s="13">
        <v>0.90031717331321603</v>
      </c>
      <c r="I516" s="3">
        <v>4.5604465723492499E-2</v>
      </c>
      <c r="J516" s="3">
        <v>1</v>
      </c>
      <c r="K516" s="3">
        <v>0</v>
      </c>
      <c r="L516" s="3">
        <v>1.8109612685760399E-3</v>
      </c>
      <c r="M516" s="3">
        <v>2.8127911173885301E-3</v>
      </c>
      <c r="N516" s="3">
        <v>55</v>
      </c>
      <c r="O516" s="3" t="s">
        <v>33</v>
      </c>
      <c r="P516" s="3" t="s">
        <v>34</v>
      </c>
      <c r="Q516" s="3" t="s">
        <v>3123</v>
      </c>
      <c r="R516" s="3" t="s">
        <v>109</v>
      </c>
      <c r="S516" s="3" t="s">
        <v>1092</v>
      </c>
      <c r="T516" s="3" t="s">
        <v>3124</v>
      </c>
      <c r="V516" s="3">
        <v>1149.4390000000001</v>
      </c>
      <c r="W516" s="3">
        <v>2.2988780000000002</v>
      </c>
      <c r="X516" s="3" t="s">
        <v>3125</v>
      </c>
      <c r="Y516" s="14">
        <v>1.0539787698562071E-4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3598</v>
      </c>
      <c r="B517" s="4" t="s">
        <v>4994</v>
      </c>
      <c r="C517" s="4">
        <v>15</v>
      </c>
      <c r="D517" s="4">
        <v>92</v>
      </c>
      <c r="E517" s="4">
        <v>94</v>
      </c>
      <c r="F517" s="4">
        <v>93</v>
      </c>
      <c r="G517" s="12">
        <v>-0.63744613575204201</v>
      </c>
      <c r="H517" s="13">
        <v>0.90031717331321603</v>
      </c>
      <c r="I517" s="3">
        <v>4.5604465723492499E-2</v>
      </c>
      <c r="J517" s="3">
        <v>1</v>
      </c>
      <c r="K517" s="3">
        <v>0</v>
      </c>
      <c r="L517" s="3">
        <v>1.94031564490289E-3</v>
      </c>
      <c r="M517" s="3">
        <v>3.0211835179528002E-3</v>
      </c>
      <c r="N517" s="3">
        <v>359</v>
      </c>
      <c r="O517" s="3" t="s">
        <v>33</v>
      </c>
      <c r="P517" s="3" t="s">
        <v>43</v>
      </c>
      <c r="Q517" s="3" t="s">
        <v>1569</v>
      </c>
      <c r="R517" s="3" t="s">
        <v>36</v>
      </c>
      <c r="S517" s="3" t="s">
        <v>1144</v>
      </c>
      <c r="T517" s="3" t="s">
        <v>1570</v>
      </c>
      <c r="V517" s="3">
        <v>1269.3240000000001</v>
      </c>
      <c r="W517" s="3">
        <v>2.5386479999999998</v>
      </c>
      <c r="X517" s="3" t="s">
        <v>1571</v>
      </c>
      <c r="Y517" s="14">
        <v>1.1292629677030791E-4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4828</v>
      </c>
      <c r="B518" s="4" t="s">
        <v>4994</v>
      </c>
      <c r="C518" s="4">
        <v>120</v>
      </c>
      <c r="D518" s="4">
        <v>113</v>
      </c>
      <c r="E518" s="4">
        <v>105</v>
      </c>
      <c r="F518" s="4">
        <v>88</v>
      </c>
      <c r="G518" s="12">
        <v>-0.64454103774718696</v>
      </c>
      <c r="H518" s="13">
        <v>0.70968132824083496</v>
      </c>
      <c r="I518" s="3">
        <v>0.148936620935192</v>
      </c>
      <c r="J518" s="3">
        <v>1</v>
      </c>
      <c r="K518" s="3">
        <v>0</v>
      </c>
      <c r="L518" s="3">
        <v>1.38720082399944E-3</v>
      </c>
      <c r="M518" s="3">
        <v>2.16974994320949E-3</v>
      </c>
      <c r="N518" s="3">
        <v>215</v>
      </c>
      <c r="O518" s="3" t="s">
        <v>4604</v>
      </c>
      <c r="P518" s="3" t="s">
        <v>43</v>
      </c>
      <c r="Q518" s="3" t="s">
        <v>526</v>
      </c>
      <c r="R518" s="3" t="s">
        <v>4608</v>
      </c>
      <c r="S518" s="3" t="s">
        <v>180</v>
      </c>
      <c r="T518" s="3" t="s">
        <v>528</v>
      </c>
      <c r="V518" s="3">
        <v>958.03459999999995</v>
      </c>
      <c r="W518" s="3">
        <v>1.9160691999999999</v>
      </c>
      <c r="X518" s="3" t="s">
        <v>529</v>
      </c>
      <c r="Y518" s="14">
        <v>9.0341037416246327E-4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2611</v>
      </c>
      <c r="B519" s="4" t="s">
        <v>4994</v>
      </c>
      <c r="C519" s="4">
        <v>10</v>
      </c>
      <c r="D519" s="4">
        <v>57</v>
      </c>
      <c r="E519" s="4">
        <v>60</v>
      </c>
      <c r="F519" s="4">
        <v>70</v>
      </c>
      <c r="G519" s="12">
        <v>-0.64569472442006304</v>
      </c>
      <c r="H519" s="13">
        <v>0.91483013585150097</v>
      </c>
      <c r="I519" s="3">
        <v>3.8659537530040297E-2</v>
      </c>
      <c r="J519" s="3">
        <v>1</v>
      </c>
      <c r="K519" s="3">
        <v>0</v>
      </c>
      <c r="L519" s="3">
        <v>1.2935437632686001E-3</v>
      </c>
      <c r="M519" s="3">
        <v>2.02693168297241E-3</v>
      </c>
      <c r="N519" s="3">
        <v>252</v>
      </c>
      <c r="O519" s="3" t="s">
        <v>33</v>
      </c>
      <c r="P519" s="3" t="s">
        <v>227</v>
      </c>
      <c r="Q519" s="3" t="s">
        <v>2612</v>
      </c>
      <c r="R519" s="3" t="s">
        <v>36</v>
      </c>
      <c r="S519" s="3" t="s">
        <v>364</v>
      </c>
      <c r="T519" s="3" t="s">
        <v>2613</v>
      </c>
      <c r="V519" s="3">
        <v>1061.155</v>
      </c>
      <c r="W519" s="3">
        <v>2.1223100000000001</v>
      </c>
      <c r="X519" s="3" t="s">
        <v>2614</v>
      </c>
      <c r="Y519" s="14">
        <v>7.5284197846871935E-5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4950</v>
      </c>
      <c r="B520" s="4" t="s">
        <v>4994</v>
      </c>
      <c r="C520" s="4">
        <v>93</v>
      </c>
      <c r="D520" s="4">
        <v>71</v>
      </c>
      <c r="E520" s="4">
        <v>86</v>
      </c>
      <c r="F520" s="4">
        <v>81</v>
      </c>
      <c r="G520" s="12">
        <v>-0.648906252009257</v>
      </c>
      <c r="H520" s="13">
        <v>0.71025463984344495</v>
      </c>
      <c r="I520" s="3">
        <v>0.148585920502847</v>
      </c>
      <c r="J520" s="3">
        <v>1</v>
      </c>
      <c r="K520" s="3">
        <v>0</v>
      </c>
      <c r="L520" s="3">
        <v>1.0750806385995599E-3</v>
      </c>
      <c r="M520" s="3">
        <v>1.68686718146075E-3</v>
      </c>
      <c r="N520" s="3">
        <v>205</v>
      </c>
      <c r="O520" s="3" t="s">
        <v>4604</v>
      </c>
      <c r="P520" s="3" t="s">
        <v>620</v>
      </c>
      <c r="Q520" s="3" t="s">
        <v>1639</v>
      </c>
      <c r="R520" s="3" t="s">
        <v>4608</v>
      </c>
      <c r="S520" s="3" t="s">
        <v>269</v>
      </c>
      <c r="T520" s="3" t="s">
        <v>1640</v>
      </c>
      <c r="V520" s="3">
        <v>1093.31</v>
      </c>
      <c r="W520" s="3">
        <v>2.18662</v>
      </c>
      <c r="X520" s="3" t="s">
        <v>1641</v>
      </c>
      <c r="Y520" s="14">
        <v>7.0014303997590905E-4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1494</v>
      </c>
      <c r="B521" s="4" t="s">
        <v>4994</v>
      </c>
      <c r="C521" s="4">
        <v>16</v>
      </c>
      <c r="D521" s="4">
        <v>88</v>
      </c>
      <c r="E521" s="4">
        <v>99</v>
      </c>
      <c r="F521" s="4">
        <v>113</v>
      </c>
      <c r="G521" s="12">
        <v>-0.649863944885402</v>
      </c>
      <c r="H521" s="13">
        <v>0.90031717331321603</v>
      </c>
      <c r="I521" s="3">
        <v>4.5604465723492499E-2</v>
      </c>
      <c r="J521" s="3">
        <v>1</v>
      </c>
      <c r="K521" s="3">
        <v>0</v>
      </c>
      <c r="L521" s="3">
        <v>2.0696700212297502E-3</v>
      </c>
      <c r="M521" s="3">
        <v>3.25047507772641E-3</v>
      </c>
      <c r="N521" s="3">
        <v>373</v>
      </c>
      <c r="O521" s="3" t="s">
        <v>33</v>
      </c>
      <c r="P521" s="3" t="s">
        <v>43</v>
      </c>
      <c r="Q521" s="3" t="s">
        <v>268</v>
      </c>
      <c r="R521" s="3" t="s">
        <v>36</v>
      </c>
      <c r="S521" s="3" t="s">
        <v>1495</v>
      </c>
      <c r="T521" s="3" t="s">
        <v>270</v>
      </c>
      <c r="V521" s="3">
        <v>1141.287</v>
      </c>
      <c r="W521" s="3">
        <v>2.2825739999999999</v>
      </c>
      <c r="X521" s="3" t="s">
        <v>271</v>
      </c>
      <c r="Y521" s="14">
        <v>1.204547165549951E-4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4821</v>
      </c>
      <c r="B522" s="4" t="s">
        <v>4994</v>
      </c>
      <c r="C522" s="4">
        <v>101</v>
      </c>
      <c r="D522" s="4">
        <v>78</v>
      </c>
      <c r="E522" s="4">
        <v>83</v>
      </c>
      <c r="F522" s="4">
        <v>97</v>
      </c>
      <c r="G522" s="12">
        <v>-0.65042960676803996</v>
      </c>
      <c r="H522" s="13">
        <v>0.70968132824083496</v>
      </c>
      <c r="I522" s="3">
        <v>0.148936620935192</v>
      </c>
      <c r="J522" s="3">
        <v>1</v>
      </c>
      <c r="K522" s="3">
        <v>0</v>
      </c>
      <c r="L522" s="3">
        <v>1.16756069353286E-3</v>
      </c>
      <c r="M522" s="3">
        <v>1.83440226370684E-3</v>
      </c>
      <c r="N522" s="3">
        <v>94</v>
      </c>
      <c r="O522" s="3" t="s">
        <v>4604</v>
      </c>
      <c r="P522" s="3" t="s">
        <v>43</v>
      </c>
      <c r="Q522" s="3" t="s">
        <v>1565</v>
      </c>
      <c r="R522" s="3" t="s">
        <v>4605</v>
      </c>
      <c r="S522" s="3" t="s">
        <v>851</v>
      </c>
      <c r="T522" s="3" t="s">
        <v>1566</v>
      </c>
      <c r="U522" s="3" t="s">
        <v>390</v>
      </c>
      <c r="V522" s="3">
        <v>1156.2550000000001</v>
      </c>
      <c r="W522" s="3">
        <v>2.3125100000000001</v>
      </c>
      <c r="X522" s="3" t="s">
        <v>1567</v>
      </c>
      <c r="Y522" s="14">
        <v>7.6037039825340661E-4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3082</v>
      </c>
      <c r="B523" s="4" t="s">
        <v>4994</v>
      </c>
      <c r="C523" s="4">
        <v>13</v>
      </c>
      <c r="D523" s="4">
        <v>96</v>
      </c>
      <c r="E523" s="4">
        <v>70</v>
      </c>
      <c r="F523" s="4">
        <v>78</v>
      </c>
      <c r="G523" s="12">
        <v>-0.65305580998957102</v>
      </c>
      <c r="H523" s="13">
        <v>0.90031717331321603</v>
      </c>
      <c r="I523" s="3">
        <v>4.5604465723492499E-2</v>
      </c>
      <c r="J523" s="3">
        <v>1</v>
      </c>
      <c r="K523" s="3">
        <v>0</v>
      </c>
      <c r="L523" s="3">
        <v>1.6816068922491799E-3</v>
      </c>
      <c r="M523" s="3">
        <v>2.6478944909939599E-3</v>
      </c>
      <c r="N523" s="3">
        <v>183</v>
      </c>
      <c r="O523" s="3" t="s">
        <v>33</v>
      </c>
      <c r="P523" s="3" t="s">
        <v>227</v>
      </c>
      <c r="Q523" s="3" t="s">
        <v>3083</v>
      </c>
      <c r="R523" s="3" t="s">
        <v>109</v>
      </c>
      <c r="S523" s="3" t="s">
        <v>2670</v>
      </c>
      <c r="T523" s="3" t="s">
        <v>3084</v>
      </c>
      <c r="V523" s="3">
        <v>1021.092</v>
      </c>
      <c r="W523" s="3">
        <v>2.0421840000000002</v>
      </c>
      <c r="X523" s="3" t="s">
        <v>3085</v>
      </c>
      <c r="Y523" s="14">
        <v>9.7869457200933519E-5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4904</v>
      </c>
      <c r="B524" s="4" t="s">
        <v>4994</v>
      </c>
      <c r="C524" s="4">
        <v>146</v>
      </c>
      <c r="D524" s="4">
        <v>123</v>
      </c>
      <c r="E524" s="4">
        <v>124</v>
      </c>
      <c r="F524" s="4">
        <v>127</v>
      </c>
      <c r="G524" s="12">
        <v>-0.65330732352391596</v>
      </c>
      <c r="H524" s="13">
        <v>0.70968132824083496</v>
      </c>
      <c r="I524" s="3">
        <v>0.148936620935192</v>
      </c>
      <c r="J524" s="3">
        <v>1</v>
      </c>
      <c r="K524" s="3">
        <v>0</v>
      </c>
      <c r="L524" s="3">
        <v>1.6877610025326499E-3</v>
      </c>
      <c r="M524" s="3">
        <v>2.6560049505959102E-3</v>
      </c>
      <c r="N524" s="3">
        <v>91</v>
      </c>
      <c r="O524" s="3" t="s">
        <v>4604</v>
      </c>
      <c r="P524" s="3" t="s">
        <v>34</v>
      </c>
      <c r="Q524" s="3" t="s">
        <v>551</v>
      </c>
      <c r="R524" s="3" t="s">
        <v>4605</v>
      </c>
      <c r="S524" s="3" t="s">
        <v>801</v>
      </c>
      <c r="T524" s="3" t="s">
        <v>553</v>
      </c>
      <c r="U524" s="3" t="s">
        <v>390</v>
      </c>
      <c r="V524" s="3">
        <v>1073.2059999999999</v>
      </c>
      <c r="W524" s="3">
        <v>2.1464120000000002</v>
      </c>
      <c r="X524" s="3" t="s">
        <v>554</v>
      </c>
      <c r="Y524" s="15">
        <v>1.0991492885643304E-3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3752</v>
      </c>
      <c r="B525" s="4" t="s">
        <v>4994</v>
      </c>
      <c r="C525" s="4">
        <v>21</v>
      </c>
      <c r="D525" s="4">
        <v>121</v>
      </c>
      <c r="E525" s="4">
        <v>135</v>
      </c>
      <c r="F525" s="4">
        <v>141</v>
      </c>
      <c r="G525" s="12">
        <v>-0.66125179351401198</v>
      </c>
      <c r="H525" s="13">
        <v>0.90031717331321603</v>
      </c>
      <c r="I525" s="3">
        <v>4.5604465723492499E-2</v>
      </c>
      <c r="J525" s="3">
        <v>1</v>
      </c>
      <c r="K525" s="3">
        <v>0</v>
      </c>
      <c r="L525" s="3">
        <v>2.71644190286405E-3</v>
      </c>
      <c r="M525" s="3">
        <v>4.2989424932981602E-3</v>
      </c>
      <c r="N525" s="3">
        <v>19</v>
      </c>
      <c r="O525" s="3" t="s">
        <v>33</v>
      </c>
      <c r="P525" s="3" t="s">
        <v>34</v>
      </c>
      <c r="Q525" s="3" t="s">
        <v>3753</v>
      </c>
      <c r="R525" s="3" t="s">
        <v>109</v>
      </c>
      <c r="S525" s="3" t="s">
        <v>203</v>
      </c>
      <c r="T525" s="3" t="s">
        <v>3754</v>
      </c>
      <c r="V525" s="3">
        <v>1163.337</v>
      </c>
      <c r="W525" s="3">
        <v>2.3266740000000001</v>
      </c>
      <c r="X525" s="3" t="s">
        <v>3755</v>
      </c>
      <c r="Y525" s="14">
        <v>1.5809681547843108E-4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4819</v>
      </c>
      <c r="B526" s="4" t="s">
        <v>4994</v>
      </c>
      <c r="C526" s="4">
        <v>396</v>
      </c>
      <c r="D526" s="4">
        <v>315</v>
      </c>
      <c r="E526" s="4">
        <v>349</v>
      </c>
      <c r="F526" s="4">
        <v>357</v>
      </c>
      <c r="G526" s="12">
        <v>-0.66242738530257705</v>
      </c>
      <c r="H526" s="13">
        <v>0.70321712320025798</v>
      </c>
      <c r="I526" s="3">
        <v>0.152910562819317</v>
      </c>
      <c r="J526" s="3">
        <v>1</v>
      </c>
      <c r="K526" s="3">
        <v>0</v>
      </c>
      <c r="L526" s="3">
        <v>4.5777627191981498E-3</v>
      </c>
      <c r="M526" s="3">
        <v>7.2469016282829301E-3</v>
      </c>
      <c r="N526" s="3">
        <v>135</v>
      </c>
      <c r="O526" s="3" t="s">
        <v>4604</v>
      </c>
      <c r="P526" s="3" t="s">
        <v>43</v>
      </c>
      <c r="Q526" s="3" t="s">
        <v>1277</v>
      </c>
      <c r="R526" s="3" t="s">
        <v>4605</v>
      </c>
      <c r="S526" s="3" t="s">
        <v>1372</v>
      </c>
      <c r="T526" s="3" t="s">
        <v>1278</v>
      </c>
      <c r="V526" s="3">
        <v>1320.5519999999999</v>
      </c>
      <c r="W526" s="3">
        <v>2.6411039999999999</v>
      </c>
      <c r="X526" s="3" t="s">
        <v>1279</v>
      </c>
      <c r="Y526" s="15">
        <v>2.981254234736129E-3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4881</v>
      </c>
      <c r="B527" s="4" t="s">
        <v>4994</v>
      </c>
      <c r="C527" s="4">
        <v>247</v>
      </c>
      <c r="D527" s="4">
        <v>210</v>
      </c>
      <c r="E527" s="4">
        <v>203</v>
      </c>
      <c r="F527" s="4">
        <v>224</v>
      </c>
      <c r="G527" s="12">
        <v>-0.66477794790539402</v>
      </c>
      <c r="H527" s="13">
        <v>0.70321712320025798</v>
      </c>
      <c r="I527" s="3">
        <v>0.152910562819317</v>
      </c>
      <c r="J527" s="3">
        <v>1</v>
      </c>
      <c r="K527" s="3">
        <v>0</v>
      </c>
      <c r="L527" s="3">
        <v>2.85532169606551E-3</v>
      </c>
      <c r="M527" s="3">
        <v>4.52839888847021E-3</v>
      </c>
      <c r="N527" s="3">
        <v>172</v>
      </c>
      <c r="O527" s="3" t="s">
        <v>4604</v>
      </c>
      <c r="P527" s="3" t="s">
        <v>43</v>
      </c>
      <c r="Q527" s="3" t="s">
        <v>1518</v>
      </c>
      <c r="R527" s="3" t="s">
        <v>4605</v>
      </c>
      <c r="S527" s="3" t="s">
        <v>1230</v>
      </c>
      <c r="T527" s="3" t="s">
        <v>1519</v>
      </c>
      <c r="V527" s="3">
        <v>1192.3779999999999</v>
      </c>
      <c r="W527" s="3">
        <v>2.3847559999999999</v>
      </c>
      <c r="X527" s="3" t="s">
        <v>1520</v>
      </c>
      <c r="Y527" s="15">
        <v>1.859519686817737E-3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1961</v>
      </c>
      <c r="B528" s="4" t="s">
        <v>4994</v>
      </c>
      <c r="C528" s="4">
        <v>5</v>
      </c>
      <c r="D528" s="4">
        <v>29</v>
      </c>
      <c r="E528" s="4">
        <v>33</v>
      </c>
      <c r="F528" s="4">
        <v>33</v>
      </c>
      <c r="G528" s="12">
        <v>-0.66486418009638604</v>
      </c>
      <c r="H528" s="13">
        <v>0.94917575173038604</v>
      </c>
      <c r="I528" s="3">
        <v>2.2653365086180401E-2</v>
      </c>
      <c r="J528" s="3">
        <v>1</v>
      </c>
      <c r="K528" s="3">
        <v>0</v>
      </c>
      <c r="L528" s="3">
        <v>6.4677188163429799E-4</v>
      </c>
      <c r="M528" s="3">
        <v>1.0283258219655001E-3</v>
      </c>
      <c r="N528" s="3">
        <v>292</v>
      </c>
      <c r="O528" s="3" t="s">
        <v>33</v>
      </c>
      <c r="P528" s="3" t="s">
        <v>283</v>
      </c>
      <c r="Q528" s="3" t="s">
        <v>1962</v>
      </c>
      <c r="R528" s="3" t="s">
        <v>36</v>
      </c>
      <c r="S528" s="3" t="s">
        <v>1308</v>
      </c>
      <c r="T528" s="3" t="s">
        <v>1963</v>
      </c>
      <c r="V528" s="3">
        <v>1193.2739999999999</v>
      </c>
      <c r="W528" s="3">
        <v>2.3865479999999999</v>
      </c>
      <c r="X528" s="3" t="s">
        <v>1964</v>
      </c>
      <c r="Y528" s="14">
        <v>3.7642098923435967E-5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3440</v>
      </c>
      <c r="B529" s="4" t="s">
        <v>4994</v>
      </c>
      <c r="C529" s="4">
        <v>14</v>
      </c>
      <c r="D529" s="4">
        <v>85</v>
      </c>
      <c r="E529" s="4">
        <v>99</v>
      </c>
      <c r="F529" s="4">
        <v>82</v>
      </c>
      <c r="G529" s="12">
        <v>-0.66573409319669696</v>
      </c>
      <c r="H529" s="13">
        <v>0.90031717331321603</v>
      </c>
      <c r="I529" s="3">
        <v>4.5604465723492499E-2</v>
      </c>
      <c r="J529" s="3">
        <v>1</v>
      </c>
      <c r="K529" s="3">
        <v>0</v>
      </c>
      <c r="L529" s="3">
        <v>1.8109612685760399E-3</v>
      </c>
      <c r="M529" s="3">
        <v>2.87539686360315E-3</v>
      </c>
      <c r="N529" s="3">
        <v>357</v>
      </c>
      <c r="O529" s="3" t="s">
        <v>33</v>
      </c>
      <c r="P529" s="3" t="s">
        <v>43</v>
      </c>
      <c r="Q529" s="3" t="s">
        <v>3441</v>
      </c>
      <c r="R529" s="3" t="s">
        <v>36</v>
      </c>
      <c r="S529" s="3" t="s">
        <v>1195</v>
      </c>
      <c r="T529" s="3" t="s">
        <v>3442</v>
      </c>
      <c r="V529" s="3">
        <v>1255.432</v>
      </c>
      <c r="W529" s="3">
        <v>2.5108640000000002</v>
      </c>
      <c r="X529" s="3" t="s">
        <v>3443</v>
      </c>
      <c r="Y529" s="14">
        <v>1.0539787698562071E-4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4945</v>
      </c>
      <c r="B530" s="4" t="s">
        <v>4994</v>
      </c>
      <c r="C530" s="4">
        <v>131</v>
      </c>
      <c r="D530" s="4">
        <v>102</v>
      </c>
      <c r="E530" s="4">
        <v>121</v>
      </c>
      <c r="F530" s="4">
        <v>117</v>
      </c>
      <c r="G530" s="12">
        <v>-0.67004150305279497</v>
      </c>
      <c r="H530" s="13">
        <v>0.70321712320025798</v>
      </c>
      <c r="I530" s="3">
        <v>0.152910562819317</v>
      </c>
      <c r="J530" s="3">
        <v>1</v>
      </c>
      <c r="K530" s="3">
        <v>0</v>
      </c>
      <c r="L530" s="3">
        <v>1.51436089953272E-3</v>
      </c>
      <c r="M530" s="3">
        <v>2.4108197137051E-3</v>
      </c>
      <c r="N530" s="3">
        <v>17</v>
      </c>
      <c r="O530" s="3" t="s">
        <v>4604</v>
      </c>
      <c r="P530" s="3" t="s">
        <v>43</v>
      </c>
      <c r="Q530" s="3" t="s">
        <v>4946</v>
      </c>
      <c r="R530" s="3" t="s">
        <v>4605</v>
      </c>
      <c r="S530" s="3" t="s">
        <v>223</v>
      </c>
      <c r="T530" s="3" t="s">
        <v>4947</v>
      </c>
      <c r="V530" s="3">
        <v>1105.211</v>
      </c>
      <c r="W530" s="3">
        <v>2.2104219999999999</v>
      </c>
      <c r="X530" s="3" t="s">
        <v>4948</v>
      </c>
      <c r="Y530" s="14">
        <v>9.8622299179402248E-4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2855</v>
      </c>
      <c r="B531" s="4" t="s">
        <v>4994</v>
      </c>
      <c r="C531" s="4">
        <v>10</v>
      </c>
      <c r="D531" s="4">
        <v>56</v>
      </c>
      <c r="E531" s="4">
        <v>76</v>
      </c>
      <c r="F531" s="4">
        <v>59</v>
      </c>
      <c r="G531" s="12">
        <v>-0.67133111472364904</v>
      </c>
      <c r="H531" s="13">
        <v>0.90031717331321603</v>
      </c>
      <c r="I531" s="3">
        <v>4.5604465723492499E-2</v>
      </c>
      <c r="J531" s="3">
        <v>1</v>
      </c>
      <c r="K531" s="3">
        <v>0</v>
      </c>
      <c r="L531" s="3">
        <v>1.2935437632686001E-3</v>
      </c>
      <c r="M531" s="3">
        <v>2.0622826709119002E-3</v>
      </c>
      <c r="N531" s="3">
        <v>212</v>
      </c>
      <c r="O531" s="3" t="s">
        <v>33</v>
      </c>
      <c r="P531" s="3" t="s">
        <v>43</v>
      </c>
      <c r="Q531" s="3" t="s">
        <v>2856</v>
      </c>
      <c r="R531" s="3" t="s">
        <v>36</v>
      </c>
      <c r="S531" s="3" t="s">
        <v>73</v>
      </c>
      <c r="T531" s="3" t="s">
        <v>2857</v>
      </c>
      <c r="V531" s="3">
        <v>1122.1980000000001</v>
      </c>
      <c r="W531" s="3">
        <v>2.2443960000000001</v>
      </c>
      <c r="X531" s="3" t="s">
        <v>2858</v>
      </c>
      <c r="Y531" s="14">
        <v>7.5284197846871935E-5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3007</v>
      </c>
      <c r="B532" s="4" t="s">
        <v>4994</v>
      </c>
      <c r="C532" s="4">
        <v>14</v>
      </c>
      <c r="D532" s="4">
        <v>89</v>
      </c>
      <c r="E532" s="4">
        <v>83</v>
      </c>
      <c r="F532" s="4">
        <v>96</v>
      </c>
      <c r="G532" s="12">
        <v>-0.68056813655128501</v>
      </c>
      <c r="H532" s="13">
        <v>0.90031717331321603</v>
      </c>
      <c r="I532" s="3">
        <v>4.5604465723492499E-2</v>
      </c>
      <c r="J532" s="3">
        <v>1</v>
      </c>
      <c r="K532" s="3">
        <v>0</v>
      </c>
      <c r="L532" s="3">
        <v>1.8109612685760399E-3</v>
      </c>
      <c r="M532" s="3">
        <v>2.9060686899450901E-3</v>
      </c>
      <c r="N532" s="3">
        <v>101</v>
      </c>
      <c r="O532" s="3" t="s">
        <v>33</v>
      </c>
      <c r="P532" s="3" t="s">
        <v>43</v>
      </c>
      <c r="Q532" s="3" t="s">
        <v>3008</v>
      </c>
      <c r="R532" s="3" t="s">
        <v>109</v>
      </c>
      <c r="S532" s="3" t="s">
        <v>815</v>
      </c>
      <c r="T532" s="3" t="s">
        <v>3009</v>
      </c>
      <c r="V532" s="3">
        <v>1133.2619999999999</v>
      </c>
      <c r="W532" s="3">
        <v>2.266524</v>
      </c>
      <c r="X532" s="3" t="s">
        <v>3010</v>
      </c>
      <c r="Y532" s="14">
        <v>1.0539787698562071E-4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4952</v>
      </c>
      <c r="B533" s="4" t="s">
        <v>4994</v>
      </c>
      <c r="C533" s="4">
        <v>166</v>
      </c>
      <c r="D533" s="4">
        <v>121</v>
      </c>
      <c r="E533" s="4">
        <v>166</v>
      </c>
      <c r="F533" s="4">
        <v>148</v>
      </c>
      <c r="G533" s="12">
        <v>-0.681671842935758</v>
      </c>
      <c r="H533" s="13">
        <v>0.70321712320025798</v>
      </c>
      <c r="I533" s="3">
        <v>0.152910562819317</v>
      </c>
      <c r="J533" s="3">
        <v>1</v>
      </c>
      <c r="K533" s="3">
        <v>0</v>
      </c>
      <c r="L533" s="3">
        <v>1.91896113986589E-3</v>
      </c>
      <c r="M533" s="3">
        <v>3.0789863699751002E-3</v>
      </c>
      <c r="N533" s="3">
        <v>222</v>
      </c>
      <c r="O533" s="3" t="s">
        <v>4604</v>
      </c>
      <c r="P533" s="3" t="s">
        <v>43</v>
      </c>
      <c r="Q533" s="3" t="s">
        <v>4419</v>
      </c>
      <c r="R533" s="3" t="s">
        <v>4608</v>
      </c>
      <c r="S533" s="3" t="s">
        <v>424</v>
      </c>
      <c r="T533" s="3" t="s">
        <v>4420</v>
      </c>
      <c r="V533" s="3">
        <v>1101.3530000000001</v>
      </c>
      <c r="W533" s="3">
        <v>2.2027060000000001</v>
      </c>
      <c r="X533" s="3" t="s">
        <v>4421</v>
      </c>
      <c r="Y533" s="15">
        <v>1.2497176842580743E-3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4846</v>
      </c>
      <c r="B534" s="4" t="s">
        <v>4994</v>
      </c>
      <c r="C534" s="4">
        <v>137</v>
      </c>
      <c r="D534" s="4">
        <v>116</v>
      </c>
      <c r="E534" s="4">
        <v>136</v>
      </c>
      <c r="F534" s="4">
        <v>108</v>
      </c>
      <c r="G534" s="12">
        <v>-0.68510325974573505</v>
      </c>
      <c r="H534" s="13">
        <v>0.70321712320025798</v>
      </c>
      <c r="I534" s="3">
        <v>0.152910562819317</v>
      </c>
      <c r="J534" s="3">
        <v>1</v>
      </c>
      <c r="K534" s="3">
        <v>0</v>
      </c>
      <c r="L534" s="3">
        <v>1.5837209407326899E-3</v>
      </c>
      <c r="M534" s="3">
        <v>2.5472495159416602E-3</v>
      </c>
      <c r="N534" s="3">
        <v>250</v>
      </c>
      <c r="O534" s="3" t="s">
        <v>4604</v>
      </c>
      <c r="P534" s="3" t="s">
        <v>43</v>
      </c>
      <c r="Q534" s="3" t="s">
        <v>4592</v>
      </c>
      <c r="R534" s="3" t="s">
        <v>4608</v>
      </c>
      <c r="S534" s="3" t="s">
        <v>1135</v>
      </c>
      <c r="T534" s="3" t="s">
        <v>4593</v>
      </c>
      <c r="V534" s="3">
        <v>1101.4010000000001</v>
      </c>
      <c r="W534" s="3">
        <v>2.2028020000000001</v>
      </c>
      <c r="X534" s="3" t="s">
        <v>4594</v>
      </c>
      <c r="Y534" s="15">
        <v>1.0313935105021456E-3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4922</v>
      </c>
      <c r="B535" s="4" t="s">
        <v>4994</v>
      </c>
      <c r="C535" s="4">
        <v>205</v>
      </c>
      <c r="D535" s="4">
        <v>187</v>
      </c>
      <c r="E535" s="4">
        <v>168</v>
      </c>
      <c r="F535" s="4">
        <v>184</v>
      </c>
      <c r="G535" s="12">
        <v>-0.69295530701609098</v>
      </c>
      <c r="H535" s="13">
        <v>0.70321712320025798</v>
      </c>
      <c r="I535" s="3">
        <v>0.152910562819317</v>
      </c>
      <c r="J535" s="3">
        <v>1</v>
      </c>
      <c r="K535" s="3">
        <v>0</v>
      </c>
      <c r="L535" s="3">
        <v>2.3698014076657102E-3</v>
      </c>
      <c r="M535" s="3">
        <v>3.8329122603031002E-3</v>
      </c>
      <c r="N535" s="3">
        <v>105</v>
      </c>
      <c r="O535" s="3" t="s">
        <v>4604</v>
      </c>
      <c r="P535" s="3" t="s">
        <v>43</v>
      </c>
      <c r="Q535" s="3" t="s">
        <v>734</v>
      </c>
      <c r="R535" s="3" t="s">
        <v>4605</v>
      </c>
      <c r="S535" s="3" t="s">
        <v>1070</v>
      </c>
      <c r="T535" s="3" t="s">
        <v>735</v>
      </c>
      <c r="V535" s="3">
        <v>968.11239999999998</v>
      </c>
      <c r="W535" s="3">
        <v>1.9362248</v>
      </c>
      <c r="X535" s="3" t="s">
        <v>736</v>
      </c>
      <c r="Y535" s="15">
        <v>1.5433260558608748E-3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4949</v>
      </c>
      <c r="B536" s="4" t="s">
        <v>4994</v>
      </c>
      <c r="C536" s="4">
        <v>120</v>
      </c>
      <c r="D536" s="4">
        <v>91</v>
      </c>
      <c r="E536" s="4">
        <v>105</v>
      </c>
      <c r="F536" s="4">
        <v>120</v>
      </c>
      <c r="G536" s="12">
        <v>-0.69363178526436198</v>
      </c>
      <c r="H536" s="13">
        <v>0.70321712320025798</v>
      </c>
      <c r="I536" s="3">
        <v>0.152910562819317</v>
      </c>
      <c r="J536" s="3">
        <v>1</v>
      </c>
      <c r="K536" s="3">
        <v>0</v>
      </c>
      <c r="L536" s="3">
        <v>1.38720082399944E-3</v>
      </c>
      <c r="M536" s="3">
        <v>2.24534077580204E-3</v>
      </c>
      <c r="N536" s="3">
        <v>89</v>
      </c>
      <c r="O536" s="3" t="s">
        <v>4604</v>
      </c>
      <c r="P536" s="3" t="s">
        <v>43</v>
      </c>
      <c r="Q536" s="3" t="s">
        <v>1573</v>
      </c>
      <c r="R536" s="3" t="s">
        <v>4605</v>
      </c>
      <c r="S536" s="3" t="s">
        <v>1065</v>
      </c>
      <c r="T536" s="3" t="s">
        <v>1574</v>
      </c>
      <c r="V536" s="3">
        <v>1152.31</v>
      </c>
      <c r="W536" s="3">
        <v>2.3046199999999999</v>
      </c>
      <c r="X536" s="3" t="s">
        <v>1575</v>
      </c>
      <c r="Y536" s="14">
        <v>9.0341037416246327E-4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4858</v>
      </c>
      <c r="B537" s="4" t="s">
        <v>4994</v>
      </c>
      <c r="C537" s="4">
        <v>113</v>
      </c>
      <c r="D537" s="4">
        <v>96</v>
      </c>
      <c r="E537" s="4">
        <v>96</v>
      </c>
      <c r="F537" s="4">
        <v>107</v>
      </c>
      <c r="G537" s="12">
        <v>-0.70104214745508897</v>
      </c>
      <c r="H537" s="13">
        <v>0.70321712320025798</v>
      </c>
      <c r="I537" s="3">
        <v>0.152910562819317</v>
      </c>
      <c r="J537" s="3">
        <v>1</v>
      </c>
      <c r="K537" s="3">
        <v>0</v>
      </c>
      <c r="L537" s="3">
        <v>1.3062807759327999E-3</v>
      </c>
      <c r="M537" s="3">
        <v>2.1254345597409999E-3</v>
      </c>
      <c r="N537" s="3">
        <v>140</v>
      </c>
      <c r="O537" s="3" t="s">
        <v>4604</v>
      </c>
      <c r="P537" s="3" t="s">
        <v>227</v>
      </c>
      <c r="Q537" s="3" t="s">
        <v>263</v>
      </c>
      <c r="R537" s="3" t="s">
        <v>4605</v>
      </c>
      <c r="S537" s="3" t="s">
        <v>435</v>
      </c>
      <c r="T537" s="3" t="s">
        <v>265</v>
      </c>
      <c r="V537" s="3">
        <v>1137.3699999999999</v>
      </c>
      <c r="W537" s="3">
        <v>2.27474</v>
      </c>
      <c r="X537" s="3" t="s">
        <v>266</v>
      </c>
      <c r="Y537" s="14">
        <v>8.5071143566965289E-4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3053</v>
      </c>
      <c r="B538" s="4" t="s">
        <v>4994</v>
      </c>
      <c r="C538" s="4">
        <v>14</v>
      </c>
      <c r="D538" s="4">
        <v>83</v>
      </c>
      <c r="E538" s="4">
        <v>108</v>
      </c>
      <c r="F538" s="4">
        <v>82</v>
      </c>
      <c r="G538" s="12">
        <v>-0.70170534151955699</v>
      </c>
      <c r="H538" s="13">
        <v>0.90031717331321603</v>
      </c>
      <c r="I538" s="3">
        <v>4.5604465723492499E-2</v>
      </c>
      <c r="J538" s="3">
        <v>1</v>
      </c>
      <c r="K538" s="3">
        <v>0</v>
      </c>
      <c r="L538" s="3">
        <v>1.8109612685760399E-3</v>
      </c>
      <c r="M538" s="3">
        <v>2.94780827046856E-3</v>
      </c>
      <c r="N538" s="3">
        <v>168</v>
      </c>
      <c r="O538" s="3" t="s">
        <v>33</v>
      </c>
      <c r="P538" s="3" t="s">
        <v>43</v>
      </c>
      <c r="Q538" s="3" t="s">
        <v>3054</v>
      </c>
      <c r="R538" s="3" t="s">
        <v>109</v>
      </c>
      <c r="S538" s="3" t="s">
        <v>1756</v>
      </c>
      <c r="T538" s="3" t="s">
        <v>3055</v>
      </c>
      <c r="V538" s="3">
        <v>1176.3330000000001</v>
      </c>
      <c r="W538" s="3">
        <v>2.3526660000000001</v>
      </c>
      <c r="X538" s="3" t="s">
        <v>3056</v>
      </c>
      <c r="Y538" s="14">
        <v>1.0539787698562071E-4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3069</v>
      </c>
      <c r="B539" s="4" t="s">
        <v>4994</v>
      </c>
      <c r="C539" s="4">
        <v>12</v>
      </c>
      <c r="D539" s="4">
        <v>75</v>
      </c>
      <c r="E539" s="4">
        <v>86</v>
      </c>
      <c r="F539" s="4">
        <v>73</v>
      </c>
      <c r="G539" s="12">
        <v>-0.703211182880354</v>
      </c>
      <c r="H539" s="13">
        <v>0.90031717331321603</v>
      </c>
      <c r="I539" s="3">
        <v>4.5604465723492499E-2</v>
      </c>
      <c r="J539" s="3">
        <v>1</v>
      </c>
      <c r="K539" s="3">
        <v>0</v>
      </c>
      <c r="L539" s="3">
        <v>1.5522525159223199E-3</v>
      </c>
      <c r="M539" s="3">
        <v>2.5300733978627799E-3</v>
      </c>
      <c r="N539" s="3">
        <v>297</v>
      </c>
      <c r="O539" s="3" t="s">
        <v>33</v>
      </c>
      <c r="P539" s="3" t="s">
        <v>43</v>
      </c>
      <c r="Q539" s="3" t="s">
        <v>3070</v>
      </c>
      <c r="R539" s="3" t="s">
        <v>36</v>
      </c>
      <c r="S539" s="3" t="s">
        <v>574</v>
      </c>
      <c r="T539" s="3" t="s">
        <v>3071</v>
      </c>
      <c r="V539" s="3">
        <v>898.96320000000003</v>
      </c>
      <c r="W539" s="3">
        <v>1.7979263999999999</v>
      </c>
      <c r="X539" s="3" t="s">
        <v>3072</v>
      </c>
      <c r="Y539" s="14">
        <v>9.0341037416246325E-5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4951</v>
      </c>
      <c r="B540" s="4" t="s">
        <v>4994</v>
      </c>
      <c r="C540" s="4">
        <v>156</v>
      </c>
      <c r="D540" s="4">
        <v>129</v>
      </c>
      <c r="E540" s="4">
        <v>155</v>
      </c>
      <c r="F540" s="4">
        <v>131</v>
      </c>
      <c r="G540" s="12">
        <v>-0.70359288935846798</v>
      </c>
      <c r="H540" s="13">
        <v>0.70321712320025798</v>
      </c>
      <c r="I540" s="3">
        <v>0.152910562819317</v>
      </c>
      <c r="J540" s="3">
        <v>1</v>
      </c>
      <c r="K540" s="3">
        <v>0</v>
      </c>
      <c r="L540" s="3">
        <v>1.8033610711992701E-3</v>
      </c>
      <c r="M540" s="3">
        <v>2.93793423746791E-3</v>
      </c>
      <c r="N540" s="3">
        <v>64</v>
      </c>
      <c r="O540" s="3" t="s">
        <v>4604</v>
      </c>
      <c r="P540" s="3" t="s">
        <v>43</v>
      </c>
      <c r="Q540" s="3" t="s">
        <v>1082</v>
      </c>
      <c r="R540" s="3" t="s">
        <v>4605</v>
      </c>
      <c r="S540" s="3" t="s">
        <v>1557</v>
      </c>
      <c r="T540" s="3" t="s">
        <v>1083</v>
      </c>
      <c r="V540" s="3">
        <v>1140.299</v>
      </c>
      <c r="W540" s="3">
        <v>2.2805979999999999</v>
      </c>
      <c r="X540" s="3" t="s">
        <v>1084</v>
      </c>
      <c r="Y540" s="15">
        <v>1.1744334864112022E-3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3315</v>
      </c>
      <c r="B541" s="4" t="s">
        <v>4994</v>
      </c>
      <c r="C541" s="4">
        <v>13</v>
      </c>
      <c r="D541" s="4">
        <v>101</v>
      </c>
      <c r="E541" s="4">
        <v>70</v>
      </c>
      <c r="F541" s="4">
        <v>84</v>
      </c>
      <c r="G541" s="12">
        <v>-0.71736460367169996</v>
      </c>
      <c r="H541" s="13">
        <v>0.90031717331321603</v>
      </c>
      <c r="I541" s="3">
        <v>4.5604465723492499E-2</v>
      </c>
      <c r="J541" s="3">
        <v>1</v>
      </c>
      <c r="K541" s="3">
        <v>0</v>
      </c>
      <c r="L541" s="3">
        <v>1.6816068922491799E-3</v>
      </c>
      <c r="M541" s="3">
        <v>2.7689702076478299E-3</v>
      </c>
      <c r="N541" s="3">
        <v>337</v>
      </c>
      <c r="O541" s="3" t="s">
        <v>33</v>
      </c>
      <c r="P541" s="3" t="s">
        <v>43</v>
      </c>
      <c r="Q541" s="3" t="s">
        <v>3316</v>
      </c>
      <c r="R541" s="3" t="s">
        <v>36</v>
      </c>
      <c r="S541" s="3" t="s">
        <v>99</v>
      </c>
      <c r="T541" s="3" t="s">
        <v>3317</v>
      </c>
      <c r="V541" s="3">
        <v>1197.329</v>
      </c>
      <c r="W541" s="3">
        <v>2.3946580000000002</v>
      </c>
      <c r="X541" s="3" t="s">
        <v>3318</v>
      </c>
      <c r="Y541" s="14">
        <v>9.7869457200933519E-5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1866</v>
      </c>
      <c r="B542" s="4" t="s">
        <v>4994</v>
      </c>
      <c r="C542" s="4">
        <v>1</v>
      </c>
      <c r="D542" s="4">
        <v>8</v>
      </c>
      <c r="E542" s="4">
        <v>4</v>
      </c>
      <c r="F542" s="4">
        <v>8</v>
      </c>
      <c r="G542" s="12">
        <v>-0.72524480197029995</v>
      </c>
      <c r="H542" s="13">
        <v>0.98258619920603096</v>
      </c>
      <c r="I542" s="3">
        <v>7.6293399882495202E-3</v>
      </c>
      <c r="J542" s="3">
        <v>1</v>
      </c>
      <c r="K542" s="3">
        <v>0</v>
      </c>
      <c r="L542" s="3">
        <v>1.2935437632686001E-4</v>
      </c>
      <c r="M542" s="3">
        <v>2.1799471838753099E-4</v>
      </c>
      <c r="N542" s="3">
        <v>15</v>
      </c>
      <c r="O542" s="3" t="s">
        <v>33</v>
      </c>
      <c r="P542" s="3" t="s">
        <v>43</v>
      </c>
      <c r="Q542" s="3" t="s">
        <v>1867</v>
      </c>
      <c r="R542" s="3" t="s">
        <v>109</v>
      </c>
      <c r="S542" s="3" t="s">
        <v>500</v>
      </c>
      <c r="T542" s="3" t="s">
        <v>1868</v>
      </c>
      <c r="V542" s="3">
        <v>1092.2570000000001</v>
      </c>
      <c r="W542" s="3">
        <v>2.1845140000000001</v>
      </c>
      <c r="X542" s="3" t="s">
        <v>1869</v>
      </c>
      <c r="Y542" s="14">
        <v>7.528419784687194E-6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3902</v>
      </c>
      <c r="B543" s="4" t="s">
        <v>4994</v>
      </c>
      <c r="C543" s="4">
        <v>36</v>
      </c>
      <c r="D543" s="4">
        <v>247</v>
      </c>
      <c r="E543" s="4">
        <v>265</v>
      </c>
      <c r="F543" s="4">
        <v>201</v>
      </c>
      <c r="G543" s="12">
        <v>-0.726181822164507</v>
      </c>
      <c r="H543" s="13">
        <v>0.87406093170606802</v>
      </c>
      <c r="I543" s="3">
        <v>5.8458291185575002E-2</v>
      </c>
      <c r="J543" s="3">
        <v>1</v>
      </c>
      <c r="K543" s="3">
        <v>0</v>
      </c>
      <c r="L543" s="3">
        <v>4.6567575477669499E-3</v>
      </c>
      <c r="M543" s="3">
        <v>7.7062640747905496E-3</v>
      </c>
      <c r="N543" s="3">
        <v>285</v>
      </c>
      <c r="O543" s="3" t="s">
        <v>33</v>
      </c>
      <c r="P543" s="3" t="s">
        <v>43</v>
      </c>
      <c r="Q543" s="3" t="s">
        <v>3903</v>
      </c>
      <c r="R543" s="3" t="s">
        <v>36</v>
      </c>
      <c r="S543" s="3" t="s">
        <v>801</v>
      </c>
      <c r="T543" s="3" t="s">
        <v>3904</v>
      </c>
      <c r="V543" s="3">
        <v>1111.3009999999999</v>
      </c>
      <c r="W543" s="3">
        <v>2.2226020000000002</v>
      </c>
      <c r="X543" s="3" t="s">
        <v>3905</v>
      </c>
      <c r="Y543" s="14">
        <v>2.7102311224873901E-4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4864</v>
      </c>
      <c r="B544" s="4" t="s">
        <v>4994</v>
      </c>
      <c r="C544" s="4">
        <v>119</v>
      </c>
      <c r="D544" s="4">
        <v>119</v>
      </c>
      <c r="E544" s="4">
        <v>108</v>
      </c>
      <c r="F544" s="4">
        <v>94</v>
      </c>
      <c r="G544" s="12">
        <v>-0.72625667138134897</v>
      </c>
      <c r="H544" s="13">
        <v>0.70321712320025798</v>
      </c>
      <c r="I544" s="3">
        <v>0.152910562819317</v>
      </c>
      <c r="J544" s="3">
        <v>1</v>
      </c>
      <c r="K544" s="3">
        <v>0</v>
      </c>
      <c r="L544" s="3">
        <v>1.3756408171327801E-3</v>
      </c>
      <c r="M544" s="3">
        <v>2.2772983341813398E-3</v>
      </c>
      <c r="N544" s="3">
        <v>31</v>
      </c>
      <c r="O544" s="3" t="s">
        <v>4604</v>
      </c>
      <c r="P544" s="3" t="s">
        <v>227</v>
      </c>
      <c r="Q544" s="3" t="s">
        <v>4865</v>
      </c>
      <c r="R544" s="3" t="s">
        <v>4605</v>
      </c>
      <c r="S544" s="3" t="s">
        <v>683</v>
      </c>
      <c r="T544" s="3" t="s">
        <v>4866</v>
      </c>
      <c r="U544" s="3" t="s">
        <v>390</v>
      </c>
      <c r="V544" s="3">
        <v>1028.1310000000001</v>
      </c>
      <c r="W544" s="3">
        <v>2.0562619999999998</v>
      </c>
      <c r="X544" s="3" t="s">
        <v>4867</v>
      </c>
      <c r="Y544" s="14">
        <v>8.9588195437777609E-4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4884</v>
      </c>
      <c r="B545" s="4" t="s">
        <v>4994</v>
      </c>
      <c r="C545" s="4">
        <v>156</v>
      </c>
      <c r="D545" s="4">
        <v>150</v>
      </c>
      <c r="E545" s="4">
        <v>118</v>
      </c>
      <c r="F545" s="4">
        <v>151</v>
      </c>
      <c r="G545" s="12">
        <v>-0.72651801729131504</v>
      </c>
      <c r="H545" s="13">
        <v>0.70321712320025798</v>
      </c>
      <c r="I545" s="3">
        <v>0.152910562819317</v>
      </c>
      <c r="J545" s="3">
        <v>1</v>
      </c>
      <c r="K545" s="3">
        <v>0</v>
      </c>
      <c r="L545" s="3">
        <v>1.8033610711992701E-3</v>
      </c>
      <c r="M545" s="3">
        <v>2.9863413471560999E-3</v>
      </c>
      <c r="N545" s="3">
        <v>24</v>
      </c>
      <c r="O545" s="3" t="s">
        <v>4604</v>
      </c>
      <c r="P545" s="3" t="s">
        <v>43</v>
      </c>
      <c r="Q545" s="3" t="s">
        <v>4885</v>
      </c>
      <c r="R545" s="3" t="s">
        <v>4605</v>
      </c>
      <c r="S545" s="3" t="s">
        <v>414</v>
      </c>
      <c r="T545" s="3" t="s">
        <v>4886</v>
      </c>
      <c r="V545" s="3">
        <v>1135.329</v>
      </c>
      <c r="W545" s="3">
        <v>2.2706580000000001</v>
      </c>
      <c r="X545" s="3" t="s">
        <v>4887</v>
      </c>
      <c r="Y545" s="15">
        <v>1.1744334864112022E-3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4934</v>
      </c>
      <c r="B546" s="4" t="s">
        <v>4994</v>
      </c>
      <c r="C546" s="4">
        <v>153</v>
      </c>
      <c r="D546" s="4">
        <v>133</v>
      </c>
      <c r="E546" s="4">
        <v>145</v>
      </c>
      <c r="F546" s="4">
        <v>137</v>
      </c>
      <c r="G546" s="12">
        <v>-0.73401671878841401</v>
      </c>
      <c r="H546" s="13">
        <v>0.70049354631385496</v>
      </c>
      <c r="I546" s="3">
        <v>0.15459586153908</v>
      </c>
      <c r="J546" s="3">
        <v>1</v>
      </c>
      <c r="K546" s="3">
        <v>0</v>
      </c>
      <c r="L546" s="3">
        <v>1.76868105059928E-3</v>
      </c>
      <c r="M546" s="3">
        <v>2.9432724852500301E-3</v>
      </c>
      <c r="N546" s="3">
        <v>145</v>
      </c>
      <c r="O546" s="3" t="s">
        <v>4604</v>
      </c>
      <c r="P546" s="3" t="s">
        <v>82</v>
      </c>
      <c r="Q546" s="3" t="s">
        <v>499</v>
      </c>
      <c r="R546" s="3" t="s">
        <v>4605</v>
      </c>
      <c r="S546" s="3" t="s">
        <v>208</v>
      </c>
      <c r="T546" s="3" t="s">
        <v>501</v>
      </c>
      <c r="V546" s="3">
        <v>1096.268</v>
      </c>
      <c r="W546" s="3">
        <v>2.192536</v>
      </c>
      <c r="X546" s="3" t="s">
        <v>502</v>
      </c>
      <c r="Y546" s="15">
        <v>1.1518482270571407E-3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1931</v>
      </c>
      <c r="B547" s="4" t="s">
        <v>4994</v>
      </c>
      <c r="C547" s="4">
        <v>4</v>
      </c>
      <c r="D547" s="4">
        <v>30</v>
      </c>
      <c r="E547" s="4">
        <v>29</v>
      </c>
      <c r="F547" s="4">
        <v>21</v>
      </c>
      <c r="G547" s="12">
        <v>-0.736146301786886</v>
      </c>
      <c r="H547" s="13">
        <v>0.94287270219849595</v>
      </c>
      <c r="I547" s="3">
        <v>2.5546937659910101E-2</v>
      </c>
      <c r="J547" s="3">
        <v>1</v>
      </c>
      <c r="K547" s="3">
        <v>0</v>
      </c>
      <c r="L547" s="3">
        <v>5.1741750530743895E-4</v>
      </c>
      <c r="M547" s="3">
        <v>8.6490953935283005E-4</v>
      </c>
      <c r="N547" s="3">
        <v>148</v>
      </c>
      <c r="O547" s="3" t="s">
        <v>33</v>
      </c>
      <c r="P547" s="3" t="s">
        <v>43</v>
      </c>
      <c r="Q547" s="3" t="s">
        <v>1932</v>
      </c>
      <c r="R547" s="3" t="s">
        <v>109</v>
      </c>
      <c r="S547" s="3" t="s">
        <v>208</v>
      </c>
      <c r="T547" s="3" t="s">
        <v>1933</v>
      </c>
      <c r="V547" s="3">
        <v>1020.145</v>
      </c>
      <c r="W547" s="3">
        <v>2.0402900000000002</v>
      </c>
      <c r="X547" s="3" t="s">
        <v>1934</v>
      </c>
      <c r="Y547" s="14">
        <v>3.0113679138748776E-5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4842</v>
      </c>
      <c r="B548" s="4" t="s">
        <v>4994</v>
      </c>
      <c r="C548" s="4">
        <v>427</v>
      </c>
      <c r="D548" s="4">
        <v>339</v>
      </c>
      <c r="E548" s="4">
        <v>446</v>
      </c>
      <c r="F548" s="4">
        <v>385</v>
      </c>
      <c r="G548" s="12">
        <v>-0.74610747006807099</v>
      </c>
      <c r="H548" s="13">
        <v>0.68128736165410797</v>
      </c>
      <c r="I548" s="3">
        <v>0.166669667445148</v>
      </c>
      <c r="J548" s="3">
        <v>1</v>
      </c>
      <c r="K548" s="3">
        <v>0</v>
      </c>
      <c r="L548" s="3">
        <v>4.9361229320646696E-3</v>
      </c>
      <c r="M548" s="3">
        <v>8.2802615571104105E-3</v>
      </c>
      <c r="N548" s="3">
        <v>103</v>
      </c>
      <c r="O548" s="3" t="s">
        <v>4604</v>
      </c>
      <c r="P548" s="3" t="s">
        <v>43</v>
      </c>
      <c r="Q548" s="3" t="s">
        <v>1244</v>
      </c>
      <c r="R548" s="3" t="s">
        <v>4605</v>
      </c>
      <c r="S548" s="3" t="s">
        <v>574</v>
      </c>
      <c r="T548" s="3" t="s">
        <v>1245</v>
      </c>
      <c r="V548" s="3">
        <v>939.02809999999999</v>
      </c>
      <c r="W548" s="3">
        <v>1.8780562000000001</v>
      </c>
      <c r="X548" s="3" t="s">
        <v>1246</v>
      </c>
      <c r="Y548" s="15">
        <v>3.214635248061432E-3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3878</v>
      </c>
      <c r="B549" s="4" t="s">
        <v>4994</v>
      </c>
      <c r="C549" s="4">
        <v>23</v>
      </c>
      <c r="D549" s="4">
        <v>148</v>
      </c>
      <c r="E549" s="4">
        <v>158</v>
      </c>
      <c r="F549" s="4">
        <v>162</v>
      </c>
      <c r="G549" s="12">
        <v>-0.76743088281771499</v>
      </c>
      <c r="H549" s="13">
        <v>0.86987266402975105</v>
      </c>
      <c r="I549" s="3">
        <v>6.0544316756852498E-2</v>
      </c>
      <c r="J549" s="3">
        <v>1</v>
      </c>
      <c r="K549" s="3">
        <v>0</v>
      </c>
      <c r="L549" s="3">
        <v>2.97515065551777E-3</v>
      </c>
      <c r="M549" s="3">
        <v>5.0680414764684599E-3</v>
      </c>
      <c r="N549" s="3">
        <v>133</v>
      </c>
      <c r="O549" s="3" t="s">
        <v>33</v>
      </c>
      <c r="P549" s="3" t="s">
        <v>433</v>
      </c>
      <c r="Q549" s="3" t="s">
        <v>3879</v>
      </c>
      <c r="R549" s="3" t="s">
        <v>109</v>
      </c>
      <c r="S549" s="3" t="s">
        <v>239</v>
      </c>
      <c r="T549" s="3" t="s">
        <v>3880</v>
      </c>
      <c r="V549" s="3">
        <v>1068.3620000000001</v>
      </c>
      <c r="W549" s="3">
        <v>2.1367240000000001</v>
      </c>
      <c r="X549" s="3" t="s">
        <v>3881</v>
      </c>
      <c r="Y549" s="14">
        <v>1.7315365504780547E-4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4875</v>
      </c>
      <c r="B550" s="4" t="s">
        <v>4994</v>
      </c>
      <c r="C550" s="4">
        <v>140</v>
      </c>
      <c r="D550" s="4">
        <v>138</v>
      </c>
      <c r="E550" s="4">
        <v>133</v>
      </c>
      <c r="F550" s="4">
        <v>118</v>
      </c>
      <c r="G550" s="12">
        <v>-0.76882156761168796</v>
      </c>
      <c r="H550" s="13">
        <v>0.68128736165410797</v>
      </c>
      <c r="I550" s="3">
        <v>0.166669667445148</v>
      </c>
      <c r="J550" s="3">
        <v>1</v>
      </c>
      <c r="K550" s="3">
        <v>0</v>
      </c>
      <c r="L550" s="3">
        <v>1.61840096133268E-3</v>
      </c>
      <c r="M550" s="3">
        <v>2.75914903039007E-3</v>
      </c>
      <c r="N550" s="3">
        <v>210</v>
      </c>
      <c r="O550" s="3" t="s">
        <v>4604</v>
      </c>
      <c r="P550" s="3" t="s">
        <v>34</v>
      </c>
      <c r="Q550" s="3" t="s">
        <v>846</v>
      </c>
      <c r="R550" s="3" t="s">
        <v>4608</v>
      </c>
      <c r="S550" s="3" t="s">
        <v>344</v>
      </c>
      <c r="T550" s="3" t="s">
        <v>847</v>
      </c>
      <c r="V550" s="3">
        <v>1076.213</v>
      </c>
      <c r="W550" s="3">
        <v>2.1524260000000002</v>
      </c>
      <c r="X550" s="3" t="s">
        <v>848</v>
      </c>
      <c r="Y550" s="15">
        <v>1.0539787698562071E-3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2250</v>
      </c>
      <c r="B551" s="4" t="s">
        <v>4994</v>
      </c>
      <c r="C551" s="4">
        <v>8</v>
      </c>
      <c r="D551" s="4">
        <v>63</v>
      </c>
      <c r="E551" s="4">
        <v>48</v>
      </c>
      <c r="F551" s="4">
        <v>52</v>
      </c>
      <c r="G551" s="12">
        <v>-0.76958425474189596</v>
      </c>
      <c r="H551" s="13">
        <v>0.90031717331321603</v>
      </c>
      <c r="I551" s="3">
        <v>4.5604465723492499E-2</v>
      </c>
      <c r="J551" s="3">
        <v>1</v>
      </c>
      <c r="K551" s="3">
        <v>0</v>
      </c>
      <c r="L551" s="3">
        <v>1.0348350106148801E-3</v>
      </c>
      <c r="M551" s="3">
        <v>1.76827104218823E-3</v>
      </c>
      <c r="N551" s="3">
        <v>328</v>
      </c>
      <c r="O551" s="3" t="s">
        <v>33</v>
      </c>
      <c r="P551" s="3" t="s">
        <v>43</v>
      </c>
      <c r="Q551" s="3" t="s">
        <v>2251</v>
      </c>
      <c r="R551" s="3" t="s">
        <v>36</v>
      </c>
      <c r="S551" s="3" t="s">
        <v>1178</v>
      </c>
      <c r="T551" s="3" t="s">
        <v>2252</v>
      </c>
      <c r="V551" s="3">
        <v>953.05799999999999</v>
      </c>
      <c r="W551" s="3">
        <v>1.9061159999999999</v>
      </c>
      <c r="X551" s="3" t="s">
        <v>2253</v>
      </c>
      <c r="Y551" s="14">
        <v>6.0227358277497552E-5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965</v>
      </c>
      <c r="B552" s="4" t="s">
        <v>4994</v>
      </c>
      <c r="C552" s="4">
        <v>12</v>
      </c>
      <c r="D552" s="4">
        <v>93</v>
      </c>
      <c r="E552" s="4">
        <v>67</v>
      </c>
      <c r="F552" s="4">
        <v>85</v>
      </c>
      <c r="G552" s="12">
        <v>-0.77505944315623398</v>
      </c>
      <c r="H552" s="13">
        <v>0.90031717331321603</v>
      </c>
      <c r="I552" s="3">
        <v>4.5604465723492499E-2</v>
      </c>
      <c r="J552" s="3">
        <v>1</v>
      </c>
      <c r="K552" s="3">
        <v>0</v>
      </c>
      <c r="L552" s="3">
        <v>1.5522525159223199E-3</v>
      </c>
      <c r="M552" s="3">
        <v>2.6607981949996798E-3</v>
      </c>
      <c r="N552" s="3">
        <v>352</v>
      </c>
      <c r="O552" s="3" t="s">
        <v>33</v>
      </c>
      <c r="P552" s="3" t="s">
        <v>34</v>
      </c>
      <c r="Q552" s="3" t="s">
        <v>966</v>
      </c>
      <c r="R552" s="3" t="s">
        <v>36</v>
      </c>
      <c r="S552" s="3" t="s">
        <v>856</v>
      </c>
      <c r="T552" s="3" t="s">
        <v>967</v>
      </c>
      <c r="V552" s="3">
        <v>1261.376</v>
      </c>
      <c r="W552" s="3">
        <v>2.5227520000000001</v>
      </c>
      <c r="X552" s="3" t="s">
        <v>968</v>
      </c>
      <c r="Y552" s="14">
        <v>9.0341037416246325E-5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4888</v>
      </c>
      <c r="B553" s="4" t="s">
        <v>4994</v>
      </c>
      <c r="C553" s="4">
        <v>199</v>
      </c>
      <c r="D553" s="4">
        <v>196</v>
      </c>
      <c r="E553" s="4">
        <v>188</v>
      </c>
      <c r="F553" s="4">
        <v>172</v>
      </c>
      <c r="G553" s="12">
        <v>-0.77750152425900498</v>
      </c>
      <c r="H553" s="13">
        <v>0.68128736165410797</v>
      </c>
      <c r="I553" s="3">
        <v>0.166669667445148</v>
      </c>
      <c r="J553" s="3">
        <v>1</v>
      </c>
      <c r="K553" s="3">
        <v>0</v>
      </c>
      <c r="L553" s="3">
        <v>2.30044136646574E-3</v>
      </c>
      <c r="M553" s="3">
        <v>3.9450073625621404E-3</v>
      </c>
      <c r="N553" s="3">
        <v>52</v>
      </c>
      <c r="O553" s="3" t="s">
        <v>4604</v>
      </c>
      <c r="P553" s="3" t="s">
        <v>43</v>
      </c>
      <c r="Q553" s="3" t="s">
        <v>1257</v>
      </c>
      <c r="R553" s="3" t="s">
        <v>4605</v>
      </c>
      <c r="S553" s="3" t="s">
        <v>160</v>
      </c>
      <c r="T553" s="3" t="s">
        <v>1258</v>
      </c>
      <c r="V553" s="3">
        <v>1019.1609999999999</v>
      </c>
      <c r="W553" s="3">
        <v>2.038322</v>
      </c>
      <c r="X553" s="3" t="s">
        <v>1259</v>
      </c>
      <c r="Y553" s="15">
        <v>1.4981555371527517E-3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2172</v>
      </c>
      <c r="B554" s="4" t="s">
        <v>4994</v>
      </c>
      <c r="C554" s="4">
        <v>7</v>
      </c>
      <c r="D554" s="4">
        <v>41</v>
      </c>
      <c r="E554" s="4">
        <v>53</v>
      </c>
      <c r="F554" s="4">
        <v>50</v>
      </c>
      <c r="G554" s="12">
        <v>-0.77918109191616403</v>
      </c>
      <c r="H554" s="13">
        <v>0.90031717331321603</v>
      </c>
      <c r="I554" s="3">
        <v>4.5604465723492499E-2</v>
      </c>
      <c r="J554" s="3">
        <v>1</v>
      </c>
      <c r="K554" s="3">
        <v>0</v>
      </c>
      <c r="L554" s="3">
        <v>9.0548063428801801E-4</v>
      </c>
      <c r="M554" s="3">
        <v>1.55727494486731E-3</v>
      </c>
      <c r="N554" s="3">
        <v>54</v>
      </c>
      <c r="O554" s="3" t="s">
        <v>33</v>
      </c>
      <c r="P554" s="3" t="s">
        <v>43</v>
      </c>
      <c r="Q554" s="3" t="s">
        <v>2173</v>
      </c>
      <c r="R554" s="3" t="s">
        <v>109</v>
      </c>
      <c r="S554" s="3" t="s">
        <v>1204</v>
      </c>
      <c r="T554" s="3" t="s">
        <v>2174</v>
      </c>
      <c r="V554" s="3">
        <v>1011.135</v>
      </c>
      <c r="W554" s="3">
        <v>2.0222699999999998</v>
      </c>
      <c r="X554" s="3" t="s">
        <v>2175</v>
      </c>
      <c r="Y554" s="14">
        <v>5.2698938492810357E-5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4871</v>
      </c>
      <c r="B555" s="4" t="s">
        <v>4994</v>
      </c>
      <c r="C555" s="4">
        <v>82</v>
      </c>
      <c r="D555" s="4">
        <v>75</v>
      </c>
      <c r="E555" s="4">
        <v>75</v>
      </c>
      <c r="F555" s="4">
        <v>80</v>
      </c>
      <c r="G555" s="12">
        <v>-0.783990837175494</v>
      </c>
      <c r="H555" s="13">
        <v>0.68128736165410797</v>
      </c>
      <c r="I555" s="3">
        <v>0.166669667445148</v>
      </c>
      <c r="J555" s="3">
        <v>1</v>
      </c>
      <c r="K555" s="3">
        <v>0</v>
      </c>
      <c r="L555" s="3">
        <v>9.4792056306628304E-4</v>
      </c>
      <c r="M555" s="3">
        <v>1.63416347611824E-3</v>
      </c>
      <c r="N555" s="3">
        <v>114</v>
      </c>
      <c r="O555" s="3" t="s">
        <v>4604</v>
      </c>
      <c r="P555" s="3" t="s">
        <v>43</v>
      </c>
      <c r="Q555" s="3" t="s">
        <v>64</v>
      </c>
      <c r="R555" s="3" t="s">
        <v>4605</v>
      </c>
      <c r="S555" s="3" t="s">
        <v>1043</v>
      </c>
      <c r="T555" s="3" t="s">
        <v>67</v>
      </c>
      <c r="V555" s="3">
        <v>1131.2909999999999</v>
      </c>
      <c r="W555" s="3">
        <v>2.2625820000000001</v>
      </c>
      <c r="X555" s="3" t="s">
        <v>68</v>
      </c>
      <c r="Y555" s="14">
        <v>6.1733042234434995E-4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2879</v>
      </c>
      <c r="B556" s="4" t="s">
        <v>4994</v>
      </c>
      <c r="C556" s="4">
        <v>10</v>
      </c>
      <c r="D556" s="4">
        <v>70</v>
      </c>
      <c r="E556" s="4">
        <v>71</v>
      </c>
      <c r="F556" s="4">
        <v>66</v>
      </c>
      <c r="G556" s="12">
        <v>-0.79027820986520203</v>
      </c>
      <c r="H556" s="13">
        <v>0.90031717331321603</v>
      </c>
      <c r="I556" s="3">
        <v>4.5604465723492499E-2</v>
      </c>
      <c r="J556" s="3">
        <v>1</v>
      </c>
      <c r="K556" s="3">
        <v>0</v>
      </c>
      <c r="L556" s="3">
        <v>1.2935437632686001E-3</v>
      </c>
      <c r="M556" s="3">
        <v>2.2407079372184402E-3</v>
      </c>
      <c r="N556" s="3">
        <v>53</v>
      </c>
      <c r="O556" s="3" t="s">
        <v>33</v>
      </c>
      <c r="P556" s="3" t="s">
        <v>43</v>
      </c>
      <c r="Q556" s="3" t="s">
        <v>2880</v>
      </c>
      <c r="R556" s="3" t="s">
        <v>109</v>
      </c>
      <c r="S556" s="3" t="s">
        <v>285</v>
      </c>
      <c r="T556" s="3" t="s">
        <v>2881</v>
      </c>
      <c r="V556" s="3">
        <v>1080.241</v>
      </c>
      <c r="W556" s="3">
        <v>2.160482</v>
      </c>
      <c r="X556" s="3" t="s">
        <v>2882</v>
      </c>
      <c r="Y556" s="14">
        <v>7.5284197846871935E-5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4804</v>
      </c>
      <c r="B557" s="4" t="s">
        <v>4994</v>
      </c>
      <c r="C557" s="4">
        <v>148</v>
      </c>
      <c r="D557" s="4">
        <v>131</v>
      </c>
      <c r="E557" s="4">
        <v>155</v>
      </c>
      <c r="F557" s="4">
        <v>133</v>
      </c>
      <c r="G557" s="12">
        <v>-0.79362855474227501</v>
      </c>
      <c r="H557" s="13">
        <v>0.68128736165410797</v>
      </c>
      <c r="I557" s="3">
        <v>0.166669667445148</v>
      </c>
      <c r="J557" s="3">
        <v>1</v>
      </c>
      <c r="K557" s="3">
        <v>0</v>
      </c>
      <c r="L557" s="3">
        <v>1.7108810162659699E-3</v>
      </c>
      <c r="M557" s="3">
        <v>2.9670324376022102E-3</v>
      </c>
      <c r="N557" s="3">
        <v>252</v>
      </c>
      <c r="O557" s="3" t="s">
        <v>4604</v>
      </c>
      <c r="P557" s="3" t="s">
        <v>43</v>
      </c>
      <c r="Q557" s="3" t="s">
        <v>4007</v>
      </c>
      <c r="R557" s="3" t="s">
        <v>4608</v>
      </c>
      <c r="S557" s="3" t="s">
        <v>1159</v>
      </c>
      <c r="T557" s="3" t="s">
        <v>4008</v>
      </c>
      <c r="V557" s="3">
        <v>1174.431</v>
      </c>
      <c r="W557" s="3">
        <v>2.348862</v>
      </c>
      <c r="X557" s="3" t="s">
        <v>4009</v>
      </c>
      <c r="Y557" s="15">
        <v>1.1142061281337048E-3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3398</v>
      </c>
      <c r="B558" s="4" t="s">
        <v>4994</v>
      </c>
      <c r="C558" s="4">
        <v>13</v>
      </c>
      <c r="D558" s="4">
        <v>91</v>
      </c>
      <c r="E558" s="4">
        <v>80</v>
      </c>
      <c r="F558" s="4">
        <v>99</v>
      </c>
      <c r="G558" s="12">
        <v>-0.79873748280440804</v>
      </c>
      <c r="H558" s="13">
        <v>0.89732988555958804</v>
      </c>
      <c r="I558" s="3">
        <v>4.7047867836359003E-2</v>
      </c>
      <c r="J558" s="3">
        <v>1</v>
      </c>
      <c r="K558" s="3">
        <v>0</v>
      </c>
      <c r="L558" s="3">
        <v>1.6816068922491799E-3</v>
      </c>
      <c r="M558" s="3">
        <v>2.92967118208974E-3</v>
      </c>
      <c r="N558" s="3">
        <v>243</v>
      </c>
      <c r="O558" s="3" t="s">
        <v>33</v>
      </c>
      <c r="P558" s="3" t="s">
        <v>43</v>
      </c>
      <c r="Q558" s="3" t="s">
        <v>3399</v>
      </c>
      <c r="R558" s="3" t="s">
        <v>36</v>
      </c>
      <c r="S558" s="3" t="s">
        <v>712</v>
      </c>
      <c r="T558" s="3" t="s">
        <v>3400</v>
      </c>
      <c r="V558" s="3">
        <v>1241.491</v>
      </c>
      <c r="W558" s="3">
        <v>2.4829819999999998</v>
      </c>
      <c r="X558" s="3" t="s">
        <v>3401</v>
      </c>
      <c r="Y558" s="14">
        <v>9.7869457200933519E-5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2760</v>
      </c>
      <c r="B559" s="4" t="s">
        <v>4994</v>
      </c>
      <c r="C559" s="4">
        <v>8</v>
      </c>
      <c r="D559" s="4">
        <v>61</v>
      </c>
      <c r="E559" s="4">
        <v>51</v>
      </c>
      <c r="F559" s="4">
        <v>55</v>
      </c>
      <c r="G559" s="12">
        <v>-0.80395189015539903</v>
      </c>
      <c r="H559" s="13">
        <v>0.90031717331321603</v>
      </c>
      <c r="I559" s="3">
        <v>4.5604465723492499E-2</v>
      </c>
      <c r="J559" s="3">
        <v>1</v>
      </c>
      <c r="K559" s="3">
        <v>0</v>
      </c>
      <c r="L559" s="3">
        <v>1.0348350106148801E-3</v>
      </c>
      <c r="M559" s="3">
        <v>1.81089470715255E-3</v>
      </c>
      <c r="N559" s="3">
        <v>209</v>
      </c>
      <c r="O559" s="3" t="s">
        <v>33</v>
      </c>
      <c r="P559" s="3" t="s">
        <v>82</v>
      </c>
      <c r="Q559" s="3" t="s">
        <v>2761</v>
      </c>
      <c r="R559" s="3" t="s">
        <v>36</v>
      </c>
      <c r="S559" s="3" t="s">
        <v>223</v>
      </c>
      <c r="T559" s="3" t="s">
        <v>2762</v>
      </c>
      <c r="V559" s="3">
        <v>1202.328</v>
      </c>
      <c r="W559" s="3">
        <v>2.4046560000000001</v>
      </c>
      <c r="X559" s="3" t="s">
        <v>2763</v>
      </c>
      <c r="Y559" s="14">
        <v>6.0227358277497552E-5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3485</v>
      </c>
      <c r="B560" s="4" t="s">
        <v>4994</v>
      </c>
      <c r="C560" s="4">
        <v>11</v>
      </c>
      <c r="D560" s="4">
        <v>84</v>
      </c>
      <c r="E560" s="4">
        <v>78</v>
      </c>
      <c r="F560" s="4">
        <v>68</v>
      </c>
      <c r="G560" s="12">
        <v>-0.80499887841180895</v>
      </c>
      <c r="H560" s="13">
        <v>0.90031717331321603</v>
      </c>
      <c r="I560" s="3">
        <v>4.5604465723492499E-2</v>
      </c>
      <c r="J560" s="3">
        <v>1</v>
      </c>
      <c r="K560" s="3">
        <v>0</v>
      </c>
      <c r="L560" s="3">
        <v>1.4228981395954601E-3</v>
      </c>
      <c r="M560" s="3">
        <v>2.4897463801786899E-3</v>
      </c>
      <c r="N560" s="3">
        <v>366</v>
      </c>
      <c r="O560" s="3" t="s">
        <v>33</v>
      </c>
      <c r="P560" s="3" t="s">
        <v>82</v>
      </c>
      <c r="Q560" s="3" t="s">
        <v>499</v>
      </c>
      <c r="R560" s="3" t="s">
        <v>36</v>
      </c>
      <c r="S560" s="3" t="s">
        <v>1702</v>
      </c>
      <c r="T560" s="3" t="s">
        <v>501</v>
      </c>
      <c r="V560" s="3">
        <v>1096.268</v>
      </c>
      <c r="W560" s="3">
        <v>2.192536</v>
      </c>
      <c r="X560" s="3" t="s">
        <v>502</v>
      </c>
      <c r="Y560" s="14">
        <v>8.281261763155913E-5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3332</v>
      </c>
      <c r="B561" s="4" t="s">
        <v>4994</v>
      </c>
      <c r="C561" s="4">
        <v>12</v>
      </c>
      <c r="D561" s="4">
        <v>89</v>
      </c>
      <c r="E561" s="4">
        <v>76</v>
      </c>
      <c r="F561" s="4">
        <v>86</v>
      </c>
      <c r="G561" s="12">
        <v>-0.80818138729297995</v>
      </c>
      <c r="H561" s="13">
        <v>0.89732988555958804</v>
      </c>
      <c r="I561" s="3">
        <v>4.7047867836359003E-2</v>
      </c>
      <c r="J561" s="3">
        <v>1</v>
      </c>
      <c r="K561" s="3">
        <v>0</v>
      </c>
      <c r="L561" s="3">
        <v>1.5522525159223199E-3</v>
      </c>
      <c r="M561" s="3">
        <v>2.7223074708986302E-3</v>
      </c>
      <c r="N561" s="3">
        <v>60</v>
      </c>
      <c r="O561" s="3" t="s">
        <v>33</v>
      </c>
      <c r="P561" s="3" t="s">
        <v>43</v>
      </c>
      <c r="Q561" s="3" t="s">
        <v>3333</v>
      </c>
      <c r="R561" s="3" t="s">
        <v>109</v>
      </c>
      <c r="S561" s="3" t="s">
        <v>364</v>
      </c>
      <c r="T561" s="3" t="s">
        <v>3334</v>
      </c>
      <c r="V561" s="3">
        <v>1329.538</v>
      </c>
      <c r="W561" s="3">
        <v>2.6590760000000002</v>
      </c>
      <c r="X561" s="3" t="s">
        <v>3335</v>
      </c>
      <c r="Y561" s="14">
        <v>9.0341037416246325E-5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4912</v>
      </c>
      <c r="B562" s="4" t="s">
        <v>4994</v>
      </c>
      <c r="C562" s="4">
        <v>290</v>
      </c>
      <c r="D562" s="4">
        <v>281</v>
      </c>
      <c r="E562" s="4">
        <v>276</v>
      </c>
      <c r="F562" s="4">
        <v>271</v>
      </c>
      <c r="G562" s="12">
        <v>-0.80975766701949203</v>
      </c>
      <c r="H562" s="13">
        <v>0.63886957988641802</v>
      </c>
      <c r="I562" s="3">
        <v>0.19458779053743899</v>
      </c>
      <c r="J562" s="3">
        <v>1</v>
      </c>
      <c r="K562" s="3">
        <v>0</v>
      </c>
      <c r="L562" s="3">
        <v>3.3524019913319801E-3</v>
      </c>
      <c r="M562" s="3">
        <v>5.8783734374956197E-3</v>
      </c>
      <c r="N562" s="3">
        <v>6</v>
      </c>
      <c r="O562" s="3" t="s">
        <v>4604</v>
      </c>
      <c r="P562" s="3" t="s">
        <v>43</v>
      </c>
      <c r="Q562" s="3" t="s">
        <v>1281</v>
      </c>
      <c r="R562" s="3" t="s">
        <v>4605</v>
      </c>
      <c r="S562" s="3" t="s">
        <v>989</v>
      </c>
      <c r="T562" s="3" t="s">
        <v>1282</v>
      </c>
      <c r="V562" s="3">
        <v>1055.1990000000001</v>
      </c>
      <c r="W562" s="3">
        <v>2.110398</v>
      </c>
      <c r="X562" s="3" t="s">
        <v>1283</v>
      </c>
      <c r="Y562" s="15">
        <v>2.1832417375592865E-3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427</v>
      </c>
      <c r="B563" s="4" t="s">
        <v>4994</v>
      </c>
      <c r="C563" s="4">
        <v>22</v>
      </c>
      <c r="D563" s="4">
        <v>152</v>
      </c>
      <c r="E563" s="4">
        <v>137</v>
      </c>
      <c r="F563" s="4">
        <v>174</v>
      </c>
      <c r="G563" s="12">
        <v>-0.81875763947221403</v>
      </c>
      <c r="H563" s="13">
        <v>0.83640799102305297</v>
      </c>
      <c r="I563" s="3">
        <v>7.7581826594874698E-2</v>
      </c>
      <c r="J563" s="3">
        <v>1</v>
      </c>
      <c r="K563" s="3">
        <v>0</v>
      </c>
      <c r="L563" s="3">
        <v>2.8457962791909098E-3</v>
      </c>
      <c r="M563" s="3">
        <v>5.0242205667277596E-3</v>
      </c>
      <c r="N563" s="3">
        <v>362</v>
      </c>
      <c r="O563" s="3" t="s">
        <v>33</v>
      </c>
      <c r="P563" s="3" t="s">
        <v>43</v>
      </c>
      <c r="Q563" s="3" t="s">
        <v>428</v>
      </c>
      <c r="R563" s="3" t="s">
        <v>36</v>
      </c>
      <c r="S563" s="3" t="s">
        <v>429</v>
      </c>
      <c r="T563" s="3" t="s">
        <v>430</v>
      </c>
      <c r="V563" s="3">
        <v>1200.4010000000001</v>
      </c>
      <c r="W563" s="3">
        <v>2.4008020000000001</v>
      </c>
      <c r="X563" s="3" t="s">
        <v>431</v>
      </c>
      <c r="Y563" s="14">
        <v>1.6562523526311826E-4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4797</v>
      </c>
      <c r="B564" s="4" t="s">
        <v>4994</v>
      </c>
      <c r="C564" s="4">
        <v>165</v>
      </c>
      <c r="D564" s="4">
        <v>172</v>
      </c>
      <c r="E564" s="4">
        <v>135</v>
      </c>
      <c r="F564" s="4">
        <v>169</v>
      </c>
      <c r="G564" s="12">
        <v>-0.82934624340432195</v>
      </c>
      <c r="H564" s="13">
        <v>0.63875010843034297</v>
      </c>
      <c r="I564" s="3">
        <v>0.19466901313402801</v>
      </c>
      <c r="J564" s="3">
        <v>1</v>
      </c>
      <c r="K564" s="3">
        <v>0</v>
      </c>
      <c r="L564" s="3">
        <v>1.9074011329992301E-3</v>
      </c>
      <c r="M564" s="3">
        <v>3.3918840630374498E-3</v>
      </c>
      <c r="N564" s="3">
        <v>109</v>
      </c>
      <c r="O564" s="3" t="s">
        <v>4604</v>
      </c>
      <c r="P564" s="3" t="s">
        <v>43</v>
      </c>
      <c r="Q564" s="3" t="s">
        <v>1432</v>
      </c>
      <c r="R564" s="3" t="s">
        <v>4605</v>
      </c>
      <c r="S564" s="3" t="s">
        <v>537</v>
      </c>
      <c r="T564" s="3" t="s">
        <v>1433</v>
      </c>
      <c r="V564" s="3">
        <v>975.10450000000003</v>
      </c>
      <c r="W564" s="3">
        <v>1.9502090000000001</v>
      </c>
      <c r="X564" s="3" t="s">
        <v>1434</v>
      </c>
      <c r="Y564" s="15">
        <v>1.2421892644733871E-3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4837</v>
      </c>
      <c r="B565" s="4" t="s">
        <v>4994</v>
      </c>
      <c r="C565" s="4">
        <v>302</v>
      </c>
      <c r="D565" s="4">
        <v>275</v>
      </c>
      <c r="E565" s="4">
        <v>322</v>
      </c>
      <c r="F565" s="4">
        <v>286</v>
      </c>
      <c r="G565" s="12">
        <v>-0.84107887398921799</v>
      </c>
      <c r="H565" s="13">
        <v>0.620331053147126</v>
      </c>
      <c r="I565" s="3">
        <v>0.207376477946941</v>
      </c>
      <c r="J565" s="3">
        <v>1</v>
      </c>
      <c r="K565" s="3">
        <v>0</v>
      </c>
      <c r="L565" s="3">
        <v>3.49112207373192E-3</v>
      </c>
      <c r="M565" s="3">
        <v>6.2555090279548097E-3</v>
      </c>
      <c r="N565" s="3">
        <v>101</v>
      </c>
      <c r="O565" s="3" t="s">
        <v>4604</v>
      </c>
      <c r="P565" s="3" t="s">
        <v>43</v>
      </c>
      <c r="Q565" s="3" t="s">
        <v>1182</v>
      </c>
      <c r="R565" s="3" t="s">
        <v>4605</v>
      </c>
      <c r="S565" s="3" t="s">
        <v>359</v>
      </c>
      <c r="T565" s="3" t="s">
        <v>1183</v>
      </c>
      <c r="V565" s="3">
        <v>1046.183</v>
      </c>
      <c r="W565" s="3">
        <v>2.0923660000000002</v>
      </c>
      <c r="X565" s="3" t="s">
        <v>1184</v>
      </c>
      <c r="Y565" s="15">
        <v>2.2735827749755327E-3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2446</v>
      </c>
      <c r="B566" s="4" t="s">
        <v>4994</v>
      </c>
      <c r="C566" s="4">
        <v>9</v>
      </c>
      <c r="D566" s="4">
        <v>64</v>
      </c>
      <c r="E566" s="4">
        <v>56</v>
      </c>
      <c r="F566" s="4">
        <v>74</v>
      </c>
      <c r="G566" s="12">
        <v>-0.85184144981134402</v>
      </c>
      <c r="H566" s="13">
        <v>0.90031717331321603</v>
      </c>
      <c r="I566" s="3">
        <v>4.5604465723492499E-2</v>
      </c>
      <c r="J566" s="3">
        <v>1</v>
      </c>
      <c r="K566" s="3">
        <v>0</v>
      </c>
      <c r="L566" s="3">
        <v>1.1641893869417401E-3</v>
      </c>
      <c r="M566" s="3">
        <v>2.1059379574375398E-3</v>
      </c>
      <c r="N566" s="3">
        <v>89</v>
      </c>
      <c r="O566" s="3" t="s">
        <v>33</v>
      </c>
      <c r="P566" s="3" t="s">
        <v>43</v>
      </c>
      <c r="Q566" s="3" t="s">
        <v>2447</v>
      </c>
      <c r="R566" s="3" t="s">
        <v>109</v>
      </c>
      <c r="S566" s="3" t="s">
        <v>464</v>
      </c>
      <c r="T566" s="3" t="s">
        <v>2448</v>
      </c>
      <c r="V566" s="3">
        <v>948.12530000000004</v>
      </c>
      <c r="W566" s="3">
        <v>1.8962505999999999</v>
      </c>
      <c r="X566" s="3" t="s">
        <v>2449</v>
      </c>
      <c r="Y566" s="14">
        <v>6.7755778062184754E-5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3481</v>
      </c>
      <c r="B567" s="4" t="s">
        <v>4994</v>
      </c>
      <c r="C567" s="4">
        <v>11</v>
      </c>
      <c r="D567" s="4">
        <v>101</v>
      </c>
      <c r="E567" s="4">
        <v>65</v>
      </c>
      <c r="F567" s="4">
        <v>71</v>
      </c>
      <c r="G567" s="12">
        <v>-0.85192868218345497</v>
      </c>
      <c r="H567" s="13">
        <v>0.86987266402975105</v>
      </c>
      <c r="I567" s="3">
        <v>6.0544316756852498E-2</v>
      </c>
      <c r="J567" s="3">
        <v>1</v>
      </c>
      <c r="K567" s="3">
        <v>0</v>
      </c>
      <c r="L567" s="3">
        <v>1.4228981395954601E-3</v>
      </c>
      <c r="M567" s="3">
        <v>2.57306285019875E-3</v>
      </c>
      <c r="N567" s="3">
        <v>98</v>
      </c>
      <c r="O567" s="3" t="s">
        <v>33</v>
      </c>
      <c r="P567" s="3" t="s">
        <v>620</v>
      </c>
      <c r="Q567" s="3" t="s">
        <v>3482</v>
      </c>
      <c r="R567" s="3" t="s">
        <v>109</v>
      </c>
      <c r="S567" s="3" t="s">
        <v>46</v>
      </c>
      <c r="T567" s="3" t="s">
        <v>3483</v>
      </c>
      <c r="V567" s="3">
        <v>1219.422</v>
      </c>
      <c r="W567" s="3">
        <v>2.438844</v>
      </c>
      <c r="X567" s="3" t="s">
        <v>3484</v>
      </c>
      <c r="Y567" s="14">
        <v>8.281261763155913E-5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2409</v>
      </c>
      <c r="B568" s="4" t="s">
        <v>4994</v>
      </c>
      <c r="C568" s="4">
        <v>7</v>
      </c>
      <c r="D568" s="4">
        <v>48</v>
      </c>
      <c r="E568" s="4">
        <v>43</v>
      </c>
      <c r="F568" s="4">
        <v>60</v>
      </c>
      <c r="G568" s="12">
        <v>-0.85231715688684095</v>
      </c>
      <c r="H568" s="13">
        <v>0.90031717331321603</v>
      </c>
      <c r="I568" s="3">
        <v>4.5604465723492499E-2</v>
      </c>
      <c r="J568" s="3">
        <v>1</v>
      </c>
      <c r="K568" s="3">
        <v>0</v>
      </c>
      <c r="L568" s="3">
        <v>9.0548063428801801E-4</v>
      </c>
      <c r="M568" s="3">
        <v>1.63960655598581E-3</v>
      </c>
      <c r="N568" s="3">
        <v>152</v>
      </c>
      <c r="O568" s="3" t="s">
        <v>33</v>
      </c>
      <c r="P568" s="3" t="s">
        <v>34</v>
      </c>
      <c r="Q568" s="3" t="s">
        <v>2410</v>
      </c>
      <c r="R568" s="3" t="s">
        <v>109</v>
      </c>
      <c r="S568" s="3" t="s">
        <v>1441</v>
      </c>
      <c r="T568" s="3" t="s">
        <v>2411</v>
      </c>
      <c r="V568" s="3">
        <v>1035.203</v>
      </c>
      <c r="W568" s="3">
        <v>2.0704060000000002</v>
      </c>
      <c r="X568" s="3" t="s">
        <v>2412</v>
      </c>
      <c r="Y568" s="14">
        <v>5.2698938492810357E-5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2413</v>
      </c>
      <c r="B569" s="4" t="s">
        <v>4994</v>
      </c>
      <c r="C569" s="4">
        <v>8</v>
      </c>
      <c r="D569" s="4">
        <v>81</v>
      </c>
      <c r="E569" s="4">
        <v>51</v>
      </c>
      <c r="F569" s="4">
        <v>41</v>
      </c>
      <c r="G569" s="12">
        <v>-0.85462898420587097</v>
      </c>
      <c r="H569" s="13">
        <v>0.90031717331321603</v>
      </c>
      <c r="I569" s="3">
        <v>4.5604465723492499E-2</v>
      </c>
      <c r="J569" s="3">
        <v>1</v>
      </c>
      <c r="K569" s="3">
        <v>0</v>
      </c>
      <c r="L569" s="3">
        <v>1.0348350106148801E-3</v>
      </c>
      <c r="M569" s="3">
        <v>1.87576524541126E-3</v>
      </c>
      <c r="N569" s="3">
        <v>303</v>
      </c>
      <c r="O569" s="3" t="s">
        <v>33</v>
      </c>
      <c r="P569" s="3" t="s">
        <v>34</v>
      </c>
      <c r="Q569" s="3" t="s">
        <v>2414</v>
      </c>
      <c r="R569" s="3" t="s">
        <v>36</v>
      </c>
      <c r="S569" s="3" t="s">
        <v>84</v>
      </c>
      <c r="T569" s="3" t="s">
        <v>2415</v>
      </c>
      <c r="V569" s="3">
        <v>1038.1610000000001</v>
      </c>
      <c r="W569" s="3">
        <v>2.0763219999999998</v>
      </c>
      <c r="X569" s="3" t="s">
        <v>2416</v>
      </c>
      <c r="Y569" s="14">
        <v>6.0227358277497552E-5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4882</v>
      </c>
      <c r="B570" s="4" t="s">
        <v>4994</v>
      </c>
      <c r="C570" s="4">
        <v>124</v>
      </c>
      <c r="D570" s="4">
        <v>120</v>
      </c>
      <c r="E570" s="4">
        <v>123</v>
      </c>
      <c r="F570" s="4">
        <v>124</v>
      </c>
      <c r="G570" s="12">
        <v>-0.86101240932989198</v>
      </c>
      <c r="H570" s="13">
        <v>0.62051957575452399</v>
      </c>
      <c r="I570" s="3">
        <v>0.20724451310471101</v>
      </c>
      <c r="J570" s="3">
        <v>1</v>
      </c>
      <c r="K570" s="3">
        <v>0</v>
      </c>
      <c r="L570" s="3">
        <v>1.4334408514660899E-3</v>
      </c>
      <c r="M570" s="3">
        <v>2.6056063868714701E-3</v>
      </c>
      <c r="N570" s="3">
        <v>92</v>
      </c>
      <c r="O570" s="3" t="s">
        <v>4604</v>
      </c>
      <c r="P570" s="3" t="s">
        <v>43</v>
      </c>
      <c r="Q570" s="3" t="s">
        <v>439</v>
      </c>
      <c r="R570" s="3" t="s">
        <v>4605</v>
      </c>
      <c r="S570" s="3" t="s">
        <v>1349</v>
      </c>
      <c r="T570" s="3" t="s">
        <v>441</v>
      </c>
      <c r="V570" s="3">
        <v>1196.412</v>
      </c>
      <c r="W570" s="3">
        <v>2.3928240000000001</v>
      </c>
      <c r="X570" s="3" t="s">
        <v>442</v>
      </c>
      <c r="Y570" s="14">
        <v>9.3352405330121211E-4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4788</v>
      </c>
      <c r="B571" s="4" t="s">
        <v>4994</v>
      </c>
      <c r="C571" s="4">
        <v>147</v>
      </c>
      <c r="D571" s="4">
        <v>146</v>
      </c>
      <c r="E571" s="4">
        <v>154</v>
      </c>
      <c r="F571" s="4">
        <v>139</v>
      </c>
      <c r="G571" s="12">
        <v>-0.87231540092748405</v>
      </c>
      <c r="H571" s="13">
        <v>0.60865316774976397</v>
      </c>
      <c r="I571" s="3">
        <v>0.215630113345258</v>
      </c>
      <c r="J571" s="3">
        <v>1</v>
      </c>
      <c r="K571" s="3">
        <v>0</v>
      </c>
      <c r="L571" s="3">
        <v>1.6993210093993101E-3</v>
      </c>
      <c r="M571" s="3">
        <v>3.1125725027415199E-3</v>
      </c>
      <c r="N571" s="3">
        <v>116</v>
      </c>
      <c r="O571" s="3" t="s">
        <v>4604</v>
      </c>
      <c r="P571" s="3" t="s">
        <v>227</v>
      </c>
      <c r="Q571" s="3" t="s">
        <v>518</v>
      </c>
      <c r="R571" s="3" t="s">
        <v>4605</v>
      </c>
      <c r="S571" s="3" t="s">
        <v>54</v>
      </c>
      <c r="T571" s="3" t="s">
        <v>519</v>
      </c>
      <c r="V571" s="3">
        <v>1124.2629999999999</v>
      </c>
      <c r="W571" s="3">
        <v>2.248526</v>
      </c>
      <c r="X571" s="3" t="s">
        <v>520</v>
      </c>
      <c r="Y571" s="15">
        <v>1.1066777083490176E-3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4874</v>
      </c>
      <c r="B572" s="4" t="s">
        <v>4994</v>
      </c>
      <c r="C572" s="4">
        <v>498</v>
      </c>
      <c r="D572" s="4">
        <v>589</v>
      </c>
      <c r="E572" s="4">
        <v>466</v>
      </c>
      <c r="F572" s="4">
        <v>434</v>
      </c>
      <c r="G572" s="12">
        <v>-0.87764554915228898</v>
      </c>
      <c r="H572" s="13">
        <v>0.57272097972617797</v>
      </c>
      <c r="I572" s="3">
        <v>0.24205690766294799</v>
      </c>
      <c r="J572" s="3">
        <v>1</v>
      </c>
      <c r="K572" s="3">
        <v>0</v>
      </c>
      <c r="L572" s="3">
        <v>5.7568834195976699E-3</v>
      </c>
      <c r="M572" s="3">
        <v>1.05797863286533E-2</v>
      </c>
      <c r="N572" s="3">
        <v>104</v>
      </c>
      <c r="O572" s="3" t="s">
        <v>4604</v>
      </c>
      <c r="P572" s="3" t="s">
        <v>34</v>
      </c>
      <c r="Q572" s="3" t="s">
        <v>1577</v>
      </c>
      <c r="R572" s="3" t="s">
        <v>4605</v>
      </c>
      <c r="S572" s="3" t="s">
        <v>688</v>
      </c>
      <c r="T572" s="3" t="s">
        <v>1578</v>
      </c>
      <c r="V572" s="3">
        <v>1104.268</v>
      </c>
      <c r="W572" s="3">
        <v>2.2085360000000001</v>
      </c>
      <c r="X572" s="3" t="s">
        <v>1579</v>
      </c>
      <c r="Y572" s="15">
        <v>3.7491530527742228E-3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3834</v>
      </c>
      <c r="B573" s="4" t="s">
        <v>4994</v>
      </c>
      <c r="C573" s="4">
        <v>24</v>
      </c>
      <c r="D573" s="4">
        <v>188</v>
      </c>
      <c r="E573" s="4">
        <v>166</v>
      </c>
      <c r="F573" s="4">
        <v>176</v>
      </c>
      <c r="G573" s="12">
        <v>-0.88682897330007404</v>
      </c>
      <c r="H573" s="13">
        <v>0.76588677644811198</v>
      </c>
      <c r="I573" s="3">
        <v>0.115835428798575</v>
      </c>
      <c r="J573" s="3">
        <v>1</v>
      </c>
      <c r="K573" s="3">
        <v>0</v>
      </c>
      <c r="L573" s="3">
        <v>3.1045050318446298E-3</v>
      </c>
      <c r="M573" s="3">
        <v>5.7452334133560896E-3</v>
      </c>
      <c r="N573" s="3">
        <v>277</v>
      </c>
      <c r="O573" s="3" t="s">
        <v>33</v>
      </c>
      <c r="P573" s="3" t="s">
        <v>82</v>
      </c>
      <c r="Q573" s="3" t="s">
        <v>3835</v>
      </c>
      <c r="R573" s="3" t="s">
        <v>36</v>
      </c>
      <c r="S573" s="3" t="s">
        <v>527</v>
      </c>
      <c r="T573" s="3" t="s">
        <v>3836</v>
      </c>
      <c r="V573" s="3">
        <v>1086.251</v>
      </c>
      <c r="W573" s="3">
        <v>2.1725020000000002</v>
      </c>
      <c r="X573" s="3" t="s">
        <v>3837</v>
      </c>
      <c r="Y573" s="14">
        <v>1.8068207483249265E-4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4921</v>
      </c>
      <c r="B574" s="4" t="s">
        <v>4994</v>
      </c>
      <c r="C574" s="4">
        <v>422</v>
      </c>
      <c r="D574" s="4">
        <v>424</v>
      </c>
      <c r="E574" s="4">
        <v>422</v>
      </c>
      <c r="F574" s="4">
        <v>436</v>
      </c>
      <c r="G574" s="12">
        <v>-0.90004223290461005</v>
      </c>
      <c r="H574" s="13">
        <v>0.55016682464808997</v>
      </c>
      <c r="I574" s="3">
        <v>0.25950560134484901</v>
      </c>
      <c r="J574" s="3">
        <v>1</v>
      </c>
      <c r="K574" s="3">
        <v>0</v>
      </c>
      <c r="L574" s="3">
        <v>4.8783228977313598E-3</v>
      </c>
      <c r="M574" s="3">
        <v>9.1057785316300908E-3</v>
      </c>
      <c r="N574" s="3">
        <v>110</v>
      </c>
      <c r="O574" s="3" t="s">
        <v>4604</v>
      </c>
      <c r="P574" s="3" t="s">
        <v>34</v>
      </c>
      <c r="Q574" s="3" t="s">
        <v>1614</v>
      </c>
      <c r="R574" s="3" t="s">
        <v>4605</v>
      </c>
      <c r="S574" s="3" t="s">
        <v>469</v>
      </c>
      <c r="T574" s="3" t="s">
        <v>1615</v>
      </c>
      <c r="V574" s="3">
        <v>973.04520000000002</v>
      </c>
      <c r="W574" s="3">
        <v>1.9460904000000001</v>
      </c>
      <c r="X574" s="3" t="s">
        <v>1616</v>
      </c>
      <c r="Y574" s="15">
        <v>3.1769931491379961E-3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3653</v>
      </c>
      <c r="B575" s="4" t="s">
        <v>4994</v>
      </c>
      <c r="C575" s="4">
        <v>16</v>
      </c>
      <c r="D575" s="4">
        <v>112</v>
      </c>
      <c r="E575" s="4">
        <v>117</v>
      </c>
      <c r="F575" s="4">
        <v>132</v>
      </c>
      <c r="G575" s="12">
        <v>-0.91680699966730705</v>
      </c>
      <c r="H575" s="13">
        <v>0.76588677644811198</v>
      </c>
      <c r="I575" s="3">
        <v>0.115835428798575</v>
      </c>
      <c r="J575" s="3">
        <v>1</v>
      </c>
      <c r="K575" s="3">
        <v>0</v>
      </c>
      <c r="L575" s="3">
        <v>2.0696700212297502E-3</v>
      </c>
      <c r="M575" s="3">
        <v>3.9121715890871201E-3</v>
      </c>
      <c r="N575" s="3">
        <v>253</v>
      </c>
      <c r="O575" s="3" t="s">
        <v>33</v>
      </c>
      <c r="P575" s="3" t="s">
        <v>43</v>
      </c>
      <c r="Q575" s="3" t="s">
        <v>3654</v>
      </c>
      <c r="R575" s="3" t="s">
        <v>36</v>
      </c>
      <c r="S575" s="3" t="s">
        <v>1135</v>
      </c>
      <c r="T575" s="3" t="s">
        <v>3655</v>
      </c>
      <c r="V575" s="3">
        <v>1081.1859999999999</v>
      </c>
      <c r="W575" s="3">
        <v>2.162372</v>
      </c>
      <c r="X575" s="3" t="s">
        <v>3656</v>
      </c>
      <c r="Y575" s="14">
        <v>1.204547165549951E-4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3590</v>
      </c>
      <c r="B576" s="4" t="s">
        <v>4994</v>
      </c>
      <c r="C576" s="4">
        <v>18</v>
      </c>
      <c r="D576" s="4">
        <v>139</v>
      </c>
      <c r="E576" s="4">
        <v>131</v>
      </c>
      <c r="F576" s="4">
        <v>141</v>
      </c>
      <c r="G576" s="12">
        <v>-0.93433245626072003</v>
      </c>
      <c r="H576" s="13">
        <v>0.76588677644811198</v>
      </c>
      <c r="I576" s="3">
        <v>0.115835428798575</v>
      </c>
      <c r="J576" s="3">
        <v>1</v>
      </c>
      <c r="K576" s="3">
        <v>0</v>
      </c>
      <c r="L576" s="3">
        <v>2.3283787738834702E-3</v>
      </c>
      <c r="M576" s="3">
        <v>4.4544670273561097E-3</v>
      </c>
      <c r="N576" s="3">
        <v>283</v>
      </c>
      <c r="O576" s="3" t="s">
        <v>33</v>
      </c>
      <c r="P576" s="3" t="s">
        <v>43</v>
      </c>
      <c r="Q576" s="3" t="s">
        <v>3591</v>
      </c>
      <c r="R576" s="3" t="s">
        <v>36</v>
      </c>
      <c r="S576" s="3" t="s">
        <v>1065</v>
      </c>
      <c r="T576" s="3" t="s">
        <v>3592</v>
      </c>
      <c r="V576" s="3">
        <v>1027.18</v>
      </c>
      <c r="W576" s="3">
        <v>2.05436</v>
      </c>
      <c r="X576" s="3" t="s">
        <v>3593</v>
      </c>
      <c r="Y576" s="14">
        <v>1.3551155612436951E-4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2127</v>
      </c>
      <c r="B577" s="4" t="s">
        <v>4994</v>
      </c>
      <c r="C577" s="4">
        <v>5</v>
      </c>
      <c r="D577" s="4">
        <v>37</v>
      </c>
      <c r="E577" s="4">
        <v>43</v>
      </c>
      <c r="F577" s="4">
        <v>36</v>
      </c>
      <c r="G577" s="12">
        <v>-0.95026042672658595</v>
      </c>
      <c r="H577" s="13">
        <v>0.90031717331321603</v>
      </c>
      <c r="I577" s="3">
        <v>4.5604465723492499E-2</v>
      </c>
      <c r="J577" s="3">
        <v>1</v>
      </c>
      <c r="K577" s="3">
        <v>0</v>
      </c>
      <c r="L577" s="3">
        <v>6.4677188163429799E-4</v>
      </c>
      <c r="M577" s="3">
        <v>1.2540328965511499E-3</v>
      </c>
      <c r="N577" s="3">
        <v>340</v>
      </c>
      <c r="O577" s="3" t="s">
        <v>33</v>
      </c>
      <c r="P577" s="3" t="s">
        <v>779</v>
      </c>
      <c r="Q577" s="3" t="s">
        <v>780</v>
      </c>
      <c r="R577" s="3" t="s">
        <v>36</v>
      </c>
      <c r="S577" s="3" t="s">
        <v>208</v>
      </c>
      <c r="T577" s="3" t="s">
        <v>782</v>
      </c>
      <c r="V577" s="3">
        <v>1107.3130000000001</v>
      </c>
      <c r="W577" s="3">
        <v>2.214626</v>
      </c>
      <c r="X577" s="3" t="s">
        <v>783</v>
      </c>
      <c r="Y577" s="14">
        <v>3.7642098923435967E-5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4954</v>
      </c>
      <c r="B578" s="4" t="s">
        <v>4994</v>
      </c>
      <c r="C578" s="4">
        <v>136</v>
      </c>
      <c r="D578" s="4">
        <v>136</v>
      </c>
      <c r="E578" s="4">
        <v>156</v>
      </c>
      <c r="F578" s="4">
        <v>139</v>
      </c>
      <c r="G578" s="12">
        <v>-0.95697771118470798</v>
      </c>
      <c r="H578" s="13">
        <v>0.52428334820759104</v>
      </c>
      <c r="I578" s="3">
        <v>0.28043393571828201</v>
      </c>
      <c r="J578" s="3">
        <v>1</v>
      </c>
      <c r="K578" s="3">
        <v>0</v>
      </c>
      <c r="L578" s="3">
        <v>1.57216093386603E-3</v>
      </c>
      <c r="M578" s="3">
        <v>3.0538564428326102E-3</v>
      </c>
      <c r="N578" s="3">
        <v>226</v>
      </c>
      <c r="O578" s="3" t="s">
        <v>4604</v>
      </c>
      <c r="P578" s="3" t="s">
        <v>43</v>
      </c>
      <c r="Q578" s="3" t="s">
        <v>1506</v>
      </c>
      <c r="R578" s="3" t="s">
        <v>4608</v>
      </c>
      <c r="S578" s="3" t="s">
        <v>388</v>
      </c>
      <c r="T578" s="3" t="s">
        <v>1507</v>
      </c>
      <c r="U578" s="3" t="s">
        <v>390</v>
      </c>
      <c r="V578" s="3">
        <v>1280.4849999999999</v>
      </c>
      <c r="W578" s="3">
        <v>2.5609700000000002</v>
      </c>
      <c r="X578" s="3" t="s">
        <v>1508</v>
      </c>
      <c r="Y578" s="15">
        <v>1.0238650907174584E-3</v>
      </c>
      <c r="Z578" s="11" t="str">
        <f t="shared" ref="Z578:Z641" si="27">IF($AG$7 &lt;&gt; "", $AG$7 * Y578, "")</f>
        <v/>
      </c>
      <c r="AA578" s="11" t="str">
        <f t="shared" ref="AA578:AA641" si="28">IF($AG$7 &lt;&gt; "", $AG$7 * L578 / $L$671,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3651</v>
      </c>
      <c r="B579" s="4" t="s">
        <v>4994</v>
      </c>
      <c r="C579" s="4">
        <v>13</v>
      </c>
      <c r="D579" s="4">
        <v>95</v>
      </c>
      <c r="E579" s="4">
        <v>98</v>
      </c>
      <c r="F579" s="4">
        <v>111</v>
      </c>
      <c r="G579" s="12">
        <v>-0.96805989460076702</v>
      </c>
      <c r="H579" s="13">
        <v>0.76588677644811198</v>
      </c>
      <c r="I579" s="3">
        <v>0.115835428798575</v>
      </c>
      <c r="J579" s="3">
        <v>1</v>
      </c>
      <c r="K579" s="3">
        <v>0</v>
      </c>
      <c r="L579" s="3">
        <v>1.6816068922491799E-3</v>
      </c>
      <c r="M579" s="3">
        <v>3.2947056053103602E-3</v>
      </c>
      <c r="N579" s="3">
        <v>256</v>
      </c>
      <c r="O579" s="3" t="s">
        <v>33</v>
      </c>
      <c r="P579" s="3" t="s">
        <v>43</v>
      </c>
      <c r="Q579" s="3" t="s">
        <v>387</v>
      </c>
      <c r="R579" s="3" t="s">
        <v>36</v>
      </c>
      <c r="S579" s="3" t="s">
        <v>1557</v>
      </c>
      <c r="T579" s="3" t="s">
        <v>389</v>
      </c>
      <c r="U579" s="3" t="s">
        <v>390</v>
      </c>
      <c r="V579" s="3">
        <v>1059.182</v>
      </c>
      <c r="W579" s="3">
        <v>2.1183640000000001</v>
      </c>
      <c r="X579" s="3" t="s">
        <v>391</v>
      </c>
      <c r="Y579" s="14">
        <v>9.7869457200933519E-5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3910</v>
      </c>
      <c r="B580" s="4" t="s">
        <v>4994</v>
      </c>
      <c r="C580" s="4">
        <v>29</v>
      </c>
      <c r="D580" s="4">
        <v>234</v>
      </c>
      <c r="E580" s="4">
        <v>245</v>
      </c>
      <c r="F580" s="4">
        <v>207</v>
      </c>
      <c r="G580" s="12">
        <v>-0.98317425696708804</v>
      </c>
      <c r="H580" s="13">
        <v>0.72156400811950505</v>
      </c>
      <c r="I580" s="3">
        <v>0.14172513769578199</v>
      </c>
      <c r="J580" s="3">
        <v>1</v>
      </c>
      <c r="K580" s="3">
        <v>0</v>
      </c>
      <c r="L580" s="3">
        <v>3.7512769134789301E-3</v>
      </c>
      <c r="M580" s="3">
        <v>7.4202119755641298E-3</v>
      </c>
      <c r="N580" s="3">
        <v>287</v>
      </c>
      <c r="O580" s="3" t="s">
        <v>33</v>
      </c>
      <c r="P580" s="3" t="s">
        <v>43</v>
      </c>
      <c r="Q580" s="3" t="s">
        <v>3911</v>
      </c>
      <c r="R580" s="3" t="s">
        <v>36</v>
      </c>
      <c r="S580" s="3" t="s">
        <v>1331</v>
      </c>
      <c r="T580" s="3" t="s">
        <v>3912</v>
      </c>
      <c r="V580" s="3">
        <v>999.17169999999999</v>
      </c>
      <c r="W580" s="3">
        <v>1.9983434</v>
      </c>
      <c r="X580" s="3" t="s">
        <v>3913</v>
      </c>
      <c r="Y580" s="14">
        <v>2.1832417375592864E-4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4944</v>
      </c>
      <c r="B581" s="4" t="s">
        <v>4994</v>
      </c>
      <c r="C581" s="4">
        <v>191</v>
      </c>
      <c r="D581" s="4">
        <v>208</v>
      </c>
      <c r="E581" s="4">
        <v>207</v>
      </c>
      <c r="F581" s="4">
        <v>201</v>
      </c>
      <c r="G581" s="12">
        <v>-0.98494691472837503</v>
      </c>
      <c r="H581" s="13">
        <v>0.50039612902888897</v>
      </c>
      <c r="I581" s="3">
        <v>0.30068605858672298</v>
      </c>
      <c r="J581" s="3">
        <v>1</v>
      </c>
      <c r="K581" s="3">
        <v>0</v>
      </c>
      <c r="L581" s="3">
        <v>2.2079613115324401E-3</v>
      </c>
      <c r="M581" s="3">
        <v>4.3724336736228903E-3</v>
      </c>
      <c r="N581" s="3">
        <v>51</v>
      </c>
      <c r="O581" s="3" t="s">
        <v>4604</v>
      </c>
      <c r="P581" s="3" t="s">
        <v>43</v>
      </c>
      <c r="Q581" s="3" t="s">
        <v>2164</v>
      </c>
      <c r="R581" s="3" t="s">
        <v>4605</v>
      </c>
      <c r="S581" s="3" t="s">
        <v>712</v>
      </c>
      <c r="T581" s="3" t="s">
        <v>2165</v>
      </c>
      <c r="V581" s="3">
        <v>969.05430000000001</v>
      </c>
      <c r="W581" s="3">
        <v>1.9381086000000001</v>
      </c>
      <c r="X581" s="3" t="s">
        <v>2166</v>
      </c>
      <c r="Y581" s="15">
        <v>1.437928178875254E-3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4878</v>
      </c>
      <c r="B582" s="4" t="s">
        <v>4994</v>
      </c>
      <c r="C582" s="4">
        <v>418</v>
      </c>
      <c r="D582" s="4">
        <v>429</v>
      </c>
      <c r="E582" s="4">
        <v>468</v>
      </c>
      <c r="F582" s="4">
        <v>463</v>
      </c>
      <c r="G582" s="12">
        <v>-0.99757770687512504</v>
      </c>
      <c r="H582" s="13">
        <v>0.48210809647993502</v>
      </c>
      <c r="I582" s="3">
        <v>0.31685557495334998</v>
      </c>
      <c r="J582" s="3">
        <v>1</v>
      </c>
      <c r="K582" s="3">
        <v>0</v>
      </c>
      <c r="L582" s="3">
        <v>4.8320828702647098E-3</v>
      </c>
      <c r="M582" s="3">
        <v>9.6502814641996008E-3</v>
      </c>
      <c r="N582" s="3">
        <v>99</v>
      </c>
      <c r="O582" s="3" t="s">
        <v>4604</v>
      </c>
      <c r="P582" s="3" t="s">
        <v>34</v>
      </c>
      <c r="Q582" s="3" t="s">
        <v>1726</v>
      </c>
      <c r="R582" s="3" t="s">
        <v>4605</v>
      </c>
      <c r="S582" s="3" t="s">
        <v>815</v>
      </c>
      <c r="T582" s="3" t="s">
        <v>1727</v>
      </c>
      <c r="V582" s="3">
        <v>1232.442</v>
      </c>
      <c r="W582" s="3">
        <v>2.4648840000000001</v>
      </c>
      <c r="X582" s="3" t="s">
        <v>1728</v>
      </c>
      <c r="Y582" s="15">
        <v>3.146879469999247E-3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3732</v>
      </c>
      <c r="B583" s="4" t="s">
        <v>4994</v>
      </c>
      <c r="C583" s="4">
        <v>15</v>
      </c>
      <c r="D583" s="4">
        <v>120</v>
      </c>
      <c r="E583" s="4">
        <v>131</v>
      </c>
      <c r="F583" s="4">
        <v>113</v>
      </c>
      <c r="G583" s="12">
        <v>-1.01900729814309</v>
      </c>
      <c r="H583" s="13">
        <v>0.72156400811950505</v>
      </c>
      <c r="I583" s="3">
        <v>0.14172513769578199</v>
      </c>
      <c r="J583" s="3">
        <v>1</v>
      </c>
      <c r="K583" s="3">
        <v>0</v>
      </c>
      <c r="L583" s="3">
        <v>1.94031564490289E-3</v>
      </c>
      <c r="M583" s="3">
        <v>3.9369833012436201E-3</v>
      </c>
      <c r="N583" s="3">
        <v>263</v>
      </c>
      <c r="O583" s="3" t="s">
        <v>33</v>
      </c>
      <c r="P583" s="3" t="s">
        <v>283</v>
      </c>
      <c r="Q583" s="3" t="s">
        <v>3733</v>
      </c>
      <c r="R583" s="3" t="s">
        <v>36</v>
      </c>
      <c r="S583" s="3" t="s">
        <v>640</v>
      </c>
      <c r="T583" s="3" t="s">
        <v>3734</v>
      </c>
      <c r="V583" s="3">
        <v>1453.61</v>
      </c>
      <c r="W583" s="3">
        <v>2.9072200000000001</v>
      </c>
      <c r="X583" s="3" t="s">
        <v>3735</v>
      </c>
      <c r="Y583" s="14">
        <v>1.1292629677030791E-4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4906</v>
      </c>
      <c r="B584" s="4" t="s">
        <v>4994</v>
      </c>
      <c r="C584" s="4">
        <v>437</v>
      </c>
      <c r="D584" s="4">
        <v>473</v>
      </c>
      <c r="E584" s="4">
        <v>462</v>
      </c>
      <c r="F584" s="4">
        <v>508</v>
      </c>
      <c r="G584" s="12">
        <v>-1.02141000931889</v>
      </c>
      <c r="H584" s="13">
        <v>0.481125597122666</v>
      </c>
      <c r="I584" s="3">
        <v>0.31774153689622398</v>
      </c>
      <c r="J584" s="3">
        <v>1</v>
      </c>
      <c r="K584" s="3">
        <v>0</v>
      </c>
      <c r="L584" s="3">
        <v>5.0517230007312902E-3</v>
      </c>
      <c r="M584" s="3">
        <v>1.0257261527388E-2</v>
      </c>
      <c r="N584" s="3">
        <v>100</v>
      </c>
      <c r="O584" s="3" t="s">
        <v>4604</v>
      </c>
      <c r="P584" s="3" t="s">
        <v>43</v>
      </c>
      <c r="Q584" s="3" t="s">
        <v>726</v>
      </c>
      <c r="R584" s="3" t="s">
        <v>4605</v>
      </c>
      <c r="S584" s="3" t="s">
        <v>1007</v>
      </c>
      <c r="T584" s="3" t="s">
        <v>727</v>
      </c>
      <c r="V584" s="3">
        <v>1071.2329999999999</v>
      </c>
      <c r="W584" s="3">
        <v>2.1424660000000002</v>
      </c>
      <c r="X584" s="3" t="s">
        <v>728</v>
      </c>
      <c r="Y584" s="15">
        <v>3.2899194459083039E-3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4936</v>
      </c>
      <c r="B585" s="4" t="s">
        <v>4994</v>
      </c>
      <c r="C585" s="4">
        <v>137</v>
      </c>
      <c r="D585" s="4">
        <v>159</v>
      </c>
      <c r="E585" s="4">
        <v>154</v>
      </c>
      <c r="F585" s="4">
        <v>143</v>
      </c>
      <c r="G585" s="12">
        <v>-1.0297094536376501</v>
      </c>
      <c r="H585" s="13">
        <v>0.48210809647993502</v>
      </c>
      <c r="I585" s="3">
        <v>0.31685557495334998</v>
      </c>
      <c r="J585" s="3">
        <v>1</v>
      </c>
      <c r="K585" s="3">
        <v>0</v>
      </c>
      <c r="L585" s="3">
        <v>1.5837209407326899E-3</v>
      </c>
      <c r="M585" s="3">
        <v>3.2357656312695E-3</v>
      </c>
      <c r="N585" s="3">
        <v>121</v>
      </c>
      <c r="O585" s="3" t="s">
        <v>4604</v>
      </c>
      <c r="P585" s="3" t="s">
        <v>283</v>
      </c>
      <c r="Q585" s="3" t="s">
        <v>748</v>
      </c>
      <c r="R585" s="3" t="s">
        <v>4605</v>
      </c>
      <c r="S585" s="3" t="s">
        <v>1173</v>
      </c>
      <c r="T585" s="3" t="s">
        <v>749</v>
      </c>
      <c r="V585" s="3">
        <v>1064.328</v>
      </c>
      <c r="W585" s="3">
        <v>2.1286559999999999</v>
      </c>
      <c r="X585" s="3" t="s">
        <v>750</v>
      </c>
      <c r="Y585" s="15">
        <v>1.0313935105021456E-3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3928</v>
      </c>
      <c r="B586" s="4" t="s">
        <v>4994</v>
      </c>
      <c r="C586" s="4">
        <v>27</v>
      </c>
      <c r="D586" s="4">
        <v>215</v>
      </c>
      <c r="E586" s="4">
        <v>238</v>
      </c>
      <c r="F586" s="4">
        <v>207</v>
      </c>
      <c r="G586" s="12">
        <v>-1.03031064224105</v>
      </c>
      <c r="H586" s="13">
        <v>0.70086427811157703</v>
      </c>
      <c r="I586" s="3">
        <v>0.15436607472094399</v>
      </c>
      <c r="J586" s="3">
        <v>1</v>
      </c>
      <c r="K586" s="3">
        <v>0</v>
      </c>
      <c r="L586" s="3">
        <v>3.4925681608252101E-3</v>
      </c>
      <c r="M586" s="3">
        <v>7.1383993587619604E-3</v>
      </c>
      <c r="N586" s="3">
        <v>278</v>
      </c>
      <c r="O586" s="3" t="s">
        <v>33</v>
      </c>
      <c r="P586" s="3" t="s">
        <v>43</v>
      </c>
      <c r="Q586" s="3" t="s">
        <v>2868</v>
      </c>
      <c r="R586" s="3" t="s">
        <v>36</v>
      </c>
      <c r="S586" s="3" t="s">
        <v>459</v>
      </c>
      <c r="T586" s="3" t="s">
        <v>2869</v>
      </c>
      <c r="U586" s="3" t="s">
        <v>390</v>
      </c>
      <c r="V586" s="3">
        <v>1023.2140000000001</v>
      </c>
      <c r="W586" s="3">
        <v>2.0464280000000001</v>
      </c>
      <c r="X586" s="3" t="s">
        <v>2870</v>
      </c>
      <c r="Y586" s="14">
        <v>2.0326733418655425E-4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3798</v>
      </c>
      <c r="B587" s="4" t="s">
        <v>4994</v>
      </c>
      <c r="C587" s="4">
        <v>11</v>
      </c>
      <c r="D587" s="4">
        <v>76</v>
      </c>
      <c r="E587" s="4">
        <v>111</v>
      </c>
      <c r="F587" s="4">
        <v>85</v>
      </c>
      <c r="G587" s="12">
        <v>-1.04263056295539</v>
      </c>
      <c r="H587" s="13">
        <v>0.76588677644811198</v>
      </c>
      <c r="I587" s="3">
        <v>0.115835428798575</v>
      </c>
      <c r="J587" s="3">
        <v>1</v>
      </c>
      <c r="K587" s="3">
        <v>0</v>
      </c>
      <c r="L587" s="3">
        <v>1.4228981395954601E-3</v>
      </c>
      <c r="M587" s="3">
        <v>2.93558237588797E-3</v>
      </c>
      <c r="N587" s="3">
        <v>260</v>
      </c>
      <c r="O587" s="3" t="s">
        <v>33</v>
      </c>
      <c r="P587" s="3" t="s">
        <v>34</v>
      </c>
      <c r="Q587" s="3" t="s">
        <v>3799</v>
      </c>
      <c r="R587" s="3" t="s">
        <v>36</v>
      </c>
      <c r="S587" s="3" t="s">
        <v>1052</v>
      </c>
      <c r="T587" s="3" t="s">
        <v>3800</v>
      </c>
      <c r="V587" s="3">
        <v>1053.1980000000001</v>
      </c>
      <c r="W587" s="3">
        <v>2.1063960000000002</v>
      </c>
      <c r="X587" s="3" t="s">
        <v>3801</v>
      </c>
      <c r="Y587" s="14">
        <v>8.281261763155913E-5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2430</v>
      </c>
      <c r="B588" s="4" t="s">
        <v>4994</v>
      </c>
      <c r="C588" s="4">
        <v>8</v>
      </c>
      <c r="D588" s="4">
        <v>70</v>
      </c>
      <c r="E588" s="4">
        <v>62</v>
      </c>
      <c r="F588" s="4">
        <v>68</v>
      </c>
      <c r="G588" s="12">
        <v>-1.06332632322814</v>
      </c>
      <c r="H588" s="13">
        <v>0.76588677644811198</v>
      </c>
      <c r="I588" s="3">
        <v>0.115835428798575</v>
      </c>
      <c r="J588" s="3">
        <v>1</v>
      </c>
      <c r="K588" s="3">
        <v>0</v>
      </c>
      <c r="L588" s="3">
        <v>1.0348350106148801E-3</v>
      </c>
      <c r="M588" s="3">
        <v>2.1684320922380502E-3</v>
      </c>
      <c r="N588" s="3">
        <v>162</v>
      </c>
      <c r="O588" s="3" t="s">
        <v>33</v>
      </c>
      <c r="P588" s="3" t="s">
        <v>43</v>
      </c>
      <c r="Q588" s="3" t="s">
        <v>2431</v>
      </c>
      <c r="R588" s="3" t="s">
        <v>109</v>
      </c>
      <c r="S588" s="3" t="s">
        <v>593</v>
      </c>
      <c r="T588" s="3" t="s">
        <v>2432</v>
      </c>
      <c r="V588" s="3">
        <v>1031.2149999999999</v>
      </c>
      <c r="W588" s="3">
        <v>2.06243</v>
      </c>
      <c r="X588" s="3" t="s">
        <v>2433</v>
      </c>
      <c r="Y588" s="14">
        <v>6.0227358277497552E-5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3828</v>
      </c>
      <c r="B589" s="4" t="s">
        <v>4994</v>
      </c>
      <c r="C589" s="4">
        <v>17</v>
      </c>
      <c r="D589" s="4">
        <v>140</v>
      </c>
      <c r="E589" s="4">
        <v>162</v>
      </c>
      <c r="F589" s="4">
        <v>130</v>
      </c>
      <c r="G589" s="12">
        <v>-1.0846658303091601</v>
      </c>
      <c r="H589" s="13">
        <v>0.70086427811157703</v>
      </c>
      <c r="I589" s="3">
        <v>0.15436607472094399</v>
      </c>
      <c r="J589" s="3">
        <v>1</v>
      </c>
      <c r="K589" s="3">
        <v>0</v>
      </c>
      <c r="L589" s="3">
        <v>2.19902439755661E-3</v>
      </c>
      <c r="M589" s="3">
        <v>4.6690098902525201E-3</v>
      </c>
      <c r="N589" s="3">
        <v>350</v>
      </c>
      <c r="O589" s="3" t="s">
        <v>33</v>
      </c>
      <c r="P589" s="3" t="s">
        <v>43</v>
      </c>
      <c r="Q589" s="3" t="s">
        <v>2310</v>
      </c>
      <c r="R589" s="3" t="s">
        <v>36</v>
      </c>
      <c r="S589" s="3" t="s">
        <v>942</v>
      </c>
      <c r="T589" s="3" t="s">
        <v>2311</v>
      </c>
      <c r="V589" s="3">
        <v>1185.337</v>
      </c>
      <c r="W589" s="3">
        <v>2.3706740000000002</v>
      </c>
      <c r="X589" s="3" t="s">
        <v>2312</v>
      </c>
      <c r="Y589" s="14">
        <v>1.279831363396823E-4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1162</v>
      </c>
      <c r="B590" s="4" t="s">
        <v>4994</v>
      </c>
      <c r="C590" s="4">
        <v>12</v>
      </c>
      <c r="D590" s="4">
        <v>98</v>
      </c>
      <c r="E590" s="4">
        <v>115</v>
      </c>
      <c r="F590" s="4">
        <v>94</v>
      </c>
      <c r="G590" s="12">
        <v>-1.09375983258193</v>
      </c>
      <c r="H590" s="13">
        <v>0.72156400811950505</v>
      </c>
      <c r="I590" s="3">
        <v>0.14172513769578199</v>
      </c>
      <c r="J590" s="3">
        <v>1</v>
      </c>
      <c r="K590" s="3">
        <v>0</v>
      </c>
      <c r="L590" s="3">
        <v>1.5522525159223199E-3</v>
      </c>
      <c r="M590" s="3">
        <v>3.3181935538527398E-3</v>
      </c>
      <c r="N590" s="3">
        <v>194</v>
      </c>
      <c r="O590" s="3" t="s">
        <v>33</v>
      </c>
      <c r="P590" s="3" t="s">
        <v>227</v>
      </c>
      <c r="Q590" s="3" t="s">
        <v>1163</v>
      </c>
      <c r="R590" s="3" t="s">
        <v>36</v>
      </c>
      <c r="S590" s="3" t="s">
        <v>274</v>
      </c>
      <c r="T590" s="3" t="s">
        <v>1164</v>
      </c>
      <c r="V590" s="3">
        <v>1023.0650000000001</v>
      </c>
      <c r="W590" s="3">
        <v>2.0461299999999998</v>
      </c>
      <c r="X590" s="3" t="s">
        <v>1165</v>
      </c>
      <c r="Y590" s="14">
        <v>9.0341037416246325E-5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3511</v>
      </c>
      <c r="B591" s="4" t="s">
        <v>4994</v>
      </c>
      <c r="C591" s="4">
        <v>10</v>
      </c>
      <c r="D591" s="4">
        <v>84</v>
      </c>
      <c r="E591" s="4">
        <v>86</v>
      </c>
      <c r="F591" s="4">
        <v>87</v>
      </c>
      <c r="G591" s="12">
        <v>-1.1024355514733599</v>
      </c>
      <c r="H591" s="13">
        <v>0.72156400811950505</v>
      </c>
      <c r="I591" s="3">
        <v>0.14172513769578199</v>
      </c>
      <c r="J591" s="3">
        <v>1</v>
      </c>
      <c r="K591" s="3">
        <v>0</v>
      </c>
      <c r="L591" s="3">
        <v>1.2935437632686001E-3</v>
      </c>
      <c r="M591" s="3">
        <v>2.7833303049645298E-3</v>
      </c>
      <c r="N591" s="3">
        <v>22</v>
      </c>
      <c r="O591" s="3" t="s">
        <v>33</v>
      </c>
      <c r="P591" s="3" t="s">
        <v>43</v>
      </c>
      <c r="Q591" s="3" t="s">
        <v>3512</v>
      </c>
      <c r="R591" s="3" t="s">
        <v>109</v>
      </c>
      <c r="S591" s="3" t="s">
        <v>717</v>
      </c>
      <c r="T591" s="3" t="s">
        <v>3513</v>
      </c>
      <c r="V591" s="3">
        <v>982.09580000000005</v>
      </c>
      <c r="W591" s="3">
        <v>1.9641915999999999</v>
      </c>
      <c r="X591" s="3" t="s">
        <v>3514</v>
      </c>
      <c r="Y591" s="14">
        <v>7.5284197846871935E-5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3842</v>
      </c>
      <c r="B592" s="4" t="s">
        <v>4994</v>
      </c>
      <c r="C592" s="4">
        <v>13</v>
      </c>
      <c r="D592" s="4">
        <v>128</v>
      </c>
      <c r="E592" s="4">
        <v>116</v>
      </c>
      <c r="F592" s="4">
        <v>96</v>
      </c>
      <c r="G592" s="12">
        <v>-1.1275026893504601</v>
      </c>
      <c r="H592" s="13">
        <v>0.70086427811157703</v>
      </c>
      <c r="I592" s="3">
        <v>0.15436607472094399</v>
      </c>
      <c r="J592" s="3">
        <v>1</v>
      </c>
      <c r="K592" s="3">
        <v>0</v>
      </c>
      <c r="L592" s="3">
        <v>1.6816068922491799E-3</v>
      </c>
      <c r="M592" s="3">
        <v>3.6798497669011001E-3</v>
      </c>
      <c r="N592" s="3">
        <v>20</v>
      </c>
      <c r="O592" s="3" t="s">
        <v>33</v>
      </c>
      <c r="P592" s="3" t="s">
        <v>43</v>
      </c>
      <c r="Q592" s="3" t="s">
        <v>3843</v>
      </c>
      <c r="R592" s="3" t="s">
        <v>109</v>
      </c>
      <c r="S592" s="3" t="s">
        <v>73</v>
      </c>
      <c r="T592" s="3" t="s">
        <v>3844</v>
      </c>
      <c r="V592" s="3">
        <v>975.06100000000004</v>
      </c>
      <c r="W592" s="3">
        <v>1.9501219999999999</v>
      </c>
      <c r="X592" s="3" t="s">
        <v>3845</v>
      </c>
      <c r="Y592" s="14">
        <v>9.7869457200933519E-5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1978</v>
      </c>
      <c r="B593" s="4" t="s">
        <v>4994</v>
      </c>
      <c r="C593" s="4">
        <v>3</v>
      </c>
      <c r="D593" s="4">
        <v>25</v>
      </c>
      <c r="E593" s="4">
        <v>40</v>
      </c>
      <c r="F593" s="4">
        <v>15</v>
      </c>
      <c r="G593" s="12">
        <v>-1.1396076766900001</v>
      </c>
      <c r="H593" s="13">
        <v>0.89732988555958804</v>
      </c>
      <c r="I593" s="3">
        <v>4.7047867836359003E-2</v>
      </c>
      <c r="J593" s="3">
        <v>1</v>
      </c>
      <c r="K593" s="3">
        <v>0</v>
      </c>
      <c r="L593" s="3">
        <v>3.88063128980579E-4</v>
      </c>
      <c r="M593" s="3">
        <v>8.5915199353419995E-4</v>
      </c>
      <c r="N593" s="3">
        <v>327</v>
      </c>
      <c r="O593" s="3" t="s">
        <v>33</v>
      </c>
      <c r="P593" s="3" t="s">
        <v>43</v>
      </c>
      <c r="Q593" s="3" t="s">
        <v>1979</v>
      </c>
      <c r="R593" s="3" t="s">
        <v>36</v>
      </c>
      <c r="S593" s="3" t="s">
        <v>94</v>
      </c>
      <c r="T593" s="3" t="s">
        <v>1980</v>
      </c>
      <c r="V593" s="3">
        <v>937.10220000000004</v>
      </c>
      <c r="W593" s="3">
        <v>1.8742044</v>
      </c>
      <c r="X593" s="3" t="s">
        <v>1981</v>
      </c>
      <c r="Y593" s="14">
        <v>2.2585259354061581E-5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4745</v>
      </c>
      <c r="B594" s="4" t="s">
        <v>4994</v>
      </c>
      <c r="C594" s="4">
        <v>124</v>
      </c>
      <c r="D594" s="4">
        <v>139</v>
      </c>
      <c r="E594" s="4">
        <v>170</v>
      </c>
      <c r="F594" s="4">
        <v>139</v>
      </c>
      <c r="G594" s="12">
        <v>-1.14399740918336</v>
      </c>
      <c r="H594" s="13">
        <v>0.398893611514611</v>
      </c>
      <c r="I594" s="3">
        <v>0.39914291908291399</v>
      </c>
      <c r="J594" s="3">
        <v>1</v>
      </c>
      <c r="K594" s="3">
        <v>0</v>
      </c>
      <c r="L594" s="3">
        <v>1.4334408514660899E-3</v>
      </c>
      <c r="M594" s="3">
        <v>3.1700397082408101E-3</v>
      </c>
      <c r="N594" s="3">
        <v>120</v>
      </c>
      <c r="O594" s="3" t="s">
        <v>4604</v>
      </c>
      <c r="P594" s="3" t="s">
        <v>43</v>
      </c>
      <c r="Q594" s="3" t="s">
        <v>908</v>
      </c>
      <c r="R594" s="3" t="s">
        <v>4605</v>
      </c>
      <c r="S594" s="3" t="s">
        <v>66</v>
      </c>
      <c r="T594" s="3" t="s">
        <v>909</v>
      </c>
      <c r="V594" s="3">
        <v>1209.4929999999999</v>
      </c>
      <c r="W594" s="3">
        <v>2.4189859999999999</v>
      </c>
      <c r="X594" s="3" t="s">
        <v>910</v>
      </c>
      <c r="Y594" s="14">
        <v>9.3352405330121211E-4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2671</v>
      </c>
      <c r="B595" s="4" t="s">
        <v>4994</v>
      </c>
      <c r="C595" s="4">
        <v>7</v>
      </c>
      <c r="D595" s="4">
        <v>66</v>
      </c>
      <c r="E595" s="4">
        <v>68</v>
      </c>
      <c r="F595" s="4">
        <v>54</v>
      </c>
      <c r="G595" s="12">
        <v>-1.16260996476907</v>
      </c>
      <c r="H595" s="13">
        <v>0.72156400811950505</v>
      </c>
      <c r="I595" s="3">
        <v>0.14172513769578199</v>
      </c>
      <c r="J595" s="3">
        <v>1</v>
      </c>
      <c r="K595" s="3">
        <v>0</v>
      </c>
      <c r="L595" s="3">
        <v>9.0548063428801801E-4</v>
      </c>
      <c r="M595" s="3">
        <v>2.0329255651367899E-3</v>
      </c>
      <c r="N595" s="3">
        <v>247</v>
      </c>
      <c r="O595" s="3" t="s">
        <v>33</v>
      </c>
      <c r="P595" s="3" t="s">
        <v>43</v>
      </c>
      <c r="Q595" s="3" t="s">
        <v>2672</v>
      </c>
      <c r="R595" s="3" t="s">
        <v>36</v>
      </c>
      <c r="S595" s="3" t="s">
        <v>1092</v>
      </c>
      <c r="T595" s="3" t="s">
        <v>2673</v>
      </c>
      <c r="V595" s="3">
        <v>1082.1300000000001</v>
      </c>
      <c r="W595" s="3">
        <v>2.1642600000000001</v>
      </c>
      <c r="X595" s="3" t="s">
        <v>2674</v>
      </c>
      <c r="Y595" s="14">
        <v>5.2698938492810357E-5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1294</v>
      </c>
      <c r="B596" s="4" t="s">
        <v>4994</v>
      </c>
      <c r="C596" s="4">
        <v>17</v>
      </c>
      <c r="D596" s="4">
        <v>148</v>
      </c>
      <c r="E596" s="4">
        <v>161</v>
      </c>
      <c r="F596" s="4">
        <v>147</v>
      </c>
      <c r="G596" s="12">
        <v>-1.1640968502286599</v>
      </c>
      <c r="H596" s="13">
        <v>0.65032552656703202</v>
      </c>
      <c r="I596" s="3">
        <v>0.186869198737563</v>
      </c>
      <c r="J596" s="3">
        <v>1</v>
      </c>
      <c r="K596" s="3">
        <v>0</v>
      </c>
      <c r="L596" s="3">
        <v>2.19902439755661E-3</v>
      </c>
      <c r="M596" s="3">
        <v>4.9339264939238401E-3</v>
      </c>
      <c r="N596" s="3">
        <v>288</v>
      </c>
      <c r="O596" s="3" t="s">
        <v>33</v>
      </c>
      <c r="P596" s="3" t="s">
        <v>43</v>
      </c>
      <c r="Q596" s="3" t="s">
        <v>1295</v>
      </c>
      <c r="R596" s="3" t="s">
        <v>36</v>
      </c>
      <c r="S596" s="3" t="s">
        <v>851</v>
      </c>
      <c r="T596" s="3" t="s">
        <v>1296</v>
      </c>
      <c r="V596" s="3">
        <v>1292.43</v>
      </c>
      <c r="W596" s="3">
        <v>2.5848599999999999</v>
      </c>
      <c r="X596" s="3" t="s">
        <v>1297</v>
      </c>
      <c r="Y596" s="14">
        <v>1.279831363396823E-4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A597" s="4" t="s">
        <v>4905</v>
      </c>
      <c r="B597" s="4" t="s">
        <v>4994</v>
      </c>
      <c r="C597" s="4">
        <v>42</v>
      </c>
      <c r="D597" s="4">
        <v>69</v>
      </c>
      <c r="E597" s="4">
        <v>46</v>
      </c>
      <c r="F597" s="4">
        <v>42</v>
      </c>
      <c r="G597" s="12">
        <v>-1.1971923195102101</v>
      </c>
      <c r="H597" s="13">
        <v>0.41835224010921801</v>
      </c>
      <c r="I597" s="3">
        <v>0.37845790119848499</v>
      </c>
      <c r="J597" s="3">
        <v>1</v>
      </c>
      <c r="K597" s="3">
        <v>0</v>
      </c>
      <c r="L597" s="3">
        <v>4.8552028839980298E-4</v>
      </c>
      <c r="M597" s="3">
        <v>1.1166105096556201E-3</v>
      </c>
      <c r="N597" s="3">
        <v>95</v>
      </c>
      <c r="O597" s="3" t="s">
        <v>4604</v>
      </c>
      <c r="P597" s="3" t="s">
        <v>82</v>
      </c>
      <c r="Q597" s="3" t="s">
        <v>1622</v>
      </c>
      <c r="R597" s="3" t="s">
        <v>4605</v>
      </c>
      <c r="S597" s="3" t="s">
        <v>664</v>
      </c>
      <c r="T597" s="3" t="s">
        <v>1623</v>
      </c>
      <c r="U597" s="3" t="s">
        <v>390</v>
      </c>
      <c r="V597" s="3">
        <v>925.00350000000003</v>
      </c>
      <c r="W597" s="3">
        <v>1.850007</v>
      </c>
      <c r="X597" s="3" t="s">
        <v>1624</v>
      </c>
      <c r="Y597" s="14">
        <v>3.1619363095686216E-4</v>
      </c>
      <c r="Z597" s="11" t="str">
        <f t="shared" si="27"/>
        <v/>
      </c>
      <c r="AA597" s="11" t="str">
        <f t="shared" si="28"/>
        <v/>
      </c>
      <c r="AB597" s="3" t="str">
        <f t="shared" si="29"/>
        <v>No</v>
      </c>
    </row>
    <row r="598" spans="1:28" x14ac:dyDescent="0.2">
      <c r="A598" s="4" t="s">
        <v>3356</v>
      </c>
      <c r="B598" s="4" t="s">
        <v>4994</v>
      </c>
      <c r="C598" s="4">
        <v>9</v>
      </c>
      <c r="D598" s="4">
        <v>92</v>
      </c>
      <c r="E598" s="4">
        <v>80</v>
      </c>
      <c r="F598" s="4">
        <v>82</v>
      </c>
      <c r="G598" s="12">
        <v>-1.2379262829771001</v>
      </c>
      <c r="H598" s="13">
        <v>0.69980191414113102</v>
      </c>
      <c r="I598" s="3">
        <v>0.155024873942575</v>
      </c>
      <c r="J598" s="3">
        <v>1</v>
      </c>
      <c r="K598" s="3">
        <v>0</v>
      </c>
      <c r="L598" s="3">
        <v>1.1641893869417401E-3</v>
      </c>
      <c r="M598" s="3">
        <v>2.7530003155233199E-3</v>
      </c>
      <c r="N598" s="3">
        <v>358</v>
      </c>
      <c r="O598" s="3" t="s">
        <v>33</v>
      </c>
      <c r="P598" s="3" t="s">
        <v>34</v>
      </c>
      <c r="Q598" s="3" t="s">
        <v>3357</v>
      </c>
      <c r="R598" s="3" t="s">
        <v>36</v>
      </c>
      <c r="S598" s="3" t="s">
        <v>796</v>
      </c>
      <c r="T598" s="3" t="s">
        <v>3358</v>
      </c>
      <c r="V598" s="3">
        <v>1175.345</v>
      </c>
      <c r="W598" s="3">
        <v>2.3506900000000002</v>
      </c>
      <c r="X598" s="3" t="s">
        <v>3359</v>
      </c>
      <c r="Y598" s="14">
        <v>6.7755778062184754E-5</v>
      </c>
      <c r="Z598" s="11" t="str">
        <f t="shared" si="27"/>
        <v/>
      </c>
      <c r="AA598" s="11" t="str">
        <f t="shared" si="28"/>
        <v/>
      </c>
      <c r="AB598" s="3" t="str">
        <f t="shared" si="29"/>
        <v>No</v>
      </c>
    </row>
    <row r="599" spans="1:28" x14ac:dyDescent="0.2">
      <c r="A599" s="4" t="s">
        <v>3319</v>
      </c>
      <c r="B599" s="4" t="s">
        <v>4994</v>
      </c>
      <c r="C599" s="4">
        <v>8</v>
      </c>
      <c r="D599" s="4">
        <v>72</v>
      </c>
      <c r="E599" s="4">
        <v>69</v>
      </c>
      <c r="F599" s="4">
        <v>87</v>
      </c>
      <c r="G599" s="12">
        <v>-1.25273669444752</v>
      </c>
      <c r="H599" s="13">
        <v>0.70086427811157703</v>
      </c>
      <c r="I599" s="3">
        <v>0.15436607472094399</v>
      </c>
      <c r="J599" s="3">
        <v>1</v>
      </c>
      <c r="K599" s="3">
        <v>0</v>
      </c>
      <c r="L599" s="3">
        <v>1.0348350106148801E-3</v>
      </c>
      <c r="M599" s="3">
        <v>2.4734723707659201E-3</v>
      </c>
      <c r="N599" s="3">
        <v>259</v>
      </c>
      <c r="O599" s="3" t="s">
        <v>33</v>
      </c>
      <c r="P599" s="3" t="s">
        <v>43</v>
      </c>
      <c r="Q599" s="3" t="s">
        <v>1875</v>
      </c>
      <c r="R599" s="3" t="s">
        <v>36</v>
      </c>
      <c r="S599" s="3" t="s">
        <v>838</v>
      </c>
      <c r="T599" s="3" t="s">
        <v>1876</v>
      </c>
      <c r="V599" s="3">
        <v>1173.307</v>
      </c>
      <c r="W599" s="3">
        <v>2.3466140000000002</v>
      </c>
      <c r="X599" s="3" t="s">
        <v>1877</v>
      </c>
      <c r="Y599" s="14">
        <v>6.0227358277497552E-5</v>
      </c>
      <c r="Z599" s="11" t="str">
        <f t="shared" si="27"/>
        <v/>
      </c>
      <c r="AA599" s="11" t="str">
        <f t="shared" si="28"/>
        <v/>
      </c>
      <c r="AB599" s="3" t="str">
        <f t="shared" si="29"/>
        <v>No</v>
      </c>
    </row>
    <row r="600" spans="1:28" x14ac:dyDescent="0.2">
      <c r="A600" s="4" t="s">
        <v>751</v>
      </c>
      <c r="B600" s="4" t="s">
        <v>4994</v>
      </c>
      <c r="C600" s="4">
        <v>7</v>
      </c>
      <c r="D600" s="4">
        <v>73</v>
      </c>
      <c r="E600" s="4">
        <v>61</v>
      </c>
      <c r="F600" s="4">
        <v>69</v>
      </c>
      <c r="G600" s="12">
        <v>-1.2769522308019901</v>
      </c>
      <c r="H600" s="13">
        <v>0.708594800417649</v>
      </c>
      <c r="I600" s="3">
        <v>0.14960203879116801</v>
      </c>
      <c r="J600" s="3">
        <v>1</v>
      </c>
      <c r="K600" s="3">
        <v>0</v>
      </c>
      <c r="L600" s="3">
        <v>9.0548063428801801E-4</v>
      </c>
      <c r="M600" s="3">
        <v>2.2018960507405598E-3</v>
      </c>
      <c r="N600" s="3">
        <v>324</v>
      </c>
      <c r="O600" s="3" t="s">
        <v>33</v>
      </c>
      <c r="P600" s="3" t="s">
        <v>43</v>
      </c>
      <c r="Q600" s="3" t="s">
        <v>752</v>
      </c>
      <c r="R600" s="3" t="s">
        <v>36</v>
      </c>
      <c r="S600" s="3" t="s">
        <v>165</v>
      </c>
      <c r="T600" s="3" t="s">
        <v>753</v>
      </c>
      <c r="V600" s="3">
        <v>1072.3320000000001</v>
      </c>
      <c r="W600" s="3">
        <v>2.1446640000000001</v>
      </c>
      <c r="X600" s="3" t="s">
        <v>754</v>
      </c>
      <c r="Y600" s="14">
        <v>5.2698938492810357E-5</v>
      </c>
      <c r="Z600" s="11" t="str">
        <f t="shared" si="27"/>
        <v/>
      </c>
      <c r="AA600" s="11" t="str">
        <f t="shared" si="28"/>
        <v/>
      </c>
      <c r="AB600" s="3" t="str">
        <f t="shared" si="29"/>
        <v>No</v>
      </c>
    </row>
    <row r="601" spans="1:28" x14ac:dyDescent="0.2">
      <c r="A601" s="4" t="s">
        <v>3632</v>
      </c>
      <c r="B601" s="4" t="s">
        <v>4994</v>
      </c>
      <c r="C601" s="4">
        <v>13</v>
      </c>
      <c r="D601" s="4">
        <v>107</v>
      </c>
      <c r="E601" s="4">
        <v>128</v>
      </c>
      <c r="F601" s="4">
        <v>142</v>
      </c>
      <c r="G601" s="12">
        <v>-1.2772244823021801</v>
      </c>
      <c r="H601" s="13">
        <v>0.64213241458284398</v>
      </c>
      <c r="I601" s="3">
        <v>0.19237540652153101</v>
      </c>
      <c r="J601" s="3">
        <v>1</v>
      </c>
      <c r="K601" s="3">
        <v>0</v>
      </c>
      <c r="L601" s="3">
        <v>1.6816068922491799E-3</v>
      </c>
      <c r="M601" s="3">
        <v>4.0830171288923998E-3</v>
      </c>
      <c r="N601" s="3">
        <v>196</v>
      </c>
      <c r="O601" s="3" t="s">
        <v>33</v>
      </c>
      <c r="P601" s="3" t="s">
        <v>43</v>
      </c>
      <c r="Q601" s="3" t="s">
        <v>3633</v>
      </c>
      <c r="R601" s="3" t="s">
        <v>36</v>
      </c>
      <c r="S601" s="3" t="s">
        <v>324</v>
      </c>
      <c r="T601" s="3" t="s">
        <v>3634</v>
      </c>
      <c r="V601" s="3">
        <v>942.03099999999995</v>
      </c>
      <c r="W601" s="3">
        <v>1.8840619999999999</v>
      </c>
      <c r="X601" s="3" t="s">
        <v>3635</v>
      </c>
      <c r="Y601" s="14">
        <v>9.7869457200933519E-5</v>
      </c>
      <c r="Z601" s="11" t="str">
        <f t="shared" si="27"/>
        <v/>
      </c>
      <c r="AA601" s="11" t="str">
        <f t="shared" si="28"/>
        <v/>
      </c>
      <c r="AB601" s="3" t="str">
        <f t="shared" si="29"/>
        <v>No</v>
      </c>
    </row>
    <row r="602" spans="1:28" x14ac:dyDescent="0.2">
      <c r="A602" s="4" t="s">
        <v>3311</v>
      </c>
      <c r="B602" s="4" t="s">
        <v>4994</v>
      </c>
      <c r="C602" s="4">
        <v>8</v>
      </c>
      <c r="D602" s="4">
        <v>71</v>
      </c>
      <c r="E602" s="4">
        <v>85</v>
      </c>
      <c r="F602" s="4">
        <v>78</v>
      </c>
      <c r="G602" s="12">
        <v>-1.2862781522345601</v>
      </c>
      <c r="H602" s="13">
        <v>0.70086427811157703</v>
      </c>
      <c r="I602" s="3">
        <v>0.15436607472094399</v>
      </c>
      <c r="J602" s="3">
        <v>1</v>
      </c>
      <c r="K602" s="3">
        <v>0</v>
      </c>
      <c r="L602" s="3">
        <v>1.0348350106148801E-3</v>
      </c>
      <c r="M602" s="3">
        <v>2.5308987444083901E-3</v>
      </c>
      <c r="N602" s="3">
        <v>295</v>
      </c>
      <c r="O602" s="3" t="s">
        <v>33</v>
      </c>
      <c r="P602" s="3" t="s">
        <v>34</v>
      </c>
      <c r="Q602" s="3" t="s">
        <v>3312</v>
      </c>
      <c r="R602" s="3" t="s">
        <v>36</v>
      </c>
      <c r="S602" s="3" t="s">
        <v>359</v>
      </c>
      <c r="T602" s="3" t="s">
        <v>3313</v>
      </c>
      <c r="V602" s="3">
        <v>1278.463</v>
      </c>
      <c r="W602" s="3">
        <v>2.5569259999999998</v>
      </c>
      <c r="X602" s="3" t="s">
        <v>3314</v>
      </c>
      <c r="Y602" s="14">
        <v>6.0227358277497552E-5</v>
      </c>
      <c r="Z602" s="11" t="str">
        <f t="shared" si="27"/>
        <v/>
      </c>
      <c r="AA602" s="11" t="str">
        <f t="shared" si="28"/>
        <v/>
      </c>
      <c r="AB602" s="3" t="str">
        <f t="shared" si="29"/>
        <v>No</v>
      </c>
    </row>
    <row r="603" spans="1:28" x14ac:dyDescent="0.2">
      <c r="A603" s="4" t="s">
        <v>2329</v>
      </c>
      <c r="B603" s="4" t="s">
        <v>4994</v>
      </c>
      <c r="C603" s="4">
        <v>6</v>
      </c>
      <c r="D603" s="4">
        <v>63</v>
      </c>
      <c r="E603" s="4">
        <v>65</v>
      </c>
      <c r="F603" s="4">
        <v>49</v>
      </c>
      <c r="G603" s="12">
        <v>-1.2965444859704001</v>
      </c>
      <c r="H603" s="13">
        <v>0.72156400811950505</v>
      </c>
      <c r="I603" s="3">
        <v>0.14172513769578199</v>
      </c>
      <c r="J603" s="3">
        <v>1</v>
      </c>
      <c r="K603" s="3">
        <v>0</v>
      </c>
      <c r="L603" s="3">
        <v>7.76126257961158E-4</v>
      </c>
      <c r="M603" s="3">
        <v>1.91337695492458E-3</v>
      </c>
      <c r="N603" s="3">
        <v>244</v>
      </c>
      <c r="O603" s="3" t="s">
        <v>33</v>
      </c>
      <c r="P603" s="3" t="s">
        <v>43</v>
      </c>
      <c r="Q603" s="3" t="s">
        <v>2330</v>
      </c>
      <c r="R603" s="3" t="s">
        <v>36</v>
      </c>
      <c r="S603" s="3" t="s">
        <v>160</v>
      </c>
      <c r="T603" s="3" t="s">
        <v>2331</v>
      </c>
      <c r="V603" s="3">
        <v>1307.5509999999999</v>
      </c>
      <c r="W603" s="3">
        <v>2.6151019999999998</v>
      </c>
      <c r="X603" s="3" t="s">
        <v>2332</v>
      </c>
      <c r="Y603" s="14">
        <v>4.5170518708123162E-5</v>
      </c>
      <c r="Z603" s="11" t="str">
        <f t="shared" si="27"/>
        <v/>
      </c>
      <c r="AA603" s="11" t="str">
        <f t="shared" si="28"/>
        <v/>
      </c>
      <c r="AB603" s="3" t="str">
        <f t="shared" si="29"/>
        <v>No</v>
      </c>
    </row>
    <row r="604" spans="1:28" x14ac:dyDescent="0.2">
      <c r="A604" s="4" t="s">
        <v>4953</v>
      </c>
      <c r="B604" s="4" t="s">
        <v>4994</v>
      </c>
      <c r="C604" s="4">
        <v>90</v>
      </c>
      <c r="D604" s="4">
        <v>131</v>
      </c>
      <c r="E604" s="4">
        <v>121</v>
      </c>
      <c r="F604" s="4">
        <v>110</v>
      </c>
      <c r="G604" s="12">
        <v>-1.3021559437205801</v>
      </c>
      <c r="H604" s="13">
        <v>0.26250241043696698</v>
      </c>
      <c r="I604" s="3">
        <v>0.58086670431643395</v>
      </c>
      <c r="J604" s="3">
        <v>1</v>
      </c>
      <c r="K604" s="3">
        <v>0</v>
      </c>
      <c r="L604" s="3">
        <v>1.04040061799958E-3</v>
      </c>
      <c r="M604" s="3">
        <v>2.5689629262725701E-3</v>
      </c>
      <c r="N604" s="3">
        <v>132</v>
      </c>
      <c r="O604" s="3" t="s">
        <v>4604</v>
      </c>
      <c r="P604" s="3" t="s">
        <v>34</v>
      </c>
      <c r="Q604" s="3" t="s">
        <v>1466</v>
      </c>
      <c r="R604" s="3" t="s">
        <v>4605</v>
      </c>
      <c r="S604" s="3" t="s">
        <v>94</v>
      </c>
      <c r="T604" s="3" t="s">
        <v>1467</v>
      </c>
      <c r="V604" s="3">
        <v>1113.2950000000001</v>
      </c>
      <c r="W604" s="3">
        <v>2.2265899999999998</v>
      </c>
      <c r="X604" s="3" t="s">
        <v>1468</v>
      </c>
      <c r="Y604" s="14">
        <v>6.7755778062184751E-4</v>
      </c>
      <c r="Z604" s="11" t="str">
        <f t="shared" si="27"/>
        <v/>
      </c>
      <c r="AA604" s="11" t="str">
        <f t="shared" si="28"/>
        <v/>
      </c>
      <c r="AB604" s="3" t="str">
        <f t="shared" si="29"/>
        <v>No</v>
      </c>
    </row>
    <row r="605" spans="1:28" x14ac:dyDescent="0.2">
      <c r="A605" s="4" t="s">
        <v>4961</v>
      </c>
      <c r="B605" s="4" t="s">
        <v>4994</v>
      </c>
      <c r="C605" s="4">
        <v>108</v>
      </c>
      <c r="D605" s="4">
        <v>117</v>
      </c>
      <c r="E605" s="4">
        <v>193</v>
      </c>
      <c r="F605" s="4">
        <v>128</v>
      </c>
      <c r="G605" s="12">
        <v>-1.3045682195555</v>
      </c>
      <c r="H605" s="13">
        <v>0.24938200741619901</v>
      </c>
      <c r="I605" s="3">
        <v>0.60313488350278799</v>
      </c>
      <c r="J605" s="3">
        <v>1</v>
      </c>
      <c r="K605" s="3">
        <v>0</v>
      </c>
      <c r="L605" s="3">
        <v>1.2484807415994901E-3</v>
      </c>
      <c r="M605" s="3">
        <v>3.08583822288037E-3</v>
      </c>
      <c r="N605" s="3">
        <v>54</v>
      </c>
      <c r="O605" s="3" t="s">
        <v>4604</v>
      </c>
      <c r="P605" s="3" t="s">
        <v>34</v>
      </c>
      <c r="Q605" s="3" t="s">
        <v>1514</v>
      </c>
      <c r="R605" s="3" t="s">
        <v>4605</v>
      </c>
      <c r="S605" s="3" t="s">
        <v>1204</v>
      </c>
      <c r="T605" s="3" t="s">
        <v>1515</v>
      </c>
      <c r="V605" s="3">
        <v>951.08240000000001</v>
      </c>
      <c r="W605" s="3">
        <v>1.9021648</v>
      </c>
      <c r="X605" s="3" t="s">
        <v>1516</v>
      </c>
      <c r="Y605" s="14">
        <v>8.1306933674621699E-4</v>
      </c>
      <c r="Z605" s="11" t="str">
        <f t="shared" si="27"/>
        <v/>
      </c>
      <c r="AA605" s="11" t="str">
        <f t="shared" si="28"/>
        <v/>
      </c>
      <c r="AB605" s="3" t="str">
        <f t="shared" si="29"/>
        <v>No</v>
      </c>
    </row>
    <row r="606" spans="1:28" x14ac:dyDescent="0.2">
      <c r="A606" s="4" t="s">
        <v>2562</v>
      </c>
      <c r="B606" s="4" t="s">
        <v>4994</v>
      </c>
      <c r="C606" s="4">
        <v>7</v>
      </c>
      <c r="D606" s="4">
        <v>70</v>
      </c>
      <c r="E606" s="4">
        <v>72</v>
      </c>
      <c r="F606" s="4">
        <v>68</v>
      </c>
      <c r="G606" s="12">
        <v>-1.32323487014536</v>
      </c>
      <c r="H606" s="13">
        <v>0.70086427811157703</v>
      </c>
      <c r="I606" s="3">
        <v>0.15436607472094399</v>
      </c>
      <c r="J606" s="3">
        <v>1</v>
      </c>
      <c r="K606" s="3">
        <v>0</v>
      </c>
      <c r="L606" s="3">
        <v>9.0548063428801801E-4</v>
      </c>
      <c r="M606" s="3">
        <v>2.27326679299736E-3</v>
      </c>
      <c r="N606" s="3">
        <v>210</v>
      </c>
      <c r="O606" s="3" t="s">
        <v>33</v>
      </c>
      <c r="P606" s="3" t="s">
        <v>43</v>
      </c>
      <c r="Q606" s="3" t="s">
        <v>2563</v>
      </c>
      <c r="R606" s="3" t="s">
        <v>36</v>
      </c>
      <c r="S606" s="3" t="s">
        <v>140</v>
      </c>
      <c r="T606" s="3" t="s">
        <v>2564</v>
      </c>
      <c r="V606" s="3">
        <v>1132.298</v>
      </c>
      <c r="W606" s="3">
        <v>2.2645960000000001</v>
      </c>
      <c r="X606" s="3" t="s">
        <v>2565</v>
      </c>
      <c r="Y606" s="14">
        <v>5.2698938492810357E-5</v>
      </c>
      <c r="Z606" s="11" t="str">
        <f t="shared" si="27"/>
        <v/>
      </c>
      <c r="AA606" s="11" t="str">
        <f t="shared" si="28"/>
        <v/>
      </c>
      <c r="AB606" s="3" t="str">
        <f t="shared" si="29"/>
        <v>No</v>
      </c>
    </row>
    <row r="607" spans="1:28" x14ac:dyDescent="0.2">
      <c r="A607" s="4" t="s">
        <v>4889</v>
      </c>
      <c r="B607" s="4" t="s">
        <v>4994</v>
      </c>
      <c r="C607" s="4">
        <v>82</v>
      </c>
      <c r="D607" s="4">
        <v>123</v>
      </c>
      <c r="E607" s="4">
        <v>119</v>
      </c>
      <c r="F607" s="4">
        <v>98</v>
      </c>
      <c r="G607" s="12">
        <v>-1.3440865241503901</v>
      </c>
      <c r="H607" s="13">
        <v>0.24159036789321101</v>
      </c>
      <c r="I607" s="3">
        <v>0.61692038484485001</v>
      </c>
      <c r="J607" s="3">
        <v>1</v>
      </c>
      <c r="K607" s="3">
        <v>0</v>
      </c>
      <c r="L607" s="3">
        <v>9.4792056306628304E-4</v>
      </c>
      <c r="M607" s="3">
        <v>2.4097586332027399E-3</v>
      </c>
      <c r="N607" s="3">
        <v>214</v>
      </c>
      <c r="O607" s="3" t="s">
        <v>4604</v>
      </c>
      <c r="P607" s="3" t="s">
        <v>34</v>
      </c>
      <c r="Q607" s="3" t="s">
        <v>328</v>
      </c>
      <c r="R607" s="3" t="s">
        <v>4608</v>
      </c>
      <c r="S607" s="3" t="s">
        <v>1381</v>
      </c>
      <c r="T607" s="3" t="s">
        <v>330</v>
      </c>
      <c r="V607" s="3">
        <v>1065.1890000000001</v>
      </c>
      <c r="W607" s="3">
        <v>2.1303779999999999</v>
      </c>
      <c r="X607" s="3" t="s">
        <v>331</v>
      </c>
      <c r="Y607" s="14">
        <v>6.1733042234434995E-4</v>
      </c>
      <c r="Z607" s="11" t="str">
        <f t="shared" si="27"/>
        <v/>
      </c>
      <c r="AA607" s="11" t="str">
        <f t="shared" si="28"/>
        <v/>
      </c>
      <c r="AB607" s="3" t="str">
        <f t="shared" si="29"/>
        <v>No</v>
      </c>
    </row>
    <row r="608" spans="1:28" x14ac:dyDescent="0.2">
      <c r="A608" s="4" t="s">
        <v>1817</v>
      </c>
      <c r="B608" s="4" t="s">
        <v>4994</v>
      </c>
      <c r="C608" s="4">
        <v>7</v>
      </c>
      <c r="D608" s="4">
        <v>64</v>
      </c>
      <c r="E608" s="4">
        <v>71</v>
      </c>
      <c r="F608" s="4">
        <v>78</v>
      </c>
      <c r="G608" s="12">
        <v>-1.3445293950336801</v>
      </c>
      <c r="H608" s="13">
        <v>0.69980191414113102</v>
      </c>
      <c r="I608" s="3">
        <v>0.155024873942575</v>
      </c>
      <c r="J608" s="3">
        <v>1</v>
      </c>
      <c r="K608" s="3">
        <v>0</v>
      </c>
      <c r="L608" s="3">
        <v>9.0548063428801801E-4</v>
      </c>
      <c r="M608" s="3">
        <v>2.3073407799824798E-3</v>
      </c>
      <c r="N608" s="3">
        <v>291</v>
      </c>
      <c r="O608" s="3" t="s">
        <v>33</v>
      </c>
      <c r="P608" s="3" t="s">
        <v>43</v>
      </c>
      <c r="Q608" s="3" t="s">
        <v>1818</v>
      </c>
      <c r="R608" s="3" t="s">
        <v>36</v>
      </c>
      <c r="S608" s="3" t="s">
        <v>150</v>
      </c>
      <c r="T608" s="3" t="s">
        <v>1819</v>
      </c>
      <c r="V608" s="3">
        <v>1073.251</v>
      </c>
      <c r="W608" s="3">
        <v>2.1465019999999999</v>
      </c>
      <c r="X608" s="3" t="s">
        <v>1820</v>
      </c>
      <c r="Y608" s="14">
        <v>5.2698938492810357E-5</v>
      </c>
      <c r="Z608" s="11" t="str">
        <f t="shared" si="27"/>
        <v/>
      </c>
      <c r="AA608" s="11" t="str">
        <f t="shared" si="28"/>
        <v/>
      </c>
      <c r="AB608" s="3" t="str">
        <f t="shared" si="29"/>
        <v>No</v>
      </c>
    </row>
    <row r="609" spans="1:28" x14ac:dyDescent="0.2">
      <c r="A609" s="4" t="s">
        <v>3202</v>
      </c>
      <c r="B609" s="4" t="s">
        <v>4994</v>
      </c>
      <c r="C609" s="4">
        <v>9</v>
      </c>
      <c r="D609" s="4">
        <v>90</v>
      </c>
      <c r="E609" s="4">
        <v>94</v>
      </c>
      <c r="F609" s="4">
        <v>90</v>
      </c>
      <c r="G609" s="12">
        <v>-1.3454991664838101</v>
      </c>
      <c r="H609" s="13">
        <v>0.65032552656703202</v>
      </c>
      <c r="I609" s="3">
        <v>0.186869198737563</v>
      </c>
      <c r="J609" s="3">
        <v>1</v>
      </c>
      <c r="K609" s="3">
        <v>0</v>
      </c>
      <c r="L609" s="3">
        <v>1.1641893869417401E-3</v>
      </c>
      <c r="M609" s="3">
        <v>2.9661306155803501E-3</v>
      </c>
      <c r="N609" s="3">
        <v>203</v>
      </c>
      <c r="O609" s="3" t="s">
        <v>33</v>
      </c>
      <c r="P609" s="3" t="s">
        <v>43</v>
      </c>
      <c r="Q609" s="3" t="s">
        <v>3203</v>
      </c>
      <c r="R609" s="3" t="s">
        <v>36</v>
      </c>
      <c r="S609" s="3" t="s">
        <v>532</v>
      </c>
      <c r="T609" s="3" t="s">
        <v>3204</v>
      </c>
      <c r="V609" s="3">
        <v>1110.335</v>
      </c>
      <c r="W609" s="3">
        <v>2.2206700000000001</v>
      </c>
      <c r="X609" s="3" t="s">
        <v>3205</v>
      </c>
      <c r="Y609" s="14">
        <v>6.7755778062184754E-5</v>
      </c>
      <c r="Z609" s="11" t="str">
        <f t="shared" si="27"/>
        <v/>
      </c>
      <c r="AA609" s="11" t="str">
        <f t="shared" si="28"/>
        <v/>
      </c>
      <c r="AB609" s="3" t="str">
        <f t="shared" si="29"/>
        <v>No</v>
      </c>
    </row>
    <row r="610" spans="1:28" x14ac:dyDescent="0.2">
      <c r="A610" s="4" t="s">
        <v>3685</v>
      </c>
      <c r="B610" s="4" t="s">
        <v>4994</v>
      </c>
      <c r="C610" s="4">
        <v>9</v>
      </c>
      <c r="D610" s="4">
        <v>92</v>
      </c>
      <c r="E610" s="4">
        <v>84</v>
      </c>
      <c r="F610" s="4">
        <v>98</v>
      </c>
      <c r="G610" s="12">
        <v>-1.3478674303815199</v>
      </c>
      <c r="H610" s="13">
        <v>0.65032552656703202</v>
      </c>
      <c r="I610" s="3">
        <v>0.186869198737563</v>
      </c>
      <c r="J610" s="3">
        <v>1</v>
      </c>
      <c r="K610" s="3">
        <v>0</v>
      </c>
      <c r="L610" s="3">
        <v>1.1641893869417401E-3</v>
      </c>
      <c r="M610" s="3">
        <v>2.97153728145096E-3</v>
      </c>
      <c r="N610" s="3">
        <v>360</v>
      </c>
      <c r="O610" s="3" t="s">
        <v>33</v>
      </c>
      <c r="P610" s="3" t="s">
        <v>227</v>
      </c>
      <c r="Q610" s="3" t="s">
        <v>3686</v>
      </c>
      <c r="R610" s="3" t="s">
        <v>36</v>
      </c>
      <c r="S610" s="3" t="s">
        <v>1756</v>
      </c>
      <c r="T610" s="3" t="s">
        <v>3687</v>
      </c>
      <c r="V610" s="3">
        <v>1053.23</v>
      </c>
      <c r="W610" s="3">
        <v>2.1064600000000002</v>
      </c>
      <c r="X610" s="3" t="s">
        <v>3688</v>
      </c>
      <c r="Y610" s="14">
        <v>6.7755778062184754E-5</v>
      </c>
      <c r="Z610" s="11" t="str">
        <f t="shared" si="27"/>
        <v/>
      </c>
      <c r="AA610" s="11" t="str">
        <f t="shared" si="28"/>
        <v/>
      </c>
      <c r="AB610" s="3" t="str">
        <f t="shared" si="29"/>
        <v>No</v>
      </c>
    </row>
    <row r="611" spans="1:28" x14ac:dyDescent="0.2">
      <c r="A611" s="4" t="s">
        <v>3866</v>
      </c>
      <c r="B611" s="4" t="s">
        <v>4994</v>
      </c>
      <c r="C611" s="4">
        <v>18</v>
      </c>
      <c r="D611" s="4">
        <v>170</v>
      </c>
      <c r="E611" s="4">
        <v>213</v>
      </c>
      <c r="F611" s="4">
        <v>167</v>
      </c>
      <c r="G611" s="12">
        <v>-1.34969310226621</v>
      </c>
      <c r="H611" s="13">
        <v>0.497011070349755</v>
      </c>
      <c r="I611" s="3">
        <v>0.30363393774902803</v>
      </c>
      <c r="J611" s="3">
        <v>1</v>
      </c>
      <c r="K611" s="3">
        <v>0</v>
      </c>
      <c r="L611" s="3">
        <v>2.3283787738834702E-3</v>
      </c>
      <c r="M611" s="3">
        <v>5.9411588568997397E-3</v>
      </c>
      <c r="N611" s="3">
        <v>282</v>
      </c>
      <c r="O611" s="3" t="s">
        <v>33</v>
      </c>
      <c r="P611" s="3" t="s">
        <v>43</v>
      </c>
      <c r="Q611" s="3" t="s">
        <v>3867</v>
      </c>
      <c r="R611" s="3" t="s">
        <v>36</v>
      </c>
      <c r="S611" s="3" t="s">
        <v>440</v>
      </c>
      <c r="T611" s="3" t="s">
        <v>3868</v>
      </c>
      <c r="V611" s="3">
        <v>1083.117</v>
      </c>
      <c r="W611" s="3">
        <v>2.1662340000000002</v>
      </c>
      <c r="X611" s="3" t="s">
        <v>3869</v>
      </c>
      <c r="Y611" s="14">
        <v>1.3551155612436951E-4</v>
      </c>
      <c r="Z611" s="11" t="str">
        <f t="shared" si="27"/>
        <v/>
      </c>
      <c r="AA611" s="11" t="str">
        <f t="shared" si="28"/>
        <v/>
      </c>
      <c r="AB611" s="3" t="str">
        <f t="shared" si="29"/>
        <v>No</v>
      </c>
    </row>
    <row r="612" spans="1:28" x14ac:dyDescent="0.2">
      <c r="A612" s="4" t="s">
        <v>2117</v>
      </c>
      <c r="B612" s="4" t="s">
        <v>4994</v>
      </c>
      <c r="C612" s="4">
        <v>5</v>
      </c>
      <c r="D612" s="4">
        <v>54</v>
      </c>
      <c r="E612" s="4">
        <v>46</v>
      </c>
      <c r="F612" s="4">
        <v>55</v>
      </c>
      <c r="G612" s="12">
        <v>-1.37123394142235</v>
      </c>
      <c r="H612" s="13">
        <v>0.708594800417649</v>
      </c>
      <c r="I612" s="3">
        <v>0.14960203879116801</v>
      </c>
      <c r="J612" s="3">
        <v>1</v>
      </c>
      <c r="K612" s="3">
        <v>0</v>
      </c>
      <c r="L612" s="3">
        <v>6.4677188163429799E-4</v>
      </c>
      <c r="M612" s="3">
        <v>1.68168797341002E-3</v>
      </c>
      <c r="N612" s="3">
        <v>90</v>
      </c>
      <c r="O612" s="3" t="s">
        <v>33</v>
      </c>
      <c r="P612" s="3" t="s">
        <v>43</v>
      </c>
      <c r="Q612" s="3" t="s">
        <v>2118</v>
      </c>
      <c r="R612" s="3" t="s">
        <v>109</v>
      </c>
      <c r="S612" s="3" t="s">
        <v>440</v>
      </c>
      <c r="T612" s="3" t="s">
        <v>2119</v>
      </c>
      <c r="V612" s="3">
        <v>963.20410000000004</v>
      </c>
      <c r="W612" s="3">
        <v>1.9264082</v>
      </c>
      <c r="X612" s="3" t="s">
        <v>2120</v>
      </c>
      <c r="Y612" s="14">
        <v>3.7642098923435967E-5</v>
      </c>
      <c r="Z612" s="11" t="str">
        <f t="shared" si="27"/>
        <v/>
      </c>
      <c r="AA612" s="11" t="str">
        <f t="shared" si="28"/>
        <v/>
      </c>
      <c r="AB612" s="3" t="str">
        <f t="shared" si="29"/>
        <v>No</v>
      </c>
    </row>
    <row r="613" spans="1:28" x14ac:dyDescent="0.2">
      <c r="A613" s="4" t="s">
        <v>3918</v>
      </c>
      <c r="B613" s="4" t="s">
        <v>4994</v>
      </c>
      <c r="C613" s="4">
        <v>15</v>
      </c>
      <c r="D613" s="4">
        <v>168</v>
      </c>
      <c r="E613" s="4">
        <v>152</v>
      </c>
      <c r="F613" s="4">
        <v>150</v>
      </c>
      <c r="G613" s="12">
        <v>-1.3895963607787201</v>
      </c>
      <c r="H613" s="13">
        <v>0.497011070349755</v>
      </c>
      <c r="I613" s="3">
        <v>0.30363393774902803</v>
      </c>
      <c r="J613" s="3">
        <v>1</v>
      </c>
      <c r="K613" s="3">
        <v>0</v>
      </c>
      <c r="L613" s="3">
        <v>1.94031564490289E-3</v>
      </c>
      <c r="M613" s="3">
        <v>5.0920865799745701E-3</v>
      </c>
      <c r="N613" s="3">
        <v>255</v>
      </c>
      <c r="O613" s="3" t="s">
        <v>33</v>
      </c>
      <c r="P613" s="3" t="s">
        <v>43</v>
      </c>
      <c r="Q613" s="3" t="s">
        <v>491</v>
      </c>
      <c r="R613" s="3" t="s">
        <v>36</v>
      </c>
      <c r="S613" s="3" t="s">
        <v>1159</v>
      </c>
      <c r="T613" s="3" t="s">
        <v>492</v>
      </c>
      <c r="V613" s="3">
        <v>1064.287</v>
      </c>
      <c r="W613" s="3">
        <v>2.128574</v>
      </c>
      <c r="X613" s="3" t="s">
        <v>493</v>
      </c>
      <c r="Y613" s="14">
        <v>1.1292629677030791E-4</v>
      </c>
      <c r="Z613" s="11" t="str">
        <f t="shared" si="27"/>
        <v/>
      </c>
      <c r="AA613" s="11" t="str">
        <f t="shared" si="28"/>
        <v/>
      </c>
      <c r="AB613" s="3" t="str">
        <f t="shared" si="29"/>
        <v>No</v>
      </c>
    </row>
    <row r="614" spans="1:28" x14ac:dyDescent="0.2">
      <c r="A614" s="4" t="s">
        <v>2740</v>
      </c>
      <c r="B614" s="4" t="s">
        <v>4994</v>
      </c>
      <c r="C614" s="4">
        <v>7</v>
      </c>
      <c r="D614" s="4">
        <v>76</v>
      </c>
      <c r="E614" s="4">
        <v>73</v>
      </c>
      <c r="F614" s="4">
        <v>73</v>
      </c>
      <c r="G614" s="12">
        <v>-1.4040756167997499</v>
      </c>
      <c r="H614" s="13">
        <v>0.65032552656703202</v>
      </c>
      <c r="I614" s="3">
        <v>0.186869198737563</v>
      </c>
      <c r="J614" s="3">
        <v>1</v>
      </c>
      <c r="K614" s="3">
        <v>0</v>
      </c>
      <c r="L614" s="3">
        <v>9.0548063428801801E-4</v>
      </c>
      <c r="M614" s="3">
        <v>2.4047581987846501E-3</v>
      </c>
      <c r="N614" s="3">
        <v>353</v>
      </c>
      <c r="O614" s="3" t="s">
        <v>33</v>
      </c>
      <c r="P614" s="3" t="s">
        <v>34</v>
      </c>
      <c r="Q614" s="3" t="s">
        <v>2741</v>
      </c>
      <c r="R614" s="3" t="s">
        <v>36</v>
      </c>
      <c r="S614" s="3" t="s">
        <v>678</v>
      </c>
      <c r="T614" s="3" t="s">
        <v>2742</v>
      </c>
      <c r="V614" s="3">
        <v>1129.2329999999999</v>
      </c>
      <c r="W614" s="3">
        <v>2.2584659999999999</v>
      </c>
      <c r="X614" s="3" t="s">
        <v>2743</v>
      </c>
      <c r="Y614" s="14">
        <v>5.2698938492810357E-5</v>
      </c>
      <c r="Z614" s="11" t="str">
        <f t="shared" si="27"/>
        <v/>
      </c>
      <c r="AA614" s="11" t="str">
        <f t="shared" si="28"/>
        <v/>
      </c>
      <c r="AB614" s="3" t="str">
        <f t="shared" si="29"/>
        <v>No</v>
      </c>
    </row>
    <row r="615" spans="1:28" x14ac:dyDescent="0.2">
      <c r="A615" s="4" t="s">
        <v>2459</v>
      </c>
      <c r="B615" s="4" t="s">
        <v>4994</v>
      </c>
      <c r="C615" s="4">
        <v>6</v>
      </c>
      <c r="D615" s="4">
        <v>58</v>
      </c>
      <c r="E615" s="4">
        <v>77</v>
      </c>
      <c r="F615" s="4">
        <v>56</v>
      </c>
      <c r="G615" s="12">
        <v>-1.4041861907648501</v>
      </c>
      <c r="H615" s="13">
        <v>0.68323574437756995</v>
      </c>
      <c r="I615" s="3">
        <v>0.16542942103705199</v>
      </c>
      <c r="J615" s="3">
        <v>1</v>
      </c>
      <c r="K615" s="3">
        <v>0</v>
      </c>
      <c r="L615" s="3">
        <v>7.76126257961158E-4</v>
      </c>
      <c r="M615" s="3">
        <v>2.0615928862513099E-3</v>
      </c>
      <c r="N615" s="3">
        <v>300</v>
      </c>
      <c r="O615" s="3" t="s">
        <v>33</v>
      </c>
      <c r="P615" s="3" t="s">
        <v>43</v>
      </c>
      <c r="Q615" s="3" t="s">
        <v>654</v>
      </c>
      <c r="R615" s="3" t="s">
        <v>36</v>
      </c>
      <c r="S615" s="3" t="s">
        <v>334</v>
      </c>
      <c r="T615" s="3" t="s">
        <v>656</v>
      </c>
      <c r="V615" s="3">
        <v>909.94299999999998</v>
      </c>
      <c r="W615" s="3">
        <v>1.8198859999999999</v>
      </c>
      <c r="X615" s="3" t="s">
        <v>657</v>
      </c>
      <c r="Y615" s="14">
        <v>4.5170518708123162E-5</v>
      </c>
      <c r="Z615" s="11" t="str">
        <f t="shared" si="27"/>
        <v/>
      </c>
      <c r="AA615" s="11" t="str">
        <f t="shared" si="28"/>
        <v/>
      </c>
      <c r="AB615" s="3" t="str">
        <f t="shared" si="29"/>
        <v>No</v>
      </c>
    </row>
    <row r="616" spans="1:28" x14ac:dyDescent="0.2">
      <c r="A616" s="4" t="s">
        <v>3578</v>
      </c>
      <c r="B616" s="4" t="s">
        <v>4994</v>
      </c>
      <c r="C616" s="4">
        <v>11</v>
      </c>
      <c r="D616" s="4">
        <v>115</v>
      </c>
      <c r="E616" s="4">
        <v>123</v>
      </c>
      <c r="F616" s="4">
        <v>121</v>
      </c>
      <c r="G616" s="12">
        <v>-1.44644699408753</v>
      </c>
      <c r="H616" s="13">
        <v>0.51869104777317299</v>
      </c>
      <c r="I616" s="3">
        <v>0.28509124754576898</v>
      </c>
      <c r="J616" s="3">
        <v>1</v>
      </c>
      <c r="K616" s="3">
        <v>0</v>
      </c>
      <c r="L616" s="3">
        <v>1.4228981395954601E-3</v>
      </c>
      <c r="M616" s="3">
        <v>3.8865675239032199E-3</v>
      </c>
      <c r="N616" s="3">
        <v>286</v>
      </c>
      <c r="O616" s="3" t="s">
        <v>33</v>
      </c>
      <c r="P616" s="3" t="s">
        <v>43</v>
      </c>
      <c r="Q616" s="3" t="s">
        <v>3579</v>
      </c>
      <c r="R616" s="3" t="s">
        <v>36</v>
      </c>
      <c r="S616" s="3" t="s">
        <v>1349</v>
      </c>
      <c r="T616" s="3" t="s">
        <v>3580</v>
      </c>
      <c r="V616" s="3">
        <v>995.18320000000006</v>
      </c>
      <c r="W616" s="3">
        <v>1.9903664000000001</v>
      </c>
      <c r="X616" s="3" t="s">
        <v>3581</v>
      </c>
      <c r="Y616" s="14">
        <v>8.281261763155913E-5</v>
      </c>
      <c r="Z616" s="11" t="str">
        <f t="shared" si="27"/>
        <v/>
      </c>
      <c r="AA616" s="11" t="str">
        <f t="shared" si="28"/>
        <v/>
      </c>
      <c r="AB616" s="3" t="str">
        <f t="shared" si="29"/>
        <v>No</v>
      </c>
    </row>
    <row r="617" spans="1:28" x14ac:dyDescent="0.2">
      <c r="A617" s="4" t="s">
        <v>3883</v>
      </c>
      <c r="B617" s="4" t="s">
        <v>4994</v>
      </c>
      <c r="C617" s="4">
        <v>12</v>
      </c>
      <c r="D617" s="4">
        <v>128</v>
      </c>
      <c r="E617" s="4">
        <v>136</v>
      </c>
      <c r="F617" s="4">
        <v>129</v>
      </c>
      <c r="G617" s="12">
        <v>-1.45144242178745</v>
      </c>
      <c r="H617" s="13">
        <v>0.497011070349755</v>
      </c>
      <c r="I617" s="3">
        <v>0.30363393774902803</v>
      </c>
      <c r="J617" s="3">
        <v>1</v>
      </c>
      <c r="K617" s="3">
        <v>0</v>
      </c>
      <c r="L617" s="3">
        <v>1.5522525159223199E-3</v>
      </c>
      <c r="M617" s="3">
        <v>4.2537630325190402E-3</v>
      </c>
      <c r="N617" s="3">
        <v>254</v>
      </c>
      <c r="O617" s="3" t="s">
        <v>33</v>
      </c>
      <c r="P617" s="3" t="s">
        <v>34</v>
      </c>
      <c r="Q617" s="3" t="s">
        <v>597</v>
      </c>
      <c r="R617" s="3" t="s">
        <v>36</v>
      </c>
      <c r="S617" s="3" t="s">
        <v>310</v>
      </c>
      <c r="T617" s="3" t="s">
        <v>599</v>
      </c>
      <c r="V617" s="3">
        <v>1056.3119999999999</v>
      </c>
      <c r="W617" s="3">
        <v>2.1126239999999998</v>
      </c>
      <c r="X617" s="3" t="s">
        <v>600</v>
      </c>
      <c r="Y617" s="14">
        <v>9.0341037416246325E-5</v>
      </c>
      <c r="Z617" s="11" t="str">
        <f t="shared" si="27"/>
        <v/>
      </c>
      <c r="AA617" s="11" t="str">
        <f t="shared" si="28"/>
        <v/>
      </c>
      <c r="AB617" s="3" t="str">
        <f t="shared" si="29"/>
        <v>No</v>
      </c>
    </row>
    <row r="618" spans="1:28" x14ac:dyDescent="0.2">
      <c r="A618" s="4" t="s">
        <v>3620</v>
      </c>
      <c r="B618" s="4" t="s">
        <v>4994</v>
      </c>
      <c r="C618" s="4">
        <v>9</v>
      </c>
      <c r="D618" s="4">
        <v>100</v>
      </c>
      <c r="E618" s="4">
        <v>100</v>
      </c>
      <c r="F618" s="4">
        <v>111</v>
      </c>
      <c r="G618" s="12">
        <v>-1.5294558262318001</v>
      </c>
      <c r="H618" s="13">
        <v>0.497011070349755</v>
      </c>
      <c r="I618" s="3">
        <v>0.30363393774902803</v>
      </c>
      <c r="J618" s="3">
        <v>1</v>
      </c>
      <c r="K618" s="3">
        <v>0</v>
      </c>
      <c r="L618" s="3">
        <v>1.1641893869417401E-3</v>
      </c>
      <c r="M618" s="3">
        <v>3.3705221050071301E-3</v>
      </c>
      <c r="N618" s="3">
        <v>351</v>
      </c>
      <c r="O618" s="3" t="s">
        <v>33</v>
      </c>
      <c r="P618" s="3" t="s">
        <v>34</v>
      </c>
      <c r="Q618" s="3" t="s">
        <v>3621</v>
      </c>
      <c r="R618" s="3" t="s">
        <v>36</v>
      </c>
      <c r="S618" s="3" t="s">
        <v>254</v>
      </c>
      <c r="T618" s="3" t="s">
        <v>3622</v>
      </c>
      <c r="V618" s="3">
        <v>1137.252</v>
      </c>
      <c r="W618" s="3">
        <v>2.2745039999999999</v>
      </c>
      <c r="X618" s="3" t="s">
        <v>3623</v>
      </c>
      <c r="Y618" s="14">
        <v>6.7755778062184754E-5</v>
      </c>
      <c r="Z618" s="11" t="str">
        <f t="shared" si="27"/>
        <v/>
      </c>
      <c r="AA618" s="11" t="str">
        <f t="shared" si="28"/>
        <v/>
      </c>
      <c r="AB618" s="3" t="str">
        <f t="shared" si="29"/>
        <v>No</v>
      </c>
    </row>
    <row r="619" spans="1:28" x14ac:dyDescent="0.2">
      <c r="A619" s="4" t="s">
        <v>2644</v>
      </c>
      <c r="B619" s="4" t="s">
        <v>4994</v>
      </c>
      <c r="C619" s="4">
        <v>8</v>
      </c>
      <c r="D619" s="4">
        <v>86</v>
      </c>
      <c r="E619" s="4">
        <v>101</v>
      </c>
      <c r="F619" s="4">
        <v>92</v>
      </c>
      <c r="G619" s="12">
        <v>-1.53960090837327</v>
      </c>
      <c r="H619" s="13">
        <v>0.497011070349755</v>
      </c>
      <c r="I619" s="3">
        <v>0.30363393774902803</v>
      </c>
      <c r="J619" s="3">
        <v>1</v>
      </c>
      <c r="K619" s="3">
        <v>0</v>
      </c>
      <c r="L619" s="3">
        <v>1.0348350106148801E-3</v>
      </c>
      <c r="M619" s="3">
        <v>3.0177106441789301E-3</v>
      </c>
      <c r="N619" s="3">
        <v>338</v>
      </c>
      <c r="O619" s="3" t="s">
        <v>33</v>
      </c>
      <c r="P619" s="3" t="s">
        <v>43</v>
      </c>
      <c r="Q619" s="3" t="s">
        <v>2645</v>
      </c>
      <c r="R619" s="3" t="s">
        <v>36</v>
      </c>
      <c r="S619" s="3" t="s">
        <v>761</v>
      </c>
      <c r="T619" s="3" t="s">
        <v>2646</v>
      </c>
      <c r="V619" s="3">
        <v>1108.367</v>
      </c>
      <c r="W619" s="3">
        <v>2.2167340000000002</v>
      </c>
      <c r="X619" s="3" t="s">
        <v>2647</v>
      </c>
      <c r="Y619" s="14">
        <v>6.0227358277497552E-5</v>
      </c>
      <c r="Z619" s="11" t="str">
        <f t="shared" si="27"/>
        <v/>
      </c>
      <c r="AA619" s="11" t="str">
        <f t="shared" si="28"/>
        <v/>
      </c>
      <c r="AB619" s="3" t="str">
        <f t="shared" si="29"/>
        <v>No</v>
      </c>
    </row>
    <row r="620" spans="1:28" x14ac:dyDescent="0.2">
      <c r="A620" s="4" t="s">
        <v>1509</v>
      </c>
      <c r="B620" s="4" t="s">
        <v>4994</v>
      </c>
      <c r="C620" s="4">
        <v>20</v>
      </c>
      <c r="D620" s="4">
        <v>248</v>
      </c>
      <c r="E620" s="4">
        <v>218</v>
      </c>
      <c r="F620" s="4">
        <v>229</v>
      </c>
      <c r="G620" s="12">
        <v>-1.5400967157455501</v>
      </c>
      <c r="H620" s="13">
        <v>0.41075993615213102</v>
      </c>
      <c r="I620" s="3">
        <v>0.38641192232053501</v>
      </c>
      <c r="J620" s="3">
        <v>1</v>
      </c>
      <c r="K620" s="3">
        <v>0</v>
      </c>
      <c r="L620" s="3">
        <v>2.5870875265371898E-3</v>
      </c>
      <c r="M620" s="3">
        <v>7.5335662929726004E-3</v>
      </c>
      <c r="N620" s="3">
        <v>280</v>
      </c>
      <c r="O620" s="3" t="s">
        <v>33</v>
      </c>
      <c r="P620" s="3" t="s">
        <v>43</v>
      </c>
      <c r="Q620" s="3" t="s">
        <v>1510</v>
      </c>
      <c r="R620" s="3" t="s">
        <v>36</v>
      </c>
      <c r="S620" s="3" t="s">
        <v>552</v>
      </c>
      <c r="T620" s="3" t="s">
        <v>1511</v>
      </c>
      <c r="V620" s="3">
        <v>1111.3420000000001</v>
      </c>
      <c r="W620" s="3">
        <v>2.2226840000000001</v>
      </c>
      <c r="X620" s="3" t="s">
        <v>1512</v>
      </c>
      <c r="Y620" s="14">
        <v>1.5056839569374387E-4</v>
      </c>
      <c r="Z620" s="11" t="str">
        <f t="shared" si="27"/>
        <v/>
      </c>
      <c r="AA620" s="11" t="str">
        <f t="shared" si="28"/>
        <v/>
      </c>
      <c r="AB620" s="3" t="str">
        <f t="shared" si="29"/>
        <v>No</v>
      </c>
    </row>
    <row r="621" spans="1:28" x14ac:dyDescent="0.2">
      <c r="A621" s="4" t="s">
        <v>2158</v>
      </c>
      <c r="B621" s="4" t="s">
        <v>4994</v>
      </c>
      <c r="C621" s="4">
        <v>6</v>
      </c>
      <c r="D621" s="4">
        <v>63</v>
      </c>
      <c r="E621" s="4">
        <v>82</v>
      </c>
      <c r="F621" s="4">
        <v>65</v>
      </c>
      <c r="G621" s="12">
        <v>-1.5414922329833101</v>
      </c>
      <c r="H621" s="13">
        <v>0.57273036728750504</v>
      </c>
      <c r="I621" s="3">
        <v>0.242049789130862</v>
      </c>
      <c r="J621" s="3">
        <v>1</v>
      </c>
      <c r="K621" s="3">
        <v>0</v>
      </c>
      <c r="L621" s="3">
        <v>7.76126257961158E-4</v>
      </c>
      <c r="M621" s="3">
        <v>2.2681990318393201E-3</v>
      </c>
      <c r="N621" s="3">
        <v>290</v>
      </c>
      <c r="O621" s="3" t="s">
        <v>33</v>
      </c>
      <c r="P621" s="3" t="s">
        <v>34</v>
      </c>
      <c r="Q621" s="3" t="s">
        <v>602</v>
      </c>
      <c r="R621" s="3" t="s">
        <v>36</v>
      </c>
      <c r="S621" s="3" t="s">
        <v>46</v>
      </c>
      <c r="T621" s="3" t="s">
        <v>603</v>
      </c>
      <c r="V621" s="3">
        <v>941.04949999999997</v>
      </c>
      <c r="W621" s="3">
        <v>1.882099</v>
      </c>
      <c r="X621" s="3" t="s">
        <v>604</v>
      </c>
      <c r="Y621" s="14">
        <v>4.5170518708123162E-5</v>
      </c>
      <c r="Z621" s="11" t="str">
        <f t="shared" si="27"/>
        <v/>
      </c>
      <c r="AA621" s="11" t="str">
        <f t="shared" si="28"/>
        <v/>
      </c>
      <c r="AB621" s="3" t="str">
        <f t="shared" si="29"/>
        <v>No</v>
      </c>
    </row>
    <row r="622" spans="1:28" x14ac:dyDescent="0.2">
      <c r="A622" s="4" t="s">
        <v>3436</v>
      </c>
      <c r="B622" s="4" t="s">
        <v>4994</v>
      </c>
      <c r="C622" s="4">
        <v>8</v>
      </c>
      <c r="D622" s="4">
        <v>84</v>
      </c>
      <c r="E622" s="4">
        <v>113</v>
      </c>
      <c r="F622" s="4">
        <v>94</v>
      </c>
      <c r="G622" s="12">
        <v>-1.59864940587502</v>
      </c>
      <c r="H622" s="13">
        <v>0.497011070349755</v>
      </c>
      <c r="I622" s="3">
        <v>0.30363393774902803</v>
      </c>
      <c r="J622" s="3">
        <v>1</v>
      </c>
      <c r="K622" s="3">
        <v>0</v>
      </c>
      <c r="L622" s="3">
        <v>1.0348350106148801E-3</v>
      </c>
      <c r="M622" s="3">
        <v>3.1436478469751301E-3</v>
      </c>
      <c r="N622" s="3">
        <v>195</v>
      </c>
      <c r="O622" s="3" t="s">
        <v>33</v>
      </c>
      <c r="P622" s="3" t="s">
        <v>34</v>
      </c>
      <c r="Q622" s="3" t="s">
        <v>3437</v>
      </c>
      <c r="R622" s="3" t="s">
        <v>36</v>
      </c>
      <c r="S622" s="3" t="s">
        <v>1428</v>
      </c>
      <c r="T622" s="3" t="s">
        <v>3438</v>
      </c>
      <c r="V622" s="3">
        <v>1013.175</v>
      </c>
      <c r="W622" s="3">
        <v>2.0263499999999999</v>
      </c>
      <c r="X622" s="3" t="s">
        <v>3439</v>
      </c>
      <c r="Y622" s="14">
        <v>6.0227358277497552E-5</v>
      </c>
      <c r="Z622" s="11" t="str">
        <f t="shared" si="27"/>
        <v/>
      </c>
      <c r="AA622" s="11" t="str">
        <f t="shared" si="28"/>
        <v/>
      </c>
      <c r="AB622" s="3" t="str">
        <f t="shared" si="29"/>
        <v>No</v>
      </c>
    </row>
    <row r="623" spans="1:28" x14ac:dyDescent="0.2">
      <c r="A623" s="4" t="s">
        <v>3424</v>
      </c>
      <c r="B623" s="4" t="s">
        <v>4994</v>
      </c>
      <c r="C623" s="4">
        <v>13</v>
      </c>
      <c r="D623" s="4">
        <v>137</v>
      </c>
      <c r="E623" s="4">
        <v>176</v>
      </c>
      <c r="F623" s="4">
        <v>172</v>
      </c>
      <c r="G623" s="12">
        <v>-1.63865016210395</v>
      </c>
      <c r="H623" s="13">
        <v>0.41075993615213102</v>
      </c>
      <c r="I623" s="3">
        <v>0.38641192232053501</v>
      </c>
      <c r="J623" s="3">
        <v>1</v>
      </c>
      <c r="K623" s="3">
        <v>0</v>
      </c>
      <c r="L623" s="3">
        <v>1.6816068922491799E-3</v>
      </c>
      <c r="M623" s="3">
        <v>5.2464518353513697E-3</v>
      </c>
      <c r="N623" s="3">
        <v>72</v>
      </c>
      <c r="O623" s="3" t="s">
        <v>33</v>
      </c>
      <c r="P623" s="3" t="s">
        <v>43</v>
      </c>
      <c r="Q623" s="3" t="s">
        <v>3425</v>
      </c>
      <c r="R623" s="3" t="s">
        <v>109</v>
      </c>
      <c r="S623" s="3" t="s">
        <v>505</v>
      </c>
      <c r="T623" s="3" t="s">
        <v>3426</v>
      </c>
      <c r="V623" s="3">
        <v>1133.2639999999999</v>
      </c>
      <c r="W623" s="3">
        <v>2.2665280000000001</v>
      </c>
      <c r="X623" s="3" t="s">
        <v>3427</v>
      </c>
      <c r="Y623" s="14">
        <v>9.7869457200933519E-5</v>
      </c>
      <c r="Z623" s="11" t="str">
        <f t="shared" si="27"/>
        <v/>
      </c>
      <c r="AA623" s="11" t="str">
        <f t="shared" si="28"/>
        <v/>
      </c>
      <c r="AB623" s="3" t="str">
        <f t="shared" si="29"/>
        <v>No</v>
      </c>
    </row>
    <row r="624" spans="1:28" x14ac:dyDescent="0.2">
      <c r="A624" s="4" t="s">
        <v>3174</v>
      </c>
      <c r="B624" s="4" t="s">
        <v>4994</v>
      </c>
      <c r="C624" s="4">
        <v>6</v>
      </c>
      <c r="D624" s="4">
        <v>83</v>
      </c>
      <c r="E624" s="4">
        <v>79</v>
      </c>
      <c r="F624" s="4">
        <v>66</v>
      </c>
      <c r="G624" s="12">
        <v>-1.6622232653393401</v>
      </c>
      <c r="H624" s="13">
        <v>0.497011070349755</v>
      </c>
      <c r="I624" s="3">
        <v>0.30363393774902803</v>
      </c>
      <c r="J624" s="3">
        <v>1</v>
      </c>
      <c r="K624" s="3">
        <v>0</v>
      </c>
      <c r="L624" s="3">
        <v>7.76126257961158E-4</v>
      </c>
      <c r="M624" s="3">
        <v>2.4671845526426498E-3</v>
      </c>
      <c r="N624" s="3">
        <v>355</v>
      </c>
      <c r="O624" s="3" t="s">
        <v>33</v>
      </c>
      <c r="P624" s="3" t="s">
        <v>34</v>
      </c>
      <c r="Q624" s="3" t="s">
        <v>3175</v>
      </c>
      <c r="R624" s="3" t="s">
        <v>36</v>
      </c>
      <c r="S624" s="3" t="s">
        <v>904</v>
      </c>
      <c r="T624" s="3" t="s">
        <v>3176</v>
      </c>
      <c r="V624" s="3">
        <v>1238.357</v>
      </c>
      <c r="W624" s="3">
        <v>2.4767139999999999</v>
      </c>
      <c r="X624" s="3" t="s">
        <v>3177</v>
      </c>
      <c r="Y624" s="14">
        <v>4.5170518708123162E-5</v>
      </c>
      <c r="Z624" s="11" t="str">
        <f t="shared" si="27"/>
        <v/>
      </c>
      <c r="AA624" s="11" t="str">
        <f t="shared" si="28"/>
        <v/>
      </c>
      <c r="AB624" s="3" t="str">
        <f t="shared" si="29"/>
        <v>No</v>
      </c>
    </row>
    <row r="625" spans="1:28" x14ac:dyDescent="0.2">
      <c r="A625" s="4" t="s">
        <v>4959</v>
      </c>
      <c r="B625" s="4" t="s">
        <v>4994</v>
      </c>
      <c r="C625" s="4">
        <v>115</v>
      </c>
      <c r="D625" s="4">
        <v>201</v>
      </c>
      <c r="E625" s="4">
        <v>219</v>
      </c>
      <c r="F625" s="4">
        <v>198</v>
      </c>
      <c r="G625" s="12">
        <v>-1.7188170582979401</v>
      </c>
      <c r="H625" s="13">
        <v>6.2800398134539706E-2</v>
      </c>
      <c r="I625" s="3">
        <v>1.20203760296526</v>
      </c>
      <c r="J625" s="3">
        <v>1</v>
      </c>
      <c r="K625" s="3">
        <v>0</v>
      </c>
      <c r="L625" s="3">
        <v>1.3294007896661299E-3</v>
      </c>
      <c r="M625" s="3">
        <v>4.3809141009152602E-3</v>
      </c>
      <c r="N625" s="3">
        <v>3</v>
      </c>
      <c r="O625" s="3" t="s">
        <v>4604</v>
      </c>
      <c r="P625" s="3" t="s">
        <v>43</v>
      </c>
      <c r="Q625" s="3" t="s">
        <v>1911</v>
      </c>
      <c r="R625" s="3" t="s">
        <v>4605</v>
      </c>
      <c r="S625" s="3" t="s">
        <v>1428</v>
      </c>
      <c r="T625" s="3" t="s">
        <v>1912</v>
      </c>
      <c r="V625" s="3">
        <v>1455.672</v>
      </c>
      <c r="W625" s="3">
        <v>2.9113440000000002</v>
      </c>
      <c r="X625" s="3" t="s">
        <v>1913</v>
      </c>
      <c r="Y625" s="14">
        <v>8.6576827523902737E-4</v>
      </c>
      <c r="Z625" s="11" t="str">
        <f t="shared" si="27"/>
        <v/>
      </c>
      <c r="AA625" s="11" t="str">
        <f t="shared" si="28"/>
        <v/>
      </c>
      <c r="AB625" s="3" t="str">
        <f t="shared" si="29"/>
        <v>No</v>
      </c>
    </row>
    <row r="626" spans="1:28" x14ac:dyDescent="0.2">
      <c r="A626" s="4" t="s">
        <v>3515</v>
      </c>
      <c r="B626" s="4" t="s">
        <v>4994</v>
      </c>
      <c r="C626" s="4">
        <v>8</v>
      </c>
      <c r="D626" s="4">
        <v>116</v>
      </c>
      <c r="E626" s="4">
        <v>109</v>
      </c>
      <c r="F626" s="4">
        <v>95</v>
      </c>
      <c r="G626" s="12">
        <v>-1.73808734478698</v>
      </c>
      <c r="H626" s="13">
        <v>0.41075993615213102</v>
      </c>
      <c r="I626" s="3">
        <v>0.38641192232053501</v>
      </c>
      <c r="J626" s="3">
        <v>1</v>
      </c>
      <c r="K626" s="3">
        <v>0</v>
      </c>
      <c r="L626" s="3">
        <v>1.0348350106148801E-3</v>
      </c>
      <c r="M626" s="3">
        <v>3.4637888406103099E-3</v>
      </c>
      <c r="N626" s="3">
        <v>200</v>
      </c>
      <c r="O626" s="3" t="s">
        <v>33</v>
      </c>
      <c r="P626" s="3" t="s">
        <v>43</v>
      </c>
      <c r="Q626" s="3" t="s">
        <v>3516</v>
      </c>
      <c r="R626" s="3" t="s">
        <v>36</v>
      </c>
      <c r="S626" s="3" t="s">
        <v>249</v>
      </c>
      <c r="T626" s="3" t="s">
        <v>3517</v>
      </c>
      <c r="V626" s="3">
        <v>1009.162</v>
      </c>
      <c r="W626" s="3">
        <v>2.0183239999999998</v>
      </c>
      <c r="X626" s="3" t="s">
        <v>3518</v>
      </c>
      <c r="Y626" s="14">
        <v>6.0227358277497552E-5</v>
      </c>
      <c r="Z626" s="11" t="str">
        <f t="shared" si="27"/>
        <v/>
      </c>
      <c r="AA626" s="11" t="str">
        <f t="shared" si="28"/>
        <v/>
      </c>
      <c r="AB626" s="3" t="str">
        <f t="shared" si="29"/>
        <v>No</v>
      </c>
    </row>
    <row r="627" spans="1:28" x14ac:dyDescent="0.2">
      <c r="A627" s="4" t="s">
        <v>4962</v>
      </c>
      <c r="B627" s="4" t="s">
        <v>4994</v>
      </c>
      <c r="C627" s="4">
        <v>57</v>
      </c>
      <c r="D627" s="4">
        <v>139</v>
      </c>
      <c r="E627" s="4">
        <v>100</v>
      </c>
      <c r="F627" s="4">
        <v>86</v>
      </c>
      <c r="G627" s="12">
        <v>-1.8055056518484001</v>
      </c>
      <c r="H627" s="13">
        <v>5.3926595368413897E-2</v>
      </c>
      <c r="I627" s="3">
        <v>1.26819699783506</v>
      </c>
      <c r="J627" s="3">
        <v>1</v>
      </c>
      <c r="K627" s="3">
        <v>0</v>
      </c>
      <c r="L627" s="3">
        <v>6.5892039139973295E-4</v>
      </c>
      <c r="M627" s="3">
        <v>2.3091074689339098E-3</v>
      </c>
      <c r="N627" s="3">
        <v>108</v>
      </c>
      <c r="O627" s="3" t="s">
        <v>4604</v>
      </c>
      <c r="P627" s="3" t="s">
        <v>620</v>
      </c>
      <c r="Q627" s="3" t="s">
        <v>837</v>
      </c>
      <c r="R627" s="3" t="s">
        <v>4605</v>
      </c>
      <c r="S627" s="3" t="s">
        <v>84</v>
      </c>
      <c r="T627" s="3" t="s">
        <v>839</v>
      </c>
      <c r="V627" s="3">
        <v>1130.3040000000001</v>
      </c>
      <c r="W627" s="3">
        <v>2.260608</v>
      </c>
      <c r="X627" s="3" t="s">
        <v>840</v>
      </c>
      <c r="Y627" s="14">
        <v>4.2911992772717009E-4</v>
      </c>
      <c r="Z627" s="11" t="str">
        <f t="shared" si="27"/>
        <v/>
      </c>
      <c r="AA627" s="11" t="str">
        <f t="shared" si="28"/>
        <v/>
      </c>
      <c r="AB627" s="3" t="str">
        <f t="shared" si="29"/>
        <v>No</v>
      </c>
    </row>
    <row r="628" spans="1:28" x14ac:dyDescent="0.2">
      <c r="A628" s="4" t="s">
        <v>4938</v>
      </c>
      <c r="B628" s="4" t="s">
        <v>4994</v>
      </c>
      <c r="C628" s="4">
        <v>58</v>
      </c>
      <c r="D628" s="4">
        <v>80</v>
      </c>
      <c r="E628" s="4">
        <v>119</v>
      </c>
      <c r="F628" s="4">
        <v>138</v>
      </c>
      <c r="G628" s="12">
        <v>-1.83160413336738</v>
      </c>
      <c r="H628" s="13">
        <v>5.3926595368413897E-2</v>
      </c>
      <c r="I628" s="3">
        <v>1.26819699783506</v>
      </c>
      <c r="J628" s="3">
        <v>1</v>
      </c>
      <c r="K628" s="3">
        <v>0</v>
      </c>
      <c r="L628" s="3">
        <v>6.7048039826639501E-4</v>
      </c>
      <c r="M628" s="3">
        <v>2.3923083641633801E-3</v>
      </c>
      <c r="N628" s="3">
        <v>278</v>
      </c>
      <c r="O628" s="3" t="s">
        <v>4604</v>
      </c>
      <c r="P628" s="3" t="s">
        <v>43</v>
      </c>
      <c r="Q628" s="3" t="s">
        <v>1410</v>
      </c>
      <c r="R628" s="3" t="s">
        <v>4608</v>
      </c>
      <c r="S628" s="3" t="s">
        <v>464</v>
      </c>
      <c r="T628" s="3" t="s">
        <v>1411</v>
      </c>
      <c r="V628" s="3">
        <v>986.28539999999998</v>
      </c>
      <c r="W628" s="3">
        <v>1.9725708</v>
      </c>
      <c r="X628" s="3" t="s">
        <v>1412</v>
      </c>
      <c r="Y628" s="14">
        <v>4.3664834751185727E-4</v>
      </c>
      <c r="Z628" s="11" t="str">
        <f t="shared" si="27"/>
        <v/>
      </c>
      <c r="AA628" s="11" t="str">
        <f t="shared" si="28"/>
        <v/>
      </c>
      <c r="AB628" s="3" t="str">
        <f t="shared" si="29"/>
        <v>No</v>
      </c>
    </row>
    <row r="629" spans="1:28" x14ac:dyDescent="0.2">
      <c r="A629" s="4" t="s">
        <v>3448</v>
      </c>
      <c r="B629" s="4" t="s">
        <v>4994</v>
      </c>
      <c r="C629" s="4">
        <v>8</v>
      </c>
      <c r="D629" s="4">
        <v>103</v>
      </c>
      <c r="E629" s="4">
        <v>125</v>
      </c>
      <c r="F629" s="4">
        <v>119</v>
      </c>
      <c r="G629" s="12">
        <v>-1.85400028680034</v>
      </c>
      <c r="H629" s="13">
        <v>0.32343848901052802</v>
      </c>
      <c r="I629" s="3">
        <v>0.49020830053884701</v>
      </c>
      <c r="J629" s="3">
        <v>1</v>
      </c>
      <c r="K629" s="3">
        <v>0</v>
      </c>
      <c r="L629" s="3">
        <v>1.0348350106148801E-3</v>
      </c>
      <c r="M629" s="3">
        <v>3.75382013544431E-3</v>
      </c>
      <c r="N629" s="3">
        <v>138</v>
      </c>
      <c r="O629" s="3" t="s">
        <v>33</v>
      </c>
      <c r="P629" s="3" t="s">
        <v>43</v>
      </c>
      <c r="Q629" s="3" t="s">
        <v>3449</v>
      </c>
      <c r="R629" s="3" t="s">
        <v>109</v>
      </c>
      <c r="S629" s="3" t="s">
        <v>1372</v>
      </c>
      <c r="T629" s="3" t="s">
        <v>3450</v>
      </c>
      <c r="V629" s="3">
        <v>1065.337</v>
      </c>
      <c r="W629" s="3">
        <v>2.130674</v>
      </c>
      <c r="X629" s="3" t="s">
        <v>3451</v>
      </c>
      <c r="Y629" s="14">
        <v>6.0227358277497552E-5</v>
      </c>
      <c r="Z629" s="11" t="str">
        <f t="shared" si="27"/>
        <v/>
      </c>
      <c r="AA629" s="11" t="str">
        <f t="shared" si="28"/>
        <v/>
      </c>
      <c r="AB629" s="3" t="str">
        <f t="shared" si="29"/>
        <v>No</v>
      </c>
    </row>
    <row r="630" spans="1:28" x14ac:dyDescent="0.2">
      <c r="A630" s="4" t="s">
        <v>2194</v>
      </c>
      <c r="B630" s="4" t="s">
        <v>4994</v>
      </c>
      <c r="C630" s="4">
        <v>5</v>
      </c>
      <c r="D630" s="4">
        <v>68</v>
      </c>
      <c r="E630" s="4">
        <v>85</v>
      </c>
      <c r="F630" s="4">
        <v>68</v>
      </c>
      <c r="G630" s="12">
        <v>-1.87648584496655</v>
      </c>
      <c r="H630" s="13">
        <v>0.44808953595083001</v>
      </c>
      <c r="I630" s="3">
        <v>0.348635197867531</v>
      </c>
      <c r="J630" s="3">
        <v>1</v>
      </c>
      <c r="K630" s="3">
        <v>0</v>
      </c>
      <c r="L630" s="3">
        <v>6.4677188163429799E-4</v>
      </c>
      <c r="M630" s="3">
        <v>2.3876120801665001E-3</v>
      </c>
      <c r="N630" s="3">
        <v>294</v>
      </c>
      <c r="O630" s="3" t="s">
        <v>33</v>
      </c>
      <c r="P630" s="3" t="s">
        <v>34</v>
      </c>
      <c r="Q630" s="3" t="s">
        <v>2195</v>
      </c>
      <c r="R630" s="3" t="s">
        <v>36</v>
      </c>
      <c r="S630" s="3" t="s">
        <v>1007</v>
      </c>
      <c r="T630" s="3" t="s">
        <v>2196</v>
      </c>
      <c r="V630" s="3">
        <v>1010.063</v>
      </c>
      <c r="W630" s="3">
        <v>2.0201259999999999</v>
      </c>
      <c r="X630" s="3" t="s">
        <v>2197</v>
      </c>
      <c r="Y630" s="14">
        <v>3.7642098923435967E-5</v>
      </c>
      <c r="Z630" s="11" t="str">
        <f t="shared" si="27"/>
        <v/>
      </c>
      <c r="AA630" s="11" t="str">
        <f t="shared" si="28"/>
        <v/>
      </c>
      <c r="AB630" s="3" t="str">
        <f t="shared" si="29"/>
        <v>No</v>
      </c>
    </row>
    <row r="631" spans="1:28" x14ac:dyDescent="0.2">
      <c r="A631" s="4" t="s">
        <v>2905</v>
      </c>
      <c r="B631" s="4" t="s">
        <v>4994</v>
      </c>
      <c r="C631" s="4">
        <v>5</v>
      </c>
      <c r="D631" s="4">
        <v>69</v>
      </c>
      <c r="E631" s="4">
        <v>62</v>
      </c>
      <c r="F631" s="4">
        <v>89</v>
      </c>
      <c r="G631" s="12">
        <v>-1.87658765539092</v>
      </c>
      <c r="H631" s="13">
        <v>0.44808953595083001</v>
      </c>
      <c r="I631" s="3">
        <v>0.348635197867531</v>
      </c>
      <c r="J631" s="3">
        <v>1</v>
      </c>
      <c r="K631" s="3">
        <v>0</v>
      </c>
      <c r="L631" s="3">
        <v>6.4677188163429799E-4</v>
      </c>
      <c r="M631" s="3">
        <v>2.3892537302104499E-3</v>
      </c>
      <c r="N631" s="3">
        <v>289</v>
      </c>
      <c r="O631" s="3" t="s">
        <v>33</v>
      </c>
      <c r="P631" s="3" t="s">
        <v>34</v>
      </c>
      <c r="Q631" s="3" t="s">
        <v>169</v>
      </c>
      <c r="R631" s="3" t="s">
        <v>36</v>
      </c>
      <c r="S631" s="3" t="s">
        <v>664</v>
      </c>
      <c r="T631" s="3" t="s">
        <v>171</v>
      </c>
      <c r="V631" s="3">
        <v>1106.1980000000001</v>
      </c>
      <c r="W631" s="3">
        <v>2.212396</v>
      </c>
      <c r="X631" s="3" t="s">
        <v>172</v>
      </c>
      <c r="Y631" s="14">
        <v>3.7642098923435967E-5</v>
      </c>
      <c r="Z631" s="11" t="str">
        <f t="shared" si="27"/>
        <v/>
      </c>
      <c r="AA631" s="11" t="str">
        <f t="shared" si="28"/>
        <v/>
      </c>
      <c r="AB631" s="3" t="str">
        <f t="shared" si="29"/>
        <v>No</v>
      </c>
    </row>
    <row r="632" spans="1:28" x14ac:dyDescent="0.2">
      <c r="A632" s="4" t="s">
        <v>4877</v>
      </c>
      <c r="B632" s="4" t="s">
        <v>4994</v>
      </c>
      <c r="C632" s="4">
        <v>203</v>
      </c>
      <c r="D632" s="4">
        <v>161</v>
      </c>
      <c r="E632" s="4">
        <v>377</v>
      </c>
      <c r="F632" s="4">
        <v>689</v>
      </c>
      <c r="G632" s="12">
        <v>-1.8985095514975101</v>
      </c>
      <c r="H632" s="13">
        <v>2.70797072351729E-2</v>
      </c>
      <c r="I632" s="3">
        <v>1.56735603521718</v>
      </c>
      <c r="J632" s="3">
        <v>1</v>
      </c>
      <c r="K632" s="3">
        <v>0</v>
      </c>
      <c r="L632" s="3">
        <v>2.34668139393238E-3</v>
      </c>
      <c r="M632" s="3">
        <v>8.7564149032139191E-3</v>
      </c>
      <c r="N632" s="3">
        <v>168</v>
      </c>
      <c r="O632" s="3" t="s">
        <v>4604</v>
      </c>
      <c r="P632" s="3" t="s">
        <v>43</v>
      </c>
      <c r="Q632" s="3" t="s">
        <v>217</v>
      </c>
      <c r="R632" s="3" t="s">
        <v>4605</v>
      </c>
      <c r="S632" s="3" t="s">
        <v>866</v>
      </c>
      <c r="T632" s="3" t="s">
        <v>219</v>
      </c>
      <c r="V632" s="3">
        <v>1079.297</v>
      </c>
      <c r="W632" s="3">
        <v>2.1585939999999999</v>
      </c>
      <c r="X632" s="3" t="s">
        <v>220</v>
      </c>
      <c r="Y632" s="15">
        <v>1.5282692162915004E-3</v>
      </c>
      <c r="Z632" s="11" t="str">
        <f t="shared" si="27"/>
        <v/>
      </c>
      <c r="AA632" s="11" t="str">
        <f t="shared" si="28"/>
        <v/>
      </c>
      <c r="AB632" s="3" t="str">
        <f t="shared" si="29"/>
        <v>No</v>
      </c>
    </row>
    <row r="633" spans="1:28" x14ac:dyDescent="0.2">
      <c r="A633" s="4" t="s">
        <v>3933</v>
      </c>
      <c r="B633" s="4" t="s">
        <v>4994</v>
      </c>
      <c r="C633" s="4">
        <v>15</v>
      </c>
      <c r="D633" s="4">
        <v>211</v>
      </c>
      <c r="E633" s="4">
        <v>243</v>
      </c>
      <c r="F633" s="4">
        <v>247</v>
      </c>
      <c r="G633" s="12">
        <v>-1.9647500666252</v>
      </c>
      <c r="H633" s="13">
        <v>0.228285755971261</v>
      </c>
      <c r="I633" s="3">
        <v>0.64152118573302397</v>
      </c>
      <c r="J633" s="3">
        <v>1</v>
      </c>
      <c r="K633" s="3">
        <v>0</v>
      </c>
      <c r="L633" s="3">
        <v>1.94031564490289E-3</v>
      </c>
      <c r="M633" s="3">
        <v>7.5884447755654597E-3</v>
      </c>
      <c r="N633" s="3">
        <v>279</v>
      </c>
      <c r="O633" s="3" t="s">
        <v>33</v>
      </c>
      <c r="P633" s="3" t="s">
        <v>34</v>
      </c>
      <c r="Q633" s="3" t="s">
        <v>3934</v>
      </c>
      <c r="R633" s="3" t="s">
        <v>36</v>
      </c>
      <c r="S633" s="3" t="s">
        <v>781</v>
      </c>
      <c r="T633" s="3" t="s">
        <v>3935</v>
      </c>
      <c r="U633" s="3" t="s">
        <v>390</v>
      </c>
      <c r="V633" s="3">
        <v>1270.4000000000001</v>
      </c>
      <c r="W633" s="3">
        <v>2.5407999999999999</v>
      </c>
      <c r="X633" s="3" t="s">
        <v>3936</v>
      </c>
      <c r="Y633" s="14">
        <v>1.1292629677030791E-4</v>
      </c>
      <c r="Z633" s="11" t="str">
        <f t="shared" si="27"/>
        <v/>
      </c>
      <c r="AA633" s="11" t="str">
        <f t="shared" si="28"/>
        <v/>
      </c>
      <c r="AB633" s="3" t="str">
        <f t="shared" si="29"/>
        <v>No</v>
      </c>
    </row>
    <row r="634" spans="1:28" x14ac:dyDescent="0.2">
      <c r="A634" s="4" t="s">
        <v>773</v>
      </c>
      <c r="B634" s="4" t="s">
        <v>4994</v>
      </c>
      <c r="C634" s="4">
        <v>4</v>
      </c>
      <c r="D634" s="4">
        <v>65</v>
      </c>
      <c r="E634" s="4">
        <v>63</v>
      </c>
      <c r="F634" s="4">
        <v>62</v>
      </c>
      <c r="G634" s="12">
        <v>-1.98125997126762</v>
      </c>
      <c r="H634" s="13">
        <v>0.44808953595083001</v>
      </c>
      <c r="I634" s="3">
        <v>0.348635197867531</v>
      </c>
      <c r="J634" s="3">
        <v>1</v>
      </c>
      <c r="K634" s="3">
        <v>0</v>
      </c>
      <c r="L634" s="3">
        <v>5.1741750530743895E-4</v>
      </c>
      <c r="M634" s="3">
        <v>2.0578398456601102E-3</v>
      </c>
      <c r="N634" s="3">
        <v>262</v>
      </c>
      <c r="O634" s="3" t="s">
        <v>33</v>
      </c>
      <c r="P634" s="3" t="s">
        <v>34</v>
      </c>
      <c r="Q634" s="3" t="s">
        <v>774</v>
      </c>
      <c r="R634" s="3" t="s">
        <v>36</v>
      </c>
      <c r="S634" s="3" t="s">
        <v>775</v>
      </c>
      <c r="T634" s="3" t="s">
        <v>776</v>
      </c>
      <c r="V634" s="3">
        <v>1272.3720000000001</v>
      </c>
      <c r="W634" s="3">
        <v>2.5447440000000001</v>
      </c>
      <c r="X634" s="3" t="s">
        <v>777</v>
      </c>
      <c r="Y634" s="14">
        <v>3.0113679138748776E-5</v>
      </c>
      <c r="Z634" s="11" t="str">
        <f t="shared" si="27"/>
        <v/>
      </c>
      <c r="AA634" s="11" t="str">
        <f t="shared" si="28"/>
        <v/>
      </c>
      <c r="AB634" s="3" t="str">
        <f t="shared" si="29"/>
        <v>No</v>
      </c>
    </row>
    <row r="635" spans="1:28" x14ac:dyDescent="0.2">
      <c r="A635" s="4" t="s">
        <v>402</v>
      </c>
      <c r="B635" s="4" t="s">
        <v>4994</v>
      </c>
      <c r="C635" s="4">
        <v>3</v>
      </c>
      <c r="D635" s="4">
        <v>60</v>
      </c>
      <c r="E635" s="4">
        <v>43</v>
      </c>
      <c r="F635" s="4">
        <v>42</v>
      </c>
      <c r="G635" s="12">
        <v>-2.0044259837348801</v>
      </c>
      <c r="H635" s="13">
        <v>0.497011070349755</v>
      </c>
      <c r="I635" s="3">
        <v>0.30363393774902803</v>
      </c>
      <c r="J635" s="3">
        <v>1</v>
      </c>
      <c r="K635" s="3">
        <v>0</v>
      </c>
      <c r="L635" s="3">
        <v>3.88063128980579E-4</v>
      </c>
      <c r="M635" s="3">
        <v>1.57256702756669E-3</v>
      </c>
      <c r="N635" s="3">
        <v>349</v>
      </c>
      <c r="O635" s="3" t="s">
        <v>33</v>
      </c>
      <c r="P635" s="3" t="s">
        <v>43</v>
      </c>
      <c r="Q635" s="3" t="s">
        <v>403</v>
      </c>
      <c r="R635" s="3" t="s">
        <v>36</v>
      </c>
      <c r="S635" s="3" t="s">
        <v>404</v>
      </c>
      <c r="T635" s="3" t="s">
        <v>405</v>
      </c>
      <c r="V635" s="3">
        <v>1214.338</v>
      </c>
      <c r="W635" s="3">
        <v>2.4286759999999998</v>
      </c>
      <c r="X635" s="3" t="s">
        <v>406</v>
      </c>
      <c r="Y635" s="14">
        <v>2.2585259354061581E-5</v>
      </c>
      <c r="Z635" s="11" t="str">
        <f t="shared" si="27"/>
        <v/>
      </c>
      <c r="AA635" s="11" t="str">
        <f t="shared" si="28"/>
        <v/>
      </c>
      <c r="AB635" s="3" t="str">
        <f t="shared" si="29"/>
        <v>No</v>
      </c>
    </row>
    <row r="636" spans="1:28" x14ac:dyDescent="0.2">
      <c r="A636" s="4" t="s">
        <v>4966</v>
      </c>
      <c r="B636" s="4" t="s">
        <v>4994</v>
      </c>
      <c r="C636" s="4">
        <v>59</v>
      </c>
      <c r="D636" s="4">
        <v>123</v>
      </c>
      <c r="E636" s="4">
        <v>151</v>
      </c>
      <c r="F636" s="4">
        <v>147</v>
      </c>
      <c r="G636" s="12">
        <v>-2.1261556338990601</v>
      </c>
      <c r="H636" s="13">
        <v>1.3355524271631501E-2</v>
      </c>
      <c r="I636" s="3">
        <v>1.8743390590609801</v>
      </c>
      <c r="J636" s="3">
        <v>1</v>
      </c>
      <c r="K636" s="3">
        <v>0</v>
      </c>
      <c r="L636" s="3">
        <v>6.8204040513305695E-4</v>
      </c>
      <c r="M636" s="3">
        <v>2.9848338931496902E-3</v>
      </c>
      <c r="N636" s="3">
        <v>267</v>
      </c>
      <c r="O636" s="3" t="s">
        <v>4604</v>
      </c>
      <c r="P636" s="3" t="s">
        <v>43</v>
      </c>
      <c r="Q636" s="3" t="s">
        <v>193</v>
      </c>
      <c r="R636" s="3" t="s">
        <v>4608</v>
      </c>
      <c r="S636" s="3" t="s">
        <v>1113</v>
      </c>
      <c r="T636" s="3" t="s">
        <v>194</v>
      </c>
      <c r="V636" s="3">
        <v>1115.335</v>
      </c>
      <c r="W636" s="3">
        <v>2.2306699999999999</v>
      </c>
      <c r="X636" s="3" t="s">
        <v>195</v>
      </c>
      <c r="Y636" s="14">
        <v>4.4417676729654445E-4</v>
      </c>
      <c r="Z636" s="11" t="str">
        <f t="shared" si="27"/>
        <v/>
      </c>
      <c r="AA636" s="11" t="str">
        <f t="shared" si="28"/>
        <v/>
      </c>
      <c r="AB636" s="3" t="str">
        <f t="shared" si="29"/>
        <v>No</v>
      </c>
    </row>
    <row r="637" spans="1:28" x14ac:dyDescent="0.2">
      <c r="A637" s="4" t="s">
        <v>4969</v>
      </c>
      <c r="B637" s="4" t="s">
        <v>4994</v>
      </c>
      <c r="C637" s="4">
        <v>37</v>
      </c>
      <c r="D637" s="4">
        <v>101</v>
      </c>
      <c r="E637" s="4">
        <v>89</v>
      </c>
      <c r="F637" s="4">
        <v>96</v>
      </c>
      <c r="G637" s="12">
        <v>-2.24315268341521</v>
      </c>
      <c r="H637" s="13">
        <v>1.0087721959086599E-2</v>
      </c>
      <c r="I637" s="3">
        <v>1.9962068964288799</v>
      </c>
      <c r="J637" s="3">
        <v>1</v>
      </c>
      <c r="K637" s="3">
        <v>0</v>
      </c>
      <c r="L637" s="3">
        <v>4.27720254066494E-4</v>
      </c>
      <c r="M637" s="3">
        <v>2.0336853534692599E-3</v>
      </c>
      <c r="N637" s="3">
        <v>58</v>
      </c>
      <c r="O637" s="3" t="s">
        <v>4604</v>
      </c>
      <c r="P637" s="3" t="s">
        <v>43</v>
      </c>
      <c r="Q637" s="3" t="s">
        <v>1610</v>
      </c>
      <c r="R637" s="3" t="s">
        <v>4605</v>
      </c>
      <c r="S637" s="3" t="s">
        <v>984</v>
      </c>
      <c r="T637" s="3" t="s">
        <v>1611</v>
      </c>
      <c r="V637" s="3">
        <v>1030.2270000000001</v>
      </c>
      <c r="W637" s="3">
        <v>2.060454</v>
      </c>
      <c r="X637" s="3" t="s">
        <v>1612</v>
      </c>
      <c r="Y637" s="14">
        <v>2.785515320334262E-4</v>
      </c>
      <c r="Z637" s="11" t="str">
        <f t="shared" si="27"/>
        <v/>
      </c>
      <c r="AA637" s="11" t="str">
        <f t="shared" si="28"/>
        <v/>
      </c>
      <c r="AB637" s="3" t="str">
        <f t="shared" si="29"/>
        <v>No</v>
      </c>
    </row>
    <row r="638" spans="1:28" x14ac:dyDescent="0.2">
      <c r="A638" s="4" t="s">
        <v>4975</v>
      </c>
      <c r="B638" s="4" t="s">
        <v>4994</v>
      </c>
      <c r="C638" s="4">
        <v>38</v>
      </c>
      <c r="D638" s="4">
        <v>107</v>
      </c>
      <c r="E638" s="4">
        <v>110</v>
      </c>
      <c r="F638" s="4">
        <v>97</v>
      </c>
      <c r="G638" s="12">
        <v>-2.33557059082962</v>
      </c>
      <c r="H638" s="13">
        <v>7.1732755083888204E-3</v>
      </c>
      <c r="I638" s="3">
        <v>2.1442824886298899</v>
      </c>
      <c r="J638" s="3">
        <v>1</v>
      </c>
      <c r="K638" s="3">
        <v>0</v>
      </c>
      <c r="L638" s="3">
        <v>4.39280260933156E-4</v>
      </c>
      <c r="M638" s="3">
        <v>2.2261202809964599E-3</v>
      </c>
      <c r="N638" s="3">
        <v>229</v>
      </c>
      <c r="O638" s="3" t="s">
        <v>4604</v>
      </c>
      <c r="P638" s="3" t="s">
        <v>43</v>
      </c>
      <c r="Q638" s="3" t="s">
        <v>1954</v>
      </c>
      <c r="R638" s="3" t="s">
        <v>4608</v>
      </c>
      <c r="S638" s="3" t="s">
        <v>110</v>
      </c>
      <c r="T638" s="3" t="s">
        <v>1955</v>
      </c>
      <c r="V638" s="3">
        <v>1209.3620000000001</v>
      </c>
      <c r="W638" s="3">
        <v>2.4187240000000001</v>
      </c>
      <c r="X638" s="3" t="s">
        <v>1956</v>
      </c>
      <c r="Y638" s="14">
        <v>2.8607995181811338E-4</v>
      </c>
      <c r="Z638" s="11" t="str">
        <f t="shared" si="27"/>
        <v/>
      </c>
      <c r="AA638" s="11" t="str">
        <f t="shared" si="28"/>
        <v/>
      </c>
      <c r="AB638" s="3" t="str">
        <f t="shared" si="29"/>
        <v>No</v>
      </c>
    </row>
    <row r="639" spans="1:28" x14ac:dyDescent="0.2">
      <c r="A639" s="4" t="s">
        <v>1260</v>
      </c>
      <c r="B639" s="4" t="s">
        <v>4994</v>
      </c>
      <c r="C639" s="4">
        <v>8</v>
      </c>
      <c r="D639" s="4">
        <v>155</v>
      </c>
      <c r="E639" s="4">
        <v>177</v>
      </c>
      <c r="F639" s="4">
        <v>154</v>
      </c>
      <c r="G639" s="12">
        <v>-2.3389901262216601</v>
      </c>
      <c r="H639" s="13">
        <v>0.138816613442968</v>
      </c>
      <c r="I639" s="3">
        <v>0.85755855481171706</v>
      </c>
      <c r="J639" s="3">
        <v>1</v>
      </c>
      <c r="K639" s="3">
        <v>0</v>
      </c>
      <c r="L639" s="3">
        <v>1.0348350106148801E-3</v>
      </c>
      <c r="M639" s="3">
        <v>5.2557152484620697E-3</v>
      </c>
      <c r="N639" s="3">
        <v>281</v>
      </c>
      <c r="O639" s="3" t="s">
        <v>33</v>
      </c>
      <c r="P639" s="3" t="s">
        <v>43</v>
      </c>
      <c r="Q639" s="3" t="s">
        <v>1261</v>
      </c>
      <c r="R639" s="3" t="s">
        <v>36</v>
      </c>
      <c r="S639" s="3" t="s">
        <v>464</v>
      </c>
      <c r="T639" s="3" t="s">
        <v>1262</v>
      </c>
      <c r="V639" s="3">
        <v>1129.2329999999999</v>
      </c>
      <c r="W639" s="3">
        <v>2.2584659999999999</v>
      </c>
      <c r="X639" s="3" t="s">
        <v>1263</v>
      </c>
      <c r="Y639" s="14">
        <v>6.0227358277497552E-5</v>
      </c>
      <c r="Z639" s="11" t="str">
        <f t="shared" si="27"/>
        <v/>
      </c>
      <c r="AA639" s="11" t="str">
        <f t="shared" si="28"/>
        <v/>
      </c>
      <c r="AB639" s="3" t="str">
        <f t="shared" si="29"/>
        <v>No</v>
      </c>
    </row>
    <row r="640" spans="1:28" x14ac:dyDescent="0.2">
      <c r="A640" s="4" t="s">
        <v>4956</v>
      </c>
      <c r="B640" s="4" t="s">
        <v>4994</v>
      </c>
      <c r="C640" s="4">
        <v>43</v>
      </c>
      <c r="D640" s="4">
        <v>96</v>
      </c>
      <c r="E640" s="4">
        <v>148</v>
      </c>
      <c r="F640" s="4">
        <v>115</v>
      </c>
      <c r="G640" s="12">
        <v>-2.34584067442472</v>
      </c>
      <c r="H640" s="13">
        <v>6.2395648608818697E-3</v>
      </c>
      <c r="I640" s="3">
        <v>2.2048456963924599</v>
      </c>
      <c r="J640" s="3">
        <v>1</v>
      </c>
      <c r="K640" s="3">
        <v>0</v>
      </c>
      <c r="L640" s="3">
        <v>4.9708029526646504E-4</v>
      </c>
      <c r="M640" s="3">
        <v>2.5351181939093502E-3</v>
      </c>
      <c r="N640" s="3">
        <v>118</v>
      </c>
      <c r="O640" s="3" t="s">
        <v>4604</v>
      </c>
      <c r="P640" s="3" t="s">
        <v>71</v>
      </c>
      <c r="Q640" s="3" t="s">
        <v>2489</v>
      </c>
      <c r="R640" s="3" t="s">
        <v>4605</v>
      </c>
      <c r="S640" s="3" t="s">
        <v>290</v>
      </c>
      <c r="T640" s="3" t="s">
        <v>2490</v>
      </c>
      <c r="V640" s="3">
        <v>1261.4839999999999</v>
      </c>
      <c r="W640" s="3">
        <v>2.5229680000000001</v>
      </c>
      <c r="X640" s="3" t="s">
        <v>2491</v>
      </c>
      <c r="Y640" s="14">
        <v>3.2372205074154934E-4</v>
      </c>
      <c r="Z640" s="11" t="str">
        <f t="shared" si="27"/>
        <v/>
      </c>
      <c r="AA640" s="11" t="str">
        <f t="shared" si="28"/>
        <v/>
      </c>
      <c r="AB640" s="3" t="str">
        <f t="shared" si="29"/>
        <v>No</v>
      </c>
    </row>
    <row r="641" spans="1:28" x14ac:dyDescent="0.2">
      <c r="A641" s="4" t="s">
        <v>4979</v>
      </c>
      <c r="B641" s="4" t="s">
        <v>4994</v>
      </c>
      <c r="C641" s="4">
        <v>48</v>
      </c>
      <c r="D641" s="4">
        <v>143</v>
      </c>
      <c r="E641" s="4">
        <v>143</v>
      </c>
      <c r="F641" s="4">
        <v>117</v>
      </c>
      <c r="G641" s="12">
        <v>-2.3589545405012302</v>
      </c>
      <c r="H641" s="13">
        <v>5.5456467146785303E-3</v>
      </c>
      <c r="I641" s="3">
        <v>2.2560478005988802</v>
      </c>
      <c r="J641" s="3">
        <v>1</v>
      </c>
      <c r="K641" s="3">
        <v>0</v>
      </c>
      <c r="L641" s="3">
        <v>5.5488032959977499E-4</v>
      </c>
      <c r="M641" s="3">
        <v>2.8554437177256498E-3</v>
      </c>
      <c r="N641" s="3">
        <v>26</v>
      </c>
      <c r="O641" s="3" t="s">
        <v>4604</v>
      </c>
      <c r="P641" s="3" t="s">
        <v>227</v>
      </c>
      <c r="Q641" s="3" t="s">
        <v>4980</v>
      </c>
      <c r="R641" s="3" t="s">
        <v>4605</v>
      </c>
      <c r="S641" s="3" t="s">
        <v>180</v>
      </c>
      <c r="T641" s="3" t="s">
        <v>4981</v>
      </c>
      <c r="V641" s="3">
        <v>1335.654</v>
      </c>
      <c r="W641" s="3">
        <v>2.6713079999999998</v>
      </c>
      <c r="X641" s="3" t="s">
        <v>4982</v>
      </c>
      <c r="Y641" s="14">
        <v>3.613641496649853E-4</v>
      </c>
      <c r="Z641" s="11" t="str">
        <f t="shared" si="27"/>
        <v/>
      </c>
      <c r="AA641" s="11" t="str">
        <f t="shared" si="28"/>
        <v/>
      </c>
      <c r="AB641" s="3" t="str">
        <f t="shared" si="29"/>
        <v>No</v>
      </c>
    </row>
    <row r="642" spans="1:28" x14ac:dyDescent="0.2">
      <c r="A642" s="4" t="s">
        <v>4970</v>
      </c>
      <c r="B642" s="4" t="s">
        <v>4994</v>
      </c>
      <c r="C642" s="4">
        <v>69</v>
      </c>
      <c r="D642" s="4">
        <v>201</v>
      </c>
      <c r="E642" s="4">
        <v>191</v>
      </c>
      <c r="F642" s="4">
        <v>186</v>
      </c>
      <c r="G642" s="12">
        <v>-2.3599173711358099</v>
      </c>
      <c r="H642" s="13">
        <v>5.3613463362829203E-3</v>
      </c>
      <c r="I642" s="3">
        <v>2.2707261369869198</v>
      </c>
      <c r="J642" s="3">
        <v>1</v>
      </c>
      <c r="K642" s="3">
        <v>0</v>
      </c>
      <c r="L642" s="3">
        <v>7.9764047379967697E-4</v>
      </c>
      <c r="M642" s="3">
        <v>4.1039518258118102E-3</v>
      </c>
      <c r="N642" s="3">
        <v>292</v>
      </c>
      <c r="O642" s="3" t="s">
        <v>4604</v>
      </c>
      <c r="P642" s="3" t="s">
        <v>34</v>
      </c>
      <c r="Q642" s="3" t="s">
        <v>1970</v>
      </c>
      <c r="R642" s="3" t="s">
        <v>4608</v>
      </c>
      <c r="S642" s="3" t="s">
        <v>359</v>
      </c>
      <c r="T642" s="3" t="s">
        <v>1971</v>
      </c>
      <c r="V642" s="3">
        <v>982.1857</v>
      </c>
      <c r="W642" s="3">
        <v>1.9643714000000001</v>
      </c>
      <c r="X642" s="3" t="s">
        <v>1972</v>
      </c>
      <c r="Y642" s="14">
        <v>5.1946096514341638E-4</v>
      </c>
      <c r="Z642" s="11" t="str">
        <f t="shared" ref="Z642:Z670" si="30">IF($AG$7 &lt;&gt; "", $AG$7 * Y642, "")</f>
        <v/>
      </c>
      <c r="AA642" s="11" t="str">
        <f t="shared" ref="AA642:AA670" si="31">IF($AG$7 &lt;&gt; "", $AG$7 * L642 / $L$671, "")</f>
        <v/>
      </c>
      <c r="AB642" s="3" t="str">
        <f t="shared" ref="AB642:AB670" si="32">IF(ISNUMBER(SEARCH(O642,$AG$2))=TRUE,"Yes",IF(ISNUMBER(SEARCH(O642,$AG$3))=TRUE,"Yes",IF(ISNUMBER(SEARCH(O642,$AG$4))=TRUE,"Yes","No")))</f>
        <v>No</v>
      </c>
    </row>
    <row r="643" spans="1:28" x14ac:dyDescent="0.2">
      <c r="A643" s="4" t="s">
        <v>2826</v>
      </c>
      <c r="B643" s="4" t="s">
        <v>4994</v>
      </c>
      <c r="C643" s="4">
        <v>4</v>
      </c>
      <c r="D643" s="4">
        <v>83</v>
      </c>
      <c r="E643" s="4">
        <v>88</v>
      </c>
      <c r="F643" s="4">
        <v>81</v>
      </c>
      <c r="G643" s="12">
        <v>-2.3867876851324499</v>
      </c>
      <c r="H643" s="13">
        <v>0.23517615282957</v>
      </c>
      <c r="I643" s="3">
        <v>0.628606718393519</v>
      </c>
      <c r="J643" s="3">
        <v>1</v>
      </c>
      <c r="K643" s="3">
        <v>0</v>
      </c>
      <c r="L643" s="3">
        <v>5.1741750530743895E-4</v>
      </c>
      <c r="M643" s="3">
        <v>2.7271011760984501E-3</v>
      </c>
      <c r="N643" s="3">
        <v>198</v>
      </c>
      <c r="O643" s="3" t="s">
        <v>33</v>
      </c>
      <c r="P643" s="3" t="s">
        <v>43</v>
      </c>
      <c r="Q643" s="3" t="s">
        <v>2827</v>
      </c>
      <c r="R643" s="3" t="s">
        <v>36</v>
      </c>
      <c r="S643" s="3" t="s">
        <v>989</v>
      </c>
      <c r="T643" s="3" t="s">
        <v>2828</v>
      </c>
      <c r="V643" s="3">
        <v>1096.154</v>
      </c>
      <c r="W643" s="3">
        <v>2.1923080000000001</v>
      </c>
      <c r="X643" s="3" t="s">
        <v>2829</v>
      </c>
      <c r="Y643" s="14">
        <v>3.0113679138748776E-5</v>
      </c>
      <c r="Z643" s="11" t="str">
        <f t="shared" si="30"/>
        <v/>
      </c>
      <c r="AA643" s="11" t="str">
        <f t="shared" si="31"/>
        <v/>
      </c>
      <c r="AB643" s="3" t="str">
        <f t="shared" si="32"/>
        <v>No</v>
      </c>
    </row>
    <row r="644" spans="1:28" x14ac:dyDescent="0.2">
      <c r="A644" s="4" t="s">
        <v>764</v>
      </c>
      <c r="B644" s="4" t="s">
        <v>4994</v>
      </c>
      <c r="C644" s="4">
        <v>0</v>
      </c>
      <c r="D644" s="4">
        <v>1</v>
      </c>
      <c r="E644" s="4">
        <v>1</v>
      </c>
      <c r="F644" s="4">
        <v>0</v>
      </c>
      <c r="G644" s="12">
        <v>-2.4146052456128202</v>
      </c>
      <c r="H644" s="13">
        <v>1</v>
      </c>
      <c r="I644" s="3">
        <v>0</v>
      </c>
      <c r="J644" s="3">
        <v>1</v>
      </c>
      <c r="K644" s="3">
        <v>0</v>
      </c>
      <c r="L644" s="3">
        <v>0</v>
      </c>
      <c r="M644" s="3">
        <v>2.1453381984912799E-5</v>
      </c>
      <c r="N644" s="3">
        <v>332</v>
      </c>
      <c r="O644" s="3" t="s">
        <v>33</v>
      </c>
      <c r="P644" s="3" t="s">
        <v>43</v>
      </c>
      <c r="Q644" s="3" t="s">
        <v>765</v>
      </c>
      <c r="R644" s="3" t="s">
        <v>36</v>
      </c>
      <c r="S644" s="3" t="s">
        <v>557</v>
      </c>
      <c r="T644" s="3" t="s">
        <v>766</v>
      </c>
      <c r="V644" s="3">
        <v>1279.499</v>
      </c>
      <c r="W644" s="3">
        <v>2.5589979999999999</v>
      </c>
      <c r="X644" s="3" t="s">
        <v>767</v>
      </c>
      <c r="Y644" s="14">
        <v>0</v>
      </c>
      <c r="Z644" s="11" t="str">
        <f t="shared" si="30"/>
        <v/>
      </c>
      <c r="AA644" s="11" t="str">
        <f t="shared" si="31"/>
        <v/>
      </c>
      <c r="AB644" s="3" t="str">
        <f t="shared" si="32"/>
        <v>No</v>
      </c>
    </row>
    <row r="645" spans="1:28" x14ac:dyDescent="0.2">
      <c r="A645" s="4" t="s">
        <v>4960</v>
      </c>
      <c r="B645" s="4" t="s">
        <v>4994</v>
      </c>
      <c r="C645" s="4">
        <v>32</v>
      </c>
      <c r="D645" s="4">
        <v>96</v>
      </c>
      <c r="E645" s="4">
        <v>106</v>
      </c>
      <c r="F645" s="4">
        <v>84</v>
      </c>
      <c r="G645" s="12">
        <v>-2.44548619661313</v>
      </c>
      <c r="H645" s="13">
        <v>5.3613463362829203E-3</v>
      </c>
      <c r="I645" s="3">
        <v>2.2707261369869198</v>
      </c>
      <c r="J645" s="3">
        <v>1</v>
      </c>
      <c r="K645" s="3">
        <v>0</v>
      </c>
      <c r="L645" s="3">
        <v>3.69920219733184E-4</v>
      </c>
      <c r="M645" s="3">
        <v>2.0244206434225499E-3</v>
      </c>
      <c r="N645" s="3">
        <v>154</v>
      </c>
      <c r="O645" s="3" t="s">
        <v>4604</v>
      </c>
      <c r="P645" s="3" t="s">
        <v>227</v>
      </c>
      <c r="Q645" s="3" t="s">
        <v>1785</v>
      </c>
      <c r="R645" s="3" t="s">
        <v>4605</v>
      </c>
      <c r="S645" s="3" t="s">
        <v>404</v>
      </c>
      <c r="T645" s="3" t="s">
        <v>1786</v>
      </c>
      <c r="V645" s="3">
        <v>1179.4659999999999</v>
      </c>
      <c r="W645" s="3">
        <v>2.3589319999999998</v>
      </c>
      <c r="X645" s="3" t="s">
        <v>1787</v>
      </c>
      <c r="Y645" s="14">
        <v>2.4090943310999021E-4</v>
      </c>
      <c r="Z645" s="11" t="str">
        <f t="shared" si="30"/>
        <v/>
      </c>
      <c r="AA645" s="11" t="str">
        <f t="shared" si="31"/>
        <v/>
      </c>
      <c r="AB645" s="3" t="str">
        <f t="shared" si="32"/>
        <v>No</v>
      </c>
    </row>
    <row r="646" spans="1:28" x14ac:dyDescent="0.2">
      <c r="A646" s="4" t="s">
        <v>4971</v>
      </c>
      <c r="B646" s="4" t="s">
        <v>4994</v>
      </c>
      <c r="C646" s="4">
        <v>41</v>
      </c>
      <c r="D646" s="4">
        <v>132</v>
      </c>
      <c r="E646" s="4">
        <v>111</v>
      </c>
      <c r="F646" s="4">
        <v>126</v>
      </c>
      <c r="G646" s="12">
        <v>-2.46413788552977</v>
      </c>
      <c r="H646" s="13">
        <v>4.7601098997673702E-3</v>
      </c>
      <c r="I646" s="3">
        <v>2.3223830203232998</v>
      </c>
      <c r="J646" s="3">
        <v>1</v>
      </c>
      <c r="K646" s="3">
        <v>0</v>
      </c>
      <c r="L646" s="3">
        <v>4.7396028153314201E-4</v>
      </c>
      <c r="M646" s="3">
        <v>2.6259080116848698E-3</v>
      </c>
      <c r="N646" s="3">
        <v>30</v>
      </c>
      <c r="O646" s="3" t="s">
        <v>4604</v>
      </c>
      <c r="P646" s="3" t="s">
        <v>43</v>
      </c>
      <c r="Q646" s="3" t="s">
        <v>4972</v>
      </c>
      <c r="R646" s="3" t="s">
        <v>4605</v>
      </c>
      <c r="S646" s="3" t="s">
        <v>1340</v>
      </c>
      <c r="T646" s="3" t="s">
        <v>4973</v>
      </c>
      <c r="V646" s="3">
        <v>1354.607</v>
      </c>
      <c r="W646" s="3">
        <v>2.7092139999999998</v>
      </c>
      <c r="X646" s="3" t="s">
        <v>4974</v>
      </c>
      <c r="Y646" s="14">
        <v>3.0866521117217497E-4</v>
      </c>
      <c r="Z646" s="11" t="str">
        <f t="shared" si="30"/>
        <v/>
      </c>
      <c r="AA646" s="11" t="str">
        <f t="shared" si="31"/>
        <v/>
      </c>
      <c r="AB646" s="3" t="str">
        <f t="shared" si="32"/>
        <v>No</v>
      </c>
    </row>
    <row r="647" spans="1:28" x14ac:dyDescent="0.2">
      <c r="A647" s="4" t="s">
        <v>3285</v>
      </c>
      <c r="B647" s="4" t="s">
        <v>4994</v>
      </c>
      <c r="C647" s="4">
        <v>2</v>
      </c>
      <c r="D647" s="4">
        <v>49</v>
      </c>
      <c r="E647" s="4">
        <v>46</v>
      </c>
      <c r="F647" s="4">
        <v>43</v>
      </c>
      <c r="G647" s="12">
        <v>-2.5072822438579498</v>
      </c>
      <c r="H647" s="13">
        <v>0.40403491981900602</v>
      </c>
      <c r="I647" s="3">
        <v>0.39358109818314402</v>
      </c>
      <c r="J647" s="3">
        <v>1</v>
      </c>
      <c r="K647" s="3">
        <v>0</v>
      </c>
      <c r="L647" s="3">
        <v>2.5870875265371899E-4</v>
      </c>
      <c r="M647" s="3">
        <v>1.4943860996471799E-3</v>
      </c>
      <c r="N647" s="3">
        <v>356</v>
      </c>
      <c r="O647" s="3" t="s">
        <v>33</v>
      </c>
      <c r="P647" s="3" t="s">
        <v>34</v>
      </c>
      <c r="Q647" s="3" t="s">
        <v>3286</v>
      </c>
      <c r="R647" s="3" t="s">
        <v>36</v>
      </c>
      <c r="S647" s="3" t="s">
        <v>474</v>
      </c>
      <c r="T647" s="3" t="s">
        <v>3287</v>
      </c>
      <c r="V647" s="3">
        <v>1059.182</v>
      </c>
      <c r="W647" s="3">
        <v>2.1183640000000001</v>
      </c>
      <c r="X647" s="3" t="s">
        <v>3288</v>
      </c>
      <c r="Y647" s="14">
        <v>1.5056839569374388E-5</v>
      </c>
      <c r="Z647" s="11" t="str">
        <f t="shared" si="30"/>
        <v/>
      </c>
      <c r="AA647" s="11" t="str">
        <f t="shared" si="31"/>
        <v/>
      </c>
      <c r="AB647" s="3" t="str">
        <f t="shared" si="32"/>
        <v>No</v>
      </c>
    </row>
    <row r="648" spans="1:28" x14ac:dyDescent="0.2">
      <c r="A648" s="4" t="s">
        <v>4978</v>
      </c>
      <c r="B648" s="4" t="s">
        <v>4994</v>
      </c>
      <c r="C648" s="4">
        <v>49</v>
      </c>
      <c r="D648" s="4">
        <v>136</v>
      </c>
      <c r="E648" s="4">
        <v>177</v>
      </c>
      <c r="F648" s="4">
        <v>164</v>
      </c>
      <c r="G648" s="12">
        <v>-2.5719599902628199</v>
      </c>
      <c r="H648" s="13">
        <v>2.6386823083632302E-3</v>
      </c>
      <c r="I648" s="3">
        <v>2.57861289474782</v>
      </c>
      <c r="J648" s="3">
        <v>1</v>
      </c>
      <c r="K648" s="3">
        <v>0</v>
      </c>
      <c r="L648" s="3">
        <v>5.6644033646643705E-4</v>
      </c>
      <c r="M648" s="3">
        <v>3.3788140111068198E-3</v>
      </c>
      <c r="N648" s="3">
        <v>241</v>
      </c>
      <c r="O648" s="3" t="s">
        <v>4604</v>
      </c>
      <c r="P648" s="3" t="s">
        <v>82</v>
      </c>
      <c r="Q648" s="3" t="s">
        <v>4540</v>
      </c>
      <c r="R648" s="3" t="s">
        <v>4608</v>
      </c>
      <c r="S648" s="3" t="s">
        <v>160</v>
      </c>
      <c r="T648" s="3" t="s">
        <v>4541</v>
      </c>
      <c r="V648" s="3">
        <v>955.1173</v>
      </c>
      <c r="W648" s="3">
        <v>1.9102345999999999</v>
      </c>
      <c r="X648" s="3" t="s">
        <v>4542</v>
      </c>
      <c r="Y648" s="14">
        <v>3.6889256944967253E-4</v>
      </c>
      <c r="Z648" s="11" t="str">
        <f t="shared" si="30"/>
        <v/>
      </c>
      <c r="AA648" s="11" t="str">
        <f t="shared" si="31"/>
        <v/>
      </c>
      <c r="AB648" s="3" t="str">
        <f t="shared" si="32"/>
        <v>No</v>
      </c>
    </row>
    <row r="649" spans="1:28" x14ac:dyDescent="0.2">
      <c r="A649" s="4" t="s">
        <v>4933</v>
      </c>
      <c r="B649" s="4" t="s">
        <v>4994</v>
      </c>
      <c r="C649" s="4">
        <v>40</v>
      </c>
      <c r="D649" s="4">
        <v>116</v>
      </c>
      <c r="E649" s="4">
        <v>161</v>
      </c>
      <c r="F649" s="4">
        <v>118</v>
      </c>
      <c r="G649" s="12">
        <v>-2.5874045513286501</v>
      </c>
      <c r="H649" s="13">
        <v>2.6386823083632302E-3</v>
      </c>
      <c r="I649" s="3">
        <v>2.57861289474782</v>
      </c>
      <c r="J649" s="3">
        <v>1</v>
      </c>
      <c r="K649" s="3">
        <v>0</v>
      </c>
      <c r="L649" s="3">
        <v>4.6240027466648001E-4</v>
      </c>
      <c r="M649" s="3">
        <v>2.78930351773284E-3</v>
      </c>
      <c r="N649" s="3">
        <v>279</v>
      </c>
      <c r="O649" s="3" t="s">
        <v>4604</v>
      </c>
      <c r="P649" s="3" t="s">
        <v>43</v>
      </c>
      <c r="Q649" s="3" t="s">
        <v>2790</v>
      </c>
      <c r="R649" s="3" t="s">
        <v>4608</v>
      </c>
      <c r="S649" s="3" t="s">
        <v>440</v>
      </c>
      <c r="T649" s="3" t="s">
        <v>2791</v>
      </c>
      <c r="V649" s="3">
        <v>1099.4449999999999</v>
      </c>
      <c r="W649" s="3">
        <v>2.19889</v>
      </c>
      <c r="X649" s="3" t="s">
        <v>2792</v>
      </c>
      <c r="Y649" s="14">
        <v>3.0113679138748774E-4</v>
      </c>
      <c r="Z649" s="11" t="str">
        <f t="shared" si="30"/>
        <v/>
      </c>
      <c r="AA649" s="11" t="str">
        <f t="shared" si="31"/>
        <v/>
      </c>
      <c r="AB649" s="3" t="str">
        <f t="shared" si="32"/>
        <v>No</v>
      </c>
    </row>
    <row r="650" spans="1:28" x14ac:dyDescent="0.2">
      <c r="A650" s="4" t="s">
        <v>4984</v>
      </c>
      <c r="B650" s="4" t="s">
        <v>4994</v>
      </c>
      <c r="C650" s="4">
        <v>71</v>
      </c>
      <c r="D650" s="4">
        <v>230</v>
      </c>
      <c r="E650" s="4">
        <v>259</v>
      </c>
      <c r="F650" s="4">
        <v>239</v>
      </c>
      <c r="G650" s="12">
        <v>-2.6493381900337498</v>
      </c>
      <c r="H650" s="13">
        <v>1.8946713274137601E-3</v>
      </c>
      <c r="I650" s="3">
        <v>2.7224661171315798</v>
      </c>
      <c r="J650" s="3">
        <v>1</v>
      </c>
      <c r="K650" s="3">
        <v>0</v>
      </c>
      <c r="L650" s="3">
        <v>8.2076048753300097E-4</v>
      </c>
      <c r="M650" s="3">
        <v>5.1608154402418603E-3</v>
      </c>
      <c r="N650" s="3">
        <v>126</v>
      </c>
      <c r="O650" s="3" t="s">
        <v>4604</v>
      </c>
      <c r="P650" s="3" t="s">
        <v>227</v>
      </c>
      <c r="Q650" s="3" t="s">
        <v>1371</v>
      </c>
      <c r="R650" s="3" t="s">
        <v>4605</v>
      </c>
      <c r="S650" s="3" t="s">
        <v>588</v>
      </c>
      <c r="T650" s="3" t="s">
        <v>1373</v>
      </c>
      <c r="V650" s="3">
        <v>1103.2809999999999</v>
      </c>
      <c r="W650" s="3">
        <v>2.2065619999999999</v>
      </c>
      <c r="X650" s="3" t="s">
        <v>1374</v>
      </c>
      <c r="Y650" s="14">
        <v>5.3451780471279074E-4</v>
      </c>
      <c r="Z650" s="11" t="str">
        <f t="shared" si="30"/>
        <v/>
      </c>
      <c r="AA650" s="11" t="str">
        <f t="shared" si="31"/>
        <v/>
      </c>
      <c r="AB650" s="3" t="str">
        <f t="shared" si="32"/>
        <v>No</v>
      </c>
    </row>
    <row r="651" spans="1:28" x14ac:dyDescent="0.2">
      <c r="A651" s="4" t="s">
        <v>4983</v>
      </c>
      <c r="B651" s="4" t="s">
        <v>4994</v>
      </c>
      <c r="C651" s="4">
        <v>40</v>
      </c>
      <c r="D651" s="4">
        <v>125</v>
      </c>
      <c r="E651" s="4">
        <v>154</v>
      </c>
      <c r="F651" s="4">
        <v>135</v>
      </c>
      <c r="G651" s="12">
        <v>-2.65884951199308</v>
      </c>
      <c r="H651" s="13">
        <v>2.0747554238473602E-3</v>
      </c>
      <c r="I651" s="3">
        <v>2.68303309140193</v>
      </c>
      <c r="J651" s="3">
        <v>1</v>
      </c>
      <c r="K651" s="3">
        <v>0</v>
      </c>
      <c r="L651" s="3">
        <v>4.6240027466648001E-4</v>
      </c>
      <c r="M651" s="3">
        <v>2.9316045046496402E-3</v>
      </c>
      <c r="N651" s="3">
        <v>134</v>
      </c>
      <c r="O651" s="3" t="s">
        <v>4604</v>
      </c>
      <c r="P651" s="3" t="s">
        <v>43</v>
      </c>
      <c r="Q651" s="3" t="s">
        <v>1794</v>
      </c>
      <c r="R651" s="3" t="s">
        <v>4605</v>
      </c>
      <c r="S651" s="3" t="s">
        <v>130</v>
      </c>
      <c r="T651" s="3" t="s">
        <v>1795</v>
      </c>
      <c r="V651" s="3">
        <v>1028.1679999999999</v>
      </c>
      <c r="W651" s="3">
        <v>2.0563359999999999</v>
      </c>
      <c r="X651" s="3" t="s">
        <v>1796</v>
      </c>
      <c r="Y651" s="14">
        <v>3.0113679138748774E-4</v>
      </c>
      <c r="Z651" s="11" t="str">
        <f t="shared" si="30"/>
        <v/>
      </c>
      <c r="AA651" s="11" t="str">
        <f t="shared" si="31"/>
        <v/>
      </c>
      <c r="AB651" s="3" t="str">
        <f t="shared" si="32"/>
        <v>No</v>
      </c>
    </row>
    <row r="652" spans="1:28" x14ac:dyDescent="0.2">
      <c r="A652" s="4" t="s">
        <v>4965</v>
      </c>
      <c r="B652" s="4" t="s">
        <v>4994</v>
      </c>
      <c r="C652" s="4">
        <v>35</v>
      </c>
      <c r="D652" s="4">
        <v>100</v>
      </c>
      <c r="E652" s="4">
        <v>181</v>
      </c>
      <c r="F652" s="4">
        <v>101</v>
      </c>
      <c r="G652" s="12">
        <v>-2.7242447532387399</v>
      </c>
      <c r="H652" s="13">
        <v>1.8946713274137601E-3</v>
      </c>
      <c r="I652" s="3">
        <v>2.7224661171315798</v>
      </c>
      <c r="J652" s="3">
        <v>1</v>
      </c>
      <c r="K652" s="3">
        <v>0</v>
      </c>
      <c r="L652" s="3">
        <v>4.0460024033317E-4</v>
      </c>
      <c r="M652" s="3">
        <v>2.6842159457463898E-3</v>
      </c>
      <c r="N652" s="3">
        <v>128</v>
      </c>
      <c r="O652" s="3" t="s">
        <v>4604</v>
      </c>
      <c r="P652" s="3" t="s">
        <v>227</v>
      </c>
      <c r="Q652" s="3" t="s">
        <v>1590</v>
      </c>
      <c r="R652" s="3" t="s">
        <v>4605</v>
      </c>
      <c r="S652" s="3" t="s">
        <v>60</v>
      </c>
      <c r="T652" s="3" t="s">
        <v>1591</v>
      </c>
      <c r="V652" s="3">
        <v>1163.3789999999999</v>
      </c>
      <c r="W652" s="3">
        <v>2.3267579999999999</v>
      </c>
      <c r="X652" s="3" t="s">
        <v>1592</v>
      </c>
      <c r="Y652" s="14">
        <v>2.6349469246405178E-4</v>
      </c>
      <c r="Z652" s="11" t="str">
        <f t="shared" si="30"/>
        <v/>
      </c>
      <c r="AA652" s="11" t="str">
        <f t="shared" si="31"/>
        <v/>
      </c>
      <c r="AB652" s="3" t="str">
        <f t="shared" si="32"/>
        <v>No</v>
      </c>
    </row>
    <row r="653" spans="1:28" x14ac:dyDescent="0.2">
      <c r="A653" s="4" t="s">
        <v>2464</v>
      </c>
      <c r="B653" s="4" t="s">
        <v>4994</v>
      </c>
      <c r="C653" s="4">
        <v>2</v>
      </c>
      <c r="D653" s="4">
        <v>51</v>
      </c>
      <c r="E653" s="4">
        <v>56</v>
      </c>
      <c r="F653" s="4">
        <v>54</v>
      </c>
      <c r="G653" s="12">
        <v>-2.7283873201948801</v>
      </c>
      <c r="H653" s="13">
        <v>0.269852830425311</v>
      </c>
      <c r="I653" s="3">
        <v>0.56887302235827297</v>
      </c>
      <c r="J653" s="3">
        <v>1</v>
      </c>
      <c r="K653" s="3">
        <v>0</v>
      </c>
      <c r="L653" s="3">
        <v>2.5870875265371899E-4</v>
      </c>
      <c r="M653" s="3">
        <v>1.74257524559089E-3</v>
      </c>
      <c r="N653" s="3">
        <v>235</v>
      </c>
      <c r="O653" s="3" t="s">
        <v>33</v>
      </c>
      <c r="P653" s="3" t="s">
        <v>43</v>
      </c>
      <c r="Q653" s="3" t="s">
        <v>2465</v>
      </c>
      <c r="R653" s="3" t="s">
        <v>36</v>
      </c>
      <c r="S653" s="3" t="s">
        <v>650</v>
      </c>
      <c r="T653" s="3" t="s">
        <v>2466</v>
      </c>
      <c r="V653" s="3">
        <v>1022.1609999999999</v>
      </c>
      <c r="W653" s="3">
        <v>2.0443220000000002</v>
      </c>
      <c r="X653" s="3" t="s">
        <v>2467</v>
      </c>
      <c r="Y653" s="14">
        <v>1.5056839569374388E-5</v>
      </c>
      <c r="Z653" s="11" t="str">
        <f t="shared" si="30"/>
        <v/>
      </c>
      <c r="AA653" s="11" t="str">
        <f t="shared" si="31"/>
        <v/>
      </c>
      <c r="AB653" s="3" t="str">
        <f t="shared" si="32"/>
        <v>No</v>
      </c>
    </row>
    <row r="654" spans="1:28" x14ac:dyDescent="0.2">
      <c r="A654" s="4" t="s">
        <v>377</v>
      </c>
      <c r="B654" s="4" t="s">
        <v>4994</v>
      </c>
      <c r="C654" s="4">
        <v>3</v>
      </c>
      <c r="D654" s="4">
        <v>69</v>
      </c>
      <c r="E654" s="4">
        <v>85</v>
      </c>
      <c r="F654" s="4">
        <v>87</v>
      </c>
      <c r="G654" s="12">
        <v>-2.7330812434388898</v>
      </c>
      <c r="H654" s="13">
        <v>0.138816613442968</v>
      </c>
      <c r="I654" s="3">
        <v>0.85755855481171706</v>
      </c>
      <c r="J654" s="3">
        <v>1</v>
      </c>
      <c r="K654" s="3">
        <v>0</v>
      </c>
      <c r="L654" s="3">
        <v>3.88063128980579E-4</v>
      </c>
      <c r="M654" s="3">
        <v>2.6082981562538798E-3</v>
      </c>
      <c r="N654" s="3">
        <v>204</v>
      </c>
      <c r="O654" s="3" t="s">
        <v>33</v>
      </c>
      <c r="P654" s="3" t="s">
        <v>43</v>
      </c>
      <c r="Q654" s="3" t="s">
        <v>378</v>
      </c>
      <c r="R654" s="3" t="s">
        <v>36</v>
      </c>
      <c r="S654" s="3" t="s">
        <v>264</v>
      </c>
      <c r="T654" s="3" t="s">
        <v>379</v>
      </c>
      <c r="V654" s="3">
        <v>979.09280000000001</v>
      </c>
      <c r="W654" s="3">
        <v>1.9581856</v>
      </c>
      <c r="X654" s="3" t="s">
        <v>380</v>
      </c>
      <c r="Y654" s="14">
        <v>2.2585259354061581E-5</v>
      </c>
      <c r="Z654" s="11" t="str">
        <f t="shared" si="30"/>
        <v/>
      </c>
      <c r="AA654" s="11" t="str">
        <f t="shared" si="31"/>
        <v/>
      </c>
      <c r="AB654" s="3" t="str">
        <f t="shared" si="32"/>
        <v>No</v>
      </c>
    </row>
    <row r="655" spans="1:28" x14ac:dyDescent="0.2">
      <c r="A655" s="4" t="s">
        <v>3352</v>
      </c>
      <c r="B655" s="4" t="s">
        <v>4994</v>
      </c>
      <c r="C655" s="4">
        <v>3</v>
      </c>
      <c r="D655" s="4">
        <v>85</v>
      </c>
      <c r="E655" s="4">
        <v>76</v>
      </c>
      <c r="F655" s="4">
        <v>101</v>
      </c>
      <c r="G655" s="12">
        <v>-2.85723005661246</v>
      </c>
      <c r="H655" s="13">
        <v>0.138816613442968</v>
      </c>
      <c r="I655" s="3">
        <v>0.85755855481171706</v>
      </c>
      <c r="J655" s="3">
        <v>1</v>
      </c>
      <c r="K655" s="3">
        <v>0</v>
      </c>
      <c r="L655" s="3">
        <v>3.88063128980579E-4</v>
      </c>
      <c r="M655" s="3">
        <v>2.8439932160351199E-3</v>
      </c>
      <c r="N655" s="3">
        <v>258</v>
      </c>
      <c r="O655" s="3" t="s">
        <v>33</v>
      </c>
      <c r="P655" s="3" t="s">
        <v>71</v>
      </c>
      <c r="Q655" s="3" t="s">
        <v>3353</v>
      </c>
      <c r="R655" s="3" t="s">
        <v>36</v>
      </c>
      <c r="S655" s="3" t="s">
        <v>1126</v>
      </c>
      <c r="T655" s="3" t="s">
        <v>3354</v>
      </c>
      <c r="V655" s="3">
        <v>950.05439999999999</v>
      </c>
      <c r="W655" s="3">
        <v>1.9001087999999999</v>
      </c>
      <c r="X655" s="3" t="s">
        <v>3355</v>
      </c>
      <c r="Y655" s="14">
        <v>2.2585259354061581E-5</v>
      </c>
      <c r="Z655" s="11" t="str">
        <f t="shared" si="30"/>
        <v/>
      </c>
      <c r="AA655" s="11" t="str">
        <f t="shared" si="31"/>
        <v/>
      </c>
      <c r="AB655" s="3" t="str">
        <f t="shared" si="32"/>
        <v>No</v>
      </c>
    </row>
    <row r="656" spans="1:28" x14ac:dyDescent="0.2">
      <c r="A656" s="4" t="s">
        <v>3074</v>
      </c>
      <c r="B656" s="4" t="s">
        <v>4994</v>
      </c>
      <c r="C656" s="4">
        <v>2</v>
      </c>
      <c r="D656" s="4">
        <v>60</v>
      </c>
      <c r="E656" s="4">
        <v>78</v>
      </c>
      <c r="F656" s="4">
        <v>67</v>
      </c>
      <c r="G656" s="12">
        <v>-3.0741445901172102</v>
      </c>
      <c r="H656" s="13">
        <v>0.138816613442968</v>
      </c>
      <c r="I656" s="3">
        <v>0.85755855481171706</v>
      </c>
      <c r="J656" s="3">
        <v>1</v>
      </c>
      <c r="K656" s="3">
        <v>0</v>
      </c>
      <c r="L656" s="3">
        <v>2.5870875265371899E-4</v>
      </c>
      <c r="M656" s="3">
        <v>2.21543080151164E-3</v>
      </c>
      <c r="N656" s="3">
        <v>354</v>
      </c>
      <c r="O656" s="3" t="s">
        <v>33</v>
      </c>
      <c r="P656" s="3" t="s">
        <v>43</v>
      </c>
      <c r="Q656" s="3" t="s">
        <v>3075</v>
      </c>
      <c r="R656" s="3" t="s">
        <v>36</v>
      </c>
      <c r="S656" s="3" t="s">
        <v>593</v>
      </c>
      <c r="T656" s="3" t="s">
        <v>3076</v>
      </c>
      <c r="V656" s="3">
        <v>1279.364</v>
      </c>
      <c r="W656" s="3">
        <v>2.5587279999999999</v>
      </c>
      <c r="X656" s="3" t="s">
        <v>3077</v>
      </c>
      <c r="Y656" s="14">
        <v>1.5056839569374388E-5</v>
      </c>
      <c r="Z656" s="11" t="str">
        <f t="shared" si="30"/>
        <v/>
      </c>
      <c r="AA656" s="11" t="str">
        <f t="shared" si="31"/>
        <v/>
      </c>
      <c r="AB656" s="3" t="str">
        <f t="shared" si="32"/>
        <v>No</v>
      </c>
    </row>
    <row r="657" spans="1:28" x14ac:dyDescent="0.2">
      <c r="A657" s="4" t="s">
        <v>4977</v>
      </c>
      <c r="B657" s="4" t="s">
        <v>4994</v>
      </c>
      <c r="C657" s="4">
        <v>29</v>
      </c>
      <c r="D657" s="4">
        <v>132</v>
      </c>
      <c r="E657" s="4">
        <v>143</v>
      </c>
      <c r="F657" s="4">
        <v>145</v>
      </c>
      <c r="G657" s="12">
        <v>-3.14415323351805</v>
      </c>
      <c r="H657" s="16">
        <v>3.2365935570739302E-4</v>
      </c>
      <c r="I657" s="3">
        <v>3.4899118347348201</v>
      </c>
      <c r="J657" s="3">
        <v>1</v>
      </c>
      <c r="K657" s="3">
        <v>0</v>
      </c>
      <c r="L657" s="3">
        <v>3.3524019913319799E-4</v>
      </c>
      <c r="M657" s="3">
        <v>2.98116603048189E-3</v>
      </c>
      <c r="N657" s="3">
        <v>102</v>
      </c>
      <c r="O657" s="3" t="s">
        <v>4604</v>
      </c>
      <c r="P657" s="3" t="s">
        <v>43</v>
      </c>
      <c r="Q657" s="3" t="s">
        <v>573</v>
      </c>
      <c r="R657" s="3" t="s">
        <v>4605</v>
      </c>
      <c r="S657" s="3" t="s">
        <v>315</v>
      </c>
      <c r="T657" s="3" t="s">
        <v>575</v>
      </c>
      <c r="V657" s="3">
        <v>966.20460000000003</v>
      </c>
      <c r="W657" s="3">
        <v>1.9324091999999999</v>
      </c>
      <c r="X657" s="3" t="s">
        <v>576</v>
      </c>
      <c r="Y657" s="14">
        <v>2.1832417375592864E-4</v>
      </c>
      <c r="Z657" s="11" t="str">
        <f t="shared" si="30"/>
        <v/>
      </c>
      <c r="AA657" s="11" t="str">
        <f t="shared" si="31"/>
        <v/>
      </c>
      <c r="AB657" s="3" t="str">
        <f t="shared" si="32"/>
        <v>No</v>
      </c>
    </row>
    <row r="658" spans="1:28" x14ac:dyDescent="0.2">
      <c r="A658" s="4" t="s">
        <v>4964</v>
      </c>
      <c r="B658" s="4" t="s">
        <v>4994</v>
      </c>
      <c r="C658" s="4">
        <v>17</v>
      </c>
      <c r="D658" s="4">
        <v>83</v>
      </c>
      <c r="E658" s="4">
        <v>91</v>
      </c>
      <c r="F658" s="4">
        <v>79</v>
      </c>
      <c r="G658" s="12">
        <v>-3.1751732295283701</v>
      </c>
      <c r="H658" s="16">
        <v>6.92467262286143E-4</v>
      </c>
      <c r="I658" s="3">
        <v>3.15960075388021</v>
      </c>
      <c r="J658" s="3">
        <v>1</v>
      </c>
      <c r="K658" s="3">
        <v>0</v>
      </c>
      <c r="L658" s="3">
        <v>1.96520116733254E-4</v>
      </c>
      <c r="M658" s="3">
        <v>1.79263132067818E-3</v>
      </c>
      <c r="N658" s="3">
        <v>53</v>
      </c>
      <c r="O658" s="3" t="s">
        <v>4604</v>
      </c>
      <c r="P658" s="3" t="s">
        <v>34</v>
      </c>
      <c r="Q658" s="3" t="s">
        <v>1199</v>
      </c>
      <c r="R658" s="3" t="s">
        <v>4605</v>
      </c>
      <c r="S658" s="3" t="s">
        <v>285</v>
      </c>
      <c r="T658" s="3" t="s">
        <v>1200</v>
      </c>
      <c r="V658" s="3">
        <v>994.10749999999996</v>
      </c>
      <c r="W658" s="3">
        <v>1.9882150000000001</v>
      </c>
      <c r="X658" s="3" t="s">
        <v>1201</v>
      </c>
      <c r="Y658" s="14">
        <v>1.279831363396823E-4</v>
      </c>
      <c r="Z658" s="11" t="str">
        <f t="shared" si="30"/>
        <v/>
      </c>
      <c r="AA658" s="11" t="str">
        <f t="shared" si="31"/>
        <v/>
      </c>
      <c r="AB658" s="3" t="str">
        <f t="shared" si="32"/>
        <v>No</v>
      </c>
    </row>
    <row r="659" spans="1:28" x14ac:dyDescent="0.2">
      <c r="A659" s="4" t="s">
        <v>4967</v>
      </c>
      <c r="B659" s="4" t="s">
        <v>4994</v>
      </c>
      <c r="C659" s="4">
        <v>52</v>
      </c>
      <c r="D659" s="4">
        <v>229</v>
      </c>
      <c r="E659" s="4">
        <v>169</v>
      </c>
      <c r="F659" s="4">
        <v>405</v>
      </c>
      <c r="G659" s="12">
        <v>-3.2556049094320199</v>
      </c>
      <c r="H659" s="16">
        <v>1.2613654124883801E-4</v>
      </c>
      <c r="I659" s="3">
        <v>3.8991590818343602</v>
      </c>
      <c r="J659" s="3">
        <v>1</v>
      </c>
      <c r="K659" s="3">
        <v>0</v>
      </c>
      <c r="L659" s="3">
        <v>6.01120357066423E-4</v>
      </c>
      <c r="M659" s="3">
        <v>5.7623019321742797E-3</v>
      </c>
      <c r="N659" s="3">
        <v>234</v>
      </c>
      <c r="O659" s="3" t="s">
        <v>4604</v>
      </c>
      <c r="P659" s="3" t="s">
        <v>43</v>
      </c>
      <c r="Q659" s="3" t="s">
        <v>1418</v>
      </c>
      <c r="R659" s="3" t="s">
        <v>4608</v>
      </c>
      <c r="S659" s="3" t="s">
        <v>510</v>
      </c>
      <c r="T659" s="3" t="s">
        <v>1419</v>
      </c>
      <c r="V659" s="3">
        <v>1015.324</v>
      </c>
      <c r="W659" s="3">
        <v>2.0306479999999998</v>
      </c>
      <c r="X659" s="3" t="s">
        <v>1420</v>
      </c>
      <c r="Y659" s="14">
        <v>3.9147782880373408E-4</v>
      </c>
      <c r="Z659" s="11" t="str">
        <f t="shared" si="30"/>
        <v/>
      </c>
      <c r="AA659" s="11" t="str">
        <f t="shared" si="31"/>
        <v/>
      </c>
      <c r="AB659" s="3" t="str">
        <f t="shared" si="32"/>
        <v>No</v>
      </c>
    </row>
    <row r="660" spans="1:28" x14ac:dyDescent="0.2">
      <c r="A660" s="4" t="s">
        <v>4976</v>
      </c>
      <c r="B660" s="4" t="s">
        <v>4994</v>
      </c>
      <c r="C660" s="4">
        <v>22</v>
      </c>
      <c r="D660" s="4">
        <v>139</v>
      </c>
      <c r="E660" s="4">
        <v>141</v>
      </c>
      <c r="F660" s="4">
        <v>132</v>
      </c>
      <c r="G660" s="12">
        <v>-3.5113389985291499</v>
      </c>
      <c r="H660" s="16">
        <v>9.6368685170145605E-5</v>
      </c>
      <c r="I660" s="3">
        <v>4.0160640663792497</v>
      </c>
      <c r="J660" s="3">
        <v>1</v>
      </c>
      <c r="K660" s="3">
        <v>0</v>
      </c>
      <c r="L660" s="3">
        <v>2.5432015106656398E-4</v>
      </c>
      <c r="M660" s="3">
        <v>2.9229623764727001E-3</v>
      </c>
      <c r="N660" s="3">
        <v>277</v>
      </c>
      <c r="O660" s="3" t="s">
        <v>4604</v>
      </c>
      <c r="P660" s="3" t="s">
        <v>620</v>
      </c>
      <c r="Q660" s="3" t="s">
        <v>3457</v>
      </c>
      <c r="R660" s="3" t="s">
        <v>4608</v>
      </c>
      <c r="S660" s="3" t="s">
        <v>552</v>
      </c>
      <c r="T660" s="3" t="s">
        <v>3458</v>
      </c>
      <c r="V660" s="3">
        <v>1199.568</v>
      </c>
      <c r="W660" s="3">
        <v>2.3991359999999999</v>
      </c>
      <c r="X660" s="3" t="s">
        <v>3459</v>
      </c>
      <c r="Y660" s="14">
        <v>1.6562523526311826E-4</v>
      </c>
      <c r="Z660" s="11" t="str">
        <f t="shared" si="30"/>
        <v/>
      </c>
      <c r="AA660" s="11" t="str">
        <f t="shared" si="31"/>
        <v/>
      </c>
      <c r="AB660" s="3" t="str">
        <f t="shared" si="32"/>
        <v>No</v>
      </c>
    </row>
    <row r="661" spans="1:28" x14ac:dyDescent="0.2">
      <c r="A661" s="4" t="s">
        <v>1825</v>
      </c>
      <c r="B661" s="4" t="s">
        <v>4994</v>
      </c>
      <c r="C661" s="4">
        <v>0</v>
      </c>
      <c r="D661" s="4">
        <v>3</v>
      </c>
      <c r="E661" s="4">
        <v>0</v>
      </c>
      <c r="F661" s="4">
        <v>2</v>
      </c>
      <c r="G661" s="12">
        <v>-3.5684992772376898</v>
      </c>
      <c r="H661" s="13">
        <v>0.95124259970246405</v>
      </c>
      <c r="I661" s="3">
        <v>2.1708708850422601E-2</v>
      </c>
      <c r="J661" s="3">
        <v>1</v>
      </c>
      <c r="K661" s="3">
        <v>0</v>
      </c>
      <c r="L661" s="3">
        <v>0</v>
      </c>
      <c r="M661" s="3">
        <v>5.4985121429932999E-5</v>
      </c>
      <c r="N661" s="3">
        <v>199</v>
      </c>
      <c r="O661" s="3" t="s">
        <v>33</v>
      </c>
      <c r="P661" s="3" t="s">
        <v>43</v>
      </c>
      <c r="Q661" s="3" t="s">
        <v>1826</v>
      </c>
      <c r="R661" s="3" t="s">
        <v>36</v>
      </c>
      <c r="S661" s="3" t="s">
        <v>1291</v>
      </c>
      <c r="T661" s="3" t="s">
        <v>1827</v>
      </c>
      <c r="V661" s="3">
        <v>964.18870000000004</v>
      </c>
      <c r="W661" s="3">
        <v>1.9283774</v>
      </c>
      <c r="X661" s="3" t="s">
        <v>1828</v>
      </c>
      <c r="Y661" s="14">
        <v>0</v>
      </c>
      <c r="Z661" s="11" t="str">
        <f t="shared" si="30"/>
        <v/>
      </c>
      <c r="AA661" s="11" t="str">
        <f t="shared" si="31"/>
        <v/>
      </c>
      <c r="AB661" s="3" t="str">
        <f t="shared" si="32"/>
        <v>No</v>
      </c>
    </row>
    <row r="662" spans="1:28" x14ac:dyDescent="0.2">
      <c r="A662" s="4" t="s">
        <v>2422</v>
      </c>
      <c r="B662" s="4" t="s">
        <v>4994</v>
      </c>
      <c r="C662" s="4">
        <v>0</v>
      </c>
      <c r="D662" s="4">
        <v>2</v>
      </c>
      <c r="E662" s="4">
        <v>0</v>
      </c>
      <c r="F662" s="4">
        <v>3</v>
      </c>
      <c r="G662" s="12">
        <v>-3.56874746547691</v>
      </c>
      <c r="H662" s="13">
        <v>0.95124259970246405</v>
      </c>
      <c r="I662" s="3">
        <v>2.1708708850422601E-2</v>
      </c>
      <c r="J662" s="3">
        <v>1</v>
      </c>
      <c r="K662" s="3">
        <v>0</v>
      </c>
      <c r="L662" s="3">
        <v>0</v>
      </c>
      <c r="M662" s="3">
        <v>5.5052902372445701E-5</v>
      </c>
      <c r="N662" s="3">
        <v>308</v>
      </c>
      <c r="O662" s="3" t="s">
        <v>33</v>
      </c>
      <c r="P662" s="3" t="s">
        <v>227</v>
      </c>
      <c r="Q662" s="3" t="s">
        <v>2423</v>
      </c>
      <c r="R662" s="3" t="s">
        <v>36</v>
      </c>
      <c r="S662" s="3" t="s">
        <v>669</v>
      </c>
      <c r="T662" s="3" t="s">
        <v>2424</v>
      </c>
      <c r="V662" s="3">
        <v>1098.2159999999999</v>
      </c>
      <c r="W662" s="3">
        <v>2.1964320000000002</v>
      </c>
      <c r="X662" s="3" t="s">
        <v>2425</v>
      </c>
      <c r="Y662" s="14">
        <v>0</v>
      </c>
      <c r="Z662" s="11" t="str">
        <f t="shared" si="30"/>
        <v/>
      </c>
      <c r="AA662" s="11" t="str">
        <f t="shared" si="31"/>
        <v/>
      </c>
      <c r="AB662" s="3" t="str">
        <f t="shared" si="32"/>
        <v>No</v>
      </c>
    </row>
    <row r="663" spans="1:28" x14ac:dyDescent="0.2">
      <c r="A663" s="4" t="s">
        <v>3520</v>
      </c>
      <c r="B663" s="4" t="s">
        <v>4994</v>
      </c>
      <c r="C663" s="4">
        <v>1</v>
      </c>
      <c r="D663" s="4">
        <v>57</v>
      </c>
      <c r="E663" s="4">
        <v>92</v>
      </c>
      <c r="F663" s="4">
        <v>77</v>
      </c>
      <c r="G663" s="12">
        <v>-4.1860348653756896</v>
      </c>
      <c r="H663" s="13">
        <v>5.4783873657029997E-2</v>
      </c>
      <c r="I663" s="3">
        <v>1.2613472629109099</v>
      </c>
      <c r="J663" s="3">
        <v>1</v>
      </c>
      <c r="K663" s="3">
        <v>0</v>
      </c>
      <c r="L663" s="3">
        <v>1.2935437632686001E-4</v>
      </c>
      <c r="M663" s="3">
        <v>2.4396665753626699E-3</v>
      </c>
      <c r="N663" s="3">
        <v>257</v>
      </c>
      <c r="O663" s="3" t="s">
        <v>33</v>
      </c>
      <c r="P663" s="3" t="s">
        <v>71</v>
      </c>
      <c r="Q663" s="3" t="s">
        <v>1273</v>
      </c>
      <c r="R663" s="3" t="s">
        <v>36</v>
      </c>
      <c r="S663" s="3" t="s">
        <v>879</v>
      </c>
      <c r="T663" s="3" t="s">
        <v>1274</v>
      </c>
      <c r="U663" s="3" t="s">
        <v>390</v>
      </c>
      <c r="V663" s="3">
        <v>1212.2719999999999</v>
      </c>
      <c r="W663" s="3">
        <v>2.424544</v>
      </c>
      <c r="X663" s="3" t="s">
        <v>1275</v>
      </c>
      <c r="Y663" s="14">
        <v>7.528419784687194E-6</v>
      </c>
      <c r="Z663" s="11" t="str">
        <f t="shared" si="30"/>
        <v/>
      </c>
      <c r="AA663" s="11" t="str">
        <f t="shared" si="31"/>
        <v/>
      </c>
      <c r="AB663" s="3" t="str">
        <f t="shared" si="32"/>
        <v>No</v>
      </c>
    </row>
    <row r="664" spans="1:28" x14ac:dyDescent="0.2">
      <c r="A664" s="4" t="s">
        <v>2349</v>
      </c>
      <c r="B664" s="4" t="s">
        <v>4994</v>
      </c>
      <c r="C664" s="4">
        <v>0</v>
      </c>
      <c r="D664" s="4">
        <v>2</v>
      </c>
      <c r="E664" s="4">
        <v>3</v>
      </c>
      <c r="F664" s="4">
        <v>3</v>
      </c>
      <c r="G664" s="12">
        <v>-4.1965026935035397</v>
      </c>
      <c r="H664" s="13">
        <v>0.90031717331321603</v>
      </c>
      <c r="I664" s="3">
        <v>4.5604465723492499E-2</v>
      </c>
      <c r="J664" s="3">
        <v>1</v>
      </c>
      <c r="K664" s="3">
        <v>0</v>
      </c>
      <c r="L664" s="3">
        <v>0</v>
      </c>
      <c r="M664" s="3">
        <v>8.6503312600239295E-5</v>
      </c>
      <c r="N664" s="3">
        <v>344</v>
      </c>
      <c r="O664" s="3" t="s">
        <v>33</v>
      </c>
      <c r="P664" s="3" t="s">
        <v>43</v>
      </c>
      <c r="Q664" s="3" t="s">
        <v>2350</v>
      </c>
      <c r="R664" s="3" t="s">
        <v>36</v>
      </c>
      <c r="S664" s="3" t="s">
        <v>1441</v>
      </c>
      <c r="T664" s="3" t="s">
        <v>2351</v>
      </c>
      <c r="V664" s="3">
        <v>1057.2070000000001</v>
      </c>
      <c r="W664" s="3">
        <v>2.114414</v>
      </c>
      <c r="X664" s="3" t="s">
        <v>2352</v>
      </c>
      <c r="Y664" s="14">
        <v>0</v>
      </c>
      <c r="Z664" s="11" t="str">
        <f t="shared" si="30"/>
        <v/>
      </c>
      <c r="AA664" s="11" t="str">
        <f t="shared" si="31"/>
        <v/>
      </c>
      <c r="AB664" s="3" t="str">
        <f t="shared" si="32"/>
        <v>No</v>
      </c>
    </row>
    <row r="665" spans="1:28" x14ac:dyDescent="0.2">
      <c r="A665" s="4" t="s">
        <v>4968</v>
      </c>
      <c r="B665" s="4" t="s">
        <v>4994</v>
      </c>
      <c r="C665" s="4">
        <v>0</v>
      </c>
      <c r="D665" s="4">
        <v>1</v>
      </c>
      <c r="E665" s="4">
        <v>2</v>
      </c>
      <c r="F665" s="4">
        <v>3</v>
      </c>
      <c r="G665" s="12">
        <v>-4.34861106456552</v>
      </c>
      <c r="H665" s="13">
        <v>0.71522368989540197</v>
      </c>
      <c r="I665" s="3">
        <v>0.14555810911641701</v>
      </c>
      <c r="J665" s="3">
        <v>1</v>
      </c>
      <c r="K665" s="3">
        <v>0</v>
      </c>
      <c r="L665" s="3">
        <v>0</v>
      </c>
      <c r="M665" s="3">
        <v>4.2706109856441903E-5</v>
      </c>
      <c r="N665" s="3">
        <v>217</v>
      </c>
      <c r="O665" s="3" t="s">
        <v>4604</v>
      </c>
      <c r="P665" s="3" t="s">
        <v>34</v>
      </c>
      <c r="Q665" s="3" t="s">
        <v>1685</v>
      </c>
      <c r="R665" s="3" t="s">
        <v>4608</v>
      </c>
      <c r="S665" s="3" t="s">
        <v>744</v>
      </c>
      <c r="T665" s="3" t="s">
        <v>1686</v>
      </c>
      <c r="V665" s="3">
        <v>1085.2239999999999</v>
      </c>
      <c r="W665" s="3">
        <v>2.1704479999999999</v>
      </c>
      <c r="X665" s="3" t="s">
        <v>1687</v>
      </c>
      <c r="Y665" s="14">
        <v>0</v>
      </c>
      <c r="Z665" s="11" t="str">
        <f t="shared" si="30"/>
        <v/>
      </c>
      <c r="AA665" s="11" t="str">
        <f t="shared" si="31"/>
        <v/>
      </c>
      <c r="AB665" s="3" t="str">
        <f t="shared" si="32"/>
        <v>No</v>
      </c>
    </row>
    <row r="666" spans="1:28" x14ac:dyDescent="0.2">
      <c r="A666" s="4" t="s">
        <v>3320</v>
      </c>
      <c r="B666" s="4" t="s">
        <v>4994</v>
      </c>
      <c r="C666" s="4">
        <v>0</v>
      </c>
      <c r="D666" s="4">
        <v>3</v>
      </c>
      <c r="E666" s="4">
        <v>3</v>
      </c>
      <c r="F666" s="4">
        <v>3</v>
      </c>
      <c r="G666" s="12">
        <v>-4.3581693661296299</v>
      </c>
      <c r="H666" s="13">
        <v>0.90031717331321603</v>
      </c>
      <c r="I666" s="3">
        <v>4.5604465723492499E-2</v>
      </c>
      <c r="J666" s="3">
        <v>1</v>
      </c>
      <c r="K666" s="3">
        <v>0</v>
      </c>
      <c r="L666" s="3">
        <v>0</v>
      </c>
      <c r="M666" s="3">
        <v>9.74732245092209E-5</v>
      </c>
      <c r="N666" s="3">
        <v>296</v>
      </c>
      <c r="O666" s="3" t="s">
        <v>33</v>
      </c>
      <c r="P666" s="3" t="s">
        <v>433</v>
      </c>
      <c r="Q666" s="3" t="s">
        <v>3321</v>
      </c>
      <c r="R666" s="3" t="s">
        <v>36</v>
      </c>
      <c r="S666" s="3" t="s">
        <v>315</v>
      </c>
      <c r="T666" s="3" t="s">
        <v>3322</v>
      </c>
      <c r="V666" s="3">
        <v>1202.4110000000001</v>
      </c>
      <c r="W666" s="3">
        <v>2.4048219999999998</v>
      </c>
      <c r="X666" s="3" t="s">
        <v>3323</v>
      </c>
      <c r="Y666" s="14">
        <v>0</v>
      </c>
      <c r="Z666" s="11" t="str">
        <f t="shared" si="30"/>
        <v/>
      </c>
      <c r="AA666" s="11" t="str">
        <f t="shared" si="31"/>
        <v/>
      </c>
      <c r="AB666" s="3" t="str">
        <f t="shared" si="32"/>
        <v>No</v>
      </c>
    </row>
    <row r="667" spans="1:28" x14ac:dyDescent="0.2">
      <c r="A667" s="4" t="s">
        <v>2707</v>
      </c>
      <c r="B667" s="4" t="s">
        <v>4994</v>
      </c>
      <c r="C667" s="4">
        <v>0</v>
      </c>
      <c r="D667" s="4">
        <v>4</v>
      </c>
      <c r="E667" s="4">
        <v>4</v>
      </c>
      <c r="F667" s="4">
        <v>4</v>
      </c>
      <c r="G667" s="12">
        <v>-4.7555521408555501</v>
      </c>
      <c r="H667" s="13">
        <v>0.76588677644811198</v>
      </c>
      <c r="I667" s="3">
        <v>0.115835428798575</v>
      </c>
      <c r="J667" s="3">
        <v>1</v>
      </c>
      <c r="K667" s="3">
        <v>0</v>
      </c>
      <c r="L667" s="3">
        <v>0</v>
      </c>
      <c r="M667" s="3">
        <v>1.29964299345628E-4</v>
      </c>
      <c r="N667" s="3">
        <v>320</v>
      </c>
      <c r="O667" s="3" t="s">
        <v>33</v>
      </c>
      <c r="P667" s="3" t="s">
        <v>227</v>
      </c>
      <c r="Q667" s="3" t="s">
        <v>925</v>
      </c>
      <c r="R667" s="3" t="s">
        <v>36</v>
      </c>
      <c r="S667" s="3" t="s">
        <v>1217</v>
      </c>
      <c r="T667" s="3" t="s">
        <v>926</v>
      </c>
      <c r="V667" s="3">
        <v>1216.3599999999999</v>
      </c>
      <c r="W667" s="3">
        <v>2.4327200000000002</v>
      </c>
      <c r="X667" s="3" t="s">
        <v>927</v>
      </c>
      <c r="Y667" s="14">
        <v>0</v>
      </c>
      <c r="Z667" s="11" t="str">
        <f t="shared" si="30"/>
        <v/>
      </c>
      <c r="AA667" s="11" t="str">
        <f t="shared" si="31"/>
        <v/>
      </c>
      <c r="AB667" s="3" t="str">
        <f t="shared" si="32"/>
        <v>No</v>
      </c>
    </row>
    <row r="668" spans="1:28" x14ac:dyDescent="0.2">
      <c r="A668" s="4" t="s">
        <v>1849</v>
      </c>
      <c r="B668" s="4" t="s">
        <v>4994</v>
      </c>
      <c r="C668" s="4">
        <v>0</v>
      </c>
      <c r="D668" s="4">
        <v>3</v>
      </c>
      <c r="E668" s="4">
        <v>11</v>
      </c>
      <c r="F668" s="4">
        <v>4</v>
      </c>
      <c r="G668" s="12">
        <v>-5.3155378812279803</v>
      </c>
      <c r="H668" s="13">
        <v>0.89732988555958804</v>
      </c>
      <c r="I668" s="3">
        <v>4.7047867836359003E-2</v>
      </c>
      <c r="J668" s="3">
        <v>1</v>
      </c>
      <c r="K668" s="3">
        <v>0</v>
      </c>
      <c r="L668" s="3">
        <v>0</v>
      </c>
      <c r="M668" s="3">
        <v>1.92378677968165E-4</v>
      </c>
      <c r="N668" s="3">
        <v>71</v>
      </c>
      <c r="O668" s="3" t="s">
        <v>33</v>
      </c>
      <c r="P668" s="3" t="s">
        <v>43</v>
      </c>
      <c r="Q668" s="3" t="s">
        <v>1850</v>
      </c>
      <c r="R668" s="3" t="s">
        <v>109</v>
      </c>
      <c r="S668" s="3" t="s">
        <v>640</v>
      </c>
      <c r="T668" s="3" t="s">
        <v>1851</v>
      </c>
      <c r="V668" s="3">
        <v>1050.2180000000001</v>
      </c>
      <c r="W668" s="3">
        <v>2.1004360000000002</v>
      </c>
      <c r="X668" s="3" t="s">
        <v>1852</v>
      </c>
      <c r="Y668" s="14">
        <v>0</v>
      </c>
      <c r="Z668" s="11" t="str">
        <f t="shared" si="30"/>
        <v/>
      </c>
      <c r="AA668" s="11" t="str">
        <f t="shared" si="31"/>
        <v/>
      </c>
      <c r="AB668" s="3" t="str">
        <f t="shared" si="32"/>
        <v>No</v>
      </c>
    </row>
    <row r="669" spans="1:28" x14ac:dyDescent="0.2">
      <c r="A669" s="4" t="s">
        <v>1861</v>
      </c>
      <c r="B669" s="4" t="s">
        <v>4994</v>
      </c>
      <c r="C669" s="4">
        <v>0</v>
      </c>
      <c r="D669" s="4">
        <v>19</v>
      </c>
      <c r="E669" s="4">
        <v>15</v>
      </c>
      <c r="F669" s="4">
        <v>15</v>
      </c>
      <c r="G669" s="12">
        <v>-6.7455902795936202</v>
      </c>
      <c r="H669" s="13">
        <v>0.28853506897874698</v>
      </c>
      <c r="I669" s="3">
        <v>0.53980139450698805</v>
      </c>
      <c r="J669" s="3">
        <v>1</v>
      </c>
      <c r="K669" s="3">
        <v>0</v>
      </c>
      <c r="L669" s="3">
        <v>0</v>
      </c>
      <c r="M669" s="3">
        <v>5.3124577018203096E-4</v>
      </c>
      <c r="N669" s="3">
        <v>76</v>
      </c>
      <c r="O669" s="3" t="s">
        <v>33</v>
      </c>
      <c r="P669" s="3" t="s">
        <v>82</v>
      </c>
      <c r="Q669" s="3" t="s">
        <v>1862</v>
      </c>
      <c r="R669" s="3" t="s">
        <v>109</v>
      </c>
      <c r="S669" s="3" t="s">
        <v>626</v>
      </c>
      <c r="T669" s="3" t="s">
        <v>1863</v>
      </c>
      <c r="V669" s="3">
        <v>1094.1849999999999</v>
      </c>
      <c r="W669" s="3">
        <v>2.1883699999999999</v>
      </c>
      <c r="X669" s="3" t="s">
        <v>1864</v>
      </c>
      <c r="Y669" s="14">
        <v>0</v>
      </c>
      <c r="Z669" s="11" t="str">
        <f t="shared" si="30"/>
        <v/>
      </c>
      <c r="AA669" s="11" t="str">
        <f t="shared" si="31"/>
        <v/>
      </c>
      <c r="AB669" s="3" t="str">
        <f t="shared" si="32"/>
        <v>No</v>
      </c>
    </row>
    <row r="670" spans="1:28" x14ac:dyDescent="0.2">
      <c r="A670" s="4" t="s">
        <v>3702</v>
      </c>
      <c r="B670" s="4" t="s">
        <v>4994</v>
      </c>
      <c r="C670" s="4">
        <v>0</v>
      </c>
      <c r="D670" s="4">
        <v>126</v>
      </c>
      <c r="E670" s="4">
        <v>121</v>
      </c>
      <c r="F670" s="4">
        <v>109</v>
      </c>
      <c r="G670" s="12">
        <v>-9.5936284178952302</v>
      </c>
      <c r="H670" s="16">
        <v>8.6156449598155099E-5</v>
      </c>
      <c r="I670" s="3">
        <v>4.0647122060854199</v>
      </c>
      <c r="J670" s="3">
        <v>1</v>
      </c>
      <c r="K670" s="3">
        <v>0</v>
      </c>
      <c r="L670" s="3">
        <v>0</v>
      </c>
      <c r="M670" s="3">
        <v>3.85381730053222E-3</v>
      </c>
      <c r="N670" s="3">
        <v>264</v>
      </c>
      <c r="O670" s="3" t="s">
        <v>33</v>
      </c>
      <c r="P670" s="3" t="s">
        <v>620</v>
      </c>
      <c r="Q670" s="3" t="s">
        <v>3703</v>
      </c>
      <c r="R670" s="3" t="s">
        <v>36</v>
      </c>
      <c r="S670" s="3" t="s">
        <v>505</v>
      </c>
      <c r="T670" s="3" t="s">
        <v>3704</v>
      </c>
      <c r="V670" s="3">
        <v>1186.375</v>
      </c>
      <c r="W670" s="3">
        <v>2.3727499999999999</v>
      </c>
      <c r="X670" s="3" t="s">
        <v>3705</v>
      </c>
      <c r="Y670" s="14">
        <v>0</v>
      </c>
      <c r="Z670" s="11" t="str">
        <f t="shared" si="30"/>
        <v/>
      </c>
      <c r="AA670" s="11" t="str">
        <f t="shared" si="31"/>
        <v/>
      </c>
      <c r="AB670" s="3" t="str">
        <f t="shared" si="32"/>
        <v>No</v>
      </c>
    </row>
    <row r="671" spans="1:28" x14ac:dyDescent="0.2">
      <c r="B671" s="4" t="s">
        <v>3973</v>
      </c>
      <c r="C671" s="4">
        <v>132830</v>
      </c>
      <c r="K671" s="3" t="s">
        <v>3974</v>
      </c>
      <c r="L671" s="3">
        <v>0.61179024340435284</v>
      </c>
    </row>
  </sheetData>
  <autoFilter ref="A1:AD671" xr:uid="{D8C1BC63-C951-408C-9F88-A2ACAF015423}">
    <sortState xmlns:xlrd2="http://schemas.microsoft.com/office/spreadsheetml/2017/richdata2" ref="A2:AD671">
      <sortCondition descending="1" ref="G1:G670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45C2C-FF71-844E-8F63-7FC7A5F13ED3}">
  <sheetPr codeName="Sheet23"/>
  <dimension ref="A1:AG649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4" bestFit="1" customWidth="1"/>
    <col min="2" max="2" width="12.33203125" style="4" bestFit="1" customWidth="1"/>
    <col min="3" max="3" width="8.83203125" style="4" bestFit="1" customWidth="1"/>
    <col min="4" max="6" width="8.5" style="4" bestFit="1" customWidth="1"/>
    <col min="7" max="7" width="15.83203125" style="4" bestFit="1" customWidth="1"/>
    <col min="8" max="8" width="8.6640625" style="4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3995</v>
      </c>
      <c r="B2" s="5" t="s">
        <v>4997</v>
      </c>
      <c r="C2" s="5">
        <v>679</v>
      </c>
      <c r="D2" s="5">
        <v>71</v>
      </c>
      <c r="E2" s="5">
        <v>72</v>
      </c>
      <c r="F2" s="5">
        <v>86</v>
      </c>
      <c r="G2" s="6">
        <v>5.9247996685568296</v>
      </c>
      <c r="H2" s="7">
        <v>1.70482627621419E-28</v>
      </c>
      <c r="I2" s="8">
        <v>27.768319869530998</v>
      </c>
      <c r="J2" s="8">
        <v>1.70482627621419E-28</v>
      </c>
      <c r="K2" s="8">
        <v>27.768319869530998</v>
      </c>
      <c r="L2" s="8">
        <v>9.9092546663076E-2</v>
      </c>
      <c r="M2" s="8">
        <v>1.62821125560984E-3</v>
      </c>
      <c r="N2" s="8">
        <v>48</v>
      </c>
      <c r="O2" s="8" t="s">
        <v>3980</v>
      </c>
      <c r="P2" s="8" t="s">
        <v>227</v>
      </c>
      <c r="Q2" s="8" t="s">
        <v>3996</v>
      </c>
      <c r="R2" s="8" t="s">
        <v>3982</v>
      </c>
      <c r="S2" s="8" t="s">
        <v>861</v>
      </c>
      <c r="T2" s="8" t="s">
        <v>3997</v>
      </c>
      <c r="U2" s="8"/>
      <c r="V2" s="8">
        <v>1208.424</v>
      </c>
      <c r="W2" s="8">
        <v>2.4168479999999999</v>
      </c>
      <c r="X2" s="8" t="s">
        <v>3998</v>
      </c>
      <c r="Y2" s="9">
        <v>9.0719610934452081E-3</v>
      </c>
      <c r="Z2" s="10" t="str">
        <f t="shared" ref="Z2:Z65" si="0">IF($AG$7 &lt;&gt; "", $AG$7 * Y2, "")</f>
        <v/>
      </c>
      <c r="AA2" s="10" t="str">
        <f t="shared" ref="AA2:AA65" si="1">IF($AG$7 &lt;&gt; "", $AG$7 * L2 / $L$649,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63</v>
      </c>
      <c r="B3" s="5" t="s">
        <v>4997</v>
      </c>
      <c r="C3" s="5">
        <v>8203</v>
      </c>
      <c r="D3" s="5">
        <v>489</v>
      </c>
      <c r="E3" s="5">
        <v>521</v>
      </c>
      <c r="F3" s="5">
        <v>488</v>
      </c>
      <c r="G3" s="6">
        <v>5.5335328292271297</v>
      </c>
      <c r="H3" s="7">
        <v>3.2781494614242899E-26</v>
      </c>
      <c r="I3" s="8">
        <v>25.484371249425699</v>
      </c>
      <c r="J3" s="8">
        <v>3.2781494614242899E-26</v>
      </c>
      <c r="K3" s="8">
        <v>25.484371249425699</v>
      </c>
      <c r="L3" s="8">
        <v>0.168839927099391</v>
      </c>
      <c r="M3" s="8">
        <v>3.6440851530856501E-3</v>
      </c>
      <c r="N3" s="8">
        <v>123</v>
      </c>
      <c r="O3" s="8" t="s">
        <v>42</v>
      </c>
      <c r="P3" s="8" t="s">
        <v>43</v>
      </c>
      <c r="Q3" s="8" t="s">
        <v>64</v>
      </c>
      <c r="R3" s="8" t="s">
        <v>65</v>
      </c>
      <c r="S3" s="8" t="s">
        <v>66</v>
      </c>
      <c r="T3" s="8" t="s">
        <v>67</v>
      </c>
      <c r="U3" s="8"/>
      <c r="V3" s="8">
        <v>1131.2909999999999</v>
      </c>
      <c r="W3" s="8">
        <v>2.2625820000000001</v>
      </c>
      <c r="X3" s="8" t="s">
        <v>68</v>
      </c>
      <c r="Y3" s="9">
        <v>0.109598375330679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41</v>
      </c>
      <c r="B4" s="5" t="s">
        <v>4997</v>
      </c>
      <c r="C4" s="5">
        <v>1236</v>
      </c>
      <c r="D4" s="5">
        <v>138</v>
      </c>
      <c r="E4" s="5">
        <v>141</v>
      </c>
      <c r="F4" s="5">
        <v>153</v>
      </c>
      <c r="G4" s="6">
        <v>4.5939194527821101</v>
      </c>
      <c r="H4" s="7">
        <v>1.6923336832121699E-18</v>
      </c>
      <c r="I4" s="8">
        <v>17.7715140015275</v>
      </c>
      <c r="J4" s="8">
        <v>1.6923336832121699E-18</v>
      </c>
      <c r="K4" s="8">
        <v>17.7715140015275</v>
      </c>
      <c r="L4" s="8">
        <v>2.5440223076294899E-2</v>
      </c>
      <c r="M4" s="8">
        <v>1.05250671605618E-3</v>
      </c>
      <c r="N4" s="8">
        <v>290</v>
      </c>
      <c r="O4" s="8" t="s">
        <v>42</v>
      </c>
      <c r="P4" s="8" t="s">
        <v>43</v>
      </c>
      <c r="Q4" s="8" t="s">
        <v>44</v>
      </c>
      <c r="R4" s="8" t="s">
        <v>45</v>
      </c>
      <c r="S4" s="8" t="s">
        <v>46</v>
      </c>
      <c r="T4" s="8" t="s">
        <v>47</v>
      </c>
      <c r="U4" s="8"/>
      <c r="V4" s="8">
        <v>1132.3230000000001</v>
      </c>
      <c r="W4" s="8">
        <v>2.2646459999999999</v>
      </c>
      <c r="X4" s="8" t="s">
        <v>48</v>
      </c>
      <c r="Y4" s="9">
        <v>1.6513908558907622E-2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4005</v>
      </c>
      <c r="B5" s="5" t="s">
        <v>4997</v>
      </c>
      <c r="C5" s="5">
        <v>432</v>
      </c>
      <c r="D5" s="5">
        <v>126</v>
      </c>
      <c r="E5" s="5">
        <v>116</v>
      </c>
      <c r="F5" s="5">
        <v>136</v>
      </c>
      <c r="G5" s="6">
        <v>4.5496707794706399</v>
      </c>
      <c r="H5" s="7">
        <v>6.4751876741906698E-18</v>
      </c>
      <c r="I5" s="8">
        <v>17.1887476396507</v>
      </c>
      <c r="J5" s="8">
        <v>6.4751876741906698E-18</v>
      </c>
      <c r="K5" s="8">
        <v>17.1887476396507</v>
      </c>
      <c r="L5" s="8">
        <v>6.3045626153827403E-2</v>
      </c>
      <c r="M5" s="8">
        <v>2.68922015271667E-3</v>
      </c>
      <c r="N5" s="8">
        <v>9</v>
      </c>
      <c r="O5" s="8" t="s">
        <v>3980</v>
      </c>
      <c r="P5" s="8" t="s">
        <v>43</v>
      </c>
      <c r="Q5" s="8" t="s">
        <v>625</v>
      </c>
      <c r="R5" s="8" t="s">
        <v>3982</v>
      </c>
      <c r="S5" s="8" t="s">
        <v>701</v>
      </c>
      <c r="T5" s="8" t="s">
        <v>627</v>
      </c>
      <c r="U5" s="8"/>
      <c r="V5" s="8">
        <v>1123.383</v>
      </c>
      <c r="W5" s="8">
        <v>2.246766</v>
      </c>
      <c r="X5" s="8" t="s">
        <v>628</v>
      </c>
      <c r="Y5" s="9">
        <v>5.7718515351521792E-3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4023</v>
      </c>
      <c r="B6" s="5" t="s">
        <v>4997</v>
      </c>
      <c r="C6" s="5">
        <v>424</v>
      </c>
      <c r="D6" s="5">
        <v>147</v>
      </c>
      <c r="E6" s="5">
        <v>148</v>
      </c>
      <c r="F6" s="5">
        <v>135</v>
      </c>
      <c r="G6" s="6">
        <v>4.3400246147186801</v>
      </c>
      <c r="H6" s="7">
        <v>1.3385744566651601E-16</v>
      </c>
      <c r="I6" s="8">
        <v>15.8733574666739</v>
      </c>
      <c r="J6" s="8">
        <v>1.3385744566651601E-16</v>
      </c>
      <c r="K6" s="8">
        <v>15.8733574666739</v>
      </c>
      <c r="L6" s="8">
        <v>6.1878114558386203E-2</v>
      </c>
      <c r="M6" s="8">
        <v>3.0521903689499801E-3</v>
      </c>
      <c r="N6" s="8">
        <v>167</v>
      </c>
      <c r="O6" s="8" t="s">
        <v>3980</v>
      </c>
      <c r="P6" s="8" t="s">
        <v>82</v>
      </c>
      <c r="Q6" s="8" t="s">
        <v>4024</v>
      </c>
      <c r="R6" s="8" t="s">
        <v>3982</v>
      </c>
      <c r="S6" s="8" t="s">
        <v>1144</v>
      </c>
      <c r="T6" s="8" t="s">
        <v>4025</v>
      </c>
      <c r="U6" s="8"/>
      <c r="V6" s="8">
        <v>1091.28</v>
      </c>
      <c r="W6" s="8">
        <v>2.1825600000000001</v>
      </c>
      <c r="X6" s="8" t="s">
        <v>4026</v>
      </c>
      <c r="Y6" s="9">
        <v>5.6649653956123243E-3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4010</v>
      </c>
      <c r="B7" s="5" t="s">
        <v>4997</v>
      </c>
      <c r="C7" s="5">
        <v>243</v>
      </c>
      <c r="D7" s="5">
        <v>81</v>
      </c>
      <c r="E7" s="5">
        <v>98</v>
      </c>
      <c r="F7" s="5">
        <v>78</v>
      </c>
      <c r="G7" s="6">
        <v>4.2816796555479399</v>
      </c>
      <c r="H7" s="7">
        <v>8.3903200734537802E-16</v>
      </c>
      <c r="I7" s="8">
        <v>15.076221471414</v>
      </c>
      <c r="J7" s="8">
        <v>8.3903200734537802E-16</v>
      </c>
      <c r="K7" s="8">
        <v>15.076221471414</v>
      </c>
      <c r="L7" s="8">
        <v>3.5463164711527898E-2</v>
      </c>
      <c r="M7" s="8">
        <v>1.8197151842163899E-3</v>
      </c>
      <c r="N7" s="8">
        <v>241</v>
      </c>
      <c r="O7" s="8" t="s">
        <v>3980</v>
      </c>
      <c r="P7" s="8" t="s">
        <v>82</v>
      </c>
      <c r="Q7" s="8" t="s">
        <v>4011</v>
      </c>
      <c r="R7" s="8" t="s">
        <v>3986</v>
      </c>
      <c r="S7" s="8" t="s">
        <v>1498</v>
      </c>
      <c r="T7" s="8" t="s">
        <v>4012</v>
      </c>
      <c r="U7" s="8"/>
      <c r="V7" s="8">
        <v>1254.4559999999999</v>
      </c>
      <c r="W7" s="8">
        <v>2.508912</v>
      </c>
      <c r="X7" s="8" t="s">
        <v>4013</v>
      </c>
      <c r="Y7" s="9">
        <v>3.2466664885231009E-3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4018</v>
      </c>
      <c r="B8" s="5" t="s">
        <v>4997</v>
      </c>
      <c r="C8" s="5">
        <v>274</v>
      </c>
      <c r="D8" s="5">
        <v>97</v>
      </c>
      <c r="E8" s="5">
        <v>108</v>
      </c>
      <c r="F8" s="5">
        <v>117</v>
      </c>
      <c r="G8" s="6">
        <v>4.1264961862836902</v>
      </c>
      <c r="H8" s="7">
        <v>5.8031532268197797E-15</v>
      </c>
      <c r="I8" s="8">
        <v>14.2363359621455</v>
      </c>
      <c r="J8" s="8">
        <v>5.8031532268197797E-15</v>
      </c>
      <c r="K8" s="8">
        <v>14.2363359621455</v>
      </c>
      <c r="L8" s="8">
        <v>3.9987272143862801E-2</v>
      </c>
      <c r="M8" s="8">
        <v>2.28634059846421E-3</v>
      </c>
      <c r="N8" s="8">
        <v>37</v>
      </c>
      <c r="O8" s="8" t="s">
        <v>3980</v>
      </c>
      <c r="P8" s="8" t="s">
        <v>43</v>
      </c>
      <c r="Q8" s="8" t="s">
        <v>4019</v>
      </c>
      <c r="R8" s="8" t="s">
        <v>3982</v>
      </c>
      <c r="S8" s="8" t="s">
        <v>388</v>
      </c>
      <c r="T8" s="8" t="s">
        <v>4020</v>
      </c>
      <c r="U8" s="8"/>
      <c r="V8" s="8">
        <v>1162.395</v>
      </c>
      <c r="W8" s="8">
        <v>2.3247900000000001</v>
      </c>
      <c r="X8" s="8" t="s">
        <v>4021</v>
      </c>
      <c r="Y8" s="9">
        <v>3.6608502792400397E-3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4225</v>
      </c>
      <c r="B9" s="5" t="s">
        <v>4997</v>
      </c>
      <c r="C9" s="5">
        <v>245</v>
      </c>
      <c r="D9" s="5">
        <v>132</v>
      </c>
      <c r="E9" s="5">
        <v>143</v>
      </c>
      <c r="F9" s="5">
        <v>134</v>
      </c>
      <c r="G9" s="6">
        <v>3.62155309648977</v>
      </c>
      <c r="H9" s="7">
        <v>1.08162108085341E-11</v>
      </c>
      <c r="I9" s="8">
        <v>10.965924856897001</v>
      </c>
      <c r="J9" s="8">
        <v>1.08162108085341E-11</v>
      </c>
      <c r="K9" s="8">
        <v>10.965924856897001</v>
      </c>
      <c r="L9" s="8">
        <v>3.5755042610388303E-2</v>
      </c>
      <c r="M9" s="8">
        <v>2.9018377479637599E-3</v>
      </c>
      <c r="N9" s="8">
        <v>149</v>
      </c>
      <c r="O9" s="8" t="s">
        <v>3980</v>
      </c>
      <c r="P9" s="8" t="s">
        <v>43</v>
      </c>
      <c r="Q9" s="8" t="s">
        <v>4226</v>
      </c>
      <c r="R9" s="8" t="s">
        <v>3982</v>
      </c>
      <c r="S9" s="8" t="s">
        <v>135</v>
      </c>
      <c r="T9" s="8" t="s">
        <v>4227</v>
      </c>
      <c r="U9" s="8"/>
      <c r="V9" s="8">
        <v>987.1191</v>
      </c>
      <c r="W9" s="8">
        <v>1.9742382000000001</v>
      </c>
      <c r="X9" s="8" t="s">
        <v>4228</v>
      </c>
      <c r="Y9" s="9">
        <v>3.2733880234080645E-3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92</v>
      </c>
      <c r="B10" s="5" t="s">
        <v>4997</v>
      </c>
      <c r="C10" s="5">
        <v>1573</v>
      </c>
      <c r="D10" s="5">
        <v>398</v>
      </c>
      <c r="E10" s="5">
        <v>405</v>
      </c>
      <c r="F10" s="5">
        <v>407</v>
      </c>
      <c r="G10" s="6">
        <v>3.45780846924582</v>
      </c>
      <c r="H10" s="7">
        <v>7.3094578457370995E-11</v>
      </c>
      <c r="I10" s="8">
        <v>10.1361148341689</v>
      </c>
      <c r="J10" s="8">
        <v>7.3094578457370995E-11</v>
      </c>
      <c r="K10" s="8">
        <v>10.1361148341689</v>
      </c>
      <c r="L10" s="8">
        <v>3.2376594578488502E-2</v>
      </c>
      <c r="M10" s="8">
        <v>2.9457007952834202E-3</v>
      </c>
      <c r="N10" s="8">
        <v>135</v>
      </c>
      <c r="O10" s="8" t="s">
        <v>42</v>
      </c>
      <c r="P10" s="8" t="s">
        <v>43</v>
      </c>
      <c r="Q10" s="8" t="s">
        <v>93</v>
      </c>
      <c r="R10" s="8" t="s">
        <v>65</v>
      </c>
      <c r="S10" s="8" t="s">
        <v>94</v>
      </c>
      <c r="T10" s="8" t="s">
        <v>95</v>
      </c>
      <c r="U10" s="8"/>
      <c r="V10" s="8">
        <v>1195.3989999999999</v>
      </c>
      <c r="W10" s="8">
        <v>2.3907980000000002</v>
      </c>
      <c r="X10" s="8" t="s">
        <v>96</v>
      </c>
      <c r="Y10" s="9">
        <v>2.1016487187024022E-2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5" t="s">
        <v>4504</v>
      </c>
      <c r="B11" s="5" t="s">
        <v>4997</v>
      </c>
      <c r="C11" s="5">
        <v>162</v>
      </c>
      <c r="D11" s="5">
        <v>85</v>
      </c>
      <c r="E11" s="5">
        <v>114</v>
      </c>
      <c r="F11" s="5">
        <v>108</v>
      </c>
      <c r="G11" s="6">
        <v>3.4402502872798699</v>
      </c>
      <c r="H11" s="7">
        <v>2.3128759829629799E-10</v>
      </c>
      <c r="I11" s="8">
        <v>9.6358476535928901</v>
      </c>
      <c r="J11" s="8">
        <v>2.3128759829629799E-10</v>
      </c>
      <c r="K11" s="8">
        <v>9.6358476535928901</v>
      </c>
      <c r="L11" s="8">
        <v>2.3642109807685299E-2</v>
      </c>
      <c r="M11" s="8">
        <v>2.1746492249558602E-3</v>
      </c>
      <c r="N11" s="8">
        <v>141</v>
      </c>
      <c r="O11" s="8" t="s">
        <v>3980</v>
      </c>
      <c r="P11" s="8" t="s">
        <v>43</v>
      </c>
      <c r="Q11" s="8" t="s">
        <v>4505</v>
      </c>
      <c r="R11" s="8" t="s">
        <v>3982</v>
      </c>
      <c r="S11" s="8" t="s">
        <v>645</v>
      </c>
      <c r="T11" s="8" t="s">
        <v>4506</v>
      </c>
      <c r="U11" s="8"/>
      <c r="V11" s="8">
        <v>1019.204</v>
      </c>
      <c r="W11" s="8">
        <v>2.038408</v>
      </c>
      <c r="X11" s="8" t="s">
        <v>4507</v>
      </c>
      <c r="Y11" s="9">
        <v>2.164444325682067E-3</v>
      </c>
      <c r="Z11" s="10" t="str">
        <f t="shared" si="0"/>
        <v/>
      </c>
      <c r="AA11" s="10" t="str">
        <f t="shared" si="1"/>
        <v/>
      </c>
      <c r="AB11" s="8" t="str">
        <f t="shared" si="2"/>
        <v>No</v>
      </c>
      <c r="AC11" s="8"/>
      <c r="AD11" s="8"/>
    </row>
    <row r="12" spans="1:33" x14ac:dyDescent="0.2">
      <c r="A12" s="5" t="s">
        <v>318</v>
      </c>
      <c r="B12" s="5" t="s">
        <v>4997</v>
      </c>
      <c r="C12" s="5">
        <v>1770</v>
      </c>
      <c r="D12" s="5">
        <v>479</v>
      </c>
      <c r="E12" s="5">
        <v>478</v>
      </c>
      <c r="F12" s="5">
        <v>427</v>
      </c>
      <c r="G12" s="6">
        <v>3.4358617074943401</v>
      </c>
      <c r="H12" s="7">
        <v>7.3477512090678201E-11</v>
      </c>
      <c r="I12" s="8">
        <v>10.1338455570965</v>
      </c>
      <c r="J12" s="8">
        <v>7.3477512090678201E-11</v>
      </c>
      <c r="K12" s="8">
        <v>10.1338455570965</v>
      </c>
      <c r="L12" s="8">
        <v>3.6431387415082499E-2</v>
      </c>
      <c r="M12" s="8">
        <v>3.36547769757787E-3</v>
      </c>
      <c r="N12" s="8">
        <v>23</v>
      </c>
      <c r="O12" s="8" t="s">
        <v>42</v>
      </c>
      <c r="P12" s="8" t="s">
        <v>43</v>
      </c>
      <c r="Q12" s="8" t="s">
        <v>319</v>
      </c>
      <c r="R12" s="8" t="s">
        <v>65</v>
      </c>
      <c r="S12" s="8" t="s">
        <v>229</v>
      </c>
      <c r="T12" s="8" t="s">
        <v>320</v>
      </c>
      <c r="U12" s="8"/>
      <c r="V12" s="8">
        <v>1219.4010000000001</v>
      </c>
      <c r="W12" s="8">
        <v>2.4388019999999999</v>
      </c>
      <c r="X12" s="8" t="s">
        <v>321</v>
      </c>
      <c r="Y12" s="9">
        <v>2.3648558373192956E-2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4000</v>
      </c>
      <c r="B13" s="5" t="s">
        <v>4997</v>
      </c>
      <c r="C13" s="5">
        <v>472</v>
      </c>
      <c r="D13" s="5">
        <v>314</v>
      </c>
      <c r="E13" s="5">
        <v>316</v>
      </c>
      <c r="F13" s="5">
        <v>284</v>
      </c>
      <c r="G13" s="6">
        <v>3.4078338848975398</v>
      </c>
      <c r="H13" s="7">
        <v>9.3668950765427702E-11</v>
      </c>
      <c r="I13" s="8">
        <v>10.0284043445008</v>
      </c>
      <c r="J13" s="8">
        <v>9.3668950765427702E-11</v>
      </c>
      <c r="K13" s="8">
        <v>10.0284043445008</v>
      </c>
      <c r="L13" s="8">
        <v>6.8883184131033698E-2</v>
      </c>
      <c r="M13" s="8">
        <v>6.4871114859922996E-3</v>
      </c>
      <c r="N13" s="8">
        <v>97</v>
      </c>
      <c r="O13" s="8" t="s">
        <v>3980</v>
      </c>
      <c r="P13" s="8" t="s">
        <v>43</v>
      </c>
      <c r="Q13" s="8" t="s">
        <v>1635</v>
      </c>
      <c r="R13" s="8" t="s">
        <v>3982</v>
      </c>
      <c r="S13" s="8" t="s">
        <v>664</v>
      </c>
      <c r="T13" s="8" t="s">
        <v>1636</v>
      </c>
      <c r="U13" s="8"/>
      <c r="V13" s="8">
        <v>1094.2739999999999</v>
      </c>
      <c r="W13" s="8">
        <v>2.1885479999999999</v>
      </c>
      <c r="X13" s="8" t="s">
        <v>1637</v>
      </c>
      <c r="Y13" s="9">
        <v>6.306282232851455E-3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4508</v>
      </c>
      <c r="B14" s="5" t="s">
        <v>4997</v>
      </c>
      <c r="C14" s="5">
        <v>164</v>
      </c>
      <c r="D14" s="5">
        <v>119</v>
      </c>
      <c r="E14" s="5">
        <v>107</v>
      </c>
      <c r="F14" s="5">
        <v>97</v>
      </c>
      <c r="G14" s="6">
        <v>3.3808072174716401</v>
      </c>
      <c r="H14" s="7">
        <v>4.6711646245871505E-10</v>
      </c>
      <c r="I14" s="8">
        <v>9.3305748267199409</v>
      </c>
      <c r="J14" s="8">
        <v>4.6711646245871505E-10</v>
      </c>
      <c r="K14" s="8">
        <v>9.3305748267199409</v>
      </c>
      <c r="L14" s="8">
        <v>2.39339877065456E-2</v>
      </c>
      <c r="M14" s="8">
        <v>2.2948760440520601E-3</v>
      </c>
      <c r="N14" s="8">
        <v>179</v>
      </c>
      <c r="O14" s="8" t="s">
        <v>3980</v>
      </c>
      <c r="P14" s="8" t="s">
        <v>43</v>
      </c>
      <c r="Q14" s="8" t="s">
        <v>752</v>
      </c>
      <c r="R14" s="8" t="s">
        <v>3982</v>
      </c>
      <c r="S14" s="8" t="s">
        <v>349</v>
      </c>
      <c r="T14" s="8" t="s">
        <v>753</v>
      </c>
      <c r="U14" s="8"/>
      <c r="V14" s="8">
        <v>1072.3320000000001</v>
      </c>
      <c r="W14" s="8">
        <v>2.1446640000000001</v>
      </c>
      <c r="X14" s="8" t="s">
        <v>754</v>
      </c>
      <c r="Y14" s="9">
        <v>2.191165860567031E-3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4043</v>
      </c>
      <c r="B15" s="5" t="s">
        <v>4997</v>
      </c>
      <c r="C15" s="5">
        <v>191</v>
      </c>
      <c r="D15" s="5">
        <v>134</v>
      </c>
      <c r="E15" s="5">
        <v>152</v>
      </c>
      <c r="F15" s="5">
        <v>117</v>
      </c>
      <c r="G15" s="6">
        <v>3.28592196760939</v>
      </c>
      <c r="H15" s="7">
        <v>1.0237206110711901E-9</v>
      </c>
      <c r="I15" s="8">
        <v>8.9898185527605303</v>
      </c>
      <c r="J15" s="8">
        <v>1.0237206110711901E-9</v>
      </c>
      <c r="K15" s="8">
        <v>8.9898185527605303</v>
      </c>
      <c r="L15" s="8">
        <v>2.78743393411598E-2</v>
      </c>
      <c r="M15" s="8">
        <v>2.8544968875599099E-3</v>
      </c>
      <c r="N15" s="8">
        <v>254</v>
      </c>
      <c r="O15" s="8" t="s">
        <v>3980</v>
      </c>
      <c r="P15" s="8" t="s">
        <v>43</v>
      </c>
      <c r="Q15" s="8" t="s">
        <v>4044</v>
      </c>
      <c r="R15" s="8" t="s">
        <v>3986</v>
      </c>
      <c r="S15" s="8" t="s">
        <v>310</v>
      </c>
      <c r="T15" s="8" t="s">
        <v>4045</v>
      </c>
      <c r="U15" s="8"/>
      <c r="V15" s="8">
        <v>1111.3040000000001</v>
      </c>
      <c r="W15" s="8">
        <v>2.2226080000000001</v>
      </c>
      <c r="X15" s="8" t="s">
        <v>4046</v>
      </c>
      <c r="Y15" s="9">
        <v>2.5519065815140423E-3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58</v>
      </c>
      <c r="B16" s="5" t="s">
        <v>4997</v>
      </c>
      <c r="C16" s="5">
        <v>399</v>
      </c>
      <c r="D16" s="5">
        <v>131</v>
      </c>
      <c r="E16" s="5">
        <v>135</v>
      </c>
      <c r="F16" s="5">
        <v>118</v>
      </c>
      <c r="G16" s="6">
        <v>3.1354788828648599</v>
      </c>
      <c r="H16" s="7">
        <v>1.01337274850281E-8</v>
      </c>
      <c r="I16" s="8">
        <v>7.9942307788829101</v>
      </c>
      <c r="J16" s="8">
        <v>1.01337274850281E-8</v>
      </c>
      <c r="K16" s="8">
        <v>7.9942307788829101</v>
      </c>
      <c r="L16" s="8">
        <v>8.2124991969592699E-3</v>
      </c>
      <c r="M16" s="8">
        <v>9.3353773636050004E-4</v>
      </c>
      <c r="N16" s="8">
        <v>323</v>
      </c>
      <c r="O16" s="8" t="s">
        <v>42</v>
      </c>
      <c r="P16" s="8" t="s">
        <v>43</v>
      </c>
      <c r="Q16" s="8" t="s">
        <v>59</v>
      </c>
      <c r="R16" s="8" t="s">
        <v>45</v>
      </c>
      <c r="S16" s="8" t="s">
        <v>60</v>
      </c>
      <c r="T16" s="8" t="s">
        <v>61</v>
      </c>
      <c r="U16" s="8"/>
      <c r="V16" s="8">
        <v>1078.2750000000001</v>
      </c>
      <c r="W16" s="8">
        <v>2.1565500000000002</v>
      </c>
      <c r="X16" s="8" t="s">
        <v>62</v>
      </c>
      <c r="Y16" s="9">
        <v>5.3309462095502769E-3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5" t="s">
        <v>4034</v>
      </c>
      <c r="B17" s="5" t="s">
        <v>4997</v>
      </c>
      <c r="C17" s="5">
        <v>119</v>
      </c>
      <c r="D17" s="5">
        <v>91</v>
      </c>
      <c r="E17" s="5">
        <v>117</v>
      </c>
      <c r="F17" s="5">
        <v>126</v>
      </c>
      <c r="G17" s="6">
        <v>2.87216854097852</v>
      </c>
      <c r="H17" s="7">
        <v>3.5563571724458002E-7</v>
      </c>
      <c r="I17" s="8">
        <v>6.4489946284013104</v>
      </c>
      <c r="J17" s="8">
        <v>3.5563571724458002E-7</v>
      </c>
      <c r="K17" s="8">
        <v>6.4489946284013104</v>
      </c>
      <c r="L17" s="8">
        <v>1.73667349821886E-2</v>
      </c>
      <c r="M17" s="8">
        <v>2.3689651018083701E-3</v>
      </c>
      <c r="N17" s="8">
        <v>270</v>
      </c>
      <c r="O17" s="8" t="s">
        <v>3980</v>
      </c>
      <c r="P17" s="8" t="s">
        <v>227</v>
      </c>
      <c r="Q17" s="8" t="s">
        <v>2148</v>
      </c>
      <c r="R17" s="8" t="s">
        <v>3986</v>
      </c>
      <c r="S17" s="8" t="s">
        <v>1113</v>
      </c>
      <c r="T17" s="8" t="s">
        <v>2149</v>
      </c>
      <c r="U17" s="8"/>
      <c r="V17" s="8">
        <v>1158.28</v>
      </c>
      <c r="W17" s="8">
        <v>2.31656</v>
      </c>
      <c r="X17" s="8" t="s">
        <v>2150</v>
      </c>
      <c r="Y17" s="9">
        <v>1.5899313256553457E-3</v>
      </c>
      <c r="Z17" s="10" t="str">
        <f t="shared" si="0"/>
        <v/>
      </c>
      <c r="AA17" s="10" t="str">
        <f t="shared" si="1"/>
        <v/>
      </c>
      <c r="AB17" s="8" t="str">
        <f t="shared" si="2"/>
        <v>No</v>
      </c>
      <c r="AC17" s="8"/>
      <c r="AD17" s="8"/>
    </row>
    <row r="18" spans="1:30" x14ac:dyDescent="0.2">
      <c r="A18" s="5" t="s">
        <v>4048</v>
      </c>
      <c r="B18" s="5" t="s">
        <v>4997</v>
      </c>
      <c r="C18" s="5">
        <v>114</v>
      </c>
      <c r="D18" s="5">
        <v>111</v>
      </c>
      <c r="E18" s="5">
        <v>112</v>
      </c>
      <c r="F18" s="5">
        <v>101</v>
      </c>
      <c r="G18" s="6">
        <v>2.8531564935867699</v>
      </c>
      <c r="H18" s="7">
        <v>4.42683278935156E-7</v>
      </c>
      <c r="I18" s="8">
        <v>6.3539068819139501</v>
      </c>
      <c r="J18" s="8">
        <v>4.42683278935156E-7</v>
      </c>
      <c r="K18" s="8">
        <v>6.3539068819139501</v>
      </c>
      <c r="L18" s="8">
        <v>1.66370402350378E-2</v>
      </c>
      <c r="M18" s="8">
        <v>2.29958454171365E-3</v>
      </c>
      <c r="N18" s="8">
        <v>143</v>
      </c>
      <c r="O18" s="8" t="s">
        <v>3980</v>
      </c>
      <c r="P18" s="8" t="s">
        <v>34</v>
      </c>
      <c r="Q18" s="8" t="s">
        <v>4049</v>
      </c>
      <c r="R18" s="8" t="s">
        <v>3982</v>
      </c>
      <c r="S18" s="8" t="s">
        <v>435</v>
      </c>
      <c r="T18" s="8" t="s">
        <v>4050</v>
      </c>
      <c r="U18" s="8"/>
      <c r="V18" s="8">
        <v>1049.2329999999999</v>
      </c>
      <c r="W18" s="8">
        <v>2.0984660000000002</v>
      </c>
      <c r="X18" s="8" t="s">
        <v>4051</v>
      </c>
      <c r="Y18" s="9">
        <v>1.5231274884429363E-3</v>
      </c>
      <c r="Z18" s="10" t="str">
        <f t="shared" si="0"/>
        <v/>
      </c>
      <c r="AA18" s="10" t="str">
        <f t="shared" si="1"/>
        <v/>
      </c>
      <c r="AB18" s="8" t="str">
        <f t="shared" si="2"/>
        <v>No</v>
      </c>
      <c r="AC18" s="8"/>
      <c r="AD18" s="8"/>
    </row>
    <row r="19" spans="1:30" x14ac:dyDescent="0.2">
      <c r="A19" s="5" t="s">
        <v>4145</v>
      </c>
      <c r="B19" s="5" t="s">
        <v>4997</v>
      </c>
      <c r="C19" s="5">
        <v>122</v>
      </c>
      <c r="D19" s="5">
        <v>119</v>
      </c>
      <c r="E19" s="5">
        <v>126</v>
      </c>
      <c r="F19" s="5">
        <v>115</v>
      </c>
      <c r="G19" s="6">
        <v>2.7996379478680198</v>
      </c>
      <c r="H19" s="7">
        <v>7.0544216199728897E-7</v>
      </c>
      <c r="I19" s="8">
        <v>6.1515385875157502</v>
      </c>
      <c r="J19" s="8">
        <v>7.0544216199728897E-7</v>
      </c>
      <c r="K19" s="8">
        <v>6.1515385875157502</v>
      </c>
      <c r="L19" s="8">
        <v>1.7804551830479E-2</v>
      </c>
      <c r="M19" s="8">
        <v>2.5542355024787398E-3</v>
      </c>
      <c r="N19" s="8">
        <v>267</v>
      </c>
      <c r="O19" s="8" t="s">
        <v>3980</v>
      </c>
      <c r="P19" s="8" t="s">
        <v>34</v>
      </c>
      <c r="Q19" s="8" t="s">
        <v>1269</v>
      </c>
      <c r="R19" s="8" t="s">
        <v>3986</v>
      </c>
      <c r="S19" s="8" t="s">
        <v>1390</v>
      </c>
      <c r="T19" s="8" t="s">
        <v>1270</v>
      </c>
      <c r="U19" s="8"/>
      <c r="V19" s="8">
        <v>1196.413</v>
      </c>
      <c r="W19" s="8">
        <v>2.3928259999999999</v>
      </c>
      <c r="X19" s="8" t="s">
        <v>1271</v>
      </c>
      <c r="Y19" s="9">
        <v>1.6300136279827912E-3</v>
      </c>
      <c r="Z19" s="10" t="str">
        <f t="shared" si="0"/>
        <v/>
      </c>
      <c r="AA19" s="10" t="str">
        <f t="shared" si="1"/>
        <v/>
      </c>
      <c r="AB19" s="8" t="str">
        <f t="shared" si="2"/>
        <v>No</v>
      </c>
      <c r="AC19" s="8"/>
      <c r="AD19" s="8"/>
    </row>
    <row r="20" spans="1:30" x14ac:dyDescent="0.2">
      <c r="A20" s="5" t="s">
        <v>4366</v>
      </c>
      <c r="B20" s="5" t="s">
        <v>4997</v>
      </c>
      <c r="C20" s="5">
        <v>62</v>
      </c>
      <c r="D20" s="5">
        <v>60</v>
      </c>
      <c r="E20" s="5">
        <v>56</v>
      </c>
      <c r="F20" s="5">
        <v>82</v>
      </c>
      <c r="G20" s="6">
        <v>2.6792175440881199</v>
      </c>
      <c r="H20" s="7">
        <v>9.66894357629279E-6</v>
      </c>
      <c r="I20" s="8">
        <v>5.0146209741124199</v>
      </c>
      <c r="J20" s="8">
        <v>9.66894357629279E-6</v>
      </c>
      <c r="K20" s="8">
        <v>5.0146209741124199</v>
      </c>
      <c r="L20" s="8">
        <v>9.0482148646696802E-3</v>
      </c>
      <c r="M20" s="8">
        <v>1.4105189606701E-3</v>
      </c>
      <c r="N20" s="8">
        <v>40</v>
      </c>
      <c r="O20" s="8" t="s">
        <v>3980</v>
      </c>
      <c r="P20" s="8" t="s">
        <v>43</v>
      </c>
      <c r="Q20" s="8" t="s">
        <v>1418</v>
      </c>
      <c r="R20" s="8" t="s">
        <v>3982</v>
      </c>
      <c r="S20" s="8" t="s">
        <v>110</v>
      </c>
      <c r="T20" s="8" t="s">
        <v>1419</v>
      </c>
      <c r="U20" s="8"/>
      <c r="V20" s="8">
        <v>1015.324</v>
      </c>
      <c r="W20" s="8">
        <v>2.0306479999999998</v>
      </c>
      <c r="X20" s="8" t="s">
        <v>1420</v>
      </c>
      <c r="Y20" s="23">
        <v>8.283675814338776E-4</v>
      </c>
      <c r="Z20" s="10" t="str">
        <f t="shared" si="0"/>
        <v/>
      </c>
      <c r="AA20" s="10" t="str">
        <f t="shared" si="1"/>
        <v/>
      </c>
      <c r="AB20" s="8" t="str">
        <f t="shared" si="2"/>
        <v>No</v>
      </c>
      <c r="AC20" s="8"/>
      <c r="AD20" s="8"/>
    </row>
    <row r="21" spans="1:30" x14ac:dyDescent="0.2">
      <c r="A21" s="5" t="s">
        <v>3999</v>
      </c>
      <c r="B21" s="5" t="s">
        <v>4997</v>
      </c>
      <c r="C21" s="5">
        <v>118</v>
      </c>
      <c r="D21" s="5">
        <v>121</v>
      </c>
      <c r="E21" s="5">
        <v>128</v>
      </c>
      <c r="F21" s="5">
        <v>143</v>
      </c>
      <c r="G21" s="6">
        <v>2.6270455909803601</v>
      </c>
      <c r="H21" s="7">
        <v>4.4623722818399699E-6</v>
      </c>
      <c r="I21" s="8">
        <v>5.35043420070292</v>
      </c>
      <c r="J21" s="8">
        <v>4.4623722818399699E-6</v>
      </c>
      <c r="K21" s="8">
        <v>5.35043420070292</v>
      </c>
      <c r="L21" s="8">
        <v>1.72207960327584E-2</v>
      </c>
      <c r="M21" s="8">
        <v>2.7850275302226698E-3</v>
      </c>
      <c r="N21" s="8">
        <v>74</v>
      </c>
      <c r="O21" s="8" t="s">
        <v>3980</v>
      </c>
      <c r="P21" s="8" t="s">
        <v>34</v>
      </c>
      <c r="Q21" s="8" t="s">
        <v>374</v>
      </c>
      <c r="R21" s="8" t="s">
        <v>3982</v>
      </c>
      <c r="S21" s="8" t="s">
        <v>722</v>
      </c>
      <c r="T21" s="8" t="s">
        <v>375</v>
      </c>
      <c r="U21" s="8"/>
      <c r="V21" s="8">
        <v>1062.2719999999999</v>
      </c>
      <c r="W21" s="8">
        <v>2.1245440000000002</v>
      </c>
      <c r="X21" s="8" t="s">
        <v>376</v>
      </c>
      <c r="Y21" s="9">
        <v>1.5765705582128637E-3</v>
      </c>
      <c r="Z21" s="10" t="str">
        <f t="shared" si="0"/>
        <v/>
      </c>
      <c r="AA21" s="10" t="str">
        <f t="shared" si="1"/>
        <v/>
      </c>
      <c r="AB21" s="8" t="str">
        <f t="shared" si="2"/>
        <v>No</v>
      </c>
      <c r="AC21" s="8"/>
      <c r="AD21" s="8"/>
    </row>
    <row r="22" spans="1:30" x14ac:dyDescent="0.2">
      <c r="A22" s="5" t="s">
        <v>448</v>
      </c>
      <c r="B22" s="5" t="s">
        <v>4997</v>
      </c>
      <c r="C22" s="5">
        <v>964</v>
      </c>
      <c r="D22" s="5">
        <v>489</v>
      </c>
      <c r="E22" s="5">
        <v>460</v>
      </c>
      <c r="F22" s="5">
        <v>435</v>
      </c>
      <c r="G22" s="6">
        <v>2.55837991842747</v>
      </c>
      <c r="H22" s="7">
        <v>6.5342028548419199E-6</v>
      </c>
      <c r="I22" s="8">
        <v>5.1848073869449198</v>
      </c>
      <c r="J22" s="8">
        <v>6.5342028548419199E-6</v>
      </c>
      <c r="K22" s="8">
        <v>5.1848073869449198</v>
      </c>
      <c r="L22" s="8">
        <v>1.9841727383129702E-2</v>
      </c>
      <c r="M22" s="8">
        <v>3.3675602634954298E-3</v>
      </c>
      <c r="N22" s="8">
        <v>149</v>
      </c>
      <c r="O22" s="8" t="s">
        <v>42</v>
      </c>
      <c r="P22" s="8" t="s">
        <v>34</v>
      </c>
      <c r="Q22" s="8" t="s">
        <v>449</v>
      </c>
      <c r="R22" s="8" t="s">
        <v>65</v>
      </c>
      <c r="S22" s="8" t="s">
        <v>135</v>
      </c>
      <c r="T22" s="8" t="s">
        <v>450</v>
      </c>
      <c r="U22" s="8"/>
      <c r="V22" s="8">
        <v>1095.3019999999999</v>
      </c>
      <c r="W22" s="8">
        <v>2.190604</v>
      </c>
      <c r="X22" s="8" t="s">
        <v>451</v>
      </c>
      <c r="Y22" s="9">
        <v>1.2879779814552548E-2</v>
      </c>
      <c r="Z22" s="10" t="str">
        <f t="shared" si="0"/>
        <v/>
      </c>
      <c r="AA22" s="10" t="str">
        <f t="shared" si="1"/>
        <v/>
      </c>
      <c r="AB22" s="8" t="str">
        <f t="shared" si="2"/>
        <v>No</v>
      </c>
      <c r="AC22" s="8"/>
      <c r="AD22" s="8"/>
    </row>
    <row r="23" spans="1:30" x14ac:dyDescent="0.2">
      <c r="A23" s="5" t="s">
        <v>4449</v>
      </c>
      <c r="B23" s="5" t="s">
        <v>4997</v>
      </c>
      <c r="C23" s="5">
        <v>141</v>
      </c>
      <c r="D23" s="5">
        <v>175</v>
      </c>
      <c r="E23" s="5">
        <v>194</v>
      </c>
      <c r="F23" s="5">
        <v>151</v>
      </c>
      <c r="G23" s="6">
        <v>2.4804161262415101</v>
      </c>
      <c r="H23" s="7">
        <v>1.3640163182488501E-5</v>
      </c>
      <c r="I23" s="8">
        <v>4.86518043401749</v>
      </c>
      <c r="J23" s="8">
        <v>1.3640163182488501E-5</v>
      </c>
      <c r="K23" s="8">
        <v>4.86518043401749</v>
      </c>
      <c r="L23" s="8">
        <v>2.0577391869652E-2</v>
      </c>
      <c r="M23" s="8">
        <v>3.6842478277614899E-3</v>
      </c>
      <c r="N23" s="8">
        <v>132</v>
      </c>
      <c r="O23" s="8" t="s">
        <v>3980</v>
      </c>
      <c r="P23" s="8" t="s">
        <v>43</v>
      </c>
      <c r="Q23" s="8" t="s">
        <v>4450</v>
      </c>
      <c r="R23" s="8" t="s">
        <v>3982</v>
      </c>
      <c r="S23" s="8" t="s">
        <v>165</v>
      </c>
      <c r="T23" s="8" t="s">
        <v>4451</v>
      </c>
      <c r="U23" s="8"/>
      <c r="V23" s="8">
        <v>1019.164</v>
      </c>
      <c r="W23" s="8">
        <v>2.0383279999999999</v>
      </c>
      <c r="X23" s="8" t="s">
        <v>4452</v>
      </c>
      <c r="Y23" s="9">
        <v>1.8838682093899474E-3</v>
      </c>
      <c r="Z23" s="10" t="str">
        <f t="shared" si="0"/>
        <v/>
      </c>
      <c r="AA23" s="10" t="str">
        <f t="shared" si="1"/>
        <v/>
      </c>
      <c r="AB23" s="8" t="str">
        <f t="shared" si="2"/>
        <v>No</v>
      </c>
      <c r="AC23" s="8"/>
      <c r="AD23" s="8"/>
    </row>
    <row r="24" spans="1:30" x14ac:dyDescent="0.2">
      <c r="A24" s="5" t="s">
        <v>4033</v>
      </c>
      <c r="B24" s="5" t="s">
        <v>4997</v>
      </c>
      <c r="C24" s="5">
        <v>116</v>
      </c>
      <c r="D24" s="5">
        <v>135</v>
      </c>
      <c r="E24" s="5">
        <v>167</v>
      </c>
      <c r="F24" s="5">
        <v>136</v>
      </c>
      <c r="G24" s="6">
        <v>2.44711228333871</v>
      </c>
      <c r="H24" s="7">
        <v>2.3891085978676898E-5</v>
      </c>
      <c r="I24" s="8">
        <v>4.6217641087755501</v>
      </c>
      <c r="J24" s="8">
        <v>2.3891085978676898E-5</v>
      </c>
      <c r="K24" s="8">
        <v>4.6217641087755501</v>
      </c>
      <c r="L24" s="8">
        <v>1.6928918133898099E-2</v>
      </c>
      <c r="M24" s="8">
        <v>3.1011948141888E-3</v>
      </c>
      <c r="N24" s="8">
        <v>231</v>
      </c>
      <c r="O24" s="8" t="s">
        <v>3980</v>
      </c>
      <c r="P24" s="8" t="s">
        <v>43</v>
      </c>
      <c r="Q24" s="8" t="s">
        <v>238</v>
      </c>
      <c r="R24" s="8" t="s">
        <v>3986</v>
      </c>
      <c r="S24" s="8" t="s">
        <v>175</v>
      </c>
      <c r="T24" s="8" t="s">
        <v>240</v>
      </c>
      <c r="U24" s="8"/>
      <c r="V24" s="8">
        <v>1081.2750000000001</v>
      </c>
      <c r="W24" s="8">
        <v>2.16255</v>
      </c>
      <c r="X24" s="8" t="s">
        <v>241</v>
      </c>
      <c r="Y24" s="9">
        <v>1.5498490233279E-3</v>
      </c>
      <c r="Z24" s="10" t="str">
        <f t="shared" si="0"/>
        <v/>
      </c>
      <c r="AA24" s="10" t="str">
        <f t="shared" si="1"/>
        <v/>
      </c>
      <c r="AB24" s="8" t="str">
        <f t="shared" si="2"/>
        <v>No</v>
      </c>
      <c r="AC24" s="8"/>
      <c r="AD24" s="8"/>
    </row>
    <row r="25" spans="1:30" x14ac:dyDescent="0.2">
      <c r="A25" s="5" t="s">
        <v>4083</v>
      </c>
      <c r="B25" s="5" t="s">
        <v>4997</v>
      </c>
      <c r="C25" s="5">
        <v>58</v>
      </c>
      <c r="D25" s="5">
        <v>77</v>
      </c>
      <c r="E25" s="5">
        <v>72</v>
      </c>
      <c r="F25" s="5">
        <v>72</v>
      </c>
      <c r="G25" s="6">
        <v>2.4278828389748801</v>
      </c>
      <c r="H25" s="7">
        <v>6.5513395330434303E-5</v>
      </c>
      <c r="I25" s="8">
        <v>4.1836698920188304</v>
      </c>
      <c r="J25" s="8">
        <v>6.5513395330434303E-5</v>
      </c>
      <c r="K25" s="8">
        <v>4.1836698920188304</v>
      </c>
      <c r="L25" s="8">
        <v>8.4644590669490597E-3</v>
      </c>
      <c r="M25" s="8">
        <v>1.57054378321766E-3</v>
      </c>
      <c r="N25" s="8">
        <v>137</v>
      </c>
      <c r="O25" s="8" t="s">
        <v>3980</v>
      </c>
      <c r="P25" s="8" t="s">
        <v>34</v>
      </c>
      <c r="Q25" s="8" t="s">
        <v>4084</v>
      </c>
      <c r="R25" s="8" t="s">
        <v>3982</v>
      </c>
      <c r="S25" s="8" t="s">
        <v>130</v>
      </c>
      <c r="T25" s="8" t="s">
        <v>4085</v>
      </c>
      <c r="U25" s="8"/>
      <c r="V25" s="8">
        <v>1089.2819999999999</v>
      </c>
      <c r="W25" s="8">
        <v>2.1785640000000002</v>
      </c>
      <c r="X25" s="8" t="s">
        <v>4086</v>
      </c>
      <c r="Y25" s="23">
        <v>7.7492451166395E-4</v>
      </c>
      <c r="Z25" s="10" t="str">
        <f t="shared" si="0"/>
        <v/>
      </c>
      <c r="AA25" s="10" t="str">
        <f t="shared" si="1"/>
        <v/>
      </c>
      <c r="AB25" s="8" t="str">
        <f t="shared" si="2"/>
        <v>No</v>
      </c>
      <c r="AC25" s="8"/>
      <c r="AD25" s="8"/>
    </row>
    <row r="26" spans="1:30" x14ac:dyDescent="0.2">
      <c r="A26" s="5" t="s">
        <v>4204</v>
      </c>
      <c r="B26" s="5" t="s">
        <v>4997</v>
      </c>
      <c r="C26" s="5">
        <v>78</v>
      </c>
      <c r="D26" s="5">
        <v>90</v>
      </c>
      <c r="E26" s="5">
        <v>104</v>
      </c>
      <c r="F26" s="5">
        <v>107</v>
      </c>
      <c r="G26" s="6">
        <v>2.4121722868545801</v>
      </c>
      <c r="H26" s="7">
        <v>5.0123822839544901E-5</v>
      </c>
      <c r="I26" s="8">
        <v>4.2999558136793503</v>
      </c>
      <c r="J26" s="8">
        <v>5.0123822839544901E-5</v>
      </c>
      <c r="K26" s="8">
        <v>4.2999558136793503</v>
      </c>
      <c r="L26" s="8">
        <v>1.13832380555522E-2</v>
      </c>
      <c r="M26" s="8">
        <v>2.1358549094150402E-3</v>
      </c>
      <c r="N26" s="8">
        <v>223</v>
      </c>
      <c r="O26" s="8" t="s">
        <v>3980</v>
      </c>
      <c r="P26" s="8" t="s">
        <v>43</v>
      </c>
      <c r="Q26" s="8" t="s">
        <v>1730</v>
      </c>
      <c r="R26" s="8" t="s">
        <v>3986</v>
      </c>
      <c r="S26" s="8" t="s">
        <v>683</v>
      </c>
      <c r="T26" s="8" t="s">
        <v>1732</v>
      </c>
      <c r="U26" s="8"/>
      <c r="V26" s="8">
        <v>1244.4570000000001</v>
      </c>
      <c r="W26" s="8">
        <v>2.4889139999999998</v>
      </c>
      <c r="X26" s="8" t="s">
        <v>1733</v>
      </c>
      <c r="Y26" s="9">
        <v>1.042139860513588E-3</v>
      </c>
      <c r="Z26" s="10" t="str">
        <f t="shared" si="0"/>
        <v/>
      </c>
      <c r="AA26" s="10" t="str">
        <f t="shared" si="1"/>
        <v/>
      </c>
      <c r="AB26" s="8" t="str">
        <f t="shared" si="2"/>
        <v>No</v>
      </c>
      <c r="AC26" s="8"/>
      <c r="AD26" s="8"/>
    </row>
    <row r="27" spans="1:30" x14ac:dyDescent="0.2">
      <c r="A27" s="5" t="s">
        <v>4058</v>
      </c>
      <c r="B27" s="5" t="s">
        <v>4997</v>
      </c>
      <c r="C27" s="5">
        <v>96</v>
      </c>
      <c r="D27" s="5">
        <v>127</v>
      </c>
      <c r="E27" s="5">
        <v>137</v>
      </c>
      <c r="F27" s="5">
        <v>107</v>
      </c>
      <c r="G27" s="6">
        <v>2.4120965734575002</v>
      </c>
      <c r="H27" s="7">
        <v>4.01486461643041E-5</v>
      </c>
      <c r="I27" s="8">
        <v>4.39632909480087</v>
      </c>
      <c r="J27" s="8">
        <v>4.01486461643041E-5</v>
      </c>
      <c r="K27" s="8">
        <v>4.39632909480087</v>
      </c>
      <c r="L27" s="8">
        <v>1.4010139145295E-2</v>
      </c>
      <c r="M27" s="8">
        <v>2.6292786602151799E-3</v>
      </c>
      <c r="N27" s="8">
        <v>158</v>
      </c>
      <c r="O27" s="8" t="s">
        <v>3980</v>
      </c>
      <c r="P27" s="8" t="s">
        <v>43</v>
      </c>
      <c r="Q27" s="8" t="s">
        <v>4059</v>
      </c>
      <c r="R27" s="8" t="s">
        <v>3982</v>
      </c>
      <c r="S27" s="8" t="s">
        <v>942</v>
      </c>
      <c r="T27" s="8" t="s">
        <v>4060</v>
      </c>
      <c r="U27" s="8"/>
      <c r="V27" s="8">
        <v>1035.213</v>
      </c>
      <c r="W27" s="8">
        <v>2.0704259999999999</v>
      </c>
      <c r="X27" s="8" t="s">
        <v>4061</v>
      </c>
      <c r="Y27" s="9">
        <v>1.2826336744782621E-3</v>
      </c>
      <c r="Z27" s="10" t="str">
        <f t="shared" si="0"/>
        <v/>
      </c>
      <c r="AA27" s="10" t="str">
        <f t="shared" si="1"/>
        <v/>
      </c>
      <c r="AB27" s="8" t="str">
        <f t="shared" si="2"/>
        <v>No</v>
      </c>
      <c r="AC27" s="8"/>
      <c r="AD27" s="8"/>
    </row>
    <row r="28" spans="1:30" x14ac:dyDescent="0.2">
      <c r="A28" s="5" t="s">
        <v>4520</v>
      </c>
      <c r="B28" s="5" t="s">
        <v>4997</v>
      </c>
      <c r="C28" s="5">
        <v>90</v>
      </c>
      <c r="D28" s="5">
        <v>113</v>
      </c>
      <c r="E28" s="5">
        <v>125</v>
      </c>
      <c r="F28" s="5">
        <v>117</v>
      </c>
      <c r="G28" s="6">
        <v>2.3812666427406302</v>
      </c>
      <c r="H28" s="7">
        <v>5.0123822839544901E-5</v>
      </c>
      <c r="I28" s="8">
        <v>4.2999558136793503</v>
      </c>
      <c r="J28" s="8">
        <v>5.0123822839544901E-5</v>
      </c>
      <c r="K28" s="8">
        <v>4.2999558136793503</v>
      </c>
      <c r="L28" s="8">
        <v>1.31345054487141E-2</v>
      </c>
      <c r="M28" s="8">
        <v>2.5182584522938801E-3</v>
      </c>
      <c r="N28" s="8">
        <v>129</v>
      </c>
      <c r="O28" s="8" t="s">
        <v>3980</v>
      </c>
      <c r="P28" s="8" t="s">
        <v>43</v>
      </c>
      <c r="Q28" s="8" t="s">
        <v>4521</v>
      </c>
      <c r="R28" s="8" t="s">
        <v>3982</v>
      </c>
      <c r="S28" s="8" t="s">
        <v>588</v>
      </c>
      <c r="T28" s="8" t="s">
        <v>4522</v>
      </c>
      <c r="U28" s="8"/>
      <c r="V28" s="8">
        <v>1033.231</v>
      </c>
      <c r="W28" s="8">
        <v>2.066462</v>
      </c>
      <c r="X28" s="8" t="s">
        <v>4523</v>
      </c>
      <c r="Y28" s="9">
        <v>1.2024690698233707E-3</v>
      </c>
      <c r="Z28" s="10" t="str">
        <f t="shared" si="0"/>
        <v/>
      </c>
      <c r="AA28" s="10" t="str">
        <f t="shared" si="1"/>
        <v/>
      </c>
      <c r="AB28" s="8" t="str">
        <f t="shared" si="2"/>
        <v>No</v>
      </c>
      <c r="AC28" s="8"/>
      <c r="AD28" s="8"/>
    </row>
    <row r="29" spans="1:30" x14ac:dyDescent="0.2">
      <c r="A29" s="5" t="s">
        <v>4136</v>
      </c>
      <c r="B29" s="5" t="s">
        <v>4997</v>
      </c>
      <c r="C29" s="5">
        <v>109</v>
      </c>
      <c r="D29" s="5">
        <v>156</v>
      </c>
      <c r="E29" s="5">
        <v>151</v>
      </c>
      <c r="F29" s="5">
        <v>134</v>
      </c>
      <c r="G29" s="6">
        <v>2.3438755083797802</v>
      </c>
      <c r="H29" s="7">
        <v>5.0123822839544901E-5</v>
      </c>
      <c r="I29" s="8">
        <v>4.2999558136793503</v>
      </c>
      <c r="J29" s="8">
        <v>5.0123822839544901E-5</v>
      </c>
      <c r="K29" s="8">
        <v>4.2999558136793503</v>
      </c>
      <c r="L29" s="8">
        <v>1.5907345487887001E-2</v>
      </c>
      <c r="M29" s="8">
        <v>3.1308218541471499E-3</v>
      </c>
      <c r="N29" s="8">
        <v>155</v>
      </c>
      <c r="O29" s="8" t="s">
        <v>3980</v>
      </c>
      <c r="P29" s="8" t="s">
        <v>43</v>
      </c>
      <c r="Q29" s="8" t="s">
        <v>4137</v>
      </c>
      <c r="R29" s="8" t="s">
        <v>3982</v>
      </c>
      <c r="S29" s="8" t="s">
        <v>791</v>
      </c>
      <c r="T29" s="8" t="s">
        <v>4138</v>
      </c>
      <c r="U29" s="8"/>
      <c r="V29" s="8">
        <v>1037.2619999999999</v>
      </c>
      <c r="W29" s="8">
        <v>2.0745239999999998</v>
      </c>
      <c r="X29" s="8" t="s">
        <v>4139</v>
      </c>
      <c r="Y29" s="9">
        <v>1.4563236512305268E-3</v>
      </c>
      <c r="Z29" s="10" t="str">
        <f t="shared" si="0"/>
        <v/>
      </c>
      <c r="AA29" s="10" t="str">
        <f t="shared" si="1"/>
        <v/>
      </c>
      <c r="AB29" s="8" t="str">
        <f t="shared" si="2"/>
        <v>No</v>
      </c>
      <c r="AC29" s="8"/>
      <c r="AD29" s="8"/>
    </row>
    <row r="30" spans="1:30" x14ac:dyDescent="0.2">
      <c r="A30" s="5" t="s">
        <v>4147</v>
      </c>
      <c r="B30" s="5" t="s">
        <v>4997</v>
      </c>
      <c r="C30" s="5">
        <v>137</v>
      </c>
      <c r="D30" s="5">
        <v>176</v>
      </c>
      <c r="E30" s="5">
        <v>197</v>
      </c>
      <c r="F30" s="5">
        <v>182</v>
      </c>
      <c r="G30" s="6">
        <v>2.3436102480358798</v>
      </c>
      <c r="H30" s="7">
        <v>4.4137016687924901E-5</v>
      </c>
      <c r="I30" s="8">
        <v>4.3551970250429299</v>
      </c>
      <c r="J30" s="8">
        <v>4.4137016687924901E-5</v>
      </c>
      <c r="K30" s="8">
        <v>4.3551970250429299</v>
      </c>
      <c r="L30" s="8">
        <v>1.99936360719314E-2</v>
      </c>
      <c r="M30" s="8">
        <v>3.9362700044362998E-3</v>
      </c>
      <c r="N30" s="8">
        <v>62</v>
      </c>
      <c r="O30" s="8" t="s">
        <v>3980</v>
      </c>
      <c r="P30" s="8" t="s">
        <v>82</v>
      </c>
      <c r="Q30" s="8" t="s">
        <v>83</v>
      </c>
      <c r="R30" s="8" t="s">
        <v>3982</v>
      </c>
      <c r="S30" s="8" t="s">
        <v>310</v>
      </c>
      <c r="T30" s="8" t="s">
        <v>85</v>
      </c>
      <c r="U30" s="8"/>
      <c r="V30" s="8">
        <v>962.09280000000001</v>
      </c>
      <c r="W30" s="8">
        <v>1.9241855999999999</v>
      </c>
      <c r="X30" s="8" t="s">
        <v>86</v>
      </c>
      <c r="Y30" s="9">
        <v>1.8304251396200199E-3</v>
      </c>
      <c r="Z30" s="10" t="str">
        <f t="shared" si="0"/>
        <v/>
      </c>
      <c r="AA30" s="10" t="str">
        <f t="shared" si="1"/>
        <v/>
      </c>
      <c r="AB30" s="8" t="str">
        <f t="shared" si="2"/>
        <v>No</v>
      </c>
      <c r="AC30" s="8"/>
      <c r="AD30" s="8"/>
    </row>
    <row r="31" spans="1:30" x14ac:dyDescent="0.2">
      <c r="A31" s="5" t="s">
        <v>4006</v>
      </c>
      <c r="B31" s="5" t="s">
        <v>4997</v>
      </c>
      <c r="C31" s="5">
        <v>91</v>
      </c>
      <c r="D31" s="5">
        <v>140</v>
      </c>
      <c r="E31" s="5">
        <v>115</v>
      </c>
      <c r="F31" s="5">
        <v>120</v>
      </c>
      <c r="G31" s="6">
        <v>2.3140430335217999</v>
      </c>
      <c r="H31" s="7">
        <v>8.0909406914934603E-5</v>
      </c>
      <c r="I31" s="8">
        <v>4.0920009822969199</v>
      </c>
      <c r="J31" s="8">
        <v>8.0909406914934603E-5</v>
      </c>
      <c r="K31" s="8">
        <v>4.0920009822969199</v>
      </c>
      <c r="L31" s="8">
        <v>1.3280444398144201E-2</v>
      </c>
      <c r="M31" s="8">
        <v>2.66849476037721E-3</v>
      </c>
      <c r="N31" s="8">
        <v>58</v>
      </c>
      <c r="O31" s="8" t="s">
        <v>3980</v>
      </c>
      <c r="P31" s="8" t="s">
        <v>43</v>
      </c>
      <c r="Q31" s="8" t="s">
        <v>4007</v>
      </c>
      <c r="R31" s="8" t="s">
        <v>3982</v>
      </c>
      <c r="S31" s="8" t="s">
        <v>984</v>
      </c>
      <c r="T31" s="8" t="s">
        <v>4008</v>
      </c>
      <c r="U31" s="8"/>
      <c r="V31" s="8">
        <v>1174.431</v>
      </c>
      <c r="W31" s="8">
        <v>2.348862</v>
      </c>
      <c r="X31" s="8" t="s">
        <v>4009</v>
      </c>
      <c r="Y31" s="9">
        <v>1.2158298372658527E-3</v>
      </c>
      <c r="Z31" s="10" t="str">
        <f t="shared" si="0"/>
        <v/>
      </c>
      <c r="AA31" s="10" t="str">
        <f t="shared" si="1"/>
        <v/>
      </c>
      <c r="AB31" s="8" t="str">
        <f t="shared" si="2"/>
        <v>No</v>
      </c>
      <c r="AC31" s="8"/>
      <c r="AD31" s="8"/>
    </row>
    <row r="32" spans="1:30" x14ac:dyDescent="0.2">
      <c r="A32" s="5" t="s">
        <v>667</v>
      </c>
      <c r="B32" s="5" t="s">
        <v>4997</v>
      </c>
      <c r="C32" s="5">
        <v>153</v>
      </c>
      <c r="D32" s="5">
        <v>91</v>
      </c>
      <c r="E32" s="5">
        <v>87</v>
      </c>
      <c r="F32" s="5">
        <v>84</v>
      </c>
      <c r="G32" s="6">
        <v>2.3022931112242402</v>
      </c>
      <c r="H32" s="7">
        <v>2.24295087709795E-4</v>
      </c>
      <c r="I32" s="8">
        <v>3.6491802378030802</v>
      </c>
      <c r="J32" s="8">
        <v>2.24295087709795E-4</v>
      </c>
      <c r="K32" s="8">
        <v>3.6491802378030802</v>
      </c>
      <c r="L32" s="8">
        <v>3.1491538274054302E-3</v>
      </c>
      <c r="M32" s="8">
        <v>6.3761668322084202E-4</v>
      </c>
      <c r="N32" s="8">
        <v>308</v>
      </c>
      <c r="O32" s="8" t="s">
        <v>42</v>
      </c>
      <c r="P32" s="8" t="s">
        <v>43</v>
      </c>
      <c r="Q32" s="8" t="s">
        <v>668</v>
      </c>
      <c r="R32" s="8" t="s">
        <v>45</v>
      </c>
      <c r="S32" s="8" t="s">
        <v>669</v>
      </c>
      <c r="T32" s="8" t="s">
        <v>670</v>
      </c>
      <c r="U32" s="8"/>
      <c r="V32" s="8">
        <v>1276.365</v>
      </c>
      <c r="W32" s="8">
        <v>2.5527299999999999</v>
      </c>
      <c r="X32" s="8" t="s">
        <v>671</v>
      </c>
      <c r="Y32" s="9">
        <v>2.04419741869973E-3</v>
      </c>
      <c r="Z32" s="10" t="str">
        <f t="shared" si="0"/>
        <v/>
      </c>
      <c r="AA32" s="10" t="str">
        <f t="shared" si="1"/>
        <v/>
      </c>
      <c r="AB32" s="8" t="str">
        <f t="shared" si="2"/>
        <v>No</v>
      </c>
      <c r="AC32" s="8"/>
      <c r="AD32" s="8"/>
    </row>
    <row r="33" spans="1:30" x14ac:dyDescent="0.2">
      <c r="A33" s="5" t="s">
        <v>4185</v>
      </c>
      <c r="B33" s="5" t="s">
        <v>4997</v>
      </c>
      <c r="C33" s="5">
        <v>127</v>
      </c>
      <c r="D33" s="5">
        <v>172</v>
      </c>
      <c r="E33" s="5">
        <v>176</v>
      </c>
      <c r="F33" s="5">
        <v>195</v>
      </c>
      <c r="G33" s="6">
        <v>2.2631567301087401</v>
      </c>
      <c r="H33" s="7">
        <v>8.1442545641806E-5</v>
      </c>
      <c r="I33" s="8">
        <v>4.0891486600943603</v>
      </c>
      <c r="J33" s="8">
        <v>8.1442545641806E-5</v>
      </c>
      <c r="K33" s="8">
        <v>4.0891486600943603</v>
      </c>
      <c r="L33" s="8">
        <v>1.8534246577629799E-2</v>
      </c>
      <c r="M33" s="8">
        <v>3.8585814768369599E-3</v>
      </c>
      <c r="N33" s="8">
        <v>113</v>
      </c>
      <c r="O33" s="8" t="s">
        <v>3980</v>
      </c>
      <c r="P33" s="8" t="s">
        <v>43</v>
      </c>
      <c r="Q33" s="8" t="s">
        <v>4186</v>
      </c>
      <c r="R33" s="8" t="s">
        <v>3982</v>
      </c>
      <c r="S33" s="8" t="s">
        <v>469</v>
      </c>
      <c r="T33" s="8" t="s">
        <v>4187</v>
      </c>
      <c r="U33" s="8"/>
      <c r="V33" s="8">
        <v>1111.221</v>
      </c>
      <c r="W33" s="8">
        <v>2.222442</v>
      </c>
      <c r="X33" s="8" t="s">
        <v>4188</v>
      </c>
      <c r="Y33" s="9">
        <v>1.6968174651952007E-3</v>
      </c>
      <c r="Z33" s="10" t="str">
        <f t="shared" si="0"/>
        <v/>
      </c>
      <c r="AA33" s="10" t="str">
        <f t="shared" si="1"/>
        <v/>
      </c>
      <c r="AB33" s="8" t="str">
        <f t="shared" si="2"/>
        <v>No</v>
      </c>
      <c r="AC33" s="8"/>
      <c r="AD33" s="8"/>
    </row>
    <row r="34" spans="1:30" x14ac:dyDescent="0.2">
      <c r="A34" s="5" t="s">
        <v>242</v>
      </c>
      <c r="B34" s="5" t="s">
        <v>4997</v>
      </c>
      <c r="C34" s="5">
        <v>350</v>
      </c>
      <c r="D34" s="5">
        <v>196</v>
      </c>
      <c r="E34" s="5">
        <v>199</v>
      </c>
      <c r="F34" s="5">
        <v>222</v>
      </c>
      <c r="G34" s="6">
        <v>2.2595935008940198</v>
      </c>
      <c r="H34" s="7">
        <v>2.0390655917951E-4</v>
      </c>
      <c r="I34" s="8">
        <v>3.6905688037969</v>
      </c>
      <c r="J34" s="8">
        <v>2.0390655917951E-4</v>
      </c>
      <c r="K34" s="8">
        <v>3.6905688037969</v>
      </c>
      <c r="L34" s="8">
        <v>7.20394666399936E-3</v>
      </c>
      <c r="M34" s="8">
        <v>1.50366847705524E-3</v>
      </c>
      <c r="N34" s="8">
        <v>272</v>
      </c>
      <c r="O34" s="8" t="s">
        <v>42</v>
      </c>
      <c r="P34" s="8" t="s">
        <v>43</v>
      </c>
      <c r="Q34" s="8" t="s">
        <v>243</v>
      </c>
      <c r="R34" s="8" t="s">
        <v>45</v>
      </c>
      <c r="S34" s="8" t="s">
        <v>244</v>
      </c>
      <c r="T34" s="8" t="s">
        <v>245</v>
      </c>
      <c r="U34" s="8"/>
      <c r="V34" s="8">
        <v>1046.193</v>
      </c>
      <c r="W34" s="8">
        <v>2.0923859999999999</v>
      </c>
      <c r="X34" s="8" t="s">
        <v>246</v>
      </c>
      <c r="Y34" s="9">
        <v>4.6762686048686638E-3</v>
      </c>
      <c r="Z34" s="10" t="str">
        <f t="shared" si="0"/>
        <v/>
      </c>
      <c r="AA34" s="10" t="str">
        <f t="shared" si="1"/>
        <v/>
      </c>
      <c r="AB34" s="8" t="str">
        <f t="shared" si="2"/>
        <v>No</v>
      </c>
      <c r="AC34" s="8"/>
      <c r="AD34" s="8"/>
    </row>
    <row r="35" spans="1:30" x14ac:dyDescent="0.2">
      <c r="A35" s="5" t="s">
        <v>70</v>
      </c>
      <c r="B35" s="5" t="s">
        <v>4997</v>
      </c>
      <c r="C35" s="5">
        <v>245</v>
      </c>
      <c r="D35" s="5">
        <v>154</v>
      </c>
      <c r="E35" s="5">
        <v>151</v>
      </c>
      <c r="F35" s="5">
        <v>147</v>
      </c>
      <c r="G35" s="6">
        <v>2.1955409403495398</v>
      </c>
      <c r="H35" s="7">
        <v>3.6010784260211799E-4</v>
      </c>
      <c r="I35" s="8">
        <v>3.4435674202512199</v>
      </c>
      <c r="J35" s="8">
        <v>3.6010784260211799E-4</v>
      </c>
      <c r="K35" s="8">
        <v>3.4435674202512199</v>
      </c>
      <c r="L35" s="8">
        <v>5.0427626647995497E-3</v>
      </c>
      <c r="M35" s="8">
        <v>1.10006971836312E-3</v>
      </c>
      <c r="N35" s="8">
        <v>212</v>
      </c>
      <c r="O35" s="8" t="s">
        <v>42</v>
      </c>
      <c r="P35" s="8" t="s">
        <v>71</v>
      </c>
      <c r="Q35" s="8" t="s">
        <v>72</v>
      </c>
      <c r="R35" s="8" t="s">
        <v>45</v>
      </c>
      <c r="S35" s="8" t="s">
        <v>73</v>
      </c>
      <c r="T35" s="8" t="s">
        <v>74</v>
      </c>
      <c r="U35" s="8"/>
      <c r="V35" s="8">
        <v>1000.1609999999999</v>
      </c>
      <c r="W35" s="8">
        <v>2.0003220000000002</v>
      </c>
      <c r="X35" s="8" t="s">
        <v>75</v>
      </c>
      <c r="Y35" s="9">
        <v>3.2733880234080645E-3</v>
      </c>
      <c r="Z35" s="10" t="str">
        <f t="shared" si="0"/>
        <v/>
      </c>
      <c r="AA35" s="10" t="str">
        <f t="shared" si="1"/>
        <v/>
      </c>
      <c r="AB35" s="8" t="str">
        <f t="shared" si="2"/>
        <v>No</v>
      </c>
      <c r="AC35" s="8"/>
      <c r="AD35" s="8"/>
    </row>
    <row r="36" spans="1:30" x14ac:dyDescent="0.2">
      <c r="A36" s="5" t="s">
        <v>4396</v>
      </c>
      <c r="B36" s="5" t="s">
        <v>4997</v>
      </c>
      <c r="C36" s="5">
        <v>102</v>
      </c>
      <c r="D36" s="5">
        <v>163</v>
      </c>
      <c r="E36" s="5">
        <v>164</v>
      </c>
      <c r="F36" s="5">
        <v>147</v>
      </c>
      <c r="G36" s="6">
        <v>2.1445118875075</v>
      </c>
      <c r="H36" s="7">
        <v>2.7994872295912298E-4</v>
      </c>
      <c r="I36" s="8">
        <v>3.5529215092837401</v>
      </c>
      <c r="J36" s="8">
        <v>2.7994872295912298E-4</v>
      </c>
      <c r="K36" s="8">
        <v>3.5529215092837401</v>
      </c>
      <c r="L36" s="8">
        <v>1.4885772841875901E-2</v>
      </c>
      <c r="M36" s="8">
        <v>3.3641650111211402E-3</v>
      </c>
      <c r="N36" s="8">
        <v>76</v>
      </c>
      <c r="O36" s="8" t="s">
        <v>3980</v>
      </c>
      <c r="P36" s="8" t="s">
        <v>34</v>
      </c>
      <c r="Q36" s="8" t="s">
        <v>289</v>
      </c>
      <c r="R36" s="8" t="s">
        <v>3982</v>
      </c>
      <c r="S36" s="8" t="s">
        <v>626</v>
      </c>
      <c r="T36" s="8" t="s">
        <v>291</v>
      </c>
      <c r="U36" s="8"/>
      <c r="V36" s="8">
        <v>1046.1859999999999</v>
      </c>
      <c r="W36" s="8">
        <v>2.0923720000000001</v>
      </c>
      <c r="X36" s="8" t="s">
        <v>292</v>
      </c>
      <c r="Y36" s="9">
        <v>1.3627982791331534E-3</v>
      </c>
      <c r="Z36" s="10" t="str">
        <f t="shared" si="0"/>
        <v/>
      </c>
      <c r="AA36" s="10" t="str">
        <f t="shared" si="1"/>
        <v/>
      </c>
      <c r="AB36" s="8" t="str">
        <f t="shared" si="2"/>
        <v>No</v>
      </c>
      <c r="AC36" s="8"/>
      <c r="AD36" s="8"/>
    </row>
    <row r="37" spans="1:30" x14ac:dyDescent="0.2">
      <c r="A37" s="5" t="s">
        <v>4570</v>
      </c>
      <c r="B37" s="5" t="s">
        <v>4997</v>
      </c>
      <c r="C37" s="5">
        <v>78</v>
      </c>
      <c r="D37" s="5">
        <v>130</v>
      </c>
      <c r="E37" s="5">
        <v>107</v>
      </c>
      <c r="F37" s="5">
        <v>125</v>
      </c>
      <c r="G37" s="6">
        <v>2.1417381160889</v>
      </c>
      <c r="H37" s="7">
        <v>3.6476819860071401E-4</v>
      </c>
      <c r="I37" s="8">
        <v>3.43798303156691</v>
      </c>
      <c r="J37" s="8">
        <v>3.6476819860071401E-4</v>
      </c>
      <c r="K37" s="8">
        <v>3.43798303156691</v>
      </c>
      <c r="L37" s="8">
        <v>1.13832380555522E-2</v>
      </c>
      <c r="M37" s="8">
        <v>2.5775677760258601E-3</v>
      </c>
      <c r="N37" s="8">
        <v>117</v>
      </c>
      <c r="O37" s="8" t="s">
        <v>3980</v>
      </c>
      <c r="P37" s="8" t="s">
        <v>43</v>
      </c>
      <c r="Q37" s="8" t="s">
        <v>4571</v>
      </c>
      <c r="R37" s="8" t="s">
        <v>3982</v>
      </c>
      <c r="S37" s="8" t="s">
        <v>1043</v>
      </c>
      <c r="T37" s="8" t="s">
        <v>4572</v>
      </c>
      <c r="U37" s="8"/>
      <c r="V37" s="8">
        <v>1022.235</v>
      </c>
      <c r="W37" s="8">
        <v>2.04447</v>
      </c>
      <c r="X37" s="8" t="s">
        <v>4573</v>
      </c>
      <c r="Y37" s="9">
        <v>1.042139860513588E-3</v>
      </c>
      <c r="Z37" s="10" t="str">
        <f t="shared" si="0"/>
        <v/>
      </c>
      <c r="AA37" s="10" t="str">
        <f t="shared" si="1"/>
        <v/>
      </c>
      <c r="AB37" s="8" t="str">
        <f t="shared" si="2"/>
        <v>No</v>
      </c>
      <c r="AC37" s="8"/>
      <c r="AD37" s="8"/>
    </row>
    <row r="38" spans="1:30" x14ac:dyDescent="0.2">
      <c r="A38" s="5" t="s">
        <v>845</v>
      </c>
      <c r="B38" s="5" t="s">
        <v>4997</v>
      </c>
      <c r="C38" s="5">
        <v>507</v>
      </c>
      <c r="D38" s="5">
        <v>344</v>
      </c>
      <c r="E38" s="5">
        <v>308</v>
      </c>
      <c r="F38" s="5">
        <v>333</v>
      </c>
      <c r="G38" s="6">
        <v>2.1199862869633801</v>
      </c>
      <c r="H38" s="7">
        <v>4.9060554714806001E-4</v>
      </c>
      <c r="I38" s="8">
        <v>3.3092675456482401</v>
      </c>
      <c r="J38" s="8">
        <v>4.9060554714806001E-4</v>
      </c>
      <c r="K38" s="8">
        <v>3.3092675456482401</v>
      </c>
      <c r="L38" s="8">
        <v>1.04354313104219E-2</v>
      </c>
      <c r="M38" s="8">
        <v>2.3999302344157401E-3</v>
      </c>
      <c r="N38" s="8">
        <v>273</v>
      </c>
      <c r="O38" s="8" t="s">
        <v>42</v>
      </c>
      <c r="P38" s="8" t="s">
        <v>34</v>
      </c>
      <c r="Q38" s="8" t="s">
        <v>846</v>
      </c>
      <c r="R38" s="8" t="s">
        <v>45</v>
      </c>
      <c r="S38" s="8" t="s">
        <v>305</v>
      </c>
      <c r="T38" s="8" t="s">
        <v>847</v>
      </c>
      <c r="U38" s="8"/>
      <c r="V38" s="8">
        <v>1076.213</v>
      </c>
      <c r="W38" s="8">
        <v>2.1524260000000002</v>
      </c>
      <c r="X38" s="8" t="s">
        <v>848</v>
      </c>
      <c r="Y38" s="9">
        <v>6.7739090933383213E-3</v>
      </c>
      <c r="Z38" s="10" t="str">
        <f t="shared" si="0"/>
        <v/>
      </c>
      <c r="AA38" s="10" t="str">
        <f t="shared" si="1"/>
        <v/>
      </c>
      <c r="AB38" s="8" t="str">
        <f t="shared" si="2"/>
        <v>No</v>
      </c>
      <c r="AC38" s="8"/>
      <c r="AD38" s="8"/>
    </row>
    <row r="39" spans="1:30" x14ac:dyDescent="0.2">
      <c r="A39" s="5" t="s">
        <v>4062</v>
      </c>
      <c r="B39" s="5" t="s">
        <v>4997</v>
      </c>
      <c r="C39" s="5">
        <v>67</v>
      </c>
      <c r="D39" s="5">
        <v>108</v>
      </c>
      <c r="E39" s="5">
        <v>119</v>
      </c>
      <c r="F39" s="5">
        <v>98</v>
      </c>
      <c r="G39" s="6">
        <v>2.0838885157844098</v>
      </c>
      <c r="H39" s="7">
        <v>7.4910047225855403E-4</v>
      </c>
      <c r="I39" s="8">
        <v>3.1254599291348102</v>
      </c>
      <c r="J39" s="8">
        <v>7.4910047225855403E-4</v>
      </c>
      <c r="K39" s="8">
        <v>3.1254599291348102</v>
      </c>
      <c r="L39" s="8">
        <v>9.7779096118204602E-3</v>
      </c>
      <c r="M39" s="8">
        <v>2.30359980151814E-3</v>
      </c>
      <c r="N39" s="8">
        <v>95</v>
      </c>
      <c r="O39" s="8" t="s">
        <v>3980</v>
      </c>
      <c r="P39" s="8" t="s">
        <v>43</v>
      </c>
      <c r="Q39" s="8" t="s">
        <v>1344</v>
      </c>
      <c r="R39" s="8" t="s">
        <v>3982</v>
      </c>
      <c r="S39" s="8" t="s">
        <v>1331</v>
      </c>
      <c r="T39" s="8" t="s">
        <v>1345</v>
      </c>
      <c r="U39" s="8"/>
      <c r="V39" s="8">
        <v>1102.251</v>
      </c>
      <c r="W39" s="8">
        <v>2.2045020000000002</v>
      </c>
      <c r="X39" s="8" t="s">
        <v>1346</v>
      </c>
      <c r="Y39" s="23">
        <v>8.9517141864628707E-4</v>
      </c>
      <c r="Z39" s="10" t="str">
        <f t="shared" si="0"/>
        <v/>
      </c>
      <c r="AA39" s="10" t="str">
        <f t="shared" si="1"/>
        <v/>
      </c>
      <c r="AB39" s="8" t="str">
        <f t="shared" si="2"/>
        <v>No</v>
      </c>
      <c r="AC39" s="8"/>
      <c r="AD39" s="8"/>
    </row>
    <row r="40" spans="1:30" x14ac:dyDescent="0.2">
      <c r="A40" s="5" t="s">
        <v>4418</v>
      </c>
      <c r="B40" s="5" t="s">
        <v>4997</v>
      </c>
      <c r="C40" s="5">
        <v>68</v>
      </c>
      <c r="D40" s="5">
        <v>91</v>
      </c>
      <c r="E40" s="5">
        <v>119</v>
      </c>
      <c r="F40" s="5">
        <v>129</v>
      </c>
      <c r="G40" s="6">
        <v>2.0437080496887599</v>
      </c>
      <c r="H40" s="7">
        <v>8.8743999270775005E-4</v>
      </c>
      <c r="I40" s="8">
        <v>3.0518610035877698</v>
      </c>
      <c r="J40" s="8">
        <v>8.8743999270775005E-4</v>
      </c>
      <c r="K40" s="8">
        <v>3.0518610035877698</v>
      </c>
      <c r="L40" s="8">
        <v>9.9238485612506196E-3</v>
      </c>
      <c r="M40" s="8">
        <v>2.4042654999087499E-3</v>
      </c>
      <c r="N40" s="8">
        <v>28</v>
      </c>
      <c r="O40" s="8" t="s">
        <v>3980</v>
      </c>
      <c r="P40" s="8" t="s">
        <v>43</v>
      </c>
      <c r="Q40" s="8" t="s">
        <v>4419</v>
      </c>
      <c r="R40" s="8" t="s">
        <v>3982</v>
      </c>
      <c r="S40" s="8" t="s">
        <v>744</v>
      </c>
      <c r="T40" s="8" t="s">
        <v>4420</v>
      </c>
      <c r="U40" s="8"/>
      <c r="V40" s="8">
        <v>1101.3530000000001</v>
      </c>
      <c r="W40" s="8">
        <v>2.2027060000000001</v>
      </c>
      <c r="X40" s="8" t="s">
        <v>4421</v>
      </c>
      <c r="Y40" s="23">
        <v>9.0853218608876894E-4</v>
      </c>
      <c r="Z40" s="10" t="str">
        <f t="shared" si="0"/>
        <v/>
      </c>
      <c r="AA40" s="10" t="str">
        <f t="shared" si="1"/>
        <v/>
      </c>
      <c r="AB40" s="8" t="str">
        <f t="shared" si="2"/>
        <v>No</v>
      </c>
      <c r="AC40" s="8"/>
      <c r="AD40" s="8"/>
    </row>
    <row r="41" spans="1:30" x14ac:dyDescent="0.2">
      <c r="A41" s="5" t="s">
        <v>4303</v>
      </c>
      <c r="B41" s="5" t="s">
        <v>4997</v>
      </c>
      <c r="C41" s="5">
        <v>253</v>
      </c>
      <c r="D41" s="5">
        <v>413</v>
      </c>
      <c r="E41" s="5">
        <v>478</v>
      </c>
      <c r="F41" s="5">
        <v>378</v>
      </c>
      <c r="G41" s="6">
        <v>2.0378956212386798</v>
      </c>
      <c r="H41" s="7">
        <v>3.4977381585826999E-4</v>
      </c>
      <c r="I41" s="8">
        <v>3.4562127050171401</v>
      </c>
      <c r="J41" s="8">
        <v>3.4977381585826999E-4</v>
      </c>
      <c r="K41" s="8">
        <v>3.4562127050171401</v>
      </c>
      <c r="L41" s="8">
        <v>3.6922554205829503E-2</v>
      </c>
      <c r="M41" s="8">
        <v>8.9884099166230597E-3</v>
      </c>
      <c r="N41" s="8">
        <v>165</v>
      </c>
      <c r="O41" s="8" t="s">
        <v>3980</v>
      </c>
      <c r="P41" s="8" t="s">
        <v>43</v>
      </c>
      <c r="Q41" s="8" t="s">
        <v>4304</v>
      </c>
      <c r="R41" s="8" t="s">
        <v>3982</v>
      </c>
      <c r="S41" s="8" t="s">
        <v>1195</v>
      </c>
      <c r="T41" s="8" t="s">
        <v>4305</v>
      </c>
      <c r="U41" s="8"/>
      <c r="V41" s="8">
        <v>1070.211</v>
      </c>
      <c r="W41" s="8">
        <v>2.140422</v>
      </c>
      <c r="X41" s="8" t="s">
        <v>4306</v>
      </c>
      <c r="Y41" s="9">
        <v>3.3802741629479199E-3</v>
      </c>
      <c r="Z41" s="10" t="str">
        <f t="shared" si="0"/>
        <v/>
      </c>
      <c r="AA41" s="10" t="str">
        <f t="shared" si="1"/>
        <v/>
      </c>
      <c r="AB41" s="8" t="str">
        <f t="shared" si="2"/>
        <v>No</v>
      </c>
      <c r="AC41" s="8"/>
      <c r="AD41" s="8"/>
    </row>
    <row r="42" spans="1:30" x14ac:dyDescent="0.2">
      <c r="A42" s="17" t="s">
        <v>4173</v>
      </c>
      <c r="B42" s="17" t="s">
        <v>4997</v>
      </c>
      <c r="C42" s="17">
        <v>32</v>
      </c>
      <c r="D42" s="17">
        <v>57</v>
      </c>
      <c r="E42" s="17">
        <v>50</v>
      </c>
      <c r="F42" s="17">
        <v>54</v>
      </c>
      <c r="G42" s="18">
        <v>2.0250857470933301</v>
      </c>
      <c r="H42" s="19">
        <v>3.4586066394977598E-3</v>
      </c>
      <c r="I42" s="20">
        <v>2.4610988291420299</v>
      </c>
      <c r="J42" s="20">
        <v>3.4586066394977598E-3</v>
      </c>
      <c r="K42" s="20">
        <v>2.4610988291420299</v>
      </c>
      <c r="L42" s="20">
        <v>4.6700463817649996E-3</v>
      </c>
      <c r="M42" s="20">
        <v>1.1452750824033501E-3</v>
      </c>
      <c r="N42" s="20">
        <v>168</v>
      </c>
      <c r="O42" s="20" t="s">
        <v>3980</v>
      </c>
      <c r="P42" s="20" t="s">
        <v>43</v>
      </c>
      <c r="Q42" s="20" t="s">
        <v>4174</v>
      </c>
      <c r="R42" s="20" t="s">
        <v>3982</v>
      </c>
      <c r="S42" s="20" t="s">
        <v>1756</v>
      </c>
      <c r="T42" s="20" t="s">
        <v>4175</v>
      </c>
      <c r="U42" s="20"/>
      <c r="V42" s="20">
        <v>1309.5550000000001</v>
      </c>
      <c r="W42" s="20">
        <v>2.61911</v>
      </c>
      <c r="X42" s="20" t="s">
        <v>4176</v>
      </c>
      <c r="Y42" s="21">
        <v>4.2754455815942067E-4</v>
      </c>
      <c r="Z42" s="22" t="str">
        <f t="shared" si="0"/>
        <v/>
      </c>
      <c r="AA42" s="22" t="str">
        <f t="shared" si="1"/>
        <v/>
      </c>
      <c r="AB42" s="20" t="str">
        <f t="shared" si="2"/>
        <v>No</v>
      </c>
      <c r="AC42" s="20"/>
      <c r="AD42" s="20"/>
    </row>
    <row r="43" spans="1:30" x14ac:dyDescent="0.2">
      <c r="A43" s="5" t="s">
        <v>4035</v>
      </c>
      <c r="B43" s="5" t="s">
        <v>4997</v>
      </c>
      <c r="C43" s="5">
        <v>73</v>
      </c>
      <c r="D43" s="5">
        <v>110</v>
      </c>
      <c r="E43" s="5">
        <v>126</v>
      </c>
      <c r="F43" s="5">
        <v>133</v>
      </c>
      <c r="G43" s="6">
        <v>2.0228552848905101</v>
      </c>
      <c r="H43" s="7">
        <v>9.3468947509771599E-4</v>
      </c>
      <c r="I43" s="8">
        <v>3.02933264757745</v>
      </c>
      <c r="J43" s="8">
        <v>9.3468947509771599E-4</v>
      </c>
      <c r="K43" s="8">
        <v>3.02933264757745</v>
      </c>
      <c r="L43" s="8">
        <v>1.06535433084014E-2</v>
      </c>
      <c r="M43" s="8">
        <v>2.6190240472021998E-3</v>
      </c>
      <c r="N43" s="8">
        <v>131</v>
      </c>
      <c r="O43" s="8" t="s">
        <v>3980</v>
      </c>
      <c r="P43" s="8" t="s">
        <v>43</v>
      </c>
      <c r="Q43" s="8" t="s">
        <v>4036</v>
      </c>
      <c r="R43" s="8" t="s">
        <v>3982</v>
      </c>
      <c r="S43" s="8" t="s">
        <v>60</v>
      </c>
      <c r="T43" s="8" t="s">
        <v>4037</v>
      </c>
      <c r="U43" s="8"/>
      <c r="V43" s="8">
        <v>1162.4839999999999</v>
      </c>
      <c r="W43" s="8">
        <v>2.3249680000000001</v>
      </c>
      <c r="X43" s="8" t="s">
        <v>4038</v>
      </c>
      <c r="Y43" s="23">
        <v>9.7533602330117841E-4</v>
      </c>
      <c r="Z43" s="10" t="str">
        <f t="shared" si="0"/>
        <v/>
      </c>
      <c r="AA43" s="10" t="str">
        <f t="shared" si="1"/>
        <v/>
      </c>
      <c r="AB43" s="8" t="str">
        <f t="shared" si="2"/>
        <v>No</v>
      </c>
      <c r="AC43" s="8"/>
      <c r="AD43" s="8"/>
    </row>
    <row r="44" spans="1:30" x14ac:dyDescent="0.2">
      <c r="A44" s="5" t="s">
        <v>4066</v>
      </c>
      <c r="B44" s="5" t="s">
        <v>4997</v>
      </c>
      <c r="C44" s="5">
        <v>76</v>
      </c>
      <c r="D44" s="5">
        <v>119</v>
      </c>
      <c r="E44" s="5">
        <v>144</v>
      </c>
      <c r="F44" s="5">
        <v>124</v>
      </c>
      <c r="G44" s="6">
        <v>2.0148113346101799</v>
      </c>
      <c r="H44" s="7">
        <v>9.3468947509771599E-4</v>
      </c>
      <c r="I44" s="8">
        <v>3.02933264757745</v>
      </c>
      <c r="J44" s="8">
        <v>9.3468947509771599E-4</v>
      </c>
      <c r="K44" s="8">
        <v>3.02933264757745</v>
      </c>
      <c r="L44" s="8">
        <v>1.1091360156691901E-2</v>
      </c>
      <c r="M44" s="8">
        <v>2.7416631021932002E-3</v>
      </c>
      <c r="N44" s="8">
        <v>243</v>
      </c>
      <c r="O44" s="8" t="s">
        <v>3980</v>
      </c>
      <c r="P44" s="8" t="s">
        <v>227</v>
      </c>
      <c r="Q44" s="8" t="s">
        <v>263</v>
      </c>
      <c r="R44" s="8" t="s">
        <v>3986</v>
      </c>
      <c r="S44" s="8" t="s">
        <v>712</v>
      </c>
      <c r="T44" s="8" t="s">
        <v>265</v>
      </c>
      <c r="U44" s="8"/>
      <c r="V44" s="8">
        <v>1137.3699999999999</v>
      </c>
      <c r="W44" s="8">
        <v>2.27474</v>
      </c>
      <c r="X44" s="8" t="s">
        <v>266</v>
      </c>
      <c r="Y44" s="9">
        <v>1.015418325628624E-3</v>
      </c>
      <c r="Z44" s="10" t="str">
        <f t="shared" si="0"/>
        <v/>
      </c>
      <c r="AA44" s="10" t="str">
        <f t="shared" si="1"/>
        <v/>
      </c>
      <c r="AB44" s="8" t="str">
        <f t="shared" si="2"/>
        <v>No</v>
      </c>
      <c r="AC44" s="8"/>
      <c r="AD44" s="8"/>
    </row>
    <row r="45" spans="1:30" x14ac:dyDescent="0.2">
      <c r="A45" s="17" t="s">
        <v>1601</v>
      </c>
      <c r="B45" s="17" t="s">
        <v>4997</v>
      </c>
      <c r="C45" s="17">
        <v>756</v>
      </c>
      <c r="D45" s="17">
        <v>532</v>
      </c>
      <c r="E45" s="17">
        <v>552</v>
      </c>
      <c r="F45" s="17">
        <v>566</v>
      </c>
      <c r="G45" s="18">
        <v>1.95321259787459</v>
      </c>
      <c r="H45" s="19">
        <v>1.7345001578937399E-3</v>
      </c>
      <c r="I45" s="20">
        <v>2.76082565628754</v>
      </c>
      <c r="J45" s="20">
        <v>1.7345001578937399E-3</v>
      </c>
      <c r="K45" s="20">
        <v>2.76082565628754</v>
      </c>
      <c r="L45" s="20">
        <v>1.5560524794238599E-2</v>
      </c>
      <c r="M45" s="20">
        <v>4.0176150127991502E-3</v>
      </c>
      <c r="N45" s="20">
        <v>99</v>
      </c>
      <c r="O45" s="20" t="s">
        <v>42</v>
      </c>
      <c r="P45" s="20" t="s">
        <v>43</v>
      </c>
      <c r="Q45" s="20" t="s">
        <v>1602</v>
      </c>
      <c r="R45" s="20" t="s">
        <v>65</v>
      </c>
      <c r="S45" s="20" t="s">
        <v>150</v>
      </c>
      <c r="T45" s="20" t="s">
        <v>1603</v>
      </c>
      <c r="U45" s="20"/>
      <c r="V45" s="20">
        <v>1063.171</v>
      </c>
      <c r="W45" s="20">
        <v>2.1263420000000002</v>
      </c>
      <c r="X45" s="20" t="s">
        <v>1604</v>
      </c>
      <c r="Y45" s="24">
        <v>1.0100740186516313E-2</v>
      </c>
      <c r="Z45" s="22" t="str">
        <f t="shared" si="0"/>
        <v/>
      </c>
      <c r="AA45" s="22" t="str">
        <f t="shared" si="1"/>
        <v/>
      </c>
      <c r="AB45" s="20" t="str">
        <f t="shared" si="2"/>
        <v>No</v>
      </c>
      <c r="AC45" s="20"/>
      <c r="AD45" s="20"/>
    </row>
    <row r="46" spans="1:30" x14ac:dyDescent="0.2">
      <c r="A46" s="17" t="s">
        <v>4299</v>
      </c>
      <c r="B46" s="17" t="s">
        <v>4997</v>
      </c>
      <c r="C46" s="17">
        <v>61</v>
      </c>
      <c r="D46" s="17">
        <v>110</v>
      </c>
      <c r="E46" s="17">
        <v>112</v>
      </c>
      <c r="F46" s="17">
        <v>113</v>
      </c>
      <c r="G46" s="18">
        <v>1.90232266899406</v>
      </c>
      <c r="H46" s="19">
        <v>2.6907921124217499E-3</v>
      </c>
      <c r="I46" s="20">
        <v>2.5701198540443602</v>
      </c>
      <c r="J46" s="20">
        <v>2.6907921124217499E-3</v>
      </c>
      <c r="K46" s="20">
        <v>2.5701198540443602</v>
      </c>
      <c r="L46" s="20">
        <v>8.9022759152395207E-3</v>
      </c>
      <c r="M46" s="20">
        <v>2.3791588151211998E-3</v>
      </c>
      <c r="N46" s="20">
        <v>119</v>
      </c>
      <c r="O46" s="20" t="s">
        <v>3980</v>
      </c>
      <c r="P46" s="20" t="s">
        <v>43</v>
      </c>
      <c r="Q46" s="20" t="s">
        <v>4300</v>
      </c>
      <c r="R46" s="20" t="s">
        <v>3982</v>
      </c>
      <c r="S46" s="20" t="s">
        <v>54</v>
      </c>
      <c r="T46" s="20" t="s">
        <v>4301</v>
      </c>
      <c r="U46" s="20"/>
      <c r="V46" s="20">
        <v>1020.172</v>
      </c>
      <c r="W46" s="20">
        <v>2.0403440000000002</v>
      </c>
      <c r="X46" s="20" t="s">
        <v>4302</v>
      </c>
      <c r="Y46" s="21">
        <v>8.1500681399139562E-4</v>
      </c>
      <c r="Z46" s="22" t="str">
        <f t="shared" si="0"/>
        <v/>
      </c>
      <c r="AA46" s="22" t="str">
        <f t="shared" si="1"/>
        <v/>
      </c>
      <c r="AB46" s="20" t="str">
        <f t="shared" si="2"/>
        <v>No</v>
      </c>
      <c r="AC46" s="20"/>
      <c r="AD46" s="20"/>
    </row>
    <row r="47" spans="1:30" x14ac:dyDescent="0.2">
      <c r="A47" s="17" t="s">
        <v>4146</v>
      </c>
      <c r="B47" s="17" t="s">
        <v>4997</v>
      </c>
      <c r="C47" s="17">
        <v>61</v>
      </c>
      <c r="D47" s="17">
        <v>112</v>
      </c>
      <c r="E47" s="17">
        <v>130</v>
      </c>
      <c r="F47" s="17">
        <v>100</v>
      </c>
      <c r="G47" s="18">
        <v>1.8763352120043699</v>
      </c>
      <c r="H47" s="19">
        <v>3.0059600271004302E-3</v>
      </c>
      <c r="I47" s="20">
        <v>2.52201679890717</v>
      </c>
      <c r="J47" s="20">
        <v>3.0059600271004302E-3</v>
      </c>
      <c r="K47" s="20">
        <v>2.52201679890717</v>
      </c>
      <c r="L47" s="20">
        <v>8.9022759152395207E-3</v>
      </c>
      <c r="M47" s="20">
        <v>2.4219129772637699E-3</v>
      </c>
      <c r="N47" s="20">
        <v>13</v>
      </c>
      <c r="O47" s="20" t="s">
        <v>3980</v>
      </c>
      <c r="P47" s="20" t="s">
        <v>34</v>
      </c>
      <c r="Q47" s="20" t="s">
        <v>1706</v>
      </c>
      <c r="R47" s="20" t="s">
        <v>3982</v>
      </c>
      <c r="S47" s="20" t="s">
        <v>1012</v>
      </c>
      <c r="T47" s="20" t="s">
        <v>1707</v>
      </c>
      <c r="U47" s="20"/>
      <c r="V47" s="20">
        <v>1136.3579999999999</v>
      </c>
      <c r="W47" s="20">
        <v>2.272716</v>
      </c>
      <c r="X47" s="20" t="s">
        <v>1708</v>
      </c>
      <c r="Y47" s="21">
        <v>8.1500681399139562E-4</v>
      </c>
      <c r="Z47" s="22" t="str">
        <f t="shared" si="0"/>
        <v/>
      </c>
      <c r="AA47" s="22" t="str">
        <f t="shared" si="1"/>
        <v/>
      </c>
      <c r="AB47" s="20" t="str">
        <f t="shared" si="2"/>
        <v>No</v>
      </c>
      <c r="AC47" s="20"/>
      <c r="AD47" s="20"/>
    </row>
    <row r="48" spans="1:30" x14ac:dyDescent="0.2">
      <c r="A48" s="17" t="s">
        <v>4001</v>
      </c>
      <c r="B48" s="17" t="s">
        <v>4997</v>
      </c>
      <c r="C48" s="17">
        <v>64</v>
      </c>
      <c r="D48" s="17">
        <v>130</v>
      </c>
      <c r="E48" s="17">
        <v>119</v>
      </c>
      <c r="F48" s="17">
        <v>110</v>
      </c>
      <c r="G48" s="18">
        <v>1.8713855810994999</v>
      </c>
      <c r="H48" s="19">
        <v>3.0059600271004302E-3</v>
      </c>
      <c r="I48" s="20">
        <v>2.52201679890717</v>
      </c>
      <c r="J48" s="20">
        <v>3.0059600271004302E-3</v>
      </c>
      <c r="K48" s="20">
        <v>2.52201679890717</v>
      </c>
      <c r="L48" s="20">
        <v>9.3400927635299905E-3</v>
      </c>
      <c r="M48" s="20">
        <v>2.5505308621151298E-3</v>
      </c>
      <c r="N48" s="20">
        <v>10</v>
      </c>
      <c r="O48" s="20" t="s">
        <v>3980</v>
      </c>
      <c r="P48" s="20" t="s">
        <v>710</v>
      </c>
      <c r="Q48" s="20" t="s">
        <v>4002</v>
      </c>
      <c r="R48" s="20" t="s">
        <v>3982</v>
      </c>
      <c r="S48" s="20" t="s">
        <v>454</v>
      </c>
      <c r="T48" s="20" t="s">
        <v>4003</v>
      </c>
      <c r="U48" s="20"/>
      <c r="V48" s="20">
        <v>1156.3499999999999</v>
      </c>
      <c r="W48" s="20">
        <v>2.3127</v>
      </c>
      <c r="X48" s="20" t="s">
        <v>4004</v>
      </c>
      <c r="Y48" s="21">
        <v>8.5508911631884134E-4</v>
      </c>
      <c r="Z48" s="22" t="str">
        <f t="shared" si="0"/>
        <v/>
      </c>
      <c r="AA48" s="22" t="str">
        <f t="shared" si="1"/>
        <v/>
      </c>
      <c r="AB48" s="20" t="str">
        <f t="shared" si="2"/>
        <v>No</v>
      </c>
      <c r="AC48" s="20"/>
      <c r="AD48" s="20"/>
    </row>
    <row r="49" spans="1:30" x14ac:dyDescent="0.2">
      <c r="A49" s="17" t="s">
        <v>1059</v>
      </c>
      <c r="B49" s="17" t="s">
        <v>4997</v>
      </c>
      <c r="C49" s="17">
        <v>267</v>
      </c>
      <c r="D49" s="17">
        <v>235</v>
      </c>
      <c r="E49" s="17">
        <v>208</v>
      </c>
      <c r="F49" s="17">
        <v>184</v>
      </c>
      <c r="G49" s="18">
        <v>1.84888966858677</v>
      </c>
      <c r="H49" s="19">
        <v>4.4308597159164499E-3</v>
      </c>
      <c r="I49" s="20">
        <v>2.35351199981443</v>
      </c>
      <c r="J49" s="20">
        <v>4.4308597159164499E-3</v>
      </c>
      <c r="K49" s="20">
        <v>2.35351199981443</v>
      </c>
      <c r="L49" s="20">
        <v>5.4955821693937904E-3</v>
      </c>
      <c r="M49" s="20">
        <v>1.5247922655888099E-3</v>
      </c>
      <c r="N49" s="20">
        <v>354</v>
      </c>
      <c r="O49" s="20" t="s">
        <v>42</v>
      </c>
      <c r="P49" s="20" t="s">
        <v>43</v>
      </c>
      <c r="Q49" s="20" t="s">
        <v>1060</v>
      </c>
      <c r="R49" s="20" t="s">
        <v>45</v>
      </c>
      <c r="S49" s="20" t="s">
        <v>593</v>
      </c>
      <c r="T49" s="20" t="s">
        <v>1061</v>
      </c>
      <c r="U49" s="20"/>
      <c r="V49" s="20">
        <v>996.15030000000002</v>
      </c>
      <c r="W49" s="20">
        <v>1.9923006000000001</v>
      </c>
      <c r="X49" s="20" t="s">
        <v>1062</v>
      </c>
      <c r="Y49" s="24">
        <v>3.5673249071426663E-3</v>
      </c>
      <c r="Z49" s="22" t="str">
        <f t="shared" si="0"/>
        <v/>
      </c>
      <c r="AA49" s="22" t="str">
        <f t="shared" si="1"/>
        <v/>
      </c>
      <c r="AB49" s="20" t="str">
        <f t="shared" si="2"/>
        <v>No</v>
      </c>
      <c r="AC49" s="20"/>
      <c r="AD49" s="20"/>
    </row>
    <row r="50" spans="1:30" x14ac:dyDescent="0.2">
      <c r="A50" s="25" t="s">
        <v>586</v>
      </c>
      <c r="B50" s="25" t="s">
        <v>4997</v>
      </c>
      <c r="C50" s="25">
        <v>681</v>
      </c>
      <c r="D50" s="25">
        <v>556</v>
      </c>
      <c r="E50" s="25">
        <v>583</v>
      </c>
      <c r="F50" s="25">
        <v>525</v>
      </c>
      <c r="G50" s="26">
        <v>1.79215957353281</v>
      </c>
      <c r="H50" s="27">
        <v>5.2964508944450201E-3</v>
      </c>
      <c r="I50" s="28">
        <v>2.2760150498837102</v>
      </c>
      <c r="J50" s="28">
        <v>5.2964508944450201E-3</v>
      </c>
      <c r="K50" s="28">
        <v>2.2760150498837102</v>
      </c>
      <c r="L50" s="28">
        <v>1.40168219376673E-2</v>
      </c>
      <c r="M50" s="28">
        <v>4.0464057871830899E-3</v>
      </c>
      <c r="N50" s="28">
        <v>129</v>
      </c>
      <c r="O50" s="28" t="s">
        <v>42</v>
      </c>
      <c r="P50" s="28" t="s">
        <v>34</v>
      </c>
      <c r="Q50" s="28" t="s">
        <v>587</v>
      </c>
      <c r="R50" s="28" t="s">
        <v>65</v>
      </c>
      <c r="S50" s="28" t="s">
        <v>588</v>
      </c>
      <c r="T50" s="28" t="s">
        <v>589</v>
      </c>
      <c r="U50" s="28"/>
      <c r="V50" s="28">
        <v>1080.2470000000001</v>
      </c>
      <c r="W50" s="28">
        <v>2.1604939999999999</v>
      </c>
      <c r="X50" s="28" t="s">
        <v>590</v>
      </c>
      <c r="Y50" s="29">
        <v>9.0986826283301712E-3</v>
      </c>
      <c r="Z50" s="30" t="str">
        <f t="shared" si="0"/>
        <v/>
      </c>
      <c r="AA50" s="30" t="str">
        <f t="shared" si="1"/>
        <v/>
      </c>
      <c r="AB50" s="28" t="str">
        <f t="shared" si="2"/>
        <v>No</v>
      </c>
      <c r="AC50" s="28"/>
      <c r="AD50" s="28"/>
    </row>
    <row r="51" spans="1:30" x14ac:dyDescent="0.2">
      <c r="A51" s="17" t="s">
        <v>4089</v>
      </c>
      <c r="B51" s="17" t="s">
        <v>4997</v>
      </c>
      <c r="C51" s="17">
        <v>67</v>
      </c>
      <c r="D51" s="17">
        <v>137</v>
      </c>
      <c r="E51" s="17">
        <v>136</v>
      </c>
      <c r="F51" s="17">
        <v>125</v>
      </c>
      <c r="G51" s="18">
        <v>1.78983062344708</v>
      </c>
      <c r="H51" s="19">
        <v>4.7375402093783499E-3</v>
      </c>
      <c r="I51" s="20">
        <v>2.3244470909791199</v>
      </c>
      <c r="J51" s="20">
        <v>4.7375402093783499E-3</v>
      </c>
      <c r="K51" s="20">
        <v>2.3244470909791199</v>
      </c>
      <c r="L51" s="20">
        <v>9.7779096118204602E-3</v>
      </c>
      <c r="M51" s="20">
        <v>2.8255245968034398E-3</v>
      </c>
      <c r="N51" s="20">
        <v>225</v>
      </c>
      <c r="O51" s="20" t="s">
        <v>3980</v>
      </c>
      <c r="P51" s="20" t="s">
        <v>71</v>
      </c>
      <c r="Q51" s="20" t="s">
        <v>2489</v>
      </c>
      <c r="R51" s="20" t="s">
        <v>3986</v>
      </c>
      <c r="S51" s="20" t="s">
        <v>424</v>
      </c>
      <c r="T51" s="20" t="s">
        <v>2490</v>
      </c>
      <c r="U51" s="20"/>
      <c r="V51" s="20">
        <v>1261.4839999999999</v>
      </c>
      <c r="W51" s="20">
        <v>2.5229680000000001</v>
      </c>
      <c r="X51" s="20" t="s">
        <v>2491</v>
      </c>
      <c r="Y51" s="21">
        <v>8.9517141864628707E-4</v>
      </c>
      <c r="Z51" s="22" t="str">
        <f t="shared" si="0"/>
        <v/>
      </c>
      <c r="AA51" s="22" t="str">
        <f t="shared" si="1"/>
        <v/>
      </c>
      <c r="AB51" s="20" t="str">
        <f t="shared" si="2"/>
        <v>No</v>
      </c>
      <c r="AC51" s="20"/>
      <c r="AD51" s="20"/>
    </row>
    <row r="52" spans="1:30" x14ac:dyDescent="0.2">
      <c r="A52" s="17" t="s">
        <v>4214</v>
      </c>
      <c r="B52" s="17" t="s">
        <v>4997</v>
      </c>
      <c r="C52" s="17">
        <v>267</v>
      </c>
      <c r="D52" s="17">
        <v>537</v>
      </c>
      <c r="E52" s="17">
        <v>534</v>
      </c>
      <c r="F52" s="17">
        <v>518</v>
      </c>
      <c r="G52" s="18">
        <v>1.78759000051566</v>
      </c>
      <c r="H52" s="19">
        <v>2.3741071408201601E-3</v>
      </c>
      <c r="I52" s="20">
        <v>2.6244996857112399</v>
      </c>
      <c r="J52" s="20">
        <v>2.3741071408201601E-3</v>
      </c>
      <c r="K52" s="20">
        <v>2.6244996857112399</v>
      </c>
      <c r="L52" s="20">
        <v>3.8965699497851697E-2</v>
      </c>
      <c r="M52" s="20">
        <v>1.1284395496656E-2</v>
      </c>
      <c r="N52" s="20">
        <v>52</v>
      </c>
      <c r="O52" s="20" t="s">
        <v>3980</v>
      </c>
      <c r="P52" s="20" t="s">
        <v>43</v>
      </c>
      <c r="Q52" s="20" t="s">
        <v>4215</v>
      </c>
      <c r="R52" s="20" t="s">
        <v>3982</v>
      </c>
      <c r="S52" s="20" t="s">
        <v>160</v>
      </c>
      <c r="T52" s="20" t="s">
        <v>4216</v>
      </c>
      <c r="U52" s="20"/>
      <c r="V52" s="20">
        <v>1028.1679999999999</v>
      </c>
      <c r="W52" s="20">
        <v>2.0563359999999999</v>
      </c>
      <c r="X52" s="20" t="s">
        <v>4217</v>
      </c>
      <c r="Y52" s="24">
        <v>3.5673249071426663E-3</v>
      </c>
      <c r="Z52" s="22" t="str">
        <f t="shared" si="0"/>
        <v/>
      </c>
      <c r="AA52" s="22" t="str">
        <f t="shared" si="1"/>
        <v/>
      </c>
      <c r="AB52" s="20" t="str">
        <f t="shared" si="2"/>
        <v>No</v>
      </c>
      <c r="AC52" s="20"/>
      <c r="AD52" s="20"/>
    </row>
    <row r="53" spans="1:30" x14ac:dyDescent="0.2">
      <c r="A53" s="25" t="s">
        <v>4365</v>
      </c>
      <c r="B53" s="25" t="s">
        <v>4997</v>
      </c>
      <c r="C53" s="25">
        <v>58</v>
      </c>
      <c r="D53" s="25">
        <v>121</v>
      </c>
      <c r="E53" s="25">
        <v>121</v>
      </c>
      <c r="F53" s="25">
        <v>111</v>
      </c>
      <c r="G53" s="26">
        <v>1.7547853595693901</v>
      </c>
      <c r="H53" s="27">
        <v>6.9696375181054499E-3</v>
      </c>
      <c r="I53" s="28">
        <v>2.1567898084127801</v>
      </c>
      <c r="J53" s="28">
        <v>6.9696375181054499E-3</v>
      </c>
      <c r="K53" s="28">
        <v>2.1567898084127801</v>
      </c>
      <c r="L53" s="28">
        <v>8.4644590669490597E-3</v>
      </c>
      <c r="M53" s="28">
        <v>2.50586871250686E-3</v>
      </c>
      <c r="N53" s="28">
        <v>229</v>
      </c>
      <c r="O53" s="28" t="s">
        <v>3980</v>
      </c>
      <c r="P53" s="28" t="s">
        <v>43</v>
      </c>
      <c r="Q53" s="28" t="s">
        <v>908</v>
      </c>
      <c r="R53" s="28" t="s">
        <v>3986</v>
      </c>
      <c r="S53" s="28" t="s">
        <v>388</v>
      </c>
      <c r="T53" s="28" t="s">
        <v>909</v>
      </c>
      <c r="U53" s="28"/>
      <c r="V53" s="28">
        <v>1209.4929999999999</v>
      </c>
      <c r="W53" s="28">
        <v>2.4189859999999999</v>
      </c>
      <c r="X53" s="28" t="s">
        <v>910</v>
      </c>
      <c r="Y53" s="31">
        <v>7.7492451166395E-4</v>
      </c>
      <c r="Z53" s="30" t="str">
        <f t="shared" si="0"/>
        <v/>
      </c>
      <c r="AA53" s="30" t="str">
        <f t="shared" si="1"/>
        <v/>
      </c>
      <c r="AB53" s="28" t="str">
        <f t="shared" si="2"/>
        <v>No</v>
      </c>
      <c r="AC53" s="28"/>
      <c r="AD53" s="28"/>
    </row>
    <row r="54" spans="1:30" x14ac:dyDescent="0.2">
      <c r="A54" s="4" t="s">
        <v>1185</v>
      </c>
      <c r="B54" s="4" t="s">
        <v>4997</v>
      </c>
      <c r="C54" s="4">
        <v>100</v>
      </c>
      <c r="D54" s="4">
        <v>88</v>
      </c>
      <c r="E54" s="4">
        <v>87</v>
      </c>
      <c r="F54" s="4">
        <v>80</v>
      </c>
      <c r="G54" s="12">
        <v>1.7286871334192699</v>
      </c>
      <c r="H54" s="13">
        <v>1.32627828289682E-2</v>
      </c>
      <c r="I54" s="3">
        <v>1.8773653416579501</v>
      </c>
      <c r="J54" s="3">
        <v>1.32627828289682E-2</v>
      </c>
      <c r="K54" s="3">
        <v>1.8773653416579501</v>
      </c>
      <c r="L54" s="3">
        <v>2.0582704754283899E-3</v>
      </c>
      <c r="M54" s="3">
        <v>6.2026444744883204E-4</v>
      </c>
      <c r="N54" s="3">
        <v>238</v>
      </c>
      <c r="O54" s="3" t="s">
        <v>42</v>
      </c>
      <c r="P54" s="3" t="s">
        <v>34</v>
      </c>
      <c r="Q54" s="3" t="s">
        <v>1186</v>
      </c>
      <c r="R54" s="3" t="s">
        <v>45</v>
      </c>
      <c r="S54" s="3" t="s">
        <v>655</v>
      </c>
      <c r="T54" s="3" t="s">
        <v>1187</v>
      </c>
      <c r="V54" s="3">
        <v>982.0557</v>
      </c>
      <c r="W54" s="3">
        <v>1.9641114</v>
      </c>
      <c r="X54" s="3" t="s">
        <v>1188</v>
      </c>
      <c r="Y54" s="15">
        <v>1.3360767442481896E-3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30" x14ac:dyDescent="0.2">
      <c r="A55" s="4" t="s">
        <v>4496</v>
      </c>
      <c r="B55" s="4" t="s">
        <v>4997</v>
      </c>
      <c r="C55" s="4">
        <v>43</v>
      </c>
      <c r="D55" s="4">
        <v>88</v>
      </c>
      <c r="E55" s="4">
        <v>90</v>
      </c>
      <c r="F55" s="4">
        <v>89</v>
      </c>
      <c r="G55" s="12">
        <v>1.72511692613344</v>
      </c>
      <c r="H55" s="13">
        <v>1.12900338886567E-2</v>
      </c>
      <c r="I55" s="3">
        <v>1.9473047544758699</v>
      </c>
      <c r="J55" s="3">
        <v>1.12900338886567E-2</v>
      </c>
      <c r="K55" s="3">
        <v>1.9473047544758699</v>
      </c>
      <c r="L55" s="3">
        <v>6.2753748254967103E-3</v>
      </c>
      <c r="M55" s="3">
        <v>1.8959120224738199E-3</v>
      </c>
      <c r="N55" s="3">
        <v>120</v>
      </c>
      <c r="O55" s="3" t="s">
        <v>3980</v>
      </c>
      <c r="P55" s="3" t="s">
        <v>43</v>
      </c>
      <c r="Q55" s="3" t="s">
        <v>4497</v>
      </c>
      <c r="R55" s="3" t="s">
        <v>3982</v>
      </c>
      <c r="S55" s="3" t="s">
        <v>824</v>
      </c>
      <c r="T55" s="3" t="s">
        <v>4498</v>
      </c>
      <c r="V55" s="3">
        <v>1053.181</v>
      </c>
      <c r="W55" s="3">
        <v>2.1063619999999998</v>
      </c>
      <c r="X55" s="3" t="s">
        <v>4499</v>
      </c>
      <c r="Y55" s="14">
        <v>5.7451300002672148E-4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30" x14ac:dyDescent="0.2">
      <c r="A56" s="4" t="s">
        <v>915</v>
      </c>
      <c r="B56" s="4" t="s">
        <v>4997</v>
      </c>
      <c r="C56" s="4">
        <v>401</v>
      </c>
      <c r="D56" s="4">
        <v>326</v>
      </c>
      <c r="E56" s="4">
        <v>345</v>
      </c>
      <c r="F56" s="4">
        <v>366</v>
      </c>
      <c r="G56" s="12">
        <v>1.70788151469996</v>
      </c>
      <c r="H56" s="13">
        <v>1.0156789812533399E-2</v>
      </c>
      <c r="I56" s="3">
        <v>1.9932435348672399</v>
      </c>
      <c r="J56" s="3">
        <v>1.0156789812533399E-2</v>
      </c>
      <c r="K56" s="3">
        <v>1.9932435348672399</v>
      </c>
      <c r="L56" s="3">
        <v>8.2536646064678299E-3</v>
      </c>
      <c r="M56" s="3">
        <v>2.5258552561626198E-3</v>
      </c>
      <c r="N56" s="3">
        <v>24</v>
      </c>
      <c r="O56" s="3" t="s">
        <v>42</v>
      </c>
      <c r="P56" s="3" t="s">
        <v>710</v>
      </c>
      <c r="Q56" s="3" t="s">
        <v>916</v>
      </c>
      <c r="R56" s="3" t="s">
        <v>65</v>
      </c>
      <c r="S56" s="3" t="s">
        <v>414</v>
      </c>
      <c r="T56" s="3" t="s">
        <v>917</v>
      </c>
      <c r="V56" s="3">
        <v>1104.308</v>
      </c>
      <c r="W56" s="3">
        <v>2.2086160000000001</v>
      </c>
      <c r="X56" s="3" t="s">
        <v>918</v>
      </c>
      <c r="Y56" s="15">
        <v>5.35766774443524E-3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30" x14ac:dyDescent="0.2">
      <c r="A57" s="4" t="s">
        <v>4082</v>
      </c>
      <c r="B57" s="4" t="s">
        <v>4997</v>
      </c>
      <c r="C57" s="4">
        <v>56</v>
      </c>
      <c r="D57" s="4">
        <v>121</v>
      </c>
      <c r="E57" s="4">
        <v>131</v>
      </c>
      <c r="F57" s="4">
        <v>111</v>
      </c>
      <c r="G57" s="12">
        <v>1.6655090941148001</v>
      </c>
      <c r="H57" s="13">
        <v>1.18339955213252E-2</v>
      </c>
      <c r="I57" s="3">
        <v>1.9268685994213599</v>
      </c>
      <c r="J57" s="3">
        <v>1.18339955213252E-2</v>
      </c>
      <c r="K57" s="3">
        <v>1.9268685994213599</v>
      </c>
      <c r="L57" s="3">
        <v>8.1725811680887408E-3</v>
      </c>
      <c r="M57" s="3">
        <v>2.5738073836846401E-3</v>
      </c>
      <c r="N57" s="3">
        <v>96</v>
      </c>
      <c r="O57" s="3" t="s">
        <v>3980</v>
      </c>
      <c r="P57" s="3" t="s">
        <v>227</v>
      </c>
      <c r="Q57" s="3" t="s">
        <v>1385</v>
      </c>
      <c r="R57" s="3" t="s">
        <v>3982</v>
      </c>
      <c r="S57" s="3" t="s">
        <v>851</v>
      </c>
      <c r="T57" s="3" t="s">
        <v>1386</v>
      </c>
      <c r="V57" s="3">
        <v>1026.1990000000001</v>
      </c>
      <c r="W57" s="3">
        <v>2.0523980000000002</v>
      </c>
      <c r="X57" s="3" t="s">
        <v>1387</v>
      </c>
      <c r="Y57" s="14">
        <v>7.4820297677898615E-4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30" x14ac:dyDescent="0.2">
      <c r="A58" s="4" t="s">
        <v>1452</v>
      </c>
      <c r="B58" s="4" t="s">
        <v>4997</v>
      </c>
      <c r="C58" s="4">
        <v>324</v>
      </c>
      <c r="D58" s="4">
        <v>312</v>
      </c>
      <c r="E58" s="4">
        <v>296</v>
      </c>
      <c r="F58" s="4">
        <v>264</v>
      </c>
      <c r="G58" s="12">
        <v>1.65245751345073</v>
      </c>
      <c r="H58" s="13">
        <v>1.32627828289682E-2</v>
      </c>
      <c r="I58" s="3">
        <v>1.8773653416579501</v>
      </c>
      <c r="J58" s="3">
        <v>1.32627828289682E-2</v>
      </c>
      <c r="K58" s="3">
        <v>1.8773653416579501</v>
      </c>
      <c r="L58" s="3">
        <v>6.6687963403879802E-3</v>
      </c>
      <c r="M58" s="3">
        <v>2.12055900063434E-3</v>
      </c>
      <c r="N58" s="3">
        <v>40</v>
      </c>
      <c r="O58" s="3" t="s">
        <v>42</v>
      </c>
      <c r="P58" s="3" t="s">
        <v>43</v>
      </c>
      <c r="Q58" s="3" t="s">
        <v>1240</v>
      </c>
      <c r="R58" s="3" t="s">
        <v>65</v>
      </c>
      <c r="S58" s="3" t="s">
        <v>110</v>
      </c>
      <c r="T58" s="3" t="s">
        <v>1241</v>
      </c>
      <c r="V58" s="3">
        <v>1125.325</v>
      </c>
      <c r="W58" s="3">
        <v>2.2506499999999998</v>
      </c>
      <c r="X58" s="3" t="s">
        <v>1242</v>
      </c>
      <c r="Y58" s="15">
        <v>4.328888651364134E-3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30" x14ac:dyDescent="0.2">
      <c r="A59" s="4" t="s">
        <v>1717</v>
      </c>
      <c r="B59" s="4" t="s">
        <v>4997</v>
      </c>
      <c r="C59" s="4">
        <v>407</v>
      </c>
      <c r="D59" s="4">
        <v>337</v>
      </c>
      <c r="E59" s="4">
        <v>415</v>
      </c>
      <c r="F59" s="4">
        <v>351</v>
      </c>
      <c r="G59" s="12">
        <v>1.6438170708192199</v>
      </c>
      <c r="H59" s="13">
        <v>1.32627828289682E-2</v>
      </c>
      <c r="I59" s="3">
        <v>1.8773653416579501</v>
      </c>
      <c r="J59" s="3">
        <v>1.32627828289682E-2</v>
      </c>
      <c r="K59" s="3">
        <v>1.8773653416579501</v>
      </c>
      <c r="L59" s="3">
        <v>8.3771608349935394E-3</v>
      </c>
      <c r="M59" s="3">
        <v>2.6799359082186401E-3</v>
      </c>
      <c r="N59" s="3">
        <v>50</v>
      </c>
      <c r="O59" s="3" t="s">
        <v>42</v>
      </c>
      <c r="P59" s="3" t="s">
        <v>227</v>
      </c>
      <c r="Q59" s="3" t="s">
        <v>1718</v>
      </c>
      <c r="R59" s="3" t="s">
        <v>65</v>
      </c>
      <c r="S59" s="3" t="s">
        <v>1423</v>
      </c>
      <c r="T59" s="3" t="s">
        <v>1719</v>
      </c>
      <c r="V59" s="3">
        <v>997.11109999999996</v>
      </c>
      <c r="W59" s="3">
        <v>1.9942222000000001</v>
      </c>
      <c r="X59" s="3" t="s">
        <v>1720</v>
      </c>
      <c r="Y59" s="15">
        <v>5.4378323490901319E-3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30" x14ac:dyDescent="0.2">
      <c r="A60" s="4" t="s">
        <v>681</v>
      </c>
      <c r="B60" s="4" t="s">
        <v>4997</v>
      </c>
      <c r="C60" s="4">
        <v>172</v>
      </c>
      <c r="D60" s="4">
        <v>166</v>
      </c>
      <c r="E60" s="4">
        <v>145</v>
      </c>
      <c r="F60" s="4">
        <v>155</v>
      </c>
      <c r="G60" s="12">
        <v>1.6399609174162999</v>
      </c>
      <c r="H60" s="13">
        <v>1.53940892449812E-2</v>
      </c>
      <c r="I60" s="3">
        <v>1.81264600001049</v>
      </c>
      <c r="J60" s="3">
        <v>1.53940892449812E-2</v>
      </c>
      <c r="K60" s="3">
        <v>1.81264600001049</v>
      </c>
      <c r="L60" s="3">
        <v>3.54022521773683E-3</v>
      </c>
      <c r="M60" s="3">
        <v>1.1352921976612101E-3</v>
      </c>
      <c r="N60" s="3">
        <v>223</v>
      </c>
      <c r="O60" s="3" t="s">
        <v>42</v>
      </c>
      <c r="P60" s="3" t="s">
        <v>620</v>
      </c>
      <c r="Q60" s="3" t="s">
        <v>682</v>
      </c>
      <c r="R60" s="3" t="s">
        <v>45</v>
      </c>
      <c r="S60" s="3" t="s">
        <v>683</v>
      </c>
      <c r="T60" s="3" t="s">
        <v>684</v>
      </c>
      <c r="V60" s="3">
        <v>1164.405</v>
      </c>
      <c r="W60" s="3">
        <v>2.3288099999999998</v>
      </c>
      <c r="X60" s="3" t="s">
        <v>685</v>
      </c>
      <c r="Y60" s="15">
        <v>2.2980520001068859E-3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30" x14ac:dyDescent="0.2">
      <c r="A61" s="4" t="s">
        <v>342</v>
      </c>
      <c r="B61" s="4" t="s">
        <v>4997</v>
      </c>
      <c r="C61" s="4">
        <v>158</v>
      </c>
      <c r="D61" s="4">
        <v>136</v>
      </c>
      <c r="E61" s="4">
        <v>164</v>
      </c>
      <c r="F61" s="4">
        <v>132</v>
      </c>
      <c r="G61" s="12">
        <v>1.6309850082478401</v>
      </c>
      <c r="H61" s="13">
        <v>1.6346959243329399E-2</v>
      </c>
      <c r="I61" s="3">
        <v>1.7865630201693501</v>
      </c>
      <c r="J61" s="3">
        <v>1.6346959243329399E-2</v>
      </c>
      <c r="K61" s="3">
        <v>1.7865630201693501</v>
      </c>
      <c r="L61" s="3">
        <v>3.2520673511768502E-3</v>
      </c>
      <c r="M61" s="3">
        <v>1.0491335951952801E-3</v>
      </c>
      <c r="N61" s="3">
        <v>213</v>
      </c>
      <c r="O61" s="3" t="s">
        <v>42</v>
      </c>
      <c r="P61" s="3" t="s">
        <v>34</v>
      </c>
      <c r="Q61" s="3" t="s">
        <v>343</v>
      </c>
      <c r="R61" s="3" t="s">
        <v>45</v>
      </c>
      <c r="S61" s="3" t="s">
        <v>344</v>
      </c>
      <c r="T61" s="3" t="s">
        <v>345</v>
      </c>
      <c r="V61" s="3">
        <v>1136.354</v>
      </c>
      <c r="W61" s="3">
        <v>2.2727080000000002</v>
      </c>
      <c r="X61" s="3" t="s">
        <v>346</v>
      </c>
      <c r="Y61" s="15">
        <v>2.1110012559121395E-3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30" x14ac:dyDescent="0.2">
      <c r="A62" s="4" t="s">
        <v>619</v>
      </c>
      <c r="B62" s="4" t="s">
        <v>4997</v>
      </c>
      <c r="C62" s="4">
        <v>510</v>
      </c>
      <c r="D62" s="4">
        <v>474</v>
      </c>
      <c r="E62" s="4">
        <v>495</v>
      </c>
      <c r="F62" s="4">
        <v>438</v>
      </c>
      <c r="G62" s="12">
        <v>1.61723391207653</v>
      </c>
      <c r="H62" s="13">
        <v>1.4000402422004199E-2</v>
      </c>
      <c r="I62" s="3">
        <v>1.8538594809543301</v>
      </c>
      <c r="J62" s="3">
        <v>1.4000402422004199E-2</v>
      </c>
      <c r="K62" s="3">
        <v>1.8538594809543301</v>
      </c>
      <c r="L62" s="3">
        <v>1.04971794246848E-2</v>
      </c>
      <c r="M62" s="3">
        <v>3.4208829239809799E-3</v>
      </c>
      <c r="N62" s="3">
        <v>69</v>
      </c>
      <c r="O62" s="3" t="s">
        <v>42</v>
      </c>
      <c r="P62" s="3" t="s">
        <v>620</v>
      </c>
      <c r="Q62" s="3" t="s">
        <v>621</v>
      </c>
      <c r="R62" s="3" t="s">
        <v>65</v>
      </c>
      <c r="S62" s="3" t="s">
        <v>37</v>
      </c>
      <c r="T62" s="3" t="s">
        <v>622</v>
      </c>
      <c r="V62" s="3">
        <v>913.07690000000002</v>
      </c>
      <c r="W62" s="3">
        <v>1.8261537999999999</v>
      </c>
      <c r="X62" s="3" t="s">
        <v>623</v>
      </c>
      <c r="Y62" s="15">
        <v>6.8139913956657668E-3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30" x14ac:dyDescent="0.2">
      <c r="A63" s="4" t="s">
        <v>1655</v>
      </c>
      <c r="B63" s="4" t="s">
        <v>4997</v>
      </c>
      <c r="C63" s="4">
        <v>250</v>
      </c>
      <c r="D63" s="4">
        <v>236</v>
      </c>
      <c r="E63" s="4">
        <v>253</v>
      </c>
      <c r="F63" s="4">
        <v>218</v>
      </c>
      <c r="G63" s="12">
        <v>1.5815972070283599</v>
      </c>
      <c r="H63" s="13">
        <v>1.7560398816250201E-2</v>
      </c>
      <c r="I63" s="3">
        <v>1.7554656250056599</v>
      </c>
      <c r="J63" s="3">
        <v>1.7560398816250201E-2</v>
      </c>
      <c r="K63" s="3">
        <v>1.7554656250056599</v>
      </c>
      <c r="L63" s="3">
        <v>5.1456761885709697E-3</v>
      </c>
      <c r="M63" s="3">
        <v>1.71844453593951E-3</v>
      </c>
      <c r="N63" s="3">
        <v>41</v>
      </c>
      <c r="O63" s="3" t="s">
        <v>42</v>
      </c>
      <c r="P63" s="3" t="s">
        <v>620</v>
      </c>
      <c r="Q63" s="3" t="s">
        <v>721</v>
      </c>
      <c r="R63" s="3" t="s">
        <v>65</v>
      </c>
      <c r="S63" s="3" t="s">
        <v>1096</v>
      </c>
      <c r="T63" s="3" t="s">
        <v>723</v>
      </c>
      <c r="V63" s="3">
        <v>1199.277</v>
      </c>
      <c r="W63" s="3">
        <v>2.3985539999999999</v>
      </c>
      <c r="X63" s="3" t="s">
        <v>724</v>
      </c>
      <c r="Y63" s="15">
        <v>3.3401918606204739E-3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30" x14ac:dyDescent="0.2">
      <c r="A64" s="4" t="s">
        <v>4047</v>
      </c>
      <c r="B64" s="4" t="s">
        <v>4997</v>
      </c>
      <c r="C64" s="4">
        <v>45</v>
      </c>
      <c r="D64" s="4">
        <v>103</v>
      </c>
      <c r="E64" s="4">
        <v>105</v>
      </c>
      <c r="F64" s="4">
        <v>105</v>
      </c>
      <c r="G64" s="12">
        <v>1.5615825807449999</v>
      </c>
      <c r="H64" s="13">
        <v>2.6515643878877102E-2</v>
      </c>
      <c r="I64" s="3">
        <v>1.57649782245271</v>
      </c>
      <c r="J64" s="3">
        <v>2.6515643878877102E-2</v>
      </c>
      <c r="K64" s="3">
        <v>1.57649782245271</v>
      </c>
      <c r="L64" s="3">
        <v>6.5672527243570301E-3</v>
      </c>
      <c r="M64" s="3">
        <v>2.2227666339619001E-3</v>
      </c>
      <c r="N64" s="3">
        <v>273</v>
      </c>
      <c r="O64" s="3" t="s">
        <v>3980</v>
      </c>
      <c r="P64" s="3" t="s">
        <v>43</v>
      </c>
      <c r="Q64" s="3" t="s">
        <v>1518</v>
      </c>
      <c r="R64" s="3" t="s">
        <v>3986</v>
      </c>
      <c r="S64" s="3" t="s">
        <v>305</v>
      </c>
      <c r="T64" s="3" t="s">
        <v>1519</v>
      </c>
      <c r="V64" s="3">
        <v>1192.3779999999999</v>
      </c>
      <c r="W64" s="3">
        <v>2.3847559999999999</v>
      </c>
      <c r="X64" s="3" t="s">
        <v>1520</v>
      </c>
      <c r="Y64" s="14">
        <v>6.0123453491168534E-4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3985</v>
      </c>
      <c r="B65" s="4" t="s">
        <v>4997</v>
      </c>
      <c r="C65" s="4">
        <v>69</v>
      </c>
      <c r="D65" s="4">
        <v>172</v>
      </c>
      <c r="E65" s="4">
        <v>166</v>
      </c>
      <c r="F65" s="4">
        <v>146</v>
      </c>
      <c r="G65" s="12">
        <v>1.55033599801311</v>
      </c>
      <c r="H65" s="13">
        <v>2.04496243888093E-2</v>
      </c>
      <c r="I65" s="3">
        <v>1.68931466454493</v>
      </c>
      <c r="J65" s="3">
        <v>2.04496243888093E-2</v>
      </c>
      <c r="K65" s="3">
        <v>1.68931466454493</v>
      </c>
      <c r="L65" s="3">
        <v>1.00697875106808E-2</v>
      </c>
      <c r="M65" s="3">
        <v>3.4360026292005199E-3</v>
      </c>
      <c r="N65" s="3">
        <v>230</v>
      </c>
      <c r="O65" s="3" t="s">
        <v>3980</v>
      </c>
      <c r="P65" s="3" t="s">
        <v>283</v>
      </c>
      <c r="Q65" s="3" t="s">
        <v>748</v>
      </c>
      <c r="R65" s="3" t="s">
        <v>3986</v>
      </c>
      <c r="S65" s="3" t="s">
        <v>370</v>
      </c>
      <c r="T65" s="3" t="s">
        <v>749</v>
      </c>
      <c r="V65" s="3">
        <v>1064.328</v>
      </c>
      <c r="W65" s="3">
        <v>2.1286559999999999</v>
      </c>
      <c r="X65" s="3" t="s">
        <v>750</v>
      </c>
      <c r="Y65" s="14">
        <v>9.2189295353125081E-4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4530</v>
      </c>
      <c r="B66" s="4" t="s">
        <v>4997</v>
      </c>
      <c r="C66" s="4">
        <v>46</v>
      </c>
      <c r="D66" s="4">
        <v>104</v>
      </c>
      <c r="E66" s="4">
        <v>104</v>
      </c>
      <c r="F66" s="4">
        <v>119</v>
      </c>
      <c r="G66" s="12">
        <v>1.52887763763496</v>
      </c>
      <c r="H66" s="13">
        <v>3.0022256332675998E-2</v>
      </c>
      <c r="I66" s="3">
        <v>1.5225566713197101</v>
      </c>
      <c r="J66" s="3">
        <v>3.0022256332675998E-2</v>
      </c>
      <c r="K66" s="3">
        <v>1.5225566713197101</v>
      </c>
      <c r="L66" s="3">
        <v>6.71319167378718E-3</v>
      </c>
      <c r="M66" s="3">
        <v>2.3245749135983101E-3</v>
      </c>
      <c r="N66" s="3">
        <v>127</v>
      </c>
      <c r="O66" s="3" t="s">
        <v>3980</v>
      </c>
      <c r="P66" s="3" t="s">
        <v>43</v>
      </c>
      <c r="Q66" s="3" t="s">
        <v>4531</v>
      </c>
      <c r="R66" s="3" t="s">
        <v>3982</v>
      </c>
      <c r="S66" s="3" t="s">
        <v>1038</v>
      </c>
      <c r="T66" s="3" t="s">
        <v>4532</v>
      </c>
      <c r="U66" s="3" t="s">
        <v>390</v>
      </c>
      <c r="V66" s="3">
        <v>971.16</v>
      </c>
      <c r="W66" s="3">
        <v>1.94232</v>
      </c>
      <c r="X66" s="3" t="s">
        <v>4533</v>
      </c>
      <c r="Y66" s="14">
        <v>6.1459530235416721E-4</v>
      </c>
      <c r="Z66" s="11" t="str">
        <f t="shared" ref="Z66:Z129" si="3">IF($AG$7 &lt;&gt; "", $AG$7 * Y66, "")</f>
        <v/>
      </c>
      <c r="AA66" s="11" t="str">
        <f t="shared" ref="AA66:AA129" si="4">IF($AG$7 &lt;&gt; "", $AG$7 * L66 / $L$649,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4453</v>
      </c>
      <c r="B67" s="4" t="s">
        <v>4997</v>
      </c>
      <c r="C67" s="4">
        <v>86</v>
      </c>
      <c r="D67" s="4">
        <v>208</v>
      </c>
      <c r="E67" s="4">
        <v>208</v>
      </c>
      <c r="F67" s="4">
        <v>202</v>
      </c>
      <c r="G67" s="12">
        <v>1.51527009179181</v>
      </c>
      <c r="H67" s="13">
        <v>2.1506424878873599E-2</v>
      </c>
      <c r="I67" s="3">
        <v>1.6674317785675801</v>
      </c>
      <c r="J67" s="3">
        <v>2.1506424878873599E-2</v>
      </c>
      <c r="K67" s="3">
        <v>1.6674317785675801</v>
      </c>
      <c r="L67" s="3">
        <v>1.25507496509934E-2</v>
      </c>
      <c r="M67" s="3">
        <v>4.38859786081884E-3</v>
      </c>
      <c r="N67" s="3">
        <v>125</v>
      </c>
      <c r="O67" s="3" t="s">
        <v>3980</v>
      </c>
      <c r="P67" s="3" t="s">
        <v>227</v>
      </c>
      <c r="Q67" s="3" t="s">
        <v>4454</v>
      </c>
      <c r="R67" s="3" t="s">
        <v>3982</v>
      </c>
      <c r="S67" s="3" t="s">
        <v>445</v>
      </c>
      <c r="T67" s="3" t="s">
        <v>4455</v>
      </c>
      <c r="V67" s="3">
        <v>1072.306</v>
      </c>
      <c r="W67" s="3">
        <v>2.144612</v>
      </c>
      <c r="X67" s="3" t="s">
        <v>4456</v>
      </c>
      <c r="Y67" s="15">
        <v>1.149026000053443E-3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4330</v>
      </c>
      <c r="B68" s="4" t="s">
        <v>4997</v>
      </c>
      <c r="C68" s="4">
        <v>26</v>
      </c>
      <c r="D68" s="4">
        <v>56</v>
      </c>
      <c r="E68" s="4">
        <v>68</v>
      </c>
      <c r="F68" s="4">
        <v>64</v>
      </c>
      <c r="G68" s="12">
        <v>1.5069964702038801</v>
      </c>
      <c r="H68" s="13">
        <v>5.3022463519725602E-2</v>
      </c>
      <c r="I68" s="3">
        <v>1.2755400980256399</v>
      </c>
      <c r="J68" s="3">
        <v>5.3022463519725602E-2</v>
      </c>
      <c r="K68" s="3">
        <v>1.2755400980256399</v>
      </c>
      <c r="L68" s="3">
        <v>3.7944126851840601E-3</v>
      </c>
      <c r="M68" s="3">
        <v>1.33266385468769E-3</v>
      </c>
      <c r="N68" s="3">
        <v>178</v>
      </c>
      <c r="O68" s="3" t="s">
        <v>3980</v>
      </c>
      <c r="P68" s="3" t="s">
        <v>34</v>
      </c>
      <c r="Q68" s="3" t="s">
        <v>363</v>
      </c>
      <c r="R68" s="3" t="s">
        <v>3982</v>
      </c>
      <c r="S68" s="3" t="s">
        <v>1103</v>
      </c>
      <c r="T68" s="3" t="s">
        <v>365</v>
      </c>
      <c r="V68" s="3">
        <v>1150.3810000000001</v>
      </c>
      <c r="W68" s="3">
        <v>2.3007620000000002</v>
      </c>
      <c r="X68" s="3" t="s">
        <v>366</v>
      </c>
      <c r="Y68" s="14">
        <v>3.4737995350452928E-4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525</v>
      </c>
      <c r="B69" s="4" t="s">
        <v>4997</v>
      </c>
      <c r="C69" s="4">
        <v>232</v>
      </c>
      <c r="D69" s="4">
        <v>237</v>
      </c>
      <c r="E69" s="4">
        <v>251</v>
      </c>
      <c r="F69" s="4">
        <v>205</v>
      </c>
      <c r="G69" s="12">
        <v>1.5033365478626399</v>
      </c>
      <c r="H69" s="13">
        <v>2.64791709999396E-2</v>
      </c>
      <c r="I69" s="3">
        <v>1.57709561574999</v>
      </c>
      <c r="J69" s="3">
        <v>2.64791709999396E-2</v>
      </c>
      <c r="K69" s="3">
        <v>1.57709561574999</v>
      </c>
      <c r="L69" s="3">
        <v>4.7751875029938603E-3</v>
      </c>
      <c r="M69" s="3">
        <v>1.6835823944872401E-3</v>
      </c>
      <c r="N69" s="3">
        <v>277</v>
      </c>
      <c r="O69" s="3" t="s">
        <v>42</v>
      </c>
      <c r="P69" s="3" t="s">
        <v>43</v>
      </c>
      <c r="Q69" s="3" t="s">
        <v>526</v>
      </c>
      <c r="R69" s="3" t="s">
        <v>45</v>
      </c>
      <c r="S69" s="3" t="s">
        <v>527</v>
      </c>
      <c r="T69" s="3" t="s">
        <v>528</v>
      </c>
      <c r="V69" s="3">
        <v>958.03459999999995</v>
      </c>
      <c r="W69" s="3">
        <v>1.9160691999999999</v>
      </c>
      <c r="X69" s="3" t="s">
        <v>529</v>
      </c>
      <c r="Y69" s="15">
        <v>3.0996980466558E-3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643</v>
      </c>
      <c r="B70" s="4" t="s">
        <v>4997</v>
      </c>
      <c r="C70" s="4">
        <v>84</v>
      </c>
      <c r="D70" s="4">
        <v>92</v>
      </c>
      <c r="E70" s="4">
        <v>73</v>
      </c>
      <c r="F70" s="4">
        <v>85</v>
      </c>
      <c r="G70" s="12">
        <v>1.50264827965115</v>
      </c>
      <c r="H70" s="13">
        <v>3.7137839771497101E-2</v>
      </c>
      <c r="I70" s="3">
        <v>1.4301833618402799</v>
      </c>
      <c r="J70" s="3">
        <v>3.7137839771497101E-2</v>
      </c>
      <c r="K70" s="3">
        <v>1.4301833618402799</v>
      </c>
      <c r="L70" s="3">
        <v>1.72894719935985E-3</v>
      </c>
      <c r="M70" s="3">
        <v>6.09597782479113E-4</v>
      </c>
      <c r="N70" s="3">
        <v>333</v>
      </c>
      <c r="O70" s="3" t="s">
        <v>42</v>
      </c>
      <c r="P70" s="3" t="s">
        <v>43</v>
      </c>
      <c r="Q70" s="3" t="s">
        <v>644</v>
      </c>
      <c r="R70" s="3" t="s">
        <v>45</v>
      </c>
      <c r="S70" s="3" t="s">
        <v>645</v>
      </c>
      <c r="T70" s="3" t="s">
        <v>646</v>
      </c>
      <c r="V70" s="3">
        <v>1057.2329999999999</v>
      </c>
      <c r="W70" s="3">
        <v>2.1144660000000002</v>
      </c>
      <c r="X70" s="3" t="s">
        <v>647</v>
      </c>
      <c r="Y70" s="15">
        <v>1.1223044651684792E-3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4405</v>
      </c>
      <c r="B71" s="4" t="s">
        <v>4997</v>
      </c>
      <c r="C71" s="4">
        <v>60</v>
      </c>
      <c r="D71" s="4">
        <v>163</v>
      </c>
      <c r="E71" s="4">
        <v>167</v>
      </c>
      <c r="F71" s="4">
        <v>118</v>
      </c>
      <c r="G71" s="12">
        <v>1.4626307516433199</v>
      </c>
      <c r="H71" s="13">
        <v>3.3577493207167901E-2</v>
      </c>
      <c r="I71" s="3">
        <v>1.4739517300839799</v>
      </c>
      <c r="J71" s="3">
        <v>3.3577493207167901E-2</v>
      </c>
      <c r="K71" s="3">
        <v>1.4739517300839799</v>
      </c>
      <c r="L71" s="3">
        <v>8.75633696580937E-3</v>
      </c>
      <c r="M71" s="3">
        <v>3.17465752844792E-3</v>
      </c>
      <c r="N71" s="3">
        <v>124</v>
      </c>
      <c r="O71" s="3" t="s">
        <v>3980</v>
      </c>
      <c r="P71" s="3" t="s">
        <v>227</v>
      </c>
      <c r="Q71" s="3" t="s">
        <v>4406</v>
      </c>
      <c r="R71" s="3" t="s">
        <v>3982</v>
      </c>
      <c r="S71" s="3" t="s">
        <v>1173</v>
      </c>
      <c r="T71" s="3" t="s">
        <v>4407</v>
      </c>
      <c r="V71" s="3">
        <v>961.12149999999997</v>
      </c>
      <c r="W71" s="3">
        <v>1.9222429999999999</v>
      </c>
      <c r="X71" s="3" t="s">
        <v>4408</v>
      </c>
      <c r="Y71" s="14">
        <v>8.0164604654891375E-4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4210</v>
      </c>
      <c r="B72" s="4" t="s">
        <v>4997</v>
      </c>
      <c r="C72" s="4">
        <v>20</v>
      </c>
      <c r="D72" s="4">
        <v>35</v>
      </c>
      <c r="E72" s="4">
        <v>59</v>
      </c>
      <c r="F72" s="4">
        <v>57</v>
      </c>
      <c r="G72" s="12">
        <v>1.4467410651369901</v>
      </c>
      <c r="H72" s="13">
        <v>8.7648437219975603E-2</v>
      </c>
      <c r="I72" s="3">
        <v>1.05725582301333</v>
      </c>
      <c r="J72" s="3">
        <v>8.7648437219975603E-2</v>
      </c>
      <c r="K72" s="3">
        <v>1.05725582301333</v>
      </c>
      <c r="L72" s="3">
        <v>2.9187789886031199E-3</v>
      </c>
      <c r="M72" s="3">
        <v>1.0680521451904401E-3</v>
      </c>
      <c r="N72" s="3">
        <v>180</v>
      </c>
      <c r="O72" s="3" t="s">
        <v>3980</v>
      </c>
      <c r="P72" s="3" t="s">
        <v>433</v>
      </c>
      <c r="Q72" s="3" t="s">
        <v>1556</v>
      </c>
      <c r="R72" s="3" t="s">
        <v>3982</v>
      </c>
      <c r="S72" s="3" t="s">
        <v>1154</v>
      </c>
      <c r="T72" s="3" t="s">
        <v>1558</v>
      </c>
      <c r="V72" s="3">
        <v>1141.3309999999999</v>
      </c>
      <c r="W72" s="3">
        <v>2.2826620000000002</v>
      </c>
      <c r="X72" s="3" t="s">
        <v>1559</v>
      </c>
      <c r="Y72" s="14">
        <v>2.6721534884963793E-4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1501</v>
      </c>
      <c r="B73" s="4" t="s">
        <v>4997</v>
      </c>
      <c r="C73" s="4">
        <v>251</v>
      </c>
      <c r="D73" s="4">
        <v>275</v>
      </c>
      <c r="E73" s="4">
        <v>257</v>
      </c>
      <c r="F73" s="4">
        <v>249</v>
      </c>
      <c r="G73" s="12">
        <v>1.44201921197931</v>
      </c>
      <c r="H73" s="13">
        <v>3.5654777904113803E-2</v>
      </c>
      <c r="I73" s="3">
        <v>1.4478822644557501</v>
      </c>
      <c r="J73" s="3">
        <v>3.5654777904113803E-2</v>
      </c>
      <c r="K73" s="3">
        <v>1.4478822644557501</v>
      </c>
      <c r="L73" s="3">
        <v>5.1662588933252497E-3</v>
      </c>
      <c r="M73" s="3">
        <v>1.90079149578067E-3</v>
      </c>
      <c r="N73" s="3">
        <v>274</v>
      </c>
      <c r="O73" s="3" t="s">
        <v>42</v>
      </c>
      <c r="P73" s="3" t="s">
        <v>43</v>
      </c>
      <c r="Q73" s="3" t="s">
        <v>1502</v>
      </c>
      <c r="R73" s="3" t="s">
        <v>45</v>
      </c>
      <c r="S73" s="3" t="s">
        <v>542</v>
      </c>
      <c r="T73" s="3" t="s">
        <v>1503</v>
      </c>
      <c r="V73" s="3">
        <v>1115.2729999999999</v>
      </c>
      <c r="W73" s="3">
        <v>2.2305459999999999</v>
      </c>
      <c r="X73" s="3" t="s">
        <v>1504</v>
      </c>
      <c r="Y73" s="15">
        <v>3.3535526280629559E-3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4470</v>
      </c>
      <c r="B74" s="4" t="s">
        <v>4997</v>
      </c>
      <c r="C74" s="4">
        <v>10</v>
      </c>
      <c r="D74" s="4">
        <v>26</v>
      </c>
      <c r="E74" s="4">
        <v>27</v>
      </c>
      <c r="F74" s="4">
        <v>23</v>
      </c>
      <c r="G74" s="12">
        <v>1.43095928517377</v>
      </c>
      <c r="H74" s="13">
        <v>0.16436545596702701</v>
      </c>
      <c r="I74" s="3">
        <v>0.78418945114680505</v>
      </c>
      <c r="J74" s="3">
        <v>0.16436545596702701</v>
      </c>
      <c r="K74" s="3">
        <v>0.78418945114680505</v>
      </c>
      <c r="L74" s="3">
        <v>1.4593894943015599E-3</v>
      </c>
      <c r="M74" s="3">
        <v>5.3908410182152203E-4</v>
      </c>
      <c r="N74" s="3">
        <v>280</v>
      </c>
      <c r="O74" s="3" t="s">
        <v>3980</v>
      </c>
      <c r="P74" s="3" t="s">
        <v>34</v>
      </c>
      <c r="Q74" s="3" t="s">
        <v>4471</v>
      </c>
      <c r="R74" s="3" t="s">
        <v>3986</v>
      </c>
      <c r="S74" s="3" t="s">
        <v>552</v>
      </c>
      <c r="T74" s="3" t="s">
        <v>4472</v>
      </c>
      <c r="V74" s="3">
        <v>976.09220000000005</v>
      </c>
      <c r="W74" s="3">
        <v>1.9521843999999999</v>
      </c>
      <c r="X74" s="3" t="s">
        <v>4473</v>
      </c>
      <c r="Y74" s="14">
        <v>1.3360767442481897E-4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4399</v>
      </c>
      <c r="B75" s="4" t="s">
        <v>4997</v>
      </c>
      <c r="C75" s="4">
        <v>45</v>
      </c>
      <c r="D75" s="4">
        <v>115</v>
      </c>
      <c r="E75" s="4">
        <v>136</v>
      </c>
      <c r="F75" s="4">
        <v>95</v>
      </c>
      <c r="G75" s="12">
        <v>1.4219377920935701</v>
      </c>
      <c r="H75" s="13">
        <v>4.7162357373287202E-2</v>
      </c>
      <c r="I75" s="3">
        <v>1.3264044951667899</v>
      </c>
      <c r="J75" s="3">
        <v>4.7162357373287202E-2</v>
      </c>
      <c r="K75" s="3">
        <v>1.3264044951667899</v>
      </c>
      <c r="L75" s="3">
        <v>6.5672527243570301E-3</v>
      </c>
      <c r="M75" s="3">
        <v>2.4483175530175599E-3</v>
      </c>
      <c r="N75" s="3">
        <v>173</v>
      </c>
      <c r="O75" s="3" t="s">
        <v>3980</v>
      </c>
      <c r="P75" s="3" t="s">
        <v>34</v>
      </c>
      <c r="Q75" s="3" t="s">
        <v>602</v>
      </c>
      <c r="R75" s="3" t="s">
        <v>3982</v>
      </c>
      <c r="S75" s="3" t="s">
        <v>1249</v>
      </c>
      <c r="T75" s="3" t="s">
        <v>603</v>
      </c>
      <c r="V75" s="3">
        <v>941.04949999999997</v>
      </c>
      <c r="W75" s="3">
        <v>1.882099</v>
      </c>
      <c r="X75" s="3" t="s">
        <v>604</v>
      </c>
      <c r="Y75" s="14">
        <v>6.0123453491168534E-4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4039</v>
      </c>
      <c r="B76" s="4" t="s">
        <v>4997</v>
      </c>
      <c r="C76" s="4">
        <v>57</v>
      </c>
      <c r="D76" s="4">
        <v>122</v>
      </c>
      <c r="E76" s="4">
        <v>174</v>
      </c>
      <c r="F76" s="4">
        <v>143</v>
      </c>
      <c r="G76" s="12">
        <v>1.42053377778165</v>
      </c>
      <c r="H76" s="13">
        <v>4.2311547883613299E-2</v>
      </c>
      <c r="I76" s="3">
        <v>1.3735410865804201</v>
      </c>
      <c r="J76" s="3">
        <v>4.2311547883613299E-2</v>
      </c>
      <c r="K76" s="3">
        <v>1.3735410865804201</v>
      </c>
      <c r="L76" s="3">
        <v>8.3185201175189002E-3</v>
      </c>
      <c r="M76" s="3">
        <v>3.1048217996921899E-3</v>
      </c>
      <c r="N76" s="3">
        <v>258</v>
      </c>
      <c r="O76" s="3" t="s">
        <v>3980</v>
      </c>
      <c r="P76" s="3" t="s">
        <v>43</v>
      </c>
      <c r="Q76" s="3" t="s">
        <v>4040</v>
      </c>
      <c r="R76" s="3" t="s">
        <v>3986</v>
      </c>
      <c r="S76" s="3" t="s">
        <v>1126</v>
      </c>
      <c r="T76" s="3" t="s">
        <v>4041</v>
      </c>
      <c r="V76" s="3">
        <v>1170.461</v>
      </c>
      <c r="W76" s="3">
        <v>2.3409219999999999</v>
      </c>
      <c r="X76" s="3" t="s">
        <v>4042</v>
      </c>
      <c r="Y76" s="14">
        <v>7.6156374422146813E-4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1116</v>
      </c>
      <c r="B77" s="4" t="s">
        <v>4997</v>
      </c>
      <c r="C77" s="4">
        <v>457</v>
      </c>
      <c r="D77" s="4">
        <v>456</v>
      </c>
      <c r="E77" s="4">
        <v>496</v>
      </c>
      <c r="F77" s="4">
        <v>499</v>
      </c>
      <c r="G77" s="12">
        <v>1.4127865745866901</v>
      </c>
      <c r="H77" s="13">
        <v>3.7137839771497101E-2</v>
      </c>
      <c r="I77" s="3">
        <v>1.4301833618402799</v>
      </c>
      <c r="J77" s="3">
        <v>3.7137839771497101E-2</v>
      </c>
      <c r="K77" s="3">
        <v>1.4301833618402799</v>
      </c>
      <c r="L77" s="3">
        <v>9.4062960727077302E-3</v>
      </c>
      <c r="M77" s="3">
        <v>3.5322367893239198E-3</v>
      </c>
      <c r="N77" s="3">
        <v>21</v>
      </c>
      <c r="O77" s="3" t="s">
        <v>42</v>
      </c>
      <c r="P77" s="3" t="s">
        <v>43</v>
      </c>
      <c r="Q77" s="3" t="s">
        <v>1117</v>
      </c>
      <c r="R77" s="3" t="s">
        <v>65</v>
      </c>
      <c r="S77" s="3" t="s">
        <v>344</v>
      </c>
      <c r="T77" s="3" t="s">
        <v>1118</v>
      </c>
      <c r="U77" s="3" t="s">
        <v>390</v>
      </c>
      <c r="V77" s="3">
        <v>912.05129999999997</v>
      </c>
      <c r="W77" s="3">
        <v>1.8241026</v>
      </c>
      <c r="X77" s="3" t="s">
        <v>1119</v>
      </c>
      <c r="Y77" s="15">
        <v>6.1058707212142266E-3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4153</v>
      </c>
      <c r="B78" s="4" t="s">
        <v>4997</v>
      </c>
      <c r="C78" s="4">
        <v>54</v>
      </c>
      <c r="D78" s="4">
        <v>138</v>
      </c>
      <c r="E78" s="4">
        <v>133</v>
      </c>
      <c r="F78" s="4">
        <v>146</v>
      </c>
      <c r="G78" s="12">
        <v>1.4097290956323101</v>
      </c>
      <c r="H78" s="13">
        <v>4.7162357373287202E-2</v>
      </c>
      <c r="I78" s="3">
        <v>1.3264044951667899</v>
      </c>
      <c r="J78" s="3">
        <v>4.7162357373287202E-2</v>
      </c>
      <c r="K78" s="3">
        <v>1.3264044951667899</v>
      </c>
      <c r="L78" s="3">
        <v>7.8807032692284305E-3</v>
      </c>
      <c r="M78" s="3">
        <v>2.9644080245555299E-3</v>
      </c>
      <c r="N78" s="3">
        <v>110</v>
      </c>
      <c r="O78" s="3" t="s">
        <v>3980</v>
      </c>
      <c r="P78" s="3" t="s">
        <v>283</v>
      </c>
      <c r="Q78" s="3" t="s">
        <v>4154</v>
      </c>
      <c r="R78" s="3" t="s">
        <v>3982</v>
      </c>
      <c r="S78" s="3" t="s">
        <v>104</v>
      </c>
      <c r="T78" s="3" t="s">
        <v>4155</v>
      </c>
      <c r="V78" s="3">
        <v>857.01580000000001</v>
      </c>
      <c r="W78" s="3">
        <v>1.7140316</v>
      </c>
      <c r="X78" s="3" t="s">
        <v>4156</v>
      </c>
      <c r="Y78" s="14">
        <v>7.214814418940224E-4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486</v>
      </c>
      <c r="B79" s="4" t="s">
        <v>4997</v>
      </c>
      <c r="C79" s="4">
        <v>47</v>
      </c>
      <c r="D79" s="4">
        <v>64</v>
      </c>
      <c r="E79" s="4">
        <v>53</v>
      </c>
      <c r="F79" s="4">
        <v>35</v>
      </c>
      <c r="G79" s="12">
        <v>1.3880142912065601</v>
      </c>
      <c r="H79" s="13">
        <v>7.7111428334648097E-2</v>
      </c>
      <c r="I79" s="3">
        <v>1.11288125236583</v>
      </c>
      <c r="J79" s="3">
        <v>7.7111428334648097E-2</v>
      </c>
      <c r="K79" s="3">
        <v>1.11288125236583</v>
      </c>
      <c r="L79" s="3">
        <v>9.6738712345134203E-4</v>
      </c>
      <c r="M79" s="3">
        <v>3.68789581176039E-4</v>
      </c>
      <c r="N79" s="3">
        <v>317</v>
      </c>
      <c r="O79" s="3" t="s">
        <v>42</v>
      </c>
      <c r="P79" s="3" t="s">
        <v>43</v>
      </c>
      <c r="Q79" s="3" t="s">
        <v>487</v>
      </c>
      <c r="R79" s="3" t="s">
        <v>45</v>
      </c>
      <c r="S79" s="3" t="s">
        <v>445</v>
      </c>
      <c r="T79" s="3" t="s">
        <v>488</v>
      </c>
      <c r="V79" s="3">
        <v>1060.26</v>
      </c>
      <c r="W79" s="3">
        <v>2.12052</v>
      </c>
      <c r="X79" s="3" t="s">
        <v>489</v>
      </c>
      <c r="Y79" s="14">
        <v>6.2795606979664908E-4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1742</v>
      </c>
      <c r="B80" s="4" t="s">
        <v>4997</v>
      </c>
      <c r="C80" s="4">
        <v>302</v>
      </c>
      <c r="D80" s="4">
        <v>326</v>
      </c>
      <c r="E80" s="4">
        <v>353</v>
      </c>
      <c r="F80" s="4">
        <v>317</v>
      </c>
      <c r="G80" s="12">
        <v>1.35946107382024</v>
      </c>
      <c r="H80" s="13">
        <v>4.7020256953430699E-2</v>
      </c>
      <c r="I80" s="3">
        <v>1.3277150018986099</v>
      </c>
      <c r="J80" s="3">
        <v>4.7020256953430699E-2</v>
      </c>
      <c r="K80" s="3">
        <v>1.3277150018986099</v>
      </c>
      <c r="L80" s="3">
        <v>6.21597683579373E-3</v>
      </c>
      <c r="M80" s="3">
        <v>2.4218406065048999E-3</v>
      </c>
      <c r="N80" s="3">
        <v>111</v>
      </c>
      <c r="O80" s="3" t="s">
        <v>42</v>
      </c>
      <c r="P80" s="3" t="s">
        <v>43</v>
      </c>
      <c r="Q80" s="3" t="s">
        <v>1743</v>
      </c>
      <c r="R80" s="3" t="s">
        <v>65</v>
      </c>
      <c r="S80" s="3" t="s">
        <v>84</v>
      </c>
      <c r="T80" s="3" t="s">
        <v>1744</v>
      </c>
      <c r="V80" s="3">
        <v>1055.107</v>
      </c>
      <c r="W80" s="3">
        <v>2.110214</v>
      </c>
      <c r="X80" s="3" t="s">
        <v>1745</v>
      </c>
      <c r="Y80" s="15">
        <v>4.034951767629533E-3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4458</v>
      </c>
      <c r="B81" s="4" t="s">
        <v>4997</v>
      </c>
      <c r="C81" s="4">
        <v>73</v>
      </c>
      <c r="D81" s="4">
        <v>182</v>
      </c>
      <c r="E81" s="4">
        <v>218</v>
      </c>
      <c r="F81" s="4">
        <v>189</v>
      </c>
      <c r="G81" s="12">
        <v>1.3512743052024401</v>
      </c>
      <c r="H81" s="13">
        <v>4.9865405912411502E-2</v>
      </c>
      <c r="I81" s="3">
        <v>1.30220064138248</v>
      </c>
      <c r="J81" s="3">
        <v>4.9865405912411502E-2</v>
      </c>
      <c r="K81" s="3">
        <v>1.30220064138248</v>
      </c>
      <c r="L81" s="3">
        <v>1.06535433084014E-2</v>
      </c>
      <c r="M81" s="3">
        <v>4.1732623885711697E-3</v>
      </c>
      <c r="N81" s="3">
        <v>88</v>
      </c>
      <c r="O81" s="3" t="s">
        <v>3980</v>
      </c>
      <c r="P81" s="3" t="s">
        <v>43</v>
      </c>
      <c r="Q81" s="3" t="s">
        <v>59</v>
      </c>
      <c r="R81" s="3" t="s">
        <v>3982</v>
      </c>
      <c r="S81" s="3" t="s">
        <v>552</v>
      </c>
      <c r="T81" s="3" t="s">
        <v>61</v>
      </c>
      <c r="V81" s="3">
        <v>1078.2750000000001</v>
      </c>
      <c r="W81" s="3">
        <v>2.1565500000000002</v>
      </c>
      <c r="X81" s="3" t="s">
        <v>62</v>
      </c>
      <c r="Y81" s="14">
        <v>9.7533602330117841E-4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4120</v>
      </c>
      <c r="B82" s="4" t="s">
        <v>4997</v>
      </c>
      <c r="C82" s="4">
        <v>55</v>
      </c>
      <c r="D82" s="4">
        <v>149</v>
      </c>
      <c r="E82" s="4">
        <v>135</v>
      </c>
      <c r="F82" s="4">
        <v>159</v>
      </c>
      <c r="G82" s="12">
        <v>1.3477794735008899</v>
      </c>
      <c r="H82" s="13">
        <v>5.7443803838186501E-2</v>
      </c>
      <c r="I82" s="3">
        <v>1.2407568095171999</v>
      </c>
      <c r="J82" s="3">
        <v>5.7443803838186501E-2</v>
      </c>
      <c r="K82" s="3">
        <v>1.2407568095171999</v>
      </c>
      <c r="L82" s="3">
        <v>8.02664221865859E-3</v>
      </c>
      <c r="M82" s="3">
        <v>3.1521241714408199E-3</v>
      </c>
      <c r="N82" s="3">
        <v>107</v>
      </c>
      <c r="O82" s="3" t="s">
        <v>3980</v>
      </c>
      <c r="P82" s="3" t="s">
        <v>43</v>
      </c>
      <c r="Q82" s="3" t="s">
        <v>207</v>
      </c>
      <c r="R82" s="3" t="s">
        <v>3982</v>
      </c>
      <c r="S82" s="3" t="s">
        <v>1070</v>
      </c>
      <c r="T82" s="3" t="s">
        <v>209</v>
      </c>
      <c r="V82" s="3">
        <v>1157.413</v>
      </c>
      <c r="W82" s="3">
        <v>2.3148260000000001</v>
      </c>
      <c r="X82" s="3" t="s">
        <v>210</v>
      </c>
      <c r="Y82" s="14">
        <v>7.3484220933650428E-4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4149</v>
      </c>
      <c r="B83" s="4" t="s">
        <v>4997</v>
      </c>
      <c r="C83" s="4">
        <v>28</v>
      </c>
      <c r="D83" s="4">
        <v>62</v>
      </c>
      <c r="E83" s="4">
        <v>88</v>
      </c>
      <c r="F83" s="4">
        <v>77</v>
      </c>
      <c r="G83" s="12">
        <v>1.3447623150852099</v>
      </c>
      <c r="H83" s="13">
        <v>8.9807969526558298E-2</v>
      </c>
      <c r="I83" s="3">
        <v>1.0466851224882201</v>
      </c>
      <c r="J83" s="3">
        <v>8.9807969526558298E-2</v>
      </c>
      <c r="K83" s="3">
        <v>1.0466851224882201</v>
      </c>
      <c r="L83" s="3">
        <v>4.0862905840443704E-3</v>
      </c>
      <c r="M83" s="3">
        <v>1.60628769943442E-3</v>
      </c>
      <c r="N83" s="3">
        <v>191</v>
      </c>
      <c r="O83" s="3" t="s">
        <v>3980</v>
      </c>
      <c r="P83" s="3" t="s">
        <v>43</v>
      </c>
      <c r="Q83" s="3" t="s">
        <v>4150</v>
      </c>
      <c r="R83" s="3" t="s">
        <v>3982</v>
      </c>
      <c r="S83" s="3" t="s">
        <v>145</v>
      </c>
      <c r="T83" s="3" t="s">
        <v>4151</v>
      </c>
      <c r="V83" s="3">
        <v>976.09230000000002</v>
      </c>
      <c r="W83" s="3">
        <v>1.9521846</v>
      </c>
      <c r="X83" s="3" t="s">
        <v>4152</v>
      </c>
      <c r="Y83" s="14">
        <v>3.7410148838949307E-4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4579</v>
      </c>
      <c r="B84" s="4" t="s">
        <v>4997</v>
      </c>
      <c r="C84" s="4">
        <v>55</v>
      </c>
      <c r="D84" s="4">
        <v>140</v>
      </c>
      <c r="E84" s="4">
        <v>148</v>
      </c>
      <c r="F84" s="4">
        <v>157</v>
      </c>
      <c r="G84" s="12">
        <v>1.34379738294282</v>
      </c>
      <c r="H84" s="13">
        <v>5.7443803838186501E-2</v>
      </c>
      <c r="I84" s="3">
        <v>1.2407568095171999</v>
      </c>
      <c r="J84" s="3">
        <v>5.7443803838186501E-2</v>
      </c>
      <c r="K84" s="3">
        <v>1.2407568095171999</v>
      </c>
      <c r="L84" s="3">
        <v>8.02664221865859E-3</v>
      </c>
      <c r="M84" s="3">
        <v>3.1604818962632899E-3</v>
      </c>
      <c r="N84" s="3">
        <v>250</v>
      </c>
      <c r="O84" s="3" t="s">
        <v>3980</v>
      </c>
      <c r="P84" s="3" t="s">
        <v>43</v>
      </c>
      <c r="Q84" s="3" t="s">
        <v>222</v>
      </c>
      <c r="R84" s="3" t="s">
        <v>3986</v>
      </c>
      <c r="S84" s="3" t="s">
        <v>984</v>
      </c>
      <c r="T84" s="3" t="s">
        <v>224</v>
      </c>
      <c r="V84" s="3">
        <v>956.06110000000001</v>
      </c>
      <c r="W84" s="3">
        <v>1.9121222</v>
      </c>
      <c r="X84" s="3" t="s">
        <v>225</v>
      </c>
      <c r="Y84" s="14">
        <v>7.3484220933650428E-4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4067</v>
      </c>
      <c r="B85" s="4" t="s">
        <v>4997</v>
      </c>
      <c r="C85" s="4">
        <v>72</v>
      </c>
      <c r="D85" s="4">
        <v>207</v>
      </c>
      <c r="E85" s="4">
        <v>208</v>
      </c>
      <c r="F85" s="4">
        <v>172</v>
      </c>
      <c r="G85" s="12">
        <v>1.33460153472281</v>
      </c>
      <c r="H85" s="13">
        <v>5.3022463519725602E-2</v>
      </c>
      <c r="I85" s="3">
        <v>1.2755400980256399</v>
      </c>
      <c r="J85" s="3">
        <v>5.3022463519725602E-2</v>
      </c>
      <c r="K85" s="3">
        <v>1.2755400980256399</v>
      </c>
      <c r="L85" s="3">
        <v>1.05076043589712E-2</v>
      </c>
      <c r="M85" s="3">
        <v>4.1641948401189696E-3</v>
      </c>
      <c r="N85" s="3">
        <v>264</v>
      </c>
      <c r="O85" s="3" t="s">
        <v>3980</v>
      </c>
      <c r="P85" s="3" t="s">
        <v>43</v>
      </c>
      <c r="Q85" s="3" t="s">
        <v>4068</v>
      </c>
      <c r="R85" s="3" t="s">
        <v>3986</v>
      </c>
      <c r="S85" s="3" t="s">
        <v>505</v>
      </c>
      <c r="T85" s="3" t="s">
        <v>4069</v>
      </c>
      <c r="V85" s="3">
        <v>1002.1369999999999</v>
      </c>
      <c r="W85" s="3">
        <v>2.0042740000000001</v>
      </c>
      <c r="X85" s="3" t="s">
        <v>4070</v>
      </c>
      <c r="Y85" s="14">
        <v>9.6197525585869654E-4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4353</v>
      </c>
      <c r="B86" s="4" t="s">
        <v>4997</v>
      </c>
      <c r="C86" s="4">
        <v>60</v>
      </c>
      <c r="D86" s="4">
        <v>147</v>
      </c>
      <c r="E86" s="4">
        <v>182</v>
      </c>
      <c r="F86" s="4">
        <v>167</v>
      </c>
      <c r="G86" s="12">
        <v>1.3159527958581501</v>
      </c>
      <c r="H86" s="13">
        <v>6.06988276829152E-2</v>
      </c>
      <c r="I86" s="3">
        <v>1.2168196966637499</v>
      </c>
      <c r="J86" s="3">
        <v>6.06988276829152E-2</v>
      </c>
      <c r="K86" s="3">
        <v>1.2168196966637499</v>
      </c>
      <c r="L86" s="3">
        <v>8.75633696580937E-3</v>
      </c>
      <c r="M86" s="3">
        <v>3.5147835988458098E-3</v>
      </c>
      <c r="N86" s="3">
        <v>80</v>
      </c>
      <c r="O86" s="3" t="s">
        <v>3980</v>
      </c>
      <c r="P86" s="3" t="s">
        <v>43</v>
      </c>
      <c r="Q86" s="3" t="s">
        <v>2057</v>
      </c>
      <c r="R86" s="3" t="s">
        <v>3982</v>
      </c>
      <c r="S86" s="3" t="s">
        <v>244</v>
      </c>
      <c r="T86" s="3" t="s">
        <v>2058</v>
      </c>
      <c r="U86" s="3" t="s">
        <v>390</v>
      </c>
      <c r="V86" s="3">
        <v>1030.1869999999999</v>
      </c>
      <c r="W86" s="3">
        <v>2.0603739999999999</v>
      </c>
      <c r="X86" s="3" t="s">
        <v>2059</v>
      </c>
      <c r="Y86" s="14">
        <v>8.0164604654891375E-4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237</v>
      </c>
      <c r="B87" s="4" t="s">
        <v>4997</v>
      </c>
      <c r="C87" s="4">
        <v>417</v>
      </c>
      <c r="D87" s="4">
        <v>487</v>
      </c>
      <c r="E87" s="4">
        <v>484</v>
      </c>
      <c r="F87" s="4">
        <v>457</v>
      </c>
      <c r="G87" s="12">
        <v>1.3044700460660099</v>
      </c>
      <c r="H87" s="13">
        <v>5.8951338344767901E-2</v>
      </c>
      <c r="I87" s="3">
        <v>1.2295063308717</v>
      </c>
      <c r="J87" s="3">
        <v>5.8951338344767901E-2</v>
      </c>
      <c r="K87" s="3">
        <v>1.2295063308717</v>
      </c>
      <c r="L87" s="3">
        <v>8.5829878825363793E-3</v>
      </c>
      <c r="M87" s="3">
        <v>3.4743517870029E-3</v>
      </c>
      <c r="N87" s="3">
        <v>133</v>
      </c>
      <c r="O87" s="3" t="s">
        <v>42</v>
      </c>
      <c r="P87" s="3" t="s">
        <v>43</v>
      </c>
      <c r="Q87" s="3" t="s">
        <v>238</v>
      </c>
      <c r="R87" s="3" t="s">
        <v>65</v>
      </c>
      <c r="S87" s="3" t="s">
        <v>239</v>
      </c>
      <c r="T87" s="3" t="s">
        <v>240</v>
      </c>
      <c r="V87" s="3">
        <v>1081.2750000000001</v>
      </c>
      <c r="W87" s="3">
        <v>2.16255</v>
      </c>
      <c r="X87" s="3" t="s">
        <v>241</v>
      </c>
      <c r="Y87" s="15">
        <v>5.5714400235149508E-3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4090</v>
      </c>
      <c r="B88" s="4" t="s">
        <v>4997</v>
      </c>
      <c r="C88" s="4">
        <v>70</v>
      </c>
      <c r="D88" s="4">
        <v>190</v>
      </c>
      <c r="E88" s="4">
        <v>203</v>
      </c>
      <c r="F88" s="4">
        <v>210</v>
      </c>
      <c r="G88" s="12">
        <v>1.25396750736652</v>
      </c>
      <c r="H88" s="13">
        <v>7.4601043141855797E-2</v>
      </c>
      <c r="I88" s="3">
        <v>1.1272550997715101</v>
      </c>
      <c r="J88" s="3">
        <v>7.4601043141855797E-2</v>
      </c>
      <c r="K88" s="3">
        <v>1.1272550997715101</v>
      </c>
      <c r="L88" s="3">
        <v>1.02157264601109E-2</v>
      </c>
      <c r="M88" s="3">
        <v>4.2815540852719196E-3</v>
      </c>
      <c r="N88" s="3">
        <v>269</v>
      </c>
      <c r="O88" s="3" t="s">
        <v>3980</v>
      </c>
      <c r="P88" s="3" t="s">
        <v>43</v>
      </c>
      <c r="Q88" s="3" t="s">
        <v>4091</v>
      </c>
      <c r="R88" s="3" t="s">
        <v>3986</v>
      </c>
      <c r="S88" s="3" t="s">
        <v>339</v>
      </c>
      <c r="T88" s="3" t="s">
        <v>4092</v>
      </c>
      <c r="V88" s="3">
        <v>1198.3889999999999</v>
      </c>
      <c r="W88" s="3">
        <v>2.3967779999999999</v>
      </c>
      <c r="X88" s="3" t="s">
        <v>4093</v>
      </c>
      <c r="Y88" s="14">
        <v>9.3525372097373269E-4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4490</v>
      </c>
      <c r="B89" s="4" t="s">
        <v>4997</v>
      </c>
      <c r="C89" s="4">
        <v>27</v>
      </c>
      <c r="D89" s="4">
        <v>79</v>
      </c>
      <c r="E89" s="4">
        <v>84</v>
      </c>
      <c r="F89" s="4">
        <v>72</v>
      </c>
      <c r="G89" s="12">
        <v>1.2396265932177</v>
      </c>
      <c r="H89" s="13">
        <v>0.13371405541754899</v>
      </c>
      <c r="I89" s="3">
        <v>0.87382293926420396</v>
      </c>
      <c r="J89" s="3">
        <v>0.13371405541754899</v>
      </c>
      <c r="K89" s="3">
        <v>0.87382293926420396</v>
      </c>
      <c r="L89" s="3">
        <v>3.9403516346142196E-3</v>
      </c>
      <c r="M89" s="3">
        <v>1.66662295273443E-3</v>
      </c>
      <c r="N89" s="3">
        <v>109</v>
      </c>
      <c r="O89" s="3" t="s">
        <v>3980</v>
      </c>
      <c r="P89" s="3" t="s">
        <v>43</v>
      </c>
      <c r="Q89" s="3" t="s">
        <v>4491</v>
      </c>
      <c r="R89" s="3" t="s">
        <v>3982</v>
      </c>
      <c r="S89" s="3" t="s">
        <v>616</v>
      </c>
      <c r="T89" s="3" t="s">
        <v>4492</v>
      </c>
      <c r="V89" s="3">
        <v>1113.326</v>
      </c>
      <c r="W89" s="3">
        <v>2.2266520000000001</v>
      </c>
      <c r="X89" s="3" t="s">
        <v>4493</v>
      </c>
      <c r="Y89" s="14">
        <v>3.607407209470112E-4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932</v>
      </c>
      <c r="B90" s="4" t="s">
        <v>4997</v>
      </c>
      <c r="C90" s="4">
        <v>375</v>
      </c>
      <c r="D90" s="4">
        <v>482</v>
      </c>
      <c r="E90" s="4">
        <v>474</v>
      </c>
      <c r="F90" s="4">
        <v>407</v>
      </c>
      <c r="G90" s="12">
        <v>1.2197858543220601</v>
      </c>
      <c r="H90" s="13">
        <v>8.5998948891375396E-2</v>
      </c>
      <c r="I90" s="3">
        <v>1.0655068568199799</v>
      </c>
      <c r="J90" s="3">
        <v>8.5998948891375396E-2</v>
      </c>
      <c r="K90" s="3">
        <v>1.0655068568199799</v>
      </c>
      <c r="L90" s="3">
        <v>7.7185142828564502E-3</v>
      </c>
      <c r="M90" s="3">
        <v>3.31323778610919E-3</v>
      </c>
      <c r="N90" s="3">
        <v>119</v>
      </c>
      <c r="O90" s="3" t="s">
        <v>42</v>
      </c>
      <c r="P90" s="3" t="s">
        <v>34</v>
      </c>
      <c r="Q90" s="3" t="s">
        <v>933</v>
      </c>
      <c r="R90" s="3" t="s">
        <v>65</v>
      </c>
      <c r="S90" s="3" t="s">
        <v>54</v>
      </c>
      <c r="T90" s="3" t="s">
        <v>934</v>
      </c>
      <c r="V90" s="3">
        <v>1121.252</v>
      </c>
      <c r="W90" s="3">
        <v>2.2425039999999998</v>
      </c>
      <c r="X90" s="3" t="s">
        <v>935</v>
      </c>
      <c r="Y90" s="15">
        <v>5.0102877909307111E-3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467</v>
      </c>
      <c r="B91" s="4" t="s">
        <v>4997</v>
      </c>
      <c r="C91" s="4">
        <v>299</v>
      </c>
      <c r="D91" s="4">
        <v>345</v>
      </c>
      <c r="E91" s="4">
        <v>394</v>
      </c>
      <c r="F91" s="4">
        <v>359</v>
      </c>
      <c r="G91" s="12">
        <v>1.20435152275704</v>
      </c>
      <c r="H91" s="13">
        <v>8.9719978514024801E-2</v>
      </c>
      <c r="I91" s="3">
        <v>1.0471108390931001</v>
      </c>
      <c r="J91" s="3">
        <v>8.9719978514024801E-2</v>
      </c>
      <c r="K91" s="3">
        <v>1.0471108390931001</v>
      </c>
      <c r="L91" s="3">
        <v>6.1542287215308796E-3</v>
      </c>
      <c r="M91" s="3">
        <v>2.6700717891244199E-3</v>
      </c>
      <c r="N91" s="3">
        <v>113</v>
      </c>
      <c r="O91" s="3" t="s">
        <v>42</v>
      </c>
      <c r="P91" s="3" t="s">
        <v>43</v>
      </c>
      <c r="Q91" s="3" t="s">
        <v>468</v>
      </c>
      <c r="R91" s="3" t="s">
        <v>65</v>
      </c>
      <c r="S91" s="3" t="s">
        <v>469</v>
      </c>
      <c r="T91" s="3" t="s">
        <v>470</v>
      </c>
      <c r="V91" s="3">
        <v>969.99879999999996</v>
      </c>
      <c r="W91" s="3">
        <v>1.9399976000000001</v>
      </c>
      <c r="X91" s="3" t="s">
        <v>471</v>
      </c>
      <c r="Y91" s="15">
        <v>3.9948694653020866E-3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216</v>
      </c>
      <c r="B92" s="4" t="s">
        <v>4997</v>
      </c>
      <c r="C92" s="4">
        <v>181</v>
      </c>
      <c r="D92" s="4">
        <v>198</v>
      </c>
      <c r="E92" s="4">
        <v>224</v>
      </c>
      <c r="F92" s="4">
        <v>242</v>
      </c>
      <c r="G92" s="12">
        <v>1.2031364057793601</v>
      </c>
      <c r="H92" s="13">
        <v>9.4488746563152204E-2</v>
      </c>
      <c r="I92" s="3">
        <v>1.0246199120891299</v>
      </c>
      <c r="J92" s="3">
        <v>9.4488746563152204E-2</v>
      </c>
      <c r="K92" s="3">
        <v>1.0246199120891299</v>
      </c>
      <c r="L92" s="3">
        <v>3.7254695605253799E-3</v>
      </c>
      <c r="M92" s="3">
        <v>1.61756494360649E-3</v>
      </c>
      <c r="N92" s="3">
        <v>226</v>
      </c>
      <c r="O92" s="3" t="s">
        <v>42</v>
      </c>
      <c r="P92" s="3" t="s">
        <v>43</v>
      </c>
      <c r="Q92" s="3" t="s">
        <v>217</v>
      </c>
      <c r="R92" s="3" t="s">
        <v>45</v>
      </c>
      <c r="S92" s="3" t="s">
        <v>218</v>
      </c>
      <c r="T92" s="3" t="s">
        <v>219</v>
      </c>
      <c r="V92" s="3">
        <v>1079.297</v>
      </c>
      <c r="W92" s="3">
        <v>2.1585939999999999</v>
      </c>
      <c r="X92" s="3" t="s">
        <v>220</v>
      </c>
      <c r="Y92" s="15">
        <v>2.4182989070892233E-3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188</v>
      </c>
      <c r="B93" s="4" t="s">
        <v>4997</v>
      </c>
      <c r="C93" s="4">
        <v>557</v>
      </c>
      <c r="D93" s="4">
        <v>729</v>
      </c>
      <c r="E93" s="4">
        <v>692</v>
      </c>
      <c r="F93" s="4">
        <v>652</v>
      </c>
      <c r="G93" s="12">
        <v>1.18442371258819</v>
      </c>
      <c r="H93" s="13">
        <v>9.2751988460180498E-2</v>
      </c>
      <c r="I93" s="3">
        <v>1.03267677100643</v>
      </c>
      <c r="J93" s="3">
        <v>9.2751988460180498E-2</v>
      </c>
      <c r="K93" s="3">
        <v>1.03267677100643</v>
      </c>
      <c r="L93" s="3">
        <v>1.14645665481361E-2</v>
      </c>
      <c r="M93" s="3">
        <v>5.0438112787425399E-3</v>
      </c>
      <c r="N93" s="3">
        <v>130</v>
      </c>
      <c r="O93" s="3" t="s">
        <v>42</v>
      </c>
      <c r="P93" s="3" t="s">
        <v>82</v>
      </c>
      <c r="Q93" s="3" t="s">
        <v>189</v>
      </c>
      <c r="R93" s="3" t="s">
        <v>65</v>
      </c>
      <c r="S93" s="3" t="s">
        <v>120</v>
      </c>
      <c r="T93" s="3" t="s">
        <v>190</v>
      </c>
      <c r="V93" s="3">
        <v>1122.2840000000001</v>
      </c>
      <c r="W93" s="3">
        <v>2.2445680000000001</v>
      </c>
      <c r="X93" s="3" t="s">
        <v>191</v>
      </c>
      <c r="Y93" s="15">
        <v>7.441947465462416E-3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907</v>
      </c>
      <c r="B94" s="4" t="s">
        <v>4997</v>
      </c>
      <c r="C94" s="4">
        <v>502</v>
      </c>
      <c r="D94" s="4">
        <v>641</v>
      </c>
      <c r="E94" s="4">
        <v>638</v>
      </c>
      <c r="F94" s="4">
        <v>594</v>
      </c>
      <c r="G94" s="12">
        <v>1.1810275501538801</v>
      </c>
      <c r="H94" s="13">
        <v>9.3819278349574098E-2</v>
      </c>
      <c r="I94" s="3">
        <v>1.02770791193462</v>
      </c>
      <c r="J94" s="3">
        <v>9.3819278349574098E-2</v>
      </c>
      <c r="K94" s="3">
        <v>1.02770791193462</v>
      </c>
      <c r="L94" s="3">
        <v>1.0332517786650499E-2</v>
      </c>
      <c r="M94" s="3">
        <v>4.5564138587254601E-3</v>
      </c>
      <c r="N94" s="3">
        <v>131</v>
      </c>
      <c r="O94" s="3" t="s">
        <v>42</v>
      </c>
      <c r="P94" s="3" t="s">
        <v>43</v>
      </c>
      <c r="Q94" s="3" t="s">
        <v>908</v>
      </c>
      <c r="R94" s="3" t="s">
        <v>65</v>
      </c>
      <c r="S94" s="3" t="s">
        <v>60</v>
      </c>
      <c r="T94" s="3" t="s">
        <v>909</v>
      </c>
      <c r="V94" s="3">
        <v>1209.4929999999999</v>
      </c>
      <c r="W94" s="3">
        <v>2.4189859999999999</v>
      </c>
      <c r="X94" s="3" t="s">
        <v>910</v>
      </c>
      <c r="Y94" s="15">
        <v>6.7071052561259118E-3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4291</v>
      </c>
      <c r="B95" s="4" t="s">
        <v>4997</v>
      </c>
      <c r="C95" s="4">
        <v>51</v>
      </c>
      <c r="D95" s="4">
        <v>135</v>
      </c>
      <c r="E95" s="4">
        <v>180</v>
      </c>
      <c r="F95" s="4">
        <v>151</v>
      </c>
      <c r="G95" s="12">
        <v>1.1731913347748</v>
      </c>
      <c r="H95" s="13">
        <v>0.11827401940222</v>
      </c>
      <c r="I95" s="3">
        <v>0.927110643955534</v>
      </c>
      <c r="J95" s="3">
        <v>0.11827401940222</v>
      </c>
      <c r="K95" s="3">
        <v>0.927110643955534</v>
      </c>
      <c r="L95" s="3">
        <v>7.44288642093796E-3</v>
      </c>
      <c r="M95" s="3">
        <v>3.2980784060439999E-3</v>
      </c>
      <c r="N95" s="3">
        <v>123</v>
      </c>
      <c r="O95" s="3" t="s">
        <v>3980</v>
      </c>
      <c r="P95" s="3" t="s">
        <v>43</v>
      </c>
      <c r="Q95" s="3" t="s">
        <v>4292</v>
      </c>
      <c r="R95" s="3" t="s">
        <v>3982</v>
      </c>
      <c r="S95" s="3" t="s">
        <v>66</v>
      </c>
      <c r="T95" s="3" t="s">
        <v>4293</v>
      </c>
      <c r="V95" s="3">
        <v>961.1857</v>
      </c>
      <c r="W95" s="3">
        <v>1.9223714000000001</v>
      </c>
      <c r="X95" s="3" t="s">
        <v>4294</v>
      </c>
      <c r="Y95" s="14">
        <v>6.8139913956657668E-4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1028</v>
      </c>
      <c r="B96" s="4" t="s">
        <v>4997</v>
      </c>
      <c r="C96" s="4">
        <v>305</v>
      </c>
      <c r="D96" s="4">
        <v>375</v>
      </c>
      <c r="E96" s="4">
        <v>396</v>
      </c>
      <c r="F96" s="4">
        <v>387</v>
      </c>
      <c r="G96" s="12">
        <v>1.1551661662354999</v>
      </c>
      <c r="H96" s="13">
        <v>0.10729997495049701</v>
      </c>
      <c r="I96" s="3">
        <v>0.96940037942139401</v>
      </c>
      <c r="J96" s="3">
        <v>0.10729997495049701</v>
      </c>
      <c r="K96" s="3">
        <v>0.96940037942139401</v>
      </c>
      <c r="L96" s="3">
        <v>6.2777249500565804E-3</v>
      </c>
      <c r="M96" s="3">
        <v>2.81821728583252E-3</v>
      </c>
      <c r="N96" s="3">
        <v>112</v>
      </c>
      <c r="O96" s="3" t="s">
        <v>42</v>
      </c>
      <c r="P96" s="3" t="s">
        <v>43</v>
      </c>
      <c r="Q96" s="3" t="s">
        <v>1029</v>
      </c>
      <c r="R96" s="3" t="s">
        <v>65</v>
      </c>
      <c r="S96" s="3" t="s">
        <v>537</v>
      </c>
      <c r="T96" s="3" t="s">
        <v>1030</v>
      </c>
      <c r="V96" s="3">
        <v>1087.1030000000001</v>
      </c>
      <c r="W96" s="3">
        <v>2.1742059999999999</v>
      </c>
      <c r="X96" s="3" t="s">
        <v>1031</v>
      </c>
      <c r="Y96" s="15">
        <v>4.0750340699569785E-3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4423</v>
      </c>
      <c r="B97" s="4" t="s">
        <v>4997</v>
      </c>
      <c r="C97" s="4">
        <v>29</v>
      </c>
      <c r="D97" s="4">
        <v>79</v>
      </c>
      <c r="E97" s="4">
        <v>96</v>
      </c>
      <c r="F97" s="4">
        <v>95</v>
      </c>
      <c r="G97" s="12">
        <v>1.1428787771803599</v>
      </c>
      <c r="H97" s="13">
        <v>0.16119682712656799</v>
      </c>
      <c r="I97" s="3">
        <v>0.79264351076284101</v>
      </c>
      <c r="J97" s="3">
        <v>0.16119682712656799</v>
      </c>
      <c r="K97" s="3">
        <v>0.79264351076284101</v>
      </c>
      <c r="L97" s="3">
        <v>4.2322295334745299E-3</v>
      </c>
      <c r="M97" s="3">
        <v>1.91461311444469E-3</v>
      </c>
      <c r="N97" s="3">
        <v>174</v>
      </c>
      <c r="O97" s="3" t="s">
        <v>3980</v>
      </c>
      <c r="P97" s="3" t="s">
        <v>43</v>
      </c>
      <c r="Q97" s="3" t="s">
        <v>1257</v>
      </c>
      <c r="R97" s="3" t="s">
        <v>3982</v>
      </c>
      <c r="S97" s="3" t="s">
        <v>1702</v>
      </c>
      <c r="T97" s="3" t="s">
        <v>1258</v>
      </c>
      <c r="V97" s="3">
        <v>1019.1609999999999</v>
      </c>
      <c r="W97" s="3">
        <v>2.038322</v>
      </c>
      <c r="X97" s="3" t="s">
        <v>1259</v>
      </c>
      <c r="Y97" s="14">
        <v>3.87462255831975E-4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4180</v>
      </c>
      <c r="B98" s="4" t="s">
        <v>4997</v>
      </c>
      <c r="C98" s="4">
        <v>44</v>
      </c>
      <c r="D98" s="4">
        <v>148</v>
      </c>
      <c r="E98" s="4">
        <v>131</v>
      </c>
      <c r="F98" s="4">
        <v>131</v>
      </c>
      <c r="G98" s="12">
        <v>1.1386400004299699</v>
      </c>
      <c r="H98" s="13">
        <v>0.136275965866136</v>
      </c>
      <c r="I98" s="3">
        <v>0.86558073119462098</v>
      </c>
      <c r="J98" s="3">
        <v>0.136275965866136</v>
      </c>
      <c r="K98" s="3">
        <v>0.86558073119462098</v>
      </c>
      <c r="L98" s="3">
        <v>6.4213137749268697E-3</v>
      </c>
      <c r="M98" s="3">
        <v>2.9150207915130399E-3</v>
      </c>
      <c r="N98" s="3">
        <v>262</v>
      </c>
      <c r="O98" s="3" t="s">
        <v>3980</v>
      </c>
      <c r="P98" s="3" t="s">
        <v>82</v>
      </c>
      <c r="Q98" s="3" t="s">
        <v>4181</v>
      </c>
      <c r="R98" s="3" t="s">
        <v>3986</v>
      </c>
      <c r="S98" s="3" t="s">
        <v>775</v>
      </c>
      <c r="T98" s="3" t="s">
        <v>4182</v>
      </c>
      <c r="V98" s="3">
        <v>1143.307</v>
      </c>
      <c r="W98" s="3">
        <v>2.2866140000000001</v>
      </c>
      <c r="X98" s="3" t="s">
        <v>4183</v>
      </c>
      <c r="Y98" s="14">
        <v>5.8787376746920346E-4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1551</v>
      </c>
      <c r="B99" s="4" t="s">
        <v>4997</v>
      </c>
      <c r="C99" s="4">
        <v>394</v>
      </c>
      <c r="D99" s="4">
        <v>487</v>
      </c>
      <c r="E99" s="4">
        <v>491</v>
      </c>
      <c r="F99" s="4">
        <v>535</v>
      </c>
      <c r="G99" s="12">
        <v>1.13722720335104</v>
      </c>
      <c r="H99" s="13">
        <v>0.111054100417579</v>
      </c>
      <c r="I99" s="3">
        <v>0.95446540149324799</v>
      </c>
      <c r="J99" s="3">
        <v>0.111054100417579</v>
      </c>
      <c r="K99" s="3">
        <v>0.95446540149324799</v>
      </c>
      <c r="L99" s="3">
        <v>8.10958567318785E-3</v>
      </c>
      <c r="M99" s="3">
        <v>3.68639744662264E-3</v>
      </c>
      <c r="N99" s="3">
        <v>110</v>
      </c>
      <c r="O99" s="3" t="s">
        <v>42</v>
      </c>
      <c r="P99" s="3" t="s">
        <v>43</v>
      </c>
      <c r="Q99" s="3" t="s">
        <v>1552</v>
      </c>
      <c r="R99" s="3" t="s">
        <v>65</v>
      </c>
      <c r="S99" s="3" t="s">
        <v>104</v>
      </c>
      <c r="T99" s="3" t="s">
        <v>1553</v>
      </c>
      <c r="V99" s="3">
        <v>903.93870000000004</v>
      </c>
      <c r="W99" s="3">
        <v>1.8078774</v>
      </c>
      <c r="X99" s="3" t="s">
        <v>1554</v>
      </c>
      <c r="Y99" s="15">
        <v>5.2641423723378674E-3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4077</v>
      </c>
      <c r="B100" s="4" t="s">
        <v>4997</v>
      </c>
      <c r="C100" s="4">
        <v>36</v>
      </c>
      <c r="D100" s="4">
        <v>113</v>
      </c>
      <c r="E100" s="4">
        <v>130</v>
      </c>
      <c r="F100" s="4">
        <v>96</v>
      </c>
      <c r="G100" s="12">
        <v>1.1288319845058099</v>
      </c>
      <c r="H100" s="13">
        <v>0.15164019383178701</v>
      </c>
      <c r="I100" s="3">
        <v>0.81918566911488799</v>
      </c>
      <c r="J100" s="3">
        <v>0.15164019383178701</v>
      </c>
      <c r="K100" s="3">
        <v>0.81918566911488799</v>
      </c>
      <c r="L100" s="3">
        <v>5.2538021794856201E-3</v>
      </c>
      <c r="M100" s="3">
        <v>2.40023914082907E-3</v>
      </c>
      <c r="N100" s="3">
        <v>153</v>
      </c>
      <c r="O100" s="3" t="s">
        <v>3980</v>
      </c>
      <c r="P100" s="3" t="s">
        <v>43</v>
      </c>
      <c r="Q100" s="3" t="s">
        <v>4078</v>
      </c>
      <c r="R100" s="3" t="s">
        <v>3982</v>
      </c>
      <c r="S100" s="3" t="s">
        <v>1313</v>
      </c>
      <c r="T100" s="3" t="s">
        <v>4079</v>
      </c>
      <c r="V100" s="3">
        <v>1099.2560000000001</v>
      </c>
      <c r="W100" s="3">
        <v>2.198512</v>
      </c>
      <c r="X100" s="3" t="s">
        <v>4080</v>
      </c>
      <c r="Y100" s="14">
        <v>4.8098762792934827E-4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183</v>
      </c>
      <c r="B101" s="4" t="s">
        <v>4997</v>
      </c>
      <c r="C101" s="4">
        <v>443</v>
      </c>
      <c r="D101" s="4">
        <v>570</v>
      </c>
      <c r="E101" s="4">
        <v>611</v>
      </c>
      <c r="F101" s="4">
        <v>539</v>
      </c>
      <c r="G101" s="12">
        <v>1.1244589143787</v>
      </c>
      <c r="H101" s="13">
        <v>0.116445922233557</v>
      </c>
      <c r="I101" s="3">
        <v>0.93387571522266699</v>
      </c>
      <c r="J101" s="3">
        <v>0.116445922233557</v>
      </c>
      <c r="K101" s="3">
        <v>0.93387571522266699</v>
      </c>
      <c r="L101" s="3">
        <v>9.1181382061477599E-3</v>
      </c>
      <c r="M101" s="3">
        <v>4.18161708286564E-3</v>
      </c>
      <c r="N101" s="3">
        <v>134</v>
      </c>
      <c r="O101" s="3" t="s">
        <v>42</v>
      </c>
      <c r="P101" s="3" t="s">
        <v>43</v>
      </c>
      <c r="Q101" s="3" t="s">
        <v>184</v>
      </c>
      <c r="R101" s="3" t="s">
        <v>65</v>
      </c>
      <c r="S101" s="3" t="s">
        <v>185</v>
      </c>
      <c r="T101" s="3" t="s">
        <v>186</v>
      </c>
      <c r="V101" s="3">
        <v>1107.337</v>
      </c>
      <c r="W101" s="3">
        <v>2.214674</v>
      </c>
      <c r="X101" s="3" t="s">
        <v>187</v>
      </c>
      <c r="Y101" s="15">
        <v>5.9188199770194797E-3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1325</v>
      </c>
      <c r="B102" s="4" t="s">
        <v>4997</v>
      </c>
      <c r="C102" s="4">
        <v>90</v>
      </c>
      <c r="D102" s="4">
        <v>120</v>
      </c>
      <c r="E102" s="4">
        <v>118</v>
      </c>
      <c r="F102" s="4">
        <v>111</v>
      </c>
      <c r="G102" s="12">
        <v>1.1244250948708201</v>
      </c>
      <c r="H102" s="13">
        <v>0.138262492235801</v>
      </c>
      <c r="I102" s="3">
        <v>0.85929561905418606</v>
      </c>
      <c r="J102" s="3">
        <v>0.138262492235801</v>
      </c>
      <c r="K102" s="3">
        <v>0.85929561905418606</v>
      </c>
      <c r="L102" s="3">
        <v>1.85244342788555E-3</v>
      </c>
      <c r="M102" s="3">
        <v>8.4910312795192697E-4</v>
      </c>
      <c r="N102" s="3">
        <v>305</v>
      </c>
      <c r="O102" s="3" t="s">
        <v>42</v>
      </c>
      <c r="P102" s="3" t="s">
        <v>227</v>
      </c>
      <c r="Q102" s="3" t="s">
        <v>1326</v>
      </c>
      <c r="R102" s="3" t="s">
        <v>45</v>
      </c>
      <c r="S102" s="3" t="s">
        <v>469</v>
      </c>
      <c r="T102" s="3" t="s">
        <v>1327</v>
      </c>
      <c r="V102" s="3">
        <v>1130.3040000000001</v>
      </c>
      <c r="W102" s="3">
        <v>2.260608</v>
      </c>
      <c r="X102" s="3" t="s">
        <v>1328</v>
      </c>
      <c r="Y102" s="15">
        <v>1.2024690698233707E-3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517</v>
      </c>
      <c r="B103" s="4" t="s">
        <v>4997</v>
      </c>
      <c r="C103" s="4">
        <v>337</v>
      </c>
      <c r="D103" s="4">
        <v>456</v>
      </c>
      <c r="E103" s="4">
        <v>438</v>
      </c>
      <c r="F103" s="4">
        <v>415</v>
      </c>
      <c r="G103" s="12">
        <v>1.1226024775763399</v>
      </c>
      <c r="H103" s="13">
        <v>0.118576176589074</v>
      </c>
      <c r="I103" s="3">
        <v>0.92600255730559</v>
      </c>
      <c r="J103" s="3">
        <v>0.118576176589074</v>
      </c>
      <c r="K103" s="3">
        <v>0.92600255730559</v>
      </c>
      <c r="L103" s="3">
        <v>6.9363715021936697E-3</v>
      </c>
      <c r="M103" s="3">
        <v>3.1850529352898198E-3</v>
      </c>
      <c r="N103" s="3">
        <v>125</v>
      </c>
      <c r="O103" s="3" t="s">
        <v>42</v>
      </c>
      <c r="P103" s="3" t="s">
        <v>227</v>
      </c>
      <c r="Q103" s="3" t="s">
        <v>518</v>
      </c>
      <c r="R103" s="3" t="s">
        <v>65</v>
      </c>
      <c r="S103" s="3" t="s">
        <v>445</v>
      </c>
      <c r="T103" s="3" t="s">
        <v>519</v>
      </c>
      <c r="V103" s="3">
        <v>1124.2629999999999</v>
      </c>
      <c r="W103" s="3">
        <v>2.248526</v>
      </c>
      <c r="X103" s="3" t="s">
        <v>520</v>
      </c>
      <c r="Y103" s="15">
        <v>4.5025786281163993E-3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577</v>
      </c>
      <c r="B104" s="4" t="s">
        <v>4997</v>
      </c>
      <c r="C104" s="4">
        <v>178</v>
      </c>
      <c r="D104" s="4">
        <v>240</v>
      </c>
      <c r="E104" s="4">
        <v>214</v>
      </c>
      <c r="F104" s="4">
        <v>238</v>
      </c>
      <c r="G104" s="12">
        <v>1.1188685144536099</v>
      </c>
      <c r="H104" s="13">
        <v>0.12774418419382699</v>
      </c>
      <c r="I104" s="3">
        <v>0.89365886285683604</v>
      </c>
      <c r="J104" s="3">
        <v>0.12774418419382699</v>
      </c>
      <c r="K104" s="3">
        <v>0.89365886285683604</v>
      </c>
      <c r="L104" s="3">
        <v>3.66372144626253E-3</v>
      </c>
      <c r="M104" s="3">
        <v>1.68651587631291E-3</v>
      </c>
      <c r="N104" s="3">
        <v>192</v>
      </c>
      <c r="O104" s="3" t="s">
        <v>42</v>
      </c>
      <c r="P104" s="3" t="s">
        <v>43</v>
      </c>
      <c r="Q104" s="3" t="s">
        <v>578</v>
      </c>
      <c r="R104" s="3" t="s">
        <v>65</v>
      </c>
      <c r="S104" s="3" t="s">
        <v>579</v>
      </c>
      <c r="T104" s="3" t="s">
        <v>580</v>
      </c>
      <c r="V104" s="3">
        <v>1192.2850000000001</v>
      </c>
      <c r="W104" s="3">
        <v>2.3845700000000001</v>
      </c>
      <c r="X104" s="3" t="s">
        <v>581</v>
      </c>
      <c r="Y104" s="15">
        <v>2.3782166047617774E-3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386</v>
      </c>
      <c r="B105" s="4" t="s">
        <v>4997</v>
      </c>
      <c r="C105" s="4">
        <v>224</v>
      </c>
      <c r="D105" s="4">
        <v>286</v>
      </c>
      <c r="E105" s="4">
        <v>284</v>
      </c>
      <c r="F105" s="4">
        <v>303</v>
      </c>
      <c r="G105" s="12">
        <v>1.1160395339556</v>
      </c>
      <c r="H105" s="13">
        <v>0.12774418419382699</v>
      </c>
      <c r="I105" s="3">
        <v>0.89365886285683604</v>
      </c>
      <c r="J105" s="3">
        <v>0.12774418419382699</v>
      </c>
      <c r="K105" s="3">
        <v>0.89365886285683604</v>
      </c>
      <c r="L105" s="3">
        <v>4.6105258649595899E-3</v>
      </c>
      <c r="M105" s="3">
        <v>2.1266127993651101E-3</v>
      </c>
      <c r="N105" s="3">
        <v>37</v>
      </c>
      <c r="O105" s="3" t="s">
        <v>42</v>
      </c>
      <c r="P105" s="3" t="s">
        <v>43</v>
      </c>
      <c r="Q105" s="3" t="s">
        <v>387</v>
      </c>
      <c r="R105" s="3" t="s">
        <v>65</v>
      </c>
      <c r="S105" s="3" t="s">
        <v>388</v>
      </c>
      <c r="T105" s="3" t="s">
        <v>389</v>
      </c>
      <c r="U105" s="3" t="s">
        <v>390</v>
      </c>
      <c r="V105" s="3">
        <v>1059.182</v>
      </c>
      <c r="W105" s="3">
        <v>2.1183640000000001</v>
      </c>
      <c r="X105" s="3" t="s">
        <v>391</v>
      </c>
      <c r="Y105" s="15">
        <v>2.9928119071159446E-3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4259</v>
      </c>
      <c r="B106" s="4" t="s">
        <v>4997</v>
      </c>
      <c r="C106" s="4">
        <v>63</v>
      </c>
      <c r="D106" s="4">
        <v>178</v>
      </c>
      <c r="E106" s="4">
        <v>218</v>
      </c>
      <c r="F106" s="4">
        <v>206</v>
      </c>
      <c r="G106" s="12">
        <v>1.10674600175266</v>
      </c>
      <c r="H106" s="13">
        <v>0.134795347478845</v>
      </c>
      <c r="I106" s="3">
        <v>0.87032509740852104</v>
      </c>
      <c r="J106" s="3">
        <v>0.134795347478845</v>
      </c>
      <c r="K106" s="3">
        <v>0.87032509740852104</v>
      </c>
      <c r="L106" s="3">
        <v>9.1941538140998397E-3</v>
      </c>
      <c r="M106" s="3">
        <v>4.2671952889315997E-3</v>
      </c>
      <c r="N106" s="3">
        <v>122</v>
      </c>
      <c r="O106" s="3" t="s">
        <v>3980</v>
      </c>
      <c r="P106" s="3" t="s">
        <v>43</v>
      </c>
      <c r="Q106" s="3" t="s">
        <v>4260</v>
      </c>
      <c r="R106" s="3" t="s">
        <v>3982</v>
      </c>
      <c r="S106" s="3" t="s">
        <v>383</v>
      </c>
      <c r="T106" s="3" t="s">
        <v>4261</v>
      </c>
      <c r="V106" s="3">
        <v>959.14909999999998</v>
      </c>
      <c r="W106" s="3">
        <v>1.9182982</v>
      </c>
      <c r="X106" s="3" t="s">
        <v>4262</v>
      </c>
      <c r="Y106" s="14">
        <v>8.4172834887635947E-4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1534</v>
      </c>
      <c r="B107" s="4" t="s">
        <v>4997</v>
      </c>
      <c r="C107" s="4">
        <v>285</v>
      </c>
      <c r="D107" s="4">
        <v>381</v>
      </c>
      <c r="E107" s="4">
        <v>368</v>
      </c>
      <c r="F107" s="4">
        <v>370</v>
      </c>
      <c r="G107" s="12">
        <v>1.10622439384145</v>
      </c>
      <c r="H107" s="13">
        <v>0.12774418419382699</v>
      </c>
      <c r="I107" s="3">
        <v>0.89365886285683604</v>
      </c>
      <c r="J107" s="3">
        <v>0.12774418419382699</v>
      </c>
      <c r="K107" s="3">
        <v>0.89365886285683604</v>
      </c>
      <c r="L107" s="3">
        <v>5.8660708549708998E-3</v>
      </c>
      <c r="M107" s="3">
        <v>2.7243071288761602E-3</v>
      </c>
      <c r="N107" s="3">
        <v>114</v>
      </c>
      <c r="O107" s="3" t="s">
        <v>42</v>
      </c>
      <c r="P107" s="3" t="s">
        <v>43</v>
      </c>
      <c r="Q107" s="3" t="s">
        <v>1535</v>
      </c>
      <c r="R107" s="3" t="s">
        <v>65</v>
      </c>
      <c r="S107" s="3" t="s">
        <v>739</v>
      </c>
      <c r="T107" s="3" t="s">
        <v>1536</v>
      </c>
      <c r="V107" s="3">
        <v>1088.3510000000001</v>
      </c>
      <c r="W107" s="3">
        <v>2.1767020000000001</v>
      </c>
      <c r="X107" s="3" t="s">
        <v>1537</v>
      </c>
      <c r="Y107" s="15">
        <v>3.8078187211073402E-3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1613</v>
      </c>
      <c r="B108" s="4" t="s">
        <v>4997</v>
      </c>
      <c r="C108" s="4">
        <v>341</v>
      </c>
      <c r="D108" s="4">
        <v>431</v>
      </c>
      <c r="E108" s="4">
        <v>469</v>
      </c>
      <c r="F108" s="4">
        <v>449</v>
      </c>
      <c r="G108" s="12">
        <v>1.0962613380874699</v>
      </c>
      <c r="H108" s="13">
        <v>0.12774418419382699</v>
      </c>
      <c r="I108" s="3">
        <v>0.89365886285683604</v>
      </c>
      <c r="J108" s="3">
        <v>0.12774418419382699</v>
      </c>
      <c r="K108" s="3">
        <v>0.89365886285683604</v>
      </c>
      <c r="L108" s="3">
        <v>7.0187023212108001E-3</v>
      </c>
      <c r="M108" s="3">
        <v>3.28226837928954E-3</v>
      </c>
      <c r="N108" s="3">
        <v>117</v>
      </c>
      <c r="O108" s="3" t="s">
        <v>42</v>
      </c>
      <c r="P108" s="3" t="s">
        <v>34</v>
      </c>
      <c r="Q108" s="3" t="s">
        <v>1614</v>
      </c>
      <c r="R108" s="3" t="s">
        <v>65</v>
      </c>
      <c r="S108" s="3" t="s">
        <v>1043</v>
      </c>
      <c r="T108" s="3" t="s">
        <v>1615</v>
      </c>
      <c r="V108" s="3">
        <v>973.04520000000002</v>
      </c>
      <c r="W108" s="3">
        <v>1.9460904000000001</v>
      </c>
      <c r="X108" s="3" t="s">
        <v>1616</v>
      </c>
      <c r="Y108" s="15">
        <v>4.5560216978863264E-3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1272</v>
      </c>
      <c r="B109" s="4" t="s">
        <v>4997</v>
      </c>
      <c r="C109" s="4">
        <v>264</v>
      </c>
      <c r="D109" s="4">
        <v>346</v>
      </c>
      <c r="E109" s="4">
        <v>369</v>
      </c>
      <c r="F109" s="4">
        <v>339</v>
      </c>
      <c r="G109" s="12">
        <v>1.08352313727621</v>
      </c>
      <c r="H109" s="13">
        <v>0.135150501392651</v>
      </c>
      <c r="I109" s="3">
        <v>0.869182338780221</v>
      </c>
      <c r="J109" s="3">
        <v>0.135150501392651</v>
      </c>
      <c r="K109" s="3">
        <v>0.869182338780221</v>
      </c>
      <c r="L109" s="3">
        <v>5.43383405513094E-3</v>
      </c>
      <c r="M109" s="3">
        <v>2.5634987359064599E-3</v>
      </c>
      <c r="N109" s="3">
        <v>38</v>
      </c>
      <c r="O109" s="3" t="s">
        <v>42</v>
      </c>
      <c r="P109" s="3" t="s">
        <v>71</v>
      </c>
      <c r="Q109" s="3" t="s">
        <v>1273</v>
      </c>
      <c r="R109" s="3" t="s">
        <v>65</v>
      </c>
      <c r="S109" s="3" t="s">
        <v>370</v>
      </c>
      <c r="T109" s="3" t="s">
        <v>1274</v>
      </c>
      <c r="U109" s="3" t="s">
        <v>390</v>
      </c>
      <c r="V109" s="3">
        <v>1212.2719999999999</v>
      </c>
      <c r="W109" s="3">
        <v>2.424544</v>
      </c>
      <c r="X109" s="3" t="s">
        <v>1275</v>
      </c>
      <c r="Y109" s="15">
        <v>3.5272426048152208E-3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490</v>
      </c>
      <c r="B110" s="4" t="s">
        <v>4997</v>
      </c>
      <c r="C110" s="4">
        <v>475</v>
      </c>
      <c r="D110" s="4">
        <v>649</v>
      </c>
      <c r="E110" s="4">
        <v>661</v>
      </c>
      <c r="F110" s="4">
        <v>588</v>
      </c>
      <c r="G110" s="12">
        <v>1.082819516397</v>
      </c>
      <c r="H110" s="13">
        <v>0.131287431492526</v>
      </c>
      <c r="I110" s="3">
        <v>0.88177684812764701</v>
      </c>
      <c r="J110" s="3">
        <v>0.131287431492526</v>
      </c>
      <c r="K110" s="3">
        <v>0.88177684812764701</v>
      </c>
      <c r="L110" s="3">
        <v>9.7767847582848396E-3</v>
      </c>
      <c r="M110" s="3">
        <v>4.6150601997873896E-3</v>
      </c>
      <c r="N110" s="3">
        <v>36</v>
      </c>
      <c r="O110" s="3" t="s">
        <v>42</v>
      </c>
      <c r="P110" s="3" t="s">
        <v>43</v>
      </c>
      <c r="Q110" s="3" t="s">
        <v>491</v>
      </c>
      <c r="R110" s="3" t="s">
        <v>65</v>
      </c>
      <c r="S110" s="3" t="s">
        <v>419</v>
      </c>
      <c r="T110" s="3" t="s">
        <v>492</v>
      </c>
      <c r="V110" s="3">
        <v>1064.287</v>
      </c>
      <c r="W110" s="3">
        <v>2.128574</v>
      </c>
      <c r="X110" s="3" t="s">
        <v>493</v>
      </c>
      <c r="Y110" s="15">
        <v>6.3463645351789005E-3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4211</v>
      </c>
      <c r="B111" s="4" t="s">
        <v>4997</v>
      </c>
      <c r="C111" s="4">
        <v>49</v>
      </c>
      <c r="D111" s="4">
        <v>145</v>
      </c>
      <c r="E111" s="4">
        <v>174</v>
      </c>
      <c r="F111" s="4">
        <v>160</v>
      </c>
      <c r="G111" s="12">
        <v>1.0737989994808601</v>
      </c>
      <c r="H111" s="13">
        <v>0.16153721386526501</v>
      </c>
      <c r="I111" s="3">
        <v>0.79172741194234697</v>
      </c>
      <c r="J111" s="3">
        <v>0.16153721386526501</v>
      </c>
      <c r="K111" s="3">
        <v>0.79172741194234697</v>
      </c>
      <c r="L111" s="3">
        <v>7.1510085220776497E-3</v>
      </c>
      <c r="M111" s="3">
        <v>3.3952170154489202E-3</v>
      </c>
      <c r="N111" s="3">
        <v>50</v>
      </c>
      <c r="O111" s="3" t="s">
        <v>3980</v>
      </c>
      <c r="P111" s="3" t="s">
        <v>43</v>
      </c>
      <c r="Q111" s="3" t="s">
        <v>358</v>
      </c>
      <c r="R111" s="3" t="s">
        <v>3982</v>
      </c>
      <c r="S111" s="3" t="s">
        <v>1423</v>
      </c>
      <c r="T111" s="3" t="s">
        <v>360</v>
      </c>
      <c r="V111" s="3">
        <v>1183.374</v>
      </c>
      <c r="W111" s="3">
        <v>2.3667479999999999</v>
      </c>
      <c r="X111" s="3" t="s">
        <v>361</v>
      </c>
      <c r="Y111" s="14">
        <v>6.5467760468161293E-4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1247</v>
      </c>
      <c r="B112" s="4" t="s">
        <v>4997</v>
      </c>
      <c r="C112" s="4">
        <v>320</v>
      </c>
      <c r="D112" s="4">
        <v>445</v>
      </c>
      <c r="E112" s="4">
        <v>455</v>
      </c>
      <c r="F112" s="4">
        <v>393</v>
      </c>
      <c r="G112" s="12">
        <v>1.0670410849423</v>
      </c>
      <c r="H112" s="13">
        <v>0.13857549702904101</v>
      </c>
      <c r="I112" s="3">
        <v>0.85831355504773199</v>
      </c>
      <c r="J112" s="3">
        <v>0.13857549702904101</v>
      </c>
      <c r="K112" s="3">
        <v>0.85831355504773199</v>
      </c>
      <c r="L112" s="3">
        <v>6.5864655213708403E-3</v>
      </c>
      <c r="M112" s="3">
        <v>3.1430735499068702E-3</v>
      </c>
      <c r="N112" s="3">
        <v>173</v>
      </c>
      <c r="O112" s="3" t="s">
        <v>42</v>
      </c>
      <c r="P112" s="3" t="s">
        <v>43</v>
      </c>
      <c r="Q112" s="3" t="s">
        <v>1248</v>
      </c>
      <c r="R112" s="3" t="s">
        <v>65</v>
      </c>
      <c r="S112" s="3" t="s">
        <v>1249</v>
      </c>
      <c r="T112" s="3" t="s">
        <v>1250</v>
      </c>
      <c r="V112" s="3">
        <v>1053.3320000000001</v>
      </c>
      <c r="W112" s="3">
        <v>2.1066639999999999</v>
      </c>
      <c r="X112" s="3" t="s">
        <v>1251</v>
      </c>
      <c r="Y112" s="15">
        <v>4.2754455815942069E-3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1797</v>
      </c>
      <c r="B113" s="4" t="s">
        <v>4997</v>
      </c>
      <c r="C113" s="4">
        <v>800</v>
      </c>
      <c r="D113" s="4">
        <v>1131</v>
      </c>
      <c r="E113" s="4">
        <v>1113</v>
      </c>
      <c r="F113" s="4">
        <v>1012</v>
      </c>
      <c r="G113" s="12">
        <v>1.0559870307027499</v>
      </c>
      <c r="H113" s="13">
        <v>0.13857549702904101</v>
      </c>
      <c r="I113" s="3">
        <v>0.85831355504773199</v>
      </c>
      <c r="J113" s="3">
        <v>0.13857549702904101</v>
      </c>
      <c r="K113" s="3">
        <v>0.85831355504773199</v>
      </c>
      <c r="L113" s="3">
        <v>1.6466163803427102E-2</v>
      </c>
      <c r="M113" s="3">
        <v>7.9191148119153194E-3</v>
      </c>
      <c r="N113" s="3">
        <v>107</v>
      </c>
      <c r="O113" s="3" t="s">
        <v>42</v>
      </c>
      <c r="P113" s="3" t="s">
        <v>43</v>
      </c>
      <c r="Q113" s="3" t="s">
        <v>1798</v>
      </c>
      <c r="R113" s="3" t="s">
        <v>65</v>
      </c>
      <c r="S113" s="3" t="s">
        <v>1070</v>
      </c>
      <c r="T113" s="3" t="s">
        <v>1799</v>
      </c>
      <c r="V113" s="3">
        <v>1122.241</v>
      </c>
      <c r="W113" s="3">
        <v>2.2444820000000001</v>
      </c>
      <c r="X113" s="3" t="s">
        <v>1800</v>
      </c>
      <c r="Y113" s="15">
        <v>1.0688613953985517E-2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854</v>
      </c>
      <c r="B114" s="4" t="s">
        <v>4997</v>
      </c>
      <c r="C114" s="4">
        <v>324</v>
      </c>
      <c r="D114" s="4">
        <v>399</v>
      </c>
      <c r="E114" s="4">
        <v>464</v>
      </c>
      <c r="F114" s="4">
        <v>464</v>
      </c>
      <c r="G114" s="12">
        <v>1.04566558626213</v>
      </c>
      <c r="H114" s="13">
        <v>0.15063186815118901</v>
      </c>
      <c r="I114" s="3">
        <v>0.82208313770987096</v>
      </c>
      <c r="J114" s="3">
        <v>0.15063186815118901</v>
      </c>
      <c r="K114" s="3">
        <v>0.82208313770987096</v>
      </c>
      <c r="L114" s="3">
        <v>6.6687963403879802E-3</v>
      </c>
      <c r="M114" s="3">
        <v>3.2299860387859699E-3</v>
      </c>
      <c r="N114" s="3">
        <v>160</v>
      </c>
      <c r="O114" s="3" t="s">
        <v>42</v>
      </c>
      <c r="P114" s="3" t="s">
        <v>43</v>
      </c>
      <c r="Q114" s="3" t="s">
        <v>855</v>
      </c>
      <c r="R114" s="3" t="s">
        <v>65</v>
      </c>
      <c r="S114" s="3" t="s">
        <v>856</v>
      </c>
      <c r="T114" s="3" t="s">
        <v>857</v>
      </c>
      <c r="V114" s="3">
        <v>1219.508</v>
      </c>
      <c r="W114" s="3">
        <v>2.4390160000000001</v>
      </c>
      <c r="X114" s="3" t="s">
        <v>858</v>
      </c>
      <c r="Y114" s="15">
        <v>4.328888651364134E-3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128</v>
      </c>
      <c r="B115" s="4" t="s">
        <v>4997</v>
      </c>
      <c r="C115" s="4">
        <v>239</v>
      </c>
      <c r="D115" s="4">
        <v>341</v>
      </c>
      <c r="E115" s="4">
        <v>352</v>
      </c>
      <c r="F115" s="4">
        <v>295</v>
      </c>
      <c r="G115" s="12">
        <v>1.0344595860675201</v>
      </c>
      <c r="H115" s="13">
        <v>0.159256382402234</v>
      </c>
      <c r="I115" s="3">
        <v>0.79790315373968801</v>
      </c>
      <c r="J115" s="3">
        <v>0.159256382402234</v>
      </c>
      <c r="K115" s="3">
        <v>0.79790315373968801</v>
      </c>
      <c r="L115" s="3">
        <v>4.9192664362738498E-3</v>
      </c>
      <c r="M115" s="3">
        <v>2.4009443466062501E-3</v>
      </c>
      <c r="N115" s="3">
        <v>137</v>
      </c>
      <c r="O115" s="3" t="s">
        <v>42</v>
      </c>
      <c r="P115" s="3" t="s">
        <v>34</v>
      </c>
      <c r="Q115" s="3" t="s">
        <v>129</v>
      </c>
      <c r="R115" s="3" t="s">
        <v>65</v>
      </c>
      <c r="S115" s="3" t="s">
        <v>130</v>
      </c>
      <c r="T115" s="3" t="s">
        <v>131</v>
      </c>
      <c r="V115" s="3">
        <v>1296.529</v>
      </c>
      <c r="W115" s="3">
        <v>2.5930580000000001</v>
      </c>
      <c r="X115" s="3" t="s">
        <v>132</v>
      </c>
      <c r="Y115" s="15">
        <v>3.193223418753173E-3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653</v>
      </c>
      <c r="B116" s="4" t="s">
        <v>4997</v>
      </c>
      <c r="C116" s="4">
        <v>269</v>
      </c>
      <c r="D116" s="4">
        <v>358</v>
      </c>
      <c r="E116" s="4">
        <v>383</v>
      </c>
      <c r="F116" s="4">
        <v>375</v>
      </c>
      <c r="G116" s="12">
        <v>1.0272657118733199</v>
      </c>
      <c r="H116" s="13">
        <v>0.15949966342331001</v>
      </c>
      <c r="I116" s="3">
        <v>0.79724022905541203</v>
      </c>
      <c r="J116" s="3">
        <v>0.15949966342331001</v>
      </c>
      <c r="K116" s="3">
        <v>0.79724022905541203</v>
      </c>
      <c r="L116" s="3">
        <v>5.5367475789023599E-3</v>
      </c>
      <c r="M116" s="3">
        <v>2.7160190353173099E-3</v>
      </c>
      <c r="N116" s="3">
        <v>46</v>
      </c>
      <c r="O116" s="3" t="s">
        <v>42</v>
      </c>
      <c r="P116" s="3" t="s">
        <v>43</v>
      </c>
      <c r="Q116" s="3" t="s">
        <v>654</v>
      </c>
      <c r="R116" s="3" t="s">
        <v>65</v>
      </c>
      <c r="S116" s="3" t="s">
        <v>655</v>
      </c>
      <c r="T116" s="3" t="s">
        <v>656</v>
      </c>
      <c r="V116" s="3">
        <v>909.94299999999998</v>
      </c>
      <c r="W116" s="3">
        <v>1.8198859999999999</v>
      </c>
      <c r="X116" s="3" t="s">
        <v>657</v>
      </c>
      <c r="Y116" s="15">
        <v>3.5940464420276303E-3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4585</v>
      </c>
      <c r="B117" s="4" t="s">
        <v>4997</v>
      </c>
      <c r="C117" s="4">
        <v>45</v>
      </c>
      <c r="D117" s="4">
        <v>160</v>
      </c>
      <c r="E117" s="4">
        <v>153</v>
      </c>
      <c r="F117" s="4">
        <v>141</v>
      </c>
      <c r="G117" s="12">
        <v>1.02566310529565</v>
      </c>
      <c r="H117" s="13">
        <v>0.18708372596849501</v>
      </c>
      <c r="I117" s="3">
        <v>0.72796398924758698</v>
      </c>
      <c r="J117" s="3">
        <v>0.18708372596849501</v>
      </c>
      <c r="K117" s="3">
        <v>0.72796398924758698</v>
      </c>
      <c r="L117" s="3">
        <v>6.5672527243570301E-3</v>
      </c>
      <c r="M117" s="3">
        <v>3.2241779989407998E-3</v>
      </c>
      <c r="N117" s="3">
        <v>98</v>
      </c>
      <c r="O117" s="3" t="s">
        <v>3980</v>
      </c>
      <c r="P117" s="3" t="s">
        <v>34</v>
      </c>
      <c r="Q117" s="3" t="s">
        <v>1970</v>
      </c>
      <c r="R117" s="3" t="s">
        <v>3982</v>
      </c>
      <c r="S117" s="3" t="s">
        <v>46</v>
      </c>
      <c r="T117" s="3" t="s">
        <v>1971</v>
      </c>
      <c r="V117" s="3">
        <v>982.1857</v>
      </c>
      <c r="W117" s="3">
        <v>1.9643714000000001</v>
      </c>
      <c r="X117" s="3" t="s">
        <v>1972</v>
      </c>
      <c r="Y117" s="14">
        <v>6.0123453491168534E-4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1302</v>
      </c>
      <c r="B118" s="4" t="s">
        <v>4997</v>
      </c>
      <c r="C118" s="4">
        <v>300</v>
      </c>
      <c r="D118" s="4">
        <v>415</v>
      </c>
      <c r="E118" s="4">
        <v>465</v>
      </c>
      <c r="F118" s="4">
        <v>397</v>
      </c>
      <c r="G118" s="12">
        <v>0.99225212117406802</v>
      </c>
      <c r="H118" s="13">
        <v>0.17877360342089199</v>
      </c>
      <c r="I118" s="3">
        <v>0.747696605981648</v>
      </c>
      <c r="J118" s="3">
        <v>0.17877360342089199</v>
      </c>
      <c r="K118" s="3">
        <v>0.747696605981648</v>
      </c>
      <c r="L118" s="3">
        <v>6.1748114262851596E-3</v>
      </c>
      <c r="M118" s="3">
        <v>3.1034162705335898E-3</v>
      </c>
      <c r="N118" s="3">
        <v>74</v>
      </c>
      <c r="O118" s="3" t="s">
        <v>42</v>
      </c>
      <c r="P118" s="3" t="s">
        <v>43</v>
      </c>
      <c r="Q118" s="3" t="s">
        <v>1303</v>
      </c>
      <c r="R118" s="3" t="s">
        <v>65</v>
      </c>
      <c r="S118" s="3" t="s">
        <v>722</v>
      </c>
      <c r="T118" s="3" t="s">
        <v>1304</v>
      </c>
      <c r="V118" s="3">
        <v>949.11009999999999</v>
      </c>
      <c r="W118" s="3">
        <v>1.8982201999999999</v>
      </c>
      <c r="X118" s="3" t="s">
        <v>1305</v>
      </c>
      <c r="Y118" s="15">
        <v>4.0082302327445691E-3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3987</v>
      </c>
      <c r="B119" s="4" t="s">
        <v>4997</v>
      </c>
      <c r="C119" s="4">
        <v>38</v>
      </c>
      <c r="D119" s="4">
        <v>125</v>
      </c>
      <c r="E119" s="4">
        <v>121</v>
      </c>
      <c r="F119" s="4">
        <v>147</v>
      </c>
      <c r="G119" s="12">
        <v>0.98762556243457</v>
      </c>
      <c r="H119" s="13">
        <v>0.21892048563313399</v>
      </c>
      <c r="I119" s="3">
        <v>0.65971359712940303</v>
      </c>
      <c r="J119" s="3">
        <v>0.21892048563313399</v>
      </c>
      <c r="K119" s="3">
        <v>0.65971359712940303</v>
      </c>
      <c r="L119" s="3">
        <v>5.5456800783459303E-3</v>
      </c>
      <c r="M119" s="3">
        <v>2.7955262070915002E-3</v>
      </c>
      <c r="N119" s="3">
        <v>140</v>
      </c>
      <c r="O119" s="3" t="s">
        <v>3980</v>
      </c>
      <c r="P119" s="3" t="s">
        <v>620</v>
      </c>
      <c r="Q119" s="3" t="s">
        <v>3988</v>
      </c>
      <c r="R119" s="3" t="s">
        <v>3982</v>
      </c>
      <c r="S119" s="3" t="s">
        <v>557</v>
      </c>
      <c r="T119" s="3" t="s">
        <v>3989</v>
      </c>
      <c r="V119" s="3">
        <v>1089.298</v>
      </c>
      <c r="W119" s="3">
        <v>2.1785960000000002</v>
      </c>
      <c r="X119" s="3" t="s">
        <v>3990</v>
      </c>
      <c r="Y119" s="14">
        <v>5.0770916281431201E-4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1705</v>
      </c>
      <c r="B120" s="4" t="s">
        <v>4997</v>
      </c>
      <c r="C120" s="4">
        <v>208</v>
      </c>
      <c r="D120" s="4">
        <v>314</v>
      </c>
      <c r="E120" s="4">
        <v>288</v>
      </c>
      <c r="F120" s="4">
        <v>286</v>
      </c>
      <c r="G120" s="12">
        <v>0.98548027824250495</v>
      </c>
      <c r="H120" s="13">
        <v>0.188791328599863</v>
      </c>
      <c r="I120" s="3">
        <v>0.72401795721864604</v>
      </c>
      <c r="J120" s="3">
        <v>0.188791328599863</v>
      </c>
      <c r="K120" s="3">
        <v>0.72401795721864604</v>
      </c>
      <c r="L120" s="3">
        <v>4.2812025888910501E-3</v>
      </c>
      <c r="M120" s="3">
        <v>2.1617613743861899E-3</v>
      </c>
      <c r="N120" s="3">
        <v>271</v>
      </c>
      <c r="O120" s="3" t="s">
        <v>42</v>
      </c>
      <c r="P120" s="3" t="s">
        <v>34</v>
      </c>
      <c r="Q120" s="3" t="s">
        <v>1706</v>
      </c>
      <c r="R120" s="3" t="s">
        <v>45</v>
      </c>
      <c r="S120" s="3" t="s">
        <v>1021</v>
      </c>
      <c r="T120" s="3" t="s">
        <v>1707</v>
      </c>
      <c r="V120" s="3">
        <v>1136.3579999999999</v>
      </c>
      <c r="W120" s="3">
        <v>2.272716</v>
      </c>
      <c r="X120" s="3" t="s">
        <v>1708</v>
      </c>
      <c r="Y120" s="15">
        <v>2.7790396280362342E-3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4104</v>
      </c>
      <c r="B121" s="4" t="s">
        <v>4997</v>
      </c>
      <c r="C121" s="4">
        <v>22</v>
      </c>
      <c r="D121" s="4">
        <v>78</v>
      </c>
      <c r="E121" s="4">
        <v>81</v>
      </c>
      <c r="F121" s="4">
        <v>71</v>
      </c>
      <c r="G121" s="12">
        <v>0.97497195998099595</v>
      </c>
      <c r="H121" s="13">
        <v>0.26958772264027497</v>
      </c>
      <c r="I121" s="3">
        <v>0.56929988999647996</v>
      </c>
      <c r="J121" s="3">
        <v>0.26958772264027497</v>
      </c>
      <c r="K121" s="3">
        <v>0.56929988999647996</v>
      </c>
      <c r="L121" s="3">
        <v>3.2106568874634301E-3</v>
      </c>
      <c r="M121" s="3">
        <v>1.63172741470778E-3</v>
      </c>
      <c r="N121" s="3">
        <v>86</v>
      </c>
      <c r="O121" s="3" t="s">
        <v>3980</v>
      </c>
      <c r="P121" s="3" t="s">
        <v>43</v>
      </c>
      <c r="Q121" s="3" t="s">
        <v>1669</v>
      </c>
      <c r="R121" s="3" t="s">
        <v>3982</v>
      </c>
      <c r="S121" s="3" t="s">
        <v>459</v>
      </c>
      <c r="T121" s="3" t="s">
        <v>1670</v>
      </c>
      <c r="V121" s="3">
        <v>1045.202</v>
      </c>
      <c r="W121" s="3">
        <v>2.0904039999999999</v>
      </c>
      <c r="X121" s="3" t="s">
        <v>1671</v>
      </c>
      <c r="Y121" s="14">
        <v>2.9393688373460173E-4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4224</v>
      </c>
      <c r="B122" s="4" t="s">
        <v>4997</v>
      </c>
      <c r="C122" s="4">
        <v>43</v>
      </c>
      <c r="D122" s="4">
        <v>140</v>
      </c>
      <c r="E122" s="4">
        <v>170</v>
      </c>
      <c r="F122" s="4">
        <v>141</v>
      </c>
      <c r="G122" s="12">
        <v>0.97335540924068298</v>
      </c>
      <c r="H122" s="13">
        <v>0.21937306880194801</v>
      </c>
      <c r="I122" s="3">
        <v>0.65881668938029603</v>
      </c>
      <c r="J122" s="3">
        <v>0.21937306880194801</v>
      </c>
      <c r="K122" s="3">
        <v>0.65881668938029603</v>
      </c>
      <c r="L122" s="3">
        <v>6.2753748254967103E-3</v>
      </c>
      <c r="M122" s="3">
        <v>3.1941460989087398E-3</v>
      </c>
      <c r="N122" s="3">
        <v>233</v>
      </c>
      <c r="O122" s="3" t="s">
        <v>3980</v>
      </c>
      <c r="P122" s="3" t="s">
        <v>43</v>
      </c>
      <c r="Q122" s="3" t="s">
        <v>93</v>
      </c>
      <c r="R122" s="3" t="s">
        <v>3986</v>
      </c>
      <c r="S122" s="3" t="s">
        <v>1096</v>
      </c>
      <c r="T122" s="3" t="s">
        <v>95</v>
      </c>
      <c r="V122" s="3">
        <v>1195.3989999999999</v>
      </c>
      <c r="W122" s="3">
        <v>2.3907980000000002</v>
      </c>
      <c r="X122" s="3" t="s">
        <v>96</v>
      </c>
      <c r="Y122" s="14">
        <v>5.7451300002672148E-4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1055</v>
      </c>
      <c r="B123" s="4" t="s">
        <v>4997</v>
      </c>
      <c r="C123" s="4">
        <v>258</v>
      </c>
      <c r="D123" s="4">
        <v>376</v>
      </c>
      <c r="E123" s="4">
        <v>380</v>
      </c>
      <c r="F123" s="4">
        <v>357</v>
      </c>
      <c r="G123" s="12">
        <v>0.97141792785939596</v>
      </c>
      <c r="H123" s="13">
        <v>0.191872970971043</v>
      </c>
      <c r="I123" s="3">
        <v>0.71698619975587996</v>
      </c>
      <c r="J123" s="3">
        <v>0.191872970971043</v>
      </c>
      <c r="K123" s="3">
        <v>0.71698619975587996</v>
      </c>
      <c r="L123" s="3">
        <v>5.31033782660524E-3</v>
      </c>
      <c r="M123" s="3">
        <v>2.7077654048865002E-3</v>
      </c>
      <c r="N123" s="3">
        <v>62</v>
      </c>
      <c r="O123" s="3" t="s">
        <v>42</v>
      </c>
      <c r="P123" s="3" t="s">
        <v>43</v>
      </c>
      <c r="Q123" s="3" t="s">
        <v>1056</v>
      </c>
      <c r="R123" s="3" t="s">
        <v>65</v>
      </c>
      <c r="S123" s="3" t="s">
        <v>310</v>
      </c>
      <c r="T123" s="3" t="s">
        <v>1057</v>
      </c>
      <c r="V123" s="3">
        <v>1107.3779999999999</v>
      </c>
      <c r="W123" s="3">
        <v>2.2147559999999999</v>
      </c>
      <c r="X123" s="3" t="s">
        <v>1058</v>
      </c>
      <c r="Y123" s="15">
        <v>3.4470780001603293E-3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1243</v>
      </c>
      <c r="B124" s="4" t="s">
        <v>4997</v>
      </c>
      <c r="C124" s="4">
        <v>426</v>
      </c>
      <c r="D124" s="4">
        <v>640</v>
      </c>
      <c r="E124" s="4">
        <v>656</v>
      </c>
      <c r="F124" s="4">
        <v>553</v>
      </c>
      <c r="G124" s="12">
        <v>0.96423166171767205</v>
      </c>
      <c r="H124" s="13">
        <v>0.191872970971043</v>
      </c>
      <c r="I124" s="3">
        <v>0.71698619975587996</v>
      </c>
      <c r="J124" s="3">
        <v>0.191872970971043</v>
      </c>
      <c r="K124" s="3">
        <v>0.71698619975587996</v>
      </c>
      <c r="L124" s="3">
        <v>8.7682322253249297E-3</v>
      </c>
      <c r="M124" s="3">
        <v>4.4935637476882697E-3</v>
      </c>
      <c r="N124" s="3">
        <v>106</v>
      </c>
      <c r="O124" s="3" t="s">
        <v>42</v>
      </c>
      <c r="P124" s="3" t="s">
        <v>43</v>
      </c>
      <c r="Q124" s="3" t="s">
        <v>1244</v>
      </c>
      <c r="R124" s="3" t="s">
        <v>65</v>
      </c>
      <c r="S124" s="3" t="s">
        <v>688</v>
      </c>
      <c r="T124" s="3" t="s">
        <v>1245</v>
      </c>
      <c r="V124" s="3">
        <v>939.02809999999999</v>
      </c>
      <c r="W124" s="3">
        <v>1.8780562000000001</v>
      </c>
      <c r="X124" s="3" t="s">
        <v>1246</v>
      </c>
      <c r="Y124" s="15">
        <v>5.6916869304972873E-3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3953</v>
      </c>
      <c r="B125" s="4" t="s">
        <v>4997</v>
      </c>
      <c r="C125" s="4">
        <v>415</v>
      </c>
      <c r="D125" s="4">
        <v>622</v>
      </c>
      <c r="E125" s="4">
        <v>647</v>
      </c>
      <c r="F125" s="4">
        <v>555</v>
      </c>
      <c r="G125" s="12">
        <v>0.94592479309259203</v>
      </c>
      <c r="H125" s="13">
        <v>0.20312870203159999</v>
      </c>
      <c r="I125" s="3">
        <v>0.692228706564461</v>
      </c>
      <c r="J125" s="3">
        <v>0.20312870203159999</v>
      </c>
      <c r="K125" s="3">
        <v>0.692228706564461</v>
      </c>
      <c r="L125" s="3">
        <v>8.5418224730278106E-3</v>
      </c>
      <c r="M125" s="3">
        <v>4.4334444505391701E-3</v>
      </c>
      <c r="N125" s="3">
        <v>71</v>
      </c>
      <c r="O125" s="3" t="s">
        <v>42</v>
      </c>
      <c r="P125" s="3" t="s">
        <v>779</v>
      </c>
      <c r="Q125" s="3" t="s">
        <v>3954</v>
      </c>
      <c r="R125" s="3" t="s">
        <v>65</v>
      </c>
      <c r="S125" s="3" t="s">
        <v>640</v>
      </c>
      <c r="T125" s="3" t="s">
        <v>3955</v>
      </c>
      <c r="V125" s="3">
        <v>1071.2360000000001</v>
      </c>
      <c r="W125" s="3">
        <v>2.1424720000000002</v>
      </c>
      <c r="X125" s="3" t="s">
        <v>3956</v>
      </c>
      <c r="Y125" s="15">
        <v>5.5447184886299869E-3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1953</v>
      </c>
      <c r="B126" s="4" t="s">
        <v>4997</v>
      </c>
      <c r="C126" s="4">
        <v>102</v>
      </c>
      <c r="D126" s="4">
        <v>158</v>
      </c>
      <c r="E126" s="4">
        <v>157</v>
      </c>
      <c r="F126" s="4">
        <v>135</v>
      </c>
      <c r="G126" s="12">
        <v>0.93979183699239899</v>
      </c>
      <c r="H126" s="13">
        <v>0.23210342206085399</v>
      </c>
      <c r="I126" s="3">
        <v>0.63431845639376006</v>
      </c>
      <c r="J126" s="3">
        <v>0.23210342206085399</v>
      </c>
      <c r="K126" s="3">
        <v>0.63431845639376006</v>
      </c>
      <c r="L126" s="3">
        <v>2.0994358849369598E-3</v>
      </c>
      <c r="M126" s="3">
        <v>1.0938766210704901E-3</v>
      </c>
      <c r="N126" s="3">
        <v>286</v>
      </c>
      <c r="O126" s="3" t="s">
        <v>42</v>
      </c>
      <c r="P126" s="3" t="s">
        <v>43</v>
      </c>
      <c r="Q126" s="3" t="s">
        <v>1954</v>
      </c>
      <c r="R126" s="3" t="s">
        <v>45</v>
      </c>
      <c r="S126" s="3" t="s">
        <v>1349</v>
      </c>
      <c r="T126" s="3" t="s">
        <v>1955</v>
      </c>
      <c r="V126" s="3">
        <v>1209.3620000000001</v>
      </c>
      <c r="W126" s="3">
        <v>2.4187240000000001</v>
      </c>
      <c r="X126" s="3" t="s">
        <v>1956</v>
      </c>
      <c r="Y126" s="15">
        <v>1.3627982791331534E-3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1124</v>
      </c>
      <c r="B127" s="4" t="s">
        <v>4997</v>
      </c>
      <c r="C127" s="4">
        <v>221</v>
      </c>
      <c r="D127" s="4">
        <v>353</v>
      </c>
      <c r="E127" s="4">
        <v>344</v>
      </c>
      <c r="F127" s="4">
        <v>299</v>
      </c>
      <c r="G127" s="12">
        <v>0.90928863412974603</v>
      </c>
      <c r="H127" s="13">
        <v>0.23210342206085399</v>
      </c>
      <c r="I127" s="3">
        <v>0.63431845639376006</v>
      </c>
      <c r="J127" s="3">
        <v>0.23210342206085399</v>
      </c>
      <c r="K127" s="3">
        <v>0.63431845639376006</v>
      </c>
      <c r="L127" s="3">
        <v>4.5487777506967404E-3</v>
      </c>
      <c r="M127" s="3">
        <v>2.4214283971614398E-3</v>
      </c>
      <c r="N127" s="3">
        <v>66</v>
      </c>
      <c r="O127" s="3" t="s">
        <v>42</v>
      </c>
      <c r="P127" s="3" t="s">
        <v>34</v>
      </c>
      <c r="Q127" s="3" t="s">
        <v>1125</v>
      </c>
      <c r="R127" s="3" t="s">
        <v>65</v>
      </c>
      <c r="S127" s="3" t="s">
        <v>1126</v>
      </c>
      <c r="T127" s="3" t="s">
        <v>1127</v>
      </c>
      <c r="V127" s="3">
        <v>1127.3009999999999</v>
      </c>
      <c r="W127" s="3">
        <v>2.2546020000000002</v>
      </c>
      <c r="X127" s="3" t="s">
        <v>1128</v>
      </c>
      <c r="Y127" s="15">
        <v>2.9527296047884991E-3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596</v>
      </c>
      <c r="B128" s="4" t="s">
        <v>4997</v>
      </c>
      <c r="C128" s="4">
        <v>284</v>
      </c>
      <c r="D128" s="4">
        <v>448</v>
      </c>
      <c r="E128" s="4">
        <v>444</v>
      </c>
      <c r="F128" s="4">
        <v>390</v>
      </c>
      <c r="G128" s="12">
        <v>0.90692309303716501</v>
      </c>
      <c r="H128" s="13">
        <v>0.23210342206085399</v>
      </c>
      <c r="I128" s="3">
        <v>0.63431845639376006</v>
      </c>
      <c r="J128" s="3">
        <v>0.23210342206085399</v>
      </c>
      <c r="K128" s="3">
        <v>0.63431845639376006</v>
      </c>
      <c r="L128" s="3">
        <v>5.8454881502166198E-3</v>
      </c>
      <c r="M128" s="3">
        <v>3.11697251173819E-3</v>
      </c>
      <c r="N128" s="3">
        <v>35</v>
      </c>
      <c r="O128" s="3" t="s">
        <v>42</v>
      </c>
      <c r="P128" s="3" t="s">
        <v>34</v>
      </c>
      <c r="Q128" s="3" t="s">
        <v>597</v>
      </c>
      <c r="R128" s="3" t="s">
        <v>65</v>
      </c>
      <c r="S128" s="3" t="s">
        <v>598</v>
      </c>
      <c r="T128" s="3" t="s">
        <v>599</v>
      </c>
      <c r="V128" s="3">
        <v>1056.3119999999999</v>
      </c>
      <c r="W128" s="3">
        <v>2.1126239999999998</v>
      </c>
      <c r="X128" s="3" t="s">
        <v>600</v>
      </c>
      <c r="Y128" s="15">
        <v>3.7944579536648587E-3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4565</v>
      </c>
      <c r="B129" s="4" t="s">
        <v>4997</v>
      </c>
      <c r="C129" s="4">
        <v>34</v>
      </c>
      <c r="D129" s="4">
        <v>109</v>
      </c>
      <c r="E129" s="4">
        <v>150</v>
      </c>
      <c r="F129" s="4">
        <v>115</v>
      </c>
      <c r="G129" s="12">
        <v>0.90666142179611797</v>
      </c>
      <c r="H129" s="13">
        <v>0.26958772264027497</v>
      </c>
      <c r="I129" s="3">
        <v>0.56929988999647996</v>
      </c>
      <c r="J129" s="3">
        <v>0.26958772264027497</v>
      </c>
      <c r="K129" s="3">
        <v>0.56929988999647996</v>
      </c>
      <c r="L129" s="3">
        <v>4.9619242806253098E-3</v>
      </c>
      <c r="M129" s="3">
        <v>2.6445244927882699E-3</v>
      </c>
      <c r="N129" s="3">
        <v>236</v>
      </c>
      <c r="O129" s="3" t="s">
        <v>3980</v>
      </c>
      <c r="P129" s="3" t="s">
        <v>43</v>
      </c>
      <c r="Q129" s="3" t="s">
        <v>4566</v>
      </c>
      <c r="R129" s="3" t="s">
        <v>3986</v>
      </c>
      <c r="S129" s="3" t="s">
        <v>170</v>
      </c>
      <c r="T129" s="3" t="s">
        <v>4567</v>
      </c>
      <c r="V129" s="3">
        <v>1016.247</v>
      </c>
      <c r="W129" s="3">
        <v>2.0324939999999998</v>
      </c>
      <c r="X129" s="3" t="s">
        <v>4568</v>
      </c>
      <c r="Y129" s="14">
        <v>4.5426609304438447E-4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1220</v>
      </c>
      <c r="B130" s="4" t="s">
        <v>4997</v>
      </c>
      <c r="C130" s="4">
        <v>305</v>
      </c>
      <c r="D130" s="4">
        <v>480</v>
      </c>
      <c r="E130" s="4">
        <v>418</v>
      </c>
      <c r="F130" s="4">
        <v>480</v>
      </c>
      <c r="G130" s="12">
        <v>0.90183743159998597</v>
      </c>
      <c r="H130" s="13">
        <v>0.23250954811590699</v>
      </c>
      <c r="I130" s="3">
        <v>0.63355920789700804</v>
      </c>
      <c r="J130" s="3">
        <v>0.23250954811590699</v>
      </c>
      <c r="K130" s="3">
        <v>0.63355920789700804</v>
      </c>
      <c r="L130" s="3">
        <v>6.2777249500565804E-3</v>
      </c>
      <c r="M130" s="3">
        <v>3.3595125435437099E-3</v>
      </c>
      <c r="N130" s="3">
        <v>157</v>
      </c>
      <c r="O130" s="3" t="s">
        <v>42</v>
      </c>
      <c r="P130" s="3" t="s">
        <v>43</v>
      </c>
      <c r="Q130" s="3" t="s">
        <v>1221</v>
      </c>
      <c r="R130" s="3" t="s">
        <v>65</v>
      </c>
      <c r="S130" s="3" t="s">
        <v>404</v>
      </c>
      <c r="T130" s="3" t="s">
        <v>1222</v>
      </c>
      <c r="V130" s="3">
        <v>1118.268</v>
      </c>
      <c r="W130" s="3">
        <v>2.2365360000000001</v>
      </c>
      <c r="X130" s="3" t="s">
        <v>1223</v>
      </c>
      <c r="Y130" s="15">
        <v>4.0750340699569785E-3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$L$649,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4534</v>
      </c>
      <c r="B131" s="4" t="s">
        <v>4997</v>
      </c>
      <c r="C131" s="4">
        <v>28</v>
      </c>
      <c r="D131" s="4">
        <v>112</v>
      </c>
      <c r="E131" s="4">
        <v>102</v>
      </c>
      <c r="F131" s="4">
        <v>94</v>
      </c>
      <c r="G131" s="12">
        <v>0.90013346871805</v>
      </c>
      <c r="H131" s="13">
        <v>0.29376116683209902</v>
      </c>
      <c r="I131" s="3">
        <v>0.53200561543890201</v>
      </c>
      <c r="J131" s="3">
        <v>0.29376116683209902</v>
      </c>
      <c r="K131" s="3">
        <v>0.53200561543890201</v>
      </c>
      <c r="L131" s="3">
        <v>4.0862905840443704E-3</v>
      </c>
      <c r="M131" s="3">
        <v>2.1882593702363499E-3</v>
      </c>
      <c r="N131" s="3">
        <v>156</v>
      </c>
      <c r="O131" s="3" t="s">
        <v>3980</v>
      </c>
      <c r="P131" s="3" t="s">
        <v>34</v>
      </c>
      <c r="Q131" s="3" t="s">
        <v>4535</v>
      </c>
      <c r="R131" s="3" t="s">
        <v>3982</v>
      </c>
      <c r="S131" s="3" t="s">
        <v>631</v>
      </c>
      <c r="T131" s="3" t="s">
        <v>4536</v>
      </c>
      <c r="V131" s="3">
        <v>1080.2470000000001</v>
      </c>
      <c r="W131" s="3">
        <v>2.1604939999999999</v>
      </c>
      <c r="X131" s="3" t="s">
        <v>4537</v>
      </c>
      <c r="Y131" s="14">
        <v>3.7410148838949307E-4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890</v>
      </c>
      <c r="B132" s="4" t="s">
        <v>4997</v>
      </c>
      <c r="C132" s="4">
        <v>128</v>
      </c>
      <c r="D132" s="4">
        <v>190</v>
      </c>
      <c r="E132" s="4">
        <v>197</v>
      </c>
      <c r="F132" s="4">
        <v>195</v>
      </c>
      <c r="G132" s="12">
        <v>0.89465154746076903</v>
      </c>
      <c r="H132" s="13">
        <v>0.24915474718927799</v>
      </c>
      <c r="I132" s="3">
        <v>0.60353083372484395</v>
      </c>
      <c r="J132" s="3">
        <v>0.24915474718927799</v>
      </c>
      <c r="K132" s="3">
        <v>0.60353083372484395</v>
      </c>
      <c r="L132" s="3">
        <v>2.63458620854834E-3</v>
      </c>
      <c r="M132" s="3">
        <v>1.4166174926231001E-3</v>
      </c>
      <c r="N132" s="3">
        <v>236</v>
      </c>
      <c r="O132" s="3" t="s">
        <v>42</v>
      </c>
      <c r="P132" s="3" t="s">
        <v>43</v>
      </c>
      <c r="Q132" s="3" t="s">
        <v>891</v>
      </c>
      <c r="R132" s="3" t="s">
        <v>45</v>
      </c>
      <c r="S132" s="3" t="s">
        <v>170</v>
      </c>
      <c r="T132" s="3" t="s">
        <v>892</v>
      </c>
      <c r="V132" s="3">
        <v>1268.4069999999999</v>
      </c>
      <c r="W132" s="3">
        <v>2.5368140000000001</v>
      </c>
      <c r="X132" s="3" t="s">
        <v>893</v>
      </c>
      <c r="Y132" s="15">
        <v>1.7101782326376827E-3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4371</v>
      </c>
      <c r="B133" s="4" t="s">
        <v>4997</v>
      </c>
      <c r="C133" s="4">
        <v>40</v>
      </c>
      <c r="D133" s="4">
        <v>149</v>
      </c>
      <c r="E133" s="4">
        <v>149</v>
      </c>
      <c r="F133" s="4">
        <v>144</v>
      </c>
      <c r="G133" s="12">
        <v>0.89455888035128495</v>
      </c>
      <c r="H133" s="13">
        <v>0.26958772264027497</v>
      </c>
      <c r="I133" s="3">
        <v>0.56929988999647996</v>
      </c>
      <c r="J133" s="3">
        <v>0.26958772264027497</v>
      </c>
      <c r="K133" s="3">
        <v>0.56929988999647996</v>
      </c>
      <c r="L133" s="3">
        <v>5.8375579772062397E-3</v>
      </c>
      <c r="M133" s="3">
        <v>3.1386749917656398E-3</v>
      </c>
      <c r="N133" s="3">
        <v>70</v>
      </c>
      <c r="O133" s="3" t="s">
        <v>3980</v>
      </c>
      <c r="P133" s="3" t="s">
        <v>620</v>
      </c>
      <c r="Q133" s="3" t="s">
        <v>4372</v>
      </c>
      <c r="R133" s="3" t="s">
        <v>3982</v>
      </c>
      <c r="S133" s="3" t="s">
        <v>775</v>
      </c>
      <c r="T133" s="3" t="s">
        <v>4373</v>
      </c>
      <c r="V133" s="3">
        <v>1036.1469999999999</v>
      </c>
      <c r="W133" s="3">
        <v>2.0722939999999999</v>
      </c>
      <c r="X133" s="3" t="s">
        <v>4374</v>
      </c>
      <c r="Y133" s="14">
        <v>5.3443069769927587E-4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1688</v>
      </c>
      <c r="B134" s="4" t="s">
        <v>4997</v>
      </c>
      <c r="C134" s="4">
        <v>157</v>
      </c>
      <c r="D134" s="4">
        <v>224</v>
      </c>
      <c r="E134" s="4">
        <v>251</v>
      </c>
      <c r="F134" s="4">
        <v>242</v>
      </c>
      <c r="G134" s="12">
        <v>0.88888684092070103</v>
      </c>
      <c r="H134" s="13">
        <v>0.24915474718927799</v>
      </c>
      <c r="I134" s="3">
        <v>0.60353083372484395</v>
      </c>
      <c r="J134" s="3">
        <v>0.24915474718927799</v>
      </c>
      <c r="K134" s="3">
        <v>0.60353083372484395</v>
      </c>
      <c r="L134" s="3">
        <v>3.2314846464225702E-3</v>
      </c>
      <c r="M134" s="3">
        <v>1.74461421093455E-3</v>
      </c>
      <c r="N134" s="3">
        <v>68</v>
      </c>
      <c r="O134" s="3" t="s">
        <v>42</v>
      </c>
      <c r="P134" s="3" t="s">
        <v>34</v>
      </c>
      <c r="Q134" s="3" t="s">
        <v>1689</v>
      </c>
      <c r="R134" s="3" t="s">
        <v>65</v>
      </c>
      <c r="S134" s="3" t="s">
        <v>1052</v>
      </c>
      <c r="T134" s="3" t="s">
        <v>1690</v>
      </c>
      <c r="V134" s="3">
        <v>1042.239</v>
      </c>
      <c r="W134" s="3">
        <v>2.0844779999999998</v>
      </c>
      <c r="X134" s="3" t="s">
        <v>1691</v>
      </c>
      <c r="Y134" s="15">
        <v>2.0976404884696575E-3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605</v>
      </c>
      <c r="B135" s="4" t="s">
        <v>4997</v>
      </c>
      <c r="C135" s="4">
        <v>268</v>
      </c>
      <c r="D135" s="4">
        <v>418</v>
      </c>
      <c r="E135" s="4">
        <v>411</v>
      </c>
      <c r="F135" s="4">
        <v>396</v>
      </c>
      <c r="G135" s="12">
        <v>0.887602300785162</v>
      </c>
      <c r="H135" s="13">
        <v>0.24259982096812899</v>
      </c>
      <c r="I135" s="3">
        <v>0.61510952396648799</v>
      </c>
      <c r="J135" s="3">
        <v>0.24259982096812899</v>
      </c>
      <c r="K135" s="3">
        <v>0.61510952396648799</v>
      </c>
      <c r="L135" s="3">
        <v>5.5161648741480799E-3</v>
      </c>
      <c r="M135" s="3">
        <v>2.9810731080446599E-3</v>
      </c>
      <c r="N135" s="3">
        <v>34</v>
      </c>
      <c r="O135" s="3" t="s">
        <v>42</v>
      </c>
      <c r="P135" s="3" t="s">
        <v>34</v>
      </c>
      <c r="Q135" s="3" t="s">
        <v>606</v>
      </c>
      <c r="R135" s="3" t="s">
        <v>65</v>
      </c>
      <c r="S135" s="3" t="s">
        <v>218</v>
      </c>
      <c r="T135" s="3" t="s">
        <v>607</v>
      </c>
      <c r="V135" s="3">
        <v>992.08920000000001</v>
      </c>
      <c r="W135" s="3">
        <v>1.9841784</v>
      </c>
      <c r="X135" s="3" t="s">
        <v>608</v>
      </c>
      <c r="Y135" s="15">
        <v>3.5806856745851483E-3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168</v>
      </c>
      <c r="B136" s="4" t="s">
        <v>4997</v>
      </c>
      <c r="C136" s="4">
        <v>141</v>
      </c>
      <c r="D136" s="4">
        <v>230</v>
      </c>
      <c r="E136" s="4">
        <v>233</v>
      </c>
      <c r="F136" s="4">
        <v>188</v>
      </c>
      <c r="G136" s="12">
        <v>0.87530456623283504</v>
      </c>
      <c r="H136" s="13">
        <v>0.26197484754787098</v>
      </c>
      <c r="I136" s="3">
        <v>0.58174040370140101</v>
      </c>
      <c r="J136" s="3">
        <v>0.26197484754787098</v>
      </c>
      <c r="K136" s="3">
        <v>0.58174040370140101</v>
      </c>
      <c r="L136" s="3">
        <v>2.9021613703540299E-3</v>
      </c>
      <c r="M136" s="3">
        <v>1.58148547794082E-3</v>
      </c>
      <c r="N136" s="3">
        <v>44</v>
      </c>
      <c r="O136" s="3" t="s">
        <v>42</v>
      </c>
      <c r="P136" s="3" t="s">
        <v>34</v>
      </c>
      <c r="Q136" s="3" t="s">
        <v>169</v>
      </c>
      <c r="R136" s="3" t="s">
        <v>65</v>
      </c>
      <c r="S136" s="3" t="s">
        <v>170</v>
      </c>
      <c r="T136" s="3" t="s">
        <v>171</v>
      </c>
      <c r="V136" s="3">
        <v>1106.1980000000001</v>
      </c>
      <c r="W136" s="3">
        <v>2.212396</v>
      </c>
      <c r="X136" s="3" t="s">
        <v>172</v>
      </c>
      <c r="Y136" s="15">
        <v>1.8838682093899474E-3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303</v>
      </c>
      <c r="B137" s="4" t="s">
        <v>4997</v>
      </c>
      <c r="C137" s="4">
        <v>377</v>
      </c>
      <c r="D137" s="4">
        <v>605</v>
      </c>
      <c r="E137" s="4">
        <v>557</v>
      </c>
      <c r="F137" s="4">
        <v>582</v>
      </c>
      <c r="G137" s="12">
        <v>0.86917350334674903</v>
      </c>
      <c r="H137" s="13">
        <v>0.24915474718927799</v>
      </c>
      <c r="I137" s="3">
        <v>0.60353083372484395</v>
      </c>
      <c r="J137" s="3">
        <v>0.24915474718927799</v>
      </c>
      <c r="K137" s="3">
        <v>0.60353083372484395</v>
      </c>
      <c r="L137" s="3">
        <v>7.7596796923650197E-3</v>
      </c>
      <c r="M137" s="3">
        <v>4.24770737609108E-3</v>
      </c>
      <c r="N137" s="3">
        <v>81</v>
      </c>
      <c r="O137" s="3" t="s">
        <v>42</v>
      </c>
      <c r="P137" s="3" t="s">
        <v>43</v>
      </c>
      <c r="Q137" s="3" t="s">
        <v>304</v>
      </c>
      <c r="R137" s="3" t="s">
        <v>65</v>
      </c>
      <c r="S137" s="3" t="s">
        <v>305</v>
      </c>
      <c r="T137" s="3" t="s">
        <v>306</v>
      </c>
      <c r="V137" s="3">
        <v>1144.404</v>
      </c>
      <c r="W137" s="3">
        <v>2.288808</v>
      </c>
      <c r="X137" s="3" t="s">
        <v>307</v>
      </c>
      <c r="Y137" s="15">
        <v>5.0370093258156751E-3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1202</v>
      </c>
      <c r="B138" s="4" t="s">
        <v>4997</v>
      </c>
      <c r="C138" s="4">
        <v>192</v>
      </c>
      <c r="D138" s="4">
        <v>286</v>
      </c>
      <c r="E138" s="4">
        <v>285</v>
      </c>
      <c r="F138" s="4">
        <v>329</v>
      </c>
      <c r="G138" s="12">
        <v>0.84865437453919401</v>
      </c>
      <c r="H138" s="13">
        <v>0.27087600845378201</v>
      </c>
      <c r="I138" s="3">
        <v>0.56722945881897302</v>
      </c>
      <c r="J138" s="3">
        <v>0.27087600845378201</v>
      </c>
      <c r="K138" s="3">
        <v>0.56722945881897302</v>
      </c>
      <c r="L138" s="3">
        <v>3.9518793128224998E-3</v>
      </c>
      <c r="M138" s="3">
        <v>2.1941549483689101E-3</v>
      </c>
      <c r="N138" s="3">
        <v>54</v>
      </c>
      <c r="O138" s="3" t="s">
        <v>42</v>
      </c>
      <c r="P138" s="3" t="s">
        <v>34</v>
      </c>
      <c r="Q138" s="3" t="s">
        <v>1203</v>
      </c>
      <c r="R138" s="3" t="s">
        <v>65</v>
      </c>
      <c r="S138" s="3" t="s">
        <v>1204</v>
      </c>
      <c r="T138" s="3" t="s">
        <v>1205</v>
      </c>
      <c r="V138" s="3">
        <v>1068.1489999999999</v>
      </c>
      <c r="W138" s="3">
        <v>2.136298</v>
      </c>
      <c r="X138" s="3" t="s">
        <v>1206</v>
      </c>
      <c r="Y138" s="15">
        <v>2.5652673489565242E-3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4014</v>
      </c>
      <c r="B139" s="4" t="s">
        <v>4997</v>
      </c>
      <c r="C139" s="4">
        <v>33</v>
      </c>
      <c r="D139" s="4">
        <v>152</v>
      </c>
      <c r="E139" s="4">
        <v>120</v>
      </c>
      <c r="F139" s="4">
        <v>104</v>
      </c>
      <c r="G139" s="12">
        <v>0.848266940947073</v>
      </c>
      <c r="H139" s="13">
        <v>0.31662684777273598</v>
      </c>
      <c r="I139" s="3">
        <v>0.49945226273582399</v>
      </c>
      <c r="J139" s="3">
        <v>0.31662684777273598</v>
      </c>
      <c r="K139" s="3">
        <v>0.49945226273582399</v>
      </c>
      <c r="L139" s="3">
        <v>4.8159853311951504E-3</v>
      </c>
      <c r="M139" s="3">
        <v>2.673979806641E-3</v>
      </c>
      <c r="N139" s="3">
        <v>92</v>
      </c>
      <c r="O139" s="3" t="s">
        <v>3980</v>
      </c>
      <c r="P139" s="3" t="s">
        <v>43</v>
      </c>
      <c r="Q139" s="3" t="s">
        <v>4015</v>
      </c>
      <c r="R139" s="3" t="s">
        <v>3982</v>
      </c>
      <c r="S139" s="3" t="s">
        <v>611</v>
      </c>
      <c r="T139" s="3" t="s">
        <v>4016</v>
      </c>
      <c r="V139" s="3">
        <v>1079.3019999999999</v>
      </c>
      <c r="W139" s="3">
        <v>2.158604</v>
      </c>
      <c r="X139" s="3" t="s">
        <v>4017</v>
      </c>
      <c r="Y139" s="14">
        <v>4.409053256019026E-4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1405</v>
      </c>
      <c r="B140" s="4" t="s">
        <v>4997</v>
      </c>
      <c r="C140" s="4">
        <v>469</v>
      </c>
      <c r="D140" s="4">
        <v>717</v>
      </c>
      <c r="E140" s="4">
        <v>806</v>
      </c>
      <c r="F140" s="4">
        <v>685</v>
      </c>
      <c r="G140" s="12">
        <v>0.84710244672328106</v>
      </c>
      <c r="H140" s="13">
        <v>0.26299034575105501</v>
      </c>
      <c r="I140" s="3">
        <v>0.58006019395891195</v>
      </c>
      <c r="J140" s="3">
        <v>0.26299034575105501</v>
      </c>
      <c r="K140" s="3">
        <v>0.58006019395891195</v>
      </c>
      <c r="L140" s="3">
        <v>9.6532885297591405E-3</v>
      </c>
      <c r="M140" s="3">
        <v>5.3657029698664302E-3</v>
      </c>
      <c r="N140" s="3">
        <v>136</v>
      </c>
      <c r="O140" s="3" t="s">
        <v>42</v>
      </c>
      <c r="P140" s="3" t="s">
        <v>34</v>
      </c>
      <c r="Q140" s="3" t="s">
        <v>1406</v>
      </c>
      <c r="R140" s="3" t="s">
        <v>65</v>
      </c>
      <c r="S140" s="3" t="s">
        <v>1178</v>
      </c>
      <c r="T140" s="3" t="s">
        <v>1407</v>
      </c>
      <c r="V140" s="3">
        <v>1265.4290000000001</v>
      </c>
      <c r="W140" s="3">
        <v>2.5308579999999998</v>
      </c>
      <c r="X140" s="3" t="s">
        <v>1408</v>
      </c>
      <c r="Y140" s="15">
        <v>6.2661999305240095E-3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4264</v>
      </c>
      <c r="B141" s="4" t="s">
        <v>4997</v>
      </c>
      <c r="C141" s="4">
        <v>24</v>
      </c>
      <c r="D141" s="4">
        <v>87</v>
      </c>
      <c r="E141" s="4">
        <v>88</v>
      </c>
      <c r="F141" s="4">
        <v>99</v>
      </c>
      <c r="G141" s="12">
        <v>0.84594891486891699</v>
      </c>
      <c r="H141" s="13">
        <v>0.34320141483432898</v>
      </c>
      <c r="I141" s="3">
        <v>0.46445093045772801</v>
      </c>
      <c r="J141" s="3">
        <v>0.34320141483432898</v>
      </c>
      <c r="K141" s="3">
        <v>0.46445093045772801</v>
      </c>
      <c r="L141" s="3">
        <v>3.5025347863237499E-3</v>
      </c>
      <c r="M141" s="3">
        <v>1.9474234524026E-3</v>
      </c>
      <c r="N141" s="3">
        <v>285</v>
      </c>
      <c r="O141" s="3" t="s">
        <v>3980</v>
      </c>
      <c r="P141" s="3" t="s">
        <v>34</v>
      </c>
      <c r="Q141" s="3" t="s">
        <v>1899</v>
      </c>
      <c r="R141" s="3" t="s">
        <v>3986</v>
      </c>
      <c r="S141" s="3" t="s">
        <v>801</v>
      </c>
      <c r="T141" s="3" t="s">
        <v>1900</v>
      </c>
      <c r="V141" s="3">
        <v>974.12279999999998</v>
      </c>
      <c r="W141" s="3">
        <v>1.9482455999999999</v>
      </c>
      <c r="X141" s="3" t="s">
        <v>1901</v>
      </c>
      <c r="Y141" s="14">
        <v>3.2065841861956553E-4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4168</v>
      </c>
      <c r="B142" s="4" t="s">
        <v>4997</v>
      </c>
      <c r="C142" s="4">
        <v>28</v>
      </c>
      <c r="D142" s="4">
        <v>95</v>
      </c>
      <c r="E142" s="4">
        <v>123</v>
      </c>
      <c r="F142" s="4">
        <v>106</v>
      </c>
      <c r="G142" s="12">
        <v>0.83168429070424799</v>
      </c>
      <c r="H142" s="13">
        <v>0.34251977812607098</v>
      </c>
      <c r="I142" s="3">
        <v>0.46531434597296401</v>
      </c>
      <c r="J142" s="3">
        <v>0.34251977812607098</v>
      </c>
      <c r="K142" s="3">
        <v>0.46531434597296401</v>
      </c>
      <c r="L142" s="3">
        <v>4.0862905840443704E-3</v>
      </c>
      <c r="M142" s="3">
        <v>2.2940827402898002E-3</v>
      </c>
      <c r="N142" s="3">
        <v>94</v>
      </c>
      <c r="O142" s="3" t="s">
        <v>3980</v>
      </c>
      <c r="P142" s="3" t="s">
        <v>34</v>
      </c>
      <c r="Q142" s="3" t="s">
        <v>1177</v>
      </c>
      <c r="R142" s="3" t="s">
        <v>3982</v>
      </c>
      <c r="S142" s="3" t="s">
        <v>1349</v>
      </c>
      <c r="T142" s="3" t="s">
        <v>1179</v>
      </c>
      <c r="V142" s="3">
        <v>1108.298</v>
      </c>
      <c r="W142" s="3">
        <v>2.216596</v>
      </c>
      <c r="X142" s="3" t="s">
        <v>1180</v>
      </c>
      <c r="Y142" s="14">
        <v>3.7410148838949307E-4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4424</v>
      </c>
      <c r="B143" s="4" t="s">
        <v>4997</v>
      </c>
      <c r="C143" s="4">
        <v>34</v>
      </c>
      <c r="D143" s="4">
        <v>128</v>
      </c>
      <c r="E143" s="4">
        <v>130</v>
      </c>
      <c r="F143" s="4">
        <v>135</v>
      </c>
      <c r="G143" s="12">
        <v>0.82912636750291602</v>
      </c>
      <c r="H143" s="13">
        <v>0.32653330283610599</v>
      </c>
      <c r="I143" s="3">
        <v>0.486072518828781</v>
      </c>
      <c r="J143" s="3">
        <v>0.32653330283610599</v>
      </c>
      <c r="K143" s="3">
        <v>0.486072518828781</v>
      </c>
      <c r="L143" s="3">
        <v>4.9619242806253098E-3</v>
      </c>
      <c r="M143" s="3">
        <v>2.7916495018473898E-3</v>
      </c>
      <c r="N143" s="3">
        <v>246</v>
      </c>
      <c r="O143" s="3" t="s">
        <v>3980</v>
      </c>
      <c r="P143" s="3" t="s">
        <v>283</v>
      </c>
      <c r="Q143" s="3" t="s">
        <v>4425</v>
      </c>
      <c r="R143" s="3" t="s">
        <v>3986</v>
      </c>
      <c r="S143" s="3" t="s">
        <v>1204</v>
      </c>
      <c r="T143" s="3" t="s">
        <v>4426</v>
      </c>
      <c r="V143" s="3">
        <v>1013.203</v>
      </c>
      <c r="W143" s="3">
        <v>2.0264060000000002</v>
      </c>
      <c r="X143" s="3" t="s">
        <v>4427</v>
      </c>
      <c r="Y143" s="14">
        <v>4.5426609304438447E-4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4316</v>
      </c>
      <c r="B144" s="4" t="s">
        <v>4997</v>
      </c>
      <c r="C144" s="4">
        <v>31</v>
      </c>
      <c r="D144" s="4">
        <v>111</v>
      </c>
      <c r="E144" s="4">
        <v>126</v>
      </c>
      <c r="F144" s="4">
        <v>129</v>
      </c>
      <c r="G144" s="12">
        <v>0.79980544701158596</v>
      </c>
      <c r="H144" s="13">
        <v>0.34320141483432898</v>
      </c>
      <c r="I144" s="3">
        <v>0.46445093045772801</v>
      </c>
      <c r="J144" s="3">
        <v>0.34320141483432898</v>
      </c>
      <c r="K144" s="3">
        <v>0.46445093045772801</v>
      </c>
      <c r="L144" s="3">
        <v>4.5241074323348401E-3</v>
      </c>
      <c r="M144" s="3">
        <v>2.5973502107674898E-3</v>
      </c>
      <c r="N144" s="3">
        <v>33</v>
      </c>
      <c r="O144" s="3" t="s">
        <v>3980</v>
      </c>
      <c r="P144" s="3" t="s">
        <v>43</v>
      </c>
      <c r="Q144" s="3" t="s">
        <v>1995</v>
      </c>
      <c r="R144" s="3" t="s">
        <v>3982</v>
      </c>
      <c r="S144" s="3" t="s">
        <v>424</v>
      </c>
      <c r="T144" s="3" t="s">
        <v>1996</v>
      </c>
      <c r="V144" s="3">
        <v>1115.249</v>
      </c>
      <c r="W144" s="3">
        <v>2.2304979999999999</v>
      </c>
      <c r="X144" s="3" t="s">
        <v>1997</v>
      </c>
      <c r="Y144" s="14">
        <v>4.141837907169388E-4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1580</v>
      </c>
      <c r="B145" s="4" t="s">
        <v>4997</v>
      </c>
      <c r="C145" s="4">
        <v>135</v>
      </c>
      <c r="D145" s="4">
        <v>232</v>
      </c>
      <c r="E145" s="4">
        <v>206</v>
      </c>
      <c r="F145" s="4">
        <v>219</v>
      </c>
      <c r="G145" s="12">
        <v>0.7955275890547</v>
      </c>
      <c r="H145" s="13">
        <v>0.31375411631480599</v>
      </c>
      <c r="I145" s="3">
        <v>0.50341056772260495</v>
      </c>
      <c r="J145" s="3">
        <v>0.31375411631480599</v>
      </c>
      <c r="K145" s="3">
        <v>0.50341056772260495</v>
      </c>
      <c r="L145" s="3">
        <v>2.77866514182832E-3</v>
      </c>
      <c r="M145" s="3">
        <v>1.6005114422901999E-3</v>
      </c>
      <c r="N145" s="3">
        <v>22</v>
      </c>
      <c r="O145" s="3" t="s">
        <v>42</v>
      </c>
      <c r="P145" s="3" t="s">
        <v>43</v>
      </c>
      <c r="Q145" s="3" t="s">
        <v>1581</v>
      </c>
      <c r="R145" s="3" t="s">
        <v>65</v>
      </c>
      <c r="S145" s="3" t="s">
        <v>717</v>
      </c>
      <c r="T145" s="3" t="s">
        <v>1582</v>
      </c>
      <c r="V145" s="3">
        <v>987.11850000000004</v>
      </c>
      <c r="W145" s="3">
        <v>1.974237</v>
      </c>
      <c r="X145" s="3" t="s">
        <v>1583</v>
      </c>
      <c r="Y145" s="15">
        <v>1.8037036047350559E-3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4198</v>
      </c>
      <c r="B146" s="4" t="s">
        <v>4997</v>
      </c>
      <c r="C146" s="4">
        <v>50</v>
      </c>
      <c r="D146" s="4">
        <v>199</v>
      </c>
      <c r="E146" s="4">
        <v>199</v>
      </c>
      <c r="F146" s="4">
        <v>194</v>
      </c>
      <c r="G146" s="12">
        <v>0.79507146669773399</v>
      </c>
      <c r="H146" s="13">
        <v>0.32613147146274701</v>
      </c>
      <c r="I146" s="3">
        <v>0.48660729005293102</v>
      </c>
      <c r="J146" s="3">
        <v>0.32613147146274701</v>
      </c>
      <c r="K146" s="3">
        <v>0.48660729005293102</v>
      </c>
      <c r="L146" s="3">
        <v>7.29694747150781E-3</v>
      </c>
      <c r="M146" s="3">
        <v>4.20406518132056E-3</v>
      </c>
      <c r="N146" s="3">
        <v>232</v>
      </c>
      <c r="O146" s="3" t="s">
        <v>3980</v>
      </c>
      <c r="P146" s="3" t="s">
        <v>43</v>
      </c>
      <c r="Q146" s="3" t="s">
        <v>184</v>
      </c>
      <c r="R146" s="3" t="s">
        <v>3986</v>
      </c>
      <c r="S146" s="3" t="s">
        <v>110</v>
      </c>
      <c r="T146" s="3" t="s">
        <v>186</v>
      </c>
      <c r="V146" s="3">
        <v>1107.337</v>
      </c>
      <c r="W146" s="3">
        <v>2.214674</v>
      </c>
      <c r="X146" s="3" t="s">
        <v>187</v>
      </c>
      <c r="Y146" s="14">
        <v>6.6803837212409481E-4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352</v>
      </c>
      <c r="B147" s="4" t="s">
        <v>4997</v>
      </c>
      <c r="C147" s="4">
        <v>72</v>
      </c>
      <c r="D147" s="4">
        <v>127</v>
      </c>
      <c r="E147" s="4">
        <v>122</v>
      </c>
      <c r="F147" s="4">
        <v>104</v>
      </c>
      <c r="G147" s="12">
        <v>0.78748604601733196</v>
      </c>
      <c r="H147" s="13">
        <v>0.35295590886136002</v>
      </c>
      <c r="I147" s="3">
        <v>0.452279543150922</v>
      </c>
      <c r="J147" s="3">
        <v>0.35295590886136002</v>
      </c>
      <c r="K147" s="3">
        <v>0.452279543150922</v>
      </c>
      <c r="L147" s="3">
        <v>1.4819547423084399E-3</v>
      </c>
      <c r="M147" s="3">
        <v>8.5805986573682402E-4</v>
      </c>
      <c r="N147" s="3">
        <v>206</v>
      </c>
      <c r="O147" s="3" t="s">
        <v>42</v>
      </c>
      <c r="P147" s="3" t="s">
        <v>43</v>
      </c>
      <c r="Q147" s="3" t="s">
        <v>353</v>
      </c>
      <c r="R147" s="3" t="s">
        <v>45</v>
      </c>
      <c r="S147" s="3" t="s">
        <v>354</v>
      </c>
      <c r="T147" s="3" t="s">
        <v>355</v>
      </c>
      <c r="V147" s="3">
        <v>1254.453</v>
      </c>
      <c r="W147" s="3">
        <v>2.5089060000000001</v>
      </c>
      <c r="X147" s="3" t="s">
        <v>356</v>
      </c>
      <c r="Y147" s="14">
        <v>9.6197525585869654E-4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601</v>
      </c>
      <c r="B148" s="4" t="s">
        <v>4997</v>
      </c>
      <c r="C148" s="4">
        <v>316</v>
      </c>
      <c r="D148" s="4">
        <v>544</v>
      </c>
      <c r="E148" s="4">
        <v>535</v>
      </c>
      <c r="F148" s="4">
        <v>473</v>
      </c>
      <c r="G148" s="12">
        <v>0.785185564011745</v>
      </c>
      <c r="H148" s="13">
        <v>0.30794471528445599</v>
      </c>
      <c r="I148" s="3">
        <v>0.51152724454496501</v>
      </c>
      <c r="J148" s="3">
        <v>0.30794471528445599</v>
      </c>
      <c r="K148" s="3">
        <v>0.51152724454496501</v>
      </c>
      <c r="L148" s="3">
        <v>6.5041347023537003E-3</v>
      </c>
      <c r="M148" s="3">
        <v>3.7737068908464998E-3</v>
      </c>
      <c r="N148" s="3">
        <v>45</v>
      </c>
      <c r="O148" s="3" t="s">
        <v>42</v>
      </c>
      <c r="P148" s="3" t="s">
        <v>34</v>
      </c>
      <c r="Q148" s="3" t="s">
        <v>602</v>
      </c>
      <c r="R148" s="3" t="s">
        <v>65</v>
      </c>
      <c r="S148" s="3" t="s">
        <v>510</v>
      </c>
      <c r="T148" s="3" t="s">
        <v>603</v>
      </c>
      <c r="V148" s="3">
        <v>941.04949999999997</v>
      </c>
      <c r="W148" s="3">
        <v>1.882099</v>
      </c>
      <c r="X148" s="3" t="s">
        <v>604</v>
      </c>
      <c r="Y148" s="15">
        <v>4.222002511824279E-3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1642</v>
      </c>
      <c r="B149" s="4" t="s">
        <v>4997</v>
      </c>
      <c r="C149" s="4">
        <v>385</v>
      </c>
      <c r="D149" s="4">
        <v>662</v>
      </c>
      <c r="E149" s="4">
        <v>668</v>
      </c>
      <c r="F149" s="4">
        <v>575</v>
      </c>
      <c r="G149" s="12">
        <v>0.77490616505685705</v>
      </c>
      <c r="H149" s="13">
        <v>0.31375411631480599</v>
      </c>
      <c r="I149" s="3">
        <v>0.50341056772260495</v>
      </c>
      <c r="J149" s="3">
        <v>0.31375411631480599</v>
      </c>
      <c r="K149" s="3">
        <v>0.50341056772260495</v>
      </c>
      <c r="L149" s="3">
        <v>7.9243413303992892E-3</v>
      </c>
      <c r="M149" s="3">
        <v>4.6306849400370199E-3</v>
      </c>
      <c r="N149" s="3">
        <v>33</v>
      </c>
      <c r="O149" s="3" t="s">
        <v>42</v>
      </c>
      <c r="P149" s="3" t="s">
        <v>43</v>
      </c>
      <c r="Q149" s="3" t="s">
        <v>1643</v>
      </c>
      <c r="R149" s="3" t="s">
        <v>65</v>
      </c>
      <c r="S149" s="3" t="s">
        <v>424</v>
      </c>
      <c r="T149" s="3" t="s">
        <v>1644</v>
      </c>
      <c r="V149" s="3">
        <v>1030.1410000000001</v>
      </c>
      <c r="W149" s="3">
        <v>2.0602819999999999</v>
      </c>
      <c r="X149" s="3" t="s">
        <v>1645</v>
      </c>
      <c r="Y149" s="15">
        <v>5.14389546535553E-3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1486</v>
      </c>
      <c r="B150" s="4" t="s">
        <v>4997</v>
      </c>
      <c r="C150" s="4">
        <v>387</v>
      </c>
      <c r="D150" s="4">
        <v>642</v>
      </c>
      <c r="E150" s="4">
        <v>632</v>
      </c>
      <c r="F150" s="4">
        <v>640</v>
      </c>
      <c r="G150" s="12">
        <v>0.77329629180785897</v>
      </c>
      <c r="H150" s="13">
        <v>0.31375411631480599</v>
      </c>
      <c r="I150" s="3">
        <v>0.50341056772260495</v>
      </c>
      <c r="J150" s="3">
        <v>0.31375411631480599</v>
      </c>
      <c r="K150" s="3">
        <v>0.50341056772260495</v>
      </c>
      <c r="L150" s="3">
        <v>7.9655067399078596E-3</v>
      </c>
      <c r="M150" s="3">
        <v>4.6600576356360703E-3</v>
      </c>
      <c r="N150" s="3">
        <v>122</v>
      </c>
      <c r="O150" s="3" t="s">
        <v>42</v>
      </c>
      <c r="P150" s="3" t="s">
        <v>43</v>
      </c>
      <c r="Q150" s="3" t="s">
        <v>1487</v>
      </c>
      <c r="R150" s="3" t="s">
        <v>65</v>
      </c>
      <c r="S150" s="3" t="s">
        <v>383</v>
      </c>
      <c r="T150" s="3" t="s">
        <v>1488</v>
      </c>
      <c r="V150" s="3">
        <v>1227.3330000000001</v>
      </c>
      <c r="W150" s="3">
        <v>2.454666</v>
      </c>
      <c r="X150" s="3" t="s">
        <v>1489</v>
      </c>
      <c r="Y150" s="15">
        <v>5.170617000240494E-3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226</v>
      </c>
      <c r="B151" s="4" t="s">
        <v>4997</v>
      </c>
      <c r="C151" s="4">
        <v>25</v>
      </c>
      <c r="D151" s="4">
        <v>40</v>
      </c>
      <c r="E151" s="4">
        <v>29</v>
      </c>
      <c r="F151" s="4">
        <v>54</v>
      </c>
      <c r="G151" s="12">
        <v>0.77183561805682699</v>
      </c>
      <c r="H151" s="13">
        <v>0.43370589796026698</v>
      </c>
      <c r="I151" s="3">
        <v>0.36280467184666798</v>
      </c>
      <c r="J151" s="3">
        <v>0.43370589796026698</v>
      </c>
      <c r="K151" s="3">
        <v>0.36280467184666798</v>
      </c>
      <c r="L151" s="3">
        <v>5.1456761885709703E-4</v>
      </c>
      <c r="M151" s="3">
        <v>3.0132390544369402E-4</v>
      </c>
      <c r="N151" s="3">
        <v>215</v>
      </c>
      <c r="O151" s="3" t="s">
        <v>42</v>
      </c>
      <c r="P151" s="3" t="s">
        <v>227</v>
      </c>
      <c r="Q151" s="3" t="s">
        <v>228</v>
      </c>
      <c r="R151" s="3" t="s">
        <v>45</v>
      </c>
      <c r="S151" s="3" t="s">
        <v>229</v>
      </c>
      <c r="T151" s="3" t="s">
        <v>230</v>
      </c>
      <c r="V151" s="3">
        <v>1284.546</v>
      </c>
      <c r="W151" s="3">
        <v>2.5690919999999999</v>
      </c>
      <c r="X151" s="3" t="s">
        <v>231</v>
      </c>
      <c r="Y151" s="14">
        <v>3.340191860620474E-4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513</v>
      </c>
      <c r="B152" s="4" t="s">
        <v>4997</v>
      </c>
      <c r="C152" s="4">
        <v>88</v>
      </c>
      <c r="D152" s="4">
        <v>144</v>
      </c>
      <c r="E152" s="4">
        <v>153</v>
      </c>
      <c r="F152" s="4">
        <v>146</v>
      </c>
      <c r="G152" s="12">
        <v>0.74826064571279705</v>
      </c>
      <c r="H152" s="13">
        <v>0.37982363170935002</v>
      </c>
      <c r="I152" s="3">
        <v>0.420418018004244</v>
      </c>
      <c r="J152" s="3">
        <v>0.37982363170935002</v>
      </c>
      <c r="K152" s="3">
        <v>0.420418018004244</v>
      </c>
      <c r="L152" s="3">
        <v>1.81127801837698E-3</v>
      </c>
      <c r="M152" s="3">
        <v>1.07786074127999E-3</v>
      </c>
      <c r="N152" s="3">
        <v>224</v>
      </c>
      <c r="O152" s="3" t="s">
        <v>42</v>
      </c>
      <c r="P152" s="3" t="s">
        <v>433</v>
      </c>
      <c r="Q152" s="3" t="s">
        <v>514</v>
      </c>
      <c r="R152" s="3" t="s">
        <v>45</v>
      </c>
      <c r="S152" s="3" t="s">
        <v>300</v>
      </c>
      <c r="T152" s="3" t="s">
        <v>515</v>
      </c>
      <c r="V152" s="3">
        <v>1115.3320000000001</v>
      </c>
      <c r="W152" s="3">
        <v>2.230664</v>
      </c>
      <c r="X152" s="3" t="s">
        <v>516</v>
      </c>
      <c r="Y152" s="15">
        <v>1.1757475349384069E-3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4027</v>
      </c>
      <c r="B153" s="4" t="s">
        <v>4997</v>
      </c>
      <c r="C153" s="4">
        <v>30</v>
      </c>
      <c r="D153" s="4">
        <v>124</v>
      </c>
      <c r="E153" s="4">
        <v>127</v>
      </c>
      <c r="F153" s="4">
        <v>119</v>
      </c>
      <c r="G153" s="12">
        <v>0.73655761585114998</v>
      </c>
      <c r="H153" s="13">
        <v>0.39157012806521901</v>
      </c>
      <c r="I153" s="3">
        <v>0.40719044687726103</v>
      </c>
      <c r="J153" s="3">
        <v>0.39157012806521901</v>
      </c>
      <c r="K153" s="3">
        <v>0.40719044687726103</v>
      </c>
      <c r="L153" s="3">
        <v>4.3781684829046798E-3</v>
      </c>
      <c r="M153" s="3">
        <v>2.6263614983415098E-3</v>
      </c>
      <c r="N153" s="3">
        <v>103</v>
      </c>
      <c r="O153" s="3" t="s">
        <v>3980</v>
      </c>
      <c r="P153" s="3" t="s">
        <v>43</v>
      </c>
      <c r="Q153" s="3" t="s">
        <v>398</v>
      </c>
      <c r="R153" s="3" t="s">
        <v>3982</v>
      </c>
      <c r="S153" s="3" t="s">
        <v>359</v>
      </c>
      <c r="T153" s="3" t="s">
        <v>400</v>
      </c>
      <c r="V153" s="3">
        <v>1254.4459999999999</v>
      </c>
      <c r="W153" s="3">
        <v>2.5088919999999999</v>
      </c>
      <c r="X153" s="3" t="s">
        <v>401</v>
      </c>
      <c r="Y153" s="14">
        <v>4.0082302327445687E-4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1605</v>
      </c>
      <c r="B154" s="4" t="s">
        <v>4997</v>
      </c>
      <c r="C154" s="4">
        <v>173</v>
      </c>
      <c r="D154" s="4">
        <v>310</v>
      </c>
      <c r="E154" s="4">
        <v>277</v>
      </c>
      <c r="F154" s="4">
        <v>291</v>
      </c>
      <c r="G154" s="12">
        <v>0.73528268986540402</v>
      </c>
      <c r="H154" s="13">
        <v>0.37148417877194001</v>
      </c>
      <c r="I154" s="3">
        <v>0.43005967778054799</v>
      </c>
      <c r="J154" s="3">
        <v>0.37148417877194001</v>
      </c>
      <c r="K154" s="3">
        <v>0.43005967778054799</v>
      </c>
      <c r="L154" s="3">
        <v>3.56080792249111E-3</v>
      </c>
      <c r="M154" s="3">
        <v>2.13863001665063E-3</v>
      </c>
      <c r="N154" s="3">
        <v>256</v>
      </c>
      <c r="O154" s="3" t="s">
        <v>42</v>
      </c>
      <c r="P154" s="3" t="s">
        <v>43</v>
      </c>
      <c r="Q154" s="3" t="s">
        <v>1606</v>
      </c>
      <c r="R154" s="3" t="s">
        <v>45</v>
      </c>
      <c r="S154" s="3" t="s">
        <v>1557</v>
      </c>
      <c r="T154" s="3" t="s">
        <v>1607</v>
      </c>
      <c r="V154" s="3">
        <v>1177.318</v>
      </c>
      <c r="W154" s="3">
        <v>2.3546360000000002</v>
      </c>
      <c r="X154" s="3" t="s">
        <v>1608</v>
      </c>
      <c r="Y154" s="15">
        <v>2.3114127675493679E-3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153</v>
      </c>
      <c r="B155" s="4" t="s">
        <v>4997</v>
      </c>
      <c r="C155" s="4">
        <v>83</v>
      </c>
      <c r="D155" s="4">
        <v>145</v>
      </c>
      <c r="E155" s="4">
        <v>141</v>
      </c>
      <c r="F155" s="4">
        <v>142</v>
      </c>
      <c r="G155" s="12">
        <v>0.71272275755242698</v>
      </c>
      <c r="H155" s="13">
        <v>0.40798588870624403</v>
      </c>
      <c r="I155" s="3">
        <v>0.38935485789785002</v>
      </c>
      <c r="J155" s="3">
        <v>0.40798588870624403</v>
      </c>
      <c r="K155" s="3">
        <v>0.38935485789785002</v>
      </c>
      <c r="L155" s="3">
        <v>1.70836449460556E-3</v>
      </c>
      <c r="M155" s="3">
        <v>1.0420154187940199E-3</v>
      </c>
      <c r="N155" s="3">
        <v>193</v>
      </c>
      <c r="O155" s="3" t="s">
        <v>42</v>
      </c>
      <c r="P155" s="3" t="s">
        <v>43</v>
      </c>
      <c r="Q155" s="3" t="s">
        <v>154</v>
      </c>
      <c r="R155" s="3" t="s">
        <v>45</v>
      </c>
      <c r="S155" s="3" t="s">
        <v>155</v>
      </c>
      <c r="T155" s="3" t="s">
        <v>156</v>
      </c>
      <c r="V155" s="3">
        <v>1264.3489999999999</v>
      </c>
      <c r="W155" s="3">
        <v>2.5286979999999999</v>
      </c>
      <c r="X155" s="3" t="s">
        <v>157</v>
      </c>
      <c r="Y155" s="15">
        <v>1.1089436977259975E-3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1032</v>
      </c>
      <c r="B156" s="4" t="s">
        <v>4997</v>
      </c>
      <c r="C156" s="4">
        <v>316</v>
      </c>
      <c r="D156" s="4">
        <v>560</v>
      </c>
      <c r="E156" s="4">
        <v>573</v>
      </c>
      <c r="F156" s="4">
        <v>520</v>
      </c>
      <c r="G156" s="12">
        <v>0.69397320511500604</v>
      </c>
      <c r="H156" s="13">
        <v>0.40131963300168999</v>
      </c>
      <c r="I156" s="3">
        <v>0.39650959357856902</v>
      </c>
      <c r="J156" s="3">
        <v>0.40131963300168999</v>
      </c>
      <c r="K156" s="3">
        <v>0.39650959357856902</v>
      </c>
      <c r="L156" s="3">
        <v>6.5041347023537003E-3</v>
      </c>
      <c r="M156" s="3">
        <v>4.0200862787248904E-3</v>
      </c>
      <c r="N156" s="3">
        <v>39</v>
      </c>
      <c r="O156" s="3" t="s">
        <v>42</v>
      </c>
      <c r="P156" s="3" t="s">
        <v>620</v>
      </c>
      <c r="Q156" s="3" t="s">
        <v>1033</v>
      </c>
      <c r="R156" s="3" t="s">
        <v>65</v>
      </c>
      <c r="S156" s="3" t="s">
        <v>175</v>
      </c>
      <c r="T156" s="3" t="s">
        <v>1034</v>
      </c>
      <c r="V156" s="3">
        <v>1449.5309999999999</v>
      </c>
      <c r="W156" s="3">
        <v>2.8990619999999998</v>
      </c>
      <c r="X156" s="3" t="s">
        <v>1035</v>
      </c>
      <c r="Y156" s="15">
        <v>4.222002511824279E-3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143</v>
      </c>
      <c r="B157" s="4" t="s">
        <v>4997</v>
      </c>
      <c r="C157" s="4">
        <v>146</v>
      </c>
      <c r="D157" s="4">
        <v>266</v>
      </c>
      <c r="E157" s="4">
        <v>259</v>
      </c>
      <c r="F157" s="4">
        <v>239</v>
      </c>
      <c r="G157" s="12">
        <v>0.69296606058383403</v>
      </c>
      <c r="H157" s="13">
        <v>0.40798588870624403</v>
      </c>
      <c r="I157" s="3">
        <v>0.38935485789785002</v>
      </c>
      <c r="J157" s="3">
        <v>0.40798588870624403</v>
      </c>
      <c r="K157" s="3">
        <v>0.38935485789785002</v>
      </c>
      <c r="L157" s="3">
        <v>3.0050748941254498E-3</v>
      </c>
      <c r="M157" s="3">
        <v>1.85845880598817E-3</v>
      </c>
      <c r="N157" s="3">
        <v>191</v>
      </c>
      <c r="O157" s="3" t="s">
        <v>42</v>
      </c>
      <c r="P157" s="3" t="s">
        <v>34</v>
      </c>
      <c r="Q157" s="3" t="s">
        <v>144</v>
      </c>
      <c r="R157" s="3" t="s">
        <v>65</v>
      </c>
      <c r="S157" s="3" t="s">
        <v>145</v>
      </c>
      <c r="T157" s="3" t="s">
        <v>146</v>
      </c>
      <c r="V157" s="3">
        <v>1030.183</v>
      </c>
      <c r="W157" s="3">
        <v>2.0603660000000001</v>
      </c>
      <c r="X157" s="3" t="s">
        <v>147</v>
      </c>
      <c r="Y157" s="15">
        <v>1.9506720466023568E-3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1365</v>
      </c>
      <c r="B158" s="4" t="s">
        <v>4997</v>
      </c>
      <c r="C158" s="4">
        <v>321</v>
      </c>
      <c r="D158" s="4">
        <v>563</v>
      </c>
      <c r="E158" s="4">
        <v>574</v>
      </c>
      <c r="F158" s="4">
        <v>546</v>
      </c>
      <c r="G158" s="12">
        <v>0.69001728373072502</v>
      </c>
      <c r="H158" s="13">
        <v>0.404207981538174</v>
      </c>
      <c r="I158" s="3">
        <v>0.39339511510630998</v>
      </c>
      <c r="J158" s="3">
        <v>0.404207981538174</v>
      </c>
      <c r="K158" s="3">
        <v>0.39339511510630998</v>
      </c>
      <c r="L158" s="3">
        <v>6.6070482261251203E-3</v>
      </c>
      <c r="M158" s="3">
        <v>4.0949518410619799E-3</v>
      </c>
      <c r="N158" s="3">
        <v>83</v>
      </c>
      <c r="O158" s="3" t="s">
        <v>42</v>
      </c>
      <c r="P158" s="3" t="s">
        <v>82</v>
      </c>
      <c r="Q158" s="3" t="s">
        <v>1366</v>
      </c>
      <c r="R158" s="3" t="s">
        <v>65</v>
      </c>
      <c r="S158" s="3" t="s">
        <v>1367</v>
      </c>
      <c r="T158" s="3" t="s">
        <v>1368</v>
      </c>
      <c r="V158" s="3">
        <v>1089.2950000000001</v>
      </c>
      <c r="W158" s="3">
        <v>2.1785899999999998</v>
      </c>
      <c r="X158" s="3" t="s">
        <v>1369</v>
      </c>
      <c r="Y158" s="15">
        <v>4.2888063490366885E-3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1207</v>
      </c>
      <c r="B159" s="4" t="s">
        <v>4997</v>
      </c>
      <c r="C159" s="4">
        <v>186</v>
      </c>
      <c r="D159" s="4">
        <v>358</v>
      </c>
      <c r="E159" s="4">
        <v>317</v>
      </c>
      <c r="F159" s="4">
        <v>304</v>
      </c>
      <c r="G159" s="12">
        <v>0.68397043200963603</v>
      </c>
      <c r="H159" s="13">
        <v>0.40844300466448002</v>
      </c>
      <c r="I159" s="3">
        <v>0.38886853763013701</v>
      </c>
      <c r="J159" s="3">
        <v>0.40844300466448002</v>
      </c>
      <c r="K159" s="3">
        <v>0.38886853763013701</v>
      </c>
      <c r="L159" s="3">
        <v>3.8283830842967999E-3</v>
      </c>
      <c r="M159" s="3">
        <v>2.3825904289924002E-3</v>
      </c>
      <c r="N159" s="3">
        <v>29</v>
      </c>
      <c r="O159" s="3" t="s">
        <v>42</v>
      </c>
      <c r="P159" s="3" t="s">
        <v>34</v>
      </c>
      <c r="Q159" s="3" t="s">
        <v>1208</v>
      </c>
      <c r="R159" s="3" t="s">
        <v>65</v>
      </c>
      <c r="S159" s="3" t="s">
        <v>1087</v>
      </c>
      <c r="T159" s="3" t="s">
        <v>1209</v>
      </c>
      <c r="V159" s="3">
        <v>1370.55</v>
      </c>
      <c r="W159" s="3">
        <v>2.7410999999999999</v>
      </c>
      <c r="X159" s="3" t="s">
        <v>1210</v>
      </c>
      <c r="Y159" s="15">
        <v>2.4851027443016328E-3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676</v>
      </c>
      <c r="B160" s="4" t="s">
        <v>4997</v>
      </c>
      <c r="C160" s="4">
        <v>298</v>
      </c>
      <c r="D160" s="4">
        <v>522</v>
      </c>
      <c r="E160" s="4">
        <v>556</v>
      </c>
      <c r="F160" s="4">
        <v>498</v>
      </c>
      <c r="G160" s="12">
        <v>0.678430236034963</v>
      </c>
      <c r="H160" s="13">
        <v>0.40798588870624403</v>
      </c>
      <c r="I160" s="3">
        <v>0.38935485789785002</v>
      </c>
      <c r="J160" s="3">
        <v>0.40798588870624403</v>
      </c>
      <c r="K160" s="3">
        <v>0.38935485789785002</v>
      </c>
      <c r="L160" s="3">
        <v>6.1336460167765901E-3</v>
      </c>
      <c r="M160" s="3">
        <v>3.8321328661715301E-3</v>
      </c>
      <c r="N160" s="3">
        <v>161</v>
      </c>
      <c r="O160" s="3" t="s">
        <v>42</v>
      </c>
      <c r="P160" s="3" t="s">
        <v>34</v>
      </c>
      <c r="Q160" s="3" t="s">
        <v>677</v>
      </c>
      <c r="R160" s="3" t="s">
        <v>65</v>
      </c>
      <c r="S160" s="3" t="s">
        <v>678</v>
      </c>
      <c r="T160" s="3" t="s">
        <v>679</v>
      </c>
      <c r="V160" s="3">
        <v>1094.2739999999999</v>
      </c>
      <c r="W160" s="3">
        <v>2.1885479999999999</v>
      </c>
      <c r="X160" s="3" t="s">
        <v>680</v>
      </c>
      <c r="Y160" s="15">
        <v>3.9815086978596051E-3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293</v>
      </c>
      <c r="B161" s="4" t="s">
        <v>4997</v>
      </c>
      <c r="C161" s="4">
        <v>245</v>
      </c>
      <c r="D161" s="4">
        <v>435</v>
      </c>
      <c r="E161" s="4">
        <v>438</v>
      </c>
      <c r="F161" s="4">
        <v>425</v>
      </c>
      <c r="G161" s="12">
        <v>0.67463568885419301</v>
      </c>
      <c r="H161" s="13">
        <v>0.40899104270749198</v>
      </c>
      <c r="I161" s="3">
        <v>0.388286203350378</v>
      </c>
      <c r="J161" s="3">
        <v>0.40899104270749198</v>
      </c>
      <c r="K161" s="3">
        <v>0.388286203350378</v>
      </c>
      <c r="L161" s="3">
        <v>5.0427626647995497E-3</v>
      </c>
      <c r="M161" s="3">
        <v>3.1588610980536401E-3</v>
      </c>
      <c r="N161" s="3">
        <v>185</v>
      </c>
      <c r="O161" s="3" t="s">
        <v>42</v>
      </c>
      <c r="P161" s="3" t="s">
        <v>34</v>
      </c>
      <c r="Q161" s="3" t="s">
        <v>294</v>
      </c>
      <c r="R161" s="3" t="s">
        <v>65</v>
      </c>
      <c r="S161" s="3" t="s">
        <v>295</v>
      </c>
      <c r="T161" s="3" t="s">
        <v>296</v>
      </c>
      <c r="V161" s="3">
        <v>1196.32</v>
      </c>
      <c r="W161" s="3">
        <v>2.3926400000000001</v>
      </c>
      <c r="X161" s="3" t="s">
        <v>297</v>
      </c>
      <c r="Y161" s="15">
        <v>3.2733880234080645E-3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1630</v>
      </c>
      <c r="B162" s="4" t="s">
        <v>4997</v>
      </c>
      <c r="C162" s="4">
        <v>195</v>
      </c>
      <c r="D162" s="4">
        <v>342</v>
      </c>
      <c r="E162" s="4">
        <v>342</v>
      </c>
      <c r="F162" s="4">
        <v>352</v>
      </c>
      <c r="G162" s="12">
        <v>0.669717945782068</v>
      </c>
      <c r="H162" s="13">
        <v>0.42208743171518298</v>
      </c>
      <c r="I162" s="3">
        <v>0.37459757942106597</v>
      </c>
      <c r="J162" s="3">
        <v>0.42208743171518298</v>
      </c>
      <c r="K162" s="3">
        <v>0.37459757942106597</v>
      </c>
      <c r="L162" s="3">
        <v>4.0136274270853598E-3</v>
      </c>
      <c r="M162" s="3">
        <v>2.52274817261501E-3</v>
      </c>
      <c r="N162" s="3">
        <v>266</v>
      </c>
      <c r="O162" s="3" t="s">
        <v>42</v>
      </c>
      <c r="P162" s="3" t="s">
        <v>43</v>
      </c>
      <c r="Q162" s="3" t="s">
        <v>1631</v>
      </c>
      <c r="R162" s="3" t="s">
        <v>45</v>
      </c>
      <c r="S162" s="3" t="s">
        <v>722</v>
      </c>
      <c r="T162" s="3" t="s">
        <v>1632</v>
      </c>
      <c r="V162" s="3">
        <v>1076.2429999999999</v>
      </c>
      <c r="W162" s="3">
        <v>2.1524860000000001</v>
      </c>
      <c r="X162" s="3" t="s">
        <v>1633</v>
      </c>
      <c r="Y162" s="15">
        <v>2.6053496512839698E-3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1837</v>
      </c>
      <c r="B163" s="4" t="s">
        <v>4997</v>
      </c>
      <c r="C163" s="4">
        <v>4</v>
      </c>
      <c r="D163" s="4">
        <v>7</v>
      </c>
      <c r="E163" s="4">
        <v>3</v>
      </c>
      <c r="F163" s="4">
        <v>11</v>
      </c>
      <c r="G163" s="12">
        <v>0.66955129386373002</v>
      </c>
      <c r="H163" s="13">
        <v>0.77398328507672898</v>
      </c>
      <c r="I163" s="3">
        <v>0.111268418228382</v>
      </c>
      <c r="J163" s="3">
        <v>0.77398328507672898</v>
      </c>
      <c r="K163" s="3">
        <v>0.111268418228382</v>
      </c>
      <c r="L163" s="3">
        <v>8.2330819017135503E-5</v>
      </c>
      <c r="M163" s="3">
        <v>5.17316356070788E-5</v>
      </c>
      <c r="N163" s="3">
        <v>265</v>
      </c>
      <c r="O163" s="3" t="s">
        <v>42</v>
      </c>
      <c r="P163" s="3" t="s">
        <v>283</v>
      </c>
      <c r="Q163" s="3" t="s">
        <v>1838</v>
      </c>
      <c r="R163" s="3" t="s">
        <v>45</v>
      </c>
      <c r="S163" s="3" t="s">
        <v>409</v>
      </c>
      <c r="T163" s="3" t="s">
        <v>1839</v>
      </c>
      <c r="V163" s="3">
        <v>1004.192</v>
      </c>
      <c r="W163" s="3">
        <v>2.0083839999999999</v>
      </c>
      <c r="X163" s="3" t="s">
        <v>1840</v>
      </c>
      <c r="Y163" s="14">
        <v>5.3443069769927584E-5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4385</v>
      </c>
      <c r="B164" s="4" t="s">
        <v>4997</v>
      </c>
      <c r="C164" s="4">
        <v>20</v>
      </c>
      <c r="D164" s="4">
        <v>88</v>
      </c>
      <c r="E164" s="4">
        <v>89</v>
      </c>
      <c r="F164" s="4">
        <v>82</v>
      </c>
      <c r="G164" s="12">
        <v>0.66594335358939605</v>
      </c>
      <c r="H164" s="13">
        <v>0.47407625304548401</v>
      </c>
      <c r="I164" s="3">
        <v>0.32415179838195601</v>
      </c>
      <c r="J164" s="3">
        <v>0.47407625304548401</v>
      </c>
      <c r="K164" s="3">
        <v>0.32415179838195601</v>
      </c>
      <c r="L164" s="3">
        <v>2.9187789886031199E-3</v>
      </c>
      <c r="M164" s="3">
        <v>1.8384552730048101E-3</v>
      </c>
      <c r="N164" s="3">
        <v>219</v>
      </c>
      <c r="O164" s="3" t="s">
        <v>3980</v>
      </c>
      <c r="P164" s="3" t="s">
        <v>43</v>
      </c>
      <c r="Q164" s="3" t="s">
        <v>1487</v>
      </c>
      <c r="R164" s="3" t="s">
        <v>3986</v>
      </c>
      <c r="S164" s="3" t="s">
        <v>234</v>
      </c>
      <c r="T164" s="3" t="s">
        <v>1488</v>
      </c>
      <c r="V164" s="3">
        <v>1227.3330000000001</v>
      </c>
      <c r="W164" s="3">
        <v>2.454666</v>
      </c>
      <c r="X164" s="3" t="s">
        <v>1489</v>
      </c>
      <c r="Y164" s="14">
        <v>2.6721534884963793E-4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494</v>
      </c>
      <c r="B165" s="4" t="s">
        <v>4997</v>
      </c>
      <c r="C165" s="4">
        <v>162</v>
      </c>
      <c r="D165" s="4">
        <v>284</v>
      </c>
      <c r="E165" s="4">
        <v>266</v>
      </c>
      <c r="F165" s="4">
        <v>312</v>
      </c>
      <c r="G165" s="12">
        <v>0.66556202016305599</v>
      </c>
      <c r="H165" s="13">
        <v>0.42524398142675301</v>
      </c>
      <c r="I165" s="3">
        <v>0.37136182433890202</v>
      </c>
      <c r="J165" s="3">
        <v>0.42524398142675301</v>
      </c>
      <c r="K165" s="3">
        <v>0.37136182433890202</v>
      </c>
      <c r="L165" s="3">
        <v>3.3343981701939901E-3</v>
      </c>
      <c r="M165" s="3">
        <v>2.10190891755921E-3</v>
      </c>
      <c r="N165" s="3">
        <v>5</v>
      </c>
      <c r="O165" s="3" t="s">
        <v>42</v>
      </c>
      <c r="P165" s="3" t="s">
        <v>71</v>
      </c>
      <c r="Q165" s="3" t="s">
        <v>495</v>
      </c>
      <c r="R165" s="3" t="s">
        <v>65</v>
      </c>
      <c r="S165" s="3" t="s">
        <v>259</v>
      </c>
      <c r="T165" s="3" t="s">
        <v>496</v>
      </c>
      <c r="V165" s="3">
        <v>1262.335</v>
      </c>
      <c r="W165" s="3">
        <v>2.52467</v>
      </c>
      <c r="X165" s="3" t="s">
        <v>497</v>
      </c>
      <c r="Y165" s="15">
        <v>2.164444325682067E-3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332</v>
      </c>
      <c r="B166" s="4" t="s">
        <v>4997</v>
      </c>
      <c r="C166" s="4">
        <v>110</v>
      </c>
      <c r="D166" s="4">
        <v>176</v>
      </c>
      <c r="E166" s="4">
        <v>205</v>
      </c>
      <c r="F166" s="4">
        <v>207</v>
      </c>
      <c r="G166" s="12">
        <v>0.66118570534741605</v>
      </c>
      <c r="H166" s="13">
        <v>0.432256857767015</v>
      </c>
      <c r="I166" s="3">
        <v>0.36425810790540503</v>
      </c>
      <c r="J166" s="3">
        <v>0.432256857767015</v>
      </c>
      <c r="K166" s="3">
        <v>0.36425810790540503</v>
      </c>
      <c r="L166" s="3">
        <v>2.2640975229712302E-3</v>
      </c>
      <c r="M166" s="3">
        <v>1.4313664562672899E-3</v>
      </c>
      <c r="N166" s="3">
        <v>300</v>
      </c>
      <c r="O166" s="3" t="s">
        <v>42</v>
      </c>
      <c r="P166" s="3" t="s">
        <v>34</v>
      </c>
      <c r="Q166" s="3" t="s">
        <v>333</v>
      </c>
      <c r="R166" s="3" t="s">
        <v>45</v>
      </c>
      <c r="S166" s="3" t="s">
        <v>334</v>
      </c>
      <c r="T166" s="3" t="s">
        <v>335</v>
      </c>
      <c r="V166" s="3">
        <v>1273.4929999999999</v>
      </c>
      <c r="W166" s="3">
        <v>2.546986</v>
      </c>
      <c r="X166" s="3" t="s">
        <v>336</v>
      </c>
      <c r="Y166" s="15">
        <v>1.4696844186730086E-3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1750</v>
      </c>
      <c r="B167" s="4" t="s">
        <v>4997</v>
      </c>
      <c r="C167" s="4">
        <v>190</v>
      </c>
      <c r="D167" s="4">
        <v>324</v>
      </c>
      <c r="E167" s="4">
        <v>381</v>
      </c>
      <c r="F167" s="4">
        <v>315</v>
      </c>
      <c r="G167" s="12">
        <v>0.65803618960030796</v>
      </c>
      <c r="H167" s="13">
        <v>0.42524398142675301</v>
      </c>
      <c r="I167" s="3">
        <v>0.37136182433890202</v>
      </c>
      <c r="J167" s="3">
        <v>0.42524398142675301</v>
      </c>
      <c r="K167" s="3">
        <v>0.37136182433890202</v>
      </c>
      <c r="L167" s="3">
        <v>3.9107139033139398E-3</v>
      </c>
      <c r="M167" s="3">
        <v>2.4778784079883599E-3</v>
      </c>
      <c r="N167" s="3">
        <v>141</v>
      </c>
      <c r="O167" s="3" t="s">
        <v>42</v>
      </c>
      <c r="P167" s="3" t="s">
        <v>34</v>
      </c>
      <c r="Q167" s="3" t="s">
        <v>1751</v>
      </c>
      <c r="R167" s="3" t="s">
        <v>65</v>
      </c>
      <c r="S167" s="3" t="s">
        <v>645</v>
      </c>
      <c r="T167" s="3" t="s">
        <v>1752</v>
      </c>
      <c r="V167" s="3">
        <v>1239.3510000000001</v>
      </c>
      <c r="W167" s="3">
        <v>2.4787020000000002</v>
      </c>
      <c r="X167" s="3" t="s">
        <v>1753</v>
      </c>
      <c r="Y167" s="15">
        <v>2.5385458140715603E-3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4234</v>
      </c>
      <c r="B168" s="4" t="s">
        <v>4997</v>
      </c>
      <c r="C168" s="4">
        <v>27</v>
      </c>
      <c r="D168" s="4">
        <v>126</v>
      </c>
      <c r="E168" s="4">
        <v>105</v>
      </c>
      <c r="F168" s="4">
        <v>120</v>
      </c>
      <c r="G168" s="12">
        <v>0.65679977257440503</v>
      </c>
      <c r="H168" s="13">
        <v>0.462115091876034</v>
      </c>
      <c r="I168" s="3">
        <v>0.33524984794644203</v>
      </c>
      <c r="J168" s="3">
        <v>0.462115091876034</v>
      </c>
      <c r="K168" s="3">
        <v>0.33524984794644203</v>
      </c>
      <c r="L168" s="3">
        <v>3.9403516346142196E-3</v>
      </c>
      <c r="M168" s="3">
        <v>2.4986867404754201E-3</v>
      </c>
      <c r="N168" s="3">
        <v>112</v>
      </c>
      <c r="O168" s="3" t="s">
        <v>3980</v>
      </c>
      <c r="P168" s="3" t="s">
        <v>43</v>
      </c>
      <c r="Q168" s="3" t="s">
        <v>4235</v>
      </c>
      <c r="R168" s="3" t="s">
        <v>3982</v>
      </c>
      <c r="S168" s="3" t="s">
        <v>537</v>
      </c>
      <c r="T168" s="3" t="s">
        <v>4236</v>
      </c>
      <c r="V168" s="3">
        <v>1034.1320000000001</v>
      </c>
      <c r="W168" s="3">
        <v>2.0682640000000001</v>
      </c>
      <c r="X168" s="3" t="s">
        <v>4237</v>
      </c>
      <c r="Y168" s="14">
        <v>3.607407209470112E-4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940</v>
      </c>
      <c r="B169" s="4" t="s">
        <v>4997</v>
      </c>
      <c r="C169" s="4">
        <v>368</v>
      </c>
      <c r="D169" s="4">
        <v>635</v>
      </c>
      <c r="E169" s="4">
        <v>674</v>
      </c>
      <c r="F169" s="4">
        <v>668</v>
      </c>
      <c r="G169" s="12">
        <v>0.65437213680107997</v>
      </c>
      <c r="H169" s="13">
        <v>0.42410489814934899</v>
      </c>
      <c r="I169" s="3">
        <v>0.37252671167858398</v>
      </c>
      <c r="J169" s="3">
        <v>0.42410489814934899</v>
      </c>
      <c r="K169" s="3">
        <v>0.37252671167858398</v>
      </c>
      <c r="L169" s="3">
        <v>7.5744353495764702E-3</v>
      </c>
      <c r="M169" s="3">
        <v>4.8120731606503299E-3</v>
      </c>
      <c r="N169" s="3">
        <v>158</v>
      </c>
      <c r="O169" s="3" t="s">
        <v>42</v>
      </c>
      <c r="P169" s="3" t="s">
        <v>43</v>
      </c>
      <c r="Q169" s="3" t="s">
        <v>941</v>
      </c>
      <c r="R169" s="3" t="s">
        <v>65</v>
      </c>
      <c r="S169" s="3" t="s">
        <v>942</v>
      </c>
      <c r="T169" s="3" t="s">
        <v>943</v>
      </c>
      <c r="V169" s="3">
        <v>1130.2850000000001</v>
      </c>
      <c r="W169" s="3">
        <v>2.26057</v>
      </c>
      <c r="X169" s="3" t="s">
        <v>944</v>
      </c>
      <c r="Y169" s="15">
        <v>4.9167624188333377E-3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4440</v>
      </c>
      <c r="B170" s="4" t="s">
        <v>4997</v>
      </c>
      <c r="C170" s="4">
        <v>34</v>
      </c>
      <c r="D170" s="4">
        <v>131</v>
      </c>
      <c r="E170" s="4">
        <v>181</v>
      </c>
      <c r="F170" s="4">
        <v>136</v>
      </c>
      <c r="G170" s="12">
        <v>0.64680547654624199</v>
      </c>
      <c r="H170" s="13">
        <v>0.462115091876034</v>
      </c>
      <c r="I170" s="3">
        <v>0.33524984794644203</v>
      </c>
      <c r="J170" s="3">
        <v>0.462115091876034</v>
      </c>
      <c r="K170" s="3">
        <v>0.33524984794644203</v>
      </c>
      <c r="L170" s="3">
        <v>4.9619242806253098E-3</v>
      </c>
      <c r="M170" s="3">
        <v>3.16720342563084E-3</v>
      </c>
      <c r="N170" s="3">
        <v>71</v>
      </c>
      <c r="O170" s="3" t="s">
        <v>3980</v>
      </c>
      <c r="P170" s="3" t="s">
        <v>43</v>
      </c>
      <c r="Q170" s="3" t="s">
        <v>4441</v>
      </c>
      <c r="R170" s="3" t="s">
        <v>3982</v>
      </c>
      <c r="S170" s="3" t="s">
        <v>640</v>
      </c>
      <c r="T170" s="3" t="s">
        <v>4442</v>
      </c>
      <c r="V170" s="3">
        <v>1110.2329999999999</v>
      </c>
      <c r="W170" s="3">
        <v>2.2204660000000001</v>
      </c>
      <c r="X170" s="3" t="s">
        <v>4443</v>
      </c>
      <c r="Y170" s="14">
        <v>4.5426609304438447E-4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813</v>
      </c>
      <c r="B171" s="4" t="s">
        <v>4997</v>
      </c>
      <c r="C171" s="4">
        <v>25</v>
      </c>
      <c r="D171" s="4">
        <v>53</v>
      </c>
      <c r="E171" s="4">
        <v>44</v>
      </c>
      <c r="F171" s="4">
        <v>38</v>
      </c>
      <c r="G171" s="12">
        <v>0.64663277617707204</v>
      </c>
      <c r="H171" s="13">
        <v>0.52379215980529303</v>
      </c>
      <c r="I171" s="3">
        <v>0.28084100644301402</v>
      </c>
      <c r="J171" s="3">
        <v>0.52379215980529303</v>
      </c>
      <c r="K171" s="3">
        <v>0.28084100644301402</v>
      </c>
      <c r="L171" s="3">
        <v>5.1456761885709703E-4</v>
      </c>
      <c r="M171" s="3">
        <v>3.2826545408094998E-4</v>
      </c>
      <c r="N171" s="3">
        <v>293</v>
      </c>
      <c r="O171" s="3" t="s">
        <v>42</v>
      </c>
      <c r="P171" s="3" t="s">
        <v>43</v>
      </c>
      <c r="Q171" s="3" t="s">
        <v>814</v>
      </c>
      <c r="R171" s="3" t="s">
        <v>45</v>
      </c>
      <c r="S171" s="3" t="s">
        <v>815</v>
      </c>
      <c r="T171" s="3" t="s">
        <v>816</v>
      </c>
      <c r="V171" s="3">
        <v>1018.174</v>
      </c>
      <c r="W171" s="3">
        <v>2.0363479999999998</v>
      </c>
      <c r="X171" s="3" t="s">
        <v>817</v>
      </c>
      <c r="Y171" s="14">
        <v>3.340191860620474E-4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882</v>
      </c>
      <c r="B172" s="4" t="s">
        <v>4997</v>
      </c>
      <c r="C172" s="4">
        <v>114</v>
      </c>
      <c r="D172" s="4">
        <v>202</v>
      </c>
      <c r="E172" s="4">
        <v>186</v>
      </c>
      <c r="F172" s="4">
        <v>227</v>
      </c>
      <c r="G172" s="12">
        <v>0.64507886720397001</v>
      </c>
      <c r="H172" s="13">
        <v>0.43745334851054102</v>
      </c>
      <c r="I172" s="3">
        <v>0.35906825478962001</v>
      </c>
      <c r="J172" s="3">
        <v>0.43745334851054102</v>
      </c>
      <c r="K172" s="3">
        <v>0.35906825478962001</v>
      </c>
      <c r="L172" s="3">
        <v>2.3464283419883602E-3</v>
      </c>
      <c r="M172" s="3">
        <v>1.5002388907931301E-3</v>
      </c>
      <c r="N172" s="3">
        <v>229</v>
      </c>
      <c r="O172" s="3" t="s">
        <v>42</v>
      </c>
      <c r="P172" s="3" t="s">
        <v>43</v>
      </c>
      <c r="Q172" s="3" t="s">
        <v>883</v>
      </c>
      <c r="R172" s="3" t="s">
        <v>45</v>
      </c>
      <c r="S172" s="3" t="s">
        <v>388</v>
      </c>
      <c r="T172" s="3" t="s">
        <v>884</v>
      </c>
      <c r="V172" s="3">
        <v>1065.1420000000001</v>
      </c>
      <c r="W172" s="3">
        <v>2.1302840000000001</v>
      </c>
      <c r="X172" s="3" t="s">
        <v>885</v>
      </c>
      <c r="Y172" s="15">
        <v>1.5231274884429363E-3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4052</v>
      </c>
      <c r="B173" s="4" t="s">
        <v>4997</v>
      </c>
      <c r="C173" s="4">
        <v>34</v>
      </c>
      <c r="D173" s="4">
        <v>145</v>
      </c>
      <c r="E173" s="4">
        <v>134</v>
      </c>
      <c r="F173" s="4">
        <v>167</v>
      </c>
      <c r="G173" s="12">
        <v>0.64425030272596795</v>
      </c>
      <c r="H173" s="13">
        <v>0.462115091876034</v>
      </c>
      <c r="I173" s="3">
        <v>0.33524984794644203</v>
      </c>
      <c r="J173" s="3">
        <v>0.462115091876034</v>
      </c>
      <c r="K173" s="3">
        <v>0.33524984794644203</v>
      </c>
      <c r="L173" s="3">
        <v>4.9619242806253098E-3</v>
      </c>
      <c r="M173" s="3">
        <v>3.1741252130890198E-3</v>
      </c>
      <c r="N173" s="3">
        <v>255</v>
      </c>
      <c r="O173" s="3" t="s">
        <v>3980</v>
      </c>
      <c r="P173" s="3" t="s">
        <v>227</v>
      </c>
      <c r="Q173" s="3" t="s">
        <v>228</v>
      </c>
      <c r="R173" s="3" t="s">
        <v>3986</v>
      </c>
      <c r="S173" s="3" t="s">
        <v>1159</v>
      </c>
      <c r="T173" s="3" t="s">
        <v>230</v>
      </c>
      <c r="V173" s="3">
        <v>1284.546</v>
      </c>
      <c r="W173" s="3">
        <v>2.5690919999999999</v>
      </c>
      <c r="X173" s="3" t="s">
        <v>231</v>
      </c>
      <c r="Y173" s="14">
        <v>4.5426609304438447E-4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4317</v>
      </c>
      <c r="B174" s="4" t="s">
        <v>4997</v>
      </c>
      <c r="C174" s="4">
        <v>95</v>
      </c>
      <c r="D174" s="4">
        <v>404</v>
      </c>
      <c r="E174" s="4">
        <v>427</v>
      </c>
      <c r="F174" s="4">
        <v>433</v>
      </c>
      <c r="G174" s="12">
        <v>0.62728906184463695</v>
      </c>
      <c r="H174" s="13">
        <v>0.43850608100762101</v>
      </c>
      <c r="I174" s="3">
        <v>0.35802437965314599</v>
      </c>
      <c r="J174" s="3">
        <v>0.43850608100762101</v>
      </c>
      <c r="K174" s="3">
        <v>0.35802437965314599</v>
      </c>
      <c r="L174" s="3">
        <v>1.38642001958648E-2</v>
      </c>
      <c r="M174" s="3">
        <v>8.9745007593392094E-3</v>
      </c>
      <c r="N174" s="3">
        <v>150</v>
      </c>
      <c r="O174" s="3" t="s">
        <v>3980</v>
      </c>
      <c r="P174" s="3" t="s">
        <v>43</v>
      </c>
      <c r="Q174" s="3" t="s">
        <v>4318</v>
      </c>
      <c r="R174" s="3" t="s">
        <v>3982</v>
      </c>
      <c r="S174" s="3" t="s">
        <v>806</v>
      </c>
      <c r="T174" s="3" t="s">
        <v>4319</v>
      </c>
      <c r="V174" s="3">
        <v>1190.3589999999999</v>
      </c>
      <c r="W174" s="3">
        <v>2.3807179999999999</v>
      </c>
      <c r="X174" s="3" t="s">
        <v>4320</v>
      </c>
      <c r="Y174" s="15">
        <v>1.2692729070357801E-3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4529</v>
      </c>
      <c r="B175" s="4" t="s">
        <v>4997</v>
      </c>
      <c r="C175" s="4">
        <v>28</v>
      </c>
      <c r="D175" s="4">
        <v>134</v>
      </c>
      <c r="E175" s="4">
        <v>118</v>
      </c>
      <c r="F175" s="4">
        <v>120</v>
      </c>
      <c r="G175" s="12">
        <v>0.626978954027271</v>
      </c>
      <c r="H175" s="13">
        <v>0.47651688589469698</v>
      </c>
      <c r="I175" s="3">
        <v>0.32192170505513401</v>
      </c>
      <c r="J175" s="3">
        <v>0.47651688589469698</v>
      </c>
      <c r="K175" s="3">
        <v>0.32192170505513401</v>
      </c>
      <c r="L175" s="3">
        <v>4.0862905840443704E-3</v>
      </c>
      <c r="M175" s="3">
        <v>2.6452180694202599E-3</v>
      </c>
      <c r="N175" s="3">
        <v>271</v>
      </c>
      <c r="O175" s="3" t="s">
        <v>3980</v>
      </c>
      <c r="P175" s="3" t="s">
        <v>43</v>
      </c>
      <c r="Q175" s="3" t="s">
        <v>3851</v>
      </c>
      <c r="R175" s="3" t="s">
        <v>3986</v>
      </c>
      <c r="S175" s="3" t="s">
        <v>1021</v>
      </c>
      <c r="T175" s="3" t="s">
        <v>3852</v>
      </c>
      <c r="V175" s="3">
        <v>1048.202</v>
      </c>
      <c r="W175" s="3">
        <v>2.0964040000000002</v>
      </c>
      <c r="X175" s="3" t="s">
        <v>3853</v>
      </c>
      <c r="Y175" s="14">
        <v>3.7410148838949307E-4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4064</v>
      </c>
      <c r="B176" s="4" t="s">
        <v>4997</v>
      </c>
      <c r="C176" s="4">
        <v>17</v>
      </c>
      <c r="D176" s="4">
        <v>77</v>
      </c>
      <c r="E176" s="4">
        <v>63</v>
      </c>
      <c r="F176" s="4">
        <v>87</v>
      </c>
      <c r="G176" s="12">
        <v>0.61640713361771804</v>
      </c>
      <c r="H176" s="13">
        <v>0.51761432296954102</v>
      </c>
      <c r="I176" s="3">
        <v>0.285993714757106</v>
      </c>
      <c r="J176" s="3">
        <v>0.51761432296954102</v>
      </c>
      <c r="K176" s="3">
        <v>0.285993714757106</v>
      </c>
      <c r="L176" s="3">
        <v>2.4809621403126501E-3</v>
      </c>
      <c r="M176" s="3">
        <v>1.6179622984817299E-3</v>
      </c>
      <c r="N176" s="3">
        <v>11</v>
      </c>
      <c r="O176" s="3" t="s">
        <v>3980</v>
      </c>
      <c r="P176" s="3" t="s">
        <v>620</v>
      </c>
      <c r="Q176" s="3" t="s">
        <v>1639</v>
      </c>
      <c r="R176" s="3" t="s">
        <v>3982</v>
      </c>
      <c r="S176" s="3" t="s">
        <v>532</v>
      </c>
      <c r="T176" s="3" t="s">
        <v>1640</v>
      </c>
      <c r="V176" s="3">
        <v>1093.31</v>
      </c>
      <c r="W176" s="3">
        <v>2.18662</v>
      </c>
      <c r="X176" s="3" t="s">
        <v>1641</v>
      </c>
      <c r="Y176" s="14">
        <v>2.2713304652219224E-4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1754</v>
      </c>
      <c r="B177" s="4" t="s">
        <v>4997</v>
      </c>
      <c r="C177" s="4">
        <v>255</v>
      </c>
      <c r="D177" s="4">
        <v>499</v>
      </c>
      <c r="E177" s="4">
        <v>489</v>
      </c>
      <c r="F177" s="4">
        <v>425</v>
      </c>
      <c r="G177" s="12">
        <v>0.61136176333226899</v>
      </c>
      <c r="H177" s="13">
        <v>0.45713187978595099</v>
      </c>
      <c r="I177" s="3">
        <v>0.33995849051916199</v>
      </c>
      <c r="J177" s="3">
        <v>0.45713187978595099</v>
      </c>
      <c r="K177" s="3">
        <v>0.33995849051916199</v>
      </c>
      <c r="L177" s="3">
        <v>5.2485897123423896E-3</v>
      </c>
      <c r="M177" s="3">
        <v>3.4351888765866601E-3</v>
      </c>
      <c r="N177" s="3">
        <v>168</v>
      </c>
      <c r="O177" s="3" t="s">
        <v>42</v>
      </c>
      <c r="P177" s="3" t="s">
        <v>43</v>
      </c>
      <c r="Q177" s="3" t="s">
        <v>1755</v>
      </c>
      <c r="R177" s="3" t="s">
        <v>65</v>
      </c>
      <c r="S177" s="3" t="s">
        <v>1756</v>
      </c>
      <c r="T177" s="3" t="s">
        <v>1757</v>
      </c>
      <c r="V177" s="3">
        <v>1034.172</v>
      </c>
      <c r="W177" s="3">
        <v>2.0683440000000002</v>
      </c>
      <c r="X177" s="3" t="s">
        <v>1758</v>
      </c>
      <c r="Y177" s="15">
        <v>3.4069956978328834E-3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1465</v>
      </c>
      <c r="B178" s="4" t="s">
        <v>4997</v>
      </c>
      <c r="C178" s="4">
        <v>328</v>
      </c>
      <c r="D178" s="4">
        <v>622</v>
      </c>
      <c r="E178" s="4">
        <v>633</v>
      </c>
      <c r="F178" s="4">
        <v>567</v>
      </c>
      <c r="G178" s="12">
        <v>0.60750592207940302</v>
      </c>
      <c r="H178" s="13">
        <v>0.45713187978595099</v>
      </c>
      <c r="I178" s="3">
        <v>0.33995849051916199</v>
      </c>
      <c r="J178" s="3">
        <v>0.45713187978595099</v>
      </c>
      <c r="K178" s="3">
        <v>0.33995849051916199</v>
      </c>
      <c r="L178" s="3">
        <v>6.7511271594051098E-3</v>
      </c>
      <c r="M178" s="3">
        <v>4.4305636737261697E-3</v>
      </c>
      <c r="N178" s="3">
        <v>144</v>
      </c>
      <c r="O178" s="3" t="s">
        <v>42</v>
      </c>
      <c r="P178" s="3" t="s">
        <v>34</v>
      </c>
      <c r="Q178" s="3" t="s">
        <v>1466</v>
      </c>
      <c r="R178" s="3" t="s">
        <v>65</v>
      </c>
      <c r="S178" s="3" t="s">
        <v>399</v>
      </c>
      <c r="T178" s="3" t="s">
        <v>1467</v>
      </c>
      <c r="V178" s="3">
        <v>1113.2950000000001</v>
      </c>
      <c r="W178" s="3">
        <v>2.2265899999999998</v>
      </c>
      <c r="X178" s="3" t="s">
        <v>1468</v>
      </c>
      <c r="Y178" s="15">
        <v>4.3823317211340619E-3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1338</v>
      </c>
      <c r="B179" s="4" t="s">
        <v>4997</v>
      </c>
      <c r="C179" s="4">
        <v>166</v>
      </c>
      <c r="D179" s="4">
        <v>289</v>
      </c>
      <c r="E179" s="4">
        <v>333</v>
      </c>
      <c r="F179" s="4">
        <v>302</v>
      </c>
      <c r="G179" s="12">
        <v>0.60447508483273604</v>
      </c>
      <c r="H179" s="13">
        <v>0.47048385622017702</v>
      </c>
      <c r="I179" s="3">
        <v>0.32745527398971103</v>
      </c>
      <c r="J179" s="3">
        <v>0.47048385622017702</v>
      </c>
      <c r="K179" s="3">
        <v>0.32745527398971103</v>
      </c>
      <c r="L179" s="3">
        <v>3.4167289892111201E-3</v>
      </c>
      <c r="M179" s="3">
        <v>2.24681436154082E-3</v>
      </c>
      <c r="N179" s="3">
        <v>30</v>
      </c>
      <c r="O179" s="3" t="s">
        <v>42</v>
      </c>
      <c r="P179" s="3" t="s">
        <v>43</v>
      </c>
      <c r="Q179" s="3" t="s">
        <v>1339</v>
      </c>
      <c r="R179" s="3" t="s">
        <v>65</v>
      </c>
      <c r="S179" s="3" t="s">
        <v>1340</v>
      </c>
      <c r="T179" s="3" t="s">
        <v>1341</v>
      </c>
      <c r="V179" s="3">
        <v>1080.1559999999999</v>
      </c>
      <c r="W179" s="3">
        <v>2.1603119999999998</v>
      </c>
      <c r="X179" s="3" t="s">
        <v>1342</v>
      </c>
      <c r="Y179" s="15">
        <v>2.2178873954519949E-3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1453</v>
      </c>
      <c r="B180" s="4" t="s">
        <v>4997</v>
      </c>
      <c r="C180" s="4">
        <v>412</v>
      </c>
      <c r="D180" s="4">
        <v>727</v>
      </c>
      <c r="E180" s="4">
        <v>777</v>
      </c>
      <c r="F180" s="4">
        <v>792</v>
      </c>
      <c r="G180" s="12">
        <v>0.60112319843550999</v>
      </c>
      <c r="H180" s="13">
        <v>0.46231303065600898</v>
      </c>
      <c r="I180" s="3">
        <v>0.33506386545820699</v>
      </c>
      <c r="J180" s="3">
        <v>0.46231303065600898</v>
      </c>
      <c r="K180" s="3">
        <v>0.33506386545820699</v>
      </c>
      <c r="L180" s="3">
        <v>8.4800743587649594E-3</v>
      </c>
      <c r="M180" s="3">
        <v>5.5900960564695297E-3</v>
      </c>
      <c r="N180" s="3">
        <v>170</v>
      </c>
      <c r="O180" s="3" t="s">
        <v>42</v>
      </c>
      <c r="P180" s="3" t="s">
        <v>43</v>
      </c>
      <c r="Q180" s="3" t="s">
        <v>1454</v>
      </c>
      <c r="R180" s="3" t="s">
        <v>65</v>
      </c>
      <c r="S180" s="3" t="s">
        <v>429</v>
      </c>
      <c r="T180" s="3" t="s">
        <v>1455</v>
      </c>
      <c r="V180" s="3">
        <v>1133.3489999999999</v>
      </c>
      <c r="W180" s="3">
        <v>2.2666979999999999</v>
      </c>
      <c r="X180" s="3" t="s">
        <v>1456</v>
      </c>
      <c r="Y180" s="15">
        <v>5.5046361863025414E-3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4270</v>
      </c>
      <c r="B181" s="4" t="s">
        <v>4997</v>
      </c>
      <c r="C181" s="4">
        <v>26</v>
      </c>
      <c r="D181" s="4">
        <v>122</v>
      </c>
      <c r="E181" s="4">
        <v>125</v>
      </c>
      <c r="F181" s="4">
        <v>106</v>
      </c>
      <c r="G181" s="12">
        <v>0.59887549471064006</v>
      </c>
      <c r="H181" s="13">
        <v>0.49343058566118497</v>
      </c>
      <c r="I181" s="3">
        <v>0.30677393394602798</v>
      </c>
      <c r="J181" s="3">
        <v>0.49343058566118497</v>
      </c>
      <c r="K181" s="3">
        <v>0.30677393394602798</v>
      </c>
      <c r="L181" s="3">
        <v>3.7944126851840601E-3</v>
      </c>
      <c r="M181" s="3">
        <v>2.5041327899216598E-3</v>
      </c>
      <c r="N181" s="3">
        <v>234</v>
      </c>
      <c r="O181" s="3" t="s">
        <v>3980</v>
      </c>
      <c r="P181" s="3" t="s">
        <v>34</v>
      </c>
      <c r="Q181" s="3" t="s">
        <v>1406</v>
      </c>
      <c r="R181" s="3" t="s">
        <v>3986</v>
      </c>
      <c r="S181" s="3" t="s">
        <v>198</v>
      </c>
      <c r="T181" s="3" t="s">
        <v>1407</v>
      </c>
      <c r="V181" s="3">
        <v>1265.4290000000001</v>
      </c>
      <c r="W181" s="3">
        <v>2.5308579999999998</v>
      </c>
      <c r="X181" s="3" t="s">
        <v>1408</v>
      </c>
      <c r="Y181" s="14">
        <v>3.4737995350452928E-4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957</v>
      </c>
      <c r="B182" s="4" t="s">
        <v>4997</v>
      </c>
      <c r="C182" s="4">
        <v>83</v>
      </c>
      <c r="D182" s="4">
        <v>149</v>
      </c>
      <c r="E182" s="4">
        <v>168</v>
      </c>
      <c r="F182" s="4">
        <v>149</v>
      </c>
      <c r="G182" s="12">
        <v>0.59205858094987895</v>
      </c>
      <c r="H182" s="13">
        <v>0.49641639472245802</v>
      </c>
      <c r="I182" s="3">
        <v>0.30415388386162501</v>
      </c>
      <c r="J182" s="3">
        <v>0.49641639472245802</v>
      </c>
      <c r="K182" s="3">
        <v>0.30415388386162501</v>
      </c>
      <c r="L182" s="3">
        <v>1.70836449460556E-3</v>
      </c>
      <c r="M182" s="3">
        <v>1.1329100942790999E-3</v>
      </c>
      <c r="N182" s="3">
        <v>230</v>
      </c>
      <c r="O182" s="3" t="s">
        <v>42</v>
      </c>
      <c r="P182" s="3" t="s">
        <v>43</v>
      </c>
      <c r="Q182" s="3" t="s">
        <v>958</v>
      </c>
      <c r="R182" s="3" t="s">
        <v>45</v>
      </c>
      <c r="S182" s="3" t="s">
        <v>370</v>
      </c>
      <c r="T182" s="3" t="s">
        <v>959</v>
      </c>
      <c r="V182" s="3">
        <v>966.14350000000002</v>
      </c>
      <c r="W182" s="3">
        <v>1.9322870000000001</v>
      </c>
      <c r="X182" s="3" t="s">
        <v>960</v>
      </c>
      <c r="Y182" s="15">
        <v>1.1089436977259975E-3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4459</v>
      </c>
      <c r="B183" s="4" t="s">
        <v>4997</v>
      </c>
      <c r="C183" s="4">
        <v>39</v>
      </c>
      <c r="D183" s="4">
        <v>171</v>
      </c>
      <c r="E183" s="4">
        <v>182</v>
      </c>
      <c r="F183" s="4">
        <v>180</v>
      </c>
      <c r="G183" s="12">
        <v>0.58871303005852105</v>
      </c>
      <c r="H183" s="13">
        <v>0.47893205219475898</v>
      </c>
      <c r="I183" s="3">
        <v>0.31972609712838801</v>
      </c>
      <c r="J183" s="3">
        <v>0.47893205219475898</v>
      </c>
      <c r="K183" s="3">
        <v>0.31972609712838801</v>
      </c>
      <c r="L183" s="3">
        <v>5.6916190277760898E-3</v>
      </c>
      <c r="M183" s="3">
        <v>3.7835049781678402E-3</v>
      </c>
      <c r="N183" s="3">
        <v>239</v>
      </c>
      <c r="O183" s="3" t="s">
        <v>3980</v>
      </c>
      <c r="P183" s="3" t="s">
        <v>227</v>
      </c>
      <c r="Q183" s="3" t="s">
        <v>1590</v>
      </c>
      <c r="R183" s="3" t="s">
        <v>3986</v>
      </c>
      <c r="S183" s="3" t="s">
        <v>483</v>
      </c>
      <c r="T183" s="3" t="s">
        <v>1591</v>
      </c>
      <c r="V183" s="3">
        <v>1163.3789999999999</v>
      </c>
      <c r="W183" s="3">
        <v>2.3267579999999999</v>
      </c>
      <c r="X183" s="3" t="s">
        <v>1592</v>
      </c>
      <c r="Y183" s="14">
        <v>5.2106993025679399E-4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729</v>
      </c>
      <c r="B184" s="4" t="s">
        <v>4997</v>
      </c>
      <c r="C184" s="4">
        <v>240</v>
      </c>
      <c r="D184" s="4">
        <v>420</v>
      </c>
      <c r="E184" s="4">
        <v>479</v>
      </c>
      <c r="F184" s="4">
        <v>452</v>
      </c>
      <c r="G184" s="12">
        <v>0.58776035742518895</v>
      </c>
      <c r="H184" s="13">
        <v>0.48020759574695698</v>
      </c>
      <c r="I184" s="3">
        <v>0.31857097471443502</v>
      </c>
      <c r="J184" s="3">
        <v>0.48020759574695698</v>
      </c>
      <c r="K184" s="3">
        <v>0.31857097471443502</v>
      </c>
      <c r="L184" s="3">
        <v>4.9398491410281298E-3</v>
      </c>
      <c r="M184" s="3">
        <v>3.2864855120840401E-3</v>
      </c>
      <c r="N184" s="3">
        <v>26</v>
      </c>
      <c r="O184" s="3" t="s">
        <v>42</v>
      </c>
      <c r="P184" s="3" t="s">
        <v>43</v>
      </c>
      <c r="Q184" s="3" t="s">
        <v>730</v>
      </c>
      <c r="R184" s="3" t="s">
        <v>65</v>
      </c>
      <c r="S184" s="3" t="s">
        <v>180</v>
      </c>
      <c r="T184" s="3" t="s">
        <v>731</v>
      </c>
      <c r="V184" s="3">
        <v>1132.3679999999999</v>
      </c>
      <c r="W184" s="3">
        <v>2.2647360000000001</v>
      </c>
      <c r="X184" s="3" t="s">
        <v>732</v>
      </c>
      <c r="Y184" s="15">
        <v>3.206584186195655E-3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4189</v>
      </c>
      <c r="B185" s="4" t="s">
        <v>4997</v>
      </c>
      <c r="C185" s="4">
        <v>52</v>
      </c>
      <c r="D185" s="4">
        <v>225</v>
      </c>
      <c r="E185" s="4">
        <v>255</v>
      </c>
      <c r="F185" s="4">
        <v>232</v>
      </c>
      <c r="G185" s="12">
        <v>0.58759262028396297</v>
      </c>
      <c r="H185" s="13">
        <v>0.47407625304548401</v>
      </c>
      <c r="I185" s="3">
        <v>0.32415179838195601</v>
      </c>
      <c r="J185" s="3">
        <v>0.47407625304548401</v>
      </c>
      <c r="K185" s="3">
        <v>0.32415179838195601</v>
      </c>
      <c r="L185" s="3">
        <v>7.5888253703681203E-3</v>
      </c>
      <c r="M185" s="3">
        <v>5.0487347488817301E-3</v>
      </c>
      <c r="N185" s="3">
        <v>276</v>
      </c>
      <c r="O185" s="3" t="s">
        <v>3980</v>
      </c>
      <c r="P185" s="3" t="s">
        <v>34</v>
      </c>
      <c r="Q185" s="3" t="s">
        <v>197</v>
      </c>
      <c r="R185" s="3" t="s">
        <v>3986</v>
      </c>
      <c r="S185" s="3" t="s">
        <v>329</v>
      </c>
      <c r="T185" s="3" t="s">
        <v>199</v>
      </c>
      <c r="V185" s="3">
        <v>1078.3599999999999</v>
      </c>
      <c r="W185" s="3">
        <v>2.15672</v>
      </c>
      <c r="X185" s="3" t="s">
        <v>200</v>
      </c>
      <c r="Y185" s="14">
        <v>6.9475990700905855E-4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1256</v>
      </c>
      <c r="B186" s="4" t="s">
        <v>4997</v>
      </c>
      <c r="C186" s="4">
        <v>258</v>
      </c>
      <c r="D186" s="4">
        <v>464</v>
      </c>
      <c r="E186" s="4">
        <v>508</v>
      </c>
      <c r="F186" s="4">
        <v>481</v>
      </c>
      <c r="G186" s="12">
        <v>0.58698930107209402</v>
      </c>
      <c r="H186" s="13">
        <v>0.48020759574695698</v>
      </c>
      <c r="I186" s="3">
        <v>0.31857097471443502</v>
      </c>
      <c r="J186" s="3">
        <v>0.48020759574695698</v>
      </c>
      <c r="K186" s="3">
        <v>0.31857097471443502</v>
      </c>
      <c r="L186" s="3">
        <v>5.31033782660524E-3</v>
      </c>
      <c r="M186" s="3">
        <v>3.53489382839675E-3</v>
      </c>
      <c r="N186" s="3">
        <v>47</v>
      </c>
      <c r="O186" s="3" t="s">
        <v>42</v>
      </c>
      <c r="P186" s="3" t="s">
        <v>43</v>
      </c>
      <c r="Q186" s="3" t="s">
        <v>1257</v>
      </c>
      <c r="R186" s="3" t="s">
        <v>65</v>
      </c>
      <c r="S186" s="3" t="s">
        <v>483</v>
      </c>
      <c r="T186" s="3" t="s">
        <v>1258</v>
      </c>
      <c r="V186" s="3">
        <v>1019.1609999999999</v>
      </c>
      <c r="W186" s="3">
        <v>2.038322</v>
      </c>
      <c r="X186" s="3" t="s">
        <v>1259</v>
      </c>
      <c r="Y186" s="15">
        <v>3.4470780001603293E-3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1547</v>
      </c>
      <c r="B187" s="4" t="s">
        <v>4997</v>
      </c>
      <c r="C187" s="4">
        <v>147</v>
      </c>
      <c r="D187" s="4">
        <v>254</v>
      </c>
      <c r="E187" s="4">
        <v>292</v>
      </c>
      <c r="F187" s="4">
        <v>283</v>
      </c>
      <c r="G187" s="12">
        <v>0.584653713808164</v>
      </c>
      <c r="H187" s="13">
        <v>0.49184846970602297</v>
      </c>
      <c r="I187" s="3">
        <v>0.30816867549842403</v>
      </c>
      <c r="J187" s="3">
        <v>0.49184846970602297</v>
      </c>
      <c r="K187" s="3">
        <v>0.30816867549842403</v>
      </c>
      <c r="L187" s="3">
        <v>3.0256575988797298E-3</v>
      </c>
      <c r="M187" s="3">
        <v>2.01719070349978E-3</v>
      </c>
      <c r="N187" s="3">
        <v>18</v>
      </c>
      <c r="O187" s="3" t="s">
        <v>42</v>
      </c>
      <c r="P187" s="3" t="s">
        <v>43</v>
      </c>
      <c r="Q187" s="3" t="s">
        <v>1548</v>
      </c>
      <c r="R187" s="3" t="s">
        <v>65</v>
      </c>
      <c r="S187" s="3" t="s">
        <v>140</v>
      </c>
      <c r="T187" s="3" t="s">
        <v>1549</v>
      </c>
      <c r="V187" s="3">
        <v>1314.5050000000001</v>
      </c>
      <c r="W187" s="3">
        <v>2.6290100000000001</v>
      </c>
      <c r="X187" s="3" t="s">
        <v>1550</v>
      </c>
      <c r="Y187" s="15">
        <v>1.9640328140448386E-3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1431</v>
      </c>
      <c r="B188" s="4" t="s">
        <v>4997</v>
      </c>
      <c r="C188" s="4">
        <v>342</v>
      </c>
      <c r="D188" s="4">
        <v>645</v>
      </c>
      <c r="E188" s="4">
        <v>672</v>
      </c>
      <c r="F188" s="4">
        <v>635</v>
      </c>
      <c r="G188" s="12">
        <v>0.56768759159765403</v>
      </c>
      <c r="H188" s="13">
        <v>0.49641639472245802</v>
      </c>
      <c r="I188" s="3">
        <v>0.30415388386162501</v>
      </c>
      <c r="J188" s="3">
        <v>0.49641639472245802</v>
      </c>
      <c r="K188" s="3">
        <v>0.30415388386162501</v>
      </c>
      <c r="L188" s="3">
        <v>7.0392850259650896E-3</v>
      </c>
      <c r="M188" s="3">
        <v>4.74903714700429E-3</v>
      </c>
      <c r="N188" s="3">
        <v>116</v>
      </c>
      <c r="O188" s="3" t="s">
        <v>42</v>
      </c>
      <c r="P188" s="3" t="s">
        <v>43</v>
      </c>
      <c r="Q188" s="3" t="s">
        <v>1432</v>
      </c>
      <c r="R188" s="3" t="s">
        <v>65</v>
      </c>
      <c r="S188" s="3" t="s">
        <v>669</v>
      </c>
      <c r="T188" s="3" t="s">
        <v>1433</v>
      </c>
      <c r="V188" s="3">
        <v>975.10450000000003</v>
      </c>
      <c r="W188" s="3">
        <v>1.9502090000000001</v>
      </c>
      <c r="X188" s="3" t="s">
        <v>1434</v>
      </c>
      <c r="Y188" s="15">
        <v>4.5693824653288088E-3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4599</v>
      </c>
      <c r="B189" s="4" t="s">
        <v>4997</v>
      </c>
      <c r="C189" s="4">
        <v>41</v>
      </c>
      <c r="D189" s="4">
        <v>180</v>
      </c>
      <c r="E189" s="4">
        <v>200</v>
      </c>
      <c r="F189" s="4">
        <v>190</v>
      </c>
      <c r="G189" s="12">
        <v>0.56492113261138699</v>
      </c>
      <c r="H189" s="13">
        <v>0.49540012662145699</v>
      </c>
      <c r="I189" s="3">
        <v>0.30504388674696598</v>
      </c>
      <c r="J189" s="3">
        <v>0.49540012662145699</v>
      </c>
      <c r="K189" s="3">
        <v>0.30504388674696598</v>
      </c>
      <c r="L189" s="3">
        <v>5.9834969266364E-3</v>
      </c>
      <c r="M189" s="3">
        <v>4.04365757096933E-3</v>
      </c>
      <c r="N189" s="3">
        <v>242</v>
      </c>
      <c r="O189" s="3" t="s">
        <v>3980</v>
      </c>
      <c r="P189" s="3" t="s">
        <v>43</v>
      </c>
      <c r="Q189" s="3" t="s">
        <v>1395</v>
      </c>
      <c r="R189" s="3" t="s">
        <v>3986</v>
      </c>
      <c r="S189" s="3" t="s">
        <v>1423</v>
      </c>
      <c r="T189" s="3" t="s">
        <v>1397</v>
      </c>
      <c r="V189" s="3">
        <v>1220.4090000000001</v>
      </c>
      <c r="W189" s="3">
        <v>2.4408180000000002</v>
      </c>
      <c r="X189" s="3" t="s">
        <v>1398</v>
      </c>
      <c r="Y189" s="14">
        <v>5.4779146514175774E-4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4135</v>
      </c>
      <c r="B190" s="4" t="s">
        <v>4997</v>
      </c>
      <c r="C190" s="4">
        <v>27</v>
      </c>
      <c r="D190" s="4">
        <v>122</v>
      </c>
      <c r="E190" s="4">
        <v>126</v>
      </c>
      <c r="F190" s="4">
        <v>127</v>
      </c>
      <c r="G190" s="12">
        <v>0.56480345606022198</v>
      </c>
      <c r="H190" s="13">
        <v>0.52432413802901401</v>
      </c>
      <c r="I190" s="3">
        <v>0.28040014844400901</v>
      </c>
      <c r="J190" s="3">
        <v>0.52432413802901401</v>
      </c>
      <c r="K190" s="3">
        <v>0.28040014844400901</v>
      </c>
      <c r="L190" s="3">
        <v>3.9403516346142196E-3</v>
      </c>
      <c r="M190" s="3">
        <v>2.66291530409315E-3</v>
      </c>
      <c r="N190" s="3">
        <v>172</v>
      </c>
      <c r="O190" s="3" t="s">
        <v>3980</v>
      </c>
      <c r="P190" s="3" t="s">
        <v>34</v>
      </c>
      <c r="Q190" s="3" t="s">
        <v>169</v>
      </c>
      <c r="R190" s="3" t="s">
        <v>3982</v>
      </c>
      <c r="S190" s="3" t="s">
        <v>998</v>
      </c>
      <c r="T190" s="3" t="s">
        <v>171</v>
      </c>
      <c r="V190" s="3">
        <v>1106.1980000000001</v>
      </c>
      <c r="W190" s="3">
        <v>2.212396</v>
      </c>
      <c r="X190" s="3" t="s">
        <v>172</v>
      </c>
      <c r="Y190" s="14">
        <v>3.607407209470112E-4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322</v>
      </c>
      <c r="B191" s="4" t="s">
        <v>4997</v>
      </c>
      <c r="C191" s="4">
        <v>92</v>
      </c>
      <c r="D191" s="4">
        <v>180</v>
      </c>
      <c r="E191" s="4">
        <v>172</v>
      </c>
      <c r="F191" s="4">
        <v>174</v>
      </c>
      <c r="G191" s="12">
        <v>0.56388914637004395</v>
      </c>
      <c r="H191" s="13">
        <v>0.52961949528339403</v>
      </c>
      <c r="I191" s="3">
        <v>0.27603603690262801</v>
      </c>
      <c r="J191" s="3">
        <v>0.52961949528339403</v>
      </c>
      <c r="K191" s="3">
        <v>0.27603603690262801</v>
      </c>
      <c r="L191" s="3">
        <v>1.8936088373941199E-3</v>
      </c>
      <c r="M191" s="3">
        <v>1.2806847182400801E-3</v>
      </c>
      <c r="N191" s="3">
        <v>196</v>
      </c>
      <c r="O191" s="3" t="s">
        <v>42</v>
      </c>
      <c r="P191" s="3" t="s">
        <v>43</v>
      </c>
      <c r="Q191" s="3" t="s">
        <v>323</v>
      </c>
      <c r="R191" s="3" t="s">
        <v>45</v>
      </c>
      <c r="S191" s="3" t="s">
        <v>324</v>
      </c>
      <c r="T191" s="3" t="s">
        <v>325</v>
      </c>
      <c r="V191" s="3">
        <v>1333.5450000000001</v>
      </c>
      <c r="W191" s="3">
        <v>2.66709</v>
      </c>
      <c r="X191" s="3" t="s">
        <v>326</v>
      </c>
      <c r="Y191" s="15">
        <v>1.2291906047083344E-3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662</v>
      </c>
      <c r="B192" s="4" t="s">
        <v>4997</v>
      </c>
      <c r="C192" s="4">
        <v>378</v>
      </c>
      <c r="D192" s="4">
        <v>718</v>
      </c>
      <c r="E192" s="4">
        <v>682</v>
      </c>
      <c r="F192" s="4">
        <v>765</v>
      </c>
      <c r="G192" s="12">
        <v>0.56011668441874796</v>
      </c>
      <c r="H192" s="13">
        <v>0.49943157860439802</v>
      </c>
      <c r="I192" s="3">
        <v>0.30152400107147098</v>
      </c>
      <c r="J192" s="3">
        <v>0.49943157860439802</v>
      </c>
      <c r="K192" s="3">
        <v>0.30152400107147098</v>
      </c>
      <c r="L192" s="3">
        <v>7.7802623971192997E-3</v>
      </c>
      <c r="M192" s="3">
        <v>5.2767249655603201E-3</v>
      </c>
      <c r="N192" s="3">
        <v>97</v>
      </c>
      <c r="O192" s="3" t="s">
        <v>42</v>
      </c>
      <c r="P192" s="3" t="s">
        <v>620</v>
      </c>
      <c r="Q192" s="3" t="s">
        <v>663</v>
      </c>
      <c r="R192" s="3" t="s">
        <v>65</v>
      </c>
      <c r="S192" s="3" t="s">
        <v>664</v>
      </c>
      <c r="T192" s="3" t="s">
        <v>665</v>
      </c>
      <c r="V192" s="3">
        <v>964.16499999999996</v>
      </c>
      <c r="W192" s="3">
        <v>1.9283300000000001</v>
      </c>
      <c r="X192" s="3" t="s">
        <v>666</v>
      </c>
      <c r="Y192" s="15">
        <v>5.0503700932581566E-3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4125</v>
      </c>
      <c r="B193" s="4" t="s">
        <v>4997</v>
      </c>
      <c r="C193" s="4">
        <v>23</v>
      </c>
      <c r="D193" s="4">
        <v>101</v>
      </c>
      <c r="E193" s="4">
        <v>115</v>
      </c>
      <c r="F193" s="4">
        <v>109</v>
      </c>
      <c r="G193" s="12">
        <v>0.54145289059732005</v>
      </c>
      <c r="H193" s="13">
        <v>0.54672379119741199</v>
      </c>
      <c r="I193" s="3">
        <v>0.262232026966429</v>
      </c>
      <c r="J193" s="3">
        <v>0.54672379119741199</v>
      </c>
      <c r="K193" s="3">
        <v>0.262232026966429</v>
      </c>
      <c r="L193" s="3">
        <v>3.35659583689359E-3</v>
      </c>
      <c r="M193" s="3">
        <v>2.3051027595226798E-3</v>
      </c>
      <c r="N193" s="3">
        <v>135</v>
      </c>
      <c r="O193" s="3" t="s">
        <v>3980</v>
      </c>
      <c r="P193" s="3" t="s">
        <v>34</v>
      </c>
      <c r="Q193" s="3" t="s">
        <v>4126</v>
      </c>
      <c r="R193" s="3" t="s">
        <v>3982</v>
      </c>
      <c r="S193" s="3" t="s">
        <v>94</v>
      </c>
      <c r="T193" s="3" t="s">
        <v>4127</v>
      </c>
      <c r="V193" s="3">
        <v>957.13319999999999</v>
      </c>
      <c r="W193" s="3">
        <v>1.9142664</v>
      </c>
      <c r="X193" s="3" t="s">
        <v>4128</v>
      </c>
      <c r="Y193" s="14">
        <v>3.072976511770836E-4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1268</v>
      </c>
      <c r="B194" s="4" t="s">
        <v>4997</v>
      </c>
      <c r="C194" s="4">
        <v>65</v>
      </c>
      <c r="D194" s="4">
        <v>137</v>
      </c>
      <c r="E194" s="4">
        <v>129</v>
      </c>
      <c r="F194" s="4">
        <v>112</v>
      </c>
      <c r="G194" s="12">
        <v>0.54118451363269005</v>
      </c>
      <c r="H194" s="13">
        <v>0.55832552631642896</v>
      </c>
      <c r="I194" s="3">
        <v>0.25311251600602203</v>
      </c>
      <c r="J194" s="3">
        <v>0.55832552631642896</v>
      </c>
      <c r="K194" s="3">
        <v>0.25311251600602203</v>
      </c>
      <c r="L194" s="3">
        <v>1.33787580902845E-3</v>
      </c>
      <c r="M194" s="3">
        <v>9.1901251045647904E-4</v>
      </c>
      <c r="N194" s="3">
        <v>219</v>
      </c>
      <c r="O194" s="3" t="s">
        <v>42</v>
      </c>
      <c r="P194" s="3" t="s">
        <v>34</v>
      </c>
      <c r="Q194" s="3" t="s">
        <v>1269</v>
      </c>
      <c r="R194" s="3" t="s">
        <v>45</v>
      </c>
      <c r="S194" s="3" t="s">
        <v>234</v>
      </c>
      <c r="T194" s="3" t="s">
        <v>1270</v>
      </c>
      <c r="V194" s="3">
        <v>1196.413</v>
      </c>
      <c r="W194" s="3">
        <v>2.3928259999999999</v>
      </c>
      <c r="X194" s="3" t="s">
        <v>1271</v>
      </c>
      <c r="Y194" s="14">
        <v>8.6844988376132322E-4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$L$649,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3979</v>
      </c>
      <c r="B195" s="4" t="s">
        <v>4997</v>
      </c>
      <c r="C195" s="4">
        <v>16</v>
      </c>
      <c r="D195" s="4">
        <v>66</v>
      </c>
      <c r="E195" s="4">
        <v>89</v>
      </c>
      <c r="F195" s="4">
        <v>72</v>
      </c>
      <c r="G195" s="12">
        <v>0.53853202717208304</v>
      </c>
      <c r="H195" s="13">
        <v>0.57366483725545003</v>
      </c>
      <c r="I195" s="3">
        <v>0.24134176935049301</v>
      </c>
      <c r="J195" s="3">
        <v>0.57366483725545003</v>
      </c>
      <c r="K195" s="3">
        <v>0.24134176935049301</v>
      </c>
      <c r="L195" s="3">
        <v>2.3350231908824998E-3</v>
      </c>
      <c r="M195" s="3">
        <v>1.6059993216510299E-3</v>
      </c>
      <c r="N195" s="3">
        <v>46</v>
      </c>
      <c r="O195" s="3" t="s">
        <v>3980</v>
      </c>
      <c r="P195" s="3" t="s">
        <v>779</v>
      </c>
      <c r="Q195" s="3" t="s">
        <v>3981</v>
      </c>
      <c r="R195" s="3" t="s">
        <v>3982</v>
      </c>
      <c r="S195" s="3" t="s">
        <v>655</v>
      </c>
      <c r="T195" s="3" t="s">
        <v>3983</v>
      </c>
      <c r="V195" s="3">
        <v>1167.4359999999999</v>
      </c>
      <c r="W195" s="3">
        <v>2.3348719999999998</v>
      </c>
      <c r="X195" s="3" t="s">
        <v>3984</v>
      </c>
      <c r="Y195" s="14">
        <v>2.1377227907971034E-4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397</v>
      </c>
      <c r="B196" s="4" t="s">
        <v>4997</v>
      </c>
      <c r="C196" s="4">
        <v>97</v>
      </c>
      <c r="D196" s="4">
        <v>176</v>
      </c>
      <c r="E196" s="4">
        <v>197</v>
      </c>
      <c r="F196" s="4">
        <v>192</v>
      </c>
      <c r="G196" s="12">
        <v>0.53780901807528503</v>
      </c>
      <c r="H196" s="13">
        <v>0.55421511915467103</v>
      </c>
      <c r="I196" s="3">
        <v>0.25632163070845898</v>
      </c>
      <c r="J196" s="3">
        <v>0.55421511915467103</v>
      </c>
      <c r="K196" s="3">
        <v>0.25632163070845898</v>
      </c>
      <c r="L196" s="3">
        <v>1.9965223611655399E-3</v>
      </c>
      <c r="M196" s="3">
        <v>1.3749199469054001E-3</v>
      </c>
      <c r="N196" s="3">
        <v>336</v>
      </c>
      <c r="O196" s="3" t="s">
        <v>42</v>
      </c>
      <c r="P196" s="3" t="s">
        <v>43</v>
      </c>
      <c r="Q196" s="3" t="s">
        <v>398</v>
      </c>
      <c r="R196" s="3" t="s">
        <v>45</v>
      </c>
      <c r="S196" s="3" t="s">
        <v>399</v>
      </c>
      <c r="T196" s="3" t="s">
        <v>400</v>
      </c>
      <c r="V196" s="3">
        <v>1254.4459999999999</v>
      </c>
      <c r="W196" s="3">
        <v>2.5088919999999999</v>
      </c>
      <c r="X196" s="3" t="s">
        <v>401</v>
      </c>
      <c r="Y196" s="15">
        <v>1.2959944419207439E-3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4386</v>
      </c>
      <c r="B197" s="4" t="s">
        <v>4997</v>
      </c>
      <c r="C197" s="4">
        <v>22</v>
      </c>
      <c r="D197" s="4">
        <v>105</v>
      </c>
      <c r="E197" s="4">
        <v>123</v>
      </c>
      <c r="F197" s="4">
        <v>87</v>
      </c>
      <c r="G197" s="12">
        <v>0.52526840701577604</v>
      </c>
      <c r="H197" s="13">
        <v>0.57149801420830304</v>
      </c>
      <c r="I197" s="3">
        <v>0.24298527431484901</v>
      </c>
      <c r="J197" s="3">
        <v>0.57149801420830304</v>
      </c>
      <c r="K197" s="3">
        <v>0.24298527431484901</v>
      </c>
      <c r="L197" s="3">
        <v>3.2106568874634301E-3</v>
      </c>
      <c r="M197" s="3">
        <v>2.2293330229964498E-3</v>
      </c>
      <c r="N197" s="3">
        <v>53</v>
      </c>
      <c r="O197" s="3" t="s">
        <v>3980</v>
      </c>
      <c r="P197" s="3" t="s">
        <v>43</v>
      </c>
      <c r="Q197" s="3" t="s">
        <v>1594</v>
      </c>
      <c r="R197" s="3" t="s">
        <v>3982</v>
      </c>
      <c r="S197" s="3" t="s">
        <v>285</v>
      </c>
      <c r="T197" s="3" t="s">
        <v>1595</v>
      </c>
      <c r="V197" s="3">
        <v>1194.26</v>
      </c>
      <c r="W197" s="3">
        <v>2.3885200000000002</v>
      </c>
      <c r="X197" s="3" t="s">
        <v>1596</v>
      </c>
      <c r="Y197" s="14">
        <v>2.9393688373460173E-4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1252</v>
      </c>
      <c r="B198" s="4" t="s">
        <v>4997</v>
      </c>
      <c r="C198" s="4">
        <v>198</v>
      </c>
      <c r="D198" s="4">
        <v>390</v>
      </c>
      <c r="E198" s="4">
        <v>416</v>
      </c>
      <c r="F198" s="4">
        <v>373</v>
      </c>
      <c r="G198" s="12">
        <v>0.50729704497703698</v>
      </c>
      <c r="H198" s="13">
        <v>0.56964317597179204</v>
      </c>
      <c r="I198" s="3">
        <v>0.24439710087459701</v>
      </c>
      <c r="J198" s="3">
        <v>0.56964317597179204</v>
      </c>
      <c r="K198" s="3">
        <v>0.24439710087459701</v>
      </c>
      <c r="L198" s="3">
        <v>4.0753755413482102E-3</v>
      </c>
      <c r="M198" s="3">
        <v>2.8668295370050802E-3</v>
      </c>
      <c r="N198" s="3">
        <v>61</v>
      </c>
      <c r="O198" s="3" t="s">
        <v>42</v>
      </c>
      <c r="P198" s="3" t="s">
        <v>43</v>
      </c>
      <c r="Q198" s="3" t="s">
        <v>1253</v>
      </c>
      <c r="R198" s="3" t="s">
        <v>65</v>
      </c>
      <c r="S198" s="3" t="s">
        <v>1135</v>
      </c>
      <c r="T198" s="3" t="s">
        <v>1254</v>
      </c>
      <c r="V198" s="3">
        <v>1112.289</v>
      </c>
      <c r="W198" s="3">
        <v>2.2245780000000002</v>
      </c>
      <c r="X198" s="3" t="s">
        <v>1255</v>
      </c>
      <c r="Y198" s="15">
        <v>2.6454319536114153E-3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1041</v>
      </c>
      <c r="B199" s="4" t="s">
        <v>4997</v>
      </c>
      <c r="C199" s="4">
        <v>82</v>
      </c>
      <c r="D199" s="4">
        <v>152</v>
      </c>
      <c r="E199" s="4">
        <v>194</v>
      </c>
      <c r="F199" s="4">
        <v>144</v>
      </c>
      <c r="G199" s="12">
        <v>0.50486638008781204</v>
      </c>
      <c r="H199" s="13">
        <v>0.59559027384386398</v>
      </c>
      <c r="I199" s="3">
        <v>0.22505240301259</v>
      </c>
      <c r="J199" s="3">
        <v>0.59559027384386398</v>
      </c>
      <c r="K199" s="3">
        <v>0.22505240301259</v>
      </c>
      <c r="L199" s="3">
        <v>1.68778178985128E-3</v>
      </c>
      <c r="M199" s="3">
        <v>1.1889223615181601E-3</v>
      </c>
      <c r="N199" s="3">
        <v>309</v>
      </c>
      <c r="O199" s="3" t="s">
        <v>42</v>
      </c>
      <c r="P199" s="3" t="s">
        <v>34</v>
      </c>
      <c r="Q199" s="3" t="s">
        <v>1042</v>
      </c>
      <c r="R199" s="3" t="s">
        <v>45</v>
      </c>
      <c r="S199" s="3" t="s">
        <v>1043</v>
      </c>
      <c r="T199" s="3" t="s">
        <v>1044</v>
      </c>
      <c r="V199" s="3">
        <v>1100.2370000000001</v>
      </c>
      <c r="W199" s="3">
        <v>2.2004739999999998</v>
      </c>
      <c r="X199" s="3" t="s">
        <v>1045</v>
      </c>
      <c r="Y199" s="15">
        <v>1.0955829302835155E-3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422</v>
      </c>
      <c r="B200" s="4" t="s">
        <v>4997</v>
      </c>
      <c r="C200" s="4">
        <v>93</v>
      </c>
      <c r="D200" s="4">
        <v>196</v>
      </c>
      <c r="E200" s="4">
        <v>195</v>
      </c>
      <c r="F200" s="4">
        <v>169</v>
      </c>
      <c r="G200" s="12">
        <v>0.491291844044079</v>
      </c>
      <c r="H200" s="13">
        <v>0.59873544178768501</v>
      </c>
      <c r="I200" s="3">
        <v>0.22276503329035</v>
      </c>
      <c r="J200" s="3">
        <v>0.59873544178768501</v>
      </c>
      <c r="K200" s="3">
        <v>0.22276503329035</v>
      </c>
      <c r="L200" s="3">
        <v>1.9141915421483999E-3</v>
      </c>
      <c r="M200" s="3">
        <v>1.36136736713379E-3</v>
      </c>
      <c r="N200" s="3">
        <v>225</v>
      </c>
      <c r="O200" s="3" t="s">
        <v>42</v>
      </c>
      <c r="P200" s="3" t="s">
        <v>43</v>
      </c>
      <c r="Q200" s="3" t="s">
        <v>423</v>
      </c>
      <c r="R200" s="3" t="s">
        <v>45</v>
      </c>
      <c r="S200" s="3" t="s">
        <v>424</v>
      </c>
      <c r="T200" s="3" t="s">
        <v>425</v>
      </c>
      <c r="V200" s="3">
        <v>1082.2159999999999</v>
      </c>
      <c r="W200" s="3">
        <v>2.1644320000000001</v>
      </c>
      <c r="X200" s="3" t="s">
        <v>426</v>
      </c>
      <c r="Y200" s="15">
        <v>1.2425513721508164E-3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4282</v>
      </c>
      <c r="B201" s="4" t="s">
        <v>4997</v>
      </c>
      <c r="C201" s="4">
        <v>9</v>
      </c>
      <c r="D201" s="4">
        <v>40</v>
      </c>
      <c r="E201" s="4">
        <v>49</v>
      </c>
      <c r="F201" s="4">
        <v>43</v>
      </c>
      <c r="G201" s="12">
        <v>0.48815364109741599</v>
      </c>
      <c r="H201" s="13">
        <v>0.65892660284429105</v>
      </c>
      <c r="I201" s="3">
        <v>0.181162958327025</v>
      </c>
      <c r="J201" s="3">
        <v>0.65892660284429105</v>
      </c>
      <c r="K201" s="3">
        <v>0.181162958327025</v>
      </c>
      <c r="L201" s="3">
        <v>1.31345054487141E-3</v>
      </c>
      <c r="M201" s="3">
        <v>9.3516961956875797E-4</v>
      </c>
      <c r="N201" s="3">
        <v>189</v>
      </c>
      <c r="O201" s="3" t="s">
        <v>3980</v>
      </c>
      <c r="P201" s="3" t="s">
        <v>34</v>
      </c>
      <c r="Q201" s="3" t="s">
        <v>4283</v>
      </c>
      <c r="R201" s="3" t="s">
        <v>3982</v>
      </c>
      <c r="S201" s="3" t="s">
        <v>1318</v>
      </c>
      <c r="T201" s="3" t="s">
        <v>4284</v>
      </c>
      <c r="V201" s="3">
        <v>1010.147</v>
      </c>
      <c r="W201" s="3">
        <v>2.0202939999999998</v>
      </c>
      <c r="X201" s="3" t="s">
        <v>4285</v>
      </c>
      <c r="Y201" s="14">
        <v>1.2024690698233707E-4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4475</v>
      </c>
      <c r="B202" s="4" t="s">
        <v>4997</v>
      </c>
      <c r="C202" s="4">
        <v>12</v>
      </c>
      <c r="D202" s="4">
        <v>68</v>
      </c>
      <c r="E202" s="4">
        <v>59</v>
      </c>
      <c r="F202" s="4">
        <v>49</v>
      </c>
      <c r="G202" s="12">
        <v>0.48528051564944102</v>
      </c>
      <c r="H202" s="13">
        <v>0.65216238116565906</v>
      </c>
      <c r="I202" s="3">
        <v>0.185644256317191</v>
      </c>
      <c r="J202" s="3">
        <v>0.65216238116565906</v>
      </c>
      <c r="K202" s="3">
        <v>0.185644256317191</v>
      </c>
      <c r="L202" s="3">
        <v>1.75126739316187E-3</v>
      </c>
      <c r="M202" s="3">
        <v>1.25027231592419E-3</v>
      </c>
      <c r="N202" s="3">
        <v>139</v>
      </c>
      <c r="O202" s="3" t="s">
        <v>3980</v>
      </c>
      <c r="P202" s="3" t="s">
        <v>43</v>
      </c>
      <c r="Q202" s="3" t="s">
        <v>4476</v>
      </c>
      <c r="R202" s="3" t="s">
        <v>3982</v>
      </c>
      <c r="S202" s="3" t="s">
        <v>921</v>
      </c>
      <c r="T202" s="3" t="s">
        <v>4477</v>
      </c>
      <c r="V202" s="3">
        <v>1133.3979999999999</v>
      </c>
      <c r="W202" s="3">
        <v>2.2667959999999998</v>
      </c>
      <c r="X202" s="3" t="s">
        <v>4478</v>
      </c>
      <c r="Y202" s="14">
        <v>1.6032920930978277E-4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4075</v>
      </c>
      <c r="B203" s="4" t="s">
        <v>4997</v>
      </c>
      <c r="C203" s="4">
        <v>47</v>
      </c>
      <c r="D203" s="4">
        <v>237</v>
      </c>
      <c r="E203" s="4">
        <v>248</v>
      </c>
      <c r="F203" s="4">
        <v>212</v>
      </c>
      <c r="G203" s="12">
        <v>0.47212358402615801</v>
      </c>
      <c r="H203" s="13">
        <v>0.58369054153335698</v>
      </c>
      <c r="I203" s="3">
        <v>0.23381734419738301</v>
      </c>
      <c r="J203" s="3">
        <v>0.58369054153335698</v>
      </c>
      <c r="K203" s="3">
        <v>0.23381734419738301</v>
      </c>
      <c r="L203" s="3">
        <v>6.8591306232173403E-3</v>
      </c>
      <c r="M203" s="3">
        <v>4.9437431712457602E-3</v>
      </c>
      <c r="N203" s="3">
        <v>275</v>
      </c>
      <c r="O203" s="3" t="s">
        <v>3980</v>
      </c>
      <c r="P203" s="3" t="s">
        <v>43</v>
      </c>
      <c r="Q203" s="3" t="s">
        <v>108</v>
      </c>
      <c r="R203" s="3" t="s">
        <v>3986</v>
      </c>
      <c r="S203" s="3" t="s">
        <v>1367</v>
      </c>
      <c r="T203" s="3" t="s">
        <v>111</v>
      </c>
      <c r="V203" s="3">
        <v>1040.2249999999999</v>
      </c>
      <c r="W203" s="3">
        <v>2.0804499999999999</v>
      </c>
      <c r="X203" s="3" t="s">
        <v>112</v>
      </c>
      <c r="Y203" s="14">
        <v>6.2795606979664908E-4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4569</v>
      </c>
      <c r="B204" s="4" t="s">
        <v>4997</v>
      </c>
      <c r="C204" s="4">
        <v>29</v>
      </c>
      <c r="D204" s="4">
        <v>127</v>
      </c>
      <c r="E204" s="4">
        <v>146</v>
      </c>
      <c r="F204" s="4">
        <v>160</v>
      </c>
      <c r="G204" s="12">
        <v>0.46090566637868102</v>
      </c>
      <c r="H204" s="13">
        <v>0.60586029925808604</v>
      </c>
      <c r="I204" s="3">
        <v>0.21762750496846101</v>
      </c>
      <c r="J204" s="3">
        <v>0.60586029925808604</v>
      </c>
      <c r="K204" s="3">
        <v>0.21762750496846101</v>
      </c>
      <c r="L204" s="3">
        <v>4.2322295334745299E-3</v>
      </c>
      <c r="M204" s="3">
        <v>3.0740138592202601E-3</v>
      </c>
      <c r="N204" s="3">
        <v>104</v>
      </c>
      <c r="O204" s="3" t="s">
        <v>3980</v>
      </c>
      <c r="P204" s="3" t="s">
        <v>43</v>
      </c>
      <c r="Q204" s="3" t="s">
        <v>98</v>
      </c>
      <c r="R204" s="3" t="s">
        <v>3982</v>
      </c>
      <c r="S204" s="3" t="s">
        <v>315</v>
      </c>
      <c r="T204" s="3" t="s">
        <v>100</v>
      </c>
      <c r="V204" s="3">
        <v>1035.249</v>
      </c>
      <c r="W204" s="3">
        <v>2.0704980000000002</v>
      </c>
      <c r="X204" s="3" t="s">
        <v>101</v>
      </c>
      <c r="Y204" s="14">
        <v>3.87462255831975E-4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192</v>
      </c>
      <c r="B205" s="4" t="s">
        <v>4997</v>
      </c>
      <c r="C205" s="4">
        <v>38</v>
      </c>
      <c r="D205" s="4">
        <v>68</v>
      </c>
      <c r="E205" s="4">
        <v>72</v>
      </c>
      <c r="F205" s="4">
        <v>93</v>
      </c>
      <c r="G205" s="12">
        <v>0.45952299955753101</v>
      </c>
      <c r="H205" s="13">
        <v>0.66927474954937505</v>
      </c>
      <c r="I205" s="3">
        <v>0.174395559783942</v>
      </c>
      <c r="J205" s="3">
        <v>0.66927474954937505</v>
      </c>
      <c r="K205" s="3">
        <v>0.174395559783942</v>
      </c>
      <c r="L205" s="3">
        <v>7.8214278066278701E-4</v>
      </c>
      <c r="M205" s="3">
        <v>5.6871331753819896E-4</v>
      </c>
      <c r="N205" s="3">
        <v>310</v>
      </c>
      <c r="O205" s="3" t="s">
        <v>42</v>
      </c>
      <c r="P205" s="3" t="s">
        <v>43</v>
      </c>
      <c r="Q205" s="3" t="s">
        <v>193</v>
      </c>
      <c r="R205" s="3" t="s">
        <v>45</v>
      </c>
      <c r="S205" s="3" t="s">
        <v>89</v>
      </c>
      <c r="T205" s="3" t="s">
        <v>194</v>
      </c>
      <c r="V205" s="3">
        <v>1115.335</v>
      </c>
      <c r="W205" s="3">
        <v>2.2306699999999999</v>
      </c>
      <c r="X205" s="3" t="s">
        <v>195</v>
      </c>
      <c r="Y205" s="14">
        <v>5.0770916281431201E-4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4501</v>
      </c>
      <c r="B206" s="4" t="s">
        <v>4997</v>
      </c>
      <c r="C206" s="4">
        <v>20</v>
      </c>
      <c r="D206" s="4">
        <v>93</v>
      </c>
      <c r="E206" s="4">
        <v>108</v>
      </c>
      <c r="F206" s="4">
        <v>99</v>
      </c>
      <c r="G206" s="12">
        <v>0.45584474332754399</v>
      </c>
      <c r="H206" s="13">
        <v>0.62638654301868801</v>
      </c>
      <c r="I206" s="3">
        <v>0.20315758101956399</v>
      </c>
      <c r="J206" s="3">
        <v>0.62638654301868801</v>
      </c>
      <c r="K206" s="3">
        <v>0.20315758101956399</v>
      </c>
      <c r="L206" s="3">
        <v>2.9187789886031199E-3</v>
      </c>
      <c r="M206" s="3">
        <v>2.12695908706846E-3</v>
      </c>
      <c r="N206" s="3">
        <v>272</v>
      </c>
      <c r="O206" s="3" t="s">
        <v>3980</v>
      </c>
      <c r="P206" s="3" t="s">
        <v>43</v>
      </c>
      <c r="Q206" s="3" t="s">
        <v>958</v>
      </c>
      <c r="R206" s="3" t="s">
        <v>3986</v>
      </c>
      <c r="S206" s="3" t="s">
        <v>244</v>
      </c>
      <c r="T206" s="3" t="s">
        <v>959</v>
      </c>
      <c r="V206" s="3">
        <v>966.14350000000002</v>
      </c>
      <c r="W206" s="3">
        <v>1.9322870000000001</v>
      </c>
      <c r="X206" s="3" t="s">
        <v>960</v>
      </c>
      <c r="Y206" s="14">
        <v>2.6721534884963793E-4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4379</v>
      </c>
      <c r="B207" s="4" t="s">
        <v>4997</v>
      </c>
      <c r="C207" s="4">
        <v>51</v>
      </c>
      <c r="D207" s="4">
        <v>245</v>
      </c>
      <c r="E207" s="4">
        <v>280</v>
      </c>
      <c r="F207" s="4">
        <v>244</v>
      </c>
      <c r="G207" s="12">
        <v>0.44905754349260002</v>
      </c>
      <c r="H207" s="13">
        <v>0.59929761781062496</v>
      </c>
      <c r="I207" s="3">
        <v>0.22235744860713</v>
      </c>
      <c r="J207" s="3">
        <v>0.59929761781062496</v>
      </c>
      <c r="K207" s="3">
        <v>0.22235744860713</v>
      </c>
      <c r="L207" s="3">
        <v>7.44288642093796E-3</v>
      </c>
      <c r="M207" s="3">
        <v>5.4509597233197496E-3</v>
      </c>
      <c r="N207" s="3">
        <v>154</v>
      </c>
      <c r="O207" s="3" t="s">
        <v>3980</v>
      </c>
      <c r="P207" s="3" t="s">
        <v>43</v>
      </c>
      <c r="Q207" s="3" t="s">
        <v>4380</v>
      </c>
      <c r="R207" s="3" t="s">
        <v>3982</v>
      </c>
      <c r="S207" s="3" t="s">
        <v>706</v>
      </c>
      <c r="T207" s="3" t="s">
        <v>4381</v>
      </c>
      <c r="V207" s="3">
        <v>1021.198</v>
      </c>
      <c r="W207" s="3">
        <v>2.0423960000000001</v>
      </c>
      <c r="X207" s="3" t="s">
        <v>4382</v>
      </c>
      <c r="Y207" s="14">
        <v>6.8139913956657668E-4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4022</v>
      </c>
      <c r="B208" s="4" t="s">
        <v>4997</v>
      </c>
      <c r="C208" s="4">
        <v>30</v>
      </c>
      <c r="D208" s="4">
        <v>149</v>
      </c>
      <c r="E208" s="4">
        <v>171</v>
      </c>
      <c r="F208" s="4">
        <v>134</v>
      </c>
      <c r="G208" s="12">
        <v>0.444608596224632</v>
      </c>
      <c r="H208" s="13">
        <v>0.61930335433445705</v>
      </c>
      <c r="I208" s="3">
        <v>0.208096567713665</v>
      </c>
      <c r="J208" s="3">
        <v>0.61930335433445705</v>
      </c>
      <c r="K208" s="3">
        <v>0.208096567713665</v>
      </c>
      <c r="L208" s="3">
        <v>4.3781684829046798E-3</v>
      </c>
      <c r="M208" s="3">
        <v>3.2157645221407099E-3</v>
      </c>
      <c r="N208" s="3">
        <v>99</v>
      </c>
      <c r="O208" s="3" t="s">
        <v>3980</v>
      </c>
      <c r="P208" s="3" t="s">
        <v>43</v>
      </c>
      <c r="Q208" s="3" t="s">
        <v>644</v>
      </c>
      <c r="R208" s="3" t="s">
        <v>3982</v>
      </c>
      <c r="S208" s="3" t="s">
        <v>150</v>
      </c>
      <c r="T208" s="3" t="s">
        <v>646</v>
      </c>
      <c r="V208" s="3">
        <v>1057.2329999999999</v>
      </c>
      <c r="W208" s="3">
        <v>2.1144660000000002</v>
      </c>
      <c r="X208" s="3" t="s">
        <v>647</v>
      </c>
      <c r="Y208" s="14">
        <v>4.0082302327445687E-4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1129</v>
      </c>
      <c r="B209" s="4" t="s">
        <v>4997</v>
      </c>
      <c r="C209" s="4">
        <v>135</v>
      </c>
      <c r="D209" s="4">
        <v>280</v>
      </c>
      <c r="E209" s="4">
        <v>292</v>
      </c>
      <c r="F209" s="4">
        <v>268</v>
      </c>
      <c r="G209" s="12">
        <v>0.44345096580766502</v>
      </c>
      <c r="H209" s="13">
        <v>0.64751514441725</v>
      </c>
      <c r="I209" s="3">
        <v>0.1887500696252</v>
      </c>
      <c r="J209" s="3">
        <v>0.64751514441725</v>
      </c>
      <c r="K209" s="3">
        <v>0.1887500696252</v>
      </c>
      <c r="L209" s="3">
        <v>2.77866514182832E-3</v>
      </c>
      <c r="M209" s="3">
        <v>2.0430522015763598E-3</v>
      </c>
      <c r="N209" s="3">
        <v>56</v>
      </c>
      <c r="O209" s="3" t="s">
        <v>42</v>
      </c>
      <c r="P209" s="3" t="s">
        <v>34</v>
      </c>
      <c r="Q209" s="3" t="s">
        <v>1130</v>
      </c>
      <c r="R209" s="3" t="s">
        <v>65</v>
      </c>
      <c r="S209" s="3" t="s">
        <v>1108</v>
      </c>
      <c r="T209" s="3" t="s">
        <v>1131</v>
      </c>
      <c r="V209" s="3">
        <v>1048.0930000000001</v>
      </c>
      <c r="W209" s="3">
        <v>2.0961859999999999</v>
      </c>
      <c r="X209" s="3" t="s">
        <v>1132</v>
      </c>
      <c r="Y209" s="15">
        <v>1.8037036047350559E-3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1394</v>
      </c>
      <c r="B210" s="4" t="s">
        <v>4997</v>
      </c>
      <c r="C210" s="4">
        <v>260</v>
      </c>
      <c r="D210" s="4">
        <v>554</v>
      </c>
      <c r="E210" s="4">
        <v>594</v>
      </c>
      <c r="F210" s="4">
        <v>479</v>
      </c>
      <c r="G210" s="12">
        <v>0.43718278082135198</v>
      </c>
      <c r="H210" s="13">
        <v>0.64751514441725</v>
      </c>
      <c r="I210" s="3">
        <v>0.1887500696252</v>
      </c>
      <c r="J210" s="3">
        <v>0.64751514441725</v>
      </c>
      <c r="K210" s="3">
        <v>0.1887500696252</v>
      </c>
      <c r="L210" s="3">
        <v>5.3515032361138096E-3</v>
      </c>
      <c r="M210" s="3">
        <v>3.9520948882551402E-3</v>
      </c>
      <c r="N210" s="3">
        <v>142</v>
      </c>
      <c r="O210" s="3" t="s">
        <v>42</v>
      </c>
      <c r="P210" s="3" t="s">
        <v>43</v>
      </c>
      <c r="Q210" s="3" t="s">
        <v>1395</v>
      </c>
      <c r="R210" s="3" t="s">
        <v>65</v>
      </c>
      <c r="S210" s="3" t="s">
        <v>1396</v>
      </c>
      <c r="T210" s="3" t="s">
        <v>1397</v>
      </c>
      <c r="V210" s="3">
        <v>1220.4090000000001</v>
      </c>
      <c r="W210" s="3">
        <v>2.4408180000000002</v>
      </c>
      <c r="X210" s="3" t="s">
        <v>1398</v>
      </c>
      <c r="Y210" s="15">
        <v>3.4737995350452929E-3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4580</v>
      </c>
      <c r="B211" s="4" t="s">
        <v>4997</v>
      </c>
      <c r="C211" s="4">
        <v>28</v>
      </c>
      <c r="D211" s="4">
        <v>157</v>
      </c>
      <c r="E211" s="4">
        <v>128</v>
      </c>
      <c r="F211" s="4">
        <v>141</v>
      </c>
      <c r="G211" s="12">
        <v>0.43016625019618199</v>
      </c>
      <c r="H211" s="13">
        <v>0.62638654301868801</v>
      </c>
      <c r="I211" s="3">
        <v>0.20315758101956399</v>
      </c>
      <c r="J211" s="3">
        <v>0.62638654301868801</v>
      </c>
      <c r="K211" s="3">
        <v>0.20315758101956399</v>
      </c>
      <c r="L211" s="3">
        <v>4.0862905840443704E-3</v>
      </c>
      <c r="M211" s="3">
        <v>3.03250217484119E-3</v>
      </c>
      <c r="N211" s="3">
        <v>256</v>
      </c>
      <c r="O211" s="3" t="s">
        <v>3980</v>
      </c>
      <c r="P211" s="3" t="s">
        <v>34</v>
      </c>
      <c r="Q211" s="3" t="s">
        <v>413</v>
      </c>
      <c r="R211" s="3" t="s">
        <v>3986</v>
      </c>
      <c r="S211" s="3" t="s">
        <v>1557</v>
      </c>
      <c r="T211" s="3" t="s">
        <v>415</v>
      </c>
      <c r="V211" s="3">
        <v>1105.298</v>
      </c>
      <c r="W211" s="3">
        <v>2.2105959999999998</v>
      </c>
      <c r="X211" s="3" t="s">
        <v>416</v>
      </c>
      <c r="Y211" s="14">
        <v>3.7410148838949307E-4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725</v>
      </c>
      <c r="B212" s="4" t="s">
        <v>4997</v>
      </c>
      <c r="C212" s="4">
        <v>292</v>
      </c>
      <c r="D212" s="4">
        <v>598</v>
      </c>
      <c r="E212" s="4">
        <v>661</v>
      </c>
      <c r="F212" s="4">
        <v>585</v>
      </c>
      <c r="G212" s="12">
        <v>0.42281922660632398</v>
      </c>
      <c r="H212" s="13">
        <v>0.64991337047721098</v>
      </c>
      <c r="I212" s="3">
        <v>0.187144528327985</v>
      </c>
      <c r="J212" s="3">
        <v>0.64991337047721098</v>
      </c>
      <c r="K212" s="3">
        <v>0.187144528327985</v>
      </c>
      <c r="L212" s="3">
        <v>6.0101497882508901E-3</v>
      </c>
      <c r="M212" s="3">
        <v>4.4830405562924997E-3</v>
      </c>
      <c r="N212" s="3">
        <v>103</v>
      </c>
      <c r="O212" s="3" t="s">
        <v>42</v>
      </c>
      <c r="P212" s="3" t="s">
        <v>43</v>
      </c>
      <c r="Q212" s="3" t="s">
        <v>726</v>
      </c>
      <c r="R212" s="3" t="s">
        <v>65</v>
      </c>
      <c r="S212" s="3" t="s">
        <v>359</v>
      </c>
      <c r="T212" s="3" t="s">
        <v>727</v>
      </c>
      <c r="V212" s="3">
        <v>1071.2329999999999</v>
      </c>
      <c r="W212" s="3">
        <v>2.1424660000000002</v>
      </c>
      <c r="X212" s="3" t="s">
        <v>728</v>
      </c>
      <c r="Y212" s="15">
        <v>3.9013440932047136E-3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1555</v>
      </c>
      <c r="B213" s="4" t="s">
        <v>4997</v>
      </c>
      <c r="C213" s="4">
        <v>174</v>
      </c>
      <c r="D213" s="4">
        <v>368</v>
      </c>
      <c r="E213" s="4">
        <v>367</v>
      </c>
      <c r="F213" s="4">
        <v>364</v>
      </c>
      <c r="G213" s="12">
        <v>0.42076069924137699</v>
      </c>
      <c r="H213" s="13">
        <v>0.65576363021129203</v>
      </c>
      <c r="I213" s="3">
        <v>0.183252673724218</v>
      </c>
      <c r="J213" s="3">
        <v>0.65576363021129203</v>
      </c>
      <c r="K213" s="3">
        <v>0.183252673724218</v>
      </c>
      <c r="L213" s="3">
        <v>3.58139062724539E-3</v>
      </c>
      <c r="M213" s="3">
        <v>2.6751743009550901E-3</v>
      </c>
      <c r="N213" s="3">
        <v>64</v>
      </c>
      <c r="O213" s="3" t="s">
        <v>42</v>
      </c>
      <c r="P213" s="3" t="s">
        <v>433</v>
      </c>
      <c r="Q213" s="3" t="s">
        <v>1556</v>
      </c>
      <c r="R213" s="3" t="s">
        <v>65</v>
      </c>
      <c r="S213" s="3" t="s">
        <v>1557</v>
      </c>
      <c r="T213" s="3" t="s">
        <v>1558</v>
      </c>
      <c r="V213" s="3">
        <v>1141.3309999999999</v>
      </c>
      <c r="W213" s="3">
        <v>2.2826620000000002</v>
      </c>
      <c r="X213" s="3" t="s">
        <v>1559</v>
      </c>
      <c r="Y213" s="15">
        <v>2.3247735349918499E-3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1448</v>
      </c>
      <c r="B214" s="4" t="s">
        <v>4997</v>
      </c>
      <c r="C214" s="4">
        <v>235</v>
      </c>
      <c r="D214" s="4">
        <v>485</v>
      </c>
      <c r="E214" s="4">
        <v>518</v>
      </c>
      <c r="F214" s="4">
        <v>483</v>
      </c>
      <c r="G214" s="12">
        <v>0.420096822536766</v>
      </c>
      <c r="H214" s="13">
        <v>0.65576363021129203</v>
      </c>
      <c r="I214" s="3">
        <v>0.183252673724218</v>
      </c>
      <c r="J214" s="3">
        <v>0.65576363021129203</v>
      </c>
      <c r="K214" s="3">
        <v>0.183252673724218</v>
      </c>
      <c r="L214" s="3">
        <v>4.8369356172567098E-3</v>
      </c>
      <c r="M214" s="3">
        <v>3.6147201644699499E-3</v>
      </c>
      <c r="N214" s="3">
        <v>118</v>
      </c>
      <c r="O214" s="3" t="s">
        <v>42</v>
      </c>
      <c r="P214" s="3" t="s">
        <v>43</v>
      </c>
      <c r="Q214" s="3" t="s">
        <v>1449</v>
      </c>
      <c r="R214" s="3" t="s">
        <v>65</v>
      </c>
      <c r="S214" s="3" t="s">
        <v>89</v>
      </c>
      <c r="T214" s="3" t="s">
        <v>1450</v>
      </c>
      <c r="V214" s="3">
        <v>1081.2750000000001</v>
      </c>
      <c r="W214" s="3">
        <v>2.16255</v>
      </c>
      <c r="X214" s="3" t="s">
        <v>1451</v>
      </c>
      <c r="Y214" s="15">
        <v>3.1397803489832455E-3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438</v>
      </c>
      <c r="B215" s="4" t="s">
        <v>4997</v>
      </c>
      <c r="C215" s="4">
        <v>181</v>
      </c>
      <c r="D215" s="4">
        <v>379</v>
      </c>
      <c r="E215" s="4">
        <v>430</v>
      </c>
      <c r="F215" s="4">
        <v>341</v>
      </c>
      <c r="G215" s="12">
        <v>0.415548736981591</v>
      </c>
      <c r="H215" s="13">
        <v>0.65576363021129203</v>
      </c>
      <c r="I215" s="3">
        <v>0.183252673724218</v>
      </c>
      <c r="J215" s="3">
        <v>0.65576363021129203</v>
      </c>
      <c r="K215" s="3">
        <v>0.183252673724218</v>
      </c>
      <c r="L215" s="3">
        <v>3.7254695605253799E-3</v>
      </c>
      <c r="M215" s="3">
        <v>2.7927136860690701E-3</v>
      </c>
      <c r="N215" s="3">
        <v>90</v>
      </c>
      <c r="O215" s="3" t="s">
        <v>42</v>
      </c>
      <c r="P215" s="3" t="s">
        <v>43</v>
      </c>
      <c r="Q215" s="3" t="s">
        <v>439</v>
      </c>
      <c r="R215" s="3" t="s">
        <v>65</v>
      </c>
      <c r="S215" s="3" t="s">
        <v>440</v>
      </c>
      <c r="T215" s="3" t="s">
        <v>441</v>
      </c>
      <c r="V215" s="3">
        <v>1196.412</v>
      </c>
      <c r="W215" s="3">
        <v>2.3928240000000001</v>
      </c>
      <c r="X215" s="3" t="s">
        <v>442</v>
      </c>
      <c r="Y215" s="15">
        <v>2.4182989070892233E-3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1036</v>
      </c>
      <c r="B216" s="4" t="s">
        <v>4997</v>
      </c>
      <c r="C216" s="4">
        <v>311</v>
      </c>
      <c r="D216" s="4">
        <v>651</v>
      </c>
      <c r="E216" s="4">
        <v>681</v>
      </c>
      <c r="F216" s="4">
        <v>642</v>
      </c>
      <c r="G216" s="12">
        <v>0.414502304455934</v>
      </c>
      <c r="H216" s="13">
        <v>0.65576363021129203</v>
      </c>
      <c r="I216" s="3">
        <v>0.183252673724218</v>
      </c>
      <c r="J216" s="3">
        <v>0.65576363021129203</v>
      </c>
      <c r="K216" s="3">
        <v>0.183252673724218</v>
      </c>
      <c r="L216" s="3">
        <v>6.4012211785822804E-3</v>
      </c>
      <c r="M216" s="3">
        <v>4.8024276413073897E-3</v>
      </c>
      <c r="N216" s="3">
        <v>127</v>
      </c>
      <c r="O216" s="3" t="s">
        <v>42</v>
      </c>
      <c r="P216" s="3" t="s">
        <v>43</v>
      </c>
      <c r="Q216" s="3" t="s">
        <v>1037</v>
      </c>
      <c r="R216" s="3" t="s">
        <v>65</v>
      </c>
      <c r="S216" s="3" t="s">
        <v>1038</v>
      </c>
      <c r="T216" s="3" t="s">
        <v>1039</v>
      </c>
      <c r="U216" s="3" t="s">
        <v>390</v>
      </c>
      <c r="V216" s="3">
        <v>1088.31</v>
      </c>
      <c r="W216" s="3">
        <v>2.1766200000000002</v>
      </c>
      <c r="X216" s="3" t="s">
        <v>1040</v>
      </c>
      <c r="Y216" s="15">
        <v>4.1551986746118695E-3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540</v>
      </c>
      <c r="B217" s="4" t="s">
        <v>4997</v>
      </c>
      <c r="C217" s="4">
        <v>212</v>
      </c>
      <c r="D217" s="4">
        <v>450</v>
      </c>
      <c r="E217" s="4">
        <v>488</v>
      </c>
      <c r="F217" s="4">
        <v>423</v>
      </c>
      <c r="G217" s="12">
        <v>0.39930770922806202</v>
      </c>
      <c r="H217" s="13">
        <v>0.67385338919301996</v>
      </c>
      <c r="I217" s="3">
        <v>0.17143458297590999</v>
      </c>
      <c r="J217" s="3">
        <v>0.67385338919301996</v>
      </c>
      <c r="K217" s="3">
        <v>0.17143458297590999</v>
      </c>
      <c r="L217" s="3">
        <v>4.3635334079081796E-3</v>
      </c>
      <c r="M217" s="3">
        <v>3.3082039111048899E-3</v>
      </c>
      <c r="N217" s="3">
        <v>82</v>
      </c>
      <c r="O217" s="3" t="s">
        <v>42</v>
      </c>
      <c r="P217" s="3" t="s">
        <v>43</v>
      </c>
      <c r="Q217" s="3" t="s">
        <v>541</v>
      </c>
      <c r="R217" s="3" t="s">
        <v>65</v>
      </c>
      <c r="S217" s="3" t="s">
        <v>542</v>
      </c>
      <c r="T217" s="3" t="s">
        <v>543</v>
      </c>
      <c r="V217" s="3">
        <v>1095.28</v>
      </c>
      <c r="W217" s="3">
        <v>2.1905600000000001</v>
      </c>
      <c r="X217" s="3" t="s">
        <v>544</v>
      </c>
      <c r="Y217" s="15">
        <v>2.8324826978061621E-3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4169</v>
      </c>
      <c r="B218" s="4" t="s">
        <v>4997</v>
      </c>
      <c r="C218" s="4">
        <v>29</v>
      </c>
      <c r="D218" s="4">
        <v>136</v>
      </c>
      <c r="E218" s="4">
        <v>168</v>
      </c>
      <c r="F218" s="4">
        <v>151</v>
      </c>
      <c r="G218" s="12">
        <v>0.39215404228173301</v>
      </c>
      <c r="H218" s="13">
        <v>0.65892660284429105</v>
      </c>
      <c r="I218" s="3">
        <v>0.181162958327025</v>
      </c>
      <c r="J218" s="3">
        <v>0.65892660284429105</v>
      </c>
      <c r="K218" s="3">
        <v>0.181162958327025</v>
      </c>
      <c r="L218" s="3">
        <v>4.2322295334745299E-3</v>
      </c>
      <c r="M218" s="3">
        <v>3.2238283826823699E-3</v>
      </c>
      <c r="N218" s="3">
        <v>101</v>
      </c>
      <c r="O218" s="3" t="s">
        <v>3980</v>
      </c>
      <c r="P218" s="3" t="s">
        <v>34</v>
      </c>
      <c r="Q218" s="3" t="s">
        <v>4170</v>
      </c>
      <c r="R218" s="3" t="s">
        <v>3982</v>
      </c>
      <c r="S218" s="3" t="s">
        <v>815</v>
      </c>
      <c r="T218" s="3" t="s">
        <v>4171</v>
      </c>
      <c r="V218" s="3">
        <v>1044.127</v>
      </c>
      <c r="W218" s="3">
        <v>2.0882540000000001</v>
      </c>
      <c r="X218" s="3" t="s">
        <v>4172</v>
      </c>
      <c r="Y218" s="14">
        <v>3.87462255831975E-4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178</v>
      </c>
      <c r="B219" s="4" t="s">
        <v>4997</v>
      </c>
      <c r="C219" s="4">
        <v>29</v>
      </c>
      <c r="D219" s="4">
        <v>69</v>
      </c>
      <c r="E219" s="4">
        <v>68</v>
      </c>
      <c r="F219" s="4">
        <v>51</v>
      </c>
      <c r="G219" s="12">
        <v>0.38586825352920701</v>
      </c>
      <c r="H219" s="13">
        <v>0.73768926657134704</v>
      </c>
      <c r="I219" s="3">
        <v>0.132126535509694</v>
      </c>
      <c r="J219" s="3">
        <v>0.73768926657134704</v>
      </c>
      <c r="K219" s="3">
        <v>0.132126535509694</v>
      </c>
      <c r="L219" s="3">
        <v>5.9689843787423199E-4</v>
      </c>
      <c r="M219" s="3">
        <v>4.56432607101007E-4</v>
      </c>
      <c r="N219" s="3">
        <v>218</v>
      </c>
      <c r="O219" s="3" t="s">
        <v>42</v>
      </c>
      <c r="P219" s="3" t="s">
        <v>82</v>
      </c>
      <c r="Q219" s="3" t="s">
        <v>179</v>
      </c>
      <c r="R219" s="3" t="s">
        <v>45</v>
      </c>
      <c r="S219" s="3" t="s">
        <v>180</v>
      </c>
      <c r="T219" s="3" t="s">
        <v>181</v>
      </c>
      <c r="V219" s="3">
        <v>1073.2529999999999</v>
      </c>
      <c r="W219" s="3">
        <v>2.146506</v>
      </c>
      <c r="X219" s="3" t="s">
        <v>182</v>
      </c>
      <c r="Y219" s="14">
        <v>3.87462255831975E-4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1729</v>
      </c>
      <c r="B220" s="4" t="s">
        <v>4997</v>
      </c>
      <c r="C220" s="4">
        <v>227</v>
      </c>
      <c r="D220" s="4">
        <v>453</v>
      </c>
      <c r="E220" s="4">
        <v>569</v>
      </c>
      <c r="F220" s="4">
        <v>451</v>
      </c>
      <c r="G220" s="12">
        <v>0.38543067531834202</v>
      </c>
      <c r="H220" s="13">
        <v>0.68931385110808097</v>
      </c>
      <c r="I220" s="3">
        <v>0.16158299468241299</v>
      </c>
      <c r="J220" s="3">
        <v>0.68931385110808097</v>
      </c>
      <c r="K220" s="3">
        <v>0.16158299468241299</v>
      </c>
      <c r="L220" s="3">
        <v>4.6722739792224403E-3</v>
      </c>
      <c r="M220" s="3">
        <v>3.57646813682804E-3</v>
      </c>
      <c r="N220" s="3">
        <v>126</v>
      </c>
      <c r="O220" s="3" t="s">
        <v>42</v>
      </c>
      <c r="P220" s="3" t="s">
        <v>43</v>
      </c>
      <c r="Q220" s="3" t="s">
        <v>1730</v>
      </c>
      <c r="R220" s="3" t="s">
        <v>65</v>
      </c>
      <c r="S220" s="3" t="s">
        <v>1731</v>
      </c>
      <c r="T220" s="3" t="s">
        <v>1732</v>
      </c>
      <c r="V220" s="3">
        <v>1244.4570000000001</v>
      </c>
      <c r="W220" s="3">
        <v>2.4889139999999998</v>
      </c>
      <c r="X220" s="3" t="s">
        <v>1733</v>
      </c>
      <c r="Y220" s="15">
        <v>3.0328942094433905E-3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873</v>
      </c>
      <c r="B221" s="4" t="s">
        <v>4997</v>
      </c>
      <c r="C221" s="4">
        <v>84</v>
      </c>
      <c r="D221" s="4">
        <v>167</v>
      </c>
      <c r="E221" s="4">
        <v>191</v>
      </c>
      <c r="F221" s="4">
        <v>187</v>
      </c>
      <c r="G221" s="12">
        <v>0.38225339350836401</v>
      </c>
      <c r="H221" s="13">
        <v>0.70780853797530896</v>
      </c>
      <c r="I221" s="3">
        <v>0.15008420296835501</v>
      </c>
      <c r="J221" s="3">
        <v>0.70780853797530896</v>
      </c>
      <c r="K221" s="3">
        <v>0.15008420296835501</v>
      </c>
      <c r="L221" s="3">
        <v>1.72894719935985E-3</v>
      </c>
      <c r="M221" s="3">
        <v>1.3262848599446301E-3</v>
      </c>
      <c r="N221" s="3">
        <v>227</v>
      </c>
      <c r="O221" s="3" t="s">
        <v>42</v>
      </c>
      <c r="P221" s="3" t="s">
        <v>43</v>
      </c>
      <c r="Q221" s="3" t="s">
        <v>874</v>
      </c>
      <c r="R221" s="3" t="s">
        <v>45</v>
      </c>
      <c r="S221" s="3" t="s">
        <v>598</v>
      </c>
      <c r="T221" s="3" t="s">
        <v>875</v>
      </c>
      <c r="V221" s="3">
        <v>1083.201</v>
      </c>
      <c r="W221" s="3">
        <v>2.1664020000000002</v>
      </c>
      <c r="X221" s="3" t="s">
        <v>876</v>
      </c>
      <c r="Y221" s="15">
        <v>1.1223044651684792E-3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1379</v>
      </c>
      <c r="B222" s="4" t="s">
        <v>4997</v>
      </c>
      <c r="C222" s="4">
        <v>161</v>
      </c>
      <c r="D222" s="4">
        <v>344</v>
      </c>
      <c r="E222" s="4">
        <v>348</v>
      </c>
      <c r="F222" s="4">
        <v>356</v>
      </c>
      <c r="G222" s="12">
        <v>0.37687861808731699</v>
      </c>
      <c r="H222" s="13">
        <v>0.70780853797530896</v>
      </c>
      <c r="I222" s="3">
        <v>0.15008420296835501</v>
      </c>
      <c r="J222" s="3">
        <v>0.70780853797530896</v>
      </c>
      <c r="K222" s="3">
        <v>0.15008420296835501</v>
      </c>
      <c r="L222" s="3">
        <v>3.3138154654397001E-3</v>
      </c>
      <c r="M222" s="3">
        <v>2.5517880895217599E-3</v>
      </c>
      <c r="N222" s="3">
        <v>25</v>
      </c>
      <c r="O222" s="3" t="s">
        <v>42</v>
      </c>
      <c r="P222" s="3" t="s">
        <v>43</v>
      </c>
      <c r="Q222" s="3" t="s">
        <v>1380</v>
      </c>
      <c r="R222" s="3" t="s">
        <v>65</v>
      </c>
      <c r="S222" s="3" t="s">
        <v>1381</v>
      </c>
      <c r="T222" s="3" t="s">
        <v>1382</v>
      </c>
      <c r="V222" s="3">
        <v>1044.21</v>
      </c>
      <c r="W222" s="3">
        <v>2.0884200000000002</v>
      </c>
      <c r="X222" s="3" t="s">
        <v>1383</v>
      </c>
      <c r="Y222" s="15">
        <v>2.1510835582395854E-3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1311</v>
      </c>
      <c r="B223" s="4" t="s">
        <v>4997</v>
      </c>
      <c r="C223" s="4">
        <v>65</v>
      </c>
      <c r="D223" s="4">
        <v>145</v>
      </c>
      <c r="E223" s="4">
        <v>151</v>
      </c>
      <c r="F223" s="4">
        <v>130</v>
      </c>
      <c r="G223" s="12">
        <v>0.36922487566347401</v>
      </c>
      <c r="H223" s="13">
        <v>0.72562118375825302</v>
      </c>
      <c r="I223" s="3">
        <v>0.139290046985693</v>
      </c>
      <c r="J223" s="3">
        <v>0.72562118375825302</v>
      </c>
      <c r="K223" s="3">
        <v>0.139290046985693</v>
      </c>
      <c r="L223" s="3">
        <v>1.33787580902845E-3</v>
      </c>
      <c r="M223" s="3">
        <v>1.0354769829986801E-3</v>
      </c>
      <c r="N223" s="3">
        <v>345</v>
      </c>
      <c r="O223" s="3" t="s">
        <v>42</v>
      </c>
      <c r="P223" s="3" t="s">
        <v>43</v>
      </c>
      <c r="Q223" s="3" t="s">
        <v>1312</v>
      </c>
      <c r="R223" s="3" t="s">
        <v>45</v>
      </c>
      <c r="S223" s="3" t="s">
        <v>1313</v>
      </c>
      <c r="T223" s="3" t="s">
        <v>1314</v>
      </c>
      <c r="V223" s="3">
        <v>1202.29</v>
      </c>
      <c r="W223" s="3">
        <v>2.4045800000000002</v>
      </c>
      <c r="X223" s="3" t="s">
        <v>1315</v>
      </c>
      <c r="Y223" s="14">
        <v>8.6844988376132322E-4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1015</v>
      </c>
      <c r="B224" s="4" t="s">
        <v>4997</v>
      </c>
      <c r="C224" s="4">
        <v>259</v>
      </c>
      <c r="D224" s="4">
        <v>555</v>
      </c>
      <c r="E224" s="4">
        <v>605</v>
      </c>
      <c r="F224" s="4">
        <v>545</v>
      </c>
      <c r="G224" s="12">
        <v>0.36259855344034297</v>
      </c>
      <c r="H224" s="13">
        <v>0.71212352391575096</v>
      </c>
      <c r="I224" s="3">
        <v>0.147444667736645</v>
      </c>
      <c r="J224" s="3">
        <v>0.71212352391575096</v>
      </c>
      <c r="K224" s="3">
        <v>0.147444667736645</v>
      </c>
      <c r="L224" s="3">
        <v>5.33092053135952E-3</v>
      </c>
      <c r="M224" s="3">
        <v>4.1459144309448004E-3</v>
      </c>
      <c r="N224" s="3">
        <v>177</v>
      </c>
      <c r="O224" s="3" t="s">
        <v>42</v>
      </c>
      <c r="P224" s="3" t="s">
        <v>227</v>
      </c>
      <c r="Q224" s="3" t="s">
        <v>1016</v>
      </c>
      <c r="R224" s="3" t="s">
        <v>65</v>
      </c>
      <c r="S224" s="3" t="s">
        <v>786</v>
      </c>
      <c r="T224" s="3" t="s">
        <v>1017</v>
      </c>
      <c r="V224" s="3">
        <v>1250.4580000000001</v>
      </c>
      <c r="W224" s="3">
        <v>2.5009160000000001</v>
      </c>
      <c r="X224" s="3" t="s">
        <v>1018</v>
      </c>
      <c r="Y224" s="15">
        <v>3.4604387676028113E-3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163</v>
      </c>
      <c r="B225" s="4" t="s">
        <v>4997</v>
      </c>
      <c r="C225" s="4">
        <v>88</v>
      </c>
      <c r="D225" s="4">
        <v>205</v>
      </c>
      <c r="E225" s="4">
        <v>180</v>
      </c>
      <c r="F225" s="4">
        <v>194</v>
      </c>
      <c r="G225" s="12">
        <v>0.36046011940756201</v>
      </c>
      <c r="H225" s="13">
        <v>0.72562118375825302</v>
      </c>
      <c r="I225" s="3">
        <v>0.139290046985693</v>
      </c>
      <c r="J225" s="3">
        <v>0.72562118375825302</v>
      </c>
      <c r="K225" s="3">
        <v>0.139290046985693</v>
      </c>
      <c r="L225" s="3">
        <v>1.81127801837698E-3</v>
      </c>
      <c r="M225" s="3">
        <v>1.4106957000944199E-3</v>
      </c>
      <c r="N225" s="3">
        <v>324</v>
      </c>
      <c r="O225" s="3" t="s">
        <v>42</v>
      </c>
      <c r="P225" s="3" t="s">
        <v>43</v>
      </c>
      <c r="Q225" s="3" t="s">
        <v>164</v>
      </c>
      <c r="R225" s="3" t="s">
        <v>45</v>
      </c>
      <c r="S225" s="3" t="s">
        <v>165</v>
      </c>
      <c r="T225" s="3" t="s">
        <v>166</v>
      </c>
      <c r="V225" s="3">
        <v>1034.2190000000001</v>
      </c>
      <c r="W225" s="3">
        <v>2.068438</v>
      </c>
      <c r="X225" s="3" t="s">
        <v>167</v>
      </c>
      <c r="Y225" s="15">
        <v>1.1757475349384069E-3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4288</v>
      </c>
      <c r="B226" s="4" t="s">
        <v>4997</v>
      </c>
      <c r="C226" s="4">
        <v>23</v>
      </c>
      <c r="D226" s="4">
        <v>117</v>
      </c>
      <c r="E226" s="4">
        <v>124</v>
      </c>
      <c r="F226" s="4">
        <v>129</v>
      </c>
      <c r="G226" s="12">
        <v>0.35302879084759198</v>
      </c>
      <c r="H226" s="13">
        <v>0.70044910150323303</v>
      </c>
      <c r="I226" s="3">
        <v>0.15462341746514</v>
      </c>
      <c r="J226" s="3">
        <v>0.70044910150323303</v>
      </c>
      <c r="K226" s="3">
        <v>0.15462341746514</v>
      </c>
      <c r="L226" s="3">
        <v>3.35659583689359E-3</v>
      </c>
      <c r="M226" s="3">
        <v>2.62742076884222E-3</v>
      </c>
      <c r="N226" s="3">
        <v>209</v>
      </c>
      <c r="O226" s="3" t="s">
        <v>3980</v>
      </c>
      <c r="P226" s="3" t="s">
        <v>43</v>
      </c>
      <c r="Q226" s="3" t="s">
        <v>1565</v>
      </c>
      <c r="R226" s="3" t="s">
        <v>3986</v>
      </c>
      <c r="S226" s="3" t="s">
        <v>223</v>
      </c>
      <c r="T226" s="3" t="s">
        <v>1566</v>
      </c>
      <c r="U226" s="3" t="s">
        <v>390</v>
      </c>
      <c r="V226" s="3">
        <v>1156.2550000000001</v>
      </c>
      <c r="W226" s="3">
        <v>2.3125100000000001</v>
      </c>
      <c r="X226" s="3" t="s">
        <v>1567</v>
      </c>
      <c r="Y226" s="14">
        <v>3.072976511770836E-4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1660</v>
      </c>
      <c r="B227" s="4" t="s">
        <v>4997</v>
      </c>
      <c r="C227" s="4">
        <v>357</v>
      </c>
      <c r="D227" s="4">
        <v>783</v>
      </c>
      <c r="E227" s="4">
        <v>787</v>
      </c>
      <c r="F227" s="4">
        <v>794</v>
      </c>
      <c r="G227" s="12">
        <v>0.35240425283747401</v>
      </c>
      <c r="H227" s="13">
        <v>0.71863430432915398</v>
      </c>
      <c r="I227" s="3">
        <v>0.143492055395681</v>
      </c>
      <c r="J227" s="3">
        <v>0.71863430432915398</v>
      </c>
      <c r="K227" s="3">
        <v>0.143492055395681</v>
      </c>
      <c r="L227" s="3">
        <v>7.3480255972793399E-3</v>
      </c>
      <c r="M227" s="3">
        <v>5.7553622147643903E-3</v>
      </c>
      <c r="N227" s="3">
        <v>120</v>
      </c>
      <c r="O227" s="3" t="s">
        <v>42</v>
      </c>
      <c r="P227" s="3" t="s">
        <v>620</v>
      </c>
      <c r="Q227" s="3" t="s">
        <v>1661</v>
      </c>
      <c r="R227" s="3" t="s">
        <v>65</v>
      </c>
      <c r="S227" s="3" t="s">
        <v>824</v>
      </c>
      <c r="T227" s="3" t="s">
        <v>1662</v>
      </c>
      <c r="V227" s="3">
        <v>1199.277</v>
      </c>
      <c r="W227" s="3">
        <v>2.3985539999999999</v>
      </c>
      <c r="X227" s="3" t="s">
        <v>1663</v>
      </c>
      <c r="Y227" s="15">
        <v>4.7697939769660372E-3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4510</v>
      </c>
      <c r="B228" s="4" t="s">
        <v>4997</v>
      </c>
      <c r="C228" s="4">
        <v>21</v>
      </c>
      <c r="D228" s="4">
        <v>101</v>
      </c>
      <c r="E228" s="4">
        <v>119</v>
      </c>
      <c r="F228" s="4">
        <v>119</v>
      </c>
      <c r="G228" s="12">
        <v>0.34944970723923702</v>
      </c>
      <c r="H228" s="13">
        <v>0.70315745374413396</v>
      </c>
      <c r="I228" s="3">
        <v>0.15294741518564001</v>
      </c>
      <c r="J228" s="3">
        <v>0.70315745374413396</v>
      </c>
      <c r="K228" s="3">
        <v>0.15294741518564001</v>
      </c>
      <c r="L228" s="3">
        <v>3.0647179380332802E-3</v>
      </c>
      <c r="M228" s="3">
        <v>2.40465377420984E-3</v>
      </c>
      <c r="N228" s="3">
        <v>130</v>
      </c>
      <c r="O228" s="3" t="s">
        <v>3980</v>
      </c>
      <c r="P228" s="3" t="s">
        <v>227</v>
      </c>
      <c r="Q228" s="3" t="s">
        <v>4511</v>
      </c>
      <c r="R228" s="3" t="s">
        <v>3982</v>
      </c>
      <c r="S228" s="3" t="s">
        <v>120</v>
      </c>
      <c r="T228" s="3" t="s">
        <v>4512</v>
      </c>
      <c r="V228" s="3">
        <v>916.08929999999998</v>
      </c>
      <c r="W228" s="3">
        <v>1.8321786</v>
      </c>
      <c r="X228" s="3" t="s">
        <v>4513</v>
      </c>
      <c r="Y228" s="14">
        <v>2.8057611629211981E-4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4457</v>
      </c>
      <c r="B229" s="4" t="s">
        <v>4997</v>
      </c>
      <c r="C229" s="4">
        <v>30</v>
      </c>
      <c r="D229" s="4">
        <v>161</v>
      </c>
      <c r="E229" s="4">
        <v>163</v>
      </c>
      <c r="F229" s="4">
        <v>160</v>
      </c>
      <c r="G229" s="12">
        <v>0.34897372294918899</v>
      </c>
      <c r="H229" s="13">
        <v>0.68566688990725799</v>
      </c>
      <c r="I229" s="3">
        <v>0.16388682162658</v>
      </c>
      <c r="J229" s="3">
        <v>0.68566688990725799</v>
      </c>
      <c r="K229" s="3">
        <v>0.16388682162658</v>
      </c>
      <c r="L229" s="3">
        <v>4.3781684829046798E-3</v>
      </c>
      <c r="M229" s="3">
        <v>3.4369065899807999E-3</v>
      </c>
      <c r="N229" s="3">
        <v>245</v>
      </c>
      <c r="O229" s="3" t="s">
        <v>3980</v>
      </c>
      <c r="P229" s="3" t="s">
        <v>43</v>
      </c>
      <c r="Q229" s="3" t="s">
        <v>353</v>
      </c>
      <c r="R229" s="3" t="s">
        <v>3986</v>
      </c>
      <c r="S229" s="3" t="s">
        <v>285</v>
      </c>
      <c r="T229" s="3" t="s">
        <v>355</v>
      </c>
      <c r="V229" s="3">
        <v>1254.453</v>
      </c>
      <c r="W229" s="3">
        <v>2.5089060000000001</v>
      </c>
      <c r="X229" s="3" t="s">
        <v>356</v>
      </c>
      <c r="Y229" s="14">
        <v>4.0082302327445687E-4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1469</v>
      </c>
      <c r="B230" s="4" t="s">
        <v>4997</v>
      </c>
      <c r="C230" s="4">
        <v>124</v>
      </c>
      <c r="D230" s="4">
        <v>276</v>
      </c>
      <c r="E230" s="4">
        <v>279</v>
      </c>
      <c r="F230" s="4">
        <v>270</v>
      </c>
      <c r="G230" s="12">
        <v>0.34608595893656102</v>
      </c>
      <c r="H230" s="13">
        <v>0.72682412111056705</v>
      </c>
      <c r="I230" s="3">
        <v>0.138570668194787</v>
      </c>
      <c r="J230" s="3">
        <v>0.72682412111056705</v>
      </c>
      <c r="K230" s="3">
        <v>0.138570668194787</v>
      </c>
      <c r="L230" s="3">
        <v>2.5522553895312001E-3</v>
      </c>
      <c r="M230" s="3">
        <v>2.0076896207075899E-3</v>
      </c>
      <c r="N230" s="3">
        <v>78</v>
      </c>
      <c r="O230" s="3" t="s">
        <v>42</v>
      </c>
      <c r="P230" s="3" t="s">
        <v>43</v>
      </c>
      <c r="Q230" s="3" t="s">
        <v>1470</v>
      </c>
      <c r="R230" s="3" t="s">
        <v>65</v>
      </c>
      <c r="S230" s="3" t="s">
        <v>1113</v>
      </c>
      <c r="T230" s="3" t="s">
        <v>1471</v>
      </c>
      <c r="V230" s="3">
        <v>1152.3810000000001</v>
      </c>
      <c r="W230" s="3">
        <v>2.3047620000000002</v>
      </c>
      <c r="X230" s="3" t="s">
        <v>1472</v>
      </c>
      <c r="Y230" s="15">
        <v>1.6567351628677552E-3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3991</v>
      </c>
      <c r="B231" s="4" t="s">
        <v>4997</v>
      </c>
      <c r="C231" s="4">
        <v>25</v>
      </c>
      <c r="D231" s="4">
        <v>136</v>
      </c>
      <c r="E231" s="4">
        <v>131</v>
      </c>
      <c r="F231" s="4">
        <v>139</v>
      </c>
      <c r="G231" s="12">
        <v>0.33822556985058</v>
      </c>
      <c r="H231" s="13">
        <v>0.70315745374413396</v>
      </c>
      <c r="I231" s="3">
        <v>0.15294741518564001</v>
      </c>
      <c r="J231" s="3">
        <v>0.70315745374413396</v>
      </c>
      <c r="K231" s="3">
        <v>0.15294741518564001</v>
      </c>
      <c r="L231" s="3">
        <v>3.6484737357538998E-3</v>
      </c>
      <c r="M231" s="3">
        <v>2.88560464386531E-3</v>
      </c>
      <c r="N231" s="3">
        <v>134</v>
      </c>
      <c r="O231" s="3" t="s">
        <v>3980</v>
      </c>
      <c r="P231" s="3" t="s">
        <v>620</v>
      </c>
      <c r="Q231" s="3" t="s">
        <v>3992</v>
      </c>
      <c r="R231" s="3" t="s">
        <v>3982</v>
      </c>
      <c r="S231" s="3" t="s">
        <v>185</v>
      </c>
      <c r="T231" s="3" t="s">
        <v>3993</v>
      </c>
      <c r="V231" s="3">
        <v>1037.287</v>
      </c>
      <c r="W231" s="3">
        <v>2.0745740000000001</v>
      </c>
      <c r="X231" s="3" t="s">
        <v>3994</v>
      </c>
      <c r="Y231" s="14">
        <v>3.340191860620474E-4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4519</v>
      </c>
      <c r="B232" s="4" t="s">
        <v>4997</v>
      </c>
      <c r="C232" s="4">
        <v>20</v>
      </c>
      <c r="D232" s="4">
        <v>105</v>
      </c>
      <c r="E232" s="4">
        <v>117</v>
      </c>
      <c r="F232" s="4">
        <v>104</v>
      </c>
      <c r="G232" s="12">
        <v>0.33594746178936102</v>
      </c>
      <c r="H232" s="13">
        <v>0.708505069742148</v>
      </c>
      <c r="I232" s="3">
        <v>0.149657037790321</v>
      </c>
      <c r="J232" s="3">
        <v>0.708505069742148</v>
      </c>
      <c r="K232" s="3">
        <v>0.149657037790321</v>
      </c>
      <c r="L232" s="3">
        <v>2.9187789886031199E-3</v>
      </c>
      <c r="M232" s="3">
        <v>2.3116082488570701E-3</v>
      </c>
      <c r="N232" s="3">
        <v>183</v>
      </c>
      <c r="O232" s="3" t="s">
        <v>3980</v>
      </c>
      <c r="P232" s="3" t="s">
        <v>43</v>
      </c>
      <c r="Q232" s="3" t="s">
        <v>878</v>
      </c>
      <c r="R232" s="3" t="s">
        <v>3982</v>
      </c>
      <c r="S232" s="3" t="s">
        <v>2670</v>
      </c>
      <c r="T232" s="3" t="s">
        <v>880</v>
      </c>
      <c r="V232" s="3">
        <v>1165.306</v>
      </c>
      <c r="W232" s="3">
        <v>2.3306119999999999</v>
      </c>
      <c r="X232" s="3" t="s">
        <v>881</v>
      </c>
      <c r="Y232" s="14">
        <v>2.6721534884963793E-4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102</v>
      </c>
      <c r="B233" s="4" t="s">
        <v>4997</v>
      </c>
      <c r="C233" s="4">
        <v>43</v>
      </c>
      <c r="D233" s="4">
        <v>100</v>
      </c>
      <c r="E233" s="4">
        <v>95</v>
      </c>
      <c r="F233" s="4">
        <v>94</v>
      </c>
      <c r="G233" s="12">
        <v>0.33084709255735101</v>
      </c>
      <c r="H233" s="13">
        <v>0.76240331370994396</v>
      </c>
      <c r="I233" s="3">
        <v>0.117815224747989</v>
      </c>
      <c r="J233" s="3">
        <v>0.76240331370994396</v>
      </c>
      <c r="K233" s="3">
        <v>0.117815224747989</v>
      </c>
      <c r="L233" s="3">
        <v>8.8505630443420696E-4</v>
      </c>
      <c r="M233" s="3">
        <v>7.0349740453418195E-4</v>
      </c>
      <c r="N233" s="3">
        <v>302</v>
      </c>
      <c r="O233" s="3" t="s">
        <v>42</v>
      </c>
      <c r="P233" s="3" t="s">
        <v>43</v>
      </c>
      <c r="Q233" s="3" t="s">
        <v>103</v>
      </c>
      <c r="R233" s="3" t="s">
        <v>45</v>
      </c>
      <c r="S233" s="3" t="s">
        <v>104</v>
      </c>
      <c r="T233" s="3" t="s">
        <v>105</v>
      </c>
      <c r="V233" s="3">
        <v>1126.316</v>
      </c>
      <c r="W233" s="3">
        <v>2.2526320000000002</v>
      </c>
      <c r="X233" s="3" t="s">
        <v>106</v>
      </c>
      <c r="Y233" s="14">
        <v>5.7451300002672148E-4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550</v>
      </c>
      <c r="B234" s="4" t="s">
        <v>4997</v>
      </c>
      <c r="C234" s="4">
        <v>191</v>
      </c>
      <c r="D234" s="4">
        <v>429</v>
      </c>
      <c r="E234" s="4">
        <v>440</v>
      </c>
      <c r="F234" s="4">
        <v>419</v>
      </c>
      <c r="G234" s="12">
        <v>0.32695827537494299</v>
      </c>
      <c r="H234" s="13">
        <v>0.73768926657134704</v>
      </c>
      <c r="I234" s="3">
        <v>0.132126535509694</v>
      </c>
      <c r="J234" s="3">
        <v>0.73768926657134704</v>
      </c>
      <c r="K234" s="3">
        <v>0.132126535509694</v>
      </c>
      <c r="L234" s="3">
        <v>3.9312966080682198E-3</v>
      </c>
      <c r="M234" s="3">
        <v>3.1338806440331501E-3</v>
      </c>
      <c r="N234" s="3">
        <v>88</v>
      </c>
      <c r="O234" s="3" t="s">
        <v>42</v>
      </c>
      <c r="P234" s="3" t="s">
        <v>34</v>
      </c>
      <c r="Q234" s="3" t="s">
        <v>551</v>
      </c>
      <c r="R234" s="3" t="s">
        <v>65</v>
      </c>
      <c r="S234" s="3" t="s">
        <v>552</v>
      </c>
      <c r="T234" s="3" t="s">
        <v>553</v>
      </c>
      <c r="U234" s="3" t="s">
        <v>390</v>
      </c>
      <c r="V234" s="3">
        <v>1073.2059999999999</v>
      </c>
      <c r="W234" s="3">
        <v>2.1464120000000002</v>
      </c>
      <c r="X234" s="3" t="s">
        <v>554</v>
      </c>
      <c r="Y234" s="15">
        <v>2.5519065815140423E-3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733</v>
      </c>
      <c r="B235" s="4" t="s">
        <v>4997</v>
      </c>
      <c r="C235" s="4">
        <v>231</v>
      </c>
      <c r="D235" s="4">
        <v>508</v>
      </c>
      <c r="E235" s="4">
        <v>503</v>
      </c>
      <c r="F235" s="4">
        <v>546</v>
      </c>
      <c r="G235" s="12">
        <v>0.32575368190663301</v>
      </c>
      <c r="H235" s="13">
        <v>0.73768926657134704</v>
      </c>
      <c r="I235" s="3">
        <v>0.132126535509694</v>
      </c>
      <c r="J235" s="3">
        <v>0.73768926657134704</v>
      </c>
      <c r="K235" s="3">
        <v>0.132126535509694</v>
      </c>
      <c r="L235" s="3">
        <v>4.7546047982395803E-3</v>
      </c>
      <c r="M235" s="3">
        <v>3.7934982394871399E-3</v>
      </c>
      <c r="N235" s="3">
        <v>109</v>
      </c>
      <c r="O235" s="3" t="s">
        <v>42</v>
      </c>
      <c r="P235" s="3" t="s">
        <v>43</v>
      </c>
      <c r="Q235" s="3" t="s">
        <v>734</v>
      </c>
      <c r="R235" s="3" t="s">
        <v>65</v>
      </c>
      <c r="S235" s="3" t="s">
        <v>616</v>
      </c>
      <c r="T235" s="3" t="s">
        <v>735</v>
      </c>
      <c r="V235" s="3">
        <v>968.11239999999998</v>
      </c>
      <c r="W235" s="3">
        <v>1.9362248</v>
      </c>
      <c r="X235" s="3" t="s">
        <v>736</v>
      </c>
      <c r="Y235" s="15">
        <v>3.086337279213318E-3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1404</v>
      </c>
      <c r="B236" s="4" t="s">
        <v>4997</v>
      </c>
      <c r="C236" s="4">
        <v>255</v>
      </c>
      <c r="D236" s="4">
        <v>603</v>
      </c>
      <c r="E236" s="4">
        <v>604</v>
      </c>
      <c r="F236" s="4">
        <v>525</v>
      </c>
      <c r="G236" s="12">
        <v>0.317815977924501</v>
      </c>
      <c r="H236" s="13">
        <v>0.73907197948026504</v>
      </c>
      <c r="I236" s="3">
        <v>0.13131326286526401</v>
      </c>
      <c r="J236" s="3">
        <v>0.73907197948026504</v>
      </c>
      <c r="K236" s="3">
        <v>0.13131326286526401</v>
      </c>
      <c r="L236" s="3">
        <v>5.2485897123423896E-3</v>
      </c>
      <c r="M236" s="3">
        <v>4.2105901289316502E-3</v>
      </c>
      <c r="N236" s="3">
        <v>63</v>
      </c>
      <c r="O236" s="3" t="s">
        <v>42</v>
      </c>
      <c r="P236" s="3" t="s">
        <v>43</v>
      </c>
      <c r="Q236" s="3" t="s">
        <v>752</v>
      </c>
      <c r="R236" s="3" t="s">
        <v>65</v>
      </c>
      <c r="S236" s="3" t="s">
        <v>1159</v>
      </c>
      <c r="T236" s="3" t="s">
        <v>753</v>
      </c>
      <c r="V236" s="3">
        <v>1072.3320000000001</v>
      </c>
      <c r="W236" s="3">
        <v>2.1446640000000001</v>
      </c>
      <c r="X236" s="3" t="s">
        <v>754</v>
      </c>
      <c r="Y236" s="15">
        <v>3.4069956978328834E-3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4389</v>
      </c>
      <c r="B237" s="4" t="s">
        <v>4997</v>
      </c>
      <c r="C237" s="4">
        <v>33</v>
      </c>
      <c r="D237" s="4">
        <v>178</v>
      </c>
      <c r="E237" s="4">
        <v>202</v>
      </c>
      <c r="F237" s="4">
        <v>166</v>
      </c>
      <c r="G237" s="12">
        <v>0.315525745965058</v>
      </c>
      <c r="H237" s="13">
        <v>0.708505069742148</v>
      </c>
      <c r="I237" s="3">
        <v>0.149657037790321</v>
      </c>
      <c r="J237" s="3">
        <v>0.708505069742148</v>
      </c>
      <c r="K237" s="3">
        <v>0.149657037790321</v>
      </c>
      <c r="L237" s="3">
        <v>4.8159853311951504E-3</v>
      </c>
      <c r="M237" s="3">
        <v>3.86899123018294E-3</v>
      </c>
      <c r="N237" s="3">
        <v>61</v>
      </c>
      <c r="O237" s="3" t="s">
        <v>3980</v>
      </c>
      <c r="P237" s="3" t="s">
        <v>43</v>
      </c>
      <c r="Q237" s="3" t="s">
        <v>103</v>
      </c>
      <c r="R237" s="3" t="s">
        <v>3982</v>
      </c>
      <c r="S237" s="3" t="s">
        <v>1135</v>
      </c>
      <c r="T237" s="3" t="s">
        <v>105</v>
      </c>
      <c r="V237" s="3">
        <v>1126.316</v>
      </c>
      <c r="W237" s="3">
        <v>2.2526320000000002</v>
      </c>
      <c r="X237" s="3" t="s">
        <v>106</v>
      </c>
      <c r="Y237" s="14">
        <v>4.409053256019026E-4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1142</v>
      </c>
      <c r="B238" s="4" t="s">
        <v>4997</v>
      </c>
      <c r="C238" s="4">
        <v>347</v>
      </c>
      <c r="D238" s="4">
        <v>804</v>
      </c>
      <c r="E238" s="4">
        <v>850</v>
      </c>
      <c r="F238" s="4">
        <v>739</v>
      </c>
      <c r="G238" s="12">
        <v>0.29600844415264999</v>
      </c>
      <c r="H238" s="13">
        <v>0.76611643358634296</v>
      </c>
      <c r="I238" s="3">
        <v>0.11570522172334601</v>
      </c>
      <c r="J238" s="3">
        <v>0.76611643358634296</v>
      </c>
      <c r="K238" s="3">
        <v>0.11570522172334601</v>
      </c>
      <c r="L238" s="3">
        <v>7.1421985497365E-3</v>
      </c>
      <c r="M238" s="3">
        <v>5.81708239814619E-3</v>
      </c>
      <c r="N238" s="3">
        <v>167</v>
      </c>
      <c r="O238" s="3" t="s">
        <v>42</v>
      </c>
      <c r="P238" s="3" t="s">
        <v>43</v>
      </c>
      <c r="Q238" s="3" t="s">
        <v>1143</v>
      </c>
      <c r="R238" s="3" t="s">
        <v>65</v>
      </c>
      <c r="S238" s="3" t="s">
        <v>1144</v>
      </c>
      <c r="T238" s="3" t="s">
        <v>1145</v>
      </c>
      <c r="V238" s="3">
        <v>1159.367</v>
      </c>
      <c r="W238" s="3">
        <v>2.3187340000000001</v>
      </c>
      <c r="X238" s="3" t="s">
        <v>1146</v>
      </c>
      <c r="Y238" s="15">
        <v>4.6361863025412182E-3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1050</v>
      </c>
      <c r="B239" s="4" t="s">
        <v>4997</v>
      </c>
      <c r="C239" s="4">
        <v>121</v>
      </c>
      <c r="D239" s="4">
        <v>322</v>
      </c>
      <c r="E239" s="4">
        <v>277</v>
      </c>
      <c r="F239" s="4">
        <v>238</v>
      </c>
      <c r="G239" s="12">
        <v>0.29120866386526401</v>
      </c>
      <c r="H239" s="13">
        <v>0.785613948157874</v>
      </c>
      <c r="I239" s="3">
        <v>0.10479081448508</v>
      </c>
      <c r="J239" s="3">
        <v>0.785613948157874</v>
      </c>
      <c r="K239" s="3">
        <v>0.10479081448508</v>
      </c>
      <c r="L239" s="3">
        <v>2.4905072752683501E-3</v>
      </c>
      <c r="M239" s="3">
        <v>2.0350417726706501E-3</v>
      </c>
      <c r="N239" s="3">
        <v>260</v>
      </c>
      <c r="O239" s="3" t="s">
        <v>42</v>
      </c>
      <c r="P239" s="3" t="s">
        <v>43</v>
      </c>
      <c r="Q239" s="3" t="s">
        <v>1051</v>
      </c>
      <c r="R239" s="3" t="s">
        <v>45</v>
      </c>
      <c r="S239" s="3" t="s">
        <v>1052</v>
      </c>
      <c r="T239" s="3" t="s">
        <v>1053</v>
      </c>
      <c r="V239" s="3">
        <v>961.14480000000003</v>
      </c>
      <c r="W239" s="3">
        <v>1.9222896</v>
      </c>
      <c r="X239" s="3" t="s">
        <v>1054</v>
      </c>
      <c r="Y239" s="15">
        <v>1.6166528605403095E-3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877</v>
      </c>
      <c r="B240" s="4" t="s">
        <v>4997</v>
      </c>
      <c r="C240" s="4">
        <v>115</v>
      </c>
      <c r="D240" s="4">
        <v>248</v>
      </c>
      <c r="E240" s="4">
        <v>268</v>
      </c>
      <c r="F240" s="4">
        <v>281</v>
      </c>
      <c r="G240" s="12">
        <v>0.28616752854264199</v>
      </c>
      <c r="H240" s="13">
        <v>0.79060176914194302</v>
      </c>
      <c r="I240" s="3">
        <v>0.10204221816440701</v>
      </c>
      <c r="J240" s="3">
        <v>0.79060176914194302</v>
      </c>
      <c r="K240" s="3">
        <v>0.10204221816440701</v>
      </c>
      <c r="L240" s="3">
        <v>2.3670110467426501E-3</v>
      </c>
      <c r="M240" s="3">
        <v>1.9410141899638301E-3</v>
      </c>
      <c r="N240" s="3">
        <v>65</v>
      </c>
      <c r="O240" s="3" t="s">
        <v>42</v>
      </c>
      <c r="P240" s="3" t="s">
        <v>43</v>
      </c>
      <c r="Q240" s="3" t="s">
        <v>878</v>
      </c>
      <c r="R240" s="3" t="s">
        <v>65</v>
      </c>
      <c r="S240" s="3" t="s">
        <v>879</v>
      </c>
      <c r="T240" s="3" t="s">
        <v>880</v>
      </c>
      <c r="V240" s="3">
        <v>1165.306</v>
      </c>
      <c r="W240" s="3">
        <v>2.3306119999999999</v>
      </c>
      <c r="X240" s="3" t="s">
        <v>881</v>
      </c>
      <c r="Y240" s="15">
        <v>1.536488255885418E-3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2404</v>
      </c>
      <c r="B241" s="4" t="s">
        <v>4997</v>
      </c>
      <c r="C241" s="4">
        <v>85</v>
      </c>
      <c r="D241" s="4">
        <v>207</v>
      </c>
      <c r="E241" s="4">
        <v>194</v>
      </c>
      <c r="F241" s="4">
        <v>191</v>
      </c>
      <c r="G241" s="12">
        <v>0.27971979585207102</v>
      </c>
      <c r="H241" s="13">
        <v>0.79684696109664799</v>
      </c>
      <c r="I241" s="3">
        <v>9.8625079272921606E-2</v>
      </c>
      <c r="J241" s="3">
        <v>0.79684696109664799</v>
      </c>
      <c r="K241" s="3">
        <v>9.8625079272921606E-2</v>
      </c>
      <c r="L241" s="3">
        <v>1.74952990411413E-3</v>
      </c>
      <c r="M241" s="3">
        <v>1.4410236029500801E-3</v>
      </c>
      <c r="N241" s="3">
        <v>270</v>
      </c>
      <c r="O241" s="3" t="s">
        <v>42</v>
      </c>
      <c r="P241" s="3" t="s">
        <v>43</v>
      </c>
      <c r="Q241" s="3" t="s">
        <v>2405</v>
      </c>
      <c r="R241" s="3" t="s">
        <v>45</v>
      </c>
      <c r="S241" s="3" t="s">
        <v>1113</v>
      </c>
      <c r="T241" s="3" t="s">
        <v>2406</v>
      </c>
      <c r="V241" s="3">
        <v>1161.472</v>
      </c>
      <c r="W241" s="3">
        <v>2.3229440000000001</v>
      </c>
      <c r="X241" s="3" t="s">
        <v>2407</v>
      </c>
      <c r="Y241" s="15">
        <v>1.1356652326109612E-3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1593</v>
      </c>
      <c r="B242" s="4" t="s">
        <v>4997</v>
      </c>
      <c r="C242" s="4">
        <v>96</v>
      </c>
      <c r="D242" s="4">
        <v>219</v>
      </c>
      <c r="E242" s="4">
        <v>219</v>
      </c>
      <c r="F242" s="4">
        <v>231</v>
      </c>
      <c r="G242" s="12">
        <v>0.278036402448678</v>
      </c>
      <c r="H242" s="13">
        <v>0.79684696109664799</v>
      </c>
      <c r="I242" s="3">
        <v>9.8625079272921606E-2</v>
      </c>
      <c r="J242" s="3">
        <v>0.79684696109664799</v>
      </c>
      <c r="K242" s="3">
        <v>9.8625079272921606E-2</v>
      </c>
      <c r="L242" s="3">
        <v>1.9759396564112499E-3</v>
      </c>
      <c r="M242" s="3">
        <v>1.6294755594725701E-3</v>
      </c>
      <c r="N242" s="3">
        <v>297</v>
      </c>
      <c r="O242" s="3" t="s">
        <v>42</v>
      </c>
      <c r="P242" s="3" t="s">
        <v>43</v>
      </c>
      <c r="Q242" s="3" t="s">
        <v>1594</v>
      </c>
      <c r="R242" s="3" t="s">
        <v>45</v>
      </c>
      <c r="S242" s="3" t="s">
        <v>574</v>
      </c>
      <c r="T242" s="3" t="s">
        <v>1595</v>
      </c>
      <c r="V242" s="3">
        <v>1194.26</v>
      </c>
      <c r="W242" s="3">
        <v>2.3885200000000002</v>
      </c>
      <c r="X242" s="3" t="s">
        <v>1596</v>
      </c>
      <c r="Y242" s="15">
        <v>1.2826336744782621E-3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1298</v>
      </c>
      <c r="B243" s="4" t="s">
        <v>4997</v>
      </c>
      <c r="C243" s="4">
        <v>334</v>
      </c>
      <c r="D243" s="4">
        <v>751</v>
      </c>
      <c r="E243" s="4">
        <v>838</v>
      </c>
      <c r="F243" s="4">
        <v>753</v>
      </c>
      <c r="G243" s="12">
        <v>0.27164328101186402</v>
      </c>
      <c r="H243" s="13">
        <v>0.79246730897020201</v>
      </c>
      <c r="I243" s="3">
        <v>0.10101864434893</v>
      </c>
      <c r="J243" s="3">
        <v>0.79246730897020201</v>
      </c>
      <c r="K243" s="3">
        <v>0.10101864434893</v>
      </c>
      <c r="L243" s="3">
        <v>6.8746233879308097E-3</v>
      </c>
      <c r="M243" s="3">
        <v>5.6945453366353503E-3</v>
      </c>
      <c r="N243" s="3">
        <v>102</v>
      </c>
      <c r="O243" s="3" t="s">
        <v>42</v>
      </c>
      <c r="P243" s="3" t="s">
        <v>43</v>
      </c>
      <c r="Q243" s="3" t="s">
        <v>1299</v>
      </c>
      <c r="R243" s="3" t="s">
        <v>65</v>
      </c>
      <c r="S243" s="3" t="s">
        <v>1007</v>
      </c>
      <c r="T243" s="3" t="s">
        <v>1300</v>
      </c>
      <c r="V243" s="3">
        <v>1200.309</v>
      </c>
      <c r="W243" s="3">
        <v>2.4006180000000001</v>
      </c>
      <c r="X243" s="3" t="s">
        <v>1301</v>
      </c>
      <c r="Y243" s="15">
        <v>4.4624963257889529E-3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4600</v>
      </c>
      <c r="B244" s="4" t="s">
        <v>4997</v>
      </c>
      <c r="C244" s="4">
        <v>48</v>
      </c>
      <c r="D244" s="4">
        <v>270</v>
      </c>
      <c r="E244" s="4">
        <v>265</v>
      </c>
      <c r="F244" s="4">
        <v>282</v>
      </c>
      <c r="G244" s="12">
        <v>0.27078942101505499</v>
      </c>
      <c r="H244" s="13">
        <v>0.74952070053236197</v>
      </c>
      <c r="I244" s="3">
        <v>0.12521636814881701</v>
      </c>
      <c r="J244" s="3">
        <v>0.74952070053236197</v>
      </c>
      <c r="K244" s="3">
        <v>0.12521636814881701</v>
      </c>
      <c r="L244" s="3">
        <v>7.0050695726474902E-3</v>
      </c>
      <c r="M244" s="3">
        <v>5.8059883434669404E-3</v>
      </c>
      <c r="N244" s="3">
        <v>251</v>
      </c>
      <c r="O244" s="3" t="s">
        <v>3980</v>
      </c>
      <c r="P244" s="3" t="s">
        <v>43</v>
      </c>
      <c r="Q244" s="3" t="s">
        <v>139</v>
      </c>
      <c r="R244" s="3" t="s">
        <v>3986</v>
      </c>
      <c r="S244" s="3" t="s">
        <v>547</v>
      </c>
      <c r="T244" s="3" t="s">
        <v>141</v>
      </c>
      <c r="V244" s="3">
        <v>1178.308</v>
      </c>
      <c r="W244" s="3">
        <v>2.3566159999999998</v>
      </c>
      <c r="X244" s="3" t="s">
        <v>142</v>
      </c>
      <c r="Y244" s="14">
        <v>6.4131683723913106E-4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4524</v>
      </c>
      <c r="B245" s="4" t="s">
        <v>4997</v>
      </c>
      <c r="C245" s="4">
        <v>21</v>
      </c>
      <c r="D245" s="4">
        <v>100</v>
      </c>
      <c r="E245" s="4">
        <v>139</v>
      </c>
      <c r="F245" s="4">
        <v>121</v>
      </c>
      <c r="G245" s="12">
        <v>0.26593092350680497</v>
      </c>
      <c r="H245" s="13">
        <v>0.79909649670647298</v>
      </c>
      <c r="I245" s="3">
        <v>9.74007733059154E-2</v>
      </c>
      <c r="J245" s="3">
        <v>0.79909649670647298</v>
      </c>
      <c r="K245" s="3">
        <v>9.74007733059154E-2</v>
      </c>
      <c r="L245" s="3">
        <v>3.0647179380332802E-3</v>
      </c>
      <c r="M245" s="3">
        <v>2.5477298437569101E-3</v>
      </c>
      <c r="N245" s="3">
        <v>36</v>
      </c>
      <c r="O245" s="3" t="s">
        <v>3980</v>
      </c>
      <c r="P245" s="3" t="s">
        <v>43</v>
      </c>
      <c r="Q245" s="3" t="s">
        <v>4525</v>
      </c>
      <c r="R245" s="3" t="s">
        <v>3982</v>
      </c>
      <c r="S245" s="3" t="s">
        <v>419</v>
      </c>
      <c r="T245" s="3" t="s">
        <v>4526</v>
      </c>
      <c r="V245" s="3">
        <v>1128.3810000000001</v>
      </c>
      <c r="W245" s="3">
        <v>2.2567620000000002</v>
      </c>
      <c r="X245" s="3" t="s">
        <v>4527</v>
      </c>
      <c r="Y245" s="14">
        <v>2.8057611629211981E-4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298</v>
      </c>
      <c r="B246" s="4" t="s">
        <v>4997</v>
      </c>
      <c r="C246" s="4">
        <v>129</v>
      </c>
      <c r="D246" s="4">
        <v>301</v>
      </c>
      <c r="E246" s="4">
        <v>309</v>
      </c>
      <c r="F246" s="4">
        <v>299</v>
      </c>
      <c r="G246" s="12">
        <v>0.26330165913899001</v>
      </c>
      <c r="H246" s="13">
        <v>0.80012543309414097</v>
      </c>
      <c r="I246" s="3">
        <v>9.6841924719953107E-2</v>
      </c>
      <c r="J246" s="3">
        <v>0.80012543309414097</v>
      </c>
      <c r="K246" s="3">
        <v>9.6841924719953107E-2</v>
      </c>
      <c r="L246" s="3">
        <v>2.65516891330262E-3</v>
      </c>
      <c r="M246" s="3">
        <v>2.2120711223949001E-3</v>
      </c>
      <c r="N246" s="3">
        <v>32</v>
      </c>
      <c r="O246" s="3" t="s">
        <v>42</v>
      </c>
      <c r="P246" s="3" t="s">
        <v>43</v>
      </c>
      <c r="Q246" s="3" t="s">
        <v>299</v>
      </c>
      <c r="R246" s="3" t="s">
        <v>65</v>
      </c>
      <c r="S246" s="3" t="s">
        <v>300</v>
      </c>
      <c r="T246" s="3" t="s">
        <v>301</v>
      </c>
      <c r="V246" s="3">
        <v>1078.2080000000001</v>
      </c>
      <c r="W246" s="3">
        <v>2.1564160000000001</v>
      </c>
      <c r="X246" s="3" t="s">
        <v>302</v>
      </c>
      <c r="Y246" s="15">
        <v>1.7235390000801647E-3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508</v>
      </c>
      <c r="B247" s="4" t="s">
        <v>4997</v>
      </c>
      <c r="C247" s="4">
        <v>109</v>
      </c>
      <c r="D247" s="4">
        <v>264</v>
      </c>
      <c r="E247" s="4">
        <v>271</v>
      </c>
      <c r="F247" s="4">
        <v>237</v>
      </c>
      <c r="G247" s="12">
        <v>0.25729672271559501</v>
      </c>
      <c r="H247" s="13">
        <v>0.80666951953385901</v>
      </c>
      <c r="I247" s="3">
        <v>9.3304352810774802E-2</v>
      </c>
      <c r="J247" s="3">
        <v>0.80666951953385901</v>
      </c>
      <c r="K247" s="3">
        <v>9.3304352810774802E-2</v>
      </c>
      <c r="L247" s="3">
        <v>2.2435148182169398E-3</v>
      </c>
      <c r="M247" s="3">
        <v>1.87681975703829E-3</v>
      </c>
      <c r="N247" s="3">
        <v>237</v>
      </c>
      <c r="O247" s="3" t="s">
        <v>42</v>
      </c>
      <c r="P247" s="3" t="s">
        <v>82</v>
      </c>
      <c r="Q247" s="3" t="s">
        <v>509</v>
      </c>
      <c r="R247" s="3" t="s">
        <v>45</v>
      </c>
      <c r="S247" s="3" t="s">
        <v>510</v>
      </c>
      <c r="T247" s="3" t="s">
        <v>511</v>
      </c>
      <c r="V247" s="3">
        <v>1216.3599999999999</v>
      </c>
      <c r="W247" s="3">
        <v>2.4327200000000002</v>
      </c>
      <c r="X247" s="3" t="s">
        <v>512</v>
      </c>
      <c r="Y247" s="15">
        <v>1.4563236512305268E-3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1517</v>
      </c>
      <c r="B248" s="4" t="s">
        <v>4997</v>
      </c>
      <c r="C248" s="4">
        <v>90</v>
      </c>
      <c r="D248" s="4">
        <v>212</v>
      </c>
      <c r="E248" s="4">
        <v>215</v>
      </c>
      <c r="F248" s="4">
        <v>212</v>
      </c>
      <c r="G248" s="12">
        <v>0.25207834005796398</v>
      </c>
      <c r="H248" s="13">
        <v>0.81007618815466698</v>
      </c>
      <c r="I248" s="3">
        <v>9.1474133542174901E-2</v>
      </c>
      <c r="J248" s="3">
        <v>0.81007618815466698</v>
      </c>
      <c r="K248" s="3">
        <v>9.1474133542174901E-2</v>
      </c>
      <c r="L248" s="3">
        <v>1.85244342788555E-3</v>
      </c>
      <c r="M248" s="3">
        <v>1.5553314758359499E-3</v>
      </c>
      <c r="N248" s="3">
        <v>231</v>
      </c>
      <c r="O248" s="3" t="s">
        <v>42</v>
      </c>
      <c r="P248" s="3" t="s">
        <v>43</v>
      </c>
      <c r="Q248" s="3" t="s">
        <v>1518</v>
      </c>
      <c r="R248" s="3" t="s">
        <v>45</v>
      </c>
      <c r="S248" s="3" t="s">
        <v>175</v>
      </c>
      <c r="T248" s="3" t="s">
        <v>1519</v>
      </c>
      <c r="V248" s="3">
        <v>1192.3779999999999</v>
      </c>
      <c r="W248" s="3">
        <v>2.3847559999999999</v>
      </c>
      <c r="X248" s="3" t="s">
        <v>1520</v>
      </c>
      <c r="Y248" s="15">
        <v>1.2024690698233707E-3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1001</v>
      </c>
      <c r="B249" s="4" t="s">
        <v>4997</v>
      </c>
      <c r="C249" s="4">
        <v>60</v>
      </c>
      <c r="D249" s="4">
        <v>127</v>
      </c>
      <c r="E249" s="4">
        <v>148</v>
      </c>
      <c r="F249" s="4">
        <v>152</v>
      </c>
      <c r="G249" s="12">
        <v>0.24823613009926401</v>
      </c>
      <c r="H249" s="13">
        <v>0.81048218149097895</v>
      </c>
      <c r="I249" s="3">
        <v>9.1256528705914594E-2</v>
      </c>
      <c r="J249" s="3">
        <v>0.81048218149097895</v>
      </c>
      <c r="K249" s="3">
        <v>9.1256528705914594E-2</v>
      </c>
      <c r="L249" s="3">
        <v>1.2349622852570301E-3</v>
      </c>
      <c r="M249" s="3">
        <v>1.03963061695571E-3</v>
      </c>
      <c r="N249" s="3">
        <v>201</v>
      </c>
      <c r="O249" s="3" t="s">
        <v>42</v>
      </c>
      <c r="P249" s="3" t="s">
        <v>43</v>
      </c>
      <c r="Q249" s="3" t="s">
        <v>1002</v>
      </c>
      <c r="R249" s="3" t="s">
        <v>45</v>
      </c>
      <c r="S249" s="3" t="s">
        <v>701</v>
      </c>
      <c r="T249" s="3" t="s">
        <v>1003</v>
      </c>
      <c r="V249" s="3">
        <v>1112.394</v>
      </c>
      <c r="W249" s="3">
        <v>2.2247880000000002</v>
      </c>
      <c r="X249" s="3" t="s">
        <v>1004</v>
      </c>
      <c r="Y249" s="14">
        <v>8.0164604654891375E-4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201</v>
      </c>
      <c r="B250" s="4" t="s">
        <v>4997</v>
      </c>
      <c r="C250" s="4">
        <v>48</v>
      </c>
      <c r="D250" s="4">
        <v>110</v>
      </c>
      <c r="E250" s="4">
        <v>130</v>
      </c>
      <c r="F250" s="4">
        <v>103</v>
      </c>
      <c r="G250" s="12">
        <v>0.245828434679046</v>
      </c>
      <c r="H250" s="13">
        <v>0.81285320360046698</v>
      </c>
      <c r="I250" s="3">
        <v>8.9987878296000801E-2</v>
      </c>
      <c r="J250" s="3">
        <v>0.81285320360046698</v>
      </c>
      <c r="K250" s="3">
        <v>8.9987878296000801E-2</v>
      </c>
      <c r="L250" s="3">
        <v>9.8796982820562604E-4</v>
      </c>
      <c r="M250" s="3">
        <v>8.3289174312186395E-4</v>
      </c>
      <c r="N250" s="3">
        <v>211</v>
      </c>
      <c r="O250" s="3" t="s">
        <v>42</v>
      </c>
      <c r="P250" s="3" t="s">
        <v>43</v>
      </c>
      <c r="Q250" s="3" t="s">
        <v>202</v>
      </c>
      <c r="R250" s="3" t="s">
        <v>45</v>
      </c>
      <c r="S250" s="3" t="s">
        <v>203</v>
      </c>
      <c r="T250" s="3" t="s">
        <v>204</v>
      </c>
      <c r="V250" s="3">
        <v>1064.241</v>
      </c>
      <c r="W250" s="3">
        <v>2.128482</v>
      </c>
      <c r="X250" s="3" t="s">
        <v>205</v>
      </c>
      <c r="Y250" s="14">
        <v>6.4131683723913106E-4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412</v>
      </c>
      <c r="B251" s="4" t="s">
        <v>4997</v>
      </c>
      <c r="C251" s="4">
        <v>59</v>
      </c>
      <c r="D251" s="4">
        <v>123</v>
      </c>
      <c r="E251" s="4">
        <v>162</v>
      </c>
      <c r="F251" s="4">
        <v>137</v>
      </c>
      <c r="G251" s="12">
        <v>0.243912921372403</v>
      </c>
      <c r="H251" s="13">
        <v>0.81285320360046698</v>
      </c>
      <c r="I251" s="3">
        <v>8.9987878296000801E-2</v>
      </c>
      <c r="J251" s="3">
        <v>0.81285320360046698</v>
      </c>
      <c r="K251" s="3">
        <v>8.9987878296000801E-2</v>
      </c>
      <c r="L251" s="3">
        <v>1.2143795805027501E-3</v>
      </c>
      <c r="M251" s="3">
        <v>1.02522522582862E-3</v>
      </c>
      <c r="N251" s="3">
        <v>216</v>
      </c>
      <c r="O251" s="3" t="s">
        <v>42</v>
      </c>
      <c r="P251" s="3" t="s">
        <v>34</v>
      </c>
      <c r="Q251" s="3" t="s">
        <v>413</v>
      </c>
      <c r="R251" s="3" t="s">
        <v>45</v>
      </c>
      <c r="S251" s="3" t="s">
        <v>414</v>
      </c>
      <c r="T251" s="3" t="s">
        <v>415</v>
      </c>
      <c r="V251" s="3">
        <v>1105.298</v>
      </c>
      <c r="W251" s="3">
        <v>2.2105959999999998</v>
      </c>
      <c r="X251" s="3" t="s">
        <v>416</v>
      </c>
      <c r="Y251" s="14">
        <v>7.8828527910643187E-4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221</v>
      </c>
      <c r="B252" s="4" t="s">
        <v>4997</v>
      </c>
      <c r="C252" s="4">
        <v>75</v>
      </c>
      <c r="D252" s="4">
        <v>180</v>
      </c>
      <c r="E252" s="4">
        <v>182</v>
      </c>
      <c r="F252" s="4">
        <v>174</v>
      </c>
      <c r="G252" s="12">
        <v>0.243022435628687</v>
      </c>
      <c r="H252" s="13">
        <v>0.81045066060428295</v>
      </c>
      <c r="I252" s="3">
        <v>9.1273419408358397E-2</v>
      </c>
      <c r="J252" s="3">
        <v>0.81045066060428295</v>
      </c>
      <c r="K252" s="3">
        <v>9.1273419408358397E-2</v>
      </c>
      <c r="L252" s="3">
        <v>1.5437028565712899E-3</v>
      </c>
      <c r="M252" s="3">
        <v>1.30423274976092E-3</v>
      </c>
      <c r="N252" s="3">
        <v>209</v>
      </c>
      <c r="O252" s="3" t="s">
        <v>42</v>
      </c>
      <c r="P252" s="3" t="s">
        <v>43</v>
      </c>
      <c r="Q252" s="3" t="s">
        <v>222</v>
      </c>
      <c r="R252" s="3" t="s">
        <v>45</v>
      </c>
      <c r="S252" s="3" t="s">
        <v>223</v>
      </c>
      <c r="T252" s="3" t="s">
        <v>224</v>
      </c>
      <c r="V252" s="3">
        <v>956.06110000000001</v>
      </c>
      <c r="W252" s="3">
        <v>1.9121222</v>
      </c>
      <c r="X252" s="3" t="s">
        <v>225</v>
      </c>
      <c r="Y252" s="15">
        <v>1.0020575581861423E-3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257</v>
      </c>
      <c r="B253" s="4" t="s">
        <v>4997</v>
      </c>
      <c r="C253" s="4">
        <v>56</v>
      </c>
      <c r="D253" s="4">
        <v>145</v>
      </c>
      <c r="E253" s="4">
        <v>126</v>
      </c>
      <c r="F253" s="4">
        <v>130</v>
      </c>
      <c r="G253" s="12">
        <v>0.23894248062001799</v>
      </c>
      <c r="H253" s="13">
        <v>0.81672467022431505</v>
      </c>
      <c r="I253" s="3">
        <v>8.7924325787194696E-2</v>
      </c>
      <c r="J253" s="3">
        <v>0.81672467022431505</v>
      </c>
      <c r="K253" s="3">
        <v>8.7924325787194696E-2</v>
      </c>
      <c r="L253" s="3">
        <v>1.1526314662399001E-3</v>
      </c>
      <c r="M253" s="3">
        <v>9.7660690419658705E-4</v>
      </c>
      <c r="N253" s="3">
        <v>197</v>
      </c>
      <c r="O253" s="3" t="s">
        <v>42</v>
      </c>
      <c r="P253" s="3" t="s">
        <v>43</v>
      </c>
      <c r="Q253" s="3" t="s">
        <v>258</v>
      </c>
      <c r="R253" s="3" t="s">
        <v>45</v>
      </c>
      <c r="S253" s="3" t="s">
        <v>259</v>
      </c>
      <c r="T253" s="3" t="s">
        <v>260</v>
      </c>
      <c r="V253" s="3">
        <v>1138.2809999999999</v>
      </c>
      <c r="W253" s="3">
        <v>2.2765620000000002</v>
      </c>
      <c r="X253" s="3" t="s">
        <v>261</v>
      </c>
      <c r="Y253" s="14">
        <v>7.4820297677898615E-4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4395</v>
      </c>
      <c r="B254" s="4" t="s">
        <v>4997</v>
      </c>
      <c r="C254" s="4">
        <v>30</v>
      </c>
      <c r="D254" s="4">
        <v>163</v>
      </c>
      <c r="E254" s="4">
        <v>184</v>
      </c>
      <c r="F254" s="4">
        <v>178</v>
      </c>
      <c r="G254" s="12">
        <v>0.23310379140912099</v>
      </c>
      <c r="H254" s="13">
        <v>0.80168654081484103</v>
      </c>
      <c r="I254" s="3">
        <v>9.5995407532600302E-2</v>
      </c>
      <c r="J254" s="3">
        <v>0.80168654081484103</v>
      </c>
      <c r="K254" s="3">
        <v>9.5995407532600302E-2</v>
      </c>
      <c r="L254" s="3">
        <v>4.3781684829046798E-3</v>
      </c>
      <c r="M254" s="3">
        <v>3.7244065467464602E-3</v>
      </c>
      <c r="N254" s="3">
        <v>68</v>
      </c>
      <c r="O254" s="3" t="s">
        <v>3980</v>
      </c>
      <c r="P254" s="3" t="s">
        <v>43</v>
      </c>
      <c r="Q254" s="3" t="s">
        <v>668</v>
      </c>
      <c r="R254" s="3" t="s">
        <v>3982</v>
      </c>
      <c r="S254" s="3" t="s">
        <v>1052</v>
      </c>
      <c r="T254" s="3" t="s">
        <v>670</v>
      </c>
      <c r="V254" s="3">
        <v>1276.365</v>
      </c>
      <c r="W254" s="3">
        <v>2.5527299999999999</v>
      </c>
      <c r="X254" s="3" t="s">
        <v>671</v>
      </c>
      <c r="Y254" s="14">
        <v>4.0082302327445687E-4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1284</v>
      </c>
      <c r="B255" s="4" t="s">
        <v>4997</v>
      </c>
      <c r="C255" s="4">
        <v>223</v>
      </c>
      <c r="D255" s="4">
        <v>551</v>
      </c>
      <c r="E255" s="4">
        <v>535</v>
      </c>
      <c r="F255" s="4">
        <v>521</v>
      </c>
      <c r="G255" s="12">
        <v>0.230838506885789</v>
      </c>
      <c r="H255" s="13">
        <v>0.811393547323214</v>
      </c>
      <c r="I255" s="3">
        <v>9.0768450382080201E-2</v>
      </c>
      <c r="J255" s="3">
        <v>0.811393547323214</v>
      </c>
      <c r="K255" s="3">
        <v>9.0768450382080201E-2</v>
      </c>
      <c r="L255" s="3">
        <v>4.5899431602053004E-3</v>
      </c>
      <c r="M255" s="3">
        <v>3.9111407245555401E-3</v>
      </c>
      <c r="N255" s="3">
        <v>11</v>
      </c>
      <c r="O255" s="3" t="s">
        <v>42</v>
      </c>
      <c r="P255" s="3" t="s">
        <v>71</v>
      </c>
      <c r="Q255" s="3" t="s">
        <v>1285</v>
      </c>
      <c r="R255" s="3" t="s">
        <v>65</v>
      </c>
      <c r="S255" s="3" t="s">
        <v>532</v>
      </c>
      <c r="T255" s="3" t="s">
        <v>1286</v>
      </c>
      <c r="V255" s="3">
        <v>1242.4359999999999</v>
      </c>
      <c r="W255" s="3">
        <v>2.4848720000000002</v>
      </c>
      <c r="X255" s="3" t="s">
        <v>1287</v>
      </c>
      <c r="Y255" s="15">
        <v>2.979451139673463E-3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327</v>
      </c>
      <c r="B256" s="4" t="s">
        <v>4997</v>
      </c>
      <c r="C256" s="4">
        <v>34</v>
      </c>
      <c r="D256" s="4">
        <v>71</v>
      </c>
      <c r="E256" s="4">
        <v>95</v>
      </c>
      <c r="F256" s="4">
        <v>80</v>
      </c>
      <c r="G256" s="12">
        <v>0.22717710839875499</v>
      </c>
      <c r="H256" s="13">
        <v>0.83273437321778998</v>
      </c>
      <c r="I256" s="3">
        <v>7.9493508368351007E-2</v>
      </c>
      <c r="J256" s="3">
        <v>0.83273437321778998</v>
      </c>
      <c r="K256" s="3">
        <v>7.9493508368351007E-2</v>
      </c>
      <c r="L256" s="3">
        <v>6.9981196164565205E-4</v>
      </c>
      <c r="M256" s="3">
        <v>5.9760353044355295E-4</v>
      </c>
      <c r="N256" s="3">
        <v>276</v>
      </c>
      <c r="O256" s="3" t="s">
        <v>42</v>
      </c>
      <c r="P256" s="3" t="s">
        <v>34</v>
      </c>
      <c r="Q256" s="3" t="s">
        <v>328</v>
      </c>
      <c r="R256" s="3" t="s">
        <v>45</v>
      </c>
      <c r="S256" s="3" t="s">
        <v>329</v>
      </c>
      <c r="T256" s="3" t="s">
        <v>330</v>
      </c>
      <c r="V256" s="3">
        <v>1065.1890000000001</v>
      </c>
      <c r="W256" s="3">
        <v>2.1303779999999999</v>
      </c>
      <c r="X256" s="3" t="s">
        <v>331</v>
      </c>
      <c r="Y256" s="14">
        <v>4.5426609304438447E-4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4558</v>
      </c>
      <c r="B257" s="4" t="s">
        <v>4997</v>
      </c>
      <c r="C257" s="4">
        <v>26</v>
      </c>
      <c r="D257" s="4">
        <v>142</v>
      </c>
      <c r="E257" s="4">
        <v>173</v>
      </c>
      <c r="F257" s="4">
        <v>143</v>
      </c>
      <c r="G257" s="12">
        <v>0.22591387458417</v>
      </c>
      <c r="H257" s="13">
        <v>0.81321792511082502</v>
      </c>
      <c r="I257" s="3">
        <v>8.9793057123372794E-2</v>
      </c>
      <c r="J257" s="3">
        <v>0.81321792511082502</v>
      </c>
      <c r="K257" s="3">
        <v>8.9793057123372794E-2</v>
      </c>
      <c r="L257" s="3">
        <v>3.7944126851840601E-3</v>
      </c>
      <c r="M257" s="3">
        <v>3.24355557360871E-3</v>
      </c>
      <c r="N257" s="3">
        <v>108</v>
      </c>
      <c r="O257" s="3" t="s">
        <v>3980</v>
      </c>
      <c r="P257" s="3" t="s">
        <v>34</v>
      </c>
      <c r="Q257" s="3" t="s">
        <v>134</v>
      </c>
      <c r="R257" s="3" t="s">
        <v>3982</v>
      </c>
      <c r="S257" s="3" t="s">
        <v>334</v>
      </c>
      <c r="T257" s="3" t="s">
        <v>136</v>
      </c>
      <c r="V257" s="3">
        <v>1207.374</v>
      </c>
      <c r="W257" s="3">
        <v>2.4147479999999999</v>
      </c>
      <c r="X257" s="3" t="s">
        <v>137</v>
      </c>
      <c r="Y257" s="14">
        <v>3.4737995350452928E-4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4347</v>
      </c>
      <c r="B258" s="4" t="s">
        <v>4997</v>
      </c>
      <c r="C258" s="4">
        <v>20</v>
      </c>
      <c r="D258" s="4">
        <v>94</v>
      </c>
      <c r="E258" s="4">
        <v>133</v>
      </c>
      <c r="F258" s="4">
        <v>127</v>
      </c>
      <c r="G258" s="12">
        <v>0.219053191880723</v>
      </c>
      <c r="H258" s="13">
        <v>0.82319775551707597</v>
      </c>
      <c r="I258" s="3">
        <v>8.4495822365979995E-2</v>
      </c>
      <c r="J258" s="3">
        <v>0.82319775551707597</v>
      </c>
      <c r="K258" s="3">
        <v>8.4495822365979995E-2</v>
      </c>
      <c r="L258" s="3">
        <v>2.9187789886031199E-3</v>
      </c>
      <c r="M258" s="3">
        <v>2.5067336764695801E-3</v>
      </c>
      <c r="N258" s="3">
        <v>73</v>
      </c>
      <c r="O258" s="3" t="s">
        <v>3980</v>
      </c>
      <c r="P258" s="3" t="s">
        <v>43</v>
      </c>
      <c r="Q258" s="3" t="s">
        <v>193</v>
      </c>
      <c r="R258" s="3" t="s">
        <v>3982</v>
      </c>
      <c r="S258" s="3" t="s">
        <v>409</v>
      </c>
      <c r="T258" s="3" t="s">
        <v>194</v>
      </c>
      <c r="V258" s="3">
        <v>1115.335</v>
      </c>
      <c r="W258" s="3">
        <v>2.2306699999999999</v>
      </c>
      <c r="X258" s="3" t="s">
        <v>195</v>
      </c>
      <c r="Y258" s="14">
        <v>2.6721534884963793E-4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$L$649,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1763</v>
      </c>
      <c r="B259" s="4" t="s">
        <v>4997</v>
      </c>
      <c r="C259" s="4">
        <v>124</v>
      </c>
      <c r="D259" s="4">
        <v>299</v>
      </c>
      <c r="E259" s="4">
        <v>309</v>
      </c>
      <c r="F259" s="4">
        <v>295</v>
      </c>
      <c r="G259" s="12">
        <v>0.21604112002853901</v>
      </c>
      <c r="H259" s="13">
        <v>0.81672467022431505</v>
      </c>
      <c r="I259" s="3">
        <v>8.7924325787194696E-2</v>
      </c>
      <c r="J259" s="3">
        <v>0.81672467022431505</v>
      </c>
      <c r="K259" s="3">
        <v>8.7924325787194696E-2</v>
      </c>
      <c r="L259" s="3">
        <v>2.5522553895312001E-3</v>
      </c>
      <c r="M259" s="3">
        <v>2.19716002440065E-3</v>
      </c>
      <c r="N259" s="3">
        <v>19</v>
      </c>
      <c r="O259" s="3" t="s">
        <v>42</v>
      </c>
      <c r="P259" s="3" t="s">
        <v>34</v>
      </c>
      <c r="Q259" s="3" t="s">
        <v>1764</v>
      </c>
      <c r="R259" s="3" t="s">
        <v>65</v>
      </c>
      <c r="S259" s="3" t="s">
        <v>203</v>
      </c>
      <c r="T259" s="3" t="s">
        <v>1765</v>
      </c>
      <c r="V259" s="3">
        <v>1158.268</v>
      </c>
      <c r="W259" s="3">
        <v>2.3165360000000002</v>
      </c>
      <c r="X259" s="3" t="s">
        <v>1766</v>
      </c>
      <c r="Y259" s="15">
        <v>1.6567351628677552E-3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686</v>
      </c>
      <c r="B260" s="4" t="s">
        <v>4997</v>
      </c>
      <c r="C260" s="4">
        <v>61</v>
      </c>
      <c r="D260" s="4">
        <v>136</v>
      </c>
      <c r="E260" s="4">
        <v>160</v>
      </c>
      <c r="F260" s="4">
        <v>150</v>
      </c>
      <c r="G260" s="12">
        <v>0.210617240778711</v>
      </c>
      <c r="H260" s="13">
        <v>0.83273437321778998</v>
      </c>
      <c r="I260" s="3">
        <v>7.9493508368351007E-2</v>
      </c>
      <c r="J260" s="3">
        <v>0.83273437321778998</v>
      </c>
      <c r="K260" s="3">
        <v>7.9493508368351007E-2</v>
      </c>
      <c r="L260" s="3">
        <v>1.25554499001132E-3</v>
      </c>
      <c r="M260" s="3">
        <v>1.08484408356121E-3</v>
      </c>
      <c r="N260" s="3">
        <v>298</v>
      </c>
      <c r="O260" s="3" t="s">
        <v>42</v>
      </c>
      <c r="P260" s="3" t="s">
        <v>82</v>
      </c>
      <c r="Q260" s="3" t="s">
        <v>687</v>
      </c>
      <c r="R260" s="3" t="s">
        <v>45</v>
      </c>
      <c r="S260" s="3" t="s">
        <v>688</v>
      </c>
      <c r="T260" s="3" t="s">
        <v>689</v>
      </c>
      <c r="V260" s="3">
        <v>1102.2570000000001</v>
      </c>
      <c r="W260" s="3">
        <v>2.2045140000000001</v>
      </c>
      <c r="X260" s="3" t="s">
        <v>690</v>
      </c>
      <c r="Y260" s="14">
        <v>8.1500681399139562E-4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1189</v>
      </c>
      <c r="B261" s="4" t="s">
        <v>4997</v>
      </c>
      <c r="C261" s="4">
        <v>207</v>
      </c>
      <c r="D261" s="4">
        <v>511</v>
      </c>
      <c r="E261" s="4">
        <v>549</v>
      </c>
      <c r="F261" s="4">
        <v>459</v>
      </c>
      <c r="G261" s="12">
        <v>0.20695549568911101</v>
      </c>
      <c r="H261" s="13">
        <v>0.81672467022431505</v>
      </c>
      <c r="I261" s="3">
        <v>8.7924325787194696E-2</v>
      </c>
      <c r="J261" s="3">
        <v>0.81672467022431505</v>
      </c>
      <c r="K261" s="3">
        <v>8.7924325787194696E-2</v>
      </c>
      <c r="L261" s="3">
        <v>4.2606198841367597E-3</v>
      </c>
      <c r="M261" s="3">
        <v>3.6910157097739902E-3</v>
      </c>
      <c r="N261" s="3">
        <v>143</v>
      </c>
      <c r="O261" s="3" t="s">
        <v>42</v>
      </c>
      <c r="P261" s="3" t="s">
        <v>43</v>
      </c>
      <c r="Q261" s="3" t="s">
        <v>1190</v>
      </c>
      <c r="R261" s="3" t="s">
        <v>65</v>
      </c>
      <c r="S261" s="3" t="s">
        <v>435</v>
      </c>
      <c r="T261" s="3" t="s">
        <v>1191</v>
      </c>
      <c r="V261" s="3">
        <v>1096.2</v>
      </c>
      <c r="W261" s="3">
        <v>2.1924000000000001</v>
      </c>
      <c r="X261" s="3" t="s">
        <v>1192</v>
      </c>
      <c r="Y261" s="15">
        <v>2.7656788605937527E-3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4325</v>
      </c>
      <c r="B262" s="4" t="s">
        <v>4997</v>
      </c>
      <c r="C262" s="4">
        <v>77</v>
      </c>
      <c r="D262" s="4">
        <v>489</v>
      </c>
      <c r="E262" s="4">
        <v>478</v>
      </c>
      <c r="F262" s="4">
        <v>410</v>
      </c>
      <c r="G262" s="12">
        <v>0.20136157511168001</v>
      </c>
      <c r="H262" s="13">
        <v>0.814964683439654</v>
      </c>
      <c r="I262" s="3">
        <v>8.8861211038680499E-2</v>
      </c>
      <c r="J262" s="3">
        <v>0.814964683439654</v>
      </c>
      <c r="K262" s="3">
        <v>8.8861211038680499E-2</v>
      </c>
      <c r="L262" s="3">
        <v>1.1237299106121999E-2</v>
      </c>
      <c r="M262" s="3">
        <v>9.7730167004447498E-3</v>
      </c>
      <c r="N262" s="3">
        <v>147</v>
      </c>
      <c r="O262" s="3" t="s">
        <v>3980</v>
      </c>
      <c r="P262" s="3" t="s">
        <v>710</v>
      </c>
      <c r="Q262" s="3" t="s">
        <v>4326</v>
      </c>
      <c r="R262" s="3" t="s">
        <v>3982</v>
      </c>
      <c r="S262" s="3" t="s">
        <v>115</v>
      </c>
      <c r="T262" s="3" t="s">
        <v>4327</v>
      </c>
      <c r="V262" s="3">
        <v>950.05740000000003</v>
      </c>
      <c r="W262" s="3">
        <v>1.9001148000000001</v>
      </c>
      <c r="X262" s="3" t="s">
        <v>4328</v>
      </c>
      <c r="Y262" s="15">
        <v>1.028779093071106E-3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118</v>
      </c>
      <c r="B263" s="4" t="s">
        <v>4997</v>
      </c>
      <c r="C263" s="4">
        <v>23</v>
      </c>
      <c r="D263" s="4">
        <v>60</v>
      </c>
      <c r="E263" s="4">
        <v>58</v>
      </c>
      <c r="F263" s="4">
        <v>52</v>
      </c>
      <c r="G263" s="12">
        <v>0.194891264123048</v>
      </c>
      <c r="H263" s="13">
        <v>0.86380415024856905</v>
      </c>
      <c r="I263" s="3">
        <v>6.3584713664623399E-2</v>
      </c>
      <c r="J263" s="3">
        <v>0.86380415024856905</v>
      </c>
      <c r="K263" s="3">
        <v>6.3584713664623399E-2</v>
      </c>
      <c r="L263" s="3">
        <v>4.7340220934852901E-4</v>
      </c>
      <c r="M263" s="3">
        <v>4.1342154118999502E-4</v>
      </c>
      <c r="N263" s="3">
        <v>322</v>
      </c>
      <c r="O263" s="3" t="s">
        <v>42</v>
      </c>
      <c r="P263" s="3" t="s">
        <v>43</v>
      </c>
      <c r="Q263" s="3" t="s">
        <v>119</v>
      </c>
      <c r="R263" s="3" t="s">
        <v>45</v>
      </c>
      <c r="S263" s="3" t="s">
        <v>120</v>
      </c>
      <c r="T263" s="3" t="s">
        <v>121</v>
      </c>
      <c r="V263" s="3">
        <v>1198.3889999999999</v>
      </c>
      <c r="W263" s="3">
        <v>2.3967779999999999</v>
      </c>
      <c r="X263" s="3" t="s">
        <v>122</v>
      </c>
      <c r="Y263" s="14">
        <v>3.072976511770836E-4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1746</v>
      </c>
      <c r="B264" s="4" t="s">
        <v>4997</v>
      </c>
      <c r="C264" s="4">
        <v>175</v>
      </c>
      <c r="D264" s="4">
        <v>420</v>
      </c>
      <c r="E264" s="4">
        <v>465</v>
      </c>
      <c r="F264" s="4">
        <v>410</v>
      </c>
      <c r="G264" s="12">
        <v>0.194167529452828</v>
      </c>
      <c r="H264" s="13">
        <v>0.83273437321778998</v>
      </c>
      <c r="I264" s="3">
        <v>7.9493508368351007E-2</v>
      </c>
      <c r="J264" s="3">
        <v>0.83273437321778998</v>
      </c>
      <c r="K264" s="3">
        <v>7.9493508368351007E-2</v>
      </c>
      <c r="L264" s="3">
        <v>3.60197333199968E-3</v>
      </c>
      <c r="M264" s="3">
        <v>3.1482156323482499E-3</v>
      </c>
      <c r="N264" s="3">
        <v>156</v>
      </c>
      <c r="O264" s="3" t="s">
        <v>42</v>
      </c>
      <c r="P264" s="3" t="s">
        <v>43</v>
      </c>
      <c r="Q264" s="3" t="s">
        <v>1747</v>
      </c>
      <c r="R264" s="3" t="s">
        <v>65</v>
      </c>
      <c r="S264" s="3" t="s">
        <v>631</v>
      </c>
      <c r="T264" s="3" t="s">
        <v>1748</v>
      </c>
      <c r="V264" s="3">
        <v>1101.173</v>
      </c>
      <c r="W264" s="3">
        <v>2.2023459999999999</v>
      </c>
      <c r="X264" s="3" t="s">
        <v>1749</v>
      </c>
      <c r="Y264" s="15">
        <v>2.3381343024343319E-3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4272</v>
      </c>
      <c r="B265" s="4" t="s">
        <v>4997</v>
      </c>
      <c r="C265" s="4">
        <v>28</v>
      </c>
      <c r="D265" s="4">
        <v>175</v>
      </c>
      <c r="E265" s="4">
        <v>180</v>
      </c>
      <c r="F265" s="4">
        <v>159</v>
      </c>
      <c r="G265" s="12">
        <v>0.16392137366269399</v>
      </c>
      <c r="H265" s="13">
        <v>0.84770954080957595</v>
      </c>
      <c r="I265" s="3">
        <v>7.1752928913430006E-2</v>
      </c>
      <c r="J265" s="3">
        <v>0.84770954080957595</v>
      </c>
      <c r="K265" s="3">
        <v>7.1752928913430006E-2</v>
      </c>
      <c r="L265" s="3">
        <v>4.0862905840443704E-3</v>
      </c>
      <c r="M265" s="3">
        <v>3.6470341250854298E-3</v>
      </c>
      <c r="N265" s="3">
        <v>235</v>
      </c>
      <c r="O265" s="3" t="s">
        <v>3980</v>
      </c>
      <c r="P265" s="3" t="s">
        <v>34</v>
      </c>
      <c r="Q265" s="3" t="s">
        <v>129</v>
      </c>
      <c r="R265" s="3" t="s">
        <v>3986</v>
      </c>
      <c r="S265" s="3" t="s">
        <v>650</v>
      </c>
      <c r="T265" s="3" t="s">
        <v>131</v>
      </c>
      <c r="V265" s="3">
        <v>1296.529</v>
      </c>
      <c r="W265" s="3">
        <v>2.5930580000000001</v>
      </c>
      <c r="X265" s="3" t="s">
        <v>132</v>
      </c>
      <c r="Y265" s="14">
        <v>3.7410148838949307E-4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1477</v>
      </c>
      <c r="B266" s="4" t="s">
        <v>4997</v>
      </c>
      <c r="C266" s="4">
        <v>263</v>
      </c>
      <c r="D266" s="4">
        <v>684</v>
      </c>
      <c r="E266" s="4">
        <v>713</v>
      </c>
      <c r="F266" s="4">
        <v>593</v>
      </c>
      <c r="G266" s="12">
        <v>0.16277427991722601</v>
      </c>
      <c r="H266" s="13">
        <v>0.86380415024856905</v>
      </c>
      <c r="I266" s="3">
        <v>6.3584713664623399E-2</v>
      </c>
      <c r="J266" s="3">
        <v>0.86380415024856905</v>
      </c>
      <c r="K266" s="3">
        <v>6.3584713664623399E-2</v>
      </c>
      <c r="L266" s="3">
        <v>5.41325135037666E-3</v>
      </c>
      <c r="M266" s="3">
        <v>4.8354858139658197E-3</v>
      </c>
      <c r="N266" s="3">
        <v>27</v>
      </c>
      <c r="O266" s="3" t="s">
        <v>42</v>
      </c>
      <c r="P266" s="3" t="s">
        <v>43</v>
      </c>
      <c r="Q266" s="3" t="s">
        <v>1478</v>
      </c>
      <c r="R266" s="3" t="s">
        <v>65</v>
      </c>
      <c r="S266" s="3" t="s">
        <v>234</v>
      </c>
      <c r="T266" s="3" t="s">
        <v>1479</v>
      </c>
      <c r="V266" s="3">
        <v>1080.1569999999999</v>
      </c>
      <c r="W266" s="3">
        <v>2.1603140000000001</v>
      </c>
      <c r="X266" s="3" t="s">
        <v>1480</v>
      </c>
      <c r="Y266" s="15">
        <v>3.5138818373727388E-3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308</v>
      </c>
      <c r="B267" s="4" t="s">
        <v>4997</v>
      </c>
      <c r="C267" s="4">
        <v>40</v>
      </c>
      <c r="D267" s="4">
        <v>109</v>
      </c>
      <c r="E267" s="4">
        <v>93</v>
      </c>
      <c r="F267" s="4">
        <v>100</v>
      </c>
      <c r="G267" s="12">
        <v>0.162081033797911</v>
      </c>
      <c r="H267" s="13">
        <v>0.87519133044004405</v>
      </c>
      <c r="I267" s="3">
        <v>5.7896993068114501E-2</v>
      </c>
      <c r="J267" s="3">
        <v>0.87519133044004405</v>
      </c>
      <c r="K267" s="3">
        <v>5.7896993068114501E-2</v>
      </c>
      <c r="L267" s="3">
        <v>8.2330819017135503E-4</v>
      </c>
      <c r="M267" s="3">
        <v>7.3580127188795801E-4</v>
      </c>
      <c r="N267" s="3">
        <v>254</v>
      </c>
      <c r="O267" s="3" t="s">
        <v>42</v>
      </c>
      <c r="P267" s="3" t="s">
        <v>34</v>
      </c>
      <c r="Q267" s="3" t="s">
        <v>309</v>
      </c>
      <c r="R267" s="3" t="s">
        <v>45</v>
      </c>
      <c r="S267" s="3" t="s">
        <v>310</v>
      </c>
      <c r="T267" s="3" t="s">
        <v>311</v>
      </c>
      <c r="V267" s="3">
        <v>1183.365</v>
      </c>
      <c r="W267" s="3">
        <v>2.36673</v>
      </c>
      <c r="X267" s="3" t="s">
        <v>312</v>
      </c>
      <c r="Y267" s="14">
        <v>5.3443069769927587E-4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1538</v>
      </c>
      <c r="B268" s="4" t="s">
        <v>4997</v>
      </c>
      <c r="C268" s="4">
        <v>89</v>
      </c>
      <c r="D268" s="4">
        <v>225</v>
      </c>
      <c r="E268" s="4">
        <v>232</v>
      </c>
      <c r="F268" s="4">
        <v>216</v>
      </c>
      <c r="G268" s="12">
        <v>0.162036923829079</v>
      </c>
      <c r="H268" s="13">
        <v>0.87519133044004405</v>
      </c>
      <c r="I268" s="3">
        <v>5.7896993068114501E-2</v>
      </c>
      <c r="J268" s="3">
        <v>0.87519133044004405</v>
      </c>
      <c r="K268" s="3">
        <v>5.7896993068114501E-2</v>
      </c>
      <c r="L268" s="3">
        <v>1.83186072313126E-3</v>
      </c>
      <c r="M268" s="3">
        <v>1.6371267429710101E-3</v>
      </c>
      <c r="N268" s="3">
        <v>42</v>
      </c>
      <c r="O268" s="3" t="s">
        <v>42</v>
      </c>
      <c r="P268" s="3" t="s">
        <v>34</v>
      </c>
      <c r="Q268" s="3" t="s">
        <v>1389</v>
      </c>
      <c r="R268" s="3" t="s">
        <v>65</v>
      </c>
      <c r="S268" s="3" t="s">
        <v>198</v>
      </c>
      <c r="T268" s="3" t="s">
        <v>1391</v>
      </c>
      <c r="V268" s="3">
        <v>1102.25</v>
      </c>
      <c r="W268" s="3">
        <v>2.2044999999999999</v>
      </c>
      <c r="X268" s="3" t="s">
        <v>1392</v>
      </c>
      <c r="Y268" s="15">
        <v>1.1891083023808887E-3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452</v>
      </c>
      <c r="B269" s="4" t="s">
        <v>4997</v>
      </c>
      <c r="C269" s="4">
        <v>78</v>
      </c>
      <c r="D269" s="4">
        <v>203</v>
      </c>
      <c r="E269" s="4">
        <v>179</v>
      </c>
      <c r="F269" s="4">
        <v>207</v>
      </c>
      <c r="G269" s="12">
        <v>0.16090671667183301</v>
      </c>
      <c r="H269" s="13">
        <v>0.87519133044004405</v>
      </c>
      <c r="I269" s="3">
        <v>5.7896993068114501E-2</v>
      </c>
      <c r="J269" s="3">
        <v>0.87519133044004405</v>
      </c>
      <c r="K269" s="3">
        <v>5.7896993068114501E-2</v>
      </c>
      <c r="L269" s="3">
        <v>1.6054509708341401E-3</v>
      </c>
      <c r="M269" s="3">
        <v>1.4360522943126701E-3</v>
      </c>
      <c r="N269" s="3">
        <v>202</v>
      </c>
      <c r="O269" s="3" t="s">
        <v>42</v>
      </c>
      <c r="P269" s="3" t="s">
        <v>43</v>
      </c>
      <c r="Q269" s="3" t="s">
        <v>453</v>
      </c>
      <c r="R269" s="3" t="s">
        <v>45</v>
      </c>
      <c r="S269" s="3" t="s">
        <v>454</v>
      </c>
      <c r="T269" s="3" t="s">
        <v>455</v>
      </c>
      <c r="V269" s="3">
        <v>1343.453</v>
      </c>
      <c r="W269" s="3">
        <v>2.686906</v>
      </c>
      <c r="X269" s="3" t="s">
        <v>456</v>
      </c>
      <c r="Y269" s="15">
        <v>1.042139860513588E-3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949</v>
      </c>
      <c r="B270" s="4" t="s">
        <v>4997</v>
      </c>
      <c r="C270" s="4">
        <v>155</v>
      </c>
      <c r="D270" s="4">
        <v>370</v>
      </c>
      <c r="E270" s="4">
        <v>426</v>
      </c>
      <c r="F270" s="4">
        <v>385</v>
      </c>
      <c r="G270" s="12">
        <v>0.15175310563522701</v>
      </c>
      <c r="H270" s="13">
        <v>0.87519133044004405</v>
      </c>
      <c r="I270" s="3">
        <v>5.7896993068114501E-2</v>
      </c>
      <c r="J270" s="3">
        <v>0.87519133044004405</v>
      </c>
      <c r="K270" s="3">
        <v>5.7896993068114501E-2</v>
      </c>
      <c r="L270" s="3">
        <v>3.1903192369140002E-3</v>
      </c>
      <c r="M270" s="3">
        <v>2.87164128028686E-3</v>
      </c>
      <c r="N270" s="3">
        <v>145</v>
      </c>
      <c r="O270" s="3" t="s">
        <v>42</v>
      </c>
      <c r="P270" s="3" t="s">
        <v>43</v>
      </c>
      <c r="Q270" s="3" t="s">
        <v>950</v>
      </c>
      <c r="R270" s="3" t="s">
        <v>65</v>
      </c>
      <c r="S270" s="3" t="s">
        <v>99</v>
      </c>
      <c r="T270" s="3" t="s">
        <v>951</v>
      </c>
      <c r="V270" s="3">
        <v>1124.2829999999999</v>
      </c>
      <c r="W270" s="3">
        <v>2.2485659999999998</v>
      </c>
      <c r="X270" s="3" t="s">
        <v>952</v>
      </c>
      <c r="Y270" s="15">
        <v>2.070918953584694E-3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1473</v>
      </c>
      <c r="B271" s="4" t="s">
        <v>4997</v>
      </c>
      <c r="C271" s="4">
        <v>180</v>
      </c>
      <c r="D271" s="4">
        <v>474</v>
      </c>
      <c r="E271" s="4">
        <v>478</v>
      </c>
      <c r="F271" s="4">
        <v>421</v>
      </c>
      <c r="G271" s="12">
        <v>0.15028158048354101</v>
      </c>
      <c r="H271" s="13">
        <v>0.87519133044004405</v>
      </c>
      <c r="I271" s="3">
        <v>5.7896993068114501E-2</v>
      </c>
      <c r="J271" s="3">
        <v>0.87519133044004405</v>
      </c>
      <c r="K271" s="3">
        <v>5.7896993068114501E-2</v>
      </c>
      <c r="L271" s="3">
        <v>3.7048868557710999E-3</v>
      </c>
      <c r="M271" s="3">
        <v>3.3382287750309699E-3</v>
      </c>
      <c r="N271" s="3">
        <v>2</v>
      </c>
      <c r="O271" s="3" t="s">
        <v>42</v>
      </c>
      <c r="P271" s="3" t="s">
        <v>43</v>
      </c>
      <c r="Q271" s="3" t="s">
        <v>1474</v>
      </c>
      <c r="R271" s="3" t="s">
        <v>65</v>
      </c>
      <c r="S271" s="3" t="s">
        <v>274</v>
      </c>
      <c r="T271" s="3" t="s">
        <v>1475</v>
      </c>
      <c r="V271" s="3">
        <v>1175.3420000000001</v>
      </c>
      <c r="W271" s="3">
        <v>2.3506840000000002</v>
      </c>
      <c r="X271" s="3" t="s">
        <v>1476</v>
      </c>
      <c r="Y271" s="15">
        <v>2.4049381396467413E-3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357</v>
      </c>
      <c r="B272" s="4" t="s">
        <v>4997</v>
      </c>
      <c r="C272" s="4">
        <v>55</v>
      </c>
      <c r="D272" s="4">
        <v>140</v>
      </c>
      <c r="E272" s="4">
        <v>148</v>
      </c>
      <c r="F272" s="4">
        <v>132</v>
      </c>
      <c r="G272" s="12">
        <v>0.148439088578904</v>
      </c>
      <c r="H272" s="13">
        <v>0.88842257729250695</v>
      </c>
      <c r="I272" s="3">
        <v>5.1380413350756098E-2</v>
      </c>
      <c r="J272" s="3">
        <v>0.88842257729250695</v>
      </c>
      <c r="K272" s="3">
        <v>5.1380413350756098E-2</v>
      </c>
      <c r="L272" s="3">
        <v>1.1320487614856099E-3</v>
      </c>
      <c r="M272" s="3">
        <v>1.0212212958729801E-3</v>
      </c>
      <c r="N272" s="3">
        <v>295</v>
      </c>
      <c r="O272" s="3" t="s">
        <v>42</v>
      </c>
      <c r="P272" s="3" t="s">
        <v>43</v>
      </c>
      <c r="Q272" s="3" t="s">
        <v>358</v>
      </c>
      <c r="R272" s="3" t="s">
        <v>45</v>
      </c>
      <c r="S272" s="3" t="s">
        <v>359</v>
      </c>
      <c r="T272" s="3" t="s">
        <v>360</v>
      </c>
      <c r="V272" s="3">
        <v>1183.374</v>
      </c>
      <c r="W272" s="3">
        <v>2.3667479999999999</v>
      </c>
      <c r="X272" s="3" t="s">
        <v>361</v>
      </c>
      <c r="Y272" s="14">
        <v>7.3484220933650428E-4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1421</v>
      </c>
      <c r="B273" s="4" t="s">
        <v>4997</v>
      </c>
      <c r="C273" s="4">
        <v>85</v>
      </c>
      <c r="D273" s="4">
        <v>200</v>
      </c>
      <c r="E273" s="4">
        <v>239</v>
      </c>
      <c r="F273" s="4">
        <v>211</v>
      </c>
      <c r="G273" s="12">
        <v>0.14685559395810799</v>
      </c>
      <c r="H273" s="13">
        <v>0.87629295301217003</v>
      </c>
      <c r="I273" s="3">
        <v>5.7350680809623099E-2</v>
      </c>
      <c r="J273" s="3">
        <v>0.87629295301217003</v>
      </c>
      <c r="K273" s="3">
        <v>5.7350680809623099E-2</v>
      </c>
      <c r="L273" s="3">
        <v>1.74952990411413E-3</v>
      </c>
      <c r="M273" s="3">
        <v>1.5800458925431401E-3</v>
      </c>
      <c r="N273" s="3">
        <v>242</v>
      </c>
      <c r="O273" s="3" t="s">
        <v>42</v>
      </c>
      <c r="P273" s="3" t="s">
        <v>43</v>
      </c>
      <c r="Q273" s="3" t="s">
        <v>1422</v>
      </c>
      <c r="R273" s="3" t="s">
        <v>45</v>
      </c>
      <c r="S273" s="3" t="s">
        <v>1423</v>
      </c>
      <c r="T273" s="3" t="s">
        <v>1424</v>
      </c>
      <c r="V273" s="3">
        <v>1066.3489999999999</v>
      </c>
      <c r="W273" s="3">
        <v>2.132698</v>
      </c>
      <c r="X273" s="3" t="s">
        <v>1425</v>
      </c>
      <c r="Y273" s="15">
        <v>1.1356652326109612E-3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924</v>
      </c>
      <c r="B274" s="4" t="s">
        <v>4997</v>
      </c>
      <c r="C274" s="4">
        <v>217</v>
      </c>
      <c r="D274" s="4">
        <v>556</v>
      </c>
      <c r="E274" s="4">
        <v>545</v>
      </c>
      <c r="F274" s="4">
        <v>561</v>
      </c>
      <c r="G274" s="12">
        <v>0.14219783067730499</v>
      </c>
      <c r="H274" s="13">
        <v>0.87629295301217003</v>
      </c>
      <c r="I274" s="3">
        <v>5.7350680809623099E-2</v>
      </c>
      <c r="J274" s="3">
        <v>0.87629295301217003</v>
      </c>
      <c r="K274" s="3">
        <v>5.7350680809623099E-2</v>
      </c>
      <c r="L274" s="3">
        <v>4.4664469316795996E-3</v>
      </c>
      <c r="M274" s="3">
        <v>4.0471826693524397E-3</v>
      </c>
      <c r="N274" s="3">
        <v>51</v>
      </c>
      <c r="O274" s="3" t="s">
        <v>42</v>
      </c>
      <c r="P274" s="3" t="s">
        <v>227</v>
      </c>
      <c r="Q274" s="3" t="s">
        <v>925</v>
      </c>
      <c r="R274" s="3" t="s">
        <v>65</v>
      </c>
      <c r="S274" s="3" t="s">
        <v>712</v>
      </c>
      <c r="T274" s="3" t="s">
        <v>926</v>
      </c>
      <c r="V274" s="3">
        <v>1216.3599999999999</v>
      </c>
      <c r="W274" s="3">
        <v>2.4327200000000002</v>
      </c>
      <c r="X274" s="3" t="s">
        <v>927</v>
      </c>
      <c r="Y274" s="15">
        <v>2.8992865350185716E-3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373</v>
      </c>
      <c r="B275" s="4" t="s">
        <v>4997</v>
      </c>
      <c r="C275" s="4">
        <v>54</v>
      </c>
      <c r="D275" s="4">
        <v>130</v>
      </c>
      <c r="E275" s="4">
        <v>146</v>
      </c>
      <c r="F275" s="4">
        <v>142</v>
      </c>
      <c r="G275" s="12">
        <v>0.12779653304160399</v>
      </c>
      <c r="H275" s="13">
        <v>0.89644280503529306</v>
      </c>
      <c r="I275" s="3">
        <v>4.7477414132978998E-2</v>
      </c>
      <c r="J275" s="3">
        <v>0.89644280503529306</v>
      </c>
      <c r="K275" s="3">
        <v>4.7477414132978998E-2</v>
      </c>
      <c r="L275" s="3">
        <v>1.1114660567313299E-3</v>
      </c>
      <c r="M275" s="3">
        <v>1.01717236788801E-3</v>
      </c>
      <c r="N275" s="3">
        <v>311</v>
      </c>
      <c r="O275" s="3" t="s">
        <v>42</v>
      </c>
      <c r="P275" s="3" t="s">
        <v>34</v>
      </c>
      <c r="Q275" s="3" t="s">
        <v>374</v>
      </c>
      <c r="R275" s="3" t="s">
        <v>45</v>
      </c>
      <c r="S275" s="3" t="s">
        <v>54</v>
      </c>
      <c r="T275" s="3" t="s">
        <v>375</v>
      </c>
      <c r="V275" s="3">
        <v>1062.2719999999999</v>
      </c>
      <c r="W275" s="3">
        <v>2.1245440000000002</v>
      </c>
      <c r="X275" s="3" t="s">
        <v>376</v>
      </c>
      <c r="Y275" s="14">
        <v>7.214814418940224E-4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794</v>
      </c>
      <c r="B276" s="4" t="s">
        <v>4997</v>
      </c>
      <c r="C276" s="4">
        <v>219</v>
      </c>
      <c r="D276" s="4">
        <v>587</v>
      </c>
      <c r="E276" s="4">
        <v>593</v>
      </c>
      <c r="F276" s="4">
        <v>517</v>
      </c>
      <c r="G276" s="12">
        <v>0.127719653749543</v>
      </c>
      <c r="H276" s="13">
        <v>0.88848262666066702</v>
      </c>
      <c r="I276" s="3">
        <v>5.1351059945536903E-2</v>
      </c>
      <c r="J276" s="3">
        <v>0.88848262666066702</v>
      </c>
      <c r="K276" s="3">
        <v>5.1351059945536903E-2</v>
      </c>
      <c r="L276" s="3">
        <v>4.50761234118817E-3</v>
      </c>
      <c r="M276" s="3">
        <v>4.1255714449370904E-3</v>
      </c>
      <c r="N276" s="3">
        <v>166</v>
      </c>
      <c r="O276" s="3" t="s">
        <v>42</v>
      </c>
      <c r="P276" s="3" t="s">
        <v>43</v>
      </c>
      <c r="Q276" s="3" t="s">
        <v>795</v>
      </c>
      <c r="R276" s="3" t="s">
        <v>65</v>
      </c>
      <c r="S276" s="3" t="s">
        <v>796</v>
      </c>
      <c r="T276" s="3" t="s">
        <v>797</v>
      </c>
      <c r="V276" s="3">
        <v>1139.298</v>
      </c>
      <c r="W276" s="3">
        <v>2.2785959999999998</v>
      </c>
      <c r="X276" s="3" t="s">
        <v>798</v>
      </c>
      <c r="Y276" s="15">
        <v>2.9260080699035351E-3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4286</v>
      </c>
      <c r="B277" s="4" t="s">
        <v>4997</v>
      </c>
      <c r="C277" s="4">
        <v>21</v>
      </c>
      <c r="D277" s="4">
        <v>109</v>
      </c>
      <c r="E277" s="4">
        <v>140</v>
      </c>
      <c r="F277" s="4">
        <v>147</v>
      </c>
      <c r="G277" s="12">
        <v>0.12590740908098599</v>
      </c>
      <c r="H277" s="13">
        <v>0.89633253184753803</v>
      </c>
      <c r="I277" s="3">
        <v>4.7530840835163901E-2</v>
      </c>
      <c r="J277" s="3">
        <v>0.89633253184753803</v>
      </c>
      <c r="K277" s="3">
        <v>4.7530840835163901E-2</v>
      </c>
      <c r="L277" s="3">
        <v>3.0647179380332802E-3</v>
      </c>
      <c r="M277" s="3">
        <v>2.8081875695018499E-3</v>
      </c>
      <c r="N277" s="3">
        <v>176</v>
      </c>
      <c r="O277" s="3" t="s">
        <v>3980</v>
      </c>
      <c r="P277" s="3" t="s">
        <v>227</v>
      </c>
      <c r="Q277" s="3" t="s">
        <v>925</v>
      </c>
      <c r="R277" s="3" t="s">
        <v>3982</v>
      </c>
      <c r="S277" s="3" t="s">
        <v>1648</v>
      </c>
      <c r="T277" s="3" t="s">
        <v>926</v>
      </c>
      <c r="V277" s="3">
        <v>1216.3599999999999</v>
      </c>
      <c r="W277" s="3">
        <v>2.4327200000000002</v>
      </c>
      <c r="X277" s="3" t="s">
        <v>927</v>
      </c>
      <c r="Y277" s="14">
        <v>2.8057611629211981E-4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457</v>
      </c>
      <c r="B278" s="4" t="s">
        <v>4997</v>
      </c>
      <c r="C278" s="4">
        <v>146</v>
      </c>
      <c r="D278" s="4">
        <v>386</v>
      </c>
      <c r="E278" s="4">
        <v>392</v>
      </c>
      <c r="F278" s="4">
        <v>365</v>
      </c>
      <c r="G278" s="12">
        <v>0.11201611555127</v>
      </c>
      <c r="H278" s="13">
        <v>0.90285905550930901</v>
      </c>
      <c r="I278" s="3">
        <v>4.4380041704369801E-2</v>
      </c>
      <c r="J278" s="3">
        <v>0.90285905550930901</v>
      </c>
      <c r="K278" s="3">
        <v>4.4380041704369801E-2</v>
      </c>
      <c r="L278" s="3">
        <v>3.0050748941254498E-3</v>
      </c>
      <c r="M278" s="3">
        <v>2.7804920653665701E-3</v>
      </c>
      <c r="N278" s="3">
        <v>86</v>
      </c>
      <c r="O278" s="3" t="s">
        <v>42</v>
      </c>
      <c r="P278" s="3" t="s">
        <v>227</v>
      </c>
      <c r="Q278" s="3" t="s">
        <v>458</v>
      </c>
      <c r="R278" s="3" t="s">
        <v>65</v>
      </c>
      <c r="S278" s="3" t="s">
        <v>459</v>
      </c>
      <c r="T278" s="3" t="s">
        <v>460</v>
      </c>
      <c r="V278" s="3">
        <v>1034.1289999999999</v>
      </c>
      <c r="W278" s="3">
        <v>2.0682580000000002</v>
      </c>
      <c r="X278" s="3" t="s">
        <v>461</v>
      </c>
      <c r="Y278" s="15">
        <v>1.9506720466023568E-3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704</v>
      </c>
      <c r="B279" s="4" t="s">
        <v>4997</v>
      </c>
      <c r="C279" s="4">
        <v>35</v>
      </c>
      <c r="D279" s="4">
        <v>86</v>
      </c>
      <c r="E279" s="4">
        <v>90</v>
      </c>
      <c r="F279" s="4">
        <v>98</v>
      </c>
      <c r="G279" s="12">
        <v>0.10989602373379</v>
      </c>
      <c r="H279" s="13">
        <v>0.91751084539132999</v>
      </c>
      <c r="I279" s="3">
        <v>3.7388793489201801E-2</v>
      </c>
      <c r="J279" s="3">
        <v>0.91751084539132999</v>
      </c>
      <c r="K279" s="3">
        <v>3.7388793489201801E-2</v>
      </c>
      <c r="L279" s="3">
        <v>7.2039466639993595E-4</v>
      </c>
      <c r="M279" s="3">
        <v>6.6757628232382504E-4</v>
      </c>
      <c r="N279" s="3">
        <v>346</v>
      </c>
      <c r="O279" s="3" t="s">
        <v>42</v>
      </c>
      <c r="P279" s="3" t="s">
        <v>620</v>
      </c>
      <c r="Q279" s="3" t="s">
        <v>705</v>
      </c>
      <c r="R279" s="3" t="s">
        <v>45</v>
      </c>
      <c r="S279" s="3" t="s">
        <v>706</v>
      </c>
      <c r="T279" s="3" t="s">
        <v>707</v>
      </c>
      <c r="V279" s="3">
        <v>1221.4849999999999</v>
      </c>
      <c r="W279" s="3">
        <v>2.4429699999999999</v>
      </c>
      <c r="X279" s="3" t="s">
        <v>708</v>
      </c>
      <c r="Y279" s="14">
        <v>4.6762686048686634E-4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4243</v>
      </c>
      <c r="B280" s="4" t="s">
        <v>4997</v>
      </c>
      <c r="C280" s="4">
        <v>58</v>
      </c>
      <c r="D280" s="4">
        <v>377</v>
      </c>
      <c r="E280" s="4">
        <v>398</v>
      </c>
      <c r="F280" s="4">
        <v>340</v>
      </c>
      <c r="G280" s="12">
        <v>9.8060827968781503E-2</v>
      </c>
      <c r="H280" s="13">
        <v>0.90122217093494505</v>
      </c>
      <c r="I280" s="3">
        <v>4.5168132753503801E-2</v>
      </c>
      <c r="J280" s="3">
        <v>0.90122217093494505</v>
      </c>
      <c r="K280" s="3">
        <v>4.5168132753503801E-2</v>
      </c>
      <c r="L280" s="3">
        <v>8.4644590669490597E-3</v>
      </c>
      <c r="M280" s="3">
        <v>7.9079237177180593E-3</v>
      </c>
      <c r="N280" s="3">
        <v>148</v>
      </c>
      <c r="O280" s="3" t="s">
        <v>3980</v>
      </c>
      <c r="P280" s="3" t="s">
        <v>34</v>
      </c>
      <c r="Q280" s="3" t="s">
        <v>4244</v>
      </c>
      <c r="R280" s="3" t="s">
        <v>3982</v>
      </c>
      <c r="S280" s="3" t="s">
        <v>208</v>
      </c>
      <c r="T280" s="3" t="s">
        <v>4245</v>
      </c>
      <c r="V280" s="3">
        <v>1029.1969999999999</v>
      </c>
      <c r="W280" s="3">
        <v>2.0583939999999998</v>
      </c>
      <c r="X280" s="3" t="s">
        <v>4246</v>
      </c>
      <c r="Y280" s="14">
        <v>7.7492451166395E-4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1676</v>
      </c>
      <c r="B281" s="4" t="s">
        <v>4997</v>
      </c>
      <c r="C281" s="4">
        <v>203</v>
      </c>
      <c r="D281" s="4">
        <v>564</v>
      </c>
      <c r="E281" s="4">
        <v>553</v>
      </c>
      <c r="F281" s="4">
        <v>489</v>
      </c>
      <c r="G281" s="12">
        <v>9.7537846052633798E-2</v>
      </c>
      <c r="H281" s="13">
        <v>0.91605420213983502</v>
      </c>
      <c r="I281" s="3">
        <v>3.8078828740651299E-2</v>
      </c>
      <c r="J281" s="3">
        <v>0.91605420213983502</v>
      </c>
      <c r="K281" s="3">
        <v>3.8078828740651299E-2</v>
      </c>
      <c r="L281" s="3">
        <v>4.1782890651196301E-3</v>
      </c>
      <c r="M281" s="3">
        <v>3.9050313928941402E-3</v>
      </c>
      <c r="N281" s="3">
        <v>153</v>
      </c>
      <c r="O281" s="3" t="s">
        <v>42</v>
      </c>
      <c r="P281" s="3" t="s">
        <v>82</v>
      </c>
      <c r="Q281" s="3" t="s">
        <v>1677</v>
      </c>
      <c r="R281" s="3" t="s">
        <v>65</v>
      </c>
      <c r="S281" s="3" t="s">
        <v>1313</v>
      </c>
      <c r="T281" s="3" t="s">
        <v>1678</v>
      </c>
      <c r="V281" s="3">
        <v>912.99260000000004</v>
      </c>
      <c r="W281" s="3">
        <v>1.8259852000000001</v>
      </c>
      <c r="X281" s="3" t="s">
        <v>1679</v>
      </c>
      <c r="Y281" s="15">
        <v>2.7122357908238247E-3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1496</v>
      </c>
      <c r="B282" s="4" t="s">
        <v>4997</v>
      </c>
      <c r="C282" s="4">
        <v>113</v>
      </c>
      <c r="D282" s="4">
        <v>305</v>
      </c>
      <c r="E282" s="4">
        <v>311</v>
      </c>
      <c r="F282" s="4">
        <v>281</v>
      </c>
      <c r="G282" s="12">
        <v>9.2428978152820307E-2</v>
      </c>
      <c r="H282" s="13">
        <v>0.91751084539132999</v>
      </c>
      <c r="I282" s="3">
        <v>3.7388793489201801E-2</v>
      </c>
      <c r="J282" s="3">
        <v>0.91751084539132999</v>
      </c>
      <c r="K282" s="3">
        <v>3.7388793489201801E-2</v>
      </c>
      <c r="L282" s="3">
        <v>2.3258456372340802E-3</v>
      </c>
      <c r="M282" s="3">
        <v>2.1814155788358498E-3</v>
      </c>
      <c r="N282" s="3">
        <v>241</v>
      </c>
      <c r="O282" s="3" t="s">
        <v>42</v>
      </c>
      <c r="P282" s="3" t="s">
        <v>43</v>
      </c>
      <c r="Q282" s="3" t="s">
        <v>1497</v>
      </c>
      <c r="R282" s="3" t="s">
        <v>45</v>
      </c>
      <c r="S282" s="3" t="s">
        <v>1498</v>
      </c>
      <c r="T282" s="3" t="s">
        <v>1499</v>
      </c>
      <c r="V282" s="3">
        <v>1016.222</v>
      </c>
      <c r="W282" s="3">
        <v>2.0324439999999999</v>
      </c>
      <c r="X282" s="3" t="s">
        <v>1500</v>
      </c>
      <c r="Y282" s="15">
        <v>1.5097667210004543E-3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3456</v>
      </c>
      <c r="B283" s="4" t="s">
        <v>4997</v>
      </c>
      <c r="C283" s="4">
        <v>42</v>
      </c>
      <c r="D283" s="4">
        <v>103</v>
      </c>
      <c r="E283" s="4">
        <v>119</v>
      </c>
      <c r="F283" s="4">
        <v>113</v>
      </c>
      <c r="G283" s="12">
        <v>8.4961121251302396E-2</v>
      </c>
      <c r="H283" s="13">
        <v>0.94351875058082502</v>
      </c>
      <c r="I283" s="3">
        <v>2.52494646640011E-2</v>
      </c>
      <c r="J283" s="3">
        <v>0.94351875058082502</v>
      </c>
      <c r="K283" s="3">
        <v>2.52494646640011E-2</v>
      </c>
      <c r="L283" s="3">
        <v>8.6447359967992295E-4</v>
      </c>
      <c r="M283" s="3">
        <v>8.1497300010142503E-4</v>
      </c>
      <c r="N283" s="3">
        <v>318</v>
      </c>
      <c r="O283" s="3" t="s">
        <v>42</v>
      </c>
      <c r="P283" s="3" t="s">
        <v>620</v>
      </c>
      <c r="Q283" s="3" t="s">
        <v>3457</v>
      </c>
      <c r="R283" s="3" t="s">
        <v>45</v>
      </c>
      <c r="S283" s="3" t="s">
        <v>1731</v>
      </c>
      <c r="T283" s="3" t="s">
        <v>3458</v>
      </c>
      <c r="V283" s="3">
        <v>1199.568</v>
      </c>
      <c r="W283" s="3">
        <v>2.3991359999999999</v>
      </c>
      <c r="X283" s="3" t="s">
        <v>3459</v>
      </c>
      <c r="Y283" s="14">
        <v>5.6115223258423961E-4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1617</v>
      </c>
      <c r="B284" s="4" t="s">
        <v>4997</v>
      </c>
      <c r="C284" s="4">
        <v>252</v>
      </c>
      <c r="D284" s="4">
        <v>660</v>
      </c>
      <c r="E284" s="4">
        <v>721</v>
      </c>
      <c r="F284" s="4">
        <v>645</v>
      </c>
      <c r="G284" s="12">
        <v>7.4379631060969204E-2</v>
      </c>
      <c r="H284" s="13">
        <v>0.93946168675143005</v>
      </c>
      <c r="I284" s="3">
        <v>2.7120926656297398E-2</v>
      </c>
      <c r="J284" s="3">
        <v>0.93946168675143005</v>
      </c>
      <c r="K284" s="3">
        <v>2.7120926656297398E-2</v>
      </c>
      <c r="L284" s="3">
        <v>5.1868415980795401E-3</v>
      </c>
      <c r="M284" s="3">
        <v>4.9261116242196399E-3</v>
      </c>
      <c r="N284" s="3">
        <v>75</v>
      </c>
      <c r="O284" s="3" t="s">
        <v>42</v>
      </c>
      <c r="P284" s="3" t="s">
        <v>43</v>
      </c>
      <c r="Q284" s="3" t="s">
        <v>1618</v>
      </c>
      <c r="R284" s="3" t="s">
        <v>65</v>
      </c>
      <c r="S284" s="3" t="s">
        <v>1390</v>
      </c>
      <c r="T284" s="3" t="s">
        <v>1619</v>
      </c>
      <c r="V284" s="3">
        <v>1194.4549999999999</v>
      </c>
      <c r="W284" s="3">
        <v>2.3889100000000001</v>
      </c>
      <c r="X284" s="3" t="s">
        <v>1620</v>
      </c>
      <c r="Y284" s="15">
        <v>3.3669133955054379E-3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4494</v>
      </c>
      <c r="B285" s="4" t="s">
        <v>4997</v>
      </c>
      <c r="C285" s="4">
        <v>12</v>
      </c>
      <c r="D285" s="4">
        <v>78</v>
      </c>
      <c r="E285" s="4">
        <v>86</v>
      </c>
      <c r="F285" s="4">
        <v>71</v>
      </c>
      <c r="G285" s="12">
        <v>7.1959282526151302E-2</v>
      </c>
      <c r="H285" s="13">
        <v>0.94520800304860897</v>
      </c>
      <c r="I285" s="3">
        <v>2.4472609865382799E-2</v>
      </c>
      <c r="J285" s="3">
        <v>0.94520800304860897</v>
      </c>
      <c r="K285" s="3">
        <v>2.4472609865382799E-2</v>
      </c>
      <c r="L285" s="3">
        <v>1.75126739316187E-3</v>
      </c>
      <c r="M285" s="3">
        <v>1.66569675029667E-3</v>
      </c>
      <c r="N285" s="3">
        <v>42</v>
      </c>
      <c r="O285" s="3" t="s">
        <v>3980</v>
      </c>
      <c r="P285" s="3" t="s">
        <v>43</v>
      </c>
      <c r="Q285" s="3" t="s">
        <v>149</v>
      </c>
      <c r="R285" s="3" t="s">
        <v>3982</v>
      </c>
      <c r="S285" s="3" t="s">
        <v>198</v>
      </c>
      <c r="T285" s="3" t="s">
        <v>151</v>
      </c>
      <c r="V285" s="3">
        <v>1025.252</v>
      </c>
      <c r="W285" s="3">
        <v>2.0505040000000001</v>
      </c>
      <c r="X285" s="3" t="s">
        <v>152</v>
      </c>
      <c r="Y285" s="14">
        <v>1.6032920930978277E-4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498</v>
      </c>
      <c r="B286" s="4" t="s">
        <v>4997</v>
      </c>
      <c r="C286" s="4">
        <v>55</v>
      </c>
      <c r="D286" s="4">
        <v>139</v>
      </c>
      <c r="E286" s="4">
        <v>176</v>
      </c>
      <c r="F286" s="4">
        <v>130</v>
      </c>
      <c r="G286" s="12">
        <v>6.7996721052311998E-2</v>
      </c>
      <c r="H286" s="13">
        <v>0.94406792553159902</v>
      </c>
      <c r="I286" s="3">
        <v>2.4996757161380698E-2</v>
      </c>
      <c r="J286" s="3">
        <v>0.94406792553159902</v>
      </c>
      <c r="K286" s="3">
        <v>2.4996757161380698E-2</v>
      </c>
      <c r="L286" s="3">
        <v>1.1320487614856099E-3</v>
      </c>
      <c r="M286" s="3">
        <v>1.0797002351342099E-3</v>
      </c>
      <c r="N286" s="3">
        <v>207</v>
      </c>
      <c r="O286" s="3" t="s">
        <v>42</v>
      </c>
      <c r="P286" s="3" t="s">
        <v>82</v>
      </c>
      <c r="Q286" s="3" t="s">
        <v>499</v>
      </c>
      <c r="R286" s="3" t="s">
        <v>45</v>
      </c>
      <c r="S286" s="3" t="s">
        <v>500</v>
      </c>
      <c r="T286" s="3" t="s">
        <v>501</v>
      </c>
      <c r="V286" s="3">
        <v>1096.268</v>
      </c>
      <c r="W286" s="3">
        <v>2.192536</v>
      </c>
      <c r="X286" s="3" t="s">
        <v>502</v>
      </c>
      <c r="Y286" s="14">
        <v>7.3484220933650428E-4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4397</v>
      </c>
      <c r="B287" s="4" t="s">
        <v>4997</v>
      </c>
      <c r="C287" s="4">
        <v>19</v>
      </c>
      <c r="D287" s="4">
        <v>118</v>
      </c>
      <c r="E287" s="4">
        <v>129</v>
      </c>
      <c r="F287" s="4">
        <v>127</v>
      </c>
      <c r="G287" s="12">
        <v>6.3028650743055706E-2</v>
      </c>
      <c r="H287" s="13">
        <v>0.94694685212746299</v>
      </c>
      <c r="I287" s="3">
        <v>2.3674395310871399E-2</v>
      </c>
      <c r="J287" s="3">
        <v>0.94694685212746299</v>
      </c>
      <c r="K287" s="3">
        <v>2.3674395310871399E-2</v>
      </c>
      <c r="L287" s="3">
        <v>2.7728400391729699E-3</v>
      </c>
      <c r="M287" s="3">
        <v>2.6541913772396199E-3</v>
      </c>
      <c r="N287" s="3">
        <v>60</v>
      </c>
      <c r="O287" s="3" t="s">
        <v>3980</v>
      </c>
      <c r="P287" s="3" t="s">
        <v>43</v>
      </c>
      <c r="Q287" s="3" t="s">
        <v>615</v>
      </c>
      <c r="R287" s="3" t="s">
        <v>3982</v>
      </c>
      <c r="S287" s="3" t="s">
        <v>364</v>
      </c>
      <c r="T287" s="3" t="s">
        <v>617</v>
      </c>
      <c r="V287" s="3">
        <v>1035.182</v>
      </c>
      <c r="W287" s="3">
        <v>2.0703640000000001</v>
      </c>
      <c r="X287" s="3" t="s">
        <v>618</v>
      </c>
      <c r="Y287" s="14">
        <v>2.5385458140715601E-4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4230</v>
      </c>
      <c r="B288" s="4" t="s">
        <v>4997</v>
      </c>
      <c r="C288" s="4">
        <v>21</v>
      </c>
      <c r="D288" s="4">
        <v>133</v>
      </c>
      <c r="E288" s="4">
        <v>136</v>
      </c>
      <c r="F288" s="4">
        <v>145</v>
      </c>
      <c r="G288" s="12">
        <v>5.9411684511833603E-2</v>
      </c>
      <c r="H288" s="13">
        <v>0.94694685212746299</v>
      </c>
      <c r="I288" s="3">
        <v>2.3674395310871399E-2</v>
      </c>
      <c r="J288" s="3">
        <v>0.94694685212746299</v>
      </c>
      <c r="K288" s="3">
        <v>2.3674395310871399E-2</v>
      </c>
      <c r="L288" s="3">
        <v>3.0647179380332802E-3</v>
      </c>
      <c r="M288" s="3">
        <v>2.9411701610286898E-3</v>
      </c>
      <c r="N288" s="3">
        <v>34</v>
      </c>
      <c r="O288" s="3" t="s">
        <v>3980</v>
      </c>
      <c r="P288" s="3" t="s">
        <v>34</v>
      </c>
      <c r="Q288" s="3" t="s">
        <v>4231</v>
      </c>
      <c r="R288" s="3" t="s">
        <v>3982</v>
      </c>
      <c r="S288" s="3" t="s">
        <v>218</v>
      </c>
      <c r="T288" s="3" t="s">
        <v>4232</v>
      </c>
      <c r="V288" s="3">
        <v>1120.309</v>
      </c>
      <c r="W288" s="3">
        <v>2.240618</v>
      </c>
      <c r="X288" s="3" t="s">
        <v>4233</v>
      </c>
      <c r="Y288" s="14">
        <v>2.8057611629211981E-4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629</v>
      </c>
      <c r="B289" s="4" t="s">
        <v>4997</v>
      </c>
      <c r="C289" s="4">
        <v>130</v>
      </c>
      <c r="D289" s="4">
        <v>364</v>
      </c>
      <c r="E289" s="4">
        <v>346</v>
      </c>
      <c r="F289" s="4">
        <v>346</v>
      </c>
      <c r="G289" s="12">
        <v>5.7714139953494697E-2</v>
      </c>
      <c r="H289" s="13">
        <v>0.94981840278584895</v>
      </c>
      <c r="I289" s="3">
        <v>2.2359420192071201E-2</v>
      </c>
      <c r="J289" s="3">
        <v>0.94981840278584895</v>
      </c>
      <c r="K289" s="3">
        <v>2.2359420192071201E-2</v>
      </c>
      <c r="L289" s="3">
        <v>2.6757516180569E-3</v>
      </c>
      <c r="M289" s="3">
        <v>2.5708291826760199E-3</v>
      </c>
      <c r="N289" s="3">
        <v>348</v>
      </c>
      <c r="O289" s="3" t="s">
        <v>42</v>
      </c>
      <c r="P289" s="3" t="s">
        <v>43</v>
      </c>
      <c r="Q289" s="3" t="s">
        <v>630</v>
      </c>
      <c r="R289" s="3" t="s">
        <v>45</v>
      </c>
      <c r="S289" s="3" t="s">
        <v>631</v>
      </c>
      <c r="T289" s="3" t="s">
        <v>632</v>
      </c>
      <c r="V289" s="3">
        <v>1105.2529999999999</v>
      </c>
      <c r="W289" s="3">
        <v>2.2105060000000001</v>
      </c>
      <c r="X289" s="3" t="s">
        <v>633</v>
      </c>
      <c r="Y289" s="15">
        <v>1.7368997675226464E-3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928</v>
      </c>
      <c r="B290" s="4" t="s">
        <v>4997</v>
      </c>
      <c r="C290" s="4">
        <v>176</v>
      </c>
      <c r="D290" s="4">
        <v>497</v>
      </c>
      <c r="E290" s="4">
        <v>521</v>
      </c>
      <c r="F290" s="4">
        <v>415</v>
      </c>
      <c r="G290" s="12">
        <v>5.7611415100164202E-2</v>
      </c>
      <c r="H290" s="13">
        <v>0.94981840278584895</v>
      </c>
      <c r="I290" s="3">
        <v>2.2359420192071201E-2</v>
      </c>
      <c r="J290" s="3">
        <v>0.94981840278584895</v>
      </c>
      <c r="K290" s="3">
        <v>2.2359420192071201E-2</v>
      </c>
      <c r="L290" s="3">
        <v>3.62255603675396E-3</v>
      </c>
      <c r="M290" s="3">
        <v>3.480588245801E-3</v>
      </c>
      <c r="N290" s="3">
        <v>8</v>
      </c>
      <c r="O290" s="3" t="s">
        <v>42</v>
      </c>
      <c r="P290" s="3" t="s">
        <v>43</v>
      </c>
      <c r="Q290" s="3" t="s">
        <v>929</v>
      </c>
      <c r="R290" s="3" t="s">
        <v>65</v>
      </c>
      <c r="S290" s="3" t="s">
        <v>249</v>
      </c>
      <c r="T290" s="3" t="s">
        <v>930</v>
      </c>
      <c r="V290" s="3">
        <v>1098.2180000000001</v>
      </c>
      <c r="W290" s="3">
        <v>2.1964359999999998</v>
      </c>
      <c r="X290" s="3" t="s">
        <v>931</v>
      </c>
      <c r="Y290" s="15">
        <v>2.3514950698768139E-3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1233</v>
      </c>
      <c r="B291" s="4" t="s">
        <v>4997</v>
      </c>
      <c r="C291" s="4">
        <v>233</v>
      </c>
      <c r="D291" s="4">
        <v>644</v>
      </c>
      <c r="E291" s="4">
        <v>636</v>
      </c>
      <c r="F291" s="4">
        <v>619</v>
      </c>
      <c r="G291" s="12">
        <v>5.3333048768061199E-2</v>
      </c>
      <c r="H291" s="13">
        <v>0.95152889447816802</v>
      </c>
      <c r="I291" s="3">
        <v>2.15780192299353E-2</v>
      </c>
      <c r="J291" s="3">
        <v>0.95152889447816802</v>
      </c>
      <c r="K291" s="3">
        <v>2.15780192299353E-2</v>
      </c>
      <c r="L291" s="3">
        <v>4.7957702077481403E-3</v>
      </c>
      <c r="M291" s="3">
        <v>4.6217078059966098E-3</v>
      </c>
      <c r="N291" s="3">
        <v>12</v>
      </c>
      <c r="O291" s="3" t="s">
        <v>42</v>
      </c>
      <c r="P291" s="3" t="s">
        <v>43</v>
      </c>
      <c r="Q291" s="3" t="s">
        <v>1234</v>
      </c>
      <c r="R291" s="3" t="s">
        <v>65</v>
      </c>
      <c r="S291" s="3" t="s">
        <v>264</v>
      </c>
      <c r="T291" s="3" t="s">
        <v>1235</v>
      </c>
      <c r="V291" s="3">
        <v>1333.502</v>
      </c>
      <c r="W291" s="3">
        <v>2.6670039999999999</v>
      </c>
      <c r="X291" s="3" t="s">
        <v>1236</v>
      </c>
      <c r="Y291" s="15">
        <v>3.113058814098282E-3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407</v>
      </c>
      <c r="B292" s="4" t="s">
        <v>4997</v>
      </c>
      <c r="C292" s="4">
        <v>120</v>
      </c>
      <c r="D292" s="4">
        <v>331</v>
      </c>
      <c r="E292" s="4">
        <v>357</v>
      </c>
      <c r="F292" s="4">
        <v>292</v>
      </c>
      <c r="G292" s="12">
        <v>5.2945495669045099E-2</v>
      </c>
      <c r="H292" s="13">
        <v>0.95152889447816802</v>
      </c>
      <c r="I292" s="3">
        <v>2.15780192299353E-2</v>
      </c>
      <c r="J292" s="3">
        <v>0.95152889447816802</v>
      </c>
      <c r="K292" s="3">
        <v>2.15780192299353E-2</v>
      </c>
      <c r="L292" s="3">
        <v>2.4699245705140601E-3</v>
      </c>
      <c r="M292" s="3">
        <v>2.3807853677600098E-3</v>
      </c>
      <c r="N292" s="3">
        <v>73</v>
      </c>
      <c r="O292" s="3" t="s">
        <v>42</v>
      </c>
      <c r="P292" s="3" t="s">
        <v>43</v>
      </c>
      <c r="Q292" s="3" t="s">
        <v>408</v>
      </c>
      <c r="R292" s="3" t="s">
        <v>65</v>
      </c>
      <c r="S292" s="3" t="s">
        <v>409</v>
      </c>
      <c r="T292" s="3" t="s">
        <v>410</v>
      </c>
      <c r="V292" s="3">
        <v>996.1875</v>
      </c>
      <c r="W292" s="3">
        <v>1.992375</v>
      </c>
      <c r="X292" s="3" t="s">
        <v>411</v>
      </c>
      <c r="Y292" s="15">
        <v>1.6032920930978275E-3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4557</v>
      </c>
      <c r="B293" s="4" t="s">
        <v>4997</v>
      </c>
      <c r="C293" s="4">
        <v>20</v>
      </c>
      <c r="D293" s="4">
        <v>141</v>
      </c>
      <c r="E293" s="4">
        <v>129</v>
      </c>
      <c r="F293" s="4">
        <v>126</v>
      </c>
      <c r="G293" s="12">
        <v>5.2677636494898802E-2</v>
      </c>
      <c r="H293" s="13">
        <v>0.94694685212746299</v>
      </c>
      <c r="I293" s="3">
        <v>2.3674395310871399E-2</v>
      </c>
      <c r="J293" s="3">
        <v>0.94694685212746299</v>
      </c>
      <c r="K293" s="3">
        <v>2.3674395310871399E-2</v>
      </c>
      <c r="L293" s="3">
        <v>2.9187789886031199E-3</v>
      </c>
      <c r="M293" s="3">
        <v>2.8143106098074602E-3</v>
      </c>
      <c r="N293" s="3">
        <v>105</v>
      </c>
      <c r="O293" s="3" t="s">
        <v>3980</v>
      </c>
      <c r="P293" s="3" t="s">
        <v>43</v>
      </c>
      <c r="Q293" s="3" t="s">
        <v>760</v>
      </c>
      <c r="R293" s="3" t="s">
        <v>3982</v>
      </c>
      <c r="S293" s="3" t="s">
        <v>574</v>
      </c>
      <c r="T293" s="3" t="s">
        <v>762</v>
      </c>
      <c r="V293" s="3">
        <v>1126.279</v>
      </c>
      <c r="W293" s="3">
        <v>2.2525580000000001</v>
      </c>
      <c r="X293" s="3" t="s">
        <v>763</v>
      </c>
      <c r="Y293" s="14">
        <v>2.6721534884963793E-4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4563</v>
      </c>
      <c r="B294" s="4" t="s">
        <v>4997</v>
      </c>
      <c r="C294" s="4">
        <v>19</v>
      </c>
      <c r="D294" s="4">
        <v>110</v>
      </c>
      <c r="E294" s="4">
        <v>152</v>
      </c>
      <c r="F294" s="4">
        <v>117</v>
      </c>
      <c r="G294" s="12">
        <v>4.8778846225084299E-2</v>
      </c>
      <c r="H294" s="13">
        <v>0.95112477062670897</v>
      </c>
      <c r="I294" s="3">
        <v>2.1762507625855701E-2</v>
      </c>
      <c r="J294" s="3">
        <v>0.95112477062670897</v>
      </c>
      <c r="K294" s="3">
        <v>2.1762507625855701E-2</v>
      </c>
      <c r="L294" s="3">
        <v>2.7728400391729699E-3</v>
      </c>
      <c r="M294" s="3">
        <v>2.6798637183187602E-3</v>
      </c>
      <c r="N294" s="3">
        <v>208</v>
      </c>
      <c r="O294" s="3" t="s">
        <v>3980</v>
      </c>
      <c r="P294" s="3" t="s">
        <v>620</v>
      </c>
      <c r="Q294" s="3" t="s">
        <v>1064</v>
      </c>
      <c r="R294" s="3" t="s">
        <v>3986</v>
      </c>
      <c r="S294" s="3" t="s">
        <v>269</v>
      </c>
      <c r="T294" s="3" t="s">
        <v>1066</v>
      </c>
      <c r="V294" s="3">
        <v>1178.3019999999999</v>
      </c>
      <c r="W294" s="3">
        <v>2.3566039999999999</v>
      </c>
      <c r="X294" s="3" t="s">
        <v>1067</v>
      </c>
      <c r="Y294" s="14">
        <v>2.5385458140715601E-4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1457</v>
      </c>
      <c r="B295" s="4" t="s">
        <v>4997</v>
      </c>
      <c r="C295" s="4">
        <v>194</v>
      </c>
      <c r="D295" s="4">
        <v>553</v>
      </c>
      <c r="E295" s="4">
        <v>527</v>
      </c>
      <c r="F295" s="4">
        <v>507</v>
      </c>
      <c r="G295" s="12">
        <v>4.8104834307225397E-2</v>
      </c>
      <c r="H295" s="13">
        <v>0.95152889447816802</v>
      </c>
      <c r="I295" s="3">
        <v>2.15780192299353E-2</v>
      </c>
      <c r="J295" s="3">
        <v>0.95152889447816802</v>
      </c>
      <c r="K295" s="3">
        <v>2.15780192299353E-2</v>
      </c>
      <c r="L295" s="3">
        <v>3.9930447223310702E-3</v>
      </c>
      <c r="M295" s="3">
        <v>3.86208369635885E-3</v>
      </c>
      <c r="N295" s="3">
        <v>171</v>
      </c>
      <c r="O295" s="3" t="s">
        <v>42</v>
      </c>
      <c r="P295" s="3" t="s">
        <v>34</v>
      </c>
      <c r="Q295" s="3" t="s">
        <v>1458</v>
      </c>
      <c r="R295" s="3" t="s">
        <v>65</v>
      </c>
      <c r="S295" s="3" t="s">
        <v>866</v>
      </c>
      <c r="T295" s="3" t="s">
        <v>1459</v>
      </c>
      <c r="V295" s="3">
        <v>1136.221</v>
      </c>
      <c r="W295" s="3">
        <v>2.2724419999999999</v>
      </c>
      <c r="X295" s="3" t="s">
        <v>1460</v>
      </c>
      <c r="Y295" s="15">
        <v>2.5919888838414878E-3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822</v>
      </c>
      <c r="B296" s="4" t="s">
        <v>4997</v>
      </c>
      <c r="C296" s="4">
        <v>26</v>
      </c>
      <c r="D296" s="4">
        <v>66</v>
      </c>
      <c r="E296" s="4">
        <v>78</v>
      </c>
      <c r="F296" s="4">
        <v>69</v>
      </c>
      <c r="G296" s="12">
        <v>4.7355973046686102E-2</v>
      </c>
      <c r="H296" s="13">
        <v>0.95300957555334798</v>
      </c>
      <c r="I296" s="3">
        <v>2.0902735679524598E-2</v>
      </c>
      <c r="J296" s="3">
        <v>0.95300957555334798</v>
      </c>
      <c r="K296" s="3">
        <v>2.0902735679524598E-2</v>
      </c>
      <c r="L296" s="3">
        <v>5.3515032361138104E-4</v>
      </c>
      <c r="M296" s="3">
        <v>5.1778692626282502E-4</v>
      </c>
      <c r="N296" s="3">
        <v>312</v>
      </c>
      <c r="O296" s="3" t="s">
        <v>42</v>
      </c>
      <c r="P296" s="3" t="s">
        <v>227</v>
      </c>
      <c r="Q296" s="3" t="s">
        <v>823</v>
      </c>
      <c r="R296" s="3" t="s">
        <v>45</v>
      </c>
      <c r="S296" s="3" t="s">
        <v>824</v>
      </c>
      <c r="T296" s="3" t="s">
        <v>825</v>
      </c>
      <c r="V296" s="3">
        <v>1057.2070000000001</v>
      </c>
      <c r="W296" s="3">
        <v>2.114414</v>
      </c>
      <c r="X296" s="3" t="s">
        <v>826</v>
      </c>
      <c r="Y296" s="14">
        <v>3.4737995350452928E-4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614</v>
      </c>
      <c r="B297" s="4" t="s">
        <v>4997</v>
      </c>
      <c r="C297" s="4">
        <v>35</v>
      </c>
      <c r="D297" s="4">
        <v>94</v>
      </c>
      <c r="E297" s="4">
        <v>92</v>
      </c>
      <c r="F297" s="4">
        <v>101</v>
      </c>
      <c r="G297" s="12">
        <v>4.2954793046536502E-2</v>
      </c>
      <c r="H297" s="13">
        <v>0.96727601565307697</v>
      </c>
      <c r="I297" s="3">
        <v>1.44495807562313E-2</v>
      </c>
      <c r="J297" s="3">
        <v>0.96727601565307697</v>
      </c>
      <c r="K297" s="3">
        <v>1.44495807562313E-2</v>
      </c>
      <c r="L297" s="3">
        <v>7.2039466639993595E-4</v>
      </c>
      <c r="M297" s="3">
        <v>6.9933660767913005E-4</v>
      </c>
      <c r="N297" s="3">
        <v>301</v>
      </c>
      <c r="O297" s="3" t="s">
        <v>42</v>
      </c>
      <c r="P297" s="3" t="s">
        <v>43</v>
      </c>
      <c r="Q297" s="3" t="s">
        <v>615</v>
      </c>
      <c r="R297" s="3" t="s">
        <v>45</v>
      </c>
      <c r="S297" s="3" t="s">
        <v>616</v>
      </c>
      <c r="T297" s="3" t="s">
        <v>617</v>
      </c>
      <c r="V297" s="3">
        <v>1035.182</v>
      </c>
      <c r="W297" s="3">
        <v>2.0703640000000001</v>
      </c>
      <c r="X297" s="3" t="s">
        <v>618</v>
      </c>
      <c r="Y297" s="14">
        <v>4.6762686048686634E-4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1306</v>
      </c>
      <c r="B298" s="4" t="s">
        <v>4997</v>
      </c>
      <c r="C298" s="4">
        <v>32</v>
      </c>
      <c r="D298" s="4">
        <v>90</v>
      </c>
      <c r="E298" s="4">
        <v>83</v>
      </c>
      <c r="F298" s="4">
        <v>91</v>
      </c>
      <c r="G298" s="12">
        <v>3.4179452089444999E-2</v>
      </c>
      <c r="H298" s="13">
        <v>0.96727601565307697</v>
      </c>
      <c r="I298" s="3">
        <v>1.44495807562313E-2</v>
      </c>
      <c r="J298" s="3">
        <v>0.96727601565307697</v>
      </c>
      <c r="K298" s="3">
        <v>1.44495807562313E-2</v>
      </c>
      <c r="L298" s="3">
        <v>6.5864655213708403E-4</v>
      </c>
      <c r="M298" s="3">
        <v>6.4330677210251502E-4</v>
      </c>
      <c r="N298" s="3">
        <v>292</v>
      </c>
      <c r="O298" s="3" t="s">
        <v>42</v>
      </c>
      <c r="P298" s="3" t="s">
        <v>43</v>
      </c>
      <c r="Q298" s="3" t="s">
        <v>1307</v>
      </c>
      <c r="R298" s="3" t="s">
        <v>45</v>
      </c>
      <c r="S298" s="3" t="s">
        <v>1308</v>
      </c>
      <c r="T298" s="3" t="s">
        <v>1309</v>
      </c>
      <c r="V298" s="3">
        <v>1189.328</v>
      </c>
      <c r="W298" s="3">
        <v>2.3786559999999999</v>
      </c>
      <c r="X298" s="3" t="s">
        <v>1310</v>
      </c>
      <c r="Y298" s="14">
        <v>4.2754455815942067E-4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4481</v>
      </c>
      <c r="B299" s="4" t="s">
        <v>4997</v>
      </c>
      <c r="C299" s="4">
        <v>13</v>
      </c>
      <c r="D299" s="4">
        <v>87</v>
      </c>
      <c r="E299" s="4">
        <v>94</v>
      </c>
      <c r="F299" s="4">
        <v>81</v>
      </c>
      <c r="G299" s="12">
        <v>3.00507700926795E-2</v>
      </c>
      <c r="H299" s="13">
        <v>0.97227060011740296</v>
      </c>
      <c r="I299" s="3">
        <v>1.2212846408801801E-2</v>
      </c>
      <c r="J299" s="3">
        <v>0.97227060011740296</v>
      </c>
      <c r="K299" s="3">
        <v>1.2212846408801801E-2</v>
      </c>
      <c r="L299" s="3">
        <v>1.8972063425920301E-3</v>
      </c>
      <c r="M299" s="3">
        <v>1.85791067192038E-3</v>
      </c>
      <c r="N299" s="3">
        <v>286</v>
      </c>
      <c r="O299" s="3" t="s">
        <v>3980</v>
      </c>
      <c r="P299" s="3" t="s">
        <v>34</v>
      </c>
      <c r="Q299" s="3" t="s">
        <v>1414</v>
      </c>
      <c r="R299" s="3" t="s">
        <v>3986</v>
      </c>
      <c r="S299" s="3" t="s">
        <v>1349</v>
      </c>
      <c r="T299" s="3" t="s">
        <v>1415</v>
      </c>
      <c r="V299" s="3">
        <v>926.07820000000004</v>
      </c>
      <c r="W299" s="3">
        <v>1.8521563999999999</v>
      </c>
      <c r="X299" s="3" t="s">
        <v>1416</v>
      </c>
      <c r="Y299" s="14">
        <v>1.7368997675226464E-4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591</v>
      </c>
      <c r="B300" s="4" t="s">
        <v>4997</v>
      </c>
      <c r="C300" s="4">
        <v>167</v>
      </c>
      <c r="D300" s="4">
        <v>479</v>
      </c>
      <c r="E300" s="4">
        <v>518</v>
      </c>
      <c r="F300" s="4">
        <v>406</v>
      </c>
      <c r="G300" s="12">
        <v>1.27119727806314E-2</v>
      </c>
      <c r="H300" s="13">
        <v>0.98157909308822</v>
      </c>
      <c r="I300" s="3">
        <v>8.0747003351630802E-3</v>
      </c>
      <c r="J300" s="3">
        <v>0.98157909308822</v>
      </c>
      <c r="K300" s="3">
        <v>8.0747003351630802E-3</v>
      </c>
      <c r="L300" s="3">
        <v>3.4373116939654101E-3</v>
      </c>
      <c r="M300" s="3">
        <v>3.4070185058579102E-3</v>
      </c>
      <c r="N300" s="3">
        <v>162</v>
      </c>
      <c r="O300" s="3" t="s">
        <v>42</v>
      </c>
      <c r="P300" s="3" t="s">
        <v>43</v>
      </c>
      <c r="Q300" s="3" t="s">
        <v>592</v>
      </c>
      <c r="R300" s="3" t="s">
        <v>65</v>
      </c>
      <c r="S300" s="3" t="s">
        <v>593</v>
      </c>
      <c r="T300" s="3" t="s">
        <v>594</v>
      </c>
      <c r="V300" s="3">
        <v>973.09180000000003</v>
      </c>
      <c r="W300" s="3">
        <v>1.9461835999999999</v>
      </c>
      <c r="X300" s="3" t="s">
        <v>595</v>
      </c>
      <c r="Y300" s="15">
        <v>2.2312481628944765E-3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1626</v>
      </c>
      <c r="B301" s="4" t="s">
        <v>4997</v>
      </c>
      <c r="C301" s="4">
        <v>209</v>
      </c>
      <c r="D301" s="4">
        <v>605</v>
      </c>
      <c r="E301" s="4">
        <v>580</v>
      </c>
      <c r="F301" s="4">
        <v>568</v>
      </c>
      <c r="G301" s="12">
        <v>1.1800885961618501E-2</v>
      </c>
      <c r="H301" s="13">
        <v>0.98157909308822</v>
      </c>
      <c r="I301" s="3">
        <v>8.0747003351630802E-3</v>
      </c>
      <c r="J301" s="3">
        <v>0.98157909308822</v>
      </c>
      <c r="K301" s="3">
        <v>8.0747003351630802E-3</v>
      </c>
      <c r="L301" s="3">
        <v>4.3017852936453301E-3</v>
      </c>
      <c r="M301" s="3">
        <v>4.2667669700534603E-3</v>
      </c>
      <c r="N301" s="3">
        <v>72</v>
      </c>
      <c r="O301" s="3" t="s">
        <v>42</v>
      </c>
      <c r="P301" s="3" t="s">
        <v>34</v>
      </c>
      <c r="Q301" s="3" t="s">
        <v>1627</v>
      </c>
      <c r="R301" s="3" t="s">
        <v>65</v>
      </c>
      <c r="S301" s="3" t="s">
        <v>505</v>
      </c>
      <c r="T301" s="3" t="s">
        <v>1628</v>
      </c>
      <c r="V301" s="3">
        <v>1130.2840000000001</v>
      </c>
      <c r="W301" s="3">
        <v>2.2605680000000001</v>
      </c>
      <c r="X301" s="3" t="s">
        <v>1629</v>
      </c>
      <c r="Y301" s="15">
        <v>2.7924003954787162E-3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4434</v>
      </c>
      <c r="B302" s="4" t="s">
        <v>4997</v>
      </c>
      <c r="C302" s="4">
        <v>24</v>
      </c>
      <c r="D302" s="4">
        <v>166</v>
      </c>
      <c r="E302" s="4">
        <v>175</v>
      </c>
      <c r="F302" s="4">
        <v>150</v>
      </c>
      <c r="G302" s="12">
        <v>8.2573044802027804E-3</v>
      </c>
      <c r="H302" s="13">
        <v>0.97454626246005904</v>
      </c>
      <c r="I302" s="3">
        <v>1.11975397641788E-2</v>
      </c>
      <c r="J302" s="3">
        <v>0.97454626246005904</v>
      </c>
      <c r="K302" s="3">
        <v>1.11975397641788E-2</v>
      </c>
      <c r="L302" s="3">
        <v>3.5025347863237499E-3</v>
      </c>
      <c r="M302" s="3">
        <v>3.4824393594366601E-3</v>
      </c>
      <c r="N302" s="3">
        <v>12</v>
      </c>
      <c r="O302" s="3" t="s">
        <v>3980</v>
      </c>
      <c r="P302" s="3" t="s">
        <v>43</v>
      </c>
      <c r="Q302" s="3" t="s">
        <v>2405</v>
      </c>
      <c r="R302" s="3" t="s">
        <v>3982</v>
      </c>
      <c r="S302" s="3" t="s">
        <v>264</v>
      </c>
      <c r="T302" s="3" t="s">
        <v>2406</v>
      </c>
      <c r="V302" s="3">
        <v>1161.472</v>
      </c>
      <c r="W302" s="3">
        <v>2.3229440000000001</v>
      </c>
      <c r="X302" s="3" t="s">
        <v>2407</v>
      </c>
      <c r="Y302" s="14">
        <v>3.2065841861956553E-4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1090</v>
      </c>
      <c r="B303" s="4" t="s">
        <v>4997</v>
      </c>
      <c r="C303" s="4">
        <v>123</v>
      </c>
      <c r="D303" s="4">
        <v>344</v>
      </c>
      <c r="E303" s="4">
        <v>363</v>
      </c>
      <c r="F303" s="4">
        <v>329</v>
      </c>
      <c r="G303" s="12">
        <v>6.9836589658433196E-3</v>
      </c>
      <c r="H303" s="13">
        <v>0.98190416692438398</v>
      </c>
      <c r="I303" s="3">
        <v>7.9308969451139296E-3</v>
      </c>
      <c r="J303" s="3">
        <v>0.98190416692438398</v>
      </c>
      <c r="K303" s="3">
        <v>7.9308969451139296E-3</v>
      </c>
      <c r="L303" s="3">
        <v>2.5316726847769201E-3</v>
      </c>
      <c r="M303" s="3">
        <v>2.5194155853416199E-3</v>
      </c>
      <c r="N303" s="3">
        <v>55</v>
      </c>
      <c r="O303" s="3" t="s">
        <v>42</v>
      </c>
      <c r="P303" s="3" t="s">
        <v>34</v>
      </c>
      <c r="Q303" s="3" t="s">
        <v>1091</v>
      </c>
      <c r="R303" s="3" t="s">
        <v>65</v>
      </c>
      <c r="S303" s="3" t="s">
        <v>1092</v>
      </c>
      <c r="T303" s="3" t="s">
        <v>1093</v>
      </c>
      <c r="V303" s="3">
        <v>1083.222</v>
      </c>
      <c r="W303" s="3">
        <v>2.1664439999999998</v>
      </c>
      <c r="X303" s="3" t="s">
        <v>1094</v>
      </c>
      <c r="Y303" s="15">
        <v>1.6433743954252732E-3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4383</v>
      </c>
      <c r="B304" s="4" t="s">
        <v>4997</v>
      </c>
      <c r="C304" s="4">
        <v>0</v>
      </c>
      <c r="D304" s="4">
        <v>0</v>
      </c>
      <c r="E304" s="4">
        <v>0</v>
      </c>
      <c r="F304" s="4">
        <v>0</v>
      </c>
      <c r="G304" s="12">
        <v>-2.5627412030519302E-15</v>
      </c>
      <c r="H304" s="13">
        <v>1</v>
      </c>
      <c r="I304" s="3">
        <v>0</v>
      </c>
      <c r="J304" s="3">
        <v>1</v>
      </c>
      <c r="K304" s="3">
        <v>0</v>
      </c>
      <c r="L304" s="3">
        <v>0</v>
      </c>
      <c r="M304" s="3">
        <v>0</v>
      </c>
      <c r="N304" s="3">
        <v>279</v>
      </c>
      <c r="O304" s="3" t="s">
        <v>3980</v>
      </c>
      <c r="P304" s="3" t="s">
        <v>82</v>
      </c>
      <c r="Q304" s="3" t="s">
        <v>860</v>
      </c>
      <c r="R304" s="3" t="s">
        <v>3986</v>
      </c>
      <c r="S304" s="3" t="s">
        <v>781</v>
      </c>
      <c r="T304" s="3" t="s">
        <v>862</v>
      </c>
      <c r="V304" s="3">
        <v>944.04930000000002</v>
      </c>
      <c r="W304" s="3">
        <v>1.8880986</v>
      </c>
      <c r="X304" s="3" t="s">
        <v>863</v>
      </c>
      <c r="Y304" s="14">
        <v>0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4553</v>
      </c>
      <c r="B305" s="4" t="s">
        <v>4997</v>
      </c>
      <c r="C305" s="4">
        <v>17</v>
      </c>
      <c r="D305" s="4">
        <v>98</v>
      </c>
      <c r="E305" s="4">
        <v>145</v>
      </c>
      <c r="F305" s="4">
        <v>113</v>
      </c>
      <c r="G305" s="12">
        <v>-2.06672563321149E-2</v>
      </c>
      <c r="H305" s="13">
        <v>1</v>
      </c>
      <c r="I305" s="3">
        <v>0</v>
      </c>
      <c r="J305" s="3">
        <v>1</v>
      </c>
      <c r="K305" s="3">
        <v>0</v>
      </c>
      <c r="L305" s="3">
        <v>2.4809621403126501E-3</v>
      </c>
      <c r="M305" s="3">
        <v>2.5160398453873099E-3</v>
      </c>
      <c r="N305" s="3">
        <v>126</v>
      </c>
      <c r="O305" s="3" t="s">
        <v>3980</v>
      </c>
      <c r="P305" s="3" t="s">
        <v>43</v>
      </c>
      <c r="Q305" s="3" t="s">
        <v>4554</v>
      </c>
      <c r="R305" s="3" t="s">
        <v>3982</v>
      </c>
      <c r="S305" s="3" t="s">
        <v>1731</v>
      </c>
      <c r="T305" s="3" t="s">
        <v>4555</v>
      </c>
      <c r="V305" s="3">
        <v>1127.347</v>
      </c>
      <c r="W305" s="3">
        <v>2.2546940000000002</v>
      </c>
      <c r="X305" s="3" t="s">
        <v>4556</v>
      </c>
      <c r="Y305" s="14">
        <v>2.2713304652219224E-4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1572</v>
      </c>
      <c r="B306" s="4" t="s">
        <v>4997</v>
      </c>
      <c r="C306" s="4">
        <v>76</v>
      </c>
      <c r="D306" s="4">
        <v>204</v>
      </c>
      <c r="E306" s="4">
        <v>218</v>
      </c>
      <c r="F306" s="4">
        <v>230</v>
      </c>
      <c r="G306" s="12">
        <v>-2.1615035473562701E-2</v>
      </c>
      <c r="H306" s="13">
        <v>1</v>
      </c>
      <c r="I306" s="3">
        <v>0</v>
      </c>
      <c r="J306" s="3">
        <v>1</v>
      </c>
      <c r="K306" s="3">
        <v>0</v>
      </c>
      <c r="L306" s="3">
        <v>1.5642855613255699E-3</v>
      </c>
      <c r="M306" s="3">
        <v>1.58799648404438E-3</v>
      </c>
      <c r="N306" s="3">
        <v>85</v>
      </c>
      <c r="O306" s="3" t="s">
        <v>42</v>
      </c>
      <c r="P306" s="3" t="s">
        <v>43</v>
      </c>
      <c r="Q306" s="3" t="s">
        <v>1573</v>
      </c>
      <c r="R306" s="3" t="s">
        <v>65</v>
      </c>
      <c r="S306" s="3" t="s">
        <v>527</v>
      </c>
      <c r="T306" s="3" t="s">
        <v>1574</v>
      </c>
      <c r="V306" s="3">
        <v>1152.31</v>
      </c>
      <c r="W306" s="3">
        <v>2.3046199999999999</v>
      </c>
      <c r="X306" s="3" t="s">
        <v>1575</v>
      </c>
      <c r="Y306" s="15">
        <v>1.015418325628624E-3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1680</v>
      </c>
      <c r="B307" s="4" t="s">
        <v>4997</v>
      </c>
      <c r="C307" s="4">
        <v>81</v>
      </c>
      <c r="D307" s="4">
        <v>239</v>
      </c>
      <c r="E307" s="4">
        <v>216</v>
      </c>
      <c r="F307" s="4">
        <v>240</v>
      </c>
      <c r="G307" s="12">
        <v>-2.27160418119524E-2</v>
      </c>
      <c r="H307" s="13">
        <v>1</v>
      </c>
      <c r="I307" s="3">
        <v>0</v>
      </c>
      <c r="J307" s="3">
        <v>1</v>
      </c>
      <c r="K307" s="3">
        <v>0</v>
      </c>
      <c r="L307" s="3">
        <v>1.6671990850969901E-3</v>
      </c>
      <c r="M307" s="3">
        <v>1.6937987560586799E-3</v>
      </c>
      <c r="N307" s="3">
        <v>283</v>
      </c>
      <c r="O307" s="3" t="s">
        <v>42</v>
      </c>
      <c r="P307" s="3" t="s">
        <v>34</v>
      </c>
      <c r="Q307" s="3" t="s">
        <v>1681</v>
      </c>
      <c r="R307" s="3" t="s">
        <v>45</v>
      </c>
      <c r="S307" s="3" t="s">
        <v>1065</v>
      </c>
      <c r="T307" s="3" t="s">
        <v>1682</v>
      </c>
      <c r="U307" s="3" t="s">
        <v>390</v>
      </c>
      <c r="V307" s="3">
        <v>988.14850000000001</v>
      </c>
      <c r="W307" s="3">
        <v>1.976297</v>
      </c>
      <c r="X307" s="3" t="s">
        <v>1683</v>
      </c>
      <c r="Y307" s="15">
        <v>1.0822221628410335E-3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1621</v>
      </c>
      <c r="B308" s="4" t="s">
        <v>4997</v>
      </c>
      <c r="C308" s="4">
        <v>65</v>
      </c>
      <c r="D308" s="4">
        <v>189</v>
      </c>
      <c r="E308" s="4">
        <v>191</v>
      </c>
      <c r="F308" s="4">
        <v>182</v>
      </c>
      <c r="G308" s="12">
        <v>-3.1510413094012597E-2</v>
      </c>
      <c r="H308" s="13">
        <v>1</v>
      </c>
      <c r="I308" s="3">
        <v>0</v>
      </c>
      <c r="J308" s="3">
        <v>1</v>
      </c>
      <c r="K308" s="3">
        <v>0</v>
      </c>
      <c r="L308" s="3">
        <v>1.33787580902845E-3</v>
      </c>
      <c r="M308" s="3">
        <v>1.3674538630069799E-3</v>
      </c>
      <c r="N308" s="3">
        <v>94</v>
      </c>
      <c r="O308" s="3" t="s">
        <v>42</v>
      </c>
      <c r="P308" s="3" t="s">
        <v>82</v>
      </c>
      <c r="Q308" s="3" t="s">
        <v>1622</v>
      </c>
      <c r="R308" s="3" t="s">
        <v>65</v>
      </c>
      <c r="S308" s="3" t="s">
        <v>1349</v>
      </c>
      <c r="T308" s="3" t="s">
        <v>1623</v>
      </c>
      <c r="U308" s="3" t="s">
        <v>390</v>
      </c>
      <c r="V308" s="3">
        <v>925.00350000000003</v>
      </c>
      <c r="W308" s="3">
        <v>1.850007</v>
      </c>
      <c r="X308" s="3" t="s">
        <v>1624</v>
      </c>
      <c r="Y308" s="14">
        <v>8.6844988376132322E-4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4162</v>
      </c>
      <c r="B309" s="4" t="s">
        <v>4997</v>
      </c>
      <c r="C309" s="4">
        <v>20</v>
      </c>
      <c r="D309" s="4">
        <v>133</v>
      </c>
      <c r="E309" s="4">
        <v>142</v>
      </c>
      <c r="F309" s="4">
        <v>146</v>
      </c>
      <c r="G309" s="12">
        <v>-3.4282597299829E-2</v>
      </c>
      <c r="H309" s="13">
        <v>1</v>
      </c>
      <c r="I309" s="3">
        <v>0</v>
      </c>
      <c r="J309" s="3">
        <v>1</v>
      </c>
      <c r="K309" s="3">
        <v>0</v>
      </c>
      <c r="L309" s="3">
        <v>2.9187789886031199E-3</v>
      </c>
      <c r="M309" s="3">
        <v>2.9891709183569601E-3</v>
      </c>
      <c r="N309" s="3">
        <v>26</v>
      </c>
      <c r="O309" s="3" t="s">
        <v>3980</v>
      </c>
      <c r="P309" s="3" t="s">
        <v>34</v>
      </c>
      <c r="Q309" s="3" t="s">
        <v>979</v>
      </c>
      <c r="R309" s="3" t="s">
        <v>3982</v>
      </c>
      <c r="S309" s="3" t="s">
        <v>180</v>
      </c>
      <c r="T309" s="3" t="s">
        <v>980</v>
      </c>
      <c r="V309" s="3">
        <v>1186.415</v>
      </c>
      <c r="W309" s="3">
        <v>2.37283</v>
      </c>
      <c r="X309" s="3" t="s">
        <v>981</v>
      </c>
      <c r="Y309" s="14">
        <v>2.6721534884963793E-4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417</v>
      </c>
      <c r="B310" s="4" t="s">
        <v>4997</v>
      </c>
      <c r="C310" s="4">
        <v>82</v>
      </c>
      <c r="D310" s="4">
        <v>244</v>
      </c>
      <c r="E310" s="4">
        <v>257</v>
      </c>
      <c r="F310" s="4">
        <v>211</v>
      </c>
      <c r="G310" s="12">
        <v>-3.55673780417433E-2</v>
      </c>
      <c r="H310" s="13">
        <v>1</v>
      </c>
      <c r="I310" s="3">
        <v>0</v>
      </c>
      <c r="J310" s="3">
        <v>1</v>
      </c>
      <c r="K310" s="3">
        <v>0</v>
      </c>
      <c r="L310" s="3">
        <v>1.68778178985128E-3</v>
      </c>
      <c r="M310" s="3">
        <v>1.7298424115021599E-3</v>
      </c>
      <c r="N310" s="3">
        <v>228</v>
      </c>
      <c r="O310" s="3" t="s">
        <v>42</v>
      </c>
      <c r="P310" s="3" t="s">
        <v>43</v>
      </c>
      <c r="Q310" s="3" t="s">
        <v>418</v>
      </c>
      <c r="R310" s="3" t="s">
        <v>45</v>
      </c>
      <c r="S310" s="3" t="s">
        <v>419</v>
      </c>
      <c r="T310" s="3" t="s">
        <v>420</v>
      </c>
      <c r="V310" s="3">
        <v>1106.1489999999999</v>
      </c>
      <c r="W310" s="3">
        <v>2.2122980000000001</v>
      </c>
      <c r="X310" s="3" t="s">
        <v>421</v>
      </c>
      <c r="Y310" s="15">
        <v>1.0955829302835155E-3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262</v>
      </c>
      <c r="B311" s="4" t="s">
        <v>4997</v>
      </c>
      <c r="C311" s="4">
        <v>51</v>
      </c>
      <c r="D311" s="4">
        <v>140</v>
      </c>
      <c r="E311" s="4">
        <v>150</v>
      </c>
      <c r="F311" s="4">
        <v>154</v>
      </c>
      <c r="G311" s="12">
        <v>-4.2360630071389599E-2</v>
      </c>
      <c r="H311" s="13">
        <v>1</v>
      </c>
      <c r="I311" s="3">
        <v>0</v>
      </c>
      <c r="J311" s="3">
        <v>1</v>
      </c>
      <c r="K311" s="3">
        <v>0</v>
      </c>
      <c r="L311" s="3">
        <v>1.0497179424684799E-3</v>
      </c>
      <c r="M311" s="3">
        <v>1.0810894255901401E-3</v>
      </c>
      <c r="N311" s="3">
        <v>204</v>
      </c>
      <c r="O311" s="3" t="s">
        <v>42</v>
      </c>
      <c r="P311" s="3" t="s">
        <v>227</v>
      </c>
      <c r="Q311" s="3" t="s">
        <v>263</v>
      </c>
      <c r="R311" s="3" t="s">
        <v>45</v>
      </c>
      <c r="S311" s="3" t="s">
        <v>264</v>
      </c>
      <c r="T311" s="3" t="s">
        <v>265</v>
      </c>
      <c r="V311" s="3">
        <v>1137.3699999999999</v>
      </c>
      <c r="W311" s="3">
        <v>2.27474</v>
      </c>
      <c r="X311" s="3" t="s">
        <v>266</v>
      </c>
      <c r="Y311" s="14">
        <v>6.8139913956657668E-4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1490</v>
      </c>
      <c r="B312" s="4" t="s">
        <v>4997</v>
      </c>
      <c r="C312" s="4">
        <v>92</v>
      </c>
      <c r="D312" s="4">
        <v>234</v>
      </c>
      <c r="E312" s="4">
        <v>252</v>
      </c>
      <c r="F312" s="4">
        <v>315</v>
      </c>
      <c r="G312" s="12">
        <v>-4.5412031756329803E-2</v>
      </c>
      <c r="H312" s="13">
        <v>1</v>
      </c>
      <c r="I312" s="3">
        <v>0</v>
      </c>
      <c r="J312" s="3">
        <v>1</v>
      </c>
      <c r="K312" s="3">
        <v>0</v>
      </c>
      <c r="L312" s="3">
        <v>1.8936088373941199E-3</v>
      </c>
      <c r="M312" s="3">
        <v>1.9544064013709999E-3</v>
      </c>
      <c r="N312" s="3">
        <v>31</v>
      </c>
      <c r="O312" s="3" t="s">
        <v>42</v>
      </c>
      <c r="P312" s="3" t="s">
        <v>34</v>
      </c>
      <c r="Q312" s="3" t="s">
        <v>1491</v>
      </c>
      <c r="R312" s="3" t="s">
        <v>65</v>
      </c>
      <c r="S312" s="3" t="s">
        <v>683</v>
      </c>
      <c r="T312" s="3" t="s">
        <v>1492</v>
      </c>
      <c r="V312" s="3">
        <v>1174.317</v>
      </c>
      <c r="W312" s="3">
        <v>2.3486340000000001</v>
      </c>
      <c r="X312" s="3" t="s">
        <v>1493</v>
      </c>
      <c r="Y312" s="15">
        <v>1.2291906047083344E-3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288</v>
      </c>
      <c r="B313" s="4" t="s">
        <v>4997</v>
      </c>
      <c r="C313" s="4">
        <v>67</v>
      </c>
      <c r="D313" s="4">
        <v>164</v>
      </c>
      <c r="E313" s="4">
        <v>207</v>
      </c>
      <c r="F313" s="4">
        <v>214</v>
      </c>
      <c r="G313" s="12">
        <v>-4.6524219716968601E-2</v>
      </c>
      <c r="H313" s="13">
        <v>1</v>
      </c>
      <c r="I313" s="3">
        <v>0</v>
      </c>
      <c r="J313" s="3">
        <v>1</v>
      </c>
      <c r="K313" s="3">
        <v>0</v>
      </c>
      <c r="L313" s="3">
        <v>1.37904121853702E-3</v>
      </c>
      <c r="M313" s="3">
        <v>1.42433284850608E-3</v>
      </c>
      <c r="N313" s="3">
        <v>313</v>
      </c>
      <c r="O313" s="3" t="s">
        <v>42</v>
      </c>
      <c r="P313" s="3" t="s">
        <v>34</v>
      </c>
      <c r="Q313" s="3" t="s">
        <v>289</v>
      </c>
      <c r="R313" s="3" t="s">
        <v>45</v>
      </c>
      <c r="S313" s="3" t="s">
        <v>290</v>
      </c>
      <c r="T313" s="3" t="s">
        <v>291</v>
      </c>
      <c r="V313" s="3">
        <v>1046.1859999999999</v>
      </c>
      <c r="W313" s="3">
        <v>2.0923720000000001</v>
      </c>
      <c r="X313" s="3" t="s">
        <v>292</v>
      </c>
      <c r="Y313" s="14">
        <v>8.9517141864628707E-4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1564</v>
      </c>
      <c r="B314" s="4" t="s">
        <v>4997</v>
      </c>
      <c r="C314" s="4">
        <v>162</v>
      </c>
      <c r="D314" s="4">
        <v>476</v>
      </c>
      <c r="E314" s="4">
        <v>510</v>
      </c>
      <c r="F314" s="4">
        <v>432</v>
      </c>
      <c r="G314" s="12">
        <v>-4.7531037953325299E-2</v>
      </c>
      <c r="H314" s="13">
        <v>1</v>
      </c>
      <c r="I314" s="3">
        <v>0</v>
      </c>
      <c r="J314" s="3">
        <v>1</v>
      </c>
      <c r="K314" s="3">
        <v>0</v>
      </c>
      <c r="L314" s="3">
        <v>3.3343981701939901E-3</v>
      </c>
      <c r="M314" s="3">
        <v>3.4460440131596701E-3</v>
      </c>
      <c r="N314" s="3">
        <v>93</v>
      </c>
      <c r="O314" s="3" t="s">
        <v>42</v>
      </c>
      <c r="P314" s="3" t="s">
        <v>43</v>
      </c>
      <c r="Q314" s="3" t="s">
        <v>1565</v>
      </c>
      <c r="R314" s="3" t="s">
        <v>65</v>
      </c>
      <c r="S314" s="3" t="s">
        <v>801</v>
      </c>
      <c r="T314" s="3" t="s">
        <v>1566</v>
      </c>
      <c r="U314" s="3" t="s">
        <v>390</v>
      </c>
      <c r="V314" s="3">
        <v>1156.2550000000001</v>
      </c>
      <c r="W314" s="3">
        <v>2.3125100000000001</v>
      </c>
      <c r="X314" s="3" t="s">
        <v>1567</v>
      </c>
      <c r="Y314" s="15">
        <v>2.164444325682067E-3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530</v>
      </c>
      <c r="B315" s="4" t="s">
        <v>4997</v>
      </c>
      <c r="C315" s="4">
        <v>63</v>
      </c>
      <c r="D315" s="4">
        <v>168</v>
      </c>
      <c r="E315" s="4">
        <v>178</v>
      </c>
      <c r="F315" s="4">
        <v>204</v>
      </c>
      <c r="G315" s="12">
        <v>-4.7977412419745999E-2</v>
      </c>
      <c r="H315" s="13">
        <v>1</v>
      </c>
      <c r="I315" s="3">
        <v>0</v>
      </c>
      <c r="J315" s="3">
        <v>1</v>
      </c>
      <c r="K315" s="3">
        <v>0</v>
      </c>
      <c r="L315" s="3">
        <v>1.29671039951988E-3</v>
      </c>
      <c r="M315" s="3">
        <v>1.3407360521098899E-3</v>
      </c>
      <c r="N315" s="3">
        <v>203</v>
      </c>
      <c r="O315" s="3" t="s">
        <v>42</v>
      </c>
      <c r="P315" s="3" t="s">
        <v>34</v>
      </c>
      <c r="Q315" s="3" t="s">
        <v>531</v>
      </c>
      <c r="R315" s="3" t="s">
        <v>45</v>
      </c>
      <c r="S315" s="3" t="s">
        <v>532</v>
      </c>
      <c r="T315" s="3" t="s">
        <v>533</v>
      </c>
      <c r="V315" s="3">
        <v>1406.5989999999999</v>
      </c>
      <c r="W315" s="3">
        <v>2.8131979999999999</v>
      </c>
      <c r="X315" s="3" t="s">
        <v>534</v>
      </c>
      <c r="Y315" s="14">
        <v>8.4172834887635947E-4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982</v>
      </c>
      <c r="B316" s="4" t="s">
        <v>4997</v>
      </c>
      <c r="C316" s="4">
        <v>119</v>
      </c>
      <c r="D316" s="4">
        <v>348</v>
      </c>
      <c r="E316" s="4">
        <v>346</v>
      </c>
      <c r="F316" s="4">
        <v>347</v>
      </c>
      <c r="G316" s="12">
        <v>-4.9131411112764797E-2</v>
      </c>
      <c r="H316" s="13">
        <v>1</v>
      </c>
      <c r="I316" s="3">
        <v>0</v>
      </c>
      <c r="J316" s="3">
        <v>1</v>
      </c>
      <c r="K316" s="3">
        <v>0</v>
      </c>
      <c r="L316" s="3">
        <v>2.4493418657597801E-3</v>
      </c>
      <c r="M316" s="3">
        <v>2.5342781838415102E-3</v>
      </c>
      <c r="N316" s="3">
        <v>58</v>
      </c>
      <c r="O316" s="3" t="s">
        <v>42</v>
      </c>
      <c r="P316" s="3" t="s">
        <v>43</v>
      </c>
      <c r="Q316" s="3" t="s">
        <v>983</v>
      </c>
      <c r="R316" s="3" t="s">
        <v>65</v>
      </c>
      <c r="S316" s="3" t="s">
        <v>984</v>
      </c>
      <c r="T316" s="3" t="s">
        <v>985</v>
      </c>
      <c r="V316" s="3">
        <v>1220.3420000000001</v>
      </c>
      <c r="W316" s="3">
        <v>2.4406840000000001</v>
      </c>
      <c r="X316" s="3" t="s">
        <v>986</v>
      </c>
      <c r="Y316" s="15">
        <v>1.5899313256553457E-3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196</v>
      </c>
      <c r="B317" s="4" t="s">
        <v>4997</v>
      </c>
      <c r="C317" s="4">
        <v>61</v>
      </c>
      <c r="D317" s="4">
        <v>177</v>
      </c>
      <c r="E317" s="4">
        <v>188</v>
      </c>
      <c r="F317" s="4">
        <v>170</v>
      </c>
      <c r="G317" s="12">
        <v>-5.1304691078929203E-2</v>
      </c>
      <c r="H317" s="13">
        <v>1</v>
      </c>
      <c r="I317" s="3">
        <v>0</v>
      </c>
      <c r="J317" s="3">
        <v>1</v>
      </c>
      <c r="K317" s="3">
        <v>0</v>
      </c>
      <c r="L317" s="3">
        <v>1.25554499001132E-3</v>
      </c>
      <c r="M317" s="3">
        <v>1.3010093329014101E-3</v>
      </c>
      <c r="N317" s="3">
        <v>234</v>
      </c>
      <c r="O317" s="3" t="s">
        <v>42</v>
      </c>
      <c r="P317" s="3" t="s">
        <v>34</v>
      </c>
      <c r="Q317" s="3" t="s">
        <v>197</v>
      </c>
      <c r="R317" s="3" t="s">
        <v>45</v>
      </c>
      <c r="S317" s="3" t="s">
        <v>198</v>
      </c>
      <c r="T317" s="3" t="s">
        <v>199</v>
      </c>
      <c r="V317" s="3">
        <v>1078.3599999999999</v>
      </c>
      <c r="W317" s="3">
        <v>2.15672</v>
      </c>
      <c r="X317" s="3" t="s">
        <v>200</v>
      </c>
      <c r="Y317" s="14">
        <v>8.1500681399139562E-4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804</v>
      </c>
      <c r="B318" s="4" t="s">
        <v>4997</v>
      </c>
      <c r="C318" s="4">
        <v>48</v>
      </c>
      <c r="D318" s="4">
        <v>129</v>
      </c>
      <c r="E318" s="4">
        <v>158</v>
      </c>
      <c r="F318" s="4">
        <v>138</v>
      </c>
      <c r="G318" s="12">
        <v>-6.4262991826590093E-2</v>
      </c>
      <c r="H318" s="13">
        <v>1</v>
      </c>
      <c r="I318" s="3">
        <v>0</v>
      </c>
      <c r="J318" s="3">
        <v>1</v>
      </c>
      <c r="K318" s="3">
        <v>0</v>
      </c>
      <c r="L318" s="3">
        <v>9.8796982820562604E-4</v>
      </c>
      <c r="M318" s="3">
        <v>1.03296004549653E-3</v>
      </c>
      <c r="N318" s="3">
        <v>342</v>
      </c>
      <c r="O318" s="3" t="s">
        <v>42</v>
      </c>
      <c r="P318" s="3" t="s">
        <v>43</v>
      </c>
      <c r="Q318" s="3" t="s">
        <v>805</v>
      </c>
      <c r="R318" s="3" t="s">
        <v>45</v>
      </c>
      <c r="S318" s="3" t="s">
        <v>806</v>
      </c>
      <c r="T318" s="3" t="s">
        <v>807</v>
      </c>
      <c r="V318" s="3">
        <v>1114.2850000000001</v>
      </c>
      <c r="W318" s="3">
        <v>2.2285699999999999</v>
      </c>
      <c r="X318" s="3" t="s">
        <v>808</v>
      </c>
      <c r="Y318" s="14">
        <v>6.4131683723913106E-4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521</v>
      </c>
      <c r="B319" s="4" t="s">
        <v>4997</v>
      </c>
      <c r="C319" s="4">
        <v>60</v>
      </c>
      <c r="D319" s="4">
        <v>169</v>
      </c>
      <c r="E319" s="4">
        <v>205</v>
      </c>
      <c r="F319" s="4">
        <v>158</v>
      </c>
      <c r="G319" s="12">
        <v>-6.4608149174224097E-2</v>
      </c>
      <c r="H319" s="13">
        <v>1</v>
      </c>
      <c r="I319" s="3">
        <v>0</v>
      </c>
      <c r="J319" s="3">
        <v>1</v>
      </c>
      <c r="K319" s="3">
        <v>0</v>
      </c>
      <c r="L319" s="3">
        <v>1.2349622852570301E-3</v>
      </c>
      <c r="M319" s="3">
        <v>1.29142541694857E-3</v>
      </c>
      <c r="N319" s="3">
        <v>326</v>
      </c>
      <c r="O319" s="3" t="s">
        <v>42</v>
      </c>
      <c r="P319" s="3" t="s">
        <v>43</v>
      </c>
      <c r="Q319" s="3" t="s">
        <v>522</v>
      </c>
      <c r="R319" s="3" t="s">
        <v>45</v>
      </c>
      <c r="S319" s="3" t="s">
        <v>185</v>
      </c>
      <c r="T319" s="3" t="s">
        <v>523</v>
      </c>
      <c r="V319" s="3">
        <v>1141.29</v>
      </c>
      <c r="W319" s="3">
        <v>2.2825799999999998</v>
      </c>
      <c r="X319" s="3" t="s">
        <v>524</v>
      </c>
      <c r="Y319" s="14">
        <v>8.0164604654891375E-4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1280</v>
      </c>
      <c r="B320" s="4" t="s">
        <v>4997</v>
      </c>
      <c r="C320" s="4">
        <v>69</v>
      </c>
      <c r="D320" s="4">
        <v>189</v>
      </c>
      <c r="E320" s="4">
        <v>219</v>
      </c>
      <c r="F320" s="4">
        <v>203</v>
      </c>
      <c r="G320" s="12">
        <v>-6.5338938386869994E-2</v>
      </c>
      <c r="H320" s="13">
        <v>0.99892409892508005</v>
      </c>
      <c r="I320" s="3">
        <v>4.6750944198901398E-4</v>
      </c>
      <c r="J320" s="3">
        <v>1</v>
      </c>
      <c r="K320" s="3">
        <v>0</v>
      </c>
      <c r="L320" s="3">
        <v>1.42020662804559E-3</v>
      </c>
      <c r="M320" s="3">
        <v>1.4860396690686401E-3</v>
      </c>
      <c r="N320" s="3">
        <v>347</v>
      </c>
      <c r="O320" s="3" t="s">
        <v>42</v>
      </c>
      <c r="P320" s="3" t="s">
        <v>43</v>
      </c>
      <c r="Q320" s="3" t="s">
        <v>1281</v>
      </c>
      <c r="R320" s="3" t="s">
        <v>45</v>
      </c>
      <c r="S320" s="3" t="s">
        <v>791</v>
      </c>
      <c r="T320" s="3" t="s">
        <v>1282</v>
      </c>
      <c r="V320" s="3">
        <v>1055.1990000000001</v>
      </c>
      <c r="W320" s="3">
        <v>2.110398</v>
      </c>
      <c r="X320" s="3" t="s">
        <v>1283</v>
      </c>
      <c r="Y320" s="14">
        <v>9.2189295353125081E-4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4337</v>
      </c>
      <c r="B321" s="4" t="s">
        <v>4997</v>
      </c>
      <c r="C321" s="4">
        <v>20</v>
      </c>
      <c r="D321" s="4">
        <v>142</v>
      </c>
      <c r="E321" s="4">
        <v>136</v>
      </c>
      <c r="F321" s="4">
        <v>152</v>
      </c>
      <c r="G321" s="12">
        <v>-6.6642097242487805E-2</v>
      </c>
      <c r="H321" s="13">
        <v>0.99730408807796</v>
      </c>
      <c r="I321" s="3">
        <v>1.1724007270248399E-3</v>
      </c>
      <c r="J321" s="3">
        <v>1</v>
      </c>
      <c r="K321" s="3">
        <v>0</v>
      </c>
      <c r="L321" s="3">
        <v>2.9187789886031199E-3</v>
      </c>
      <c r="M321" s="3">
        <v>3.0573204818453502E-3</v>
      </c>
      <c r="N321" s="3">
        <v>116</v>
      </c>
      <c r="O321" s="3" t="s">
        <v>3980</v>
      </c>
      <c r="P321" s="3" t="s">
        <v>43</v>
      </c>
      <c r="Q321" s="3" t="s">
        <v>4338</v>
      </c>
      <c r="R321" s="3" t="s">
        <v>3982</v>
      </c>
      <c r="S321" s="3" t="s">
        <v>669</v>
      </c>
      <c r="T321" s="3" t="s">
        <v>4339</v>
      </c>
      <c r="V321" s="3">
        <v>1049.2329999999999</v>
      </c>
      <c r="W321" s="3">
        <v>2.0984660000000002</v>
      </c>
      <c r="X321" s="3" t="s">
        <v>4340</v>
      </c>
      <c r="Y321" s="14">
        <v>2.6721534884963793E-4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4341</v>
      </c>
      <c r="B322" s="4" t="s">
        <v>4997</v>
      </c>
      <c r="C322" s="4">
        <v>23</v>
      </c>
      <c r="D322" s="4">
        <v>176</v>
      </c>
      <c r="E322" s="4">
        <v>176</v>
      </c>
      <c r="F322" s="4">
        <v>144</v>
      </c>
      <c r="G322" s="12">
        <v>-6.7943894878472202E-2</v>
      </c>
      <c r="H322" s="13">
        <v>0.99730408807796</v>
      </c>
      <c r="I322" s="3">
        <v>1.1724007270248399E-3</v>
      </c>
      <c r="J322" s="3">
        <v>1</v>
      </c>
      <c r="K322" s="3">
        <v>0</v>
      </c>
      <c r="L322" s="3">
        <v>3.35659583689359E-3</v>
      </c>
      <c r="M322" s="3">
        <v>3.51857171934196E-3</v>
      </c>
      <c r="N322" s="3">
        <v>237</v>
      </c>
      <c r="O322" s="3" t="s">
        <v>3980</v>
      </c>
      <c r="P322" s="3" t="s">
        <v>227</v>
      </c>
      <c r="Q322" s="3" t="s">
        <v>1371</v>
      </c>
      <c r="R322" s="3" t="s">
        <v>3986</v>
      </c>
      <c r="S322" s="3" t="s">
        <v>510</v>
      </c>
      <c r="T322" s="3" t="s">
        <v>1373</v>
      </c>
      <c r="V322" s="3">
        <v>1103.2809999999999</v>
      </c>
      <c r="W322" s="3">
        <v>2.2065619999999999</v>
      </c>
      <c r="X322" s="3" t="s">
        <v>1374</v>
      </c>
      <c r="Y322" s="14">
        <v>3.072976511770836E-4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$L$649,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1193</v>
      </c>
      <c r="B323" s="4" t="s">
        <v>4997</v>
      </c>
      <c r="C323" s="4">
        <v>590</v>
      </c>
      <c r="D323" s="4">
        <v>1793</v>
      </c>
      <c r="E323" s="4">
        <v>1803</v>
      </c>
      <c r="F323" s="4">
        <v>1659</v>
      </c>
      <c r="G323" s="12">
        <v>-7.3903143245687405E-2</v>
      </c>
      <c r="H323" s="13">
        <v>0.98175825498938896</v>
      </c>
      <c r="I323" s="3">
        <v>7.9954383322910893E-3</v>
      </c>
      <c r="J323" s="3">
        <v>1</v>
      </c>
      <c r="K323" s="3">
        <v>0</v>
      </c>
      <c r="L323" s="3">
        <v>1.21437958050275E-2</v>
      </c>
      <c r="M323" s="3">
        <v>1.2782124225195301E-2</v>
      </c>
      <c r="N323" s="3">
        <v>165</v>
      </c>
      <c r="O323" s="3" t="s">
        <v>42</v>
      </c>
      <c r="P323" s="3" t="s">
        <v>34</v>
      </c>
      <c r="Q323" s="3" t="s">
        <v>1194</v>
      </c>
      <c r="R323" s="3" t="s">
        <v>65</v>
      </c>
      <c r="S323" s="3" t="s">
        <v>1195</v>
      </c>
      <c r="T323" s="3" t="s">
        <v>1196</v>
      </c>
      <c r="V323" s="3">
        <v>1221.4570000000001</v>
      </c>
      <c r="W323" s="3">
        <v>2.442914</v>
      </c>
      <c r="X323" s="3" t="s">
        <v>1197</v>
      </c>
      <c r="Y323" s="15">
        <v>7.8828527910643192E-3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4398</v>
      </c>
      <c r="B324" s="4" t="s">
        <v>4997</v>
      </c>
      <c r="C324" s="4">
        <v>13</v>
      </c>
      <c r="D324" s="4">
        <v>97</v>
      </c>
      <c r="E324" s="4">
        <v>106</v>
      </c>
      <c r="F324" s="4">
        <v>80</v>
      </c>
      <c r="G324" s="12">
        <v>-7.97707338469021E-2</v>
      </c>
      <c r="H324" s="13">
        <v>1</v>
      </c>
      <c r="I324" s="3">
        <v>0</v>
      </c>
      <c r="J324" s="3">
        <v>1</v>
      </c>
      <c r="K324" s="3">
        <v>0</v>
      </c>
      <c r="L324" s="3">
        <v>1.8972063425920301E-3</v>
      </c>
      <c r="M324" s="3">
        <v>2.0049633432292599E-3</v>
      </c>
      <c r="N324" s="3">
        <v>207</v>
      </c>
      <c r="O324" s="3" t="s">
        <v>3980</v>
      </c>
      <c r="P324" s="3" t="s">
        <v>43</v>
      </c>
      <c r="Q324" s="3" t="s">
        <v>439</v>
      </c>
      <c r="R324" s="3" t="s">
        <v>3986</v>
      </c>
      <c r="S324" s="3" t="s">
        <v>500</v>
      </c>
      <c r="T324" s="3" t="s">
        <v>441</v>
      </c>
      <c r="V324" s="3">
        <v>1196.412</v>
      </c>
      <c r="W324" s="3">
        <v>2.3928240000000001</v>
      </c>
      <c r="X324" s="3" t="s">
        <v>442</v>
      </c>
      <c r="Y324" s="14">
        <v>1.7368997675226464E-4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699</v>
      </c>
      <c r="B325" s="4" t="s">
        <v>4997</v>
      </c>
      <c r="C325" s="4">
        <v>239</v>
      </c>
      <c r="D325" s="4">
        <v>699</v>
      </c>
      <c r="E325" s="4">
        <v>755</v>
      </c>
      <c r="F325" s="4">
        <v>695</v>
      </c>
      <c r="G325" s="12">
        <v>-8.7454100616095501E-2</v>
      </c>
      <c r="H325" s="13">
        <v>0.97169169124010801</v>
      </c>
      <c r="I325" s="3">
        <v>1.24715108278431E-2</v>
      </c>
      <c r="J325" s="3">
        <v>1</v>
      </c>
      <c r="K325" s="3">
        <v>0</v>
      </c>
      <c r="L325" s="3">
        <v>4.9192664362738498E-3</v>
      </c>
      <c r="M325" s="3">
        <v>5.2267395852072596E-3</v>
      </c>
      <c r="N325" s="3">
        <v>9</v>
      </c>
      <c r="O325" s="3" t="s">
        <v>42</v>
      </c>
      <c r="P325" s="3" t="s">
        <v>43</v>
      </c>
      <c r="Q325" s="3" t="s">
        <v>700</v>
      </c>
      <c r="R325" s="3" t="s">
        <v>65</v>
      </c>
      <c r="S325" s="3" t="s">
        <v>701</v>
      </c>
      <c r="T325" s="3" t="s">
        <v>702</v>
      </c>
      <c r="V325" s="3">
        <v>1310.4280000000001</v>
      </c>
      <c r="W325" s="3">
        <v>2.6208559999999999</v>
      </c>
      <c r="X325" s="3" t="s">
        <v>703</v>
      </c>
      <c r="Y325" s="15">
        <v>3.193223418753173E-3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1461</v>
      </c>
      <c r="B326" s="4" t="s">
        <v>4997</v>
      </c>
      <c r="C326" s="4">
        <v>246</v>
      </c>
      <c r="D326" s="4">
        <v>744</v>
      </c>
      <c r="E326" s="4">
        <v>708</v>
      </c>
      <c r="F326" s="4">
        <v>766</v>
      </c>
      <c r="G326" s="12">
        <v>-9.3869224864184794E-2</v>
      </c>
      <c r="H326" s="13">
        <v>0.96727601565307697</v>
      </c>
      <c r="I326" s="3">
        <v>1.44495807562313E-2</v>
      </c>
      <c r="J326" s="3">
        <v>1</v>
      </c>
      <c r="K326" s="3">
        <v>0</v>
      </c>
      <c r="L326" s="3">
        <v>5.0633453695538297E-3</v>
      </c>
      <c r="M326" s="3">
        <v>5.4039266353459797E-3</v>
      </c>
      <c r="N326" s="3">
        <v>98</v>
      </c>
      <c r="O326" s="3" t="s">
        <v>42</v>
      </c>
      <c r="P326" s="3" t="s">
        <v>43</v>
      </c>
      <c r="Q326" s="3" t="s">
        <v>1462</v>
      </c>
      <c r="R326" s="3" t="s">
        <v>65</v>
      </c>
      <c r="S326" s="3" t="s">
        <v>46</v>
      </c>
      <c r="T326" s="3" t="s">
        <v>1463</v>
      </c>
      <c r="V326" s="3">
        <v>1026.152</v>
      </c>
      <c r="W326" s="3">
        <v>2.0523039999999999</v>
      </c>
      <c r="X326" s="3" t="s">
        <v>1464</v>
      </c>
      <c r="Y326" s="15">
        <v>3.2867487908505464E-3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4280</v>
      </c>
      <c r="B327" s="4" t="s">
        <v>4997</v>
      </c>
      <c r="C327" s="4">
        <v>14</v>
      </c>
      <c r="D327" s="4">
        <v>107</v>
      </c>
      <c r="E327" s="4">
        <v>97</v>
      </c>
      <c r="F327" s="4">
        <v>103</v>
      </c>
      <c r="G327" s="12">
        <v>-9.5129716604856807E-2</v>
      </c>
      <c r="H327" s="13">
        <v>0.986133221879677</v>
      </c>
      <c r="I327" s="3">
        <v>6.0644099889116997E-3</v>
      </c>
      <c r="J327" s="3">
        <v>1</v>
      </c>
      <c r="K327" s="3">
        <v>0</v>
      </c>
      <c r="L327" s="3">
        <v>2.04314529202219E-3</v>
      </c>
      <c r="M327" s="3">
        <v>2.1830461159833298E-3</v>
      </c>
      <c r="N327" s="3">
        <v>16</v>
      </c>
      <c r="O327" s="3" t="s">
        <v>3980</v>
      </c>
      <c r="P327" s="3" t="s">
        <v>34</v>
      </c>
      <c r="Q327" s="3" t="s">
        <v>846</v>
      </c>
      <c r="R327" s="3" t="s">
        <v>3982</v>
      </c>
      <c r="S327" s="3" t="s">
        <v>269</v>
      </c>
      <c r="T327" s="3" t="s">
        <v>847</v>
      </c>
      <c r="V327" s="3">
        <v>1076.213</v>
      </c>
      <c r="W327" s="3">
        <v>2.1524260000000002</v>
      </c>
      <c r="X327" s="3" t="s">
        <v>848</v>
      </c>
      <c r="Y327" s="14">
        <v>1.8705074419474654E-4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4190</v>
      </c>
      <c r="B328" s="4" t="s">
        <v>4997</v>
      </c>
      <c r="C328" s="4">
        <v>20</v>
      </c>
      <c r="D328" s="4">
        <v>121</v>
      </c>
      <c r="E328" s="4">
        <v>147</v>
      </c>
      <c r="F328" s="4">
        <v>172</v>
      </c>
      <c r="G328" s="12">
        <v>-9.7867100275359498E-2</v>
      </c>
      <c r="H328" s="13">
        <v>0.98327495849255497</v>
      </c>
      <c r="I328" s="3">
        <v>7.3250210707458902E-3</v>
      </c>
      <c r="J328" s="3">
        <v>1</v>
      </c>
      <c r="K328" s="3">
        <v>0</v>
      </c>
      <c r="L328" s="3">
        <v>2.9187789886031199E-3</v>
      </c>
      <c r="M328" s="3">
        <v>3.1240000894870099E-3</v>
      </c>
      <c r="N328" s="3">
        <v>69</v>
      </c>
      <c r="O328" s="3" t="s">
        <v>3980</v>
      </c>
      <c r="P328" s="3" t="s">
        <v>227</v>
      </c>
      <c r="Q328" s="3" t="s">
        <v>4191</v>
      </c>
      <c r="R328" s="3" t="s">
        <v>3982</v>
      </c>
      <c r="S328" s="3" t="s">
        <v>37</v>
      </c>
      <c r="T328" s="3" t="s">
        <v>4192</v>
      </c>
      <c r="V328" s="3">
        <v>918.9932</v>
      </c>
      <c r="W328" s="3">
        <v>1.8379863999999999</v>
      </c>
      <c r="X328" s="3" t="s">
        <v>4193</v>
      </c>
      <c r="Y328" s="14">
        <v>2.6721534884963793E-4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4333</v>
      </c>
      <c r="B329" s="4" t="s">
        <v>4997</v>
      </c>
      <c r="C329" s="4">
        <v>19</v>
      </c>
      <c r="D329" s="4">
        <v>140</v>
      </c>
      <c r="E329" s="4">
        <v>141</v>
      </c>
      <c r="F329" s="4">
        <v>139</v>
      </c>
      <c r="G329" s="12">
        <v>-0.105028708067804</v>
      </c>
      <c r="H329" s="13">
        <v>0.96386051818354901</v>
      </c>
      <c r="I329" s="3">
        <v>1.5985809007996801E-2</v>
      </c>
      <c r="J329" s="3">
        <v>1</v>
      </c>
      <c r="K329" s="3">
        <v>0</v>
      </c>
      <c r="L329" s="3">
        <v>2.7728400391729699E-3</v>
      </c>
      <c r="M329" s="3">
        <v>2.98264884324995E-3</v>
      </c>
      <c r="N329" s="3">
        <v>164</v>
      </c>
      <c r="O329" s="3" t="s">
        <v>3980</v>
      </c>
      <c r="P329" s="3" t="s">
        <v>227</v>
      </c>
      <c r="Q329" s="3" t="s">
        <v>4334</v>
      </c>
      <c r="R329" s="3" t="s">
        <v>3982</v>
      </c>
      <c r="S329" s="3" t="s">
        <v>474</v>
      </c>
      <c r="T329" s="3" t="s">
        <v>4335</v>
      </c>
      <c r="V329" s="3">
        <v>1021.18</v>
      </c>
      <c r="W329" s="3">
        <v>2.04236</v>
      </c>
      <c r="X329" s="3" t="s">
        <v>4336</v>
      </c>
      <c r="Y329" s="14">
        <v>2.5385458140715601E-4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272</v>
      </c>
      <c r="B330" s="4" t="s">
        <v>4997</v>
      </c>
      <c r="C330" s="4">
        <v>43</v>
      </c>
      <c r="D330" s="4">
        <v>117</v>
      </c>
      <c r="E330" s="4">
        <v>141</v>
      </c>
      <c r="F330" s="4">
        <v>135</v>
      </c>
      <c r="G330" s="12">
        <v>-0.111273856719579</v>
      </c>
      <c r="H330" s="13">
        <v>0.96727601565307697</v>
      </c>
      <c r="I330" s="3">
        <v>1.44495807562313E-2</v>
      </c>
      <c r="J330" s="3">
        <v>1</v>
      </c>
      <c r="K330" s="3">
        <v>0</v>
      </c>
      <c r="L330" s="3">
        <v>8.8505630443420696E-4</v>
      </c>
      <c r="M330" s="3">
        <v>9.5611312174892298E-4</v>
      </c>
      <c r="N330" s="3">
        <v>194</v>
      </c>
      <c r="O330" s="3" t="s">
        <v>42</v>
      </c>
      <c r="P330" s="3" t="s">
        <v>43</v>
      </c>
      <c r="Q330" s="3" t="s">
        <v>273</v>
      </c>
      <c r="R330" s="3" t="s">
        <v>45</v>
      </c>
      <c r="S330" s="3" t="s">
        <v>274</v>
      </c>
      <c r="T330" s="3" t="s">
        <v>275</v>
      </c>
      <c r="V330" s="3">
        <v>1293.556</v>
      </c>
      <c r="W330" s="3">
        <v>2.5871119999999999</v>
      </c>
      <c r="X330" s="3" t="s">
        <v>276</v>
      </c>
      <c r="Y330" s="14">
        <v>5.7451300002672148E-4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1152</v>
      </c>
      <c r="B331" s="4" t="s">
        <v>4997</v>
      </c>
      <c r="C331" s="4">
        <v>210</v>
      </c>
      <c r="D331" s="4">
        <v>637</v>
      </c>
      <c r="E331" s="4">
        <v>699</v>
      </c>
      <c r="F331" s="4">
        <v>587</v>
      </c>
      <c r="G331" s="12">
        <v>-0.11244617417919101</v>
      </c>
      <c r="H331" s="13">
        <v>0.95152889447816802</v>
      </c>
      <c r="I331" s="3">
        <v>2.15780192299353E-2</v>
      </c>
      <c r="J331" s="3">
        <v>1</v>
      </c>
      <c r="K331" s="3">
        <v>0</v>
      </c>
      <c r="L331" s="3">
        <v>4.3223679983996101E-3</v>
      </c>
      <c r="M331" s="3">
        <v>4.67274186062376E-3</v>
      </c>
      <c r="N331" s="3">
        <v>180</v>
      </c>
      <c r="O331" s="3" t="s">
        <v>42</v>
      </c>
      <c r="P331" s="3" t="s">
        <v>43</v>
      </c>
      <c r="Q331" s="3" t="s">
        <v>1153</v>
      </c>
      <c r="R331" s="3" t="s">
        <v>65</v>
      </c>
      <c r="S331" s="3" t="s">
        <v>1154</v>
      </c>
      <c r="T331" s="3" t="s">
        <v>1155</v>
      </c>
      <c r="V331" s="3">
        <v>987.07209999999998</v>
      </c>
      <c r="W331" s="3">
        <v>1.9741442</v>
      </c>
      <c r="X331" s="3" t="s">
        <v>1156</v>
      </c>
      <c r="Y331" s="15">
        <v>2.8057611629211982E-3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1780</v>
      </c>
      <c r="B332" s="4" t="s">
        <v>4997</v>
      </c>
      <c r="C332" s="4">
        <v>123</v>
      </c>
      <c r="D332" s="4">
        <v>415</v>
      </c>
      <c r="E332" s="4">
        <v>360</v>
      </c>
      <c r="F332" s="4">
        <v>356</v>
      </c>
      <c r="G332" s="12">
        <v>-0.121031492084385</v>
      </c>
      <c r="H332" s="13">
        <v>0.95152889447816802</v>
      </c>
      <c r="I332" s="3">
        <v>2.15780192299353E-2</v>
      </c>
      <c r="J332" s="3">
        <v>1</v>
      </c>
      <c r="K332" s="3">
        <v>0</v>
      </c>
      <c r="L332" s="3">
        <v>2.5316726847769201E-3</v>
      </c>
      <c r="M332" s="3">
        <v>2.7533665095678499E-3</v>
      </c>
      <c r="N332" s="3">
        <v>67</v>
      </c>
      <c r="O332" s="3" t="s">
        <v>42</v>
      </c>
      <c r="P332" s="3" t="s">
        <v>43</v>
      </c>
      <c r="Q332" s="3" t="s">
        <v>1781</v>
      </c>
      <c r="R332" s="3" t="s">
        <v>65</v>
      </c>
      <c r="S332" s="3" t="s">
        <v>838</v>
      </c>
      <c r="T332" s="3" t="s">
        <v>1782</v>
      </c>
      <c r="V332" s="3">
        <v>985.14400000000001</v>
      </c>
      <c r="W332" s="3">
        <v>1.970288</v>
      </c>
      <c r="X332" s="3" t="s">
        <v>1783</v>
      </c>
      <c r="Y332" s="15">
        <v>1.6433743954252732E-3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859</v>
      </c>
      <c r="B333" s="4" t="s">
        <v>4997</v>
      </c>
      <c r="C333" s="4">
        <v>64</v>
      </c>
      <c r="D333" s="4">
        <v>184</v>
      </c>
      <c r="E333" s="4">
        <v>219</v>
      </c>
      <c r="F333" s="4">
        <v>189</v>
      </c>
      <c r="G333" s="12">
        <v>-0.12719165944307001</v>
      </c>
      <c r="H333" s="13">
        <v>0.95152889447816802</v>
      </c>
      <c r="I333" s="3">
        <v>2.15780192299353E-2</v>
      </c>
      <c r="J333" s="3">
        <v>1</v>
      </c>
      <c r="K333" s="3">
        <v>0</v>
      </c>
      <c r="L333" s="3">
        <v>1.31729310427417E-3</v>
      </c>
      <c r="M333" s="3">
        <v>1.43873310164429E-3</v>
      </c>
      <c r="N333" s="3">
        <v>240</v>
      </c>
      <c r="O333" s="3" t="s">
        <v>42</v>
      </c>
      <c r="P333" s="3" t="s">
        <v>82</v>
      </c>
      <c r="Q333" s="3" t="s">
        <v>860</v>
      </c>
      <c r="R333" s="3" t="s">
        <v>45</v>
      </c>
      <c r="S333" s="3" t="s">
        <v>861</v>
      </c>
      <c r="T333" s="3" t="s">
        <v>862</v>
      </c>
      <c r="V333" s="3">
        <v>944.04930000000002</v>
      </c>
      <c r="W333" s="3">
        <v>1.8880986</v>
      </c>
      <c r="X333" s="3" t="s">
        <v>863</v>
      </c>
      <c r="Y333" s="14">
        <v>8.5508911631884134E-4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3933</v>
      </c>
      <c r="B334" s="4" t="s">
        <v>4997</v>
      </c>
      <c r="C334" s="4">
        <v>31</v>
      </c>
      <c r="D334" s="4">
        <v>211</v>
      </c>
      <c r="E334" s="4">
        <v>243</v>
      </c>
      <c r="F334" s="4">
        <v>247</v>
      </c>
      <c r="G334" s="12">
        <v>-0.136650199390556</v>
      </c>
      <c r="H334" s="13">
        <v>0.94520800304860897</v>
      </c>
      <c r="I334" s="3">
        <v>2.4472609865382799E-2</v>
      </c>
      <c r="J334" s="3">
        <v>1</v>
      </c>
      <c r="K334" s="3">
        <v>0</v>
      </c>
      <c r="L334" s="3">
        <v>4.5241074323348401E-3</v>
      </c>
      <c r="M334" s="3">
        <v>4.9739023140684601E-3</v>
      </c>
      <c r="N334" s="3">
        <v>195</v>
      </c>
      <c r="O334" s="3" t="s">
        <v>3980</v>
      </c>
      <c r="P334" s="3" t="s">
        <v>620</v>
      </c>
      <c r="Q334" s="3" t="s">
        <v>4465</v>
      </c>
      <c r="R334" s="3" t="s">
        <v>3986</v>
      </c>
      <c r="S334" s="3" t="s">
        <v>1428</v>
      </c>
      <c r="T334" s="3" t="s">
        <v>4466</v>
      </c>
      <c r="V334" s="3">
        <v>1044.2539999999999</v>
      </c>
      <c r="W334" s="3">
        <v>2.088508</v>
      </c>
      <c r="X334" s="3" t="s">
        <v>4467</v>
      </c>
      <c r="Y334" s="14">
        <v>4.141837907169388E-4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4355</v>
      </c>
      <c r="B335" s="4" t="s">
        <v>4997</v>
      </c>
      <c r="C335" s="4">
        <v>16</v>
      </c>
      <c r="D335" s="4">
        <v>113</v>
      </c>
      <c r="E335" s="4">
        <v>123</v>
      </c>
      <c r="F335" s="4">
        <v>126</v>
      </c>
      <c r="G335" s="12">
        <v>-0.13798516208751699</v>
      </c>
      <c r="H335" s="13">
        <v>0.95112477062670897</v>
      </c>
      <c r="I335" s="3">
        <v>2.1762507625855701E-2</v>
      </c>
      <c r="J335" s="3">
        <v>1</v>
      </c>
      <c r="K335" s="3">
        <v>0</v>
      </c>
      <c r="L335" s="3">
        <v>2.3350231908824998E-3</v>
      </c>
      <c r="M335" s="3">
        <v>2.56980870965277E-3</v>
      </c>
      <c r="N335" s="3">
        <v>118</v>
      </c>
      <c r="O335" s="3" t="s">
        <v>3980</v>
      </c>
      <c r="P335" s="3" t="s">
        <v>71</v>
      </c>
      <c r="Q335" s="3" t="s">
        <v>4356</v>
      </c>
      <c r="R335" s="3" t="s">
        <v>3982</v>
      </c>
      <c r="S335" s="3" t="s">
        <v>89</v>
      </c>
      <c r="T335" s="3" t="s">
        <v>4357</v>
      </c>
      <c r="V335" s="3">
        <v>992.13509999999997</v>
      </c>
      <c r="W335" s="3">
        <v>1.9842702000000001</v>
      </c>
      <c r="X335" s="3" t="s">
        <v>4358</v>
      </c>
      <c r="Y335" s="14">
        <v>2.1377227907971034E-4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4099</v>
      </c>
      <c r="B336" s="4" t="s">
        <v>4997</v>
      </c>
      <c r="C336" s="4">
        <v>16</v>
      </c>
      <c r="D336" s="4">
        <v>112</v>
      </c>
      <c r="E336" s="4">
        <v>147</v>
      </c>
      <c r="F336" s="4">
        <v>106</v>
      </c>
      <c r="G336" s="12">
        <v>-0.14458042765953</v>
      </c>
      <c r="H336" s="13">
        <v>0.95112477062670897</v>
      </c>
      <c r="I336" s="3">
        <v>2.1762507625855701E-2</v>
      </c>
      <c r="J336" s="3">
        <v>1</v>
      </c>
      <c r="K336" s="3">
        <v>0</v>
      </c>
      <c r="L336" s="3">
        <v>2.3350231908824998E-3</v>
      </c>
      <c r="M336" s="3">
        <v>2.5808340459956402E-3</v>
      </c>
      <c r="N336" s="3">
        <v>77</v>
      </c>
      <c r="O336" s="3" t="s">
        <v>3980</v>
      </c>
      <c r="P336" s="3" t="s">
        <v>43</v>
      </c>
      <c r="Q336" s="3" t="s">
        <v>382</v>
      </c>
      <c r="R336" s="3" t="s">
        <v>3982</v>
      </c>
      <c r="S336" s="3" t="s">
        <v>339</v>
      </c>
      <c r="T336" s="3" t="s">
        <v>384</v>
      </c>
      <c r="V336" s="3">
        <v>1029.2</v>
      </c>
      <c r="W336" s="3">
        <v>2.0583999999999998</v>
      </c>
      <c r="X336" s="3" t="s">
        <v>385</v>
      </c>
      <c r="Y336" s="14">
        <v>2.1377227907971034E-4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4199</v>
      </c>
      <c r="B337" s="4" t="s">
        <v>4997</v>
      </c>
      <c r="C337" s="4">
        <v>14</v>
      </c>
      <c r="D337" s="4">
        <v>113</v>
      </c>
      <c r="E337" s="4">
        <v>112</v>
      </c>
      <c r="F337" s="4">
        <v>94</v>
      </c>
      <c r="G337" s="12">
        <v>-0.147516826717839</v>
      </c>
      <c r="H337" s="13">
        <v>0.94694685212746299</v>
      </c>
      <c r="I337" s="3">
        <v>2.3674395310871399E-2</v>
      </c>
      <c r="J337" s="3">
        <v>1</v>
      </c>
      <c r="K337" s="3">
        <v>0</v>
      </c>
      <c r="L337" s="3">
        <v>2.04314529202219E-3</v>
      </c>
      <c r="M337" s="3">
        <v>2.2634744234658402E-3</v>
      </c>
      <c r="N337" s="3">
        <v>218</v>
      </c>
      <c r="O337" s="3" t="s">
        <v>3980</v>
      </c>
      <c r="P337" s="3" t="s">
        <v>43</v>
      </c>
      <c r="Q337" s="3" t="s">
        <v>1789</v>
      </c>
      <c r="R337" s="3" t="s">
        <v>3986</v>
      </c>
      <c r="S337" s="3" t="s">
        <v>180</v>
      </c>
      <c r="T337" s="3" t="s">
        <v>1790</v>
      </c>
      <c r="V337" s="3">
        <v>1130.173</v>
      </c>
      <c r="W337" s="3">
        <v>2.2603460000000002</v>
      </c>
      <c r="X337" s="3" t="s">
        <v>1791</v>
      </c>
      <c r="Y337" s="14">
        <v>1.8705074419474654E-4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4247</v>
      </c>
      <c r="B338" s="4" t="s">
        <v>4997</v>
      </c>
      <c r="C338" s="4">
        <v>17</v>
      </c>
      <c r="D338" s="4">
        <v>120</v>
      </c>
      <c r="E338" s="4">
        <v>139</v>
      </c>
      <c r="F338" s="4">
        <v>131</v>
      </c>
      <c r="G338" s="12">
        <v>-0.15656999470743299</v>
      </c>
      <c r="H338" s="13">
        <v>0.94520800304860897</v>
      </c>
      <c r="I338" s="3">
        <v>2.4472609865382799E-2</v>
      </c>
      <c r="J338" s="3">
        <v>1</v>
      </c>
      <c r="K338" s="3">
        <v>0</v>
      </c>
      <c r="L338" s="3">
        <v>2.4809621403126501E-3</v>
      </c>
      <c r="M338" s="3">
        <v>2.7656330310072601E-3</v>
      </c>
      <c r="N338" s="3">
        <v>265</v>
      </c>
      <c r="O338" s="3" t="s">
        <v>3980</v>
      </c>
      <c r="P338" s="3" t="s">
        <v>43</v>
      </c>
      <c r="Q338" s="3" t="s">
        <v>4248</v>
      </c>
      <c r="R338" s="3" t="s">
        <v>3986</v>
      </c>
      <c r="S338" s="3" t="s">
        <v>409</v>
      </c>
      <c r="T338" s="3" t="s">
        <v>4249</v>
      </c>
      <c r="V338" s="3">
        <v>1062.3130000000001</v>
      </c>
      <c r="W338" s="3">
        <v>2.1246260000000001</v>
      </c>
      <c r="X338" s="3" t="s">
        <v>4250</v>
      </c>
      <c r="Y338" s="14">
        <v>2.2713304652219224E-4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987</v>
      </c>
      <c r="B339" s="4" t="s">
        <v>4997</v>
      </c>
      <c r="C339" s="4">
        <v>31</v>
      </c>
      <c r="D339" s="4">
        <v>86</v>
      </c>
      <c r="E339" s="4">
        <v>91</v>
      </c>
      <c r="F339" s="4">
        <v>115</v>
      </c>
      <c r="G339" s="12">
        <v>-0.158627763960211</v>
      </c>
      <c r="H339" s="13">
        <v>0.94735484979053697</v>
      </c>
      <c r="I339" s="3">
        <v>2.348731725856E-2</v>
      </c>
      <c r="J339" s="3">
        <v>1</v>
      </c>
      <c r="K339" s="3">
        <v>0</v>
      </c>
      <c r="L339" s="3">
        <v>6.3806384738280002E-4</v>
      </c>
      <c r="M339" s="3">
        <v>7.1255358084049299E-4</v>
      </c>
      <c r="N339" s="3">
        <v>198</v>
      </c>
      <c r="O339" s="3" t="s">
        <v>42</v>
      </c>
      <c r="P339" s="3" t="s">
        <v>43</v>
      </c>
      <c r="Q339" s="3" t="s">
        <v>988</v>
      </c>
      <c r="R339" s="3" t="s">
        <v>45</v>
      </c>
      <c r="S339" s="3" t="s">
        <v>989</v>
      </c>
      <c r="T339" s="3" t="s">
        <v>990</v>
      </c>
      <c r="V339" s="3">
        <v>1456.732</v>
      </c>
      <c r="W339" s="3">
        <v>2.9134639999999998</v>
      </c>
      <c r="X339" s="3" t="s">
        <v>991</v>
      </c>
      <c r="Y339" s="14">
        <v>4.141837907169388E-4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4121</v>
      </c>
      <c r="B340" s="4" t="s">
        <v>4997</v>
      </c>
      <c r="C340" s="4">
        <v>15</v>
      </c>
      <c r="D340" s="4">
        <v>124</v>
      </c>
      <c r="E340" s="4">
        <v>113</v>
      </c>
      <c r="F340" s="4">
        <v>107</v>
      </c>
      <c r="G340" s="12">
        <v>-0.15875678013692399</v>
      </c>
      <c r="H340" s="13">
        <v>0.94694685212746299</v>
      </c>
      <c r="I340" s="3">
        <v>2.3674395310871399E-2</v>
      </c>
      <c r="J340" s="3">
        <v>1</v>
      </c>
      <c r="K340" s="3">
        <v>0</v>
      </c>
      <c r="L340" s="3">
        <v>2.1890842414523399E-3</v>
      </c>
      <c r="M340" s="3">
        <v>2.4443967032333502E-3</v>
      </c>
      <c r="N340" s="3">
        <v>121</v>
      </c>
      <c r="O340" s="3" t="s">
        <v>3980</v>
      </c>
      <c r="P340" s="3" t="s">
        <v>43</v>
      </c>
      <c r="Q340" s="3" t="s">
        <v>4122</v>
      </c>
      <c r="R340" s="3" t="s">
        <v>3982</v>
      </c>
      <c r="S340" s="3" t="s">
        <v>290</v>
      </c>
      <c r="T340" s="3" t="s">
        <v>4123</v>
      </c>
      <c r="V340" s="3">
        <v>1021.18</v>
      </c>
      <c r="W340" s="3">
        <v>2.04236</v>
      </c>
      <c r="X340" s="3" t="s">
        <v>4124</v>
      </c>
      <c r="Y340" s="14">
        <v>2.0041151163722844E-4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1010</v>
      </c>
      <c r="B341" s="4" t="s">
        <v>4997</v>
      </c>
      <c r="C341" s="4">
        <v>36</v>
      </c>
      <c r="D341" s="4">
        <v>98</v>
      </c>
      <c r="E341" s="4">
        <v>113</v>
      </c>
      <c r="F341" s="4">
        <v>129</v>
      </c>
      <c r="G341" s="12">
        <v>-0.16105963453199401</v>
      </c>
      <c r="H341" s="13">
        <v>0.94406792553159902</v>
      </c>
      <c r="I341" s="3">
        <v>2.4996757161380698E-2</v>
      </c>
      <c r="J341" s="3">
        <v>1</v>
      </c>
      <c r="K341" s="3">
        <v>0</v>
      </c>
      <c r="L341" s="3">
        <v>7.4097737115421899E-4</v>
      </c>
      <c r="M341" s="3">
        <v>8.2875378205501601E-4</v>
      </c>
      <c r="N341" s="3">
        <v>205</v>
      </c>
      <c r="O341" s="3" t="s">
        <v>42</v>
      </c>
      <c r="P341" s="3" t="s">
        <v>43</v>
      </c>
      <c r="Q341" s="3" t="s">
        <v>1011</v>
      </c>
      <c r="R341" s="3" t="s">
        <v>45</v>
      </c>
      <c r="S341" s="3" t="s">
        <v>1012</v>
      </c>
      <c r="T341" s="3" t="s">
        <v>1013</v>
      </c>
      <c r="V341" s="3">
        <v>1005.164</v>
      </c>
      <c r="W341" s="3">
        <v>2.0103279999999999</v>
      </c>
      <c r="X341" s="3" t="s">
        <v>1014</v>
      </c>
      <c r="Y341" s="14">
        <v>4.8098762792934827E-4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4115</v>
      </c>
      <c r="B342" s="4" t="s">
        <v>4997</v>
      </c>
      <c r="C342" s="4">
        <v>32</v>
      </c>
      <c r="D342" s="4">
        <v>266</v>
      </c>
      <c r="E342" s="4">
        <v>233</v>
      </c>
      <c r="F342" s="4">
        <v>237</v>
      </c>
      <c r="G342" s="12">
        <v>-0.16418633634885199</v>
      </c>
      <c r="H342" s="13">
        <v>0.923101334542481</v>
      </c>
      <c r="I342" s="3">
        <v>3.4750621165891497E-2</v>
      </c>
      <c r="J342" s="3">
        <v>1</v>
      </c>
      <c r="K342" s="3">
        <v>0</v>
      </c>
      <c r="L342" s="3">
        <v>4.6700463817649996E-3</v>
      </c>
      <c r="M342" s="3">
        <v>5.2337891095189399E-3</v>
      </c>
      <c r="N342" s="3">
        <v>240</v>
      </c>
      <c r="O342" s="3" t="s">
        <v>3980</v>
      </c>
      <c r="P342" s="3" t="s">
        <v>34</v>
      </c>
      <c r="Q342" s="3" t="s">
        <v>1751</v>
      </c>
      <c r="R342" s="3" t="s">
        <v>3986</v>
      </c>
      <c r="S342" s="3" t="s">
        <v>861</v>
      </c>
      <c r="T342" s="3" t="s">
        <v>1752</v>
      </c>
      <c r="V342" s="3">
        <v>1239.3510000000001</v>
      </c>
      <c r="W342" s="3">
        <v>2.4787020000000002</v>
      </c>
      <c r="X342" s="3" t="s">
        <v>1753</v>
      </c>
      <c r="Y342" s="14">
        <v>4.2754455815942067E-4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77</v>
      </c>
      <c r="B343" s="4" t="s">
        <v>4997</v>
      </c>
      <c r="C343" s="4">
        <v>71</v>
      </c>
      <c r="D343" s="4">
        <v>240</v>
      </c>
      <c r="E343" s="4">
        <v>232</v>
      </c>
      <c r="F343" s="4">
        <v>205</v>
      </c>
      <c r="G343" s="12">
        <v>-0.17169640804172301</v>
      </c>
      <c r="H343" s="13">
        <v>0.91751084539132999</v>
      </c>
      <c r="I343" s="3">
        <v>3.7388793489201801E-2</v>
      </c>
      <c r="J343" s="3">
        <v>1</v>
      </c>
      <c r="K343" s="3">
        <v>0</v>
      </c>
      <c r="L343" s="3">
        <v>1.46137203755415E-3</v>
      </c>
      <c r="M343" s="3">
        <v>1.6461645479309301E-3</v>
      </c>
      <c r="N343" s="3">
        <v>315</v>
      </c>
      <c r="O343" s="3" t="s">
        <v>42</v>
      </c>
      <c r="P343" s="3" t="s">
        <v>34</v>
      </c>
      <c r="Q343" s="3" t="s">
        <v>78</v>
      </c>
      <c r="R343" s="3" t="s">
        <v>45</v>
      </c>
      <c r="S343" s="3" t="s">
        <v>66</v>
      </c>
      <c r="T343" s="3" t="s">
        <v>79</v>
      </c>
      <c r="V343" s="3">
        <v>1080.2470000000001</v>
      </c>
      <c r="W343" s="3">
        <v>2.1604939999999999</v>
      </c>
      <c r="X343" s="3" t="s">
        <v>80</v>
      </c>
      <c r="Y343" s="14">
        <v>9.4861448841621467E-4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4076</v>
      </c>
      <c r="B344" s="4" t="s">
        <v>4997</v>
      </c>
      <c r="C344" s="4">
        <v>11</v>
      </c>
      <c r="D344" s="4">
        <v>81</v>
      </c>
      <c r="E344" s="4">
        <v>90</v>
      </c>
      <c r="F344" s="4">
        <v>84</v>
      </c>
      <c r="G344" s="12">
        <v>-0.17186559930971501</v>
      </c>
      <c r="H344" s="13">
        <v>0.95112477062670897</v>
      </c>
      <c r="I344" s="3">
        <v>2.1762507625855701E-2</v>
      </c>
      <c r="J344" s="3">
        <v>1</v>
      </c>
      <c r="K344" s="3">
        <v>0</v>
      </c>
      <c r="L344" s="3">
        <v>1.60532844373172E-3</v>
      </c>
      <c r="M344" s="3">
        <v>1.8087895750037899E-3</v>
      </c>
      <c r="N344" s="3">
        <v>222</v>
      </c>
      <c r="O344" s="3" t="s">
        <v>3980</v>
      </c>
      <c r="P344" s="3" t="s">
        <v>227</v>
      </c>
      <c r="Q344" s="3" t="s">
        <v>518</v>
      </c>
      <c r="R344" s="3" t="s">
        <v>3986</v>
      </c>
      <c r="S344" s="3" t="s">
        <v>1340</v>
      </c>
      <c r="T344" s="3" t="s">
        <v>519</v>
      </c>
      <c r="V344" s="3">
        <v>1124.2629999999999</v>
      </c>
      <c r="W344" s="3">
        <v>2.248526</v>
      </c>
      <c r="X344" s="3" t="s">
        <v>520</v>
      </c>
      <c r="Y344" s="14">
        <v>1.4696844186730087E-4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211</v>
      </c>
      <c r="B345" s="4" t="s">
        <v>4997</v>
      </c>
      <c r="C345" s="4">
        <v>156</v>
      </c>
      <c r="D345" s="4">
        <v>478</v>
      </c>
      <c r="E345" s="4">
        <v>514</v>
      </c>
      <c r="F345" s="4">
        <v>503</v>
      </c>
      <c r="G345" s="12">
        <v>-0.180240244056801</v>
      </c>
      <c r="H345" s="13">
        <v>0.90269788826184205</v>
      </c>
      <c r="I345" s="3">
        <v>4.4457573511567303E-2</v>
      </c>
      <c r="J345" s="3">
        <v>1</v>
      </c>
      <c r="K345" s="3">
        <v>0</v>
      </c>
      <c r="L345" s="3">
        <v>3.2109019416682802E-3</v>
      </c>
      <c r="M345" s="3">
        <v>3.6383570996109098E-3</v>
      </c>
      <c r="N345" s="3">
        <v>187</v>
      </c>
      <c r="O345" s="3" t="s">
        <v>42</v>
      </c>
      <c r="P345" s="3" t="s">
        <v>43</v>
      </c>
      <c r="Q345" s="3" t="s">
        <v>212</v>
      </c>
      <c r="R345" s="3" t="s">
        <v>65</v>
      </c>
      <c r="S345" s="3" t="s">
        <v>213</v>
      </c>
      <c r="T345" s="3" t="s">
        <v>214</v>
      </c>
      <c r="V345" s="3">
        <v>912.00810000000001</v>
      </c>
      <c r="W345" s="3">
        <v>1.8240162</v>
      </c>
      <c r="X345" s="3" t="s">
        <v>215</v>
      </c>
      <c r="Y345" s="15">
        <v>2.084279721027176E-3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1696</v>
      </c>
      <c r="B346" s="4" t="s">
        <v>4997</v>
      </c>
      <c r="C346" s="4">
        <v>79</v>
      </c>
      <c r="D346" s="4">
        <v>232</v>
      </c>
      <c r="E346" s="4">
        <v>254</v>
      </c>
      <c r="F346" s="4">
        <v>276</v>
      </c>
      <c r="G346" s="12">
        <v>-0.19099184336581501</v>
      </c>
      <c r="H346" s="13">
        <v>0.89603008847534404</v>
      </c>
      <c r="I346" s="3">
        <v>4.7677406588532402E-2</v>
      </c>
      <c r="J346" s="3">
        <v>1</v>
      </c>
      <c r="K346" s="3">
        <v>0</v>
      </c>
      <c r="L346" s="3">
        <v>1.6260336755884301E-3</v>
      </c>
      <c r="M346" s="3">
        <v>1.8564527133420601E-3</v>
      </c>
      <c r="N346" s="3">
        <v>13</v>
      </c>
      <c r="O346" s="3" t="s">
        <v>42</v>
      </c>
      <c r="P346" s="3" t="s">
        <v>43</v>
      </c>
      <c r="Q346" s="3" t="s">
        <v>1697</v>
      </c>
      <c r="R346" s="3" t="s">
        <v>65</v>
      </c>
      <c r="S346" s="3" t="s">
        <v>1012</v>
      </c>
      <c r="T346" s="3" t="s">
        <v>1698</v>
      </c>
      <c r="V346" s="3">
        <v>1066.2380000000001</v>
      </c>
      <c r="W346" s="3">
        <v>2.132476</v>
      </c>
      <c r="X346" s="3" t="s">
        <v>1699</v>
      </c>
      <c r="Y346" s="15">
        <v>1.0555006279560698E-3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3928</v>
      </c>
      <c r="B347" s="4" t="s">
        <v>4997</v>
      </c>
      <c r="C347" s="4">
        <v>28</v>
      </c>
      <c r="D347" s="4">
        <v>215</v>
      </c>
      <c r="E347" s="4">
        <v>238</v>
      </c>
      <c r="F347" s="4">
        <v>207</v>
      </c>
      <c r="G347" s="12">
        <v>-0.19547000216885899</v>
      </c>
      <c r="H347" s="13">
        <v>0.89633253184753803</v>
      </c>
      <c r="I347" s="3">
        <v>4.7530840835163901E-2</v>
      </c>
      <c r="J347" s="3">
        <v>1</v>
      </c>
      <c r="K347" s="3">
        <v>0</v>
      </c>
      <c r="L347" s="3">
        <v>4.0862905840443704E-3</v>
      </c>
      <c r="M347" s="3">
        <v>4.6795363218222197E-3</v>
      </c>
      <c r="N347" s="3">
        <v>194</v>
      </c>
      <c r="O347" s="3" t="s">
        <v>3980</v>
      </c>
      <c r="P347" s="3" t="s">
        <v>43</v>
      </c>
      <c r="Q347" s="3" t="s">
        <v>4368</v>
      </c>
      <c r="R347" s="3" t="s">
        <v>3986</v>
      </c>
      <c r="S347" s="3" t="s">
        <v>274</v>
      </c>
      <c r="T347" s="3" t="s">
        <v>4369</v>
      </c>
      <c r="V347" s="3">
        <v>944.17780000000005</v>
      </c>
      <c r="W347" s="3">
        <v>1.8883555999999999</v>
      </c>
      <c r="X347" s="3" t="s">
        <v>4370</v>
      </c>
      <c r="Y347" s="14">
        <v>3.7410148838949307E-4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1316</v>
      </c>
      <c r="B348" s="4" t="s">
        <v>4997</v>
      </c>
      <c r="C348" s="4">
        <v>110</v>
      </c>
      <c r="D348" s="4">
        <v>340</v>
      </c>
      <c r="E348" s="4">
        <v>404</v>
      </c>
      <c r="F348" s="4">
        <v>328</v>
      </c>
      <c r="G348" s="12">
        <v>-0.20159502439413601</v>
      </c>
      <c r="H348" s="13">
        <v>0.88848262666066702</v>
      </c>
      <c r="I348" s="3">
        <v>5.1351059945536903E-2</v>
      </c>
      <c r="J348" s="3">
        <v>1</v>
      </c>
      <c r="K348" s="3">
        <v>0</v>
      </c>
      <c r="L348" s="3">
        <v>2.2640975229712302E-3</v>
      </c>
      <c r="M348" s="3">
        <v>2.6036907578563299E-3</v>
      </c>
      <c r="N348" s="3">
        <v>189</v>
      </c>
      <c r="O348" s="3" t="s">
        <v>42</v>
      </c>
      <c r="P348" s="3" t="s">
        <v>34</v>
      </c>
      <c r="Q348" s="3" t="s">
        <v>1317</v>
      </c>
      <c r="R348" s="3" t="s">
        <v>65</v>
      </c>
      <c r="S348" s="3" t="s">
        <v>1318</v>
      </c>
      <c r="T348" s="3" t="s">
        <v>1319</v>
      </c>
      <c r="V348" s="3">
        <v>1105.1880000000001</v>
      </c>
      <c r="W348" s="3">
        <v>2.2103760000000001</v>
      </c>
      <c r="X348" s="3" t="s">
        <v>1320</v>
      </c>
      <c r="Y348" s="15">
        <v>1.4696844186730086E-3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4065</v>
      </c>
      <c r="B349" s="4" t="s">
        <v>4997</v>
      </c>
      <c r="C349" s="4">
        <v>14</v>
      </c>
      <c r="D349" s="4">
        <v>111</v>
      </c>
      <c r="E349" s="4">
        <v>109</v>
      </c>
      <c r="F349" s="4">
        <v>112</v>
      </c>
      <c r="G349" s="12">
        <v>-0.20680129228906899</v>
      </c>
      <c r="H349" s="13">
        <v>0.923101334542481</v>
      </c>
      <c r="I349" s="3">
        <v>3.4750621165891497E-2</v>
      </c>
      <c r="J349" s="3">
        <v>1</v>
      </c>
      <c r="K349" s="3">
        <v>0</v>
      </c>
      <c r="L349" s="3">
        <v>2.04314529202219E-3</v>
      </c>
      <c r="M349" s="3">
        <v>2.3588160411979701E-3</v>
      </c>
      <c r="N349" s="3">
        <v>24</v>
      </c>
      <c r="O349" s="3" t="s">
        <v>3980</v>
      </c>
      <c r="P349" s="3" t="s">
        <v>43</v>
      </c>
      <c r="Q349" s="3" t="s">
        <v>1400</v>
      </c>
      <c r="R349" s="3" t="s">
        <v>3982</v>
      </c>
      <c r="S349" s="3" t="s">
        <v>414</v>
      </c>
      <c r="T349" s="3" t="s">
        <v>1401</v>
      </c>
      <c r="V349" s="3">
        <v>1128.2950000000001</v>
      </c>
      <c r="W349" s="3">
        <v>2.2565900000000001</v>
      </c>
      <c r="X349" s="3" t="s">
        <v>1402</v>
      </c>
      <c r="Y349" s="14">
        <v>1.8705074419474654E-4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1171</v>
      </c>
      <c r="B350" s="4" t="s">
        <v>4997</v>
      </c>
      <c r="C350" s="4">
        <v>203</v>
      </c>
      <c r="D350" s="4">
        <v>683</v>
      </c>
      <c r="E350" s="4">
        <v>652</v>
      </c>
      <c r="F350" s="4">
        <v>647</v>
      </c>
      <c r="G350" s="12">
        <v>-0.20749055021645799</v>
      </c>
      <c r="H350" s="13">
        <v>0.88106156039599604</v>
      </c>
      <c r="I350" s="3">
        <v>5.4993746064394097E-2</v>
      </c>
      <c r="J350" s="3">
        <v>1</v>
      </c>
      <c r="K350" s="3">
        <v>0</v>
      </c>
      <c r="L350" s="3">
        <v>4.1782890651196301E-3</v>
      </c>
      <c r="M350" s="3">
        <v>4.8247907868337403E-3</v>
      </c>
      <c r="N350" s="3">
        <v>124</v>
      </c>
      <c r="O350" s="3" t="s">
        <v>42</v>
      </c>
      <c r="P350" s="3" t="s">
        <v>43</v>
      </c>
      <c r="Q350" s="3" t="s">
        <v>1172</v>
      </c>
      <c r="R350" s="3" t="s">
        <v>65</v>
      </c>
      <c r="S350" s="3" t="s">
        <v>1173</v>
      </c>
      <c r="T350" s="3" t="s">
        <v>1174</v>
      </c>
      <c r="V350" s="3">
        <v>1093.153</v>
      </c>
      <c r="W350" s="3">
        <v>2.1863060000000001</v>
      </c>
      <c r="X350" s="3" t="s">
        <v>1175</v>
      </c>
      <c r="Y350" s="15">
        <v>2.7122357908238247E-3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992</v>
      </c>
      <c r="B351" s="4" t="s">
        <v>4997</v>
      </c>
      <c r="C351" s="4">
        <v>104</v>
      </c>
      <c r="D351" s="4">
        <v>333</v>
      </c>
      <c r="E351" s="4">
        <v>376</v>
      </c>
      <c r="F351" s="4">
        <v>309</v>
      </c>
      <c r="G351" s="12">
        <v>-0.20822467137081899</v>
      </c>
      <c r="H351" s="13">
        <v>0.88842257729250695</v>
      </c>
      <c r="I351" s="3">
        <v>5.1380413350756098E-2</v>
      </c>
      <c r="J351" s="3">
        <v>1</v>
      </c>
      <c r="K351" s="3">
        <v>0</v>
      </c>
      <c r="L351" s="3">
        <v>2.1406012944455198E-3</v>
      </c>
      <c r="M351" s="3">
        <v>2.4730313985696999E-3</v>
      </c>
      <c r="N351" s="3">
        <v>259</v>
      </c>
      <c r="O351" s="3" t="s">
        <v>42</v>
      </c>
      <c r="P351" s="3" t="s">
        <v>620</v>
      </c>
      <c r="Q351" s="3" t="s">
        <v>993</v>
      </c>
      <c r="R351" s="3" t="s">
        <v>45</v>
      </c>
      <c r="S351" s="3" t="s">
        <v>838</v>
      </c>
      <c r="T351" s="3" t="s">
        <v>994</v>
      </c>
      <c r="V351" s="3">
        <v>1040.087</v>
      </c>
      <c r="W351" s="3">
        <v>2.080174</v>
      </c>
      <c r="X351" s="3" t="s">
        <v>995</v>
      </c>
      <c r="Y351" s="15">
        <v>1.3895198140181171E-3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1409</v>
      </c>
      <c r="B352" s="4" t="s">
        <v>4997</v>
      </c>
      <c r="C352" s="4">
        <v>33</v>
      </c>
      <c r="D352" s="4">
        <v>113</v>
      </c>
      <c r="E352" s="4">
        <v>106</v>
      </c>
      <c r="F352" s="4">
        <v>105</v>
      </c>
      <c r="G352" s="12">
        <v>-0.21520935921509099</v>
      </c>
      <c r="H352" s="13">
        <v>0.88969281971999004</v>
      </c>
      <c r="I352" s="3">
        <v>5.0759914398094401E-2</v>
      </c>
      <c r="J352" s="3">
        <v>1</v>
      </c>
      <c r="K352" s="3">
        <v>0</v>
      </c>
      <c r="L352" s="3">
        <v>6.7922925689136804E-4</v>
      </c>
      <c r="M352" s="3">
        <v>7.8871429202450097E-4</v>
      </c>
      <c r="N352" s="3">
        <v>319</v>
      </c>
      <c r="O352" s="3" t="s">
        <v>42</v>
      </c>
      <c r="P352" s="3" t="s">
        <v>43</v>
      </c>
      <c r="Q352" s="3" t="s">
        <v>1410</v>
      </c>
      <c r="R352" s="3" t="s">
        <v>45</v>
      </c>
      <c r="S352" s="3" t="s">
        <v>1038</v>
      </c>
      <c r="T352" s="3" t="s">
        <v>1411</v>
      </c>
      <c r="V352" s="3">
        <v>986.28539999999998</v>
      </c>
      <c r="W352" s="3">
        <v>1.9725708</v>
      </c>
      <c r="X352" s="3" t="s">
        <v>1412</v>
      </c>
      <c r="Y352" s="14">
        <v>4.409053256019026E-4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4349</v>
      </c>
      <c r="B353" s="4" t="s">
        <v>4997</v>
      </c>
      <c r="C353" s="4">
        <v>51</v>
      </c>
      <c r="D353" s="4">
        <v>423</v>
      </c>
      <c r="E353" s="4">
        <v>404</v>
      </c>
      <c r="F353" s="4">
        <v>391</v>
      </c>
      <c r="G353" s="12">
        <v>-0.217126661692575</v>
      </c>
      <c r="H353" s="13">
        <v>0.86007254163650204</v>
      </c>
      <c r="I353" s="3">
        <v>6.5464917240380296E-2</v>
      </c>
      <c r="J353" s="3">
        <v>1</v>
      </c>
      <c r="K353" s="3">
        <v>0</v>
      </c>
      <c r="L353" s="3">
        <v>7.44288642093796E-3</v>
      </c>
      <c r="M353" s="3">
        <v>8.6525157805054705E-3</v>
      </c>
      <c r="N353" s="3">
        <v>161</v>
      </c>
      <c r="O353" s="3" t="s">
        <v>3980</v>
      </c>
      <c r="P353" s="3" t="s">
        <v>43</v>
      </c>
      <c r="Q353" s="3" t="s">
        <v>4350</v>
      </c>
      <c r="R353" s="3" t="s">
        <v>3982</v>
      </c>
      <c r="S353" s="3" t="s">
        <v>678</v>
      </c>
      <c r="T353" s="3" t="s">
        <v>4351</v>
      </c>
      <c r="V353" s="3">
        <v>948.16549999999995</v>
      </c>
      <c r="W353" s="3">
        <v>1.896331</v>
      </c>
      <c r="X353" s="3" t="s">
        <v>4352</v>
      </c>
      <c r="Y353" s="14">
        <v>6.8139913956657668E-4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4142</v>
      </c>
      <c r="B354" s="4" t="s">
        <v>4997</v>
      </c>
      <c r="C354" s="4">
        <v>15</v>
      </c>
      <c r="D354" s="4">
        <v>129</v>
      </c>
      <c r="E354" s="4">
        <v>139</v>
      </c>
      <c r="F354" s="4">
        <v>92</v>
      </c>
      <c r="G354" s="12">
        <v>-0.21944507050912901</v>
      </c>
      <c r="H354" s="13">
        <v>0.89633253184753803</v>
      </c>
      <c r="I354" s="3">
        <v>4.7530840835163901E-2</v>
      </c>
      <c r="J354" s="3">
        <v>1</v>
      </c>
      <c r="K354" s="3">
        <v>0</v>
      </c>
      <c r="L354" s="3">
        <v>2.1890842414523399E-3</v>
      </c>
      <c r="M354" s="3">
        <v>2.54885583923009E-3</v>
      </c>
      <c r="N354" s="3">
        <v>6</v>
      </c>
      <c r="O354" s="3" t="s">
        <v>3980</v>
      </c>
      <c r="P354" s="3" t="s">
        <v>283</v>
      </c>
      <c r="Q354" s="3" t="s">
        <v>1838</v>
      </c>
      <c r="R354" s="3" t="s">
        <v>3982</v>
      </c>
      <c r="S354" s="3" t="s">
        <v>989</v>
      </c>
      <c r="T354" s="3" t="s">
        <v>1839</v>
      </c>
      <c r="V354" s="3">
        <v>1004.192</v>
      </c>
      <c r="W354" s="3">
        <v>2.0083839999999999</v>
      </c>
      <c r="X354" s="3" t="s">
        <v>1840</v>
      </c>
      <c r="Y354" s="14">
        <v>2.0041151163722844E-4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1759</v>
      </c>
      <c r="B355" s="4" t="s">
        <v>4997</v>
      </c>
      <c r="C355" s="4">
        <v>77</v>
      </c>
      <c r="D355" s="4">
        <v>267</v>
      </c>
      <c r="E355" s="4">
        <v>259</v>
      </c>
      <c r="F355" s="4">
        <v>236</v>
      </c>
      <c r="G355" s="12">
        <v>-0.225663688779701</v>
      </c>
      <c r="H355" s="13">
        <v>0.87519133044004405</v>
      </c>
      <c r="I355" s="3">
        <v>5.7896993068114501E-2</v>
      </c>
      <c r="J355" s="3">
        <v>1</v>
      </c>
      <c r="K355" s="3">
        <v>0</v>
      </c>
      <c r="L355" s="3">
        <v>1.5848682660798601E-3</v>
      </c>
      <c r="M355" s="3">
        <v>1.85337832693689E-3</v>
      </c>
      <c r="N355" s="3">
        <v>17</v>
      </c>
      <c r="O355" s="3" t="s">
        <v>42</v>
      </c>
      <c r="P355" s="3" t="s">
        <v>43</v>
      </c>
      <c r="Q355" s="3" t="s">
        <v>1760</v>
      </c>
      <c r="R355" s="3" t="s">
        <v>65</v>
      </c>
      <c r="S355" s="3" t="s">
        <v>223</v>
      </c>
      <c r="T355" s="3" t="s">
        <v>1761</v>
      </c>
      <c r="V355" s="3">
        <v>1297.539</v>
      </c>
      <c r="W355" s="3">
        <v>2.595078</v>
      </c>
      <c r="X355" s="3" t="s">
        <v>1762</v>
      </c>
      <c r="Y355" s="15">
        <v>1.028779093071106E-3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4538</v>
      </c>
      <c r="B356" s="4" t="s">
        <v>4997</v>
      </c>
      <c r="C356" s="4">
        <v>14</v>
      </c>
      <c r="D356" s="4">
        <v>113</v>
      </c>
      <c r="E356" s="4">
        <v>111</v>
      </c>
      <c r="F356" s="4">
        <v>114</v>
      </c>
      <c r="G356" s="12">
        <v>-0.232599559720438</v>
      </c>
      <c r="H356" s="13">
        <v>0.89633253184753803</v>
      </c>
      <c r="I356" s="3">
        <v>4.7530840835163901E-2</v>
      </c>
      <c r="J356" s="3">
        <v>1</v>
      </c>
      <c r="K356" s="3">
        <v>0</v>
      </c>
      <c r="L356" s="3">
        <v>2.04314529202219E-3</v>
      </c>
      <c r="M356" s="3">
        <v>2.4014316487801701E-3</v>
      </c>
      <c r="N356" s="3">
        <v>89</v>
      </c>
      <c r="O356" s="3" t="s">
        <v>3980</v>
      </c>
      <c r="P356" s="3" t="s">
        <v>43</v>
      </c>
      <c r="Q356" s="3" t="s">
        <v>164</v>
      </c>
      <c r="R356" s="3" t="s">
        <v>3982</v>
      </c>
      <c r="S356" s="3" t="s">
        <v>464</v>
      </c>
      <c r="T356" s="3" t="s">
        <v>166</v>
      </c>
      <c r="V356" s="3">
        <v>1034.2190000000001</v>
      </c>
      <c r="W356" s="3">
        <v>2.068438</v>
      </c>
      <c r="X356" s="3" t="s">
        <v>167</v>
      </c>
      <c r="Y356" s="14">
        <v>1.8705074419474654E-4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432</v>
      </c>
      <c r="B357" s="4" t="s">
        <v>4997</v>
      </c>
      <c r="C357" s="4">
        <v>14</v>
      </c>
      <c r="D357" s="4">
        <v>38</v>
      </c>
      <c r="E357" s="4">
        <v>46</v>
      </c>
      <c r="F357" s="4">
        <v>55</v>
      </c>
      <c r="G357" s="12">
        <v>-0.232899858130795</v>
      </c>
      <c r="H357" s="13">
        <v>0.91322247528931499</v>
      </c>
      <c r="I357" s="3">
        <v>3.9423408642583098E-2</v>
      </c>
      <c r="J357" s="3">
        <v>1</v>
      </c>
      <c r="K357" s="3">
        <v>0</v>
      </c>
      <c r="L357" s="3">
        <v>2.8815786655997399E-4</v>
      </c>
      <c r="M357" s="3">
        <v>3.38980489083276E-4</v>
      </c>
      <c r="N357" s="3">
        <v>335</v>
      </c>
      <c r="O357" s="3" t="s">
        <v>42</v>
      </c>
      <c r="P357" s="3" t="s">
        <v>433</v>
      </c>
      <c r="Q357" s="3" t="s">
        <v>434</v>
      </c>
      <c r="R357" s="3" t="s">
        <v>45</v>
      </c>
      <c r="S357" s="3" t="s">
        <v>435</v>
      </c>
      <c r="T357" s="3" t="s">
        <v>436</v>
      </c>
      <c r="V357" s="3">
        <v>1288.5070000000001</v>
      </c>
      <c r="W357" s="3">
        <v>2.5770140000000001</v>
      </c>
      <c r="X357" s="3" t="s">
        <v>437</v>
      </c>
      <c r="Y357" s="14">
        <v>1.8705074419474654E-4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4178</v>
      </c>
      <c r="B358" s="4" t="s">
        <v>4997</v>
      </c>
      <c r="C358" s="4">
        <v>14</v>
      </c>
      <c r="D358" s="4">
        <v>113</v>
      </c>
      <c r="E358" s="4">
        <v>113</v>
      </c>
      <c r="F358" s="4">
        <v>113</v>
      </c>
      <c r="G358" s="12">
        <v>-0.23644033110964299</v>
      </c>
      <c r="H358" s="13">
        <v>0.89540104470298398</v>
      </c>
      <c r="I358" s="3">
        <v>4.79824032421911E-2</v>
      </c>
      <c r="J358" s="3">
        <v>1</v>
      </c>
      <c r="K358" s="3">
        <v>0</v>
      </c>
      <c r="L358" s="3">
        <v>2.04314529202219E-3</v>
      </c>
      <c r="M358" s="3">
        <v>2.4077818283941201E-3</v>
      </c>
      <c r="N358" s="3">
        <v>57</v>
      </c>
      <c r="O358" s="3" t="s">
        <v>3980</v>
      </c>
      <c r="P358" s="3" t="s">
        <v>71</v>
      </c>
      <c r="Q358" s="3" t="s">
        <v>1069</v>
      </c>
      <c r="R358" s="3" t="s">
        <v>3982</v>
      </c>
      <c r="S358" s="3" t="s">
        <v>770</v>
      </c>
      <c r="T358" s="3" t="s">
        <v>1071</v>
      </c>
      <c r="V358" s="3">
        <v>1026.24</v>
      </c>
      <c r="W358" s="3">
        <v>2.0524800000000001</v>
      </c>
      <c r="X358" s="3" t="s">
        <v>1072</v>
      </c>
      <c r="Y358" s="14">
        <v>1.8705074419474654E-4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4433</v>
      </c>
      <c r="B359" s="4" t="s">
        <v>4997</v>
      </c>
      <c r="C359" s="4">
        <v>15</v>
      </c>
      <c r="D359" s="4">
        <v>123</v>
      </c>
      <c r="E359" s="4">
        <v>139</v>
      </c>
      <c r="F359" s="4">
        <v>107</v>
      </c>
      <c r="G359" s="12">
        <v>-0.25562235378956799</v>
      </c>
      <c r="H359" s="13">
        <v>0.85912233107132197</v>
      </c>
      <c r="I359" s="3">
        <v>6.5944992249533402E-2</v>
      </c>
      <c r="J359" s="3">
        <v>1</v>
      </c>
      <c r="K359" s="3">
        <v>0</v>
      </c>
      <c r="L359" s="3">
        <v>2.1890842414523399E-3</v>
      </c>
      <c r="M359" s="3">
        <v>2.6137608662438801E-3</v>
      </c>
      <c r="N359" s="3">
        <v>43</v>
      </c>
      <c r="O359" s="3" t="s">
        <v>3980</v>
      </c>
      <c r="P359" s="3" t="s">
        <v>43</v>
      </c>
      <c r="Q359" s="3" t="s">
        <v>1307</v>
      </c>
      <c r="R359" s="3" t="s">
        <v>3982</v>
      </c>
      <c r="S359" s="3" t="s">
        <v>650</v>
      </c>
      <c r="T359" s="3" t="s">
        <v>1309</v>
      </c>
      <c r="V359" s="3">
        <v>1189.328</v>
      </c>
      <c r="W359" s="3">
        <v>2.3786559999999999</v>
      </c>
      <c r="X359" s="3" t="s">
        <v>1310</v>
      </c>
      <c r="Y359" s="14">
        <v>2.0041151163722844E-4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1228</v>
      </c>
      <c r="B360" s="4" t="s">
        <v>4997</v>
      </c>
      <c r="C360" s="4">
        <v>159</v>
      </c>
      <c r="D360" s="4">
        <v>536</v>
      </c>
      <c r="E360" s="4">
        <v>527</v>
      </c>
      <c r="F360" s="4">
        <v>543</v>
      </c>
      <c r="G360" s="12">
        <v>-0.25691670745606998</v>
      </c>
      <c r="H360" s="13">
        <v>0.84137152315240404</v>
      </c>
      <c r="I360" s="3">
        <v>7.5012191091379896E-2</v>
      </c>
      <c r="J360" s="3">
        <v>1</v>
      </c>
      <c r="K360" s="3">
        <v>0</v>
      </c>
      <c r="L360" s="3">
        <v>3.2726500559311401E-3</v>
      </c>
      <c r="M360" s="3">
        <v>3.9108437560854302E-3</v>
      </c>
      <c r="N360" s="3">
        <v>175</v>
      </c>
      <c r="O360" s="3" t="s">
        <v>42</v>
      </c>
      <c r="P360" s="3" t="s">
        <v>43</v>
      </c>
      <c r="Q360" s="3" t="s">
        <v>1229</v>
      </c>
      <c r="R360" s="3" t="s">
        <v>65</v>
      </c>
      <c r="S360" s="3" t="s">
        <v>1230</v>
      </c>
      <c r="T360" s="3" t="s">
        <v>1231</v>
      </c>
      <c r="V360" s="3">
        <v>1146.306</v>
      </c>
      <c r="W360" s="3">
        <v>2.2926120000000001</v>
      </c>
      <c r="X360" s="3" t="s">
        <v>1232</v>
      </c>
      <c r="Y360" s="15">
        <v>2.1243620233546215E-3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4118</v>
      </c>
      <c r="B361" s="4" t="s">
        <v>4997</v>
      </c>
      <c r="C361" s="4">
        <v>15</v>
      </c>
      <c r="D361" s="4">
        <v>106</v>
      </c>
      <c r="E361" s="4">
        <v>128</v>
      </c>
      <c r="F361" s="4">
        <v>135</v>
      </c>
      <c r="G361" s="12">
        <v>-0.257777538519886</v>
      </c>
      <c r="H361" s="13">
        <v>0.85912233107132197</v>
      </c>
      <c r="I361" s="3">
        <v>6.5944992249533402E-2</v>
      </c>
      <c r="J361" s="3">
        <v>1</v>
      </c>
      <c r="K361" s="3">
        <v>0</v>
      </c>
      <c r="L361" s="3">
        <v>2.1890842414523399E-3</v>
      </c>
      <c r="M361" s="3">
        <v>2.6179813624741099E-3</v>
      </c>
      <c r="N361" s="3">
        <v>44</v>
      </c>
      <c r="O361" s="3" t="s">
        <v>3980</v>
      </c>
      <c r="P361" s="3" t="s">
        <v>43</v>
      </c>
      <c r="Q361" s="3" t="s">
        <v>814</v>
      </c>
      <c r="R361" s="3" t="s">
        <v>3982</v>
      </c>
      <c r="S361" s="3" t="s">
        <v>170</v>
      </c>
      <c r="T361" s="3" t="s">
        <v>816</v>
      </c>
      <c r="V361" s="3">
        <v>1018.174</v>
      </c>
      <c r="W361" s="3">
        <v>2.0363479999999998</v>
      </c>
      <c r="X361" s="3" t="s">
        <v>817</v>
      </c>
      <c r="Y361" s="14">
        <v>2.0041151163722844E-4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709</v>
      </c>
      <c r="B362" s="4" t="s">
        <v>4997</v>
      </c>
      <c r="C362" s="4">
        <v>18</v>
      </c>
      <c r="D362" s="4">
        <v>61</v>
      </c>
      <c r="E362" s="4">
        <v>55</v>
      </c>
      <c r="F362" s="4">
        <v>66</v>
      </c>
      <c r="G362" s="12">
        <v>-0.259586976276385</v>
      </c>
      <c r="H362" s="13">
        <v>0.88852060920225895</v>
      </c>
      <c r="I362" s="3">
        <v>5.13324942976063E-2</v>
      </c>
      <c r="J362" s="3">
        <v>1</v>
      </c>
      <c r="K362" s="3">
        <v>0</v>
      </c>
      <c r="L362" s="3">
        <v>3.7048868557710998E-4</v>
      </c>
      <c r="M362" s="3">
        <v>4.4389914804704499E-4</v>
      </c>
      <c r="N362" s="3">
        <v>243</v>
      </c>
      <c r="O362" s="3" t="s">
        <v>42</v>
      </c>
      <c r="P362" s="3" t="s">
        <v>710</v>
      </c>
      <c r="Q362" s="3" t="s">
        <v>711</v>
      </c>
      <c r="R362" s="3" t="s">
        <v>45</v>
      </c>
      <c r="S362" s="3" t="s">
        <v>712</v>
      </c>
      <c r="T362" s="3" t="s">
        <v>713</v>
      </c>
      <c r="V362" s="3">
        <v>1005.176</v>
      </c>
      <c r="W362" s="3">
        <v>2.0103520000000001</v>
      </c>
      <c r="X362" s="3" t="s">
        <v>714</v>
      </c>
      <c r="Y362" s="14">
        <v>2.4049381396467413E-4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977</v>
      </c>
      <c r="B363" s="4" t="s">
        <v>4997</v>
      </c>
      <c r="C363" s="4">
        <v>87</v>
      </c>
      <c r="D363" s="4">
        <v>314</v>
      </c>
      <c r="E363" s="4">
        <v>306</v>
      </c>
      <c r="F363" s="4">
        <v>264</v>
      </c>
      <c r="G363" s="12">
        <v>-0.26302822299357898</v>
      </c>
      <c r="H363" s="13">
        <v>0.84137152315240404</v>
      </c>
      <c r="I363" s="3">
        <v>7.5012191091379896E-2</v>
      </c>
      <c r="J363" s="3">
        <v>1</v>
      </c>
      <c r="K363" s="3">
        <v>0</v>
      </c>
      <c r="L363" s="3">
        <v>1.7906953136227E-3</v>
      </c>
      <c r="M363" s="3">
        <v>2.1489893077106998E-3</v>
      </c>
      <c r="N363" s="3">
        <v>232</v>
      </c>
      <c r="O363" s="3" t="s">
        <v>42</v>
      </c>
      <c r="P363" s="3" t="s">
        <v>34</v>
      </c>
      <c r="Q363" s="3" t="s">
        <v>174</v>
      </c>
      <c r="R363" s="3" t="s">
        <v>45</v>
      </c>
      <c r="S363" s="3" t="s">
        <v>110</v>
      </c>
      <c r="T363" s="3" t="s">
        <v>176</v>
      </c>
      <c r="V363" s="3">
        <v>1182.4259999999999</v>
      </c>
      <c r="W363" s="3">
        <v>2.364852</v>
      </c>
      <c r="X363" s="3" t="s">
        <v>177</v>
      </c>
      <c r="Y363" s="15">
        <v>1.1623867674959249E-3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4129</v>
      </c>
      <c r="B364" s="4" t="s">
        <v>4997</v>
      </c>
      <c r="C364" s="4">
        <v>33</v>
      </c>
      <c r="D364" s="4">
        <v>263</v>
      </c>
      <c r="E364" s="4">
        <v>281</v>
      </c>
      <c r="F364" s="4">
        <v>275</v>
      </c>
      <c r="G364" s="12">
        <v>-0.27128663377818701</v>
      </c>
      <c r="H364" s="13">
        <v>0.82750897944194102</v>
      </c>
      <c r="I364" s="3">
        <v>8.2227284922724297E-2</v>
      </c>
      <c r="J364" s="3">
        <v>1</v>
      </c>
      <c r="K364" s="3">
        <v>0</v>
      </c>
      <c r="L364" s="3">
        <v>4.8159853311951504E-3</v>
      </c>
      <c r="M364" s="3">
        <v>5.8130926606381602E-3</v>
      </c>
      <c r="N364" s="3">
        <v>133</v>
      </c>
      <c r="O364" s="3" t="s">
        <v>3980</v>
      </c>
      <c r="P364" s="3" t="s">
        <v>82</v>
      </c>
      <c r="Q364" s="3" t="s">
        <v>4130</v>
      </c>
      <c r="R364" s="3" t="s">
        <v>3982</v>
      </c>
      <c r="S364" s="3" t="s">
        <v>239</v>
      </c>
      <c r="T364" s="3" t="s">
        <v>4131</v>
      </c>
      <c r="V364" s="3">
        <v>979.17970000000003</v>
      </c>
      <c r="W364" s="3">
        <v>1.9583594</v>
      </c>
      <c r="X364" s="3" t="s">
        <v>4132</v>
      </c>
      <c r="Y364" s="14">
        <v>4.409053256019026E-4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1329</v>
      </c>
      <c r="B365" s="4" t="s">
        <v>4997</v>
      </c>
      <c r="C365" s="4">
        <v>57</v>
      </c>
      <c r="D365" s="4">
        <v>196</v>
      </c>
      <c r="E365" s="4">
        <v>214</v>
      </c>
      <c r="F365" s="4">
        <v>179</v>
      </c>
      <c r="G365" s="12">
        <v>-0.28658256952030597</v>
      </c>
      <c r="H365" s="13">
        <v>0.83273437321778998</v>
      </c>
      <c r="I365" s="3">
        <v>7.9493508368351007E-2</v>
      </c>
      <c r="J365" s="3">
        <v>1</v>
      </c>
      <c r="K365" s="3">
        <v>0</v>
      </c>
      <c r="L365" s="3">
        <v>1.1732141709941801E-3</v>
      </c>
      <c r="M365" s="3">
        <v>1.4311806831201999E-3</v>
      </c>
      <c r="N365" s="3">
        <v>95</v>
      </c>
      <c r="O365" s="3" t="s">
        <v>42</v>
      </c>
      <c r="P365" s="3" t="s">
        <v>710</v>
      </c>
      <c r="Q365" s="3" t="s">
        <v>1330</v>
      </c>
      <c r="R365" s="3" t="s">
        <v>65</v>
      </c>
      <c r="S365" s="3" t="s">
        <v>1331</v>
      </c>
      <c r="T365" s="3" t="s">
        <v>1332</v>
      </c>
      <c r="V365" s="3">
        <v>1082.1690000000001</v>
      </c>
      <c r="W365" s="3">
        <v>2.1643379999999999</v>
      </c>
      <c r="X365" s="3" t="s">
        <v>1333</v>
      </c>
      <c r="Y365" s="14">
        <v>7.6156374422146813E-4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1439</v>
      </c>
      <c r="B366" s="4" t="s">
        <v>4997</v>
      </c>
      <c r="C366" s="4">
        <v>109</v>
      </c>
      <c r="D366" s="4">
        <v>358</v>
      </c>
      <c r="E366" s="4">
        <v>398</v>
      </c>
      <c r="F366" s="4">
        <v>371</v>
      </c>
      <c r="G366" s="12">
        <v>-0.28898427370671098</v>
      </c>
      <c r="H366" s="13">
        <v>0.81672467022431505</v>
      </c>
      <c r="I366" s="3">
        <v>8.7924325787194696E-2</v>
      </c>
      <c r="J366" s="3">
        <v>1</v>
      </c>
      <c r="K366" s="3">
        <v>0</v>
      </c>
      <c r="L366" s="3">
        <v>2.2435148182169398E-3</v>
      </c>
      <c r="M366" s="3">
        <v>2.7413122601598399E-3</v>
      </c>
      <c r="N366" s="3">
        <v>152</v>
      </c>
      <c r="O366" s="3" t="s">
        <v>42</v>
      </c>
      <c r="P366" s="3" t="s">
        <v>43</v>
      </c>
      <c r="Q366" s="3" t="s">
        <v>1440</v>
      </c>
      <c r="R366" s="3" t="s">
        <v>65</v>
      </c>
      <c r="S366" s="3" t="s">
        <v>1441</v>
      </c>
      <c r="T366" s="3" t="s">
        <v>1442</v>
      </c>
      <c r="V366" s="3">
        <v>1177.4059999999999</v>
      </c>
      <c r="W366" s="3">
        <v>2.3548119999999999</v>
      </c>
      <c r="X366" s="3" t="s">
        <v>1443</v>
      </c>
      <c r="Y366" s="15">
        <v>1.4563236512305268E-3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4167</v>
      </c>
      <c r="B367" s="4" t="s">
        <v>4997</v>
      </c>
      <c r="C367" s="4">
        <v>17</v>
      </c>
      <c r="D367" s="4">
        <v>152</v>
      </c>
      <c r="E367" s="4">
        <v>144</v>
      </c>
      <c r="F367" s="4">
        <v>132</v>
      </c>
      <c r="G367" s="12">
        <v>-0.29257705030109199</v>
      </c>
      <c r="H367" s="13">
        <v>0.83118151714654498</v>
      </c>
      <c r="I367" s="3">
        <v>8.0304122682005402E-2</v>
      </c>
      <c r="J367" s="3">
        <v>1</v>
      </c>
      <c r="K367" s="3">
        <v>0</v>
      </c>
      <c r="L367" s="3">
        <v>2.4809621403126501E-3</v>
      </c>
      <c r="M367" s="3">
        <v>3.0396841468726299E-3</v>
      </c>
      <c r="N367" s="3">
        <v>100</v>
      </c>
      <c r="O367" s="3" t="s">
        <v>3980</v>
      </c>
      <c r="P367" s="3" t="s">
        <v>43</v>
      </c>
      <c r="Q367" s="3" t="s">
        <v>3119</v>
      </c>
      <c r="R367" s="3" t="s">
        <v>3982</v>
      </c>
      <c r="S367" s="3" t="s">
        <v>1308</v>
      </c>
      <c r="T367" s="3" t="s">
        <v>3120</v>
      </c>
      <c r="V367" s="3">
        <v>1160.3779999999999</v>
      </c>
      <c r="W367" s="3">
        <v>2.3207559999999998</v>
      </c>
      <c r="X367" s="3" t="s">
        <v>3121</v>
      </c>
      <c r="Y367" s="14">
        <v>2.2713304652219224E-4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1651</v>
      </c>
      <c r="B368" s="4" t="s">
        <v>4997</v>
      </c>
      <c r="C368" s="4">
        <v>153</v>
      </c>
      <c r="D368" s="4">
        <v>519</v>
      </c>
      <c r="E368" s="4">
        <v>563</v>
      </c>
      <c r="F368" s="4">
        <v>507</v>
      </c>
      <c r="G368" s="12">
        <v>-0.29499810416512101</v>
      </c>
      <c r="H368" s="13">
        <v>0.81672467022431505</v>
      </c>
      <c r="I368" s="3">
        <v>8.7924325787194696E-2</v>
      </c>
      <c r="J368" s="3">
        <v>1</v>
      </c>
      <c r="K368" s="3">
        <v>0</v>
      </c>
      <c r="L368" s="3">
        <v>3.1491538274054302E-3</v>
      </c>
      <c r="M368" s="3">
        <v>3.86385792538997E-3</v>
      </c>
      <c r="N368" s="3">
        <v>100</v>
      </c>
      <c r="O368" s="3" t="s">
        <v>42</v>
      </c>
      <c r="P368" s="3" t="s">
        <v>82</v>
      </c>
      <c r="Q368" s="3" t="s">
        <v>1652</v>
      </c>
      <c r="R368" s="3" t="s">
        <v>65</v>
      </c>
      <c r="S368" s="3" t="s">
        <v>1308</v>
      </c>
      <c r="T368" s="3" t="s">
        <v>1653</v>
      </c>
      <c r="V368" s="3">
        <v>1154.3320000000001</v>
      </c>
      <c r="W368" s="3">
        <v>2.3086639999999998</v>
      </c>
      <c r="X368" s="3" t="s">
        <v>1654</v>
      </c>
      <c r="Y368" s="15">
        <v>2.04419741869973E-3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4591</v>
      </c>
      <c r="B369" s="4" t="s">
        <v>4997</v>
      </c>
      <c r="C369" s="4">
        <v>18</v>
      </c>
      <c r="D369" s="4">
        <v>178</v>
      </c>
      <c r="E369" s="4">
        <v>143</v>
      </c>
      <c r="F369" s="4">
        <v>134</v>
      </c>
      <c r="G369" s="12">
        <v>-0.30052894129337898</v>
      </c>
      <c r="H369" s="13">
        <v>0.81947223793454904</v>
      </c>
      <c r="I369" s="3">
        <v>8.6465754864758798E-2</v>
      </c>
      <c r="J369" s="3">
        <v>1</v>
      </c>
      <c r="K369" s="3">
        <v>0</v>
      </c>
      <c r="L369" s="3">
        <v>2.62690108974281E-3</v>
      </c>
      <c r="M369" s="3">
        <v>3.2365513223426498E-3</v>
      </c>
      <c r="N369" s="3">
        <v>56</v>
      </c>
      <c r="O369" s="3" t="s">
        <v>3980</v>
      </c>
      <c r="P369" s="3" t="s">
        <v>43</v>
      </c>
      <c r="Q369" s="3" t="s">
        <v>4592</v>
      </c>
      <c r="R369" s="3" t="s">
        <v>3982</v>
      </c>
      <c r="S369" s="3" t="s">
        <v>1108</v>
      </c>
      <c r="T369" s="3" t="s">
        <v>4593</v>
      </c>
      <c r="V369" s="3">
        <v>1101.4010000000001</v>
      </c>
      <c r="W369" s="3">
        <v>2.2028020000000001</v>
      </c>
      <c r="X369" s="3" t="s">
        <v>4594</v>
      </c>
      <c r="Y369" s="14">
        <v>2.4049381396467413E-4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4289</v>
      </c>
      <c r="B370" s="4" t="s">
        <v>4997</v>
      </c>
      <c r="C370" s="4">
        <v>12</v>
      </c>
      <c r="D370" s="4">
        <v>85</v>
      </c>
      <c r="E370" s="4">
        <v>117</v>
      </c>
      <c r="F370" s="4">
        <v>103</v>
      </c>
      <c r="G370" s="12">
        <v>-0.30164860244591302</v>
      </c>
      <c r="H370" s="13">
        <v>0.85103169447207405</v>
      </c>
      <c r="I370" s="3">
        <v>7.0054265440665606E-2</v>
      </c>
      <c r="J370" s="3">
        <v>1</v>
      </c>
      <c r="K370" s="3">
        <v>0</v>
      </c>
      <c r="L370" s="3">
        <v>1.75126739316187E-3</v>
      </c>
      <c r="M370" s="3">
        <v>2.1588430532011702E-3</v>
      </c>
      <c r="N370" s="3">
        <v>221</v>
      </c>
      <c r="O370" s="3" t="s">
        <v>3980</v>
      </c>
      <c r="P370" s="3" t="s">
        <v>43</v>
      </c>
      <c r="Q370" s="3" t="s">
        <v>1172</v>
      </c>
      <c r="R370" s="3" t="s">
        <v>3986</v>
      </c>
      <c r="S370" s="3" t="s">
        <v>1087</v>
      </c>
      <c r="T370" s="3" t="s">
        <v>1174</v>
      </c>
      <c r="V370" s="3">
        <v>1093.153</v>
      </c>
      <c r="W370" s="3">
        <v>2.1863060000000001</v>
      </c>
      <c r="X370" s="3" t="s">
        <v>1175</v>
      </c>
      <c r="Y370" s="14">
        <v>1.6032920930978277E-4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381</v>
      </c>
      <c r="B371" s="4" t="s">
        <v>4997</v>
      </c>
      <c r="C371" s="4">
        <v>53</v>
      </c>
      <c r="D371" s="4">
        <v>176</v>
      </c>
      <c r="E371" s="4">
        <v>202</v>
      </c>
      <c r="F371" s="4">
        <v>177</v>
      </c>
      <c r="G371" s="12">
        <v>-0.30626963123394602</v>
      </c>
      <c r="H371" s="13">
        <v>0.81672467022431505</v>
      </c>
      <c r="I371" s="3">
        <v>8.7924325787194696E-2</v>
      </c>
      <c r="J371" s="3">
        <v>1</v>
      </c>
      <c r="K371" s="3">
        <v>0</v>
      </c>
      <c r="L371" s="3">
        <v>1.0908833519770499E-3</v>
      </c>
      <c r="M371" s="3">
        <v>1.3490858785205899E-3</v>
      </c>
      <c r="N371" s="3">
        <v>314</v>
      </c>
      <c r="O371" s="3" t="s">
        <v>42</v>
      </c>
      <c r="P371" s="3" t="s">
        <v>43</v>
      </c>
      <c r="Q371" s="3" t="s">
        <v>382</v>
      </c>
      <c r="R371" s="3" t="s">
        <v>45</v>
      </c>
      <c r="S371" s="3" t="s">
        <v>383</v>
      </c>
      <c r="T371" s="3" t="s">
        <v>384</v>
      </c>
      <c r="V371" s="3">
        <v>1029.2</v>
      </c>
      <c r="W371" s="3">
        <v>2.0583999999999998</v>
      </c>
      <c r="X371" s="3" t="s">
        <v>385</v>
      </c>
      <c r="Y371" s="14">
        <v>7.0812067445154053E-4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648</v>
      </c>
      <c r="B372" s="4" t="s">
        <v>4997</v>
      </c>
      <c r="C372" s="4">
        <v>37</v>
      </c>
      <c r="D372" s="4">
        <v>105</v>
      </c>
      <c r="E372" s="4">
        <v>147</v>
      </c>
      <c r="F372" s="4">
        <v>136</v>
      </c>
      <c r="G372" s="12">
        <v>-0.30864456875212698</v>
      </c>
      <c r="H372" s="13">
        <v>0.81672467022431505</v>
      </c>
      <c r="I372" s="3">
        <v>8.7924325787194696E-2</v>
      </c>
      <c r="J372" s="3">
        <v>1</v>
      </c>
      <c r="K372" s="3">
        <v>0</v>
      </c>
      <c r="L372" s="3">
        <v>7.61560075908503E-4</v>
      </c>
      <c r="M372" s="3">
        <v>9.43455492937966E-4</v>
      </c>
      <c r="N372" s="3">
        <v>235</v>
      </c>
      <c r="O372" s="3" t="s">
        <v>42</v>
      </c>
      <c r="P372" s="3" t="s">
        <v>82</v>
      </c>
      <c r="Q372" s="3" t="s">
        <v>649</v>
      </c>
      <c r="R372" s="3" t="s">
        <v>45</v>
      </c>
      <c r="S372" s="3" t="s">
        <v>650</v>
      </c>
      <c r="T372" s="3" t="s">
        <v>651</v>
      </c>
      <c r="V372" s="3">
        <v>970.12900000000002</v>
      </c>
      <c r="W372" s="3">
        <v>1.940258</v>
      </c>
      <c r="X372" s="3" t="s">
        <v>652</v>
      </c>
      <c r="Y372" s="14">
        <v>4.9434839537183014E-4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1005</v>
      </c>
      <c r="B373" s="4" t="s">
        <v>4997</v>
      </c>
      <c r="C373" s="4">
        <v>53</v>
      </c>
      <c r="D373" s="4">
        <v>156</v>
      </c>
      <c r="E373" s="4">
        <v>194</v>
      </c>
      <c r="F373" s="4">
        <v>206</v>
      </c>
      <c r="G373" s="12">
        <v>-0.31150839489376903</v>
      </c>
      <c r="H373" s="13">
        <v>0.81672467022431505</v>
      </c>
      <c r="I373" s="3">
        <v>8.7924325787194696E-2</v>
      </c>
      <c r="J373" s="3">
        <v>1</v>
      </c>
      <c r="K373" s="3">
        <v>0</v>
      </c>
      <c r="L373" s="3">
        <v>1.0908833519770499E-3</v>
      </c>
      <c r="M373" s="3">
        <v>1.35413366042945E-3</v>
      </c>
      <c r="N373" s="3">
        <v>294</v>
      </c>
      <c r="O373" s="3" t="s">
        <v>42</v>
      </c>
      <c r="P373" s="3" t="s">
        <v>43</v>
      </c>
      <c r="Q373" s="3" t="s">
        <v>1006</v>
      </c>
      <c r="R373" s="3" t="s">
        <v>45</v>
      </c>
      <c r="S373" s="3" t="s">
        <v>1007</v>
      </c>
      <c r="T373" s="3" t="s">
        <v>1008</v>
      </c>
      <c r="V373" s="3">
        <v>1133.2239999999999</v>
      </c>
      <c r="W373" s="3">
        <v>2.266448</v>
      </c>
      <c r="X373" s="3" t="s">
        <v>1009</v>
      </c>
      <c r="Y373" s="14">
        <v>7.0812067445154053E-4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4559</v>
      </c>
      <c r="B374" s="4" t="s">
        <v>4997</v>
      </c>
      <c r="C374" s="4">
        <v>13</v>
      </c>
      <c r="D374" s="4">
        <v>104</v>
      </c>
      <c r="E374" s="4">
        <v>113</v>
      </c>
      <c r="F374" s="4">
        <v>115</v>
      </c>
      <c r="G374" s="12">
        <v>-0.31238447571942601</v>
      </c>
      <c r="H374" s="13">
        <v>0.83118151714654498</v>
      </c>
      <c r="I374" s="3">
        <v>8.0304122682005402E-2</v>
      </c>
      <c r="J374" s="3">
        <v>1</v>
      </c>
      <c r="K374" s="3">
        <v>0</v>
      </c>
      <c r="L374" s="3">
        <v>1.8972063425920301E-3</v>
      </c>
      <c r="M374" s="3">
        <v>2.3567694991718999E-3</v>
      </c>
      <c r="N374" s="3">
        <v>114</v>
      </c>
      <c r="O374" s="3" t="s">
        <v>3980</v>
      </c>
      <c r="P374" s="3" t="s">
        <v>43</v>
      </c>
      <c r="Q374" s="3" t="s">
        <v>4560</v>
      </c>
      <c r="R374" s="3" t="s">
        <v>3982</v>
      </c>
      <c r="S374" s="3" t="s">
        <v>739</v>
      </c>
      <c r="T374" s="3" t="s">
        <v>4561</v>
      </c>
      <c r="V374" s="3">
        <v>949.06949999999995</v>
      </c>
      <c r="W374" s="3">
        <v>1.898139</v>
      </c>
      <c r="X374" s="3" t="s">
        <v>4562</v>
      </c>
      <c r="Y374" s="14">
        <v>1.7368997675226464E-4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481</v>
      </c>
      <c r="B375" s="4" t="s">
        <v>4997</v>
      </c>
      <c r="C375" s="4">
        <v>79</v>
      </c>
      <c r="D375" s="4">
        <v>246</v>
      </c>
      <c r="E375" s="4">
        <v>317</v>
      </c>
      <c r="F375" s="4">
        <v>269</v>
      </c>
      <c r="G375" s="12">
        <v>-0.31389470852516399</v>
      </c>
      <c r="H375" s="13">
        <v>0.81285320360046698</v>
      </c>
      <c r="I375" s="3">
        <v>8.9987878296000801E-2</v>
      </c>
      <c r="J375" s="3">
        <v>1</v>
      </c>
      <c r="K375" s="3">
        <v>0</v>
      </c>
      <c r="L375" s="3">
        <v>1.6260336755884301E-3</v>
      </c>
      <c r="M375" s="3">
        <v>2.0214308015442401E-3</v>
      </c>
      <c r="N375" s="3">
        <v>239</v>
      </c>
      <c r="O375" s="3" t="s">
        <v>42</v>
      </c>
      <c r="P375" s="3" t="s">
        <v>43</v>
      </c>
      <c r="Q375" s="3" t="s">
        <v>482</v>
      </c>
      <c r="R375" s="3" t="s">
        <v>45</v>
      </c>
      <c r="S375" s="3" t="s">
        <v>483</v>
      </c>
      <c r="T375" s="3" t="s">
        <v>484</v>
      </c>
      <c r="V375" s="3">
        <v>1144.355</v>
      </c>
      <c r="W375" s="3">
        <v>2.28871</v>
      </c>
      <c r="X375" s="3" t="s">
        <v>485</v>
      </c>
      <c r="Y375" s="15">
        <v>1.0555006279560698E-3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4364</v>
      </c>
      <c r="B376" s="4" t="s">
        <v>4997</v>
      </c>
      <c r="C376" s="4">
        <v>12</v>
      </c>
      <c r="D376" s="4">
        <v>110</v>
      </c>
      <c r="E376" s="4">
        <v>105</v>
      </c>
      <c r="F376" s="4">
        <v>92</v>
      </c>
      <c r="G376" s="12">
        <v>-0.31505374307666201</v>
      </c>
      <c r="H376" s="13">
        <v>0.83842809134409502</v>
      </c>
      <c r="I376" s="3">
        <v>7.6534179177917994E-2</v>
      </c>
      <c r="J376" s="3">
        <v>1</v>
      </c>
      <c r="K376" s="3">
        <v>0</v>
      </c>
      <c r="L376" s="3">
        <v>1.75126739316187E-3</v>
      </c>
      <c r="M376" s="3">
        <v>2.17961309824304E-3</v>
      </c>
      <c r="N376" s="3">
        <v>75</v>
      </c>
      <c r="O376" s="3" t="s">
        <v>3980</v>
      </c>
      <c r="P376" s="3" t="s">
        <v>227</v>
      </c>
      <c r="Q376" s="3" t="s">
        <v>823</v>
      </c>
      <c r="R376" s="3" t="s">
        <v>3982</v>
      </c>
      <c r="S376" s="3" t="s">
        <v>1390</v>
      </c>
      <c r="T376" s="3" t="s">
        <v>825</v>
      </c>
      <c r="V376" s="3">
        <v>1057.2070000000001</v>
      </c>
      <c r="W376" s="3">
        <v>2.114414</v>
      </c>
      <c r="X376" s="3" t="s">
        <v>826</v>
      </c>
      <c r="Y376" s="14">
        <v>1.6032920930978277E-4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789</v>
      </c>
      <c r="B377" s="4" t="s">
        <v>4997</v>
      </c>
      <c r="C377" s="4">
        <v>104</v>
      </c>
      <c r="D377" s="4">
        <v>362</v>
      </c>
      <c r="E377" s="4">
        <v>371</v>
      </c>
      <c r="F377" s="4">
        <v>364</v>
      </c>
      <c r="G377" s="12">
        <v>-0.31863237240179298</v>
      </c>
      <c r="H377" s="13">
        <v>0.81045066060428295</v>
      </c>
      <c r="I377" s="3">
        <v>9.1273419408358397E-2</v>
      </c>
      <c r="J377" s="3">
        <v>1</v>
      </c>
      <c r="K377" s="3">
        <v>0</v>
      </c>
      <c r="L377" s="3">
        <v>2.1406012944455198E-3</v>
      </c>
      <c r="M377" s="3">
        <v>2.66994668689685E-3</v>
      </c>
      <c r="N377" s="3">
        <v>155</v>
      </c>
      <c r="O377" s="3" t="s">
        <v>42</v>
      </c>
      <c r="P377" s="3" t="s">
        <v>43</v>
      </c>
      <c r="Q377" s="3" t="s">
        <v>790</v>
      </c>
      <c r="R377" s="3" t="s">
        <v>65</v>
      </c>
      <c r="S377" s="3" t="s">
        <v>791</v>
      </c>
      <c r="T377" s="3" t="s">
        <v>792</v>
      </c>
      <c r="V377" s="3">
        <v>1157.2429999999999</v>
      </c>
      <c r="W377" s="3">
        <v>2.314486</v>
      </c>
      <c r="X377" s="3" t="s">
        <v>793</v>
      </c>
      <c r="Y377" s="15">
        <v>1.3895198140181171E-3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4401</v>
      </c>
      <c r="B378" s="4" t="s">
        <v>4997</v>
      </c>
      <c r="C378" s="4">
        <v>14</v>
      </c>
      <c r="D378" s="4">
        <v>114</v>
      </c>
      <c r="E378" s="4">
        <v>127</v>
      </c>
      <c r="F378" s="4">
        <v>119</v>
      </c>
      <c r="G378" s="12">
        <v>-0.321299294082527</v>
      </c>
      <c r="H378" s="13">
        <v>0.81947223793454904</v>
      </c>
      <c r="I378" s="3">
        <v>8.6465754864758798E-2</v>
      </c>
      <c r="J378" s="3">
        <v>1</v>
      </c>
      <c r="K378" s="3">
        <v>0</v>
      </c>
      <c r="L378" s="3">
        <v>2.04314529202219E-3</v>
      </c>
      <c r="M378" s="3">
        <v>2.5535976778243599E-3</v>
      </c>
      <c r="N378" s="3">
        <v>151</v>
      </c>
      <c r="O378" s="3" t="s">
        <v>3980</v>
      </c>
      <c r="P378" s="3" t="s">
        <v>43</v>
      </c>
      <c r="Q378" s="3" t="s">
        <v>4402</v>
      </c>
      <c r="R378" s="3" t="s">
        <v>3982</v>
      </c>
      <c r="S378" s="3" t="s">
        <v>829</v>
      </c>
      <c r="T378" s="3" t="s">
        <v>4403</v>
      </c>
      <c r="V378" s="3">
        <v>1046.3620000000001</v>
      </c>
      <c r="W378" s="3">
        <v>2.092724</v>
      </c>
      <c r="X378" s="3" t="s">
        <v>4404</v>
      </c>
      <c r="Y378" s="14">
        <v>1.8705074419474654E-4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568</v>
      </c>
      <c r="B379" s="4" t="s">
        <v>4997</v>
      </c>
      <c r="C379" s="4">
        <v>41</v>
      </c>
      <c r="D379" s="4">
        <v>156</v>
      </c>
      <c r="E379" s="4">
        <v>135</v>
      </c>
      <c r="F379" s="4">
        <v>144</v>
      </c>
      <c r="G379" s="12">
        <v>-0.32809348672396099</v>
      </c>
      <c r="H379" s="13">
        <v>0.81285320360046698</v>
      </c>
      <c r="I379" s="3">
        <v>8.9987878296000801E-2</v>
      </c>
      <c r="J379" s="3">
        <v>1</v>
      </c>
      <c r="K379" s="3">
        <v>0</v>
      </c>
      <c r="L379" s="3">
        <v>8.4389089492563905E-4</v>
      </c>
      <c r="M379" s="3">
        <v>1.0597535266562599E-3</v>
      </c>
      <c r="N379" s="3">
        <v>325</v>
      </c>
      <c r="O379" s="3" t="s">
        <v>42</v>
      </c>
      <c r="P379" s="3" t="s">
        <v>43</v>
      </c>
      <c r="Q379" s="3" t="s">
        <v>569</v>
      </c>
      <c r="R379" s="3" t="s">
        <v>45</v>
      </c>
      <c r="S379" s="3" t="s">
        <v>239</v>
      </c>
      <c r="T379" s="3" t="s">
        <v>570</v>
      </c>
      <c r="V379" s="3">
        <v>1104.269</v>
      </c>
      <c r="W379" s="3">
        <v>2.2085379999999999</v>
      </c>
      <c r="X379" s="3" t="s">
        <v>571</v>
      </c>
      <c r="Y379" s="14">
        <v>5.4779146514175774E-4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4143</v>
      </c>
      <c r="B380" s="4" t="s">
        <v>4997</v>
      </c>
      <c r="C380" s="4">
        <v>15</v>
      </c>
      <c r="D380" s="4">
        <v>133</v>
      </c>
      <c r="E380" s="4">
        <v>123</v>
      </c>
      <c r="F380" s="4">
        <v>131</v>
      </c>
      <c r="G380" s="12">
        <v>-0.32924612954202198</v>
      </c>
      <c r="H380" s="13">
        <v>0.81947223793454904</v>
      </c>
      <c r="I380" s="3">
        <v>8.6465754864758798E-2</v>
      </c>
      <c r="J380" s="3">
        <v>1</v>
      </c>
      <c r="K380" s="3">
        <v>0</v>
      </c>
      <c r="L380" s="3">
        <v>2.1890842414523399E-3</v>
      </c>
      <c r="M380" s="3">
        <v>2.75152412379509E-3</v>
      </c>
      <c r="N380" s="3">
        <v>72</v>
      </c>
      <c r="O380" s="3" t="s">
        <v>3980</v>
      </c>
      <c r="P380" s="3" t="s">
        <v>34</v>
      </c>
      <c r="Q380" s="3" t="s">
        <v>1042</v>
      </c>
      <c r="R380" s="3" t="s">
        <v>3982</v>
      </c>
      <c r="S380" s="3" t="s">
        <v>505</v>
      </c>
      <c r="T380" s="3" t="s">
        <v>1044</v>
      </c>
      <c r="V380" s="3">
        <v>1100.2370000000001</v>
      </c>
      <c r="W380" s="3">
        <v>2.2004739999999998</v>
      </c>
      <c r="X380" s="3" t="s">
        <v>1045</v>
      </c>
      <c r="Y380" s="14">
        <v>2.0041151163722844E-4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4100</v>
      </c>
      <c r="B381" s="4" t="s">
        <v>4997</v>
      </c>
      <c r="C381" s="4">
        <v>13</v>
      </c>
      <c r="D381" s="4">
        <v>124</v>
      </c>
      <c r="E381" s="4">
        <v>99</v>
      </c>
      <c r="F381" s="4">
        <v>112</v>
      </c>
      <c r="G381" s="12">
        <v>-0.32946294134805398</v>
      </c>
      <c r="H381" s="13">
        <v>0.81947223793454904</v>
      </c>
      <c r="I381" s="3">
        <v>8.6465754864758798E-2</v>
      </c>
      <c r="J381" s="3">
        <v>1</v>
      </c>
      <c r="K381" s="3">
        <v>0</v>
      </c>
      <c r="L381" s="3">
        <v>1.8972063425920301E-3</v>
      </c>
      <c r="M381" s="3">
        <v>2.3854703366924801E-3</v>
      </c>
      <c r="N381" s="3">
        <v>115</v>
      </c>
      <c r="O381" s="3" t="s">
        <v>3980</v>
      </c>
      <c r="P381" s="3" t="s">
        <v>227</v>
      </c>
      <c r="Q381" s="3" t="s">
        <v>4101</v>
      </c>
      <c r="R381" s="3" t="s">
        <v>3982</v>
      </c>
      <c r="S381" s="3" t="s">
        <v>394</v>
      </c>
      <c r="T381" s="3" t="s">
        <v>4102</v>
      </c>
      <c r="V381" s="3">
        <v>1271.4390000000001</v>
      </c>
      <c r="W381" s="3">
        <v>2.542878</v>
      </c>
      <c r="X381" s="3" t="s">
        <v>4103</v>
      </c>
      <c r="Y381" s="14">
        <v>1.7368997675226464E-4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1138</v>
      </c>
      <c r="B382" s="4" t="s">
        <v>4997</v>
      </c>
      <c r="C382" s="4">
        <v>211</v>
      </c>
      <c r="D382" s="4">
        <v>720</v>
      </c>
      <c r="E382" s="4">
        <v>776</v>
      </c>
      <c r="F382" s="4">
        <v>748</v>
      </c>
      <c r="G382" s="12">
        <v>-0.33023595026150998</v>
      </c>
      <c r="H382" s="13">
        <v>0.80177156279386397</v>
      </c>
      <c r="I382" s="3">
        <v>9.5949351354042894E-2</v>
      </c>
      <c r="J382" s="3">
        <v>1</v>
      </c>
      <c r="K382" s="3">
        <v>0</v>
      </c>
      <c r="L382" s="3">
        <v>4.3429507031538996E-3</v>
      </c>
      <c r="M382" s="3">
        <v>5.4603362420471398E-3</v>
      </c>
      <c r="N382" s="3">
        <v>84</v>
      </c>
      <c r="O382" s="3" t="s">
        <v>42</v>
      </c>
      <c r="P382" s="3" t="s">
        <v>43</v>
      </c>
      <c r="Q382" s="3" t="s">
        <v>1139</v>
      </c>
      <c r="R382" s="3" t="s">
        <v>65</v>
      </c>
      <c r="S382" s="3" t="s">
        <v>329</v>
      </c>
      <c r="T382" s="3" t="s">
        <v>1140</v>
      </c>
      <c r="V382" s="3">
        <v>1194.441</v>
      </c>
      <c r="W382" s="3">
        <v>2.3888820000000002</v>
      </c>
      <c r="X382" s="3" t="s">
        <v>1141</v>
      </c>
      <c r="Y382" s="15">
        <v>2.8191219303636801E-3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898</v>
      </c>
      <c r="B383" s="4" t="s">
        <v>4997</v>
      </c>
      <c r="C383" s="4">
        <v>130</v>
      </c>
      <c r="D383" s="4">
        <v>421</v>
      </c>
      <c r="E383" s="4">
        <v>465</v>
      </c>
      <c r="F383" s="4">
        <v>497</v>
      </c>
      <c r="G383" s="12">
        <v>-0.332123626377893</v>
      </c>
      <c r="H383" s="13">
        <v>0.80666951953385901</v>
      </c>
      <c r="I383" s="3">
        <v>9.3304352810774802E-2</v>
      </c>
      <c r="J383" s="3">
        <v>1</v>
      </c>
      <c r="K383" s="3">
        <v>0</v>
      </c>
      <c r="L383" s="3">
        <v>2.6757516180569E-3</v>
      </c>
      <c r="M383" s="3">
        <v>3.3687836581683E-3</v>
      </c>
      <c r="N383" s="3">
        <v>1</v>
      </c>
      <c r="O383" s="3" t="s">
        <v>42</v>
      </c>
      <c r="P383" s="3" t="s">
        <v>43</v>
      </c>
      <c r="Q383" s="3" t="s">
        <v>899</v>
      </c>
      <c r="R383" s="3" t="s">
        <v>65</v>
      </c>
      <c r="S383" s="3" t="s">
        <v>155</v>
      </c>
      <c r="T383" s="3" t="s">
        <v>900</v>
      </c>
      <c r="V383" s="3">
        <v>956.06110000000001</v>
      </c>
      <c r="W383" s="3">
        <v>1.9121222</v>
      </c>
      <c r="X383" s="3" t="s">
        <v>901</v>
      </c>
      <c r="Y383" s="15">
        <v>1.7368997675226464E-3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1513</v>
      </c>
      <c r="B384" s="4" t="s">
        <v>4997</v>
      </c>
      <c r="C384" s="4">
        <v>70</v>
      </c>
      <c r="D384" s="4">
        <v>248</v>
      </c>
      <c r="E384" s="4">
        <v>276</v>
      </c>
      <c r="F384" s="4">
        <v>223</v>
      </c>
      <c r="G384" s="12">
        <v>-0.33252384941211199</v>
      </c>
      <c r="H384" s="13">
        <v>0.80666951953385901</v>
      </c>
      <c r="I384" s="3">
        <v>9.3304352810774802E-2</v>
      </c>
      <c r="J384" s="3">
        <v>1</v>
      </c>
      <c r="K384" s="3">
        <v>0</v>
      </c>
      <c r="L384" s="3">
        <v>1.44078933279987E-3</v>
      </c>
      <c r="M384" s="3">
        <v>1.8144346898189799E-3</v>
      </c>
      <c r="N384" s="3">
        <v>49</v>
      </c>
      <c r="O384" s="3" t="s">
        <v>42</v>
      </c>
      <c r="P384" s="3" t="s">
        <v>34</v>
      </c>
      <c r="Q384" s="3" t="s">
        <v>1514</v>
      </c>
      <c r="R384" s="3" t="s">
        <v>65</v>
      </c>
      <c r="S384" s="3" t="s">
        <v>1498</v>
      </c>
      <c r="T384" s="3" t="s">
        <v>1515</v>
      </c>
      <c r="V384" s="3">
        <v>951.08240000000001</v>
      </c>
      <c r="W384" s="3">
        <v>1.9021648</v>
      </c>
      <c r="X384" s="3" t="s">
        <v>1516</v>
      </c>
      <c r="Y384" s="14">
        <v>9.3525372097373269E-4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4342</v>
      </c>
      <c r="B385" s="4" t="s">
        <v>4997</v>
      </c>
      <c r="C385" s="4">
        <v>14</v>
      </c>
      <c r="D385" s="4">
        <v>126</v>
      </c>
      <c r="E385" s="4">
        <v>134</v>
      </c>
      <c r="F385" s="4">
        <v>104</v>
      </c>
      <c r="G385" s="12">
        <v>-0.33615256772079699</v>
      </c>
      <c r="H385" s="13">
        <v>0.81321792511082502</v>
      </c>
      <c r="I385" s="3">
        <v>8.9793057123372794E-2</v>
      </c>
      <c r="J385" s="3">
        <v>1</v>
      </c>
      <c r="K385" s="3">
        <v>0</v>
      </c>
      <c r="L385" s="3">
        <v>2.04314529202219E-3</v>
      </c>
      <c r="M385" s="3">
        <v>2.5799080129453099E-3</v>
      </c>
      <c r="N385" s="3">
        <v>66</v>
      </c>
      <c r="O385" s="3" t="s">
        <v>3980</v>
      </c>
      <c r="P385" s="3" t="s">
        <v>227</v>
      </c>
      <c r="Q385" s="3" t="s">
        <v>4343</v>
      </c>
      <c r="R385" s="3" t="s">
        <v>3982</v>
      </c>
      <c r="S385" s="3" t="s">
        <v>1126</v>
      </c>
      <c r="T385" s="3" t="s">
        <v>4344</v>
      </c>
      <c r="V385" s="3">
        <v>1269.4639999999999</v>
      </c>
      <c r="W385" s="3">
        <v>2.5389279999999999</v>
      </c>
      <c r="X385" s="3" t="s">
        <v>4345</v>
      </c>
      <c r="Y385" s="14">
        <v>1.8705074419474654E-4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936</v>
      </c>
      <c r="B386" s="4" t="s">
        <v>4997</v>
      </c>
      <c r="C386" s="4">
        <v>151</v>
      </c>
      <c r="D386" s="4">
        <v>546</v>
      </c>
      <c r="E386" s="4">
        <v>556</v>
      </c>
      <c r="F386" s="4">
        <v>513</v>
      </c>
      <c r="G386" s="12">
        <v>-0.33783312975449098</v>
      </c>
      <c r="H386" s="13">
        <v>0.80141354513643104</v>
      </c>
      <c r="I386" s="3">
        <v>9.6143321588499697E-2</v>
      </c>
      <c r="J386" s="3">
        <v>1</v>
      </c>
      <c r="K386" s="3">
        <v>0</v>
      </c>
      <c r="L386" s="3">
        <v>3.1079884178968702E-3</v>
      </c>
      <c r="M386" s="3">
        <v>3.9283282569830399E-3</v>
      </c>
      <c r="N386" s="3">
        <v>59</v>
      </c>
      <c r="O386" s="3" t="s">
        <v>42</v>
      </c>
      <c r="P386" s="3" t="s">
        <v>34</v>
      </c>
      <c r="Q386" s="3" t="s">
        <v>937</v>
      </c>
      <c r="R386" s="3" t="s">
        <v>65</v>
      </c>
      <c r="S386" s="3" t="s">
        <v>547</v>
      </c>
      <c r="T386" s="3" t="s">
        <v>938</v>
      </c>
      <c r="U386" s="3" t="s">
        <v>390</v>
      </c>
      <c r="V386" s="3">
        <v>1174.3109999999999</v>
      </c>
      <c r="W386" s="3">
        <v>2.3486220000000002</v>
      </c>
      <c r="X386" s="3" t="s">
        <v>939</v>
      </c>
      <c r="Y386" s="15">
        <v>2.0174758838147665E-3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$L$649,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1181</v>
      </c>
      <c r="B387" s="4" t="s">
        <v>4997</v>
      </c>
      <c r="C387" s="4">
        <v>170</v>
      </c>
      <c r="D387" s="4">
        <v>601</v>
      </c>
      <c r="E387" s="4">
        <v>623</v>
      </c>
      <c r="F387" s="4">
        <v>598</v>
      </c>
      <c r="G387" s="12">
        <v>-0.34137106317855698</v>
      </c>
      <c r="H387" s="13">
        <v>0.79723698503231499</v>
      </c>
      <c r="I387" s="3">
        <v>9.8412561924808406E-2</v>
      </c>
      <c r="J387" s="3">
        <v>1</v>
      </c>
      <c r="K387" s="3">
        <v>0</v>
      </c>
      <c r="L387" s="3">
        <v>3.49905980822826E-3</v>
      </c>
      <c r="M387" s="3">
        <v>4.4334751227724598E-3</v>
      </c>
      <c r="N387" s="3">
        <v>104</v>
      </c>
      <c r="O387" s="3" t="s">
        <v>42</v>
      </c>
      <c r="P387" s="3" t="s">
        <v>43</v>
      </c>
      <c r="Q387" s="3" t="s">
        <v>1182</v>
      </c>
      <c r="R387" s="3" t="s">
        <v>65</v>
      </c>
      <c r="S387" s="3" t="s">
        <v>315</v>
      </c>
      <c r="T387" s="3" t="s">
        <v>1183</v>
      </c>
      <c r="V387" s="3">
        <v>1046.183</v>
      </c>
      <c r="W387" s="3">
        <v>2.0923660000000002</v>
      </c>
      <c r="X387" s="3" t="s">
        <v>1184</v>
      </c>
      <c r="Y387" s="15">
        <v>2.2713304652219224E-3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737</v>
      </c>
      <c r="B388" s="4" t="s">
        <v>4997</v>
      </c>
      <c r="C388" s="4">
        <v>16</v>
      </c>
      <c r="D388" s="4">
        <v>54</v>
      </c>
      <c r="E388" s="4">
        <v>64</v>
      </c>
      <c r="F388" s="4">
        <v>54</v>
      </c>
      <c r="G388" s="12">
        <v>-0.34296952271919301</v>
      </c>
      <c r="H388" s="13">
        <v>0.84137152315240404</v>
      </c>
      <c r="I388" s="3">
        <v>7.5012191091379896E-2</v>
      </c>
      <c r="J388" s="3">
        <v>1</v>
      </c>
      <c r="K388" s="3">
        <v>0</v>
      </c>
      <c r="L388" s="3">
        <v>3.2932327606854201E-4</v>
      </c>
      <c r="M388" s="3">
        <v>4.1791794465528999E-4</v>
      </c>
      <c r="N388" s="3">
        <v>306</v>
      </c>
      <c r="O388" s="3" t="s">
        <v>42</v>
      </c>
      <c r="P388" s="3" t="s">
        <v>43</v>
      </c>
      <c r="Q388" s="3" t="s">
        <v>738</v>
      </c>
      <c r="R388" s="3" t="s">
        <v>45</v>
      </c>
      <c r="S388" s="3" t="s">
        <v>739</v>
      </c>
      <c r="T388" s="3" t="s">
        <v>740</v>
      </c>
      <c r="V388" s="3">
        <v>986.21820000000002</v>
      </c>
      <c r="W388" s="3">
        <v>1.9724364000000001</v>
      </c>
      <c r="X388" s="3" t="s">
        <v>741</v>
      </c>
      <c r="Y388" s="14">
        <v>2.1377227907971034E-4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4117</v>
      </c>
      <c r="B389" s="4" t="s">
        <v>4997</v>
      </c>
      <c r="C389" s="4">
        <v>12</v>
      </c>
      <c r="D389" s="4">
        <v>110</v>
      </c>
      <c r="E389" s="4">
        <v>115</v>
      </c>
      <c r="F389" s="4">
        <v>89</v>
      </c>
      <c r="G389" s="12">
        <v>-0.34547778911411198</v>
      </c>
      <c r="H389" s="13">
        <v>0.81947223793454904</v>
      </c>
      <c r="I389" s="3">
        <v>8.6465754864758798E-2</v>
      </c>
      <c r="J389" s="3">
        <v>1</v>
      </c>
      <c r="K389" s="3">
        <v>0</v>
      </c>
      <c r="L389" s="3">
        <v>1.75126739316187E-3</v>
      </c>
      <c r="M389" s="3">
        <v>2.22583910555601E-3</v>
      </c>
      <c r="N389" s="3">
        <v>14</v>
      </c>
      <c r="O389" s="3" t="s">
        <v>3980</v>
      </c>
      <c r="P389" s="3" t="s">
        <v>43</v>
      </c>
      <c r="Q389" s="3" t="s">
        <v>243</v>
      </c>
      <c r="R389" s="3" t="s">
        <v>3982</v>
      </c>
      <c r="S389" s="3" t="s">
        <v>354</v>
      </c>
      <c r="T389" s="3" t="s">
        <v>245</v>
      </c>
      <c r="V389" s="3">
        <v>1046.193</v>
      </c>
      <c r="W389" s="3">
        <v>2.0923859999999999</v>
      </c>
      <c r="X389" s="3" t="s">
        <v>246</v>
      </c>
      <c r="Y389" s="14">
        <v>1.6032920930978277E-4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1505</v>
      </c>
      <c r="B390" s="4" t="s">
        <v>4997</v>
      </c>
      <c r="C390" s="4">
        <v>36</v>
      </c>
      <c r="D390" s="4">
        <v>148</v>
      </c>
      <c r="E390" s="4">
        <v>120</v>
      </c>
      <c r="F390" s="4">
        <v>119</v>
      </c>
      <c r="G390" s="12">
        <v>-0.34610985055936899</v>
      </c>
      <c r="H390" s="13">
        <v>0.81034067893857797</v>
      </c>
      <c r="I390" s="3">
        <v>9.1332359050290204E-2</v>
      </c>
      <c r="J390" s="3">
        <v>1</v>
      </c>
      <c r="K390" s="3">
        <v>0</v>
      </c>
      <c r="L390" s="3">
        <v>7.4097737115421899E-4</v>
      </c>
      <c r="M390" s="3">
        <v>9.4222223691087302E-4</v>
      </c>
      <c r="N390" s="3">
        <v>284</v>
      </c>
      <c r="O390" s="3" t="s">
        <v>42</v>
      </c>
      <c r="P390" s="3" t="s">
        <v>43</v>
      </c>
      <c r="Q390" s="3" t="s">
        <v>1506</v>
      </c>
      <c r="R390" s="3" t="s">
        <v>45</v>
      </c>
      <c r="S390" s="3" t="s">
        <v>611</v>
      </c>
      <c r="T390" s="3" t="s">
        <v>1507</v>
      </c>
      <c r="U390" s="3" t="s">
        <v>390</v>
      </c>
      <c r="V390" s="3">
        <v>1280.4849999999999</v>
      </c>
      <c r="W390" s="3">
        <v>2.5609700000000002</v>
      </c>
      <c r="X390" s="3" t="s">
        <v>1508</v>
      </c>
      <c r="Y390" s="14">
        <v>4.8098762792934827E-4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849</v>
      </c>
      <c r="B391" s="4" t="s">
        <v>4997</v>
      </c>
      <c r="C391" s="4">
        <v>22</v>
      </c>
      <c r="D391" s="4">
        <v>84</v>
      </c>
      <c r="E391" s="4">
        <v>73</v>
      </c>
      <c r="F391" s="4">
        <v>80</v>
      </c>
      <c r="G391" s="12">
        <v>-0.34995366128743299</v>
      </c>
      <c r="H391" s="13">
        <v>0.81672467022431505</v>
      </c>
      <c r="I391" s="3">
        <v>8.7924325787194696E-2</v>
      </c>
      <c r="J391" s="3">
        <v>1</v>
      </c>
      <c r="K391" s="3">
        <v>0</v>
      </c>
      <c r="L391" s="3">
        <v>4.52819504594245E-4</v>
      </c>
      <c r="M391" s="3">
        <v>5.7753265220861195E-4</v>
      </c>
      <c r="N391" s="3">
        <v>288</v>
      </c>
      <c r="O391" s="3" t="s">
        <v>42</v>
      </c>
      <c r="P391" s="3" t="s">
        <v>43</v>
      </c>
      <c r="Q391" s="3" t="s">
        <v>850</v>
      </c>
      <c r="R391" s="3" t="s">
        <v>45</v>
      </c>
      <c r="S391" s="3" t="s">
        <v>851</v>
      </c>
      <c r="T391" s="3" t="s">
        <v>852</v>
      </c>
      <c r="V391" s="3">
        <v>947.16189999999995</v>
      </c>
      <c r="W391" s="3">
        <v>1.8943238</v>
      </c>
      <c r="X391" s="3" t="s">
        <v>853</v>
      </c>
      <c r="Y391" s="14">
        <v>2.9393688373460173E-4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4360</v>
      </c>
      <c r="B392" s="4" t="s">
        <v>4997</v>
      </c>
      <c r="C392" s="4">
        <v>18</v>
      </c>
      <c r="D392" s="4">
        <v>134</v>
      </c>
      <c r="E392" s="4">
        <v>172</v>
      </c>
      <c r="F392" s="4">
        <v>167</v>
      </c>
      <c r="G392" s="12">
        <v>-0.35146913596993201</v>
      </c>
      <c r="H392" s="13">
        <v>0.80371167489023998</v>
      </c>
      <c r="I392" s="3">
        <v>9.4899722970397601E-2</v>
      </c>
      <c r="J392" s="3">
        <v>1</v>
      </c>
      <c r="K392" s="3">
        <v>0</v>
      </c>
      <c r="L392" s="3">
        <v>2.62690108974281E-3</v>
      </c>
      <c r="M392" s="3">
        <v>3.3522519609957401E-3</v>
      </c>
      <c r="N392" s="3">
        <v>55</v>
      </c>
      <c r="O392" s="3" t="s">
        <v>3980</v>
      </c>
      <c r="P392" s="3" t="s">
        <v>34</v>
      </c>
      <c r="Q392" s="3" t="s">
        <v>4361</v>
      </c>
      <c r="R392" s="3" t="s">
        <v>3982</v>
      </c>
      <c r="S392" s="3" t="s">
        <v>1092</v>
      </c>
      <c r="T392" s="3" t="s">
        <v>4362</v>
      </c>
      <c r="U392" s="3" t="s">
        <v>390</v>
      </c>
      <c r="V392" s="3">
        <v>1194.307</v>
      </c>
      <c r="W392" s="3">
        <v>2.388614</v>
      </c>
      <c r="X392" s="3" t="s">
        <v>4363</v>
      </c>
      <c r="Y392" s="14">
        <v>2.4049381396467413E-4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4482</v>
      </c>
      <c r="B393" s="4" t="s">
        <v>4997</v>
      </c>
      <c r="C393" s="4">
        <v>10</v>
      </c>
      <c r="D393" s="4">
        <v>75</v>
      </c>
      <c r="E393" s="4">
        <v>92</v>
      </c>
      <c r="F393" s="4">
        <v>96</v>
      </c>
      <c r="G393" s="12">
        <v>-0.35357301417393</v>
      </c>
      <c r="H393" s="13">
        <v>0.81593472394801603</v>
      </c>
      <c r="I393" s="3">
        <v>8.8344584093112105E-2</v>
      </c>
      <c r="J393" s="3">
        <v>1</v>
      </c>
      <c r="K393" s="3">
        <v>0</v>
      </c>
      <c r="L393" s="3">
        <v>1.4593894943015599E-3</v>
      </c>
      <c r="M393" s="3">
        <v>1.86556967238832E-3</v>
      </c>
      <c r="N393" s="3">
        <v>177</v>
      </c>
      <c r="O393" s="3" t="s">
        <v>3980</v>
      </c>
      <c r="P393" s="3" t="s">
        <v>43</v>
      </c>
      <c r="Q393" s="3" t="s">
        <v>962</v>
      </c>
      <c r="R393" s="3" t="s">
        <v>3982</v>
      </c>
      <c r="S393" s="3" t="s">
        <v>786</v>
      </c>
      <c r="T393" s="3" t="s">
        <v>963</v>
      </c>
      <c r="V393" s="3">
        <v>1113.271</v>
      </c>
      <c r="W393" s="3">
        <v>2.2265419999999998</v>
      </c>
      <c r="X393" s="3" t="s">
        <v>964</v>
      </c>
      <c r="Y393" s="14">
        <v>1.3360767442481897E-4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4032</v>
      </c>
      <c r="B394" s="4" t="s">
        <v>4997</v>
      </c>
      <c r="C394" s="4">
        <v>6</v>
      </c>
      <c r="D394" s="4">
        <v>42</v>
      </c>
      <c r="E394" s="4">
        <v>54</v>
      </c>
      <c r="F394" s="4">
        <v>62</v>
      </c>
      <c r="G394" s="12">
        <v>-0.355421873073269</v>
      </c>
      <c r="H394" s="13">
        <v>0.85103169447207405</v>
      </c>
      <c r="I394" s="3">
        <v>7.0054265440665606E-2</v>
      </c>
      <c r="J394" s="3">
        <v>1</v>
      </c>
      <c r="K394" s="3">
        <v>0</v>
      </c>
      <c r="L394" s="3">
        <v>8.7563369658093704E-4</v>
      </c>
      <c r="M394" s="3">
        <v>1.1212052570715801E-3</v>
      </c>
      <c r="N394" s="3">
        <v>82</v>
      </c>
      <c r="O394" s="3" t="s">
        <v>3980</v>
      </c>
      <c r="P394" s="3" t="s">
        <v>43</v>
      </c>
      <c r="Q394" s="3" t="s">
        <v>487</v>
      </c>
      <c r="R394" s="3" t="s">
        <v>3982</v>
      </c>
      <c r="S394" s="3" t="s">
        <v>542</v>
      </c>
      <c r="T394" s="3" t="s">
        <v>488</v>
      </c>
      <c r="V394" s="3">
        <v>1060.26</v>
      </c>
      <c r="W394" s="3">
        <v>2.12052</v>
      </c>
      <c r="X394" s="3" t="s">
        <v>489</v>
      </c>
      <c r="Y394" s="14">
        <v>8.0164604654891383E-5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462</v>
      </c>
      <c r="B395" s="4" t="s">
        <v>4997</v>
      </c>
      <c r="C395" s="4">
        <v>106</v>
      </c>
      <c r="D395" s="4">
        <v>375</v>
      </c>
      <c r="E395" s="4">
        <v>399</v>
      </c>
      <c r="F395" s="4">
        <v>374</v>
      </c>
      <c r="G395" s="12">
        <v>-0.35600190975180701</v>
      </c>
      <c r="H395" s="13">
        <v>0.79684696109664799</v>
      </c>
      <c r="I395" s="3">
        <v>9.8625079272921606E-2</v>
      </c>
      <c r="J395" s="3">
        <v>1</v>
      </c>
      <c r="K395" s="3">
        <v>0</v>
      </c>
      <c r="L395" s="3">
        <v>2.1817667039540898E-3</v>
      </c>
      <c r="M395" s="3">
        <v>2.7926880223629099E-3</v>
      </c>
      <c r="N395" s="3">
        <v>281</v>
      </c>
      <c r="O395" s="3" t="s">
        <v>42</v>
      </c>
      <c r="P395" s="3" t="s">
        <v>82</v>
      </c>
      <c r="Q395" s="3" t="s">
        <v>463</v>
      </c>
      <c r="R395" s="3" t="s">
        <v>45</v>
      </c>
      <c r="S395" s="3" t="s">
        <v>464</v>
      </c>
      <c r="T395" s="3" t="s">
        <v>465</v>
      </c>
      <c r="V395" s="3">
        <v>1003.115</v>
      </c>
      <c r="W395" s="3">
        <v>2.00623</v>
      </c>
      <c r="X395" s="3" t="s">
        <v>466</v>
      </c>
      <c r="Y395" s="15">
        <v>1.4162413489030811E-3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4483</v>
      </c>
      <c r="B396" s="4" t="s">
        <v>4997</v>
      </c>
      <c r="C396" s="4">
        <v>9</v>
      </c>
      <c r="D396" s="4">
        <v>77</v>
      </c>
      <c r="E396" s="4">
        <v>82</v>
      </c>
      <c r="F396" s="4">
        <v>79</v>
      </c>
      <c r="G396" s="12">
        <v>-0.362072812475627</v>
      </c>
      <c r="H396" s="13">
        <v>0.81947223793454904</v>
      </c>
      <c r="I396" s="3">
        <v>8.6465754864758798E-2</v>
      </c>
      <c r="J396" s="3">
        <v>1</v>
      </c>
      <c r="K396" s="3">
        <v>0</v>
      </c>
      <c r="L396" s="3">
        <v>1.31345054487141E-3</v>
      </c>
      <c r="M396" s="3">
        <v>1.68914533674668E-3</v>
      </c>
      <c r="N396" s="3">
        <v>220</v>
      </c>
      <c r="O396" s="3" t="s">
        <v>3980</v>
      </c>
      <c r="P396" s="3" t="s">
        <v>43</v>
      </c>
      <c r="Q396" s="3" t="s">
        <v>64</v>
      </c>
      <c r="R396" s="3" t="s">
        <v>3986</v>
      </c>
      <c r="S396" s="3" t="s">
        <v>744</v>
      </c>
      <c r="T396" s="3" t="s">
        <v>67</v>
      </c>
      <c r="V396" s="3">
        <v>1131.2909999999999</v>
      </c>
      <c r="W396" s="3">
        <v>2.2625820000000001</v>
      </c>
      <c r="X396" s="3" t="s">
        <v>68</v>
      </c>
      <c r="Y396" s="14">
        <v>1.2024690698233707E-4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4461</v>
      </c>
      <c r="B397" s="4" t="s">
        <v>4997</v>
      </c>
      <c r="C397" s="4">
        <v>28</v>
      </c>
      <c r="D397" s="4">
        <v>254</v>
      </c>
      <c r="E397" s="4">
        <v>264</v>
      </c>
      <c r="F397" s="4">
        <v>227</v>
      </c>
      <c r="G397" s="12">
        <v>-0.37077712002630903</v>
      </c>
      <c r="H397" s="13">
        <v>0.74952070053236197</v>
      </c>
      <c r="I397" s="3">
        <v>0.12521636814881701</v>
      </c>
      <c r="J397" s="3">
        <v>1</v>
      </c>
      <c r="K397" s="3">
        <v>0</v>
      </c>
      <c r="L397" s="3">
        <v>4.0862905840443704E-3</v>
      </c>
      <c r="M397" s="3">
        <v>5.2847068593334396E-3</v>
      </c>
      <c r="N397" s="3">
        <v>166</v>
      </c>
      <c r="O397" s="3" t="s">
        <v>3980</v>
      </c>
      <c r="P397" s="3" t="s">
        <v>34</v>
      </c>
      <c r="Q397" s="3" t="s">
        <v>4462</v>
      </c>
      <c r="R397" s="3" t="s">
        <v>3982</v>
      </c>
      <c r="S397" s="3" t="s">
        <v>796</v>
      </c>
      <c r="T397" s="3" t="s">
        <v>4463</v>
      </c>
      <c r="V397" s="3">
        <v>925.05020000000002</v>
      </c>
      <c r="W397" s="3">
        <v>1.8501004000000001</v>
      </c>
      <c r="X397" s="3" t="s">
        <v>4464</v>
      </c>
      <c r="Y397" s="14">
        <v>3.7410148838949307E-4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4134</v>
      </c>
      <c r="B398" s="4" t="s">
        <v>4997</v>
      </c>
      <c r="C398" s="4">
        <v>12</v>
      </c>
      <c r="D398" s="4">
        <v>98</v>
      </c>
      <c r="E398" s="4">
        <v>126</v>
      </c>
      <c r="F398" s="4">
        <v>98</v>
      </c>
      <c r="G398" s="12">
        <v>-0.37931347157413797</v>
      </c>
      <c r="H398" s="13">
        <v>0.79894258272711105</v>
      </c>
      <c r="I398" s="3">
        <v>9.7484430824672993E-2</v>
      </c>
      <c r="J398" s="3">
        <v>1</v>
      </c>
      <c r="K398" s="3">
        <v>0</v>
      </c>
      <c r="L398" s="3">
        <v>1.75126739316187E-3</v>
      </c>
      <c r="M398" s="3">
        <v>2.2783930508254399E-3</v>
      </c>
      <c r="N398" s="3">
        <v>206</v>
      </c>
      <c r="O398" s="3" t="s">
        <v>3980</v>
      </c>
      <c r="P398" s="3" t="s">
        <v>283</v>
      </c>
      <c r="Q398" s="3" t="s">
        <v>1739</v>
      </c>
      <c r="R398" s="3" t="s">
        <v>3986</v>
      </c>
      <c r="S398" s="3" t="s">
        <v>354</v>
      </c>
      <c r="T398" s="3" t="s">
        <v>1740</v>
      </c>
      <c r="V398" s="3">
        <v>1091.2739999999999</v>
      </c>
      <c r="W398" s="3">
        <v>2.1825480000000002</v>
      </c>
      <c r="X398" s="3" t="s">
        <v>1741</v>
      </c>
      <c r="Y398" s="14">
        <v>1.6032920930978277E-4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1668</v>
      </c>
      <c r="B399" s="4" t="s">
        <v>4997</v>
      </c>
      <c r="C399" s="4">
        <v>54</v>
      </c>
      <c r="D399" s="4">
        <v>204</v>
      </c>
      <c r="E399" s="4">
        <v>198</v>
      </c>
      <c r="F399" s="4">
        <v>194</v>
      </c>
      <c r="G399" s="12">
        <v>-0.38386388789165499</v>
      </c>
      <c r="H399" s="13">
        <v>0.79060176914194302</v>
      </c>
      <c r="I399" s="3">
        <v>0.10204221816440701</v>
      </c>
      <c r="J399" s="3">
        <v>1</v>
      </c>
      <c r="K399" s="3">
        <v>0</v>
      </c>
      <c r="L399" s="3">
        <v>1.1114660567313299E-3</v>
      </c>
      <c r="M399" s="3">
        <v>1.45064101905417E-3</v>
      </c>
      <c r="N399" s="3">
        <v>321</v>
      </c>
      <c r="O399" s="3" t="s">
        <v>42</v>
      </c>
      <c r="P399" s="3" t="s">
        <v>43</v>
      </c>
      <c r="Q399" s="3" t="s">
        <v>1669</v>
      </c>
      <c r="R399" s="3" t="s">
        <v>45</v>
      </c>
      <c r="S399" s="3" t="s">
        <v>588</v>
      </c>
      <c r="T399" s="3" t="s">
        <v>1670</v>
      </c>
      <c r="V399" s="3">
        <v>1045.202</v>
      </c>
      <c r="W399" s="3">
        <v>2.0904039999999999</v>
      </c>
      <c r="X399" s="3" t="s">
        <v>1671</v>
      </c>
      <c r="Y399" s="14">
        <v>7.214814418940224E-4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113</v>
      </c>
      <c r="B400" s="4" t="s">
        <v>4997</v>
      </c>
      <c r="C400" s="4">
        <v>26</v>
      </c>
      <c r="D400" s="4">
        <v>97</v>
      </c>
      <c r="E400" s="4">
        <v>100</v>
      </c>
      <c r="F400" s="4">
        <v>91</v>
      </c>
      <c r="G400" s="12">
        <v>-0.38764022168969497</v>
      </c>
      <c r="H400" s="13">
        <v>0.80666951953385901</v>
      </c>
      <c r="I400" s="3">
        <v>9.3304352810774802E-2</v>
      </c>
      <c r="J400" s="3">
        <v>1</v>
      </c>
      <c r="K400" s="3">
        <v>0</v>
      </c>
      <c r="L400" s="3">
        <v>5.3515032361138104E-4</v>
      </c>
      <c r="M400" s="3">
        <v>7.0042639013227195E-4</v>
      </c>
      <c r="N400" s="3">
        <v>339</v>
      </c>
      <c r="O400" s="3" t="s">
        <v>42</v>
      </c>
      <c r="P400" s="3" t="s">
        <v>34</v>
      </c>
      <c r="Q400" s="3" t="s">
        <v>114</v>
      </c>
      <c r="R400" s="3" t="s">
        <v>45</v>
      </c>
      <c r="S400" s="3" t="s">
        <v>115</v>
      </c>
      <c r="T400" s="3" t="s">
        <v>116</v>
      </c>
      <c r="V400" s="3">
        <v>1019.204</v>
      </c>
      <c r="W400" s="3">
        <v>2.038408</v>
      </c>
      <c r="X400" s="3" t="s">
        <v>117</v>
      </c>
      <c r="Y400" s="14">
        <v>3.4737995350452928E-4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3073</v>
      </c>
      <c r="B401" s="4" t="s">
        <v>4997</v>
      </c>
      <c r="C401" s="4">
        <v>100</v>
      </c>
      <c r="D401" s="4">
        <v>359</v>
      </c>
      <c r="E401" s="4">
        <v>395</v>
      </c>
      <c r="F401" s="4">
        <v>354</v>
      </c>
      <c r="G401" s="12">
        <v>-0.38819313318456899</v>
      </c>
      <c r="H401" s="13">
        <v>0.76647630637076503</v>
      </c>
      <c r="I401" s="3">
        <v>0.11550126569085301</v>
      </c>
      <c r="J401" s="3">
        <v>1</v>
      </c>
      <c r="K401" s="3">
        <v>0</v>
      </c>
      <c r="L401" s="3">
        <v>2.0582704754283899E-3</v>
      </c>
      <c r="M401" s="3">
        <v>2.6940664931167598E-3</v>
      </c>
      <c r="N401" s="3">
        <v>96</v>
      </c>
      <c r="O401" s="3" t="s">
        <v>42</v>
      </c>
      <c r="P401" s="3" t="s">
        <v>43</v>
      </c>
      <c r="Q401" s="3" t="s">
        <v>368</v>
      </c>
      <c r="R401" s="3" t="s">
        <v>65</v>
      </c>
      <c r="S401" s="3" t="s">
        <v>851</v>
      </c>
      <c r="T401" s="3" t="s">
        <v>371</v>
      </c>
      <c r="V401" s="3">
        <v>1105.2070000000001</v>
      </c>
      <c r="W401" s="3">
        <v>2.2104140000000001</v>
      </c>
      <c r="X401" s="3" t="s">
        <v>372</v>
      </c>
      <c r="Y401" s="15">
        <v>1.3360767442481896E-3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1101</v>
      </c>
      <c r="B402" s="4" t="s">
        <v>4997</v>
      </c>
      <c r="C402" s="4">
        <v>144</v>
      </c>
      <c r="D402" s="4">
        <v>544</v>
      </c>
      <c r="E402" s="4">
        <v>520</v>
      </c>
      <c r="F402" s="4">
        <v>534</v>
      </c>
      <c r="G402" s="12">
        <v>-0.39260839057550401</v>
      </c>
      <c r="H402" s="13">
        <v>0.75119450972614599</v>
      </c>
      <c r="I402" s="3">
        <v>0.12424759486914499</v>
      </c>
      <c r="J402" s="3">
        <v>1</v>
      </c>
      <c r="K402" s="3">
        <v>0</v>
      </c>
      <c r="L402" s="3">
        <v>2.9639094846168799E-3</v>
      </c>
      <c r="M402" s="3">
        <v>3.8913243857558099E-3</v>
      </c>
      <c r="N402" s="3">
        <v>178</v>
      </c>
      <c r="O402" s="3" t="s">
        <v>42</v>
      </c>
      <c r="P402" s="3" t="s">
        <v>620</v>
      </c>
      <c r="Q402" s="3" t="s">
        <v>1102</v>
      </c>
      <c r="R402" s="3" t="s">
        <v>65</v>
      </c>
      <c r="S402" s="3" t="s">
        <v>1103</v>
      </c>
      <c r="T402" s="3" t="s">
        <v>1104</v>
      </c>
      <c r="V402" s="3">
        <v>1286.355</v>
      </c>
      <c r="W402" s="3">
        <v>2.5727099999999998</v>
      </c>
      <c r="X402" s="3" t="s">
        <v>1105</v>
      </c>
      <c r="Y402" s="15">
        <v>1.9239505117173931E-3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4354</v>
      </c>
      <c r="B403" s="4" t="s">
        <v>4997</v>
      </c>
      <c r="C403" s="4">
        <v>14</v>
      </c>
      <c r="D403" s="4">
        <v>121</v>
      </c>
      <c r="E403" s="4">
        <v>126</v>
      </c>
      <c r="F403" s="4">
        <v>135</v>
      </c>
      <c r="G403" s="12">
        <v>-0.40868254885250899</v>
      </c>
      <c r="H403" s="13">
        <v>0.76374203114982098</v>
      </c>
      <c r="I403" s="3">
        <v>0.117053308134941</v>
      </c>
      <c r="J403" s="3">
        <v>1</v>
      </c>
      <c r="K403" s="3">
        <v>0</v>
      </c>
      <c r="L403" s="3">
        <v>2.04314529202219E-3</v>
      </c>
      <c r="M403" s="3">
        <v>2.7135393590142702E-3</v>
      </c>
      <c r="N403" s="3">
        <v>248</v>
      </c>
      <c r="O403" s="3" t="s">
        <v>3980</v>
      </c>
      <c r="P403" s="3" t="s">
        <v>43</v>
      </c>
      <c r="Q403" s="3" t="s">
        <v>268</v>
      </c>
      <c r="R403" s="3" t="s">
        <v>3986</v>
      </c>
      <c r="S403" s="3" t="s">
        <v>1108</v>
      </c>
      <c r="T403" s="3" t="s">
        <v>270</v>
      </c>
      <c r="V403" s="3">
        <v>1141.287</v>
      </c>
      <c r="W403" s="3">
        <v>2.2825739999999999</v>
      </c>
      <c r="X403" s="3" t="s">
        <v>271</v>
      </c>
      <c r="Y403" s="14">
        <v>1.8705074419474654E-4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1046</v>
      </c>
      <c r="B404" s="4" t="s">
        <v>4997</v>
      </c>
      <c r="C404" s="4">
        <v>115</v>
      </c>
      <c r="D404" s="4">
        <v>419</v>
      </c>
      <c r="E404" s="4">
        <v>460</v>
      </c>
      <c r="F404" s="4">
        <v>424</v>
      </c>
      <c r="G404" s="12">
        <v>-0.42084752428467698</v>
      </c>
      <c r="H404" s="13">
        <v>0.73429823648871595</v>
      </c>
      <c r="I404" s="3">
        <v>0.13412751480476701</v>
      </c>
      <c r="J404" s="3">
        <v>1</v>
      </c>
      <c r="K404" s="3">
        <v>0</v>
      </c>
      <c r="L404" s="3">
        <v>2.3670110467426501E-3</v>
      </c>
      <c r="M404" s="3">
        <v>3.1691013573456098E-3</v>
      </c>
      <c r="N404" s="3">
        <v>10</v>
      </c>
      <c r="O404" s="3" t="s">
        <v>42</v>
      </c>
      <c r="P404" s="3" t="s">
        <v>43</v>
      </c>
      <c r="Q404" s="3" t="s">
        <v>1047</v>
      </c>
      <c r="R404" s="3" t="s">
        <v>65</v>
      </c>
      <c r="S404" s="3" t="s">
        <v>454</v>
      </c>
      <c r="T404" s="3" t="s">
        <v>1048</v>
      </c>
      <c r="V404" s="3">
        <v>1121.3</v>
      </c>
      <c r="W404" s="3">
        <v>2.2425999999999999</v>
      </c>
      <c r="X404" s="3" t="s">
        <v>1049</v>
      </c>
      <c r="Y404" s="15">
        <v>1.536488255885418E-3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4422</v>
      </c>
      <c r="B405" s="4" t="s">
        <v>4997</v>
      </c>
      <c r="C405" s="4">
        <v>15</v>
      </c>
      <c r="D405" s="4">
        <v>130</v>
      </c>
      <c r="E405" s="4">
        <v>157</v>
      </c>
      <c r="F405" s="4">
        <v>127</v>
      </c>
      <c r="G405" s="12">
        <v>-0.42105549231163503</v>
      </c>
      <c r="H405" s="13">
        <v>0.74452698394803196</v>
      </c>
      <c r="I405" s="3">
        <v>0.12811955745866599</v>
      </c>
      <c r="J405" s="3">
        <v>1</v>
      </c>
      <c r="K405" s="3">
        <v>0</v>
      </c>
      <c r="L405" s="3">
        <v>2.1890842414523399E-3</v>
      </c>
      <c r="M405" s="3">
        <v>2.9317362411580001E-3</v>
      </c>
      <c r="N405" s="3">
        <v>65</v>
      </c>
      <c r="O405" s="3" t="s">
        <v>3980</v>
      </c>
      <c r="P405" s="3" t="s">
        <v>43</v>
      </c>
      <c r="Q405" s="3" t="s">
        <v>738</v>
      </c>
      <c r="R405" s="3" t="s">
        <v>3982</v>
      </c>
      <c r="S405" s="3" t="s">
        <v>879</v>
      </c>
      <c r="T405" s="3" t="s">
        <v>740</v>
      </c>
      <c r="V405" s="3">
        <v>986.21820000000002</v>
      </c>
      <c r="W405" s="3">
        <v>1.9724364000000001</v>
      </c>
      <c r="X405" s="3" t="s">
        <v>741</v>
      </c>
      <c r="Y405" s="14">
        <v>2.0041151163722844E-4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347</v>
      </c>
      <c r="B406" s="4" t="s">
        <v>4997</v>
      </c>
      <c r="C406" s="4">
        <v>153</v>
      </c>
      <c r="D406" s="4">
        <v>564</v>
      </c>
      <c r="E406" s="4">
        <v>599</v>
      </c>
      <c r="F406" s="4">
        <v>571</v>
      </c>
      <c r="G406" s="12">
        <v>-0.42178798356524999</v>
      </c>
      <c r="H406" s="13">
        <v>0.73182471322209497</v>
      </c>
      <c r="I406" s="3">
        <v>0.13559292877293699</v>
      </c>
      <c r="J406" s="3">
        <v>1</v>
      </c>
      <c r="K406" s="3">
        <v>0</v>
      </c>
      <c r="L406" s="3">
        <v>3.1491538274054302E-3</v>
      </c>
      <c r="M406" s="3">
        <v>4.2189431978838701E-3</v>
      </c>
      <c r="N406" s="3">
        <v>179</v>
      </c>
      <c r="O406" s="3" t="s">
        <v>42</v>
      </c>
      <c r="P406" s="3" t="s">
        <v>43</v>
      </c>
      <c r="Q406" s="3" t="s">
        <v>348</v>
      </c>
      <c r="R406" s="3" t="s">
        <v>65</v>
      </c>
      <c r="S406" s="3" t="s">
        <v>349</v>
      </c>
      <c r="T406" s="3" t="s">
        <v>350</v>
      </c>
      <c r="V406" s="3">
        <v>1283.491</v>
      </c>
      <c r="W406" s="3">
        <v>2.5669819999999999</v>
      </c>
      <c r="X406" s="3" t="s">
        <v>351</v>
      </c>
      <c r="Y406" s="15">
        <v>2.04419741869973E-3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4587</v>
      </c>
      <c r="B407" s="4" t="s">
        <v>4997</v>
      </c>
      <c r="C407" s="4">
        <v>12</v>
      </c>
      <c r="D407" s="4">
        <v>95</v>
      </c>
      <c r="E407" s="4">
        <v>132</v>
      </c>
      <c r="F407" s="4">
        <v>105</v>
      </c>
      <c r="G407" s="12">
        <v>-0.42270914898484402</v>
      </c>
      <c r="H407" s="13">
        <v>0.74952070053236197</v>
      </c>
      <c r="I407" s="3">
        <v>0.12521636814881701</v>
      </c>
      <c r="J407" s="3">
        <v>1</v>
      </c>
      <c r="K407" s="3">
        <v>0</v>
      </c>
      <c r="L407" s="3">
        <v>1.75126739316187E-3</v>
      </c>
      <c r="M407" s="3">
        <v>2.3479899897282E-3</v>
      </c>
      <c r="N407" s="3">
        <v>78</v>
      </c>
      <c r="O407" s="3" t="s">
        <v>3980</v>
      </c>
      <c r="P407" s="3" t="s">
        <v>43</v>
      </c>
      <c r="Q407" s="3" t="s">
        <v>4588</v>
      </c>
      <c r="R407" s="3" t="s">
        <v>3982</v>
      </c>
      <c r="S407" s="3" t="s">
        <v>1113</v>
      </c>
      <c r="T407" s="3" t="s">
        <v>4589</v>
      </c>
      <c r="V407" s="3">
        <v>1017.101</v>
      </c>
      <c r="W407" s="3">
        <v>2.0342020000000001</v>
      </c>
      <c r="X407" s="3" t="s">
        <v>4590</v>
      </c>
      <c r="Y407" s="14">
        <v>1.6032920930978277E-4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1775</v>
      </c>
      <c r="B408" s="4" t="s">
        <v>4997</v>
      </c>
      <c r="C408" s="4">
        <v>164</v>
      </c>
      <c r="D408" s="4">
        <v>597</v>
      </c>
      <c r="E408" s="4">
        <v>650</v>
      </c>
      <c r="F408" s="4">
        <v>620</v>
      </c>
      <c r="G408" s="12">
        <v>-0.428219898110904</v>
      </c>
      <c r="H408" s="13">
        <v>0.72562118375825302</v>
      </c>
      <c r="I408" s="3">
        <v>0.139290046985693</v>
      </c>
      <c r="J408" s="3">
        <v>1</v>
      </c>
      <c r="K408" s="3">
        <v>0</v>
      </c>
      <c r="L408" s="3">
        <v>3.3755635797025601E-3</v>
      </c>
      <c r="M408" s="3">
        <v>4.5424487801806702E-3</v>
      </c>
      <c r="N408" s="3">
        <v>182</v>
      </c>
      <c r="O408" s="3" t="s">
        <v>42</v>
      </c>
      <c r="P408" s="3" t="s">
        <v>43</v>
      </c>
      <c r="Q408" s="3" t="s">
        <v>1776</v>
      </c>
      <c r="R408" s="3" t="s">
        <v>65</v>
      </c>
      <c r="S408" s="3" t="s">
        <v>1777</v>
      </c>
      <c r="T408" s="3" t="s">
        <v>1778</v>
      </c>
      <c r="V408" s="3">
        <v>1143.3889999999999</v>
      </c>
      <c r="W408" s="3">
        <v>2.286778</v>
      </c>
      <c r="X408" s="3" t="s">
        <v>1779</v>
      </c>
      <c r="Y408" s="15">
        <v>2.191165860567031E-3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535</v>
      </c>
      <c r="B409" s="4" t="s">
        <v>4997</v>
      </c>
      <c r="C409" s="4">
        <v>20</v>
      </c>
      <c r="D409" s="4">
        <v>79</v>
      </c>
      <c r="E409" s="4">
        <v>79</v>
      </c>
      <c r="F409" s="4">
        <v>70</v>
      </c>
      <c r="G409" s="12">
        <v>-0.42856212134695099</v>
      </c>
      <c r="H409" s="13">
        <v>0.79723698503231499</v>
      </c>
      <c r="I409" s="3">
        <v>9.8412561924808406E-2</v>
      </c>
      <c r="J409" s="3">
        <v>1</v>
      </c>
      <c r="K409" s="3">
        <v>0</v>
      </c>
      <c r="L409" s="3">
        <v>4.1165409508567698E-4</v>
      </c>
      <c r="M409" s="3">
        <v>5.5438372613549199E-4</v>
      </c>
      <c r="N409" s="3">
        <v>304</v>
      </c>
      <c r="O409" s="3" t="s">
        <v>42</v>
      </c>
      <c r="P409" s="3" t="s">
        <v>43</v>
      </c>
      <c r="Q409" s="3" t="s">
        <v>536</v>
      </c>
      <c r="R409" s="3" t="s">
        <v>45</v>
      </c>
      <c r="S409" s="3" t="s">
        <v>537</v>
      </c>
      <c r="T409" s="3" t="s">
        <v>538</v>
      </c>
      <c r="V409" s="3">
        <v>1092.299</v>
      </c>
      <c r="W409" s="3">
        <v>2.1845979999999998</v>
      </c>
      <c r="X409" s="3" t="s">
        <v>539</v>
      </c>
      <c r="Y409" s="14">
        <v>2.6721534884963793E-4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1361</v>
      </c>
      <c r="B410" s="4" t="s">
        <v>4997</v>
      </c>
      <c r="C410" s="4">
        <v>121</v>
      </c>
      <c r="D410" s="4">
        <v>453</v>
      </c>
      <c r="E410" s="4">
        <v>484</v>
      </c>
      <c r="F410" s="4">
        <v>445</v>
      </c>
      <c r="G410" s="12">
        <v>-0.43240959778621502</v>
      </c>
      <c r="H410" s="13">
        <v>0.72562118375825302</v>
      </c>
      <c r="I410" s="3">
        <v>0.139290046985693</v>
      </c>
      <c r="J410" s="3">
        <v>1</v>
      </c>
      <c r="K410" s="3">
        <v>0</v>
      </c>
      <c r="L410" s="3">
        <v>2.4905072752683501E-3</v>
      </c>
      <c r="M410" s="3">
        <v>3.36126663524283E-3</v>
      </c>
      <c r="N410" s="3">
        <v>139</v>
      </c>
      <c r="O410" s="3" t="s">
        <v>42</v>
      </c>
      <c r="P410" s="3" t="s">
        <v>43</v>
      </c>
      <c r="Q410" s="3" t="s">
        <v>1362</v>
      </c>
      <c r="R410" s="3" t="s">
        <v>65</v>
      </c>
      <c r="S410" s="3" t="s">
        <v>921</v>
      </c>
      <c r="T410" s="3" t="s">
        <v>1363</v>
      </c>
      <c r="V410" s="3">
        <v>1129.2329999999999</v>
      </c>
      <c r="W410" s="3">
        <v>2.2584659999999999</v>
      </c>
      <c r="X410" s="3" t="s">
        <v>1364</v>
      </c>
      <c r="Y410" s="15">
        <v>1.6166528605403095E-3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4298</v>
      </c>
      <c r="B411" s="4" t="s">
        <v>4997</v>
      </c>
      <c r="C411" s="4">
        <v>13</v>
      </c>
      <c r="D411" s="4">
        <v>116</v>
      </c>
      <c r="E411" s="4">
        <v>121</v>
      </c>
      <c r="F411" s="4">
        <v>124</v>
      </c>
      <c r="G411" s="12">
        <v>-0.43352770173228999</v>
      </c>
      <c r="H411" s="13">
        <v>0.74952070053236197</v>
      </c>
      <c r="I411" s="3">
        <v>0.12521636814881701</v>
      </c>
      <c r="J411" s="3">
        <v>1</v>
      </c>
      <c r="K411" s="3">
        <v>0</v>
      </c>
      <c r="L411" s="3">
        <v>1.8972063425920301E-3</v>
      </c>
      <c r="M411" s="3">
        <v>2.5635750123291501E-3</v>
      </c>
      <c r="N411" s="3">
        <v>205</v>
      </c>
      <c r="O411" s="3" t="s">
        <v>3980</v>
      </c>
      <c r="P411" s="3" t="s">
        <v>34</v>
      </c>
      <c r="Q411" s="3" t="s">
        <v>551</v>
      </c>
      <c r="R411" s="3" t="s">
        <v>3986</v>
      </c>
      <c r="S411" s="3" t="s">
        <v>1012</v>
      </c>
      <c r="T411" s="3" t="s">
        <v>553</v>
      </c>
      <c r="U411" s="3" t="s">
        <v>390</v>
      </c>
      <c r="V411" s="3">
        <v>1073.2059999999999</v>
      </c>
      <c r="W411" s="3">
        <v>2.1464120000000002</v>
      </c>
      <c r="X411" s="3" t="s">
        <v>554</v>
      </c>
      <c r="Y411" s="14">
        <v>1.7368997675226464E-4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1426</v>
      </c>
      <c r="B412" s="4" t="s">
        <v>4997</v>
      </c>
      <c r="C412" s="4">
        <v>39</v>
      </c>
      <c r="D412" s="4">
        <v>157</v>
      </c>
      <c r="E412" s="4">
        <v>156</v>
      </c>
      <c r="F412" s="4">
        <v>136</v>
      </c>
      <c r="G412" s="12">
        <v>-0.44299443698347102</v>
      </c>
      <c r="H412" s="13">
        <v>0.73768926657134704</v>
      </c>
      <c r="I412" s="3">
        <v>0.132126535509694</v>
      </c>
      <c r="J412" s="3">
        <v>1</v>
      </c>
      <c r="K412" s="3">
        <v>0</v>
      </c>
      <c r="L412" s="3">
        <v>8.0272548541707102E-4</v>
      </c>
      <c r="M412" s="3">
        <v>1.0915878857503301E-3</v>
      </c>
      <c r="N412" s="3">
        <v>195</v>
      </c>
      <c r="O412" s="3" t="s">
        <v>42</v>
      </c>
      <c r="P412" s="3" t="s">
        <v>82</v>
      </c>
      <c r="Q412" s="3" t="s">
        <v>1427</v>
      </c>
      <c r="R412" s="3" t="s">
        <v>45</v>
      </c>
      <c r="S412" s="3" t="s">
        <v>1428</v>
      </c>
      <c r="T412" s="3" t="s">
        <v>1429</v>
      </c>
      <c r="V412" s="3">
        <v>1317.508</v>
      </c>
      <c r="W412" s="3">
        <v>2.6350159999999998</v>
      </c>
      <c r="X412" s="3" t="s">
        <v>1430</v>
      </c>
      <c r="Y412" s="14">
        <v>5.2106993025679399E-4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4239</v>
      </c>
      <c r="B413" s="4" t="s">
        <v>4997</v>
      </c>
      <c r="C413" s="4">
        <v>25</v>
      </c>
      <c r="D413" s="4">
        <v>236</v>
      </c>
      <c r="E413" s="4">
        <v>245</v>
      </c>
      <c r="F413" s="4">
        <v>225</v>
      </c>
      <c r="G413" s="12">
        <v>-0.457197046341347</v>
      </c>
      <c r="H413" s="13">
        <v>0.68322149496434503</v>
      </c>
      <c r="I413" s="3">
        <v>0.165438478680944</v>
      </c>
      <c r="J413" s="3">
        <v>1</v>
      </c>
      <c r="K413" s="3">
        <v>0</v>
      </c>
      <c r="L413" s="3">
        <v>3.6484737357538998E-3</v>
      </c>
      <c r="M413" s="3">
        <v>5.0101733979215704E-3</v>
      </c>
      <c r="N413" s="3">
        <v>263</v>
      </c>
      <c r="O413" s="3" t="s">
        <v>3980</v>
      </c>
      <c r="P413" s="3" t="s">
        <v>620</v>
      </c>
      <c r="Q413" s="3" t="s">
        <v>4240</v>
      </c>
      <c r="R413" s="3" t="s">
        <v>3986</v>
      </c>
      <c r="S413" s="3" t="s">
        <v>640</v>
      </c>
      <c r="T413" s="3" t="s">
        <v>4241</v>
      </c>
      <c r="U413" s="3" t="s">
        <v>390</v>
      </c>
      <c r="V413" s="3">
        <v>960.13379999999995</v>
      </c>
      <c r="W413" s="3">
        <v>1.9202676000000001</v>
      </c>
      <c r="X413" s="3" t="s">
        <v>4242</v>
      </c>
      <c r="Y413" s="14">
        <v>3.340191860620474E-4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1801</v>
      </c>
      <c r="B414" s="4" t="s">
        <v>4997</v>
      </c>
      <c r="C414" s="4">
        <v>130</v>
      </c>
      <c r="D414" s="4">
        <v>519</v>
      </c>
      <c r="E414" s="4">
        <v>487</v>
      </c>
      <c r="F414" s="4">
        <v>503</v>
      </c>
      <c r="G414" s="12">
        <v>-0.457558570116682</v>
      </c>
      <c r="H414" s="13">
        <v>0.70926631250235905</v>
      </c>
      <c r="I414" s="3">
        <v>0.14919066702552999</v>
      </c>
      <c r="J414" s="3">
        <v>1</v>
      </c>
      <c r="K414" s="3">
        <v>0</v>
      </c>
      <c r="L414" s="3">
        <v>2.6757516180569E-3</v>
      </c>
      <c r="M414" s="3">
        <v>3.6748640633928699E-3</v>
      </c>
      <c r="N414" s="3">
        <v>4</v>
      </c>
      <c r="O414" s="3" t="s">
        <v>42</v>
      </c>
      <c r="P414" s="3" t="s">
        <v>71</v>
      </c>
      <c r="Q414" s="3" t="s">
        <v>1802</v>
      </c>
      <c r="R414" s="3" t="s">
        <v>65</v>
      </c>
      <c r="S414" s="3" t="s">
        <v>324</v>
      </c>
      <c r="T414" s="3" t="s">
        <v>1803</v>
      </c>
      <c r="V414" s="3">
        <v>1389.6120000000001</v>
      </c>
      <c r="W414" s="3">
        <v>2.7792240000000001</v>
      </c>
      <c r="X414" s="3" t="s">
        <v>1804</v>
      </c>
      <c r="Y414" s="15">
        <v>1.7368997675226464E-3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1738</v>
      </c>
      <c r="B415" s="4" t="s">
        <v>4997</v>
      </c>
      <c r="C415" s="4">
        <v>68</v>
      </c>
      <c r="D415" s="4">
        <v>252</v>
      </c>
      <c r="E415" s="4">
        <v>254</v>
      </c>
      <c r="F415" s="4">
        <v>285</v>
      </c>
      <c r="G415" s="12">
        <v>-0.46154299358421502</v>
      </c>
      <c r="H415" s="13">
        <v>0.71330340163210604</v>
      </c>
      <c r="I415" s="3">
        <v>0.14672570489207401</v>
      </c>
      <c r="J415" s="3">
        <v>1</v>
      </c>
      <c r="K415" s="3">
        <v>0</v>
      </c>
      <c r="L415" s="3">
        <v>1.3996239232913E-3</v>
      </c>
      <c r="M415" s="3">
        <v>1.92784031938443E-3</v>
      </c>
      <c r="N415" s="3">
        <v>89</v>
      </c>
      <c r="O415" s="3" t="s">
        <v>42</v>
      </c>
      <c r="P415" s="3" t="s">
        <v>283</v>
      </c>
      <c r="Q415" s="3" t="s">
        <v>1739</v>
      </c>
      <c r="R415" s="3" t="s">
        <v>65</v>
      </c>
      <c r="S415" s="3" t="s">
        <v>464</v>
      </c>
      <c r="T415" s="3" t="s">
        <v>1740</v>
      </c>
      <c r="V415" s="3">
        <v>1091.2739999999999</v>
      </c>
      <c r="W415" s="3">
        <v>2.1825480000000002</v>
      </c>
      <c r="X415" s="3" t="s">
        <v>1741</v>
      </c>
      <c r="Y415" s="14">
        <v>9.0853218608876894E-4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4200</v>
      </c>
      <c r="B416" s="4" t="s">
        <v>4997</v>
      </c>
      <c r="C416" s="4">
        <v>14</v>
      </c>
      <c r="D416" s="4">
        <v>131</v>
      </c>
      <c r="E416" s="4">
        <v>134</v>
      </c>
      <c r="F416" s="4">
        <v>132</v>
      </c>
      <c r="G416" s="12">
        <v>-0.46363679208599001</v>
      </c>
      <c r="H416" s="13">
        <v>0.703703701906922</v>
      </c>
      <c r="I416" s="3">
        <v>0.152610164315052</v>
      </c>
      <c r="J416" s="3">
        <v>1</v>
      </c>
      <c r="K416" s="3">
        <v>0</v>
      </c>
      <c r="L416" s="3">
        <v>2.04314529202219E-3</v>
      </c>
      <c r="M416" s="3">
        <v>2.8189414526088299E-3</v>
      </c>
      <c r="N416" s="3">
        <v>227</v>
      </c>
      <c r="O416" s="3" t="s">
        <v>3980</v>
      </c>
      <c r="P416" s="3" t="s">
        <v>43</v>
      </c>
      <c r="Q416" s="3" t="s">
        <v>4201</v>
      </c>
      <c r="R416" s="3" t="s">
        <v>3986</v>
      </c>
      <c r="S416" s="3" t="s">
        <v>598</v>
      </c>
      <c r="T416" s="3" t="s">
        <v>4202</v>
      </c>
      <c r="V416" s="3">
        <v>1096.287</v>
      </c>
      <c r="W416" s="3">
        <v>2.192574</v>
      </c>
      <c r="X416" s="3" t="s">
        <v>4203</v>
      </c>
      <c r="Y416" s="14">
        <v>1.8705074419474654E-4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4114</v>
      </c>
      <c r="B417" s="4" t="s">
        <v>4997</v>
      </c>
      <c r="C417" s="4">
        <v>13</v>
      </c>
      <c r="D417" s="4">
        <v>144</v>
      </c>
      <c r="E417" s="4">
        <v>113</v>
      </c>
      <c r="F417" s="4">
        <v>112</v>
      </c>
      <c r="G417" s="12">
        <v>-0.46802304802210298</v>
      </c>
      <c r="H417" s="13">
        <v>0.708505069742148</v>
      </c>
      <c r="I417" s="3">
        <v>0.149657037790321</v>
      </c>
      <c r="J417" s="3">
        <v>1</v>
      </c>
      <c r="K417" s="3">
        <v>0</v>
      </c>
      <c r="L417" s="3">
        <v>1.8972063425920301E-3</v>
      </c>
      <c r="M417" s="3">
        <v>2.6261121173756798E-3</v>
      </c>
      <c r="N417" s="3">
        <v>238</v>
      </c>
      <c r="O417" s="3" t="s">
        <v>3980</v>
      </c>
      <c r="P417" s="3" t="s">
        <v>43</v>
      </c>
      <c r="Q417" s="3" t="s">
        <v>1362</v>
      </c>
      <c r="R417" s="3" t="s">
        <v>3986</v>
      </c>
      <c r="S417" s="3" t="s">
        <v>655</v>
      </c>
      <c r="T417" s="3" t="s">
        <v>1363</v>
      </c>
      <c r="V417" s="3">
        <v>1129.2329999999999</v>
      </c>
      <c r="W417" s="3">
        <v>2.2584659999999999</v>
      </c>
      <c r="X417" s="3" t="s">
        <v>1364</v>
      </c>
      <c r="Y417" s="14">
        <v>1.7368997675226464E-4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138</v>
      </c>
      <c r="B418" s="4" t="s">
        <v>4997</v>
      </c>
      <c r="C418" s="4">
        <v>30</v>
      </c>
      <c r="D418" s="4">
        <v>109</v>
      </c>
      <c r="E418" s="4">
        <v>122</v>
      </c>
      <c r="F418" s="4">
        <v>126</v>
      </c>
      <c r="G418" s="12">
        <v>-0.49258518544654101</v>
      </c>
      <c r="H418" s="13">
        <v>0.71212352391575096</v>
      </c>
      <c r="I418" s="3">
        <v>0.147444667736645</v>
      </c>
      <c r="J418" s="3">
        <v>1</v>
      </c>
      <c r="K418" s="3">
        <v>0</v>
      </c>
      <c r="L418" s="3">
        <v>6.1748114262851601E-4</v>
      </c>
      <c r="M418" s="3">
        <v>8.6927790915010503E-4</v>
      </c>
      <c r="N418" s="3">
        <v>210</v>
      </c>
      <c r="O418" s="3" t="s">
        <v>42</v>
      </c>
      <c r="P418" s="3" t="s">
        <v>43</v>
      </c>
      <c r="Q418" s="3" t="s">
        <v>139</v>
      </c>
      <c r="R418" s="3" t="s">
        <v>45</v>
      </c>
      <c r="S418" s="3" t="s">
        <v>140</v>
      </c>
      <c r="T418" s="3" t="s">
        <v>141</v>
      </c>
      <c r="V418" s="3">
        <v>1178.308</v>
      </c>
      <c r="W418" s="3">
        <v>2.3566159999999998</v>
      </c>
      <c r="X418" s="3" t="s">
        <v>142</v>
      </c>
      <c r="Y418" s="14">
        <v>4.0082302327445687E-4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1157</v>
      </c>
      <c r="B419" s="4" t="s">
        <v>4997</v>
      </c>
      <c r="C419" s="4">
        <v>17</v>
      </c>
      <c r="D419" s="4">
        <v>76</v>
      </c>
      <c r="E419" s="4">
        <v>68</v>
      </c>
      <c r="F419" s="4">
        <v>59</v>
      </c>
      <c r="G419" s="12">
        <v>-0.49511885894584401</v>
      </c>
      <c r="H419" s="13">
        <v>0.73768926657134704</v>
      </c>
      <c r="I419" s="3">
        <v>0.132126535509694</v>
      </c>
      <c r="J419" s="3">
        <v>1</v>
      </c>
      <c r="K419" s="3">
        <v>0</v>
      </c>
      <c r="L419" s="3">
        <v>3.4990598082282603E-4</v>
      </c>
      <c r="M419" s="3">
        <v>4.9357821642279E-4</v>
      </c>
      <c r="N419" s="3">
        <v>255</v>
      </c>
      <c r="O419" s="3" t="s">
        <v>42</v>
      </c>
      <c r="P419" s="3" t="s">
        <v>43</v>
      </c>
      <c r="Q419" s="3" t="s">
        <v>1158</v>
      </c>
      <c r="R419" s="3" t="s">
        <v>45</v>
      </c>
      <c r="S419" s="3" t="s">
        <v>1159</v>
      </c>
      <c r="T419" s="3" t="s">
        <v>1160</v>
      </c>
      <c r="V419" s="3">
        <v>1125.2380000000001</v>
      </c>
      <c r="W419" s="3">
        <v>2.2504759999999999</v>
      </c>
      <c r="X419" s="3" t="s">
        <v>1161</v>
      </c>
      <c r="Y419" s="14">
        <v>2.2713304652219224E-4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4400</v>
      </c>
      <c r="B420" s="4" t="s">
        <v>4997</v>
      </c>
      <c r="C420" s="4">
        <v>14</v>
      </c>
      <c r="D420" s="4">
        <v>127</v>
      </c>
      <c r="E420" s="4">
        <v>146</v>
      </c>
      <c r="F420" s="4">
        <v>134</v>
      </c>
      <c r="G420" s="12">
        <v>-0.497572959921601</v>
      </c>
      <c r="H420" s="13">
        <v>0.68322149496434503</v>
      </c>
      <c r="I420" s="3">
        <v>0.165438478680944</v>
      </c>
      <c r="J420" s="3">
        <v>1</v>
      </c>
      <c r="K420" s="3">
        <v>0</v>
      </c>
      <c r="L420" s="3">
        <v>2.04314529202219E-3</v>
      </c>
      <c r="M420" s="3">
        <v>2.88583743905852E-3</v>
      </c>
      <c r="N420" s="3">
        <v>30</v>
      </c>
      <c r="O420" s="3" t="s">
        <v>3980</v>
      </c>
      <c r="P420" s="3" t="s">
        <v>43</v>
      </c>
      <c r="Q420" s="3" t="s">
        <v>756</v>
      </c>
      <c r="R420" s="3" t="s">
        <v>3982</v>
      </c>
      <c r="S420" s="3" t="s">
        <v>1340</v>
      </c>
      <c r="T420" s="3" t="s">
        <v>757</v>
      </c>
      <c r="V420" s="3">
        <v>991.21810000000005</v>
      </c>
      <c r="W420" s="3">
        <v>1.9824362</v>
      </c>
      <c r="X420" s="3" t="s">
        <v>758</v>
      </c>
      <c r="Y420" s="14">
        <v>1.8705074419474654E-4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572</v>
      </c>
      <c r="B421" s="4" t="s">
        <v>4997</v>
      </c>
      <c r="C421" s="4">
        <v>157</v>
      </c>
      <c r="D421" s="4">
        <v>615</v>
      </c>
      <c r="E421" s="4">
        <v>666</v>
      </c>
      <c r="F421" s="4">
        <v>596</v>
      </c>
      <c r="G421" s="12">
        <v>-0.497938086890856</v>
      </c>
      <c r="H421" s="13">
        <v>0.66669841188349399</v>
      </c>
      <c r="I421" s="3">
        <v>0.17607057938929599</v>
      </c>
      <c r="J421" s="3">
        <v>1</v>
      </c>
      <c r="K421" s="3">
        <v>0</v>
      </c>
      <c r="L421" s="3">
        <v>3.2314846464225702E-3</v>
      </c>
      <c r="M421" s="3">
        <v>4.5638931759813704E-3</v>
      </c>
      <c r="N421" s="3">
        <v>105</v>
      </c>
      <c r="O421" s="3" t="s">
        <v>42</v>
      </c>
      <c r="P421" s="3" t="s">
        <v>43</v>
      </c>
      <c r="Q421" s="3" t="s">
        <v>573</v>
      </c>
      <c r="R421" s="3" t="s">
        <v>65</v>
      </c>
      <c r="S421" s="3" t="s">
        <v>574</v>
      </c>
      <c r="T421" s="3" t="s">
        <v>575</v>
      </c>
      <c r="V421" s="3">
        <v>966.20460000000003</v>
      </c>
      <c r="W421" s="3">
        <v>1.9324091999999999</v>
      </c>
      <c r="X421" s="3" t="s">
        <v>576</v>
      </c>
      <c r="Y421" s="15">
        <v>2.0976404884696575E-3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4307</v>
      </c>
      <c r="B422" s="4" t="s">
        <v>4997</v>
      </c>
      <c r="C422" s="4">
        <v>13</v>
      </c>
      <c r="D422" s="4">
        <v>138</v>
      </c>
      <c r="E422" s="4">
        <v>119</v>
      </c>
      <c r="F422" s="4">
        <v>120</v>
      </c>
      <c r="G422" s="12">
        <v>-0.49797209189180602</v>
      </c>
      <c r="H422" s="13">
        <v>0.68566688990725799</v>
      </c>
      <c r="I422" s="3">
        <v>0.16388682162658</v>
      </c>
      <c r="J422" s="3">
        <v>1</v>
      </c>
      <c r="K422" s="3">
        <v>0</v>
      </c>
      <c r="L422" s="3">
        <v>1.8972063425920301E-3</v>
      </c>
      <c r="M422" s="3">
        <v>2.6811174647448999E-3</v>
      </c>
      <c r="N422" s="3">
        <v>152</v>
      </c>
      <c r="O422" s="3" t="s">
        <v>3980</v>
      </c>
      <c r="P422" s="3" t="s">
        <v>43</v>
      </c>
      <c r="Q422" s="3" t="s">
        <v>4308</v>
      </c>
      <c r="R422" s="3" t="s">
        <v>3982</v>
      </c>
      <c r="S422" s="3" t="s">
        <v>1441</v>
      </c>
      <c r="T422" s="3" t="s">
        <v>4309</v>
      </c>
      <c r="U422" s="3" t="s">
        <v>390</v>
      </c>
      <c r="V422" s="3">
        <v>1059.183</v>
      </c>
      <c r="W422" s="3">
        <v>2.118366</v>
      </c>
      <c r="X422" s="3" t="s">
        <v>4310</v>
      </c>
      <c r="Y422" s="14">
        <v>1.7368997675226464E-4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961</v>
      </c>
      <c r="B423" s="4" t="s">
        <v>4997</v>
      </c>
      <c r="C423" s="4">
        <v>251</v>
      </c>
      <c r="D423" s="4">
        <v>989</v>
      </c>
      <c r="E423" s="4">
        <v>1077</v>
      </c>
      <c r="F423" s="4">
        <v>937</v>
      </c>
      <c r="G423" s="12">
        <v>-0.49863214674126</v>
      </c>
      <c r="H423" s="13">
        <v>0.65708662995515299</v>
      </c>
      <c r="I423" s="3">
        <v>0.182377369509794</v>
      </c>
      <c r="J423" s="3">
        <v>1</v>
      </c>
      <c r="K423" s="3">
        <v>0</v>
      </c>
      <c r="L423" s="3">
        <v>5.1662588933252497E-3</v>
      </c>
      <c r="M423" s="3">
        <v>7.2996599132720396E-3</v>
      </c>
      <c r="N423" s="3">
        <v>52</v>
      </c>
      <c r="O423" s="3" t="s">
        <v>42</v>
      </c>
      <c r="P423" s="3" t="s">
        <v>43</v>
      </c>
      <c r="Q423" s="3" t="s">
        <v>962</v>
      </c>
      <c r="R423" s="3" t="s">
        <v>65</v>
      </c>
      <c r="S423" s="3" t="s">
        <v>160</v>
      </c>
      <c r="T423" s="3" t="s">
        <v>963</v>
      </c>
      <c r="V423" s="3">
        <v>1113.271</v>
      </c>
      <c r="W423" s="3">
        <v>2.2265419999999998</v>
      </c>
      <c r="X423" s="3" t="s">
        <v>964</v>
      </c>
      <c r="Y423" s="15">
        <v>3.3535526280629559E-3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638</v>
      </c>
      <c r="B424" s="4" t="s">
        <v>4997</v>
      </c>
      <c r="C424" s="4">
        <v>67</v>
      </c>
      <c r="D424" s="4">
        <v>260</v>
      </c>
      <c r="E424" s="4">
        <v>281</v>
      </c>
      <c r="F424" s="4">
        <v>261</v>
      </c>
      <c r="G424" s="12">
        <v>-0.50005721783912205</v>
      </c>
      <c r="H424" s="13">
        <v>0.67985965214645605</v>
      </c>
      <c r="I424" s="3">
        <v>0.167580732278025</v>
      </c>
      <c r="J424" s="3">
        <v>1</v>
      </c>
      <c r="K424" s="3">
        <v>0</v>
      </c>
      <c r="L424" s="3">
        <v>1.37904121853702E-3</v>
      </c>
      <c r="M424" s="3">
        <v>1.95077617208043E-3</v>
      </c>
      <c r="N424" s="3">
        <v>263</v>
      </c>
      <c r="O424" s="3" t="s">
        <v>42</v>
      </c>
      <c r="P424" s="3" t="s">
        <v>34</v>
      </c>
      <c r="Q424" s="3" t="s">
        <v>639</v>
      </c>
      <c r="R424" s="3" t="s">
        <v>45</v>
      </c>
      <c r="S424" s="3" t="s">
        <v>640</v>
      </c>
      <c r="T424" s="3" t="s">
        <v>641</v>
      </c>
      <c r="V424" s="3">
        <v>1059.1880000000001</v>
      </c>
      <c r="W424" s="3">
        <v>2.118376</v>
      </c>
      <c r="X424" s="3" t="s">
        <v>642</v>
      </c>
      <c r="Y424" s="14">
        <v>8.9517141864628707E-4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4148</v>
      </c>
      <c r="B425" s="4" t="s">
        <v>4997</v>
      </c>
      <c r="C425" s="4">
        <v>23</v>
      </c>
      <c r="D425" s="4">
        <v>206</v>
      </c>
      <c r="E425" s="4">
        <v>236</v>
      </c>
      <c r="F425" s="4">
        <v>228</v>
      </c>
      <c r="G425" s="12">
        <v>-0.50126747265280303</v>
      </c>
      <c r="H425" s="13">
        <v>0.65892660284429105</v>
      </c>
      <c r="I425" s="3">
        <v>0.181162958327025</v>
      </c>
      <c r="J425" s="3">
        <v>1</v>
      </c>
      <c r="K425" s="3">
        <v>0</v>
      </c>
      <c r="L425" s="3">
        <v>3.35659583689359E-3</v>
      </c>
      <c r="M425" s="3">
        <v>4.7524497961749399E-3</v>
      </c>
      <c r="N425" s="3">
        <v>54</v>
      </c>
      <c r="O425" s="3" t="s">
        <v>3980</v>
      </c>
      <c r="P425" s="3" t="s">
        <v>82</v>
      </c>
      <c r="Q425" s="3" t="s">
        <v>687</v>
      </c>
      <c r="R425" s="3" t="s">
        <v>3982</v>
      </c>
      <c r="S425" s="3" t="s">
        <v>1204</v>
      </c>
      <c r="T425" s="3" t="s">
        <v>689</v>
      </c>
      <c r="V425" s="3">
        <v>1102.2570000000001</v>
      </c>
      <c r="W425" s="3">
        <v>2.2045140000000001</v>
      </c>
      <c r="X425" s="3" t="s">
        <v>690</v>
      </c>
      <c r="Y425" s="14">
        <v>3.072976511770836E-4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4056</v>
      </c>
      <c r="B426" s="4" t="s">
        <v>4997</v>
      </c>
      <c r="C426" s="4">
        <v>15</v>
      </c>
      <c r="D426" s="4">
        <v>143</v>
      </c>
      <c r="E426" s="4">
        <v>154</v>
      </c>
      <c r="F426" s="4">
        <v>142</v>
      </c>
      <c r="G426" s="12">
        <v>-0.50803108440303502</v>
      </c>
      <c r="H426" s="13">
        <v>0.68322149496434503</v>
      </c>
      <c r="I426" s="3">
        <v>0.165438478680944</v>
      </c>
      <c r="J426" s="3">
        <v>1</v>
      </c>
      <c r="K426" s="3">
        <v>0</v>
      </c>
      <c r="L426" s="3">
        <v>2.1890842414523399E-3</v>
      </c>
      <c r="M426" s="3">
        <v>3.11451092580103E-3</v>
      </c>
      <c r="N426" s="3">
        <v>8</v>
      </c>
      <c r="O426" s="3" t="s">
        <v>3980</v>
      </c>
      <c r="P426" s="3" t="s">
        <v>227</v>
      </c>
      <c r="Q426" s="3" t="s">
        <v>1531</v>
      </c>
      <c r="R426" s="3" t="s">
        <v>3982</v>
      </c>
      <c r="S426" s="3" t="s">
        <v>249</v>
      </c>
      <c r="T426" s="3" t="s">
        <v>1532</v>
      </c>
      <c r="U426" s="3" t="s">
        <v>390</v>
      </c>
      <c r="V426" s="3">
        <v>1141.3140000000001</v>
      </c>
      <c r="W426" s="3">
        <v>2.2826279999999999</v>
      </c>
      <c r="X426" s="3" t="s">
        <v>1533</v>
      </c>
      <c r="Y426" s="14">
        <v>2.0041151163722844E-4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4484</v>
      </c>
      <c r="B427" s="4" t="s">
        <v>4997</v>
      </c>
      <c r="C427" s="4">
        <v>10</v>
      </c>
      <c r="D427" s="4">
        <v>110</v>
      </c>
      <c r="E427" s="4">
        <v>95</v>
      </c>
      <c r="F427" s="4">
        <v>91</v>
      </c>
      <c r="G427" s="12">
        <v>-0.52679160560935201</v>
      </c>
      <c r="H427" s="13">
        <v>0.68566688990725799</v>
      </c>
      <c r="I427" s="3">
        <v>0.16388682162658</v>
      </c>
      <c r="J427" s="3">
        <v>1</v>
      </c>
      <c r="K427" s="3">
        <v>0</v>
      </c>
      <c r="L427" s="3">
        <v>1.4593894943015599E-3</v>
      </c>
      <c r="M427" s="3">
        <v>2.1044368724436502E-3</v>
      </c>
      <c r="N427" s="3">
        <v>41</v>
      </c>
      <c r="O427" s="3" t="s">
        <v>3980</v>
      </c>
      <c r="P427" s="3" t="s">
        <v>43</v>
      </c>
      <c r="Q427" s="3" t="s">
        <v>44</v>
      </c>
      <c r="R427" s="3" t="s">
        <v>3982</v>
      </c>
      <c r="S427" s="3" t="s">
        <v>1096</v>
      </c>
      <c r="T427" s="3" t="s">
        <v>47</v>
      </c>
      <c r="V427" s="3">
        <v>1132.3230000000001</v>
      </c>
      <c r="W427" s="3">
        <v>2.2646459999999999</v>
      </c>
      <c r="X427" s="3" t="s">
        <v>48</v>
      </c>
      <c r="Y427" s="14">
        <v>1.3360767442481897E-4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1539</v>
      </c>
      <c r="B428" s="4" t="s">
        <v>4997</v>
      </c>
      <c r="C428" s="4">
        <v>83</v>
      </c>
      <c r="D428" s="4">
        <v>328</v>
      </c>
      <c r="E428" s="4">
        <v>345</v>
      </c>
      <c r="F428" s="4">
        <v>345</v>
      </c>
      <c r="G428" s="12">
        <v>-0.53629973133185804</v>
      </c>
      <c r="H428" s="13">
        <v>0.64751514441725</v>
      </c>
      <c r="I428" s="3">
        <v>0.1887500696252</v>
      </c>
      <c r="J428" s="3">
        <v>1</v>
      </c>
      <c r="K428" s="3">
        <v>0</v>
      </c>
      <c r="L428" s="3">
        <v>1.70836449460556E-3</v>
      </c>
      <c r="M428" s="3">
        <v>2.4780862139148299E-3</v>
      </c>
      <c r="N428" s="3">
        <v>275</v>
      </c>
      <c r="O428" s="3" t="s">
        <v>42</v>
      </c>
      <c r="P428" s="3" t="s">
        <v>43</v>
      </c>
      <c r="Q428" s="3" t="s">
        <v>1540</v>
      </c>
      <c r="R428" s="3" t="s">
        <v>45</v>
      </c>
      <c r="S428" s="3" t="s">
        <v>1367</v>
      </c>
      <c r="T428" s="3" t="s">
        <v>1541</v>
      </c>
      <c r="V428" s="3">
        <v>1288.4670000000001</v>
      </c>
      <c r="W428" s="3">
        <v>2.5769340000000001</v>
      </c>
      <c r="X428" s="3" t="s">
        <v>1542</v>
      </c>
      <c r="Y428" s="15">
        <v>1.1089436977259975E-3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97</v>
      </c>
      <c r="B429" s="4" t="s">
        <v>4997</v>
      </c>
      <c r="C429" s="4">
        <v>72</v>
      </c>
      <c r="D429" s="4">
        <v>284</v>
      </c>
      <c r="E429" s="4">
        <v>306</v>
      </c>
      <c r="F429" s="4">
        <v>295</v>
      </c>
      <c r="G429" s="12">
        <v>-0.538826702584001</v>
      </c>
      <c r="H429" s="13">
        <v>0.64751514441725</v>
      </c>
      <c r="I429" s="3">
        <v>0.1887500696252</v>
      </c>
      <c r="J429" s="3">
        <v>1</v>
      </c>
      <c r="K429" s="3">
        <v>0</v>
      </c>
      <c r="L429" s="3">
        <v>1.4819547423084399E-3</v>
      </c>
      <c r="M429" s="3">
        <v>2.1534785482779802E-3</v>
      </c>
      <c r="N429" s="3">
        <v>337</v>
      </c>
      <c r="O429" s="3" t="s">
        <v>42</v>
      </c>
      <c r="P429" s="3" t="s">
        <v>43</v>
      </c>
      <c r="Q429" s="3" t="s">
        <v>98</v>
      </c>
      <c r="R429" s="3" t="s">
        <v>45</v>
      </c>
      <c r="S429" s="3" t="s">
        <v>99</v>
      </c>
      <c r="T429" s="3" t="s">
        <v>100</v>
      </c>
      <c r="V429" s="3">
        <v>1035.249</v>
      </c>
      <c r="W429" s="3">
        <v>2.0704980000000002</v>
      </c>
      <c r="X429" s="3" t="s">
        <v>101</v>
      </c>
      <c r="Y429" s="14">
        <v>9.6197525585869654E-4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869</v>
      </c>
      <c r="B430" s="4" t="s">
        <v>4997</v>
      </c>
      <c r="C430" s="4">
        <v>76</v>
      </c>
      <c r="D430" s="4">
        <v>309</v>
      </c>
      <c r="E430" s="4">
        <v>312</v>
      </c>
      <c r="F430" s="4">
        <v>316</v>
      </c>
      <c r="G430" s="12">
        <v>-0.54399417670769901</v>
      </c>
      <c r="H430" s="13">
        <v>0.64751514441725</v>
      </c>
      <c r="I430" s="3">
        <v>0.1887500696252</v>
      </c>
      <c r="J430" s="3">
        <v>1</v>
      </c>
      <c r="K430" s="3">
        <v>0</v>
      </c>
      <c r="L430" s="3">
        <v>1.5642855613255699E-3</v>
      </c>
      <c r="M430" s="3">
        <v>2.2812871294378301E-3</v>
      </c>
      <c r="N430" s="3">
        <v>264</v>
      </c>
      <c r="O430" s="3" t="s">
        <v>42</v>
      </c>
      <c r="P430" s="3" t="s">
        <v>43</v>
      </c>
      <c r="Q430" s="3" t="s">
        <v>870</v>
      </c>
      <c r="R430" s="3" t="s">
        <v>45</v>
      </c>
      <c r="S430" s="3" t="s">
        <v>505</v>
      </c>
      <c r="T430" s="3" t="s">
        <v>871</v>
      </c>
      <c r="V430" s="3">
        <v>905.96079999999995</v>
      </c>
      <c r="W430" s="3">
        <v>1.8119216</v>
      </c>
      <c r="X430" s="3" t="s">
        <v>872</v>
      </c>
      <c r="Y430" s="15">
        <v>1.015418325628624E-3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4105</v>
      </c>
      <c r="B431" s="4" t="s">
        <v>4997</v>
      </c>
      <c r="C431" s="4">
        <v>33</v>
      </c>
      <c r="D431" s="4">
        <v>461</v>
      </c>
      <c r="E431" s="4">
        <v>227</v>
      </c>
      <c r="F431" s="4">
        <v>301</v>
      </c>
      <c r="G431" s="12">
        <v>-0.55426459697542096</v>
      </c>
      <c r="H431" s="13">
        <v>0.60078511929890399</v>
      </c>
      <c r="I431" s="3">
        <v>0.22128083280549901</v>
      </c>
      <c r="J431" s="3">
        <v>1</v>
      </c>
      <c r="K431" s="3">
        <v>0</v>
      </c>
      <c r="L431" s="3">
        <v>4.8159853311951504E-3</v>
      </c>
      <c r="M431" s="3">
        <v>7.0751239026793896E-3</v>
      </c>
      <c r="N431" s="3">
        <v>247</v>
      </c>
      <c r="O431" s="3" t="s">
        <v>3980</v>
      </c>
      <c r="P431" s="3" t="s">
        <v>82</v>
      </c>
      <c r="Q431" s="3" t="s">
        <v>499</v>
      </c>
      <c r="R431" s="3" t="s">
        <v>3986</v>
      </c>
      <c r="S431" s="3" t="s">
        <v>1092</v>
      </c>
      <c r="T431" s="3" t="s">
        <v>501</v>
      </c>
      <c r="V431" s="3">
        <v>1096.268</v>
      </c>
      <c r="W431" s="3">
        <v>2.192536</v>
      </c>
      <c r="X431" s="3" t="s">
        <v>502</v>
      </c>
      <c r="Y431" s="14">
        <v>4.409053256019026E-4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4495</v>
      </c>
      <c r="B432" s="4" t="s">
        <v>4997</v>
      </c>
      <c r="C432" s="4">
        <v>12</v>
      </c>
      <c r="D432" s="4">
        <v>120</v>
      </c>
      <c r="E432" s="4">
        <v>122</v>
      </c>
      <c r="F432" s="4">
        <v>121</v>
      </c>
      <c r="G432" s="12">
        <v>-0.55674300877476302</v>
      </c>
      <c r="H432" s="13">
        <v>0.65892660284429105</v>
      </c>
      <c r="I432" s="3">
        <v>0.181162958327025</v>
      </c>
      <c r="J432" s="3">
        <v>1</v>
      </c>
      <c r="K432" s="3">
        <v>0</v>
      </c>
      <c r="L432" s="3">
        <v>1.75126739316187E-3</v>
      </c>
      <c r="M432" s="3">
        <v>2.5777617437889701E-3</v>
      </c>
      <c r="N432" s="3">
        <v>2</v>
      </c>
      <c r="O432" s="3" t="s">
        <v>3980</v>
      </c>
      <c r="P432" s="3" t="s">
        <v>34</v>
      </c>
      <c r="Q432" s="3" t="s">
        <v>639</v>
      </c>
      <c r="R432" s="3" t="s">
        <v>3982</v>
      </c>
      <c r="S432" s="3" t="s">
        <v>274</v>
      </c>
      <c r="T432" s="3" t="s">
        <v>641</v>
      </c>
      <c r="V432" s="3">
        <v>1059.1880000000001</v>
      </c>
      <c r="W432" s="3">
        <v>2.118376</v>
      </c>
      <c r="X432" s="3" t="s">
        <v>642</v>
      </c>
      <c r="Y432" s="14">
        <v>1.6032920930978277E-4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759</v>
      </c>
      <c r="B433" s="4" t="s">
        <v>4997</v>
      </c>
      <c r="C433" s="4">
        <v>65</v>
      </c>
      <c r="D433" s="4">
        <v>265</v>
      </c>
      <c r="E433" s="4">
        <v>283</v>
      </c>
      <c r="F433" s="4">
        <v>262</v>
      </c>
      <c r="G433" s="12">
        <v>-0.55802956430693496</v>
      </c>
      <c r="H433" s="13">
        <v>0.64751514441725</v>
      </c>
      <c r="I433" s="3">
        <v>0.1887500696252</v>
      </c>
      <c r="J433" s="3">
        <v>1</v>
      </c>
      <c r="K433" s="3">
        <v>0</v>
      </c>
      <c r="L433" s="3">
        <v>1.33787580902845E-3</v>
      </c>
      <c r="M433" s="3">
        <v>1.9701986728830898E-3</v>
      </c>
      <c r="N433" s="3">
        <v>338</v>
      </c>
      <c r="O433" s="3" t="s">
        <v>42</v>
      </c>
      <c r="P433" s="3" t="s">
        <v>43</v>
      </c>
      <c r="Q433" s="3" t="s">
        <v>760</v>
      </c>
      <c r="R433" s="3" t="s">
        <v>45</v>
      </c>
      <c r="S433" s="3" t="s">
        <v>761</v>
      </c>
      <c r="T433" s="3" t="s">
        <v>762</v>
      </c>
      <c r="V433" s="3">
        <v>1126.279</v>
      </c>
      <c r="W433" s="3">
        <v>2.2525580000000001</v>
      </c>
      <c r="X433" s="3" t="s">
        <v>763</v>
      </c>
      <c r="Y433" s="14">
        <v>8.6844988376132322E-4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1384</v>
      </c>
      <c r="B434" s="4" t="s">
        <v>4997</v>
      </c>
      <c r="C434" s="4">
        <v>12</v>
      </c>
      <c r="D434" s="4">
        <v>44</v>
      </c>
      <c r="E434" s="4">
        <v>59</v>
      </c>
      <c r="F434" s="4">
        <v>47</v>
      </c>
      <c r="G434" s="12">
        <v>-0.55863032322124795</v>
      </c>
      <c r="H434" s="13">
        <v>0.72562118375825302</v>
      </c>
      <c r="I434" s="3">
        <v>0.139290046985693</v>
      </c>
      <c r="J434" s="3">
        <v>1</v>
      </c>
      <c r="K434" s="3">
        <v>0</v>
      </c>
      <c r="L434" s="3">
        <v>2.46992457051407E-4</v>
      </c>
      <c r="M434" s="3">
        <v>3.64182111849484E-4</v>
      </c>
      <c r="N434" s="3">
        <v>330</v>
      </c>
      <c r="O434" s="3" t="s">
        <v>42</v>
      </c>
      <c r="P434" s="3" t="s">
        <v>227</v>
      </c>
      <c r="Q434" s="3" t="s">
        <v>1385</v>
      </c>
      <c r="R434" s="3" t="s">
        <v>45</v>
      </c>
      <c r="S434" s="3" t="s">
        <v>1372</v>
      </c>
      <c r="T434" s="3" t="s">
        <v>1386</v>
      </c>
      <c r="V434" s="3">
        <v>1026.1990000000001</v>
      </c>
      <c r="W434" s="3">
        <v>2.0523980000000002</v>
      </c>
      <c r="X434" s="3" t="s">
        <v>1387</v>
      </c>
      <c r="Y434" s="14">
        <v>1.6032920930978277E-4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1260</v>
      </c>
      <c r="B435" s="4" t="s">
        <v>4997</v>
      </c>
      <c r="C435" s="4">
        <v>16</v>
      </c>
      <c r="D435" s="4">
        <v>155</v>
      </c>
      <c r="E435" s="4">
        <v>177</v>
      </c>
      <c r="F435" s="4">
        <v>154</v>
      </c>
      <c r="G435" s="12">
        <v>-0.56045335084067405</v>
      </c>
      <c r="H435" s="13">
        <v>0.62638654301868801</v>
      </c>
      <c r="I435" s="3">
        <v>0.20315758101956399</v>
      </c>
      <c r="J435" s="3">
        <v>1</v>
      </c>
      <c r="K435" s="3">
        <v>0</v>
      </c>
      <c r="L435" s="3">
        <v>2.3350231908824998E-3</v>
      </c>
      <c r="M435" s="3">
        <v>3.4449371095897699E-3</v>
      </c>
      <c r="N435" s="3">
        <v>197</v>
      </c>
      <c r="O435" s="3" t="s">
        <v>3980</v>
      </c>
      <c r="P435" s="3" t="s">
        <v>34</v>
      </c>
      <c r="Q435" s="3" t="s">
        <v>4595</v>
      </c>
      <c r="R435" s="3" t="s">
        <v>3986</v>
      </c>
      <c r="S435" s="3" t="s">
        <v>259</v>
      </c>
      <c r="T435" s="3" t="s">
        <v>4596</v>
      </c>
      <c r="V435" s="3">
        <v>1076.299</v>
      </c>
      <c r="W435" s="3">
        <v>2.1525979999999998</v>
      </c>
      <c r="X435" s="3" t="s">
        <v>4597</v>
      </c>
      <c r="Y435" s="14">
        <v>2.1377227907971034E-4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267</v>
      </c>
      <c r="B436" s="4" t="s">
        <v>4997</v>
      </c>
      <c r="C436" s="4">
        <v>20</v>
      </c>
      <c r="D436" s="4">
        <v>78</v>
      </c>
      <c r="E436" s="4">
        <v>88</v>
      </c>
      <c r="F436" s="4">
        <v>84</v>
      </c>
      <c r="G436" s="12">
        <v>-0.56195733762149802</v>
      </c>
      <c r="H436" s="13">
        <v>0.69780826554893105</v>
      </c>
      <c r="I436" s="3">
        <v>0.15626389063306401</v>
      </c>
      <c r="J436" s="3">
        <v>1</v>
      </c>
      <c r="K436" s="3">
        <v>0</v>
      </c>
      <c r="L436" s="3">
        <v>4.1165409508567698E-4</v>
      </c>
      <c r="M436" s="3">
        <v>6.0823669526202401E-4</v>
      </c>
      <c r="N436" s="3">
        <v>208</v>
      </c>
      <c r="O436" s="3" t="s">
        <v>42</v>
      </c>
      <c r="P436" s="3" t="s">
        <v>43</v>
      </c>
      <c r="Q436" s="3" t="s">
        <v>268</v>
      </c>
      <c r="R436" s="3" t="s">
        <v>45</v>
      </c>
      <c r="S436" s="3" t="s">
        <v>269</v>
      </c>
      <c r="T436" s="3" t="s">
        <v>270</v>
      </c>
      <c r="V436" s="3">
        <v>1141.287</v>
      </c>
      <c r="W436" s="3">
        <v>2.2825739999999999</v>
      </c>
      <c r="X436" s="3" t="s">
        <v>271</v>
      </c>
      <c r="Y436" s="14">
        <v>2.6721534884963793E-4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4238</v>
      </c>
      <c r="B437" s="4" t="s">
        <v>4997</v>
      </c>
      <c r="C437" s="4">
        <v>11</v>
      </c>
      <c r="D437" s="4">
        <v>110</v>
      </c>
      <c r="E437" s="4">
        <v>110</v>
      </c>
      <c r="F437" s="4">
        <v>115</v>
      </c>
      <c r="G437" s="12">
        <v>-0.56698806385812806</v>
      </c>
      <c r="H437" s="13">
        <v>0.66277026551388896</v>
      </c>
      <c r="I437" s="3">
        <v>0.178636983977673</v>
      </c>
      <c r="J437" s="3">
        <v>1</v>
      </c>
      <c r="K437" s="3">
        <v>0</v>
      </c>
      <c r="L437" s="3">
        <v>1.60532844373172E-3</v>
      </c>
      <c r="M437" s="3">
        <v>2.38004619012885E-3</v>
      </c>
      <c r="N437" s="3">
        <v>38</v>
      </c>
      <c r="O437" s="3" t="s">
        <v>3980</v>
      </c>
      <c r="P437" s="3" t="s">
        <v>43</v>
      </c>
      <c r="Q437" s="3" t="s">
        <v>1598</v>
      </c>
      <c r="R437" s="3" t="s">
        <v>3982</v>
      </c>
      <c r="S437" s="3" t="s">
        <v>370</v>
      </c>
      <c r="T437" s="3" t="s">
        <v>1599</v>
      </c>
      <c r="V437" s="3">
        <v>971.16309999999999</v>
      </c>
      <c r="W437" s="3">
        <v>1.9423261999999999</v>
      </c>
      <c r="X437" s="3" t="s">
        <v>1600</v>
      </c>
      <c r="Y437" s="14">
        <v>1.4696844186730087E-4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4098</v>
      </c>
      <c r="B438" s="4" t="s">
        <v>4997</v>
      </c>
      <c r="C438" s="4">
        <v>11</v>
      </c>
      <c r="D438" s="4">
        <v>119</v>
      </c>
      <c r="E438" s="4">
        <v>127</v>
      </c>
      <c r="F438" s="4">
        <v>91</v>
      </c>
      <c r="G438" s="12">
        <v>-0.57172244770042302</v>
      </c>
      <c r="H438" s="13">
        <v>0.65892660284429105</v>
      </c>
      <c r="I438" s="3">
        <v>0.181162958327025</v>
      </c>
      <c r="J438" s="3">
        <v>1</v>
      </c>
      <c r="K438" s="3">
        <v>0</v>
      </c>
      <c r="L438" s="3">
        <v>1.60532844373172E-3</v>
      </c>
      <c r="M438" s="3">
        <v>2.3873280586779902E-3</v>
      </c>
      <c r="N438" s="3">
        <v>185</v>
      </c>
      <c r="O438" s="3" t="s">
        <v>3980</v>
      </c>
      <c r="P438" s="3" t="s">
        <v>34</v>
      </c>
      <c r="Q438" s="3" t="s">
        <v>1689</v>
      </c>
      <c r="R438" s="3" t="s">
        <v>3982</v>
      </c>
      <c r="S438" s="3" t="s">
        <v>295</v>
      </c>
      <c r="T438" s="3" t="s">
        <v>1690</v>
      </c>
      <c r="V438" s="3">
        <v>1042.239</v>
      </c>
      <c r="W438" s="3">
        <v>2.0844779999999998</v>
      </c>
      <c r="X438" s="3" t="s">
        <v>1691</v>
      </c>
      <c r="Y438" s="14">
        <v>1.4696844186730087E-4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4581</v>
      </c>
      <c r="B439" s="4" t="s">
        <v>4997</v>
      </c>
      <c r="C439" s="4">
        <v>13</v>
      </c>
      <c r="D439" s="4">
        <v>143</v>
      </c>
      <c r="E439" s="4">
        <v>142</v>
      </c>
      <c r="F439" s="4">
        <v>115</v>
      </c>
      <c r="G439" s="12">
        <v>-0.579951868505864</v>
      </c>
      <c r="H439" s="13">
        <v>0.62638654301868801</v>
      </c>
      <c r="I439" s="3">
        <v>0.20315758101956399</v>
      </c>
      <c r="J439" s="3">
        <v>1</v>
      </c>
      <c r="K439" s="3">
        <v>0</v>
      </c>
      <c r="L439" s="3">
        <v>1.8972063425920301E-3</v>
      </c>
      <c r="M439" s="3">
        <v>2.8375705456043501E-3</v>
      </c>
      <c r="N439" s="3">
        <v>266</v>
      </c>
      <c r="O439" s="3" t="s">
        <v>3980</v>
      </c>
      <c r="P439" s="3" t="s">
        <v>227</v>
      </c>
      <c r="Q439" s="3" t="s">
        <v>4582</v>
      </c>
      <c r="R439" s="3" t="s">
        <v>3986</v>
      </c>
      <c r="S439" s="3" t="s">
        <v>722</v>
      </c>
      <c r="T439" s="3" t="s">
        <v>4583</v>
      </c>
      <c r="V439" s="3">
        <v>1053.184</v>
      </c>
      <c r="W439" s="3">
        <v>2.1063679999999998</v>
      </c>
      <c r="X439" s="3" t="s">
        <v>4584</v>
      </c>
      <c r="Y439" s="14">
        <v>1.7368997675226464E-4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1721</v>
      </c>
      <c r="B440" s="4" t="s">
        <v>4997</v>
      </c>
      <c r="C440" s="4">
        <v>99</v>
      </c>
      <c r="D440" s="4">
        <v>429</v>
      </c>
      <c r="E440" s="4">
        <v>425</v>
      </c>
      <c r="F440" s="4">
        <v>399</v>
      </c>
      <c r="G440" s="12">
        <v>-0.58086952542576098</v>
      </c>
      <c r="H440" s="13">
        <v>0.60351072066526001</v>
      </c>
      <c r="I440" s="3">
        <v>0.219315010762306</v>
      </c>
      <c r="J440" s="3">
        <v>1</v>
      </c>
      <c r="K440" s="3">
        <v>0</v>
      </c>
      <c r="L440" s="3">
        <v>2.0376877706740999E-3</v>
      </c>
      <c r="M440" s="3">
        <v>3.04841448455826E-3</v>
      </c>
      <c r="N440" s="3">
        <v>70</v>
      </c>
      <c r="O440" s="3" t="s">
        <v>42</v>
      </c>
      <c r="P440" s="3" t="s">
        <v>283</v>
      </c>
      <c r="Q440" s="3" t="s">
        <v>1722</v>
      </c>
      <c r="R440" s="3" t="s">
        <v>65</v>
      </c>
      <c r="S440" s="3" t="s">
        <v>775</v>
      </c>
      <c r="T440" s="3" t="s">
        <v>1723</v>
      </c>
      <c r="V440" s="3">
        <v>1290.434</v>
      </c>
      <c r="W440" s="3">
        <v>2.5808680000000002</v>
      </c>
      <c r="X440" s="3" t="s">
        <v>1724</v>
      </c>
      <c r="Y440" s="15">
        <v>1.3227159768057076E-3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4184</v>
      </c>
      <c r="B441" s="4" t="s">
        <v>4997</v>
      </c>
      <c r="C441" s="4">
        <v>9</v>
      </c>
      <c r="D441" s="4">
        <v>93</v>
      </c>
      <c r="E441" s="4">
        <v>85</v>
      </c>
      <c r="F441" s="4">
        <v>99</v>
      </c>
      <c r="G441" s="12">
        <v>-0.58374775148548996</v>
      </c>
      <c r="H441" s="13">
        <v>0.65892660284429105</v>
      </c>
      <c r="I441" s="3">
        <v>0.181162958327025</v>
      </c>
      <c r="J441" s="3">
        <v>1</v>
      </c>
      <c r="K441" s="3">
        <v>0</v>
      </c>
      <c r="L441" s="3">
        <v>1.31345054487141E-3</v>
      </c>
      <c r="M441" s="3">
        <v>1.97070014335956E-3</v>
      </c>
      <c r="N441" s="3">
        <v>84</v>
      </c>
      <c r="O441" s="3" t="s">
        <v>3980</v>
      </c>
      <c r="P441" s="3" t="s">
        <v>43</v>
      </c>
      <c r="Q441" s="3" t="s">
        <v>1410</v>
      </c>
      <c r="R441" s="3" t="s">
        <v>3982</v>
      </c>
      <c r="S441" s="3" t="s">
        <v>329</v>
      </c>
      <c r="T441" s="3" t="s">
        <v>1411</v>
      </c>
      <c r="V441" s="3">
        <v>986.28539999999998</v>
      </c>
      <c r="W441" s="3">
        <v>1.9725708</v>
      </c>
      <c r="X441" s="3" t="s">
        <v>1412</v>
      </c>
      <c r="Y441" s="14">
        <v>1.2024690698233707E-4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778</v>
      </c>
      <c r="B442" s="4" t="s">
        <v>4997</v>
      </c>
      <c r="C442" s="4">
        <v>47</v>
      </c>
      <c r="D442" s="4">
        <v>181</v>
      </c>
      <c r="E442" s="4">
        <v>232</v>
      </c>
      <c r="F442" s="4">
        <v>185</v>
      </c>
      <c r="G442" s="12">
        <v>-0.58545972529050405</v>
      </c>
      <c r="H442" s="13">
        <v>0.63330269015642804</v>
      </c>
      <c r="I442" s="3">
        <v>0.19838866716356901</v>
      </c>
      <c r="J442" s="3">
        <v>1</v>
      </c>
      <c r="K442" s="3">
        <v>0</v>
      </c>
      <c r="L442" s="3">
        <v>9.6738712345134203E-4</v>
      </c>
      <c r="M442" s="3">
        <v>1.4519933068493701E-3</v>
      </c>
      <c r="N442" s="3">
        <v>87</v>
      </c>
      <c r="O442" s="3" t="s">
        <v>42</v>
      </c>
      <c r="P442" s="3" t="s">
        <v>779</v>
      </c>
      <c r="Q442" s="3" t="s">
        <v>780</v>
      </c>
      <c r="R442" s="3" t="s">
        <v>65</v>
      </c>
      <c r="S442" s="3" t="s">
        <v>781</v>
      </c>
      <c r="T442" s="3" t="s">
        <v>782</v>
      </c>
      <c r="V442" s="3">
        <v>1107.3130000000001</v>
      </c>
      <c r="W442" s="3">
        <v>2.214626</v>
      </c>
      <c r="X442" s="3" t="s">
        <v>783</v>
      </c>
      <c r="Y442" s="14">
        <v>6.2795606979664908E-4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4367</v>
      </c>
      <c r="B443" s="4" t="s">
        <v>4997</v>
      </c>
      <c r="C443" s="4">
        <v>8</v>
      </c>
      <c r="D443" s="4">
        <v>82</v>
      </c>
      <c r="E443" s="4">
        <v>82</v>
      </c>
      <c r="F443" s="4">
        <v>83</v>
      </c>
      <c r="G443" s="12">
        <v>-0.58604936648759098</v>
      </c>
      <c r="H443" s="13">
        <v>0.68322149496434503</v>
      </c>
      <c r="I443" s="3">
        <v>0.165438478680944</v>
      </c>
      <c r="J443" s="3">
        <v>1</v>
      </c>
      <c r="K443" s="3">
        <v>0</v>
      </c>
      <c r="L443" s="3">
        <v>1.1675115954412499E-3</v>
      </c>
      <c r="M443" s="3">
        <v>1.7544774654916699E-3</v>
      </c>
      <c r="N443" s="3">
        <v>190</v>
      </c>
      <c r="O443" s="3" t="s">
        <v>3980</v>
      </c>
      <c r="P443" s="3" t="s">
        <v>779</v>
      </c>
      <c r="Q443" s="3" t="s">
        <v>3954</v>
      </c>
      <c r="R443" s="3" t="s">
        <v>3982</v>
      </c>
      <c r="S443" s="3" t="s">
        <v>125</v>
      </c>
      <c r="T443" s="3" t="s">
        <v>3955</v>
      </c>
      <c r="V443" s="3">
        <v>1071.2360000000001</v>
      </c>
      <c r="W443" s="3">
        <v>2.1424720000000002</v>
      </c>
      <c r="X443" s="3" t="s">
        <v>3956</v>
      </c>
      <c r="Y443" s="14">
        <v>1.0688613953985517E-4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4133</v>
      </c>
      <c r="B444" s="4" t="s">
        <v>4997</v>
      </c>
      <c r="C444" s="4">
        <v>21</v>
      </c>
      <c r="D444" s="4">
        <v>209</v>
      </c>
      <c r="E444" s="4">
        <v>230</v>
      </c>
      <c r="F444" s="4">
        <v>210</v>
      </c>
      <c r="G444" s="12">
        <v>-0.58638888244811005</v>
      </c>
      <c r="H444" s="13">
        <v>0.60586029925808604</v>
      </c>
      <c r="I444" s="3">
        <v>0.21762750496846101</v>
      </c>
      <c r="J444" s="3">
        <v>1</v>
      </c>
      <c r="K444" s="3">
        <v>0</v>
      </c>
      <c r="L444" s="3">
        <v>3.0647179380332802E-3</v>
      </c>
      <c r="M444" s="3">
        <v>4.6032397564345203E-3</v>
      </c>
      <c r="N444" s="3">
        <v>252</v>
      </c>
      <c r="O444" s="3" t="s">
        <v>3980</v>
      </c>
      <c r="P444" s="3" t="s">
        <v>34</v>
      </c>
      <c r="Q444" s="3" t="s">
        <v>343</v>
      </c>
      <c r="R444" s="3" t="s">
        <v>3986</v>
      </c>
      <c r="S444" s="3" t="s">
        <v>364</v>
      </c>
      <c r="T444" s="3" t="s">
        <v>345</v>
      </c>
      <c r="V444" s="3">
        <v>1136.354</v>
      </c>
      <c r="W444" s="3">
        <v>2.2727080000000002</v>
      </c>
      <c r="X444" s="3" t="s">
        <v>346</v>
      </c>
      <c r="Y444" s="14">
        <v>2.8057611629211981E-4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1597</v>
      </c>
      <c r="B445" s="4" t="s">
        <v>4997</v>
      </c>
      <c r="C445" s="4">
        <v>31</v>
      </c>
      <c r="D445" s="4">
        <v>125</v>
      </c>
      <c r="E445" s="4">
        <v>142</v>
      </c>
      <c r="F445" s="4">
        <v>128</v>
      </c>
      <c r="G445" s="12">
        <v>-0.58923152942207502</v>
      </c>
      <c r="H445" s="13">
        <v>0.64751514441725</v>
      </c>
      <c r="I445" s="3">
        <v>0.1887500696252</v>
      </c>
      <c r="J445" s="3">
        <v>1</v>
      </c>
      <c r="K445" s="3">
        <v>0</v>
      </c>
      <c r="L445" s="3">
        <v>6.3806384738280002E-4</v>
      </c>
      <c r="M445" s="3">
        <v>9.6044658785532995E-4</v>
      </c>
      <c r="N445" s="3">
        <v>287</v>
      </c>
      <c r="O445" s="3" t="s">
        <v>42</v>
      </c>
      <c r="P445" s="3" t="s">
        <v>43</v>
      </c>
      <c r="Q445" s="3" t="s">
        <v>1598</v>
      </c>
      <c r="R445" s="3" t="s">
        <v>45</v>
      </c>
      <c r="S445" s="3" t="s">
        <v>1331</v>
      </c>
      <c r="T445" s="3" t="s">
        <v>1599</v>
      </c>
      <c r="V445" s="3">
        <v>971.16309999999999</v>
      </c>
      <c r="W445" s="3">
        <v>1.9423261999999999</v>
      </c>
      <c r="X445" s="3" t="s">
        <v>1600</v>
      </c>
      <c r="Y445" s="14">
        <v>4.141837907169388E-4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282</v>
      </c>
      <c r="B446" s="4" t="s">
        <v>4997</v>
      </c>
      <c r="C446" s="4">
        <v>73</v>
      </c>
      <c r="D446" s="4">
        <v>311</v>
      </c>
      <c r="E446" s="4">
        <v>317</v>
      </c>
      <c r="F446" s="4">
        <v>305</v>
      </c>
      <c r="G446" s="12">
        <v>-0.59515825615259699</v>
      </c>
      <c r="H446" s="13">
        <v>0.59863407219095099</v>
      </c>
      <c r="I446" s="3">
        <v>0.22283856824524101</v>
      </c>
      <c r="J446" s="3">
        <v>1</v>
      </c>
      <c r="K446" s="3">
        <v>0</v>
      </c>
      <c r="L446" s="3">
        <v>1.5025374470627199E-3</v>
      </c>
      <c r="M446" s="3">
        <v>2.2703641590472801E-3</v>
      </c>
      <c r="N446" s="3">
        <v>245</v>
      </c>
      <c r="O446" s="3" t="s">
        <v>42</v>
      </c>
      <c r="P446" s="3" t="s">
        <v>283</v>
      </c>
      <c r="Q446" s="3" t="s">
        <v>284</v>
      </c>
      <c r="R446" s="3" t="s">
        <v>45</v>
      </c>
      <c r="S446" s="3" t="s">
        <v>285</v>
      </c>
      <c r="T446" s="3" t="s">
        <v>286</v>
      </c>
      <c r="V446" s="3">
        <v>1143.2570000000001</v>
      </c>
      <c r="W446" s="3">
        <v>2.2865139999999999</v>
      </c>
      <c r="X446" s="3" t="s">
        <v>287</v>
      </c>
      <c r="Y446" s="14">
        <v>9.7533602330117841E-4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3870</v>
      </c>
      <c r="B447" s="4" t="s">
        <v>4997</v>
      </c>
      <c r="C447" s="4">
        <v>71</v>
      </c>
      <c r="D447" s="4">
        <v>288</v>
      </c>
      <c r="E447" s="4">
        <v>329</v>
      </c>
      <c r="F447" s="4">
        <v>292</v>
      </c>
      <c r="G447" s="12">
        <v>-0.59631305871303097</v>
      </c>
      <c r="H447" s="13">
        <v>0.59873544178768501</v>
      </c>
      <c r="I447" s="3">
        <v>0.22276503329035</v>
      </c>
      <c r="J447" s="3">
        <v>1</v>
      </c>
      <c r="K447" s="3">
        <v>0</v>
      </c>
      <c r="L447" s="3">
        <v>1.46137203755415E-3</v>
      </c>
      <c r="M447" s="3">
        <v>2.2098819550579098E-3</v>
      </c>
      <c r="N447" s="3">
        <v>16</v>
      </c>
      <c r="O447" s="3" t="s">
        <v>42</v>
      </c>
      <c r="P447" s="3" t="s">
        <v>43</v>
      </c>
      <c r="Q447" s="3" t="s">
        <v>3871</v>
      </c>
      <c r="R447" s="3" t="s">
        <v>65</v>
      </c>
      <c r="S447" s="3" t="s">
        <v>269</v>
      </c>
      <c r="T447" s="3" t="s">
        <v>3872</v>
      </c>
      <c r="V447" s="3">
        <v>1060.1690000000001</v>
      </c>
      <c r="W447" s="3">
        <v>2.1203379999999998</v>
      </c>
      <c r="X447" s="3" t="s">
        <v>3873</v>
      </c>
      <c r="Y447" s="14">
        <v>9.4861448841621467E-4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313</v>
      </c>
      <c r="B448" s="4" t="s">
        <v>4997</v>
      </c>
      <c r="C448" s="4">
        <v>25</v>
      </c>
      <c r="D448" s="4">
        <v>115</v>
      </c>
      <c r="E448" s="4">
        <v>109</v>
      </c>
      <c r="F448" s="4">
        <v>97</v>
      </c>
      <c r="G448" s="12">
        <v>-0.60024411752555396</v>
      </c>
      <c r="H448" s="13">
        <v>0.64751514441725</v>
      </c>
      <c r="I448" s="3">
        <v>0.1887500696252</v>
      </c>
      <c r="J448" s="3">
        <v>1</v>
      </c>
      <c r="K448" s="3">
        <v>0</v>
      </c>
      <c r="L448" s="3">
        <v>5.1456761885709703E-4</v>
      </c>
      <c r="M448" s="3">
        <v>7.8060333215882502E-4</v>
      </c>
      <c r="N448" s="3">
        <v>296</v>
      </c>
      <c r="O448" s="3" t="s">
        <v>42</v>
      </c>
      <c r="P448" s="3" t="s">
        <v>43</v>
      </c>
      <c r="Q448" s="3" t="s">
        <v>314</v>
      </c>
      <c r="R448" s="3" t="s">
        <v>45</v>
      </c>
      <c r="S448" s="3" t="s">
        <v>315</v>
      </c>
      <c r="T448" s="3" t="s">
        <v>316</v>
      </c>
      <c r="V448" s="3">
        <v>1082.2660000000001</v>
      </c>
      <c r="W448" s="3">
        <v>2.1645319999999999</v>
      </c>
      <c r="X448" s="3" t="s">
        <v>317</v>
      </c>
      <c r="Y448" s="14">
        <v>3.340191860620474E-4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1068</v>
      </c>
      <c r="B449" s="4" t="s">
        <v>4997</v>
      </c>
      <c r="C449" s="4">
        <v>43</v>
      </c>
      <c r="D449" s="4">
        <v>160</v>
      </c>
      <c r="E449" s="4">
        <v>195</v>
      </c>
      <c r="F449" s="4">
        <v>197</v>
      </c>
      <c r="G449" s="12">
        <v>-0.60170585475123695</v>
      </c>
      <c r="H449" s="13">
        <v>0.61462474542095602</v>
      </c>
      <c r="I449" s="3">
        <v>0.21138995858756099</v>
      </c>
      <c r="J449" s="3">
        <v>1</v>
      </c>
      <c r="K449" s="3">
        <v>0</v>
      </c>
      <c r="L449" s="3">
        <v>8.8505630443420696E-4</v>
      </c>
      <c r="M449" s="3">
        <v>1.34368816420545E-3</v>
      </c>
      <c r="N449" s="3">
        <v>299</v>
      </c>
      <c r="O449" s="3" t="s">
        <v>42</v>
      </c>
      <c r="P449" s="3" t="s">
        <v>71</v>
      </c>
      <c r="Q449" s="3" t="s">
        <v>1069</v>
      </c>
      <c r="R449" s="3" t="s">
        <v>45</v>
      </c>
      <c r="S449" s="3" t="s">
        <v>1070</v>
      </c>
      <c r="T449" s="3" t="s">
        <v>1071</v>
      </c>
      <c r="V449" s="3">
        <v>1026.24</v>
      </c>
      <c r="W449" s="3">
        <v>2.0524800000000001</v>
      </c>
      <c r="X449" s="3" t="s">
        <v>1072</v>
      </c>
      <c r="Y449" s="14">
        <v>5.7451300002672148E-4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4485</v>
      </c>
      <c r="B450" s="4" t="s">
        <v>4997</v>
      </c>
      <c r="C450" s="4">
        <v>10</v>
      </c>
      <c r="D450" s="4">
        <v>92</v>
      </c>
      <c r="E450" s="4">
        <v>100</v>
      </c>
      <c r="F450" s="4">
        <v>120</v>
      </c>
      <c r="G450" s="12">
        <v>-0.60212010869885302</v>
      </c>
      <c r="H450" s="13">
        <v>0.65892660284429105</v>
      </c>
      <c r="I450" s="3">
        <v>0.181162958327025</v>
      </c>
      <c r="J450" s="3">
        <v>1</v>
      </c>
      <c r="K450" s="3">
        <v>0</v>
      </c>
      <c r="L450" s="3">
        <v>1.4593894943015599E-3</v>
      </c>
      <c r="M450" s="3">
        <v>2.21732041512822E-3</v>
      </c>
      <c r="N450" s="3">
        <v>29</v>
      </c>
      <c r="O450" s="3" t="s">
        <v>3980</v>
      </c>
      <c r="P450" s="3" t="s">
        <v>82</v>
      </c>
      <c r="Q450" s="3" t="s">
        <v>4486</v>
      </c>
      <c r="R450" s="3" t="s">
        <v>3982</v>
      </c>
      <c r="S450" s="3" t="s">
        <v>1087</v>
      </c>
      <c r="T450" s="3" t="s">
        <v>4487</v>
      </c>
      <c r="V450" s="3">
        <v>1058.2819999999999</v>
      </c>
      <c r="W450" s="3">
        <v>2.1165639999999999</v>
      </c>
      <c r="X450" s="3" t="s">
        <v>4488</v>
      </c>
      <c r="Y450" s="14">
        <v>1.3360767442481897E-4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$L$649,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4391</v>
      </c>
      <c r="B451" s="4" t="s">
        <v>4997</v>
      </c>
      <c r="C451" s="4">
        <v>54</v>
      </c>
      <c r="D451" s="4">
        <v>545</v>
      </c>
      <c r="E451" s="4">
        <v>578</v>
      </c>
      <c r="F451" s="4">
        <v>564</v>
      </c>
      <c r="G451" s="12">
        <v>-0.60334493948693801</v>
      </c>
      <c r="H451" s="13">
        <v>0.53433998144079997</v>
      </c>
      <c r="I451" s="3">
        <v>0.27218232896234901</v>
      </c>
      <c r="J451" s="3">
        <v>1</v>
      </c>
      <c r="K451" s="3">
        <v>0</v>
      </c>
      <c r="L451" s="3">
        <v>7.8807032692284305E-3</v>
      </c>
      <c r="M451" s="3">
        <v>1.19744642188458E-2</v>
      </c>
      <c r="N451" s="3">
        <v>157</v>
      </c>
      <c r="O451" s="3" t="s">
        <v>3980</v>
      </c>
      <c r="P451" s="3" t="s">
        <v>43</v>
      </c>
      <c r="Q451" s="3" t="s">
        <v>4392</v>
      </c>
      <c r="R451" s="3" t="s">
        <v>3982</v>
      </c>
      <c r="S451" s="3" t="s">
        <v>404</v>
      </c>
      <c r="T451" s="3" t="s">
        <v>4393</v>
      </c>
      <c r="V451" s="3">
        <v>1032.2470000000001</v>
      </c>
      <c r="W451" s="3">
        <v>2.0644939999999998</v>
      </c>
      <c r="X451" s="3" t="s">
        <v>4394</v>
      </c>
      <c r="Y451" s="14">
        <v>7.214814418940224E-4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4311</v>
      </c>
      <c r="B452" s="4" t="s">
        <v>4997</v>
      </c>
      <c r="C452" s="4">
        <v>12</v>
      </c>
      <c r="D452" s="4">
        <v>117</v>
      </c>
      <c r="E452" s="4">
        <v>124</v>
      </c>
      <c r="F452" s="4">
        <v>134</v>
      </c>
      <c r="G452" s="12">
        <v>-0.60392371521867005</v>
      </c>
      <c r="H452" s="13">
        <v>0.62138579491426604</v>
      </c>
      <c r="I452" s="3">
        <v>0.20663867908372099</v>
      </c>
      <c r="J452" s="3">
        <v>1</v>
      </c>
      <c r="K452" s="3">
        <v>0</v>
      </c>
      <c r="L452" s="3">
        <v>1.75126739316187E-3</v>
      </c>
      <c r="M452" s="3">
        <v>2.6636085419502499E-3</v>
      </c>
      <c r="N452" s="3">
        <v>102</v>
      </c>
      <c r="O452" s="3" t="s">
        <v>3980</v>
      </c>
      <c r="P452" s="3" t="s">
        <v>433</v>
      </c>
      <c r="Q452" s="3" t="s">
        <v>434</v>
      </c>
      <c r="R452" s="3" t="s">
        <v>3982</v>
      </c>
      <c r="S452" s="3" t="s">
        <v>1007</v>
      </c>
      <c r="T452" s="3" t="s">
        <v>436</v>
      </c>
      <c r="V452" s="3">
        <v>1288.5070000000001</v>
      </c>
      <c r="W452" s="3">
        <v>2.5770140000000001</v>
      </c>
      <c r="X452" s="3" t="s">
        <v>437</v>
      </c>
      <c r="Y452" s="14">
        <v>1.6032920930978277E-4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4063</v>
      </c>
      <c r="B453" s="4" t="s">
        <v>4997</v>
      </c>
      <c r="C453" s="4">
        <v>13</v>
      </c>
      <c r="D453" s="4">
        <v>126</v>
      </c>
      <c r="E453" s="4">
        <v>149</v>
      </c>
      <c r="F453" s="4">
        <v>140</v>
      </c>
      <c r="G453" s="12">
        <v>-0.63226516059823101</v>
      </c>
      <c r="H453" s="13">
        <v>0.61378590124618804</v>
      </c>
      <c r="I453" s="3">
        <v>0.21198309159872999</v>
      </c>
      <c r="J453" s="3">
        <v>1</v>
      </c>
      <c r="K453" s="3">
        <v>0</v>
      </c>
      <c r="L453" s="3">
        <v>1.8972063425920301E-3</v>
      </c>
      <c r="M453" s="3">
        <v>2.9423679860897801E-3</v>
      </c>
      <c r="N453" s="3">
        <v>51</v>
      </c>
      <c r="O453" s="3" t="s">
        <v>3980</v>
      </c>
      <c r="P453" s="3" t="s">
        <v>43</v>
      </c>
      <c r="Q453" s="3" t="s">
        <v>314</v>
      </c>
      <c r="R453" s="3" t="s">
        <v>3982</v>
      </c>
      <c r="S453" s="3" t="s">
        <v>712</v>
      </c>
      <c r="T453" s="3" t="s">
        <v>316</v>
      </c>
      <c r="V453" s="3">
        <v>1082.2660000000001</v>
      </c>
      <c r="W453" s="3">
        <v>2.1645319999999999</v>
      </c>
      <c r="X453" s="3" t="s">
        <v>317</v>
      </c>
      <c r="Y453" s="14">
        <v>1.7368997675226464E-4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1095</v>
      </c>
      <c r="B454" s="4" t="s">
        <v>4997</v>
      </c>
      <c r="C454" s="4">
        <v>47</v>
      </c>
      <c r="D454" s="4">
        <v>186</v>
      </c>
      <c r="E454" s="4">
        <v>205</v>
      </c>
      <c r="F454" s="4">
        <v>226</v>
      </c>
      <c r="G454" s="12">
        <v>-0.63539212757941699</v>
      </c>
      <c r="H454" s="13">
        <v>0.57879470052248105</v>
      </c>
      <c r="I454" s="3">
        <v>0.23747545396001399</v>
      </c>
      <c r="J454" s="3">
        <v>1</v>
      </c>
      <c r="K454" s="3">
        <v>0</v>
      </c>
      <c r="L454" s="3">
        <v>9.6738712345134203E-4</v>
      </c>
      <c r="M454" s="3">
        <v>1.5034147406288499E-3</v>
      </c>
      <c r="N454" s="3">
        <v>233</v>
      </c>
      <c r="O454" s="3" t="s">
        <v>42</v>
      </c>
      <c r="P454" s="3" t="s">
        <v>43</v>
      </c>
      <c r="Q454" s="3" t="s">
        <v>108</v>
      </c>
      <c r="R454" s="3" t="s">
        <v>45</v>
      </c>
      <c r="S454" s="3" t="s">
        <v>1096</v>
      </c>
      <c r="T454" s="3" t="s">
        <v>111</v>
      </c>
      <c r="V454" s="3">
        <v>1040.2249999999999</v>
      </c>
      <c r="W454" s="3">
        <v>2.0804499999999999</v>
      </c>
      <c r="X454" s="3" t="s">
        <v>112</v>
      </c>
      <c r="Y454" s="14">
        <v>6.2795606979664908E-4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362</v>
      </c>
      <c r="B455" s="4" t="s">
        <v>4997</v>
      </c>
      <c r="C455" s="4">
        <v>119</v>
      </c>
      <c r="D455" s="4">
        <v>516</v>
      </c>
      <c r="E455" s="4">
        <v>529</v>
      </c>
      <c r="F455" s="4">
        <v>519</v>
      </c>
      <c r="G455" s="12">
        <v>-0.63585229133316701</v>
      </c>
      <c r="H455" s="13">
        <v>0.54789622987765596</v>
      </c>
      <c r="I455" s="3">
        <v>0.26130168797369202</v>
      </c>
      <c r="J455" s="3">
        <v>1</v>
      </c>
      <c r="K455" s="3">
        <v>0</v>
      </c>
      <c r="L455" s="3">
        <v>2.4493418657597801E-3</v>
      </c>
      <c r="M455" s="3">
        <v>3.8065576722020101E-3</v>
      </c>
      <c r="N455" s="3">
        <v>60</v>
      </c>
      <c r="O455" s="3" t="s">
        <v>42</v>
      </c>
      <c r="P455" s="3" t="s">
        <v>34</v>
      </c>
      <c r="Q455" s="3" t="s">
        <v>363</v>
      </c>
      <c r="R455" s="3" t="s">
        <v>65</v>
      </c>
      <c r="S455" s="3" t="s">
        <v>364</v>
      </c>
      <c r="T455" s="3" t="s">
        <v>365</v>
      </c>
      <c r="V455" s="3">
        <v>1150.3810000000001</v>
      </c>
      <c r="W455" s="3">
        <v>2.3007620000000002</v>
      </c>
      <c r="X455" s="3" t="s">
        <v>366</v>
      </c>
      <c r="Y455" s="15">
        <v>1.5899313256553457E-3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2276</v>
      </c>
      <c r="B456" s="4" t="s">
        <v>4997</v>
      </c>
      <c r="C456" s="4">
        <v>42</v>
      </c>
      <c r="D456" s="4">
        <v>188</v>
      </c>
      <c r="E456" s="4">
        <v>170</v>
      </c>
      <c r="F456" s="4">
        <v>196</v>
      </c>
      <c r="G456" s="12">
        <v>-0.64296280390008098</v>
      </c>
      <c r="H456" s="13">
        <v>0.57470214534675601</v>
      </c>
      <c r="I456" s="3">
        <v>0.24055718165433301</v>
      </c>
      <c r="J456" s="3">
        <v>1</v>
      </c>
      <c r="K456" s="3">
        <v>0</v>
      </c>
      <c r="L456" s="3">
        <v>8.6447359967992295E-4</v>
      </c>
      <c r="M456" s="3">
        <v>1.350662737571E-3</v>
      </c>
      <c r="N456" s="3">
        <v>20</v>
      </c>
      <c r="O456" s="3" t="s">
        <v>42</v>
      </c>
      <c r="P456" s="3" t="s">
        <v>43</v>
      </c>
      <c r="Q456" s="3" t="s">
        <v>2277</v>
      </c>
      <c r="R456" s="3" t="s">
        <v>65</v>
      </c>
      <c r="S456" s="3" t="s">
        <v>73</v>
      </c>
      <c r="T456" s="3" t="s">
        <v>2278</v>
      </c>
      <c r="V456" s="3">
        <v>1242.3910000000001</v>
      </c>
      <c r="W456" s="3">
        <v>2.484782</v>
      </c>
      <c r="X456" s="3" t="s">
        <v>2279</v>
      </c>
      <c r="Y456" s="14">
        <v>5.6115223258423961E-4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4265</v>
      </c>
      <c r="B457" s="4" t="s">
        <v>4997</v>
      </c>
      <c r="C457" s="4">
        <v>10</v>
      </c>
      <c r="D457" s="4">
        <v>107</v>
      </c>
      <c r="E457" s="4">
        <v>100</v>
      </c>
      <c r="F457" s="4">
        <v>116</v>
      </c>
      <c r="G457" s="12">
        <v>-0.65320071063174701</v>
      </c>
      <c r="H457" s="13">
        <v>0.61570810559418598</v>
      </c>
      <c r="I457" s="3">
        <v>0.21062512902723499</v>
      </c>
      <c r="J457" s="3">
        <v>1</v>
      </c>
      <c r="K457" s="3">
        <v>0</v>
      </c>
      <c r="L457" s="3">
        <v>1.4593894943015599E-3</v>
      </c>
      <c r="M457" s="3">
        <v>2.2975159274175299E-3</v>
      </c>
      <c r="N457" s="3">
        <v>138</v>
      </c>
      <c r="O457" s="3" t="s">
        <v>3980</v>
      </c>
      <c r="P457" s="3" t="s">
        <v>227</v>
      </c>
      <c r="Q457" s="3" t="s">
        <v>4266</v>
      </c>
      <c r="R457" s="3" t="s">
        <v>3982</v>
      </c>
      <c r="S457" s="3" t="s">
        <v>1372</v>
      </c>
      <c r="T457" s="3" t="s">
        <v>4267</v>
      </c>
      <c r="V457" s="3">
        <v>1095.2650000000001</v>
      </c>
      <c r="W457" s="3">
        <v>2.1905299999999999</v>
      </c>
      <c r="X457" s="3" t="s">
        <v>4268</v>
      </c>
      <c r="Y457" s="14">
        <v>1.3360767442481897E-4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247</v>
      </c>
      <c r="B458" s="4" t="s">
        <v>4997</v>
      </c>
      <c r="C458" s="4">
        <v>58</v>
      </c>
      <c r="D458" s="4">
        <v>283</v>
      </c>
      <c r="E458" s="4">
        <v>234</v>
      </c>
      <c r="F458" s="4">
        <v>259</v>
      </c>
      <c r="G458" s="12">
        <v>-0.66319025637901696</v>
      </c>
      <c r="H458" s="13">
        <v>0.54133086104068995</v>
      </c>
      <c r="I458" s="3">
        <v>0.26653721326063501</v>
      </c>
      <c r="J458" s="3">
        <v>1</v>
      </c>
      <c r="K458" s="3">
        <v>0</v>
      </c>
      <c r="L458" s="3">
        <v>1.1937968757484601E-3</v>
      </c>
      <c r="M458" s="3">
        <v>1.89123218160165E-3</v>
      </c>
      <c r="N458" s="3">
        <v>200</v>
      </c>
      <c r="O458" s="3" t="s">
        <v>42</v>
      </c>
      <c r="P458" s="3" t="s">
        <v>34</v>
      </c>
      <c r="Q458" s="3" t="s">
        <v>248</v>
      </c>
      <c r="R458" s="3" t="s">
        <v>45</v>
      </c>
      <c r="S458" s="3" t="s">
        <v>249</v>
      </c>
      <c r="T458" s="3" t="s">
        <v>250</v>
      </c>
      <c r="V458" s="3">
        <v>1360.527</v>
      </c>
      <c r="W458" s="3">
        <v>2.7210540000000001</v>
      </c>
      <c r="X458" s="3" t="s">
        <v>251</v>
      </c>
      <c r="Y458" s="14">
        <v>7.7492451166395E-4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1656</v>
      </c>
      <c r="B459" s="4" t="s">
        <v>4997</v>
      </c>
      <c r="C459" s="4">
        <v>63</v>
      </c>
      <c r="D459" s="4">
        <v>288</v>
      </c>
      <c r="E459" s="4">
        <v>294</v>
      </c>
      <c r="F459" s="4">
        <v>266</v>
      </c>
      <c r="G459" s="12">
        <v>-0.66894991951813698</v>
      </c>
      <c r="H459" s="13">
        <v>0.53628132707735798</v>
      </c>
      <c r="I459" s="3">
        <v>0.270607324589136</v>
      </c>
      <c r="J459" s="3">
        <v>1</v>
      </c>
      <c r="K459" s="3">
        <v>0</v>
      </c>
      <c r="L459" s="3">
        <v>1.29671039951988E-3</v>
      </c>
      <c r="M459" s="3">
        <v>2.0622764988832598E-3</v>
      </c>
      <c r="N459" s="3">
        <v>352</v>
      </c>
      <c r="O459" s="3" t="s">
        <v>42</v>
      </c>
      <c r="P459" s="3" t="s">
        <v>43</v>
      </c>
      <c r="Q459" s="3" t="s">
        <v>1657</v>
      </c>
      <c r="R459" s="3" t="s">
        <v>45</v>
      </c>
      <c r="S459" s="3" t="s">
        <v>856</v>
      </c>
      <c r="T459" s="3" t="s">
        <v>1658</v>
      </c>
      <c r="V459" s="3">
        <v>1308.4949999999999</v>
      </c>
      <c r="W459" s="3">
        <v>2.6169899999999999</v>
      </c>
      <c r="X459" s="3" t="s">
        <v>1659</v>
      </c>
      <c r="Y459" s="14">
        <v>8.4172834887635947E-4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1792</v>
      </c>
      <c r="B460" s="4" t="s">
        <v>4997</v>
      </c>
      <c r="C460" s="4">
        <v>101</v>
      </c>
      <c r="D460" s="4">
        <v>429</v>
      </c>
      <c r="E460" s="4">
        <v>489</v>
      </c>
      <c r="F460" s="4">
        <v>445</v>
      </c>
      <c r="G460" s="12">
        <v>-0.67271452943716803</v>
      </c>
      <c r="H460" s="13">
        <v>0.51256554275584199</v>
      </c>
      <c r="I460" s="3">
        <v>0.29025059263867697</v>
      </c>
      <c r="J460" s="3">
        <v>1</v>
      </c>
      <c r="K460" s="3">
        <v>0</v>
      </c>
      <c r="L460" s="3">
        <v>2.0788531801826699E-3</v>
      </c>
      <c r="M460" s="3">
        <v>3.3144533443369702E-3</v>
      </c>
      <c r="N460" s="3">
        <v>115</v>
      </c>
      <c r="O460" s="3" t="s">
        <v>42</v>
      </c>
      <c r="P460" s="3" t="s">
        <v>620</v>
      </c>
      <c r="Q460" s="3" t="s">
        <v>837</v>
      </c>
      <c r="R460" s="3" t="s">
        <v>65</v>
      </c>
      <c r="S460" s="3" t="s">
        <v>394</v>
      </c>
      <c r="T460" s="3" t="s">
        <v>839</v>
      </c>
      <c r="V460" s="3">
        <v>1130.3040000000001</v>
      </c>
      <c r="W460" s="3">
        <v>2.260608</v>
      </c>
      <c r="X460" s="3" t="s">
        <v>840</v>
      </c>
      <c r="Y460" s="15">
        <v>1.3494375116906716E-3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1692</v>
      </c>
      <c r="B461" s="4" t="s">
        <v>4997</v>
      </c>
      <c r="C461" s="4">
        <v>68</v>
      </c>
      <c r="D461" s="4">
        <v>313</v>
      </c>
      <c r="E461" s="4">
        <v>305</v>
      </c>
      <c r="F461" s="4">
        <v>304</v>
      </c>
      <c r="G461" s="12">
        <v>-0.68089201997518101</v>
      </c>
      <c r="H461" s="13">
        <v>0.52379215980529303</v>
      </c>
      <c r="I461" s="3">
        <v>0.28084100644301402</v>
      </c>
      <c r="J461" s="3">
        <v>1</v>
      </c>
      <c r="K461" s="3">
        <v>0</v>
      </c>
      <c r="L461" s="3">
        <v>1.3996239232913E-3</v>
      </c>
      <c r="M461" s="3">
        <v>2.2444815911681101E-3</v>
      </c>
      <c r="N461" s="3">
        <v>262</v>
      </c>
      <c r="O461" s="3" t="s">
        <v>42</v>
      </c>
      <c r="P461" s="3" t="s">
        <v>43</v>
      </c>
      <c r="Q461" s="3" t="s">
        <v>1693</v>
      </c>
      <c r="R461" s="3" t="s">
        <v>45</v>
      </c>
      <c r="S461" s="3" t="s">
        <v>775</v>
      </c>
      <c r="T461" s="3" t="s">
        <v>1694</v>
      </c>
      <c r="V461" s="3">
        <v>1054.1659999999999</v>
      </c>
      <c r="W461" s="3">
        <v>2.1083319999999999</v>
      </c>
      <c r="X461" s="3" t="s">
        <v>1695</v>
      </c>
      <c r="Y461" s="14">
        <v>9.0853218608876894E-4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4028</v>
      </c>
      <c r="B462" s="4" t="s">
        <v>4997</v>
      </c>
      <c r="C462" s="4">
        <v>8</v>
      </c>
      <c r="D462" s="4">
        <v>77</v>
      </c>
      <c r="E462" s="4">
        <v>106</v>
      </c>
      <c r="F462" s="4">
        <v>82</v>
      </c>
      <c r="G462" s="12">
        <v>-0.68153884478029703</v>
      </c>
      <c r="H462" s="13">
        <v>0.61570810559418598</v>
      </c>
      <c r="I462" s="3">
        <v>0.21062512902723499</v>
      </c>
      <c r="J462" s="3">
        <v>1</v>
      </c>
      <c r="K462" s="3">
        <v>0</v>
      </c>
      <c r="L462" s="3">
        <v>1.1675115954412499E-3</v>
      </c>
      <c r="M462" s="3">
        <v>1.87391081143818E-3</v>
      </c>
      <c r="N462" s="3">
        <v>45</v>
      </c>
      <c r="O462" s="3" t="s">
        <v>3980</v>
      </c>
      <c r="P462" s="3" t="s">
        <v>43</v>
      </c>
      <c r="Q462" s="3" t="s">
        <v>4029</v>
      </c>
      <c r="R462" s="3" t="s">
        <v>3982</v>
      </c>
      <c r="S462" s="3" t="s">
        <v>510</v>
      </c>
      <c r="T462" s="3" t="s">
        <v>4030</v>
      </c>
      <c r="V462" s="3">
        <v>916.10760000000005</v>
      </c>
      <c r="W462" s="3">
        <v>1.8322152</v>
      </c>
      <c r="X462" s="3" t="s">
        <v>4031</v>
      </c>
      <c r="Y462" s="14">
        <v>1.0688613953985517E-4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1625</v>
      </c>
      <c r="B463" s="4" t="s">
        <v>4997</v>
      </c>
      <c r="C463" s="4">
        <v>34</v>
      </c>
      <c r="D463" s="4">
        <v>161</v>
      </c>
      <c r="E463" s="4">
        <v>172</v>
      </c>
      <c r="F463" s="4">
        <v>135</v>
      </c>
      <c r="G463" s="12">
        <v>-0.69888064981874498</v>
      </c>
      <c r="H463" s="13">
        <v>0.54133086104068995</v>
      </c>
      <c r="I463" s="3">
        <v>0.26653721326063501</v>
      </c>
      <c r="J463" s="3">
        <v>1</v>
      </c>
      <c r="K463" s="3">
        <v>0</v>
      </c>
      <c r="L463" s="3">
        <v>6.9981196164565205E-4</v>
      </c>
      <c r="M463" s="3">
        <v>1.1365220816850301E-3</v>
      </c>
      <c r="N463" s="3">
        <v>76</v>
      </c>
      <c r="O463" s="3" t="s">
        <v>42</v>
      </c>
      <c r="P463" s="3" t="s">
        <v>43</v>
      </c>
      <c r="Q463" s="3" t="s">
        <v>765</v>
      </c>
      <c r="R463" s="3" t="s">
        <v>65</v>
      </c>
      <c r="S463" s="3" t="s">
        <v>626</v>
      </c>
      <c r="T463" s="3" t="s">
        <v>766</v>
      </c>
      <c r="V463" s="3">
        <v>1279.499</v>
      </c>
      <c r="W463" s="3">
        <v>2.5589979999999999</v>
      </c>
      <c r="X463" s="3" t="s">
        <v>767</v>
      </c>
      <c r="Y463" s="14">
        <v>4.5426609304438447E-4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1805</v>
      </c>
      <c r="B464" s="4" t="s">
        <v>4997</v>
      </c>
      <c r="C464" s="4">
        <v>96</v>
      </c>
      <c r="D464" s="4">
        <v>433</v>
      </c>
      <c r="E464" s="4">
        <v>455</v>
      </c>
      <c r="F464" s="4">
        <v>432</v>
      </c>
      <c r="G464" s="12">
        <v>-0.70042724369986098</v>
      </c>
      <c r="H464" s="13">
        <v>0.493475962783121</v>
      </c>
      <c r="I464" s="3">
        <v>0.30673399696576198</v>
      </c>
      <c r="J464" s="3">
        <v>1</v>
      </c>
      <c r="K464" s="3">
        <v>0</v>
      </c>
      <c r="L464" s="3">
        <v>1.9759396564112499E-3</v>
      </c>
      <c r="M464" s="3">
        <v>3.21156091535131E-3</v>
      </c>
      <c r="N464" s="3">
        <v>15</v>
      </c>
      <c r="O464" s="3" t="s">
        <v>42</v>
      </c>
      <c r="P464" s="3" t="s">
        <v>43</v>
      </c>
      <c r="Q464" s="3" t="s">
        <v>1806</v>
      </c>
      <c r="R464" s="3" t="s">
        <v>65</v>
      </c>
      <c r="S464" s="3" t="s">
        <v>500</v>
      </c>
      <c r="T464" s="3" t="s">
        <v>1807</v>
      </c>
      <c r="V464" s="3">
        <v>1244.451</v>
      </c>
      <c r="W464" s="3">
        <v>2.4889019999999999</v>
      </c>
      <c r="X464" s="3" t="s">
        <v>1808</v>
      </c>
      <c r="Y464" s="15">
        <v>1.2826336744782621E-3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4435</v>
      </c>
      <c r="B465" s="4" t="s">
        <v>4997</v>
      </c>
      <c r="C465" s="4">
        <v>11</v>
      </c>
      <c r="D465" s="4">
        <v>122</v>
      </c>
      <c r="E465" s="4">
        <v>127</v>
      </c>
      <c r="F465" s="4">
        <v>119</v>
      </c>
      <c r="G465" s="12">
        <v>-0.70098691179950401</v>
      </c>
      <c r="H465" s="13">
        <v>0.55368123396604096</v>
      </c>
      <c r="I465" s="3">
        <v>0.25674019587240599</v>
      </c>
      <c r="J465" s="3">
        <v>1</v>
      </c>
      <c r="K465" s="3">
        <v>0</v>
      </c>
      <c r="L465" s="3">
        <v>1.60532844373172E-3</v>
      </c>
      <c r="M465" s="3">
        <v>2.6118087342380798E-3</v>
      </c>
      <c r="N465" s="3">
        <v>260</v>
      </c>
      <c r="O465" s="3" t="s">
        <v>3980</v>
      </c>
      <c r="P465" s="3" t="s">
        <v>43</v>
      </c>
      <c r="Q465" s="3" t="s">
        <v>4436</v>
      </c>
      <c r="R465" s="3" t="s">
        <v>3986</v>
      </c>
      <c r="S465" s="3" t="s">
        <v>1052</v>
      </c>
      <c r="T465" s="3" t="s">
        <v>4437</v>
      </c>
      <c r="V465" s="3">
        <v>1079.2159999999999</v>
      </c>
      <c r="W465" s="3">
        <v>2.1584319999999999</v>
      </c>
      <c r="X465" s="3" t="s">
        <v>4438</v>
      </c>
      <c r="Y465" s="14">
        <v>1.4696844186730087E-4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4332</v>
      </c>
      <c r="B466" s="4" t="s">
        <v>4997</v>
      </c>
      <c r="C466" s="4">
        <v>6</v>
      </c>
      <c r="D466" s="4">
        <v>61</v>
      </c>
      <c r="E466" s="4">
        <v>84</v>
      </c>
      <c r="F466" s="4">
        <v>57</v>
      </c>
      <c r="G466" s="12">
        <v>-0.70332463942401602</v>
      </c>
      <c r="H466" s="13">
        <v>0.61570810559418598</v>
      </c>
      <c r="I466" s="3">
        <v>0.21062512902723499</v>
      </c>
      <c r="J466" s="3">
        <v>1</v>
      </c>
      <c r="K466" s="3">
        <v>0</v>
      </c>
      <c r="L466" s="3">
        <v>8.7563369658093704E-4</v>
      </c>
      <c r="M466" s="3">
        <v>1.4270847564794901E-3</v>
      </c>
      <c r="N466" s="3">
        <v>17</v>
      </c>
      <c r="O466" s="3" t="s">
        <v>3980</v>
      </c>
      <c r="P466" s="3" t="s">
        <v>43</v>
      </c>
      <c r="Q466" s="3" t="s">
        <v>1502</v>
      </c>
      <c r="R466" s="3" t="s">
        <v>3982</v>
      </c>
      <c r="S466" s="3" t="s">
        <v>223</v>
      </c>
      <c r="T466" s="3" t="s">
        <v>1503</v>
      </c>
      <c r="V466" s="3">
        <v>1115.2729999999999</v>
      </c>
      <c r="W466" s="3">
        <v>2.2305459999999999</v>
      </c>
      <c r="X466" s="3" t="s">
        <v>1504</v>
      </c>
      <c r="Y466" s="14">
        <v>8.0164604654891383E-5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4119</v>
      </c>
      <c r="B467" s="4" t="s">
        <v>4997</v>
      </c>
      <c r="C467" s="4">
        <v>14</v>
      </c>
      <c r="D467" s="4">
        <v>147</v>
      </c>
      <c r="E467" s="4">
        <v>183</v>
      </c>
      <c r="F467" s="4">
        <v>141</v>
      </c>
      <c r="G467" s="12">
        <v>-0.70549998184114304</v>
      </c>
      <c r="H467" s="13">
        <v>0.52432413802901401</v>
      </c>
      <c r="I467" s="3">
        <v>0.28040014844400901</v>
      </c>
      <c r="J467" s="3">
        <v>1</v>
      </c>
      <c r="K467" s="3">
        <v>0</v>
      </c>
      <c r="L467" s="3">
        <v>2.04314529202219E-3</v>
      </c>
      <c r="M467" s="3">
        <v>3.3334010458018599E-3</v>
      </c>
      <c r="N467" s="3">
        <v>244</v>
      </c>
      <c r="O467" s="3" t="s">
        <v>3980</v>
      </c>
      <c r="P467" s="3" t="s">
        <v>43</v>
      </c>
      <c r="Q467" s="3" t="s">
        <v>1011</v>
      </c>
      <c r="R467" s="3" t="s">
        <v>3986</v>
      </c>
      <c r="S467" s="3" t="s">
        <v>160</v>
      </c>
      <c r="T467" s="3" t="s">
        <v>1013</v>
      </c>
      <c r="V467" s="3">
        <v>1005.164</v>
      </c>
      <c r="W467" s="3">
        <v>2.0103279999999999</v>
      </c>
      <c r="X467" s="3" t="s">
        <v>1014</v>
      </c>
      <c r="Y467" s="14">
        <v>1.8705074419474654E-4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4071</v>
      </c>
      <c r="B468" s="4" t="s">
        <v>4997</v>
      </c>
      <c r="C468" s="4">
        <v>11</v>
      </c>
      <c r="D468" s="4">
        <v>134</v>
      </c>
      <c r="E468" s="4">
        <v>133</v>
      </c>
      <c r="F468" s="4">
        <v>109</v>
      </c>
      <c r="G468" s="12">
        <v>-0.731435415445578</v>
      </c>
      <c r="H468" s="13">
        <v>0.52432413802901401</v>
      </c>
      <c r="I468" s="3">
        <v>0.28040014844400901</v>
      </c>
      <c r="J468" s="3">
        <v>1</v>
      </c>
      <c r="K468" s="3">
        <v>0</v>
      </c>
      <c r="L468" s="3">
        <v>1.60532844373172E-3</v>
      </c>
      <c r="M468" s="3">
        <v>2.66751297534928E-3</v>
      </c>
      <c r="N468" s="3">
        <v>5</v>
      </c>
      <c r="O468" s="3" t="s">
        <v>3980</v>
      </c>
      <c r="P468" s="3" t="s">
        <v>34</v>
      </c>
      <c r="Q468" s="3" t="s">
        <v>4072</v>
      </c>
      <c r="R468" s="3" t="s">
        <v>3982</v>
      </c>
      <c r="S468" s="3" t="s">
        <v>259</v>
      </c>
      <c r="T468" s="3" t="s">
        <v>4073</v>
      </c>
      <c r="V468" s="3">
        <v>918.0127</v>
      </c>
      <c r="W468" s="3">
        <v>1.8360254</v>
      </c>
      <c r="X468" s="3" t="s">
        <v>4074</v>
      </c>
      <c r="Y468" s="14">
        <v>1.4696844186730087E-4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4263</v>
      </c>
      <c r="B469" s="4" t="s">
        <v>4997</v>
      </c>
      <c r="C469" s="4">
        <v>7</v>
      </c>
      <c r="D469" s="4">
        <v>85</v>
      </c>
      <c r="E469" s="4">
        <v>95</v>
      </c>
      <c r="F469" s="4">
        <v>60</v>
      </c>
      <c r="G469" s="12">
        <v>-0.73172655872739001</v>
      </c>
      <c r="H469" s="13">
        <v>0.60586029925808604</v>
      </c>
      <c r="I469" s="3">
        <v>0.21762750496846101</v>
      </c>
      <c r="J469" s="3">
        <v>1</v>
      </c>
      <c r="K469" s="3">
        <v>0</v>
      </c>
      <c r="L469" s="3">
        <v>1.02157264601109E-3</v>
      </c>
      <c r="M469" s="3">
        <v>1.6981631278810199E-3</v>
      </c>
      <c r="N469" s="3">
        <v>287</v>
      </c>
      <c r="O469" s="3" t="s">
        <v>3980</v>
      </c>
      <c r="P469" s="3" t="s">
        <v>43</v>
      </c>
      <c r="Q469" s="3" t="s">
        <v>1107</v>
      </c>
      <c r="R469" s="3" t="s">
        <v>3986</v>
      </c>
      <c r="S469" s="3" t="s">
        <v>1331</v>
      </c>
      <c r="T469" s="3" t="s">
        <v>1109</v>
      </c>
      <c r="V469" s="3">
        <v>975.06100000000004</v>
      </c>
      <c r="W469" s="3">
        <v>1.9501219999999999</v>
      </c>
      <c r="X469" s="3" t="s">
        <v>1110</v>
      </c>
      <c r="Y469" s="14">
        <v>9.3525372097373269E-5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768</v>
      </c>
      <c r="B470" s="4" t="s">
        <v>4997</v>
      </c>
      <c r="C470" s="4">
        <v>84</v>
      </c>
      <c r="D470" s="4">
        <v>390</v>
      </c>
      <c r="E470" s="4">
        <v>397</v>
      </c>
      <c r="F470" s="4">
        <v>395</v>
      </c>
      <c r="G470" s="12">
        <v>-0.73441190388888899</v>
      </c>
      <c r="H470" s="13">
        <v>0.47023335409827599</v>
      </c>
      <c r="I470" s="3">
        <v>0.32768656919856798</v>
      </c>
      <c r="J470" s="3">
        <v>1</v>
      </c>
      <c r="K470" s="3">
        <v>0</v>
      </c>
      <c r="L470" s="3">
        <v>1.72894719935985E-3</v>
      </c>
      <c r="M470" s="3">
        <v>2.8772468005284798E-3</v>
      </c>
      <c r="N470" s="3">
        <v>249</v>
      </c>
      <c r="O470" s="3" t="s">
        <v>42</v>
      </c>
      <c r="P470" s="3" t="s">
        <v>34</v>
      </c>
      <c r="Q470" s="3" t="s">
        <v>769</v>
      </c>
      <c r="R470" s="3" t="s">
        <v>45</v>
      </c>
      <c r="S470" s="3" t="s">
        <v>770</v>
      </c>
      <c r="T470" s="3" t="s">
        <v>771</v>
      </c>
      <c r="V470" s="3">
        <v>1070.2059999999999</v>
      </c>
      <c r="W470" s="3">
        <v>2.140412</v>
      </c>
      <c r="X470" s="3" t="s">
        <v>772</v>
      </c>
      <c r="Y470" s="15">
        <v>1.1223044651684792E-3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4518</v>
      </c>
      <c r="B471" s="4" t="s">
        <v>4997</v>
      </c>
      <c r="C471" s="4">
        <v>10</v>
      </c>
      <c r="D471" s="4">
        <v>92</v>
      </c>
      <c r="E471" s="4">
        <v>107</v>
      </c>
      <c r="F471" s="4">
        <v>144</v>
      </c>
      <c r="G471" s="12">
        <v>-0.73911711674877201</v>
      </c>
      <c r="H471" s="13">
        <v>0.53680158176612602</v>
      </c>
      <c r="I471" s="3">
        <v>0.27018621312355001</v>
      </c>
      <c r="J471" s="3">
        <v>1</v>
      </c>
      <c r="K471" s="3">
        <v>0</v>
      </c>
      <c r="L471" s="3">
        <v>1.4593894943015599E-3</v>
      </c>
      <c r="M471" s="3">
        <v>2.4385787958711999E-3</v>
      </c>
      <c r="N471" s="3">
        <v>210</v>
      </c>
      <c r="O471" s="3" t="s">
        <v>3980</v>
      </c>
      <c r="P471" s="3" t="s">
        <v>43</v>
      </c>
      <c r="Q471" s="3" t="s">
        <v>1462</v>
      </c>
      <c r="R471" s="3" t="s">
        <v>3986</v>
      </c>
      <c r="S471" s="3" t="s">
        <v>140</v>
      </c>
      <c r="T471" s="3" t="s">
        <v>1463</v>
      </c>
      <c r="V471" s="3">
        <v>1026.152</v>
      </c>
      <c r="W471" s="3">
        <v>2.0523039999999999</v>
      </c>
      <c r="X471" s="3" t="s">
        <v>1464</v>
      </c>
      <c r="Y471" s="14">
        <v>1.3360767442481897E-4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4375</v>
      </c>
      <c r="B472" s="4" t="s">
        <v>4997</v>
      </c>
      <c r="C472" s="4">
        <v>6</v>
      </c>
      <c r="D472" s="4">
        <v>64</v>
      </c>
      <c r="E472" s="4">
        <v>70</v>
      </c>
      <c r="F472" s="4">
        <v>75</v>
      </c>
      <c r="G472" s="12">
        <v>-0.75876048499445603</v>
      </c>
      <c r="H472" s="13">
        <v>0.61570810559418598</v>
      </c>
      <c r="I472" s="3">
        <v>0.21062512902723499</v>
      </c>
      <c r="J472" s="3">
        <v>1</v>
      </c>
      <c r="K472" s="3">
        <v>0</v>
      </c>
      <c r="L472" s="3">
        <v>8.7563369658093704E-4</v>
      </c>
      <c r="M472" s="3">
        <v>1.48407574617463E-3</v>
      </c>
      <c r="N472" s="3">
        <v>217</v>
      </c>
      <c r="O472" s="3" t="s">
        <v>3980</v>
      </c>
      <c r="P472" s="3" t="s">
        <v>34</v>
      </c>
      <c r="Q472" s="3" t="s">
        <v>1614</v>
      </c>
      <c r="R472" s="3" t="s">
        <v>3986</v>
      </c>
      <c r="S472" s="3" t="s">
        <v>1381</v>
      </c>
      <c r="T472" s="3" t="s">
        <v>1615</v>
      </c>
      <c r="V472" s="3">
        <v>973.04520000000002</v>
      </c>
      <c r="W472" s="3">
        <v>1.9460904000000001</v>
      </c>
      <c r="X472" s="3" t="s">
        <v>1616</v>
      </c>
      <c r="Y472" s="14">
        <v>8.0164604654891383E-5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1106</v>
      </c>
      <c r="B473" s="4" t="s">
        <v>4997</v>
      </c>
      <c r="C473" s="4">
        <v>86</v>
      </c>
      <c r="D473" s="4">
        <v>401</v>
      </c>
      <c r="E473" s="4">
        <v>426</v>
      </c>
      <c r="F473" s="4">
        <v>409</v>
      </c>
      <c r="G473" s="12">
        <v>-0.76434714217197297</v>
      </c>
      <c r="H473" s="13">
        <v>0.43745334851054102</v>
      </c>
      <c r="I473" s="3">
        <v>0.35906825478962001</v>
      </c>
      <c r="J473" s="3">
        <v>1</v>
      </c>
      <c r="K473" s="3">
        <v>0</v>
      </c>
      <c r="L473" s="3">
        <v>1.77011260886841E-3</v>
      </c>
      <c r="M473" s="3">
        <v>3.00748948602983E-3</v>
      </c>
      <c r="N473" s="3">
        <v>248</v>
      </c>
      <c r="O473" s="3" t="s">
        <v>42</v>
      </c>
      <c r="P473" s="3" t="s">
        <v>43</v>
      </c>
      <c r="Q473" s="3" t="s">
        <v>1107</v>
      </c>
      <c r="R473" s="3" t="s">
        <v>45</v>
      </c>
      <c r="S473" s="3" t="s">
        <v>1108</v>
      </c>
      <c r="T473" s="3" t="s">
        <v>1109</v>
      </c>
      <c r="V473" s="3">
        <v>975.06100000000004</v>
      </c>
      <c r="W473" s="3">
        <v>1.9501219999999999</v>
      </c>
      <c r="X473" s="3" t="s">
        <v>1110</v>
      </c>
      <c r="Y473" s="15">
        <v>1.149026000053443E-3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4321</v>
      </c>
      <c r="B474" s="4" t="s">
        <v>4997</v>
      </c>
      <c r="C474" s="4">
        <v>10</v>
      </c>
      <c r="D474" s="4">
        <v>120</v>
      </c>
      <c r="E474" s="4">
        <v>115</v>
      </c>
      <c r="F474" s="4">
        <v>116</v>
      </c>
      <c r="G474" s="12">
        <v>-0.77156869254370497</v>
      </c>
      <c r="H474" s="13">
        <v>0.51761432296954102</v>
      </c>
      <c r="I474" s="3">
        <v>0.285993714757106</v>
      </c>
      <c r="J474" s="3">
        <v>1</v>
      </c>
      <c r="K474" s="3">
        <v>0</v>
      </c>
      <c r="L474" s="3">
        <v>1.4593894943015599E-3</v>
      </c>
      <c r="M474" s="3">
        <v>2.4940169008565E-3</v>
      </c>
      <c r="N474" s="3">
        <v>162</v>
      </c>
      <c r="O474" s="3" t="s">
        <v>3980</v>
      </c>
      <c r="P474" s="3" t="s">
        <v>34</v>
      </c>
      <c r="Q474" s="3" t="s">
        <v>4322</v>
      </c>
      <c r="R474" s="3" t="s">
        <v>3982</v>
      </c>
      <c r="S474" s="3" t="s">
        <v>593</v>
      </c>
      <c r="T474" s="3" t="s">
        <v>4323</v>
      </c>
      <c r="V474" s="3">
        <v>982.0557</v>
      </c>
      <c r="W474" s="3">
        <v>1.9641114</v>
      </c>
      <c r="X474" s="3" t="s">
        <v>4324</v>
      </c>
      <c r="Y474" s="14">
        <v>1.3360767442481897E-4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827</v>
      </c>
      <c r="B475" s="4" t="s">
        <v>4997</v>
      </c>
      <c r="C475" s="4">
        <v>71</v>
      </c>
      <c r="D475" s="4">
        <v>340</v>
      </c>
      <c r="E475" s="4">
        <v>358</v>
      </c>
      <c r="F475" s="4">
        <v>332</v>
      </c>
      <c r="G475" s="12">
        <v>-0.77727518811635499</v>
      </c>
      <c r="H475" s="13">
        <v>0.43370589796026698</v>
      </c>
      <c r="I475" s="3">
        <v>0.36280467184666798</v>
      </c>
      <c r="J475" s="3">
        <v>1</v>
      </c>
      <c r="K475" s="3">
        <v>0</v>
      </c>
      <c r="L475" s="3">
        <v>1.46137203755415E-3</v>
      </c>
      <c r="M475" s="3">
        <v>2.5053986352991998E-3</v>
      </c>
      <c r="N475" s="3">
        <v>343</v>
      </c>
      <c r="O475" s="3" t="s">
        <v>42</v>
      </c>
      <c r="P475" s="3" t="s">
        <v>34</v>
      </c>
      <c r="Q475" s="3" t="s">
        <v>828</v>
      </c>
      <c r="R475" s="3" t="s">
        <v>45</v>
      </c>
      <c r="S475" s="3" t="s">
        <v>829</v>
      </c>
      <c r="T475" s="3" t="s">
        <v>830</v>
      </c>
      <c r="V475" s="3">
        <v>1125.1959999999999</v>
      </c>
      <c r="W475" s="3">
        <v>2.2503920000000002</v>
      </c>
      <c r="X475" s="3" t="s">
        <v>831</v>
      </c>
      <c r="Y475" s="14">
        <v>9.4861448841621467E-4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3698</v>
      </c>
      <c r="B476" s="4" t="s">
        <v>4997</v>
      </c>
      <c r="C476" s="4">
        <v>76</v>
      </c>
      <c r="D476" s="4">
        <v>395</v>
      </c>
      <c r="E476" s="4">
        <v>407</v>
      </c>
      <c r="F476" s="4">
        <v>307</v>
      </c>
      <c r="G476" s="12">
        <v>-0.783030304718765</v>
      </c>
      <c r="H476" s="13">
        <v>0.432256857767015</v>
      </c>
      <c r="I476" s="3">
        <v>0.36425810790540503</v>
      </c>
      <c r="J476" s="3">
        <v>1</v>
      </c>
      <c r="K476" s="3">
        <v>0</v>
      </c>
      <c r="L476" s="3">
        <v>1.5642855613255699E-3</v>
      </c>
      <c r="M476" s="3">
        <v>2.6923664272861599E-3</v>
      </c>
      <c r="N476" s="3">
        <v>183</v>
      </c>
      <c r="O476" s="3" t="s">
        <v>42</v>
      </c>
      <c r="P476" s="3" t="s">
        <v>43</v>
      </c>
      <c r="Q476" s="3" t="s">
        <v>3699</v>
      </c>
      <c r="R476" s="3" t="s">
        <v>65</v>
      </c>
      <c r="S476" s="3" t="s">
        <v>2670</v>
      </c>
      <c r="T476" s="3" t="s">
        <v>3700</v>
      </c>
      <c r="V476" s="3">
        <v>1053.175</v>
      </c>
      <c r="W476" s="3">
        <v>2.1063499999999999</v>
      </c>
      <c r="X476" s="3" t="s">
        <v>3701</v>
      </c>
      <c r="Y476" s="15">
        <v>1.015418325628624E-3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1399</v>
      </c>
      <c r="B477" s="4" t="s">
        <v>4997</v>
      </c>
      <c r="C477" s="4">
        <v>56</v>
      </c>
      <c r="D477" s="4">
        <v>266</v>
      </c>
      <c r="E477" s="4">
        <v>268</v>
      </c>
      <c r="F477" s="4">
        <v>282</v>
      </c>
      <c r="G477" s="12">
        <v>-0.78536469000187303</v>
      </c>
      <c r="H477" s="13">
        <v>0.43745334851054102</v>
      </c>
      <c r="I477" s="3">
        <v>0.35906825478962001</v>
      </c>
      <c r="J477" s="3">
        <v>1</v>
      </c>
      <c r="K477" s="3">
        <v>0</v>
      </c>
      <c r="L477" s="3">
        <v>1.1526314662399001E-3</v>
      </c>
      <c r="M477" s="3">
        <v>1.9874618755732201E-3</v>
      </c>
      <c r="N477" s="3">
        <v>279</v>
      </c>
      <c r="O477" s="3" t="s">
        <v>42</v>
      </c>
      <c r="P477" s="3" t="s">
        <v>43</v>
      </c>
      <c r="Q477" s="3" t="s">
        <v>1400</v>
      </c>
      <c r="R477" s="3" t="s">
        <v>45</v>
      </c>
      <c r="S477" s="3" t="s">
        <v>781</v>
      </c>
      <c r="T477" s="3" t="s">
        <v>1401</v>
      </c>
      <c r="V477" s="3">
        <v>1128.2950000000001</v>
      </c>
      <c r="W477" s="3">
        <v>2.2565900000000001</v>
      </c>
      <c r="X477" s="3" t="s">
        <v>1402</v>
      </c>
      <c r="Y477" s="14">
        <v>7.4820297677898615E-4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4468</v>
      </c>
      <c r="B478" s="4" t="s">
        <v>4997</v>
      </c>
      <c r="C478" s="4">
        <v>1</v>
      </c>
      <c r="D478" s="4">
        <v>10</v>
      </c>
      <c r="E478" s="4">
        <v>15</v>
      </c>
      <c r="F478" s="4">
        <v>11</v>
      </c>
      <c r="G478" s="12">
        <v>-0.78998698871973205</v>
      </c>
      <c r="H478" s="13">
        <v>0.96034453416880505</v>
      </c>
      <c r="I478" s="3">
        <v>1.757293108069E-2</v>
      </c>
      <c r="J478" s="3">
        <v>1</v>
      </c>
      <c r="K478" s="3">
        <v>0</v>
      </c>
      <c r="L478" s="3">
        <v>1.4593894943015599E-4</v>
      </c>
      <c r="M478" s="3">
        <v>2.54284928121481E-4</v>
      </c>
      <c r="N478" s="3">
        <v>278</v>
      </c>
      <c r="O478" s="3" t="s">
        <v>3980</v>
      </c>
      <c r="P478" s="3" t="s">
        <v>34</v>
      </c>
      <c r="Q478" s="3" t="s">
        <v>3815</v>
      </c>
      <c r="R478" s="3" t="s">
        <v>3986</v>
      </c>
      <c r="S478" s="3" t="s">
        <v>459</v>
      </c>
      <c r="T478" s="3" t="s">
        <v>3816</v>
      </c>
      <c r="V478" s="3">
        <v>1093.24</v>
      </c>
      <c r="W478" s="3">
        <v>2.18648</v>
      </c>
      <c r="X478" s="3" t="s">
        <v>3817</v>
      </c>
      <c r="Y478" s="14">
        <v>1.3360767442481896E-5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545</v>
      </c>
      <c r="B479" s="4" t="s">
        <v>4997</v>
      </c>
      <c r="C479" s="4">
        <v>62</v>
      </c>
      <c r="D479" s="4">
        <v>292</v>
      </c>
      <c r="E479" s="4">
        <v>344</v>
      </c>
      <c r="F479" s="4">
        <v>290</v>
      </c>
      <c r="G479" s="12">
        <v>-0.81764641213063005</v>
      </c>
      <c r="H479" s="13">
        <v>0.42410489814934899</v>
      </c>
      <c r="I479" s="3">
        <v>0.37252671167858398</v>
      </c>
      <c r="J479" s="3">
        <v>1</v>
      </c>
      <c r="K479" s="3">
        <v>0</v>
      </c>
      <c r="L479" s="3">
        <v>1.2761276947656E-3</v>
      </c>
      <c r="M479" s="3">
        <v>2.2499541422308501E-3</v>
      </c>
      <c r="N479" s="3">
        <v>251</v>
      </c>
      <c r="O479" s="3" t="s">
        <v>42</v>
      </c>
      <c r="P479" s="3" t="s">
        <v>43</v>
      </c>
      <c r="Q479" s="3" t="s">
        <v>546</v>
      </c>
      <c r="R479" s="3" t="s">
        <v>45</v>
      </c>
      <c r="S479" s="3" t="s">
        <v>547</v>
      </c>
      <c r="T479" s="3" t="s">
        <v>548</v>
      </c>
      <c r="V479" s="3">
        <v>1050.135</v>
      </c>
      <c r="W479" s="3">
        <v>2.1002700000000001</v>
      </c>
      <c r="X479" s="3" t="s">
        <v>549</v>
      </c>
      <c r="Y479" s="14">
        <v>8.283675814338776E-4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4548</v>
      </c>
      <c r="B480" s="4" t="s">
        <v>4997</v>
      </c>
      <c r="C480" s="4">
        <v>12</v>
      </c>
      <c r="D480" s="4">
        <v>146</v>
      </c>
      <c r="E480" s="4">
        <v>140</v>
      </c>
      <c r="F480" s="4">
        <v>150</v>
      </c>
      <c r="G480" s="12">
        <v>-0.82209389998806404</v>
      </c>
      <c r="H480" s="13">
        <v>0.47407625304548401</v>
      </c>
      <c r="I480" s="3">
        <v>0.32415179838195601</v>
      </c>
      <c r="J480" s="3">
        <v>1</v>
      </c>
      <c r="K480" s="3">
        <v>0</v>
      </c>
      <c r="L480" s="3">
        <v>1.75126739316187E-3</v>
      </c>
      <c r="M480" s="3">
        <v>3.0991263692801202E-3</v>
      </c>
      <c r="N480" s="3">
        <v>25</v>
      </c>
      <c r="O480" s="3" t="s">
        <v>3980</v>
      </c>
      <c r="P480" s="3" t="s">
        <v>43</v>
      </c>
      <c r="Q480" s="3" t="s">
        <v>4549</v>
      </c>
      <c r="R480" s="3" t="s">
        <v>3982</v>
      </c>
      <c r="S480" s="3" t="s">
        <v>1381</v>
      </c>
      <c r="T480" s="3" t="s">
        <v>4550</v>
      </c>
      <c r="V480" s="3">
        <v>1064.241</v>
      </c>
      <c r="W480" s="3">
        <v>2.128482</v>
      </c>
      <c r="X480" s="3" t="s">
        <v>4551</v>
      </c>
      <c r="Y480" s="14">
        <v>1.6032920930978277E-4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4547</v>
      </c>
      <c r="B481" s="4" t="s">
        <v>4997</v>
      </c>
      <c r="C481" s="4">
        <v>9</v>
      </c>
      <c r="D481" s="4">
        <v>99</v>
      </c>
      <c r="E481" s="4">
        <v>137</v>
      </c>
      <c r="F481" s="4">
        <v>93</v>
      </c>
      <c r="G481" s="12">
        <v>-0.82229106464286095</v>
      </c>
      <c r="H481" s="13">
        <v>0.49375337169710798</v>
      </c>
      <c r="I481" s="3">
        <v>0.30648992568558697</v>
      </c>
      <c r="J481" s="3">
        <v>1</v>
      </c>
      <c r="K481" s="3">
        <v>0</v>
      </c>
      <c r="L481" s="3">
        <v>1.31345054487141E-3</v>
      </c>
      <c r="M481" s="3">
        <v>2.3242141980646899E-3</v>
      </c>
      <c r="N481" s="3">
        <v>21</v>
      </c>
      <c r="O481" s="3" t="s">
        <v>3980</v>
      </c>
      <c r="P481" s="3" t="s">
        <v>43</v>
      </c>
      <c r="Q481" s="3" t="s">
        <v>526</v>
      </c>
      <c r="R481" s="3" t="s">
        <v>3982</v>
      </c>
      <c r="S481" s="3" t="s">
        <v>344</v>
      </c>
      <c r="T481" s="3" t="s">
        <v>528</v>
      </c>
      <c r="V481" s="3">
        <v>958.03459999999995</v>
      </c>
      <c r="W481" s="3">
        <v>1.9160691999999999</v>
      </c>
      <c r="X481" s="3" t="s">
        <v>529</v>
      </c>
      <c r="Y481" s="14">
        <v>1.2024690698233707E-4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4088</v>
      </c>
      <c r="B482" s="4" t="s">
        <v>4997</v>
      </c>
      <c r="C482" s="4">
        <v>10</v>
      </c>
      <c r="D482" s="4">
        <v>121</v>
      </c>
      <c r="E482" s="4">
        <v>117</v>
      </c>
      <c r="F482" s="4">
        <v>126</v>
      </c>
      <c r="G482" s="12">
        <v>-0.824419675855115</v>
      </c>
      <c r="H482" s="13">
        <v>0.47651688589469698</v>
      </c>
      <c r="I482" s="3">
        <v>0.32192170505513401</v>
      </c>
      <c r="J482" s="3">
        <v>1</v>
      </c>
      <c r="K482" s="3">
        <v>0</v>
      </c>
      <c r="L482" s="3">
        <v>1.4593894943015599E-3</v>
      </c>
      <c r="M482" s="3">
        <v>2.5872565633598202E-3</v>
      </c>
      <c r="N482" s="3">
        <v>181</v>
      </c>
      <c r="O482" s="3" t="s">
        <v>3980</v>
      </c>
      <c r="P482" s="3" t="s">
        <v>43</v>
      </c>
      <c r="Q482" s="3" t="s">
        <v>1979</v>
      </c>
      <c r="R482" s="3" t="s">
        <v>3982</v>
      </c>
      <c r="S482" s="3" t="s">
        <v>1495</v>
      </c>
      <c r="T482" s="3" t="s">
        <v>1980</v>
      </c>
      <c r="V482" s="3">
        <v>937.10220000000004</v>
      </c>
      <c r="W482" s="3">
        <v>1.8742044</v>
      </c>
      <c r="X482" s="3" t="s">
        <v>1981</v>
      </c>
      <c r="Y482" s="14">
        <v>1.3360767442481897E-4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742</v>
      </c>
      <c r="B483" s="4" t="s">
        <v>4997</v>
      </c>
      <c r="C483" s="4">
        <v>35</v>
      </c>
      <c r="D483" s="4">
        <v>183</v>
      </c>
      <c r="E483" s="4">
        <v>171</v>
      </c>
      <c r="F483" s="4">
        <v>171</v>
      </c>
      <c r="G483" s="12">
        <v>-0.82617258955039297</v>
      </c>
      <c r="H483" s="13">
        <v>0.432256857767015</v>
      </c>
      <c r="I483" s="3">
        <v>0.36425810790540503</v>
      </c>
      <c r="J483" s="3">
        <v>1</v>
      </c>
      <c r="K483" s="3">
        <v>0</v>
      </c>
      <c r="L483" s="3">
        <v>7.2039466639993595E-4</v>
      </c>
      <c r="M483" s="3">
        <v>1.2781317115922401E-3</v>
      </c>
      <c r="N483" s="3">
        <v>220</v>
      </c>
      <c r="O483" s="3" t="s">
        <v>42</v>
      </c>
      <c r="P483" s="3" t="s">
        <v>34</v>
      </c>
      <c r="Q483" s="3" t="s">
        <v>743</v>
      </c>
      <c r="R483" s="3" t="s">
        <v>45</v>
      </c>
      <c r="S483" s="3" t="s">
        <v>744</v>
      </c>
      <c r="T483" s="3" t="s">
        <v>745</v>
      </c>
      <c r="V483" s="3">
        <v>1072.2239999999999</v>
      </c>
      <c r="W483" s="3">
        <v>2.1444480000000001</v>
      </c>
      <c r="X483" s="3" t="s">
        <v>746</v>
      </c>
      <c r="Y483" s="14">
        <v>4.6762686048686634E-4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4388</v>
      </c>
      <c r="B484" s="4" t="s">
        <v>4997</v>
      </c>
      <c r="C484" s="4">
        <v>8</v>
      </c>
      <c r="D484" s="4">
        <v>81</v>
      </c>
      <c r="E484" s="4">
        <v>106</v>
      </c>
      <c r="F484" s="4">
        <v>106</v>
      </c>
      <c r="G484" s="12">
        <v>-0.82919062442070601</v>
      </c>
      <c r="H484" s="13">
        <v>0.51761432296954102</v>
      </c>
      <c r="I484" s="3">
        <v>0.285993714757106</v>
      </c>
      <c r="J484" s="3">
        <v>1</v>
      </c>
      <c r="K484" s="3">
        <v>0</v>
      </c>
      <c r="L484" s="3">
        <v>1.1675115954412499E-3</v>
      </c>
      <c r="M484" s="3">
        <v>2.0767176505635601E-3</v>
      </c>
      <c r="N484" s="3">
        <v>288</v>
      </c>
      <c r="O484" s="3" t="s">
        <v>3980</v>
      </c>
      <c r="P484" s="3" t="s">
        <v>34</v>
      </c>
      <c r="Q484" s="3" t="s">
        <v>769</v>
      </c>
      <c r="R484" s="3" t="s">
        <v>3986</v>
      </c>
      <c r="S484" s="3" t="s">
        <v>851</v>
      </c>
      <c r="T484" s="3" t="s">
        <v>771</v>
      </c>
      <c r="V484" s="3">
        <v>1070.2059999999999</v>
      </c>
      <c r="W484" s="3">
        <v>2.140412</v>
      </c>
      <c r="X484" s="3" t="s">
        <v>772</v>
      </c>
      <c r="Y484" s="14">
        <v>1.0688613953985517E-4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4390</v>
      </c>
      <c r="B485" s="4" t="s">
        <v>4997</v>
      </c>
      <c r="C485" s="4">
        <v>10</v>
      </c>
      <c r="D485" s="4">
        <v>112</v>
      </c>
      <c r="E485" s="4">
        <v>131</v>
      </c>
      <c r="F485" s="4">
        <v>124</v>
      </c>
      <c r="G485" s="12">
        <v>-0.83308687774444901</v>
      </c>
      <c r="H485" s="13">
        <v>0.491031781278369</v>
      </c>
      <c r="I485" s="3">
        <v>0.30889039792358303</v>
      </c>
      <c r="J485" s="3">
        <v>1</v>
      </c>
      <c r="K485" s="3">
        <v>0</v>
      </c>
      <c r="L485" s="3">
        <v>1.4593894943015599E-3</v>
      </c>
      <c r="M485" s="3">
        <v>2.6024081553000702E-3</v>
      </c>
      <c r="N485" s="3">
        <v>27</v>
      </c>
      <c r="O485" s="3" t="s">
        <v>3980</v>
      </c>
      <c r="P485" s="3" t="s">
        <v>82</v>
      </c>
      <c r="Q485" s="3" t="s">
        <v>463</v>
      </c>
      <c r="R485" s="3" t="s">
        <v>3982</v>
      </c>
      <c r="S485" s="3" t="s">
        <v>234</v>
      </c>
      <c r="T485" s="3" t="s">
        <v>465</v>
      </c>
      <c r="V485" s="3">
        <v>1003.115</v>
      </c>
      <c r="W485" s="3">
        <v>2.00623</v>
      </c>
      <c r="X485" s="3" t="s">
        <v>466</v>
      </c>
      <c r="Y485" s="14">
        <v>1.3360767442481897E-4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818</v>
      </c>
      <c r="B486" s="4" t="s">
        <v>4997</v>
      </c>
      <c r="C486" s="4">
        <v>60</v>
      </c>
      <c r="D486" s="4">
        <v>298</v>
      </c>
      <c r="E486" s="4">
        <v>336</v>
      </c>
      <c r="F486" s="4">
        <v>276</v>
      </c>
      <c r="G486" s="12">
        <v>-0.83951634886395898</v>
      </c>
      <c r="H486" s="13">
        <v>0.40798588870624403</v>
      </c>
      <c r="I486" s="3">
        <v>0.38935485789785002</v>
      </c>
      <c r="J486" s="3">
        <v>1</v>
      </c>
      <c r="K486" s="3">
        <v>0</v>
      </c>
      <c r="L486" s="3">
        <v>1.2349622852570301E-3</v>
      </c>
      <c r="M486" s="3">
        <v>2.2106616651452098E-3</v>
      </c>
      <c r="N486" s="3">
        <v>252</v>
      </c>
      <c r="O486" s="3" t="s">
        <v>42</v>
      </c>
      <c r="P486" s="3" t="s">
        <v>43</v>
      </c>
      <c r="Q486" s="3" t="s">
        <v>819</v>
      </c>
      <c r="R486" s="3" t="s">
        <v>45</v>
      </c>
      <c r="S486" s="3" t="s">
        <v>364</v>
      </c>
      <c r="T486" s="3" t="s">
        <v>820</v>
      </c>
      <c r="V486" s="3">
        <v>1109.239</v>
      </c>
      <c r="W486" s="3">
        <v>2.2184780000000002</v>
      </c>
      <c r="X486" s="3" t="s">
        <v>821</v>
      </c>
      <c r="Y486" s="14">
        <v>8.0164604654891375E-4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4218</v>
      </c>
      <c r="B487" s="4" t="s">
        <v>4997</v>
      </c>
      <c r="C487" s="4">
        <v>14</v>
      </c>
      <c r="D487" s="4">
        <v>161</v>
      </c>
      <c r="E487" s="4">
        <v>180</v>
      </c>
      <c r="F487" s="4">
        <v>176</v>
      </c>
      <c r="G487" s="12">
        <v>-0.843230992469862</v>
      </c>
      <c r="H487" s="13">
        <v>0.462115091876034</v>
      </c>
      <c r="I487" s="3">
        <v>0.33524984794644203</v>
      </c>
      <c r="J487" s="3">
        <v>1</v>
      </c>
      <c r="K487" s="3">
        <v>0</v>
      </c>
      <c r="L487" s="3">
        <v>2.04314529202219E-3</v>
      </c>
      <c r="M487" s="3">
        <v>3.6682032049287099E-3</v>
      </c>
      <c r="N487" s="3">
        <v>64</v>
      </c>
      <c r="O487" s="3" t="s">
        <v>3980</v>
      </c>
      <c r="P487" s="3" t="s">
        <v>227</v>
      </c>
      <c r="Q487" s="3" t="s">
        <v>1326</v>
      </c>
      <c r="R487" s="3" t="s">
        <v>3982</v>
      </c>
      <c r="S487" s="3" t="s">
        <v>1557</v>
      </c>
      <c r="T487" s="3" t="s">
        <v>1327</v>
      </c>
      <c r="V487" s="3">
        <v>1130.3040000000001</v>
      </c>
      <c r="W487" s="3">
        <v>2.260608</v>
      </c>
      <c r="X487" s="3" t="s">
        <v>1328</v>
      </c>
      <c r="Y487" s="14">
        <v>1.8705074419474654E-4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4503</v>
      </c>
      <c r="B488" s="4" t="s">
        <v>4997</v>
      </c>
      <c r="C488" s="4">
        <v>9</v>
      </c>
      <c r="D488" s="4">
        <v>106</v>
      </c>
      <c r="E488" s="4">
        <v>136</v>
      </c>
      <c r="F488" s="4">
        <v>92</v>
      </c>
      <c r="G488" s="12">
        <v>-0.84489869471083101</v>
      </c>
      <c r="H488" s="13">
        <v>0.47893205219475898</v>
      </c>
      <c r="I488" s="3">
        <v>0.31972609712838801</v>
      </c>
      <c r="J488" s="3">
        <v>1</v>
      </c>
      <c r="K488" s="3">
        <v>0</v>
      </c>
      <c r="L488" s="3">
        <v>1.31345054487141E-3</v>
      </c>
      <c r="M488" s="3">
        <v>2.3611174506873102E-3</v>
      </c>
      <c r="N488" s="3">
        <v>85</v>
      </c>
      <c r="O488" s="3" t="s">
        <v>3980</v>
      </c>
      <c r="P488" s="3" t="s">
        <v>43</v>
      </c>
      <c r="Q488" s="3" t="s">
        <v>2790</v>
      </c>
      <c r="R488" s="3" t="s">
        <v>3982</v>
      </c>
      <c r="S488" s="3" t="s">
        <v>527</v>
      </c>
      <c r="T488" s="3" t="s">
        <v>2791</v>
      </c>
      <c r="V488" s="3">
        <v>1099.4449999999999</v>
      </c>
      <c r="W488" s="3">
        <v>2.19889</v>
      </c>
      <c r="X488" s="3" t="s">
        <v>2792</v>
      </c>
      <c r="Y488" s="14">
        <v>1.2024690698233707E-4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978</v>
      </c>
      <c r="B489" s="4" t="s">
        <v>4997</v>
      </c>
      <c r="C489" s="4">
        <v>66</v>
      </c>
      <c r="D489" s="4">
        <v>329</v>
      </c>
      <c r="E489" s="4">
        <v>362</v>
      </c>
      <c r="F489" s="4">
        <v>316</v>
      </c>
      <c r="G489" s="12">
        <v>-0.84906389594425102</v>
      </c>
      <c r="H489" s="13">
        <v>0.40798588870624403</v>
      </c>
      <c r="I489" s="3">
        <v>0.38935485789785002</v>
      </c>
      <c r="J489" s="3">
        <v>1</v>
      </c>
      <c r="K489" s="3">
        <v>0</v>
      </c>
      <c r="L489" s="3">
        <v>1.35845851378274E-3</v>
      </c>
      <c r="M489" s="3">
        <v>2.4478500425972501E-3</v>
      </c>
      <c r="N489" s="3">
        <v>280</v>
      </c>
      <c r="O489" s="3" t="s">
        <v>42</v>
      </c>
      <c r="P489" s="3" t="s">
        <v>34</v>
      </c>
      <c r="Q489" s="3" t="s">
        <v>979</v>
      </c>
      <c r="R489" s="3" t="s">
        <v>45</v>
      </c>
      <c r="S489" s="3" t="s">
        <v>552</v>
      </c>
      <c r="T489" s="3" t="s">
        <v>980</v>
      </c>
      <c r="V489" s="3">
        <v>1186.415</v>
      </c>
      <c r="W489" s="3">
        <v>2.37283</v>
      </c>
      <c r="X489" s="3" t="s">
        <v>981</v>
      </c>
      <c r="Y489" s="14">
        <v>8.818106512038052E-4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1019</v>
      </c>
      <c r="B490" s="4" t="s">
        <v>4997</v>
      </c>
      <c r="C490" s="4">
        <v>26</v>
      </c>
      <c r="D490" s="4">
        <v>135</v>
      </c>
      <c r="E490" s="4">
        <v>142</v>
      </c>
      <c r="F490" s="4">
        <v>120</v>
      </c>
      <c r="G490" s="12">
        <v>-0.84908891966469702</v>
      </c>
      <c r="H490" s="13">
        <v>0.432256857767015</v>
      </c>
      <c r="I490" s="3">
        <v>0.36425810790540503</v>
      </c>
      <c r="J490" s="3">
        <v>1</v>
      </c>
      <c r="K490" s="3">
        <v>0</v>
      </c>
      <c r="L490" s="3">
        <v>5.3515032361138104E-4</v>
      </c>
      <c r="M490" s="3">
        <v>9.6480032075549598E-4</v>
      </c>
      <c r="N490" s="3">
        <v>79</v>
      </c>
      <c r="O490" s="3" t="s">
        <v>42</v>
      </c>
      <c r="P490" s="3" t="s">
        <v>71</v>
      </c>
      <c r="Q490" s="3" t="s">
        <v>1020</v>
      </c>
      <c r="R490" s="3" t="s">
        <v>65</v>
      </c>
      <c r="S490" s="3" t="s">
        <v>1021</v>
      </c>
      <c r="T490" s="3" t="s">
        <v>1022</v>
      </c>
      <c r="V490" s="3">
        <v>1129.2760000000001</v>
      </c>
      <c r="W490" s="3">
        <v>2.2585519999999999</v>
      </c>
      <c r="X490" s="3" t="s">
        <v>1023</v>
      </c>
      <c r="Y490" s="14">
        <v>3.4737995350452928E-4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1176</v>
      </c>
      <c r="B491" s="4" t="s">
        <v>4997</v>
      </c>
      <c r="C491" s="4">
        <v>30</v>
      </c>
      <c r="D491" s="4">
        <v>147</v>
      </c>
      <c r="E491" s="4">
        <v>156</v>
      </c>
      <c r="F491" s="4">
        <v>155</v>
      </c>
      <c r="G491" s="12">
        <v>-0.85115439732998399</v>
      </c>
      <c r="H491" s="13">
        <v>0.42524398142675301</v>
      </c>
      <c r="I491" s="3">
        <v>0.37136182433890202</v>
      </c>
      <c r="J491" s="3">
        <v>1</v>
      </c>
      <c r="K491" s="3">
        <v>0</v>
      </c>
      <c r="L491" s="3">
        <v>6.1748114262851601E-4</v>
      </c>
      <c r="M491" s="3">
        <v>1.1148134145566599E-3</v>
      </c>
      <c r="N491" s="3">
        <v>328</v>
      </c>
      <c r="O491" s="3" t="s">
        <v>42</v>
      </c>
      <c r="P491" s="3" t="s">
        <v>34</v>
      </c>
      <c r="Q491" s="3" t="s">
        <v>1177</v>
      </c>
      <c r="R491" s="3" t="s">
        <v>45</v>
      </c>
      <c r="S491" s="3" t="s">
        <v>1178</v>
      </c>
      <c r="T491" s="3" t="s">
        <v>1179</v>
      </c>
      <c r="V491" s="3">
        <v>1108.298</v>
      </c>
      <c r="W491" s="3">
        <v>2.216596</v>
      </c>
      <c r="X491" s="3" t="s">
        <v>1180</v>
      </c>
      <c r="Y491" s="14">
        <v>4.0082302327445687E-4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4384</v>
      </c>
      <c r="B492" s="4" t="s">
        <v>4997</v>
      </c>
      <c r="C492" s="4">
        <v>7</v>
      </c>
      <c r="D492" s="4">
        <v>89</v>
      </c>
      <c r="E492" s="4">
        <v>86</v>
      </c>
      <c r="F492" s="4">
        <v>85</v>
      </c>
      <c r="G492" s="12">
        <v>-0.852138716592587</v>
      </c>
      <c r="H492" s="13">
        <v>0.49540012662145699</v>
      </c>
      <c r="I492" s="3">
        <v>0.30504388674696598</v>
      </c>
      <c r="J492" s="3">
        <v>1</v>
      </c>
      <c r="K492" s="3">
        <v>0</v>
      </c>
      <c r="L492" s="3">
        <v>1.02157264601109E-3</v>
      </c>
      <c r="M492" s="3">
        <v>1.847062717568E-3</v>
      </c>
      <c r="N492" s="3">
        <v>175</v>
      </c>
      <c r="O492" s="3" t="s">
        <v>3980</v>
      </c>
      <c r="P492" s="3" t="s">
        <v>227</v>
      </c>
      <c r="Q492" s="3" t="s">
        <v>1718</v>
      </c>
      <c r="R492" s="3" t="s">
        <v>3982</v>
      </c>
      <c r="S492" s="3" t="s">
        <v>1230</v>
      </c>
      <c r="T492" s="3" t="s">
        <v>1719</v>
      </c>
      <c r="V492" s="3">
        <v>997.11109999999996</v>
      </c>
      <c r="W492" s="3">
        <v>1.9942222000000001</v>
      </c>
      <c r="X492" s="3" t="s">
        <v>1720</v>
      </c>
      <c r="Y492" s="14">
        <v>9.3525372097373269E-5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1289</v>
      </c>
      <c r="B493" s="4" t="s">
        <v>4997</v>
      </c>
      <c r="C493" s="4">
        <v>5</v>
      </c>
      <c r="D493" s="4">
        <v>24</v>
      </c>
      <c r="E493" s="4">
        <v>28</v>
      </c>
      <c r="F493" s="4">
        <v>25</v>
      </c>
      <c r="G493" s="12">
        <v>-0.856606842658443</v>
      </c>
      <c r="H493" s="13">
        <v>0.64751514441725</v>
      </c>
      <c r="I493" s="3">
        <v>0.1887500696252</v>
      </c>
      <c r="J493" s="3">
        <v>1</v>
      </c>
      <c r="K493" s="3">
        <v>0</v>
      </c>
      <c r="L493" s="3">
        <v>1.02913523771419E-4</v>
      </c>
      <c r="M493" s="3">
        <v>1.87201935166662E-4</v>
      </c>
      <c r="N493" s="3">
        <v>199</v>
      </c>
      <c r="O493" s="3" t="s">
        <v>42</v>
      </c>
      <c r="P493" s="3" t="s">
        <v>82</v>
      </c>
      <c r="Q493" s="3" t="s">
        <v>1290</v>
      </c>
      <c r="R493" s="3" t="s">
        <v>45</v>
      </c>
      <c r="S493" s="3" t="s">
        <v>1291</v>
      </c>
      <c r="T493" s="3" t="s">
        <v>1292</v>
      </c>
      <c r="V493" s="3">
        <v>1140.2529999999999</v>
      </c>
      <c r="W493" s="3">
        <v>2.2805059999999999</v>
      </c>
      <c r="X493" s="3" t="s">
        <v>1293</v>
      </c>
      <c r="Y493" s="14">
        <v>6.6803837212409483E-5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4255</v>
      </c>
      <c r="B494" s="4" t="s">
        <v>4997</v>
      </c>
      <c r="C494" s="4">
        <v>11</v>
      </c>
      <c r="D494" s="4">
        <v>149</v>
      </c>
      <c r="E494" s="4">
        <v>132</v>
      </c>
      <c r="F494" s="4">
        <v>131</v>
      </c>
      <c r="G494" s="12">
        <v>-0.86602707268981505</v>
      </c>
      <c r="H494" s="13">
        <v>0.462115091876034</v>
      </c>
      <c r="I494" s="3">
        <v>0.33524984794644203</v>
      </c>
      <c r="J494" s="3">
        <v>1</v>
      </c>
      <c r="K494" s="3">
        <v>0</v>
      </c>
      <c r="L494" s="3">
        <v>1.60532844373172E-3</v>
      </c>
      <c r="M494" s="3">
        <v>2.9290910406825398E-3</v>
      </c>
      <c r="N494" s="3">
        <v>142</v>
      </c>
      <c r="O494" s="3" t="s">
        <v>3980</v>
      </c>
      <c r="P494" s="3" t="s">
        <v>34</v>
      </c>
      <c r="Q494" s="3" t="s">
        <v>4256</v>
      </c>
      <c r="R494" s="3" t="s">
        <v>3982</v>
      </c>
      <c r="S494" s="3" t="s">
        <v>1396</v>
      </c>
      <c r="T494" s="3" t="s">
        <v>4257</v>
      </c>
      <c r="V494" s="3">
        <v>1008.181</v>
      </c>
      <c r="W494" s="3">
        <v>2.016362</v>
      </c>
      <c r="X494" s="3" t="s">
        <v>4258</v>
      </c>
      <c r="Y494" s="14">
        <v>1.4696844186730087E-4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4219</v>
      </c>
      <c r="B495" s="4" t="s">
        <v>4997</v>
      </c>
      <c r="C495" s="4">
        <v>11</v>
      </c>
      <c r="D495" s="4">
        <v>131</v>
      </c>
      <c r="E495" s="4">
        <v>147</v>
      </c>
      <c r="F495" s="4">
        <v>136</v>
      </c>
      <c r="G495" s="12">
        <v>-0.86975770397451602</v>
      </c>
      <c r="H495" s="13">
        <v>0.462115091876034</v>
      </c>
      <c r="I495" s="3">
        <v>0.33524984794644203</v>
      </c>
      <c r="J495" s="3">
        <v>1</v>
      </c>
      <c r="K495" s="3">
        <v>0</v>
      </c>
      <c r="L495" s="3">
        <v>1.60532844373172E-3</v>
      </c>
      <c r="M495" s="3">
        <v>2.93621194362637E-3</v>
      </c>
      <c r="N495" s="3">
        <v>111</v>
      </c>
      <c r="O495" s="3" t="s">
        <v>3980</v>
      </c>
      <c r="P495" s="3" t="s">
        <v>43</v>
      </c>
      <c r="Q495" s="3" t="s">
        <v>4220</v>
      </c>
      <c r="R495" s="3" t="s">
        <v>3982</v>
      </c>
      <c r="S495" s="3" t="s">
        <v>84</v>
      </c>
      <c r="T495" s="3" t="s">
        <v>4221</v>
      </c>
      <c r="V495" s="3">
        <v>1074.1949999999999</v>
      </c>
      <c r="W495" s="3">
        <v>2.14839</v>
      </c>
      <c r="X495" s="3" t="s">
        <v>4222</v>
      </c>
      <c r="Y495" s="14">
        <v>1.4696844186730087E-4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634</v>
      </c>
      <c r="B496" s="4" t="s">
        <v>4997</v>
      </c>
      <c r="C496" s="4">
        <v>39</v>
      </c>
      <c r="D496" s="4">
        <v>197</v>
      </c>
      <c r="E496" s="4">
        <v>211</v>
      </c>
      <c r="F496" s="4">
        <v>196</v>
      </c>
      <c r="G496" s="12">
        <v>-0.87115617513191601</v>
      </c>
      <c r="H496" s="13">
        <v>0.40798588870624403</v>
      </c>
      <c r="I496" s="3">
        <v>0.38935485789785002</v>
      </c>
      <c r="J496" s="3">
        <v>1</v>
      </c>
      <c r="K496" s="3">
        <v>0</v>
      </c>
      <c r="L496" s="3">
        <v>8.0272548541707102E-4</v>
      </c>
      <c r="M496" s="3">
        <v>1.4691799068062899E-3</v>
      </c>
      <c r="N496" s="3">
        <v>327</v>
      </c>
      <c r="O496" s="3" t="s">
        <v>42</v>
      </c>
      <c r="P496" s="3" t="s">
        <v>43</v>
      </c>
      <c r="Q496" s="3" t="s">
        <v>635</v>
      </c>
      <c r="R496" s="3" t="s">
        <v>45</v>
      </c>
      <c r="S496" s="3" t="s">
        <v>94</v>
      </c>
      <c r="T496" s="3" t="s">
        <v>636</v>
      </c>
      <c r="V496" s="3">
        <v>1091.271</v>
      </c>
      <c r="W496" s="3">
        <v>2.1825420000000002</v>
      </c>
      <c r="X496" s="3" t="s">
        <v>637</v>
      </c>
      <c r="Y496" s="14">
        <v>5.2106993025679399E-4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206</v>
      </c>
      <c r="B497" s="4" t="s">
        <v>4997</v>
      </c>
      <c r="C497" s="4">
        <v>11</v>
      </c>
      <c r="D497" s="4">
        <v>64</v>
      </c>
      <c r="E497" s="4">
        <v>58</v>
      </c>
      <c r="F497" s="4">
        <v>49</v>
      </c>
      <c r="G497" s="12">
        <v>-0.87352153761142504</v>
      </c>
      <c r="H497" s="13">
        <v>0.48020759574695698</v>
      </c>
      <c r="I497" s="3">
        <v>0.31857097471443502</v>
      </c>
      <c r="J497" s="3">
        <v>1</v>
      </c>
      <c r="K497" s="3">
        <v>0</v>
      </c>
      <c r="L497" s="3">
        <v>2.2640975229712299E-4</v>
      </c>
      <c r="M497" s="3">
        <v>4.15664475471997E-4</v>
      </c>
      <c r="N497" s="3">
        <v>340</v>
      </c>
      <c r="O497" s="3" t="s">
        <v>42</v>
      </c>
      <c r="P497" s="3" t="s">
        <v>43</v>
      </c>
      <c r="Q497" s="3" t="s">
        <v>207</v>
      </c>
      <c r="R497" s="3" t="s">
        <v>45</v>
      </c>
      <c r="S497" s="3" t="s">
        <v>208</v>
      </c>
      <c r="T497" s="3" t="s">
        <v>209</v>
      </c>
      <c r="V497" s="3">
        <v>1157.413</v>
      </c>
      <c r="W497" s="3">
        <v>2.3148260000000001</v>
      </c>
      <c r="X497" s="3" t="s">
        <v>210</v>
      </c>
      <c r="Y497" s="14">
        <v>1.4696844186730087E-4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1357</v>
      </c>
      <c r="B498" s="4" t="s">
        <v>4997</v>
      </c>
      <c r="C498" s="4">
        <v>42</v>
      </c>
      <c r="D498" s="4">
        <v>201</v>
      </c>
      <c r="E498" s="4">
        <v>257</v>
      </c>
      <c r="F498" s="4">
        <v>196</v>
      </c>
      <c r="G498" s="12">
        <v>-0.87597232163314498</v>
      </c>
      <c r="H498" s="13">
        <v>0.40131963300168999</v>
      </c>
      <c r="I498" s="3">
        <v>0.39650959357856902</v>
      </c>
      <c r="J498" s="3">
        <v>1</v>
      </c>
      <c r="K498" s="3">
        <v>0</v>
      </c>
      <c r="L498" s="3">
        <v>8.6447359967992295E-4</v>
      </c>
      <c r="M498" s="3">
        <v>1.58726540291319E-3</v>
      </c>
      <c r="N498" s="3">
        <v>355</v>
      </c>
      <c r="O498" s="3" t="s">
        <v>42</v>
      </c>
      <c r="P498" s="3" t="s">
        <v>43</v>
      </c>
      <c r="Q498" s="3" t="s">
        <v>1358</v>
      </c>
      <c r="R498" s="3" t="s">
        <v>45</v>
      </c>
      <c r="S498" s="3" t="s">
        <v>904</v>
      </c>
      <c r="T498" s="3" t="s">
        <v>1359</v>
      </c>
      <c r="V498" s="3">
        <v>1313.4269999999999</v>
      </c>
      <c r="W498" s="3">
        <v>2.6268539999999998</v>
      </c>
      <c r="X498" s="3" t="s">
        <v>1360</v>
      </c>
      <c r="Y498" s="14">
        <v>5.6115223258423961E-4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4094</v>
      </c>
      <c r="B499" s="4" t="s">
        <v>4997</v>
      </c>
      <c r="C499" s="4">
        <v>10</v>
      </c>
      <c r="D499" s="4">
        <v>137</v>
      </c>
      <c r="E499" s="4">
        <v>126</v>
      </c>
      <c r="F499" s="4">
        <v>116</v>
      </c>
      <c r="G499" s="12">
        <v>-0.88190151798986605</v>
      </c>
      <c r="H499" s="13">
        <v>0.46588649314193897</v>
      </c>
      <c r="I499" s="3">
        <v>0.33171988032008798</v>
      </c>
      <c r="J499" s="3">
        <v>1</v>
      </c>
      <c r="K499" s="3">
        <v>0</v>
      </c>
      <c r="L499" s="3">
        <v>1.4593894943015599E-3</v>
      </c>
      <c r="M499" s="3">
        <v>2.6924479340312102E-3</v>
      </c>
      <c r="N499" s="3">
        <v>128</v>
      </c>
      <c r="O499" s="3" t="s">
        <v>3980</v>
      </c>
      <c r="P499" s="3" t="s">
        <v>82</v>
      </c>
      <c r="Q499" s="3" t="s">
        <v>4095</v>
      </c>
      <c r="R499" s="3" t="s">
        <v>3982</v>
      </c>
      <c r="S499" s="3" t="s">
        <v>1217</v>
      </c>
      <c r="T499" s="3" t="s">
        <v>4096</v>
      </c>
      <c r="U499" s="3" t="s">
        <v>390</v>
      </c>
      <c r="V499" s="3">
        <v>1001.192</v>
      </c>
      <c r="W499" s="3">
        <v>2.0023840000000002</v>
      </c>
      <c r="X499" s="3" t="s">
        <v>4097</v>
      </c>
      <c r="Y499" s="14">
        <v>1.3360767442481897E-4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1664</v>
      </c>
      <c r="B500" s="4" t="s">
        <v>4997</v>
      </c>
      <c r="C500" s="4">
        <v>62</v>
      </c>
      <c r="D500" s="4">
        <v>319</v>
      </c>
      <c r="E500" s="4">
        <v>316</v>
      </c>
      <c r="F500" s="4">
        <v>331</v>
      </c>
      <c r="G500" s="12">
        <v>-0.88194901386144797</v>
      </c>
      <c r="H500" s="13">
        <v>0.38471511224794602</v>
      </c>
      <c r="I500" s="3">
        <v>0.41486075355025598</v>
      </c>
      <c r="J500" s="3">
        <v>1</v>
      </c>
      <c r="K500" s="3">
        <v>0</v>
      </c>
      <c r="L500" s="3">
        <v>1.2761276947656E-3</v>
      </c>
      <c r="M500" s="3">
        <v>2.3527258039689998E-3</v>
      </c>
      <c r="N500" s="3">
        <v>7</v>
      </c>
      <c r="O500" s="3" t="s">
        <v>42</v>
      </c>
      <c r="P500" s="3" t="s">
        <v>43</v>
      </c>
      <c r="Q500" s="3" t="s">
        <v>1665</v>
      </c>
      <c r="R500" s="3" t="s">
        <v>65</v>
      </c>
      <c r="S500" s="3" t="s">
        <v>1291</v>
      </c>
      <c r="T500" s="3" t="s">
        <v>1666</v>
      </c>
      <c r="V500" s="3">
        <v>1155.3130000000001</v>
      </c>
      <c r="W500" s="3">
        <v>2.3106260000000001</v>
      </c>
      <c r="X500" s="3" t="s">
        <v>1667</v>
      </c>
      <c r="Y500" s="14">
        <v>8.283675814338776E-4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4417</v>
      </c>
      <c r="B501" s="4" t="s">
        <v>4997</v>
      </c>
      <c r="C501" s="4">
        <v>11</v>
      </c>
      <c r="D501" s="4">
        <v>128</v>
      </c>
      <c r="E501" s="4">
        <v>153</v>
      </c>
      <c r="F501" s="4">
        <v>137</v>
      </c>
      <c r="G501" s="12">
        <v>-0.88261537436996995</v>
      </c>
      <c r="H501" s="13">
        <v>0.462115091876034</v>
      </c>
      <c r="I501" s="3">
        <v>0.33524984794644203</v>
      </c>
      <c r="J501" s="3">
        <v>1</v>
      </c>
      <c r="K501" s="3">
        <v>0</v>
      </c>
      <c r="L501" s="3">
        <v>1.60532844373172E-3</v>
      </c>
      <c r="M501" s="3">
        <v>2.9623835547995E-3</v>
      </c>
      <c r="N501" s="3">
        <v>274</v>
      </c>
      <c r="O501" s="3" t="s">
        <v>3980</v>
      </c>
      <c r="P501" s="3" t="s">
        <v>34</v>
      </c>
      <c r="Q501" s="3" t="s">
        <v>174</v>
      </c>
      <c r="R501" s="3" t="s">
        <v>3986</v>
      </c>
      <c r="S501" s="3" t="s">
        <v>542</v>
      </c>
      <c r="T501" s="3" t="s">
        <v>176</v>
      </c>
      <c r="V501" s="3">
        <v>1182.4259999999999</v>
      </c>
      <c r="W501" s="3">
        <v>2.364852</v>
      </c>
      <c r="X501" s="3" t="s">
        <v>177</v>
      </c>
      <c r="Y501" s="14">
        <v>1.4696844186730087E-4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624</v>
      </c>
      <c r="B502" s="4" t="s">
        <v>4997</v>
      </c>
      <c r="C502" s="4">
        <v>50</v>
      </c>
      <c r="D502" s="4">
        <v>267</v>
      </c>
      <c r="E502" s="4">
        <v>266</v>
      </c>
      <c r="F502" s="4">
        <v>252</v>
      </c>
      <c r="G502" s="12">
        <v>-0.89141366723129101</v>
      </c>
      <c r="H502" s="13">
        <v>0.38538203979435898</v>
      </c>
      <c r="I502" s="3">
        <v>0.41410852891241701</v>
      </c>
      <c r="J502" s="3">
        <v>1</v>
      </c>
      <c r="K502" s="3">
        <v>0</v>
      </c>
      <c r="L502" s="3">
        <v>1.0291352377141899E-3</v>
      </c>
      <c r="M502" s="3">
        <v>1.9099772387563801E-3</v>
      </c>
      <c r="N502" s="3">
        <v>268</v>
      </c>
      <c r="O502" s="3" t="s">
        <v>42</v>
      </c>
      <c r="P502" s="3" t="s">
        <v>43</v>
      </c>
      <c r="Q502" s="3" t="s">
        <v>625</v>
      </c>
      <c r="R502" s="3" t="s">
        <v>45</v>
      </c>
      <c r="S502" s="3" t="s">
        <v>626</v>
      </c>
      <c r="T502" s="3" t="s">
        <v>627</v>
      </c>
      <c r="V502" s="3">
        <v>1123.383</v>
      </c>
      <c r="W502" s="3">
        <v>2.246766</v>
      </c>
      <c r="X502" s="3" t="s">
        <v>628</v>
      </c>
      <c r="Y502" s="14">
        <v>6.6803837212409481E-4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2488</v>
      </c>
      <c r="B503" s="4" t="s">
        <v>4997</v>
      </c>
      <c r="C503" s="4">
        <v>132</v>
      </c>
      <c r="D503" s="4">
        <v>670</v>
      </c>
      <c r="E503" s="4">
        <v>673</v>
      </c>
      <c r="F503" s="4">
        <v>728</v>
      </c>
      <c r="G503" s="12">
        <v>-0.89275620023068203</v>
      </c>
      <c r="H503" s="13">
        <v>0.34966489600853001</v>
      </c>
      <c r="I503" s="3">
        <v>0.45634796573203001</v>
      </c>
      <c r="J503" s="3">
        <v>1</v>
      </c>
      <c r="K503" s="3">
        <v>0</v>
      </c>
      <c r="L503" s="3">
        <v>2.71691702756547E-3</v>
      </c>
      <c r="M503" s="3">
        <v>5.0455905163007903E-3</v>
      </c>
      <c r="N503" s="3">
        <v>128</v>
      </c>
      <c r="O503" s="3" t="s">
        <v>42</v>
      </c>
      <c r="P503" s="3" t="s">
        <v>71</v>
      </c>
      <c r="Q503" s="3" t="s">
        <v>2489</v>
      </c>
      <c r="R503" s="3" t="s">
        <v>65</v>
      </c>
      <c r="S503" s="3" t="s">
        <v>1217</v>
      </c>
      <c r="T503" s="3" t="s">
        <v>2490</v>
      </c>
      <c r="V503" s="3">
        <v>1261.4839999999999</v>
      </c>
      <c r="W503" s="3">
        <v>2.5229680000000001</v>
      </c>
      <c r="X503" s="3" t="s">
        <v>2491</v>
      </c>
      <c r="Y503" s="15">
        <v>1.7636213024076104E-3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4157</v>
      </c>
      <c r="B504" s="4" t="s">
        <v>4997</v>
      </c>
      <c r="C504" s="4">
        <v>8</v>
      </c>
      <c r="D504" s="4">
        <v>80</v>
      </c>
      <c r="E504" s="4">
        <v>99</v>
      </c>
      <c r="F504" s="4">
        <v>128</v>
      </c>
      <c r="G504" s="12">
        <v>-0.89953358124794003</v>
      </c>
      <c r="H504" s="13">
        <v>0.47407625304548401</v>
      </c>
      <c r="I504" s="3">
        <v>0.32415179838195601</v>
      </c>
      <c r="J504" s="3">
        <v>1</v>
      </c>
      <c r="K504" s="3">
        <v>0</v>
      </c>
      <c r="L504" s="3">
        <v>1.1675115954412499E-3</v>
      </c>
      <c r="M504" s="3">
        <v>2.18111040036271E-3</v>
      </c>
      <c r="N504" s="3">
        <v>144</v>
      </c>
      <c r="O504" s="3" t="s">
        <v>3980</v>
      </c>
      <c r="P504" s="3" t="s">
        <v>43</v>
      </c>
      <c r="Q504" s="3" t="s">
        <v>4158</v>
      </c>
      <c r="R504" s="3" t="s">
        <v>3982</v>
      </c>
      <c r="S504" s="3" t="s">
        <v>399</v>
      </c>
      <c r="T504" s="3" t="s">
        <v>4159</v>
      </c>
      <c r="V504" s="3">
        <v>1106.242</v>
      </c>
      <c r="W504" s="3">
        <v>2.2124839999999999</v>
      </c>
      <c r="X504" s="3" t="s">
        <v>4160</v>
      </c>
      <c r="Y504" s="14">
        <v>1.0688613953985517E-4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4177</v>
      </c>
      <c r="B505" s="4" t="s">
        <v>4997</v>
      </c>
      <c r="C505" s="4">
        <v>9</v>
      </c>
      <c r="D505" s="4">
        <v>123</v>
      </c>
      <c r="E505" s="4">
        <v>107</v>
      </c>
      <c r="F505" s="4">
        <v>115</v>
      </c>
      <c r="G505" s="12">
        <v>-0.899913879487101</v>
      </c>
      <c r="H505" s="13">
        <v>0.462115091876034</v>
      </c>
      <c r="I505" s="3">
        <v>0.33524984794644203</v>
      </c>
      <c r="J505" s="3">
        <v>1</v>
      </c>
      <c r="K505" s="3">
        <v>0</v>
      </c>
      <c r="L505" s="3">
        <v>1.31345054487141E-3</v>
      </c>
      <c r="M505" s="3">
        <v>2.4542575554478102E-3</v>
      </c>
      <c r="N505" s="3">
        <v>182</v>
      </c>
      <c r="O505" s="3" t="s">
        <v>3980</v>
      </c>
      <c r="P505" s="3" t="s">
        <v>43</v>
      </c>
      <c r="Q505" s="3" t="s">
        <v>2251</v>
      </c>
      <c r="R505" s="3" t="s">
        <v>3982</v>
      </c>
      <c r="S505" s="3" t="s">
        <v>1777</v>
      </c>
      <c r="T505" s="3" t="s">
        <v>2252</v>
      </c>
      <c r="V505" s="3">
        <v>953.05799999999999</v>
      </c>
      <c r="W505" s="3">
        <v>1.9061159999999999</v>
      </c>
      <c r="X505" s="3" t="s">
        <v>2253</v>
      </c>
      <c r="Y505" s="14">
        <v>1.2024690698233707E-4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4409</v>
      </c>
      <c r="B506" s="4" t="s">
        <v>4997</v>
      </c>
      <c r="C506" s="4">
        <v>18</v>
      </c>
      <c r="D506" s="4">
        <v>200</v>
      </c>
      <c r="E506" s="4">
        <v>251</v>
      </c>
      <c r="F506" s="4">
        <v>243</v>
      </c>
      <c r="G506" s="12">
        <v>-0.90427727042272699</v>
      </c>
      <c r="H506" s="13">
        <v>0.38432885804447298</v>
      </c>
      <c r="I506" s="3">
        <v>0.41529700450537899</v>
      </c>
      <c r="J506" s="3">
        <v>1</v>
      </c>
      <c r="K506" s="3">
        <v>0</v>
      </c>
      <c r="L506" s="3">
        <v>2.62690108974281E-3</v>
      </c>
      <c r="M506" s="3">
        <v>4.9192628299554002E-3</v>
      </c>
      <c r="N506" s="3">
        <v>249</v>
      </c>
      <c r="O506" s="3" t="s">
        <v>3980</v>
      </c>
      <c r="P506" s="3" t="s">
        <v>43</v>
      </c>
      <c r="Q506" s="3" t="s">
        <v>4410</v>
      </c>
      <c r="R506" s="3" t="s">
        <v>3986</v>
      </c>
      <c r="S506" s="3" t="s">
        <v>770</v>
      </c>
      <c r="T506" s="3" t="s">
        <v>4411</v>
      </c>
      <c r="V506" s="3">
        <v>1053.24</v>
      </c>
      <c r="W506" s="3">
        <v>2.1064799999999999</v>
      </c>
      <c r="X506" s="3" t="s">
        <v>4412</v>
      </c>
      <c r="Y506" s="14">
        <v>2.4049381396467413E-4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1509</v>
      </c>
      <c r="B507" s="4" t="s">
        <v>4997</v>
      </c>
      <c r="C507" s="4">
        <v>18</v>
      </c>
      <c r="D507" s="4">
        <v>248</v>
      </c>
      <c r="E507" s="4">
        <v>218</v>
      </c>
      <c r="F507" s="4">
        <v>229</v>
      </c>
      <c r="G507" s="12">
        <v>-0.91102110114950796</v>
      </c>
      <c r="H507" s="13">
        <v>0.38223648754721501</v>
      </c>
      <c r="I507" s="3">
        <v>0.41766785840068399</v>
      </c>
      <c r="J507" s="3">
        <v>1</v>
      </c>
      <c r="K507" s="3">
        <v>0</v>
      </c>
      <c r="L507" s="3">
        <v>2.62690108974281E-3</v>
      </c>
      <c r="M507" s="3">
        <v>4.9430057888485597E-3</v>
      </c>
      <c r="N507" s="3">
        <v>196</v>
      </c>
      <c r="O507" s="3" t="s">
        <v>3980</v>
      </c>
      <c r="P507" s="3" t="s">
        <v>34</v>
      </c>
      <c r="Q507" s="3" t="s">
        <v>4053</v>
      </c>
      <c r="R507" s="3" t="s">
        <v>3986</v>
      </c>
      <c r="S507" s="3" t="s">
        <v>324</v>
      </c>
      <c r="T507" s="3" t="s">
        <v>4054</v>
      </c>
      <c r="V507" s="3">
        <v>1119.3219999999999</v>
      </c>
      <c r="W507" s="3">
        <v>2.2386439999999999</v>
      </c>
      <c r="X507" s="3" t="s">
        <v>4055</v>
      </c>
      <c r="Y507" s="14">
        <v>2.4049381396467413E-4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2056</v>
      </c>
      <c r="B508" s="4" t="s">
        <v>4997</v>
      </c>
      <c r="C508" s="4">
        <v>14</v>
      </c>
      <c r="D508" s="4">
        <v>80</v>
      </c>
      <c r="E508" s="4">
        <v>70</v>
      </c>
      <c r="F508" s="4">
        <v>73</v>
      </c>
      <c r="G508" s="12">
        <v>-0.91175263134543705</v>
      </c>
      <c r="H508" s="13">
        <v>0.43370589796026698</v>
      </c>
      <c r="I508" s="3">
        <v>0.36280467184666798</v>
      </c>
      <c r="J508" s="3">
        <v>1</v>
      </c>
      <c r="K508" s="3">
        <v>0</v>
      </c>
      <c r="L508" s="3">
        <v>2.8815786655997399E-4</v>
      </c>
      <c r="M508" s="3">
        <v>5.4315325237354404E-4</v>
      </c>
      <c r="N508" s="3">
        <v>316</v>
      </c>
      <c r="O508" s="3" t="s">
        <v>42</v>
      </c>
      <c r="P508" s="3" t="s">
        <v>43</v>
      </c>
      <c r="Q508" s="3" t="s">
        <v>2057</v>
      </c>
      <c r="R508" s="3" t="s">
        <v>45</v>
      </c>
      <c r="S508" s="3" t="s">
        <v>1173</v>
      </c>
      <c r="T508" s="3" t="s">
        <v>2058</v>
      </c>
      <c r="U508" s="3" t="s">
        <v>390</v>
      </c>
      <c r="V508" s="3">
        <v>1030.1869999999999</v>
      </c>
      <c r="W508" s="3">
        <v>2.0603739999999999</v>
      </c>
      <c r="X508" s="3" t="s">
        <v>2059</v>
      </c>
      <c r="Y508" s="14">
        <v>1.8705074419474654E-4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4348</v>
      </c>
      <c r="B509" s="4" t="s">
        <v>4997</v>
      </c>
      <c r="C509" s="4">
        <v>6</v>
      </c>
      <c r="D509" s="4">
        <v>75</v>
      </c>
      <c r="E509" s="4">
        <v>88</v>
      </c>
      <c r="F509" s="4">
        <v>70</v>
      </c>
      <c r="G509" s="12">
        <v>-0.91194862696286005</v>
      </c>
      <c r="H509" s="13">
        <v>0.491031781278369</v>
      </c>
      <c r="I509" s="3">
        <v>0.30889039792358303</v>
      </c>
      <c r="J509" s="3">
        <v>1</v>
      </c>
      <c r="K509" s="3">
        <v>0</v>
      </c>
      <c r="L509" s="3">
        <v>8.7563369658093704E-4</v>
      </c>
      <c r="M509" s="3">
        <v>1.6502177837554701E-3</v>
      </c>
      <c r="N509" s="3">
        <v>284</v>
      </c>
      <c r="O509" s="3" t="s">
        <v>3980</v>
      </c>
      <c r="P509" s="3" t="s">
        <v>283</v>
      </c>
      <c r="Q509" s="3" t="s">
        <v>284</v>
      </c>
      <c r="R509" s="3" t="s">
        <v>3986</v>
      </c>
      <c r="S509" s="3" t="s">
        <v>611</v>
      </c>
      <c r="T509" s="3" t="s">
        <v>286</v>
      </c>
      <c r="V509" s="3">
        <v>1143.2570000000001</v>
      </c>
      <c r="W509" s="3">
        <v>2.2865139999999999</v>
      </c>
      <c r="X509" s="3" t="s">
        <v>287</v>
      </c>
      <c r="Y509" s="14">
        <v>8.0164604654891383E-5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4179</v>
      </c>
      <c r="B510" s="4" t="s">
        <v>4997</v>
      </c>
      <c r="C510" s="4">
        <v>9</v>
      </c>
      <c r="D510" s="4">
        <v>109</v>
      </c>
      <c r="E510" s="4">
        <v>129</v>
      </c>
      <c r="F510" s="4">
        <v>112</v>
      </c>
      <c r="G510" s="12">
        <v>-0.91546644261673804</v>
      </c>
      <c r="H510" s="13">
        <v>0.45552207436111503</v>
      </c>
      <c r="I510" s="3">
        <v>0.34149057249793102</v>
      </c>
      <c r="J510" s="3">
        <v>1</v>
      </c>
      <c r="K510" s="3">
        <v>0</v>
      </c>
      <c r="L510" s="3">
        <v>1.31345054487141E-3</v>
      </c>
      <c r="M510" s="3">
        <v>2.4801406194501102E-3</v>
      </c>
      <c r="N510" s="3">
        <v>259</v>
      </c>
      <c r="O510" s="3" t="s">
        <v>3980</v>
      </c>
      <c r="P510" s="3" t="s">
        <v>227</v>
      </c>
      <c r="Q510" s="3" t="s">
        <v>1785</v>
      </c>
      <c r="R510" s="3" t="s">
        <v>3986</v>
      </c>
      <c r="S510" s="3" t="s">
        <v>838</v>
      </c>
      <c r="T510" s="3" t="s">
        <v>1786</v>
      </c>
      <c r="V510" s="3">
        <v>1179.4659999999999</v>
      </c>
      <c r="W510" s="3">
        <v>2.3589319999999998</v>
      </c>
      <c r="X510" s="3" t="s">
        <v>1787</v>
      </c>
      <c r="Y510" s="14">
        <v>1.2024690698233707E-4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4329</v>
      </c>
      <c r="B511" s="4" t="s">
        <v>4997</v>
      </c>
      <c r="C511" s="4">
        <v>8</v>
      </c>
      <c r="D511" s="4">
        <v>104</v>
      </c>
      <c r="E511" s="4">
        <v>112</v>
      </c>
      <c r="F511" s="4">
        <v>96</v>
      </c>
      <c r="G511" s="12">
        <v>-0.92032338074328701</v>
      </c>
      <c r="H511" s="13">
        <v>0.462115091876034</v>
      </c>
      <c r="I511" s="3">
        <v>0.33524984794644203</v>
      </c>
      <c r="J511" s="3">
        <v>1</v>
      </c>
      <c r="K511" s="3">
        <v>0</v>
      </c>
      <c r="L511" s="3">
        <v>1.1675115954412499E-3</v>
      </c>
      <c r="M511" s="3">
        <v>2.21246209424362E-3</v>
      </c>
      <c r="N511" s="3">
        <v>19</v>
      </c>
      <c r="O511" s="3" t="s">
        <v>3980</v>
      </c>
      <c r="P511" s="3" t="s">
        <v>43</v>
      </c>
      <c r="Q511" s="3" t="s">
        <v>1540</v>
      </c>
      <c r="R511" s="3" t="s">
        <v>3982</v>
      </c>
      <c r="S511" s="3" t="s">
        <v>203</v>
      </c>
      <c r="T511" s="3" t="s">
        <v>1541</v>
      </c>
      <c r="V511" s="3">
        <v>1288.4670000000001</v>
      </c>
      <c r="W511" s="3">
        <v>2.5769340000000001</v>
      </c>
      <c r="X511" s="3" t="s">
        <v>1542</v>
      </c>
      <c r="Y511" s="14">
        <v>1.0688613953985517E-4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4489</v>
      </c>
      <c r="B512" s="4" t="s">
        <v>4997</v>
      </c>
      <c r="C512" s="4">
        <v>6</v>
      </c>
      <c r="D512" s="4">
        <v>74</v>
      </c>
      <c r="E512" s="4">
        <v>71</v>
      </c>
      <c r="F512" s="4">
        <v>90</v>
      </c>
      <c r="G512" s="12">
        <v>-0.93025084985269502</v>
      </c>
      <c r="H512" s="13">
        <v>0.477661949369937</v>
      </c>
      <c r="I512" s="3">
        <v>0.320879353309175</v>
      </c>
      <c r="J512" s="3">
        <v>1</v>
      </c>
      <c r="K512" s="3">
        <v>0</v>
      </c>
      <c r="L512" s="3">
        <v>8.7563369658093704E-4</v>
      </c>
      <c r="M512" s="3">
        <v>1.67219675313363E-3</v>
      </c>
      <c r="N512" s="3">
        <v>224</v>
      </c>
      <c r="O512" s="3" t="s">
        <v>3980</v>
      </c>
      <c r="P512" s="3" t="s">
        <v>43</v>
      </c>
      <c r="Q512" s="3" t="s">
        <v>1037</v>
      </c>
      <c r="R512" s="3" t="s">
        <v>3986</v>
      </c>
      <c r="S512" s="3" t="s">
        <v>300</v>
      </c>
      <c r="T512" s="3" t="s">
        <v>1039</v>
      </c>
      <c r="U512" s="3" t="s">
        <v>390</v>
      </c>
      <c r="V512" s="3">
        <v>1088.31</v>
      </c>
      <c r="W512" s="3">
        <v>2.1766200000000002</v>
      </c>
      <c r="X512" s="3" t="s">
        <v>1040</v>
      </c>
      <c r="Y512" s="14">
        <v>8.0164604654891383E-5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1969</v>
      </c>
      <c r="B513" s="4" t="s">
        <v>4997</v>
      </c>
      <c r="C513" s="4">
        <v>3</v>
      </c>
      <c r="D513" s="4">
        <v>14</v>
      </c>
      <c r="E513" s="4">
        <v>16</v>
      </c>
      <c r="F513" s="4">
        <v>19</v>
      </c>
      <c r="G513" s="12">
        <v>-0.93900478021122502</v>
      </c>
      <c r="H513" s="13">
        <v>0.73768926657134704</v>
      </c>
      <c r="I513" s="3">
        <v>0.132126535509694</v>
      </c>
      <c r="J513" s="3">
        <v>1</v>
      </c>
      <c r="K513" s="3">
        <v>0</v>
      </c>
      <c r="L513" s="3">
        <v>6.1748114262851601E-5</v>
      </c>
      <c r="M513" s="3">
        <v>1.1948968590595099E-4</v>
      </c>
      <c r="N513" s="3">
        <v>332</v>
      </c>
      <c r="O513" s="3" t="s">
        <v>42</v>
      </c>
      <c r="P513" s="3" t="s">
        <v>34</v>
      </c>
      <c r="Q513" s="3" t="s">
        <v>1970</v>
      </c>
      <c r="R513" s="3" t="s">
        <v>45</v>
      </c>
      <c r="S513" s="3" t="s">
        <v>557</v>
      </c>
      <c r="T513" s="3" t="s">
        <v>1971</v>
      </c>
      <c r="V513" s="3">
        <v>982.1857</v>
      </c>
      <c r="W513" s="3">
        <v>1.9643714000000001</v>
      </c>
      <c r="X513" s="3" t="s">
        <v>1972</v>
      </c>
      <c r="Y513" s="14">
        <v>4.0082302327445691E-5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4229</v>
      </c>
      <c r="B514" s="4" t="s">
        <v>4997</v>
      </c>
      <c r="C514" s="4">
        <v>14</v>
      </c>
      <c r="D514" s="4">
        <v>141</v>
      </c>
      <c r="E514" s="4">
        <v>231</v>
      </c>
      <c r="F514" s="4">
        <v>184</v>
      </c>
      <c r="G514" s="12">
        <v>-0.94185079598672805</v>
      </c>
      <c r="H514" s="13">
        <v>0.38432885804447298</v>
      </c>
      <c r="I514" s="3">
        <v>0.41529700450537899</v>
      </c>
      <c r="J514" s="3">
        <v>1</v>
      </c>
      <c r="K514" s="3">
        <v>0</v>
      </c>
      <c r="L514" s="3">
        <v>2.04314529202219E-3</v>
      </c>
      <c r="M514" s="3">
        <v>3.9270632238739504E-3</v>
      </c>
      <c r="N514" s="3">
        <v>63</v>
      </c>
      <c r="O514" s="3" t="s">
        <v>3980</v>
      </c>
      <c r="P514" s="3" t="s">
        <v>43</v>
      </c>
      <c r="Q514" s="3" t="s">
        <v>536</v>
      </c>
      <c r="R514" s="3" t="s">
        <v>3982</v>
      </c>
      <c r="S514" s="3" t="s">
        <v>1159</v>
      </c>
      <c r="T514" s="3" t="s">
        <v>538</v>
      </c>
      <c r="V514" s="3">
        <v>1092.299</v>
      </c>
      <c r="W514" s="3">
        <v>2.1845979999999998</v>
      </c>
      <c r="X514" s="3" t="s">
        <v>539</v>
      </c>
      <c r="Y514" s="14">
        <v>1.8705074419474654E-4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$L$649,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1788</v>
      </c>
      <c r="B515" s="4" t="s">
        <v>4997</v>
      </c>
      <c r="C515" s="4">
        <v>131</v>
      </c>
      <c r="D515" s="4">
        <v>713</v>
      </c>
      <c r="E515" s="4">
        <v>675</v>
      </c>
      <c r="F515" s="4">
        <v>750</v>
      </c>
      <c r="G515" s="12">
        <v>-0.95008671955083901</v>
      </c>
      <c r="H515" s="13">
        <v>0.30324863729983598</v>
      </c>
      <c r="I515" s="3">
        <v>0.51820114203432099</v>
      </c>
      <c r="J515" s="3">
        <v>1</v>
      </c>
      <c r="K515" s="3">
        <v>0</v>
      </c>
      <c r="L515" s="3">
        <v>2.69633432281119E-3</v>
      </c>
      <c r="M515" s="3">
        <v>5.2104275704616997E-3</v>
      </c>
      <c r="N515" s="3">
        <v>121</v>
      </c>
      <c r="O515" s="3" t="s">
        <v>42</v>
      </c>
      <c r="P515" s="3" t="s">
        <v>43</v>
      </c>
      <c r="Q515" s="3" t="s">
        <v>1789</v>
      </c>
      <c r="R515" s="3" t="s">
        <v>65</v>
      </c>
      <c r="S515" s="3" t="s">
        <v>290</v>
      </c>
      <c r="T515" s="3" t="s">
        <v>1790</v>
      </c>
      <c r="V515" s="3">
        <v>1130.173</v>
      </c>
      <c r="W515" s="3">
        <v>2.2603460000000002</v>
      </c>
      <c r="X515" s="3" t="s">
        <v>1791</v>
      </c>
      <c r="Y515" s="15">
        <v>1.7502605349651284E-3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4509</v>
      </c>
      <c r="B516" s="4" t="s">
        <v>4997</v>
      </c>
      <c r="C516" s="4">
        <v>6</v>
      </c>
      <c r="D516" s="4">
        <v>72</v>
      </c>
      <c r="E516" s="4">
        <v>85</v>
      </c>
      <c r="F516" s="4">
        <v>82</v>
      </c>
      <c r="G516" s="12">
        <v>-0.95017364549280503</v>
      </c>
      <c r="H516" s="13">
        <v>0.47407625304548401</v>
      </c>
      <c r="I516" s="3">
        <v>0.32415179838195601</v>
      </c>
      <c r="J516" s="3">
        <v>1</v>
      </c>
      <c r="K516" s="3">
        <v>0</v>
      </c>
      <c r="L516" s="3">
        <v>8.7563369658093704E-4</v>
      </c>
      <c r="M516" s="3">
        <v>1.6948576917062599E-3</v>
      </c>
      <c r="N516" s="3">
        <v>171</v>
      </c>
      <c r="O516" s="3" t="s">
        <v>3980</v>
      </c>
      <c r="P516" s="3" t="s">
        <v>283</v>
      </c>
      <c r="Q516" s="3" t="s">
        <v>3638</v>
      </c>
      <c r="R516" s="3" t="s">
        <v>3982</v>
      </c>
      <c r="S516" s="3" t="s">
        <v>866</v>
      </c>
      <c r="T516" s="3" t="s">
        <v>3639</v>
      </c>
      <c r="V516" s="3">
        <v>1306.433</v>
      </c>
      <c r="W516" s="3">
        <v>2.6128659999999999</v>
      </c>
      <c r="X516" s="3" t="s">
        <v>3640</v>
      </c>
      <c r="Y516" s="14">
        <v>8.0164604654891383E-5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1700</v>
      </c>
      <c r="B517" s="4" t="s">
        <v>4997</v>
      </c>
      <c r="C517" s="4">
        <v>133</v>
      </c>
      <c r="D517" s="4">
        <v>730</v>
      </c>
      <c r="E517" s="4">
        <v>807</v>
      </c>
      <c r="F517" s="4">
        <v>647</v>
      </c>
      <c r="G517" s="12">
        <v>-0.954117630809179</v>
      </c>
      <c r="H517" s="13">
        <v>0.30324863729983598</v>
      </c>
      <c r="I517" s="3">
        <v>0.51820114203432099</v>
      </c>
      <c r="J517" s="3">
        <v>1</v>
      </c>
      <c r="K517" s="3">
        <v>0</v>
      </c>
      <c r="L517" s="3">
        <v>2.73749973231976E-3</v>
      </c>
      <c r="M517" s="3">
        <v>5.3045187509615302E-3</v>
      </c>
      <c r="N517" s="3">
        <v>174</v>
      </c>
      <c r="O517" s="3" t="s">
        <v>42</v>
      </c>
      <c r="P517" s="3" t="s">
        <v>34</v>
      </c>
      <c r="Q517" s="3" t="s">
        <v>1701</v>
      </c>
      <c r="R517" s="3" t="s">
        <v>65</v>
      </c>
      <c r="S517" s="3" t="s">
        <v>1702</v>
      </c>
      <c r="T517" s="3" t="s">
        <v>1703</v>
      </c>
      <c r="V517" s="3">
        <v>1046.164</v>
      </c>
      <c r="W517" s="3">
        <v>2.0923280000000002</v>
      </c>
      <c r="X517" s="3" t="s">
        <v>1704</v>
      </c>
      <c r="Y517" s="15">
        <v>1.7769820698500922E-3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4428</v>
      </c>
      <c r="B518" s="4" t="s">
        <v>4997</v>
      </c>
      <c r="C518" s="4">
        <v>11</v>
      </c>
      <c r="D518" s="4">
        <v>136</v>
      </c>
      <c r="E518" s="4">
        <v>179</v>
      </c>
      <c r="F518" s="4">
        <v>130</v>
      </c>
      <c r="G518" s="12">
        <v>-0.96973853973358504</v>
      </c>
      <c r="H518" s="13">
        <v>0.387444574193678</v>
      </c>
      <c r="I518" s="3">
        <v>0.411790416624777</v>
      </c>
      <c r="J518" s="3">
        <v>1</v>
      </c>
      <c r="K518" s="3">
        <v>0</v>
      </c>
      <c r="L518" s="3">
        <v>1.60532844373172E-3</v>
      </c>
      <c r="M518" s="3">
        <v>3.1465722739242299E-3</v>
      </c>
      <c r="N518" s="3">
        <v>146</v>
      </c>
      <c r="O518" s="3" t="s">
        <v>3980</v>
      </c>
      <c r="P518" s="3" t="s">
        <v>34</v>
      </c>
      <c r="Q518" s="3" t="s">
        <v>4429</v>
      </c>
      <c r="R518" s="3" t="s">
        <v>3982</v>
      </c>
      <c r="S518" s="3" t="s">
        <v>761</v>
      </c>
      <c r="T518" s="3" t="s">
        <v>4430</v>
      </c>
      <c r="V518" s="3">
        <v>1145.2729999999999</v>
      </c>
      <c r="W518" s="3">
        <v>2.290546</v>
      </c>
      <c r="X518" s="3" t="s">
        <v>4431</v>
      </c>
      <c r="Y518" s="14">
        <v>1.4696844186730087E-4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1560</v>
      </c>
      <c r="B519" s="4" t="s">
        <v>4997</v>
      </c>
      <c r="C519" s="4">
        <v>215</v>
      </c>
      <c r="D519" s="4">
        <v>1182</v>
      </c>
      <c r="E519" s="4">
        <v>1240</v>
      </c>
      <c r="F519" s="4">
        <v>1146</v>
      </c>
      <c r="G519" s="12">
        <v>-0.97152777054977602</v>
      </c>
      <c r="H519" s="13">
        <v>0.28707710643707002</v>
      </c>
      <c r="I519" s="3">
        <v>0.54200143984235005</v>
      </c>
      <c r="J519" s="3">
        <v>1</v>
      </c>
      <c r="K519" s="3">
        <v>0</v>
      </c>
      <c r="L519" s="3">
        <v>4.42528152217103E-3</v>
      </c>
      <c r="M519" s="3">
        <v>8.6786383905931193E-3</v>
      </c>
      <c r="N519" s="3">
        <v>154</v>
      </c>
      <c r="O519" s="3" t="s">
        <v>42</v>
      </c>
      <c r="P519" s="3" t="s">
        <v>34</v>
      </c>
      <c r="Q519" s="3" t="s">
        <v>1561</v>
      </c>
      <c r="R519" s="3" t="s">
        <v>65</v>
      </c>
      <c r="S519" s="3" t="s">
        <v>706</v>
      </c>
      <c r="T519" s="3" t="s">
        <v>1562</v>
      </c>
      <c r="V519" s="3">
        <v>952.02679999999998</v>
      </c>
      <c r="W519" s="3">
        <v>1.9040535999999999</v>
      </c>
      <c r="X519" s="3" t="s">
        <v>1563</v>
      </c>
      <c r="Y519" s="15">
        <v>2.8725650001336076E-3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1646</v>
      </c>
      <c r="B520" s="4" t="s">
        <v>4997</v>
      </c>
      <c r="C520" s="4">
        <v>99</v>
      </c>
      <c r="D520" s="4">
        <v>558</v>
      </c>
      <c r="E520" s="4">
        <v>543</v>
      </c>
      <c r="F520" s="4">
        <v>550</v>
      </c>
      <c r="G520" s="12">
        <v>-0.97978182654447299</v>
      </c>
      <c r="H520" s="13">
        <v>0.29262792306037599</v>
      </c>
      <c r="I520" s="3">
        <v>0.53368423510599505</v>
      </c>
      <c r="J520" s="3">
        <v>1</v>
      </c>
      <c r="K520" s="3">
        <v>0</v>
      </c>
      <c r="L520" s="3">
        <v>2.0376877706740999E-3</v>
      </c>
      <c r="M520" s="3">
        <v>4.0197760768973002E-3</v>
      </c>
      <c r="N520" s="3">
        <v>176</v>
      </c>
      <c r="O520" s="3" t="s">
        <v>42</v>
      </c>
      <c r="P520" s="3" t="s">
        <v>43</v>
      </c>
      <c r="Q520" s="3" t="s">
        <v>1647</v>
      </c>
      <c r="R520" s="3" t="s">
        <v>65</v>
      </c>
      <c r="S520" s="3" t="s">
        <v>1648</v>
      </c>
      <c r="T520" s="3" t="s">
        <v>1649</v>
      </c>
      <c r="V520" s="3">
        <v>1203.4010000000001</v>
      </c>
      <c r="W520" s="3">
        <v>2.4068019999999999</v>
      </c>
      <c r="X520" s="3" t="s">
        <v>1650</v>
      </c>
      <c r="Y520" s="15">
        <v>1.3227159768057076E-3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1063</v>
      </c>
      <c r="B521" s="4" t="s">
        <v>4997</v>
      </c>
      <c r="C521" s="4">
        <v>77</v>
      </c>
      <c r="D521" s="4">
        <v>451</v>
      </c>
      <c r="E521" s="4">
        <v>432</v>
      </c>
      <c r="F521" s="4">
        <v>415</v>
      </c>
      <c r="G521" s="12">
        <v>-0.99447370700440796</v>
      </c>
      <c r="H521" s="13">
        <v>0.29154886729504598</v>
      </c>
      <c r="I521" s="3">
        <v>0.53528864152973799</v>
      </c>
      <c r="J521" s="3">
        <v>1</v>
      </c>
      <c r="K521" s="3">
        <v>0</v>
      </c>
      <c r="L521" s="3">
        <v>1.5848682660798601E-3</v>
      </c>
      <c r="M521" s="3">
        <v>3.1587184274885099E-3</v>
      </c>
      <c r="N521" s="3">
        <v>91</v>
      </c>
      <c r="O521" s="3" t="s">
        <v>42</v>
      </c>
      <c r="P521" s="3" t="s">
        <v>620</v>
      </c>
      <c r="Q521" s="3" t="s">
        <v>1064</v>
      </c>
      <c r="R521" s="3" t="s">
        <v>65</v>
      </c>
      <c r="S521" s="3" t="s">
        <v>1065</v>
      </c>
      <c r="T521" s="3" t="s">
        <v>1066</v>
      </c>
      <c r="V521" s="3">
        <v>1178.3019999999999</v>
      </c>
      <c r="W521" s="3">
        <v>2.3566039999999999</v>
      </c>
      <c r="X521" s="3" t="s">
        <v>1067</v>
      </c>
      <c r="Y521" s="15">
        <v>1.028779093071106E-3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3757</v>
      </c>
      <c r="B522" s="4" t="s">
        <v>4997</v>
      </c>
      <c r="C522" s="4">
        <v>71</v>
      </c>
      <c r="D522" s="4">
        <v>379</v>
      </c>
      <c r="E522" s="4">
        <v>395</v>
      </c>
      <c r="F522" s="4">
        <v>423</v>
      </c>
      <c r="G522" s="12">
        <v>-0.99602868139269896</v>
      </c>
      <c r="H522" s="13">
        <v>0.29182861229728901</v>
      </c>
      <c r="I522" s="3">
        <v>0.53487213001060596</v>
      </c>
      <c r="J522" s="3">
        <v>1</v>
      </c>
      <c r="K522" s="3">
        <v>0</v>
      </c>
      <c r="L522" s="3">
        <v>1.46137203755415E-3</v>
      </c>
      <c r="M522" s="3">
        <v>2.9158864357400199E-3</v>
      </c>
      <c r="N522" s="3">
        <v>253</v>
      </c>
      <c r="O522" s="3" t="s">
        <v>42</v>
      </c>
      <c r="P522" s="3" t="s">
        <v>71</v>
      </c>
      <c r="Q522" s="3" t="s">
        <v>3595</v>
      </c>
      <c r="R522" s="3" t="s">
        <v>45</v>
      </c>
      <c r="S522" s="3" t="s">
        <v>1135</v>
      </c>
      <c r="T522" s="3" t="s">
        <v>3596</v>
      </c>
      <c r="V522" s="3">
        <v>1125.194</v>
      </c>
      <c r="W522" s="3">
        <v>2.2503880000000001</v>
      </c>
      <c r="X522" s="3" t="s">
        <v>3597</v>
      </c>
      <c r="Y522" s="14">
        <v>9.4861448841621467E-4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4439</v>
      </c>
      <c r="B523" s="4" t="s">
        <v>4997</v>
      </c>
      <c r="C523" s="4">
        <v>9</v>
      </c>
      <c r="D523" s="4">
        <v>123</v>
      </c>
      <c r="E523" s="4">
        <v>129</v>
      </c>
      <c r="F523" s="4">
        <v>118</v>
      </c>
      <c r="G523" s="12">
        <v>-0.99734004507108898</v>
      </c>
      <c r="H523" s="13">
        <v>0.404909897696485</v>
      </c>
      <c r="I523" s="3">
        <v>0.39264160712284402</v>
      </c>
      <c r="J523" s="3">
        <v>1</v>
      </c>
      <c r="K523" s="3">
        <v>0</v>
      </c>
      <c r="L523" s="3">
        <v>1.31345054487141E-3</v>
      </c>
      <c r="M523" s="3">
        <v>2.62543529590375E-3</v>
      </c>
      <c r="N523" s="3">
        <v>169</v>
      </c>
      <c r="O523" s="3" t="s">
        <v>3980</v>
      </c>
      <c r="P523" s="3" t="s">
        <v>71</v>
      </c>
      <c r="Q523" s="3" t="s">
        <v>1273</v>
      </c>
      <c r="R523" s="3" t="s">
        <v>3982</v>
      </c>
      <c r="S523" s="3" t="s">
        <v>279</v>
      </c>
      <c r="T523" s="3" t="s">
        <v>1274</v>
      </c>
      <c r="U523" s="3" t="s">
        <v>390</v>
      </c>
      <c r="V523" s="3">
        <v>1212.2719999999999</v>
      </c>
      <c r="W523" s="3">
        <v>2.424544</v>
      </c>
      <c r="X523" s="3" t="s">
        <v>1275</v>
      </c>
      <c r="Y523" s="14">
        <v>1.2024690698233707E-4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560</v>
      </c>
      <c r="B524" s="4" t="s">
        <v>4997</v>
      </c>
      <c r="C524" s="4">
        <v>66</v>
      </c>
      <c r="D524" s="4">
        <v>344</v>
      </c>
      <c r="E524" s="4">
        <v>391</v>
      </c>
      <c r="F524" s="4">
        <v>391</v>
      </c>
      <c r="G524" s="12">
        <v>-1.0120213144224599</v>
      </c>
      <c r="H524" s="13">
        <v>0.28474437553929999</v>
      </c>
      <c r="I524" s="3">
        <v>0.54554484563822203</v>
      </c>
      <c r="J524" s="3">
        <v>1</v>
      </c>
      <c r="K524" s="3">
        <v>0</v>
      </c>
      <c r="L524" s="3">
        <v>1.35845851378274E-3</v>
      </c>
      <c r="M524" s="3">
        <v>2.7407968214002202E-3</v>
      </c>
      <c r="N524" s="3">
        <v>261</v>
      </c>
      <c r="O524" s="3" t="s">
        <v>42</v>
      </c>
      <c r="P524" s="3" t="s">
        <v>43</v>
      </c>
      <c r="Q524" s="3" t="s">
        <v>561</v>
      </c>
      <c r="R524" s="3" t="s">
        <v>45</v>
      </c>
      <c r="S524" s="3" t="s">
        <v>37</v>
      </c>
      <c r="T524" s="3" t="s">
        <v>562</v>
      </c>
      <c r="V524" s="3">
        <v>1113.2339999999999</v>
      </c>
      <c r="W524" s="3">
        <v>2.2264680000000001</v>
      </c>
      <c r="X524" s="3" t="s">
        <v>563</v>
      </c>
      <c r="Y524" s="14">
        <v>8.818106512038052E-4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4081</v>
      </c>
      <c r="B525" s="4" t="s">
        <v>4997</v>
      </c>
      <c r="C525" s="4">
        <v>10</v>
      </c>
      <c r="D525" s="4">
        <v>121</v>
      </c>
      <c r="E525" s="4">
        <v>166</v>
      </c>
      <c r="F525" s="4">
        <v>131</v>
      </c>
      <c r="G525" s="12">
        <v>-1.01706862775151</v>
      </c>
      <c r="H525" s="13">
        <v>0.37052892864827702</v>
      </c>
      <c r="I525" s="3">
        <v>0.431177879285571</v>
      </c>
      <c r="J525" s="3">
        <v>1</v>
      </c>
      <c r="K525" s="3">
        <v>0</v>
      </c>
      <c r="L525" s="3">
        <v>1.4593894943015599E-3</v>
      </c>
      <c r="M525" s="3">
        <v>2.9563438252389902E-3</v>
      </c>
      <c r="N525" s="3">
        <v>59</v>
      </c>
      <c r="O525" s="3" t="s">
        <v>3980</v>
      </c>
      <c r="P525" s="3" t="s">
        <v>34</v>
      </c>
      <c r="Q525" s="3" t="s">
        <v>333</v>
      </c>
      <c r="R525" s="3" t="s">
        <v>3982</v>
      </c>
      <c r="S525" s="3" t="s">
        <v>547</v>
      </c>
      <c r="T525" s="3" t="s">
        <v>335</v>
      </c>
      <c r="V525" s="3">
        <v>1273.4929999999999</v>
      </c>
      <c r="W525" s="3">
        <v>2.546986</v>
      </c>
      <c r="X525" s="3" t="s">
        <v>336</v>
      </c>
      <c r="Y525" s="14">
        <v>1.3360767442481897E-4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1809</v>
      </c>
      <c r="B526" s="4" t="s">
        <v>4997</v>
      </c>
      <c r="C526" s="4">
        <v>71</v>
      </c>
      <c r="D526" s="4">
        <v>402</v>
      </c>
      <c r="E526" s="4">
        <v>418</v>
      </c>
      <c r="F526" s="4">
        <v>397</v>
      </c>
      <c r="G526" s="12">
        <v>-1.01821640657239</v>
      </c>
      <c r="H526" s="13">
        <v>0.28000440126044701</v>
      </c>
      <c r="I526" s="3">
        <v>0.55283514212884199</v>
      </c>
      <c r="J526" s="3">
        <v>1</v>
      </c>
      <c r="K526" s="3">
        <v>0</v>
      </c>
      <c r="L526" s="3">
        <v>1.46137203755415E-3</v>
      </c>
      <c r="M526" s="3">
        <v>2.96100573127474E-3</v>
      </c>
      <c r="N526" s="3">
        <v>14</v>
      </c>
      <c r="O526" s="3" t="s">
        <v>42</v>
      </c>
      <c r="P526" s="3" t="s">
        <v>43</v>
      </c>
      <c r="Q526" s="3" t="s">
        <v>1810</v>
      </c>
      <c r="R526" s="3" t="s">
        <v>65</v>
      </c>
      <c r="S526" s="3" t="s">
        <v>354</v>
      </c>
      <c r="T526" s="3" t="s">
        <v>1811</v>
      </c>
      <c r="V526" s="3">
        <v>1041.1410000000001</v>
      </c>
      <c r="W526" s="3">
        <v>2.0822820000000002</v>
      </c>
      <c r="X526" s="3" t="s">
        <v>1812</v>
      </c>
      <c r="Y526" s="14">
        <v>9.4861448841621467E-4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3182</v>
      </c>
      <c r="B527" s="4" t="s">
        <v>4997</v>
      </c>
      <c r="C527" s="4">
        <v>77</v>
      </c>
      <c r="D527" s="4">
        <v>424</v>
      </c>
      <c r="E527" s="4">
        <v>475</v>
      </c>
      <c r="F527" s="4">
        <v>425</v>
      </c>
      <c r="G527" s="12">
        <v>-1.0218263315042799</v>
      </c>
      <c r="H527" s="13">
        <v>0.27462597233659602</v>
      </c>
      <c r="I527" s="3">
        <v>0.561258392412187</v>
      </c>
      <c r="J527" s="3">
        <v>1</v>
      </c>
      <c r="K527" s="3">
        <v>0</v>
      </c>
      <c r="L527" s="3">
        <v>1.5848682660798601E-3</v>
      </c>
      <c r="M527" s="3">
        <v>3.2191362991253599E-3</v>
      </c>
      <c r="N527" s="3">
        <v>150</v>
      </c>
      <c r="O527" s="3" t="s">
        <v>42</v>
      </c>
      <c r="P527" s="3" t="s">
        <v>43</v>
      </c>
      <c r="Q527" s="3" t="s">
        <v>3183</v>
      </c>
      <c r="R527" s="3" t="s">
        <v>65</v>
      </c>
      <c r="S527" s="3" t="s">
        <v>806</v>
      </c>
      <c r="T527" s="3" t="s">
        <v>3184</v>
      </c>
      <c r="V527" s="3">
        <v>1083.335</v>
      </c>
      <c r="W527" s="3">
        <v>2.1666699999999999</v>
      </c>
      <c r="X527" s="3" t="s">
        <v>3185</v>
      </c>
      <c r="Y527" s="15">
        <v>1.028779093071106E-3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1334</v>
      </c>
      <c r="B528" s="4" t="s">
        <v>4997</v>
      </c>
      <c r="C528" s="4">
        <v>37</v>
      </c>
      <c r="D528" s="4">
        <v>212</v>
      </c>
      <c r="E528" s="4">
        <v>230</v>
      </c>
      <c r="F528" s="4">
        <v>199</v>
      </c>
      <c r="G528" s="12">
        <v>-1.03172416208523</v>
      </c>
      <c r="H528" s="13">
        <v>0.29569800066312701</v>
      </c>
      <c r="I528" s="3">
        <v>0.52915161190914395</v>
      </c>
      <c r="J528" s="3">
        <v>1</v>
      </c>
      <c r="K528" s="3">
        <v>0</v>
      </c>
      <c r="L528" s="3">
        <v>7.61560075908503E-4</v>
      </c>
      <c r="M528" s="3">
        <v>1.5580598501913499E-3</v>
      </c>
      <c r="N528" s="3">
        <v>258</v>
      </c>
      <c r="O528" s="3" t="s">
        <v>42</v>
      </c>
      <c r="P528" s="3" t="s">
        <v>34</v>
      </c>
      <c r="Q528" s="3" t="s">
        <v>1335</v>
      </c>
      <c r="R528" s="3" t="s">
        <v>45</v>
      </c>
      <c r="S528" s="3" t="s">
        <v>1126</v>
      </c>
      <c r="T528" s="3" t="s">
        <v>1336</v>
      </c>
      <c r="V528" s="3">
        <v>1111.2550000000001</v>
      </c>
      <c r="W528" s="3">
        <v>2.2225100000000002</v>
      </c>
      <c r="X528" s="3" t="s">
        <v>1337</v>
      </c>
      <c r="Y528" s="14">
        <v>4.9434839537183014E-4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4448</v>
      </c>
      <c r="B529" s="4" t="s">
        <v>4997</v>
      </c>
      <c r="C529" s="4">
        <v>10</v>
      </c>
      <c r="D529" s="4">
        <v>140</v>
      </c>
      <c r="E529" s="4">
        <v>161</v>
      </c>
      <c r="F529" s="4">
        <v>124</v>
      </c>
      <c r="G529" s="12">
        <v>-1.0428370339517601</v>
      </c>
      <c r="H529" s="13">
        <v>0.34638153475416</v>
      </c>
      <c r="I529" s="3">
        <v>0.46044526783287598</v>
      </c>
      <c r="J529" s="3">
        <v>1</v>
      </c>
      <c r="K529" s="3">
        <v>0</v>
      </c>
      <c r="L529" s="3">
        <v>1.4593894943015599E-3</v>
      </c>
      <c r="M529" s="3">
        <v>3.00996286628144E-3</v>
      </c>
      <c r="N529" s="3">
        <v>83</v>
      </c>
      <c r="O529" s="3" t="s">
        <v>3980</v>
      </c>
      <c r="P529" s="3" t="s">
        <v>620</v>
      </c>
      <c r="Q529" s="3" t="s">
        <v>3457</v>
      </c>
      <c r="R529" s="3" t="s">
        <v>3982</v>
      </c>
      <c r="S529" s="3" t="s">
        <v>1367</v>
      </c>
      <c r="T529" s="3" t="s">
        <v>3458</v>
      </c>
      <c r="V529" s="3">
        <v>1199.568</v>
      </c>
      <c r="W529" s="3">
        <v>2.3991359999999999</v>
      </c>
      <c r="X529" s="3" t="s">
        <v>3459</v>
      </c>
      <c r="Y529" s="14">
        <v>1.3360767442481897E-4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1077</v>
      </c>
      <c r="B530" s="4" t="s">
        <v>4997</v>
      </c>
      <c r="C530" s="4">
        <v>55</v>
      </c>
      <c r="D530" s="4">
        <v>336</v>
      </c>
      <c r="E530" s="4">
        <v>344</v>
      </c>
      <c r="F530" s="4">
        <v>281</v>
      </c>
      <c r="G530" s="12">
        <v>-1.0437073906513901</v>
      </c>
      <c r="H530" s="13">
        <v>0.27087600845378201</v>
      </c>
      <c r="I530" s="3">
        <v>0.56722945881897302</v>
      </c>
      <c r="J530" s="3">
        <v>1</v>
      </c>
      <c r="K530" s="3">
        <v>0</v>
      </c>
      <c r="L530" s="3">
        <v>1.1320487614856099E-3</v>
      </c>
      <c r="M530" s="3">
        <v>2.3347993539652302E-3</v>
      </c>
      <c r="N530" s="3">
        <v>349</v>
      </c>
      <c r="O530" s="3" t="s">
        <v>42</v>
      </c>
      <c r="P530" s="3" t="s">
        <v>43</v>
      </c>
      <c r="Q530" s="3" t="s">
        <v>1078</v>
      </c>
      <c r="R530" s="3" t="s">
        <v>45</v>
      </c>
      <c r="S530" s="3" t="s">
        <v>404</v>
      </c>
      <c r="T530" s="3" t="s">
        <v>1079</v>
      </c>
      <c r="U530" s="3" t="s">
        <v>390</v>
      </c>
      <c r="V530" s="3">
        <v>928.09410000000003</v>
      </c>
      <c r="W530" s="3">
        <v>1.8561882000000001</v>
      </c>
      <c r="X530" s="3" t="s">
        <v>1080</v>
      </c>
      <c r="Y530" s="14">
        <v>7.3484220933650428E-4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148</v>
      </c>
      <c r="B531" s="4" t="s">
        <v>4997</v>
      </c>
      <c r="C531" s="4">
        <v>17</v>
      </c>
      <c r="D531" s="4">
        <v>117</v>
      </c>
      <c r="E531" s="4">
        <v>88</v>
      </c>
      <c r="F531" s="4">
        <v>93</v>
      </c>
      <c r="G531" s="12">
        <v>-1.05051508971489</v>
      </c>
      <c r="H531" s="13">
        <v>0.33883202947464802</v>
      </c>
      <c r="I531" s="3">
        <v>0.470015542949899</v>
      </c>
      <c r="J531" s="3">
        <v>1</v>
      </c>
      <c r="K531" s="3">
        <v>0</v>
      </c>
      <c r="L531" s="3">
        <v>3.4990598082282603E-4</v>
      </c>
      <c r="M531" s="3">
        <v>7.2600591908186297E-4</v>
      </c>
      <c r="N531" s="3">
        <v>291</v>
      </c>
      <c r="O531" s="3" t="s">
        <v>42</v>
      </c>
      <c r="P531" s="3" t="s">
        <v>43</v>
      </c>
      <c r="Q531" s="3" t="s">
        <v>149</v>
      </c>
      <c r="R531" s="3" t="s">
        <v>45</v>
      </c>
      <c r="S531" s="3" t="s">
        <v>150</v>
      </c>
      <c r="T531" s="3" t="s">
        <v>151</v>
      </c>
      <c r="V531" s="3">
        <v>1025.252</v>
      </c>
      <c r="W531" s="3">
        <v>2.0505040000000001</v>
      </c>
      <c r="X531" s="3" t="s">
        <v>152</v>
      </c>
      <c r="Y531" s="14">
        <v>2.2713304652219224E-4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4359</v>
      </c>
      <c r="B532" s="4" t="s">
        <v>4997</v>
      </c>
      <c r="C532" s="4">
        <v>11</v>
      </c>
      <c r="D532" s="4">
        <v>155</v>
      </c>
      <c r="E532" s="4">
        <v>174</v>
      </c>
      <c r="F532" s="4">
        <v>145</v>
      </c>
      <c r="G532" s="12">
        <v>-1.06385601198135</v>
      </c>
      <c r="H532" s="13">
        <v>0.34320141483432898</v>
      </c>
      <c r="I532" s="3">
        <v>0.46445093045772801</v>
      </c>
      <c r="J532" s="3">
        <v>1</v>
      </c>
      <c r="K532" s="3">
        <v>0</v>
      </c>
      <c r="L532" s="3">
        <v>1.60532844373172E-3</v>
      </c>
      <c r="M532" s="3">
        <v>3.35941751664199E-3</v>
      </c>
      <c r="N532" s="3">
        <v>67</v>
      </c>
      <c r="O532" s="3" t="s">
        <v>3980</v>
      </c>
      <c r="P532" s="3" t="s">
        <v>43</v>
      </c>
      <c r="Q532" s="3" t="s">
        <v>393</v>
      </c>
      <c r="R532" s="3" t="s">
        <v>3982</v>
      </c>
      <c r="S532" s="3" t="s">
        <v>838</v>
      </c>
      <c r="T532" s="3" t="s">
        <v>395</v>
      </c>
      <c r="V532" s="3">
        <v>1113.1890000000001</v>
      </c>
      <c r="W532" s="3">
        <v>2.226378</v>
      </c>
      <c r="X532" s="3" t="s">
        <v>396</v>
      </c>
      <c r="Y532" s="14">
        <v>1.4696844186730087E-4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4331</v>
      </c>
      <c r="B533" s="4" t="s">
        <v>4997</v>
      </c>
      <c r="C533" s="4">
        <v>10</v>
      </c>
      <c r="D533" s="4">
        <v>128</v>
      </c>
      <c r="E533" s="4">
        <v>132</v>
      </c>
      <c r="F533" s="4">
        <v>173</v>
      </c>
      <c r="G533" s="12">
        <v>-1.0757019635321801</v>
      </c>
      <c r="H533" s="13">
        <v>0.33383085308493299</v>
      </c>
      <c r="I533" s="3">
        <v>0.476473527736683</v>
      </c>
      <c r="J533" s="3">
        <v>1</v>
      </c>
      <c r="K533" s="3">
        <v>0</v>
      </c>
      <c r="L533" s="3">
        <v>1.4593894943015599E-3</v>
      </c>
      <c r="M533" s="3">
        <v>3.0802643117039401E-3</v>
      </c>
      <c r="N533" s="3">
        <v>253</v>
      </c>
      <c r="O533" s="3" t="s">
        <v>3980</v>
      </c>
      <c r="P533" s="3" t="s">
        <v>43</v>
      </c>
      <c r="Q533" s="3" t="s">
        <v>716</v>
      </c>
      <c r="R533" s="3" t="s">
        <v>3986</v>
      </c>
      <c r="S533" s="3" t="s">
        <v>1135</v>
      </c>
      <c r="T533" s="3" t="s">
        <v>718</v>
      </c>
      <c r="V533" s="3">
        <v>1140.21</v>
      </c>
      <c r="W533" s="3">
        <v>2.2804199999999999</v>
      </c>
      <c r="X533" s="3" t="s">
        <v>719</v>
      </c>
      <c r="Y533" s="14">
        <v>1.3360767442481897E-4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4574</v>
      </c>
      <c r="B534" s="4" t="s">
        <v>4997</v>
      </c>
      <c r="C534" s="4">
        <v>9</v>
      </c>
      <c r="D534" s="4">
        <v>129</v>
      </c>
      <c r="E534" s="4">
        <v>140</v>
      </c>
      <c r="F534" s="4">
        <v>124</v>
      </c>
      <c r="G534" s="12">
        <v>-1.08356866685992</v>
      </c>
      <c r="H534" s="13">
        <v>0.34320141483432898</v>
      </c>
      <c r="I534" s="3">
        <v>0.46445093045772801</v>
      </c>
      <c r="J534" s="3">
        <v>1</v>
      </c>
      <c r="K534" s="3">
        <v>0</v>
      </c>
      <c r="L534" s="3">
        <v>1.31345054487141E-3</v>
      </c>
      <c r="M534" s="3">
        <v>2.7872514542392301E-3</v>
      </c>
      <c r="N534" s="3">
        <v>22</v>
      </c>
      <c r="O534" s="3" t="s">
        <v>3980</v>
      </c>
      <c r="P534" s="3" t="s">
        <v>43</v>
      </c>
      <c r="Q534" s="3" t="s">
        <v>4575</v>
      </c>
      <c r="R534" s="3" t="s">
        <v>3982</v>
      </c>
      <c r="S534" s="3" t="s">
        <v>717</v>
      </c>
      <c r="T534" s="3" t="s">
        <v>4576</v>
      </c>
      <c r="V534" s="3">
        <v>985.05989999999997</v>
      </c>
      <c r="W534" s="3">
        <v>1.9701198</v>
      </c>
      <c r="X534" s="3" t="s">
        <v>4577</v>
      </c>
      <c r="Y534" s="14">
        <v>1.2024690698233707E-4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1543</v>
      </c>
      <c r="B535" s="4" t="s">
        <v>4997</v>
      </c>
      <c r="C535" s="4">
        <v>206</v>
      </c>
      <c r="D535" s="4">
        <v>1236</v>
      </c>
      <c r="E535" s="4">
        <v>1273</v>
      </c>
      <c r="F535" s="4">
        <v>1193</v>
      </c>
      <c r="G535" s="12">
        <v>-1.08661502865222</v>
      </c>
      <c r="H535" s="13">
        <v>0.23210342206085399</v>
      </c>
      <c r="I535" s="3">
        <v>0.63431845639376006</v>
      </c>
      <c r="J535" s="3">
        <v>1</v>
      </c>
      <c r="K535" s="3">
        <v>0</v>
      </c>
      <c r="L535" s="3">
        <v>4.2400371793824797E-3</v>
      </c>
      <c r="M535" s="3">
        <v>9.0060069982660397E-3</v>
      </c>
      <c r="N535" s="3">
        <v>148</v>
      </c>
      <c r="O535" s="3" t="s">
        <v>42</v>
      </c>
      <c r="P535" s="3" t="s">
        <v>227</v>
      </c>
      <c r="Q535" s="3" t="s">
        <v>1544</v>
      </c>
      <c r="R535" s="3" t="s">
        <v>65</v>
      </c>
      <c r="S535" s="3" t="s">
        <v>208</v>
      </c>
      <c r="T535" s="3" t="s">
        <v>1545</v>
      </c>
      <c r="U535" s="3" t="s">
        <v>390</v>
      </c>
      <c r="V535" s="3">
        <v>1182.386</v>
      </c>
      <c r="W535" s="3">
        <v>2.3647719999999999</v>
      </c>
      <c r="X535" s="3" t="s">
        <v>1546</v>
      </c>
      <c r="Y535" s="15">
        <v>2.7523180931512707E-3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4387</v>
      </c>
      <c r="B536" s="4" t="s">
        <v>4997</v>
      </c>
      <c r="C536" s="4">
        <v>6</v>
      </c>
      <c r="D536" s="4">
        <v>76</v>
      </c>
      <c r="E536" s="4">
        <v>99</v>
      </c>
      <c r="F536" s="4">
        <v>91</v>
      </c>
      <c r="G536" s="12">
        <v>-1.1028367936729599</v>
      </c>
      <c r="H536" s="13">
        <v>0.402765316227019</v>
      </c>
      <c r="I536" s="3">
        <v>0.394947935386954</v>
      </c>
      <c r="J536" s="3">
        <v>1</v>
      </c>
      <c r="K536" s="3">
        <v>0</v>
      </c>
      <c r="L536" s="3">
        <v>8.7563369658093704E-4</v>
      </c>
      <c r="M536" s="3">
        <v>1.8842153511564601E-3</v>
      </c>
      <c r="N536" s="3">
        <v>170</v>
      </c>
      <c r="O536" s="3" t="s">
        <v>3980</v>
      </c>
      <c r="P536" s="3" t="s">
        <v>620</v>
      </c>
      <c r="Q536" s="3" t="s">
        <v>721</v>
      </c>
      <c r="R536" s="3" t="s">
        <v>3982</v>
      </c>
      <c r="S536" s="3" t="s">
        <v>429</v>
      </c>
      <c r="T536" s="3" t="s">
        <v>723</v>
      </c>
      <c r="V536" s="3">
        <v>1199.277</v>
      </c>
      <c r="W536" s="3">
        <v>2.3985539999999999</v>
      </c>
      <c r="X536" s="3" t="s">
        <v>724</v>
      </c>
      <c r="Y536" s="14">
        <v>8.0164604654891383E-5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3834</v>
      </c>
      <c r="B537" s="4" t="s">
        <v>4997</v>
      </c>
      <c r="C537" s="4">
        <v>12</v>
      </c>
      <c r="D537" s="4">
        <v>188</v>
      </c>
      <c r="E537" s="4">
        <v>166</v>
      </c>
      <c r="F537" s="4">
        <v>176</v>
      </c>
      <c r="G537" s="12">
        <v>-1.1043261939131199</v>
      </c>
      <c r="H537" s="13">
        <v>0.30457178291139397</v>
      </c>
      <c r="I537" s="3">
        <v>0.51631033439958396</v>
      </c>
      <c r="J537" s="3">
        <v>1</v>
      </c>
      <c r="K537" s="3">
        <v>0</v>
      </c>
      <c r="L537" s="3">
        <v>1.75126739316187E-3</v>
      </c>
      <c r="M537" s="3">
        <v>3.7695513806761099E-3</v>
      </c>
      <c r="N537" s="3">
        <v>193</v>
      </c>
      <c r="O537" s="3" t="s">
        <v>3980</v>
      </c>
      <c r="P537" s="3" t="s">
        <v>710</v>
      </c>
      <c r="Q537" s="3" t="s">
        <v>4277</v>
      </c>
      <c r="R537" s="3" t="s">
        <v>3986</v>
      </c>
      <c r="S537" s="3" t="s">
        <v>155</v>
      </c>
      <c r="T537" s="3" t="s">
        <v>4278</v>
      </c>
      <c r="V537" s="3">
        <v>1055.2360000000001</v>
      </c>
      <c r="W537" s="3">
        <v>2.1104720000000001</v>
      </c>
      <c r="X537" s="3" t="s">
        <v>4279</v>
      </c>
      <c r="Y537" s="14">
        <v>1.6032920930978277E-4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1709</v>
      </c>
      <c r="B538" s="4" t="s">
        <v>4997</v>
      </c>
      <c r="C538" s="4">
        <v>53</v>
      </c>
      <c r="D538" s="4">
        <v>306</v>
      </c>
      <c r="E538" s="4">
        <v>316</v>
      </c>
      <c r="F538" s="4">
        <v>343</v>
      </c>
      <c r="G538" s="12">
        <v>-1.1069905360302399</v>
      </c>
      <c r="H538" s="13">
        <v>0.24259982096812899</v>
      </c>
      <c r="I538" s="3">
        <v>0.61510952396648799</v>
      </c>
      <c r="J538" s="3">
        <v>1</v>
      </c>
      <c r="K538" s="3">
        <v>0</v>
      </c>
      <c r="L538" s="3">
        <v>1.0908833519770499E-3</v>
      </c>
      <c r="M538" s="3">
        <v>2.3510774801742801E-3</v>
      </c>
      <c r="N538" s="3">
        <v>356</v>
      </c>
      <c r="O538" s="3" t="s">
        <v>42</v>
      </c>
      <c r="P538" s="3" t="s">
        <v>43</v>
      </c>
      <c r="Q538" s="3" t="s">
        <v>1710</v>
      </c>
      <c r="R538" s="3" t="s">
        <v>45</v>
      </c>
      <c r="S538" s="3" t="s">
        <v>474</v>
      </c>
      <c r="T538" s="3" t="s">
        <v>1711</v>
      </c>
      <c r="V538" s="3">
        <v>938.08920000000001</v>
      </c>
      <c r="W538" s="3">
        <v>1.8761783999999999</v>
      </c>
      <c r="X538" s="3" t="s">
        <v>1712</v>
      </c>
      <c r="Y538" s="14">
        <v>7.0812067445154053E-4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4116</v>
      </c>
      <c r="B539" s="4" t="s">
        <v>4997</v>
      </c>
      <c r="C539" s="4">
        <v>5</v>
      </c>
      <c r="D539" s="4">
        <v>82</v>
      </c>
      <c r="E539" s="4">
        <v>78</v>
      </c>
      <c r="F539" s="4">
        <v>63</v>
      </c>
      <c r="G539" s="12">
        <v>-1.11326986939975</v>
      </c>
      <c r="H539" s="13">
        <v>0.40526376432237898</v>
      </c>
      <c r="I539" s="3">
        <v>0.392262225911301</v>
      </c>
      <c r="J539" s="3">
        <v>1</v>
      </c>
      <c r="K539" s="3">
        <v>0</v>
      </c>
      <c r="L539" s="3">
        <v>7.2969474715078105E-4</v>
      </c>
      <c r="M539" s="3">
        <v>1.58255090458846E-3</v>
      </c>
      <c r="N539" s="3">
        <v>281</v>
      </c>
      <c r="O539" s="3" t="s">
        <v>3980</v>
      </c>
      <c r="P539" s="3" t="s">
        <v>43</v>
      </c>
      <c r="Q539" s="3" t="s">
        <v>1497</v>
      </c>
      <c r="R539" s="3" t="s">
        <v>3986</v>
      </c>
      <c r="S539" s="3" t="s">
        <v>464</v>
      </c>
      <c r="T539" s="3" t="s">
        <v>1499</v>
      </c>
      <c r="V539" s="3">
        <v>1016.222</v>
      </c>
      <c r="W539" s="3">
        <v>2.0324439999999999</v>
      </c>
      <c r="X539" s="3" t="s">
        <v>1500</v>
      </c>
      <c r="Y539" s="14">
        <v>6.6803837212409483E-5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1713</v>
      </c>
      <c r="B540" s="4" t="s">
        <v>4997</v>
      </c>
      <c r="C540" s="4">
        <v>97</v>
      </c>
      <c r="D540" s="4">
        <v>582</v>
      </c>
      <c r="E540" s="4">
        <v>603</v>
      </c>
      <c r="F540" s="4">
        <v>592</v>
      </c>
      <c r="G540" s="12">
        <v>-1.11476194098029</v>
      </c>
      <c r="H540" s="13">
        <v>0.22942542480627501</v>
      </c>
      <c r="I540" s="3">
        <v>0.63935845547912895</v>
      </c>
      <c r="J540" s="3">
        <v>1</v>
      </c>
      <c r="K540" s="3">
        <v>0</v>
      </c>
      <c r="L540" s="3">
        <v>1.9965223611655399E-3</v>
      </c>
      <c r="M540" s="3">
        <v>4.3249542082952298E-3</v>
      </c>
      <c r="N540" s="3">
        <v>181</v>
      </c>
      <c r="O540" s="3" t="s">
        <v>42</v>
      </c>
      <c r="P540" s="3" t="s">
        <v>43</v>
      </c>
      <c r="Q540" s="3" t="s">
        <v>1714</v>
      </c>
      <c r="R540" s="3" t="s">
        <v>65</v>
      </c>
      <c r="S540" s="3" t="s">
        <v>1495</v>
      </c>
      <c r="T540" s="3" t="s">
        <v>1715</v>
      </c>
      <c r="V540" s="3">
        <v>1092.2139999999999</v>
      </c>
      <c r="W540" s="3">
        <v>2.184428</v>
      </c>
      <c r="X540" s="3" t="s">
        <v>1716</v>
      </c>
      <c r="Y540" s="15">
        <v>1.2959944419207439E-3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4539</v>
      </c>
      <c r="B541" s="4" t="s">
        <v>4997</v>
      </c>
      <c r="C541" s="4">
        <v>8</v>
      </c>
      <c r="D541" s="4">
        <v>132</v>
      </c>
      <c r="E541" s="4">
        <v>119</v>
      </c>
      <c r="F541" s="4">
        <v>107</v>
      </c>
      <c r="G541" s="12">
        <v>-1.12091364328336</v>
      </c>
      <c r="H541" s="13">
        <v>0.34320141483432898</v>
      </c>
      <c r="I541" s="3">
        <v>0.46445093045772801</v>
      </c>
      <c r="J541" s="3">
        <v>1</v>
      </c>
      <c r="K541" s="3">
        <v>0</v>
      </c>
      <c r="L541" s="3">
        <v>1.1675115954412499E-3</v>
      </c>
      <c r="M541" s="3">
        <v>2.5433709623537402E-3</v>
      </c>
      <c r="N541" s="3">
        <v>47</v>
      </c>
      <c r="O541" s="3" t="s">
        <v>3980</v>
      </c>
      <c r="P541" s="3" t="s">
        <v>82</v>
      </c>
      <c r="Q541" s="3" t="s">
        <v>4540</v>
      </c>
      <c r="R541" s="3" t="s">
        <v>3982</v>
      </c>
      <c r="S541" s="3" t="s">
        <v>483</v>
      </c>
      <c r="T541" s="3" t="s">
        <v>4541</v>
      </c>
      <c r="V541" s="3">
        <v>955.1173</v>
      </c>
      <c r="W541" s="3">
        <v>1.9102345999999999</v>
      </c>
      <c r="X541" s="3" t="s">
        <v>4542</v>
      </c>
      <c r="Y541" s="14">
        <v>1.0688613953985517E-4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1530</v>
      </c>
      <c r="B542" s="4" t="s">
        <v>4997</v>
      </c>
      <c r="C542" s="4">
        <v>49</v>
      </c>
      <c r="D542" s="4">
        <v>337</v>
      </c>
      <c r="E542" s="4">
        <v>258</v>
      </c>
      <c r="F542" s="4">
        <v>306</v>
      </c>
      <c r="G542" s="12">
        <v>-1.1225615804689599</v>
      </c>
      <c r="H542" s="13">
        <v>0.23562748099545</v>
      </c>
      <c r="I542" s="3">
        <v>0.62777405960361299</v>
      </c>
      <c r="J542" s="3">
        <v>1</v>
      </c>
      <c r="K542" s="3">
        <v>0</v>
      </c>
      <c r="L542" s="3">
        <v>1.0085525329599099E-3</v>
      </c>
      <c r="M542" s="3">
        <v>2.1974075609058198E-3</v>
      </c>
      <c r="N542" s="3">
        <v>267</v>
      </c>
      <c r="O542" s="3" t="s">
        <v>42</v>
      </c>
      <c r="P542" s="3" t="s">
        <v>227</v>
      </c>
      <c r="Q542" s="3" t="s">
        <v>1531</v>
      </c>
      <c r="R542" s="3" t="s">
        <v>45</v>
      </c>
      <c r="S542" s="3" t="s">
        <v>1390</v>
      </c>
      <c r="T542" s="3" t="s">
        <v>1532</v>
      </c>
      <c r="U542" s="3" t="s">
        <v>390</v>
      </c>
      <c r="V542" s="3">
        <v>1141.3140000000001</v>
      </c>
      <c r="W542" s="3">
        <v>2.2826279999999999</v>
      </c>
      <c r="X542" s="3" t="s">
        <v>1533</v>
      </c>
      <c r="Y542" s="14">
        <v>6.5467760468161293E-4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4564</v>
      </c>
      <c r="B543" s="4" t="s">
        <v>4997</v>
      </c>
      <c r="C543" s="4">
        <v>10</v>
      </c>
      <c r="D543" s="4">
        <v>140</v>
      </c>
      <c r="E543" s="4">
        <v>171</v>
      </c>
      <c r="F543" s="4">
        <v>139</v>
      </c>
      <c r="G543" s="12">
        <v>-1.1249651647816501</v>
      </c>
      <c r="H543" s="13">
        <v>0.32282553906481898</v>
      </c>
      <c r="I543" s="3">
        <v>0.49103211510181599</v>
      </c>
      <c r="J543" s="3">
        <v>1</v>
      </c>
      <c r="K543" s="3">
        <v>0</v>
      </c>
      <c r="L543" s="3">
        <v>1.4593894943015599E-3</v>
      </c>
      <c r="M543" s="3">
        <v>3.1864648567833001E-3</v>
      </c>
      <c r="N543" s="3">
        <v>211</v>
      </c>
      <c r="O543" s="3" t="s">
        <v>3980</v>
      </c>
      <c r="P543" s="3" t="s">
        <v>82</v>
      </c>
      <c r="Q543" s="3" t="s">
        <v>1652</v>
      </c>
      <c r="R543" s="3" t="s">
        <v>3986</v>
      </c>
      <c r="S543" s="3" t="s">
        <v>203</v>
      </c>
      <c r="T543" s="3" t="s">
        <v>1653</v>
      </c>
      <c r="V543" s="3">
        <v>1154.3320000000001</v>
      </c>
      <c r="W543" s="3">
        <v>2.3086639999999998</v>
      </c>
      <c r="X543" s="3" t="s">
        <v>1654</v>
      </c>
      <c r="Y543" s="14">
        <v>1.3360767442481897E-4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4413</v>
      </c>
      <c r="B544" s="4" t="s">
        <v>4997</v>
      </c>
      <c r="C544" s="4">
        <v>20</v>
      </c>
      <c r="D544" s="4">
        <v>291</v>
      </c>
      <c r="E544" s="4">
        <v>304</v>
      </c>
      <c r="F544" s="4">
        <v>309</v>
      </c>
      <c r="G544" s="12">
        <v>-1.1360773344991399</v>
      </c>
      <c r="H544" s="13">
        <v>0.25076803492983202</v>
      </c>
      <c r="I544" s="3">
        <v>0.60072782325729501</v>
      </c>
      <c r="J544" s="3">
        <v>1</v>
      </c>
      <c r="K544" s="3">
        <v>0</v>
      </c>
      <c r="L544" s="3">
        <v>2.9187789886031199E-3</v>
      </c>
      <c r="M544" s="3">
        <v>6.4191671589296498E-3</v>
      </c>
      <c r="N544" s="3">
        <v>160</v>
      </c>
      <c r="O544" s="3" t="s">
        <v>3980</v>
      </c>
      <c r="P544" s="3" t="s">
        <v>43</v>
      </c>
      <c r="Q544" s="3" t="s">
        <v>4414</v>
      </c>
      <c r="R544" s="3" t="s">
        <v>3982</v>
      </c>
      <c r="S544" s="3" t="s">
        <v>856</v>
      </c>
      <c r="T544" s="3" t="s">
        <v>4415</v>
      </c>
      <c r="V544" s="3">
        <v>1146.3710000000001</v>
      </c>
      <c r="W544" s="3">
        <v>2.2927420000000001</v>
      </c>
      <c r="X544" s="3" t="s">
        <v>4416</v>
      </c>
      <c r="Y544" s="14">
        <v>2.6721534884963793E-4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1085</v>
      </c>
      <c r="B545" s="4" t="s">
        <v>4997</v>
      </c>
      <c r="C545" s="4">
        <v>23</v>
      </c>
      <c r="D545" s="4">
        <v>152</v>
      </c>
      <c r="E545" s="4">
        <v>137</v>
      </c>
      <c r="F545" s="4">
        <v>139</v>
      </c>
      <c r="G545" s="12">
        <v>-1.1365533714900899</v>
      </c>
      <c r="H545" s="13">
        <v>0.26197484754787098</v>
      </c>
      <c r="I545" s="3">
        <v>0.58174040370140101</v>
      </c>
      <c r="J545" s="3">
        <v>1</v>
      </c>
      <c r="K545" s="3">
        <v>0</v>
      </c>
      <c r="L545" s="3">
        <v>4.7340220934852901E-4</v>
      </c>
      <c r="M545" s="3">
        <v>1.04216255380097E-3</v>
      </c>
      <c r="N545" s="3">
        <v>221</v>
      </c>
      <c r="O545" s="3" t="s">
        <v>42</v>
      </c>
      <c r="P545" s="3" t="s">
        <v>34</v>
      </c>
      <c r="Q545" s="3" t="s">
        <v>1086</v>
      </c>
      <c r="R545" s="3" t="s">
        <v>45</v>
      </c>
      <c r="S545" s="3" t="s">
        <v>1087</v>
      </c>
      <c r="T545" s="3" t="s">
        <v>1088</v>
      </c>
      <c r="V545" s="3">
        <v>1199.413</v>
      </c>
      <c r="W545" s="3">
        <v>2.3988260000000001</v>
      </c>
      <c r="X545" s="3" t="s">
        <v>1089</v>
      </c>
      <c r="Y545" s="14">
        <v>3.072976511770836E-4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2712</v>
      </c>
      <c r="B546" s="4" t="s">
        <v>4997</v>
      </c>
      <c r="C546" s="4">
        <v>51</v>
      </c>
      <c r="D546" s="4">
        <v>309</v>
      </c>
      <c r="E546" s="4">
        <v>344</v>
      </c>
      <c r="F546" s="4">
        <v>300</v>
      </c>
      <c r="G546" s="12">
        <v>-1.1411797796618399</v>
      </c>
      <c r="H546" s="13">
        <v>0.22942542480627501</v>
      </c>
      <c r="I546" s="3">
        <v>0.63935845547912895</v>
      </c>
      <c r="J546" s="3">
        <v>1</v>
      </c>
      <c r="K546" s="3">
        <v>0</v>
      </c>
      <c r="L546" s="3">
        <v>1.0497179424684799E-3</v>
      </c>
      <c r="M546" s="3">
        <v>2.3165255405496101E-3</v>
      </c>
      <c r="N546" s="3">
        <v>80</v>
      </c>
      <c r="O546" s="3" t="s">
        <v>42</v>
      </c>
      <c r="P546" s="3" t="s">
        <v>43</v>
      </c>
      <c r="Q546" s="3" t="s">
        <v>2713</v>
      </c>
      <c r="R546" s="3" t="s">
        <v>65</v>
      </c>
      <c r="S546" s="3" t="s">
        <v>244</v>
      </c>
      <c r="T546" s="3" t="s">
        <v>2714</v>
      </c>
      <c r="V546" s="3">
        <v>1107.2470000000001</v>
      </c>
      <c r="W546" s="3">
        <v>2.2144940000000002</v>
      </c>
      <c r="X546" s="3" t="s">
        <v>2715</v>
      </c>
      <c r="Y546" s="14">
        <v>6.8139913956657668E-4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4144</v>
      </c>
      <c r="B547" s="4" t="s">
        <v>4997</v>
      </c>
      <c r="C547" s="4">
        <v>7</v>
      </c>
      <c r="D547" s="4">
        <v>95</v>
      </c>
      <c r="E547" s="4">
        <v>110</v>
      </c>
      <c r="F547" s="4">
        <v>114</v>
      </c>
      <c r="G547" s="12">
        <v>-1.14524595911377</v>
      </c>
      <c r="H547" s="13">
        <v>0.35404199598917202</v>
      </c>
      <c r="I547" s="3">
        <v>0.450945219486653</v>
      </c>
      <c r="J547" s="3">
        <v>1</v>
      </c>
      <c r="K547" s="3">
        <v>0</v>
      </c>
      <c r="L547" s="3">
        <v>1.02157264601109E-3</v>
      </c>
      <c r="M547" s="3">
        <v>2.2636629047315198E-3</v>
      </c>
      <c r="N547" s="3">
        <v>226</v>
      </c>
      <c r="O547" s="3" t="s">
        <v>3980</v>
      </c>
      <c r="P547" s="3" t="s">
        <v>34</v>
      </c>
      <c r="Q547" s="3" t="s">
        <v>587</v>
      </c>
      <c r="R547" s="3" t="s">
        <v>3986</v>
      </c>
      <c r="S547" s="3" t="s">
        <v>218</v>
      </c>
      <c r="T547" s="3" t="s">
        <v>589</v>
      </c>
      <c r="V547" s="3">
        <v>1080.2470000000001</v>
      </c>
      <c r="W547" s="3">
        <v>2.1604939999999999</v>
      </c>
      <c r="X547" s="3" t="s">
        <v>590</v>
      </c>
      <c r="Y547" s="14">
        <v>9.3525372097373269E-5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4140</v>
      </c>
      <c r="B548" s="4" t="s">
        <v>4997</v>
      </c>
      <c r="C548" s="4">
        <v>9</v>
      </c>
      <c r="D548" s="4">
        <v>140</v>
      </c>
      <c r="E548" s="4">
        <v>133</v>
      </c>
      <c r="F548" s="4">
        <v>138</v>
      </c>
      <c r="G548" s="12">
        <v>-1.1509336366293099</v>
      </c>
      <c r="H548" s="13">
        <v>0.30859599403881399</v>
      </c>
      <c r="I548" s="3">
        <v>0.51060971592073101</v>
      </c>
      <c r="J548" s="3">
        <v>1</v>
      </c>
      <c r="K548" s="3">
        <v>0</v>
      </c>
      <c r="L548" s="3">
        <v>1.31345054487141E-3</v>
      </c>
      <c r="M548" s="3">
        <v>2.92106035168612E-3</v>
      </c>
      <c r="N548" s="3">
        <v>7</v>
      </c>
      <c r="O548" s="3" t="s">
        <v>3980</v>
      </c>
      <c r="P548" s="3" t="s">
        <v>43</v>
      </c>
      <c r="Q548" s="3" t="s">
        <v>1631</v>
      </c>
      <c r="R548" s="3" t="s">
        <v>3982</v>
      </c>
      <c r="S548" s="3" t="s">
        <v>1291</v>
      </c>
      <c r="T548" s="3" t="s">
        <v>1632</v>
      </c>
      <c r="V548" s="3">
        <v>1076.2429999999999</v>
      </c>
      <c r="W548" s="3">
        <v>2.1524860000000001</v>
      </c>
      <c r="X548" s="3" t="s">
        <v>1633</v>
      </c>
      <c r="Y548" s="14">
        <v>1.2024690698233707E-4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4578</v>
      </c>
      <c r="B549" s="4" t="s">
        <v>4997</v>
      </c>
      <c r="C549" s="4">
        <v>11</v>
      </c>
      <c r="D549" s="4">
        <v>161</v>
      </c>
      <c r="E549" s="4">
        <v>175</v>
      </c>
      <c r="F549" s="4">
        <v>167</v>
      </c>
      <c r="G549" s="12">
        <v>-1.1510208948234599</v>
      </c>
      <c r="H549" s="13">
        <v>0.29276369110671902</v>
      </c>
      <c r="I549" s="3">
        <v>0.533482785980398</v>
      </c>
      <c r="J549" s="3">
        <v>1</v>
      </c>
      <c r="K549" s="3">
        <v>0</v>
      </c>
      <c r="L549" s="3">
        <v>1.60532844373172E-3</v>
      </c>
      <c r="M549" s="3">
        <v>3.5690958777453699E-3</v>
      </c>
      <c r="N549" s="3">
        <v>32</v>
      </c>
      <c r="O549" s="3" t="s">
        <v>3980</v>
      </c>
      <c r="P549" s="3" t="s">
        <v>43</v>
      </c>
      <c r="Q549" s="3" t="s">
        <v>1506</v>
      </c>
      <c r="R549" s="3" t="s">
        <v>3982</v>
      </c>
      <c r="S549" s="3" t="s">
        <v>300</v>
      </c>
      <c r="T549" s="3" t="s">
        <v>1507</v>
      </c>
      <c r="U549" s="3" t="s">
        <v>390</v>
      </c>
      <c r="V549" s="3">
        <v>1280.4849999999999</v>
      </c>
      <c r="W549" s="3">
        <v>2.5609700000000002</v>
      </c>
      <c r="X549" s="3" t="s">
        <v>1508</v>
      </c>
      <c r="Y549" s="14">
        <v>1.4696844186730087E-4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755</v>
      </c>
      <c r="B550" s="4" t="s">
        <v>4997</v>
      </c>
      <c r="C550" s="4">
        <v>32</v>
      </c>
      <c r="D550" s="4">
        <v>195</v>
      </c>
      <c r="E550" s="4">
        <v>209</v>
      </c>
      <c r="F550" s="4">
        <v>204</v>
      </c>
      <c r="G550" s="12">
        <v>-1.16633045162107</v>
      </c>
      <c r="H550" s="13">
        <v>0.23210342206085399</v>
      </c>
      <c r="I550" s="3">
        <v>0.63431845639376006</v>
      </c>
      <c r="J550" s="3">
        <v>1</v>
      </c>
      <c r="K550" s="3">
        <v>0</v>
      </c>
      <c r="L550" s="3">
        <v>6.5864655213708403E-4</v>
      </c>
      <c r="M550" s="3">
        <v>1.4796456698240501E-3</v>
      </c>
      <c r="N550" s="3">
        <v>282</v>
      </c>
      <c r="O550" s="3" t="s">
        <v>42</v>
      </c>
      <c r="P550" s="3" t="s">
        <v>43</v>
      </c>
      <c r="Q550" s="3" t="s">
        <v>756</v>
      </c>
      <c r="R550" s="3" t="s">
        <v>45</v>
      </c>
      <c r="S550" s="3" t="s">
        <v>440</v>
      </c>
      <c r="T550" s="3" t="s">
        <v>757</v>
      </c>
      <c r="V550" s="3">
        <v>991.21810000000005</v>
      </c>
      <c r="W550" s="3">
        <v>1.9824362</v>
      </c>
      <c r="X550" s="3" t="s">
        <v>758</v>
      </c>
      <c r="Y550" s="14">
        <v>4.2754455815942067E-4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252</v>
      </c>
      <c r="B551" s="4" t="s">
        <v>4997</v>
      </c>
      <c r="C551" s="4">
        <v>69</v>
      </c>
      <c r="D551" s="4">
        <v>438</v>
      </c>
      <c r="E551" s="4">
        <v>450</v>
      </c>
      <c r="F551" s="4">
        <v>423</v>
      </c>
      <c r="G551" s="12">
        <v>-1.1665835675371501</v>
      </c>
      <c r="H551" s="13">
        <v>0.20856199757697</v>
      </c>
      <c r="I551" s="3">
        <v>0.68076482220940204</v>
      </c>
      <c r="J551" s="3">
        <v>1</v>
      </c>
      <c r="K551" s="3">
        <v>0</v>
      </c>
      <c r="L551" s="3">
        <v>1.42020662804559E-3</v>
      </c>
      <c r="M551" s="3">
        <v>3.1894277379925602E-3</v>
      </c>
      <c r="N551" s="3">
        <v>351</v>
      </c>
      <c r="O551" s="3" t="s">
        <v>42</v>
      </c>
      <c r="P551" s="3" t="s">
        <v>34</v>
      </c>
      <c r="Q551" s="3" t="s">
        <v>253</v>
      </c>
      <c r="R551" s="3" t="s">
        <v>45</v>
      </c>
      <c r="S551" s="3" t="s">
        <v>254</v>
      </c>
      <c r="T551" s="3" t="s">
        <v>255</v>
      </c>
      <c r="V551" s="3">
        <v>1166.2950000000001</v>
      </c>
      <c r="W551" s="3">
        <v>2.3325900000000002</v>
      </c>
      <c r="X551" s="3" t="s">
        <v>256</v>
      </c>
      <c r="Y551" s="14">
        <v>9.2189295353125081E-4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4346</v>
      </c>
      <c r="B552" s="4" t="s">
        <v>4997</v>
      </c>
      <c r="C552" s="4">
        <v>5</v>
      </c>
      <c r="D552" s="4">
        <v>69</v>
      </c>
      <c r="E552" s="4">
        <v>85</v>
      </c>
      <c r="F552" s="4">
        <v>78</v>
      </c>
      <c r="G552" s="12">
        <v>-1.16841616217226</v>
      </c>
      <c r="H552" s="13">
        <v>0.402765316227019</v>
      </c>
      <c r="I552" s="3">
        <v>0.394947935386954</v>
      </c>
      <c r="J552" s="3">
        <v>1</v>
      </c>
      <c r="K552" s="3">
        <v>0</v>
      </c>
      <c r="L552" s="3">
        <v>7.2969474715078105E-4</v>
      </c>
      <c r="M552" s="3">
        <v>1.64407832706469E-3</v>
      </c>
      <c r="N552" s="3">
        <v>39</v>
      </c>
      <c r="O552" s="3" t="s">
        <v>3980</v>
      </c>
      <c r="P552" s="3" t="s">
        <v>43</v>
      </c>
      <c r="Q552" s="3" t="s">
        <v>850</v>
      </c>
      <c r="R552" s="3" t="s">
        <v>3982</v>
      </c>
      <c r="S552" s="3" t="s">
        <v>175</v>
      </c>
      <c r="T552" s="3" t="s">
        <v>852</v>
      </c>
      <c r="V552" s="3">
        <v>947.16189999999995</v>
      </c>
      <c r="W552" s="3">
        <v>1.8943238</v>
      </c>
      <c r="X552" s="3" t="s">
        <v>853</v>
      </c>
      <c r="Y552" s="14">
        <v>6.6803837212409483E-5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4297</v>
      </c>
      <c r="B553" s="4" t="s">
        <v>4997</v>
      </c>
      <c r="C553" s="4">
        <v>8</v>
      </c>
      <c r="D553" s="4">
        <v>133</v>
      </c>
      <c r="E553" s="4">
        <v>133</v>
      </c>
      <c r="F553" s="4">
        <v>107</v>
      </c>
      <c r="G553" s="12">
        <v>-1.1779510801282</v>
      </c>
      <c r="H553" s="13">
        <v>0.316203570202851</v>
      </c>
      <c r="I553" s="3">
        <v>0.50003323082808504</v>
      </c>
      <c r="J553" s="3">
        <v>1</v>
      </c>
      <c r="K553" s="3">
        <v>0</v>
      </c>
      <c r="L553" s="3">
        <v>1.1675115954412499E-3</v>
      </c>
      <c r="M553" s="3">
        <v>2.6457614840543599E-3</v>
      </c>
      <c r="N553" s="3">
        <v>31</v>
      </c>
      <c r="O553" s="3" t="s">
        <v>3980</v>
      </c>
      <c r="P553" s="3" t="s">
        <v>34</v>
      </c>
      <c r="Q553" s="3" t="s">
        <v>1681</v>
      </c>
      <c r="R553" s="3" t="s">
        <v>3982</v>
      </c>
      <c r="S553" s="3" t="s">
        <v>683</v>
      </c>
      <c r="T553" s="3" t="s">
        <v>1682</v>
      </c>
      <c r="U553" s="3" t="s">
        <v>390</v>
      </c>
      <c r="V553" s="3">
        <v>988.14850000000001</v>
      </c>
      <c r="W553" s="3">
        <v>1.976297</v>
      </c>
      <c r="X553" s="3" t="s">
        <v>1683</v>
      </c>
      <c r="Y553" s="14">
        <v>1.0688613953985517E-4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1638</v>
      </c>
      <c r="B554" s="4" t="s">
        <v>4997</v>
      </c>
      <c r="C554" s="4">
        <v>77</v>
      </c>
      <c r="D554" s="4">
        <v>496</v>
      </c>
      <c r="E554" s="4">
        <v>457</v>
      </c>
      <c r="F554" s="4">
        <v>523</v>
      </c>
      <c r="G554" s="12">
        <v>-1.1823067780735099</v>
      </c>
      <c r="H554" s="13">
        <v>0.193859634850372</v>
      </c>
      <c r="I554" s="3">
        <v>0.71251260962521501</v>
      </c>
      <c r="J554" s="3">
        <v>1</v>
      </c>
      <c r="K554" s="3">
        <v>0</v>
      </c>
      <c r="L554" s="3">
        <v>1.5848682660798601E-3</v>
      </c>
      <c r="M554" s="3">
        <v>3.5982179121354699E-3</v>
      </c>
      <c r="N554" s="3">
        <v>269</v>
      </c>
      <c r="O554" s="3" t="s">
        <v>42</v>
      </c>
      <c r="P554" s="3" t="s">
        <v>620</v>
      </c>
      <c r="Q554" s="3" t="s">
        <v>1639</v>
      </c>
      <c r="R554" s="3" t="s">
        <v>45</v>
      </c>
      <c r="S554" s="3" t="s">
        <v>339</v>
      </c>
      <c r="T554" s="3" t="s">
        <v>1640</v>
      </c>
      <c r="V554" s="3">
        <v>1093.31</v>
      </c>
      <c r="W554" s="3">
        <v>2.18662</v>
      </c>
      <c r="X554" s="3" t="s">
        <v>1641</v>
      </c>
      <c r="Y554" s="15">
        <v>1.028779093071106E-3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4312</v>
      </c>
      <c r="B555" s="4" t="s">
        <v>4997</v>
      </c>
      <c r="C555" s="4">
        <v>6</v>
      </c>
      <c r="D555" s="4">
        <v>95</v>
      </c>
      <c r="E555" s="4">
        <v>102</v>
      </c>
      <c r="F555" s="4">
        <v>84</v>
      </c>
      <c r="G555" s="12">
        <v>-1.18295281040667</v>
      </c>
      <c r="H555" s="13">
        <v>0.34320141483432898</v>
      </c>
      <c r="I555" s="3">
        <v>0.46445093045772801</v>
      </c>
      <c r="J555" s="3">
        <v>1</v>
      </c>
      <c r="K555" s="3">
        <v>0</v>
      </c>
      <c r="L555" s="3">
        <v>8.7563369658093704E-4</v>
      </c>
      <c r="M555" s="3">
        <v>1.9921853291411402E-3</v>
      </c>
      <c r="N555" s="3">
        <v>163</v>
      </c>
      <c r="O555" s="3" t="s">
        <v>3980</v>
      </c>
      <c r="P555" s="3" t="s">
        <v>43</v>
      </c>
      <c r="Q555" s="3" t="s">
        <v>4313</v>
      </c>
      <c r="R555" s="3" t="s">
        <v>3982</v>
      </c>
      <c r="S555" s="3" t="s">
        <v>904</v>
      </c>
      <c r="T555" s="3" t="s">
        <v>4314</v>
      </c>
      <c r="V555" s="3">
        <v>1007.15</v>
      </c>
      <c r="W555" s="3">
        <v>2.0143</v>
      </c>
      <c r="X555" s="3" t="s">
        <v>4315</v>
      </c>
      <c r="Y555" s="14">
        <v>8.0164604654891383E-5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133</v>
      </c>
      <c r="B556" s="4" t="s">
        <v>4997</v>
      </c>
      <c r="C556" s="4">
        <v>31</v>
      </c>
      <c r="D556" s="4">
        <v>196</v>
      </c>
      <c r="E556" s="4">
        <v>226</v>
      </c>
      <c r="F556" s="4">
        <v>179</v>
      </c>
      <c r="G556" s="12">
        <v>-1.19238235365086</v>
      </c>
      <c r="H556" s="13">
        <v>0.22942542480627501</v>
      </c>
      <c r="I556" s="3">
        <v>0.63935845547912895</v>
      </c>
      <c r="J556" s="3">
        <v>1</v>
      </c>
      <c r="K556" s="3">
        <v>0</v>
      </c>
      <c r="L556" s="3">
        <v>6.3806384738280002E-4</v>
      </c>
      <c r="M556" s="3">
        <v>1.4594383209452001E-3</v>
      </c>
      <c r="N556" s="3">
        <v>341</v>
      </c>
      <c r="O556" s="3" t="s">
        <v>42</v>
      </c>
      <c r="P556" s="3" t="s">
        <v>34</v>
      </c>
      <c r="Q556" s="3" t="s">
        <v>134</v>
      </c>
      <c r="R556" s="3" t="s">
        <v>45</v>
      </c>
      <c r="S556" s="3" t="s">
        <v>135</v>
      </c>
      <c r="T556" s="3" t="s">
        <v>136</v>
      </c>
      <c r="V556" s="3">
        <v>1207.374</v>
      </c>
      <c r="W556" s="3">
        <v>2.4147479999999999</v>
      </c>
      <c r="X556" s="3" t="s">
        <v>137</v>
      </c>
      <c r="Y556" s="14">
        <v>4.141837907169388E-4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4205</v>
      </c>
      <c r="B557" s="4" t="s">
        <v>4997</v>
      </c>
      <c r="C557" s="4">
        <v>9</v>
      </c>
      <c r="D557" s="4">
        <v>119</v>
      </c>
      <c r="E557" s="4">
        <v>177</v>
      </c>
      <c r="F557" s="4">
        <v>130</v>
      </c>
      <c r="G557" s="12">
        <v>-1.1943871631391101</v>
      </c>
      <c r="H557" s="13">
        <v>0.27973223137292003</v>
      </c>
      <c r="I557" s="3">
        <v>0.55325749036448602</v>
      </c>
      <c r="J557" s="3">
        <v>1</v>
      </c>
      <c r="K557" s="3">
        <v>0</v>
      </c>
      <c r="L557" s="3">
        <v>1.31345054487141E-3</v>
      </c>
      <c r="M557" s="3">
        <v>3.0092860448095201E-3</v>
      </c>
      <c r="N557" s="3">
        <v>145</v>
      </c>
      <c r="O557" s="3" t="s">
        <v>3980</v>
      </c>
      <c r="P557" s="3" t="s">
        <v>34</v>
      </c>
      <c r="Q557" s="3" t="s">
        <v>4206</v>
      </c>
      <c r="R557" s="3" t="s">
        <v>3982</v>
      </c>
      <c r="S557" s="3" t="s">
        <v>99</v>
      </c>
      <c r="T557" s="3" t="s">
        <v>4207</v>
      </c>
      <c r="V557" s="3">
        <v>880.94799999999998</v>
      </c>
      <c r="W557" s="3">
        <v>1.7618959999999999</v>
      </c>
      <c r="X557" s="3" t="s">
        <v>4208</v>
      </c>
      <c r="Y557" s="14">
        <v>1.2024690698233707E-4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4213</v>
      </c>
      <c r="B558" s="4" t="s">
        <v>4997</v>
      </c>
      <c r="C558" s="4">
        <v>8</v>
      </c>
      <c r="D558" s="4">
        <v>121</v>
      </c>
      <c r="E558" s="4">
        <v>133</v>
      </c>
      <c r="F558" s="4">
        <v>128</v>
      </c>
      <c r="G558" s="12">
        <v>-1.2127168578310801</v>
      </c>
      <c r="H558" s="13">
        <v>0.29451817350849202</v>
      </c>
      <c r="I558" s="3">
        <v>0.53088790151885501</v>
      </c>
      <c r="J558" s="3">
        <v>1</v>
      </c>
      <c r="K558" s="3">
        <v>0</v>
      </c>
      <c r="L558" s="3">
        <v>1.1675115954412499E-3</v>
      </c>
      <c r="M558" s="3">
        <v>2.7104335464874802E-3</v>
      </c>
      <c r="N558" s="3">
        <v>79</v>
      </c>
      <c r="O558" s="3" t="s">
        <v>3980</v>
      </c>
      <c r="P558" s="3" t="s">
        <v>34</v>
      </c>
      <c r="Q558" s="3" t="s">
        <v>78</v>
      </c>
      <c r="R558" s="3" t="s">
        <v>3982</v>
      </c>
      <c r="S558" s="3" t="s">
        <v>1021</v>
      </c>
      <c r="T558" s="3" t="s">
        <v>79</v>
      </c>
      <c r="V558" s="3">
        <v>1080.2470000000001</v>
      </c>
      <c r="W558" s="3">
        <v>2.1604939999999999</v>
      </c>
      <c r="X558" s="3" t="s">
        <v>80</v>
      </c>
      <c r="Y558" s="14">
        <v>1.0688613953985517E-4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4598</v>
      </c>
      <c r="B559" s="4" t="s">
        <v>4997</v>
      </c>
      <c r="C559" s="4">
        <v>7</v>
      </c>
      <c r="D559" s="4">
        <v>88</v>
      </c>
      <c r="E559" s="4">
        <v>126</v>
      </c>
      <c r="F559" s="4">
        <v>123</v>
      </c>
      <c r="G559" s="12">
        <v>-1.2216481962680299</v>
      </c>
      <c r="H559" s="13">
        <v>0.31662684777273598</v>
      </c>
      <c r="I559" s="3">
        <v>0.49945226273582399</v>
      </c>
      <c r="J559" s="3">
        <v>1</v>
      </c>
      <c r="K559" s="3">
        <v>0</v>
      </c>
      <c r="L559" s="3">
        <v>1.02157264601109E-3</v>
      </c>
      <c r="M559" s="3">
        <v>2.3865680958484198E-3</v>
      </c>
      <c r="N559" s="3">
        <v>90</v>
      </c>
      <c r="O559" s="3" t="s">
        <v>3980</v>
      </c>
      <c r="P559" s="3" t="s">
        <v>43</v>
      </c>
      <c r="Q559" s="3" t="s">
        <v>569</v>
      </c>
      <c r="R559" s="3" t="s">
        <v>3982</v>
      </c>
      <c r="S559" s="3" t="s">
        <v>440</v>
      </c>
      <c r="T559" s="3" t="s">
        <v>570</v>
      </c>
      <c r="V559" s="3">
        <v>1104.269</v>
      </c>
      <c r="W559" s="3">
        <v>2.2085379999999999</v>
      </c>
      <c r="X559" s="3" t="s">
        <v>571</v>
      </c>
      <c r="Y559" s="14">
        <v>9.3525372097373269E-5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1352</v>
      </c>
      <c r="B560" s="4" t="s">
        <v>4997</v>
      </c>
      <c r="C560" s="4">
        <v>125</v>
      </c>
      <c r="D560" s="4">
        <v>799</v>
      </c>
      <c r="E560" s="4">
        <v>884</v>
      </c>
      <c r="F560" s="4">
        <v>798</v>
      </c>
      <c r="G560" s="12">
        <v>-1.22914088684912</v>
      </c>
      <c r="H560" s="13">
        <v>0.16728855591717001</v>
      </c>
      <c r="I560" s="3">
        <v>0.77653376777651795</v>
      </c>
      <c r="J560" s="3">
        <v>1</v>
      </c>
      <c r="K560" s="3">
        <v>0</v>
      </c>
      <c r="L560" s="3">
        <v>2.5728380942854801E-3</v>
      </c>
      <c r="M560" s="3">
        <v>6.0328651473994296E-3</v>
      </c>
      <c r="N560" s="3">
        <v>186</v>
      </c>
      <c r="O560" s="3" t="s">
        <v>42</v>
      </c>
      <c r="P560" s="3" t="s">
        <v>34</v>
      </c>
      <c r="Q560" s="3" t="s">
        <v>1353</v>
      </c>
      <c r="R560" s="3" t="s">
        <v>65</v>
      </c>
      <c r="S560" s="3" t="s">
        <v>1354</v>
      </c>
      <c r="T560" s="3" t="s">
        <v>1355</v>
      </c>
      <c r="V560" s="3">
        <v>1102.25</v>
      </c>
      <c r="W560" s="3">
        <v>2.2044999999999999</v>
      </c>
      <c r="X560" s="3" t="s">
        <v>1356</v>
      </c>
      <c r="Y560" s="15">
        <v>1.670095930310237E-3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1609</v>
      </c>
      <c r="B561" s="4" t="s">
        <v>4997</v>
      </c>
      <c r="C561" s="4">
        <v>57</v>
      </c>
      <c r="D561" s="4">
        <v>390</v>
      </c>
      <c r="E561" s="4">
        <v>417</v>
      </c>
      <c r="F561" s="4">
        <v>348</v>
      </c>
      <c r="G561" s="12">
        <v>-1.2575735737125999</v>
      </c>
      <c r="H561" s="13">
        <v>0.17090043934399099</v>
      </c>
      <c r="I561" s="3">
        <v>0.76725682081100199</v>
      </c>
      <c r="J561" s="3">
        <v>1</v>
      </c>
      <c r="K561" s="3">
        <v>0</v>
      </c>
      <c r="L561" s="3">
        <v>1.1732141709941801E-3</v>
      </c>
      <c r="M561" s="3">
        <v>2.8065041999151301E-3</v>
      </c>
      <c r="N561" s="3">
        <v>53</v>
      </c>
      <c r="O561" s="3" t="s">
        <v>42</v>
      </c>
      <c r="P561" s="3" t="s">
        <v>43</v>
      </c>
      <c r="Q561" s="3" t="s">
        <v>1610</v>
      </c>
      <c r="R561" s="3" t="s">
        <v>65</v>
      </c>
      <c r="S561" s="3" t="s">
        <v>285</v>
      </c>
      <c r="T561" s="3" t="s">
        <v>1611</v>
      </c>
      <c r="V561" s="3">
        <v>1030.2270000000001</v>
      </c>
      <c r="W561" s="3">
        <v>2.060454</v>
      </c>
      <c r="X561" s="3" t="s">
        <v>1612</v>
      </c>
      <c r="Y561" s="14">
        <v>7.6156374422146813E-4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4209</v>
      </c>
      <c r="B562" s="4" t="s">
        <v>4997</v>
      </c>
      <c r="C562" s="4">
        <v>10</v>
      </c>
      <c r="D562" s="4">
        <v>160</v>
      </c>
      <c r="E562" s="4">
        <v>178</v>
      </c>
      <c r="F562" s="4">
        <v>157</v>
      </c>
      <c r="G562" s="12">
        <v>-1.2641421692373001</v>
      </c>
      <c r="H562" s="13">
        <v>0.24437098818975</v>
      </c>
      <c r="I562" s="3">
        <v>0.611950354963815</v>
      </c>
      <c r="J562" s="3">
        <v>1</v>
      </c>
      <c r="K562" s="3">
        <v>0</v>
      </c>
      <c r="L562" s="3">
        <v>1.4593894943015599E-3</v>
      </c>
      <c r="M562" s="3">
        <v>3.5098255508309402E-3</v>
      </c>
      <c r="N562" s="3">
        <v>1</v>
      </c>
      <c r="O562" s="3" t="s">
        <v>3980</v>
      </c>
      <c r="P562" s="3" t="s">
        <v>43</v>
      </c>
      <c r="Q562" s="3" t="s">
        <v>1693</v>
      </c>
      <c r="R562" s="3" t="s">
        <v>3982</v>
      </c>
      <c r="S562" s="3" t="s">
        <v>155</v>
      </c>
      <c r="T562" s="3" t="s">
        <v>1694</v>
      </c>
      <c r="V562" s="3">
        <v>1054.1659999999999</v>
      </c>
      <c r="W562" s="3">
        <v>2.1083319999999999</v>
      </c>
      <c r="X562" s="3" t="s">
        <v>1695</v>
      </c>
      <c r="Y562" s="14">
        <v>1.3360767442481897E-4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4460</v>
      </c>
      <c r="B563" s="4" t="s">
        <v>4997</v>
      </c>
      <c r="C563" s="4">
        <v>9</v>
      </c>
      <c r="D563" s="4">
        <v>146</v>
      </c>
      <c r="E563" s="4">
        <v>148</v>
      </c>
      <c r="F563" s="4">
        <v>151</v>
      </c>
      <c r="G563" s="12">
        <v>-1.26463308219811</v>
      </c>
      <c r="H563" s="13">
        <v>0.26305546599560298</v>
      </c>
      <c r="I563" s="3">
        <v>0.57995266962403402</v>
      </c>
      <c r="J563" s="3">
        <v>1</v>
      </c>
      <c r="K563" s="3">
        <v>0</v>
      </c>
      <c r="L563" s="3">
        <v>1.31345054487141E-3</v>
      </c>
      <c r="M563" s="3">
        <v>3.1607148608439502E-3</v>
      </c>
      <c r="N563" s="3">
        <v>20</v>
      </c>
      <c r="O563" s="3" t="s">
        <v>3980</v>
      </c>
      <c r="P563" s="3" t="s">
        <v>34</v>
      </c>
      <c r="Q563" s="3" t="s">
        <v>328</v>
      </c>
      <c r="R563" s="3" t="s">
        <v>3982</v>
      </c>
      <c r="S563" s="3" t="s">
        <v>73</v>
      </c>
      <c r="T563" s="3" t="s">
        <v>330</v>
      </c>
      <c r="V563" s="3">
        <v>1065.1890000000001</v>
      </c>
      <c r="W563" s="3">
        <v>2.1303779999999999</v>
      </c>
      <c r="X563" s="3" t="s">
        <v>331</v>
      </c>
      <c r="Y563" s="14">
        <v>1.2024690698233707E-4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1343</v>
      </c>
      <c r="B564" s="4" t="s">
        <v>4997</v>
      </c>
      <c r="C564" s="4">
        <v>27</v>
      </c>
      <c r="D564" s="4">
        <v>173</v>
      </c>
      <c r="E564" s="4">
        <v>201</v>
      </c>
      <c r="F564" s="4">
        <v>182</v>
      </c>
      <c r="G564" s="12">
        <v>-1.28094589771736</v>
      </c>
      <c r="H564" s="13">
        <v>0.188497272712913</v>
      </c>
      <c r="I564" s="3">
        <v>0.72469492903538202</v>
      </c>
      <c r="J564" s="3">
        <v>1</v>
      </c>
      <c r="K564" s="3">
        <v>0</v>
      </c>
      <c r="L564" s="3">
        <v>5.5573302836566495E-4</v>
      </c>
      <c r="M564" s="3">
        <v>1.35194369008363E-3</v>
      </c>
      <c r="N564" s="3">
        <v>329</v>
      </c>
      <c r="O564" s="3" t="s">
        <v>42</v>
      </c>
      <c r="P564" s="3" t="s">
        <v>43</v>
      </c>
      <c r="Q564" s="3" t="s">
        <v>1344</v>
      </c>
      <c r="R564" s="3" t="s">
        <v>45</v>
      </c>
      <c r="S564" s="3" t="s">
        <v>130</v>
      </c>
      <c r="T564" s="3" t="s">
        <v>1345</v>
      </c>
      <c r="V564" s="3">
        <v>1102.251</v>
      </c>
      <c r="W564" s="3">
        <v>2.2045020000000002</v>
      </c>
      <c r="X564" s="3" t="s">
        <v>1346</v>
      </c>
      <c r="Y564" s="14">
        <v>3.607407209470112E-4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4543</v>
      </c>
      <c r="B565" s="4" t="s">
        <v>4997</v>
      </c>
      <c r="C565" s="4">
        <v>7</v>
      </c>
      <c r="D565" s="4">
        <v>111</v>
      </c>
      <c r="E565" s="4">
        <v>132</v>
      </c>
      <c r="F565" s="4">
        <v>109</v>
      </c>
      <c r="G565" s="12">
        <v>-1.28467941075599</v>
      </c>
      <c r="H565" s="13">
        <v>0.27664564828561</v>
      </c>
      <c r="I565" s="3">
        <v>0.55807615697128499</v>
      </c>
      <c r="J565" s="3">
        <v>1</v>
      </c>
      <c r="K565" s="3">
        <v>0</v>
      </c>
      <c r="L565" s="3">
        <v>1.02157264601109E-3</v>
      </c>
      <c r="M565" s="3">
        <v>2.49336232104206E-3</v>
      </c>
      <c r="N565" s="3">
        <v>159</v>
      </c>
      <c r="O565" s="3" t="s">
        <v>3980</v>
      </c>
      <c r="P565" s="3" t="s">
        <v>43</v>
      </c>
      <c r="Q565" s="3" t="s">
        <v>4544</v>
      </c>
      <c r="R565" s="3" t="s">
        <v>3982</v>
      </c>
      <c r="S565" s="3" t="s">
        <v>254</v>
      </c>
      <c r="T565" s="3" t="s">
        <v>4545</v>
      </c>
      <c r="V565" s="3">
        <v>1027.271</v>
      </c>
      <c r="W565" s="3">
        <v>2.0545420000000001</v>
      </c>
      <c r="X565" s="3" t="s">
        <v>4546</v>
      </c>
      <c r="Y565" s="14">
        <v>9.3525372097373269E-5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4223</v>
      </c>
      <c r="B566" s="4" t="s">
        <v>4997</v>
      </c>
      <c r="C566" s="4">
        <v>10</v>
      </c>
      <c r="D566" s="4">
        <v>173</v>
      </c>
      <c r="E566" s="4">
        <v>135</v>
      </c>
      <c r="F566" s="4">
        <v>193</v>
      </c>
      <c r="G566" s="12">
        <v>-1.28933170810718</v>
      </c>
      <c r="H566" s="13">
        <v>0.228675817696428</v>
      </c>
      <c r="I566" s="3">
        <v>0.64077975929479702</v>
      </c>
      <c r="J566" s="3">
        <v>1</v>
      </c>
      <c r="K566" s="3">
        <v>0</v>
      </c>
      <c r="L566" s="3">
        <v>1.4593894943015599E-3</v>
      </c>
      <c r="M566" s="3">
        <v>3.57283419781655E-3</v>
      </c>
      <c r="N566" s="3">
        <v>216</v>
      </c>
      <c r="O566" s="3" t="s">
        <v>3980</v>
      </c>
      <c r="P566" s="3" t="s">
        <v>43</v>
      </c>
      <c r="Q566" s="3" t="s">
        <v>1432</v>
      </c>
      <c r="R566" s="3" t="s">
        <v>3986</v>
      </c>
      <c r="S566" s="3" t="s">
        <v>414</v>
      </c>
      <c r="T566" s="3" t="s">
        <v>1433</v>
      </c>
      <c r="V566" s="3">
        <v>975.10450000000003</v>
      </c>
      <c r="W566" s="3">
        <v>1.9502090000000001</v>
      </c>
      <c r="X566" s="3" t="s">
        <v>1434</v>
      </c>
      <c r="Y566" s="14">
        <v>1.3360767442481897E-4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1370</v>
      </c>
      <c r="B567" s="4" t="s">
        <v>4997</v>
      </c>
      <c r="C567" s="4">
        <v>58</v>
      </c>
      <c r="D567" s="4">
        <v>400</v>
      </c>
      <c r="E567" s="4">
        <v>461</v>
      </c>
      <c r="F567" s="4">
        <v>353</v>
      </c>
      <c r="G567" s="12">
        <v>-1.3030134414324701</v>
      </c>
      <c r="H567" s="13">
        <v>0.15072988916885199</v>
      </c>
      <c r="I567" s="3">
        <v>0.82180062018700095</v>
      </c>
      <c r="J567" s="3">
        <v>1</v>
      </c>
      <c r="K567" s="3">
        <v>0</v>
      </c>
      <c r="L567" s="3">
        <v>1.1937968757484601E-3</v>
      </c>
      <c r="M567" s="3">
        <v>2.94706294443284E-3</v>
      </c>
      <c r="N567" s="3">
        <v>138</v>
      </c>
      <c r="O567" s="3" t="s">
        <v>42</v>
      </c>
      <c r="P567" s="3" t="s">
        <v>227</v>
      </c>
      <c r="Q567" s="3" t="s">
        <v>1371</v>
      </c>
      <c r="R567" s="3" t="s">
        <v>65</v>
      </c>
      <c r="S567" s="3" t="s">
        <v>1372</v>
      </c>
      <c r="T567" s="3" t="s">
        <v>1373</v>
      </c>
      <c r="V567" s="3">
        <v>1103.2809999999999</v>
      </c>
      <c r="W567" s="3">
        <v>2.2065619999999999</v>
      </c>
      <c r="X567" s="3" t="s">
        <v>1374</v>
      </c>
      <c r="Y567" s="14">
        <v>7.7492451166395E-4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4500</v>
      </c>
      <c r="B568" s="4" t="s">
        <v>4997</v>
      </c>
      <c r="C568" s="4">
        <v>8</v>
      </c>
      <c r="D568" s="4">
        <v>126</v>
      </c>
      <c r="E568" s="4">
        <v>153</v>
      </c>
      <c r="F568" s="4">
        <v>129</v>
      </c>
      <c r="G568" s="12">
        <v>-1.30528272625468</v>
      </c>
      <c r="H568" s="13">
        <v>0.24437098818975</v>
      </c>
      <c r="I568" s="3">
        <v>0.611950354963815</v>
      </c>
      <c r="J568" s="3">
        <v>1</v>
      </c>
      <c r="K568" s="3">
        <v>0</v>
      </c>
      <c r="L568" s="3">
        <v>1.1675115954412499E-3</v>
      </c>
      <c r="M568" s="3">
        <v>2.8899303537232301E-3</v>
      </c>
      <c r="N568" s="3">
        <v>35</v>
      </c>
      <c r="O568" s="3" t="s">
        <v>3980</v>
      </c>
      <c r="P568" s="3" t="s">
        <v>43</v>
      </c>
      <c r="Q568" s="3" t="s">
        <v>1954</v>
      </c>
      <c r="R568" s="3" t="s">
        <v>3982</v>
      </c>
      <c r="S568" s="3" t="s">
        <v>598</v>
      </c>
      <c r="T568" s="3" t="s">
        <v>1955</v>
      </c>
      <c r="V568" s="3">
        <v>1209.3620000000001</v>
      </c>
      <c r="W568" s="3">
        <v>2.4187240000000001</v>
      </c>
      <c r="X568" s="3" t="s">
        <v>1956</v>
      </c>
      <c r="Y568" s="14">
        <v>1.0688613953985517E-4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4212</v>
      </c>
      <c r="B569" s="4" t="s">
        <v>4997</v>
      </c>
      <c r="C569" s="4">
        <v>9</v>
      </c>
      <c r="D569" s="4">
        <v>154</v>
      </c>
      <c r="E569" s="4">
        <v>173</v>
      </c>
      <c r="F569" s="4">
        <v>138</v>
      </c>
      <c r="G569" s="12">
        <v>-1.3246724668050001</v>
      </c>
      <c r="H569" s="13">
        <v>0.228675817696428</v>
      </c>
      <c r="I569" s="3">
        <v>0.64077975929479702</v>
      </c>
      <c r="J569" s="3">
        <v>1</v>
      </c>
      <c r="K569" s="3">
        <v>0</v>
      </c>
      <c r="L569" s="3">
        <v>1.31345054487141E-3</v>
      </c>
      <c r="M569" s="3">
        <v>3.29468438512126E-3</v>
      </c>
      <c r="N569" s="3">
        <v>213</v>
      </c>
      <c r="O569" s="3" t="s">
        <v>3980</v>
      </c>
      <c r="P569" s="3" t="s">
        <v>43</v>
      </c>
      <c r="Q569" s="3" t="s">
        <v>573</v>
      </c>
      <c r="R569" s="3" t="s">
        <v>3986</v>
      </c>
      <c r="S569" s="3" t="s">
        <v>344</v>
      </c>
      <c r="T569" s="3" t="s">
        <v>575</v>
      </c>
      <c r="V569" s="3">
        <v>966.20460000000003</v>
      </c>
      <c r="W569" s="3">
        <v>1.9324091999999999</v>
      </c>
      <c r="X569" s="3" t="s">
        <v>576</v>
      </c>
      <c r="Y569" s="14">
        <v>1.2024690698233707E-4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1276</v>
      </c>
      <c r="B570" s="4" t="s">
        <v>4997</v>
      </c>
      <c r="C570" s="4">
        <v>180</v>
      </c>
      <c r="D570" s="4">
        <v>1262</v>
      </c>
      <c r="E570" s="4">
        <v>1297</v>
      </c>
      <c r="F570" s="4">
        <v>1256</v>
      </c>
      <c r="G570" s="12">
        <v>-1.32505058343912</v>
      </c>
      <c r="H570" s="13">
        <v>0.12774418419382699</v>
      </c>
      <c r="I570" s="3">
        <v>0.89365886285683604</v>
      </c>
      <c r="J570" s="3">
        <v>1</v>
      </c>
      <c r="K570" s="3">
        <v>0</v>
      </c>
      <c r="L570" s="3">
        <v>3.7048868557710999E-3</v>
      </c>
      <c r="M570" s="3">
        <v>9.2839458095477796E-3</v>
      </c>
      <c r="N570" s="3">
        <v>147</v>
      </c>
      <c r="O570" s="3" t="s">
        <v>42</v>
      </c>
      <c r="P570" s="3" t="s">
        <v>43</v>
      </c>
      <c r="Q570" s="3" t="s">
        <v>1277</v>
      </c>
      <c r="R570" s="3" t="s">
        <v>65</v>
      </c>
      <c r="S570" s="3" t="s">
        <v>115</v>
      </c>
      <c r="T570" s="3" t="s">
        <v>1278</v>
      </c>
      <c r="V570" s="3">
        <v>1320.5519999999999</v>
      </c>
      <c r="W570" s="3">
        <v>2.6411039999999999</v>
      </c>
      <c r="X570" s="3" t="s">
        <v>1279</v>
      </c>
      <c r="Y570" s="15">
        <v>2.4049381396467413E-3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4290</v>
      </c>
      <c r="B571" s="4" t="s">
        <v>4997</v>
      </c>
      <c r="C571" s="4">
        <v>3</v>
      </c>
      <c r="D571" s="4">
        <v>52</v>
      </c>
      <c r="E571" s="4">
        <v>45</v>
      </c>
      <c r="F571" s="4">
        <v>58</v>
      </c>
      <c r="G571" s="12">
        <v>-1.3266520640916</v>
      </c>
      <c r="H571" s="13">
        <v>0.42893522973754999</v>
      </c>
      <c r="I571" s="3">
        <v>0.367608282386996</v>
      </c>
      <c r="J571" s="3">
        <v>1</v>
      </c>
      <c r="K571" s="3">
        <v>0</v>
      </c>
      <c r="L571" s="3">
        <v>4.3781684829046798E-4</v>
      </c>
      <c r="M571" s="3">
        <v>1.1038740550423001E-3</v>
      </c>
      <c r="N571" s="3">
        <v>261</v>
      </c>
      <c r="O571" s="3" t="s">
        <v>3980</v>
      </c>
      <c r="P571" s="3" t="s">
        <v>82</v>
      </c>
      <c r="Q571" s="3" t="s">
        <v>179</v>
      </c>
      <c r="R571" s="3" t="s">
        <v>3986</v>
      </c>
      <c r="S571" s="3" t="s">
        <v>37</v>
      </c>
      <c r="T571" s="3" t="s">
        <v>181</v>
      </c>
      <c r="V571" s="3">
        <v>1073.2529999999999</v>
      </c>
      <c r="W571" s="3">
        <v>2.146506</v>
      </c>
      <c r="X571" s="3" t="s">
        <v>182</v>
      </c>
      <c r="Y571" s="14">
        <v>4.0082302327445691E-5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158</v>
      </c>
      <c r="B572" s="4" t="s">
        <v>4997</v>
      </c>
      <c r="C572" s="4">
        <v>22</v>
      </c>
      <c r="D572" s="4">
        <v>159</v>
      </c>
      <c r="E572" s="4">
        <v>161</v>
      </c>
      <c r="F572" s="4">
        <v>150</v>
      </c>
      <c r="G572" s="12">
        <v>-1.33416814576592</v>
      </c>
      <c r="H572" s="13">
        <v>0.17240785490721899</v>
      </c>
      <c r="I572" s="3">
        <v>0.76344295159048403</v>
      </c>
      <c r="J572" s="3">
        <v>1</v>
      </c>
      <c r="K572" s="3">
        <v>0</v>
      </c>
      <c r="L572" s="3">
        <v>4.52819504594245E-4</v>
      </c>
      <c r="M572" s="3">
        <v>1.1433450556018101E-3</v>
      </c>
      <c r="N572" s="3">
        <v>244</v>
      </c>
      <c r="O572" s="3" t="s">
        <v>42</v>
      </c>
      <c r="P572" s="3" t="s">
        <v>43</v>
      </c>
      <c r="Q572" s="3" t="s">
        <v>159</v>
      </c>
      <c r="R572" s="3" t="s">
        <v>45</v>
      </c>
      <c r="S572" s="3" t="s">
        <v>160</v>
      </c>
      <c r="T572" s="3" t="s">
        <v>161</v>
      </c>
      <c r="V572" s="3">
        <v>1041.1659999999999</v>
      </c>
      <c r="W572" s="3">
        <v>2.0823320000000001</v>
      </c>
      <c r="X572" s="3" t="s">
        <v>162</v>
      </c>
      <c r="Y572" s="14">
        <v>2.9393688373460173E-4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1684</v>
      </c>
      <c r="B573" s="4" t="s">
        <v>4997</v>
      </c>
      <c r="C573" s="4">
        <v>28</v>
      </c>
      <c r="D573" s="4">
        <v>191</v>
      </c>
      <c r="E573" s="4">
        <v>214</v>
      </c>
      <c r="F573" s="4">
        <v>196</v>
      </c>
      <c r="G573" s="12">
        <v>-1.3409900447324501</v>
      </c>
      <c r="H573" s="13">
        <v>0.157532631764433</v>
      </c>
      <c r="I573" s="3">
        <v>0.80262947154210496</v>
      </c>
      <c r="J573" s="3">
        <v>1</v>
      </c>
      <c r="K573" s="3">
        <v>0</v>
      </c>
      <c r="L573" s="3">
        <v>5.7631573311994798E-4</v>
      </c>
      <c r="M573" s="3">
        <v>1.4615974895959699E-3</v>
      </c>
      <c r="N573" s="3">
        <v>278</v>
      </c>
      <c r="O573" s="3" t="s">
        <v>42</v>
      </c>
      <c r="P573" s="3" t="s">
        <v>34</v>
      </c>
      <c r="Q573" s="3" t="s">
        <v>1685</v>
      </c>
      <c r="R573" s="3" t="s">
        <v>45</v>
      </c>
      <c r="S573" s="3" t="s">
        <v>459</v>
      </c>
      <c r="T573" s="3" t="s">
        <v>1686</v>
      </c>
      <c r="V573" s="3">
        <v>1085.2239999999999</v>
      </c>
      <c r="W573" s="3">
        <v>2.1704479999999999</v>
      </c>
      <c r="X573" s="3" t="s">
        <v>1687</v>
      </c>
      <c r="Y573" s="14">
        <v>3.7410148838949307E-4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695</v>
      </c>
      <c r="B574" s="4" t="s">
        <v>4997</v>
      </c>
      <c r="C574" s="4">
        <v>40</v>
      </c>
      <c r="D574" s="4">
        <v>259</v>
      </c>
      <c r="E574" s="4">
        <v>326</v>
      </c>
      <c r="F574" s="4">
        <v>278</v>
      </c>
      <c r="G574" s="12">
        <v>-1.3476708003526201</v>
      </c>
      <c r="H574" s="13">
        <v>0.14737692553391199</v>
      </c>
      <c r="I574" s="3">
        <v>0.83157050764213103</v>
      </c>
      <c r="J574" s="3">
        <v>1</v>
      </c>
      <c r="K574" s="3">
        <v>0</v>
      </c>
      <c r="L574" s="3">
        <v>8.2330819017135503E-4</v>
      </c>
      <c r="M574" s="3">
        <v>2.09692367151103E-3</v>
      </c>
      <c r="N574" s="3">
        <v>353</v>
      </c>
      <c r="O574" s="3" t="s">
        <v>42</v>
      </c>
      <c r="P574" s="3" t="s">
        <v>43</v>
      </c>
      <c r="Q574" s="3" t="s">
        <v>696</v>
      </c>
      <c r="R574" s="3" t="s">
        <v>45</v>
      </c>
      <c r="S574" s="3" t="s">
        <v>678</v>
      </c>
      <c r="T574" s="3" t="s">
        <v>697</v>
      </c>
      <c r="V574" s="3">
        <v>1145.3399999999999</v>
      </c>
      <c r="W574" s="3">
        <v>2.29068</v>
      </c>
      <c r="X574" s="3" t="s">
        <v>698</v>
      </c>
      <c r="Y574" s="14">
        <v>5.3443069769927587E-4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4269</v>
      </c>
      <c r="B575" s="4" t="s">
        <v>4997</v>
      </c>
      <c r="C575" s="4">
        <v>6</v>
      </c>
      <c r="D575" s="4">
        <v>100</v>
      </c>
      <c r="E575" s="4">
        <v>104</v>
      </c>
      <c r="F575" s="4">
        <v>113</v>
      </c>
      <c r="G575" s="12">
        <v>-1.35929221536717</v>
      </c>
      <c r="H575" s="13">
        <v>0.26958772264027497</v>
      </c>
      <c r="I575" s="3">
        <v>0.56929988999647996</v>
      </c>
      <c r="J575" s="3">
        <v>1</v>
      </c>
      <c r="K575" s="3">
        <v>0</v>
      </c>
      <c r="L575" s="3">
        <v>8.7563369658093704E-4</v>
      </c>
      <c r="M575" s="3">
        <v>2.2520440576618201E-3</v>
      </c>
      <c r="N575" s="3">
        <v>87</v>
      </c>
      <c r="O575" s="3" t="s">
        <v>3980</v>
      </c>
      <c r="P575" s="3" t="s">
        <v>43</v>
      </c>
      <c r="Q575" s="3" t="s">
        <v>119</v>
      </c>
      <c r="R575" s="3" t="s">
        <v>3982</v>
      </c>
      <c r="S575" s="3" t="s">
        <v>781</v>
      </c>
      <c r="T575" s="3" t="s">
        <v>121</v>
      </c>
      <c r="V575" s="3">
        <v>1198.3889999999999</v>
      </c>
      <c r="W575" s="3">
        <v>2.3967779999999999</v>
      </c>
      <c r="X575" s="3" t="s">
        <v>122</v>
      </c>
      <c r="Y575" s="14">
        <v>8.0164604654891383E-5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4110</v>
      </c>
      <c r="B576" s="4" t="s">
        <v>4997</v>
      </c>
      <c r="C576" s="4">
        <v>7</v>
      </c>
      <c r="D576" s="4">
        <v>130</v>
      </c>
      <c r="E576" s="4">
        <v>110</v>
      </c>
      <c r="F576" s="4">
        <v>137</v>
      </c>
      <c r="G576" s="12">
        <v>-1.3906943948492201</v>
      </c>
      <c r="H576" s="13">
        <v>0.223634112151681</v>
      </c>
      <c r="I576" s="3">
        <v>0.65046195038624999</v>
      </c>
      <c r="J576" s="3">
        <v>1</v>
      </c>
      <c r="K576" s="3">
        <v>0</v>
      </c>
      <c r="L576" s="3">
        <v>1.02157264601109E-3</v>
      </c>
      <c r="M576" s="3">
        <v>2.68480003283846E-3</v>
      </c>
      <c r="N576" s="3">
        <v>81</v>
      </c>
      <c r="O576" s="3" t="s">
        <v>3980</v>
      </c>
      <c r="P576" s="3" t="s">
        <v>620</v>
      </c>
      <c r="Q576" s="3" t="s">
        <v>4111</v>
      </c>
      <c r="R576" s="3" t="s">
        <v>3982</v>
      </c>
      <c r="S576" s="3" t="s">
        <v>305</v>
      </c>
      <c r="T576" s="3" t="s">
        <v>4112</v>
      </c>
      <c r="V576" s="3">
        <v>941.13369999999998</v>
      </c>
      <c r="W576" s="3">
        <v>1.8822673999999999</v>
      </c>
      <c r="X576" s="3" t="s">
        <v>4113</v>
      </c>
      <c r="Y576" s="14">
        <v>9.3525372097373269E-5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4281</v>
      </c>
      <c r="B577" s="4" t="s">
        <v>4997</v>
      </c>
      <c r="C577" s="4">
        <v>8</v>
      </c>
      <c r="D577" s="4">
        <v>154</v>
      </c>
      <c r="E577" s="4">
        <v>141</v>
      </c>
      <c r="F577" s="4">
        <v>138</v>
      </c>
      <c r="G577" s="12">
        <v>-1.39548545108398</v>
      </c>
      <c r="H577" s="13">
        <v>0.215695885837797</v>
      </c>
      <c r="I577" s="3">
        <v>0.66615813850887096</v>
      </c>
      <c r="J577" s="3">
        <v>1</v>
      </c>
      <c r="K577" s="3">
        <v>0</v>
      </c>
      <c r="L577" s="3">
        <v>1.1675115954412499E-3</v>
      </c>
      <c r="M577" s="3">
        <v>3.0772806373523501E-3</v>
      </c>
      <c r="N577" s="3">
        <v>228</v>
      </c>
      <c r="O577" s="3" t="s">
        <v>3980</v>
      </c>
      <c r="P577" s="3" t="s">
        <v>82</v>
      </c>
      <c r="Q577" s="3" t="s">
        <v>189</v>
      </c>
      <c r="R577" s="3" t="s">
        <v>3986</v>
      </c>
      <c r="S577" s="3" t="s">
        <v>419</v>
      </c>
      <c r="T577" s="3" t="s">
        <v>190</v>
      </c>
      <c r="V577" s="3">
        <v>1122.2840000000001</v>
      </c>
      <c r="W577" s="3">
        <v>2.2445680000000001</v>
      </c>
      <c r="X577" s="3" t="s">
        <v>191</v>
      </c>
      <c r="Y577" s="14">
        <v>1.0688613953985517E-4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4057</v>
      </c>
      <c r="B578" s="4" t="s">
        <v>4997</v>
      </c>
      <c r="C578" s="4">
        <v>7</v>
      </c>
      <c r="D578" s="4">
        <v>139</v>
      </c>
      <c r="E578" s="4">
        <v>119</v>
      </c>
      <c r="F578" s="4">
        <v>122</v>
      </c>
      <c r="G578" s="12">
        <v>-1.4004856891803901</v>
      </c>
      <c r="H578" s="13">
        <v>0.21892048563313399</v>
      </c>
      <c r="I578" s="3">
        <v>0.65971359712940303</v>
      </c>
      <c r="J578" s="3">
        <v>1</v>
      </c>
      <c r="K578" s="3">
        <v>0</v>
      </c>
      <c r="L578" s="3">
        <v>1.02157264601109E-3</v>
      </c>
      <c r="M578" s="3">
        <v>2.70286895603982E-3</v>
      </c>
      <c r="N578" s="3">
        <v>215</v>
      </c>
      <c r="O578" s="3" t="s">
        <v>3980</v>
      </c>
      <c r="P578" s="3" t="s">
        <v>43</v>
      </c>
      <c r="Q578" s="3" t="s">
        <v>468</v>
      </c>
      <c r="R578" s="3" t="s">
        <v>3986</v>
      </c>
      <c r="S578" s="3" t="s">
        <v>229</v>
      </c>
      <c r="T578" s="3" t="s">
        <v>470</v>
      </c>
      <c r="V578" s="3">
        <v>969.99879999999996</v>
      </c>
      <c r="W578" s="3">
        <v>1.9399976000000001</v>
      </c>
      <c r="X578" s="3" t="s">
        <v>471</v>
      </c>
      <c r="Y578" s="14">
        <v>9.3525372097373269E-5</v>
      </c>
      <c r="Z578" s="11" t="str">
        <f t="shared" ref="Z578:Z641" si="27">IF($AG$7 &lt;&gt; "", $AG$7 * Y578, "")</f>
        <v/>
      </c>
      <c r="AA578" s="11" t="str">
        <f t="shared" ref="AA578:AA641" si="28">IF($AG$7 &lt;&gt; "", $AG$7 * L578 / $L$649,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4273</v>
      </c>
      <c r="B579" s="4" t="s">
        <v>4997</v>
      </c>
      <c r="C579" s="4">
        <v>5</v>
      </c>
      <c r="D579" s="4">
        <v>92</v>
      </c>
      <c r="E579" s="4">
        <v>108</v>
      </c>
      <c r="F579" s="4">
        <v>73</v>
      </c>
      <c r="G579" s="12">
        <v>-1.40061840858159</v>
      </c>
      <c r="H579" s="13">
        <v>0.26714243098244</v>
      </c>
      <c r="I579" s="3">
        <v>0.57325712628784198</v>
      </c>
      <c r="J579" s="3">
        <v>1</v>
      </c>
      <c r="K579" s="3">
        <v>0</v>
      </c>
      <c r="L579" s="3">
        <v>7.2969474715078105E-4</v>
      </c>
      <c r="M579" s="3">
        <v>1.93150628485501E-3</v>
      </c>
      <c r="N579" s="3">
        <v>136</v>
      </c>
      <c r="O579" s="3" t="s">
        <v>3980</v>
      </c>
      <c r="P579" s="3" t="s">
        <v>34</v>
      </c>
      <c r="Q579" s="3" t="s">
        <v>4274</v>
      </c>
      <c r="R579" s="3" t="s">
        <v>3982</v>
      </c>
      <c r="S579" s="3" t="s">
        <v>1178</v>
      </c>
      <c r="T579" s="3" t="s">
        <v>4275</v>
      </c>
      <c r="V579" s="3">
        <v>914.06780000000003</v>
      </c>
      <c r="W579" s="3">
        <v>1.8281356</v>
      </c>
      <c r="X579" s="3" t="s">
        <v>4276</v>
      </c>
      <c r="Y579" s="14">
        <v>6.6803837212409483E-5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1576</v>
      </c>
      <c r="B580" s="4" t="s">
        <v>4997</v>
      </c>
      <c r="C580" s="4">
        <v>161</v>
      </c>
      <c r="D580" s="4">
        <v>1172</v>
      </c>
      <c r="E580" s="4">
        <v>1248</v>
      </c>
      <c r="F580" s="4">
        <v>1187</v>
      </c>
      <c r="G580" s="12">
        <v>-1.4047514770617</v>
      </c>
      <c r="H580" s="13">
        <v>0.10729997495049701</v>
      </c>
      <c r="I580" s="3">
        <v>0.96940037942139401</v>
      </c>
      <c r="J580" s="3">
        <v>1</v>
      </c>
      <c r="K580" s="3">
        <v>0</v>
      </c>
      <c r="L580" s="3">
        <v>3.3138154654397001E-3</v>
      </c>
      <c r="M580" s="3">
        <v>8.7758608680291103E-3</v>
      </c>
      <c r="N580" s="3">
        <v>108</v>
      </c>
      <c r="O580" s="3" t="s">
        <v>42</v>
      </c>
      <c r="P580" s="3" t="s">
        <v>34</v>
      </c>
      <c r="Q580" s="3" t="s">
        <v>1577</v>
      </c>
      <c r="R580" s="3" t="s">
        <v>65</v>
      </c>
      <c r="S580" s="3" t="s">
        <v>334</v>
      </c>
      <c r="T580" s="3" t="s">
        <v>1578</v>
      </c>
      <c r="V580" s="3">
        <v>1104.268</v>
      </c>
      <c r="W580" s="3">
        <v>2.2085360000000001</v>
      </c>
      <c r="X580" s="3" t="s">
        <v>1579</v>
      </c>
      <c r="Y580" s="15">
        <v>2.1510835582395854E-3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3910</v>
      </c>
      <c r="B581" s="4" t="s">
        <v>4997</v>
      </c>
      <c r="C581" s="4">
        <v>12</v>
      </c>
      <c r="D581" s="4">
        <v>234</v>
      </c>
      <c r="E581" s="4">
        <v>245</v>
      </c>
      <c r="F581" s="4">
        <v>207</v>
      </c>
      <c r="G581" s="12">
        <v>-1.4723887097563699</v>
      </c>
      <c r="H581" s="13">
        <v>0.134795347478845</v>
      </c>
      <c r="I581" s="3">
        <v>0.87032509740852104</v>
      </c>
      <c r="J581" s="3">
        <v>1</v>
      </c>
      <c r="K581" s="3">
        <v>0</v>
      </c>
      <c r="L581" s="3">
        <v>1.75126739316187E-3</v>
      </c>
      <c r="M581" s="3">
        <v>4.8653446506292499E-3</v>
      </c>
      <c r="N581" s="3">
        <v>203</v>
      </c>
      <c r="O581" s="3" t="s">
        <v>3980</v>
      </c>
      <c r="P581" s="3" t="s">
        <v>43</v>
      </c>
      <c r="Q581" s="3" t="s">
        <v>1573</v>
      </c>
      <c r="R581" s="3" t="s">
        <v>3986</v>
      </c>
      <c r="S581" s="3" t="s">
        <v>532</v>
      </c>
      <c r="T581" s="3" t="s">
        <v>1574</v>
      </c>
      <c r="V581" s="3">
        <v>1152.31</v>
      </c>
      <c r="W581" s="3">
        <v>2.3046199999999999</v>
      </c>
      <c r="X581" s="3" t="s">
        <v>1575</v>
      </c>
      <c r="Y581" s="14">
        <v>1.6032920930978277E-4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4295</v>
      </c>
      <c r="B582" s="4" t="s">
        <v>4997</v>
      </c>
      <c r="C582" s="4">
        <v>5</v>
      </c>
      <c r="D582" s="4">
        <v>87</v>
      </c>
      <c r="E582" s="4">
        <v>99</v>
      </c>
      <c r="F582" s="4">
        <v>101</v>
      </c>
      <c r="G582" s="12">
        <v>-1.4765309338069199</v>
      </c>
      <c r="H582" s="13">
        <v>0.25076803492983202</v>
      </c>
      <c r="I582" s="3">
        <v>0.60072782325729501</v>
      </c>
      <c r="J582" s="3">
        <v>1</v>
      </c>
      <c r="K582" s="3">
        <v>0</v>
      </c>
      <c r="L582" s="3">
        <v>7.2969474715078105E-4</v>
      </c>
      <c r="M582" s="3">
        <v>2.03663109994137E-3</v>
      </c>
      <c r="N582" s="3">
        <v>268</v>
      </c>
      <c r="O582" s="3" t="s">
        <v>3980</v>
      </c>
      <c r="P582" s="3" t="s">
        <v>34</v>
      </c>
      <c r="Q582" s="3" t="s">
        <v>743</v>
      </c>
      <c r="R582" s="3" t="s">
        <v>3986</v>
      </c>
      <c r="S582" s="3" t="s">
        <v>626</v>
      </c>
      <c r="T582" s="3" t="s">
        <v>745</v>
      </c>
      <c r="V582" s="3">
        <v>1072.2239999999999</v>
      </c>
      <c r="W582" s="3">
        <v>2.1444480000000001</v>
      </c>
      <c r="X582" s="3" t="s">
        <v>746</v>
      </c>
      <c r="Y582" s="14">
        <v>6.6803837212409483E-5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715</v>
      </c>
      <c r="B583" s="4" t="s">
        <v>4997</v>
      </c>
      <c r="C583" s="4">
        <v>17</v>
      </c>
      <c r="D583" s="4">
        <v>143</v>
      </c>
      <c r="E583" s="4">
        <v>130</v>
      </c>
      <c r="F583" s="4">
        <v>128</v>
      </c>
      <c r="G583" s="12">
        <v>-1.47717593695106</v>
      </c>
      <c r="H583" s="13">
        <v>0.134711369692217</v>
      </c>
      <c r="I583" s="3">
        <v>0.870595748106198</v>
      </c>
      <c r="J583" s="3">
        <v>1</v>
      </c>
      <c r="K583" s="3">
        <v>0</v>
      </c>
      <c r="L583" s="3">
        <v>3.4990598082282603E-4</v>
      </c>
      <c r="M583" s="3">
        <v>9.7612943003003605E-4</v>
      </c>
      <c r="N583" s="3">
        <v>214</v>
      </c>
      <c r="O583" s="3" t="s">
        <v>42</v>
      </c>
      <c r="P583" s="3" t="s">
        <v>43</v>
      </c>
      <c r="Q583" s="3" t="s">
        <v>716</v>
      </c>
      <c r="R583" s="3" t="s">
        <v>45</v>
      </c>
      <c r="S583" s="3" t="s">
        <v>717</v>
      </c>
      <c r="T583" s="3" t="s">
        <v>718</v>
      </c>
      <c r="V583" s="3">
        <v>1140.21</v>
      </c>
      <c r="W583" s="3">
        <v>2.2804199999999999</v>
      </c>
      <c r="X583" s="3" t="s">
        <v>719</v>
      </c>
      <c r="Y583" s="14">
        <v>2.2713304652219224E-4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4251</v>
      </c>
      <c r="B584" s="4" t="s">
        <v>4997</v>
      </c>
      <c r="C584" s="4">
        <v>6</v>
      </c>
      <c r="D584" s="4">
        <v>118</v>
      </c>
      <c r="E584" s="4">
        <v>114</v>
      </c>
      <c r="F584" s="4">
        <v>120</v>
      </c>
      <c r="G584" s="12">
        <v>-1.51067587484916</v>
      </c>
      <c r="H584" s="13">
        <v>0.194952796467151</v>
      </c>
      <c r="I584" s="3">
        <v>0.71007053076816296</v>
      </c>
      <c r="J584" s="3">
        <v>1</v>
      </c>
      <c r="K584" s="3">
        <v>0</v>
      </c>
      <c r="L584" s="3">
        <v>8.7563369658093704E-4</v>
      </c>
      <c r="M584" s="3">
        <v>2.5016204881217101E-3</v>
      </c>
      <c r="N584" s="3">
        <v>18</v>
      </c>
      <c r="O584" s="3" t="s">
        <v>3980</v>
      </c>
      <c r="P584" s="3" t="s">
        <v>43</v>
      </c>
      <c r="Q584" s="3" t="s">
        <v>4252</v>
      </c>
      <c r="R584" s="3" t="s">
        <v>3982</v>
      </c>
      <c r="S584" s="3" t="s">
        <v>140</v>
      </c>
      <c r="T584" s="3" t="s">
        <v>4253</v>
      </c>
      <c r="V584" s="3">
        <v>1228.433</v>
      </c>
      <c r="W584" s="3">
        <v>2.4568660000000002</v>
      </c>
      <c r="X584" s="3" t="s">
        <v>4254</v>
      </c>
      <c r="Y584" s="14">
        <v>8.0164604654891383E-5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1417</v>
      </c>
      <c r="B585" s="4" t="s">
        <v>4997</v>
      </c>
      <c r="C585" s="4">
        <v>5</v>
      </c>
      <c r="D585" s="4">
        <v>32</v>
      </c>
      <c r="E585" s="4">
        <v>57</v>
      </c>
      <c r="F585" s="4">
        <v>33</v>
      </c>
      <c r="G585" s="12">
        <v>-1.51143925233048</v>
      </c>
      <c r="H585" s="13">
        <v>0.27087600845378201</v>
      </c>
      <c r="I585" s="3">
        <v>0.56722945881897302</v>
      </c>
      <c r="J585" s="3">
        <v>1</v>
      </c>
      <c r="K585" s="3">
        <v>0</v>
      </c>
      <c r="L585" s="3">
        <v>1.02913523771419E-4</v>
      </c>
      <c r="M585" s="3">
        <v>2.9507797367663702E-4</v>
      </c>
      <c r="N585" s="3">
        <v>289</v>
      </c>
      <c r="O585" s="3" t="s">
        <v>42</v>
      </c>
      <c r="P585" s="3" t="s">
        <v>43</v>
      </c>
      <c r="Q585" s="3" t="s">
        <v>1418</v>
      </c>
      <c r="R585" s="3" t="s">
        <v>45</v>
      </c>
      <c r="S585" s="3" t="s">
        <v>664</v>
      </c>
      <c r="T585" s="3" t="s">
        <v>1419</v>
      </c>
      <c r="V585" s="3">
        <v>1015.324</v>
      </c>
      <c r="W585" s="3">
        <v>2.0306479999999998</v>
      </c>
      <c r="X585" s="3" t="s">
        <v>1420</v>
      </c>
      <c r="Y585" s="14">
        <v>6.6803837212409483E-5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1375</v>
      </c>
      <c r="B586" s="4" t="s">
        <v>4997</v>
      </c>
      <c r="C586" s="4">
        <v>64</v>
      </c>
      <c r="D586" s="4">
        <v>520</v>
      </c>
      <c r="E586" s="4">
        <v>530</v>
      </c>
      <c r="F586" s="4">
        <v>501</v>
      </c>
      <c r="G586" s="12">
        <v>-1.5175677507276599</v>
      </c>
      <c r="H586" s="13">
        <v>8.8699308991420603E-2</v>
      </c>
      <c r="I586" s="3">
        <v>1.0520797635096699</v>
      </c>
      <c r="J586" s="3">
        <v>1</v>
      </c>
      <c r="K586" s="3">
        <v>0</v>
      </c>
      <c r="L586" s="3">
        <v>1.31729310427417E-3</v>
      </c>
      <c r="M586" s="3">
        <v>3.7735473254908798E-3</v>
      </c>
      <c r="N586" s="3">
        <v>159</v>
      </c>
      <c r="O586" s="3" t="s">
        <v>42</v>
      </c>
      <c r="P586" s="3" t="s">
        <v>43</v>
      </c>
      <c r="Q586" s="3" t="s">
        <v>1376</v>
      </c>
      <c r="R586" s="3" t="s">
        <v>65</v>
      </c>
      <c r="S586" s="3" t="s">
        <v>254</v>
      </c>
      <c r="T586" s="3" t="s">
        <v>1377</v>
      </c>
      <c r="V586" s="3">
        <v>1164.3230000000001</v>
      </c>
      <c r="W586" s="3">
        <v>2.328646</v>
      </c>
      <c r="X586" s="3" t="s">
        <v>1378</v>
      </c>
      <c r="Y586" s="14">
        <v>8.5508911631884134E-4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1910</v>
      </c>
      <c r="B587" s="4" t="s">
        <v>4997</v>
      </c>
      <c r="C587" s="4">
        <v>5</v>
      </c>
      <c r="D587" s="4">
        <v>48</v>
      </c>
      <c r="E587" s="4">
        <v>34</v>
      </c>
      <c r="F587" s="4">
        <v>41</v>
      </c>
      <c r="G587" s="12">
        <v>-1.53300586642515</v>
      </c>
      <c r="H587" s="13">
        <v>0.26299034575105501</v>
      </c>
      <c r="I587" s="3">
        <v>0.58006019395891195</v>
      </c>
      <c r="J587" s="3">
        <v>1</v>
      </c>
      <c r="K587" s="3">
        <v>0</v>
      </c>
      <c r="L587" s="3">
        <v>1.02913523771419E-4</v>
      </c>
      <c r="M587" s="3">
        <v>3.0003335050034799E-4</v>
      </c>
      <c r="N587" s="3">
        <v>344</v>
      </c>
      <c r="O587" s="3" t="s">
        <v>42</v>
      </c>
      <c r="P587" s="3" t="s">
        <v>43</v>
      </c>
      <c r="Q587" s="3" t="s">
        <v>1911</v>
      </c>
      <c r="R587" s="3" t="s">
        <v>45</v>
      </c>
      <c r="S587" s="3" t="s">
        <v>1441</v>
      </c>
      <c r="T587" s="3" t="s">
        <v>1912</v>
      </c>
      <c r="V587" s="3">
        <v>1455.672</v>
      </c>
      <c r="W587" s="3">
        <v>2.9113440000000002</v>
      </c>
      <c r="X587" s="3" t="s">
        <v>1913</v>
      </c>
      <c r="Y587" s="14">
        <v>6.6803837212409483E-5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3578</v>
      </c>
      <c r="B588" s="4" t="s">
        <v>4997</v>
      </c>
      <c r="C588" s="4">
        <v>6</v>
      </c>
      <c r="D588" s="4">
        <v>115</v>
      </c>
      <c r="E588" s="4">
        <v>123</v>
      </c>
      <c r="F588" s="4">
        <v>121</v>
      </c>
      <c r="G588" s="12">
        <v>-1.5373803508589401</v>
      </c>
      <c r="H588" s="13">
        <v>0.18184574060925299</v>
      </c>
      <c r="I588" s="3">
        <v>0.74029686701269004</v>
      </c>
      <c r="J588" s="3">
        <v>1</v>
      </c>
      <c r="K588" s="3">
        <v>0</v>
      </c>
      <c r="L588" s="3">
        <v>8.7563369658093704E-4</v>
      </c>
      <c r="M588" s="3">
        <v>2.54817370064818E-3</v>
      </c>
      <c r="N588" s="3">
        <v>202</v>
      </c>
      <c r="O588" s="3" t="s">
        <v>3980</v>
      </c>
      <c r="P588" s="3" t="s">
        <v>82</v>
      </c>
      <c r="Q588" s="3" t="s">
        <v>1366</v>
      </c>
      <c r="R588" s="3" t="s">
        <v>3986</v>
      </c>
      <c r="S588" s="3" t="s">
        <v>454</v>
      </c>
      <c r="T588" s="3" t="s">
        <v>1368</v>
      </c>
      <c r="V588" s="3">
        <v>1089.2950000000001</v>
      </c>
      <c r="W588" s="3">
        <v>2.1785899999999998</v>
      </c>
      <c r="X588" s="3" t="s">
        <v>1369</v>
      </c>
      <c r="Y588" s="14">
        <v>8.0164604654891383E-5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1264</v>
      </c>
      <c r="B589" s="4" t="s">
        <v>4997</v>
      </c>
      <c r="C589" s="4">
        <v>41</v>
      </c>
      <c r="D589" s="4">
        <v>342</v>
      </c>
      <c r="E589" s="4">
        <v>337</v>
      </c>
      <c r="F589" s="4">
        <v>334</v>
      </c>
      <c r="G589" s="12">
        <v>-1.5457072251688999</v>
      </c>
      <c r="H589" s="13">
        <v>8.8699308991420603E-2</v>
      </c>
      <c r="I589" s="3">
        <v>1.0520797635096699</v>
      </c>
      <c r="J589" s="3">
        <v>1</v>
      </c>
      <c r="K589" s="3">
        <v>0</v>
      </c>
      <c r="L589" s="3">
        <v>8.4389089492563905E-4</v>
      </c>
      <c r="M589" s="3">
        <v>2.46584445588033E-3</v>
      </c>
      <c r="N589" s="3">
        <v>350</v>
      </c>
      <c r="O589" s="3" t="s">
        <v>42</v>
      </c>
      <c r="P589" s="3" t="s">
        <v>34</v>
      </c>
      <c r="Q589" s="3" t="s">
        <v>1265</v>
      </c>
      <c r="R589" s="3" t="s">
        <v>45</v>
      </c>
      <c r="S589" s="3" t="s">
        <v>942</v>
      </c>
      <c r="T589" s="3" t="s">
        <v>1266</v>
      </c>
      <c r="V589" s="3">
        <v>1001.059</v>
      </c>
      <c r="W589" s="3">
        <v>2.0021179999999998</v>
      </c>
      <c r="X589" s="3" t="s">
        <v>1267</v>
      </c>
      <c r="Y589" s="14">
        <v>5.4779146514175774E-4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4161</v>
      </c>
      <c r="B590" s="4" t="s">
        <v>4997</v>
      </c>
      <c r="C590" s="4">
        <v>6</v>
      </c>
      <c r="D590" s="4">
        <v>116</v>
      </c>
      <c r="E590" s="4">
        <v>127</v>
      </c>
      <c r="F590" s="4">
        <v>123</v>
      </c>
      <c r="G590" s="12">
        <v>-1.56481449956306</v>
      </c>
      <c r="H590" s="13">
        <v>0.16785324896215401</v>
      </c>
      <c r="I590" s="3">
        <v>0.77507024814441905</v>
      </c>
      <c r="J590" s="3">
        <v>1</v>
      </c>
      <c r="K590" s="3">
        <v>0</v>
      </c>
      <c r="L590" s="3">
        <v>8.7563369658093704E-4</v>
      </c>
      <c r="M590" s="3">
        <v>2.5971006604142101E-3</v>
      </c>
      <c r="N590" s="3">
        <v>49</v>
      </c>
      <c r="O590" s="3" t="s">
        <v>3980</v>
      </c>
      <c r="P590" s="3" t="s">
        <v>43</v>
      </c>
      <c r="Q590" s="3" t="s">
        <v>1006</v>
      </c>
      <c r="R590" s="3" t="s">
        <v>3982</v>
      </c>
      <c r="S590" s="3" t="s">
        <v>1498</v>
      </c>
      <c r="T590" s="3" t="s">
        <v>1008</v>
      </c>
      <c r="V590" s="3">
        <v>1133.2239999999999</v>
      </c>
      <c r="W590" s="3">
        <v>2.266448</v>
      </c>
      <c r="X590" s="3" t="s">
        <v>1009</v>
      </c>
      <c r="Y590" s="14">
        <v>8.0164604654891383E-5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3866</v>
      </c>
      <c r="B591" s="4" t="s">
        <v>4997</v>
      </c>
      <c r="C591" s="4">
        <v>9</v>
      </c>
      <c r="D591" s="4">
        <v>170</v>
      </c>
      <c r="E591" s="4">
        <v>213</v>
      </c>
      <c r="F591" s="4">
        <v>167</v>
      </c>
      <c r="G591" s="12">
        <v>-1.5651556463913301</v>
      </c>
      <c r="H591" s="13">
        <v>0.134795347478845</v>
      </c>
      <c r="I591" s="3">
        <v>0.87032509740852104</v>
      </c>
      <c r="J591" s="3">
        <v>1</v>
      </c>
      <c r="K591" s="3">
        <v>0</v>
      </c>
      <c r="L591" s="3">
        <v>1.31345054487141E-3</v>
      </c>
      <c r="M591" s="3">
        <v>3.8927502666863899E-3</v>
      </c>
      <c r="N591" s="3">
        <v>198</v>
      </c>
      <c r="O591" s="3" t="s">
        <v>3980</v>
      </c>
      <c r="P591" s="3" t="s">
        <v>620</v>
      </c>
      <c r="Q591" s="3" t="s">
        <v>4376</v>
      </c>
      <c r="R591" s="3" t="s">
        <v>3986</v>
      </c>
      <c r="S591" s="3" t="s">
        <v>989</v>
      </c>
      <c r="T591" s="3" t="s">
        <v>4377</v>
      </c>
      <c r="V591" s="3">
        <v>1164.405</v>
      </c>
      <c r="W591" s="3">
        <v>2.3288099999999998</v>
      </c>
      <c r="X591" s="3" t="s">
        <v>4378</v>
      </c>
      <c r="Y591" s="14">
        <v>1.2024690698233707E-4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472</v>
      </c>
      <c r="B592" s="4" t="s">
        <v>4997</v>
      </c>
      <c r="C592" s="4">
        <v>70</v>
      </c>
      <c r="D592" s="4">
        <v>595</v>
      </c>
      <c r="E592" s="4">
        <v>658</v>
      </c>
      <c r="F592" s="4">
        <v>506</v>
      </c>
      <c r="G592" s="12">
        <v>-1.5669016077042801</v>
      </c>
      <c r="H592" s="13">
        <v>7.7111428334648097E-2</v>
      </c>
      <c r="I592" s="3">
        <v>1.11288125236583</v>
      </c>
      <c r="J592" s="3">
        <v>1</v>
      </c>
      <c r="K592" s="3">
        <v>0</v>
      </c>
      <c r="L592" s="3">
        <v>1.44078933279987E-3</v>
      </c>
      <c r="M592" s="3">
        <v>4.2705834903381404E-3</v>
      </c>
      <c r="N592" s="3">
        <v>164</v>
      </c>
      <c r="O592" s="3" t="s">
        <v>42</v>
      </c>
      <c r="P592" s="3" t="s">
        <v>34</v>
      </c>
      <c r="Q592" s="3" t="s">
        <v>473</v>
      </c>
      <c r="R592" s="3" t="s">
        <v>65</v>
      </c>
      <c r="S592" s="3" t="s">
        <v>474</v>
      </c>
      <c r="T592" s="3" t="s">
        <v>475</v>
      </c>
      <c r="V592" s="3">
        <v>1234.3779999999999</v>
      </c>
      <c r="W592" s="3">
        <v>2.468756</v>
      </c>
      <c r="X592" s="3" t="s">
        <v>476</v>
      </c>
      <c r="Y592" s="14">
        <v>9.3525372097373269E-4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123</v>
      </c>
      <c r="B593" s="4" t="s">
        <v>4997</v>
      </c>
      <c r="C593" s="4">
        <v>34</v>
      </c>
      <c r="D593" s="4">
        <v>285</v>
      </c>
      <c r="E593" s="4">
        <v>269</v>
      </c>
      <c r="F593" s="4">
        <v>300</v>
      </c>
      <c r="G593" s="12">
        <v>-1.57089066436813</v>
      </c>
      <c r="H593" s="13">
        <v>8.8699308991420603E-2</v>
      </c>
      <c r="I593" s="3">
        <v>1.0520797635096699</v>
      </c>
      <c r="J593" s="3">
        <v>1</v>
      </c>
      <c r="K593" s="3">
        <v>0</v>
      </c>
      <c r="L593" s="3">
        <v>6.9981196164565205E-4</v>
      </c>
      <c r="M593" s="3">
        <v>2.0813279974770502E-3</v>
      </c>
      <c r="N593" s="3">
        <v>190</v>
      </c>
      <c r="O593" s="3" t="s">
        <v>42</v>
      </c>
      <c r="P593" s="3" t="s">
        <v>43</v>
      </c>
      <c r="Q593" s="3" t="s">
        <v>124</v>
      </c>
      <c r="R593" s="3" t="s">
        <v>65</v>
      </c>
      <c r="S593" s="3" t="s">
        <v>125</v>
      </c>
      <c r="T593" s="3" t="s">
        <v>126</v>
      </c>
      <c r="V593" s="3">
        <v>1132.3599999999999</v>
      </c>
      <c r="W593" s="3">
        <v>2.2647200000000001</v>
      </c>
      <c r="X593" s="3" t="s">
        <v>127</v>
      </c>
      <c r="Y593" s="14">
        <v>4.5426609304438447E-4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4141</v>
      </c>
      <c r="B594" s="4" t="s">
        <v>4997</v>
      </c>
      <c r="C594" s="4">
        <v>5</v>
      </c>
      <c r="D594" s="4">
        <v>109</v>
      </c>
      <c r="E594" s="4">
        <v>108</v>
      </c>
      <c r="F594" s="4">
        <v>91</v>
      </c>
      <c r="G594" s="12">
        <v>-1.5781422002349901</v>
      </c>
      <c r="H594" s="13">
        <v>0.19969659654963201</v>
      </c>
      <c r="I594" s="3">
        <v>0.69962933679334205</v>
      </c>
      <c r="J594" s="3">
        <v>1</v>
      </c>
      <c r="K594" s="3">
        <v>0</v>
      </c>
      <c r="L594" s="3">
        <v>7.2969474715078105E-4</v>
      </c>
      <c r="M594" s="3">
        <v>2.1854807629230599E-3</v>
      </c>
      <c r="N594" s="3">
        <v>212</v>
      </c>
      <c r="O594" s="3" t="s">
        <v>3980</v>
      </c>
      <c r="P594" s="3" t="s">
        <v>34</v>
      </c>
      <c r="Q594" s="3" t="s">
        <v>1726</v>
      </c>
      <c r="R594" s="3" t="s">
        <v>3986</v>
      </c>
      <c r="S594" s="3" t="s">
        <v>73</v>
      </c>
      <c r="T594" s="3" t="s">
        <v>1727</v>
      </c>
      <c r="V594" s="3">
        <v>1232.442</v>
      </c>
      <c r="W594" s="3">
        <v>2.4648840000000001</v>
      </c>
      <c r="X594" s="3" t="s">
        <v>1728</v>
      </c>
      <c r="Y594" s="14">
        <v>6.6803837212409483E-5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3730</v>
      </c>
      <c r="B595" s="4" t="s">
        <v>4997</v>
      </c>
      <c r="C595" s="4">
        <v>19</v>
      </c>
      <c r="D595" s="4">
        <v>157</v>
      </c>
      <c r="E595" s="4">
        <v>185</v>
      </c>
      <c r="F595" s="4">
        <v>140</v>
      </c>
      <c r="G595" s="12">
        <v>-1.5784157306868201</v>
      </c>
      <c r="H595" s="13">
        <v>0.10729997495049701</v>
      </c>
      <c r="I595" s="3">
        <v>0.96940037942139401</v>
      </c>
      <c r="J595" s="3">
        <v>1</v>
      </c>
      <c r="K595" s="3">
        <v>0</v>
      </c>
      <c r="L595" s="3">
        <v>3.9107139033139399E-4</v>
      </c>
      <c r="M595" s="3">
        <v>1.16990599959948E-3</v>
      </c>
      <c r="N595" s="3">
        <v>222</v>
      </c>
      <c r="O595" s="3" t="s">
        <v>42</v>
      </c>
      <c r="P595" s="3" t="s">
        <v>227</v>
      </c>
      <c r="Q595" s="3" t="s">
        <v>2148</v>
      </c>
      <c r="R595" s="3" t="s">
        <v>45</v>
      </c>
      <c r="S595" s="3" t="s">
        <v>1340</v>
      </c>
      <c r="T595" s="3" t="s">
        <v>2149</v>
      </c>
      <c r="V595" s="3">
        <v>1158.28</v>
      </c>
      <c r="W595" s="3">
        <v>2.31656</v>
      </c>
      <c r="X595" s="3" t="s">
        <v>2150</v>
      </c>
      <c r="Y595" s="14">
        <v>2.5385458140715601E-4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4287</v>
      </c>
      <c r="B596" s="4" t="s">
        <v>4997</v>
      </c>
      <c r="C596" s="4">
        <v>5</v>
      </c>
      <c r="D596" s="4">
        <v>105</v>
      </c>
      <c r="E596" s="4">
        <v>117</v>
      </c>
      <c r="F596" s="4">
        <v>97</v>
      </c>
      <c r="G596" s="12">
        <v>-1.62718293907764</v>
      </c>
      <c r="H596" s="13">
        <v>0.17877451959899901</v>
      </c>
      <c r="I596" s="3">
        <v>0.74769438031707003</v>
      </c>
      <c r="J596" s="3">
        <v>1</v>
      </c>
      <c r="K596" s="3">
        <v>0</v>
      </c>
      <c r="L596" s="3">
        <v>7.2969474715078105E-4</v>
      </c>
      <c r="M596" s="3">
        <v>2.2609453665058299E-3</v>
      </c>
      <c r="N596" s="3">
        <v>282</v>
      </c>
      <c r="O596" s="3" t="s">
        <v>3980</v>
      </c>
      <c r="P596" s="3" t="s">
        <v>43</v>
      </c>
      <c r="Q596" s="3" t="s">
        <v>1422</v>
      </c>
      <c r="R596" s="3" t="s">
        <v>3986</v>
      </c>
      <c r="S596" s="3" t="s">
        <v>440</v>
      </c>
      <c r="T596" s="3" t="s">
        <v>1424</v>
      </c>
      <c r="V596" s="3">
        <v>1066.3489999999999</v>
      </c>
      <c r="W596" s="3">
        <v>2.132698</v>
      </c>
      <c r="X596" s="3" t="s">
        <v>1425</v>
      </c>
      <c r="Y596" s="14">
        <v>6.6803837212409483E-5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A597" s="4" t="s">
        <v>4194</v>
      </c>
      <c r="B597" s="4" t="s">
        <v>4997</v>
      </c>
      <c r="C597" s="4">
        <v>9</v>
      </c>
      <c r="D597" s="4">
        <v>194</v>
      </c>
      <c r="E597" s="4">
        <v>189</v>
      </c>
      <c r="F597" s="4">
        <v>191</v>
      </c>
      <c r="G597" s="12">
        <v>-1.6319085246737</v>
      </c>
      <c r="H597" s="13">
        <v>0.116188206583645</v>
      </c>
      <c r="I597" s="3">
        <v>0.93483795176992202</v>
      </c>
      <c r="J597" s="3">
        <v>1</v>
      </c>
      <c r="K597" s="3">
        <v>0</v>
      </c>
      <c r="L597" s="3">
        <v>1.31345054487141E-3</v>
      </c>
      <c r="M597" s="3">
        <v>4.0780319360193803E-3</v>
      </c>
      <c r="N597" s="3">
        <v>257</v>
      </c>
      <c r="O597" s="3" t="s">
        <v>3980</v>
      </c>
      <c r="P597" s="3" t="s">
        <v>43</v>
      </c>
      <c r="Q597" s="3" t="s">
        <v>4195</v>
      </c>
      <c r="R597" s="3" t="s">
        <v>3986</v>
      </c>
      <c r="S597" s="3" t="s">
        <v>879</v>
      </c>
      <c r="T597" s="3" t="s">
        <v>4196</v>
      </c>
      <c r="V597" s="3">
        <v>1055.278</v>
      </c>
      <c r="W597" s="3">
        <v>2.1105559999999999</v>
      </c>
      <c r="X597" s="3" t="s">
        <v>4197</v>
      </c>
      <c r="Y597" s="14">
        <v>1.2024690698233707E-4</v>
      </c>
      <c r="Z597" s="11" t="str">
        <f t="shared" si="27"/>
        <v/>
      </c>
      <c r="AA597" s="11" t="str">
        <f t="shared" si="28"/>
        <v/>
      </c>
      <c r="AB597" s="3" t="str">
        <f t="shared" si="29"/>
        <v>No</v>
      </c>
    </row>
    <row r="598" spans="1:28" x14ac:dyDescent="0.2">
      <c r="A598" s="4" t="s">
        <v>4479</v>
      </c>
      <c r="B598" s="4" t="s">
        <v>4997</v>
      </c>
      <c r="C598" s="4">
        <v>0</v>
      </c>
      <c r="D598" s="4">
        <v>1</v>
      </c>
      <c r="E598" s="4">
        <v>0</v>
      </c>
      <c r="F598" s="4">
        <v>0</v>
      </c>
      <c r="G598" s="12">
        <v>-1.63216732089922</v>
      </c>
      <c r="H598" s="13">
        <v>1</v>
      </c>
      <c r="I598" s="3">
        <v>0</v>
      </c>
      <c r="J598" s="3">
        <v>1</v>
      </c>
      <c r="K598" s="3">
        <v>0</v>
      </c>
      <c r="L598" s="3">
        <v>0</v>
      </c>
      <c r="M598" s="3">
        <v>7.2763820517148599E-6</v>
      </c>
      <c r="N598" s="3">
        <v>291</v>
      </c>
      <c r="O598" s="3" t="s">
        <v>3980</v>
      </c>
      <c r="P598" s="3" t="s">
        <v>43</v>
      </c>
      <c r="Q598" s="3" t="s">
        <v>819</v>
      </c>
      <c r="R598" s="3" t="s">
        <v>3986</v>
      </c>
      <c r="S598" s="3" t="s">
        <v>150</v>
      </c>
      <c r="T598" s="3" t="s">
        <v>820</v>
      </c>
      <c r="V598" s="3">
        <v>1109.239</v>
      </c>
      <c r="W598" s="3">
        <v>2.2184780000000002</v>
      </c>
      <c r="X598" s="3" t="s">
        <v>821</v>
      </c>
      <c r="Y598" s="14">
        <v>0</v>
      </c>
      <c r="Z598" s="11" t="str">
        <f t="shared" si="27"/>
        <v/>
      </c>
      <c r="AA598" s="11" t="str">
        <f t="shared" si="28"/>
        <v/>
      </c>
      <c r="AB598" s="3" t="str">
        <f t="shared" si="29"/>
        <v>No</v>
      </c>
    </row>
    <row r="599" spans="1:28" x14ac:dyDescent="0.2">
      <c r="A599" s="4" t="s">
        <v>4502</v>
      </c>
      <c r="B599" s="4" t="s">
        <v>4997</v>
      </c>
      <c r="C599" s="4">
        <v>5</v>
      </c>
      <c r="D599" s="4">
        <v>115</v>
      </c>
      <c r="E599" s="4">
        <v>109</v>
      </c>
      <c r="F599" s="4">
        <v>96</v>
      </c>
      <c r="G599" s="12">
        <v>-1.6340666236743699</v>
      </c>
      <c r="H599" s="13">
        <v>0.17621226648862001</v>
      </c>
      <c r="I599" s="3">
        <v>0.753963862763389</v>
      </c>
      <c r="J599" s="3">
        <v>1</v>
      </c>
      <c r="K599" s="3">
        <v>0</v>
      </c>
      <c r="L599" s="3">
        <v>7.2969474715078105E-4</v>
      </c>
      <c r="M599" s="3">
        <v>2.2721206954591502E-3</v>
      </c>
      <c r="N599" s="3">
        <v>187</v>
      </c>
      <c r="O599" s="3" t="s">
        <v>3980</v>
      </c>
      <c r="P599" s="3" t="s">
        <v>620</v>
      </c>
      <c r="Q599" s="3" t="s">
        <v>621</v>
      </c>
      <c r="R599" s="3" t="s">
        <v>3982</v>
      </c>
      <c r="S599" s="3" t="s">
        <v>213</v>
      </c>
      <c r="T599" s="3" t="s">
        <v>622</v>
      </c>
      <c r="V599" s="3">
        <v>913.07690000000002</v>
      </c>
      <c r="W599" s="3">
        <v>1.8261537999999999</v>
      </c>
      <c r="X599" s="3" t="s">
        <v>623</v>
      </c>
      <c r="Y599" s="14">
        <v>6.6803837212409483E-5</v>
      </c>
      <c r="Z599" s="11" t="str">
        <f t="shared" si="27"/>
        <v/>
      </c>
      <c r="AA599" s="11" t="str">
        <f t="shared" si="28"/>
        <v/>
      </c>
      <c r="AB599" s="3" t="str">
        <f t="shared" si="29"/>
        <v>No</v>
      </c>
    </row>
    <row r="600" spans="1:28" x14ac:dyDescent="0.2">
      <c r="A600" s="4" t="s">
        <v>337</v>
      </c>
      <c r="B600" s="4" t="s">
        <v>4997</v>
      </c>
      <c r="C600" s="4">
        <v>20</v>
      </c>
      <c r="D600" s="4">
        <v>192</v>
      </c>
      <c r="E600" s="4">
        <v>187</v>
      </c>
      <c r="F600" s="4">
        <v>157</v>
      </c>
      <c r="G600" s="12">
        <v>-1.6594501429464099</v>
      </c>
      <c r="H600" s="13">
        <v>8.5998948891375396E-2</v>
      </c>
      <c r="I600" s="3">
        <v>1.0655068568199799</v>
      </c>
      <c r="J600" s="3">
        <v>1</v>
      </c>
      <c r="K600" s="3">
        <v>0</v>
      </c>
      <c r="L600" s="3">
        <v>4.1165409508567698E-4</v>
      </c>
      <c r="M600" s="3">
        <v>1.3026779234898999E-3</v>
      </c>
      <c r="N600" s="3">
        <v>77</v>
      </c>
      <c r="O600" s="3" t="s">
        <v>42</v>
      </c>
      <c r="P600" s="3" t="s">
        <v>82</v>
      </c>
      <c r="Q600" s="3" t="s">
        <v>338</v>
      </c>
      <c r="R600" s="3" t="s">
        <v>65</v>
      </c>
      <c r="S600" s="3" t="s">
        <v>339</v>
      </c>
      <c r="T600" s="3" t="s">
        <v>340</v>
      </c>
      <c r="V600" s="3">
        <v>1041.1669999999999</v>
      </c>
      <c r="W600" s="3">
        <v>2.0823339999999999</v>
      </c>
      <c r="X600" s="3" t="s">
        <v>341</v>
      </c>
      <c r="Y600" s="14">
        <v>2.6721534884963793E-4</v>
      </c>
      <c r="Z600" s="11" t="str">
        <f t="shared" si="27"/>
        <v/>
      </c>
      <c r="AA600" s="11" t="str">
        <f t="shared" si="28"/>
        <v/>
      </c>
      <c r="AB600" s="3" t="str">
        <f t="shared" si="29"/>
        <v>No</v>
      </c>
    </row>
    <row r="601" spans="1:28" x14ac:dyDescent="0.2">
      <c r="A601" s="4" t="s">
        <v>1294</v>
      </c>
      <c r="B601" s="4" t="s">
        <v>4997</v>
      </c>
      <c r="C601" s="4">
        <v>7</v>
      </c>
      <c r="D601" s="4">
        <v>148</v>
      </c>
      <c r="E601" s="4">
        <v>161</v>
      </c>
      <c r="F601" s="4">
        <v>147</v>
      </c>
      <c r="G601" s="12">
        <v>-1.6595774242475201</v>
      </c>
      <c r="H601" s="13">
        <v>0.13022547818001701</v>
      </c>
      <c r="I601" s="3">
        <v>0.88530403918947698</v>
      </c>
      <c r="J601" s="3">
        <v>1</v>
      </c>
      <c r="K601" s="3">
        <v>0</v>
      </c>
      <c r="L601" s="3">
        <v>1.02157264601109E-3</v>
      </c>
      <c r="M601" s="3">
        <v>3.2346376789920799E-3</v>
      </c>
      <c r="N601" s="3">
        <v>204</v>
      </c>
      <c r="O601" s="3" t="s">
        <v>3980</v>
      </c>
      <c r="P601" s="3" t="s">
        <v>227</v>
      </c>
      <c r="Q601" s="3" t="s">
        <v>458</v>
      </c>
      <c r="R601" s="3" t="s">
        <v>3986</v>
      </c>
      <c r="S601" s="3" t="s">
        <v>264</v>
      </c>
      <c r="T601" s="3" t="s">
        <v>460</v>
      </c>
      <c r="V601" s="3">
        <v>1034.1289999999999</v>
      </c>
      <c r="W601" s="3">
        <v>2.0682580000000002</v>
      </c>
      <c r="X601" s="3" t="s">
        <v>461</v>
      </c>
      <c r="Y601" s="14">
        <v>9.3525372097373269E-5</v>
      </c>
      <c r="Z601" s="11" t="str">
        <f t="shared" si="27"/>
        <v/>
      </c>
      <c r="AA601" s="11" t="str">
        <f t="shared" si="28"/>
        <v/>
      </c>
      <c r="AB601" s="3" t="str">
        <f t="shared" si="29"/>
        <v>No</v>
      </c>
    </row>
    <row r="602" spans="1:28" x14ac:dyDescent="0.2">
      <c r="A602" s="4" t="s">
        <v>3941</v>
      </c>
      <c r="B602" s="4" t="s">
        <v>4997</v>
      </c>
      <c r="C602" s="4">
        <v>69</v>
      </c>
      <c r="D602" s="4">
        <v>601</v>
      </c>
      <c r="E602" s="4">
        <v>659</v>
      </c>
      <c r="F602" s="4">
        <v>604</v>
      </c>
      <c r="G602" s="12">
        <v>-1.67370638870878</v>
      </c>
      <c r="H602" s="13">
        <v>5.4868796539156203E-2</v>
      </c>
      <c r="I602" s="3">
        <v>1.2606745652665701</v>
      </c>
      <c r="J602" s="3">
        <v>1</v>
      </c>
      <c r="K602" s="3">
        <v>0</v>
      </c>
      <c r="L602" s="3">
        <v>1.42020662804559E-3</v>
      </c>
      <c r="M602" s="3">
        <v>4.5332912699055702E-3</v>
      </c>
      <c r="N602" s="3">
        <v>3</v>
      </c>
      <c r="O602" s="3" t="s">
        <v>42</v>
      </c>
      <c r="P602" s="3" t="s">
        <v>34</v>
      </c>
      <c r="Q602" s="3" t="s">
        <v>3942</v>
      </c>
      <c r="R602" s="3" t="s">
        <v>65</v>
      </c>
      <c r="S602" s="3" t="s">
        <v>1428</v>
      </c>
      <c r="T602" s="3" t="s">
        <v>3943</v>
      </c>
      <c r="V602" s="3">
        <v>1020.169</v>
      </c>
      <c r="W602" s="3">
        <v>2.0403380000000002</v>
      </c>
      <c r="X602" s="3" t="s">
        <v>3944</v>
      </c>
      <c r="Y602" s="14">
        <v>9.2189295353125081E-4</v>
      </c>
      <c r="Z602" s="11" t="str">
        <f t="shared" si="27"/>
        <v/>
      </c>
      <c r="AA602" s="11" t="str">
        <f t="shared" si="28"/>
        <v/>
      </c>
      <c r="AB602" s="3" t="str">
        <f t="shared" si="29"/>
        <v>No</v>
      </c>
    </row>
    <row r="603" spans="1:28" x14ac:dyDescent="0.2">
      <c r="A603" s="4" t="s">
        <v>3118</v>
      </c>
      <c r="B603" s="4" t="s">
        <v>4997</v>
      </c>
      <c r="C603" s="4">
        <v>16</v>
      </c>
      <c r="D603" s="4">
        <v>151</v>
      </c>
      <c r="E603" s="4">
        <v>141</v>
      </c>
      <c r="F603" s="4">
        <v>144</v>
      </c>
      <c r="G603" s="12">
        <v>-1.68540317486975</v>
      </c>
      <c r="H603" s="13">
        <v>8.5998948891375396E-2</v>
      </c>
      <c r="I603" s="3">
        <v>1.0655068568199799</v>
      </c>
      <c r="J603" s="3">
        <v>1</v>
      </c>
      <c r="K603" s="3">
        <v>0</v>
      </c>
      <c r="L603" s="3">
        <v>3.2932327606854201E-4</v>
      </c>
      <c r="M603" s="3">
        <v>1.0616766566799499E-3</v>
      </c>
      <c r="N603" s="3">
        <v>334</v>
      </c>
      <c r="O603" s="3" t="s">
        <v>42</v>
      </c>
      <c r="P603" s="3" t="s">
        <v>43</v>
      </c>
      <c r="Q603" s="3" t="s">
        <v>3119</v>
      </c>
      <c r="R603" s="3" t="s">
        <v>45</v>
      </c>
      <c r="S603" s="3" t="s">
        <v>1396</v>
      </c>
      <c r="T603" s="3" t="s">
        <v>3120</v>
      </c>
      <c r="V603" s="3">
        <v>1160.3779999999999</v>
      </c>
      <c r="W603" s="3">
        <v>2.3207559999999998</v>
      </c>
      <c r="X603" s="3" t="s">
        <v>3121</v>
      </c>
      <c r="Y603" s="14">
        <v>2.1377227907971034E-4</v>
      </c>
      <c r="Z603" s="11" t="str">
        <f t="shared" si="27"/>
        <v/>
      </c>
      <c r="AA603" s="11" t="str">
        <f t="shared" si="28"/>
        <v/>
      </c>
      <c r="AB603" s="3" t="str">
        <f t="shared" si="29"/>
        <v>No</v>
      </c>
    </row>
    <row r="604" spans="1:28" x14ac:dyDescent="0.2">
      <c r="A604" s="4" t="s">
        <v>4586</v>
      </c>
      <c r="B604" s="4" t="s">
        <v>4997</v>
      </c>
      <c r="C604" s="4">
        <v>6</v>
      </c>
      <c r="D604" s="4">
        <v>123</v>
      </c>
      <c r="E604" s="4">
        <v>146</v>
      </c>
      <c r="F604" s="4">
        <v>133</v>
      </c>
      <c r="G604" s="12">
        <v>-1.6985578732831801</v>
      </c>
      <c r="H604" s="13">
        <v>0.134795347478845</v>
      </c>
      <c r="I604" s="3">
        <v>0.87032509740852104</v>
      </c>
      <c r="J604" s="3">
        <v>1</v>
      </c>
      <c r="K604" s="3">
        <v>0</v>
      </c>
      <c r="L604" s="3">
        <v>8.7563369658093704E-4</v>
      </c>
      <c r="M604" s="3">
        <v>2.8494943562300599E-3</v>
      </c>
      <c r="N604" s="3">
        <v>91</v>
      </c>
      <c r="O604" s="3" t="s">
        <v>3980</v>
      </c>
      <c r="P604" s="3" t="s">
        <v>43</v>
      </c>
      <c r="Q604" s="3" t="s">
        <v>522</v>
      </c>
      <c r="R604" s="3" t="s">
        <v>3982</v>
      </c>
      <c r="S604" s="3" t="s">
        <v>1065</v>
      </c>
      <c r="T604" s="3" t="s">
        <v>523</v>
      </c>
      <c r="V604" s="3">
        <v>1141.29</v>
      </c>
      <c r="W604" s="3">
        <v>2.2825799999999998</v>
      </c>
      <c r="X604" s="3" t="s">
        <v>524</v>
      </c>
      <c r="Y604" s="14">
        <v>8.0164604654891383E-5</v>
      </c>
      <c r="Z604" s="11" t="str">
        <f t="shared" si="27"/>
        <v/>
      </c>
      <c r="AA604" s="11" t="str">
        <f t="shared" si="28"/>
        <v/>
      </c>
      <c r="AB604" s="3" t="str">
        <f t="shared" si="29"/>
        <v>No</v>
      </c>
    </row>
    <row r="605" spans="1:28" x14ac:dyDescent="0.2">
      <c r="A605" s="4" t="s">
        <v>1413</v>
      </c>
      <c r="B605" s="4" t="s">
        <v>4997</v>
      </c>
      <c r="C605" s="4">
        <v>31</v>
      </c>
      <c r="D605" s="4">
        <v>283</v>
      </c>
      <c r="E605" s="4">
        <v>300</v>
      </c>
      <c r="F605" s="4">
        <v>276</v>
      </c>
      <c r="G605" s="12">
        <v>-1.70953195736652</v>
      </c>
      <c r="H605" s="13">
        <v>5.8951338344767901E-2</v>
      </c>
      <c r="I605" s="3">
        <v>1.2295063308717</v>
      </c>
      <c r="J605" s="3">
        <v>1</v>
      </c>
      <c r="K605" s="3">
        <v>0</v>
      </c>
      <c r="L605" s="3">
        <v>6.3806384738280002E-4</v>
      </c>
      <c r="M605" s="3">
        <v>2.08927168500377E-3</v>
      </c>
      <c r="N605" s="3">
        <v>247</v>
      </c>
      <c r="O605" s="3" t="s">
        <v>42</v>
      </c>
      <c r="P605" s="3" t="s">
        <v>34</v>
      </c>
      <c r="Q605" s="3" t="s">
        <v>1414</v>
      </c>
      <c r="R605" s="3" t="s">
        <v>45</v>
      </c>
      <c r="S605" s="3" t="s">
        <v>1092</v>
      </c>
      <c r="T605" s="3" t="s">
        <v>1415</v>
      </c>
      <c r="V605" s="3">
        <v>926.07820000000004</v>
      </c>
      <c r="W605" s="3">
        <v>1.8521563999999999</v>
      </c>
      <c r="X605" s="3" t="s">
        <v>1416</v>
      </c>
      <c r="Y605" s="14">
        <v>4.141837907169388E-4</v>
      </c>
      <c r="Z605" s="11" t="str">
        <f t="shared" si="27"/>
        <v/>
      </c>
      <c r="AA605" s="11" t="str">
        <f t="shared" si="28"/>
        <v/>
      </c>
      <c r="AB605" s="3" t="str">
        <f t="shared" si="29"/>
        <v>No</v>
      </c>
    </row>
    <row r="606" spans="1:28" x14ac:dyDescent="0.2">
      <c r="A606" s="4" t="s">
        <v>4087</v>
      </c>
      <c r="B606" s="4" t="s">
        <v>4997</v>
      </c>
      <c r="C606" s="4">
        <v>5</v>
      </c>
      <c r="D606" s="4">
        <v>102</v>
      </c>
      <c r="E606" s="4">
        <v>125</v>
      </c>
      <c r="F606" s="4">
        <v>111</v>
      </c>
      <c r="G606" s="12">
        <v>-1.7100704688586299</v>
      </c>
      <c r="H606" s="13">
        <v>0.14472711981852099</v>
      </c>
      <c r="I606" s="3">
        <v>0.83945008060210402</v>
      </c>
      <c r="J606" s="3">
        <v>1</v>
      </c>
      <c r="K606" s="3">
        <v>0</v>
      </c>
      <c r="L606" s="3">
        <v>7.2969474715078105E-4</v>
      </c>
      <c r="M606" s="3">
        <v>2.3947929219953899E-3</v>
      </c>
      <c r="N606" s="3">
        <v>188</v>
      </c>
      <c r="O606" s="3" t="s">
        <v>3980</v>
      </c>
      <c r="P606" s="3" t="s">
        <v>283</v>
      </c>
      <c r="Q606" s="3" t="s">
        <v>1722</v>
      </c>
      <c r="R606" s="3" t="s">
        <v>3982</v>
      </c>
      <c r="S606" s="3" t="s">
        <v>1523</v>
      </c>
      <c r="T606" s="3" t="s">
        <v>1723</v>
      </c>
      <c r="V606" s="3">
        <v>1290.434</v>
      </c>
      <c r="W606" s="3">
        <v>2.5808680000000002</v>
      </c>
      <c r="X606" s="3" t="s">
        <v>1724</v>
      </c>
      <c r="Y606" s="14">
        <v>6.6803837212409483E-5</v>
      </c>
      <c r="Z606" s="11" t="str">
        <f t="shared" si="27"/>
        <v/>
      </c>
      <c r="AA606" s="11" t="str">
        <f t="shared" si="28"/>
        <v/>
      </c>
      <c r="AB606" s="3" t="str">
        <f t="shared" si="29"/>
        <v>No</v>
      </c>
    </row>
    <row r="607" spans="1:28" x14ac:dyDescent="0.2">
      <c r="A607" s="4" t="s">
        <v>4469</v>
      </c>
      <c r="B607" s="4" t="s">
        <v>4997</v>
      </c>
      <c r="C607" s="4">
        <v>1</v>
      </c>
      <c r="D607" s="4">
        <v>22</v>
      </c>
      <c r="E607" s="4">
        <v>28</v>
      </c>
      <c r="F607" s="4">
        <v>19</v>
      </c>
      <c r="G607" s="12">
        <v>-1.71945199810649</v>
      </c>
      <c r="H607" s="13">
        <v>0.47407625304548401</v>
      </c>
      <c r="I607" s="3">
        <v>0.32415179838195601</v>
      </c>
      <c r="J607" s="3">
        <v>1</v>
      </c>
      <c r="K607" s="3">
        <v>0</v>
      </c>
      <c r="L607" s="3">
        <v>1.4593894943015599E-4</v>
      </c>
      <c r="M607" s="3">
        <v>4.8782222224601999E-4</v>
      </c>
      <c r="N607" s="3">
        <v>277</v>
      </c>
      <c r="O607" s="3" t="s">
        <v>3980</v>
      </c>
      <c r="P607" s="3" t="s">
        <v>82</v>
      </c>
      <c r="Q607" s="3" t="s">
        <v>649</v>
      </c>
      <c r="R607" s="3" t="s">
        <v>3986</v>
      </c>
      <c r="S607" s="3" t="s">
        <v>527</v>
      </c>
      <c r="T607" s="3" t="s">
        <v>651</v>
      </c>
      <c r="V607" s="3">
        <v>970.12900000000002</v>
      </c>
      <c r="W607" s="3">
        <v>1.940258</v>
      </c>
      <c r="X607" s="3" t="s">
        <v>652</v>
      </c>
      <c r="Y607" s="14">
        <v>1.3360767442481896E-5</v>
      </c>
      <c r="Z607" s="11" t="str">
        <f t="shared" si="27"/>
        <v/>
      </c>
      <c r="AA607" s="11" t="str">
        <f t="shared" si="28"/>
        <v/>
      </c>
      <c r="AB607" s="3" t="str">
        <f t="shared" si="29"/>
        <v>No</v>
      </c>
    </row>
    <row r="608" spans="1:28" x14ac:dyDescent="0.2">
      <c r="A608" s="4" t="s">
        <v>1584</v>
      </c>
      <c r="B608" s="4" t="s">
        <v>4997</v>
      </c>
      <c r="C608" s="4">
        <v>85</v>
      </c>
      <c r="D608" s="4">
        <v>737</v>
      </c>
      <c r="E608" s="4">
        <v>830</v>
      </c>
      <c r="F608" s="4">
        <v>829</v>
      </c>
      <c r="G608" s="12">
        <v>-1.7364051388636801</v>
      </c>
      <c r="H608" s="13">
        <v>4.2995677530121797E-2</v>
      </c>
      <c r="I608" s="3">
        <v>1.36657520300586</v>
      </c>
      <c r="J608" s="3">
        <v>1</v>
      </c>
      <c r="K608" s="3">
        <v>0</v>
      </c>
      <c r="L608" s="3">
        <v>1.74952990411413E-3</v>
      </c>
      <c r="M608" s="3">
        <v>5.8320786088657999E-3</v>
      </c>
      <c r="N608" s="3">
        <v>184</v>
      </c>
      <c r="O608" s="3" t="s">
        <v>42</v>
      </c>
      <c r="P608" s="3" t="s">
        <v>43</v>
      </c>
      <c r="Q608" s="3" t="s">
        <v>1585</v>
      </c>
      <c r="R608" s="3" t="s">
        <v>65</v>
      </c>
      <c r="S608" s="3" t="s">
        <v>1586</v>
      </c>
      <c r="T608" s="3" t="s">
        <v>1587</v>
      </c>
      <c r="V608" s="3">
        <v>1125.309</v>
      </c>
      <c r="W608" s="3">
        <v>2.2506179999999998</v>
      </c>
      <c r="X608" s="3" t="s">
        <v>1588</v>
      </c>
      <c r="Y608" s="15">
        <v>1.1356652326109612E-3</v>
      </c>
      <c r="Z608" s="11" t="str">
        <f t="shared" si="27"/>
        <v/>
      </c>
      <c r="AA608" s="11" t="str">
        <f t="shared" si="28"/>
        <v/>
      </c>
      <c r="AB608" s="3" t="str">
        <f t="shared" si="29"/>
        <v>No</v>
      </c>
    </row>
    <row r="609" spans="1:28" x14ac:dyDescent="0.2">
      <c r="A609" s="4" t="s">
        <v>4528</v>
      </c>
      <c r="B609" s="4" t="s">
        <v>4997</v>
      </c>
      <c r="C609" s="4">
        <v>5</v>
      </c>
      <c r="D609" s="4">
        <v>105</v>
      </c>
      <c r="E609" s="4">
        <v>116</v>
      </c>
      <c r="F609" s="4">
        <v>124</v>
      </c>
      <c r="G609" s="12">
        <v>-1.74240810936966</v>
      </c>
      <c r="H609" s="13">
        <v>0.134795347478845</v>
      </c>
      <c r="I609" s="3">
        <v>0.87032509740852104</v>
      </c>
      <c r="J609" s="3">
        <v>1</v>
      </c>
      <c r="K609" s="3">
        <v>0</v>
      </c>
      <c r="L609" s="3">
        <v>7.2969474715078105E-4</v>
      </c>
      <c r="M609" s="3">
        <v>2.44956547417139E-3</v>
      </c>
      <c r="N609" s="3">
        <v>214</v>
      </c>
      <c r="O609" s="3" t="s">
        <v>3980</v>
      </c>
      <c r="P609" s="3" t="s">
        <v>43</v>
      </c>
      <c r="Q609" s="3" t="s">
        <v>1244</v>
      </c>
      <c r="R609" s="3" t="s">
        <v>3986</v>
      </c>
      <c r="S609" s="3" t="s">
        <v>717</v>
      </c>
      <c r="T609" s="3" t="s">
        <v>1245</v>
      </c>
      <c r="V609" s="3">
        <v>939.02809999999999</v>
      </c>
      <c r="W609" s="3">
        <v>1.8780562000000001</v>
      </c>
      <c r="X609" s="3" t="s">
        <v>1246</v>
      </c>
      <c r="Y609" s="14">
        <v>6.6803837212409483E-5</v>
      </c>
      <c r="Z609" s="11" t="str">
        <f t="shared" si="27"/>
        <v/>
      </c>
      <c r="AA609" s="11" t="str">
        <f t="shared" si="28"/>
        <v/>
      </c>
      <c r="AB609" s="3" t="str">
        <f t="shared" si="29"/>
        <v>No</v>
      </c>
    </row>
    <row r="610" spans="1:28" x14ac:dyDescent="0.2">
      <c r="A610" s="4" t="s">
        <v>1771</v>
      </c>
      <c r="B610" s="4" t="s">
        <v>4997</v>
      </c>
      <c r="C610" s="4">
        <v>58</v>
      </c>
      <c r="D610" s="4">
        <v>550</v>
      </c>
      <c r="E610" s="4">
        <v>604</v>
      </c>
      <c r="F610" s="4">
        <v>516</v>
      </c>
      <c r="G610" s="12">
        <v>-1.76453891874279</v>
      </c>
      <c r="H610" s="13">
        <v>4.2510421259232399E-2</v>
      </c>
      <c r="I610" s="3">
        <v>1.3715045913477799</v>
      </c>
      <c r="J610" s="3">
        <v>1</v>
      </c>
      <c r="K610" s="3">
        <v>0</v>
      </c>
      <c r="L610" s="3">
        <v>1.1937968757484601E-3</v>
      </c>
      <c r="M610" s="3">
        <v>4.0586449762231502E-3</v>
      </c>
      <c r="N610" s="3">
        <v>151</v>
      </c>
      <c r="O610" s="3" t="s">
        <v>42</v>
      </c>
      <c r="P610" s="3" t="s">
        <v>43</v>
      </c>
      <c r="Q610" s="3" t="s">
        <v>1772</v>
      </c>
      <c r="R610" s="3" t="s">
        <v>65</v>
      </c>
      <c r="S610" s="3" t="s">
        <v>829</v>
      </c>
      <c r="T610" s="3" t="s">
        <v>1773</v>
      </c>
      <c r="V610" s="3">
        <v>1101.2650000000001</v>
      </c>
      <c r="W610" s="3">
        <v>2.2025299999999999</v>
      </c>
      <c r="X610" s="3" t="s">
        <v>1774</v>
      </c>
      <c r="Y610" s="14">
        <v>7.7492451166395E-4</v>
      </c>
      <c r="Z610" s="11" t="str">
        <f t="shared" si="27"/>
        <v/>
      </c>
      <c r="AA610" s="11" t="str">
        <f t="shared" si="28"/>
        <v/>
      </c>
      <c r="AB610" s="3" t="str">
        <f t="shared" si="29"/>
        <v>No</v>
      </c>
    </row>
    <row r="611" spans="1:28" x14ac:dyDescent="0.2">
      <c r="A611" s="4" t="s">
        <v>4444</v>
      </c>
      <c r="B611" s="4" t="s">
        <v>4997</v>
      </c>
      <c r="C611" s="4">
        <v>6</v>
      </c>
      <c r="D611" s="4">
        <v>127</v>
      </c>
      <c r="E611" s="4">
        <v>134</v>
      </c>
      <c r="F611" s="4">
        <v>162</v>
      </c>
      <c r="G611" s="12">
        <v>-1.7757974551633999</v>
      </c>
      <c r="H611" s="13">
        <v>0.11188042460549801</v>
      </c>
      <c r="I611" s="3">
        <v>0.95124589407495697</v>
      </c>
      <c r="J611" s="3">
        <v>1</v>
      </c>
      <c r="K611" s="3">
        <v>0</v>
      </c>
      <c r="L611" s="3">
        <v>8.7563369658093704E-4</v>
      </c>
      <c r="M611" s="3">
        <v>3.0069625630501301E-3</v>
      </c>
      <c r="N611" s="3">
        <v>4</v>
      </c>
      <c r="O611" s="3" t="s">
        <v>3980</v>
      </c>
      <c r="P611" s="3" t="s">
        <v>71</v>
      </c>
      <c r="Q611" s="3" t="s">
        <v>4445</v>
      </c>
      <c r="R611" s="3" t="s">
        <v>3982</v>
      </c>
      <c r="S611" s="3" t="s">
        <v>324</v>
      </c>
      <c r="T611" s="3" t="s">
        <v>4446</v>
      </c>
      <c r="V611" s="3">
        <v>1097.318</v>
      </c>
      <c r="W611" s="3">
        <v>2.194636</v>
      </c>
      <c r="X611" s="3" t="s">
        <v>4447</v>
      </c>
      <c r="Y611" s="14">
        <v>8.0164604654891383E-5</v>
      </c>
      <c r="Z611" s="11" t="str">
        <f t="shared" si="27"/>
        <v/>
      </c>
      <c r="AA611" s="11" t="str">
        <f t="shared" si="28"/>
        <v/>
      </c>
      <c r="AB611" s="3" t="str">
        <f t="shared" si="29"/>
        <v>No</v>
      </c>
    </row>
    <row r="612" spans="1:28" x14ac:dyDescent="0.2">
      <c r="A612" s="4" t="s">
        <v>1634</v>
      </c>
      <c r="B612" s="4" t="s">
        <v>4997</v>
      </c>
      <c r="C612" s="4">
        <v>8</v>
      </c>
      <c r="D612" s="4">
        <v>77</v>
      </c>
      <c r="E612" s="4">
        <v>94</v>
      </c>
      <c r="F612" s="4">
        <v>64</v>
      </c>
      <c r="G612" s="12">
        <v>-1.7847019052642801</v>
      </c>
      <c r="H612" s="13">
        <v>0.111054100417579</v>
      </c>
      <c r="I612" s="3">
        <v>0.95446540149324799</v>
      </c>
      <c r="J612" s="3">
        <v>1</v>
      </c>
      <c r="K612" s="3">
        <v>0</v>
      </c>
      <c r="L612" s="3">
        <v>1.6466163803427101E-4</v>
      </c>
      <c r="M612" s="3">
        <v>5.69780264203137E-4</v>
      </c>
      <c r="N612" s="3">
        <v>331</v>
      </c>
      <c r="O612" s="3" t="s">
        <v>42</v>
      </c>
      <c r="P612" s="3" t="s">
        <v>43</v>
      </c>
      <c r="Q612" s="3" t="s">
        <v>1635</v>
      </c>
      <c r="R612" s="3" t="s">
        <v>45</v>
      </c>
      <c r="S612" s="3" t="s">
        <v>921</v>
      </c>
      <c r="T612" s="3" t="s">
        <v>1636</v>
      </c>
      <c r="V612" s="3">
        <v>1094.2739999999999</v>
      </c>
      <c r="W612" s="3">
        <v>2.1885479999999999</v>
      </c>
      <c r="X612" s="3" t="s">
        <v>1637</v>
      </c>
      <c r="Y612" s="14">
        <v>1.0688613953985517E-4</v>
      </c>
      <c r="Z612" s="11" t="str">
        <f t="shared" si="27"/>
        <v/>
      </c>
      <c r="AA612" s="11" t="str">
        <f t="shared" si="28"/>
        <v/>
      </c>
      <c r="AB612" s="3" t="str">
        <f t="shared" si="29"/>
        <v>No</v>
      </c>
    </row>
    <row r="613" spans="1:28" x14ac:dyDescent="0.2">
      <c r="A613" s="4" t="s">
        <v>747</v>
      </c>
      <c r="B613" s="4" t="s">
        <v>4997</v>
      </c>
      <c r="C613" s="4">
        <v>44</v>
      </c>
      <c r="D613" s="4">
        <v>453</v>
      </c>
      <c r="E613" s="4">
        <v>419</v>
      </c>
      <c r="F613" s="4">
        <v>424</v>
      </c>
      <c r="G613" s="12">
        <v>-1.79962324236482</v>
      </c>
      <c r="H613" s="13">
        <v>4.2474168174491803E-2</v>
      </c>
      <c r="I613" s="3">
        <v>1.3718751177153199</v>
      </c>
      <c r="J613" s="3">
        <v>1</v>
      </c>
      <c r="K613" s="3">
        <v>0</v>
      </c>
      <c r="L613" s="3">
        <v>9.0563900918849E-4</v>
      </c>
      <c r="M613" s="3">
        <v>3.15555311255407E-3</v>
      </c>
      <c r="N613" s="3">
        <v>132</v>
      </c>
      <c r="O613" s="3" t="s">
        <v>42</v>
      </c>
      <c r="P613" s="3" t="s">
        <v>283</v>
      </c>
      <c r="Q613" s="3" t="s">
        <v>748</v>
      </c>
      <c r="R613" s="3" t="s">
        <v>65</v>
      </c>
      <c r="S613" s="3" t="s">
        <v>165</v>
      </c>
      <c r="T613" s="3" t="s">
        <v>749</v>
      </c>
      <c r="V613" s="3">
        <v>1064.328</v>
      </c>
      <c r="W613" s="3">
        <v>2.1286559999999999</v>
      </c>
      <c r="X613" s="3" t="s">
        <v>750</v>
      </c>
      <c r="Y613" s="14">
        <v>5.8787376746920346E-4</v>
      </c>
      <c r="Z613" s="11" t="str">
        <f t="shared" si="27"/>
        <v/>
      </c>
      <c r="AA613" s="11" t="str">
        <f t="shared" si="28"/>
        <v/>
      </c>
      <c r="AB613" s="3" t="str">
        <f t="shared" si="29"/>
        <v>No</v>
      </c>
    </row>
    <row r="614" spans="1:28" x14ac:dyDescent="0.2">
      <c r="A614" s="4" t="s">
        <v>1725</v>
      </c>
      <c r="B614" s="4" t="s">
        <v>4997</v>
      </c>
      <c r="C614" s="4">
        <v>161</v>
      </c>
      <c r="D614" s="4">
        <v>1481</v>
      </c>
      <c r="E614" s="4">
        <v>1549</v>
      </c>
      <c r="F614" s="4">
        <v>1738</v>
      </c>
      <c r="G614" s="12">
        <v>-1.8097444795822</v>
      </c>
      <c r="H614" s="13">
        <v>3.2991574117548501E-2</v>
      </c>
      <c r="I614" s="3">
        <v>1.48159696259179</v>
      </c>
      <c r="J614" s="3">
        <v>1</v>
      </c>
      <c r="K614" s="3">
        <v>0</v>
      </c>
      <c r="L614" s="3">
        <v>3.3138154654397001E-3</v>
      </c>
      <c r="M614" s="3">
        <v>1.16204384810692E-2</v>
      </c>
      <c r="N614" s="3">
        <v>101</v>
      </c>
      <c r="O614" s="3" t="s">
        <v>42</v>
      </c>
      <c r="P614" s="3" t="s">
        <v>34</v>
      </c>
      <c r="Q614" s="3" t="s">
        <v>1726</v>
      </c>
      <c r="R614" s="3" t="s">
        <v>65</v>
      </c>
      <c r="S614" s="3" t="s">
        <v>815</v>
      </c>
      <c r="T614" s="3" t="s">
        <v>1727</v>
      </c>
      <c r="V614" s="3">
        <v>1232.442</v>
      </c>
      <c r="W614" s="3">
        <v>2.4648840000000001</v>
      </c>
      <c r="X614" s="3" t="s">
        <v>1728</v>
      </c>
      <c r="Y614" s="15">
        <v>2.1510835582395854E-3</v>
      </c>
      <c r="Z614" s="11" t="str">
        <f t="shared" si="27"/>
        <v/>
      </c>
      <c r="AA614" s="11" t="str">
        <f t="shared" si="28"/>
        <v/>
      </c>
      <c r="AB614" s="3" t="str">
        <f t="shared" si="29"/>
        <v>No</v>
      </c>
    </row>
    <row r="615" spans="1:28" x14ac:dyDescent="0.2">
      <c r="A615" s="4" t="s">
        <v>81</v>
      </c>
      <c r="B615" s="4" t="s">
        <v>4997</v>
      </c>
      <c r="C615" s="4">
        <v>12</v>
      </c>
      <c r="D615" s="4">
        <v>107</v>
      </c>
      <c r="E615" s="4">
        <v>134</v>
      </c>
      <c r="F615" s="4">
        <v>118</v>
      </c>
      <c r="G615" s="12">
        <v>-1.8163981865779599</v>
      </c>
      <c r="H615" s="13">
        <v>7.8686935242063105E-2</v>
      </c>
      <c r="I615" s="3">
        <v>1.10409736958871</v>
      </c>
      <c r="J615" s="3">
        <v>1</v>
      </c>
      <c r="K615" s="3">
        <v>0</v>
      </c>
      <c r="L615" s="3">
        <v>2.46992457051407E-4</v>
      </c>
      <c r="M615" s="3">
        <v>8.72595626542135E-4</v>
      </c>
      <c r="N615" s="3">
        <v>303</v>
      </c>
      <c r="O615" s="3" t="s">
        <v>42</v>
      </c>
      <c r="P615" s="3" t="s">
        <v>82</v>
      </c>
      <c r="Q615" s="3" t="s">
        <v>83</v>
      </c>
      <c r="R615" s="3" t="s">
        <v>45</v>
      </c>
      <c r="S615" s="3" t="s">
        <v>84</v>
      </c>
      <c r="T615" s="3" t="s">
        <v>85</v>
      </c>
      <c r="V615" s="3">
        <v>962.09280000000001</v>
      </c>
      <c r="W615" s="3">
        <v>1.9241855999999999</v>
      </c>
      <c r="X615" s="3" t="s">
        <v>86</v>
      </c>
      <c r="Y615" s="14">
        <v>1.6032920930978277E-4</v>
      </c>
      <c r="Z615" s="11" t="str">
        <f t="shared" si="27"/>
        <v/>
      </c>
      <c r="AA615" s="11" t="str">
        <f t="shared" si="28"/>
        <v/>
      </c>
      <c r="AB615" s="3" t="str">
        <f t="shared" si="29"/>
        <v>No</v>
      </c>
    </row>
    <row r="616" spans="1:28" x14ac:dyDescent="0.2">
      <c r="A616" s="4" t="s">
        <v>2789</v>
      </c>
      <c r="B616" s="4" t="s">
        <v>4997</v>
      </c>
      <c r="C616" s="4">
        <v>13</v>
      </c>
      <c r="D616" s="4">
        <v>121</v>
      </c>
      <c r="E616" s="4">
        <v>136</v>
      </c>
      <c r="F616" s="4">
        <v>135</v>
      </c>
      <c r="G616" s="12">
        <v>-1.8299415280792399</v>
      </c>
      <c r="H616" s="13">
        <v>6.9403630866918906E-2</v>
      </c>
      <c r="I616" s="3">
        <v>1.15861780873506</v>
      </c>
      <c r="J616" s="3">
        <v>1</v>
      </c>
      <c r="K616" s="3">
        <v>0</v>
      </c>
      <c r="L616" s="3">
        <v>2.6757516180568998E-4</v>
      </c>
      <c r="M616" s="3">
        <v>9.5410365709955097E-4</v>
      </c>
      <c r="N616" s="3">
        <v>320</v>
      </c>
      <c r="O616" s="3" t="s">
        <v>42</v>
      </c>
      <c r="P616" s="3" t="s">
        <v>43</v>
      </c>
      <c r="Q616" s="3" t="s">
        <v>2790</v>
      </c>
      <c r="R616" s="3" t="s">
        <v>45</v>
      </c>
      <c r="S616" s="3" t="s">
        <v>1217</v>
      </c>
      <c r="T616" s="3" t="s">
        <v>2791</v>
      </c>
      <c r="V616" s="3">
        <v>1099.4449999999999</v>
      </c>
      <c r="W616" s="3">
        <v>2.19889</v>
      </c>
      <c r="X616" s="3" t="s">
        <v>2792</v>
      </c>
      <c r="Y616" s="14">
        <v>1.7368997675226464E-4</v>
      </c>
      <c r="Z616" s="11" t="str">
        <f t="shared" si="27"/>
        <v/>
      </c>
      <c r="AA616" s="11" t="str">
        <f t="shared" si="28"/>
        <v/>
      </c>
      <c r="AB616" s="3" t="str">
        <f t="shared" si="29"/>
        <v>No</v>
      </c>
    </row>
    <row r="617" spans="1:28" x14ac:dyDescent="0.2">
      <c r="A617" s="4" t="s">
        <v>1081</v>
      </c>
      <c r="B617" s="4" t="s">
        <v>4997</v>
      </c>
      <c r="C617" s="4">
        <v>35</v>
      </c>
      <c r="D617" s="4">
        <v>353</v>
      </c>
      <c r="E617" s="4">
        <v>394</v>
      </c>
      <c r="F617" s="4">
        <v>355</v>
      </c>
      <c r="G617" s="12">
        <v>-1.8935706591147701</v>
      </c>
      <c r="H617" s="13">
        <v>3.3974096930625697E-2</v>
      </c>
      <c r="I617" s="3">
        <v>1.4688520784735699</v>
      </c>
      <c r="J617" s="3">
        <v>1</v>
      </c>
      <c r="K617" s="3">
        <v>0</v>
      </c>
      <c r="L617" s="3">
        <v>7.2039466639993595E-4</v>
      </c>
      <c r="M617" s="3">
        <v>2.6795720689077899E-3</v>
      </c>
      <c r="N617" s="3">
        <v>57</v>
      </c>
      <c r="O617" s="3" t="s">
        <v>42</v>
      </c>
      <c r="P617" s="3" t="s">
        <v>43</v>
      </c>
      <c r="Q617" s="3" t="s">
        <v>1082</v>
      </c>
      <c r="R617" s="3" t="s">
        <v>65</v>
      </c>
      <c r="S617" s="3" t="s">
        <v>770</v>
      </c>
      <c r="T617" s="3" t="s">
        <v>1083</v>
      </c>
      <c r="V617" s="3">
        <v>1140.299</v>
      </c>
      <c r="W617" s="3">
        <v>2.2805979999999999</v>
      </c>
      <c r="X617" s="3" t="s">
        <v>1084</v>
      </c>
      <c r="Y617" s="14">
        <v>4.6762686048686634E-4</v>
      </c>
      <c r="Z617" s="11" t="str">
        <f t="shared" si="27"/>
        <v/>
      </c>
      <c r="AA617" s="11" t="str">
        <f t="shared" si="28"/>
        <v/>
      </c>
      <c r="AB617" s="3" t="str">
        <f t="shared" si="29"/>
        <v>No</v>
      </c>
    </row>
    <row r="618" spans="1:28" x14ac:dyDescent="0.2">
      <c r="A618" s="4" t="s">
        <v>1521</v>
      </c>
      <c r="B618" s="4" t="s">
        <v>4997</v>
      </c>
      <c r="C618" s="4">
        <v>15</v>
      </c>
      <c r="D618" s="4">
        <v>173</v>
      </c>
      <c r="E618" s="4">
        <v>148</v>
      </c>
      <c r="F618" s="4">
        <v>152</v>
      </c>
      <c r="G618" s="12">
        <v>-1.89577665734293</v>
      </c>
      <c r="H618" s="13">
        <v>4.7020256953430699E-2</v>
      </c>
      <c r="I618" s="3">
        <v>1.3277150018986099</v>
      </c>
      <c r="J618" s="3">
        <v>1</v>
      </c>
      <c r="K618" s="3">
        <v>0</v>
      </c>
      <c r="L618" s="3">
        <v>3.08740571314258E-4</v>
      </c>
      <c r="M618" s="3">
        <v>1.15192295473275E-3</v>
      </c>
      <c r="N618" s="3">
        <v>188</v>
      </c>
      <c r="O618" s="3" t="s">
        <v>42</v>
      </c>
      <c r="P618" s="3" t="s">
        <v>43</v>
      </c>
      <c r="Q618" s="3" t="s">
        <v>1522</v>
      </c>
      <c r="R618" s="3" t="s">
        <v>65</v>
      </c>
      <c r="S618" s="3" t="s">
        <v>1523</v>
      </c>
      <c r="T618" s="3" t="s">
        <v>1524</v>
      </c>
      <c r="V618" s="3">
        <v>1303.453</v>
      </c>
      <c r="W618" s="3">
        <v>2.6069059999999999</v>
      </c>
      <c r="X618" s="3" t="s">
        <v>1525</v>
      </c>
      <c r="Y618" s="14">
        <v>2.0041151163722844E-4</v>
      </c>
      <c r="Z618" s="11" t="str">
        <f t="shared" si="27"/>
        <v/>
      </c>
      <c r="AA618" s="11" t="str">
        <f t="shared" si="28"/>
        <v/>
      </c>
      <c r="AB618" s="3" t="str">
        <f t="shared" si="29"/>
        <v>No</v>
      </c>
    </row>
    <row r="619" spans="1:28" x14ac:dyDescent="0.2">
      <c r="A619" s="4" t="s">
        <v>4552</v>
      </c>
      <c r="B619" s="4" t="s">
        <v>4997</v>
      </c>
      <c r="C619" s="4">
        <v>4</v>
      </c>
      <c r="D619" s="4">
        <v>111</v>
      </c>
      <c r="E619" s="4">
        <v>97</v>
      </c>
      <c r="F619" s="4">
        <v>108</v>
      </c>
      <c r="G619" s="12">
        <v>-1.93892358838532</v>
      </c>
      <c r="H619" s="13">
        <v>0.11188042460549801</v>
      </c>
      <c r="I619" s="3">
        <v>0.95124589407495697</v>
      </c>
      <c r="J619" s="3">
        <v>1</v>
      </c>
      <c r="K619" s="3">
        <v>0</v>
      </c>
      <c r="L619" s="3">
        <v>5.8375579772062495E-4</v>
      </c>
      <c r="M619" s="3">
        <v>2.2483394172982101E-3</v>
      </c>
      <c r="N619" s="3">
        <v>93</v>
      </c>
      <c r="O619" s="3" t="s">
        <v>3980</v>
      </c>
      <c r="P619" s="3" t="s">
        <v>43</v>
      </c>
      <c r="Q619" s="3" t="s">
        <v>635</v>
      </c>
      <c r="R619" s="3" t="s">
        <v>3982</v>
      </c>
      <c r="S619" s="3" t="s">
        <v>801</v>
      </c>
      <c r="T619" s="3" t="s">
        <v>636</v>
      </c>
      <c r="V619" s="3">
        <v>1091.271</v>
      </c>
      <c r="W619" s="3">
        <v>2.1825420000000002</v>
      </c>
      <c r="X619" s="3" t="s">
        <v>637</v>
      </c>
      <c r="Y619" s="14">
        <v>5.3443069769927584E-5</v>
      </c>
      <c r="Z619" s="11" t="str">
        <f t="shared" si="27"/>
        <v/>
      </c>
      <c r="AA619" s="11" t="str">
        <f t="shared" si="28"/>
        <v/>
      </c>
      <c r="AB619" s="3" t="str">
        <f t="shared" si="29"/>
        <v>No</v>
      </c>
    </row>
    <row r="620" spans="1:28" x14ac:dyDescent="0.2">
      <c r="A620" s="4" t="s">
        <v>1198</v>
      </c>
      <c r="B620" s="4" t="s">
        <v>4997</v>
      </c>
      <c r="C620" s="4">
        <v>44</v>
      </c>
      <c r="D620" s="4">
        <v>469</v>
      </c>
      <c r="E620" s="4">
        <v>494</v>
      </c>
      <c r="F620" s="4">
        <v>467</v>
      </c>
      <c r="G620" s="12">
        <v>-1.9403953585178999</v>
      </c>
      <c r="H620" s="13">
        <v>2.64791709999396E-2</v>
      </c>
      <c r="I620" s="3">
        <v>1.57709561574999</v>
      </c>
      <c r="J620" s="3">
        <v>1</v>
      </c>
      <c r="K620" s="3">
        <v>0</v>
      </c>
      <c r="L620" s="3">
        <v>9.0563900918849E-4</v>
      </c>
      <c r="M620" s="3">
        <v>3.4790313946208499E-3</v>
      </c>
      <c r="N620" s="3">
        <v>48</v>
      </c>
      <c r="O620" s="3" t="s">
        <v>42</v>
      </c>
      <c r="P620" s="3" t="s">
        <v>34</v>
      </c>
      <c r="Q620" s="3" t="s">
        <v>1199</v>
      </c>
      <c r="R620" s="3" t="s">
        <v>65</v>
      </c>
      <c r="S620" s="3" t="s">
        <v>861</v>
      </c>
      <c r="T620" s="3" t="s">
        <v>1200</v>
      </c>
      <c r="V620" s="3">
        <v>994.10749999999996</v>
      </c>
      <c r="W620" s="3">
        <v>1.9882150000000001</v>
      </c>
      <c r="X620" s="3" t="s">
        <v>1201</v>
      </c>
      <c r="Y620" s="14">
        <v>5.8787376746920346E-4</v>
      </c>
      <c r="Z620" s="11" t="str">
        <f t="shared" si="27"/>
        <v/>
      </c>
      <c r="AA620" s="11" t="str">
        <f t="shared" si="28"/>
        <v/>
      </c>
      <c r="AB620" s="3" t="str">
        <f t="shared" si="29"/>
        <v>No</v>
      </c>
    </row>
    <row r="621" spans="1:28" x14ac:dyDescent="0.2">
      <c r="A621" s="4" t="s">
        <v>1589</v>
      </c>
      <c r="B621" s="4" t="s">
        <v>4997</v>
      </c>
      <c r="C621" s="4">
        <v>41</v>
      </c>
      <c r="D621" s="4">
        <v>421</v>
      </c>
      <c r="E621" s="4">
        <v>502</v>
      </c>
      <c r="F621" s="4">
        <v>438</v>
      </c>
      <c r="G621" s="12">
        <v>-1.96946837847029</v>
      </c>
      <c r="H621" s="13">
        <v>2.42960616193382E-2</v>
      </c>
      <c r="I621" s="3">
        <v>1.61446411963669</v>
      </c>
      <c r="J621" s="3">
        <v>1</v>
      </c>
      <c r="K621" s="3">
        <v>0</v>
      </c>
      <c r="L621" s="3">
        <v>8.4389089492563905E-4</v>
      </c>
      <c r="M621" s="3">
        <v>3.3079862438241902E-3</v>
      </c>
      <c r="N621" s="3">
        <v>140</v>
      </c>
      <c r="O621" s="3" t="s">
        <v>42</v>
      </c>
      <c r="P621" s="3" t="s">
        <v>227</v>
      </c>
      <c r="Q621" s="3" t="s">
        <v>1590</v>
      </c>
      <c r="R621" s="3" t="s">
        <v>65</v>
      </c>
      <c r="S621" s="3" t="s">
        <v>557</v>
      </c>
      <c r="T621" s="3" t="s">
        <v>1591</v>
      </c>
      <c r="V621" s="3">
        <v>1163.3789999999999</v>
      </c>
      <c r="W621" s="3">
        <v>2.3267579999999999</v>
      </c>
      <c r="X621" s="3" t="s">
        <v>1592</v>
      </c>
      <c r="Y621" s="14">
        <v>5.4779146514175774E-4</v>
      </c>
      <c r="Z621" s="11" t="str">
        <f t="shared" si="27"/>
        <v/>
      </c>
      <c r="AA621" s="11" t="str">
        <f t="shared" si="28"/>
        <v/>
      </c>
      <c r="AB621" s="3" t="str">
        <f t="shared" si="29"/>
        <v>No</v>
      </c>
    </row>
    <row r="622" spans="1:28" x14ac:dyDescent="0.2">
      <c r="A622" s="4" t="s">
        <v>1767</v>
      </c>
      <c r="B622" s="4" t="s">
        <v>4997</v>
      </c>
      <c r="C622" s="4">
        <v>58</v>
      </c>
      <c r="D622" s="4">
        <v>656</v>
      </c>
      <c r="E622" s="4">
        <v>641</v>
      </c>
      <c r="F622" s="4">
        <v>631</v>
      </c>
      <c r="G622" s="12">
        <v>-1.97391956605214</v>
      </c>
      <c r="H622" s="13">
        <v>2.19374922036146E-2</v>
      </c>
      <c r="I622" s="3">
        <v>1.6588130205343901</v>
      </c>
      <c r="J622" s="3">
        <v>1</v>
      </c>
      <c r="K622" s="3">
        <v>0</v>
      </c>
      <c r="L622" s="3">
        <v>1.1937968757484601E-3</v>
      </c>
      <c r="M622" s="3">
        <v>4.6928619424063496E-3</v>
      </c>
      <c r="N622" s="3">
        <v>257</v>
      </c>
      <c r="O622" s="3" t="s">
        <v>42</v>
      </c>
      <c r="P622" s="3" t="s">
        <v>283</v>
      </c>
      <c r="Q622" s="3" t="s">
        <v>1768</v>
      </c>
      <c r="R622" s="3" t="s">
        <v>45</v>
      </c>
      <c r="S622" s="3" t="s">
        <v>879</v>
      </c>
      <c r="T622" s="3" t="s">
        <v>1769</v>
      </c>
      <c r="V622" s="3">
        <v>1088.2249999999999</v>
      </c>
      <c r="W622" s="3">
        <v>2.17645</v>
      </c>
      <c r="X622" s="3" t="s">
        <v>1770</v>
      </c>
      <c r="Y622" s="14">
        <v>7.7492451166395E-4</v>
      </c>
      <c r="Z622" s="11" t="str">
        <f t="shared" si="27"/>
        <v/>
      </c>
      <c r="AA622" s="11" t="str">
        <f t="shared" si="28"/>
        <v/>
      </c>
      <c r="AB622" s="3" t="str">
        <f t="shared" si="29"/>
        <v>No</v>
      </c>
    </row>
    <row r="623" spans="1:28" x14ac:dyDescent="0.2">
      <c r="A623" s="4" t="s">
        <v>1784</v>
      </c>
      <c r="B623" s="4" t="s">
        <v>4997</v>
      </c>
      <c r="C623" s="4">
        <v>14</v>
      </c>
      <c r="D623" s="4">
        <v>171</v>
      </c>
      <c r="E623" s="4">
        <v>151</v>
      </c>
      <c r="F623" s="4">
        <v>148</v>
      </c>
      <c r="G623" s="12">
        <v>-1.9851388729467601</v>
      </c>
      <c r="H623" s="13">
        <v>4.0221206708629102E-2</v>
      </c>
      <c r="I623" s="3">
        <v>1.39554490392731</v>
      </c>
      <c r="J623" s="3">
        <v>1</v>
      </c>
      <c r="K623" s="3">
        <v>0</v>
      </c>
      <c r="L623" s="3">
        <v>2.8815786655997399E-4</v>
      </c>
      <c r="M623" s="3">
        <v>1.14407626619475E-3</v>
      </c>
      <c r="N623" s="3">
        <v>217</v>
      </c>
      <c r="O623" s="3" t="s">
        <v>42</v>
      </c>
      <c r="P623" s="3" t="s">
        <v>227</v>
      </c>
      <c r="Q623" s="3" t="s">
        <v>1785</v>
      </c>
      <c r="R623" s="3" t="s">
        <v>45</v>
      </c>
      <c r="S623" s="3" t="s">
        <v>1381</v>
      </c>
      <c r="T623" s="3" t="s">
        <v>1786</v>
      </c>
      <c r="V623" s="3">
        <v>1179.4659999999999</v>
      </c>
      <c r="W623" s="3">
        <v>2.3589319999999998</v>
      </c>
      <c r="X623" s="3" t="s">
        <v>1787</v>
      </c>
      <c r="Y623" s="14">
        <v>1.8705074419474654E-4</v>
      </c>
      <c r="Z623" s="11" t="str">
        <f t="shared" si="27"/>
        <v/>
      </c>
      <c r="AA623" s="11" t="str">
        <f t="shared" si="28"/>
        <v/>
      </c>
      <c r="AB623" s="3" t="str">
        <f t="shared" si="29"/>
        <v>No</v>
      </c>
    </row>
    <row r="624" spans="1:28" x14ac:dyDescent="0.2">
      <c r="A624" s="4" t="s">
        <v>4296</v>
      </c>
      <c r="B624" s="4" t="s">
        <v>4997</v>
      </c>
      <c r="C624" s="4">
        <v>4</v>
      </c>
      <c r="D624" s="4">
        <v>93</v>
      </c>
      <c r="E624" s="4">
        <v>126</v>
      </c>
      <c r="F624" s="4">
        <v>111</v>
      </c>
      <c r="G624" s="12">
        <v>-1.9946928936003701</v>
      </c>
      <c r="H624" s="13">
        <v>9.2073762390491504E-2</v>
      </c>
      <c r="I624" s="3">
        <v>1.03586411000324</v>
      </c>
      <c r="J624" s="3">
        <v>1</v>
      </c>
      <c r="K624" s="3">
        <v>0</v>
      </c>
      <c r="L624" s="3">
        <v>5.8375579772062495E-4</v>
      </c>
      <c r="M624" s="3">
        <v>2.3360993506477299E-3</v>
      </c>
      <c r="N624" s="3">
        <v>23</v>
      </c>
      <c r="O624" s="3" t="s">
        <v>3980</v>
      </c>
      <c r="P624" s="3" t="s">
        <v>34</v>
      </c>
      <c r="Q624" s="3" t="s">
        <v>1685</v>
      </c>
      <c r="R624" s="3" t="s">
        <v>3982</v>
      </c>
      <c r="S624" s="3" t="s">
        <v>229</v>
      </c>
      <c r="T624" s="3" t="s">
        <v>1686</v>
      </c>
      <c r="V624" s="3">
        <v>1085.2239999999999</v>
      </c>
      <c r="W624" s="3">
        <v>2.1704479999999999</v>
      </c>
      <c r="X624" s="3" t="s">
        <v>1687</v>
      </c>
      <c r="Y624" s="14">
        <v>5.3443069769927584E-5</v>
      </c>
      <c r="Z624" s="11" t="str">
        <f t="shared" si="27"/>
        <v/>
      </c>
      <c r="AA624" s="11" t="str">
        <f t="shared" si="28"/>
        <v/>
      </c>
      <c r="AB624" s="3" t="str">
        <f t="shared" si="29"/>
        <v>No</v>
      </c>
    </row>
    <row r="625" spans="1:28" x14ac:dyDescent="0.2">
      <c r="A625" s="4" t="s">
        <v>277</v>
      </c>
      <c r="B625" s="4" t="s">
        <v>4997</v>
      </c>
      <c r="C625" s="4">
        <v>60</v>
      </c>
      <c r="D625" s="4">
        <v>706</v>
      </c>
      <c r="E625" s="4">
        <v>684</v>
      </c>
      <c r="F625" s="4">
        <v>689</v>
      </c>
      <c r="G625" s="12">
        <v>-2.0341489668700801</v>
      </c>
      <c r="H625" s="13">
        <v>1.7560398816250201E-2</v>
      </c>
      <c r="I625" s="3">
        <v>1.7554656250056599</v>
      </c>
      <c r="J625" s="3">
        <v>1</v>
      </c>
      <c r="K625" s="3">
        <v>0</v>
      </c>
      <c r="L625" s="3">
        <v>1.2349622852570301E-3</v>
      </c>
      <c r="M625" s="3">
        <v>5.0615932921955599E-3</v>
      </c>
      <c r="N625" s="3">
        <v>169</v>
      </c>
      <c r="O625" s="3" t="s">
        <v>42</v>
      </c>
      <c r="P625" s="3" t="s">
        <v>227</v>
      </c>
      <c r="Q625" s="3" t="s">
        <v>278</v>
      </c>
      <c r="R625" s="3" t="s">
        <v>65</v>
      </c>
      <c r="S625" s="3" t="s">
        <v>279</v>
      </c>
      <c r="T625" s="3" t="s">
        <v>280</v>
      </c>
      <c r="V625" s="3">
        <v>1135.4939999999999</v>
      </c>
      <c r="W625" s="3">
        <v>2.270988</v>
      </c>
      <c r="X625" s="3" t="s">
        <v>281</v>
      </c>
      <c r="Y625" s="14">
        <v>8.0164604654891375E-4</v>
      </c>
      <c r="Z625" s="11" t="str">
        <f t="shared" si="27"/>
        <v/>
      </c>
      <c r="AA625" s="11" t="str">
        <f t="shared" si="28"/>
        <v/>
      </c>
      <c r="AB625" s="3" t="str">
        <f t="shared" si="29"/>
        <v>No</v>
      </c>
    </row>
    <row r="626" spans="1:28" x14ac:dyDescent="0.2">
      <c r="A626" s="4" t="s">
        <v>1994</v>
      </c>
      <c r="B626" s="4" t="s">
        <v>4997</v>
      </c>
      <c r="C626" s="4">
        <v>11</v>
      </c>
      <c r="D626" s="4">
        <v>134</v>
      </c>
      <c r="E626" s="4">
        <v>129</v>
      </c>
      <c r="F626" s="4">
        <v>120</v>
      </c>
      <c r="G626" s="12">
        <v>-2.0357724782258102</v>
      </c>
      <c r="H626" s="13">
        <v>4.3236540643453801E-2</v>
      </c>
      <c r="I626" s="3">
        <v>1.3641490612395399</v>
      </c>
      <c r="J626" s="3">
        <v>1</v>
      </c>
      <c r="K626" s="3">
        <v>0</v>
      </c>
      <c r="L626" s="3">
        <v>2.2640975229712299E-4</v>
      </c>
      <c r="M626" s="3">
        <v>9.3174674200064496E-4</v>
      </c>
      <c r="N626" s="3">
        <v>285</v>
      </c>
      <c r="O626" s="3" t="s">
        <v>42</v>
      </c>
      <c r="P626" s="3" t="s">
        <v>43</v>
      </c>
      <c r="Q626" s="3" t="s">
        <v>1995</v>
      </c>
      <c r="R626" s="3" t="s">
        <v>45</v>
      </c>
      <c r="S626" s="3" t="s">
        <v>801</v>
      </c>
      <c r="T626" s="3" t="s">
        <v>1996</v>
      </c>
      <c r="V626" s="3">
        <v>1115.249</v>
      </c>
      <c r="W626" s="3">
        <v>2.2304979999999999</v>
      </c>
      <c r="X626" s="3" t="s">
        <v>1997</v>
      </c>
      <c r="Y626" s="14">
        <v>1.4696844186730087E-4</v>
      </c>
      <c r="Z626" s="11" t="str">
        <f t="shared" si="27"/>
        <v/>
      </c>
      <c r="AA626" s="11" t="str">
        <f t="shared" si="28"/>
        <v/>
      </c>
      <c r="AB626" s="3" t="str">
        <f t="shared" si="29"/>
        <v>No</v>
      </c>
    </row>
    <row r="627" spans="1:28" x14ac:dyDescent="0.2">
      <c r="A627" s="4" t="s">
        <v>4163</v>
      </c>
      <c r="B627" s="4" t="s">
        <v>4997</v>
      </c>
      <c r="C627" s="4">
        <v>2</v>
      </c>
      <c r="D627" s="4">
        <v>53</v>
      </c>
      <c r="E627" s="4">
        <v>64</v>
      </c>
      <c r="F627" s="4">
        <v>55</v>
      </c>
      <c r="G627" s="12">
        <v>-2.0494018878715101</v>
      </c>
      <c r="H627" s="13">
        <v>0.16775840806754999</v>
      </c>
      <c r="I627" s="3">
        <v>0.775315703732263</v>
      </c>
      <c r="J627" s="3">
        <v>1</v>
      </c>
      <c r="K627" s="3">
        <v>0</v>
      </c>
      <c r="L627" s="3">
        <v>2.9187789886031199E-4</v>
      </c>
      <c r="M627" s="3">
        <v>1.21852124846699E-3</v>
      </c>
      <c r="N627" s="3">
        <v>186</v>
      </c>
      <c r="O627" s="3" t="s">
        <v>3980</v>
      </c>
      <c r="P627" s="3" t="s">
        <v>34</v>
      </c>
      <c r="Q627" s="3" t="s">
        <v>4164</v>
      </c>
      <c r="R627" s="3" t="s">
        <v>3982</v>
      </c>
      <c r="S627" s="3" t="s">
        <v>1354</v>
      </c>
      <c r="T627" s="3" t="s">
        <v>4165</v>
      </c>
      <c r="V627" s="3">
        <v>999.21389999999997</v>
      </c>
      <c r="W627" s="3">
        <v>1.9984278</v>
      </c>
      <c r="X627" s="3" t="s">
        <v>4166</v>
      </c>
      <c r="Y627" s="14">
        <v>2.6721534884963792E-5</v>
      </c>
      <c r="Z627" s="11" t="str">
        <f t="shared" si="27"/>
        <v/>
      </c>
      <c r="AA627" s="11" t="str">
        <f t="shared" si="28"/>
        <v/>
      </c>
      <c r="AB627" s="3" t="str">
        <f t="shared" si="29"/>
        <v>No</v>
      </c>
    </row>
    <row r="628" spans="1:28" x14ac:dyDescent="0.2">
      <c r="A628" s="4" t="s">
        <v>1224</v>
      </c>
      <c r="B628" s="4" t="s">
        <v>4997</v>
      </c>
      <c r="C628" s="4">
        <v>30</v>
      </c>
      <c r="D628" s="4">
        <v>355</v>
      </c>
      <c r="E628" s="4">
        <v>390</v>
      </c>
      <c r="F628" s="4">
        <v>340</v>
      </c>
      <c r="G628" s="12">
        <v>-2.0927509370579802</v>
      </c>
      <c r="H628" s="13">
        <v>1.7560398816250201E-2</v>
      </c>
      <c r="I628" s="3">
        <v>1.7554656250056599</v>
      </c>
      <c r="J628" s="3">
        <v>1</v>
      </c>
      <c r="K628" s="3">
        <v>0</v>
      </c>
      <c r="L628" s="3">
        <v>6.1748114262851601E-4</v>
      </c>
      <c r="M628" s="3">
        <v>2.6374270477097601E-3</v>
      </c>
      <c r="N628" s="3">
        <v>250</v>
      </c>
      <c r="O628" s="3" t="s">
        <v>42</v>
      </c>
      <c r="P628" s="3" t="s">
        <v>34</v>
      </c>
      <c r="Q628" s="3" t="s">
        <v>1225</v>
      </c>
      <c r="R628" s="3" t="s">
        <v>45</v>
      </c>
      <c r="S628" s="3" t="s">
        <v>984</v>
      </c>
      <c r="T628" s="3" t="s">
        <v>1226</v>
      </c>
      <c r="U628" s="3" t="s">
        <v>390</v>
      </c>
      <c r="V628" s="3">
        <v>1073.2550000000001</v>
      </c>
      <c r="W628" s="3">
        <v>2.1465100000000001</v>
      </c>
      <c r="X628" s="3" t="s">
        <v>1227</v>
      </c>
      <c r="Y628" s="14">
        <v>4.0082302327445687E-4</v>
      </c>
      <c r="Z628" s="11" t="str">
        <f t="shared" si="27"/>
        <v/>
      </c>
      <c r="AA628" s="11" t="str">
        <f t="shared" si="28"/>
        <v/>
      </c>
      <c r="AB628" s="3" t="str">
        <f t="shared" si="29"/>
        <v>No</v>
      </c>
    </row>
    <row r="629" spans="1:28" x14ac:dyDescent="0.2">
      <c r="A629" s="4" t="s">
        <v>4514</v>
      </c>
      <c r="B629" s="4" t="s">
        <v>4997</v>
      </c>
      <c r="C629" s="4">
        <v>3</v>
      </c>
      <c r="D629" s="4">
        <v>88</v>
      </c>
      <c r="E629" s="4">
        <v>90</v>
      </c>
      <c r="F629" s="4">
        <v>87</v>
      </c>
      <c r="G629" s="12">
        <v>-2.0948395983167498</v>
      </c>
      <c r="H629" s="13">
        <v>0.116188206583645</v>
      </c>
      <c r="I629" s="3">
        <v>0.93483795176992202</v>
      </c>
      <c r="J629" s="3">
        <v>1</v>
      </c>
      <c r="K629" s="3">
        <v>0</v>
      </c>
      <c r="L629" s="3">
        <v>4.3781684829046798E-4</v>
      </c>
      <c r="M629" s="3">
        <v>1.8814369132306101E-3</v>
      </c>
      <c r="N629" s="3">
        <v>192</v>
      </c>
      <c r="O629" s="3" t="s">
        <v>3980</v>
      </c>
      <c r="P629" s="3" t="s">
        <v>433</v>
      </c>
      <c r="Q629" s="3" t="s">
        <v>4515</v>
      </c>
      <c r="R629" s="3" t="s">
        <v>3982</v>
      </c>
      <c r="S629" s="3" t="s">
        <v>579</v>
      </c>
      <c r="T629" s="3" t="s">
        <v>4516</v>
      </c>
      <c r="V629" s="3">
        <v>1017.272</v>
      </c>
      <c r="W629" s="3">
        <v>2.0345439999999999</v>
      </c>
      <c r="X629" s="3" t="s">
        <v>4517</v>
      </c>
      <c r="Y629" s="14">
        <v>4.0082302327445691E-5</v>
      </c>
      <c r="Z629" s="11" t="str">
        <f t="shared" si="27"/>
        <v/>
      </c>
      <c r="AA629" s="11" t="str">
        <f t="shared" si="28"/>
        <v/>
      </c>
      <c r="AB629" s="3" t="str">
        <f t="shared" si="29"/>
        <v>No</v>
      </c>
    </row>
    <row r="630" spans="1:28" x14ac:dyDescent="0.2">
      <c r="A630" s="4" t="s">
        <v>3902</v>
      </c>
      <c r="B630" s="4" t="s">
        <v>4997</v>
      </c>
      <c r="C630" s="4">
        <v>8</v>
      </c>
      <c r="D630" s="4">
        <v>247</v>
      </c>
      <c r="E630" s="4">
        <v>265</v>
      </c>
      <c r="F630" s="4">
        <v>201</v>
      </c>
      <c r="G630" s="12">
        <v>-2.1103967932226699</v>
      </c>
      <c r="H630" s="13">
        <v>3.0904848271271601E-2</v>
      </c>
      <c r="I630" s="3">
        <v>1.50997338425501</v>
      </c>
      <c r="J630" s="3">
        <v>1</v>
      </c>
      <c r="K630" s="3">
        <v>0</v>
      </c>
      <c r="L630" s="3">
        <v>1.1675115954412499E-3</v>
      </c>
      <c r="M630" s="3">
        <v>5.05238963192748E-3</v>
      </c>
      <c r="N630" s="3">
        <v>201</v>
      </c>
      <c r="O630" s="3" t="s">
        <v>3980</v>
      </c>
      <c r="P630" s="3" t="s">
        <v>43</v>
      </c>
      <c r="Q630" s="3" t="s">
        <v>541</v>
      </c>
      <c r="R630" s="3" t="s">
        <v>3986</v>
      </c>
      <c r="S630" s="3" t="s">
        <v>701</v>
      </c>
      <c r="T630" s="3" t="s">
        <v>543</v>
      </c>
      <c r="V630" s="3">
        <v>1095.28</v>
      </c>
      <c r="W630" s="3">
        <v>2.1905600000000001</v>
      </c>
      <c r="X630" s="3" t="s">
        <v>544</v>
      </c>
      <c r="Y630" s="14">
        <v>1.0688613953985517E-4</v>
      </c>
      <c r="Z630" s="11" t="str">
        <f t="shared" si="27"/>
        <v/>
      </c>
      <c r="AA630" s="11" t="str">
        <f t="shared" si="28"/>
        <v/>
      </c>
      <c r="AB630" s="3" t="str">
        <f t="shared" si="29"/>
        <v>No</v>
      </c>
    </row>
    <row r="631" spans="1:28" x14ac:dyDescent="0.2">
      <c r="A631" s="4" t="s">
        <v>1734</v>
      </c>
      <c r="B631" s="4" t="s">
        <v>4997</v>
      </c>
      <c r="C631" s="4">
        <v>42</v>
      </c>
      <c r="D631" s="4">
        <v>520</v>
      </c>
      <c r="E631" s="4">
        <v>573</v>
      </c>
      <c r="F631" s="4">
        <v>490</v>
      </c>
      <c r="G631" s="12">
        <v>-2.1525446094922698</v>
      </c>
      <c r="H631" s="13">
        <v>1.4000402422004199E-2</v>
      </c>
      <c r="I631" s="3">
        <v>1.8538594809543301</v>
      </c>
      <c r="J631" s="3">
        <v>1</v>
      </c>
      <c r="K631" s="3">
        <v>0</v>
      </c>
      <c r="L631" s="3">
        <v>8.6447359967992295E-4</v>
      </c>
      <c r="M631" s="3">
        <v>3.84722459932398E-3</v>
      </c>
      <c r="N631" s="3">
        <v>28</v>
      </c>
      <c r="O631" s="3" t="s">
        <v>42</v>
      </c>
      <c r="P631" s="3" t="s">
        <v>43</v>
      </c>
      <c r="Q631" s="3" t="s">
        <v>1735</v>
      </c>
      <c r="R631" s="3" t="s">
        <v>65</v>
      </c>
      <c r="S631" s="3" t="s">
        <v>744</v>
      </c>
      <c r="T631" s="3" t="s">
        <v>1736</v>
      </c>
      <c r="V631" s="3">
        <v>1039.191</v>
      </c>
      <c r="W631" s="3">
        <v>2.078382</v>
      </c>
      <c r="X631" s="3" t="s">
        <v>1737</v>
      </c>
      <c r="Y631" s="14">
        <v>5.6115223258423961E-4</v>
      </c>
      <c r="Z631" s="11" t="str">
        <f t="shared" si="27"/>
        <v/>
      </c>
      <c r="AA631" s="11" t="str">
        <f t="shared" si="28"/>
        <v/>
      </c>
      <c r="AB631" s="3" t="str">
        <f t="shared" si="29"/>
        <v>No</v>
      </c>
    </row>
    <row r="632" spans="1:28" x14ac:dyDescent="0.2">
      <c r="A632" s="4" t="s">
        <v>4480</v>
      </c>
      <c r="B632" s="4" t="s">
        <v>4997</v>
      </c>
      <c r="C632" s="4">
        <v>3</v>
      </c>
      <c r="D632" s="4">
        <v>94</v>
      </c>
      <c r="E632" s="4">
        <v>94</v>
      </c>
      <c r="F632" s="4">
        <v>91</v>
      </c>
      <c r="G632" s="12">
        <v>-2.1692407999968299</v>
      </c>
      <c r="H632" s="13">
        <v>9.2073762390491504E-2</v>
      </c>
      <c r="I632" s="3">
        <v>1.03586411000324</v>
      </c>
      <c r="J632" s="3">
        <v>1</v>
      </c>
      <c r="K632" s="3">
        <v>0</v>
      </c>
      <c r="L632" s="3">
        <v>4.3781684829046798E-4</v>
      </c>
      <c r="M632" s="3">
        <v>1.9812208924984399E-3</v>
      </c>
      <c r="N632" s="3">
        <v>3</v>
      </c>
      <c r="O632" s="3" t="s">
        <v>3980</v>
      </c>
      <c r="P632" s="3" t="s">
        <v>43</v>
      </c>
      <c r="Q632" s="3" t="s">
        <v>870</v>
      </c>
      <c r="R632" s="3" t="s">
        <v>3982</v>
      </c>
      <c r="S632" s="3" t="s">
        <v>1428</v>
      </c>
      <c r="T632" s="3" t="s">
        <v>871</v>
      </c>
      <c r="V632" s="3">
        <v>905.96079999999995</v>
      </c>
      <c r="W632" s="3">
        <v>1.8119216</v>
      </c>
      <c r="X632" s="3" t="s">
        <v>872</v>
      </c>
      <c r="Y632" s="14">
        <v>4.0082302327445691E-5</v>
      </c>
      <c r="Z632" s="11" t="str">
        <f t="shared" si="27"/>
        <v/>
      </c>
      <c r="AA632" s="11" t="str">
        <f t="shared" si="28"/>
        <v/>
      </c>
      <c r="AB632" s="3" t="str">
        <f t="shared" si="29"/>
        <v>No</v>
      </c>
    </row>
    <row r="633" spans="1:28" x14ac:dyDescent="0.2">
      <c r="A633" s="4" t="s">
        <v>1672</v>
      </c>
      <c r="B633" s="4" t="s">
        <v>4997</v>
      </c>
      <c r="C633" s="4">
        <v>24</v>
      </c>
      <c r="D633" s="4">
        <v>365</v>
      </c>
      <c r="E633" s="4">
        <v>338</v>
      </c>
      <c r="F633" s="4">
        <v>294</v>
      </c>
      <c r="G633" s="12">
        <v>-2.29238460165532</v>
      </c>
      <c r="H633" s="13">
        <v>1.219190377148E-2</v>
      </c>
      <c r="I633" s="3">
        <v>1.9139284737997599</v>
      </c>
      <c r="J633" s="3">
        <v>1</v>
      </c>
      <c r="K633" s="3">
        <v>0</v>
      </c>
      <c r="L633" s="3">
        <v>4.9398491410281302E-4</v>
      </c>
      <c r="M633" s="3">
        <v>2.4240572035336698E-3</v>
      </c>
      <c r="N633" s="3">
        <v>6</v>
      </c>
      <c r="O633" s="3" t="s">
        <v>42</v>
      </c>
      <c r="P633" s="3" t="s">
        <v>43</v>
      </c>
      <c r="Q633" s="3" t="s">
        <v>1673</v>
      </c>
      <c r="R633" s="3" t="s">
        <v>65</v>
      </c>
      <c r="S633" s="3" t="s">
        <v>989</v>
      </c>
      <c r="T633" s="3" t="s">
        <v>1674</v>
      </c>
      <c r="V633" s="3">
        <v>1286.4469999999999</v>
      </c>
      <c r="W633" s="3">
        <v>2.5728939999999998</v>
      </c>
      <c r="X633" s="3" t="s">
        <v>1675</v>
      </c>
      <c r="Y633" s="14">
        <v>3.2065841861956553E-4</v>
      </c>
      <c r="Z633" s="11" t="str">
        <f t="shared" si="27"/>
        <v/>
      </c>
      <c r="AA633" s="11" t="str">
        <f t="shared" si="28"/>
        <v/>
      </c>
      <c r="AB633" s="3" t="str">
        <f t="shared" si="29"/>
        <v>No</v>
      </c>
    </row>
    <row r="634" spans="1:28" x14ac:dyDescent="0.2">
      <c r="A634" s="4" t="s">
        <v>1568</v>
      </c>
      <c r="B634" s="4" t="s">
        <v>4997</v>
      </c>
      <c r="C634" s="4">
        <v>20</v>
      </c>
      <c r="D634" s="4">
        <v>285</v>
      </c>
      <c r="E634" s="4">
        <v>284</v>
      </c>
      <c r="F634" s="4">
        <v>274</v>
      </c>
      <c r="G634" s="12">
        <v>-2.3140909151488298</v>
      </c>
      <c r="H634" s="13">
        <v>1.32627828289682E-2</v>
      </c>
      <c r="I634" s="3">
        <v>1.8773653416579501</v>
      </c>
      <c r="J634" s="3">
        <v>1</v>
      </c>
      <c r="K634" s="3">
        <v>0</v>
      </c>
      <c r="L634" s="3">
        <v>4.1165409508567698E-4</v>
      </c>
      <c r="M634" s="3">
        <v>2.0514626989065901E-3</v>
      </c>
      <c r="N634" s="3">
        <v>92</v>
      </c>
      <c r="O634" s="3" t="s">
        <v>42</v>
      </c>
      <c r="P634" s="3" t="s">
        <v>43</v>
      </c>
      <c r="Q634" s="3" t="s">
        <v>1569</v>
      </c>
      <c r="R634" s="3" t="s">
        <v>65</v>
      </c>
      <c r="S634" s="3" t="s">
        <v>611</v>
      </c>
      <c r="T634" s="3" t="s">
        <v>1570</v>
      </c>
      <c r="V634" s="3">
        <v>1269.3240000000001</v>
      </c>
      <c r="W634" s="3">
        <v>2.5386479999999998</v>
      </c>
      <c r="X634" s="3" t="s">
        <v>1571</v>
      </c>
      <c r="Y634" s="14">
        <v>2.6721534884963793E-4</v>
      </c>
      <c r="Z634" s="11" t="str">
        <f t="shared" si="27"/>
        <v/>
      </c>
      <c r="AA634" s="11" t="str">
        <f t="shared" si="28"/>
        <v/>
      </c>
      <c r="AB634" s="3" t="str">
        <f t="shared" si="29"/>
        <v>No</v>
      </c>
    </row>
    <row r="635" spans="1:28" x14ac:dyDescent="0.2">
      <c r="A635" s="4" t="s">
        <v>4432</v>
      </c>
      <c r="B635" s="4" t="s">
        <v>4997</v>
      </c>
      <c r="C635" s="4">
        <v>3</v>
      </c>
      <c r="D635" s="4">
        <v>108</v>
      </c>
      <c r="E635" s="4">
        <v>104</v>
      </c>
      <c r="F635" s="4">
        <v>111</v>
      </c>
      <c r="G635" s="12">
        <v>-2.3814020606189801</v>
      </c>
      <c r="H635" s="13">
        <v>4.7162357373287202E-2</v>
      </c>
      <c r="I635" s="3">
        <v>1.3264044951667899</v>
      </c>
      <c r="J635" s="3">
        <v>1</v>
      </c>
      <c r="K635" s="3">
        <v>0</v>
      </c>
      <c r="L635" s="3">
        <v>4.3781684829046798E-4</v>
      </c>
      <c r="M635" s="3">
        <v>2.2957800048323302E-3</v>
      </c>
      <c r="N635" s="3">
        <v>106</v>
      </c>
      <c r="O635" s="3" t="s">
        <v>3980</v>
      </c>
      <c r="P635" s="3" t="s">
        <v>34</v>
      </c>
      <c r="Q635" s="3" t="s">
        <v>114</v>
      </c>
      <c r="R635" s="3" t="s">
        <v>3982</v>
      </c>
      <c r="S635" s="3" t="s">
        <v>688</v>
      </c>
      <c r="T635" s="3" t="s">
        <v>116</v>
      </c>
      <c r="V635" s="3">
        <v>1019.204</v>
      </c>
      <c r="W635" s="3">
        <v>2.038408</v>
      </c>
      <c r="X635" s="3" t="s">
        <v>117</v>
      </c>
      <c r="Y635" s="14">
        <v>4.0082302327445691E-5</v>
      </c>
      <c r="Z635" s="11" t="str">
        <f t="shared" si="27"/>
        <v/>
      </c>
      <c r="AA635" s="11" t="str">
        <f t="shared" si="28"/>
        <v/>
      </c>
      <c r="AB635" s="3" t="str">
        <f t="shared" si="29"/>
        <v>No</v>
      </c>
    </row>
    <row r="636" spans="1:28" x14ac:dyDescent="0.2">
      <c r="A636" s="4" t="s">
        <v>3819</v>
      </c>
      <c r="B636" s="4" t="s">
        <v>4997</v>
      </c>
      <c r="C636" s="4">
        <v>4</v>
      </c>
      <c r="D636" s="4">
        <v>161</v>
      </c>
      <c r="E636" s="4">
        <v>149</v>
      </c>
      <c r="F636" s="4">
        <v>123</v>
      </c>
      <c r="G636" s="12">
        <v>-2.3898833642314101</v>
      </c>
      <c r="H636" s="13">
        <v>3.0904848271271601E-2</v>
      </c>
      <c r="I636" s="3">
        <v>1.50997338425501</v>
      </c>
      <c r="J636" s="3">
        <v>1</v>
      </c>
      <c r="K636" s="3">
        <v>0</v>
      </c>
      <c r="L636" s="3">
        <v>5.8375579772062495E-4</v>
      </c>
      <c r="M636" s="3">
        <v>3.07400292933251E-3</v>
      </c>
      <c r="N636" s="3">
        <v>200</v>
      </c>
      <c r="O636" s="3" t="s">
        <v>3980</v>
      </c>
      <c r="P636" s="3" t="s">
        <v>71</v>
      </c>
      <c r="Q636" s="3" t="s">
        <v>1020</v>
      </c>
      <c r="R636" s="3" t="s">
        <v>3986</v>
      </c>
      <c r="S636" s="3" t="s">
        <v>249</v>
      </c>
      <c r="T636" s="3" t="s">
        <v>1022</v>
      </c>
      <c r="V636" s="3">
        <v>1129.2760000000001</v>
      </c>
      <c r="W636" s="3">
        <v>2.2585519999999999</v>
      </c>
      <c r="X636" s="3" t="s">
        <v>1023</v>
      </c>
      <c r="Y636" s="14">
        <v>5.3443069769927584E-5</v>
      </c>
      <c r="Z636" s="11" t="str">
        <f t="shared" si="27"/>
        <v/>
      </c>
      <c r="AA636" s="11" t="str">
        <f t="shared" si="28"/>
        <v/>
      </c>
      <c r="AB636" s="3" t="str">
        <f t="shared" si="29"/>
        <v>No</v>
      </c>
    </row>
    <row r="637" spans="1:28" x14ac:dyDescent="0.2">
      <c r="A637" s="4" t="s">
        <v>996</v>
      </c>
      <c r="B637" s="4" t="s">
        <v>4997</v>
      </c>
      <c r="C637" s="4">
        <v>25</v>
      </c>
      <c r="D637" s="4">
        <v>406</v>
      </c>
      <c r="E637" s="4">
        <v>379</v>
      </c>
      <c r="F637" s="4">
        <v>331</v>
      </c>
      <c r="G637" s="12">
        <v>-2.3962534707926602</v>
      </c>
      <c r="H637" s="13">
        <v>8.5170863623989495E-3</v>
      </c>
      <c r="I637" s="3">
        <v>2.0697089490297902</v>
      </c>
      <c r="J637" s="3">
        <v>1</v>
      </c>
      <c r="K637" s="3">
        <v>0</v>
      </c>
      <c r="L637" s="3">
        <v>5.1456761885709703E-4</v>
      </c>
      <c r="M637" s="3">
        <v>2.7134573892155498E-3</v>
      </c>
      <c r="N637" s="3">
        <v>172</v>
      </c>
      <c r="O637" s="3" t="s">
        <v>42</v>
      </c>
      <c r="P637" s="3" t="s">
        <v>43</v>
      </c>
      <c r="Q637" s="3" t="s">
        <v>997</v>
      </c>
      <c r="R637" s="3" t="s">
        <v>65</v>
      </c>
      <c r="S637" s="3" t="s">
        <v>998</v>
      </c>
      <c r="T637" s="3" t="s">
        <v>999</v>
      </c>
      <c r="U637" s="3" t="s">
        <v>390</v>
      </c>
      <c r="V637" s="3">
        <v>1191.3679999999999</v>
      </c>
      <c r="W637" s="3">
        <v>2.382736</v>
      </c>
      <c r="X637" s="3" t="s">
        <v>1000</v>
      </c>
      <c r="Y637" s="14">
        <v>3.340191860620474E-4</v>
      </c>
      <c r="Z637" s="11" t="str">
        <f t="shared" si="27"/>
        <v/>
      </c>
      <c r="AA637" s="11" t="str">
        <f t="shared" si="28"/>
        <v/>
      </c>
      <c r="AB637" s="3" t="str">
        <f t="shared" si="29"/>
        <v>No</v>
      </c>
    </row>
    <row r="638" spans="1:28" x14ac:dyDescent="0.2">
      <c r="A638" s="4" t="s">
        <v>1482</v>
      </c>
      <c r="B638" s="4" t="s">
        <v>4997</v>
      </c>
      <c r="C638" s="4">
        <v>38</v>
      </c>
      <c r="D638" s="4">
        <v>682</v>
      </c>
      <c r="E638" s="4">
        <v>646</v>
      </c>
      <c r="F638" s="4">
        <v>627</v>
      </c>
      <c r="G638" s="12">
        <v>-2.60319050998761</v>
      </c>
      <c r="H638" s="13">
        <v>2.5629835940945401E-3</v>
      </c>
      <c r="I638" s="3">
        <v>2.5912541737677701</v>
      </c>
      <c r="J638" s="3">
        <v>1</v>
      </c>
      <c r="K638" s="3">
        <v>0</v>
      </c>
      <c r="L638" s="3">
        <v>7.8214278066278701E-4</v>
      </c>
      <c r="M638" s="3">
        <v>4.7580767179498497E-3</v>
      </c>
      <c r="N638" s="3">
        <v>163</v>
      </c>
      <c r="O638" s="3" t="s">
        <v>42</v>
      </c>
      <c r="P638" s="3" t="s">
        <v>43</v>
      </c>
      <c r="Q638" s="3" t="s">
        <v>1483</v>
      </c>
      <c r="R638" s="3" t="s">
        <v>65</v>
      </c>
      <c r="S638" s="3" t="s">
        <v>904</v>
      </c>
      <c r="T638" s="3" t="s">
        <v>1484</v>
      </c>
      <c r="V638" s="3">
        <v>1134.319</v>
      </c>
      <c r="W638" s="3">
        <v>2.2686380000000002</v>
      </c>
      <c r="X638" s="3" t="s">
        <v>1485</v>
      </c>
      <c r="Y638" s="14">
        <v>5.0770916281431201E-4</v>
      </c>
      <c r="Z638" s="11" t="str">
        <f t="shared" si="27"/>
        <v/>
      </c>
      <c r="AA638" s="11" t="str">
        <f t="shared" si="28"/>
        <v/>
      </c>
      <c r="AB638" s="3" t="str">
        <f t="shared" si="29"/>
        <v>No</v>
      </c>
    </row>
    <row r="639" spans="1:28" x14ac:dyDescent="0.2">
      <c r="A639" s="4" t="s">
        <v>4271</v>
      </c>
      <c r="B639" s="4" t="s">
        <v>4997</v>
      </c>
      <c r="C639" s="4">
        <v>2</v>
      </c>
      <c r="D639" s="4">
        <v>75</v>
      </c>
      <c r="E639" s="4">
        <v>85</v>
      </c>
      <c r="F639" s="4">
        <v>93</v>
      </c>
      <c r="G639" s="12">
        <v>-2.6075904395610401</v>
      </c>
      <c r="H639" s="13">
        <v>5.7443803838186501E-2</v>
      </c>
      <c r="I639" s="3">
        <v>1.2407568095171999</v>
      </c>
      <c r="J639" s="3">
        <v>1</v>
      </c>
      <c r="K639" s="3">
        <v>0</v>
      </c>
      <c r="L639" s="3">
        <v>2.9187789886031199E-4</v>
      </c>
      <c r="M639" s="3">
        <v>1.79629993869906E-3</v>
      </c>
      <c r="N639" s="3">
        <v>184</v>
      </c>
      <c r="O639" s="3" t="s">
        <v>3980</v>
      </c>
      <c r="P639" s="3" t="s">
        <v>34</v>
      </c>
      <c r="Q639" s="3" t="s">
        <v>1125</v>
      </c>
      <c r="R639" s="3" t="s">
        <v>3982</v>
      </c>
      <c r="S639" s="3" t="s">
        <v>1586</v>
      </c>
      <c r="T639" s="3" t="s">
        <v>1127</v>
      </c>
      <c r="V639" s="3">
        <v>1127.3009999999999</v>
      </c>
      <c r="W639" s="3">
        <v>2.2546020000000002</v>
      </c>
      <c r="X639" s="3" t="s">
        <v>1128</v>
      </c>
      <c r="Y639" s="14">
        <v>2.6721534884963792E-5</v>
      </c>
      <c r="Z639" s="11" t="str">
        <f t="shared" si="27"/>
        <v/>
      </c>
      <c r="AA639" s="11" t="str">
        <f t="shared" si="28"/>
        <v/>
      </c>
      <c r="AB639" s="3" t="str">
        <f t="shared" si="29"/>
        <v>No</v>
      </c>
    </row>
    <row r="640" spans="1:28" x14ac:dyDescent="0.2">
      <c r="A640" s="4" t="s">
        <v>3637</v>
      </c>
      <c r="B640" s="4" t="s">
        <v>4997</v>
      </c>
      <c r="C640" s="4">
        <v>13</v>
      </c>
      <c r="D640" s="4">
        <v>239</v>
      </c>
      <c r="E640" s="4">
        <v>258</v>
      </c>
      <c r="F640" s="4">
        <v>204</v>
      </c>
      <c r="G640" s="12">
        <v>-2.66475936100244</v>
      </c>
      <c r="H640" s="13">
        <v>4.4308597159164499E-3</v>
      </c>
      <c r="I640" s="3">
        <v>2.35351199981443</v>
      </c>
      <c r="J640" s="3">
        <v>1</v>
      </c>
      <c r="K640" s="3">
        <v>0</v>
      </c>
      <c r="L640" s="3">
        <v>2.6757516180568998E-4</v>
      </c>
      <c r="M640" s="3">
        <v>1.70244108649767E-3</v>
      </c>
      <c r="N640" s="3">
        <v>43</v>
      </c>
      <c r="O640" s="3" t="s">
        <v>42</v>
      </c>
      <c r="P640" s="3" t="s">
        <v>283</v>
      </c>
      <c r="Q640" s="3" t="s">
        <v>3638</v>
      </c>
      <c r="R640" s="3" t="s">
        <v>65</v>
      </c>
      <c r="S640" s="3" t="s">
        <v>650</v>
      </c>
      <c r="T640" s="3" t="s">
        <v>3639</v>
      </c>
      <c r="V640" s="3">
        <v>1306.433</v>
      </c>
      <c r="W640" s="3">
        <v>2.6128659999999999</v>
      </c>
      <c r="X640" s="3" t="s">
        <v>3640</v>
      </c>
      <c r="Y640" s="14">
        <v>1.7368997675226464E-4</v>
      </c>
      <c r="Z640" s="11" t="str">
        <f t="shared" si="27"/>
        <v/>
      </c>
      <c r="AA640" s="11" t="str">
        <f t="shared" si="28"/>
        <v/>
      </c>
      <c r="AB640" s="3" t="str">
        <f t="shared" si="29"/>
        <v>No</v>
      </c>
    </row>
    <row r="641" spans="1:28" x14ac:dyDescent="0.2">
      <c r="A641" s="4" t="s">
        <v>4106</v>
      </c>
      <c r="B641" s="4" t="s">
        <v>4997</v>
      </c>
      <c r="C641" s="4">
        <v>2</v>
      </c>
      <c r="D641" s="4">
        <v>106</v>
      </c>
      <c r="E641" s="4">
        <v>106</v>
      </c>
      <c r="F641" s="4">
        <v>72</v>
      </c>
      <c r="G641" s="12">
        <v>-2.7715579877626602</v>
      </c>
      <c r="H641" s="13">
        <v>3.4465327426962601E-2</v>
      </c>
      <c r="I641" s="3">
        <v>1.4626175912725801</v>
      </c>
      <c r="J641" s="3">
        <v>1</v>
      </c>
      <c r="K641" s="3">
        <v>0</v>
      </c>
      <c r="L641" s="3">
        <v>2.9187789886031199E-4</v>
      </c>
      <c r="M641" s="3">
        <v>2.0125503447218601E-3</v>
      </c>
      <c r="N641" s="3">
        <v>15</v>
      </c>
      <c r="O641" s="3" t="s">
        <v>3980</v>
      </c>
      <c r="P641" s="3" t="s">
        <v>34</v>
      </c>
      <c r="Q641" s="3" t="s">
        <v>4107</v>
      </c>
      <c r="R641" s="3" t="s">
        <v>3982</v>
      </c>
      <c r="S641" s="3" t="s">
        <v>500</v>
      </c>
      <c r="T641" s="3" t="s">
        <v>4108</v>
      </c>
      <c r="V641" s="3">
        <v>1033.1469999999999</v>
      </c>
      <c r="W641" s="3">
        <v>2.0662940000000001</v>
      </c>
      <c r="X641" s="3" t="s">
        <v>4109</v>
      </c>
      <c r="Y641" s="14">
        <v>2.6721534884963792E-5</v>
      </c>
      <c r="Z641" s="11" t="str">
        <f t="shared" si="27"/>
        <v/>
      </c>
      <c r="AA641" s="11" t="str">
        <f t="shared" si="28"/>
        <v/>
      </c>
      <c r="AB641" s="3" t="str">
        <f t="shared" si="29"/>
        <v>No</v>
      </c>
    </row>
    <row r="642" spans="1:28" x14ac:dyDescent="0.2">
      <c r="A642" s="4" t="s">
        <v>392</v>
      </c>
      <c r="B642" s="4" t="s">
        <v>4997</v>
      </c>
      <c r="C642" s="4">
        <v>3</v>
      </c>
      <c r="D642" s="4">
        <v>58</v>
      </c>
      <c r="E642" s="4">
        <v>64</v>
      </c>
      <c r="F642" s="4">
        <v>61</v>
      </c>
      <c r="G642" s="12">
        <v>-2.8284008512074998</v>
      </c>
      <c r="H642" s="13">
        <v>2.3149791368848E-2</v>
      </c>
      <c r="I642" s="3">
        <v>1.6354529185884199</v>
      </c>
      <c r="J642" s="3">
        <v>1</v>
      </c>
      <c r="K642" s="3">
        <v>0</v>
      </c>
      <c r="L642" s="3">
        <v>6.1748114262851601E-5</v>
      </c>
      <c r="M642" s="3">
        <v>4.4523293503410699E-4</v>
      </c>
      <c r="N642" s="3">
        <v>307</v>
      </c>
      <c r="O642" s="3" t="s">
        <v>42</v>
      </c>
      <c r="P642" s="3" t="s">
        <v>43</v>
      </c>
      <c r="Q642" s="3" t="s">
        <v>393</v>
      </c>
      <c r="R642" s="3" t="s">
        <v>45</v>
      </c>
      <c r="S642" s="3" t="s">
        <v>394</v>
      </c>
      <c r="T642" s="3" t="s">
        <v>395</v>
      </c>
      <c r="V642" s="3">
        <v>1113.1890000000001</v>
      </c>
      <c r="W642" s="3">
        <v>2.226378</v>
      </c>
      <c r="X642" s="3" t="s">
        <v>396</v>
      </c>
      <c r="Y642" s="14">
        <v>4.0082302327445691E-5</v>
      </c>
      <c r="Z642" s="11" t="str">
        <f t="shared" ref="Z642:Z648" si="30">IF($AG$7 &lt;&gt; "", $AG$7 * Y642, "")</f>
        <v/>
      </c>
      <c r="AA642" s="11" t="str">
        <f t="shared" ref="AA642:AA648" si="31">IF($AG$7 &lt;&gt; "", $AG$7 * L642 / $L$649, "")</f>
        <v/>
      </c>
      <c r="AB642" s="3" t="str">
        <f t="shared" ref="AB642:AB648" si="32">IF(ISNUMBER(SEARCH(O642,$AG$2))=TRUE,"Yes",IF(ISNUMBER(SEARCH(O642,$AG$3))=TRUE,"Yes",IF(ISNUMBER(SEARCH(O642,$AG$4))=TRUE,"Yes","No")))</f>
        <v>No</v>
      </c>
    </row>
    <row r="643" spans="1:28" x14ac:dyDescent="0.2">
      <c r="A643" s="4" t="s">
        <v>1793</v>
      </c>
      <c r="B643" s="4" t="s">
        <v>4997</v>
      </c>
      <c r="C643" s="4">
        <v>37</v>
      </c>
      <c r="D643" s="4">
        <v>728</v>
      </c>
      <c r="E643" s="4">
        <v>747</v>
      </c>
      <c r="F643" s="4">
        <v>750</v>
      </c>
      <c r="G643" s="12">
        <v>-2.8285726554642099</v>
      </c>
      <c r="H643" s="16">
        <v>8.9333740613668897E-4</v>
      </c>
      <c r="I643" s="3">
        <v>3.0489844806998398</v>
      </c>
      <c r="J643" s="3">
        <v>1</v>
      </c>
      <c r="K643" s="3">
        <v>0</v>
      </c>
      <c r="L643" s="3">
        <v>7.61560075908503E-4</v>
      </c>
      <c r="M643" s="3">
        <v>5.4165904640781602E-3</v>
      </c>
      <c r="N643" s="3">
        <v>146</v>
      </c>
      <c r="O643" s="3" t="s">
        <v>42</v>
      </c>
      <c r="P643" s="3" t="s">
        <v>43</v>
      </c>
      <c r="Q643" s="3" t="s">
        <v>1794</v>
      </c>
      <c r="R643" s="3" t="s">
        <v>65</v>
      </c>
      <c r="S643" s="3" t="s">
        <v>761</v>
      </c>
      <c r="T643" s="3" t="s">
        <v>1795</v>
      </c>
      <c r="V643" s="3">
        <v>1028.1679999999999</v>
      </c>
      <c r="W643" s="3">
        <v>2.0563359999999999</v>
      </c>
      <c r="X643" s="3" t="s">
        <v>1796</v>
      </c>
      <c r="Y643" s="14">
        <v>4.9434839537183014E-4</v>
      </c>
      <c r="Z643" s="11" t="str">
        <f t="shared" si="30"/>
        <v/>
      </c>
      <c r="AA643" s="11" t="str">
        <f t="shared" si="31"/>
        <v/>
      </c>
      <c r="AB643" s="3" t="str">
        <f t="shared" si="32"/>
        <v>No</v>
      </c>
    </row>
    <row r="644" spans="1:28" x14ac:dyDescent="0.2">
      <c r="A644" s="4" t="s">
        <v>1898</v>
      </c>
      <c r="B644" s="4" t="s">
        <v>4997</v>
      </c>
      <c r="C644" s="4">
        <v>2</v>
      </c>
      <c r="D644" s="4">
        <v>35</v>
      </c>
      <c r="E644" s="4">
        <v>49</v>
      </c>
      <c r="F644" s="4">
        <v>40</v>
      </c>
      <c r="G644" s="12">
        <v>-2.8388756504981498</v>
      </c>
      <c r="H644" s="13">
        <v>5.5500266909395399E-2</v>
      </c>
      <c r="I644" s="3">
        <v>1.2557049282827499</v>
      </c>
      <c r="J644" s="3">
        <v>1</v>
      </c>
      <c r="K644" s="3">
        <v>0</v>
      </c>
      <c r="L644" s="3">
        <v>4.1165409508567698E-5</v>
      </c>
      <c r="M644" s="3">
        <v>3.0111340106102102E-4</v>
      </c>
      <c r="N644" s="3">
        <v>246</v>
      </c>
      <c r="O644" s="3" t="s">
        <v>42</v>
      </c>
      <c r="P644" s="3" t="s">
        <v>34</v>
      </c>
      <c r="Q644" s="3" t="s">
        <v>1899</v>
      </c>
      <c r="R644" s="3" t="s">
        <v>45</v>
      </c>
      <c r="S644" s="3" t="s">
        <v>1204</v>
      </c>
      <c r="T644" s="3" t="s">
        <v>1900</v>
      </c>
      <c r="V644" s="3">
        <v>974.12279999999998</v>
      </c>
      <c r="W644" s="3">
        <v>1.9482455999999999</v>
      </c>
      <c r="X644" s="3" t="s">
        <v>1901</v>
      </c>
      <c r="Y644" s="14">
        <v>2.6721534884963792E-5</v>
      </c>
      <c r="Z644" s="11" t="str">
        <f t="shared" si="30"/>
        <v/>
      </c>
      <c r="AA644" s="11" t="str">
        <f t="shared" si="31"/>
        <v/>
      </c>
      <c r="AB644" s="3" t="str">
        <f t="shared" si="32"/>
        <v>No</v>
      </c>
    </row>
    <row r="645" spans="1:28" x14ac:dyDescent="0.2">
      <c r="A645" s="4" t="s">
        <v>3590</v>
      </c>
      <c r="B645" s="4" t="s">
        <v>4997</v>
      </c>
      <c r="C645" s="4">
        <v>1</v>
      </c>
      <c r="D645" s="4">
        <v>139</v>
      </c>
      <c r="E645" s="4">
        <v>131</v>
      </c>
      <c r="F645" s="4">
        <v>141</v>
      </c>
      <c r="G645" s="12">
        <v>-4.2918964006446103</v>
      </c>
      <c r="H645" s="16">
        <v>8.6996724445772503E-4</v>
      </c>
      <c r="I645" s="3">
        <v>3.06049709889755</v>
      </c>
      <c r="J645" s="3">
        <v>1</v>
      </c>
      <c r="K645" s="3">
        <v>0</v>
      </c>
      <c r="L645" s="3">
        <v>1.4593894943015599E-4</v>
      </c>
      <c r="M645" s="3">
        <v>2.92190889926366E-3</v>
      </c>
      <c r="N645" s="3">
        <v>199</v>
      </c>
      <c r="O645" s="3" t="s">
        <v>3980</v>
      </c>
      <c r="P645" s="3" t="s">
        <v>82</v>
      </c>
      <c r="Q645" s="3" t="s">
        <v>338</v>
      </c>
      <c r="R645" s="3" t="s">
        <v>3986</v>
      </c>
      <c r="S645" s="3" t="s">
        <v>1291</v>
      </c>
      <c r="T645" s="3" t="s">
        <v>340</v>
      </c>
      <c r="V645" s="3">
        <v>1041.1669999999999</v>
      </c>
      <c r="W645" s="3">
        <v>2.0823339999999999</v>
      </c>
      <c r="X645" s="3" t="s">
        <v>341</v>
      </c>
      <c r="Y645" s="14">
        <v>1.3360767442481896E-5</v>
      </c>
      <c r="Z645" s="11" t="str">
        <f t="shared" si="30"/>
        <v/>
      </c>
      <c r="AA645" s="11" t="str">
        <f t="shared" si="31"/>
        <v/>
      </c>
      <c r="AB645" s="3" t="str">
        <f t="shared" si="32"/>
        <v>No</v>
      </c>
    </row>
    <row r="646" spans="1:28" x14ac:dyDescent="0.2">
      <c r="A646" s="4" t="s">
        <v>4474</v>
      </c>
      <c r="B646" s="4" t="s">
        <v>4997</v>
      </c>
      <c r="C646" s="4">
        <v>0</v>
      </c>
      <c r="D646" s="4">
        <v>46</v>
      </c>
      <c r="E646" s="4">
        <v>38</v>
      </c>
      <c r="F646" s="4">
        <v>40</v>
      </c>
      <c r="G646" s="12">
        <v>-8.0315455905955009</v>
      </c>
      <c r="H646" s="13">
        <v>1.00257708769333E-2</v>
      </c>
      <c r="I646" s="3">
        <v>1.99888222472003</v>
      </c>
      <c r="J646" s="3">
        <v>1</v>
      </c>
      <c r="K646" s="3">
        <v>0</v>
      </c>
      <c r="L646" s="3">
        <v>0</v>
      </c>
      <c r="M646" s="3">
        <v>8.8238270971866895E-4</v>
      </c>
      <c r="N646" s="3">
        <v>283</v>
      </c>
      <c r="O646" s="3" t="s">
        <v>3980</v>
      </c>
      <c r="P646" s="3" t="s">
        <v>43</v>
      </c>
      <c r="Q646" s="3" t="s">
        <v>3966</v>
      </c>
      <c r="R646" s="3" t="s">
        <v>3986</v>
      </c>
      <c r="S646" s="3" t="s">
        <v>1065</v>
      </c>
      <c r="T646" s="3" t="s">
        <v>3967</v>
      </c>
      <c r="V646" s="3">
        <v>1091.271</v>
      </c>
      <c r="W646" s="3">
        <v>2.1825420000000002</v>
      </c>
      <c r="X646" s="3" t="s">
        <v>3968</v>
      </c>
      <c r="Y646" s="14">
        <v>0</v>
      </c>
      <c r="Z646" s="11" t="str">
        <f t="shared" si="30"/>
        <v/>
      </c>
      <c r="AA646" s="11" t="str">
        <f t="shared" si="31"/>
        <v/>
      </c>
      <c r="AB646" s="3" t="str">
        <f t="shared" si="32"/>
        <v>No</v>
      </c>
    </row>
    <row r="647" spans="1:28" x14ac:dyDescent="0.2">
      <c r="A647" s="4" t="s">
        <v>1494</v>
      </c>
      <c r="B647" s="4" t="s">
        <v>4997</v>
      </c>
      <c r="C647" s="4">
        <v>0</v>
      </c>
      <c r="D647" s="4">
        <v>88</v>
      </c>
      <c r="E647" s="4">
        <v>99</v>
      </c>
      <c r="F647" s="4">
        <v>113</v>
      </c>
      <c r="G647" s="12">
        <v>-9.3008653609452807</v>
      </c>
      <c r="H647" s="16">
        <v>2.3126354996969001E-4</v>
      </c>
      <c r="I647" s="3">
        <v>3.6358928120822598</v>
      </c>
      <c r="J647" s="3">
        <v>1</v>
      </c>
      <c r="K647" s="3">
        <v>0</v>
      </c>
      <c r="L647" s="3">
        <v>0</v>
      </c>
      <c r="M647" s="3">
        <v>2.1307581374523498E-3</v>
      </c>
      <c r="N647" s="3">
        <v>289</v>
      </c>
      <c r="O647" s="3" t="s">
        <v>3980</v>
      </c>
      <c r="P647" s="3" t="s">
        <v>34</v>
      </c>
      <c r="Q647" s="3" t="s">
        <v>1225</v>
      </c>
      <c r="R647" s="3" t="s">
        <v>3986</v>
      </c>
      <c r="S647" s="3" t="s">
        <v>664</v>
      </c>
      <c r="T647" s="3" t="s">
        <v>1226</v>
      </c>
      <c r="U647" s="3" t="s">
        <v>390</v>
      </c>
      <c r="V647" s="3">
        <v>1073.2550000000001</v>
      </c>
      <c r="W647" s="3">
        <v>2.1465100000000001</v>
      </c>
      <c r="X647" s="3" t="s">
        <v>1227</v>
      </c>
      <c r="Y647" s="14">
        <v>0</v>
      </c>
      <c r="Z647" s="11" t="str">
        <f t="shared" si="30"/>
        <v/>
      </c>
      <c r="AA647" s="11" t="str">
        <f t="shared" si="31"/>
        <v/>
      </c>
      <c r="AB647" s="3" t="str">
        <f t="shared" si="32"/>
        <v>No</v>
      </c>
    </row>
    <row r="648" spans="1:28" x14ac:dyDescent="0.2">
      <c r="A648" s="4" t="s">
        <v>3914</v>
      </c>
      <c r="B648" s="4" t="s">
        <v>4997</v>
      </c>
      <c r="C648" s="4">
        <v>0</v>
      </c>
      <c r="D648" s="4">
        <v>129</v>
      </c>
      <c r="E648" s="4">
        <v>134</v>
      </c>
      <c r="F648" s="4">
        <v>145</v>
      </c>
      <c r="G648" s="12">
        <v>-9.7441952974802408</v>
      </c>
      <c r="H648" s="16">
        <v>3.01264491186928E-5</v>
      </c>
      <c r="I648" s="3">
        <v>4.5210520538240297</v>
      </c>
      <c r="J648" s="3">
        <v>1</v>
      </c>
      <c r="K648" s="3">
        <v>0</v>
      </c>
      <c r="L648" s="3">
        <v>0</v>
      </c>
      <c r="M648" s="3">
        <v>2.8984768985862702E-3</v>
      </c>
      <c r="N648" s="3">
        <v>290</v>
      </c>
      <c r="O648" s="3" t="s">
        <v>3980</v>
      </c>
      <c r="P648" s="3" t="s">
        <v>43</v>
      </c>
      <c r="Q648" s="3" t="s">
        <v>546</v>
      </c>
      <c r="R648" s="3" t="s">
        <v>3986</v>
      </c>
      <c r="S648" s="3" t="s">
        <v>46</v>
      </c>
      <c r="T648" s="3" t="s">
        <v>548</v>
      </c>
      <c r="V648" s="3">
        <v>1050.135</v>
      </c>
      <c r="W648" s="3">
        <v>2.1002700000000001</v>
      </c>
      <c r="X648" s="3" t="s">
        <v>549</v>
      </c>
      <c r="Y648" s="14">
        <v>0</v>
      </c>
      <c r="Z648" s="11" t="str">
        <f t="shared" si="30"/>
        <v/>
      </c>
      <c r="AA648" s="11" t="str">
        <f t="shared" si="31"/>
        <v/>
      </c>
      <c r="AB648" s="3" t="str">
        <f t="shared" si="32"/>
        <v>No</v>
      </c>
    </row>
    <row r="649" spans="1:28" x14ac:dyDescent="0.2">
      <c r="B649" s="4" t="s">
        <v>3973</v>
      </c>
      <c r="C649" s="4">
        <v>74846</v>
      </c>
      <c r="K649" s="3" t="s">
        <v>3974</v>
      </c>
      <c r="L649" s="3">
        <v>1.2580264026260328</v>
      </c>
    </row>
  </sheetData>
  <autoFilter ref="A1:AD649" xr:uid="{DE6FA6E4-576F-4118-BC27-6963913FC3D3}">
    <sortState xmlns:xlrd2="http://schemas.microsoft.com/office/spreadsheetml/2017/richdata2" ref="A2:AD649">
      <sortCondition descending="1" ref="G1:G648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C0F9F-2E15-4649-B866-4C5D9355A938}">
  <sheetPr codeName="Sheet21"/>
  <dimension ref="A1:AG649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4" bestFit="1" customWidth="1"/>
    <col min="2" max="2" width="15.5" style="4" bestFit="1" customWidth="1"/>
    <col min="3" max="3" width="8.83203125" style="4" bestFit="1" customWidth="1"/>
    <col min="4" max="6" width="8.5" style="4" bestFit="1" customWidth="1"/>
    <col min="7" max="7" width="15.83203125" style="4" bestFit="1" customWidth="1"/>
    <col min="8" max="8" width="8.6640625" style="4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4483</v>
      </c>
      <c r="B2" s="5" t="s">
        <v>4995</v>
      </c>
      <c r="C2" s="5">
        <v>87</v>
      </c>
      <c r="D2" s="5">
        <v>77</v>
      </c>
      <c r="E2" s="5">
        <v>82</v>
      </c>
      <c r="F2" s="5">
        <v>79</v>
      </c>
      <c r="G2" s="6">
        <v>5.5047939487911401</v>
      </c>
      <c r="H2" s="7">
        <v>1.2855497166642601E-22</v>
      </c>
      <c r="I2" s="8">
        <v>21.890911123023098</v>
      </c>
      <c r="J2" s="8">
        <v>1.2855497166642601E-22</v>
      </c>
      <c r="K2" s="8">
        <v>21.890911123023098</v>
      </c>
      <c r="L2" s="8">
        <v>7.6897518317055394E-2</v>
      </c>
      <c r="M2" s="8">
        <v>1.6901700540121599E-3</v>
      </c>
      <c r="N2" s="8">
        <v>220</v>
      </c>
      <c r="O2" s="8" t="s">
        <v>3980</v>
      </c>
      <c r="P2" s="8" t="s">
        <v>43</v>
      </c>
      <c r="Q2" s="8" t="s">
        <v>64</v>
      </c>
      <c r="R2" s="8" t="s">
        <v>3986</v>
      </c>
      <c r="S2" s="8" t="s">
        <v>744</v>
      </c>
      <c r="T2" s="8" t="s">
        <v>67</v>
      </c>
      <c r="U2" s="8"/>
      <c r="V2" s="8">
        <v>1131.2909999999999</v>
      </c>
      <c r="W2" s="8">
        <v>2.2625820000000001</v>
      </c>
      <c r="X2" s="8" t="s">
        <v>68</v>
      </c>
      <c r="Y2" s="23">
        <v>8.0737214287702889E-4</v>
      </c>
      <c r="Z2" s="10" t="str">
        <f t="shared" ref="Z2:Z65" si="0">IF($AG$7 &lt;&gt; "", $AG$7 * Y2, "")</f>
        <v/>
      </c>
      <c r="AA2" s="10" t="str">
        <f t="shared" ref="AA2:AA65" si="1">IF($AG$7 &lt;&gt; "", $AG$7 * L2 / $L$649,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63</v>
      </c>
      <c r="B3" s="5" t="s">
        <v>4995</v>
      </c>
      <c r="C3" s="5">
        <v>11095</v>
      </c>
      <c r="D3" s="5">
        <v>489</v>
      </c>
      <c r="E3" s="5">
        <v>521</v>
      </c>
      <c r="F3" s="5">
        <v>488</v>
      </c>
      <c r="G3" s="6">
        <v>5.1087688473006896</v>
      </c>
      <c r="H3" s="7">
        <v>1.02098621012694E-22</v>
      </c>
      <c r="I3" s="8">
        <v>21.990980123639101</v>
      </c>
      <c r="J3" s="8">
        <v>1.02098621012694E-22</v>
      </c>
      <c r="K3" s="8">
        <v>21.990980123639101</v>
      </c>
      <c r="L3" s="8">
        <v>0.12853319741333299</v>
      </c>
      <c r="M3" s="8">
        <v>3.72397124398027E-3</v>
      </c>
      <c r="N3" s="8">
        <v>123</v>
      </c>
      <c r="O3" s="8" t="s">
        <v>42</v>
      </c>
      <c r="P3" s="8" t="s">
        <v>43</v>
      </c>
      <c r="Q3" s="8" t="s">
        <v>64</v>
      </c>
      <c r="R3" s="8" t="s">
        <v>65</v>
      </c>
      <c r="S3" s="8" t="s">
        <v>66</v>
      </c>
      <c r="T3" s="8" t="s">
        <v>67</v>
      </c>
      <c r="U3" s="8"/>
      <c r="V3" s="8">
        <v>1131.2909999999999</v>
      </c>
      <c r="W3" s="8">
        <v>2.2625820000000001</v>
      </c>
      <c r="X3" s="8" t="s">
        <v>68</v>
      </c>
      <c r="Y3" s="9">
        <v>0.10296314856575443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4006</v>
      </c>
      <c r="B4" s="5" t="s">
        <v>4995</v>
      </c>
      <c r="C4" s="5">
        <v>81</v>
      </c>
      <c r="D4" s="5">
        <v>140</v>
      </c>
      <c r="E4" s="5">
        <v>115</v>
      </c>
      <c r="F4" s="5">
        <v>120</v>
      </c>
      <c r="G4" s="6">
        <v>4.7433380945918904</v>
      </c>
      <c r="H4" s="7">
        <v>2.65179212382455E-17</v>
      </c>
      <c r="I4" s="8">
        <v>16.5764605236362</v>
      </c>
      <c r="J4" s="8">
        <v>2.65179212382455E-17</v>
      </c>
      <c r="K4" s="8">
        <v>16.5764605236362</v>
      </c>
      <c r="L4" s="8">
        <v>7.1594241191741306E-2</v>
      </c>
      <c r="M4" s="8">
        <v>2.6701135983743401E-3</v>
      </c>
      <c r="N4" s="8">
        <v>58</v>
      </c>
      <c r="O4" s="8" t="s">
        <v>3980</v>
      </c>
      <c r="P4" s="8" t="s">
        <v>43</v>
      </c>
      <c r="Q4" s="8" t="s">
        <v>4007</v>
      </c>
      <c r="R4" s="8" t="s">
        <v>3982</v>
      </c>
      <c r="S4" s="8" t="s">
        <v>984</v>
      </c>
      <c r="T4" s="8" t="s">
        <v>4008</v>
      </c>
      <c r="U4" s="8"/>
      <c r="V4" s="8">
        <v>1174.431</v>
      </c>
      <c r="W4" s="8">
        <v>2.348862</v>
      </c>
      <c r="X4" s="8" t="s">
        <v>4009</v>
      </c>
      <c r="Y4" s="23">
        <v>7.5169130543723374E-4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3995</v>
      </c>
      <c r="B5" s="5" t="s">
        <v>4995</v>
      </c>
      <c r="C5" s="5">
        <v>43</v>
      </c>
      <c r="D5" s="5">
        <v>71</v>
      </c>
      <c r="E5" s="5">
        <v>72</v>
      </c>
      <c r="F5" s="5">
        <v>86</v>
      </c>
      <c r="G5" s="6">
        <v>4.5413703875418898</v>
      </c>
      <c r="H5" s="7">
        <v>6.7010489784672701E-14</v>
      </c>
      <c r="I5" s="8">
        <v>13.173857207761699</v>
      </c>
      <c r="J5" s="8">
        <v>6.7010489784672701E-14</v>
      </c>
      <c r="K5" s="8">
        <v>13.173857207761699</v>
      </c>
      <c r="L5" s="8">
        <v>3.8006819398084903E-2</v>
      </c>
      <c r="M5" s="8">
        <v>1.62919900731431E-3</v>
      </c>
      <c r="N5" s="8">
        <v>48</v>
      </c>
      <c r="O5" s="8" t="s">
        <v>3980</v>
      </c>
      <c r="P5" s="8" t="s">
        <v>227</v>
      </c>
      <c r="Q5" s="8" t="s">
        <v>3996</v>
      </c>
      <c r="R5" s="8" t="s">
        <v>3982</v>
      </c>
      <c r="S5" s="8" t="s">
        <v>861</v>
      </c>
      <c r="T5" s="8" t="s">
        <v>3997</v>
      </c>
      <c r="U5" s="8"/>
      <c r="V5" s="8">
        <v>1208.424</v>
      </c>
      <c r="W5" s="8">
        <v>2.4168479999999999</v>
      </c>
      <c r="X5" s="8" t="s">
        <v>3998</v>
      </c>
      <c r="Y5" s="23">
        <v>3.9904600165186486E-4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4005</v>
      </c>
      <c r="B6" s="5" t="s">
        <v>4995</v>
      </c>
      <c r="C6" s="5">
        <v>60</v>
      </c>
      <c r="D6" s="5">
        <v>126</v>
      </c>
      <c r="E6" s="5">
        <v>116</v>
      </c>
      <c r="F6" s="5">
        <v>136</v>
      </c>
      <c r="G6" s="6">
        <v>4.2992290537341296</v>
      </c>
      <c r="H6" s="7">
        <v>6.7010489784672701E-14</v>
      </c>
      <c r="I6" s="8">
        <v>13.173857207761699</v>
      </c>
      <c r="J6" s="8">
        <v>6.7010489784672701E-14</v>
      </c>
      <c r="K6" s="8">
        <v>13.173857207761699</v>
      </c>
      <c r="L6" s="8">
        <v>5.3032771253141701E-2</v>
      </c>
      <c r="M6" s="8">
        <v>2.6908515637392699E-3</v>
      </c>
      <c r="N6" s="8">
        <v>9</v>
      </c>
      <c r="O6" s="8" t="s">
        <v>3980</v>
      </c>
      <c r="P6" s="8" t="s">
        <v>43</v>
      </c>
      <c r="Q6" s="8" t="s">
        <v>625</v>
      </c>
      <c r="R6" s="8" t="s">
        <v>3982</v>
      </c>
      <c r="S6" s="8" t="s">
        <v>701</v>
      </c>
      <c r="T6" s="8" t="s">
        <v>627</v>
      </c>
      <c r="U6" s="8"/>
      <c r="V6" s="8">
        <v>1123.383</v>
      </c>
      <c r="W6" s="8">
        <v>2.246766</v>
      </c>
      <c r="X6" s="8" t="s">
        <v>628</v>
      </c>
      <c r="Y6" s="23">
        <v>5.568083743979509E-4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3928</v>
      </c>
      <c r="B7" s="5" t="s">
        <v>4995</v>
      </c>
      <c r="C7" s="5">
        <v>104</v>
      </c>
      <c r="D7" s="5">
        <v>215</v>
      </c>
      <c r="E7" s="5">
        <v>238</v>
      </c>
      <c r="F7" s="5">
        <v>207</v>
      </c>
      <c r="G7" s="6">
        <v>4.2940438920727502</v>
      </c>
      <c r="H7" s="7">
        <v>4.2774199839577499E-15</v>
      </c>
      <c r="I7" s="8">
        <v>14.3688181058899</v>
      </c>
      <c r="J7" s="8">
        <v>4.2774199839577499E-15</v>
      </c>
      <c r="K7" s="8">
        <v>14.3688181058899</v>
      </c>
      <c r="L7" s="8">
        <v>9.1923470172112207E-2</v>
      </c>
      <c r="M7" s="8">
        <v>4.68237515490489E-3</v>
      </c>
      <c r="N7" s="8">
        <v>194</v>
      </c>
      <c r="O7" s="8" t="s">
        <v>3980</v>
      </c>
      <c r="P7" s="8" t="s">
        <v>43</v>
      </c>
      <c r="Q7" s="8" t="s">
        <v>4368</v>
      </c>
      <c r="R7" s="8" t="s">
        <v>3986</v>
      </c>
      <c r="S7" s="8" t="s">
        <v>274</v>
      </c>
      <c r="T7" s="8" t="s">
        <v>4369</v>
      </c>
      <c r="U7" s="8"/>
      <c r="V7" s="8">
        <v>944.17780000000005</v>
      </c>
      <c r="W7" s="8">
        <v>1.8883555999999999</v>
      </c>
      <c r="X7" s="8" t="s">
        <v>4370</v>
      </c>
      <c r="Y7" s="23">
        <v>9.6513451562311493E-4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4529</v>
      </c>
      <c r="B8" s="5" t="s">
        <v>4995</v>
      </c>
      <c r="C8" s="5">
        <v>58</v>
      </c>
      <c r="D8" s="5">
        <v>134</v>
      </c>
      <c r="E8" s="5">
        <v>118</v>
      </c>
      <c r="F8" s="5">
        <v>120</v>
      </c>
      <c r="G8" s="6">
        <v>4.2740457000388901</v>
      </c>
      <c r="H8" s="7">
        <v>1.09398356246424E-13</v>
      </c>
      <c r="I8" s="8">
        <v>12.960989203399899</v>
      </c>
      <c r="J8" s="8">
        <v>1.09398356246424E-13</v>
      </c>
      <c r="K8" s="8">
        <v>12.960989203399899</v>
      </c>
      <c r="L8" s="8">
        <v>5.1265012211370302E-2</v>
      </c>
      <c r="M8" s="8">
        <v>2.6468227866507498E-3</v>
      </c>
      <c r="N8" s="8">
        <v>271</v>
      </c>
      <c r="O8" s="8" t="s">
        <v>3980</v>
      </c>
      <c r="P8" s="8" t="s">
        <v>43</v>
      </c>
      <c r="Q8" s="8" t="s">
        <v>3851</v>
      </c>
      <c r="R8" s="8" t="s">
        <v>3986</v>
      </c>
      <c r="S8" s="8" t="s">
        <v>1021</v>
      </c>
      <c r="T8" s="8" t="s">
        <v>3852</v>
      </c>
      <c r="U8" s="8"/>
      <c r="V8" s="8">
        <v>1048.202</v>
      </c>
      <c r="W8" s="8">
        <v>2.0964040000000002</v>
      </c>
      <c r="X8" s="8" t="s">
        <v>3853</v>
      </c>
      <c r="Y8" s="23">
        <v>5.3824809525135256E-4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41</v>
      </c>
      <c r="B9" s="5" t="s">
        <v>4995</v>
      </c>
      <c r="C9" s="5">
        <v>1756</v>
      </c>
      <c r="D9" s="5">
        <v>138</v>
      </c>
      <c r="E9" s="5">
        <v>141</v>
      </c>
      <c r="F9" s="5">
        <v>153</v>
      </c>
      <c r="G9" s="6">
        <v>4.2401762200511</v>
      </c>
      <c r="H9" s="7">
        <v>6.2804307421291096E-16</v>
      </c>
      <c r="I9" s="8">
        <v>15.202010569238199</v>
      </c>
      <c r="J9" s="8">
        <v>6.2804307421291096E-16</v>
      </c>
      <c r="K9" s="8">
        <v>15.202010569238199</v>
      </c>
      <c r="L9" s="8">
        <v>2.0342883700569001E-2</v>
      </c>
      <c r="M9" s="8">
        <v>1.0755799000389599E-3</v>
      </c>
      <c r="N9" s="8">
        <v>290</v>
      </c>
      <c r="O9" s="8" t="s">
        <v>42</v>
      </c>
      <c r="P9" s="8" t="s">
        <v>43</v>
      </c>
      <c r="Q9" s="8" t="s">
        <v>44</v>
      </c>
      <c r="R9" s="8" t="s">
        <v>45</v>
      </c>
      <c r="S9" s="8" t="s">
        <v>46</v>
      </c>
      <c r="T9" s="8" t="s">
        <v>47</v>
      </c>
      <c r="U9" s="8"/>
      <c r="V9" s="8">
        <v>1132.3230000000001</v>
      </c>
      <c r="W9" s="8">
        <v>2.2646459999999999</v>
      </c>
      <c r="X9" s="8" t="s">
        <v>48</v>
      </c>
      <c r="Y9" s="9">
        <v>1.6295925090713363E-2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4010</v>
      </c>
      <c r="B10" s="5" t="s">
        <v>4995</v>
      </c>
      <c r="C10" s="5">
        <v>38</v>
      </c>
      <c r="D10" s="5">
        <v>81</v>
      </c>
      <c r="E10" s="5">
        <v>98</v>
      </c>
      <c r="F10" s="5">
        <v>78</v>
      </c>
      <c r="G10" s="6">
        <v>4.20231035465914</v>
      </c>
      <c r="H10" s="7">
        <v>1.0516520919792499E-11</v>
      </c>
      <c r="I10" s="8">
        <v>10.978127909919399</v>
      </c>
      <c r="J10" s="8">
        <v>1.0516520919792499E-11</v>
      </c>
      <c r="K10" s="8">
        <v>10.978127909919399</v>
      </c>
      <c r="L10" s="8">
        <v>3.3587421793656397E-2</v>
      </c>
      <c r="M10" s="8">
        <v>1.8208191114670201E-3</v>
      </c>
      <c r="N10" s="8">
        <v>241</v>
      </c>
      <c r="O10" s="8" t="s">
        <v>3980</v>
      </c>
      <c r="P10" s="8" t="s">
        <v>82</v>
      </c>
      <c r="Q10" s="8" t="s">
        <v>4011</v>
      </c>
      <c r="R10" s="8" t="s">
        <v>3986</v>
      </c>
      <c r="S10" s="8" t="s">
        <v>1498</v>
      </c>
      <c r="T10" s="8" t="s">
        <v>4012</v>
      </c>
      <c r="U10" s="8"/>
      <c r="V10" s="8">
        <v>1254.4559999999999</v>
      </c>
      <c r="W10" s="8">
        <v>2.508912</v>
      </c>
      <c r="X10" s="8" t="s">
        <v>4013</v>
      </c>
      <c r="Y10" s="23">
        <v>3.5264530378536894E-4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5" t="s">
        <v>4039</v>
      </c>
      <c r="B11" s="5" t="s">
        <v>4995</v>
      </c>
      <c r="C11" s="5">
        <v>59</v>
      </c>
      <c r="D11" s="5">
        <v>122</v>
      </c>
      <c r="E11" s="5">
        <v>174</v>
      </c>
      <c r="F11" s="5">
        <v>143</v>
      </c>
      <c r="G11" s="6">
        <v>4.06734418771841</v>
      </c>
      <c r="H11" s="7">
        <v>1.2669475151951501E-12</v>
      </c>
      <c r="I11" s="8">
        <v>11.897241375908401</v>
      </c>
      <c r="J11" s="8">
        <v>1.2669475151951501E-12</v>
      </c>
      <c r="K11" s="8">
        <v>11.897241375908401</v>
      </c>
      <c r="L11" s="8">
        <v>5.2148891732256002E-2</v>
      </c>
      <c r="M11" s="8">
        <v>3.1067053347765702E-3</v>
      </c>
      <c r="N11" s="8">
        <v>258</v>
      </c>
      <c r="O11" s="8" t="s">
        <v>3980</v>
      </c>
      <c r="P11" s="8" t="s">
        <v>43</v>
      </c>
      <c r="Q11" s="8" t="s">
        <v>4040</v>
      </c>
      <c r="R11" s="8" t="s">
        <v>3986</v>
      </c>
      <c r="S11" s="8" t="s">
        <v>1126</v>
      </c>
      <c r="T11" s="8" t="s">
        <v>4041</v>
      </c>
      <c r="U11" s="8"/>
      <c r="V11" s="8">
        <v>1170.461</v>
      </c>
      <c r="W11" s="8">
        <v>2.3409219999999999</v>
      </c>
      <c r="X11" s="8" t="s">
        <v>4042</v>
      </c>
      <c r="Y11" s="23">
        <v>5.4752823482465173E-4</v>
      </c>
      <c r="Z11" s="10" t="str">
        <f t="shared" si="0"/>
        <v/>
      </c>
      <c r="AA11" s="10" t="str">
        <f t="shared" si="1"/>
        <v/>
      </c>
      <c r="AB11" s="8" t="str">
        <f t="shared" si="2"/>
        <v>No</v>
      </c>
      <c r="AC11" s="8"/>
      <c r="AD11" s="8"/>
    </row>
    <row r="12" spans="1:33" x14ac:dyDescent="0.2">
      <c r="A12" s="5" t="s">
        <v>4559</v>
      </c>
      <c r="B12" s="5" t="s">
        <v>4995</v>
      </c>
      <c r="C12" s="5">
        <v>35</v>
      </c>
      <c r="D12" s="5">
        <v>104</v>
      </c>
      <c r="E12" s="5">
        <v>113</v>
      </c>
      <c r="F12" s="5">
        <v>115</v>
      </c>
      <c r="G12" s="6">
        <v>3.7115790740765799</v>
      </c>
      <c r="H12" s="7">
        <v>4.31047309669247E-9</v>
      </c>
      <c r="I12" s="8">
        <v>8.3654750611600992</v>
      </c>
      <c r="J12" s="8">
        <v>4.31047309669247E-9</v>
      </c>
      <c r="K12" s="8">
        <v>8.3654750611600992</v>
      </c>
      <c r="L12" s="8">
        <v>3.0935783230999301E-2</v>
      </c>
      <c r="M12" s="8">
        <v>2.3581992295473799E-3</v>
      </c>
      <c r="N12" s="8">
        <v>114</v>
      </c>
      <c r="O12" s="8" t="s">
        <v>3980</v>
      </c>
      <c r="P12" s="8" t="s">
        <v>43</v>
      </c>
      <c r="Q12" s="8" t="s">
        <v>4560</v>
      </c>
      <c r="R12" s="8" t="s">
        <v>3982</v>
      </c>
      <c r="S12" s="8" t="s">
        <v>739</v>
      </c>
      <c r="T12" s="8" t="s">
        <v>4561</v>
      </c>
      <c r="U12" s="8"/>
      <c r="V12" s="8">
        <v>949.06949999999995</v>
      </c>
      <c r="W12" s="8">
        <v>1.898139</v>
      </c>
      <c r="X12" s="8" t="s">
        <v>4562</v>
      </c>
      <c r="Y12" s="23">
        <v>3.2480488506547137E-4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4023</v>
      </c>
      <c r="B13" s="5" t="s">
        <v>4995</v>
      </c>
      <c r="C13" s="5">
        <v>38</v>
      </c>
      <c r="D13" s="5">
        <v>147</v>
      </c>
      <c r="E13" s="5">
        <v>148</v>
      </c>
      <c r="F13" s="5">
        <v>135</v>
      </c>
      <c r="G13" s="6">
        <v>3.457649548529</v>
      </c>
      <c r="H13" s="7">
        <v>2.9598967930512099E-8</v>
      </c>
      <c r="I13" s="8">
        <v>7.5287234318430203</v>
      </c>
      <c r="J13" s="8">
        <v>2.9598967930512099E-8</v>
      </c>
      <c r="K13" s="8">
        <v>7.5287234318430203</v>
      </c>
      <c r="L13" s="8">
        <v>3.3587421793656397E-2</v>
      </c>
      <c r="M13" s="8">
        <v>3.05404197526268E-3</v>
      </c>
      <c r="N13" s="8">
        <v>167</v>
      </c>
      <c r="O13" s="8" t="s">
        <v>3980</v>
      </c>
      <c r="P13" s="8" t="s">
        <v>82</v>
      </c>
      <c r="Q13" s="8" t="s">
        <v>4024</v>
      </c>
      <c r="R13" s="8" t="s">
        <v>3982</v>
      </c>
      <c r="S13" s="8" t="s">
        <v>1144</v>
      </c>
      <c r="T13" s="8" t="s">
        <v>4025</v>
      </c>
      <c r="U13" s="8"/>
      <c r="V13" s="8">
        <v>1091.28</v>
      </c>
      <c r="W13" s="8">
        <v>2.1825600000000001</v>
      </c>
      <c r="X13" s="8" t="s">
        <v>4026</v>
      </c>
      <c r="Y13" s="23">
        <v>3.5264530378536894E-4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4333</v>
      </c>
      <c r="B14" s="5" t="s">
        <v>4995</v>
      </c>
      <c r="C14" s="5">
        <v>37</v>
      </c>
      <c r="D14" s="5">
        <v>140</v>
      </c>
      <c r="E14" s="5">
        <v>141</v>
      </c>
      <c r="F14" s="5">
        <v>139</v>
      </c>
      <c r="G14" s="6">
        <v>3.4524372175759299</v>
      </c>
      <c r="H14" s="7">
        <v>3.47709977646603E-8</v>
      </c>
      <c r="I14" s="8">
        <v>7.4587828469218902</v>
      </c>
      <c r="J14" s="8">
        <v>3.47709977646603E-8</v>
      </c>
      <c r="K14" s="8">
        <v>7.4587828469218902</v>
      </c>
      <c r="L14" s="8">
        <v>3.2703542272770697E-2</v>
      </c>
      <c r="M14" s="8">
        <v>2.98445826230942E-3</v>
      </c>
      <c r="N14" s="8">
        <v>164</v>
      </c>
      <c r="O14" s="8" t="s">
        <v>3980</v>
      </c>
      <c r="P14" s="8" t="s">
        <v>227</v>
      </c>
      <c r="Q14" s="8" t="s">
        <v>4334</v>
      </c>
      <c r="R14" s="8" t="s">
        <v>3982</v>
      </c>
      <c r="S14" s="8" t="s">
        <v>474</v>
      </c>
      <c r="T14" s="8" t="s">
        <v>4335</v>
      </c>
      <c r="U14" s="8"/>
      <c r="V14" s="8">
        <v>1021.18</v>
      </c>
      <c r="W14" s="8">
        <v>2.04236</v>
      </c>
      <c r="X14" s="8" t="s">
        <v>4336</v>
      </c>
      <c r="Y14" s="23">
        <v>3.4336516421206977E-4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4489</v>
      </c>
      <c r="B15" s="5" t="s">
        <v>4995</v>
      </c>
      <c r="C15" s="5">
        <v>20</v>
      </c>
      <c r="D15" s="5">
        <v>74</v>
      </c>
      <c r="E15" s="5">
        <v>71</v>
      </c>
      <c r="F15" s="5">
        <v>90</v>
      </c>
      <c r="G15" s="6">
        <v>3.3989309121996101</v>
      </c>
      <c r="H15" s="7">
        <v>4.7873902284248199E-6</v>
      </c>
      <c r="I15" s="8">
        <v>5.3199011709838304</v>
      </c>
      <c r="J15" s="8">
        <v>4.7873902284248199E-6</v>
      </c>
      <c r="K15" s="8">
        <v>5.3199011709838304</v>
      </c>
      <c r="L15" s="8">
        <v>1.7677590417713902E-2</v>
      </c>
      <c r="M15" s="8">
        <v>1.67321118856848E-3</v>
      </c>
      <c r="N15" s="8">
        <v>224</v>
      </c>
      <c r="O15" s="8" t="s">
        <v>3980</v>
      </c>
      <c r="P15" s="8" t="s">
        <v>43</v>
      </c>
      <c r="Q15" s="8" t="s">
        <v>1037</v>
      </c>
      <c r="R15" s="8" t="s">
        <v>3986</v>
      </c>
      <c r="S15" s="8" t="s">
        <v>300</v>
      </c>
      <c r="T15" s="8" t="s">
        <v>1039</v>
      </c>
      <c r="U15" s="8" t="s">
        <v>390</v>
      </c>
      <c r="V15" s="8">
        <v>1088.31</v>
      </c>
      <c r="W15" s="8">
        <v>2.1766200000000002</v>
      </c>
      <c r="X15" s="8" t="s">
        <v>1040</v>
      </c>
      <c r="Y15" s="23">
        <v>1.8560279146598364E-4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318</v>
      </c>
      <c r="B16" s="5" t="s">
        <v>4995</v>
      </c>
      <c r="C16" s="5">
        <v>3103</v>
      </c>
      <c r="D16" s="5">
        <v>479</v>
      </c>
      <c r="E16" s="5">
        <v>478</v>
      </c>
      <c r="F16" s="5">
        <v>427</v>
      </c>
      <c r="G16" s="6">
        <v>3.38532455923702</v>
      </c>
      <c r="H16" s="7">
        <v>1.9506098488229201E-10</v>
      </c>
      <c r="I16" s="8">
        <v>9.7098295873187102</v>
      </c>
      <c r="J16" s="8">
        <v>1.9506098488229201E-10</v>
      </c>
      <c r="K16" s="8">
        <v>9.7098295873187102</v>
      </c>
      <c r="L16" s="8">
        <v>3.5947590047189899E-2</v>
      </c>
      <c r="M16" s="8">
        <v>3.4392561209566001E-3</v>
      </c>
      <c r="N16" s="8">
        <v>23</v>
      </c>
      <c r="O16" s="8" t="s">
        <v>42</v>
      </c>
      <c r="P16" s="8" t="s">
        <v>43</v>
      </c>
      <c r="Q16" s="8" t="s">
        <v>319</v>
      </c>
      <c r="R16" s="8" t="s">
        <v>65</v>
      </c>
      <c r="S16" s="8" t="s">
        <v>229</v>
      </c>
      <c r="T16" s="8" t="s">
        <v>320</v>
      </c>
      <c r="U16" s="8"/>
      <c r="V16" s="8">
        <v>1219.4010000000001</v>
      </c>
      <c r="W16" s="8">
        <v>2.4388019999999999</v>
      </c>
      <c r="X16" s="8" t="s">
        <v>321</v>
      </c>
      <c r="Y16" s="9">
        <v>2.8796273095947362E-2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5" t="s">
        <v>92</v>
      </c>
      <c r="B17" s="5" t="s">
        <v>4995</v>
      </c>
      <c r="C17" s="5">
        <v>2644</v>
      </c>
      <c r="D17" s="5">
        <v>398</v>
      </c>
      <c r="E17" s="5">
        <v>405</v>
      </c>
      <c r="F17" s="5">
        <v>407</v>
      </c>
      <c r="G17" s="6">
        <v>3.3465674989637599</v>
      </c>
      <c r="H17" s="7">
        <v>2.6673219446999599E-10</v>
      </c>
      <c r="I17" s="8">
        <v>9.5739245619748097</v>
      </c>
      <c r="J17" s="8">
        <v>2.6673219446999599E-10</v>
      </c>
      <c r="K17" s="8">
        <v>9.5739245619748097</v>
      </c>
      <c r="L17" s="8">
        <v>3.0630173407918199E-2</v>
      </c>
      <c r="M17" s="8">
        <v>3.0102768168621501E-3</v>
      </c>
      <c r="N17" s="8">
        <v>135</v>
      </c>
      <c r="O17" s="8" t="s">
        <v>42</v>
      </c>
      <c r="P17" s="8" t="s">
        <v>43</v>
      </c>
      <c r="Q17" s="8" t="s">
        <v>93</v>
      </c>
      <c r="R17" s="8" t="s">
        <v>65</v>
      </c>
      <c r="S17" s="8" t="s">
        <v>94</v>
      </c>
      <c r="T17" s="8" t="s">
        <v>95</v>
      </c>
      <c r="U17" s="8"/>
      <c r="V17" s="8">
        <v>1195.3989999999999</v>
      </c>
      <c r="W17" s="8">
        <v>2.3907980000000002</v>
      </c>
      <c r="X17" s="8" t="s">
        <v>96</v>
      </c>
      <c r="Y17" s="9">
        <v>2.453668903180304E-2</v>
      </c>
      <c r="Z17" s="10" t="str">
        <f t="shared" si="0"/>
        <v/>
      </c>
      <c r="AA17" s="10" t="str">
        <f t="shared" si="1"/>
        <v/>
      </c>
      <c r="AB17" s="8" t="str">
        <f t="shared" si="2"/>
        <v>No</v>
      </c>
      <c r="AC17" s="8"/>
      <c r="AD17" s="8"/>
    </row>
    <row r="18" spans="1:30" x14ac:dyDescent="0.2">
      <c r="A18" s="5" t="s">
        <v>4530</v>
      </c>
      <c r="B18" s="5" t="s">
        <v>4995</v>
      </c>
      <c r="C18" s="5">
        <v>25</v>
      </c>
      <c r="D18" s="5">
        <v>104</v>
      </c>
      <c r="E18" s="5">
        <v>104</v>
      </c>
      <c r="F18" s="5">
        <v>119</v>
      </c>
      <c r="G18" s="6">
        <v>3.2462002382769701</v>
      </c>
      <c r="H18" s="7">
        <v>3.0834437794539602E-6</v>
      </c>
      <c r="I18" s="8">
        <v>5.51096396567306</v>
      </c>
      <c r="J18" s="8">
        <v>3.0834437794539602E-6</v>
      </c>
      <c r="K18" s="8">
        <v>5.51096396567306</v>
      </c>
      <c r="L18" s="8">
        <v>2.20969880221424E-2</v>
      </c>
      <c r="M18" s="8">
        <v>2.3259851131809299E-3</v>
      </c>
      <c r="N18" s="8">
        <v>127</v>
      </c>
      <c r="O18" s="8" t="s">
        <v>3980</v>
      </c>
      <c r="P18" s="8" t="s">
        <v>43</v>
      </c>
      <c r="Q18" s="8" t="s">
        <v>4531</v>
      </c>
      <c r="R18" s="8" t="s">
        <v>3982</v>
      </c>
      <c r="S18" s="8" t="s">
        <v>1038</v>
      </c>
      <c r="T18" s="8" t="s">
        <v>4532</v>
      </c>
      <c r="U18" s="8" t="s">
        <v>390</v>
      </c>
      <c r="V18" s="8">
        <v>971.16</v>
      </c>
      <c r="W18" s="8">
        <v>1.94232</v>
      </c>
      <c r="X18" s="8" t="s">
        <v>4533</v>
      </c>
      <c r="Y18" s="23">
        <v>2.3200348933247956E-4</v>
      </c>
      <c r="Z18" s="10" t="str">
        <f t="shared" si="0"/>
        <v/>
      </c>
      <c r="AA18" s="10" t="str">
        <f t="shared" si="1"/>
        <v/>
      </c>
      <c r="AB18" s="8" t="str">
        <f t="shared" si="2"/>
        <v>No</v>
      </c>
      <c r="AC18" s="8"/>
      <c r="AD18" s="8"/>
    </row>
    <row r="19" spans="1:30" x14ac:dyDescent="0.2">
      <c r="A19" s="5" t="s">
        <v>4366</v>
      </c>
      <c r="B19" s="5" t="s">
        <v>4995</v>
      </c>
      <c r="C19" s="5">
        <v>15</v>
      </c>
      <c r="D19" s="5">
        <v>60</v>
      </c>
      <c r="E19" s="5">
        <v>56</v>
      </c>
      <c r="F19" s="5">
        <v>82</v>
      </c>
      <c r="G19" s="6">
        <v>3.2292263244717399</v>
      </c>
      <c r="H19" s="7">
        <v>1.02356833328953E-4</v>
      </c>
      <c r="I19" s="8">
        <v>3.9898831585901999</v>
      </c>
      <c r="J19" s="8">
        <v>1.02356833328953E-4</v>
      </c>
      <c r="K19" s="8">
        <v>3.9898831585901999</v>
      </c>
      <c r="L19" s="8">
        <v>1.3258192813285399E-2</v>
      </c>
      <c r="M19" s="8">
        <v>1.4113746496986501E-3</v>
      </c>
      <c r="N19" s="8">
        <v>40</v>
      </c>
      <c r="O19" s="8" t="s">
        <v>3980</v>
      </c>
      <c r="P19" s="8" t="s">
        <v>43</v>
      </c>
      <c r="Q19" s="8" t="s">
        <v>1418</v>
      </c>
      <c r="R19" s="8" t="s">
        <v>3982</v>
      </c>
      <c r="S19" s="8" t="s">
        <v>110</v>
      </c>
      <c r="T19" s="8" t="s">
        <v>1419</v>
      </c>
      <c r="U19" s="8"/>
      <c r="V19" s="8">
        <v>1015.324</v>
      </c>
      <c r="W19" s="8">
        <v>2.0306479999999998</v>
      </c>
      <c r="X19" s="8" t="s">
        <v>1420</v>
      </c>
      <c r="Y19" s="23">
        <v>1.3920209359948773E-4</v>
      </c>
      <c r="Z19" s="10" t="str">
        <f t="shared" si="0"/>
        <v/>
      </c>
      <c r="AA19" s="10" t="str">
        <f t="shared" si="1"/>
        <v/>
      </c>
      <c r="AB19" s="8" t="str">
        <f t="shared" si="2"/>
        <v>No</v>
      </c>
      <c r="AC19" s="8"/>
      <c r="AD19" s="8"/>
    </row>
    <row r="20" spans="1:30" x14ac:dyDescent="0.2">
      <c r="A20" s="5" t="s">
        <v>4035</v>
      </c>
      <c r="B20" s="5" t="s">
        <v>4995</v>
      </c>
      <c r="C20" s="5">
        <v>25</v>
      </c>
      <c r="D20" s="5">
        <v>110</v>
      </c>
      <c r="E20" s="5">
        <v>126</v>
      </c>
      <c r="F20" s="5">
        <v>133</v>
      </c>
      <c r="G20" s="6">
        <v>3.0741935993232898</v>
      </c>
      <c r="H20" s="7">
        <v>1.02007079034326E-5</v>
      </c>
      <c r="I20" s="8">
        <v>4.9913696882492102</v>
      </c>
      <c r="J20" s="8">
        <v>1.02007079034326E-5</v>
      </c>
      <c r="K20" s="8">
        <v>4.9913696882492102</v>
      </c>
      <c r="L20" s="8">
        <v>2.20969880221424E-2</v>
      </c>
      <c r="M20" s="8">
        <v>2.62061287387181E-3</v>
      </c>
      <c r="N20" s="8">
        <v>131</v>
      </c>
      <c r="O20" s="8" t="s">
        <v>3980</v>
      </c>
      <c r="P20" s="8" t="s">
        <v>43</v>
      </c>
      <c r="Q20" s="8" t="s">
        <v>4036</v>
      </c>
      <c r="R20" s="8" t="s">
        <v>3982</v>
      </c>
      <c r="S20" s="8" t="s">
        <v>60</v>
      </c>
      <c r="T20" s="8" t="s">
        <v>4037</v>
      </c>
      <c r="U20" s="8"/>
      <c r="V20" s="8">
        <v>1162.4839999999999</v>
      </c>
      <c r="W20" s="8">
        <v>2.3249680000000001</v>
      </c>
      <c r="X20" s="8" t="s">
        <v>4038</v>
      </c>
      <c r="Y20" s="23">
        <v>2.3200348933247956E-4</v>
      </c>
      <c r="Z20" s="10" t="str">
        <f t="shared" si="0"/>
        <v/>
      </c>
      <c r="AA20" s="10" t="str">
        <f t="shared" si="1"/>
        <v/>
      </c>
      <c r="AB20" s="8" t="str">
        <f t="shared" si="2"/>
        <v>No</v>
      </c>
      <c r="AC20" s="8"/>
      <c r="AD20" s="8"/>
    </row>
    <row r="21" spans="1:30" x14ac:dyDescent="0.2">
      <c r="A21" s="5" t="s">
        <v>4520</v>
      </c>
      <c r="B21" s="5" t="s">
        <v>4995</v>
      </c>
      <c r="C21" s="5">
        <v>24</v>
      </c>
      <c r="D21" s="5">
        <v>113</v>
      </c>
      <c r="E21" s="5">
        <v>125</v>
      </c>
      <c r="F21" s="5">
        <v>117</v>
      </c>
      <c r="G21" s="6">
        <v>3.0717758394239301</v>
      </c>
      <c r="H21" s="7">
        <v>1.250133184186E-5</v>
      </c>
      <c r="I21" s="8">
        <v>4.9030437165312497</v>
      </c>
      <c r="J21" s="8">
        <v>1.250133184186E-5</v>
      </c>
      <c r="K21" s="8">
        <v>4.9030437165312497</v>
      </c>
      <c r="L21" s="8">
        <v>2.1213108501256701E-2</v>
      </c>
      <c r="M21" s="8">
        <v>2.5197861496795699E-3</v>
      </c>
      <c r="N21" s="8">
        <v>129</v>
      </c>
      <c r="O21" s="8" t="s">
        <v>3980</v>
      </c>
      <c r="P21" s="8" t="s">
        <v>43</v>
      </c>
      <c r="Q21" s="8" t="s">
        <v>4521</v>
      </c>
      <c r="R21" s="8" t="s">
        <v>3982</v>
      </c>
      <c r="S21" s="8" t="s">
        <v>588</v>
      </c>
      <c r="T21" s="8" t="s">
        <v>4522</v>
      </c>
      <c r="U21" s="8"/>
      <c r="V21" s="8">
        <v>1033.231</v>
      </c>
      <c r="W21" s="8">
        <v>2.066462</v>
      </c>
      <c r="X21" s="8" t="s">
        <v>4523</v>
      </c>
      <c r="Y21" s="23">
        <v>2.2272334975918039E-4</v>
      </c>
      <c r="Z21" s="10" t="str">
        <f t="shared" si="0"/>
        <v/>
      </c>
      <c r="AA21" s="10" t="str">
        <f t="shared" si="1"/>
        <v/>
      </c>
      <c r="AB21" s="8" t="str">
        <f t="shared" si="2"/>
        <v>No</v>
      </c>
      <c r="AC21" s="8"/>
      <c r="AD21" s="8"/>
    </row>
    <row r="22" spans="1:30" x14ac:dyDescent="0.2">
      <c r="A22" s="5" t="s">
        <v>4047</v>
      </c>
      <c r="B22" s="5" t="s">
        <v>4995</v>
      </c>
      <c r="C22" s="5">
        <v>20</v>
      </c>
      <c r="D22" s="5">
        <v>103</v>
      </c>
      <c r="E22" s="5">
        <v>105</v>
      </c>
      <c r="F22" s="5">
        <v>105</v>
      </c>
      <c r="G22" s="6">
        <v>2.9887234208059699</v>
      </c>
      <c r="H22" s="7">
        <v>6.0122742194459901E-5</v>
      </c>
      <c r="I22" s="8">
        <v>4.2209612194896096</v>
      </c>
      <c r="J22" s="8">
        <v>6.0122742194459901E-5</v>
      </c>
      <c r="K22" s="8">
        <v>4.2209612194896096</v>
      </c>
      <c r="L22" s="8">
        <v>1.7677590417713902E-2</v>
      </c>
      <c r="M22" s="8">
        <v>2.2241150717176102E-3</v>
      </c>
      <c r="N22" s="8">
        <v>273</v>
      </c>
      <c r="O22" s="8" t="s">
        <v>3980</v>
      </c>
      <c r="P22" s="8" t="s">
        <v>43</v>
      </c>
      <c r="Q22" s="8" t="s">
        <v>1518</v>
      </c>
      <c r="R22" s="8" t="s">
        <v>3986</v>
      </c>
      <c r="S22" s="8" t="s">
        <v>305</v>
      </c>
      <c r="T22" s="8" t="s">
        <v>1519</v>
      </c>
      <c r="U22" s="8"/>
      <c r="V22" s="8">
        <v>1192.3779999999999</v>
      </c>
      <c r="W22" s="8">
        <v>2.3847559999999999</v>
      </c>
      <c r="X22" s="8" t="s">
        <v>1520</v>
      </c>
      <c r="Y22" s="23">
        <v>1.8560279146598364E-4</v>
      </c>
      <c r="Z22" s="10" t="str">
        <f t="shared" si="0"/>
        <v/>
      </c>
      <c r="AA22" s="10" t="str">
        <f t="shared" si="1"/>
        <v/>
      </c>
      <c r="AB22" s="8" t="str">
        <f t="shared" si="2"/>
        <v>No</v>
      </c>
      <c r="AC22" s="8"/>
      <c r="AD22" s="8"/>
    </row>
    <row r="23" spans="1:30" x14ac:dyDescent="0.2">
      <c r="A23" s="5" t="s">
        <v>4058</v>
      </c>
      <c r="B23" s="5" t="s">
        <v>4995</v>
      </c>
      <c r="C23" s="5">
        <v>21</v>
      </c>
      <c r="D23" s="5">
        <v>127</v>
      </c>
      <c r="E23" s="5">
        <v>137</v>
      </c>
      <c r="F23" s="5">
        <v>107</v>
      </c>
      <c r="G23" s="6">
        <v>2.8169120146390401</v>
      </c>
      <c r="H23" s="7">
        <v>1.34134506209812E-4</v>
      </c>
      <c r="I23" s="8">
        <v>3.8724594851701402</v>
      </c>
      <c r="J23" s="8">
        <v>1.34134506209812E-4</v>
      </c>
      <c r="K23" s="8">
        <v>3.8724594851701402</v>
      </c>
      <c r="L23" s="8">
        <v>1.8561469938599601E-2</v>
      </c>
      <c r="M23" s="8">
        <v>2.6308737078290598E-3</v>
      </c>
      <c r="N23" s="8">
        <v>158</v>
      </c>
      <c r="O23" s="8" t="s">
        <v>3980</v>
      </c>
      <c r="P23" s="8" t="s">
        <v>43</v>
      </c>
      <c r="Q23" s="8" t="s">
        <v>4059</v>
      </c>
      <c r="R23" s="8" t="s">
        <v>3982</v>
      </c>
      <c r="S23" s="8" t="s">
        <v>942</v>
      </c>
      <c r="T23" s="8" t="s">
        <v>4060</v>
      </c>
      <c r="U23" s="8"/>
      <c r="V23" s="8">
        <v>1035.213</v>
      </c>
      <c r="W23" s="8">
        <v>2.0704259999999999</v>
      </c>
      <c r="X23" s="8" t="s">
        <v>4061</v>
      </c>
      <c r="Y23" s="23">
        <v>1.9488293103928284E-4</v>
      </c>
      <c r="Z23" s="10" t="str">
        <f t="shared" si="0"/>
        <v/>
      </c>
      <c r="AA23" s="10" t="str">
        <f t="shared" si="1"/>
        <v/>
      </c>
      <c r="AB23" s="8" t="str">
        <f t="shared" si="2"/>
        <v>No</v>
      </c>
      <c r="AC23" s="8"/>
      <c r="AD23" s="8"/>
    </row>
    <row r="24" spans="1:30" x14ac:dyDescent="0.2">
      <c r="A24" s="5" t="s">
        <v>4508</v>
      </c>
      <c r="B24" s="5" t="s">
        <v>4995</v>
      </c>
      <c r="C24" s="5">
        <v>18</v>
      </c>
      <c r="D24" s="5">
        <v>119</v>
      </c>
      <c r="E24" s="5">
        <v>107</v>
      </c>
      <c r="F24" s="5">
        <v>97</v>
      </c>
      <c r="G24" s="6">
        <v>2.79081988408173</v>
      </c>
      <c r="H24" s="7">
        <v>3.2349409236790398E-4</v>
      </c>
      <c r="I24" s="8">
        <v>3.4901336459858401</v>
      </c>
      <c r="J24" s="8">
        <v>3.2349409236790398E-4</v>
      </c>
      <c r="K24" s="8">
        <v>3.4901336459858401</v>
      </c>
      <c r="L24" s="8">
        <v>1.5909831375942499E-2</v>
      </c>
      <c r="M24" s="8">
        <v>2.2962682268638699E-3</v>
      </c>
      <c r="N24" s="8">
        <v>179</v>
      </c>
      <c r="O24" s="8" t="s">
        <v>3980</v>
      </c>
      <c r="P24" s="8" t="s">
        <v>43</v>
      </c>
      <c r="Q24" s="8" t="s">
        <v>752</v>
      </c>
      <c r="R24" s="8" t="s">
        <v>3982</v>
      </c>
      <c r="S24" s="8" t="s">
        <v>349</v>
      </c>
      <c r="T24" s="8" t="s">
        <v>753</v>
      </c>
      <c r="U24" s="8"/>
      <c r="V24" s="8">
        <v>1072.3320000000001</v>
      </c>
      <c r="W24" s="8">
        <v>2.1446640000000001</v>
      </c>
      <c r="X24" s="8" t="s">
        <v>754</v>
      </c>
      <c r="Y24" s="23">
        <v>1.6704251231938527E-4</v>
      </c>
      <c r="Z24" s="10" t="str">
        <f t="shared" si="0"/>
        <v/>
      </c>
      <c r="AA24" s="10" t="str">
        <f t="shared" si="1"/>
        <v/>
      </c>
      <c r="AB24" s="8" t="str">
        <f t="shared" si="2"/>
        <v>No</v>
      </c>
      <c r="AC24" s="8"/>
      <c r="AD24" s="8"/>
    </row>
    <row r="25" spans="1:30" x14ac:dyDescent="0.2">
      <c r="A25" s="5" t="s">
        <v>4303</v>
      </c>
      <c r="B25" s="5" t="s">
        <v>4995</v>
      </c>
      <c r="C25" s="5">
        <v>70</v>
      </c>
      <c r="D25" s="5">
        <v>413</v>
      </c>
      <c r="E25" s="5">
        <v>478</v>
      </c>
      <c r="F25" s="5">
        <v>378</v>
      </c>
      <c r="G25" s="6">
        <v>2.7817229466427</v>
      </c>
      <c r="H25" s="7">
        <v>2.13261804330543E-6</v>
      </c>
      <c r="I25" s="8">
        <v>5.6710869207056502</v>
      </c>
      <c r="J25" s="8">
        <v>2.13261804330543E-6</v>
      </c>
      <c r="K25" s="8">
        <v>5.6710869207056502</v>
      </c>
      <c r="L25" s="8">
        <v>6.1871566461998602E-2</v>
      </c>
      <c r="M25" s="8">
        <v>8.9938627208491807E-3</v>
      </c>
      <c r="N25" s="8">
        <v>165</v>
      </c>
      <c r="O25" s="8" t="s">
        <v>3980</v>
      </c>
      <c r="P25" s="8" t="s">
        <v>43</v>
      </c>
      <c r="Q25" s="8" t="s">
        <v>4304</v>
      </c>
      <c r="R25" s="8" t="s">
        <v>3982</v>
      </c>
      <c r="S25" s="8" t="s">
        <v>1195</v>
      </c>
      <c r="T25" s="8" t="s">
        <v>4305</v>
      </c>
      <c r="U25" s="8"/>
      <c r="V25" s="8">
        <v>1070.211</v>
      </c>
      <c r="W25" s="8">
        <v>2.140422</v>
      </c>
      <c r="X25" s="8" t="s">
        <v>4306</v>
      </c>
      <c r="Y25" s="23">
        <v>6.4960977013094274E-4</v>
      </c>
      <c r="Z25" s="10" t="str">
        <f t="shared" si="0"/>
        <v/>
      </c>
      <c r="AA25" s="10" t="str">
        <f t="shared" si="1"/>
        <v/>
      </c>
      <c r="AB25" s="8" t="str">
        <f t="shared" si="2"/>
        <v>No</v>
      </c>
      <c r="AC25" s="8"/>
      <c r="AD25" s="8"/>
    </row>
    <row r="26" spans="1:30" x14ac:dyDescent="0.2">
      <c r="A26" s="5" t="s">
        <v>3985</v>
      </c>
      <c r="B26" s="5" t="s">
        <v>4995</v>
      </c>
      <c r="C26" s="5">
        <v>24</v>
      </c>
      <c r="D26" s="5">
        <v>172</v>
      </c>
      <c r="E26" s="5">
        <v>166</v>
      </c>
      <c r="F26" s="5">
        <v>146</v>
      </c>
      <c r="G26" s="6">
        <v>2.62408155354301</v>
      </c>
      <c r="H26" s="7">
        <v>2.37340067217252E-4</v>
      </c>
      <c r="I26" s="8">
        <v>3.62462893897407</v>
      </c>
      <c r="J26" s="8">
        <v>2.37340067217252E-4</v>
      </c>
      <c r="K26" s="8">
        <v>3.62462893897407</v>
      </c>
      <c r="L26" s="8">
        <v>2.1213108501256701E-2</v>
      </c>
      <c r="M26" s="8">
        <v>3.4380870745953401E-3</v>
      </c>
      <c r="N26" s="8">
        <v>230</v>
      </c>
      <c r="O26" s="8" t="s">
        <v>3980</v>
      </c>
      <c r="P26" s="8" t="s">
        <v>283</v>
      </c>
      <c r="Q26" s="8" t="s">
        <v>748</v>
      </c>
      <c r="R26" s="8" t="s">
        <v>3986</v>
      </c>
      <c r="S26" s="8" t="s">
        <v>370</v>
      </c>
      <c r="T26" s="8" t="s">
        <v>749</v>
      </c>
      <c r="U26" s="8"/>
      <c r="V26" s="8">
        <v>1064.328</v>
      </c>
      <c r="W26" s="8">
        <v>2.1286559999999999</v>
      </c>
      <c r="X26" s="8" t="s">
        <v>750</v>
      </c>
      <c r="Y26" s="23">
        <v>2.2272334975918039E-4</v>
      </c>
      <c r="Z26" s="10" t="str">
        <f t="shared" si="0"/>
        <v/>
      </c>
      <c r="AA26" s="10" t="str">
        <f t="shared" si="1"/>
        <v/>
      </c>
      <c r="AB26" s="8" t="str">
        <f t="shared" si="2"/>
        <v>No</v>
      </c>
      <c r="AC26" s="8"/>
      <c r="AD26" s="8"/>
    </row>
    <row r="27" spans="1:30" x14ac:dyDescent="0.2">
      <c r="A27" s="5" t="s">
        <v>4000</v>
      </c>
      <c r="B27" s="5" t="s">
        <v>4995</v>
      </c>
      <c r="C27" s="5">
        <v>45</v>
      </c>
      <c r="D27" s="5">
        <v>314</v>
      </c>
      <c r="E27" s="5">
        <v>316</v>
      </c>
      <c r="F27" s="5">
        <v>284</v>
      </c>
      <c r="G27" s="6">
        <v>2.6146803413066002</v>
      </c>
      <c r="H27" s="7">
        <v>2.7517489042141799E-5</v>
      </c>
      <c r="I27" s="8">
        <v>4.5603911977946003</v>
      </c>
      <c r="J27" s="8">
        <v>2.7517489042141799E-5</v>
      </c>
      <c r="K27" s="8">
        <v>4.5603911977946003</v>
      </c>
      <c r="L27" s="8">
        <v>3.9774578439856302E-2</v>
      </c>
      <c r="M27" s="8">
        <v>6.4910468816022299E-3</v>
      </c>
      <c r="N27" s="8">
        <v>97</v>
      </c>
      <c r="O27" s="8" t="s">
        <v>3980</v>
      </c>
      <c r="P27" s="8" t="s">
        <v>43</v>
      </c>
      <c r="Q27" s="8" t="s">
        <v>1635</v>
      </c>
      <c r="R27" s="8" t="s">
        <v>3982</v>
      </c>
      <c r="S27" s="8" t="s">
        <v>664</v>
      </c>
      <c r="T27" s="8" t="s">
        <v>1636</v>
      </c>
      <c r="U27" s="8"/>
      <c r="V27" s="8">
        <v>1094.2739999999999</v>
      </c>
      <c r="W27" s="8">
        <v>2.1885479999999999</v>
      </c>
      <c r="X27" s="8" t="s">
        <v>1637</v>
      </c>
      <c r="Y27" s="23">
        <v>4.176062807984632E-4</v>
      </c>
      <c r="Z27" s="10" t="str">
        <f t="shared" si="0"/>
        <v/>
      </c>
      <c r="AA27" s="10" t="str">
        <f t="shared" si="1"/>
        <v/>
      </c>
      <c r="AB27" s="8" t="str">
        <f t="shared" si="2"/>
        <v>No</v>
      </c>
      <c r="AC27" s="8"/>
      <c r="AD27" s="8"/>
    </row>
    <row r="28" spans="1:30" x14ac:dyDescent="0.2">
      <c r="A28" s="5" t="s">
        <v>4337</v>
      </c>
      <c r="B28" s="5" t="s">
        <v>4995</v>
      </c>
      <c r="C28" s="5">
        <v>21</v>
      </c>
      <c r="D28" s="5">
        <v>142</v>
      </c>
      <c r="E28" s="5">
        <v>136</v>
      </c>
      <c r="F28" s="5">
        <v>152</v>
      </c>
      <c r="G28" s="6">
        <v>2.5998951637712602</v>
      </c>
      <c r="H28" s="7">
        <v>4.6215678750205399E-4</v>
      </c>
      <c r="I28" s="8">
        <v>3.3352106642804298</v>
      </c>
      <c r="J28" s="8">
        <v>4.6215678750205399E-4</v>
      </c>
      <c r="K28" s="8">
        <v>3.3352106642804298</v>
      </c>
      <c r="L28" s="8">
        <v>1.8561469938599601E-2</v>
      </c>
      <c r="M28" s="8">
        <v>3.05917520033268E-3</v>
      </c>
      <c r="N28" s="8">
        <v>116</v>
      </c>
      <c r="O28" s="8" t="s">
        <v>3980</v>
      </c>
      <c r="P28" s="8" t="s">
        <v>43</v>
      </c>
      <c r="Q28" s="8" t="s">
        <v>4338</v>
      </c>
      <c r="R28" s="8" t="s">
        <v>3982</v>
      </c>
      <c r="S28" s="8" t="s">
        <v>669</v>
      </c>
      <c r="T28" s="8" t="s">
        <v>4339</v>
      </c>
      <c r="U28" s="8"/>
      <c r="V28" s="8">
        <v>1049.2329999999999</v>
      </c>
      <c r="W28" s="8">
        <v>2.0984660000000002</v>
      </c>
      <c r="X28" s="8" t="s">
        <v>4340</v>
      </c>
      <c r="Y28" s="23">
        <v>1.9488293103928284E-4</v>
      </c>
      <c r="Z28" s="10" t="str">
        <f t="shared" si="0"/>
        <v/>
      </c>
      <c r="AA28" s="10" t="str">
        <f t="shared" si="1"/>
        <v/>
      </c>
      <c r="AB28" s="8" t="str">
        <f t="shared" si="2"/>
        <v>No</v>
      </c>
      <c r="AC28" s="8"/>
      <c r="AD28" s="8"/>
    </row>
    <row r="29" spans="1:30" x14ac:dyDescent="0.2">
      <c r="A29" s="5" t="s">
        <v>4043</v>
      </c>
      <c r="B29" s="5" t="s">
        <v>4995</v>
      </c>
      <c r="C29" s="5">
        <v>19</v>
      </c>
      <c r="D29" s="5">
        <v>134</v>
      </c>
      <c r="E29" s="5">
        <v>152</v>
      </c>
      <c r="F29" s="5">
        <v>117</v>
      </c>
      <c r="G29" s="6">
        <v>2.5540891226926798</v>
      </c>
      <c r="H29" s="7">
        <v>9.3545048878784104E-4</v>
      </c>
      <c r="I29" s="8">
        <v>3.0289791937495001</v>
      </c>
      <c r="J29" s="8">
        <v>9.3545048878784104E-4</v>
      </c>
      <c r="K29" s="8">
        <v>3.0289791937495001</v>
      </c>
      <c r="L29" s="8">
        <v>1.6793710896828198E-2</v>
      </c>
      <c r="M29" s="8">
        <v>2.8562285634443399E-3</v>
      </c>
      <c r="N29" s="8">
        <v>254</v>
      </c>
      <c r="O29" s="8" t="s">
        <v>3980</v>
      </c>
      <c r="P29" s="8" t="s">
        <v>43</v>
      </c>
      <c r="Q29" s="8" t="s">
        <v>4044</v>
      </c>
      <c r="R29" s="8" t="s">
        <v>3986</v>
      </c>
      <c r="S29" s="8" t="s">
        <v>310</v>
      </c>
      <c r="T29" s="8" t="s">
        <v>4045</v>
      </c>
      <c r="U29" s="8"/>
      <c r="V29" s="8">
        <v>1111.3040000000001</v>
      </c>
      <c r="W29" s="8">
        <v>2.2226080000000001</v>
      </c>
      <c r="X29" s="8" t="s">
        <v>4046</v>
      </c>
      <c r="Y29" s="23">
        <v>1.7632265189268447E-4</v>
      </c>
      <c r="Z29" s="10" t="str">
        <f t="shared" si="0"/>
        <v/>
      </c>
      <c r="AA29" s="10" t="str">
        <f t="shared" si="1"/>
        <v/>
      </c>
      <c r="AB29" s="8" t="str">
        <f t="shared" si="2"/>
        <v>No</v>
      </c>
      <c r="AC29" s="8"/>
      <c r="AD29" s="8"/>
    </row>
    <row r="30" spans="1:30" x14ac:dyDescent="0.2">
      <c r="A30" s="5" t="s">
        <v>4136</v>
      </c>
      <c r="B30" s="5" t="s">
        <v>4995</v>
      </c>
      <c r="C30" s="5">
        <v>20</v>
      </c>
      <c r="D30" s="5">
        <v>156</v>
      </c>
      <c r="E30" s="5">
        <v>151</v>
      </c>
      <c r="F30" s="5">
        <v>134</v>
      </c>
      <c r="G30" s="6">
        <v>2.4951469531702899</v>
      </c>
      <c r="H30" s="7">
        <v>9.8918563572433608E-4</v>
      </c>
      <c r="I30" s="8">
        <v>3.0047221987916899</v>
      </c>
      <c r="J30" s="8">
        <v>9.8918563572433608E-4</v>
      </c>
      <c r="K30" s="8">
        <v>3.0047221987916899</v>
      </c>
      <c r="L30" s="8">
        <v>1.7677590417713902E-2</v>
      </c>
      <c r="M30" s="8">
        <v>3.13272116212218E-3</v>
      </c>
      <c r="N30" s="8">
        <v>155</v>
      </c>
      <c r="O30" s="8" t="s">
        <v>3980</v>
      </c>
      <c r="P30" s="8" t="s">
        <v>43</v>
      </c>
      <c r="Q30" s="8" t="s">
        <v>4137</v>
      </c>
      <c r="R30" s="8" t="s">
        <v>3982</v>
      </c>
      <c r="S30" s="8" t="s">
        <v>791</v>
      </c>
      <c r="T30" s="8" t="s">
        <v>4138</v>
      </c>
      <c r="U30" s="8"/>
      <c r="V30" s="8">
        <v>1037.2619999999999</v>
      </c>
      <c r="W30" s="8">
        <v>2.0745239999999998</v>
      </c>
      <c r="X30" s="8" t="s">
        <v>4139</v>
      </c>
      <c r="Y30" s="23">
        <v>1.8560279146598364E-4</v>
      </c>
      <c r="Z30" s="10" t="str">
        <f t="shared" si="0"/>
        <v/>
      </c>
      <c r="AA30" s="10" t="str">
        <f t="shared" si="1"/>
        <v/>
      </c>
      <c r="AB30" s="8" t="str">
        <f t="shared" si="2"/>
        <v>No</v>
      </c>
      <c r="AC30" s="8"/>
      <c r="AD30" s="8"/>
    </row>
    <row r="31" spans="1:30" x14ac:dyDescent="0.2">
      <c r="A31" s="17" t="s">
        <v>4449</v>
      </c>
      <c r="B31" s="17" t="s">
        <v>4995</v>
      </c>
      <c r="C31" s="17">
        <v>22</v>
      </c>
      <c r="D31" s="17">
        <v>175</v>
      </c>
      <c r="E31" s="17">
        <v>194</v>
      </c>
      <c r="F31" s="17">
        <v>151</v>
      </c>
      <c r="G31" s="18">
        <v>2.3978769927343402</v>
      </c>
      <c r="H31" s="19">
        <v>1.13175762202123E-3</v>
      </c>
      <c r="I31" s="20">
        <v>2.9462465719901099</v>
      </c>
      <c r="J31" s="20">
        <v>1.13175762202123E-3</v>
      </c>
      <c r="K31" s="20">
        <v>2.9462465719901099</v>
      </c>
      <c r="L31" s="20">
        <v>1.9445349459485301E-2</v>
      </c>
      <c r="M31" s="20">
        <v>3.6864828707014099E-3</v>
      </c>
      <c r="N31" s="20">
        <v>132</v>
      </c>
      <c r="O31" s="20" t="s">
        <v>3980</v>
      </c>
      <c r="P31" s="20" t="s">
        <v>43</v>
      </c>
      <c r="Q31" s="20" t="s">
        <v>4450</v>
      </c>
      <c r="R31" s="20" t="s">
        <v>3982</v>
      </c>
      <c r="S31" s="20" t="s">
        <v>165</v>
      </c>
      <c r="T31" s="20" t="s">
        <v>4451</v>
      </c>
      <c r="U31" s="20"/>
      <c r="V31" s="20">
        <v>1019.164</v>
      </c>
      <c r="W31" s="20">
        <v>2.0383279999999999</v>
      </c>
      <c r="X31" s="20" t="s">
        <v>4452</v>
      </c>
      <c r="Y31" s="21">
        <v>2.0416307061258201E-4</v>
      </c>
      <c r="Z31" s="22" t="str">
        <f t="shared" si="0"/>
        <v/>
      </c>
      <c r="AA31" s="22" t="str">
        <f t="shared" si="1"/>
        <v/>
      </c>
      <c r="AB31" s="20" t="str">
        <f t="shared" si="2"/>
        <v>No</v>
      </c>
      <c r="AC31" s="20"/>
      <c r="AD31" s="20"/>
    </row>
    <row r="32" spans="1:30" x14ac:dyDescent="0.2">
      <c r="A32" s="5" t="s">
        <v>58</v>
      </c>
      <c r="B32" s="5" t="s">
        <v>4995</v>
      </c>
      <c r="C32" s="5">
        <v>415</v>
      </c>
      <c r="D32" s="5">
        <v>131</v>
      </c>
      <c r="E32" s="5">
        <v>135</v>
      </c>
      <c r="F32" s="5">
        <v>118</v>
      </c>
      <c r="G32" s="6">
        <v>2.33196425727657</v>
      </c>
      <c r="H32" s="7">
        <v>2.7673704296594899E-5</v>
      </c>
      <c r="I32" s="8">
        <v>4.5579327039636803</v>
      </c>
      <c r="J32" s="8">
        <v>2.7673704296594899E-5</v>
      </c>
      <c r="K32" s="8">
        <v>4.5579327039636803</v>
      </c>
      <c r="L32" s="8">
        <v>4.8076860681868601E-3</v>
      </c>
      <c r="M32" s="8">
        <v>9.5400286747778602E-4</v>
      </c>
      <c r="N32" s="8">
        <v>323</v>
      </c>
      <c r="O32" s="8" t="s">
        <v>42</v>
      </c>
      <c r="P32" s="8" t="s">
        <v>43</v>
      </c>
      <c r="Q32" s="8" t="s">
        <v>59</v>
      </c>
      <c r="R32" s="8" t="s">
        <v>45</v>
      </c>
      <c r="S32" s="8" t="s">
        <v>60</v>
      </c>
      <c r="T32" s="8" t="s">
        <v>61</v>
      </c>
      <c r="U32" s="8"/>
      <c r="V32" s="8">
        <v>1078.2750000000001</v>
      </c>
      <c r="W32" s="8">
        <v>2.1565500000000002</v>
      </c>
      <c r="X32" s="8" t="s">
        <v>62</v>
      </c>
      <c r="Y32" s="9">
        <v>3.8512579229191607E-3</v>
      </c>
      <c r="Z32" s="10" t="str">
        <f t="shared" si="0"/>
        <v/>
      </c>
      <c r="AA32" s="10" t="str">
        <f t="shared" si="1"/>
        <v/>
      </c>
      <c r="AB32" s="8" t="str">
        <f t="shared" si="2"/>
        <v>No</v>
      </c>
      <c r="AC32" s="8"/>
      <c r="AD32" s="8"/>
    </row>
    <row r="33" spans="1:30" x14ac:dyDescent="0.2">
      <c r="A33" s="17" t="s">
        <v>4453</v>
      </c>
      <c r="B33" s="17" t="s">
        <v>4995</v>
      </c>
      <c r="C33" s="17">
        <v>25</v>
      </c>
      <c r="D33" s="17">
        <v>208</v>
      </c>
      <c r="E33" s="17">
        <v>208</v>
      </c>
      <c r="F33" s="17">
        <v>202</v>
      </c>
      <c r="G33" s="18">
        <v>2.33026764334164</v>
      </c>
      <c r="H33" s="19">
        <v>1.13175762202123E-3</v>
      </c>
      <c r="I33" s="20">
        <v>2.9462465719901099</v>
      </c>
      <c r="J33" s="20">
        <v>1.13175762202123E-3</v>
      </c>
      <c r="K33" s="20">
        <v>2.9462465719901099</v>
      </c>
      <c r="L33" s="20">
        <v>2.20969880221424E-2</v>
      </c>
      <c r="M33" s="20">
        <v>4.3912601965583296E-3</v>
      </c>
      <c r="N33" s="20">
        <v>125</v>
      </c>
      <c r="O33" s="20" t="s">
        <v>3980</v>
      </c>
      <c r="P33" s="20" t="s">
        <v>227</v>
      </c>
      <c r="Q33" s="20" t="s">
        <v>4454</v>
      </c>
      <c r="R33" s="20" t="s">
        <v>3982</v>
      </c>
      <c r="S33" s="20" t="s">
        <v>445</v>
      </c>
      <c r="T33" s="20" t="s">
        <v>4455</v>
      </c>
      <c r="U33" s="20"/>
      <c r="V33" s="20">
        <v>1072.306</v>
      </c>
      <c r="W33" s="20">
        <v>2.144612</v>
      </c>
      <c r="X33" s="20" t="s">
        <v>4456</v>
      </c>
      <c r="Y33" s="21">
        <v>2.3200348933247956E-4</v>
      </c>
      <c r="Z33" s="22" t="str">
        <f t="shared" si="0"/>
        <v/>
      </c>
      <c r="AA33" s="22" t="str">
        <f t="shared" si="1"/>
        <v/>
      </c>
      <c r="AB33" s="20" t="str">
        <f t="shared" si="2"/>
        <v>No</v>
      </c>
      <c r="AC33" s="20"/>
      <c r="AD33" s="20"/>
    </row>
    <row r="34" spans="1:30" x14ac:dyDescent="0.2">
      <c r="A34" s="4" t="s">
        <v>4018</v>
      </c>
      <c r="B34" s="4" t="s">
        <v>4995</v>
      </c>
      <c r="C34" s="4">
        <v>13</v>
      </c>
      <c r="D34" s="4">
        <v>97</v>
      </c>
      <c r="E34" s="4">
        <v>108</v>
      </c>
      <c r="F34" s="4">
        <v>117</v>
      </c>
      <c r="G34" s="12">
        <v>2.3267478400436898</v>
      </c>
      <c r="H34" s="13">
        <v>1.03405292647795E-2</v>
      </c>
      <c r="I34" s="3">
        <v>1.9854572319489801</v>
      </c>
      <c r="J34" s="3">
        <v>1.03405292647795E-2</v>
      </c>
      <c r="K34" s="3">
        <v>1.9854572319489801</v>
      </c>
      <c r="L34" s="3">
        <v>1.1490433771514E-2</v>
      </c>
      <c r="M34" s="3">
        <v>2.28772760326187E-3</v>
      </c>
      <c r="N34" s="3">
        <v>37</v>
      </c>
      <c r="O34" s="3" t="s">
        <v>3980</v>
      </c>
      <c r="P34" s="3" t="s">
        <v>43</v>
      </c>
      <c r="Q34" s="3" t="s">
        <v>4019</v>
      </c>
      <c r="R34" s="3" t="s">
        <v>3982</v>
      </c>
      <c r="S34" s="3" t="s">
        <v>388</v>
      </c>
      <c r="T34" s="3" t="s">
        <v>4020</v>
      </c>
      <c r="V34" s="3">
        <v>1162.395</v>
      </c>
      <c r="W34" s="3">
        <v>2.3247900000000001</v>
      </c>
      <c r="X34" s="3" t="s">
        <v>4021</v>
      </c>
      <c r="Y34" s="14">
        <v>1.2064181445288937E-4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30" x14ac:dyDescent="0.2">
      <c r="A35" s="4" t="s">
        <v>4204</v>
      </c>
      <c r="B35" s="4" t="s">
        <v>4995</v>
      </c>
      <c r="C35" s="4">
        <v>12</v>
      </c>
      <c r="D35" s="4">
        <v>90</v>
      </c>
      <c r="E35" s="4">
        <v>104</v>
      </c>
      <c r="F35" s="4">
        <v>107</v>
      </c>
      <c r="G35" s="12">
        <v>2.30930071925187</v>
      </c>
      <c r="H35" s="13">
        <v>1.27616865789615E-2</v>
      </c>
      <c r="I35" s="3">
        <v>1.8940919256514901</v>
      </c>
      <c r="J35" s="3">
        <v>1.27616865789615E-2</v>
      </c>
      <c r="K35" s="3">
        <v>1.8940919256514901</v>
      </c>
      <c r="L35" s="3">
        <v>1.06065542506283E-2</v>
      </c>
      <c r="M35" s="3">
        <v>2.1371506223147102E-3</v>
      </c>
      <c r="N35" s="3">
        <v>223</v>
      </c>
      <c r="O35" s="3" t="s">
        <v>3980</v>
      </c>
      <c r="P35" s="3" t="s">
        <v>43</v>
      </c>
      <c r="Q35" s="3" t="s">
        <v>1730</v>
      </c>
      <c r="R35" s="3" t="s">
        <v>3986</v>
      </c>
      <c r="S35" s="3" t="s">
        <v>683</v>
      </c>
      <c r="T35" s="3" t="s">
        <v>1732</v>
      </c>
      <c r="V35" s="3">
        <v>1244.4570000000001</v>
      </c>
      <c r="W35" s="3">
        <v>2.4889139999999998</v>
      </c>
      <c r="X35" s="3" t="s">
        <v>1733</v>
      </c>
      <c r="Y35" s="14">
        <v>1.1136167487959019E-4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30" x14ac:dyDescent="0.2">
      <c r="A36" s="4" t="s">
        <v>4299</v>
      </c>
      <c r="B36" s="4" t="s">
        <v>4995</v>
      </c>
      <c r="C36" s="4">
        <v>13</v>
      </c>
      <c r="D36" s="4">
        <v>110</v>
      </c>
      <c r="E36" s="4">
        <v>112</v>
      </c>
      <c r="F36" s="4">
        <v>113</v>
      </c>
      <c r="G36" s="12">
        <v>2.2694462730586999</v>
      </c>
      <c r="H36" s="13">
        <v>1.1817059769425001E-2</v>
      </c>
      <c r="I36" s="3">
        <v>1.92749056785058</v>
      </c>
      <c r="J36" s="3">
        <v>1.1817059769425001E-2</v>
      </c>
      <c r="K36" s="3">
        <v>1.92749056785058</v>
      </c>
      <c r="L36" s="3">
        <v>1.1490433771514E-2</v>
      </c>
      <c r="M36" s="3">
        <v>2.3806021279387099E-3</v>
      </c>
      <c r="N36" s="3">
        <v>119</v>
      </c>
      <c r="O36" s="3" t="s">
        <v>3980</v>
      </c>
      <c r="P36" s="3" t="s">
        <v>43</v>
      </c>
      <c r="Q36" s="3" t="s">
        <v>4300</v>
      </c>
      <c r="R36" s="3" t="s">
        <v>3982</v>
      </c>
      <c r="S36" s="3" t="s">
        <v>54</v>
      </c>
      <c r="T36" s="3" t="s">
        <v>4301</v>
      </c>
      <c r="V36" s="3">
        <v>1020.172</v>
      </c>
      <c r="W36" s="3">
        <v>2.0403440000000002</v>
      </c>
      <c r="X36" s="3" t="s">
        <v>4302</v>
      </c>
      <c r="Y36" s="14">
        <v>1.2064181445288937E-4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30" x14ac:dyDescent="0.2">
      <c r="A37" s="4" t="s">
        <v>4077</v>
      </c>
      <c r="B37" s="4" t="s">
        <v>4995</v>
      </c>
      <c r="C37" s="4">
        <v>13</v>
      </c>
      <c r="D37" s="4">
        <v>113</v>
      </c>
      <c r="E37" s="4">
        <v>130</v>
      </c>
      <c r="F37" s="4">
        <v>96</v>
      </c>
      <c r="G37" s="12">
        <v>2.25638811514149</v>
      </c>
      <c r="H37" s="13">
        <v>1.19683434741051E-2</v>
      </c>
      <c r="I37" s="3">
        <v>1.92196595567881</v>
      </c>
      <c r="J37" s="3">
        <v>1.19683434741051E-2</v>
      </c>
      <c r="K37" s="3">
        <v>1.92196595567881</v>
      </c>
      <c r="L37" s="3">
        <v>1.1490433771514E-2</v>
      </c>
      <c r="M37" s="3">
        <v>2.40169524199181E-3</v>
      </c>
      <c r="N37" s="3">
        <v>153</v>
      </c>
      <c r="O37" s="3" t="s">
        <v>3980</v>
      </c>
      <c r="P37" s="3" t="s">
        <v>43</v>
      </c>
      <c r="Q37" s="3" t="s">
        <v>4078</v>
      </c>
      <c r="R37" s="3" t="s">
        <v>3982</v>
      </c>
      <c r="S37" s="3" t="s">
        <v>1313</v>
      </c>
      <c r="T37" s="3" t="s">
        <v>4079</v>
      </c>
      <c r="V37" s="3">
        <v>1099.2560000000001</v>
      </c>
      <c r="W37" s="3">
        <v>2.198512</v>
      </c>
      <c r="X37" s="3" t="s">
        <v>4080</v>
      </c>
      <c r="Y37" s="14">
        <v>1.2064181445288937E-4</v>
      </c>
      <c r="Z37" s="11" t="str">
        <f t="shared" si="0"/>
        <v/>
      </c>
      <c r="AA37" s="11" t="str">
        <f t="shared" si="1"/>
        <v/>
      </c>
      <c r="AB37" s="3" t="str">
        <f t="shared" si="2"/>
        <v>No</v>
      </c>
    </row>
    <row r="38" spans="1:30" x14ac:dyDescent="0.2">
      <c r="A38" s="4" t="s">
        <v>4355</v>
      </c>
      <c r="B38" s="4" t="s">
        <v>4995</v>
      </c>
      <c r="C38" s="4">
        <v>13</v>
      </c>
      <c r="D38" s="4">
        <v>113</v>
      </c>
      <c r="E38" s="4">
        <v>123</v>
      </c>
      <c r="F38" s="4">
        <v>126</v>
      </c>
      <c r="G38" s="12">
        <v>2.1583412036415699</v>
      </c>
      <c r="H38" s="13">
        <v>1.67563676330683E-2</v>
      </c>
      <c r="I38" s="3">
        <v>1.7758201198278001</v>
      </c>
      <c r="J38" s="3">
        <v>1.67563676330683E-2</v>
      </c>
      <c r="K38" s="3">
        <v>1.7758201198278001</v>
      </c>
      <c r="L38" s="3">
        <v>1.1490433771514E-2</v>
      </c>
      <c r="M38" s="3">
        <v>2.5713676799180699E-3</v>
      </c>
      <c r="N38" s="3">
        <v>118</v>
      </c>
      <c r="O38" s="3" t="s">
        <v>3980</v>
      </c>
      <c r="P38" s="3" t="s">
        <v>71</v>
      </c>
      <c r="Q38" s="3" t="s">
        <v>4356</v>
      </c>
      <c r="R38" s="3" t="s">
        <v>3982</v>
      </c>
      <c r="S38" s="3" t="s">
        <v>89</v>
      </c>
      <c r="T38" s="3" t="s">
        <v>4357</v>
      </c>
      <c r="V38" s="3">
        <v>992.13509999999997</v>
      </c>
      <c r="W38" s="3">
        <v>1.9842702000000001</v>
      </c>
      <c r="X38" s="3" t="s">
        <v>4358</v>
      </c>
      <c r="Y38" s="14">
        <v>1.2064181445288937E-4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30" x14ac:dyDescent="0.2">
      <c r="A39" s="4" t="s">
        <v>4094</v>
      </c>
      <c r="B39" s="4" t="s">
        <v>4995</v>
      </c>
      <c r="C39" s="4">
        <v>13</v>
      </c>
      <c r="D39" s="4">
        <v>137</v>
      </c>
      <c r="E39" s="4">
        <v>126</v>
      </c>
      <c r="F39" s="4">
        <v>116</v>
      </c>
      <c r="G39" s="12">
        <v>2.0912483349310702</v>
      </c>
      <c r="H39" s="13">
        <v>1.9476377016864801E-2</v>
      </c>
      <c r="I39" s="3">
        <v>1.71049182712475</v>
      </c>
      <c r="J39" s="3">
        <v>1.9476377016864801E-2</v>
      </c>
      <c r="K39" s="3">
        <v>1.71049182712475</v>
      </c>
      <c r="L39" s="3">
        <v>1.1490433771514E-2</v>
      </c>
      <c r="M39" s="3">
        <v>2.6940813031820902E-3</v>
      </c>
      <c r="N39" s="3">
        <v>128</v>
      </c>
      <c r="O39" s="3" t="s">
        <v>3980</v>
      </c>
      <c r="P39" s="3" t="s">
        <v>82</v>
      </c>
      <c r="Q39" s="3" t="s">
        <v>4095</v>
      </c>
      <c r="R39" s="3" t="s">
        <v>3982</v>
      </c>
      <c r="S39" s="3" t="s">
        <v>1217</v>
      </c>
      <c r="T39" s="3" t="s">
        <v>4096</v>
      </c>
      <c r="U39" s="3" t="s">
        <v>390</v>
      </c>
      <c r="V39" s="3">
        <v>1001.192</v>
      </c>
      <c r="W39" s="3">
        <v>2.0023840000000002</v>
      </c>
      <c r="X39" s="3" t="s">
        <v>4097</v>
      </c>
      <c r="Y39" s="14">
        <v>1.2064181445288937E-4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30" x14ac:dyDescent="0.2">
      <c r="A40" s="4" t="s">
        <v>4565</v>
      </c>
      <c r="B40" s="4" t="s">
        <v>4995</v>
      </c>
      <c r="C40" s="4">
        <v>12</v>
      </c>
      <c r="D40" s="4">
        <v>109</v>
      </c>
      <c r="E40" s="4">
        <v>150</v>
      </c>
      <c r="F40" s="4">
        <v>115</v>
      </c>
      <c r="G40" s="12">
        <v>2.00119226897856</v>
      </c>
      <c r="H40" s="13">
        <v>2.6268935762323298E-2</v>
      </c>
      <c r="I40" s="3">
        <v>1.58055752150067</v>
      </c>
      <c r="J40" s="3">
        <v>2.6268935762323298E-2</v>
      </c>
      <c r="K40" s="3">
        <v>1.58055752150067</v>
      </c>
      <c r="L40" s="3">
        <v>1.06065542506283E-2</v>
      </c>
      <c r="M40" s="3">
        <v>2.6461287892616302E-3</v>
      </c>
      <c r="N40" s="3">
        <v>236</v>
      </c>
      <c r="O40" s="3" t="s">
        <v>3980</v>
      </c>
      <c r="P40" s="3" t="s">
        <v>43</v>
      </c>
      <c r="Q40" s="3" t="s">
        <v>4566</v>
      </c>
      <c r="R40" s="3" t="s">
        <v>3986</v>
      </c>
      <c r="S40" s="3" t="s">
        <v>170</v>
      </c>
      <c r="T40" s="3" t="s">
        <v>4567</v>
      </c>
      <c r="V40" s="3">
        <v>1016.247</v>
      </c>
      <c r="W40" s="3">
        <v>2.0324939999999998</v>
      </c>
      <c r="X40" s="3" t="s">
        <v>4568</v>
      </c>
      <c r="Y40" s="14">
        <v>1.1136167487959019E-4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30" x14ac:dyDescent="0.2">
      <c r="A41" s="4" t="s">
        <v>4083</v>
      </c>
      <c r="B41" s="4" t="s">
        <v>4995</v>
      </c>
      <c r="C41" s="4">
        <v>7</v>
      </c>
      <c r="D41" s="4">
        <v>77</v>
      </c>
      <c r="E41" s="4">
        <v>72</v>
      </c>
      <c r="F41" s="4">
        <v>72</v>
      </c>
      <c r="G41" s="12">
        <v>1.97498607185373</v>
      </c>
      <c r="H41" s="13">
        <v>6.82511935789515E-2</v>
      </c>
      <c r="I41" s="3">
        <v>1.1658897492656699</v>
      </c>
      <c r="J41" s="3">
        <v>6.82511935789515E-2</v>
      </c>
      <c r="K41" s="3">
        <v>1.1658897492656699</v>
      </c>
      <c r="L41" s="3">
        <v>6.1871566461998602E-3</v>
      </c>
      <c r="M41" s="3">
        <v>1.5714965510439901E-3</v>
      </c>
      <c r="N41" s="3">
        <v>137</v>
      </c>
      <c r="O41" s="3" t="s">
        <v>3980</v>
      </c>
      <c r="P41" s="3" t="s">
        <v>34</v>
      </c>
      <c r="Q41" s="3" t="s">
        <v>4084</v>
      </c>
      <c r="R41" s="3" t="s">
        <v>3982</v>
      </c>
      <c r="S41" s="3" t="s">
        <v>130</v>
      </c>
      <c r="T41" s="3" t="s">
        <v>4085</v>
      </c>
      <c r="V41" s="3">
        <v>1089.2819999999999</v>
      </c>
      <c r="W41" s="3">
        <v>2.1785640000000002</v>
      </c>
      <c r="X41" s="3" t="s">
        <v>4086</v>
      </c>
      <c r="Y41" s="14">
        <v>6.4960977013094276E-5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30" x14ac:dyDescent="0.2">
      <c r="A42" s="5" t="s">
        <v>586</v>
      </c>
      <c r="B42" s="5" t="s">
        <v>4995</v>
      </c>
      <c r="C42" s="5">
        <v>1396</v>
      </c>
      <c r="D42" s="5">
        <v>556</v>
      </c>
      <c r="E42" s="5">
        <v>583</v>
      </c>
      <c r="F42" s="5">
        <v>525</v>
      </c>
      <c r="G42" s="6">
        <v>1.96725544083588</v>
      </c>
      <c r="H42" s="7">
        <v>5.2459120789930805E-4</v>
      </c>
      <c r="I42" s="8">
        <v>3.28017899242049</v>
      </c>
      <c r="J42" s="8">
        <v>5.2459120789930805E-4</v>
      </c>
      <c r="K42" s="8">
        <v>3.28017899242049</v>
      </c>
      <c r="L42" s="8">
        <v>1.6172360846238201E-2</v>
      </c>
      <c r="M42" s="8">
        <v>4.1351116013811301E-3</v>
      </c>
      <c r="N42" s="8">
        <v>129</v>
      </c>
      <c r="O42" s="8" t="s">
        <v>42</v>
      </c>
      <c r="P42" s="8" t="s">
        <v>34</v>
      </c>
      <c r="Q42" s="8" t="s">
        <v>587</v>
      </c>
      <c r="R42" s="8" t="s">
        <v>65</v>
      </c>
      <c r="S42" s="8" t="s">
        <v>588</v>
      </c>
      <c r="T42" s="8" t="s">
        <v>589</v>
      </c>
      <c r="U42" s="8"/>
      <c r="V42" s="8">
        <v>1080.2470000000001</v>
      </c>
      <c r="W42" s="8">
        <v>2.1604939999999999</v>
      </c>
      <c r="X42" s="8" t="s">
        <v>590</v>
      </c>
      <c r="Y42" s="9">
        <v>1.2955074844325658E-2</v>
      </c>
      <c r="Z42" s="10" t="str">
        <f t="shared" si="0"/>
        <v/>
      </c>
      <c r="AA42" s="10" t="str">
        <f t="shared" si="1"/>
        <v/>
      </c>
      <c r="AB42" s="8" t="str">
        <f t="shared" si="2"/>
        <v>No</v>
      </c>
      <c r="AC42" s="8"/>
      <c r="AD42" s="8"/>
    </row>
    <row r="43" spans="1:30" x14ac:dyDescent="0.2">
      <c r="A43" s="4" t="s">
        <v>4405</v>
      </c>
      <c r="B43" s="4" t="s">
        <v>4995</v>
      </c>
      <c r="C43" s="4">
        <v>14</v>
      </c>
      <c r="D43" s="4">
        <v>163</v>
      </c>
      <c r="E43" s="4">
        <v>167</v>
      </c>
      <c r="F43" s="4">
        <v>118</v>
      </c>
      <c r="G43" s="12">
        <v>1.9604962604878</v>
      </c>
      <c r="H43" s="13">
        <v>2.3537468496155501E-2</v>
      </c>
      <c r="I43" s="3">
        <v>1.6282402482585501</v>
      </c>
      <c r="J43" s="3">
        <v>2.3537468496155501E-2</v>
      </c>
      <c r="K43" s="3">
        <v>1.6282402482585501</v>
      </c>
      <c r="L43" s="3">
        <v>1.23743132923997E-2</v>
      </c>
      <c r="M43" s="3">
        <v>3.1765834292633299E-3</v>
      </c>
      <c r="N43" s="3">
        <v>124</v>
      </c>
      <c r="O43" s="3" t="s">
        <v>3980</v>
      </c>
      <c r="P43" s="3" t="s">
        <v>227</v>
      </c>
      <c r="Q43" s="3" t="s">
        <v>4406</v>
      </c>
      <c r="R43" s="3" t="s">
        <v>3982</v>
      </c>
      <c r="S43" s="3" t="s">
        <v>1173</v>
      </c>
      <c r="T43" s="3" t="s">
        <v>4407</v>
      </c>
      <c r="V43" s="3">
        <v>961.12149999999997</v>
      </c>
      <c r="W43" s="3">
        <v>1.9222429999999999</v>
      </c>
      <c r="X43" s="3" t="s">
        <v>4408</v>
      </c>
      <c r="Y43" s="14">
        <v>1.2992195402618855E-4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30" x14ac:dyDescent="0.2">
      <c r="A44" s="5" t="s">
        <v>70</v>
      </c>
      <c r="B44" s="5" t="s">
        <v>4995</v>
      </c>
      <c r="C44" s="5">
        <v>370</v>
      </c>
      <c r="D44" s="5">
        <v>154</v>
      </c>
      <c r="E44" s="5">
        <v>151</v>
      </c>
      <c r="F44" s="5">
        <v>147</v>
      </c>
      <c r="G44" s="6">
        <v>1.92994435254047</v>
      </c>
      <c r="H44" s="7">
        <v>9.4857676164303696E-4</v>
      </c>
      <c r="I44" s="8">
        <v>3.0229275189565699</v>
      </c>
      <c r="J44" s="8">
        <v>9.4857676164303696E-4</v>
      </c>
      <c r="K44" s="8">
        <v>3.0229275189565699</v>
      </c>
      <c r="L44" s="8">
        <v>4.2863707113955096E-3</v>
      </c>
      <c r="M44" s="8">
        <v>1.12418558443644E-3</v>
      </c>
      <c r="N44" s="8">
        <v>212</v>
      </c>
      <c r="O44" s="8" t="s">
        <v>42</v>
      </c>
      <c r="P44" s="8" t="s">
        <v>71</v>
      </c>
      <c r="Q44" s="8" t="s">
        <v>72</v>
      </c>
      <c r="R44" s="8" t="s">
        <v>45</v>
      </c>
      <c r="S44" s="8" t="s">
        <v>73</v>
      </c>
      <c r="T44" s="8" t="s">
        <v>74</v>
      </c>
      <c r="U44" s="8"/>
      <c r="V44" s="8">
        <v>1000.1609999999999</v>
      </c>
      <c r="W44" s="8">
        <v>2.0003220000000002</v>
      </c>
      <c r="X44" s="8" t="s">
        <v>75</v>
      </c>
      <c r="Y44" s="9">
        <v>3.4336516421206976E-3</v>
      </c>
      <c r="Z44" s="10" t="str">
        <f t="shared" si="0"/>
        <v/>
      </c>
      <c r="AA44" s="10" t="str">
        <f t="shared" si="1"/>
        <v/>
      </c>
      <c r="AB44" s="8" t="str">
        <f t="shared" si="2"/>
        <v>No</v>
      </c>
      <c r="AC44" s="8"/>
      <c r="AD44" s="8"/>
    </row>
    <row r="45" spans="1:30" x14ac:dyDescent="0.2">
      <c r="A45" s="4" t="s">
        <v>4145</v>
      </c>
      <c r="B45" s="4" t="s">
        <v>4995</v>
      </c>
      <c r="C45" s="4">
        <v>11</v>
      </c>
      <c r="D45" s="4">
        <v>119</v>
      </c>
      <c r="E45" s="4">
        <v>126</v>
      </c>
      <c r="F45" s="4">
        <v>115</v>
      </c>
      <c r="G45" s="12">
        <v>1.92611355274823</v>
      </c>
      <c r="H45" s="13">
        <v>3.6167314105198099E-2</v>
      </c>
      <c r="I45" s="3">
        <v>1.4416837420706501</v>
      </c>
      <c r="J45" s="3">
        <v>3.6167314105198099E-2</v>
      </c>
      <c r="K45" s="3">
        <v>1.4416837420706501</v>
      </c>
      <c r="L45" s="3">
        <v>9.7226747297426402E-3</v>
      </c>
      <c r="M45" s="3">
        <v>2.5557850252832899E-3</v>
      </c>
      <c r="N45" s="3">
        <v>267</v>
      </c>
      <c r="O45" s="3" t="s">
        <v>3980</v>
      </c>
      <c r="P45" s="3" t="s">
        <v>34</v>
      </c>
      <c r="Q45" s="3" t="s">
        <v>1269</v>
      </c>
      <c r="R45" s="3" t="s">
        <v>3986</v>
      </c>
      <c r="S45" s="3" t="s">
        <v>1390</v>
      </c>
      <c r="T45" s="3" t="s">
        <v>1270</v>
      </c>
      <c r="V45" s="3">
        <v>1196.413</v>
      </c>
      <c r="W45" s="3">
        <v>2.3928259999999999</v>
      </c>
      <c r="X45" s="3" t="s">
        <v>1271</v>
      </c>
      <c r="Y45" s="14">
        <v>1.0208153530629101E-4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30" x14ac:dyDescent="0.2">
      <c r="A46" s="4" t="s">
        <v>4104</v>
      </c>
      <c r="B46" s="4" t="s">
        <v>4995</v>
      </c>
      <c r="C46" s="4">
        <v>7</v>
      </c>
      <c r="D46" s="4">
        <v>78</v>
      </c>
      <c r="E46" s="4">
        <v>81</v>
      </c>
      <c r="F46" s="4">
        <v>71</v>
      </c>
      <c r="G46" s="12">
        <v>1.9196863416202301</v>
      </c>
      <c r="H46" s="13">
        <v>7.5583961668539701E-2</v>
      </c>
      <c r="I46" s="3">
        <v>1.1215703486495501</v>
      </c>
      <c r="J46" s="3">
        <v>7.5583961668539701E-2</v>
      </c>
      <c r="K46" s="3">
        <v>1.1215703486495501</v>
      </c>
      <c r="L46" s="3">
        <v>6.1871566461998602E-3</v>
      </c>
      <c r="M46" s="3">
        <v>1.63271729948443E-3</v>
      </c>
      <c r="N46" s="3">
        <v>86</v>
      </c>
      <c r="O46" s="3" t="s">
        <v>3980</v>
      </c>
      <c r="P46" s="3" t="s">
        <v>43</v>
      </c>
      <c r="Q46" s="3" t="s">
        <v>1669</v>
      </c>
      <c r="R46" s="3" t="s">
        <v>3982</v>
      </c>
      <c r="S46" s="3" t="s">
        <v>459</v>
      </c>
      <c r="T46" s="3" t="s">
        <v>1670</v>
      </c>
      <c r="V46" s="3">
        <v>1045.202</v>
      </c>
      <c r="W46" s="3">
        <v>2.0904039999999999</v>
      </c>
      <c r="X46" s="3" t="s">
        <v>1671</v>
      </c>
      <c r="Y46" s="14">
        <v>6.4960977013094276E-5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30" x14ac:dyDescent="0.2">
      <c r="A47" s="5" t="s">
        <v>1655</v>
      </c>
      <c r="B47" s="5" t="s">
        <v>4995</v>
      </c>
      <c r="C47" s="5">
        <v>568</v>
      </c>
      <c r="D47" s="5">
        <v>236</v>
      </c>
      <c r="E47" s="5">
        <v>253</v>
      </c>
      <c r="F47" s="5">
        <v>218</v>
      </c>
      <c r="G47" s="6">
        <v>1.9050654085209699</v>
      </c>
      <c r="H47" s="7">
        <v>9.932878831281479E-4</v>
      </c>
      <c r="I47" s="8">
        <v>3.00292486234633</v>
      </c>
      <c r="J47" s="8">
        <v>9.932878831281479E-4</v>
      </c>
      <c r="K47" s="8">
        <v>3.00292486234633</v>
      </c>
      <c r="L47" s="8">
        <v>6.5801582812774397E-3</v>
      </c>
      <c r="M47" s="8">
        <v>1.7561164921722501E-3</v>
      </c>
      <c r="N47" s="8">
        <v>41</v>
      </c>
      <c r="O47" s="8" t="s">
        <v>42</v>
      </c>
      <c r="P47" s="8" t="s">
        <v>620</v>
      </c>
      <c r="Q47" s="8" t="s">
        <v>721</v>
      </c>
      <c r="R47" s="8" t="s">
        <v>65</v>
      </c>
      <c r="S47" s="8" t="s">
        <v>1096</v>
      </c>
      <c r="T47" s="8" t="s">
        <v>723</v>
      </c>
      <c r="U47" s="8"/>
      <c r="V47" s="8">
        <v>1199.277</v>
      </c>
      <c r="W47" s="8">
        <v>2.3985539999999999</v>
      </c>
      <c r="X47" s="8" t="s">
        <v>724</v>
      </c>
      <c r="Y47" s="9">
        <v>5.2711192776339353E-3</v>
      </c>
      <c r="Z47" s="10" t="str">
        <f t="shared" si="0"/>
        <v/>
      </c>
      <c r="AA47" s="10" t="str">
        <f t="shared" si="1"/>
        <v/>
      </c>
      <c r="AB47" s="8" t="str">
        <f t="shared" si="2"/>
        <v>No</v>
      </c>
      <c r="AC47" s="8"/>
      <c r="AD47" s="8"/>
    </row>
    <row r="48" spans="1:30" x14ac:dyDescent="0.2">
      <c r="A48" s="4" t="s">
        <v>4439</v>
      </c>
      <c r="B48" s="4" t="s">
        <v>4995</v>
      </c>
      <c r="C48" s="4">
        <v>11</v>
      </c>
      <c r="D48" s="4">
        <v>123</v>
      </c>
      <c r="E48" s="4">
        <v>129</v>
      </c>
      <c r="F48" s="4">
        <v>118</v>
      </c>
      <c r="G48" s="12">
        <v>1.8865126031247701</v>
      </c>
      <c r="H48" s="13">
        <v>3.9855876392632397E-2</v>
      </c>
      <c r="I48" s="3">
        <v>1.39950763670843</v>
      </c>
      <c r="J48" s="3">
        <v>3.9855876392632397E-2</v>
      </c>
      <c r="K48" s="3">
        <v>1.39950763670843</v>
      </c>
      <c r="L48" s="3">
        <v>9.7226747297426402E-3</v>
      </c>
      <c r="M48" s="3">
        <v>2.62702801194693E-3</v>
      </c>
      <c r="N48" s="3">
        <v>169</v>
      </c>
      <c r="O48" s="3" t="s">
        <v>3980</v>
      </c>
      <c r="P48" s="3" t="s">
        <v>71</v>
      </c>
      <c r="Q48" s="3" t="s">
        <v>1273</v>
      </c>
      <c r="R48" s="3" t="s">
        <v>3982</v>
      </c>
      <c r="S48" s="3" t="s">
        <v>279</v>
      </c>
      <c r="T48" s="3" t="s">
        <v>1274</v>
      </c>
      <c r="U48" s="3" t="s">
        <v>390</v>
      </c>
      <c r="V48" s="3">
        <v>1212.2719999999999</v>
      </c>
      <c r="W48" s="3">
        <v>2.424544</v>
      </c>
      <c r="X48" s="3" t="s">
        <v>1275</v>
      </c>
      <c r="Y48" s="14">
        <v>1.0208153530629101E-4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30" x14ac:dyDescent="0.2">
      <c r="A49" s="17" t="s">
        <v>915</v>
      </c>
      <c r="B49" s="17" t="s">
        <v>4995</v>
      </c>
      <c r="C49" s="17">
        <v>815</v>
      </c>
      <c r="D49" s="17">
        <v>326</v>
      </c>
      <c r="E49" s="17">
        <v>345</v>
      </c>
      <c r="F49" s="17">
        <v>366</v>
      </c>
      <c r="G49" s="18">
        <v>1.8706083971290399</v>
      </c>
      <c r="H49" s="19">
        <v>1.12774095400421E-3</v>
      </c>
      <c r="I49" s="20">
        <v>2.94779064784082</v>
      </c>
      <c r="J49" s="20">
        <v>1.12774095400421E-3</v>
      </c>
      <c r="K49" s="20">
        <v>2.94779064784082</v>
      </c>
      <c r="L49" s="20">
        <v>9.4416003507766001E-3</v>
      </c>
      <c r="M49" s="20">
        <v>2.58122737127623E-3</v>
      </c>
      <c r="N49" s="20">
        <v>24</v>
      </c>
      <c r="O49" s="20" t="s">
        <v>42</v>
      </c>
      <c r="P49" s="20" t="s">
        <v>710</v>
      </c>
      <c r="Q49" s="20" t="s">
        <v>916</v>
      </c>
      <c r="R49" s="20" t="s">
        <v>65</v>
      </c>
      <c r="S49" s="20" t="s">
        <v>414</v>
      </c>
      <c r="T49" s="20" t="s">
        <v>917</v>
      </c>
      <c r="U49" s="20"/>
      <c r="V49" s="20">
        <v>1104.308</v>
      </c>
      <c r="W49" s="20">
        <v>2.2086160000000001</v>
      </c>
      <c r="X49" s="20" t="s">
        <v>918</v>
      </c>
      <c r="Y49" s="24">
        <v>7.5633137522388341E-3</v>
      </c>
      <c r="Z49" s="22" t="str">
        <f t="shared" si="0"/>
        <v/>
      </c>
      <c r="AA49" s="22" t="str">
        <f t="shared" si="1"/>
        <v/>
      </c>
      <c r="AB49" s="20" t="str">
        <f t="shared" si="2"/>
        <v>No</v>
      </c>
      <c r="AC49" s="20"/>
      <c r="AD49" s="20"/>
    </row>
    <row r="50" spans="1:30" x14ac:dyDescent="0.2">
      <c r="A50" s="4" t="s">
        <v>4177</v>
      </c>
      <c r="B50" s="4" t="s">
        <v>4995</v>
      </c>
      <c r="C50" s="4">
        <v>10</v>
      </c>
      <c r="D50" s="4">
        <v>123</v>
      </c>
      <c r="E50" s="4">
        <v>107</v>
      </c>
      <c r="F50" s="4">
        <v>115</v>
      </c>
      <c r="G50" s="12">
        <v>1.8464822444430999</v>
      </c>
      <c r="H50" s="13">
        <v>5.1355423753633299E-2</v>
      </c>
      <c r="I50" s="3">
        <v>1.2894136828966001</v>
      </c>
      <c r="J50" s="3">
        <v>5.1355423753633299E-2</v>
      </c>
      <c r="K50" s="3">
        <v>1.2894136828966001</v>
      </c>
      <c r="L50" s="3">
        <v>8.8387952088569508E-3</v>
      </c>
      <c r="M50" s="3">
        <v>2.4557464267937401E-3</v>
      </c>
      <c r="N50" s="3">
        <v>182</v>
      </c>
      <c r="O50" s="3" t="s">
        <v>3980</v>
      </c>
      <c r="P50" s="3" t="s">
        <v>43</v>
      </c>
      <c r="Q50" s="3" t="s">
        <v>2251</v>
      </c>
      <c r="R50" s="3" t="s">
        <v>3982</v>
      </c>
      <c r="S50" s="3" t="s">
        <v>1777</v>
      </c>
      <c r="T50" s="3" t="s">
        <v>2252</v>
      </c>
      <c r="V50" s="3">
        <v>953.05799999999999</v>
      </c>
      <c r="W50" s="3">
        <v>1.9061159999999999</v>
      </c>
      <c r="X50" s="3" t="s">
        <v>2253</v>
      </c>
      <c r="Y50" s="14">
        <v>9.2801395732991821E-5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30" x14ac:dyDescent="0.2">
      <c r="A51" s="4" t="s">
        <v>4048</v>
      </c>
      <c r="B51" s="4" t="s">
        <v>4995</v>
      </c>
      <c r="C51" s="4">
        <v>9</v>
      </c>
      <c r="D51" s="4">
        <v>111</v>
      </c>
      <c r="E51" s="4">
        <v>112</v>
      </c>
      <c r="F51" s="4">
        <v>101</v>
      </c>
      <c r="G51" s="12">
        <v>1.78806114839434</v>
      </c>
      <c r="H51" s="13">
        <v>7.056448843997E-2</v>
      </c>
      <c r="I51" s="3">
        <v>1.1514138025543199</v>
      </c>
      <c r="J51" s="3">
        <v>7.056448843997E-2</v>
      </c>
      <c r="K51" s="3">
        <v>1.1514138025543199</v>
      </c>
      <c r="L51" s="3">
        <v>7.9549156879712493E-3</v>
      </c>
      <c r="M51" s="3">
        <v>2.3009795809278899E-3</v>
      </c>
      <c r="N51" s="3">
        <v>143</v>
      </c>
      <c r="O51" s="3" t="s">
        <v>3980</v>
      </c>
      <c r="P51" s="3" t="s">
        <v>34</v>
      </c>
      <c r="Q51" s="3" t="s">
        <v>4049</v>
      </c>
      <c r="R51" s="3" t="s">
        <v>3982</v>
      </c>
      <c r="S51" s="3" t="s">
        <v>435</v>
      </c>
      <c r="T51" s="3" t="s">
        <v>4050</v>
      </c>
      <c r="V51" s="3">
        <v>1049.2329999999999</v>
      </c>
      <c r="W51" s="3">
        <v>2.0984660000000002</v>
      </c>
      <c r="X51" s="3" t="s">
        <v>4051</v>
      </c>
      <c r="Y51" s="14">
        <v>8.3521256159692635E-5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30" x14ac:dyDescent="0.2">
      <c r="A52" s="4" t="s">
        <v>4146</v>
      </c>
      <c r="B52" s="4" t="s">
        <v>4995</v>
      </c>
      <c r="C52" s="4">
        <v>9</v>
      </c>
      <c r="D52" s="4">
        <v>112</v>
      </c>
      <c r="E52" s="4">
        <v>130</v>
      </c>
      <c r="F52" s="4">
        <v>100</v>
      </c>
      <c r="G52" s="12">
        <v>1.71314203701019</v>
      </c>
      <c r="H52" s="13">
        <v>8.5846893997905196E-2</v>
      </c>
      <c r="I52" s="3">
        <v>1.0662754133041401</v>
      </c>
      <c r="J52" s="3">
        <v>8.5846893997905196E-2</v>
      </c>
      <c r="K52" s="3">
        <v>1.0662754133041401</v>
      </c>
      <c r="L52" s="3">
        <v>7.9549156879712493E-3</v>
      </c>
      <c r="M52" s="3">
        <v>2.4233822268240599E-3</v>
      </c>
      <c r="N52" s="3">
        <v>13</v>
      </c>
      <c r="O52" s="3" t="s">
        <v>3980</v>
      </c>
      <c r="P52" s="3" t="s">
        <v>34</v>
      </c>
      <c r="Q52" s="3" t="s">
        <v>1706</v>
      </c>
      <c r="R52" s="3" t="s">
        <v>3982</v>
      </c>
      <c r="S52" s="3" t="s">
        <v>1012</v>
      </c>
      <c r="T52" s="3" t="s">
        <v>1707</v>
      </c>
      <c r="V52" s="3">
        <v>1136.3579999999999</v>
      </c>
      <c r="W52" s="3">
        <v>2.272716</v>
      </c>
      <c r="X52" s="3" t="s">
        <v>1708</v>
      </c>
      <c r="Y52" s="14">
        <v>8.3521256159692635E-5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30" x14ac:dyDescent="0.2">
      <c r="A53" s="17" t="s">
        <v>386</v>
      </c>
      <c r="B53" s="17" t="s">
        <v>4995</v>
      </c>
      <c r="C53" s="17">
        <v>602</v>
      </c>
      <c r="D53" s="17">
        <v>286</v>
      </c>
      <c r="E53" s="17">
        <v>284</v>
      </c>
      <c r="F53" s="17">
        <v>303</v>
      </c>
      <c r="G53" s="18">
        <v>1.6817477041665501</v>
      </c>
      <c r="H53" s="19">
        <v>4.2022745824066496E-3</v>
      </c>
      <c r="I53" s="20">
        <v>2.3765155736035601</v>
      </c>
      <c r="J53" s="20">
        <v>4.2022745824066496E-3</v>
      </c>
      <c r="K53" s="20">
        <v>2.3765155736035601</v>
      </c>
      <c r="L53" s="20">
        <v>6.9740409952975596E-3</v>
      </c>
      <c r="M53" s="20">
        <v>2.1732326713634099E-3</v>
      </c>
      <c r="N53" s="20">
        <v>37</v>
      </c>
      <c r="O53" s="20" t="s">
        <v>42</v>
      </c>
      <c r="P53" s="20" t="s">
        <v>43</v>
      </c>
      <c r="Q53" s="20" t="s">
        <v>387</v>
      </c>
      <c r="R53" s="20" t="s">
        <v>65</v>
      </c>
      <c r="S53" s="20" t="s">
        <v>388</v>
      </c>
      <c r="T53" s="20" t="s">
        <v>389</v>
      </c>
      <c r="U53" s="20" t="s">
        <v>390</v>
      </c>
      <c r="V53" s="20">
        <v>1059.182</v>
      </c>
      <c r="W53" s="20">
        <v>2.1183640000000001</v>
      </c>
      <c r="X53" s="20" t="s">
        <v>391</v>
      </c>
      <c r="Y53" s="24">
        <v>5.5866440231261078E-3</v>
      </c>
      <c r="Z53" s="22" t="str">
        <f t="shared" si="0"/>
        <v/>
      </c>
      <c r="AA53" s="22" t="str">
        <f t="shared" si="1"/>
        <v/>
      </c>
      <c r="AB53" s="20" t="str">
        <f t="shared" si="2"/>
        <v>No</v>
      </c>
      <c r="AC53" s="20"/>
      <c r="AD53" s="20"/>
    </row>
    <row r="54" spans="1:30" x14ac:dyDescent="0.2">
      <c r="A54" s="17" t="s">
        <v>1452</v>
      </c>
      <c r="B54" s="17" t="s">
        <v>4995</v>
      </c>
      <c r="C54" s="17">
        <v>593</v>
      </c>
      <c r="D54" s="17">
        <v>312</v>
      </c>
      <c r="E54" s="17">
        <v>296</v>
      </c>
      <c r="F54" s="17">
        <v>264</v>
      </c>
      <c r="G54" s="18">
        <v>1.66404763186963</v>
      </c>
      <c r="H54" s="19">
        <v>4.7129309643916496E-3</v>
      </c>
      <c r="I54" s="20">
        <v>2.3267089217942298</v>
      </c>
      <c r="J54" s="20">
        <v>4.7129309643916496E-3</v>
      </c>
      <c r="K54" s="20">
        <v>2.3267089217942298</v>
      </c>
      <c r="L54" s="20">
        <v>6.8697779239392902E-3</v>
      </c>
      <c r="M54" s="20">
        <v>2.16704616049905E-3</v>
      </c>
      <c r="N54" s="20">
        <v>40</v>
      </c>
      <c r="O54" s="20" t="s">
        <v>42</v>
      </c>
      <c r="P54" s="20" t="s">
        <v>43</v>
      </c>
      <c r="Q54" s="20" t="s">
        <v>1240</v>
      </c>
      <c r="R54" s="20" t="s">
        <v>65</v>
      </c>
      <c r="S54" s="20" t="s">
        <v>110</v>
      </c>
      <c r="T54" s="20" t="s">
        <v>1241</v>
      </c>
      <c r="U54" s="20"/>
      <c r="V54" s="20">
        <v>1125.325</v>
      </c>
      <c r="W54" s="20">
        <v>2.2506499999999998</v>
      </c>
      <c r="X54" s="20" t="s">
        <v>1242</v>
      </c>
      <c r="Y54" s="24">
        <v>5.5031227669664149E-3</v>
      </c>
      <c r="Z54" s="22" t="str">
        <f t="shared" si="0"/>
        <v/>
      </c>
      <c r="AA54" s="22" t="str">
        <f t="shared" si="1"/>
        <v/>
      </c>
      <c r="AB54" s="20" t="str">
        <f t="shared" si="2"/>
        <v>No</v>
      </c>
      <c r="AC54" s="20"/>
      <c r="AD54" s="20"/>
    </row>
    <row r="55" spans="1:30" x14ac:dyDescent="0.2">
      <c r="A55" s="4" t="s">
        <v>4480</v>
      </c>
      <c r="B55" s="4" t="s">
        <v>4995</v>
      </c>
      <c r="C55" s="4">
        <v>7</v>
      </c>
      <c r="D55" s="4">
        <v>94</v>
      </c>
      <c r="E55" s="4">
        <v>94</v>
      </c>
      <c r="F55" s="4">
        <v>91</v>
      </c>
      <c r="G55" s="12">
        <v>1.64037736891459</v>
      </c>
      <c r="H55" s="13">
        <v>0.14624869154894701</v>
      </c>
      <c r="I55" s="3">
        <v>0.83490801075425602</v>
      </c>
      <c r="J55" s="3">
        <v>0.14624869154894701</v>
      </c>
      <c r="K55" s="3">
        <v>0.83490801075425602</v>
      </c>
      <c r="L55" s="3">
        <v>6.1871566461998602E-3</v>
      </c>
      <c r="M55" s="3">
        <v>1.9824227969237702E-3</v>
      </c>
      <c r="N55" s="3">
        <v>3</v>
      </c>
      <c r="O55" s="3" t="s">
        <v>3980</v>
      </c>
      <c r="P55" s="3" t="s">
        <v>43</v>
      </c>
      <c r="Q55" s="3" t="s">
        <v>870</v>
      </c>
      <c r="R55" s="3" t="s">
        <v>3982</v>
      </c>
      <c r="S55" s="3" t="s">
        <v>1428</v>
      </c>
      <c r="T55" s="3" t="s">
        <v>871</v>
      </c>
      <c r="V55" s="3">
        <v>905.96079999999995</v>
      </c>
      <c r="W55" s="3">
        <v>1.8119216</v>
      </c>
      <c r="X55" s="3" t="s">
        <v>872</v>
      </c>
      <c r="Y55" s="14">
        <v>6.4960977013094276E-5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30" x14ac:dyDescent="0.2">
      <c r="A56" s="25" t="s">
        <v>1717</v>
      </c>
      <c r="B56" s="25" t="s">
        <v>4995</v>
      </c>
      <c r="C56" s="25">
        <v>731</v>
      </c>
      <c r="D56" s="25">
        <v>337</v>
      </c>
      <c r="E56" s="25">
        <v>415</v>
      </c>
      <c r="F56" s="25">
        <v>351</v>
      </c>
      <c r="G56" s="26">
        <v>1.6282066734014</v>
      </c>
      <c r="H56" s="27">
        <v>5.9321129341762301E-3</v>
      </c>
      <c r="I56" s="28">
        <v>2.2267905895683602</v>
      </c>
      <c r="J56" s="28">
        <v>5.9321129341762301E-3</v>
      </c>
      <c r="K56" s="28">
        <v>2.2267905895683602</v>
      </c>
      <c r="L56" s="28">
        <v>8.4684783514327594E-3</v>
      </c>
      <c r="M56" s="28">
        <v>2.73868579867453E-3</v>
      </c>
      <c r="N56" s="28">
        <v>50</v>
      </c>
      <c r="O56" s="28" t="s">
        <v>42</v>
      </c>
      <c r="P56" s="28" t="s">
        <v>227</v>
      </c>
      <c r="Q56" s="28" t="s">
        <v>1718</v>
      </c>
      <c r="R56" s="28" t="s">
        <v>65</v>
      </c>
      <c r="S56" s="28" t="s">
        <v>1423</v>
      </c>
      <c r="T56" s="28" t="s">
        <v>1719</v>
      </c>
      <c r="U56" s="28"/>
      <c r="V56" s="28">
        <v>997.11109999999996</v>
      </c>
      <c r="W56" s="28">
        <v>1.9942222000000001</v>
      </c>
      <c r="X56" s="28" t="s">
        <v>1720</v>
      </c>
      <c r="Y56" s="29">
        <v>6.7837820280817022E-3</v>
      </c>
      <c r="Z56" s="30" t="str">
        <f t="shared" si="0"/>
        <v/>
      </c>
      <c r="AA56" s="30" t="str">
        <f t="shared" si="1"/>
        <v/>
      </c>
      <c r="AB56" s="28" t="str">
        <f t="shared" si="2"/>
        <v>No</v>
      </c>
      <c r="AC56" s="28"/>
      <c r="AD56" s="28"/>
    </row>
    <row r="57" spans="1:30" x14ac:dyDescent="0.2">
      <c r="A57" s="25" t="s">
        <v>577</v>
      </c>
      <c r="B57" s="25" t="s">
        <v>4995</v>
      </c>
      <c r="C57" s="25">
        <v>457</v>
      </c>
      <c r="D57" s="25">
        <v>240</v>
      </c>
      <c r="E57" s="25">
        <v>214</v>
      </c>
      <c r="F57" s="25">
        <v>238</v>
      </c>
      <c r="G57" s="26">
        <v>1.61862334706339</v>
      </c>
      <c r="H57" s="27">
        <v>6.4236117384690299E-3</v>
      </c>
      <c r="I57" s="28">
        <v>2.1922207169411201</v>
      </c>
      <c r="J57" s="28">
        <v>6.4236117384690299E-3</v>
      </c>
      <c r="K57" s="28">
        <v>2.1922207169411201</v>
      </c>
      <c r="L57" s="28">
        <v>5.2942470678587804E-3</v>
      </c>
      <c r="M57" s="28">
        <v>1.72348788847247E-3</v>
      </c>
      <c r="N57" s="28">
        <v>192</v>
      </c>
      <c r="O57" s="28" t="s">
        <v>42</v>
      </c>
      <c r="P57" s="28" t="s">
        <v>43</v>
      </c>
      <c r="Q57" s="28" t="s">
        <v>578</v>
      </c>
      <c r="R57" s="28" t="s">
        <v>65</v>
      </c>
      <c r="S57" s="28" t="s">
        <v>579</v>
      </c>
      <c r="T57" s="28" t="s">
        <v>580</v>
      </c>
      <c r="U57" s="28"/>
      <c r="V57" s="28">
        <v>1192.2850000000001</v>
      </c>
      <c r="W57" s="28">
        <v>2.3845700000000001</v>
      </c>
      <c r="X57" s="28" t="s">
        <v>581</v>
      </c>
      <c r="Y57" s="29">
        <v>4.2410237849977266E-3</v>
      </c>
      <c r="Z57" s="30" t="str">
        <f t="shared" si="0"/>
        <v/>
      </c>
      <c r="AA57" s="30" t="str">
        <f t="shared" si="1"/>
        <v/>
      </c>
      <c r="AB57" s="28" t="str">
        <f t="shared" si="2"/>
        <v>No</v>
      </c>
      <c r="AC57" s="28"/>
      <c r="AD57" s="28"/>
    </row>
    <row r="58" spans="1:30" x14ac:dyDescent="0.2">
      <c r="A58" s="4" t="s">
        <v>4180</v>
      </c>
      <c r="B58" s="4" t="s">
        <v>4995</v>
      </c>
      <c r="C58" s="4">
        <v>10</v>
      </c>
      <c r="D58" s="4">
        <v>148</v>
      </c>
      <c r="E58" s="4">
        <v>131</v>
      </c>
      <c r="F58" s="4">
        <v>131</v>
      </c>
      <c r="G58" s="12">
        <v>1.59849369683541</v>
      </c>
      <c r="H58" s="13">
        <v>9.5406757907696704E-2</v>
      </c>
      <c r="I58" s="3">
        <v>1.0204208620037101</v>
      </c>
      <c r="J58" s="3">
        <v>9.5406757907696704E-2</v>
      </c>
      <c r="K58" s="3">
        <v>1.0204208620037101</v>
      </c>
      <c r="L58" s="3">
        <v>8.8387952088569508E-3</v>
      </c>
      <c r="M58" s="3">
        <v>2.9167891841251599E-3</v>
      </c>
      <c r="N58" s="3">
        <v>262</v>
      </c>
      <c r="O58" s="3" t="s">
        <v>3980</v>
      </c>
      <c r="P58" s="3" t="s">
        <v>82</v>
      </c>
      <c r="Q58" s="3" t="s">
        <v>4181</v>
      </c>
      <c r="R58" s="3" t="s">
        <v>3986</v>
      </c>
      <c r="S58" s="3" t="s">
        <v>775</v>
      </c>
      <c r="T58" s="3" t="s">
        <v>4182</v>
      </c>
      <c r="V58" s="3">
        <v>1143.307</v>
      </c>
      <c r="W58" s="3">
        <v>2.2866140000000001</v>
      </c>
      <c r="X58" s="3" t="s">
        <v>4183</v>
      </c>
      <c r="Y58" s="14">
        <v>9.2801395732991821E-5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30" x14ac:dyDescent="0.2">
      <c r="A59" s="4" t="s">
        <v>4022</v>
      </c>
      <c r="B59" s="4" t="s">
        <v>4995</v>
      </c>
      <c r="C59" s="4">
        <v>11</v>
      </c>
      <c r="D59" s="4">
        <v>149</v>
      </c>
      <c r="E59" s="4">
        <v>171</v>
      </c>
      <c r="F59" s="4">
        <v>134</v>
      </c>
      <c r="G59" s="12">
        <v>1.5941064184959599</v>
      </c>
      <c r="H59" s="13">
        <v>8.6666632598453294E-2</v>
      </c>
      <c r="I59" s="3">
        <v>1.0621480774677701</v>
      </c>
      <c r="J59" s="3">
        <v>8.6666632598453294E-2</v>
      </c>
      <c r="K59" s="3">
        <v>1.0621480774677701</v>
      </c>
      <c r="L59" s="3">
        <v>9.7226747297426402E-3</v>
      </c>
      <c r="M59" s="3">
        <v>3.2177153604468398E-3</v>
      </c>
      <c r="N59" s="3">
        <v>99</v>
      </c>
      <c r="O59" s="3" t="s">
        <v>3980</v>
      </c>
      <c r="P59" s="3" t="s">
        <v>43</v>
      </c>
      <c r="Q59" s="3" t="s">
        <v>644</v>
      </c>
      <c r="R59" s="3" t="s">
        <v>3982</v>
      </c>
      <c r="S59" s="3" t="s">
        <v>150</v>
      </c>
      <c r="T59" s="3" t="s">
        <v>646</v>
      </c>
      <c r="V59" s="3">
        <v>1057.2329999999999</v>
      </c>
      <c r="W59" s="3">
        <v>2.1144660000000002</v>
      </c>
      <c r="X59" s="3" t="s">
        <v>647</v>
      </c>
      <c r="Y59" s="14">
        <v>1.0208153530629101E-4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30" x14ac:dyDescent="0.2">
      <c r="A60" s="25" t="s">
        <v>237</v>
      </c>
      <c r="B60" s="25" t="s">
        <v>4995</v>
      </c>
      <c r="C60" s="25">
        <v>920</v>
      </c>
      <c r="D60" s="25">
        <v>487</v>
      </c>
      <c r="E60" s="25">
        <v>484</v>
      </c>
      <c r="F60" s="25">
        <v>457</v>
      </c>
      <c r="G60" s="26">
        <v>1.58556157508392</v>
      </c>
      <c r="H60" s="27">
        <v>7.36924110297873E-3</v>
      </c>
      <c r="I60" s="28">
        <v>2.1325772342248999</v>
      </c>
      <c r="J60" s="28">
        <v>7.36924110297873E-3</v>
      </c>
      <c r="K60" s="28">
        <v>2.1325772342248999</v>
      </c>
      <c r="L60" s="28">
        <v>1.06580028499564E-2</v>
      </c>
      <c r="M60" s="28">
        <v>3.5505169617989401E-3</v>
      </c>
      <c r="N60" s="28">
        <v>133</v>
      </c>
      <c r="O60" s="28" t="s">
        <v>42</v>
      </c>
      <c r="P60" s="28" t="s">
        <v>43</v>
      </c>
      <c r="Q60" s="28" t="s">
        <v>238</v>
      </c>
      <c r="R60" s="28" t="s">
        <v>65</v>
      </c>
      <c r="S60" s="28" t="s">
        <v>239</v>
      </c>
      <c r="T60" s="28" t="s">
        <v>240</v>
      </c>
      <c r="U60" s="28"/>
      <c r="V60" s="28">
        <v>1081.2750000000001</v>
      </c>
      <c r="W60" s="28">
        <v>2.16255</v>
      </c>
      <c r="X60" s="28" t="s">
        <v>241</v>
      </c>
      <c r="Y60" s="29">
        <v>8.5377284074352484E-3</v>
      </c>
      <c r="Z60" s="30" t="str">
        <f t="shared" si="0"/>
        <v/>
      </c>
      <c r="AA60" s="30" t="str">
        <f t="shared" si="1"/>
        <v/>
      </c>
      <c r="AB60" s="28" t="str">
        <f t="shared" si="2"/>
        <v>No</v>
      </c>
      <c r="AC60" s="28"/>
      <c r="AD60" s="28"/>
    </row>
    <row r="61" spans="1:30" x14ac:dyDescent="0.2">
      <c r="A61" s="4" t="s">
        <v>4481</v>
      </c>
      <c r="B61" s="4" t="s">
        <v>4995</v>
      </c>
      <c r="C61" s="4">
        <v>6</v>
      </c>
      <c r="D61" s="4">
        <v>87</v>
      </c>
      <c r="E61" s="4">
        <v>94</v>
      </c>
      <c r="F61" s="4">
        <v>81</v>
      </c>
      <c r="G61" s="12">
        <v>1.51046500229319</v>
      </c>
      <c r="H61" s="13">
        <v>0.22912657526358701</v>
      </c>
      <c r="I61" s="3">
        <v>0.63992453621005896</v>
      </c>
      <c r="J61" s="3">
        <v>0.22912657526358701</v>
      </c>
      <c r="K61" s="3">
        <v>0.63992453621005896</v>
      </c>
      <c r="L61" s="3">
        <v>5.30327712531417E-3</v>
      </c>
      <c r="M61" s="3">
        <v>1.8590377704013801E-3</v>
      </c>
      <c r="N61" s="3">
        <v>286</v>
      </c>
      <c r="O61" s="3" t="s">
        <v>3980</v>
      </c>
      <c r="P61" s="3" t="s">
        <v>34</v>
      </c>
      <c r="Q61" s="3" t="s">
        <v>1414</v>
      </c>
      <c r="R61" s="3" t="s">
        <v>3986</v>
      </c>
      <c r="S61" s="3" t="s">
        <v>1349</v>
      </c>
      <c r="T61" s="3" t="s">
        <v>1415</v>
      </c>
      <c r="V61" s="3">
        <v>926.07820000000004</v>
      </c>
      <c r="W61" s="3">
        <v>1.8521563999999999</v>
      </c>
      <c r="X61" s="3" t="s">
        <v>1416</v>
      </c>
      <c r="Y61" s="14">
        <v>5.5680837439795097E-5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30" x14ac:dyDescent="0.2">
      <c r="A62" s="4" t="s">
        <v>1742</v>
      </c>
      <c r="B62" s="4" t="s">
        <v>4995</v>
      </c>
      <c r="C62" s="4">
        <v>605</v>
      </c>
      <c r="D62" s="4">
        <v>326</v>
      </c>
      <c r="E62" s="4">
        <v>353</v>
      </c>
      <c r="F62" s="4">
        <v>317</v>
      </c>
      <c r="G62" s="12">
        <v>1.5013707897925901</v>
      </c>
      <c r="H62" s="13">
        <v>1.309660968302E-2</v>
      </c>
      <c r="I62" s="3">
        <v>1.88284111552892</v>
      </c>
      <c r="J62" s="3">
        <v>1.309660968302E-2</v>
      </c>
      <c r="K62" s="3">
        <v>1.88284111552892</v>
      </c>
      <c r="L62" s="3">
        <v>7.0087953524169896E-3</v>
      </c>
      <c r="M62" s="3">
        <v>2.4749324994481001E-3</v>
      </c>
      <c r="N62" s="3">
        <v>111</v>
      </c>
      <c r="O62" s="3" t="s">
        <v>42</v>
      </c>
      <c r="P62" s="3" t="s">
        <v>43</v>
      </c>
      <c r="Q62" s="3" t="s">
        <v>1743</v>
      </c>
      <c r="R62" s="3" t="s">
        <v>65</v>
      </c>
      <c r="S62" s="3" t="s">
        <v>84</v>
      </c>
      <c r="T62" s="3" t="s">
        <v>1744</v>
      </c>
      <c r="V62" s="3">
        <v>1055.107</v>
      </c>
      <c r="W62" s="3">
        <v>2.110214</v>
      </c>
      <c r="X62" s="3" t="s">
        <v>1745</v>
      </c>
      <c r="Y62" s="15">
        <v>5.6144844418460054E-3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30" x14ac:dyDescent="0.2">
      <c r="A63" s="4" t="s">
        <v>1028</v>
      </c>
      <c r="B63" s="4" t="s">
        <v>4995</v>
      </c>
      <c r="C63" s="4">
        <v>683</v>
      </c>
      <c r="D63" s="4">
        <v>375</v>
      </c>
      <c r="E63" s="4">
        <v>396</v>
      </c>
      <c r="F63" s="4">
        <v>387</v>
      </c>
      <c r="G63" s="12">
        <v>1.45773682731945</v>
      </c>
      <c r="H63" s="13">
        <v>1.5535612509503E-2</v>
      </c>
      <c r="I63" s="3">
        <v>1.8086716195088901</v>
      </c>
      <c r="J63" s="3">
        <v>1.5535612509503E-2</v>
      </c>
      <c r="K63" s="3">
        <v>1.8086716195088901</v>
      </c>
      <c r="L63" s="3">
        <v>7.9124086375219893E-3</v>
      </c>
      <c r="M63" s="3">
        <v>2.8799985979586101E-3</v>
      </c>
      <c r="N63" s="3">
        <v>112</v>
      </c>
      <c r="O63" s="3" t="s">
        <v>42</v>
      </c>
      <c r="P63" s="3" t="s">
        <v>43</v>
      </c>
      <c r="Q63" s="3" t="s">
        <v>1029</v>
      </c>
      <c r="R63" s="3" t="s">
        <v>65</v>
      </c>
      <c r="S63" s="3" t="s">
        <v>537</v>
      </c>
      <c r="T63" s="3" t="s">
        <v>1030</v>
      </c>
      <c r="V63" s="3">
        <v>1087.1030000000001</v>
      </c>
      <c r="W63" s="3">
        <v>2.1742059999999999</v>
      </c>
      <c r="X63" s="3" t="s">
        <v>1031</v>
      </c>
      <c r="Y63" s="15">
        <v>6.338335328563342E-3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30" x14ac:dyDescent="0.2">
      <c r="A64" s="4" t="s">
        <v>1486</v>
      </c>
      <c r="B64" s="4" t="s">
        <v>4995</v>
      </c>
      <c r="C64" s="4">
        <v>1127</v>
      </c>
      <c r="D64" s="4">
        <v>642</v>
      </c>
      <c r="E64" s="4">
        <v>632</v>
      </c>
      <c r="F64" s="4">
        <v>640</v>
      </c>
      <c r="G64" s="12">
        <v>1.4548346550968401</v>
      </c>
      <c r="H64" s="13">
        <v>1.54310913580293E-2</v>
      </c>
      <c r="I64" s="3">
        <v>1.81160335753965</v>
      </c>
      <c r="J64" s="3">
        <v>1.54310913580293E-2</v>
      </c>
      <c r="K64" s="3">
        <v>1.81160335753965</v>
      </c>
      <c r="L64" s="3">
        <v>1.3056053491196601E-2</v>
      </c>
      <c r="M64" s="3">
        <v>4.7622160024731802E-3</v>
      </c>
      <c r="N64" s="3">
        <v>122</v>
      </c>
      <c r="O64" s="3" t="s">
        <v>42</v>
      </c>
      <c r="P64" s="3" t="s">
        <v>43</v>
      </c>
      <c r="Q64" s="3" t="s">
        <v>1487</v>
      </c>
      <c r="R64" s="3" t="s">
        <v>65</v>
      </c>
      <c r="S64" s="3" t="s">
        <v>383</v>
      </c>
      <c r="T64" s="3" t="s">
        <v>1488</v>
      </c>
      <c r="V64" s="3">
        <v>1227.3330000000001</v>
      </c>
      <c r="W64" s="3">
        <v>2.454666</v>
      </c>
      <c r="X64" s="3" t="s">
        <v>1489</v>
      </c>
      <c r="Y64" s="15">
        <v>1.0458717299108179E-2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168</v>
      </c>
      <c r="B65" s="4" t="s">
        <v>4995</v>
      </c>
      <c r="C65" s="4">
        <v>376</v>
      </c>
      <c r="D65" s="4">
        <v>230</v>
      </c>
      <c r="E65" s="4">
        <v>233</v>
      </c>
      <c r="F65" s="4">
        <v>188</v>
      </c>
      <c r="G65" s="12">
        <v>1.4297325506398799</v>
      </c>
      <c r="H65" s="13">
        <v>2.0202321939657701E-2</v>
      </c>
      <c r="I65" s="3">
        <v>1.6945987123539601</v>
      </c>
      <c r="J65" s="3">
        <v>2.0202321939657701E-2</v>
      </c>
      <c r="K65" s="3">
        <v>1.6945987123539601</v>
      </c>
      <c r="L65" s="3">
        <v>4.3558794256343602E-3</v>
      </c>
      <c r="M65" s="3">
        <v>1.6161550005594999E-3</v>
      </c>
      <c r="N65" s="3">
        <v>44</v>
      </c>
      <c r="O65" s="3" t="s">
        <v>42</v>
      </c>
      <c r="P65" s="3" t="s">
        <v>34</v>
      </c>
      <c r="Q65" s="3" t="s">
        <v>169</v>
      </c>
      <c r="R65" s="3" t="s">
        <v>65</v>
      </c>
      <c r="S65" s="3" t="s">
        <v>170</v>
      </c>
      <c r="T65" s="3" t="s">
        <v>171</v>
      </c>
      <c r="V65" s="3">
        <v>1106.1980000000001</v>
      </c>
      <c r="W65" s="3">
        <v>2.212396</v>
      </c>
      <c r="X65" s="3" t="s">
        <v>172</v>
      </c>
      <c r="Y65" s="15">
        <v>3.4893324795604924E-3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854</v>
      </c>
      <c r="B66" s="4" t="s">
        <v>4995</v>
      </c>
      <c r="C66" s="4">
        <v>751</v>
      </c>
      <c r="D66" s="4">
        <v>399</v>
      </c>
      <c r="E66" s="4">
        <v>464</v>
      </c>
      <c r="F66" s="4">
        <v>464</v>
      </c>
      <c r="G66" s="12">
        <v>1.39797113873469</v>
      </c>
      <c r="H66" s="13">
        <v>2.19394566882113E-2</v>
      </c>
      <c r="I66" s="3">
        <v>1.65877413155773</v>
      </c>
      <c r="J66" s="3">
        <v>2.19394566882113E-2</v>
      </c>
      <c r="K66" s="3">
        <v>1.65877413155773</v>
      </c>
      <c r="L66" s="3">
        <v>8.7001740655622394E-3</v>
      </c>
      <c r="M66" s="3">
        <v>3.3007941970597502E-3</v>
      </c>
      <c r="N66" s="3">
        <v>160</v>
      </c>
      <c r="O66" s="3" t="s">
        <v>42</v>
      </c>
      <c r="P66" s="3" t="s">
        <v>43</v>
      </c>
      <c r="Q66" s="3" t="s">
        <v>855</v>
      </c>
      <c r="R66" s="3" t="s">
        <v>65</v>
      </c>
      <c r="S66" s="3" t="s">
        <v>856</v>
      </c>
      <c r="T66" s="3" t="s">
        <v>857</v>
      </c>
      <c r="V66" s="3">
        <v>1219.508</v>
      </c>
      <c r="W66" s="3">
        <v>2.4390160000000001</v>
      </c>
      <c r="X66" s="3" t="s">
        <v>858</v>
      </c>
      <c r="Y66" s="15">
        <v>6.9693848195476861E-3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$L$649,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4189</v>
      </c>
      <c r="B67" s="4" t="s">
        <v>4995</v>
      </c>
      <c r="C67" s="4">
        <v>15</v>
      </c>
      <c r="D67" s="4">
        <v>225</v>
      </c>
      <c r="E67" s="4">
        <v>255</v>
      </c>
      <c r="F67" s="4">
        <v>232</v>
      </c>
      <c r="G67" s="12">
        <v>1.3913545225200801</v>
      </c>
      <c r="H67" s="13">
        <v>0.106387802343756</v>
      </c>
      <c r="I67" s="3">
        <v>0.97310816225212304</v>
      </c>
      <c r="J67" s="3">
        <v>0.106387802343756</v>
      </c>
      <c r="K67" s="3">
        <v>0.97310816225212304</v>
      </c>
      <c r="L67" s="3">
        <v>1.3258192813285399E-2</v>
      </c>
      <c r="M67" s="3">
        <v>5.0517975555884401E-3</v>
      </c>
      <c r="N67" s="3">
        <v>276</v>
      </c>
      <c r="O67" s="3" t="s">
        <v>3980</v>
      </c>
      <c r="P67" s="3" t="s">
        <v>34</v>
      </c>
      <c r="Q67" s="3" t="s">
        <v>197</v>
      </c>
      <c r="R67" s="3" t="s">
        <v>3986</v>
      </c>
      <c r="S67" s="3" t="s">
        <v>329</v>
      </c>
      <c r="T67" s="3" t="s">
        <v>199</v>
      </c>
      <c r="V67" s="3">
        <v>1078.3599999999999</v>
      </c>
      <c r="W67" s="3">
        <v>2.15672</v>
      </c>
      <c r="X67" s="3" t="s">
        <v>200</v>
      </c>
      <c r="Y67" s="14">
        <v>1.3920209359948773E-4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153</v>
      </c>
      <c r="B68" s="4" t="s">
        <v>4995</v>
      </c>
      <c r="C68" s="4">
        <v>241</v>
      </c>
      <c r="D68" s="4">
        <v>145</v>
      </c>
      <c r="E68" s="4">
        <v>141</v>
      </c>
      <c r="F68" s="4">
        <v>142</v>
      </c>
      <c r="G68" s="12">
        <v>1.3898160066348899</v>
      </c>
      <c r="H68" s="13">
        <v>2.6206189641442099E-2</v>
      </c>
      <c r="I68" s="3">
        <v>1.5815961205259099</v>
      </c>
      <c r="J68" s="3">
        <v>2.6206189641442099E-2</v>
      </c>
      <c r="K68" s="3">
        <v>1.5815961205259099</v>
      </c>
      <c r="L68" s="3">
        <v>2.7919333552603202E-3</v>
      </c>
      <c r="M68" s="3">
        <v>1.0648586112449101E-3</v>
      </c>
      <c r="N68" s="3">
        <v>193</v>
      </c>
      <c r="O68" s="3" t="s">
        <v>42</v>
      </c>
      <c r="P68" s="3" t="s">
        <v>43</v>
      </c>
      <c r="Q68" s="3" t="s">
        <v>154</v>
      </c>
      <c r="R68" s="3" t="s">
        <v>45</v>
      </c>
      <c r="S68" s="3" t="s">
        <v>155</v>
      </c>
      <c r="T68" s="3" t="s">
        <v>156</v>
      </c>
      <c r="V68" s="3">
        <v>1264.3489999999999</v>
      </c>
      <c r="W68" s="3">
        <v>2.5286979999999999</v>
      </c>
      <c r="X68" s="3" t="s">
        <v>157</v>
      </c>
      <c r="Y68" s="15">
        <v>2.2365136371651031E-3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183</v>
      </c>
      <c r="B69" s="4" t="s">
        <v>4995</v>
      </c>
      <c r="C69" s="4">
        <v>952</v>
      </c>
      <c r="D69" s="4">
        <v>570</v>
      </c>
      <c r="E69" s="4">
        <v>611</v>
      </c>
      <c r="F69" s="4">
        <v>539</v>
      </c>
      <c r="G69" s="12">
        <v>1.3676188531523299</v>
      </c>
      <c r="H69" s="13">
        <v>2.5826963543497599E-2</v>
      </c>
      <c r="I69" s="3">
        <v>1.5879266504980201</v>
      </c>
      <c r="J69" s="3">
        <v>2.5826963543497599E-2</v>
      </c>
      <c r="K69" s="3">
        <v>1.5879266504980201</v>
      </c>
      <c r="L69" s="3">
        <v>1.10287159925636E-2</v>
      </c>
      <c r="M69" s="3">
        <v>4.2732870160134603E-3</v>
      </c>
      <c r="N69" s="3">
        <v>134</v>
      </c>
      <c r="O69" s="3" t="s">
        <v>42</v>
      </c>
      <c r="P69" s="3" t="s">
        <v>43</v>
      </c>
      <c r="Q69" s="3" t="s">
        <v>184</v>
      </c>
      <c r="R69" s="3" t="s">
        <v>65</v>
      </c>
      <c r="S69" s="3" t="s">
        <v>185</v>
      </c>
      <c r="T69" s="3" t="s">
        <v>186</v>
      </c>
      <c r="V69" s="3">
        <v>1107.337</v>
      </c>
      <c r="W69" s="3">
        <v>2.214674</v>
      </c>
      <c r="X69" s="3" t="s">
        <v>187</v>
      </c>
      <c r="Y69" s="15">
        <v>8.8346928737808219E-3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1302</v>
      </c>
      <c r="B70" s="4" t="s">
        <v>4995</v>
      </c>
      <c r="C70" s="4">
        <v>704</v>
      </c>
      <c r="D70" s="4">
        <v>415</v>
      </c>
      <c r="E70" s="4">
        <v>465</v>
      </c>
      <c r="F70" s="4">
        <v>397</v>
      </c>
      <c r="G70" s="12">
        <v>1.36234558134258</v>
      </c>
      <c r="H70" s="13">
        <v>2.6284741601328598E-2</v>
      </c>
      <c r="I70" s="3">
        <v>1.58029628806419</v>
      </c>
      <c r="J70" s="3">
        <v>2.6284741601328598E-2</v>
      </c>
      <c r="K70" s="3">
        <v>1.58029628806419</v>
      </c>
      <c r="L70" s="3">
        <v>8.1556891373579504E-3</v>
      </c>
      <c r="M70" s="3">
        <v>3.1714497505036599E-3</v>
      </c>
      <c r="N70" s="3">
        <v>74</v>
      </c>
      <c r="O70" s="3" t="s">
        <v>42</v>
      </c>
      <c r="P70" s="3" t="s">
        <v>43</v>
      </c>
      <c r="Q70" s="3" t="s">
        <v>1303</v>
      </c>
      <c r="R70" s="3" t="s">
        <v>65</v>
      </c>
      <c r="S70" s="3" t="s">
        <v>722</v>
      </c>
      <c r="T70" s="3" t="s">
        <v>1304</v>
      </c>
      <c r="V70" s="3">
        <v>949.11009999999999</v>
      </c>
      <c r="W70" s="3">
        <v>1.8982201999999999</v>
      </c>
      <c r="X70" s="3" t="s">
        <v>1305</v>
      </c>
      <c r="Y70" s="15">
        <v>6.5332182596026245E-3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490</v>
      </c>
      <c r="B71" s="4" t="s">
        <v>4995</v>
      </c>
      <c r="C71" s="4">
        <v>1036</v>
      </c>
      <c r="D71" s="4">
        <v>649</v>
      </c>
      <c r="E71" s="4">
        <v>661</v>
      </c>
      <c r="F71" s="4">
        <v>588</v>
      </c>
      <c r="G71" s="12">
        <v>1.3473471086664</v>
      </c>
      <c r="H71" s="13">
        <v>2.7361730207574101E-2</v>
      </c>
      <c r="I71" s="3">
        <v>1.5628564436535399</v>
      </c>
      <c r="J71" s="3">
        <v>2.7361730207574101E-2</v>
      </c>
      <c r="K71" s="3">
        <v>1.5628564436535399</v>
      </c>
      <c r="L71" s="3">
        <v>1.20018379919074E-2</v>
      </c>
      <c r="M71" s="3">
        <v>4.7162321272030301E-3</v>
      </c>
      <c r="N71" s="3">
        <v>36</v>
      </c>
      <c r="O71" s="3" t="s">
        <v>42</v>
      </c>
      <c r="P71" s="3" t="s">
        <v>43</v>
      </c>
      <c r="Q71" s="3" t="s">
        <v>491</v>
      </c>
      <c r="R71" s="3" t="s">
        <v>65</v>
      </c>
      <c r="S71" s="3" t="s">
        <v>419</v>
      </c>
      <c r="T71" s="3" t="s">
        <v>492</v>
      </c>
      <c r="V71" s="3">
        <v>1064.287</v>
      </c>
      <c r="W71" s="3">
        <v>2.128574</v>
      </c>
      <c r="X71" s="3" t="s">
        <v>493</v>
      </c>
      <c r="Y71" s="15">
        <v>9.6142245979379537E-3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1750</v>
      </c>
      <c r="B72" s="4" t="s">
        <v>4995</v>
      </c>
      <c r="C72" s="4">
        <v>555</v>
      </c>
      <c r="D72" s="4">
        <v>324</v>
      </c>
      <c r="E72" s="4">
        <v>381</v>
      </c>
      <c r="F72" s="4">
        <v>315</v>
      </c>
      <c r="G72" s="12">
        <v>1.3439166825190401</v>
      </c>
      <c r="H72" s="13">
        <v>2.8854301540551301E-2</v>
      </c>
      <c r="I72" s="3">
        <v>1.5397894339443201</v>
      </c>
      <c r="J72" s="3">
        <v>2.8854301540551301E-2</v>
      </c>
      <c r="K72" s="3">
        <v>1.5397894339443201</v>
      </c>
      <c r="L72" s="3">
        <v>6.4295560670932696E-3</v>
      </c>
      <c r="M72" s="3">
        <v>2.5321987686305202E-3</v>
      </c>
      <c r="N72" s="3">
        <v>141</v>
      </c>
      <c r="O72" s="3" t="s">
        <v>42</v>
      </c>
      <c r="P72" s="3" t="s">
        <v>34</v>
      </c>
      <c r="Q72" s="3" t="s">
        <v>1751</v>
      </c>
      <c r="R72" s="3" t="s">
        <v>65</v>
      </c>
      <c r="S72" s="3" t="s">
        <v>645</v>
      </c>
      <c r="T72" s="3" t="s">
        <v>1752</v>
      </c>
      <c r="V72" s="3">
        <v>1239.3510000000001</v>
      </c>
      <c r="W72" s="3">
        <v>2.4787020000000002</v>
      </c>
      <c r="X72" s="3" t="s">
        <v>1753</v>
      </c>
      <c r="Y72" s="15">
        <v>5.1504774631810461E-3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517</v>
      </c>
      <c r="B73" s="4" t="s">
        <v>4995</v>
      </c>
      <c r="C73" s="4">
        <v>713</v>
      </c>
      <c r="D73" s="4">
        <v>456</v>
      </c>
      <c r="E73" s="4">
        <v>438</v>
      </c>
      <c r="F73" s="4">
        <v>415</v>
      </c>
      <c r="G73" s="12">
        <v>1.34326108404266</v>
      </c>
      <c r="H73" s="13">
        <v>2.8539656352502201E-2</v>
      </c>
      <c r="I73" s="3">
        <v>1.54455126055251</v>
      </c>
      <c r="J73" s="3">
        <v>2.8539656352502201E-2</v>
      </c>
      <c r="K73" s="3">
        <v>1.54455126055251</v>
      </c>
      <c r="L73" s="3">
        <v>8.2599522087162206E-3</v>
      </c>
      <c r="M73" s="3">
        <v>3.2548760644439999E-3</v>
      </c>
      <c r="N73" s="3">
        <v>125</v>
      </c>
      <c r="O73" s="3" t="s">
        <v>42</v>
      </c>
      <c r="P73" s="3" t="s">
        <v>227</v>
      </c>
      <c r="Q73" s="3" t="s">
        <v>518</v>
      </c>
      <c r="R73" s="3" t="s">
        <v>65</v>
      </c>
      <c r="S73" s="3" t="s">
        <v>445</v>
      </c>
      <c r="T73" s="3" t="s">
        <v>519</v>
      </c>
      <c r="V73" s="3">
        <v>1124.2629999999999</v>
      </c>
      <c r="W73" s="3">
        <v>2.248526</v>
      </c>
      <c r="X73" s="3" t="s">
        <v>520</v>
      </c>
      <c r="Y73" s="15">
        <v>6.6167395157623174E-3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1055</v>
      </c>
      <c r="B74" s="4" t="s">
        <v>4995</v>
      </c>
      <c r="C74" s="4">
        <v>599</v>
      </c>
      <c r="D74" s="4">
        <v>376</v>
      </c>
      <c r="E74" s="4">
        <v>380</v>
      </c>
      <c r="F74" s="4">
        <v>357</v>
      </c>
      <c r="G74" s="12">
        <v>1.32607962327121</v>
      </c>
      <c r="H74" s="13">
        <v>3.1106093465536999E-2</v>
      </c>
      <c r="I74" s="3">
        <v>1.5071545273963201</v>
      </c>
      <c r="J74" s="3">
        <v>3.1106093465536999E-2</v>
      </c>
      <c r="K74" s="3">
        <v>1.5071545273963201</v>
      </c>
      <c r="L74" s="3">
        <v>6.9392866381781399E-3</v>
      </c>
      <c r="M74" s="3">
        <v>2.7671253770520602E-3</v>
      </c>
      <c r="N74" s="3">
        <v>62</v>
      </c>
      <c r="O74" s="3" t="s">
        <v>42</v>
      </c>
      <c r="P74" s="3" t="s">
        <v>43</v>
      </c>
      <c r="Q74" s="3" t="s">
        <v>1056</v>
      </c>
      <c r="R74" s="3" t="s">
        <v>65</v>
      </c>
      <c r="S74" s="3" t="s">
        <v>310</v>
      </c>
      <c r="T74" s="3" t="s">
        <v>1057</v>
      </c>
      <c r="V74" s="3">
        <v>1107.3779999999999</v>
      </c>
      <c r="W74" s="3">
        <v>2.2147559999999999</v>
      </c>
      <c r="X74" s="3" t="s">
        <v>1058</v>
      </c>
      <c r="Y74" s="15">
        <v>5.5588036044062102E-3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1551</v>
      </c>
      <c r="B75" s="4" t="s">
        <v>4995</v>
      </c>
      <c r="C75" s="4">
        <v>813</v>
      </c>
      <c r="D75" s="4">
        <v>487</v>
      </c>
      <c r="E75" s="4">
        <v>491</v>
      </c>
      <c r="F75" s="4">
        <v>535</v>
      </c>
      <c r="G75" s="12">
        <v>1.3217974764704099</v>
      </c>
      <c r="H75" s="13">
        <v>3.1106093465536999E-2</v>
      </c>
      <c r="I75" s="3">
        <v>1.5071545273963201</v>
      </c>
      <c r="J75" s="3">
        <v>3.1106093465536999E-2</v>
      </c>
      <c r="K75" s="3">
        <v>1.5071545273963201</v>
      </c>
      <c r="L75" s="3">
        <v>9.4184307793636502E-3</v>
      </c>
      <c r="M75" s="3">
        <v>3.76721111291286E-3</v>
      </c>
      <c r="N75" s="3">
        <v>110</v>
      </c>
      <c r="O75" s="3" t="s">
        <v>42</v>
      </c>
      <c r="P75" s="3" t="s">
        <v>43</v>
      </c>
      <c r="Q75" s="3" t="s">
        <v>1552</v>
      </c>
      <c r="R75" s="3" t="s">
        <v>65</v>
      </c>
      <c r="S75" s="3" t="s">
        <v>104</v>
      </c>
      <c r="T75" s="3" t="s">
        <v>1553</v>
      </c>
      <c r="V75" s="3">
        <v>903.93870000000004</v>
      </c>
      <c r="W75" s="3">
        <v>1.8078774</v>
      </c>
      <c r="X75" s="3" t="s">
        <v>1554</v>
      </c>
      <c r="Y75" s="15">
        <v>7.5447534730922351E-3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1379</v>
      </c>
      <c r="B76" s="4" t="s">
        <v>4995</v>
      </c>
      <c r="C76" s="4">
        <v>562</v>
      </c>
      <c r="D76" s="4">
        <v>344</v>
      </c>
      <c r="E76" s="4">
        <v>348</v>
      </c>
      <c r="F76" s="4">
        <v>356</v>
      </c>
      <c r="G76" s="12">
        <v>1.3197036293167901</v>
      </c>
      <c r="H76" s="13">
        <v>3.2143286719239703E-2</v>
      </c>
      <c r="I76" s="3">
        <v>1.4929097177702699</v>
      </c>
      <c r="J76" s="3">
        <v>3.2143286719239703E-2</v>
      </c>
      <c r="K76" s="3">
        <v>1.4929097177702699</v>
      </c>
      <c r="L76" s="3">
        <v>6.51064956703859E-3</v>
      </c>
      <c r="M76" s="3">
        <v>2.6077287074545599E-3</v>
      </c>
      <c r="N76" s="3">
        <v>25</v>
      </c>
      <c r="O76" s="3" t="s">
        <v>42</v>
      </c>
      <c r="P76" s="3" t="s">
        <v>43</v>
      </c>
      <c r="Q76" s="3" t="s">
        <v>1380</v>
      </c>
      <c r="R76" s="3" t="s">
        <v>65</v>
      </c>
      <c r="S76" s="3" t="s">
        <v>1381</v>
      </c>
      <c r="T76" s="3" t="s">
        <v>1382</v>
      </c>
      <c r="V76" s="3">
        <v>1044.21</v>
      </c>
      <c r="W76" s="3">
        <v>2.0884200000000002</v>
      </c>
      <c r="X76" s="3" t="s">
        <v>1383</v>
      </c>
      <c r="Y76" s="15">
        <v>5.2154384401941409E-3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1405</v>
      </c>
      <c r="B77" s="4" t="s">
        <v>4995</v>
      </c>
      <c r="C77" s="4">
        <v>1149</v>
      </c>
      <c r="D77" s="4">
        <v>717</v>
      </c>
      <c r="E77" s="4">
        <v>806</v>
      </c>
      <c r="F77" s="4">
        <v>685</v>
      </c>
      <c r="G77" s="12">
        <v>1.27930649889451</v>
      </c>
      <c r="H77" s="13">
        <v>3.8110631205113897E-2</v>
      </c>
      <c r="I77" s="3">
        <v>1.41895385819116</v>
      </c>
      <c r="J77" s="3">
        <v>3.8110631205113897E-2</v>
      </c>
      <c r="K77" s="3">
        <v>1.41895385819116</v>
      </c>
      <c r="L77" s="3">
        <v>1.3310918776738999E-2</v>
      </c>
      <c r="M77" s="3">
        <v>5.4833305820536299E-3</v>
      </c>
      <c r="N77" s="3">
        <v>136</v>
      </c>
      <c r="O77" s="3" t="s">
        <v>42</v>
      </c>
      <c r="P77" s="3" t="s">
        <v>34</v>
      </c>
      <c r="Q77" s="3" t="s">
        <v>1406</v>
      </c>
      <c r="R77" s="3" t="s">
        <v>65</v>
      </c>
      <c r="S77" s="3" t="s">
        <v>1178</v>
      </c>
      <c r="T77" s="3" t="s">
        <v>1407</v>
      </c>
      <c r="V77" s="3">
        <v>1265.4290000000001</v>
      </c>
      <c r="W77" s="3">
        <v>2.5308579999999998</v>
      </c>
      <c r="X77" s="3" t="s">
        <v>1408</v>
      </c>
      <c r="Y77" s="15">
        <v>1.0662880369720761E-2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4401</v>
      </c>
      <c r="B78" s="4" t="s">
        <v>4995</v>
      </c>
      <c r="C78" s="4">
        <v>7</v>
      </c>
      <c r="D78" s="4">
        <v>114</v>
      </c>
      <c r="E78" s="4">
        <v>127</v>
      </c>
      <c r="F78" s="4">
        <v>119</v>
      </c>
      <c r="G78" s="12">
        <v>1.27466755141739</v>
      </c>
      <c r="H78" s="13">
        <v>0.33580718565669898</v>
      </c>
      <c r="I78" s="3">
        <v>0.47391001499468099</v>
      </c>
      <c r="J78" s="3">
        <v>0.33580718565669898</v>
      </c>
      <c r="K78" s="3">
        <v>0.47391001499468099</v>
      </c>
      <c r="L78" s="3">
        <v>6.1871566461998602E-3</v>
      </c>
      <c r="M78" s="3">
        <v>2.5551468136936202E-3</v>
      </c>
      <c r="N78" s="3">
        <v>151</v>
      </c>
      <c r="O78" s="3" t="s">
        <v>3980</v>
      </c>
      <c r="P78" s="3" t="s">
        <v>43</v>
      </c>
      <c r="Q78" s="3" t="s">
        <v>4402</v>
      </c>
      <c r="R78" s="3" t="s">
        <v>3982</v>
      </c>
      <c r="S78" s="3" t="s">
        <v>829</v>
      </c>
      <c r="T78" s="3" t="s">
        <v>4403</v>
      </c>
      <c r="V78" s="3">
        <v>1046.3620000000001</v>
      </c>
      <c r="W78" s="3">
        <v>2.092724</v>
      </c>
      <c r="X78" s="3" t="s">
        <v>4404</v>
      </c>
      <c r="Y78" s="14">
        <v>6.4960977013094276E-5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596</v>
      </c>
      <c r="B79" s="4" t="s">
        <v>4995</v>
      </c>
      <c r="C79" s="4">
        <v>661</v>
      </c>
      <c r="D79" s="4">
        <v>448</v>
      </c>
      <c r="E79" s="4">
        <v>444</v>
      </c>
      <c r="F79" s="4">
        <v>390</v>
      </c>
      <c r="G79" s="12">
        <v>1.26516025272648</v>
      </c>
      <c r="H79" s="13">
        <v>4.2405655557034599E-2</v>
      </c>
      <c r="I79" s="3">
        <v>1.3725762185625201</v>
      </c>
      <c r="J79" s="3">
        <v>4.2405655557034599E-2</v>
      </c>
      <c r="K79" s="3">
        <v>1.3725762185625201</v>
      </c>
      <c r="L79" s="3">
        <v>7.6575433519795498E-3</v>
      </c>
      <c r="M79" s="3">
        <v>3.1853031733249299E-3</v>
      </c>
      <c r="N79" s="3">
        <v>35</v>
      </c>
      <c r="O79" s="3" t="s">
        <v>42</v>
      </c>
      <c r="P79" s="3" t="s">
        <v>34</v>
      </c>
      <c r="Q79" s="3" t="s">
        <v>597</v>
      </c>
      <c r="R79" s="3" t="s">
        <v>65</v>
      </c>
      <c r="S79" s="3" t="s">
        <v>598</v>
      </c>
      <c r="T79" s="3" t="s">
        <v>599</v>
      </c>
      <c r="V79" s="3">
        <v>1056.3119999999999</v>
      </c>
      <c r="W79" s="3">
        <v>2.1126239999999998</v>
      </c>
      <c r="X79" s="3" t="s">
        <v>600</v>
      </c>
      <c r="Y79" s="15">
        <v>6.1341722579507599E-3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1580</v>
      </c>
      <c r="B80" s="4" t="s">
        <v>4995</v>
      </c>
      <c r="C80" s="4">
        <v>337</v>
      </c>
      <c r="D80" s="4">
        <v>232</v>
      </c>
      <c r="E80" s="4">
        <v>206</v>
      </c>
      <c r="F80" s="4">
        <v>219</v>
      </c>
      <c r="G80" s="12">
        <v>1.2547215347962499</v>
      </c>
      <c r="H80" s="13">
        <v>4.7376646512076598E-2</v>
      </c>
      <c r="I80" s="3">
        <v>1.32443568343689</v>
      </c>
      <c r="J80" s="3">
        <v>4.7376646512076598E-2</v>
      </c>
      <c r="K80" s="3">
        <v>1.32443568343689</v>
      </c>
      <c r="L80" s="3">
        <v>3.90407278308186E-3</v>
      </c>
      <c r="M80" s="3">
        <v>1.63559805448103E-3</v>
      </c>
      <c r="N80" s="3">
        <v>22</v>
      </c>
      <c r="O80" s="3" t="s">
        <v>42</v>
      </c>
      <c r="P80" s="3" t="s">
        <v>43</v>
      </c>
      <c r="Q80" s="3" t="s">
        <v>1581</v>
      </c>
      <c r="R80" s="3" t="s">
        <v>65</v>
      </c>
      <c r="S80" s="3" t="s">
        <v>717</v>
      </c>
      <c r="T80" s="3" t="s">
        <v>1582</v>
      </c>
      <c r="V80" s="3">
        <v>987.11850000000004</v>
      </c>
      <c r="W80" s="3">
        <v>1.974237</v>
      </c>
      <c r="X80" s="3" t="s">
        <v>1583</v>
      </c>
      <c r="Y80" s="15">
        <v>3.1274070362018245E-3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932</v>
      </c>
      <c r="B81" s="4" t="s">
        <v>4995</v>
      </c>
      <c r="C81" s="4">
        <v>689</v>
      </c>
      <c r="D81" s="4">
        <v>482</v>
      </c>
      <c r="E81" s="4">
        <v>474</v>
      </c>
      <c r="F81" s="4">
        <v>407</v>
      </c>
      <c r="G81" s="12">
        <v>1.23693199856027</v>
      </c>
      <c r="H81" s="13">
        <v>4.7376646512076598E-2</v>
      </c>
      <c r="I81" s="3">
        <v>1.32443568343689</v>
      </c>
      <c r="J81" s="3">
        <v>4.7376646512076598E-2</v>
      </c>
      <c r="K81" s="3">
        <v>1.32443568343689</v>
      </c>
      <c r="L81" s="3">
        <v>7.9819173517608304E-3</v>
      </c>
      <c r="M81" s="3">
        <v>3.3858709996092899E-3</v>
      </c>
      <c r="N81" s="3">
        <v>119</v>
      </c>
      <c r="O81" s="3" t="s">
        <v>42</v>
      </c>
      <c r="P81" s="3" t="s">
        <v>34</v>
      </c>
      <c r="Q81" s="3" t="s">
        <v>933</v>
      </c>
      <c r="R81" s="3" t="s">
        <v>65</v>
      </c>
      <c r="S81" s="3" t="s">
        <v>54</v>
      </c>
      <c r="T81" s="3" t="s">
        <v>934</v>
      </c>
      <c r="V81" s="3">
        <v>1121.252</v>
      </c>
      <c r="W81" s="3">
        <v>2.2425039999999998</v>
      </c>
      <c r="X81" s="3" t="s">
        <v>935</v>
      </c>
      <c r="Y81" s="15">
        <v>6.3940161660031363E-3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1032</v>
      </c>
      <c r="B82" s="4" t="s">
        <v>4995</v>
      </c>
      <c r="C82" s="4">
        <v>835</v>
      </c>
      <c r="D82" s="4">
        <v>560</v>
      </c>
      <c r="E82" s="4">
        <v>573</v>
      </c>
      <c r="F82" s="4">
        <v>520</v>
      </c>
      <c r="G82" s="12">
        <v>1.2352806983642499</v>
      </c>
      <c r="H82" s="13">
        <v>4.7376646512076598E-2</v>
      </c>
      <c r="I82" s="3">
        <v>1.32443568343689</v>
      </c>
      <c r="J82" s="3">
        <v>4.7376646512076598E-2</v>
      </c>
      <c r="K82" s="3">
        <v>1.32443568343689</v>
      </c>
      <c r="L82" s="3">
        <v>9.6732960649060905E-3</v>
      </c>
      <c r="M82" s="3">
        <v>4.1082151133638202E-3</v>
      </c>
      <c r="N82" s="3">
        <v>39</v>
      </c>
      <c r="O82" s="3" t="s">
        <v>42</v>
      </c>
      <c r="P82" s="3" t="s">
        <v>620</v>
      </c>
      <c r="Q82" s="3" t="s">
        <v>1033</v>
      </c>
      <c r="R82" s="3" t="s">
        <v>65</v>
      </c>
      <c r="S82" s="3" t="s">
        <v>175</v>
      </c>
      <c r="T82" s="3" t="s">
        <v>1034</v>
      </c>
      <c r="V82" s="3">
        <v>1449.5309999999999</v>
      </c>
      <c r="W82" s="3">
        <v>2.8990619999999998</v>
      </c>
      <c r="X82" s="3" t="s">
        <v>1035</v>
      </c>
      <c r="Y82" s="15">
        <v>7.7489165437048171E-3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1547</v>
      </c>
      <c r="B83" s="4" t="s">
        <v>4995</v>
      </c>
      <c r="C83" s="4">
        <v>412</v>
      </c>
      <c r="D83" s="4">
        <v>254</v>
      </c>
      <c r="E83" s="4">
        <v>292</v>
      </c>
      <c r="F83" s="4">
        <v>283</v>
      </c>
      <c r="G83" s="12">
        <v>1.2108478513385901</v>
      </c>
      <c r="H83" s="13">
        <v>5.6005802041578803E-2</v>
      </c>
      <c r="I83" s="3">
        <v>1.2517669789917401</v>
      </c>
      <c r="J83" s="3">
        <v>5.6005802041578803E-2</v>
      </c>
      <c r="K83" s="3">
        <v>1.2517669789917401</v>
      </c>
      <c r="L83" s="3">
        <v>4.7729317110674404E-3</v>
      </c>
      <c r="M83" s="3">
        <v>2.06141181061499E-3</v>
      </c>
      <c r="N83" s="3">
        <v>18</v>
      </c>
      <c r="O83" s="3" t="s">
        <v>42</v>
      </c>
      <c r="P83" s="3" t="s">
        <v>43</v>
      </c>
      <c r="Q83" s="3" t="s">
        <v>1548</v>
      </c>
      <c r="R83" s="3" t="s">
        <v>65</v>
      </c>
      <c r="S83" s="3" t="s">
        <v>140</v>
      </c>
      <c r="T83" s="3" t="s">
        <v>1549</v>
      </c>
      <c r="V83" s="3">
        <v>1314.5050000000001</v>
      </c>
      <c r="W83" s="3">
        <v>2.6290100000000001</v>
      </c>
      <c r="X83" s="3" t="s">
        <v>1550</v>
      </c>
      <c r="Y83" s="15">
        <v>3.823417504199263E-3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1272</v>
      </c>
      <c r="B84" s="4" t="s">
        <v>4995</v>
      </c>
      <c r="C84" s="4">
        <v>518</v>
      </c>
      <c r="D84" s="4">
        <v>346</v>
      </c>
      <c r="E84" s="4">
        <v>369</v>
      </c>
      <c r="F84" s="4">
        <v>339</v>
      </c>
      <c r="G84" s="12">
        <v>1.19545663123954</v>
      </c>
      <c r="H84" s="13">
        <v>5.9347512735601002E-2</v>
      </c>
      <c r="I84" s="3">
        <v>1.2265974776839299</v>
      </c>
      <c r="J84" s="3">
        <v>5.9347512735601002E-2</v>
      </c>
      <c r="K84" s="3">
        <v>1.2265974776839299</v>
      </c>
      <c r="L84" s="3">
        <v>6.0009189959537197E-3</v>
      </c>
      <c r="M84" s="3">
        <v>2.6196960760952498E-3</v>
      </c>
      <c r="N84" s="3">
        <v>38</v>
      </c>
      <c r="O84" s="3" t="s">
        <v>42</v>
      </c>
      <c r="P84" s="3" t="s">
        <v>71</v>
      </c>
      <c r="Q84" s="3" t="s">
        <v>1273</v>
      </c>
      <c r="R84" s="3" t="s">
        <v>65</v>
      </c>
      <c r="S84" s="3" t="s">
        <v>370</v>
      </c>
      <c r="T84" s="3" t="s">
        <v>1274</v>
      </c>
      <c r="U84" s="3" t="s">
        <v>390</v>
      </c>
      <c r="V84" s="3">
        <v>1212.2719999999999</v>
      </c>
      <c r="W84" s="3">
        <v>2.424544</v>
      </c>
      <c r="X84" s="3" t="s">
        <v>1275</v>
      </c>
      <c r="Y84" s="15">
        <v>4.8071122989689768E-3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163</v>
      </c>
      <c r="B85" s="4" t="s">
        <v>4995</v>
      </c>
      <c r="C85" s="4">
        <v>281</v>
      </c>
      <c r="D85" s="4">
        <v>205</v>
      </c>
      <c r="E85" s="4">
        <v>180</v>
      </c>
      <c r="F85" s="4">
        <v>194</v>
      </c>
      <c r="G85" s="12">
        <v>1.1746438878209799</v>
      </c>
      <c r="H85" s="13">
        <v>7.0474341759446502E-2</v>
      </c>
      <c r="I85" s="3">
        <v>1.15196897181074</v>
      </c>
      <c r="J85" s="3">
        <v>7.0474341759446502E-2</v>
      </c>
      <c r="K85" s="3">
        <v>1.15196897181074</v>
      </c>
      <c r="L85" s="3">
        <v>3.2553247835192898E-3</v>
      </c>
      <c r="M85" s="3">
        <v>1.4416211478235901E-3</v>
      </c>
      <c r="N85" s="3">
        <v>324</v>
      </c>
      <c r="O85" s="3" t="s">
        <v>42</v>
      </c>
      <c r="P85" s="3" t="s">
        <v>43</v>
      </c>
      <c r="Q85" s="3" t="s">
        <v>164</v>
      </c>
      <c r="R85" s="3" t="s">
        <v>45</v>
      </c>
      <c r="S85" s="3" t="s">
        <v>165</v>
      </c>
      <c r="T85" s="3" t="s">
        <v>166</v>
      </c>
      <c r="V85" s="3">
        <v>1034.2190000000001</v>
      </c>
      <c r="W85" s="3">
        <v>2.068438</v>
      </c>
      <c r="X85" s="3" t="s">
        <v>167</v>
      </c>
      <c r="Y85" s="15">
        <v>2.6077192200970704E-3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1220</v>
      </c>
      <c r="B86" s="4" t="s">
        <v>4995</v>
      </c>
      <c r="C86" s="4">
        <v>661</v>
      </c>
      <c r="D86" s="4">
        <v>480</v>
      </c>
      <c r="E86" s="4">
        <v>418</v>
      </c>
      <c r="F86" s="4">
        <v>480</v>
      </c>
      <c r="G86" s="12">
        <v>1.15717188143538</v>
      </c>
      <c r="H86" s="13">
        <v>7.0474341759446502E-2</v>
      </c>
      <c r="I86" s="3">
        <v>1.15196897181074</v>
      </c>
      <c r="J86" s="3">
        <v>7.0474341759446502E-2</v>
      </c>
      <c r="K86" s="3">
        <v>1.15196897181074</v>
      </c>
      <c r="L86" s="3">
        <v>7.6575433519795498E-3</v>
      </c>
      <c r="M86" s="3">
        <v>3.4331601980690002E-3</v>
      </c>
      <c r="N86" s="3">
        <v>157</v>
      </c>
      <c r="O86" s="3" t="s">
        <v>42</v>
      </c>
      <c r="P86" s="3" t="s">
        <v>43</v>
      </c>
      <c r="Q86" s="3" t="s">
        <v>1221</v>
      </c>
      <c r="R86" s="3" t="s">
        <v>65</v>
      </c>
      <c r="S86" s="3" t="s">
        <v>404</v>
      </c>
      <c r="T86" s="3" t="s">
        <v>1222</v>
      </c>
      <c r="V86" s="3">
        <v>1118.268</v>
      </c>
      <c r="W86" s="3">
        <v>2.2365360000000001</v>
      </c>
      <c r="X86" s="3" t="s">
        <v>1223</v>
      </c>
      <c r="Y86" s="15">
        <v>6.1341722579507599E-3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4149</v>
      </c>
      <c r="B87" s="4" t="s">
        <v>4995</v>
      </c>
      <c r="C87" s="4">
        <v>4</v>
      </c>
      <c r="D87" s="4">
        <v>62</v>
      </c>
      <c r="E87" s="4">
        <v>88</v>
      </c>
      <c r="F87" s="4">
        <v>77</v>
      </c>
      <c r="G87" s="12">
        <v>1.13513751441667</v>
      </c>
      <c r="H87" s="13">
        <v>0.54949313057684401</v>
      </c>
      <c r="I87" s="3">
        <v>0.26003773248747603</v>
      </c>
      <c r="J87" s="3">
        <v>0.54949313057684401</v>
      </c>
      <c r="K87" s="3">
        <v>0.26003773248747603</v>
      </c>
      <c r="L87" s="3">
        <v>3.53551808354278E-3</v>
      </c>
      <c r="M87" s="3">
        <v>1.60726215124926E-3</v>
      </c>
      <c r="N87" s="3">
        <v>191</v>
      </c>
      <c r="O87" s="3" t="s">
        <v>3980</v>
      </c>
      <c r="P87" s="3" t="s">
        <v>43</v>
      </c>
      <c r="Q87" s="3" t="s">
        <v>4150</v>
      </c>
      <c r="R87" s="3" t="s">
        <v>3982</v>
      </c>
      <c r="S87" s="3" t="s">
        <v>145</v>
      </c>
      <c r="T87" s="3" t="s">
        <v>4151</v>
      </c>
      <c r="V87" s="3">
        <v>976.09230000000002</v>
      </c>
      <c r="W87" s="3">
        <v>1.9521846</v>
      </c>
      <c r="X87" s="3" t="s">
        <v>4152</v>
      </c>
      <c r="Y87" s="14">
        <v>3.7120558293196731E-5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188</v>
      </c>
      <c r="B88" s="4" t="s">
        <v>4995</v>
      </c>
      <c r="C88" s="4">
        <v>963</v>
      </c>
      <c r="D88" s="4">
        <v>729</v>
      </c>
      <c r="E88" s="4">
        <v>692</v>
      </c>
      <c r="F88" s="4">
        <v>652</v>
      </c>
      <c r="G88" s="12">
        <v>1.11381585191738</v>
      </c>
      <c r="H88" s="13">
        <v>8.4293543026285903E-2</v>
      </c>
      <c r="I88" s="3">
        <v>1.0742056915135101</v>
      </c>
      <c r="J88" s="3">
        <v>8.4293543026285903E-2</v>
      </c>
      <c r="K88" s="3">
        <v>1.0742056915135101</v>
      </c>
      <c r="L88" s="3">
        <v>1.11561486353348E-2</v>
      </c>
      <c r="M88" s="3">
        <v>5.1543823409823299E-3</v>
      </c>
      <c r="N88" s="3">
        <v>130</v>
      </c>
      <c r="O88" s="3" t="s">
        <v>42</v>
      </c>
      <c r="P88" s="3" t="s">
        <v>82</v>
      </c>
      <c r="Q88" s="3" t="s">
        <v>189</v>
      </c>
      <c r="R88" s="3" t="s">
        <v>65</v>
      </c>
      <c r="S88" s="3" t="s">
        <v>120</v>
      </c>
      <c r="T88" s="3" t="s">
        <v>190</v>
      </c>
      <c r="V88" s="3">
        <v>1122.2840000000001</v>
      </c>
      <c r="W88" s="3">
        <v>2.2445680000000001</v>
      </c>
      <c r="X88" s="3" t="s">
        <v>191</v>
      </c>
      <c r="Y88" s="15">
        <v>8.9367744090871129E-3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113</v>
      </c>
      <c r="B89" s="4" t="s">
        <v>4995</v>
      </c>
      <c r="C89" s="4">
        <v>132</v>
      </c>
      <c r="D89" s="4">
        <v>97</v>
      </c>
      <c r="E89" s="4">
        <v>100</v>
      </c>
      <c r="F89" s="4">
        <v>91</v>
      </c>
      <c r="G89" s="12">
        <v>1.0940408545208899</v>
      </c>
      <c r="H89" s="13">
        <v>0.10617163305668401</v>
      </c>
      <c r="I89" s="3">
        <v>0.97399150258205203</v>
      </c>
      <c r="J89" s="3">
        <v>0.10617163305668401</v>
      </c>
      <c r="K89" s="3">
        <v>0.97399150258205203</v>
      </c>
      <c r="L89" s="3">
        <v>1.5291917132546199E-3</v>
      </c>
      <c r="M89" s="3">
        <v>7.1578122513653005E-4</v>
      </c>
      <c r="N89" s="3">
        <v>339</v>
      </c>
      <c r="O89" s="3" t="s">
        <v>42</v>
      </c>
      <c r="P89" s="3" t="s">
        <v>34</v>
      </c>
      <c r="Q89" s="3" t="s">
        <v>114</v>
      </c>
      <c r="R89" s="3" t="s">
        <v>45</v>
      </c>
      <c r="S89" s="3" t="s">
        <v>115</v>
      </c>
      <c r="T89" s="3" t="s">
        <v>116</v>
      </c>
      <c r="V89" s="3">
        <v>1019.204</v>
      </c>
      <c r="W89" s="3">
        <v>2.038408</v>
      </c>
      <c r="X89" s="3" t="s">
        <v>117</v>
      </c>
      <c r="Y89" s="15">
        <v>1.2249784236754921E-3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1642</v>
      </c>
      <c r="B90" s="4" t="s">
        <v>4995</v>
      </c>
      <c r="C90" s="4">
        <v>871</v>
      </c>
      <c r="D90" s="4">
        <v>662</v>
      </c>
      <c r="E90" s="4">
        <v>668</v>
      </c>
      <c r="F90" s="4">
        <v>575</v>
      </c>
      <c r="G90" s="12">
        <v>1.0922091375787899</v>
      </c>
      <c r="H90" s="13">
        <v>9.2925374678369504E-2</v>
      </c>
      <c r="I90" s="3">
        <v>1.03186567913813</v>
      </c>
      <c r="J90" s="3">
        <v>9.2925374678369504E-2</v>
      </c>
      <c r="K90" s="3">
        <v>1.03186567913813</v>
      </c>
      <c r="L90" s="3">
        <v>1.0090348350339199E-2</v>
      </c>
      <c r="M90" s="3">
        <v>4.7321993949643202E-3</v>
      </c>
      <c r="N90" s="3">
        <v>33</v>
      </c>
      <c r="O90" s="3" t="s">
        <v>42</v>
      </c>
      <c r="P90" s="3" t="s">
        <v>43</v>
      </c>
      <c r="Q90" s="3" t="s">
        <v>1643</v>
      </c>
      <c r="R90" s="3" t="s">
        <v>65</v>
      </c>
      <c r="S90" s="3" t="s">
        <v>424</v>
      </c>
      <c r="T90" s="3" t="s">
        <v>1644</v>
      </c>
      <c r="V90" s="3">
        <v>1030.1410000000001</v>
      </c>
      <c r="W90" s="3">
        <v>2.0602819999999999</v>
      </c>
      <c r="X90" s="3" t="s">
        <v>1645</v>
      </c>
      <c r="Y90" s="15">
        <v>8.0830015683435886E-3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4490</v>
      </c>
      <c r="B91" s="4" t="s">
        <v>4995</v>
      </c>
      <c r="C91" s="4">
        <v>4</v>
      </c>
      <c r="D91" s="4">
        <v>79</v>
      </c>
      <c r="E91" s="4">
        <v>84</v>
      </c>
      <c r="F91" s="4">
        <v>72</v>
      </c>
      <c r="G91" s="12">
        <v>1.0824293589894201</v>
      </c>
      <c r="H91" s="13">
        <v>0.56141594003940798</v>
      </c>
      <c r="I91" s="3">
        <v>0.25071526079157103</v>
      </c>
      <c r="J91" s="3">
        <v>0.56141594003940798</v>
      </c>
      <c r="K91" s="3">
        <v>0.25071526079157103</v>
      </c>
      <c r="L91" s="3">
        <v>3.53551808354278E-3</v>
      </c>
      <c r="M91" s="3">
        <v>1.6676340068323501E-3</v>
      </c>
      <c r="N91" s="3">
        <v>109</v>
      </c>
      <c r="O91" s="3" t="s">
        <v>3980</v>
      </c>
      <c r="P91" s="3" t="s">
        <v>43</v>
      </c>
      <c r="Q91" s="3" t="s">
        <v>4491</v>
      </c>
      <c r="R91" s="3" t="s">
        <v>3982</v>
      </c>
      <c r="S91" s="3" t="s">
        <v>616</v>
      </c>
      <c r="T91" s="3" t="s">
        <v>4492</v>
      </c>
      <c r="V91" s="3">
        <v>1113.326</v>
      </c>
      <c r="W91" s="3">
        <v>2.2266520000000001</v>
      </c>
      <c r="X91" s="3" t="s">
        <v>4493</v>
      </c>
      <c r="Y91" s="14">
        <v>3.7120558293196731E-5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4475</v>
      </c>
      <c r="B92" s="4" t="s">
        <v>4995</v>
      </c>
      <c r="C92" s="4">
        <v>3</v>
      </c>
      <c r="D92" s="4">
        <v>68</v>
      </c>
      <c r="E92" s="4">
        <v>59</v>
      </c>
      <c r="F92" s="4">
        <v>49</v>
      </c>
      <c r="G92" s="12">
        <v>1.08186381556614</v>
      </c>
      <c r="H92" s="13">
        <v>0.62372261280589802</v>
      </c>
      <c r="I92" s="3">
        <v>0.20500851049624899</v>
      </c>
      <c r="J92" s="3">
        <v>0.62372261280589802</v>
      </c>
      <c r="K92" s="3">
        <v>0.20500851049624899</v>
      </c>
      <c r="L92" s="3">
        <v>2.6516385626570802E-3</v>
      </c>
      <c r="M92" s="3">
        <v>1.25103079158688E-3</v>
      </c>
      <c r="N92" s="3">
        <v>139</v>
      </c>
      <c r="O92" s="3" t="s">
        <v>3980</v>
      </c>
      <c r="P92" s="3" t="s">
        <v>43</v>
      </c>
      <c r="Q92" s="3" t="s">
        <v>4476</v>
      </c>
      <c r="R92" s="3" t="s">
        <v>3982</v>
      </c>
      <c r="S92" s="3" t="s">
        <v>921</v>
      </c>
      <c r="T92" s="3" t="s">
        <v>4477</v>
      </c>
      <c r="V92" s="3">
        <v>1133.3979999999999</v>
      </c>
      <c r="W92" s="3">
        <v>2.2667959999999998</v>
      </c>
      <c r="X92" s="3" t="s">
        <v>4478</v>
      </c>
      <c r="Y92" s="14">
        <v>2.7840418719897548E-5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4365</v>
      </c>
      <c r="B93" s="4" t="s">
        <v>4995</v>
      </c>
      <c r="C93" s="4">
        <v>6</v>
      </c>
      <c r="D93" s="4">
        <v>121</v>
      </c>
      <c r="E93" s="4">
        <v>121</v>
      </c>
      <c r="F93" s="4">
        <v>111</v>
      </c>
      <c r="G93" s="12">
        <v>1.0796795294735799</v>
      </c>
      <c r="H93" s="13">
        <v>0.47996379580693799</v>
      </c>
      <c r="I93" s="3">
        <v>0.31879152069580002</v>
      </c>
      <c r="J93" s="3">
        <v>0.47996379580693799</v>
      </c>
      <c r="K93" s="3">
        <v>0.31879152069580002</v>
      </c>
      <c r="L93" s="3">
        <v>5.30327712531417E-3</v>
      </c>
      <c r="M93" s="3">
        <v>2.5073888936770999E-3</v>
      </c>
      <c r="N93" s="3">
        <v>229</v>
      </c>
      <c r="O93" s="3" t="s">
        <v>3980</v>
      </c>
      <c r="P93" s="3" t="s">
        <v>43</v>
      </c>
      <c r="Q93" s="3" t="s">
        <v>908</v>
      </c>
      <c r="R93" s="3" t="s">
        <v>3986</v>
      </c>
      <c r="S93" s="3" t="s">
        <v>388</v>
      </c>
      <c r="T93" s="3" t="s">
        <v>909</v>
      </c>
      <c r="V93" s="3">
        <v>1209.4929999999999</v>
      </c>
      <c r="W93" s="3">
        <v>2.4189859999999999</v>
      </c>
      <c r="X93" s="3" t="s">
        <v>910</v>
      </c>
      <c r="Y93" s="14">
        <v>5.5680837439795097E-5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873</v>
      </c>
      <c r="B94" s="4" t="s">
        <v>4995</v>
      </c>
      <c r="C94" s="4">
        <v>246</v>
      </c>
      <c r="D94" s="4">
        <v>167</v>
      </c>
      <c r="E94" s="4">
        <v>191</v>
      </c>
      <c r="F94" s="4">
        <v>187</v>
      </c>
      <c r="G94" s="12">
        <v>1.0716684201457201</v>
      </c>
      <c r="H94" s="13">
        <v>0.102536592309842</v>
      </c>
      <c r="I94" s="3">
        <v>0.98912111995221697</v>
      </c>
      <c r="J94" s="3">
        <v>0.102536592309842</v>
      </c>
      <c r="K94" s="3">
        <v>0.98912111995221697</v>
      </c>
      <c r="L94" s="3">
        <v>2.8498572837926902E-3</v>
      </c>
      <c r="M94" s="3">
        <v>1.3553598426694401E-3</v>
      </c>
      <c r="N94" s="3">
        <v>227</v>
      </c>
      <c r="O94" s="3" t="s">
        <v>42</v>
      </c>
      <c r="P94" s="3" t="s">
        <v>43</v>
      </c>
      <c r="Q94" s="3" t="s">
        <v>874</v>
      </c>
      <c r="R94" s="3" t="s">
        <v>45</v>
      </c>
      <c r="S94" s="3" t="s">
        <v>598</v>
      </c>
      <c r="T94" s="3" t="s">
        <v>875</v>
      </c>
      <c r="V94" s="3">
        <v>1083.201</v>
      </c>
      <c r="W94" s="3">
        <v>2.1664020000000002</v>
      </c>
      <c r="X94" s="3" t="s">
        <v>876</v>
      </c>
      <c r="Y94" s="15">
        <v>2.2829143350315989E-3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1534</v>
      </c>
      <c r="B95" s="4" t="s">
        <v>4995</v>
      </c>
      <c r="C95" s="4">
        <v>504</v>
      </c>
      <c r="D95" s="4">
        <v>381</v>
      </c>
      <c r="E95" s="4">
        <v>368</v>
      </c>
      <c r="F95" s="4">
        <v>370</v>
      </c>
      <c r="G95" s="12">
        <v>1.0682307808413001</v>
      </c>
      <c r="H95" s="13">
        <v>0.10016596158249599</v>
      </c>
      <c r="I95" s="3">
        <v>0.99927983543822996</v>
      </c>
      <c r="J95" s="3">
        <v>0.10016596158249599</v>
      </c>
      <c r="K95" s="3">
        <v>0.99927983543822996</v>
      </c>
      <c r="L95" s="3">
        <v>5.8387319960630799E-3</v>
      </c>
      <c r="M95" s="3">
        <v>2.7840297307857201E-3</v>
      </c>
      <c r="N95" s="3">
        <v>114</v>
      </c>
      <c r="O95" s="3" t="s">
        <v>42</v>
      </c>
      <c r="P95" s="3" t="s">
        <v>43</v>
      </c>
      <c r="Q95" s="3" t="s">
        <v>1535</v>
      </c>
      <c r="R95" s="3" t="s">
        <v>65</v>
      </c>
      <c r="S95" s="3" t="s">
        <v>739</v>
      </c>
      <c r="T95" s="3" t="s">
        <v>1536</v>
      </c>
      <c r="V95" s="3">
        <v>1088.3510000000001</v>
      </c>
      <c r="W95" s="3">
        <v>2.1767020000000001</v>
      </c>
      <c r="X95" s="3" t="s">
        <v>1537</v>
      </c>
      <c r="Y95" s="15">
        <v>4.6771903449427882E-3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729</v>
      </c>
      <c r="B96" s="4" t="s">
        <v>4995</v>
      </c>
      <c r="C96" s="4">
        <v>603</v>
      </c>
      <c r="D96" s="4">
        <v>420</v>
      </c>
      <c r="E96" s="4">
        <v>479</v>
      </c>
      <c r="F96" s="4">
        <v>452</v>
      </c>
      <c r="G96" s="12">
        <v>1.0563290450624401</v>
      </c>
      <c r="H96" s="13">
        <v>0.102405676706224</v>
      </c>
      <c r="I96" s="3">
        <v>0.98967596822488102</v>
      </c>
      <c r="J96" s="3">
        <v>0.102405676706224</v>
      </c>
      <c r="K96" s="3">
        <v>0.98967596822488102</v>
      </c>
      <c r="L96" s="3">
        <v>6.9856257810040397E-3</v>
      </c>
      <c r="M96" s="3">
        <v>3.3585322588840999E-3</v>
      </c>
      <c r="N96" s="3">
        <v>26</v>
      </c>
      <c r="O96" s="3" t="s">
        <v>42</v>
      </c>
      <c r="P96" s="3" t="s">
        <v>43</v>
      </c>
      <c r="Q96" s="3" t="s">
        <v>730</v>
      </c>
      <c r="R96" s="3" t="s">
        <v>65</v>
      </c>
      <c r="S96" s="3" t="s">
        <v>180</v>
      </c>
      <c r="T96" s="3" t="s">
        <v>731</v>
      </c>
      <c r="V96" s="3">
        <v>1132.3679999999999</v>
      </c>
      <c r="W96" s="3">
        <v>2.2647360000000001</v>
      </c>
      <c r="X96" s="3" t="s">
        <v>732</v>
      </c>
      <c r="Y96" s="15">
        <v>5.5959241626994073E-3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4524</v>
      </c>
      <c r="B97" s="4" t="s">
        <v>4995</v>
      </c>
      <c r="C97" s="4">
        <v>6</v>
      </c>
      <c r="D97" s="4">
        <v>100</v>
      </c>
      <c r="E97" s="4">
        <v>139</v>
      </c>
      <c r="F97" s="4">
        <v>121</v>
      </c>
      <c r="G97" s="12">
        <v>1.0554747224850201</v>
      </c>
      <c r="H97" s="13">
        <v>0.50303872624145796</v>
      </c>
      <c r="I97" s="3">
        <v>0.29839857966461503</v>
      </c>
      <c r="J97" s="3">
        <v>0.50303872624145796</v>
      </c>
      <c r="K97" s="3">
        <v>0.29839857966461503</v>
      </c>
      <c r="L97" s="3">
        <v>5.30327712531417E-3</v>
      </c>
      <c r="M97" s="3">
        <v>2.5492754199141899E-3</v>
      </c>
      <c r="N97" s="3">
        <v>36</v>
      </c>
      <c r="O97" s="3" t="s">
        <v>3980</v>
      </c>
      <c r="P97" s="3" t="s">
        <v>43</v>
      </c>
      <c r="Q97" s="3" t="s">
        <v>4525</v>
      </c>
      <c r="R97" s="3" t="s">
        <v>3982</v>
      </c>
      <c r="S97" s="3" t="s">
        <v>419</v>
      </c>
      <c r="T97" s="3" t="s">
        <v>4526</v>
      </c>
      <c r="V97" s="3">
        <v>1128.3810000000001</v>
      </c>
      <c r="W97" s="3">
        <v>2.2567620000000002</v>
      </c>
      <c r="X97" s="3" t="s">
        <v>4527</v>
      </c>
      <c r="Y97" s="14">
        <v>5.5680837439795097E-5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1404</v>
      </c>
      <c r="B98" s="4" t="s">
        <v>4995</v>
      </c>
      <c r="C98" s="4">
        <v>772</v>
      </c>
      <c r="D98" s="4">
        <v>603</v>
      </c>
      <c r="E98" s="4">
        <v>604</v>
      </c>
      <c r="F98" s="4">
        <v>525</v>
      </c>
      <c r="G98" s="12">
        <v>1.05532877591515</v>
      </c>
      <c r="H98" s="13">
        <v>0.102405676706224</v>
      </c>
      <c r="I98" s="3">
        <v>0.98967596822488102</v>
      </c>
      <c r="J98" s="3">
        <v>0.102405676706224</v>
      </c>
      <c r="K98" s="3">
        <v>0.98967596822488102</v>
      </c>
      <c r="L98" s="3">
        <v>8.9434545653982005E-3</v>
      </c>
      <c r="M98" s="3">
        <v>4.3028952128221897E-3</v>
      </c>
      <c r="N98" s="3">
        <v>63</v>
      </c>
      <c r="O98" s="3" t="s">
        <v>42</v>
      </c>
      <c r="P98" s="3" t="s">
        <v>43</v>
      </c>
      <c r="Q98" s="3" t="s">
        <v>752</v>
      </c>
      <c r="R98" s="3" t="s">
        <v>65</v>
      </c>
      <c r="S98" s="3" t="s">
        <v>1159</v>
      </c>
      <c r="T98" s="3" t="s">
        <v>753</v>
      </c>
      <c r="V98" s="3">
        <v>1072.3320000000001</v>
      </c>
      <c r="W98" s="3">
        <v>2.1446640000000001</v>
      </c>
      <c r="X98" s="3" t="s">
        <v>754</v>
      </c>
      <c r="Y98" s="15">
        <v>7.1642677505869687E-3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143</v>
      </c>
      <c r="B99" s="4" t="s">
        <v>4995</v>
      </c>
      <c r="C99" s="4">
        <v>338</v>
      </c>
      <c r="D99" s="4">
        <v>266</v>
      </c>
      <c r="E99" s="4">
        <v>259</v>
      </c>
      <c r="F99" s="4">
        <v>239</v>
      </c>
      <c r="G99" s="12">
        <v>1.0434563195117299</v>
      </c>
      <c r="H99" s="13">
        <v>0.111521778382902</v>
      </c>
      <c r="I99" s="3">
        <v>0.95264031371053104</v>
      </c>
      <c r="J99" s="3">
        <v>0.111521778382902</v>
      </c>
      <c r="K99" s="3">
        <v>0.95264031371053104</v>
      </c>
      <c r="L99" s="3">
        <v>3.9156575687883301E-3</v>
      </c>
      <c r="M99" s="3">
        <v>1.8992001725759899E-3</v>
      </c>
      <c r="N99" s="3">
        <v>191</v>
      </c>
      <c r="O99" s="3" t="s">
        <v>42</v>
      </c>
      <c r="P99" s="3" t="s">
        <v>34</v>
      </c>
      <c r="Q99" s="3" t="s">
        <v>144</v>
      </c>
      <c r="R99" s="3" t="s">
        <v>65</v>
      </c>
      <c r="S99" s="3" t="s">
        <v>145</v>
      </c>
      <c r="T99" s="3" t="s">
        <v>146</v>
      </c>
      <c r="V99" s="3">
        <v>1030.183</v>
      </c>
      <c r="W99" s="3">
        <v>2.0603660000000001</v>
      </c>
      <c r="X99" s="3" t="s">
        <v>147</v>
      </c>
      <c r="Y99" s="15">
        <v>3.1366871757751236E-3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4280</v>
      </c>
      <c r="B100" s="4" t="s">
        <v>4995</v>
      </c>
      <c r="C100" s="4">
        <v>5</v>
      </c>
      <c r="D100" s="4">
        <v>107</v>
      </c>
      <c r="E100" s="4">
        <v>97</v>
      </c>
      <c r="F100" s="4">
        <v>103</v>
      </c>
      <c r="G100" s="12">
        <v>1.0157254875586901</v>
      </c>
      <c r="H100" s="13">
        <v>0.53742860494931699</v>
      </c>
      <c r="I100" s="3">
        <v>0.26967922171188002</v>
      </c>
      <c r="J100" s="3">
        <v>0.53742860494931699</v>
      </c>
      <c r="K100" s="3">
        <v>0.26967922171188002</v>
      </c>
      <c r="L100" s="3">
        <v>4.4193976044284702E-3</v>
      </c>
      <c r="M100" s="3">
        <v>2.18437045735154E-3</v>
      </c>
      <c r="N100" s="3">
        <v>16</v>
      </c>
      <c r="O100" s="3" t="s">
        <v>3980</v>
      </c>
      <c r="P100" s="3" t="s">
        <v>34</v>
      </c>
      <c r="Q100" s="3" t="s">
        <v>846</v>
      </c>
      <c r="R100" s="3" t="s">
        <v>3982</v>
      </c>
      <c r="S100" s="3" t="s">
        <v>269</v>
      </c>
      <c r="T100" s="3" t="s">
        <v>847</v>
      </c>
      <c r="V100" s="3">
        <v>1076.213</v>
      </c>
      <c r="W100" s="3">
        <v>2.1524260000000002</v>
      </c>
      <c r="X100" s="3" t="s">
        <v>848</v>
      </c>
      <c r="Y100" s="14">
        <v>4.6400697866495911E-5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4288</v>
      </c>
      <c r="B101" s="4" t="s">
        <v>4995</v>
      </c>
      <c r="C101" s="4">
        <v>6</v>
      </c>
      <c r="D101" s="4">
        <v>117</v>
      </c>
      <c r="E101" s="4">
        <v>124</v>
      </c>
      <c r="F101" s="4">
        <v>129</v>
      </c>
      <c r="G101" s="12">
        <v>1.01146870115403</v>
      </c>
      <c r="H101" s="13">
        <v>0.50733581676628803</v>
      </c>
      <c r="I101" s="3">
        <v>0.29470447638775898</v>
      </c>
      <c r="J101" s="3">
        <v>0.50733581676628803</v>
      </c>
      <c r="K101" s="3">
        <v>0.29470447638775898</v>
      </c>
      <c r="L101" s="3">
        <v>5.30327712531417E-3</v>
      </c>
      <c r="M101" s="3">
        <v>2.6290146893693301E-3</v>
      </c>
      <c r="N101" s="3">
        <v>209</v>
      </c>
      <c r="O101" s="3" t="s">
        <v>3980</v>
      </c>
      <c r="P101" s="3" t="s">
        <v>43</v>
      </c>
      <c r="Q101" s="3" t="s">
        <v>1565</v>
      </c>
      <c r="R101" s="3" t="s">
        <v>3986</v>
      </c>
      <c r="S101" s="3" t="s">
        <v>223</v>
      </c>
      <c r="T101" s="3" t="s">
        <v>1566</v>
      </c>
      <c r="U101" s="3" t="s">
        <v>390</v>
      </c>
      <c r="V101" s="3">
        <v>1156.2550000000001</v>
      </c>
      <c r="W101" s="3">
        <v>2.3125100000000001</v>
      </c>
      <c r="X101" s="3" t="s">
        <v>1567</v>
      </c>
      <c r="Y101" s="14">
        <v>5.5680837439795097E-5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1036</v>
      </c>
      <c r="B102" s="4" t="s">
        <v>4995</v>
      </c>
      <c r="C102" s="4">
        <v>853</v>
      </c>
      <c r="D102" s="4">
        <v>651</v>
      </c>
      <c r="E102" s="4">
        <v>681</v>
      </c>
      <c r="F102" s="4">
        <v>642</v>
      </c>
      <c r="G102" s="12">
        <v>1.00957717554389</v>
      </c>
      <c r="H102" s="13">
        <v>0.120868100402377</v>
      </c>
      <c r="I102" s="3">
        <v>0.91768830333457196</v>
      </c>
      <c r="J102" s="3">
        <v>0.120868100402377</v>
      </c>
      <c r="K102" s="3">
        <v>0.91768830333457196</v>
      </c>
      <c r="L102" s="3">
        <v>9.8818222076226293E-3</v>
      </c>
      <c r="M102" s="3">
        <v>4.9077070612307903E-3</v>
      </c>
      <c r="N102" s="3">
        <v>127</v>
      </c>
      <c r="O102" s="3" t="s">
        <v>42</v>
      </c>
      <c r="P102" s="3" t="s">
        <v>43</v>
      </c>
      <c r="Q102" s="3" t="s">
        <v>1037</v>
      </c>
      <c r="R102" s="3" t="s">
        <v>65</v>
      </c>
      <c r="S102" s="3" t="s">
        <v>1038</v>
      </c>
      <c r="T102" s="3" t="s">
        <v>1039</v>
      </c>
      <c r="U102" s="3" t="s">
        <v>390</v>
      </c>
      <c r="V102" s="3">
        <v>1088.31</v>
      </c>
      <c r="W102" s="3">
        <v>2.1766200000000002</v>
      </c>
      <c r="X102" s="3" t="s">
        <v>1040</v>
      </c>
      <c r="Y102" s="15">
        <v>7.9159590560242028E-3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4341</v>
      </c>
      <c r="B103" s="4" t="s">
        <v>4995</v>
      </c>
      <c r="C103" s="4">
        <v>8</v>
      </c>
      <c r="D103" s="4">
        <v>176</v>
      </c>
      <c r="E103" s="4">
        <v>176</v>
      </c>
      <c r="F103" s="4">
        <v>144</v>
      </c>
      <c r="G103" s="12">
        <v>1.0053130546575799</v>
      </c>
      <c r="H103" s="13">
        <v>0.47613575836531002</v>
      </c>
      <c r="I103" s="3">
        <v>0.322269201265306</v>
      </c>
      <c r="J103" s="3">
        <v>0.47613575836531002</v>
      </c>
      <c r="K103" s="3">
        <v>0.322269201265306</v>
      </c>
      <c r="L103" s="3">
        <v>7.07103616708556E-3</v>
      </c>
      <c r="M103" s="3">
        <v>3.5207062551407399E-3</v>
      </c>
      <c r="N103" s="3">
        <v>237</v>
      </c>
      <c r="O103" s="3" t="s">
        <v>3980</v>
      </c>
      <c r="P103" s="3" t="s">
        <v>227</v>
      </c>
      <c r="Q103" s="3" t="s">
        <v>1371</v>
      </c>
      <c r="R103" s="3" t="s">
        <v>3986</v>
      </c>
      <c r="S103" s="3" t="s">
        <v>510</v>
      </c>
      <c r="T103" s="3" t="s">
        <v>1373</v>
      </c>
      <c r="V103" s="3">
        <v>1103.2809999999999</v>
      </c>
      <c r="W103" s="3">
        <v>2.2065619999999999</v>
      </c>
      <c r="X103" s="3" t="s">
        <v>1374</v>
      </c>
      <c r="Y103" s="14">
        <v>7.4241116586393462E-5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813</v>
      </c>
      <c r="B104" s="4" t="s">
        <v>4995</v>
      </c>
      <c r="C104" s="4">
        <v>58</v>
      </c>
      <c r="D104" s="4">
        <v>53</v>
      </c>
      <c r="E104" s="4">
        <v>44</v>
      </c>
      <c r="F104" s="4">
        <v>38</v>
      </c>
      <c r="G104" s="12">
        <v>0.99979836722014503</v>
      </c>
      <c r="H104" s="13">
        <v>0.17990593607389399</v>
      </c>
      <c r="I104" s="3">
        <v>0.74495450668443997</v>
      </c>
      <c r="J104" s="3">
        <v>0.17990593607389399</v>
      </c>
      <c r="K104" s="3">
        <v>0.74495450668443997</v>
      </c>
      <c r="L104" s="3">
        <v>6.7191757097551303E-4</v>
      </c>
      <c r="M104" s="3">
        <v>3.3546173045777099E-4</v>
      </c>
      <c r="N104" s="3">
        <v>293</v>
      </c>
      <c r="O104" s="3" t="s">
        <v>42</v>
      </c>
      <c r="P104" s="3" t="s">
        <v>43</v>
      </c>
      <c r="Q104" s="3" t="s">
        <v>814</v>
      </c>
      <c r="R104" s="3" t="s">
        <v>45</v>
      </c>
      <c r="S104" s="3" t="s">
        <v>815</v>
      </c>
      <c r="T104" s="3" t="s">
        <v>816</v>
      </c>
      <c r="V104" s="3">
        <v>1018.174</v>
      </c>
      <c r="W104" s="3">
        <v>2.0363479999999998</v>
      </c>
      <c r="X104" s="3" t="s">
        <v>817</v>
      </c>
      <c r="Y104" s="14">
        <v>5.3824809525135256E-4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1252</v>
      </c>
      <c r="B105" s="4" t="s">
        <v>4995</v>
      </c>
      <c r="C105" s="4">
        <v>503</v>
      </c>
      <c r="D105" s="4">
        <v>390</v>
      </c>
      <c r="E105" s="4">
        <v>416</v>
      </c>
      <c r="F105" s="4">
        <v>373</v>
      </c>
      <c r="G105" s="12">
        <v>0.99178028873633095</v>
      </c>
      <c r="H105" s="13">
        <v>0.13373738409538499</v>
      </c>
      <c r="I105" s="3">
        <v>0.87374717585759398</v>
      </c>
      <c r="J105" s="3">
        <v>0.13373738409538499</v>
      </c>
      <c r="K105" s="3">
        <v>0.87374717585759398</v>
      </c>
      <c r="L105" s="3">
        <v>5.8271472103565997E-3</v>
      </c>
      <c r="M105" s="3">
        <v>2.9296765329866799E-3</v>
      </c>
      <c r="N105" s="3">
        <v>61</v>
      </c>
      <c r="O105" s="3" t="s">
        <v>42</v>
      </c>
      <c r="P105" s="3" t="s">
        <v>43</v>
      </c>
      <c r="Q105" s="3" t="s">
        <v>1253</v>
      </c>
      <c r="R105" s="3" t="s">
        <v>65</v>
      </c>
      <c r="S105" s="3" t="s">
        <v>1135</v>
      </c>
      <c r="T105" s="3" t="s">
        <v>1254</v>
      </c>
      <c r="V105" s="3">
        <v>1112.289</v>
      </c>
      <c r="W105" s="3">
        <v>2.2245780000000002</v>
      </c>
      <c r="X105" s="3" t="s">
        <v>1255</v>
      </c>
      <c r="Y105" s="15">
        <v>4.6679102053694887E-3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653</v>
      </c>
      <c r="B106" s="4" t="s">
        <v>4995</v>
      </c>
      <c r="C106" s="4">
        <v>474</v>
      </c>
      <c r="D106" s="4">
        <v>358</v>
      </c>
      <c r="E106" s="4">
        <v>383</v>
      </c>
      <c r="F106" s="4">
        <v>375</v>
      </c>
      <c r="G106" s="12">
        <v>0.98409140160879005</v>
      </c>
      <c r="H106" s="13">
        <v>0.13729589136509701</v>
      </c>
      <c r="I106" s="3">
        <v>0.86234245900625395</v>
      </c>
      <c r="J106" s="3">
        <v>0.13729589136509701</v>
      </c>
      <c r="K106" s="3">
        <v>0.86234245900625395</v>
      </c>
      <c r="L106" s="3">
        <v>5.4911884248688503E-3</v>
      </c>
      <c r="M106" s="3">
        <v>2.7755599446023598E-3</v>
      </c>
      <c r="N106" s="3">
        <v>46</v>
      </c>
      <c r="O106" s="3" t="s">
        <v>42</v>
      </c>
      <c r="P106" s="3" t="s">
        <v>43</v>
      </c>
      <c r="Q106" s="3" t="s">
        <v>654</v>
      </c>
      <c r="R106" s="3" t="s">
        <v>65</v>
      </c>
      <c r="S106" s="3" t="s">
        <v>655</v>
      </c>
      <c r="T106" s="3" t="s">
        <v>656</v>
      </c>
      <c r="V106" s="3">
        <v>909.94299999999998</v>
      </c>
      <c r="W106" s="3">
        <v>1.8198859999999999</v>
      </c>
      <c r="X106" s="3" t="s">
        <v>657</v>
      </c>
      <c r="Y106" s="15">
        <v>4.3987861577438128E-3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4563</v>
      </c>
      <c r="B107" s="4" t="s">
        <v>4995</v>
      </c>
      <c r="C107" s="4">
        <v>6</v>
      </c>
      <c r="D107" s="4">
        <v>110</v>
      </c>
      <c r="E107" s="4">
        <v>152</v>
      </c>
      <c r="F107" s="4">
        <v>117</v>
      </c>
      <c r="G107" s="12">
        <v>0.98254889722672201</v>
      </c>
      <c r="H107" s="13">
        <v>0.51418361923236999</v>
      </c>
      <c r="I107" s="3">
        <v>0.28888176314689101</v>
      </c>
      <c r="J107" s="3">
        <v>0.51418361923236999</v>
      </c>
      <c r="K107" s="3">
        <v>0.28888176314689101</v>
      </c>
      <c r="L107" s="3">
        <v>5.30327712531417E-3</v>
      </c>
      <c r="M107" s="3">
        <v>2.68148945327569E-3</v>
      </c>
      <c r="N107" s="3">
        <v>208</v>
      </c>
      <c r="O107" s="3" t="s">
        <v>3980</v>
      </c>
      <c r="P107" s="3" t="s">
        <v>620</v>
      </c>
      <c r="Q107" s="3" t="s">
        <v>1064</v>
      </c>
      <c r="R107" s="3" t="s">
        <v>3986</v>
      </c>
      <c r="S107" s="3" t="s">
        <v>269</v>
      </c>
      <c r="T107" s="3" t="s">
        <v>1066</v>
      </c>
      <c r="V107" s="3">
        <v>1178.3019999999999</v>
      </c>
      <c r="W107" s="3">
        <v>2.3566039999999999</v>
      </c>
      <c r="X107" s="3" t="s">
        <v>1067</v>
      </c>
      <c r="Y107" s="14">
        <v>5.5680837439795097E-5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619</v>
      </c>
      <c r="B108" s="4" t="s">
        <v>4995</v>
      </c>
      <c r="C108" s="4">
        <v>594</v>
      </c>
      <c r="D108" s="4">
        <v>474</v>
      </c>
      <c r="E108" s="4">
        <v>495</v>
      </c>
      <c r="F108" s="4">
        <v>438</v>
      </c>
      <c r="G108" s="12">
        <v>0.97681456648557596</v>
      </c>
      <c r="H108" s="13">
        <v>0.138818825533711</v>
      </c>
      <c r="I108" s="3">
        <v>0.85755163423409297</v>
      </c>
      <c r="J108" s="3">
        <v>0.138818825533711</v>
      </c>
      <c r="K108" s="3">
        <v>0.85755163423409297</v>
      </c>
      <c r="L108" s="3">
        <v>6.8813627096457703E-3</v>
      </c>
      <c r="M108" s="3">
        <v>3.4958759476685802E-3</v>
      </c>
      <c r="N108" s="3">
        <v>69</v>
      </c>
      <c r="O108" s="3" t="s">
        <v>42</v>
      </c>
      <c r="P108" s="3" t="s">
        <v>620</v>
      </c>
      <c r="Q108" s="3" t="s">
        <v>621</v>
      </c>
      <c r="R108" s="3" t="s">
        <v>65</v>
      </c>
      <c r="S108" s="3" t="s">
        <v>37</v>
      </c>
      <c r="T108" s="3" t="s">
        <v>622</v>
      </c>
      <c r="V108" s="3">
        <v>913.07690000000002</v>
      </c>
      <c r="W108" s="3">
        <v>1.8261537999999999</v>
      </c>
      <c r="X108" s="3" t="s">
        <v>623</v>
      </c>
      <c r="Y108" s="15">
        <v>5.5124029065397144E-3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4052</v>
      </c>
      <c r="B109" s="4" t="s">
        <v>4995</v>
      </c>
      <c r="C109" s="4">
        <v>7</v>
      </c>
      <c r="D109" s="4">
        <v>145</v>
      </c>
      <c r="E109" s="4">
        <v>134</v>
      </c>
      <c r="F109" s="4">
        <v>167</v>
      </c>
      <c r="G109" s="12">
        <v>0.96152788720150395</v>
      </c>
      <c r="H109" s="13">
        <v>0.50733581676628803</v>
      </c>
      <c r="I109" s="3">
        <v>0.29470447638775898</v>
      </c>
      <c r="J109" s="3">
        <v>0.50733581676628803</v>
      </c>
      <c r="K109" s="3">
        <v>0.29470447638775898</v>
      </c>
      <c r="L109" s="3">
        <v>6.1871566461998602E-3</v>
      </c>
      <c r="M109" s="3">
        <v>3.1760507909761801E-3</v>
      </c>
      <c r="N109" s="3">
        <v>255</v>
      </c>
      <c r="O109" s="3" t="s">
        <v>3980</v>
      </c>
      <c r="P109" s="3" t="s">
        <v>227</v>
      </c>
      <c r="Q109" s="3" t="s">
        <v>228</v>
      </c>
      <c r="R109" s="3" t="s">
        <v>3986</v>
      </c>
      <c r="S109" s="3" t="s">
        <v>1159</v>
      </c>
      <c r="T109" s="3" t="s">
        <v>230</v>
      </c>
      <c r="V109" s="3">
        <v>1284.546</v>
      </c>
      <c r="W109" s="3">
        <v>2.5690919999999999</v>
      </c>
      <c r="X109" s="3" t="s">
        <v>231</v>
      </c>
      <c r="Y109" s="14">
        <v>6.4960977013094276E-5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4243</v>
      </c>
      <c r="B110" s="4" t="s">
        <v>4995</v>
      </c>
      <c r="C110" s="4">
        <v>17</v>
      </c>
      <c r="D110" s="4">
        <v>377</v>
      </c>
      <c r="E110" s="4">
        <v>398</v>
      </c>
      <c r="F110" s="4">
        <v>340</v>
      </c>
      <c r="G110" s="12">
        <v>0.92488919348324194</v>
      </c>
      <c r="H110" s="13">
        <v>0.38844475832238801</v>
      </c>
      <c r="I110" s="3">
        <v>0.41067073455057601</v>
      </c>
      <c r="J110" s="3">
        <v>0.38844475832238801</v>
      </c>
      <c r="K110" s="3">
        <v>0.41067073455057601</v>
      </c>
      <c r="L110" s="3">
        <v>1.5025951855056801E-2</v>
      </c>
      <c r="M110" s="3">
        <v>7.9127210467526497E-3</v>
      </c>
      <c r="N110" s="3">
        <v>148</v>
      </c>
      <c r="O110" s="3" t="s">
        <v>3980</v>
      </c>
      <c r="P110" s="3" t="s">
        <v>34</v>
      </c>
      <c r="Q110" s="3" t="s">
        <v>4244</v>
      </c>
      <c r="R110" s="3" t="s">
        <v>3982</v>
      </c>
      <c r="S110" s="3" t="s">
        <v>208</v>
      </c>
      <c r="T110" s="3" t="s">
        <v>4245</v>
      </c>
      <c r="V110" s="3">
        <v>1029.1969999999999</v>
      </c>
      <c r="W110" s="3">
        <v>2.0583939999999998</v>
      </c>
      <c r="X110" s="3" t="s">
        <v>4246</v>
      </c>
      <c r="Y110" s="14">
        <v>1.577623727460861E-4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4547</v>
      </c>
      <c r="B111" s="4" t="s">
        <v>4995</v>
      </c>
      <c r="C111" s="4">
        <v>5</v>
      </c>
      <c r="D111" s="4">
        <v>99</v>
      </c>
      <c r="E111" s="4">
        <v>137</v>
      </c>
      <c r="F111" s="4">
        <v>93</v>
      </c>
      <c r="G111" s="12">
        <v>0.92467516292340901</v>
      </c>
      <c r="H111" s="13">
        <v>0.57258918484164101</v>
      </c>
      <c r="I111" s="3">
        <v>0.24215685926229699</v>
      </c>
      <c r="J111" s="3">
        <v>0.57258918484164101</v>
      </c>
      <c r="K111" s="3">
        <v>0.24215685926229699</v>
      </c>
      <c r="L111" s="3">
        <v>4.4193976044284702E-3</v>
      </c>
      <c r="M111" s="3">
        <v>2.3256241788198202E-3</v>
      </c>
      <c r="N111" s="3">
        <v>21</v>
      </c>
      <c r="O111" s="3" t="s">
        <v>3980</v>
      </c>
      <c r="P111" s="3" t="s">
        <v>43</v>
      </c>
      <c r="Q111" s="3" t="s">
        <v>526</v>
      </c>
      <c r="R111" s="3" t="s">
        <v>3982</v>
      </c>
      <c r="S111" s="3" t="s">
        <v>344</v>
      </c>
      <c r="T111" s="3" t="s">
        <v>528</v>
      </c>
      <c r="V111" s="3">
        <v>958.03459999999995</v>
      </c>
      <c r="W111" s="3">
        <v>1.9160691999999999</v>
      </c>
      <c r="X111" s="3" t="s">
        <v>529</v>
      </c>
      <c r="Y111" s="14">
        <v>4.6400697866495911E-5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4325</v>
      </c>
      <c r="B112" s="4" t="s">
        <v>4995</v>
      </c>
      <c r="C112" s="4">
        <v>21</v>
      </c>
      <c r="D112" s="4">
        <v>489</v>
      </c>
      <c r="E112" s="4">
        <v>478</v>
      </c>
      <c r="F112" s="4">
        <v>410</v>
      </c>
      <c r="G112" s="12">
        <v>0.92432156631444595</v>
      </c>
      <c r="H112" s="13">
        <v>0.35576536848635898</v>
      </c>
      <c r="I112" s="3">
        <v>0.44883633002187601</v>
      </c>
      <c r="J112" s="3">
        <v>0.35576536848635898</v>
      </c>
      <c r="K112" s="3">
        <v>0.44883633002187601</v>
      </c>
      <c r="L112" s="3">
        <v>1.8561469938599601E-2</v>
      </c>
      <c r="M112" s="3">
        <v>9.7789454850974906E-3</v>
      </c>
      <c r="N112" s="3">
        <v>147</v>
      </c>
      <c r="O112" s="3" t="s">
        <v>3980</v>
      </c>
      <c r="P112" s="3" t="s">
        <v>710</v>
      </c>
      <c r="Q112" s="3" t="s">
        <v>4326</v>
      </c>
      <c r="R112" s="3" t="s">
        <v>3982</v>
      </c>
      <c r="S112" s="3" t="s">
        <v>115</v>
      </c>
      <c r="T112" s="3" t="s">
        <v>4327</v>
      </c>
      <c r="V112" s="3">
        <v>950.05740000000003</v>
      </c>
      <c r="W112" s="3">
        <v>1.9001148000000001</v>
      </c>
      <c r="X112" s="3" t="s">
        <v>4328</v>
      </c>
      <c r="Y112" s="14">
        <v>1.9488293103928284E-4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1688</v>
      </c>
      <c r="B113" s="4" t="s">
        <v>4995</v>
      </c>
      <c r="C113" s="4">
        <v>289</v>
      </c>
      <c r="D113" s="4">
        <v>224</v>
      </c>
      <c r="E113" s="4">
        <v>251</v>
      </c>
      <c r="F113" s="4">
        <v>242</v>
      </c>
      <c r="G113" s="12">
        <v>0.90873201879169396</v>
      </c>
      <c r="H113" s="13">
        <v>0.18288001377343399</v>
      </c>
      <c r="I113" s="3">
        <v>0.73783375424031705</v>
      </c>
      <c r="J113" s="3">
        <v>0.18288001377343399</v>
      </c>
      <c r="K113" s="3">
        <v>0.73783375424031705</v>
      </c>
      <c r="L113" s="3">
        <v>3.3480030691710899E-3</v>
      </c>
      <c r="M113" s="3">
        <v>1.7828598620584701E-3</v>
      </c>
      <c r="N113" s="3">
        <v>68</v>
      </c>
      <c r="O113" s="3" t="s">
        <v>42</v>
      </c>
      <c r="P113" s="3" t="s">
        <v>34</v>
      </c>
      <c r="Q113" s="3" t="s">
        <v>1689</v>
      </c>
      <c r="R113" s="3" t="s">
        <v>65</v>
      </c>
      <c r="S113" s="3" t="s">
        <v>1052</v>
      </c>
      <c r="T113" s="3" t="s">
        <v>1690</v>
      </c>
      <c r="V113" s="3">
        <v>1042.239</v>
      </c>
      <c r="W113" s="3">
        <v>2.0844779999999998</v>
      </c>
      <c r="X113" s="3" t="s">
        <v>1691</v>
      </c>
      <c r="Y113" s="15">
        <v>2.6819603366834638E-3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1448</v>
      </c>
      <c r="B114" s="4" t="s">
        <v>4995</v>
      </c>
      <c r="C114" s="4">
        <v>598</v>
      </c>
      <c r="D114" s="4">
        <v>485</v>
      </c>
      <c r="E114" s="4">
        <v>518</v>
      </c>
      <c r="F114" s="4">
        <v>483</v>
      </c>
      <c r="G114" s="12">
        <v>0.90701821073349398</v>
      </c>
      <c r="H114" s="13">
        <v>0.17990593607389399</v>
      </c>
      <c r="I114" s="3">
        <v>0.74495450668443997</v>
      </c>
      <c r="J114" s="3">
        <v>0.17990593607389399</v>
      </c>
      <c r="K114" s="3">
        <v>0.74495450668443997</v>
      </c>
      <c r="L114" s="3">
        <v>6.9277018524716702E-3</v>
      </c>
      <c r="M114" s="3">
        <v>3.6939625124082099E-3</v>
      </c>
      <c r="N114" s="3">
        <v>118</v>
      </c>
      <c r="O114" s="3" t="s">
        <v>42</v>
      </c>
      <c r="P114" s="3" t="s">
        <v>43</v>
      </c>
      <c r="Q114" s="3" t="s">
        <v>1449</v>
      </c>
      <c r="R114" s="3" t="s">
        <v>65</v>
      </c>
      <c r="S114" s="3" t="s">
        <v>89</v>
      </c>
      <c r="T114" s="3" t="s">
        <v>1450</v>
      </c>
      <c r="V114" s="3">
        <v>1081.2750000000001</v>
      </c>
      <c r="W114" s="3">
        <v>2.16255</v>
      </c>
      <c r="X114" s="3" t="s">
        <v>1451</v>
      </c>
      <c r="Y114" s="15">
        <v>5.5495234648329107E-3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877</v>
      </c>
      <c r="B115" s="4" t="s">
        <v>4995</v>
      </c>
      <c r="C115" s="4">
        <v>319</v>
      </c>
      <c r="D115" s="4">
        <v>248</v>
      </c>
      <c r="E115" s="4">
        <v>268</v>
      </c>
      <c r="F115" s="4">
        <v>281</v>
      </c>
      <c r="G115" s="12">
        <v>0.89740436259533096</v>
      </c>
      <c r="H115" s="13">
        <v>0.186653687806215</v>
      </c>
      <c r="I115" s="3">
        <v>0.72896342508904099</v>
      </c>
      <c r="J115" s="3">
        <v>0.186653687806215</v>
      </c>
      <c r="K115" s="3">
        <v>0.72896342508904099</v>
      </c>
      <c r="L115" s="3">
        <v>3.6955466403653199E-3</v>
      </c>
      <c r="M115" s="3">
        <v>1.9835653460134901E-3</v>
      </c>
      <c r="N115" s="3">
        <v>65</v>
      </c>
      <c r="O115" s="3" t="s">
        <v>42</v>
      </c>
      <c r="P115" s="3" t="s">
        <v>43</v>
      </c>
      <c r="Q115" s="3" t="s">
        <v>878</v>
      </c>
      <c r="R115" s="3" t="s">
        <v>65</v>
      </c>
      <c r="S115" s="3" t="s">
        <v>879</v>
      </c>
      <c r="T115" s="3" t="s">
        <v>880</v>
      </c>
      <c r="V115" s="3">
        <v>1165.306</v>
      </c>
      <c r="W115" s="3">
        <v>2.3306119999999999</v>
      </c>
      <c r="X115" s="3" t="s">
        <v>881</v>
      </c>
      <c r="Y115" s="15">
        <v>2.9603645238824392E-3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1207</v>
      </c>
      <c r="B116" s="4" t="s">
        <v>4995</v>
      </c>
      <c r="C116" s="4">
        <v>389</v>
      </c>
      <c r="D116" s="4">
        <v>358</v>
      </c>
      <c r="E116" s="4">
        <v>317</v>
      </c>
      <c r="F116" s="4">
        <v>304</v>
      </c>
      <c r="G116" s="12">
        <v>0.88792146905762104</v>
      </c>
      <c r="H116" s="13">
        <v>0.18930015610892201</v>
      </c>
      <c r="I116" s="3">
        <v>0.72284902788926497</v>
      </c>
      <c r="J116" s="3">
        <v>0.18930015610892201</v>
      </c>
      <c r="K116" s="3">
        <v>0.72284902788926497</v>
      </c>
      <c r="L116" s="3">
        <v>4.5064816398185303E-3</v>
      </c>
      <c r="M116" s="3">
        <v>2.4348218746308098E-3</v>
      </c>
      <c r="N116" s="3">
        <v>29</v>
      </c>
      <c r="O116" s="3" t="s">
        <v>42</v>
      </c>
      <c r="P116" s="3" t="s">
        <v>34</v>
      </c>
      <c r="Q116" s="3" t="s">
        <v>1208</v>
      </c>
      <c r="R116" s="3" t="s">
        <v>65</v>
      </c>
      <c r="S116" s="3" t="s">
        <v>1087</v>
      </c>
      <c r="T116" s="3" t="s">
        <v>1209</v>
      </c>
      <c r="V116" s="3">
        <v>1370.55</v>
      </c>
      <c r="W116" s="3">
        <v>2.7410999999999999</v>
      </c>
      <c r="X116" s="3" t="s">
        <v>1210</v>
      </c>
      <c r="Y116" s="15">
        <v>3.609974294013382E-3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422</v>
      </c>
      <c r="B117" s="4" t="s">
        <v>4995</v>
      </c>
      <c r="C117" s="4">
        <v>222</v>
      </c>
      <c r="D117" s="4">
        <v>196</v>
      </c>
      <c r="E117" s="4">
        <v>195</v>
      </c>
      <c r="F117" s="4">
        <v>169</v>
      </c>
      <c r="G117" s="12">
        <v>0.88590819605281002</v>
      </c>
      <c r="H117" s="13">
        <v>0.19402740700766999</v>
      </c>
      <c r="I117" s="3">
        <v>0.71213692021663799</v>
      </c>
      <c r="J117" s="3">
        <v>0.19402740700766999</v>
      </c>
      <c r="K117" s="3">
        <v>0.71213692021663799</v>
      </c>
      <c r="L117" s="3">
        <v>2.5718224268373099E-3</v>
      </c>
      <c r="M117" s="3">
        <v>1.3912114329728499E-3</v>
      </c>
      <c r="N117" s="3">
        <v>225</v>
      </c>
      <c r="O117" s="3" t="s">
        <v>42</v>
      </c>
      <c r="P117" s="3" t="s">
        <v>43</v>
      </c>
      <c r="Q117" s="3" t="s">
        <v>423</v>
      </c>
      <c r="R117" s="3" t="s">
        <v>45</v>
      </c>
      <c r="S117" s="3" t="s">
        <v>424</v>
      </c>
      <c r="T117" s="3" t="s">
        <v>425</v>
      </c>
      <c r="V117" s="3">
        <v>1082.2159999999999</v>
      </c>
      <c r="W117" s="3">
        <v>2.1644320000000001</v>
      </c>
      <c r="X117" s="3" t="s">
        <v>426</v>
      </c>
      <c r="Y117" s="15">
        <v>2.0601909852724187E-3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1555</v>
      </c>
      <c r="B118" s="4" t="s">
        <v>4995</v>
      </c>
      <c r="C118" s="4">
        <v>434</v>
      </c>
      <c r="D118" s="4">
        <v>368</v>
      </c>
      <c r="E118" s="4">
        <v>367</v>
      </c>
      <c r="F118" s="4">
        <v>364</v>
      </c>
      <c r="G118" s="12">
        <v>0.87878399878007196</v>
      </c>
      <c r="H118" s="13">
        <v>0.191711240076196</v>
      </c>
      <c r="I118" s="3">
        <v>0.71735242358535201</v>
      </c>
      <c r="J118" s="3">
        <v>0.191711240076196</v>
      </c>
      <c r="K118" s="3">
        <v>0.71735242358535201</v>
      </c>
      <c r="L118" s="3">
        <v>5.0277969966098703E-3</v>
      </c>
      <c r="M118" s="3">
        <v>2.7338198068604801E-3</v>
      </c>
      <c r="N118" s="3">
        <v>64</v>
      </c>
      <c r="O118" s="3" t="s">
        <v>42</v>
      </c>
      <c r="P118" s="3" t="s">
        <v>433</v>
      </c>
      <c r="Q118" s="3" t="s">
        <v>1556</v>
      </c>
      <c r="R118" s="3" t="s">
        <v>65</v>
      </c>
      <c r="S118" s="3" t="s">
        <v>1557</v>
      </c>
      <c r="T118" s="3" t="s">
        <v>1558</v>
      </c>
      <c r="V118" s="3">
        <v>1141.3309999999999</v>
      </c>
      <c r="W118" s="3">
        <v>2.2826620000000002</v>
      </c>
      <c r="X118" s="3" t="s">
        <v>1559</v>
      </c>
      <c r="Y118" s="15">
        <v>4.027580574811845E-3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725</v>
      </c>
      <c r="B119" s="4" t="s">
        <v>4995</v>
      </c>
      <c r="C119" s="4">
        <v>723</v>
      </c>
      <c r="D119" s="4">
        <v>598</v>
      </c>
      <c r="E119" s="4">
        <v>661</v>
      </c>
      <c r="F119" s="4">
        <v>585</v>
      </c>
      <c r="G119" s="12">
        <v>0.87030297376319798</v>
      </c>
      <c r="H119" s="13">
        <v>0.19389031424940201</v>
      </c>
      <c r="I119" s="3">
        <v>0.71244388547056103</v>
      </c>
      <c r="J119" s="3">
        <v>0.19389031424940201</v>
      </c>
      <c r="K119" s="3">
        <v>0.71244388547056103</v>
      </c>
      <c r="L119" s="3">
        <v>8.3758000657809598E-3</v>
      </c>
      <c r="M119" s="3">
        <v>4.5813183325571502E-3</v>
      </c>
      <c r="N119" s="3">
        <v>103</v>
      </c>
      <c r="O119" s="3" t="s">
        <v>42</v>
      </c>
      <c r="P119" s="3" t="s">
        <v>43</v>
      </c>
      <c r="Q119" s="3" t="s">
        <v>726</v>
      </c>
      <c r="R119" s="3" t="s">
        <v>65</v>
      </c>
      <c r="S119" s="3" t="s">
        <v>359</v>
      </c>
      <c r="T119" s="3" t="s">
        <v>727</v>
      </c>
      <c r="V119" s="3">
        <v>1071.2329999999999</v>
      </c>
      <c r="W119" s="3">
        <v>2.1424660000000002</v>
      </c>
      <c r="X119" s="3" t="s">
        <v>728</v>
      </c>
      <c r="Y119" s="15">
        <v>6.7095409114953089E-3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357</v>
      </c>
      <c r="B120" s="4" t="s">
        <v>4995</v>
      </c>
      <c r="C120" s="4">
        <v>164</v>
      </c>
      <c r="D120" s="4">
        <v>140</v>
      </c>
      <c r="E120" s="4">
        <v>148</v>
      </c>
      <c r="F120" s="4">
        <v>132</v>
      </c>
      <c r="G120" s="12">
        <v>0.86365801741284098</v>
      </c>
      <c r="H120" s="13">
        <v>0.21940912988571601</v>
      </c>
      <c r="I120" s="3">
        <v>0.65874530485387806</v>
      </c>
      <c r="J120" s="3">
        <v>0.21940912988571601</v>
      </c>
      <c r="K120" s="3">
        <v>0.65874530485387806</v>
      </c>
      <c r="L120" s="3">
        <v>1.8999048558617901E-3</v>
      </c>
      <c r="M120" s="3">
        <v>1.0436086369581799E-3</v>
      </c>
      <c r="N120" s="3">
        <v>295</v>
      </c>
      <c r="O120" s="3" t="s">
        <v>42</v>
      </c>
      <c r="P120" s="3" t="s">
        <v>43</v>
      </c>
      <c r="Q120" s="3" t="s">
        <v>358</v>
      </c>
      <c r="R120" s="3" t="s">
        <v>45</v>
      </c>
      <c r="S120" s="3" t="s">
        <v>359</v>
      </c>
      <c r="T120" s="3" t="s">
        <v>360</v>
      </c>
      <c r="V120" s="3">
        <v>1183.374</v>
      </c>
      <c r="W120" s="3">
        <v>2.3667479999999999</v>
      </c>
      <c r="X120" s="3" t="s">
        <v>361</v>
      </c>
      <c r="Y120" s="15">
        <v>1.5219428900210658E-3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1001</v>
      </c>
      <c r="B121" s="4" t="s">
        <v>4995</v>
      </c>
      <c r="C121" s="4">
        <v>164</v>
      </c>
      <c r="D121" s="4">
        <v>127</v>
      </c>
      <c r="E121" s="4">
        <v>148</v>
      </c>
      <c r="F121" s="4">
        <v>152</v>
      </c>
      <c r="G121" s="12">
        <v>0.83803746275202895</v>
      </c>
      <c r="H121" s="13">
        <v>0.23606983153148101</v>
      </c>
      <c r="I121" s="3">
        <v>0.62695950989947002</v>
      </c>
      <c r="J121" s="3">
        <v>0.23606983153148101</v>
      </c>
      <c r="K121" s="3">
        <v>0.62695950989947002</v>
      </c>
      <c r="L121" s="3">
        <v>1.8999048558617901E-3</v>
      </c>
      <c r="M121" s="3">
        <v>1.0624215294821699E-3</v>
      </c>
      <c r="N121" s="3">
        <v>201</v>
      </c>
      <c r="O121" s="3" t="s">
        <v>42</v>
      </c>
      <c r="P121" s="3" t="s">
        <v>43</v>
      </c>
      <c r="Q121" s="3" t="s">
        <v>1002</v>
      </c>
      <c r="R121" s="3" t="s">
        <v>45</v>
      </c>
      <c r="S121" s="3" t="s">
        <v>701</v>
      </c>
      <c r="T121" s="3" t="s">
        <v>1003</v>
      </c>
      <c r="V121" s="3">
        <v>1112.394</v>
      </c>
      <c r="W121" s="3">
        <v>2.2247880000000002</v>
      </c>
      <c r="X121" s="3" t="s">
        <v>1004</v>
      </c>
      <c r="Y121" s="15">
        <v>1.5219428900210658E-3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601</v>
      </c>
      <c r="B122" s="4" t="s">
        <v>4995</v>
      </c>
      <c r="C122" s="4">
        <v>594</v>
      </c>
      <c r="D122" s="4">
        <v>544</v>
      </c>
      <c r="E122" s="4">
        <v>535</v>
      </c>
      <c r="F122" s="4">
        <v>473</v>
      </c>
      <c r="G122" s="12">
        <v>0.83524373241732397</v>
      </c>
      <c r="H122" s="13">
        <v>0.219898461968357</v>
      </c>
      <c r="I122" s="3">
        <v>0.65777780820624698</v>
      </c>
      <c r="J122" s="3">
        <v>0.219898461968357</v>
      </c>
      <c r="K122" s="3">
        <v>0.65777780820624698</v>
      </c>
      <c r="L122" s="3">
        <v>6.8813627096457703E-3</v>
      </c>
      <c r="M122" s="3">
        <v>3.8564345657024399E-3</v>
      </c>
      <c r="N122" s="3">
        <v>45</v>
      </c>
      <c r="O122" s="3" t="s">
        <v>42</v>
      </c>
      <c r="P122" s="3" t="s">
        <v>34</v>
      </c>
      <c r="Q122" s="3" t="s">
        <v>602</v>
      </c>
      <c r="R122" s="3" t="s">
        <v>65</v>
      </c>
      <c r="S122" s="3" t="s">
        <v>510</v>
      </c>
      <c r="T122" s="3" t="s">
        <v>603</v>
      </c>
      <c r="V122" s="3">
        <v>941.04949999999997</v>
      </c>
      <c r="W122" s="3">
        <v>1.882099</v>
      </c>
      <c r="X122" s="3" t="s">
        <v>604</v>
      </c>
      <c r="Y122" s="15">
        <v>5.5124029065397144E-3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4375</v>
      </c>
      <c r="B123" s="4" t="s">
        <v>4995</v>
      </c>
      <c r="C123" s="4">
        <v>3</v>
      </c>
      <c r="D123" s="4">
        <v>64</v>
      </c>
      <c r="E123" s="4">
        <v>70</v>
      </c>
      <c r="F123" s="4">
        <v>75</v>
      </c>
      <c r="G123" s="12">
        <v>0.83506832601500902</v>
      </c>
      <c r="H123" s="13">
        <v>0.69914972533092401</v>
      </c>
      <c r="I123" s="3">
        <v>0.15542980862932201</v>
      </c>
      <c r="J123" s="3">
        <v>0.69914972533092401</v>
      </c>
      <c r="K123" s="3">
        <v>0.15542980862932201</v>
      </c>
      <c r="L123" s="3">
        <v>2.6516385626570802E-3</v>
      </c>
      <c r="M123" s="3">
        <v>1.48497605830721E-3</v>
      </c>
      <c r="N123" s="3">
        <v>217</v>
      </c>
      <c r="O123" s="3" t="s">
        <v>3980</v>
      </c>
      <c r="P123" s="3" t="s">
        <v>34</v>
      </c>
      <c r="Q123" s="3" t="s">
        <v>1614</v>
      </c>
      <c r="R123" s="3" t="s">
        <v>3986</v>
      </c>
      <c r="S123" s="3" t="s">
        <v>1381</v>
      </c>
      <c r="T123" s="3" t="s">
        <v>1615</v>
      </c>
      <c r="V123" s="3">
        <v>973.04520000000002</v>
      </c>
      <c r="W123" s="3">
        <v>1.9460904000000001</v>
      </c>
      <c r="X123" s="3" t="s">
        <v>1616</v>
      </c>
      <c r="Y123" s="14">
        <v>2.7840418719897548E-5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257</v>
      </c>
      <c r="B124" s="4" t="s">
        <v>4995</v>
      </c>
      <c r="C124" s="4">
        <v>153</v>
      </c>
      <c r="D124" s="4">
        <v>145</v>
      </c>
      <c r="E124" s="4">
        <v>126</v>
      </c>
      <c r="F124" s="4">
        <v>130</v>
      </c>
      <c r="G124" s="12">
        <v>0.82808819991948901</v>
      </c>
      <c r="H124" s="13">
        <v>0.241979041704944</v>
      </c>
      <c r="I124" s="3">
        <v>0.61622224751566901</v>
      </c>
      <c r="J124" s="3">
        <v>0.241979041704944</v>
      </c>
      <c r="K124" s="3">
        <v>0.61622224751566901</v>
      </c>
      <c r="L124" s="3">
        <v>1.7724722130905801E-3</v>
      </c>
      <c r="M124" s="3">
        <v>9.980162030025989E-4</v>
      </c>
      <c r="N124" s="3">
        <v>197</v>
      </c>
      <c r="O124" s="3" t="s">
        <v>42</v>
      </c>
      <c r="P124" s="3" t="s">
        <v>43</v>
      </c>
      <c r="Q124" s="3" t="s">
        <v>258</v>
      </c>
      <c r="R124" s="3" t="s">
        <v>45</v>
      </c>
      <c r="S124" s="3" t="s">
        <v>259</v>
      </c>
      <c r="T124" s="3" t="s">
        <v>260</v>
      </c>
      <c r="V124" s="3">
        <v>1138.2809999999999</v>
      </c>
      <c r="W124" s="3">
        <v>2.2765620000000002</v>
      </c>
      <c r="X124" s="3" t="s">
        <v>261</v>
      </c>
      <c r="Y124" s="15">
        <v>1.4198613547147748E-3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4398</v>
      </c>
      <c r="B125" s="4" t="s">
        <v>4995</v>
      </c>
      <c r="C125" s="4">
        <v>4</v>
      </c>
      <c r="D125" s="4">
        <v>97</v>
      </c>
      <c r="E125" s="4">
        <v>106</v>
      </c>
      <c r="F125" s="4">
        <v>80</v>
      </c>
      <c r="G125" s="12">
        <v>0.81616736710148796</v>
      </c>
      <c r="H125" s="13">
        <v>0.66794695767138901</v>
      </c>
      <c r="I125" s="3">
        <v>0.17525802390956499</v>
      </c>
      <c r="J125" s="3">
        <v>0.66794695767138901</v>
      </c>
      <c r="K125" s="3">
        <v>0.17525802390956499</v>
      </c>
      <c r="L125" s="3">
        <v>3.53551808354278E-3</v>
      </c>
      <c r="M125" s="3">
        <v>2.0061796509736399E-3</v>
      </c>
      <c r="N125" s="3">
        <v>207</v>
      </c>
      <c r="O125" s="3" t="s">
        <v>3980</v>
      </c>
      <c r="P125" s="3" t="s">
        <v>43</v>
      </c>
      <c r="Q125" s="3" t="s">
        <v>439</v>
      </c>
      <c r="R125" s="3" t="s">
        <v>3986</v>
      </c>
      <c r="S125" s="3" t="s">
        <v>500</v>
      </c>
      <c r="T125" s="3" t="s">
        <v>441</v>
      </c>
      <c r="V125" s="3">
        <v>1196.412</v>
      </c>
      <c r="W125" s="3">
        <v>2.3928240000000001</v>
      </c>
      <c r="X125" s="3" t="s">
        <v>442</v>
      </c>
      <c r="Y125" s="14">
        <v>3.7120558293196731E-5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4353</v>
      </c>
      <c r="B126" s="4" t="s">
        <v>4995</v>
      </c>
      <c r="C126" s="4">
        <v>7</v>
      </c>
      <c r="D126" s="4">
        <v>147</v>
      </c>
      <c r="E126" s="4">
        <v>182</v>
      </c>
      <c r="F126" s="4">
        <v>167</v>
      </c>
      <c r="G126" s="12">
        <v>0.81423469610664101</v>
      </c>
      <c r="H126" s="13">
        <v>0.593496437524626</v>
      </c>
      <c r="I126" s="3">
        <v>0.22658188356371201</v>
      </c>
      <c r="J126" s="3">
        <v>0.593496437524626</v>
      </c>
      <c r="K126" s="3">
        <v>0.22658188356371201</v>
      </c>
      <c r="L126" s="3">
        <v>6.1871566461998602E-3</v>
      </c>
      <c r="M126" s="3">
        <v>3.5169158365874701E-3</v>
      </c>
      <c r="N126" s="3">
        <v>80</v>
      </c>
      <c r="O126" s="3" t="s">
        <v>3980</v>
      </c>
      <c r="P126" s="3" t="s">
        <v>43</v>
      </c>
      <c r="Q126" s="3" t="s">
        <v>2057</v>
      </c>
      <c r="R126" s="3" t="s">
        <v>3982</v>
      </c>
      <c r="S126" s="3" t="s">
        <v>244</v>
      </c>
      <c r="T126" s="3" t="s">
        <v>2058</v>
      </c>
      <c r="U126" s="3" t="s">
        <v>390</v>
      </c>
      <c r="V126" s="3">
        <v>1030.1869999999999</v>
      </c>
      <c r="W126" s="3">
        <v>2.0603739999999999</v>
      </c>
      <c r="X126" s="3" t="s">
        <v>2059</v>
      </c>
      <c r="Y126" s="14">
        <v>6.4960977013094276E-5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662</v>
      </c>
      <c r="B127" s="4" t="s">
        <v>4995</v>
      </c>
      <c r="C127" s="4">
        <v>816</v>
      </c>
      <c r="D127" s="4">
        <v>718</v>
      </c>
      <c r="E127" s="4">
        <v>682</v>
      </c>
      <c r="F127" s="4">
        <v>765</v>
      </c>
      <c r="G127" s="12">
        <v>0.80979120618614298</v>
      </c>
      <c r="H127" s="13">
        <v>0.23688475558330899</v>
      </c>
      <c r="I127" s="3">
        <v>0.62546288684613904</v>
      </c>
      <c r="J127" s="3">
        <v>0.23688475558330899</v>
      </c>
      <c r="K127" s="3">
        <v>0.62546288684613904</v>
      </c>
      <c r="L127" s="3">
        <v>9.4531851364830794E-3</v>
      </c>
      <c r="M127" s="3">
        <v>5.3924019907987996E-3</v>
      </c>
      <c r="N127" s="3">
        <v>97</v>
      </c>
      <c r="O127" s="3" t="s">
        <v>42</v>
      </c>
      <c r="P127" s="3" t="s">
        <v>620</v>
      </c>
      <c r="Q127" s="3" t="s">
        <v>663</v>
      </c>
      <c r="R127" s="3" t="s">
        <v>65</v>
      </c>
      <c r="S127" s="3" t="s">
        <v>664</v>
      </c>
      <c r="T127" s="3" t="s">
        <v>665</v>
      </c>
      <c r="V127" s="3">
        <v>964.16499999999996</v>
      </c>
      <c r="W127" s="3">
        <v>1.9283300000000001</v>
      </c>
      <c r="X127" s="3" t="s">
        <v>666</v>
      </c>
      <c r="Y127" s="15">
        <v>7.5725938918121327E-3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322</v>
      </c>
      <c r="B128" s="4" t="s">
        <v>4995</v>
      </c>
      <c r="C128" s="4">
        <v>197</v>
      </c>
      <c r="D128" s="4">
        <v>180</v>
      </c>
      <c r="E128" s="4">
        <v>172</v>
      </c>
      <c r="F128" s="4">
        <v>174</v>
      </c>
      <c r="G128" s="12">
        <v>0.80180799518317503</v>
      </c>
      <c r="H128" s="13">
        <v>0.25725696144212101</v>
      </c>
      <c r="I128" s="3">
        <v>0.58963286428178496</v>
      </c>
      <c r="J128" s="3">
        <v>0.25725696144212101</v>
      </c>
      <c r="K128" s="3">
        <v>0.58963286428178496</v>
      </c>
      <c r="L128" s="3">
        <v>2.2822027841754499E-3</v>
      </c>
      <c r="M128" s="3">
        <v>1.30876004895019E-3</v>
      </c>
      <c r="N128" s="3">
        <v>196</v>
      </c>
      <c r="O128" s="3" t="s">
        <v>42</v>
      </c>
      <c r="P128" s="3" t="s">
        <v>43</v>
      </c>
      <c r="Q128" s="3" t="s">
        <v>323</v>
      </c>
      <c r="R128" s="3" t="s">
        <v>45</v>
      </c>
      <c r="S128" s="3" t="s">
        <v>324</v>
      </c>
      <c r="T128" s="3" t="s">
        <v>325</v>
      </c>
      <c r="V128" s="3">
        <v>1333.5450000000001</v>
      </c>
      <c r="W128" s="3">
        <v>2.66709</v>
      </c>
      <c r="X128" s="3" t="s">
        <v>326</v>
      </c>
      <c r="Y128" s="15">
        <v>1.8281874959399389E-3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1465</v>
      </c>
      <c r="B129" s="4" t="s">
        <v>4995</v>
      </c>
      <c r="C129" s="4">
        <v>675</v>
      </c>
      <c r="D129" s="4">
        <v>622</v>
      </c>
      <c r="E129" s="4">
        <v>633</v>
      </c>
      <c r="F129" s="4">
        <v>567</v>
      </c>
      <c r="G129" s="12">
        <v>0.78819559637893599</v>
      </c>
      <c r="H129" s="13">
        <v>0.25526380413377903</v>
      </c>
      <c r="I129" s="3">
        <v>0.59301076286681198</v>
      </c>
      <c r="J129" s="3">
        <v>0.25526380413377903</v>
      </c>
      <c r="K129" s="3">
        <v>0.59301076286681198</v>
      </c>
      <c r="L129" s="3">
        <v>7.8197303518701897E-3</v>
      </c>
      <c r="M129" s="3">
        <v>4.5276910452021098E-3</v>
      </c>
      <c r="N129" s="3">
        <v>144</v>
      </c>
      <c r="O129" s="3" t="s">
        <v>42</v>
      </c>
      <c r="P129" s="3" t="s">
        <v>34</v>
      </c>
      <c r="Q129" s="3" t="s">
        <v>1466</v>
      </c>
      <c r="R129" s="3" t="s">
        <v>65</v>
      </c>
      <c r="S129" s="3" t="s">
        <v>399</v>
      </c>
      <c r="T129" s="3" t="s">
        <v>1467</v>
      </c>
      <c r="V129" s="3">
        <v>1113.2950000000001</v>
      </c>
      <c r="W129" s="3">
        <v>2.2265899999999998</v>
      </c>
      <c r="X129" s="3" t="s">
        <v>1468</v>
      </c>
      <c r="Y129" s="15">
        <v>6.2640942119769477E-3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1202</v>
      </c>
      <c r="B130" s="4" t="s">
        <v>4995</v>
      </c>
      <c r="C130" s="4">
        <v>333</v>
      </c>
      <c r="D130" s="4">
        <v>286</v>
      </c>
      <c r="E130" s="4">
        <v>285</v>
      </c>
      <c r="F130" s="4">
        <v>329</v>
      </c>
      <c r="G130" s="12">
        <v>0.78262612795560804</v>
      </c>
      <c r="H130" s="13">
        <v>0.26445713665943099</v>
      </c>
      <c r="I130" s="3">
        <v>0.57764470858453398</v>
      </c>
      <c r="J130" s="3">
        <v>0.26445713665943099</v>
      </c>
      <c r="K130" s="3">
        <v>0.57764470858453398</v>
      </c>
      <c r="L130" s="3">
        <v>3.8577336402559601E-3</v>
      </c>
      <c r="M130" s="3">
        <v>2.24225548781263E-3</v>
      </c>
      <c r="N130" s="3">
        <v>54</v>
      </c>
      <c r="O130" s="3" t="s">
        <v>42</v>
      </c>
      <c r="P130" s="3" t="s">
        <v>34</v>
      </c>
      <c r="Q130" s="3" t="s">
        <v>1203</v>
      </c>
      <c r="R130" s="3" t="s">
        <v>65</v>
      </c>
      <c r="S130" s="3" t="s">
        <v>1204</v>
      </c>
      <c r="T130" s="3" t="s">
        <v>1205</v>
      </c>
      <c r="V130" s="3">
        <v>1068.1489999999999</v>
      </c>
      <c r="W130" s="3">
        <v>2.136298</v>
      </c>
      <c r="X130" s="3" t="s">
        <v>1206</v>
      </c>
      <c r="Y130" s="15">
        <v>3.0902864779086279E-3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$L$649,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128</v>
      </c>
      <c r="B131" s="4" t="s">
        <v>4995</v>
      </c>
      <c r="C131" s="4">
        <v>364</v>
      </c>
      <c r="D131" s="4">
        <v>341</v>
      </c>
      <c r="E131" s="4">
        <v>352</v>
      </c>
      <c r="F131" s="4">
        <v>295</v>
      </c>
      <c r="G131" s="12">
        <v>0.78098389783683098</v>
      </c>
      <c r="H131" s="13">
        <v>0.26484160568844101</v>
      </c>
      <c r="I131" s="3">
        <v>0.57701378773107703</v>
      </c>
      <c r="J131" s="3">
        <v>0.26484160568844101</v>
      </c>
      <c r="K131" s="3">
        <v>0.57701378773107703</v>
      </c>
      <c r="L131" s="3">
        <v>4.2168619971566703E-3</v>
      </c>
      <c r="M131" s="3">
        <v>2.4535781491241502E-3</v>
      </c>
      <c r="N131" s="3">
        <v>137</v>
      </c>
      <c r="O131" s="3" t="s">
        <v>42</v>
      </c>
      <c r="P131" s="3" t="s">
        <v>34</v>
      </c>
      <c r="Q131" s="3" t="s">
        <v>129</v>
      </c>
      <c r="R131" s="3" t="s">
        <v>65</v>
      </c>
      <c r="S131" s="3" t="s">
        <v>130</v>
      </c>
      <c r="T131" s="3" t="s">
        <v>131</v>
      </c>
      <c r="V131" s="3">
        <v>1296.529</v>
      </c>
      <c r="W131" s="3">
        <v>2.5930580000000001</v>
      </c>
      <c r="X131" s="3" t="s">
        <v>132</v>
      </c>
      <c r="Y131" s="15">
        <v>3.3779708046809023E-3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1763</v>
      </c>
      <c r="B132" s="4" t="s">
        <v>4995</v>
      </c>
      <c r="C132" s="4">
        <v>333</v>
      </c>
      <c r="D132" s="4">
        <v>299</v>
      </c>
      <c r="E132" s="4">
        <v>309</v>
      </c>
      <c r="F132" s="4">
        <v>295</v>
      </c>
      <c r="G132" s="12">
        <v>0.78056127823918497</v>
      </c>
      <c r="H132" s="13">
        <v>0.26488228205182701</v>
      </c>
      <c r="I132" s="3">
        <v>0.57694709064376104</v>
      </c>
      <c r="J132" s="3">
        <v>0.26488228205182701</v>
      </c>
      <c r="K132" s="3">
        <v>0.57694709064376104</v>
      </c>
      <c r="L132" s="3">
        <v>3.8577336402559601E-3</v>
      </c>
      <c r="M132" s="3">
        <v>2.2453264414973198E-3</v>
      </c>
      <c r="N132" s="3">
        <v>19</v>
      </c>
      <c r="O132" s="3" t="s">
        <v>42</v>
      </c>
      <c r="P132" s="3" t="s">
        <v>34</v>
      </c>
      <c r="Q132" s="3" t="s">
        <v>1764</v>
      </c>
      <c r="R132" s="3" t="s">
        <v>65</v>
      </c>
      <c r="S132" s="3" t="s">
        <v>203</v>
      </c>
      <c r="T132" s="3" t="s">
        <v>1765</v>
      </c>
      <c r="V132" s="3">
        <v>1158.268</v>
      </c>
      <c r="W132" s="3">
        <v>2.3165360000000002</v>
      </c>
      <c r="X132" s="3" t="s">
        <v>1766</v>
      </c>
      <c r="Y132" s="15">
        <v>3.0902864779086279E-3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216</v>
      </c>
      <c r="B133" s="4" t="s">
        <v>4995</v>
      </c>
      <c r="C133" s="4">
        <v>245</v>
      </c>
      <c r="D133" s="4">
        <v>198</v>
      </c>
      <c r="E133" s="4">
        <v>224</v>
      </c>
      <c r="F133" s="4">
        <v>242</v>
      </c>
      <c r="G133" s="12">
        <v>0.77961786156243396</v>
      </c>
      <c r="H133" s="13">
        <v>0.265629430734238</v>
      </c>
      <c r="I133" s="3">
        <v>0.57572380845547</v>
      </c>
      <c r="J133" s="3">
        <v>0.265629430734238</v>
      </c>
      <c r="K133" s="3">
        <v>0.57572380845547</v>
      </c>
      <c r="L133" s="3">
        <v>2.83827249808622E-3</v>
      </c>
      <c r="M133" s="3">
        <v>1.65302540478794E-3</v>
      </c>
      <c r="N133" s="3">
        <v>226</v>
      </c>
      <c r="O133" s="3" t="s">
        <v>42</v>
      </c>
      <c r="P133" s="3" t="s">
        <v>43</v>
      </c>
      <c r="Q133" s="3" t="s">
        <v>217</v>
      </c>
      <c r="R133" s="3" t="s">
        <v>45</v>
      </c>
      <c r="S133" s="3" t="s">
        <v>218</v>
      </c>
      <c r="T133" s="3" t="s">
        <v>219</v>
      </c>
      <c r="V133" s="3">
        <v>1079.297</v>
      </c>
      <c r="W133" s="3">
        <v>2.1585939999999999</v>
      </c>
      <c r="X133" s="3" t="s">
        <v>220</v>
      </c>
      <c r="Y133" s="15">
        <v>2.2736341954582998E-3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438</v>
      </c>
      <c r="B134" s="4" t="s">
        <v>4995</v>
      </c>
      <c r="C134" s="4">
        <v>421</v>
      </c>
      <c r="D134" s="4">
        <v>379</v>
      </c>
      <c r="E134" s="4">
        <v>430</v>
      </c>
      <c r="F134" s="4">
        <v>341</v>
      </c>
      <c r="G134" s="12">
        <v>0.77281888054360004</v>
      </c>
      <c r="H134" s="13">
        <v>0.265629430734238</v>
      </c>
      <c r="I134" s="3">
        <v>0.57572380845547</v>
      </c>
      <c r="J134" s="3">
        <v>0.265629430734238</v>
      </c>
      <c r="K134" s="3">
        <v>0.57572380845547</v>
      </c>
      <c r="L134" s="3">
        <v>4.8771947824257002E-3</v>
      </c>
      <c r="M134" s="3">
        <v>2.8539359050885902E-3</v>
      </c>
      <c r="N134" s="3">
        <v>90</v>
      </c>
      <c r="O134" s="3" t="s">
        <v>42</v>
      </c>
      <c r="P134" s="3" t="s">
        <v>43</v>
      </c>
      <c r="Q134" s="3" t="s">
        <v>439</v>
      </c>
      <c r="R134" s="3" t="s">
        <v>65</v>
      </c>
      <c r="S134" s="3" t="s">
        <v>440</v>
      </c>
      <c r="T134" s="3" t="s">
        <v>441</v>
      </c>
      <c r="V134" s="3">
        <v>1196.412</v>
      </c>
      <c r="W134" s="3">
        <v>2.3928240000000001</v>
      </c>
      <c r="X134" s="3" t="s">
        <v>442</v>
      </c>
      <c r="Y134" s="15">
        <v>3.9069387603589559E-3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4033</v>
      </c>
      <c r="B135" s="4" t="s">
        <v>4995</v>
      </c>
      <c r="C135" s="4">
        <v>6</v>
      </c>
      <c r="D135" s="4">
        <v>135</v>
      </c>
      <c r="E135" s="4">
        <v>167</v>
      </c>
      <c r="F135" s="4">
        <v>136</v>
      </c>
      <c r="G135" s="12">
        <v>0.77230973917551704</v>
      </c>
      <c r="H135" s="13">
        <v>0.63985709482715003</v>
      </c>
      <c r="I135" s="3">
        <v>0.193917010169286</v>
      </c>
      <c r="J135" s="3">
        <v>0.63985709482715003</v>
      </c>
      <c r="K135" s="3">
        <v>0.193917010169286</v>
      </c>
      <c r="L135" s="3">
        <v>5.30327712531417E-3</v>
      </c>
      <c r="M135" s="3">
        <v>3.10307614896833E-3</v>
      </c>
      <c r="N135" s="3">
        <v>231</v>
      </c>
      <c r="O135" s="3" t="s">
        <v>3980</v>
      </c>
      <c r="P135" s="3" t="s">
        <v>43</v>
      </c>
      <c r="Q135" s="3" t="s">
        <v>238</v>
      </c>
      <c r="R135" s="3" t="s">
        <v>3986</v>
      </c>
      <c r="S135" s="3" t="s">
        <v>175</v>
      </c>
      <c r="T135" s="3" t="s">
        <v>240</v>
      </c>
      <c r="V135" s="3">
        <v>1081.2750000000001</v>
      </c>
      <c r="W135" s="3">
        <v>2.16255</v>
      </c>
      <c r="X135" s="3" t="s">
        <v>241</v>
      </c>
      <c r="Y135" s="14">
        <v>5.5680837439795097E-5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4390</v>
      </c>
      <c r="B136" s="4" t="s">
        <v>4995</v>
      </c>
      <c r="C136" s="4">
        <v>5</v>
      </c>
      <c r="D136" s="4">
        <v>112</v>
      </c>
      <c r="E136" s="4">
        <v>131</v>
      </c>
      <c r="F136" s="4">
        <v>124</v>
      </c>
      <c r="G136" s="12">
        <v>0.76225593946853998</v>
      </c>
      <c r="H136" s="13">
        <v>0.65877777943836002</v>
      </c>
      <c r="I136" s="3">
        <v>0.18126105799963399</v>
      </c>
      <c r="J136" s="3">
        <v>0.65877777943836002</v>
      </c>
      <c r="K136" s="3">
        <v>0.18126105799963399</v>
      </c>
      <c r="L136" s="3">
        <v>4.4193976044284702E-3</v>
      </c>
      <c r="M136" s="3">
        <v>2.6039869019659398E-3</v>
      </c>
      <c r="N136" s="3">
        <v>27</v>
      </c>
      <c r="O136" s="3" t="s">
        <v>3980</v>
      </c>
      <c r="P136" s="3" t="s">
        <v>82</v>
      </c>
      <c r="Q136" s="3" t="s">
        <v>463</v>
      </c>
      <c r="R136" s="3" t="s">
        <v>3982</v>
      </c>
      <c r="S136" s="3" t="s">
        <v>234</v>
      </c>
      <c r="T136" s="3" t="s">
        <v>465</v>
      </c>
      <c r="V136" s="3">
        <v>1003.115</v>
      </c>
      <c r="W136" s="3">
        <v>2.00623</v>
      </c>
      <c r="X136" s="3" t="s">
        <v>466</v>
      </c>
      <c r="Y136" s="14">
        <v>4.6400697866495911E-5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733</v>
      </c>
      <c r="B137" s="4" t="s">
        <v>4995</v>
      </c>
      <c r="C137" s="4">
        <v>565</v>
      </c>
      <c r="D137" s="4">
        <v>508</v>
      </c>
      <c r="E137" s="4">
        <v>503</v>
      </c>
      <c r="F137" s="4">
        <v>546</v>
      </c>
      <c r="G137" s="12">
        <v>0.75555356647002603</v>
      </c>
      <c r="H137" s="13">
        <v>0.276237895646335</v>
      </c>
      <c r="I137" s="3">
        <v>0.55871674305950603</v>
      </c>
      <c r="J137" s="3">
        <v>0.276237895646335</v>
      </c>
      <c r="K137" s="3">
        <v>0.55871674305950603</v>
      </c>
      <c r="L137" s="3">
        <v>6.5454039241580097E-3</v>
      </c>
      <c r="M137" s="3">
        <v>3.8766597827654698E-3</v>
      </c>
      <c r="N137" s="3">
        <v>109</v>
      </c>
      <c r="O137" s="3" t="s">
        <v>42</v>
      </c>
      <c r="P137" s="3" t="s">
        <v>43</v>
      </c>
      <c r="Q137" s="3" t="s">
        <v>734</v>
      </c>
      <c r="R137" s="3" t="s">
        <v>65</v>
      </c>
      <c r="S137" s="3" t="s">
        <v>616</v>
      </c>
      <c r="T137" s="3" t="s">
        <v>735</v>
      </c>
      <c r="V137" s="3">
        <v>968.11239999999998</v>
      </c>
      <c r="W137" s="3">
        <v>1.9362248</v>
      </c>
      <c r="X137" s="3" t="s">
        <v>736</v>
      </c>
      <c r="Y137" s="15">
        <v>5.2432788589140376E-3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4428</v>
      </c>
      <c r="B138" s="4" t="s">
        <v>4995</v>
      </c>
      <c r="C138" s="4">
        <v>6</v>
      </c>
      <c r="D138" s="4">
        <v>136</v>
      </c>
      <c r="E138" s="4">
        <v>179</v>
      </c>
      <c r="F138" s="4">
        <v>130</v>
      </c>
      <c r="G138" s="12">
        <v>0.75126012668433995</v>
      </c>
      <c r="H138" s="13">
        <v>0.63985709482715003</v>
      </c>
      <c r="I138" s="3">
        <v>0.193917010169286</v>
      </c>
      <c r="J138" s="3">
        <v>0.63985709482715003</v>
      </c>
      <c r="K138" s="3">
        <v>0.193917010169286</v>
      </c>
      <c r="L138" s="3">
        <v>5.30327712531417E-3</v>
      </c>
      <c r="M138" s="3">
        <v>3.1484811368657499E-3</v>
      </c>
      <c r="N138" s="3">
        <v>146</v>
      </c>
      <c r="O138" s="3" t="s">
        <v>3980</v>
      </c>
      <c r="P138" s="3" t="s">
        <v>34</v>
      </c>
      <c r="Q138" s="3" t="s">
        <v>4429</v>
      </c>
      <c r="R138" s="3" t="s">
        <v>3982</v>
      </c>
      <c r="S138" s="3" t="s">
        <v>761</v>
      </c>
      <c r="T138" s="3" t="s">
        <v>4430</v>
      </c>
      <c r="V138" s="3">
        <v>1145.2729999999999</v>
      </c>
      <c r="W138" s="3">
        <v>2.290546</v>
      </c>
      <c r="X138" s="3" t="s">
        <v>4431</v>
      </c>
      <c r="Y138" s="14">
        <v>5.5680837439795097E-5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4114</v>
      </c>
      <c r="B139" s="4" t="s">
        <v>4995</v>
      </c>
      <c r="C139" s="4">
        <v>5</v>
      </c>
      <c r="D139" s="4">
        <v>144</v>
      </c>
      <c r="E139" s="4">
        <v>113</v>
      </c>
      <c r="F139" s="4">
        <v>112</v>
      </c>
      <c r="G139" s="12">
        <v>0.74957904956388699</v>
      </c>
      <c r="H139" s="13">
        <v>0.66484330535040304</v>
      </c>
      <c r="I139" s="3">
        <v>0.17728070002089699</v>
      </c>
      <c r="J139" s="3">
        <v>0.66484330535040304</v>
      </c>
      <c r="K139" s="3">
        <v>0.17728070002089699</v>
      </c>
      <c r="L139" s="3">
        <v>4.4193976044284702E-3</v>
      </c>
      <c r="M139" s="3">
        <v>2.6277052440115E-3</v>
      </c>
      <c r="N139" s="3">
        <v>238</v>
      </c>
      <c r="O139" s="3" t="s">
        <v>3980</v>
      </c>
      <c r="P139" s="3" t="s">
        <v>43</v>
      </c>
      <c r="Q139" s="3" t="s">
        <v>1362</v>
      </c>
      <c r="R139" s="3" t="s">
        <v>3986</v>
      </c>
      <c r="S139" s="3" t="s">
        <v>655</v>
      </c>
      <c r="T139" s="3" t="s">
        <v>1363</v>
      </c>
      <c r="V139" s="3">
        <v>1129.2329999999999</v>
      </c>
      <c r="W139" s="3">
        <v>2.2584659999999999</v>
      </c>
      <c r="X139" s="3" t="s">
        <v>1364</v>
      </c>
      <c r="Y139" s="14">
        <v>4.6400697866495911E-5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704</v>
      </c>
      <c r="B140" s="4" t="s">
        <v>4995</v>
      </c>
      <c r="C140" s="4">
        <v>99</v>
      </c>
      <c r="D140" s="4">
        <v>86</v>
      </c>
      <c r="E140" s="4">
        <v>90</v>
      </c>
      <c r="F140" s="4">
        <v>98</v>
      </c>
      <c r="G140" s="12">
        <v>0.74877944745671399</v>
      </c>
      <c r="H140" s="13">
        <v>0.32026679608274999</v>
      </c>
      <c r="I140" s="3">
        <v>0.49448808483143403</v>
      </c>
      <c r="J140" s="3">
        <v>0.32026679608274999</v>
      </c>
      <c r="K140" s="3">
        <v>0.49448808483143403</v>
      </c>
      <c r="L140" s="3">
        <v>1.1468937849409601E-3</v>
      </c>
      <c r="M140" s="3">
        <v>6.8221097315251098E-4</v>
      </c>
      <c r="N140" s="3">
        <v>346</v>
      </c>
      <c r="O140" s="3" t="s">
        <v>42</v>
      </c>
      <c r="P140" s="3" t="s">
        <v>620</v>
      </c>
      <c r="Q140" s="3" t="s">
        <v>705</v>
      </c>
      <c r="R140" s="3" t="s">
        <v>45</v>
      </c>
      <c r="S140" s="3" t="s">
        <v>706</v>
      </c>
      <c r="T140" s="3" t="s">
        <v>707</v>
      </c>
      <c r="V140" s="3">
        <v>1221.4849999999999</v>
      </c>
      <c r="W140" s="3">
        <v>2.4429699999999999</v>
      </c>
      <c r="X140" s="3" t="s">
        <v>708</v>
      </c>
      <c r="Y140" s="14">
        <v>9.1873381775661907E-4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4129</v>
      </c>
      <c r="B141" s="4" t="s">
        <v>4995</v>
      </c>
      <c r="C141" s="4">
        <v>11</v>
      </c>
      <c r="D141" s="4">
        <v>263</v>
      </c>
      <c r="E141" s="4">
        <v>281</v>
      </c>
      <c r="F141" s="4">
        <v>275</v>
      </c>
      <c r="G141" s="12">
        <v>0.74083619180683002</v>
      </c>
      <c r="H141" s="13">
        <v>0.57258918484164101</v>
      </c>
      <c r="I141" s="3">
        <v>0.24215685926229699</v>
      </c>
      <c r="J141" s="3">
        <v>0.57258918484164101</v>
      </c>
      <c r="K141" s="3">
        <v>0.24215685926229699</v>
      </c>
      <c r="L141" s="3">
        <v>9.7226747297426402E-3</v>
      </c>
      <c r="M141" s="3">
        <v>5.8166191638262402E-3</v>
      </c>
      <c r="N141" s="3">
        <v>133</v>
      </c>
      <c r="O141" s="3" t="s">
        <v>3980</v>
      </c>
      <c r="P141" s="3" t="s">
        <v>82</v>
      </c>
      <c r="Q141" s="3" t="s">
        <v>4130</v>
      </c>
      <c r="R141" s="3" t="s">
        <v>3982</v>
      </c>
      <c r="S141" s="3" t="s">
        <v>239</v>
      </c>
      <c r="T141" s="3" t="s">
        <v>4131</v>
      </c>
      <c r="V141" s="3">
        <v>979.17970000000003</v>
      </c>
      <c r="W141" s="3">
        <v>1.9583594</v>
      </c>
      <c r="X141" s="3" t="s">
        <v>4132</v>
      </c>
      <c r="Y141" s="14">
        <v>1.0208153530629101E-4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605</v>
      </c>
      <c r="B142" s="4" t="s">
        <v>4995</v>
      </c>
      <c r="C142" s="4">
        <v>436</v>
      </c>
      <c r="D142" s="4">
        <v>418</v>
      </c>
      <c r="E142" s="4">
        <v>411</v>
      </c>
      <c r="F142" s="4">
        <v>396</v>
      </c>
      <c r="G142" s="12">
        <v>0.72926053615597297</v>
      </c>
      <c r="H142" s="13">
        <v>0.30402218863925201</v>
      </c>
      <c r="I142" s="3">
        <v>0.51709471885200398</v>
      </c>
      <c r="J142" s="3">
        <v>0.30402218863925201</v>
      </c>
      <c r="K142" s="3">
        <v>0.51709471885200398</v>
      </c>
      <c r="L142" s="3">
        <v>5.0509665680228202E-3</v>
      </c>
      <c r="M142" s="3">
        <v>3.0464245658916702E-3</v>
      </c>
      <c r="N142" s="3">
        <v>34</v>
      </c>
      <c r="O142" s="3" t="s">
        <v>42</v>
      </c>
      <c r="P142" s="3" t="s">
        <v>34</v>
      </c>
      <c r="Q142" s="3" t="s">
        <v>606</v>
      </c>
      <c r="R142" s="3" t="s">
        <v>65</v>
      </c>
      <c r="S142" s="3" t="s">
        <v>218</v>
      </c>
      <c r="T142" s="3" t="s">
        <v>607</v>
      </c>
      <c r="V142" s="3">
        <v>992.08920000000001</v>
      </c>
      <c r="W142" s="3">
        <v>1.9841784</v>
      </c>
      <c r="X142" s="3" t="s">
        <v>608</v>
      </c>
      <c r="Y142" s="15">
        <v>4.0461408539584432E-3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494</v>
      </c>
      <c r="B143" s="4" t="s">
        <v>4995</v>
      </c>
      <c r="C143" s="4">
        <v>307</v>
      </c>
      <c r="D143" s="4">
        <v>284</v>
      </c>
      <c r="E143" s="4">
        <v>266</v>
      </c>
      <c r="F143" s="4">
        <v>312</v>
      </c>
      <c r="G143" s="12">
        <v>0.72732412604987995</v>
      </c>
      <c r="H143" s="13">
        <v>0.31081303838249202</v>
      </c>
      <c r="I143" s="3">
        <v>0.50750077114911896</v>
      </c>
      <c r="J143" s="3">
        <v>0.31081303838249202</v>
      </c>
      <c r="K143" s="3">
        <v>0.50750077114911896</v>
      </c>
      <c r="L143" s="3">
        <v>3.55652921188763E-3</v>
      </c>
      <c r="M143" s="3">
        <v>2.1479872279681102E-3</v>
      </c>
      <c r="N143" s="3">
        <v>5</v>
      </c>
      <c r="O143" s="3" t="s">
        <v>42</v>
      </c>
      <c r="P143" s="3" t="s">
        <v>71</v>
      </c>
      <c r="Q143" s="3" t="s">
        <v>495</v>
      </c>
      <c r="R143" s="3" t="s">
        <v>65</v>
      </c>
      <c r="S143" s="3" t="s">
        <v>259</v>
      </c>
      <c r="T143" s="3" t="s">
        <v>496</v>
      </c>
      <c r="V143" s="3">
        <v>1262.335</v>
      </c>
      <c r="W143" s="3">
        <v>2.52467</v>
      </c>
      <c r="X143" s="3" t="s">
        <v>497</v>
      </c>
      <c r="Y143" s="15">
        <v>2.8490028490028491E-3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1469</v>
      </c>
      <c r="B144" s="4" t="s">
        <v>4995</v>
      </c>
      <c r="C144" s="4">
        <v>293</v>
      </c>
      <c r="D144" s="4">
        <v>276</v>
      </c>
      <c r="E144" s="4">
        <v>279</v>
      </c>
      <c r="F144" s="4">
        <v>270</v>
      </c>
      <c r="G144" s="12">
        <v>0.726042186044075</v>
      </c>
      <c r="H144" s="13">
        <v>0.31081303838249202</v>
      </c>
      <c r="I144" s="3">
        <v>0.50750077114911896</v>
      </c>
      <c r="J144" s="3">
        <v>0.31081303838249202</v>
      </c>
      <c r="K144" s="3">
        <v>0.50750077114911896</v>
      </c>
      <c r="L144" s="3">
        <v>3.3943422119969901E-3</v>
      </c>
      <c r="M144" s="3">
        <v>2.0517024438964802E-3</v>
      </c>
      <c r="N144" s="3">
        <v>78</v>
      </c>
      <c r="O144" s="3" t="s">
        <v>42</v>
      </c>
      <c r="P144" s="3" t="s">
        <v>43</v>
      </c>
      <c r="Q144" s="3" t="s">
        <v>1470</v>
      </c>
      <c r="R144" s="3" t="s">
        <v>65</v>
      </c>
      <c r="S144" s="3" t="s">
        <v>1113</v>
      </c>
      <c r="T144" s="3" t="s">
        <v>1471</v>
      </c>
      <c r="V144" s="3">
        <v>1152.3810000000001</v>
      </c>
      <c r="W144" s="3">
        <v>2.3047620000000002</v>
      </c>
      <c r="X144" s="3" t="s">
        <v>1472</v>
      </c>
      <c r="Y144" s="15">
        <v>2.7190808949766605E-3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4064</v>
      </c>
      <c r="B145" s="4" t="s">
        <v>4995</v>
      </c>
      <c r="C145" s="4">
        <v>3</v>
      </c>
      <c r="D145" s="4">
        <v>77</v>
      </c>
      <c r="E145" s="4">
        <v>63</v>
      </c>
      <c r="F145" s="4">
        <v>87</v>
      </c>
      <c r="G145" s="12">
        <v>0.71134399255821301</v>
      </c>
      <c r="H145" s="13">
        <v>0.73388891848976601</v>
      </c>
      <c r="I145" s="3">
        <v>0.13436966997182601</v>
      </c>
      <c r="J145" s="3">
        <v>0.73388891848976601</v>
      </c>
      <c r="K145" s="3">
        <v>0.13436966997182601</v>
      </c>
      <c r="L145" s="3">
        <v>2.6516385626570802E-3</v>
      </c>
      <c r="M145" s="3">
        <v>1.6189438326730599E-3</v>
      </c>
      <c r="N145" s="3">
        <v>11</v>
      </c>
      <c r="O145" s="3" t="s">
        <v>3980</v>
      </c>
      <c r="P145" s="3" t="s">
        <v>620</v>
      </c>
      <c r="Q145" s="3" t="s">
        <v>1639</v>
      </c>
      <c r="R145" s="3" t="s">
        <v>3982</v>
      </c>
      <c r="S145" s="3" t="s">
        <v>532</v>
      </c>
      <c r="T145" s="3" t="s">
        <v>1640</v>
      </c>
      <c r="V145" s="3">
        <v>1093.31</v>
      </c>
      <c r="W145" s="3">
        <v>2.18662</v>
      </c>
      <c r="X145" s="3" t="s">
        <v>1641</v>
      </c>
      <c r="Y145" s="14">
        <v>2.7840418719897548E-5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550</v>
      </c>
      <c r="B146" s="4" t="s">
        <v>4995</v>
      </c>
      <c r="C146" s="4">
        <v>452</v>
      </c>
      <c r="D146" s="4">
        <v>429</v>
      </c>
      <c r="E146" s="4">
        <v>440</v>
      </c>
      <c r="F146" s="4">
        <v>419</v>
      </c>
      <c r="G146" s="12">
        <v>0.70914445986744001</v>
      </c>
      <c r="H146" s="13">
        <v>0.32026679608274999</v>
      </c>
      <c r="I146" s="3">
        <v>0.49448808483143403</v>
      </c>
      <c r="J146" s="3">
        <v>0.32026679608274999</v>
      </c>
      <c r="K146" s="3">
        <v>0.49448808483143403</v>
      </c>
      <c r="L146" s="3">
        <v>5.23632313932641E-3</v>
      </c>
      <c r="M146" s="3">
        <v>3.2025819678126199E-3</v>
      </c>
      <c r="N146" s="3">
        <v>88</v>
      </c>
      <c r="O146" s="3" t="s">
        <v>42</v>
      </c>
      <c r="P146" s="3" t="s">
        <v>34</v>
      </c>
      <c r="Q146" s="3" t="s">
        <v>551</v>
      </c>
      <c r="R146" s="3" t="s">
        <v>65</v>
      </c>
      <c r="S146" s="3" t="s">
        <v>552</v>
      </c>
      <c r="T146" s="3" t="s">
        <v>553</v>
      </c>
      <c r="U146" s="3" t="s">
        <v>390</v>
      </c>
      <c r="V146" s="3">
        <v>1073.2059999999999</v>
      </c>
      <c r="W146" s="3">
        <v>2.1464120000000002</v>
      </c>
      <c r="X146" s="3" t="s">
        <v>554</v>
      </c>
      <c r="Y146" s="15">
        <v>4.1946230871312308E-3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508</v>
      </c>
      <c r="B147" s="4" t="s">
        <v>4995</v>
      </c>
      <c r="C147" s="4">
        <v>270</v>
      </c>
      <c r="D147" s="4">
        <v>264</v>
      </c>
      <c r="E147" s="4">
        <v>271</v>
      </c>
      <c r="F147" s="4">
        <v>237</v>
      </c>
      <c r="G147" s="12">
        <v>0.70528045689922803</v>
      </c>
      <c r="H147" s="13">
        <v>0.33190372909043397</v>
      </c>
      <c r="I147" s="3">
        <v>0.47898786806653898</v>
      </c>
      <c r="J147" s="3">
        <v>0.33190372909043397</v>
      </c>
      <c r="K147" s="3">
        <v>0.47898786806653898</v>
      </c>
      <c r="L147" s="3">
        <v>3.12789214074808E-3</v>
      </c>
      <c r="M147" s="3">
        <v>1.9179636346934601E-3</v>
      </c>
      <c r="N147" s="3">
        <v>237</v>
      </c>
      <c r="O147" s="3" t="s">
        <v>42</v>
      </c>
      <c r="P147" s="3" t="s">
        <v>82</v>
      </c>
      <c r="Q147" s="3" t="s">
        <v>509</v>
      </c>
      <c r="R147" s="3" t="s">
        <v>45</v>
      </c>
      <c r="S147" s="3" t="s">
        <v>510</v>
      </c>
      <c r="T147" s="3" t="s">
        <v>511</v>
      </c>
      <c r="V147" s="3">
        <v>1216.3599999999999</v>
      </c>
      <c r="W147" s="3">
        <v>2.4327200000000002</v>
      </c>
      <c r="X147" s="3" t="s">
        <v>512</v>
      </c>
      <c r="Y147" s="15">
        <v>2.5056376847907794E-3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4504</v>
      </c>
      <c r="B148" s="4" t="s">
        <v>4995</v>
      </c>
      <c r="C148" s="4">
        <v>4</v>
      </c>
      <c r="D148" s="4">
        <v>85</v>
      </c>
      <c r="E148" s="4">
        <v>114</v>
      </c>
      <c r="F148" s="4">
        <v>108</v>
      </c>
      <c r="G148" s="12">
        <v>0.69914979654982401</v>
      </c>
      <c r="H148" s="13">
        <v>0.72108328048172099</v>
      </c>
      <c r="I148" s="3">
        <v>0.14201457416409299</v>
      </c>
      <c r="J148" s="3">
        <v>0.72108328048172099</v>
      </c>
      <c r="K148" s="3">
        <v>0.14201457416409299</v>
      </c>
      <c r="L148" s="3">
        <v>3.53551808354278E-3</v>
      </c>
      <c r="M148" s="3">
        <v>2.1759684723638198E-3</v>
      </c>
      <c r="N148" s="3">
        <v>141</v>
      </c>
      <c r="O148" s="3" t="s">
        <v>3980</v>
      </c>
      <c r="P148" s="3" t="s">
        <v>43</v>
      </c>
      <c r="Q148" s="3" t="s">
        <v>4505</v>
      </c>
      <c r="R148" s="3" t="s">
        <v>3982</v>
      </c>
      <c r="S148" s="3" t="s">
        <v>645</v>
      </c>
      <c r="T148" s="3" t="s">
        <v>4506</v>
      </c>
      <c r="V148" s="3">
        <v>1019.204</v>
      </c>
      <c r="W148" s="3">
        <v>2.038408</v>
      </c>
      <c r="X148" s="3" t="s">
        <v>4507</v>
      </c>
      <c r="Y148" s="14">
        <v>3.7120558293196731E-5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242</v>
      </c>
      <c r="B149" s="4" t="s">
        <v>4995</v>
      </c>
      <c r="C149" s="4">
        <v>215</v>
      </c>
      <c r="D149" s="4">
        <v>196</v>
      </c>
      <c r="E149" s="4">
        <v>199</v>
      </c>
      <c r="F149" s="4">
        <v>222</v>
      </c>
      <c r="G149" s="12">
        <v>0.69654639336395996</v>
      </c>
      <c r="H149" s="13">
        <v>0.34491732247502499</v>
      </c>
      <c r="I149" s="3">
        <v>0.46228499390050898</v>
      </c>
      <c r="J149" s="3">
        <v>0.34491732247502499</v>
      </c>
      <c r="K149" s="3">
        <v>0.46228499390050898</v>
      </c>
      <c r="L149" s="3">
        <v>2.49072892689199E-3</v>
      </c>
      <c r="M149" s="3">
        <v>1.5366320856393301E-3</v>
      </c>
      <c r="N149" s="3">
        <v>272</v>
      </c>
      <c r="O149" s="3" t="s">
        <v>42</v>
      </c>
      <c r="P149" s="3" t="s">
        <v>43</v>
      </c>
      <c r="Q149" s="3" t="s">
        <v>243</v>
      </c>
      <c r="R149" s="3" t="s">
        <v>45</v>
      </c>
      <c r="S149" s="3" t="s">
        <v>244</v>
      </c>
      <c r="T149" s="3" t="s">
        <v>245</v>
      </c>
      <c r="V149" s="3">
        <v>1046.193</v>
      </c>
      <c r="W149" s="3">
        <v>2.0923859999999999</v>
      </c>
      <c r="X149" s="3" t="s">
        <v>246</v>
      </c>
      <c r="Y149" s="15">
        <v>1.9952300082593244E-3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4066</v>
      </c>
      <c r="B150" s="4" t="s">
        <v>4995</v>
      </c>
      <c r="C150" s="4">
        <v>5</v>
      </c>
      <c r="D150" s="4">
        <v>119</v>
      </c>
      <c r="E150" s="4">
        <v>144</v>
      </c>
      <c r="F150" s="4">
        <v>124</v>
      </c>
      <c r="G150" s="12">
        <v>0.68705932738091702</v>
      </c>
      <c r="H150" s="13">
        <v>0.68992340527876295</v>
      </c>
      <c r="I150" s="3">
        <v>0.16119912159784</v>
      </c>
      <c r="J150" s="3">
        <v>0.68992340527876295</v>
      </c>
      <c r="K150" s="3">
        <v>0.16119912159784</v>
      </c>
      <c r="L150" s="3">
        <v>4.4193976044284702E-3</v>
      </c>
      <c r="M150" s="3">
        <v>2.7433263276456302E-3</v>
      </c>
      <c r="N150" s="3">
        <v>243</v>
      </c>
      <c r="O150" s="3" t="s">
        <v>3980</v>
      </c>
      <c r="P150" s="3" t="s">
        <v>227</v>
      </c>
      <c r="Q150" s="3" t="s">
        <v>263</v>
      </c>
      <c r="R150" s="3" t="s">
        <v>3986</v>
      </c>
      <c r="S150" s="3" t="s">
        <v>712</v>
      </c>
      <c r="T150" s="3" t="s">
        <v>265</v>
      </c>
      <c r="V150" s="3">
        <v>1137.3699999999999</v>
      </c>
      <c r="W150" s="3">
        <v>2.27474</v>
      </c>
      <c r="X150" s="3" t="s">
        <v>266</v>
      </c>
      <c r="Y150" s="14">
        <v>4.6400697866495911E-5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4290</v>
      </c>
      <c r="B151" s="4" t="s">
        <v>4995</v>
      </c>
      <c r="C151" s="4">
        <v>2</v>
      </c>
      <c r="D151" s="4">
        <v>52</v>
      </c>
      <c r="E151" s="4">
        <v>45</v>
      </c>
      <c r="F151" s="4">
        <v>58</v>
      </c>
      <c r="G151" s="12">
        <v>0.67758286897431197</v>
      </c>
      <c r="H151" s="13">
        <v>0.80872302561748599</v>
      </c>
      <c r="I151" s="3">
        <v>9.2200191665866293E-2</v>
      </c>
      <c r="J151" s="3">
        <v>0.80872302561748599</v>
      </c>
      <c r="K151" s="3">
        <v>9.2200191665866293E-2</v>
      </c>
      <c r="L151" s="3">
        <v>1.76775904177139E-3</v>
      </c>
      <c r="M151" s="3">
        <v>1.1045437184386401E-3</v>
      </c>
      <c r="N151" s="3">
        <v>261</v>
      </c>
      <c r="O151" s="3" t="s">
        <v>3980</v>
      </c>
      <c r="P151" s="3" t="s">
        <v>82</v>
      </c>
      <c r="Q151" s="3" t="s">
        <v>179</v>
      </c>
      <c r="R151" s="3" t="s">
        <v>3986</v>
      </c>
      <c r="S151" s="3" t="s">
        <v>37</v>
      </c>
      <c r="T151" s="3" t="s">
        <v>181</v>
      </c>
      <c r="V151" s="3">
        <v>1073.2529999999999</v>
      </c>
      <c r="W151" s="3">
        <v>2.146506</v>
      </c>
      <c r="X151" s="3" t="s">
        <v>182</v>
      </c>
      <c r="Y151" s="14">
        <v>1.8560279146598366E-5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1431</v>
      </c>
      <c r="B152" s="4" t="s">
        <v>4995</v>
      </c>
      <c r="C152" s="4">
        <v>670</v>
      </c>
      <c r="D152" s="4">
        <v>645</v>
      </c>
      <c r="E152" s="4">
        <v>672</v>
      </c>
      <c r="F152" s="4">
        <v>635</v>
      </c>
      <c r="G152" s="12">
        <v>0.67735938831890097</v>
      </c>
      <c r="H152" s="13">
        <v>0.345044975142212</v>
      </c>
      <c r="I152" s="3">
        <v>0.46212429280195999</v>
      </c>
      <c r="J152" s="3">
        <v>0.345044975142212</v>
      </c>
      <c r="K152" s="3">
        <v>0.46212429280195999</v>
      </c>
      <c r="L152" s="3">
        <v>7.7618064233378201E-3</v>
      </c>
      <c r="M152" s="3">
        <v>4.85314613382813E-3</v>
      </c>
      <c r="N152" s="3">
        <v>116</v>
      </c>
      <c r="O152" s="3" t="s">
        <v>42</v>
      </c>
      <c r="P152" s="3" t="s">
        <v>43</v>
      </c>
      <c r="Q152" s="3" t="s">
        <v>1432</v>
      </c>
      <c r="R152" s="3" t="s">
        <v>65</v>
      </c>
      <c r="S152" s="3" t="s">
        <v>669</v>
      </c>
      <c r="T152" s="3" t="s">
        <v>1433</v>
      </c>
      <c r="V152" s="3">
        <v>975.10450000000003</v>
      </c>
      <c r="W152" s="3">
        <v>1.9502090000000001</v>
      </c>
      <c r="X152" s="3" t="s">
        <v>1434</v>
      </c>
      <c r="Y152" s="15">
        <v>6.217693514110452E-3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178</v>
      </c>
      <c r="B153" s="4" t="s">
        <v>4995</v>
      </c>
      <c r="C153" s="4">
        <v>64</v>
      </c>
      <c r="D153" s="4">
        <v>69</v>
      </c>
      <c r="E153" s="4">
        <v>68</v>
      </c>
      <c r="F153" s="4">
        <v>51</v>
      </c>
      <c r="G153" s="12">
        <v>0.66703613210189405</v>
      </c>
      <c r="H153" s="13">
        <v>0.41499247726594801</v>
      </c>
      <c r="I153" s="3">
        <v>0.38195977584573698</v>
      </c>
      <c r="J153" s="3">
        <v>0.41499247726594801</v>
      </c>
      <c r="K153" s="3">
        <v>0.38195977584573698</v>
      </c>
      <c r="L153" s="3">
        <v>7.4142628521435897E-4</v>
      </c>
      <c r="M153" s="3">
        <v>4.6643857985037102E-4</v>
      </c>
      <c r="N153" s="3">
        <v>218</v>
      </c>
      <c r="O153" s="3" t="s">
        <v>42</v>
      </c>
      <c r="P153" s="3" t="s">
        <v>82</v>
      </c>
      <c r="Q153" s="3" t="s">
        <v>179</v>
      </c>
      <c r="R153" s="3" t="s">
        <v>45</v>
      </c>
      <c r="S153" s="3" t="s">
        <v>180</v>
      </c>
      <c r="T153" s="3" t="s">
        <v>181</v>
      </c>
      <c r="V153" s="3">
        <v>1073.2529999999999</v>
      </c>
      <c r="W153" s="3">
        <v>2.146506</v>
      </c>
      <c r="X153" s="3" t="s">
        <v>182</v>
      </c>
      <c r="Y153" s="14">
        <v>5.939289326911477E-4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221</v>
      </c>
      <c r="B154" s="4" t="s">
        <v>4995</v>
      </c>
      <c r="C154" s="4">
        <v>181</v>
      </c>
      <c r="D154" s="4">
        <v>180</v>
      </c>
      <c r="E154" s="4">
        <v>182</v>
      </c>
      <c r="F154" s="4">
        <v>174</v>
      </c>
      <c r="G154" s="12">
        <v>0.65334628455426502</v>
      </c>
      <c r="H154" s="13">
        <v>0.39081743692628901</v>
      </c>
      <c r="I154" s="3">
        <v>0.408026067798887</v>
      </c>
      <c r="J154" s="3">
        <v>0.39081743692628901</v>
      </c>
      <c r="K154" s="3">
        <v>0.408026067798887</v>
      </c>
      <c r="L154" s="3">
        <v>2.0968462128718602E-3</v>
      </c>
      <c r="M154" s="3">
        <v>1.33282430336579E-3</v>
      </c>
      <c r="N154" s="3">
        <v>209</v>
      </c>
      <c r="O154" s="3" t="s">
        <v>42</v>
      </c>
      <c r="P154" s="3" t="s">
        <v>43</v>
      </c>
      <c r="Q154" s="3" t="s">
        <v>222</v>
      </c>
      <c r="R154" s="3" t="s">
        <v>45</v>
      </c>
      <c r="S154" s="3" t="s">
        <v>223</v>
      </c>
      <c r="T154" s="3" t="s">
        <v>224</v>
      </c>
      <c r="V154" s="3">
        <v>956.06110000000001</v>
      </c>
      <c r="W154" s="3">
        <v>1.9121222</v>
      </c>
      <c r="X154" s="3" t="s">
        <v>225</v>
      </c>
      <c r="Y154" s="15">
        <v>1.6797052627671521E-3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957</v>
      </c>
      <c r="B155" s="4" t="s">
        <v>4995</v>
      </c>
      <c r="C155" s="4">
        <v>157</v>
      </c>
      <c r="D155" s="4">
        <v>149</v>
      </c>
      <c r="E155" s="4">
        <v>168</v>
      </c>
      <c r="F155" s="4">
        <v>149</v>
      </c>
      <c r="G155" s="12">
        <v>0.65115646596683696</v>
      </c>
      <c r="H155" s="13">
        <v>0.39317318336683699</v>
      </c>
      <c r="I155" s="3">
        <v>0.40541611116790099</v>
      </c>
      <c r="J155" s="3">
        <v>0.39317318336683699</v>
      </c>
      <c r="K155" s="3">
        <v>0.40541611116790099</v>
      </c>
      <c r="L155" s="3">
        <v>1.8188113559164699E-3</v>
      </c>
      <c r="M155" s="3">
        <v>1.1577458911842199E-3</v>
      </c>
      <c r="N155" s="3">
        <v>230</v>
      </c>
      <c r="O155" s="3" t="s">
        <v>42</v>
      </c>
      <c r="P155" s="3" t="s">
        <v>43</v>
      </c>
      <c r="Q155" s="3" t="s">
        <v>958</v>
      </c>
      <c r="R155" s="3" t="s">
        <v>45</v>
      </c>
      <c r="S155" s="3" t="s">
        <v>370</v>
      </c>
      <c r="T155" s="3" t="s">
        <v>959</v>
      </c>
      <c r="V155" s="3">
        <v>966.14350000000002</v>
      </c>
      <c r="W155" s="3">
        <v>1.9322870000000001</v>
      </c>
      <c r="X155" s="3" t="s">
        <v>960</v>
      </c>
      <c r="Y155" s="15">
        <v>1.4569819130079717E-3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4269</v>
      </c>
      <c r="B156" s="4" t="s">
        <v>4995</v>
      </c>
      <c r="C156" s="4">
        <v>4</v>
      </c>
      <c r="D156" s="4">
        <v>100</v>
      </c>
      <c r="E156" s="4">
        <v>104</v>
      </c>
      <c r="F156" s="4">
        <v>113</v>
      </c>
      <c r="G156" s="12">
        <v>0.64914062135108896</v>
      </c>
      <c r="H156" s="13">
        <v>0.73796336132196005</v>
      </c>
      <c r="I156" s="3">
        <v>0.131965199654861</v>
      </c>
      <c r="J156" s="3">
        <v>0.73796336132196005</v>
      </c>
      <c r="K156" s="3">
        <v>0.131965199654861</v>
      </c>
      <c r="L156" s="3">
        <v>3.53551808354278E-3</v>
      </c>
      <c r="M156" s="3">
        <v>2.2534102565188998E-3</v>
      </c>
      <c r="N156" s="3">
        <v>87</v>
      </c>
      <c r="O156" s="3" t="s">
        <v>3980</v>
      </c>
      <c r="P156" s="3" t="s">
        <v>43</v>
      </c>
      <c r="Q156" s="3" t="s">
        <v>119</v>
      </c>
      <c r="R156" s="3" t="s">
        <v>3982</v>
      </c>
      <c r="S156" s="3" t="s">
        <v>781</v>
      </c>
      <c r="T156" s="3" t="s">
        <v>121</v>
      </c>
      <c r="V156" s="3">
        <v>1198.3889999999999</v>
      </c>
      <c r="W156" s="3">
        <v>2.3967779999999999</v>
      </c>
      <c r="X156" s="3" t="s">
        <v>122</v>
      </c>
      <c r="Y156" s="14">
        <v>3.7120558293196731E-5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789</v>
      </c>
      <c r="B157" s="4" t="s">
        <v>4995</v>
      </c>
      <c r="C157" s="4">
        <v>366</v>
      </c>
      <c r="D157" s="4">
        <v>362</v>
      </c>
      <c r="E157" s="4">
        <v>371</v>
      </c>
      <c r="F157" s="4">
        <v>364</v>
      </c>
      <c r="G157" s="12">
        <v>0.63580312418853702</v>
      </c>
      <c r="H157" s="13">
        <v>0.39374081106701198</v>
      </c>
      <c r="I157" s="3">
        <v>0.40478956843906</v>
      </c>
      <c r="J157" s="3">
        <v>0.39374081106701198</v>
      </c>
      <c r="K157" s="3">
        <v>0.40478956843906</v>
      </c>
      <c r="L157" s="3">
        <v>4.2400315685696202E-3</v>
      </c>
      <c r="M157" s="3">
        <v>2.7284775923924701E-3</v>
      </c>
      <c r="N157" s="3">
        <v>155</v>
      </c>
      <c r="O157" s="3" t="s">
        <v>42</v>
      </c>
      <c r="P157" s="3" t="s">
        <v>43</v>
      </c>
      <c r="Q157" s="3" t="s">
        <v>790</v>
      </c>
      <c r="R157" s="3" t="s">
        <v>65</v>
      </c>
      <c r="S157" s="3" t="s">
        <v>791</v>
      </c>
      <c r="T157" s="3" t="s">
        <v>792</v>
      </c>
      <c r="V157" s="3">
        <v>1157.2429999999999</v>
      </c>
      <c r="W157" s="3">
        <v>2.314486</v>
      </c>
      <c r="X157" s="3" t="s">
        <v>793</v>
      </c>
      <c r="Y157" s="15">
        <v>3.3965310838275009E-3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4173</v>
      </c>
      <c r="B158" s="4" t="s">
        <v>4995</v>
      </c>
      <c r="C158" s="4">
        <v>2</v>
      </c>
      <c r="D158" s="4">
        <v>57</v>
      </c>
      <c r="E158" s="4">
        <v>50</v>
      </c>
      <c r="F158" s="4">
        <v>54</v>
      </c>
      <c r="G158" s="12">
        <v>0.62435079373512403</v>
      </c>
      <c r="H158" s="13">
        <v>0.80872302561748599</v>
      </c>
      <c r="I158" s="3">
        <v>9.2200191665866293E-2</v>
      </c>
      <c r="J158" s="3">
        <v>0.80872302561748599</v>
      </c>
      <c r="K158" s="3">
        <v>9.2200191665866293E-2</v>
      </c>
      <c r="L158" s="3">
        <v>1.76775904177139E-3</v>
      </c>
      <c r="M158" s="3">
        <v>1.1459698616654501E-3</v>
      </c>
      <c r="N158" s="3">
        <v>168</v>
      </c>
      <c r="O158" s="3" t="s">
        <v>3980</v>
      </c>
      <c r="P158" s="3" t="s">
        <v>43</v>
      </c>
      <c r="Q158" s="3" t="s">
        <v>4174</v>
      </c>
      <c r="R158" s="3" t="s">
        <v>3982</v>
      </c>
      <c r="S158" s="3" t="s">
        <v>1756</v>
      </c>
      <c r="T158" s="3" t="s">
        <v>4175</v>
      </c>
      <c r="V158" s="3">
        <v>1309.5550000000001</v>
      </c>
      <c r="W158" s="3">
        <v>2.61911</v>
      </c>
      <c r="X158" s="3" t="s">
        <v>4176</v>
      </c>
      <c r="Y158" s="14">
        <v>1.8560279146598366E-5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1746</v>
      </c>
      <c r="B159" s="4" t="s">
        <v>4995</v>
      </c>
      <c r="C159" s="4">
        <v>428</v>
      </c>
      <c r="D159" s="4">
        <v>420</v>
      </c>
      <c r="E159" s="4">
        <v>465</v>
      </c>
      <c r="F159" s="4">
        <v>410</v>
      </c>
      <c r="G159" s="12">
        <v>0.62383859209235004</v>
      </c>
      <c r="H159" s="13">
        <v>0.40081696314876297</v>
      </c>
      <c r="I159" s="3">
        <v>0.39705390678649399</v>
      </c>
      <c r="J159" s="3">
        <v>0.40081696314876297</v>
      </c>
      <c r="K159" s="3">
        <v>0.39705390678649399</v>
      </c>
      <c r="L159" s="3">
        <v>4.9582882823710301E-3</v>
      </c>
      <c r="M159" s="3">
        <v>3.2172312095360401E-3</v>
      </c>
      <c r="N159" s="3">
        <v>156</v>
      </c>
      <c r="O159" s="3" t="s">
        <v>42</v>
      </c>
      <c r="P159" s="3" t="s">
        <v>43</v>
      </c>
      <c r="Q159" s="3" t="s">
        <v>1747</v>
      </c>
      <c r="R159" s="3" t="s">
        <v>65</v>
      </c>
      <c r="S159" s="3" t="s">
        <v>631</v>
      </c>
      <c r="T159" s="3" t="s">
        <v>1748</v>
      </c>
      <c r="V159" s="3">
        <v>1101.173</v>
      </c>
      <c r="W159" s="3">
        <v>2.2023459999999999</v>
      </c>
      <c r="X159" s="3" t="s">
        <v>1749</v>
      </c>
      <c r="Y159" s="15">
        <v>3.9718997373720498E-3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1394</v>
      </c>
      <c r="B160" s="4" t="s">
        <v>4995</v>
      </c>
      <c r="C160" s="4">
        <v>537</v>
      </c>
      <c r="D160" s="4">
        <v>554</v>
      </c>
      <c r="E160" s="4">
        <v>594</v>
      </c>
      <c r="F160" s="4">
        <v>479</v>
      </c>
      <c r="G160" s="12">
        <v>0.62308236216688195</v>
      </c>
      <c r="H160" s="13">
        <v>0.40081696314876297</v>
      </c>
      <c r="I160" s="3">
        <v>0.39705390678649399</v>
      </c>
      <c r="J160" s="3">
        <v>0.40081696314876297</v>
      </c>
      <c r="K160" s="3">
        <v>0.39705390678649399</v>
      </c>
      <c r="L160" s="3">
        <v>6.22102992437673E-3</v>
      </c>
      <c r="M160" s="3">
        <v>4.0387332071209897E-3</v>
      </c>
      <c r="N160" s="3">
        <v>142</v>
      </c>
      <c r="O160" s="3" t="s">
        <v>42</v>
      </c>
      <c r="P160" s="3" t="s">
        <v>43</v>
      </c>
      <c r="Q160" s="3" t="s">
        <v>1395</v>
      </c>
      <c r="R160" s="3" t="s">
        <v>65</v>
      </c>
      <c r="S160" s="3" t="s">
        <v>1396</v>
      </c>
      <c r="T160" s="3" t="s">
        <v>1397</v>
      </c>
      <c r="V160" s="3">
        <v>1220.4090000000001</v>
      </c>
      <c r="W160" s="3">
        <v>2.4408180000000002</v>
      </c>
      <c r="X160" s="3" t="s">
        <v>1398</v>
      </c>
      <c r="Y160" s="15">
        <v>4.9834349508616612E-3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949</v>
      </c>
      <c r="B161" s="4" t="s">
        <v>4995</v>
      </c>
      <c r="C161" s="4">
        <v>389</v>
      </c>
      <c r="D161" s="4">
        <v>370</v>
      </c>
      <c r="E161" s="4">
        <v>426</v>
      </c>
      <c r="F161" s="4">
        <v>385</v>
      </c>
      <c r="G161" s="12">
        <v>0.61864768867282105</v>
      </c>
      <c r="H161" s="13">
        <v>0.40927224130172901</v>
      </c>
      <c r="I161" s="3">
        <v>0.38798771017589501</v>
      </c>
      <c r="J161" s="3">
        <v>0.40927224130172901</v>
      </c>
      <c r="K161" s="3">
        <v>0.38798771017589501</v>
      </c>
      <c r="L161" s="3">
        <v>4.5064816398185303E-3</v>
      </c>
      <c r="M161" s="3">
        <v>2.9345937599070198E-3</v>
      </c>
      <c r="N161" s="3">
        <v>145</v>
      </c>
      <c r="O161" s="3" t="s">
        <v>42</v>
      </c>
      <c r="P161" s="3" t="s">
        <v>43</v>
      </c>
      <c r="Q161" s="3" t="s">
        <v>950</v>
      </c>
      <c r="R161" s="3" t="s">
        <v>65</v>
      </c>
      <c r="S161" s="3" t="s">
        <v>99</v>
      </c>
      <c r="T161" s="3" t="s">
        <v>951</v>
      </c>
      <c r="V161" s="3">
        <v>1124.2829999999999</v>
      </c>
      <c r="W161" s="3">
        <v>2.2485659999999998</v>
      </c>
      <c r="X161" s="3" t="s">
        <v>952</v>
      </c>
      <c r="Y161" s="15">
        <v>3.609974294013382E-3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709</v>
      </c>
      <c r="B162" s="4" t="s">
        <v>4995</v>
      </c>
      <c r="C162" s="4">
        <v>60</v>
      </c>
      <c r="D162" s="4">
        <v>61</v>
      </c>
      <c r="E162" s="4">
        <v>55</v>
      </c>
      <c r="F162" s="4">
        <v>66</v>
      </c>
      <c r="G162" s="12">
        <v>0.61506512582126904</v>
      </c>
      <c r="H162" s="13">
        <v>0.44915879533971997</v>
      </c>
      <c r="I162" s="3">
        <v>0.34760009163004002</v>
      </c>
      <c r="J162" s="3">
        <v>0.44915879533971997</v>
      </c>
      <c r="K162" s="3">
        <v>0.34760009163004002</v>
      </c>
      <c r="L162" s="3">
        <v>6.9508714238846196E-4</v>
      </c>
      <c r="M162" s="3">
        <v>4.5363036073808302E-4</v>
      </c>
      <c r="N162" s="3">
        <v>243</v>
      </c>
      <c r="O162" s="3" t="s">
        <v>42</v>
      </c>
      <c r="P162" s="3" t="s">
        <v>710</v>
      </c>
      <c r="Q162" s="3" t="s">
        <v>711</v>
      </c>
      <c r="R162" s="3" t="s">
        <v>45</v>
      </c>
      <c r="S162" s="3" t="s">
        <v>712</v>
      </c>
      <c r="T162" s="3" t="s">
        <v>713</v>
      </c>
      <c r="V162" s="3">
        <v>1005.176</v>
      </c>
      <c r="W162" s="3">
        <v>2.0103520000000001</v>
      </c>
      <c r="X162" s="3" t="s">
        <v>714</v>
      </c>
      <c r="Y162" s="14">
        <v>5.568083743979509E-4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4225</v>
      </c>
      <c r="B163" s="4" t="s">
        <v>4995</v>
      </c>
      <c r="C163" s="4">
        <v>5</v>
      </c>
      <c r="D163" s="4">
        <v>132</v>
      </c>
      <c r="E163" s="4">
        <v>143</v>
      </c>
      <c r="F163" s="4">
        <v>134</v>
      </c>
      <c r="G163" s="12">
        <v>0.60539810475765798</v>
      </c>
      <c r="H163" s="13">
        <v>0.73388891848976601</v>
      </c>
      <c r="I163" s="3">
        <v>0.13436966997182601</v>
      </c>
      <c r="J163" s="3">
        <v>0.73388891848976601</v>
      </c>
      <c r="K163" s="3">
        <v>0.13436966997182601</v>
      </c>
      <c r="L163" s="3">
        <v>4.4193976044284702E-3</v>
      </c>
      <c r="M163" s="3">
        <v>2.9035981431039899E-3</v>
      </c>
      <c r="N163" s="3">
        <v>149</v>
      </c>
      <c r="O163" s="3" t="s">
        <v>3980</v>
      </c>
      <c r="P163" s="3" t="s">
        <v>43</v>
      </c>
      <c r="Q163" s="3" t="s">
        <v>4226</v>
      </c>
      <c r="R163" s="3" t="s">
        <v>3982</v>
      </c>
      <c r="S163" s="3" t="s">
        <v>135</v>
      </c>
      <c r="T163" s="3" t="s">
        <v>4227</v>
      </c>
      <c r="V163" s="3">
        <v>987.1191</v>
      </c>
      <c r="W163" s="3">
        <v>1.9742382000000001</v>
      </c>
      <c r="X163" s="3" t="s">
        <v>4228</v>
      </c>
      <c r="Y163" s="14">
        <v>4.6400697866495911E-5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1626</v>
      </c>
      <c r="B164" s="4" t="s">
        <v>4995</v>
      </c>
      <c r="C164" s="4">
        <v>571</v>
      </c>
      <c r="D164" s="4">
        <v>605</v>
      </c>
      <c r="E164" s="4">
        <v>580</v>
      </c>
      <c r="F164" s="4">
        <v>568</v>
      </c>
      <c r="G164" s="12">
        <v>0.60118980972218605</v>
      </c>
      <c r="H164" s="13">
        <v>0.41499247726594801</v>
      </c>
      <c r="I164" s="3">
        <v>0.38195977584573698</v>
      </c>
      <c r="J164" s="3">
        <v>0.41499247726594801</v>
      </c>
      <c r="K164" s="3">
        <v>0.38195977584573698</v>
      </c>
      <c r="L164" s="3">
        <v>6.6149126383968603E-3</v>
      </c>
      <c r="M164" s="3">
        <v>4.3603035696873202E-3</v>
      </c>
      <c r="N164" s="3">
        <v>72</v>
      </c>
      <c r="O164" s="3" t="s">
        <v>42</v>
      </c>
      <c r="P164" s="3" t="s">
        <v>34</v>
      </c>
      <c r="Q164" s="3" t="s">
        <v>1627</v>
      </c>
      <c r="R164" s="3" t="s">
        <v>65</v>
      </c>
      <c r="S164" s="3" t="s">
        <v>505</v>
      </c>
      <c r="T164" s="3" t="s">
        <v>1628</v>
      </c>
      <c r="V164" s="3">
        <v>1130.2840000000001</v>
      </c>
      <c r="W164" s="3">
        <v>2.2605680000000001</v>
      </c>
      <c r="X164" s="3" t="s">
        <v>1629</v>
      </c>
      <c r="Y164" s="15">
        <v>5.2989596963538329E-3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1538</v>
      </c>
      <c r="B165" s="4" t="s">
        <v>4995</v>
      </c>
      <c r="C165" s="4">
        <v>219</v>
      </c>
      <c r="D165" s="4">
        <v>225</v>
      </c>
      <c r="E165" s="4">
        <v>232</v>
      </c>
      <c r="F165" s="4">
        <v>216</v>
      </c>
      <c r="G165" s="12">
        <v>0.60040549929629095</v>
      </c>
      <c r="H165" s="13">
        <v>0.42460840554131701</v>
      </c>
      <c r="I165" s="3">
        <v>0.372011412798191</v>
      </c>
      <c r="J165" s="3">
        <v>0.42460840554131701</v>
      </c>
      <c r="K165" s="3">
        <v>0.372011412798191</v>
      </c>
      <c r="L165" s="3">
        <v>2.5370680697178799E-3</v>
      </c>
      <c r="M165" s="3">
        <v>1.67301604036688E-3</v>
      </c>
      <c r="N165" s="3">
        <v>42</v>
      </c>
      <c r="O165" s="3" t="s">
        <v>42</v>
      </c>
      <c r="P165" s="3" t="s">
        <v>34</v>
      </c>
      <c r="Q165" s="3" t="s">
        <v>1389</v>
      </c>
      <c r="R165" s="3" t="s">
        <v>65</v>
      </c>
      <c r="S165" s="3" t="s">
        <v>198</v>
      </c>
      <c r="T165" s="3" t="s">
        <v>1391</v>
      </c>
      <c r="V165" s="3">
        <v>1102.25</v>
      </c>
      <c r="W165" s="3">
        <v>2.2044999999999999</v>
      </c>
      <c r="X165" s="3" t="s">
        <v>1392</v>
      </c>
      <c r="Y165" s="15">
        <v>2.0323505665525211E-3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1116</v>
      </c>
      <c r="B166" s="4" t="s">
        <v>4995</v>
      </c>
      <c r="C166" s="4">
        <v>471</v>
      </c>
      <c r="D166" s="4">
        <v>456</v>
      </c>
      <c r="E166" s="4">
        <v>496</v>
      </c>
      <c r="F166" s="4">
        <v>499</v>
      </c>
      <c r="G166" s="12">
        <v>0.59597198056062795</v>
      </c>
      <c r="H166" s="13">
        <v>0.41978996469993801</v>
      </c>
      <c r="I166" s="3">
        <v>0.37696794766770703</v>
      </c>
      <c r="J166" s="3">
        <v>0.41978996469993801</v>
      </c>
      <c r="K166" s="3">
        <v>0.37696794766770703</v>
      </c>
      <c r="L166" s="3">
        <v>5.4564340677494202E-3</v>
      </c>
      <c r="M166" s="3">
        <v>3.60967092638691E-3</v>
      </c>
      <c r="N166" s="3">
        <v>21</v>
      </c>
      <c r="O166" s="3" t="s">
        <v>42</v>
      </c>
      <c r="P166" s="3" t="s">
        <v>43</v>
      </c>
      <c r="Q166" s="3" t="s">
        <v>1117</v>
      </c>
      <c r="R166" s="3" t="s">
        <v>65</v>
      </c>
      <c r="S166" s="3" t="s">
        <v>344</v>
      </c>
      <c r="T166" s="3" t="s">
        <v>1118</v>
      </c>
      <c r="U166" s="3" t="s">
        <v>390</v>
      </c>
      <c r="V166" s="3">
        <v>912.05129999999997</v>
      </c>
      <c r="W166" s="3">
        <v>1.8241026</v>
      </c>
      <c r="X166" s="3" t="s">
        <v>1119</v>
      </c>
      <c r="Y166" s="15">
        <v>4.3709457390239152E-3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4255</v>
      </c>
      <c r="B167" s="4" t="s">
        <v>4995</v>
      </c>
      <c r="C167" s="4">
        <v>5</v>
      </c>
      <c r="D167" s="4">
        <v>149</v>
      </c>
      <c r="E167" s="4">
        <v>132</v>
      </c>
      <c r="F167" s="4">
        <v>131</v>
      </c>
      <c r="G167" s="12">
        <v>0.59212398650847098</v>
      </c>
      <c r="H167" s="13">
        <v>0.73388891848976601</v>
      </c>
      <c r="I167" s="3">
        <v>0.13436966997182601</v>
      </c>
      <c r="J167" s="3">
        <v>0.73388891848976601</v>
      </c>
      <c r="K167" s="3">
        <v>0.13436966997182601</v>
      </c>
      <c r="L167" s="3">
        <v>4.4193976044284702E-3</v>
      </c>
      <c r="M167" s="3">
        <v>2.9308679689883802E-3</v>
      </c>
      <c r="N167" s="3">
        <v>142</v>
      </c>
      <c r="O167" s="3" t="s">
        <v>3980</v>
      </c>
      <c r="P167" s="3" t="s">
        <v>34</v>
      </c>
      <c r="Q167" s="3" t="s">
        <v>4256</v>
      </c>
      <c r="R167" s="3" t="s">
        <v>3982</v>
      </c>
      <c r="S167" s="3" t="s">
        <v>1396</v>
      </c>
      <c r="T167" s="3" t="s">
        <v>4257</v>
      </c>
      <c r="V167" s="3">
        <v>1008.181</v>
      </c>
      <c r="W167" s="3">
        <v>2.016362</v>
      </c>
      <c r="X167" s="3" t="s">
        <v>4258</v>
      </c>
      <c r="Y167" s="14">
        <v>4.6400697866495911E-5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1729</v>
      </c>
      <c r="B168" s="4" t="s">
        <v>4995</v>
      </c>
      <c r="C168" s="4">
        <v>474</v>
      </c>
      <c r="D168" s="4">
        <v>453</v>
      </c>
      <c r="E168" s="4">
        <v>569</v>
      </c>
      <c r="F168" s="4">
        <v>451</v>
      </c>
      <c r="G168" s="12">
        <v>0.58710677711391701</v>
      </c>
      <c r="H168" s="13">
        <v>0.42788767542560302</v>
      </c>
      <c r="I168" s="3">
        <v>0.36867022244744502</v>
      </c>
      <c r="J168" s="3">
        <v>0.42788767542560302</v>
      </c>
      <c r="K168" s="3">
        <v>0.36867022244744502</v>
      </c>
      <c r="L168" s="3">
        <v>5.4911884248688503E-3</v>
      </c>
      <c r="M168" s="3">
        <v>3.6548719190279198E-3</v>
      </c>
      <c r="N168" s="3">
        <v>126</v>
      </c>
      <c r="O168" s="3" t="s">
        <v>42</v>
      </c>
      <c r="P168" s="3" t="s">
        <v>43</v>
      </c>
      <c r="Q168" s="3" t="s">
        <v>1730</v>
      </c>
      <c r="R168" s="3" t="s">
        <v>65</v>
      </c>
      <c r="S168" s="3" t="s">
        <v>1731</v>
      </c>
      <c r="T168" s="3" t="s">
        <v>1732</v>
      </c>
      <c r="V168" s="3">
        <v>1244.4570000000001</v>
      </c>
      <c r="W168" s="3">
        <v>2.4889139999999998</v>
      </c>
      <c r="X168" s="3" t="s">
        <v>1733</v>
      </c>
      <c r="Y168" s="15">
        <v>4.3987861577438128E-3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4065</v>
      </c>
      <c r="B169" s="4" t="s">
        <v>4995</v>
      </c>
      <c r="C169" s="4">
        <v>4</v>
      </c>
      <c r="D169" s="4">
        <v>111</v>
      </c>
      <c r="E169" s="4">
        <v>109</v>
      </c>
      <c r="F169" s="4">
        <v>112</v>
      </c>
      <c r="G169" s="12">
        <v>0.58241967587763399</v>
      </c>
      <c r="H169" s="13">
        <v>0.75244080570777105</v>
      </c>
      <c r="I169" s="3">
        <v>0.123527660206756</v>
      </c>
      <c r="J169" s="3">
        <v>0.75244080570777105</v>
      </c>
      <c r="K169" s="3">
        <v>0.123527660206756</v>
      </c>
      <c r="L169" s="3">
        <v>3.53551808354278E-3</v>
      </c>
      <c r="M169" s="3">
        <v>2.3602470131048399E-3</v>
      </c>
      <c r="N169" s="3">
        <v>24</v>
      </c>
      <c r="O169" s="3" t="s">
        <v>3980</v>
      </c>
      <c r="P169" s="3" t="s">
        <v>43</v>
      </c>
      <c r="Q169" s="3" t="s">
        <v>1400</v>
      </c>
      <c r="R169" s="3" t="s">
        <v>3982</v>
      </c>
      <c r="S169" s="3" t="s">
        <v>414</v>
      </c>
      <c r="T169" s="3" t="s">
        <v>1401</v>
      </c>
      <c r="V169" s="3">
        <v>1128.2950000000001</v>
      </c>
      <c r="W169" s="3">
        <v>2.2565900000000001</v>
      </c>
      <c r="X169" s="3" t="s">
        <v>1402</v>
      </c>
      <c r="Y169" s="14">
        <v>3.7120558293196731E-5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794</v>
      </c>
      <c r="B170" s="4" t="s">
        <v>4995</v>
      </c>
      <c r="C170" s="4">
        <v>540</v>
      </c>
      <c r="D170" s="4">
        <v>587</v>
      </c>
      <c r="E170" s="4">
        <v>593</v>
      </c>
      <c r="F170" s="4">
        <v>517</v>
      </c>
      <c r="G170" s="12">
        <v>0.56917977520091401</v>
      </c>
      <c r="H170" s="13">
        <v>0.44512055884707402</v>
      </c>
      <c r="I170" s="3">
        <v>0.35152234643272801</v>
      </c>
      <c r="J170" s="3">
        <v>0.44512055884707402</v>
      </c>
      <c r="K170" s="3">
        <v>0.35152234643272801</v>
      </c>
      <c r="L170" s="3">
        <v>6.2557842814961497E-3</v>
      </c>
      <c r="M170" s="3">
        <v>4.2160127385944103E-3</v>
      </c>
      <c r="N170" s="3">
        <v>166</v>
      </c>
      <c r="O170" s="3" t="s">
        <v>42</v>
      </c>
      <c r="P170" s="3" t="s">
        <v>43</v>
      </c>
      <c r="Q170" s="3" t="s">
        <v>795</v>
      </c>
      <c r="R170" s="3" t="s">
        <v>65</v>
      </c>
      <c r="S170" s="3" t="s">
        <v>796</v>
      </c>
      <c r="T170" s="3" t="s">
        <v>797</v>
      </c>
      <c r="V170" s="3">
        <v>1139.298</v>
      </c>
      <c r="W170" s="3">
        <v>2.2785959999999998</v>
      </c>
      <c r="X170" s="3" t="s">
        <v>798</v>
      </c>
      <c r="Y170" s="15">
        <v>5.0112753695815589E-3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4100</v>
      </c>
      <c r="B171" s="4" t="s">
        <v>4995</v>
      </c>
      <c r="C171" s="4">
        <v>4</v>
      </c>
      <c r="D171" s="4">
        <v>124</v>
      </c>
      <c r="E171" s="4">
        <v>99</v>
      </c>
      <c r="F171" s="4">
        <v>112</v>
      </c>
      <c r="G171" s="12">
        <v>0.56649067452411805</v>
      </c>
      <c r="H171" s="13">
        <v>0.75035773130267003</v>
      </c>
      <c r="I171" s="3">
        <v>0.124731638353722</v>
      </c>
      <c r="J171" s="3">
        <v>0.75035773130267003</v>
      </c>
      <c r="K171" s="3">
        <v>0.124731638353722</v>
      </c>
      <c r="L171" s="3">
        <v>3.53551808354278E-3</v>
      </c>
      <c r="M171" s="3">
        <v>2.3869174783842698E-3</v>
      </c>
      <c r="N171" s="3">
        <v>115</v>
      </c>
      <c r="O171" s="3" t="s">
        <v>3980</v>
      </c>
      <c r="P171" s="3" t="s">
        <v>227</v>
      </c>
      <c r="Q171" s="3" t="s">
        <v>4101</v>
      </c>
      <c r="R171" s="3" t="s">
        <v>3982</v>
      </c>
      <c r="S171" s="3" t="s">
        <v>394</v>
      </c>
      <c r="T171" s="3" t="s">
        <v>4102</v>
      </c>
      <c r="V171" s="3">
        <v>1271.4390000000001</v>
      </c>
      <c r="W171" s="3">
        <v>2.542878</v>
      </c>
      <c r="X171" s="3" t="s">
        <v>4103</v>
      </c>
      <c r="Y171" s="14">
        <v>3.7120558293196731E-5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676</v>
      </c>
      <c r="B172" s="4" t="s">
        <v>4995</v>
      </c>
      <c r="C172" s="4">
        <v>499</v>
      </c>
      <c r="D172" s="4">
        <v>522</v>
      </c>
      <c r="E172" s="4">
        <v>556</v>
      </c>
      <c r="F172" s="4">
        <v>498</v>
      </c>
      <c r="G172" s="12">
        <v>0.56170328386092805</v>
      </c>
      <c r="H172" s="13">
        <v>0.44987217236080801</v>
      </c>
      <c r="I172" s="3">
        <v>0.34691087005719201</v>
      </c>
      <c r="J172" s="3">
        <v>0.44987217236080801</v>
      </c>
      <c r="K172" s="3">
        <v>0.34691087005719201</v>
      </c>
      <c r="L172" s="3">
        <v>5.7808080675307103E-3</v>
      </c>
      <c r="M172" s="3">
        <v>3.9161413625723503E-3</v>
      </c>
      <c r="N172" s="3">
        <v>161</v>
      </c>
      <c r="O172" s="3" t="s">
        <v>42</v>
      </c>
      <c r="P172" s="3" t="s">
        <v>34</v>
      </c>
      <c r="Q172" s="3" t="s">
        <v>677</v>
      </c>
      <c r="R172" s="3" t="s">
        <v>65</v>
      </c>
      <c r="S172" s="3" t="s">
        <v>678</v>
      </c>
      <c r="T172" s="3" t="s">
        <v>679</v>
      </c>
      <c r="V172" s="3">
        <v>1094.2739999999999</v>
      </c>
      <c r="W172" s="3">
        <v>2.1885479999999999</v>
      </c>
      <c r="X172" s="3" t="s">
        <v>680</v>
      </c>
      <c r="Y172" s="15">
        <v>4.6307896470762925E-3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924</v>
      </c>
      <c r="B173" s="4" t="s">
        <v>4995</v>
      </c>
      <c r="C173" s="4">
        <v>526</v>
      </c>
      <c r="D173" s="4">
        <v>556</v>
      </c>
      <c r="E173" s="4">
        <v>545</v>
      </c>
      <c r="F173" s="4">
        <v>561</v>
      </c>
      <c r="G173" s="12">
        <v>0.55900083057396699</v>
      </c>
      <c r="H173" s="13">
        <v>0.453990031210811</v>
      </c>
      <c r="I173" s="3">
        <v>0.342953683349214</v>
      </c>
      <c r="J173" s="3">
        <v>0.453990031210811</v>
      </c>
      <c r="K173" s="3">
        <v>0.342953683349214</v>
      </c>
      <c r="L173" s="3">
        <v>6.0935972816055098E-3</v>
      </c>
      <c r="M173" s="3">
        <v>4.1359055144586402E-3</v>
      </c>
      <c r="N173" s="3">
        <v>51</v>
      </c>
      <c r="O173" s="3" t="s">
        <v>42</v>
      </c>
      <c r="P173" s="3" t="s">
        <v>227</v>
      </c>
      <c r="Q173" s="3" t="s">
        <v>925</v>
      </c>
      <c r="R173" s="3" t="s">
        <v>65</v>
      </c>
      <c r="S173" s="3" t="s">
        <v>712</v>
      </c>
      <c r="T173" s="3" t="s">
        <v>926</v>
      </c>
      <c r="V173" s="3">
        <v>1216.3599999999999</v>
      </c>
      <c r="W173" s="3">
        <v>2.4327200000000002</v>
      </c>
      <c r="X173" s="3" t="s">
        <v>927</v>
      </c>
      <c r="Y173" s="15">
        <v>4.8813534155553702E-3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928</v>
      </c>
      <c r="B174" s="4" t="s">
        <v>4995</v>
      </c>
      <c r="C174" s="4">
        <v>451</v>
      </c>
      <c r="D174" s="4">
        <v>497</v>
      </c>
      <c r="E174" s="4">
        <v>521</v>
      </c>
      <c r="F174" s="4">
        <v>415</v>
      </c>
      <c r="G174" s="12">
        <v>0.55456212231833102</v>
      </c>
      <c r="H174" s="13">
        <v>0.456292372488597</v>
      </c>
      <c r="I174" s="3">
        <v>0.34075679095514899</v>
      </c>
      <c r="J174" s="3">
        <v>0.456292372488597</v>
      </c>
      <c r="K174" s="3">
        <v>0.34075679095514899</v>
      </c>
      <c r="L174" s="3">
        <v>5.2247383536199402E-3</v>
      </c>
      <c r="M174" s="3">
        <v>3.5568901370274901E-3</v>
      </c>
      <c r="N174" s="3">
        <v>8</v>
      </c>
      <c r="O174" s="3" t="s">
        <v>42</v>
      </c>
      <c r="P174" s="3" t="s">
        <v>43</v>
      </c>
      <c r="Q174" s="3" t="s">
        <v>929</v>
      </c>
      <c r="R174" s="3" t="s">
        <v>65</v>
      </c>
      <c r="S174" s="3" t="s">
        <v>249</v>
      </c>
      <c r="T174" s="3" t="s">
        <v>930</v>
      </c>
      <c r="V174" s="3">
        <v>1098.2180000000001</v>
      </c>
      <c r="W174" s="3">
        <v>2.1964359999999998</v>
      </c>
      <c r="X174" s="3" t="s">
        <v>931</v>
      </c>
      <c r="Y174" s="15">
        <v>4.1853429475579313E-3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1613</v>
      </c>
      <c r="B175" s="4" t="s">
        <v>4995</v>
      </c>
      <c r="C175" s="4">
        <v>424</v>
      </c>
      <c r="D175" s="4">
        <v>431</v>
      </c>
      <c r="E175" s="4">
        <v>469</v>
      </c>
      <c r="F175" s="4">
        <v>449</v>
      </c>
      <c r="G175" s="12">
        <v>0.55018229922725104</v>
      </c>
      <c r="H175" s="13">
        <v>0.46242719982857799</v>
      </c>
      <c r="I175" s="3">
        <v>0.33495662876563598</v>
      </c>
      <c r="J175" s="3">
        <v>0.46242719982857799</v>
      </c>
      <c r="K175" s="3">
        <v>0.33495662876563598</v>
      </c>
      <c r="L175" s="3">
        <v>4.9119491395451303E-3</v>
      </c>
      <c r="M175" s="3">
        <v>3.35422267757657E-3</v>
      </c>
      <c r="N175" s="3">
        <v>117</v>
      </c>
      <c r="O175" s="3" t="s">
        <v>42</v>
      </c>
      <c r="P175" s="3" t="s">
        <v>34</v>
      </c>
      <c r="Q175" s="3" t="s">
        <v>1614</v>
      </c>
      <c r="R175" s="3" t="s">
        <v>65</v>
      </c>
      <c r="S175" s="3" t="s">
        <v>1043</v>
      </c>
      <c r="T175" s="3" t="s">
        <v>1615</v>
      </c>
      <c r="V175" s="3">
        <v>973.04520000000002</v>
      </c>
      <c r="W175" s="3">
        <v>1.9460904000000001</v>
      </c>
      <c r="X175" s="3" t="s">
        <v>1616</v>
      </c>
      <c r="Y175" s="15">
        <v>3.9347791790788535E-3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4580</v>
      </c>
      <c r="B176" s="4" t="s">
        <v>4995</v>
      </c>
      <c r="C176" s="4">
        <v>5</v>
      </c>
      <c r="D176" s="4">
        <v>157</v>
      </c>
      <c r="E176" s="4">
        <v>128</v>
      </c>
      <c r="F176" s="4">
        <v>141</v>
      </c>
      <c r="G176" s="12">
        <v>0.54223964670494895</v>
      </c>
      <c r="H176" s="13">
        <v>0.75035773130267003</v>
      </c>
      <c r="I176" s="3">
        <v>0.124731638353722</v>
      </c>
      <c r="J176" s="3">
        <v>0.75035773130267003</v>
      </c>
      <c r="K176" s="3">
        <v>0.124731638353722</v>
      </c>
      <c r="L176" s="3">
        <v>4.4193976044284702E-3</v>
      </c>
      <c r="M176" s="3">
        <v>3.0343418373430199E-3</v>
      </c>
      <c r="N176" s="3">
        <v>256</v>
      </c>
      <c r="O176" s="3" t="s">
        <v>3980</v>
      </c>
      <c r="P176" s="3" t="s">
        <v>34</v>
      </c>
      <c r="Q176" s="3" t="s">
        <v>413</v>
      </c>
      <c r="R176" s="3" t="s">
        <v>3986</v>
      </c>
      <c r="S176" s="3" t="s">
        <v>1557</v>
      </c>
      <c r="T176" s="3" t="s">
        <v>415</v>
      </c>
      <c r="V176" s="3">
        <v>1105.298</v>
      </c>
      <c r="W176" s="3">
        <v>2.2105959999999998</v>
      </c>
      <c r="X176" s="3" t="s">
        <v>416</v>
      </c>
      <c r="Y176" s="14">
        <v>4.6400697866495911E-5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4272</v>
      </c>
      <c r="B177" s="4" t="s">
        <v>4995</v>
      </c>
      <c r="C177" s="4">
        <v>6</v>
      </c>
      <c r="D177" s="4">
        <v>175</v>
      </c>
      <c r="E177" s="4">
        <v>180</v>
      </c>
      <c r="F177" s="4">
        <v>159</v>
      </c>
      <c r="G177" s="12">
        <v>0.53884863146387496</v>
      </c>
      <c r="H177" s="13">
        <v>0.75001111509852203</v>
      </c>
      <c r="I177" s="3">
        <v>0.124932300354721</v>
      </c>
      <c r="J177" s="3">
        <v>0.75001111509852203</v>
      </c>
      <c r="K177" s="3">
        <v>0.124932300354721</v>
      </c>
      <c r="L177" s="3">
        <v>5.30327712531417E-3</v>
      </c>
      <c r="M177" s="3">
        <v>3.6492465923932799E-3</v>
      </c>
      <c r="N177" s="3">
        <v>235</v>
      </c>
      <c r="O177" s="3" t="s">
        <v>3980</v>
      </c>
      <c r="P177" s="3" t="s">
        <v>34</v>
      </c>
      <c r="Q177" s="3" t="s">
        <v>129</v>
      </c>
      <c r="R177" s="3" t="s">
        <v>3986</v>
      </c>
      <c r="S177" s="3" t="s">
        <v>650</v>
      </c>
      <c r="T177" s="3" t="s">
        <v>131</v>
      </c>
      <c r="V177" s="3">
        <v>1296.529</v>
      </c>
      <c r="W177" s="3">
        <v>2.5930580000000001</v>
      </c>
      <c r="X177" s="3" t="s">
        <v>132</v>
      </c>
      <c r="Y177" s="14">
        <v>5.5680837439795097E-5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467</v>
      </c>
      <c r="B178" s="4" t="s">
        <v>4995</v>
      </c>
      <c r="C178" s="4">
        <v>342</v>
      </c>
      <c r="D178" s="4">
        <v>345</v>
      </c>
      <c r="E178" s="4">
        <v>394</v>
      </c>
      <c r="F178" s="4">
        <v>359</v>
      </c>
      <c r="G178" s="12">
        <v>0.53788014447550803</v>
      </c>
      <c r="H178" s="13">
        <v>0.475117176966111</v>
      </c>
      <c r="I178" s="3">
        <v>0.32319926819845901</v>
      </c>
      <c r="J178" s="3">
        <v>0.475117176966111</v>
      </c>
      <c r="K178" s="3">
        <v>0.32319926819845901</v>
      </c>
      <c r="L178" s="3">
        <v>3.96199671161423E-3</v>
      </c>
      <c r="M178" s="3">
        <v>2.72860543712673E-3</v>
      </c>
      <c r="N178" s="3">
        <v>113</v>
      </c>
      <c r="O178" s="3" t="s">
        <v>42</v>
      </c>
      <c r="P178" s="3" t="s">
        <v>43</v>
      </c>
      <c r="Q178" s="3" t="s">
        <v>468</v>
      </c>
      <c r="R178" s="3" t="s">
        <v>65</v>
      </c>
      <c r="S178" s="3" t="s">
        <v>469</v>
      </c>
      <c r="T178" s="3" t="s">
        <v>470</v>
      </c>
      <c r="V178" s="3">
        <v>969.99879999999996</v>
      </c>
      <c r="W178" s="3">
        <v>1.9399976000000001</v>
      </c>
      <c r="X178" s="3" t="s">
        <v>471</v>
      </c>
      <c r="Y178" s="15">
        <v>3.1738077340683203E-3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4385</v>
      </c>
      <c r="B179" s="4" t="s">
        <v>4995</v>
      </c>
      <c r="C179" s="4">
        <v>3</v>
      </c>
      <c r="D179" s="4">
        <v>88</v>
      </c>
      <c r="E179" s="4">
        <v>89</v>
      </c>
      <c r="F179" s="4">
        <v>82</v>
      </c>
      <c r="G179" s="12">
        <v>0.526724322340544</v>
      </c>
      <c r="H179" s="13">
        <v>0.80976197981102704</v>
      </c>
      <c r="I179" s="3">
        <v>9.1642618214559199E-2</v>
      </c>
      <c r="J179" s="3">
        <v>0.80976197981102704</v>
      </c>
      <c r="K179" s="3">
        <v>9.1642618214559199E-2</v>
      </c>
      <c r="L179" s="3">
        <v>2.6516385626570802E-3</v>
      </c>
      <c r="M179" s="3">
        <v>1.83957056889976E-3</v>
      </c>
      <c r="N179" s="3">
        <v>219</v>
      </c>
      <c r="O179" s="3" t="s">
        <v>3980</v>
      </c>
      <c r="P179" s="3" t="s">
        <v>43</v>
      </c>
      <c r="Q179" s="3" t="s">
        <v>1487</v>
      </c>
      <c r="R179" s="3" t="s">
        <v>3986</v>
      </c>
      <c r="S179" s="3" t="s">
        <v>234</v>
      </c>
      <c r="T179" s="3" t="s">
        <v>1488</v>
      </c>
      <c r="V179" s="3">
        <v>1227.3330000000001</v>
      </c>
      <c r="W179" s="3">
        <v>2.454666</v>
      </c>
      <c r="X179" s="3" t="s">
        <v>1489</v>
      </c>
      <c r="Y179" s="14">
        <v>2.7840418719897548E-5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1651</v>
      </c>
      <c r="B180" s="4" t="s">
        <v>4995</v>
      </c>
      <c r="C180" s="4">
        <v>485</v>
      </c>
      <c r="D180" s="4">
        <v>519</v>
      </c>
      <c r="E180" s="4">
        <v>563</v>
      </c>
      <c r="F180" s="4">
        <v>507</v>
      </c>
      <c r="G180" s="12">
        <v>0.508765235146311</v>
      </c>
      <c r="H180" s="13">
        <v>0.50688795124285502</v>
      </c>
      <c r="I180" s="3">
        <v>0.295088031859913</v>
      </c>
      <c r="J180" s="3">
        <v>0.50688795124285502</v>
      </c>
      <c r="K180" s="3">
        <v>0.295088031859913</v>
      </c>
      <c r="L180" s="3">
        <v>5.6186210676400601E-3</v>
      </c>
      <c r="M180" s="3">
        <v>3.9485619025103301E-3</v>
      </c>
      <c r="N180" s="3">
        <v>100</v>
      </c>
      <c r="O180" s="3" t="s">
        <v>42</v>
      </c>
      <c r="P180" s="3" t="s">
        <v>82</v>
      </c>
      <c r="Q180" s="3" t="s">
        <v>1652</v>
      </c>
      <c r="R180" s="3" t="s">
        <v>65</v>
      </c>
      <c r="S180" s="3" t="s">
        <v>1308</v>
      </c>
      <c r="T180" s="3" t="s">
        <v>1653</v>
      </c>
      <c r="V180" s="3">
        <v>1154.3320000000001</v>
      </c>
      <c r="W180" s="3">
        <v>2.3086639999999998</v>
      </c>
      <c r="X180" s="3" t="s">
        <v>1654</v>
      </c>
      <c r="Y180" s="15">
        <v>4.5008676930501038E-3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1361</v>
      </c>
      <c r="B181" s="4" t="s">
        <v>4995</v>
      </c>
      <c r="C181" s="4">
        <v>421</v>
      </c>
      <c r="D181" s="4">
        <v>453</v>
      </c>
      <c r="E181" s="4">
        <v>484</v>
      </c>
      <c r="F181" s="4">
        <v>445</v>
      </c>
      <c r="G181" s="12">
        <v>0.50562684759716203</v>
      </c>
      <c r="H181" s="13">
        <v>0.50971455237746899</v>
      </c>
      <c r="I181" s="3">
        <v>0.29267296710382801</v>
      </c>
      <c r="J181" s="3">
        <v>0.50971455237746899</v>
      </c>
      <c r="K181" s="3">
        <v>0.29267296710382801</v>
      </c>
      <c r="L181" s="3">
        <v>4.8771947824257002E-3</v>
      </c>
      <c r="M181" s="3">
        <v>3.4349527431859202E-3</v>
      </c>
      <c r="N181" s="3">
        <v>139</v>
      </c>
      <c r="O181" s="3" t="s">
        <v>42</v>
      </c>
      <c r="P181" s="3" t="s">
        <v>43</v>
      </c>
      <c r="Q181" s="3" t="s">
        <v>1362</v>
      </c>
      <c r="R181" s="3" t="s">
        <v>65</v>
      </c>
      <c r="S181" s="3" t="s">
        <v>921</v>
      </c>
      <c r="T181" s="3" t="s">
        <v>1363</v>
      </c>
      <c r="V181" s="3">
        <v>1129.2329999999999</v>
      </c>
      <c r="W181" s="3">
        <v>2.2584659999999999</v>
      </c>
      <c r="X181" s="3" t="s">
        <v>1364</v>
      </c>
      <c r="Y181" s="15">
        <v>3.9069387603589559E-3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201</v>
      </c>
      <c r="B182" s="4" t="s">
        <v>4995</v>
      </c>
      <c r="C182" s="4">
        <v>104</v>
      </c>
      <c r="D182" s="4">
        <v>110</v>
      </c>
      <c r="E182" s="4">
        <v>130</v>
      </c>
      <c r="F182" s="4">
        <v>103</v>
      </c>
      <c r="G182" s="12">
        <v>0.50060584889929804</v>
      </c>
      <c r="H182" s="13">
        <v>0.54062722175389799</v>
      </c>
      <c r="I182" s="3">
        <v>0.26710209041705202</v>
      </c>
      <c r="J182" s="3">
        <v>0.54062722175389799</v>
      </c>
      <c r="K182" s="3">
        <v>0.26710209041705202</v>
      </c>
      <c r="L182" s="3">
        <v>1.2048177134733301E-3</v>
      </c>
      <c r="M182" s="3">
        <v>8.5115050017645002E-4</v>
      </c>
      <c r="N182" s="3">
        <v>211</v>
      </c>
      <c r="O182" s="3" t="s">
        <v>42</v>
      </c>
      <c r="P182" s="3" t="s">
        <v>43</v>
      </c>
      <c r="Q182" s="3" t="s">
        <v>202</v>
      </c>
      <c r="R182" s="3" t="s">
        <v>45</v>
      </c>
      <c r="S182" s="3" t="s">
        <v>203</v>
      </c>
      <c r="T182" s="3" t="s">
        <v>204</v>
      </c>
      <c r="V182" s="3">
        <v>1064.241</v>
      </c>
      <c r="W182" s="3">
        <v>2.128482</v>
      </c>
      <c r="X182" s="3" t="s">
        <v>205</v>
      </c>
      <c r="Y182" s="14">
        <v>9.6513451562311493E-4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298</v>
      </c>
      <c r="B183" s="4" t="s">
        <v>4995</v>
      </c>
      <c r="C183" s="4">
        <v>273</v>
      </c>
      <c r="D183" s="4">
        <v>301</v>
      </c>
      <c r="E183" s="4">
        <v>309</v>
      </c>
      <c r="F183" s="4">
        <v>299</v>
      </c>
      <c r="G183" s="12">
        <v>0.48427718112898299</v>
      </c>
      <c r="H183" s="13">
        <v>0.54062722175389799</v>
      </c>
      <c r="I183" s="3">
        <v>0.26710209041705202</v>
      </c>
      <c r="J183" s="3">
        <v>0.54062722175389799</v>
      </c>
      <c r="K183" s="3">
        <v>0.26710209041705202</v>
      </c>
      <c r="L183" s="3">
        <v>3.1626464978675001E-3</v>
      </c>
      <c r="M183" s="3">
        <v>2.2605644224483802E-3</v>
      </c>
      <c r="N183" s="3">
        <v>32</v>
      </c>
      <c r="O183" s="3" t="s">
        <v>42</v>
      </c>
      <c r="P183" s="3" t="s">
        <v>43</v>
      </c>
      <c r="Q183" s="3" t="s">
        <v>299</v>
      </c>
      <c r="R183" s="3" t="s">
        <v>65</v>
      </c>
      <c r="S183" s="3" t="s">
        <v>300</v>
      </c>
      <c r="T183" s="3" t="s">
        <v>301</v>
      </c>
      <c r="V183" s="3">
        <v>1078.2080000000001</v>
      </c>
      <c r="W183" s="3">
        <v>2.1564160000000001</v>
      </c>
      <c r="X183" s="3" t="s">
        <v>302</v>
      </c>
      <c r="Y183" s="15">
        <v>2.5334781035106766E-3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4496</v>
      </c>
      <c r="B184" s="4" t="s">
        <v>4995</v>
      </c>
      <c r="C184" s="4">
        <v>3</v>
      </c>
      <c r="D184" s="4">
        <v>88</v>
      </c>
      <c r="E184" s="4">
        <v>90</v>
      </c>
      <c r="F184" s="4">
        <v>89</v>
      </c>
      <c r="G184" s="12">
        <v>0.48245819679948498</v>
      </c>
      <c r="H184" s="13">
        <v>0.80976197981102704</v>
      </c>
      <c r="I184" s="3">
        <v>9.1642618214559199E-2</v>
      </c>
      <c r="J184" s="3">
        <v>0.80976197981102704</v>
      </c>
      <c r="K184" s="3">
        <v>9.1642618214559199E-2</v>
      </c>
      <c r="L184" s="3">
        <v>2.6516385626570802E-3</v>
      </c>
      <c r="M184" s="3">
        <v>1.8970621744122001E-3</v>
      </c>
      <c r="N184" s="3">
        <v>120</v>
      </c>
      <c r="O184" s="3" t="s">
        <v>3980</v>
      </c>
      <c r="P184" s="3" t="s">
        <v>43</v>
      </c>
      <c r="Q184" s="3" t="s">
        <v>4497</v>
      </c>
      <c r="R184" s="3" t="s">
        <v>3982</v>
      </c>
      <c r="S184" s="3" t="s">
        <v>824</v>
      </c>
      <c r="T184" s="3" t="s">
        <v>4498</v>
      </c>
      <c r="V184" s="3">
        <v>1053.181</v>
      </c>
      <c r="W184" s="3">
        <v>2.1063619999999998</v>
      </c>
      <c r="X184" s="3" t="s">
        <v>4499</v>
      </c>
      <c r="Y184" s="14">
        <v>2.7840418719897548E-5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4539</v>
      </c>
      <c r="B185" s="4" t="s">
        <v>4995</v>
      </c>
      <c r="C185" s="4">
        <v>4</v>
      </c>
      <c r="D185" s="4">
        <v>132</v>
      </c>
      <c r="E185" s="4">
        <v>119</v>
      </c>
      <c r="F185" s="4">
        <v>107</v>
      </c>
      <c r="G185" s="12">
        <v>0.473880572790433</v>
      </c>
      <c r="H185" s="13">
        <v>0.80872302561748599</v>
      </c>
      <c r="I185" s="3">
        <v>9.2200191665866293E-2</v>
      </c>
      <c r="J185" s="3">
        <v>0.80872302561748599</v>
      </c>
      <c r="K185" s="3">
        <v>9.2200191665866293E-2</v>
      </c>
      <c r="L185" s="3">
        <v>3.53551808354278E-3</v>
      </c>
      <c r="M185" s="3">
        <v>2.5449138942027299E-3</v>
      </c>
      <c r="N185" s="3">
        <v>47</v>
      </c>
      <c r="O185" s="3" t="s">
        <v>3980</v>
      </c>
      <c r="P185" s="3" t="s">
        <v>82</v>
      </c>
      <c r="Q185" s="3" t="s">
        <v>4540</v>
      </c>
      <c r="R185" s="3" t="s">
        <v>3982</v>
      </c>
      <c r="S185" s="3" t="s">
        <v>483</v>
      </c>
      <c r="T185" s="3" t="s">
        <v>4541</v>
      </c>
      <c r="V185" s="3">
        <v>955.1173</v>
      </c>
      <c r="W185" s="3">
        <v>1.9102345999999999</v>
      </c>
      <c r="X185" s="3" t="s">
        <v>4542</v>
      </c>
      <c r="Y185" s="14">
        <v>3.7120558293196731E-5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1593</v>
      </c>
      <c r="B186" s="4" t="s">
        <v>4995</v>
      </c>
      <c r="C186" s="4">
        <v>199</v>
      </c>
      <c r="D186" s="4">
        <v>219</v>
      </c>
      <c r="E186" s="4">
        <v>219</v>
      </c>
      <c r="F186" s="4">
        <v>231</v>
      </c>
      <c r="G186" s="12">
        <v>0.469134731619331</v>
      </c>
      <c r="H186" s="13">
        <v>0.56511947985562905</v>
      </c>
      <c r="I186" s="3">
        <v>0.24785972216945801</v>
      </c>
      <c r="J186" s="3">
        <v>0.56511947985562905</v>
      </c>
      <c r="K186" s="3">
        <v>0.24785972216945801</v>
      </c>
      <c r="L186" s="3">
        <v>2.3053723555883998E-3</v>
      </c>
      <c r="M186" s="3">
        <v>1.6651971266660099E-3</v>
      </c>
      <c r="N186" s="3">
        <v>297</v>
      </c>
      <c r="O186" s="3" t="s">
        <v>42</v>
      </c>
      <c r="P186" s="3" t="s">
        <v>43</v>
      </c>
      <c r="Q186" s="3" t="s">
        <v>1594</v>
      </c>
      <c r="R186" s="3" t="s">
        <v>45</v>
      </c>
      <c r="S186" s="3" t="s">
        <v>574</v>
      </c>
      <c r="T186" s="3" t="s">
        <v>1595</v>
      </c>
      <c r="V186" s="3">
        <v>1194.26</v>
      </c>
      <c r="W186" s="3">
        <v>2.3885200000000002</v>
      </c>
      <c r="X186" s="3" t="s">
        <v>1596</v>
      </c>
      <c r="Y186" s="15">
        <v>1.8467477750865372E-3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1473</v>
      </c>
      <c r="B187" s="4" t="s">
        <v>4995</v>
      </c>
      <c r="C187" s="4">
        <v>406</v>
      </c>
      <c r="D187" s="4">
        <v>474</v>
      </c>
      <c r="E187" s="4">
        <v>478</v>
      </c>
      <c r="F187" s="4">
        <v>421</v>
      </c>
      <c r="G187" s="12">
        <v>0.46320557074468199</v>
      </c>
      <c r="H187" s="13">
        <v>0.56461262828012804</v>
      </c>
      <c r="I187" s="3">
        <v>0.24824941253156799</v>
      </c>
      <c r="J187" s="3">
        <v>0.56461262828012804</v>
      </c>
      <c r="K187" s="3">
        <v>0.24824941253156799</v>
      </c>
      <c r="L187" s="3">
        <v>4.7034229968285898E-3</v>
      </c>
      <c r="M187" s="3">
        <v>3.4114098441185999E-3</v>
      </c>
      <c r="N187" s="3">
        <v>2</v>
      </c>
      <c r="O187" s="3" t="s">
        <v>42</v>
      </c>
      <c r="P187" s="3" t="s">
        <v>43</v>
      </c>
      <c r="Q187" s="3" t="s">
        <v>1474</v>
      </c>
      <c r="R187" s="3" t="s">
        <v>65</v>
      </c>
      <c r="S187" s="3" t="s">
        <v>274</v>
      </c>
      <c r="T187" s="3" t="s">
        <v>1475</v>
      </c>
      <c r="V187" s="3">
        <v>1175.3420000000001</v>
      </c>
      <c r="W187" s="3">
        <v>2.3506840000000002</v>
      </c>
      <c r="X187" s="3" t="s">
        <v>1476</v>
      </c>
      <c r="Y187" s="15">
        <v>3.7677366667594682E-3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4082</v>
      </c>
      <c r="B188" s="4" t="s">
        <v>4995</v>
      </c>
      <c r="C188" s="4">
        <v>4</v>
      </c>
      <c r="D188" s="4">
        <v>121</v>
      </c>
      <c r="E188" s="4">
        <v>131</v>
      </c>
      <c r="F188" s="4">
        <v>111</v>
      </c>
      <c r="G188" s="12">
        <v>0.456526951456872</v>
      </c>
      <c r="H188" s="13">
        <v>0.80872302561748599</v>
      </c>
      <c r="I188" s="3">
        <v>9.2200191665866293E-2</v>
      </c>
      <c r="J188" s="3">
        <v>0.80872302561748599</v>
      </c>
      <c r="K188" s="3">
        <v>9.2200191665866293E-2</v>
      </c>
      <c r="L188" s="3">
        <v>3.53551808354278E-3</v>
      </c>
      <c r="M188" s="3">
        <v>2.5753687797390201E-3</v>
      </c>
      <c r="N188" s="3">
        <v>96</v>
      </c>
      <c r="O188" s="3" t="s">
        <v>3980</v>
      </c>
      <c r="P188" s="3" t="s">
        <v>227</v>
      </c>
      <c r="Q188" s="3" t="s">
        <v>1385</v>
      </c>
      <c r="R188" s="3" t="s">
        <v>3982</v>
      </c>
      <c r="S188" s="3" t="s">
        <v>851</v>
      </c>
      <c r="T188" s="3" t="s">
        <v>1386</v>
      </c>
      <c r="V188" s="3">
        <v>1026.1990000000001</v>
      </c>
      <c r="W188" s="3">
        <v>2.0523980000000002</v>
      </c>
      <c r="X188" s="3" t="s">
        <v>1387</v>
      </c>
      <c r="Y188" s="14">
        <v>3.7120558293196731E-5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4389</v>
      </c>
      <c r="B189" s="4" t="s">
        <v>4995</v>
      </c>
      <c r="C189" s="4">
        <v>6</v>
      </c>
      <c r="D189" s="4">
        <v>178</v>
      </c>
      <c r="E189" s="4">
        <v>202</v>
      </c>
      <c r="F189" s="4">
        <v>166</v>
      </c>
      <c r="G189" s="12">
        <v>0.45359774809859299</v>
      </c>
      <c r="H189" s="13">
        <v>0.79816997117945798</v>
      </c>
      <c r="I189" s="3">
        <v>9.7904615309672302E-2</v>
      </c>
      <c r="J189" s="3">
        <v>0.79816997117945798</v>
      </c>
      <c r="K189" s="3">
        <v>9.7904615309672302E-2</v>
      </c>
      <c r="L189" s="3">
        <v>5.30327712531417E-3</v>
      </c>
      <c r="M189" s="3">
        <v>3.8713383474068401E-3</v>
      </c>
      <c r="N189" s="3">
        <v>61</v>
      </c>
      <c r="O189" s="3" t="s">
        <v>3980</v>
      </c>
      <c r="P189" s="3" t="s">
        <v>43</v>
      </c>
      <c r="Q189" s="3" t="s">
        <v>103</v>
      </c>
      <c r="R189" s="3" t="s">
        <v>3982</v>
      </c>
      <c r="S189" s="3" t="s">
        <v>1135</v>
      </c>
      <c r="T189" s="3" t="s">
        <v>105</v>
      </c>
      <c r="V189" s="3">
        <v>1126.316</v>
      </c>
      <c r="W189" s="3">
        <v>2.2526320000000002</v>
      </c>
      <c r="X189" s="3" t="s">
        <v>106</v>
      </c>
      <c r="Y189" s="14">
        <v>5.5680837439795097E-5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513</v>
      </c>
      <c r="B190" s="4" t="s">
        <v>4995</v>
      </c>
      <c r="C190" s="4">
        <v>130</v>
      </c>
      <c r="D190" s="4">
        <v>144</v>
      </c>
      <c r="E190" s="4">
        <v>153</v>
      </c>
      <c r="F190" s="4">
        <v>146</v>
      </c>
      <c r="G190" s="12">
        <v>0.450939684175925</v>
      </c>
      <c r="H190" s="13">
        <v>0.594238292845646</v>
      </c>
      <c r="I190" s="3">
        <v>0.22603936559913901</v>
      </c>
      <c r="J190" s="3">
        <v>0.594238292845646</v>
      </c>
      <c r="K190" s="3">
        <v>0.22603936559913901</v>
      </c>
      <c r="L190" s="3">
        <v>1.50602214184167E-3</v>
      </c>
      <c r="M190" s="3">
        <v>1.10148973937756E-3</v>
      </c>
      <c r="N190" s="3">
        <v>224</v>
      </c>
      <c r="O190" s="3" t="s">
        <v>42</v>
      </c>
      <c r="P190" s="3" t="s">
        <v>433</v>
      </c>
      <c r="Q190" s="3" t="s">
        <v>514</v>
      </c>
      <c r="R190" s="3" t="s">
        <v>45</v>
      </c>
      <c r="S190" s="3" t="s">
        <v>300</v>
      </c>
      <c r="T190" s="3" t="s">
        <v>515</v>
      </c>
      <c r="V190" s="3">
        <v>1115.3320000000001</v>
      </c>
      <c r="W190" s="3">
        <v>2.230664</v>
      </c>
      <c r="X190" s="3" t="s">
        <v>516</v>
      </c>
      <c r="Y190" s="15">
        <v>1.2064181445288937E-3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4591</v>
      </c>
      <c r="B191" s="4" t="s">
        <v>4995</v>
      </c>
      <c r="C191" s="4">
        <v>5</v>
      </c>
      <c r="D191" s="4">
        <v>178</v>
      </c>
      <c r="E191" s="4">
        <v>143</v>
      </c>
      <c r="F191" s="4">
        <v>134</v>
      </c>
      <c r="G191" s="12">
        <v>0.448315541530869</v>
      </c>
      <c r="H191" s="13">
        <v>0.80701520371274305</v>
      </c>
      <c r="I191" s="3">
        <v>9.3118283336974098E-2</v>
      </c>
      <c r="J191" s="3">
        <v>0.80701520371274305</v>
      </c>
      <c r="K191" s="3">
        <v>9.3118283336974098E-2</v>
      </c>
      <c r="L191" s="3">
        <v>4.4193976044284702E-3</v>
      </c>
      <c r="M191" s="3">
        <v>3.2385147709272401E-3</v>
      </c>
      <c r="N191" s="3">
        <v>56</v>
      </c>
      <c r="O191" s="3" t="s">
        <v>3980</v>
      </c>
      <c r="P191" s="3" t="s">
        <v>43</v>
      </c>
      <c r="Q191" s="3" t="s">
        <v>4592</v>
      </c>
      <c r="R191" s="3" t="s">
        <v>3982</v>
      </c>
      <c r="S191" s="3" t="s">
        <v>1108</v>
      </c>
      <c r="T191" s="3" t="s">
        <v>4593</v>
      </c>
      <c r="V191" s="3">
        <v>1101.4010000000001</v>
      </c>
      <c r="W191" s="3">
        <v>2.2028020000000001</v>
      </c>
      <c r="X191" s="3" t="s">
        <v>4594</v>
      </c>
      <c r="Y191" s="14">
        <v>4.6400697866495911E-5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4558</v>
      </c>
      <c r="B192" s="4" t="s">
        <v>4995</v>
      </c>
      <c r="C192" s="4">
        <v>5</v>
      </c>
      <c r="D192" s="4">
        <v>142</v>
      </c>
      <c r="E192" s="4">
        <v>173</v>
      </c>
      <c r="F192" s="4">
        <v>143</v>
      </c>
      <c r="G192" s="12">
        <v>0.44481491541888002</v>
      </c>
      <c r="H192" s="13">
        <v>0.80872302561748599</v>
      </c>
      <c r="I192" s="3">
        <v>9.2200191665866293E-2</v>
      </c>
      <c r="J192" s="3">
        <v>0.80872302561748599</v>
      </c>
      <c r="K192" s="3">
        <v>9.2200191665866293E-2</v>
      </c>
      <c r="L192" s="3">
        <v>4.4193976044284702E-3</v>
      </c>
      <c r="M192" s="3">
        <v>3.2455232713109201E-3</v>
      </c>
      <c r="N192" s="3">
        <v>108</v>
      </c>
      <c r="O192" s="3" t="s">
        <v>3980</v>
      </c>
      <c r="P192" s="3" t="s">
        <v>34</v>
      </c>
      <c r="Q192" s="3" t="s">
        <v>134</v>
      </c>
      <c r="R192" s="3" t="s">
        <v>3982</v>
      </c>
      <c r="S192" s="3" t="s">
        <v>334</v>
      </c>
      <c r="T192" s="3" t="s">
        <v>136</v>
      </c>
      <c r="V192" s="3">
        <v>1207.374</v>
      </c>
      <c r="W192" s="3">
        <v>2.4147479999999999</v>
      </c>
      <c r="X192" s="3" t="s">
        <v>137</v>
      </c>
      <c r="Y192" s="14">
        <v>4.6400697866495911E-5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4316</v>
      </c>
      <c r="B193" s="4" t="s">
        <v>4995</v>
      </c>
      <c r="C193" s="4">
        <v>4</v>
      </c>
      <c r="D193" s="4">
        <v>111</v>
      </c>
      <c r="E193" s="4">
        <v>126</v>
      </c>
      <c r="F193" s="4">
        <v>129</v>
      </c>
      <c r="G193" s="12">
        <v>0.44350121624250499</v>
      </c>
      <c r="H193" s="13">
        <v>0.80872302561748599</v>
      </c>
      <c r="I193" s="3">
        <v>9.2200191665866293E-2</v>
      </c>
      <c r="J193" s="3">
        <v>0.80872302561748599</v>
      </c>
      <c r="K193" s="3">
        <v>9.2200191665866293E-2</v>
      </c>
      <c r="L193" s="3">
        <v>3.53551808354278E-3</v>
      </c>
      <c r="M193" s="3">
        <v>2.5989258890395501E-3</v>
      </c>
      <c r="N193" s="3">
        <v>33</v>
      </c>
      <c r="O193" s="3" t="s">
        <v>3980</v>
      </c>
      <c r="P193" s="3" t="s">
        <v>43</v>
      </c>
      <c r="Q193" s="3" t="s">
        <v>1995</v>
      </c>
      <c r="R193" s="3" t="s">
        <v>3982</v>
      </c>
      <c r="S193" s="3" t="s">
        <v>424</v>
      </c>
      <c r="T193" s="3" t="s">
        <v>1996</v>
      </c>
      <c r="V193" s="3">
        <v>1115.249</v>
      </c>
      <c r="W193" s="3">
        <v>2.2304979999999999</v>
      </c>
      <c r="X193" s="3" t="s">
        <v>1997</v>
      </c>
      <c r="Y193" s="14">
        <v>3.7120558293196731E-5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457</v>
      </c>
      <c r="B194" s="4" t="s">
        <v>4995</v>
      </c>
      <c r="C194" s="4">
        <v>333</v>
      </c>
      <c r="D194" s="4">
        <v>386</v>
      </c>
      <c r="E194" s="4">
        <v>392</v>
      </c>
      <c r="F194" s="4">
        <v>365</v>
      </c>
      <c r="G194" s="12">
        <v>0.44098876028259698</v>
      </c>
      <c r="H194" s="13">
        <v>0.586833116244598</v>
      </c>
      <c r="I194" s="3">
        <v>0.231485385973143</v>
      </c>
      <c r="J194" s="3">
        <v>0.586833116244598</v>
      </c>
      <c r="K194" s="3">
        <v>0.231485385973143</v>
      </c>
      <c r="L194" s="3">
        <v>3.8577336402559601E-3</v>
      </c>
      <c r="M194" s="3">
        <v>2.8414463604871402E-3</v>
      </c>
      <c r="N194" s="3">
        <v>86</v>
      </c>
      <c r="O194" s="3" t="s">
        <v>42</v>
      </c>
      <c r="P194" s="3" t="s">
        <v>227</v>
      </c>
      <c r="Q194" s="3" t="s">
        <v>458</v>
      </c>
      <c r="R194" s="3" t="s">
        <v>65</v>
      </c>
      <c r="S194" s="3" t="s">
        <v>459</v>
      </c>
      <c r="T194" s="3" t="s">
        <v>460</v>
      </c>
      <c r="V194" s="3">
        <v>1034.1289999999999</v>
      </c>
      <c r="W194" s="3">
        <v>2.0682580000000002</v>
      </c>
      <c r="X194" s="3" t="s">
        <v>461</v>
      </c>
      <c r="Y194" s="15">
        <v>3.0902864779086279E-3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$L$649,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907</v>
      </c>
      <c r="B195" s="4" t="s">
        <v>4995</v>
      </c>
      <c r="C195" s="4">
        <v>545</v>
      </c>
      <c r="D195" s="4">
        <v>641</v>
      </c>
      <c r="E195" s="4">
        <v>638</v>
      </c>
      <c r="F195" s="4">
        <v>594</v>
      </c>
      <c r="G195" s="12">
        <v>0.43921922299908001</v>
      </c>
      <c r="H195" s="13">
        <v>0.586833116244598</v>
      </c>
      <c r="I195" s="3">
        <v>0.231485385973143</v>
      </c>
      <c r="J195" s="3">
        <v>0.586833116244598</v>
      </c>
      <c r="K195" s="3">
        <v>0.231485385973143</v>
      </c>
      <c r="L195" s="3">
        <v>6.3137082100285296E-3</v>
      </c>
      <c r="M195" s="3">
        <v>4.6563001337109498E-3</v>
      </c>
      <c r="N195" s="3">
        <v>131</v>
      </c>
      <c r="O195" s="3" t="s">
        <v>42</v>
      </c>
      <c r="P195" s="3" t="s">
        <v>43</v>
      </c>
      <c r="Q195" s="3" t="s">
        <v>908</v>
      </c>
      <c r="R195" s="3" t="s">
        <v>65</v>
      </c>
      <c r="S195" s="3" t="s">
        <v>60</v>
      </c>
      <c r="T195" s="3" t="s">
        <v>909</v>
      </c>
      <c r="V195" s="3">
        <v>1209.4929999999999</v>
      </c>
      <c r="W195" s="3">
        <v>2.4189859999999999</v>
      </c>
      <c r="X195" s="3" t="s">
        <v>910</v>
      </c>
      <c r="Y195" s="15">
        <v>5.0576760674480546E-3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940</v>
      </c>
      <c r="B196" s="4" t="s">
        <v>4995</v>
      </c>
      <c r="C196" s="4">
        <v>572</v>
      </c>
      <c r="D196" s="4">
        <v>635</v>
      </c>
      <c r="E196" s="4">
        <v>674</v>
      </c>
      <c r="F196" s="4">
        <v>668</v>
      </c>
      <c r="G196" s="12">
        <v>0.430236536349969</v>
      </c>
      <c r="H196" s="13">
        <v>0.594238292845646</v>
      </c>
      <c r="I196" s="3">
        <v>0.22603936559913901</v>
      </c>
      <c r="J196" s="3">
        <v>0.594238292845646</v>
      </c>
      <c r="K196" s="3">
        <v>0.22603936559913901</v>
      </c>
      <c r="L196" s="3">
        <v>6.62649742410333E-3</v>
      </c>
      <c r="M196" s="3">
        <v>4.9175640308561997E-3</v>
      </c>
      <c r="N196" s="3">
        <v>158</v>
      </c>
      <c r="O196" s="3" t="s">
        <v>42</v>
      </c>
      <c r="P196" s="3" t="s">
        <v>43</v>
      </c>
      <c r="Q196" s="3" t="s">
        <v>941</v>
      </c>
      <c r="R196" s="3" t="s">
        <v>65</v>
      </c>
      <c r="S196" s="3" t="s">
        <v>942</v>
      </c>
      <c r="T196" s="3" t="s">
        <v>943</v>
      </c>
      <c r="V196" s="3">
        <v>1130.2850000000001</v>
      </c>
      <c r="W196" s="3">
        <v>2.26057</v>
      </c>
      <c r="X196" s="3" t="s">
        <v>944</v>
      </c>
      <c r="Y196" s="15">
        <v>5.3082398359271324E-3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1233</v>
      </c>
      <c r="B197" s="4" t="s">
        <v>4995</v>
      </c>
      <c r="C197" s="4">
        <v>547</v>
      </c>
      <c r="D197" s="4">
        <v>644</v>
      </c>
      <c r="E197" s="4">
        <v>636</v>
      </c>
      <c r="F197" s="4">
        <v>619</v>
      </c>
      <c r="G197" s="12">
        <v>0.42399016714760002</v>
      </c>
      <c r="H197" s="13">
        <v>0.602236139773632</v>
      </c>
      <c r="I197" s="3">
        <v>0.22023318633019401</v>
      </c>
      <c r="J197" s="3">
        <v>0.602236139773632</v>
      </c>
      <c r="K197" s="3">
        <v>0.22023318633019401</v>
      </c>
      <c r="L197" s="3">
        <v>6.33687778144147E-3</v>
      </c>
      <c r="M197" s="3">
        <v>4.7230254630677201E-3</v>
      </c>
      <c r="N197" s="3">
        <v>12</v>
      </c>
      <c r="O197" s="3" t="s">
        <v>42</v>
      </c>
      <c r="P197" s="3" t="s">
        <v>43</v>
      </c>
      <c r="Q197" s="3" t="s">
        <v>1234</v>
      </c>
      <c r="R197" s="3" t="s">
        <v>65</v>
      </c>
      <c r="S197" s="3" t="s">
        <v>264</v>
      </c>
      <c r="T197" s="3" t="s">
        <v>1235</v>
      </c>
      <c r="V197" s="3">
        <v>1333.502</v>
      </c>
      <c r="W197" s="3">
        <v>2.6670039999999999</v>
      </c>
      <c r="X197" s="3" t="s">
        <v>1236</v>
      </c>
      <c r="Y197" s="15">
        <v>5.0762363465946527E-3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804</v>
      </c>
      <c r="B198" s="4" t="s">
        <v>4995</v>
      </c>
      <c r="C198" s="4">
        <v>122</v>
      </c>
      <c r="D198" s="4">
        <v>129</v>
      </c>
      <c r="E198" s="4">
        <v>158</v>
      </c>
      <c r="F198" s="4">
        <v>138</v>
      </c>
      <c r="G198" s="12">
        <v>0.420602501101908</v>
      </c>
      <c r="H198" s="13">
        <v>0.622934852698245</v>
      </c>
      <c r="I198" s="3">
        <v>0.20555737002313601</v>
      </c>
      <c r="J198" s="3">
        <v>0.622934852698245</v>
      </c>
      <c r="K198" s="3">
        <v>0.20555737002313601</v>
      </c>
      <c r="L198" s="3">
        <v>1.4133438561898699E-3</v>
      </c>
      <c r="M198" s="3">
        <v>1.05560472492044E-3</v>
      </c>
      <c r="N198" s="3">
        <v>342</v>
      </c>
      <c r="O198" s="3" t="s">
        <v>42</v>
      </c>
      <c r="P198" s="3" t="s">
        <v>43</v>
      </c>
      <c r="Q198" s="3" t="s">
        <v>805</v>
      </c>
      <c r="R198" s="3" t="s">
        <v>45</v>
      </c>
      <c r="S198" s="3" t="s">
        <v>806</v>
      </c>
      <c r="T198" s="3" t="s">
        <v>807</v>
      </c>
      <c r="V198" s="3">
        <v>1114.2850000000001</v>
      </c>
      <c r="W198" s="3">
        <v>2.2285699999999999</v>
      </c>
      <c r="X198" s="3" t="s">
        <v>808</v>
      </c>
      <c r="Y198" s="15">
        <v>1.1321770279425004E-3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1256</v>
      </c>
      <c r="B199" s="4" t="s">
        <v>4995</v>
      </c>
      <c r="C199" s="4">
        <v>415</v>
      </c>
      <c r="D199" s="4">
        <v>464</v>
      </c>
      <c r="E199" s="4">
        <v>508</v>
      </c>
      <c r="F199" s="4">
        <v>481</v>
      </c>
      <c r="G199" s="12">
        <v>0.41228989375293901</v>
      </c>
      <c r="H199" s="13">
        <v>0.61675321614691703</v>
      </c>
      <c r="I199" s="3">
        <v>0.209888577142293</v>
      </c>
      <c r="J199" s="3">
        <v>0.61675321614691703</v>
      </c>
      <c r="K199" s="3">
        <v>0.209888577142293</v>
      </c>
      <c r="L199" s="3">
        <v>4.8076860681868601E-3</v>
      </c>
      <c r="M199" s="3">
        <v>3.6123862134029099E-3</v>
      </c>
      <c r="N199" s="3">
        <v>47</v>
      </c>
      <c r="O199" s="3" t="s">
        <v>42</v>
      </c>
      <c r="P199" s="3" t="s">
        <v>43</v>
      </c>
      <c r="Q199" s="3" t="s">
        <v>1257</v>
      </c>
      <c r="R199" s="3" t="s">
        <v>65</v>
      </c>
      <c r="S199" s="3" t="s">
        <v>483</v>
      </c>
      <c r="T199" s="3" t="s">
        <v>1258</v>
      </c>
      <c r="V199" s="3">
        <v>1019.1609999999999</v>
      </c>
      <c r="W199" s="3">
        <v>2.038322</v>
      </c>
      <c r="X199" s="3" t="s">
        <v>1259</v>
      </c>
      <c r="Y199" s="15">
        <v>3.8512579229191607E-3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1617</v>
      </c>
      <c r="B200" s="4" t="s">
        <v>4995</v>
      </c>
      <c r="C200" s="4">
        <v>578</v>
      </c>
      <c r="D200" s="4">
        <v>660</v>
      </c>
      <c r="E200" s="4">
        <v>721</v>
      </c>
      <c r="F200" s="4">
        <v>645</v>
      </c>
      <c r="G200" s="12">
        <v>0.41148213796875999</v>
      </c>
      <c r="H200" s="13">
        <v>0.61675321614691703</v>
      </c>
      <c r="I200" s="3">
        <v>0.209888577142293</v>
      </c>
      <c r="J200" s="3">
        <v>0.61675321614691703</v>
      </c>
      <c r="K200" s="3">
        <v>0.209888577142293</v>
      </c>
      <c r="L200" s="3">
        <v>6.6960061383421797E-3</v>
      </c>
      <c r="M200" s="3">
        <v>5.0341024598992701E-3</v>
      </c>
      <c r="N200" s="3">
        <v>75</v>
      </c>
      <c r="O200" s="3" t="s">
        <v>42</v>
      </c>
      <c r="P200" s="3" t="s">
        <v>43</v>
      </c>
      <c r="Q200" s="3" t="s">
        <v>1618</v>
      </c>
      <c r="R200" s="3" t="s">
        <v>65</v>
      </c>
      <c r="S200" s="3" t="s">
        <v>1390</v>
      </c>
      <c r="T200" s="3" t="s">
        <v>1619</v>
      </c>
      <c r="V200" s="3">
        <v>1194.4549999999999</v>
      </c>
      <c r="W200" s="3">
        <v>2.3889100000000001</v>
      </c>
      <c r="X200" s="3" t="s">
        <v>1620</v>
      </c>
      <c r="Y200" s="15">
        <v>5.3639206733669276E-3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4330</v>
      </c>
      <c r="B201" s="4" t="s">
        <v>4995</v>
      </c>
      <c r="C201" s="4">
        <v>2</v>
      </c>
      <c r="D201" s="4">
        <v>56</v>
      </c>
      <c r="E201" s="4">
        <v>68</v>
      </c>
      <c r="F201" s="4">
        <v>64</v>
      </c>
      <c r="G201" s="12">
        <v>0.40560494673359299</v>
      </c>
      <c r="H201" s="13">
        <v>0.91045990079705297</v>
      </c>
      <c r="I201" s="3">
        <v>4.0739176992688503E-2</v>
      </c>
      <c r="J201" s="3">
        <v>0.91045990079705297</v>
      </c>
      <c r="K201" s="3">
        <v>4.0739176992688503E-2</v>
      </c>
      <c r="L201" s="3">
        <v>1.76775904177139E-3</v>
      </c>
      <c r="M201" s="3">
        <v>1.33347231304309E-3</v>
      </c>
      <c r="N201" s="3">
        <v>178</v>
      </c>
      <c r="O201" s="3" t="s">
        <v>3980</v>
      </c>
      <c r="P201" s="3" t="s">
        <v>34</v>
      </c>
      <c r="Q201" s="3" t="s">
        <v>363</v>
      </c>
      <c r="R201" s="3" t="s">
        <v>3982</v>
      </c>
      <c r="S201" s="3" t="s">
        <v>1103</v>
      </c>
      <c r="T201" s="3" t="s">
        <v>365</v>
      </c>
      <c r="V201" s="3">
        <v>1150.3810000000001</v>
      </c>
      <c r="W201" s="3">
        <v>2.3007620000000002</v>
      </c>
      <c r="X201" s="3" t="s">
        <v>366</v>
      </c>
      <c r="Y201" s="14">
        <v>1.8560279146598366E-5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591</v>
      </c>
      <c r="B202" s="4" t="s">
        <v>4995</v>
      </c>
      <c r="C202" s="4">
        <v>398</v>
      </c>
      <c r="D202" s="4">
        <v>479</v>
      </c>
      <c r="E202" s="4">
        <v>518</v>
      </c>
      <c r="F202" s="4">
        <v>406</v>
      </c>
      <c r="G202" s="12">
        <v>0.40504605939128902</v>
      </c>
      <c r="H202" s="13">
        <v>0.622934852698245</v>
      </c>
      <c r="I202" s="3">
        <v>0.20555737002313601</v>
      </c>
      <c r="J202" s="3">
        <v>0.622934852698245</v>
      </c>
      <c r="K202" s="3">
        <v>0.20555737002313601</v>
      </c>
      <c r="L202" s="3">
        <v>4.6107447111767902E-3</v>
      </c>
      <c r="M202" s="3">
        <v>3.4817075920358601E-3</v>
      </c>
      <c r="N202" s="3">
        <v>162</v>
      </c>
      <c r="O202" s="3" t="s">
        <v>42</v>
      </c>
      <c r="P202" s="3" t="s">
        <v>43</v>
      </c>
      <c r="Q202" s="3" t="s">
        <v>592</v>
      </c>
      <c r="R202" s="3" t="s">
        <v>65</v>
      </c>
      <c r="S202" s="3" t="s">
        <v>593</v>
      </c>
      <c r="T202" s="3" t="s">
        <v>594</v>
      </c>
      <c r="V202" s="3">
        <v>973.09180000000003</v>
      </c>
      <c r="W202" s="3">
        <v>1.9461835999999999</v>
      </c>
      <c r="X202" s="3" t="s">
        <v>595</v>
      </c>
      <c r="Y202" s="15">
        <v>3.6934955501730744E-3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859</v>
      </c>
      <c r="B203" s="4" t="s">
        <v>4995</v>
      </c>
      <c r="C203" s="4">
        <v>168</v>
      </c>
      <c r="D203" s="4">
        <v>184</v>
      </c>
      <c r="E203" s="4">
        <v>219</v>
      </c>
      <c r="F203" s="4">
        <v>189</v>
      </c>
      <c r="G203" s="12">
        <v>0.40429334995177302</v>
      </c>
      <c r="H203" s="13">
        <v>0.63256146127339896</v>
      </c>
      <c r="I203" s="3">
        <v>0.19889727095040399</v>
      </c>
      <c r="J203" s="3">
        <v>0.63256146127339896</v>
      </c>
      <c r="K203" s="3">
        <v>0.19889727095040399</v>
      </c>
      <c r="L203" s="3">
        <v>1.9462439986876899E-3</v>
      </c>
      <c r="M203" s="3">
        <v>1.47027318879997E-3</v>
      </c>
      <c r="N203" s="3">
        <v>240</v>
      </c>
      <c r="O203" s="3" t="s">
        <v>42</v>
      </c>
      <c r="P203" s="3" t="s">
        <v>82</v>
      </c>
      <c r="Q203" s="3" t="s">
        <v>860</v>
      </c>
      <c r="R203" s="3" t="s">
        <v>45</v>
      </c>
      <c r="S203" s="3" t="s">
        <v>861</v>
      </c>
      <c r="T203" s="3" t="s">
        <v>862</v>
      </c>
      <c r="V203" s="3">
        <v>944.04930000000002</v>
      </c>
      <c r="W203" s="3">
        <v>1.8880986</v>
      </c>
      <c r="X203" s="3" t="s">
        <v>863</v>
      </c>
      <c r="Y203" s="15">
        <v>1.5590634483142627E-3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1306</v>
      </c>
      <c r="B204" s="4" t="s">
        <v>4995</v>
      </c>
      <c r="C204" s="4">
        <v>75</v>
      </c>
      <c r="D204" s="4">
        <v>90</v>
      </c>
      <c r="E204" s="4">
        <v>83</v>
      </c>
      <c r="F204" s="4">
        <v>91</v>
      </c>
      <c r="G204" s="12">
        <v>0.40202261249704002</v>
      </c>
      <c r="H204" s="13">
        <v>0.66287941863548805</v>
      </c>
      <c r="I204" s="3">
        <v>0.17856546493449499</v>
      </c>
      <c r="J204" s="3">
        <v>0.66287941863548805</v>
      </c>
      <c r="K204" s="3">
        <v>0.17856546493449499</v>
      </c>
      <c r="L204" s="3">
        <v>8.6885892798557697E-4</v>
      </c>
      <c r="M204" s="3">
        <v>6.5740942369005902E-4</v>
      </c>
      <c r="N204" s="3">
        <v>292</v>
      </c>
      <c r="O204" s="3" t="s">
        <v>42</v>
      </c>
      <c r="P204" s="3" t="s">
        <v>43</v>
      </c>
      <c r="Q204" s="3" t="s">
        <v>1307</v>
      </c>
      <c r="R204" s="3" t="s">
        <v>45</v>
      </c>
      <c r="S204" s="3" t="s">
        <v>1308</v>
      </c>
      <c r="T204" s="3" t="s">
        <v>1309</v>
      </c>
      <c r="V204" s="3">
        <v>1189.328</v>
      </c>
      <c r="W204" s="3">
        <v>2.3786559999999999</v>
      </c>
      <c r="X204" s="3" t="s">
        <v>1310</v>
      </c>
      <c r="Y204" s="14">
        <v>6.9601046799743871E-4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643</v>
      </c>
      <c r="B205" s="4" t="s">
        <v>4995</v>
      </c>
      <c r="C205" s="4">
        <v>70</v>
      </c>
      <c r="D205" s="4">
        <v>92</v>
      </c>
      <c r="E205" s="4">
        <v>73</v>
      </c>
      <c r="F205" s="4">
        <v>85</v>
      </c>
      <c r="G205" s="12">
        <v>0.38024363121734001</v>
      </c>
      <c r="H205" s="13">
        <v>0.68335111662664205</v>
      </c>
      <c r="I205" s="3">
        <v>0.165356091587332</v>
      </c>
      <c r="J205" s="3">
        <v>0.68335111662664205</v>
      </c>
      <c r="K205" s="3">
        <v>0.165356091587332</v>
      </c>
      <c r="L205" s="3">
        <v>8.1093499945320501E-4</v>
      </c>
      <c r="M205" s="3">
        <v>6.2296146137642101E-4</v>
      </c>
      <c r="N205" s="3">
        <v>333</v>
      </c>
      <c r="O205" s="3" t="s">
        <v>42</v>
      </c>
      <c r="P205" s="3" t="s">
        <v>43</v>
      </c>
      <c r="Q205" s="3" t="s">
        <v>644</v>
      </c>
      <c r="R205" s="3" t="s">
        <v>45</v>
      </c>
      <c r="S205" s="3" t="s">
        <v>645</v>
      </c>
      <c r="T205" s="3" t="s">
        <v>646</v>
      </c>
      <c r="V205" s="3">
        <v>1057.2329999999999</v>
      </c>
      <c r="W205" s="3">
        <v>2.1144660000000002</v>
      </c>
      <c r="X205" s="3" t="s">
        <v>647</v>
      </c>
      <c r="Y205" s="14">
        <v>6.4960977013094274E-4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1426</v>
      </c>
      <c r="B206" s="4" t="s">
        <v>4995</v>
      </c>
      <c r="C206" s="4">
        <v>125</v>
      </c>
      <c r="D206" s="4">
        <v>157</v>
      </c>
      <c r="E206" s="4">
        <v>156</v>
      </c>
      <c r="F206" s="4">
        <v>136</v>
      </c>
      <c r="G206" s="12">
        <v>0.376080645374339</v>
      </c>
      <c r="H206" s="13">
        <v>0.67340815636909501</v>
      </c>
      <c r="I206" s="3">
        <v>0.17172162770938301</v>
      </c>
      <c r="J206" s="3">
        <v>0.67340815636909501</v>
      </c>
      <c r="K206" s="3">
        <v>0.17172162770938301</v>
      </c>
      <c r="L206" s="3">
        <v>1.44809821330929E-3</v>
      </c>
      <c r="M206" s="3">
        <v>1.11551781202735E-3</v>
      </c>
      <c r="N206" s="3">
        <v>195</v>
      </c>
      <c r="O206" s="3" t="s">
        <v>42</v>
      </c>
      <c r="P206" s="3" t="s">
        <v>82</v>
      </c>
      <c r="Q206" s="3" t="s">
        <v>1427</v>
      </c>
      <c r="R206" s="3" t="s">
        <v>45</v>
      </c>
      <c r="S206" s="3" t="s">
        <v>1428</v>
      </c>
      <c r="T206" s="3" t="s">
        <v>1429</v>
      </c>
      <c r="V206" s="3">
        <v>1317.508</v>
      </c>
      <c r="W206" s="3">
        <v>2.6350159999999998</v>
      </c>
      <c r="X206" s="3" t="s">
        <v>1430</v>
      </c>
      <c r="Y206" s="15">
        <v>1.1600174466623978E-3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332</v>
      </c>
      <c r="B207" s="4" t="s">
        <v>4995</v>
      </c>
      <c r="C207" s="4">
        <v>163</v>
      </c>
      <c r="D207" s="4">
        <v>176</v>
      </c>
      <c r="E207" s="4">
        <v>205</v>
      </c>
      <c r="F207" s="4">
        <v>207</v>
      </c>
      <c r="G207" s="12">
        <v>0.36824333373491203</v>
      </c>
      <c r="H207" s="13">
        <v>0.68091040912875</v>
      </c>
      <c r="I207" s="3">
        <v>0.166910026678429</v>
      </c>
      <c r="J207" s="3">
        <v>0.68091040912875</v>
      </c>
      <c r="K207" s="3">
        <v>0.166910026678429</v>
      </c>
      <c r="L207" s="3">
        <v>1.8883200701553199E-3</v>
      </c>
      <c r="M207" s="3">
        <v>1.46274505090086E-3</v>
      </c>
      <c r="N207" s="3">
        <v>300</v>
      </c>
      <c r="O207" s="3" t="s">
        <v>42</v>
      </c>
      <c r="P207" s="3" t="s">
        <v>34</v>
      </c>
      <c r="Q207" s="3" t="s">
        <v>333</v>
      </c>
      <c r="R207" s="3" t="s">
        <v>45</v>
      </c>
      <c r="S207" s="3" t="s">
        <v>334</v>
      </c>
      <c r="T207" s="3" t="s">
        <v>335</v>
      </c>
      <c r="V207" s="3">
        <v>1273.4929999999999</v>
      </c>
      <c r="W207" s="3">
        <v>2.546986</v>
      </c>
      <c r="X207" s="3" t="s">
        <v>336</v>
      </c>
      <c r="Y207" s="15">
        <v>1.5126627504477668E-3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1284</v>
      </c>
      <c r="B208" s="4" t="s">
        <v>4995</v>
      </c>
      <c r="C208" s="4">
        <v>443</v>
      </c>
      <c r="D208" s="4">
        <v>551</v>
      </c>
      <c r="E208" s="4">
        <v>535</v>
      </c>
      <c r="F208" s="4">
        <v>521</v>
      </c>
      <c r="G208" s="12">
        <v>0.36059264879809699</v>
      </c>
      <c r="H208" s="13">
        <v>0.675402142148393</v>
      </c>
      <c r="I208" s="3">
        <v>0.17043756626242099</v>
      </c>
      <c r="J208" s="3">
        <v>0.675402142148393</v>
      </c>
      <c r="K208" s="3">
        <v>0.17043756626242099</v>
      </c>
      <c r="L208" s="3">
        <v>5.1320600679681397E-3</v>
      </c>
      <c r="M208" s="3">
        <v>3.9968812411180898E-3</v>
      </c>
      <c r="N208" s="3">
        <v>11</v>
      </c>
      <c r="O208" s="3" t="s">
        <v>42</v>
      </c>
      <c r="P208" s="3" t="s">
        <v>71</v>
      </c>
      <c r="Q208" s="3" t="s">
        <v>1285</v>
      </c>
      <c r="R208" s="3" t="s">
        <v>65</v>
      </c>
      <c r="S208" s="3" t="s">
        <v>532</v>
      </c>
      <c r="T208" s="3" t="s">
        <v>1286</v>
      </c>
      <c r="V208" s="3">
        <v>1242.4359999999999</v>
      </c>
      <c r="W208" s="3">
        <v>2.4848720000000002</v>
      </c>
      <c r="X208" s="3" t="s">
        <v>1287</v>
      </c>
      <c r="Y208" s="15">
        <v>4.1111018309715379E-3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4424</v>
      </c>
      <c r="B209" s="4" t="s">
        <v>4995</v>
      </c>
      <c r="C209" s="4">
        <v>4</v>
      </c>
      <c r="D209" s="4">
        <v>128</v>
      </c>
      <c r="E209" s="4">
        <v>130</v>
      </c>
      <c r="F209" s="4">
        <v>135</v>
      </c>
      <c r="G209" s="12">
        <v>0.33965598072583902</v>
      </c>
      <c r="H209" s="13">
        <v>0.89352422104922302</v>
      </c>
      <c r="I209" s="3">
        <v>4.8893670438191102E-2</v>
      </c>
      <c r="J209" s="3">
        <v>0.89352422104922302</v>
      </c>
      <c r="K209" s="3">
        <v>4.8893670438191102E-2</v>
      </c>
      <c r="L209" s="3">
        <v>3.53551808354278E-3</v>
      </c>
      <c r="M209" s="3">
        <v>2.7933430514677001E-3</v>
      </c>
      <c r="N209" s="3">
        <v>246</v>
      </c>
      <c r="O209" s="3" t="s">
        <v>3980</v>
      </c>
      <c r="P209" s="3" t="s">
        <v>283</v>
      </c>
      <c r="Q209" s="3" t="s">
        <v>4425</v>
      </c>
      <c r="R209" s="3" t="s">
        <v>3986</v>
      </c>
      <c r="S209" s="3" t="s">
        <v>1204</v>
      </c>
      <c r="T209" s="3" t="s">
        <v>4426</v>
      </c>
      <c r="V209" s="3">
        <v>1013.203</v>
      </c>
      <c r="W209" s="3">
        <v>2.0264060000000002</v>
      </c>
      <c r="X209" s="3" t="s">
        <v>4427</v>
      </c>
      <c r="Y209" s="14">
        <v>3.7120558293196731E-5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1759</v>
      </c>
      <c r="B210" s="4" t="s">
        <v>4995</v>
      </c>
      <c r="C210" s="4">
        <v>206</v>
      </c>
      <c r="D210" s="4">
        <v>267</v>
      </c>
      <c r="E210" s="4">
        <v>259</v>
      </c>
      <c r="F210" s="4">
        <v>236</v>
      </c>
      <c r="G210" s="12">
        <v>0.33325965878944502</v>
      </c>
      <c r="H210" s="13">
        <v>0.71766608280520305</v>
      </c>
      <c r="I210" s="3">
        <v>0.144077578218862</v>
      </c>
      <c r="J210" s="3">
        <v>0.71766608280520305</v>
      </c>
      <c r="K210" s="3">
        <v>0.144077578218862</v>
      </c>
      <c r="L210" s="3">
        <v>2.3864658555337202E-3</v>
      </c>
      <c r="M210" s="3">
        <v>1.8940083186269601E-3</v>
      </c>
      <c r="N210" s="3">
        <v>17</v>
      </c>
      <c r="O210" s="3" t="s">
        <v>42</v>
      </c>
      <c r="P210" s="3" t="s">
        <v>43</v>
      </c>
      <c r="Q210" s="3" t="s">
        <v>1760</v>
      </c>
      <c r="R210" s="3" t="s">
        <v>65</v>
      </c>
      <c r="S210" s="3" t="s">
        <v>223</v>
      </c>
      <c r="T210" s="3" t="s">
        <v>1761</v>
      </c>
      <c r="V210" s="3">
        <v>1297.539</v>
      </c>
      <c r="W210" s="3">
        <v>2.595078</v>
      </c>
      <c r="X210" s="3" t="s">
        <v>1762</v>
      </c>
      <c r="Y210" s="15">
        <v>1.9117087520996315E-3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4200</v>
      </c>
      <c r="B211" s="4" t="s">
        <v>4995</v>
      </c>
      <c r="C211" s="4">
        <v>4</v>
      </c>
      <c r="D211" s="4">
        <v>131</v>
      </c>
      <c r="E211" s="4">
        <v>134</v>
      </c>
      <c r="F211" s="4">
        <v>132</v>
      </c>
      <c r="G211" s="12">
        <v>0.32559775005467501</v>
      </c>
      <c r="H211" s="13">
        <v>0.87206995668169296</v>
      </c>
      <c r="I211" s="3">
        <v>5.9448674950232698E-2</v>
      </c>
      <c r="J211" s="3">
        <v>0.87206995668169296</v>
      </c>
      <c r="K211" s="3">
        <v>5.9448674950232698E-2</v>
      </c>
      <c r="L211" s="3">
        <v>3.53551808354278E-3</v>
      </c>
      <c r="M211" s="3">
        <v>2.8206515588465901E-3</v>
      </c>
      <c r="N211" s="3">
        <v>227</v>
      </c>
      <c r="O211" s="3" t="s">
        <v>3980</v>
      </c>
      <c r="P211" s="3" t="s">
        <v>43</v>
      </c>
      <c r="Q211" s="3" t="s">
        <v>4201</v>
      </c>
      <c r="R211" s="3" t="s">
        <v>3986</v>
      </c>
      <c r="S211" s="3" t="s">
        <v>598</v>
      </c>
      <c r="T211" s="3" t="s">
        <v>4202</v>
      </c>
      <c r="V211" s="3">
        <v>1096.287</v>
      </c>
      <c r="W211" s="3">
        <v>2.192574</v>
      </c>
      <c r="X211" s="3" t="s">
        <v>4203</v>
      </c>
      <c r="Y211" s="14">
        <v>3.7120558293196731E-5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530</v>
      </c>
      <c r="B212" s="4" t="s">
        <v>4995</v>
      </c>
      <c r="C212" s="4">
        <v>148</v>
      </c>
      <c r="D212" s="4">
        <v>168</v>
      </c>
      <c r="E212" s="4">
        <v>178</v>
      </c>
      <c r="F212" s="4">
        <v>204</v>
      </c>
      <c r="G212" s="12">
        <v>0.32345352826266199</v>
      </c>
      <c r="H212" s="13">
        <v>0.71983466597627599</v>
      </c>
      <c r="I212" s="3">
        <v>0.14276724231816801</v>
      </c>
      <c r="J212" s="3">
        <v>0.71983466597627599</v>
      </c>
      <c r="K212" s="3">
        <v>0.14276724231816801</v>
      </c>
      <c r="L212" s="3">
        <v>1.7145482845582101E-3</v>
      </c>
      <c r="M212" s="3">
        <v>1.3701278356783499E-3</v>
      </c>
      <c r="N212" s="3">
        <v>203</v>
      </c>
      <c r="O212" s="3" t="s">
        <v>42</v>
      </c>
      <c r="P212" s="3" t="s">
        <v>34</v>
      </c>
      <c r="Q212" s="3" t="s">
        <v>531</v>
      </c>
      <c r="R212" s="3" t="s">
        <v>45</v>
      </c>
      <c r="S212" s="3" t="s">
        <v>532</v>
      </c>
      <c r="T212" s="3" t="s">
        <v>533</v>
      </c>
      <c r="V212" s="3">
        <v>1406.5989999999999</v>
      </c>
      <c r="W212" s="3">
        <v>2.8131979999999999</v>
      </c>
      <c r="X212" s="3" t="s">
        <v>534</v>
      </c>
      <c r="Y212" s="15">
        <v>1.3734606568482791E-3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1457</v>
      </c>
      <c r="B213" s="4" t="s">
        <v>4995</v>
      </c>
      <c r="C213" s="4">
        <v>426</v>
      </c>
      <c r="D213" s="4">
        <v>553</v>
      </c>
      <c r="E213" s="4">
        <v>527</v>
      </c>
      <c r="F213" s="4">
        <v>507</v>
      </c>
      <c r="G213" s="12">
        <v>0.32235355007287397</v>
      </c>
      <c r="H213" s="13">
        <v>0.71983466597627599</v>
      </c>
      <c r="I213" s="3">
        <v>0.14276724231816801</v>
      </c>
      <c r="J213" s="3">
        <v>0.71983466597627599</v>
      </c>
      <c r="K213" s="3">
        <v>0.14276724231816801</v>
      </c>
      <c r="L213" s="3">
        <v>4.9351187109580802E-3</v>
      </c>
      <c r="M213" s="3">
        <v>3.9467487786082897E-3</v>
      </c>
      <c r="N213" s="3">
        <v>171</v>
      </c>
      <c r="O213" s="3" t="s">
        <v>42</v>
      </c>
      <c r="P213" s="3" t="s">
        <v>34</v>
      </c>
      <c r="Q213" s="3" t="s">
        <v>1458</v>
      </c>
      <c r="R213" s="3" t="s">
        <v>65</v>
      </c>
      <c r="S213" s="3" t="s">
        <v>866</v>
      </c>
      <c r="T213" s="3" t="s">
        <v>1459</v>
      </c>
      <c r="V213" s="3">
        <v>1136.221</v>
      </c>
      <c r="W213" s="3">
        <v>2.2724419999999999</v>
      </c>
      <c r="X213" s="3" t="s">
        <v>1460</v>
      </c>
      <c r="Y213" s="15">
        <v>3.9533394582254517E-3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982</v>
      </c>
      <c r="B214" s="4" t="s">
        <v>4995</v>
      </c>
      <c r="C214" s="4">
        <v>279</v>
      </c>
      <c r="D214" s="4">
        <v>348</v>
      </c>
      <c r="E214" s="4">
        <v>346</v>
      </c>
      <c r="F214" s="4">
        <v>347</v>
      </c>
      <c r="G214" s="12">
        <v>0.31955093660186901</v>
      </c>
      <c r="H214" s="13">
        <v>0.71983466597627599</v>
      </c>
      <c r="I214" s="3">
        <v>0.14276724231816801</v>
      </c>
      <c r="J214" s="3">
        <v>0.71983466597627599</v>
      </c>
      <c r="K214" s="3">
        <v>0.14276724231816801</v>
      </c>
      <c r="L214" s="3">
        <v>3.2321552121063499E-3</v>
      </c>
      <c r="M214" s="3">
        <v>2.5898349474300902E-3</v>
      </c>
      <c r="N214" s="3">
        <v>58</v>
      </c>
      <c r="O214" s="3" t="s">
        <v>42</v>
      </c>
      <c r="P214" s="3" t="s">
        <v>43</v>
      </c>
      <c r="Q214" s="3" t="s">
        <v>983</v>
      </c>
      <c r="R214" s="3" t="s">
        <v>65</v>
      </c>
      <c r="S214" s="3" t="s">
        <v>984</v>
      </c>
      <c r="T214" s="3" t="s">
        <v>985</v>
      </c>
      <c r="V214" s="3">
        <v>1220.3420000000001</v>
      </c>
      <c r="W214" s="3">
        <v>2.4406840000000001</v>
      </c>
      <c r="X214" s="3" t="s">
        <v>986</v>
      </c>
      <c r="Y214" s="15">
        <v>2.5891589409504719E-3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1090</v>
      </c>
      <c r="B215" s="4" t="s">
        <v>4995</v>
      </c>
      <c r="C215" s="4">
        <v>277</v>
      </c>
      <c r="D215" s="4">
        <v>344</v>
      </c>
      <c r="E215" s="4">
        <v>363</v>
      </c>
      <c r="F215" s="4">
        <v>329</v>
      </c>
      <c r="G215" s="12">
        <v>0.31761453080500401</v>
      </c>
      <c r="H215" s="13">
        <v>0.72011219735437004</v>
      </c>
      <c r="I215" s="3">
        <v>0.14259983288018999</v>
      </c>
      <c r="J215" s="3">
        <v>0.72011219735437004</v>
      </c>
      <c r="K215" s="3">
        <v>0.14259983288018999</v>
      </c>
      <c r="L215" s="3">
        <v>3.2089856406933999E-3</v>
      </c>
      <c r="M215" s="3">
        <v>2.5746465291853799E-3</v>
      </c>
      <c r="N215" s="3">
        <v>55</v>
      </c>
      <c r="O215" s="3" t="s">
        <v>42</v>
      </c>
      <c r="P215" s="3" t="s">
        <v>34</v>
      </c>
      <c r="Q215" s="3" t="s">
        <v>1091</v>
      </c>
      <c r="R215" s="3" t="s">
        <v>65</v>
      </c>
      <c r="S215" s="3" t="s">
        <v>1092</v>
      </c>
      <c r="T215" s="3" t="s">
        <v>1093</v>
      </c>
      <c r="V215" s="3">
        <v>1083.222</v>
      </c>
      <c r="W215" s="3">
        <v>2.1664439999999998</v>
      </c>
      <c r="X215" s="3" t="s">
        <v>1094</v>
      </c>
      <c r="Y215" s="15">
        <v>2.5705986618038733E-3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1152</v>
      </c>
      <c r="B216" s="4" t="s">
        <v>4995</v>
      </c>
      <c r="C216" s="4">
        <v>512</v>
      </c>
      <c r="D216" s="4">
        <v>637</v>
      </c>
      <c r="E216" s="4">
        <v>699</v>
      </c>
      <c r="F216" s="4">
        <v>587</v>
      </c>
      <c r="G216" s="12">
        <v>0.31273434559050101</v>
      </c>
      <c r="H216" s="13">
        <v>0.72011219735437004</v>
      </c>
      <c r="I216" s="3">
        <v>0.14259983288018999</v>
      </c>
      <c r="J216" s="3">
        <v>0.72011219735437004</v>
      </c>
      <c r="K216" s="3">
        <v>0.14259983288018999</v>
      </c>
      <c r="L216" s="3">
        <v>5.93141028171487E-3</v>
      </c>
      <c r="M216" s="3">
        <v>4.7751782926288696E-3</v>
      </c>
      <c r="N216" s="3">
        <v>180</v>
      </c>
      <c r="O216" s="3" t="s">
        <v>42</v>
      </c>
      <c r="P216" s="3" t="s">
        <v>43</v>
      </c>
      <c r="Q216" s="3" t="s">
        <v>1153</v>
      </c>
      <c r="R216" s="3" t="s">
        <v>65</v>
      </c>
      <c r="S216" s="3" t="s">
        <v>1154</v>
      </c>
      <c r="T216" s="3" t="s">
        <v>1155</v>
      </c>
      <c r="V216" s="3">
        <v>987.07209999999998</v>
      </c>
      <c r="W216" s="3">
        <v>1.9741442</v>
      </c>
      <c r="X216" s="3" t="s">
        <v>1156</v>
      </c>
      <c r="Y216" s="15">
        <v>4.7514314615291816E-3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1477</v>
      </c>
      <c r="B217" s="4" t="s">
        <v>4995</v>
      </c>
      <c r="C217" s="4">
        <v>527</v>
      </c>
      <c r="D217" s="4">
        <v>684</v>
      </c>
      <c r="E217" s="4">
        <v>713</v>
      </c>
      <c r="F217" s="4">
        <v>593</v>
      </c>
      <c r="G217" s="12">
        <v>0.30500565139976799</v>
      </c>
      <c r="H217" s="13">
        <v>0.72176235312312598</v>
      </c>
      <c r="I217" s="3">
        <v>0.14160577433702801</v>
      </c>
      <c r="J217" s="3">
        <v>0.72176235312312598</v>
      </c>
      <c r="K217" s="3">
        <v>0.14160577433702801</v>
      </c>
      <c r="L217" s="3">
        <v>6.10518206731199E-3</v>
      </c>
      <c r="M217" s="3">
        <v>4.9414899392884702E-3</v>
      </c>
      <c r="N217" s="3">
        <v>27</v>
      </c>
      <c r="O217" s="3" t="s">
        <v>42</v>
      </c>
      <c r="P217" s="3" t="s">
        <v>43</v>
      </c>
      <c r="Q217" s="3" t="s">
        <v>1478</v>
      </c>
      <c r="R217" s="3" t="s">
        <v>65</v>
      </c>
      <c r="S217" s="3" t="s">
        <v>234</v>
      </c>
      <c r="T217" s="3" t="s">
        <v>1479</v>
      </c>
      <c r="V217" s="3">
        <v>1080.1569999999999</v>
      </c>
      <c r="W217" s="3">
        <v>2.1603140000000001</v>
      </c>
      <c r="X217" s="3" t="s">
        <v>1480</v>
      </c>
      <c r="Y217" s="15">
        <v>4.8906335551286689E-3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1572</v>
      </c>
      <c r="B218" s="4" t="s">
        <v>4995</v>
      </c>
      <c r="C218" s="4">
        <v>173</v>
      </c>
      <c r="D218" s="4">
        <v>204</v>
      </c>
      <c r="E218" s="4">
        <v>218</v>
      </c>
      <c r="F218" s="4">
        <v>230</v>
      </c>
      <c r="G218" s="12">
        <v>0.30441120798719301</v>
      </c>
      <c r="H218" s="13">
        <v>0.725606190892086</v>
      </c>
      <c r="I218" s="3">
        <v>0.13929902051962501</v>
      </c>
      <c r="J218" s="3">
        <v>0.725606190892086</v>
      </c>
      <c r="K218" s="3">
        <v>0.13929902051962501</v>
      </c>
      <c r="L218" s="3">
        <v>2.0041679272200601E-3</v>
      </c>
      <c r="M218" s="3">
        <v>1.6228087417539099E-3</v>
      </c>
      <c r="N218" s="3">
        <v>85</v>
      </c>
      <c r="O218" s="3" t="s">
        <v>42</v>
      </c>
      <c r="P218" s="3" t="s">
        <v>43</v>
      </c>
      <c r="Q218" s="3" t="s">
        <v>1573</v>
      </c>
      <c r="R218" s="3" t="s">
        <v>65</v>
      </c>
      <c r="S218" s="3" t="s">
        <v>527</v>
      </c>
      <c r="T218" s="3" t="s">
        <v>1574</v>
      </c>
      <c r="V218" s="3">
        <v>1152.31</v>
      </c>
      <c r="W218" s="3">
        <v>2.3046199999999999</v>
      </c>
      <c r="X218" s="3" t="s">
        <v>1575</v>
      </c>
      <c r="Y218" s="15">
        <v>1.6054641461807585E-3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303</v>
      </c>
      <c r="B219" s="4" t="s">
        <v>4995</v>
      </c>
      <c r="C219" s="4">
        <v>462</v>
      </c>
      <c r="D219" s="4">
        <v>605</v>
      </c>
      <c r="E219" s="4">
        <v>557</v>
      </c>
      <c r="F219" s="4">
        <v>582</v>
      </c>
      <c r="G219" s="12">
        <v>0.30211827666956598</v>
      </c>
      <c r="H219" s="13">
        <v>0.725606190892086</v>
      </c>
      <c r="I219" s="3">
        <v>0.13929902051962501</v>
      </c>
      <c r="J219" s="3">
        <v>0.725606190892086</v>
      </c>
      <c r="K219" s="3">
        <v>0.13929902051962501</v>
      </c>
      <c r="L219" s="3">
        <v>5.35217099639115E-3</v>
      </c>
      <c r="M219" s="3">
        <v>4.3408261489201998E-3</v>
      </c>
      <c r="N219" s="3">
        <v>81</v>
      </c>
      <c r="O219" s="3" t="s">
        <v>42</v>
      </c>
      <c r="P219" s="3" t="s">
        <v>43</v>
      </c>
      <c r="Q219" s="3" t="s">
        <v>304</v>
      </c>
      <c r="R219" s="3" t="s">
        <v>65</v>
      </c>
      <c r="S219" s="3" t="s">
        <v>305</v>
      </c>
      <c r="T219" s="3" t="s">
        <v>306</v>
      </c>
      <c r="V219" s="3">
        <v>1144.404</v>
      </c>
      <c r="W219" s="3">
        <v>2.288808</v>
      </c>
      <c r="X219" s="3" t="s">
        <v>307</v>
      </c>
      <c r="Y219" s="15">
        <v>4.2874244828642223E-3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1754</v>
      </c>
      <c r="B220" s="4" t="s">
        <v>4995</v>
      </c>
      <c r="C220" s="4">
        <v>373</v>
      </c>
      <c r="D220" s="4">
        <v>499</v>
      </c>
      <c r="E220" s="4">
        <v>489</v>
      </c>
      <c r="F220" s="4">
        <v>425</v>
      </c>
      <c r="G220" s="12">
        <v>0.29963258658037401</v>
      </c>
      <c r="H220" s="13">
        <v>0.725606190892086</v>
      </c>
      <c r="I220" s="3">
        <v>0.13929902051962501</v>
      </c>
      <c r="J220" s="3">
        <v>0.725606190892086</v>
      </c>
      <c r="K220" s="3">
        <v>0.13929902051962501</v>
      </c>
      <c r="L220" s="3">
        <v>4.3211250685149397E-3</v>
      </c>
      <c r="M220" s="3">
        <v>3.5104955171581099E-3</v>
      </c>
      <c r="N220" s="3">
        <v>168</v>
      </c>
      <c r="O220" s="3" t="s">
        <v>42</v>
      </c>
      <c r="P220" s="3" t="s">
        <v>43</v>
      </c>
      <c r="Q220" s="3" t="s">
        <v>1755</v>
      </c>
      <c r="R220" s="3" t="s">
        <v>65</v>
      </c>
      <c r="S220" s="3" t="s">
        <v>1756</v>
      </c>
      <c r="T220" s="3" t="s">
        <v>1757</v>
      </c>
      <c r="V220" s="3">
        <v>1034.172</v>
      </c>
      <c r="W220" s="3">
        <v>2.0683440000000002</v>
      </c>
      <c r="X220" s="3" t="s">
        <v>1758</v>
      </c>
      <c r="Y220" s="15">
        <v>3.4614920608405952E-3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211</v>
      </c>
      <c r="B221" s="4" t="s">
        <v>4995</v>
      </c>
      <c r="C221" s="4">
        <v>395</v>
      </c>
      <c r="D221" s="4">
        <v>478</v>
      </c>
      <c r="E221" s="4">
        <v>514</v>
      </c>
      <c r="F221" s="4">
        <v>503</v>
      </c>
      <c r="G221" s="12">
        <v>0.29944806650438499</v>
      </c>
      <c r="H221" s="13">
        <v>0.725606190892086</v>
      </c>
      <c r="I221" s="3">
        <v>0.13929902051962501</v>
      </c>
      <c r="J221" s="3">
        <v>0.725606190892086</v>
      </c>
      <c r="K221" s="3">
        <v>0.13929902051962501</v>
      </c>
      <c r="L221" s="3">
        <v>4.5759903540573696E-3</v>
      </c>
      <c r="M221" s="3">
        <v>3.7181176194002099E-3</v>
      </c>
      <c r="N221" s="3">
        <v>187</v>
      </c>
      <c r="O221" s="3" t="s">
        <v>42</v>
      </c>
      <c r="P221" s="3" t="s">
        <v>43</v>
      </c>
      <c r="Q221" s="3" t="s">
        <v>212</v>
      </c>
      <c r="R221" s="3" t="s">
        <v>65</v>
      </c>
      <c r="S221" s="3" t="s">
        <v>213</v>
      </c>
      <c r="T221" s="3" t="s">
        <v>214</v>
      </c>
      <c r="V221" s="3">
        <v>912.00810000000001</v>
      </c>
      <c r="W221" s="3">
        <v>1.8240162</v>
      </c>
      <c r="X221" s="3" t="s">
        <v>215</v>
      </c>
      <c r="Y221" s="15">
        <v>3.6656551314531772E-3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1325</v>
      </c>
      <c r="B222" s="4" t="s">
        <v>4995</v>
      </c>
      <c r="C222" s="4">
        <v>92</v>
      </c>
      <c r="D222" s="4">
        <v>120</v>
      </c>
      <c r="E222" s="4">
        <v>118</v>
      </c>
      <c r="F222" s="4">
        <v>111</v>
      </c>
      <c r="G222" s="12">
        <v>0.29633172046821998</v>
      </c>
      <c r="H222" s="13">
        <v>0.73708199782790995</v>
      </c>
      <c r="I222" s="3">
        <v>0.13248419569141801</v>
      </c>
      <c r="J222" s="3">
        <v>0.73708199782790995</v>
      </c>
      <c r="K222" s="3">
        <v>0.13248419569141801</v>
      </c>
      <c r="L222" s="3">
        <v>1.0658002849956399E-3</v>
      </c>
      <c r="M222" s="3">
        <v>8.6771727301410801E-4</v>
      </c>
      <c r="N222" s="3">
        <v>305</v>
      </c>
      <c r="O222" s="3" t="s">
        <v>42</v>
      </c>
      <c r="P222" s="3" t="s">
        <v>227</v>
      </c>
      <c r="Q222" s="3" t="s">
        <v>1326</v>
      </c>
      <c r="R222" s="3" t="s">
        <v>45</v>
      </c>
      <c r="S222" s="3" t="s">
        <v>469</v>
      </c>
      <c r="T222" s="3" t="s">
        <v>1327</v>
      </c>
      <c r="V222" s="3">
        <v>1130.3040000000001</v>
      </c>
      <c r="W222" s="3">
        <v>2.260608</v>
      </c>
      <c r="X222" s="3" t="s">
        <v>1328</v>
      </c>
      <c r="Y222" s="14">
        <v>8.5377284074352475E-4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4500</v>
      </c>
      <c r="B223" s="4" t="s">
        <v>4995</v>
      </c>
      <c r="C223" s="4">
        <v>4</v>
      </c>
      <c r="D223" s="4">
        <v>126</v>
      </c>
      <c r="E223" s="4">
        <v>153</v>
      </c>
      <c r="F223" s="4">
        <v>129</v>
      </c>
      <c r="G223" s="12">
        <v>0.289520762447874</v>
      </c>
      <c r="H223" s="13">
        <v>0.91045990079705297</v>
      </c>
      <c r="I223" s="3">
        <v>4.0739176992688503E-2</v>
      </c>
      <c r="J223" s="3">
        <v>0.91045990079705297</v>
      </c>
      <c r="K223" s="3">
        <v>4.0739176992688503E-2</v>
      </c>
      <c r="L223" s="3">
        <v>3.53551808354278E-3</v>
      </c>
      <c r="M223" s="3">
        <v>2.8916835252621501E-3</v>
      </c>
      <c r="N223" s="3">
        <v>35</v>
      </c>
      <c r="O223" s="3" t="s">
        <v>3980</v>
      </c>
      <c r="P223" s="3" t="s">
        <v>43</v>
      </c>
      <c r="Q223" s="3" t="s">
        <v>1954</v>
      </c>
      <c r="R223" s="3" t="s">
        <v>3982</v>
      </c>
      <c r="S223" s="3" t="s">
        <v>598</v>
      </c>
      <c r="T223" s="3" t="s">
        <v>1955</v>
      </c>
      <c r="V223" s="3">
        <v>1209.3620000000001</v>
      </c>
      <c r="W223" s="3">
        <v>2.4187240000000001</v>
      </c>
      <c r="X223" s="3" t="s">
        <v>1956</v>
      </c>
      <c r="Y223" s="14">
        <v>3.7120558293196731E-5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1625</v>
      </c>
      <c r="B224" s="4" t="s">
        <v>4995</v>
      </c>
      <c r="C224" s="4">
        <v>122</v>
      </c>
      <c r="D224" s="4">
        <v>161</v>
      </c>
      <c r="E224" s="4">
        <v>172</v>
      </c>
      <c r="F224" s="4">
        <v>135</v>
      </c>
      <c r="G224" s="12">
        <v>0.28282030843005701</v>
      </c>
      <c r="H224" s="13">
        <v>0.74227998986209698</v>
      </c>
      <c r="I224" s="3">
        <v>0.12943224685619001</v>
      </c>
      <c r="J224" s="3">
        <v>0.74227998986209698</v>
      </c>
      <c r="K224" s="3">
        <v>0.12943224685619001</v>
      </c>
      <c r="L224" s="3">
        <v>1.4133438561898699E-3</v>
      </c>
      <c r="M224" s="3">
        <v>1.1614370610302199E-3</v>
      </c>
      <c r="N224" s="3">
        <v>76</v>
      </c>
      <c r="O224" s="3" t="s">
        <v>42</v>
      </c>
      <c r="P224" s="3" t="s">
        <v>43</v>
      </c>
      <c r="Q224" s="3" t="s">
        <v>765</v>
      </c>
      <c r="R224" s="3" t="s">
        <v>65</v>
      </c>
      <c r="S224" s="3" t="s">
        <v>626</v>
      </c>
      <c r="T224" s="3" t="s">
        <v>766</v>
      </c>
      <c r="V224" s="3">
        <v>1279.499</v>
      </c>
      <c r="W224" s="3">
        <v>2.5589979999999999</v>
      </c>
      <c r="X224" s="3" t="s">
        <v>767</v>
      </c>
      <c r="Y224" s="15">
        <v>1.1321770279425004E-3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262</v>
      </c>
      <c r="B225" s="4" t="s">
        <v>4995</v>
      </c>
      <c r="C225" s="4">
        <v>116</v>
      </c>
      <c r="D225" s="4">
        <v>140</v>
      </c>
      <c r="E225" s="4">
        <v>150</v>
      </c>
      <c r="F225" s="4">
        <v>154</v>
      </c>
      <c r="G225" s="12">
        <v>0.28242768353564701</v>
      </c>
      <c r="H225" s="13">
        <v>0.74227998986209698</v>
      </c>
      <c r="I225" s="3">
        <v>0.12943224685619001</v>
      </c>
      <c r="J225" s="3">
        <v>0.74227998986209698</v>
      </c>
      <c r="K225" s="3">
        <v>0.12943224685619001</v>
      </c>
      <c r="L225" s="3">
        <v>1.34383514195103E-3</v>
      </c>
      <c r="M225" s="3">
        <v>1.10478920330933E-3</v>
      </c>
      <c r="N225" s="3">
        <v>204</v>
      </c>
      <c r="O225" s="3" t="s">
        <v>42</v>
      </c>
      <c r="P225" s="3" t="s">
        <v>227</v>
      </c>
      <c r="Q225" s="3" t="s">
        <v>263</v>
      </c>
      <c r="R225" s="3" t="s">
        <v>45</v>
      </c>
      <c r="S225" s="3" t="s">
        <v>264</v>
      </c>
      <c r="T225" s="3" t="s">
        <v>265</v>
      </c>
      <c r="V225" s="3">
        <v>1137.3699999999999</v>
      </c>
      <c r="W225" s="3">
        <v>2.27474</v>
      </c>
      <c r="X225" s="3" t="s">
        <v>266</v>
      </c>
      <c r="Y225" s="15">
        <v>1.0764961905027051E-3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1124</v>
      </c>
      <c r="B226" s="4" t="s">
        <v>4995</v>
      </c>
      <c r="C226" s="4">
        <v>259</v>
      </c>
      <c r="D226" s="4">
        <v>353</v>
      </c>
      <c r="E226" s="4">
        <v>344</v>
      </c>
      <c r="F226" s="4">
        <v>299</v>
      </c>
      <c r="G226" s="12">
        <v>0.27790633367337603</v>
      </c>
      <c r="H226" s="13">
        <v>0.74117068817644305</v>
      </c>
      <c r="I226" s="3">
        <v>0.130081764494727</v>
      </c>
      <c r="J226" s="3">
        <v>0.74117068817644305</v>
      </c>
      <c r="K226" s="3">
        <v>0.130081764494727</v>
      </c>
      <c r="L226" s="3">
        <v>3.0004594979768599E-3</v>
      </c>
      <c r="M226" s="3">
        <v>2.4745112535998199E-3</v>
      </c>
      <c r="N226" s="3">
        <v>66</v>
      </c>
      <c r="O226" s="3" t="s">
        <v>42</v>
      </c>
      <c r="P226" s="3" t="s">
        <v>34</v>
      </c>
      <c r="Q226" s="3" t="s">
        <v>1125</v>
      </c>
      <c r="R226" s="3" t="s">
        <v>65</v>
      </c>
      <c r="S226" s="3" t="s">
        <v>1126</v>
      </c>
      <c r="T226" s="3" t="s">
        <v>1127</v>
      </c>
      <c r="V226" s="3">
        <v>1127.3009999999999</v>
      </c>
      <c r="W226" s="3">
        <v>2.2546020000000002</v>
      </c>
      <c r="X226" s="3" t="s">
        <v>1128</v>
      </c>
      <c r="Y226" s="15">
        <v>2.4035561494844884E-3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1289</v>
      </c>
      <c r="B227" s="4" t="s">
        <v>4995</v>
      </c>
      <c r="C227" s="4">
        <v>20</v>
      </c>
      <c r="D227" s="4">
        <v>24</v>
      </c>
      <c r="E227" s="4">
        <v>28</v>
      </c>
      <c r="F227" s="4">
        <v>25</v>
      </c>
      <c r="G227" s="12">
        <v>0.274757199550756</v>
      </c>
      <c r="H227" s="13">
        <v>0.79130626356147404</v>
      </c>
      <c r="I227" s="3">
        <v>0.10165539661367699</v>
      </c>
      <c r="J227" s="3">
        <v>0.79130626356147404</v>
      </c>
      <c r="K227" s="3">
        <v>0.10165539661367699</v>
      </c>
      <c r="L227" s="3">
        <v>2.3169571412948699E-4</v>
      </c>
      <c r="M227" s="3">
        <v>1.9130579942343201E-4</v>
      </c>
      <c r="N227" s="3">
        <v>199</v>
      </c>
      <c r="O227" s="3" t="s">
        <v>42</v>
      </c>
      <c r="P227" s="3" t="s">
        <v>82</v>
      </c>
      <c r="Q227" s="3" t="s">
        <v>1290</v>
      </c>
      <c r="R227" s="3" t="s">
        <v>45</v>
      </c>
      <c r="S227" s="3" t="s">
        <v>1291</v>
      </c>
      <c r="T227" s="3" t="s">
        <v>1292</v>
      </c>
      <c r="V227" s="3">
        <v>1140.2529999999999</v>
      </c>
      <c r="W227" s="3">
        <v>2.2805059999999999</v>
      </c>
      <c r="X227" s="3" t="s">
        <v>1293</v>
      </c>
      <c r="Y227" s="14">
        <v>1.8560279146598364E-4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1068</v>
      </c>
      <c r="B228" s="4" t="s">
        <v>4995</v>
      </c>
      <c r="C228" s="4">
        <v>143</v>
      </c>
      <c r="D228" s="4">
        <v>160</v>
      </c>
      <c r="E228" s="4">
        <v>195</v>
      </c>
      <c r="F228" s="4">
        <v>197</v>
      </c>
      <c r="G228" s="12">
        <v>0.27062576124938298</v>
      </c>
      <c r="H228" s="13">
        <v>0.74653467881501701</v>
      </c>
      <c r="I228" s="3">
        <v>0.12695001316576801</v>
      </c>
      <c r="J228" s="3">
        <v>0.74653467881501701</v>
      </c>
      <c r="K228" s="3">
        <v>0.12695001316576801</v>
      </c>
      <c r="L228" s="3">
        <v>1.6566243560258299E-3</v>
      </c>
      <c r="M228" s="3">
        <v>1.37314466434482E-3</v>
      </c>
      <c r="N228" s="3">
        <v>299</v>
      </c>
      <c r="O228" s="3" t="s">
        <v>42</v>
      </c>
      <c r="P228" s="3" t="s">
        <v>71</v>
      </c>
      <c r="Q228" s="3" t="s">
        <v>1069</v>
      </c>
      <c r="R228" s="3" t="s">
        <v>45</v>
      </c>
      <c r="S228" s="3" t="s">
        <v>1070</v>
      </c>
      <c r="T228" s="3" t="s">
        <v>1071</v>
      </c>
      <c r="V228" s="3">
        <v>1026.24</v>
      </c>
      <c r="W228" s="3">
        <v>2.0524800000000001</v>
      </c>
      <c r="X228" s="3" t="s">
        <v>1072</v>
      </c>
      <c r="Y228" s="15">
        <v>1.3270599589817831E-3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4219</v>
      </c>
      <c r="B229" s="4" t="s">
        <v>4995</v>
      </c>
      <c r="C229" s="4">
        <v>4</v>
      </c>
      <c r="D229" s="4">
        <v>131</v>
      </c>
      <c r="E229" s="4">
        <v>147</v>
      </c>
      <c r="F229" s="4">
        <v>136</v>
      </c>
      <c r="G229" s="12">
        <v>0.26675259877838298</v>
      </c>
      <c r="H229" s="13">
        <v>0.91045990079705297</v>
      </c>
      <c r="I229" s="3">
        <v>4.0739176992688503E-2</v>
      </c>
      <c r="J229" s="3">
        <v>0.91045990079705297</v>
      </c>
      <c r="K229" s="3">
        <v>4.0739176992688503E-2</v>
      </c>
      <c r="L229" s="3">
        <v>3.53551808354278E-3</v>
      </c>
      <c r="M229" s="3">
        <v>2.9379931918163799E-3</v>
      </c>
      <c r="N229" s="3">
        <v>111</v>
      </c>
      <c r="O229" s="3" t="s">
        <v>3980</v>
      </c>
      <c r="P229" s="3" t="s">
        <v>43</v>
      </c>
      <c r="Q229" s="3" t="s">
        <v>4220</v>
      </c>
      <c r="R229" s="3" t="s">
        <v>3982</v>
      </c>
      <c r="S229" s="3" t="s">
        <v>84</v>
      </c>
      <c r="T229" s="3" t="s">
        <v>4221</v>
      </c>
      <c r="V229" s="3">
        <v>1074.1949999999999</v>
      </c>
      <c r="W229" s="3">
        <v>2.14839</v>
      </c>
      <c r="X229" s="3" t="s">
        <v>4222</v>
      </c>
      <c r="Y229" s="14">
        <v>3.7120558293196731E-5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759</v>
      </c>
      <c r="B230" s="4" t="s">
        <v>4995</v>
      </c>
      <c r="C230" s="4">
        <v>209</v>
      </c>
      <c r="D230" s="4">
        <v>265</v>
      </c>
      <c r="E230" s="4">
        <v>283</v>
      </c>
      <c r="F230" s="4">
        <v>262</v>
      </c>
      <c r="G230" s="12">
        <v>0.26597558381834802</v>
      </c>
      <c r="H230" s="13">
        <v>0.74726804758395204</v>
      </c>
      <c r="I230" s="3">
        <v>0.126523587333884</v>
      </c>
      <c r="J230" s="3">
        <v>0.74726804758395204</v>
      </c>
      <c r="K230" s="3">
        <v>0.126523587333884</v>
      </c>
      <c r="L230" s="3">
        <v>2.4212202126531399E-3</v>
      </c>
      <c r="M230" s="3">
        <v>2.0133896148206401E-3</v>
      </c>
      <c r="N230" s="3">
        <v>338</v>
      </c>
      <c r="O230" s="3" t="s">
        <v>42</v>
      </c>
      <c r="P230" s="3" t="s">
        <v>43</v>
      </c>
      <c r="Q230" s="3" t="s">
        <v>760</v>
      </c>
      <c r="R230" s="3" t="s">
        <v>45</v>
      </c>
      <c r="S230" s="3" t="s">
        <v>761</v>
      </c>
      <c r="T230" s="3" t="s">
        <v>762</v>
      </c>
      <c r="V230" s="3">
        <v>1126.279</v>
      </c>
      <c r="W230" s="3">
        <v>2.2525580000000001</v>
      </c>
      <c r="X230" s="3" t="s">
        <v>763</v>
      </c>
      <c r="Y230" s="15">
        <v>1.9395491708195291E-3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4230</v>
      </c>
      <c r="B231" s="4" t="s">
        <v>4995</v>
      </c>
      <c r="C231" s="4">
        <v>4</v>
      </c>
      <c r="D231" s="4">
        <v>133</v>
      </c>
      <c r="E231" s="4">
        <v>136</v>
      </c>
      <c r="F231" s="4">
        <v>145</v>
      </c>
      <c r="G231" s="12">
        <v>0.26448186017765302</v>
      </c>
      <c r="H231" s="13">
        <v>0.91045990079705297</v>
      </c>
      <c r="I231" s="3">
        <v>4.0739176992688503E-2</v>
      </c>
      <c r="J231" s="3">
        <v>0.91045990079705297</v>
      </c>
      <c r="K231" s="3">
        <v>4.0739176992688503E-2</v>
      </c>
      <c r="L231" s="3">
        <v>3.53551808354278E-3</v>
      </c>
      <c r="M231" s="3">
        <v>2.9429544171131901E-3</v>
      </c>
      <c r="N231" s="3">
        <v>34</v>
      </c>
      <c r="O231" s="3" t="s">
        <v>3980</v>
      </c>
      <c r="P231" s="3" t="s">
        <v>34</v>
      </c>
      <c r="Q231" s="3" t="s">
        <v>4231</v>
      </c>
      <c r="R231" s="3" t="s">
        <v>3982</v>
      </c>
      <c r="S231" s="3" t="s">
        <v>218</v>
      </c>
      <c r="T231" s="3" t="s">
        <v>4232</v>
      </c>
      <c r="V231" s="3">
        <v>1120.309</v>
      </c>
      <c r="W231" s="3">
        <v>2.240618</v>
      </c>
      <c r="X231" s="3" t="s">
        <v>4233</v>
      </c>
      <c r="Y231" s="14">
        <v>3.7120558293196731E-5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1171</v>
      </c>
      <c r="B232" s="4" t="s">
        <v>4995</v>
      </c>
      <c r="C232" s="4">
        <v>510</v>
      </c>
      <c r="D232" s="4">
        <v>683</v>
      </c>
      <c r="E232" s="4">
        <v>652</v>
      </c>
      <c r="F232" s="4">
        <v>647</v>
      </c>
      <c r="G232" s="12">
        <v>0.26094062766170201</v>
      </c>
      <c r="H232" s="13">
        <v>0.74653467881501701</v>
      </c>
      <c r="I232" s="3">
        <v>0.12695001316576801</v>
      </c>
      <c r="J232" s="3">
        <v>0.74653467881501701</v>
      </c>
      <c r="K232" s="3">
        <v>0.12695001316576801</v>
      </c>
      <c r="L232" s="3">
        <v>5.9082407103019201E-3</v>
      </c>
      <c r="M232" s="3">
        <v>4.9305604544328E-3</v>
      </c>
      <c r="N232" s="3">
        <v>124</v>
      </c>
      <c r="O232" s="3" t="s">
        <v>42</v>
      </c>
      <c r="P232" s="3" t="s">
        <v>43</v>
      </c>
      <c r="Q232" s="3" t="s">
        <v>1172</v>
      </c>
      <c r="R232" s="3" t="s">
        <v>65</v>
      </c>
      <c r="S232" s="3" t="s">
        <v>1173</v>
      </c>
      <c r="T232" s="3" t="s">
        <v>1174</v>
      </c>
      <c r="V232" s="3">
        <v>1093.153</v>
      </c>
      <c r="W232" s="3">
        <v>2.1863060000000001</v>
      </c>
      <c r="X232" s="3" t="s">
        <v>1175</v>
      </c>
      <c r="Y232" s="15">
        <v>4.7328711823825826E-3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288</v>
      </c>
      <c r="B233" s="4" t="s">
        <v>4995</v>
      </c>
      <c r="C233" s="4">
        <v>150</v>
      </c>
      <c r="D233" s="4">
        <v>164</v>
      </c>
      <c r="E233" s="4">
        <v>207</v>
      </c>
      <c r="F233" s="4">
        <v>214</v>
      </c>
      <c r="G233" s="12">
        <v>0.255518043759276</v>
      </c>
      <c r="H233" s="13">
        <v>0.76015256062375003</v>
      </c>
      <c r="I233" s="3">
        <v>0.119099237208841</v>
      </c>
      <c r="J233" s="3">
        <v>0.76015256062375003</v>
      </c>
      <c r="K233" s="3">
        <v>0.119099237208841</v>
      </c>
      <c r="L233" s="3">
        <v>1.73771785597115E-3</v>
      </c>
      <c r="M233" s="3">
        <v>1.45555725150984E-3</v>
      </c>
      <c r="N233" s="3">
        <v>313</v>
      </c>
      <c r="O233" s="3" t="s">
        <v>42</v>
      </c>
      <c r="P233" s="3" t="s">
        <v>34</v>
      </c>
      <c r="Q233" s="3" t="s">
        <v>289</v>
      </c>
      <c r="R233" s="3" t="s">
        <v>45</v>
      </c>
      <c r="S233" s="3" t="s">
        <v>290</v>
      </c>
      <c r="T233" s="3" t="s">
        <v>291</v>
      </c>
      <c r="V233" s="3">
        <v>1046.1859999999999</v>
      </c>
      <c r="W233" s="3">
        <v>2.0923720000000001</v>
      </c>
      <c r="X233" s="3" t="s">
        <v>292</v>
      </c>
      <c r="Y233" s="15">
        <v>1.3920209359948774E-3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4153</v>
      </c>
      <c r="B234" s="4" t="s">
        <v>4995</v>
      </c>
      <c r="C234" s="4">
        <v>4</v>
      </c>
      <c r="D234" s="4">
        <v>138</v>
      </c>
      <c r="E234" s="4">
        <v>133</v>
      </c>
      <c r="F234" s="4">
        <v>146</v>
      </c>
      <c r="G234" s="12">
        <v>0.25320227418232699</v>
      </c>
      <c r="H234" s="13">
        <v>0.917088648513532</v>
      </c>
      <c r="I234" s="3">
        <v>3.7588682105927702E-2</v>
      </c>
      <c r="J234" s="3">
        <v>0.917088648513532</v>
      </c>
      <c r="K234" s="3">
        <v>3.7588682105927702E-2</v>
      </c>
      <c r="L234" s="3">
        <v>3.53551808354278E-3</v>
      </c>
      <c r="M234" s="3">
        <v>2.9662063778520698E-3</v>
      </c>
      <c r="N234" s="3">
        <v>110</v>
      </c>
      <c r="O234" s="3" t="s">
        <v>3980</v>
      </c>
      <c r="P234" s="3" t="s">
        <v>283</v>
      </c>
      <c r="Q234" s="3" t="s">
        <v>4154</v>
      </c>
      <c r="R234" s="3" t="s">
        <v>3982</v>
      </c>
      <c r="S234" s="3" t="s">
        <v>104</v>
      </c>
      <c r="T234" s="3" t="s">
        <v>4155</v>
      </c>
      <c r="V234" s="3">
        <v>857.01580000000001</v>
      </c>
      <c r="W234" s="3">
        <v>1.7140316</v>
      </c>
      <c r="X234" s="3" t="s">
        <v>4156</v>
      </c>
      <c r="Y234" s="14">
        <v>3.7120558293196731E-5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1338</v>
      </c>
      <c r="B235" s="4" t="s">
        <v>4995</v>
      </c>
      <c r="C235" s="4">
        <v>236</v>
      </c>
      <c r="D235" s="4">
        <v>289</v>
      </c>
      <c r="E235" s="4">
        <v>333</v>
      </c>
      <c r="F235" s="4">
        <v>302</v>
      </c>
      <c r="G235" s="12">
        <v>0.25172833018427998</v>
      </c>
      <c r="H235" s="13">
        <v>0.75810760646655595</v>
      </c>
      <c r="I235" s="3">
        <v>0.12026914584838</v>
      </c>
      <c r="J235" s="3">
        <v>0.75810760646655595</v>
      </c>
      <c r="K235" s="3">
        <v>0.12026914584838</v>
      </c>
      <c r="L235" s="3">
        <v>2.7340094267279502E-3</v>
      </c>
      <c r="M235" s="3">
        <v>2.2960693072320302E-3</v>
      </c>
      <c r="N235" s="3">
        <v>30</v>
      </c>
      <c r="O235" s="3" t="s">
        <v>42</v>
      </c>
      <c r="P235" s="3" t="s">
        <v>43</v>
      </c>
      <c r="Q235" s="3" t="s">
        <v>1339</v>
      </c>
      <c r="R235" s="3" t="s">
        <v>65</v>
      </c>
      <c r="S235" s="3" t="s">
        <v>1340</v>
      </c>
      <c r="T235" s="3" t="s">
        <v>1341</v>
      </c>
      <c r="V235" s="3">
        <v>1080.1559999999999</v>
      </c>
      <c r="W235" s="3">
        <v>2.1603119999999998</v>
      </c>
      <c r="X235" s="3" t="s">
        <v>1342</v>
      </c>
      <c r="Y235" s="15">
        <v>2.1901129392986069E-3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1513</v>
      </c>
      <c r="B236" s="4" t="s">
        <v>4995</v>
      </c>
      <c r="C236" s="4">
        <v>190</v>
      </c>
      <c r="D236" s="4">
        <v>248</v>
      </c>
      <c r="E236" s="4">
        <v>276</v>
      </c>
      <c r="F236" s="4">
        <v>223</v>
      </c>
      <c r="G236" s="12">
        <v>0.247212662566932</v>
      </c>
      <c r="H236" s="13">
        <v>0.76365150806259097</v>
      </c>
      <c r="I236" s="3">
        <v>0.117104786259348</v>
      </c>
      <c r="J236" s="3">
        <v>0.76365150806259097</v>
      </c>
      <c r="K236" s="3">
        <v>0.117104786259348</v>
      </c>
      <c r="L236" s="3">
        <v>2.20110928423013E-3</v>
      </c>
      <c r="M236" s="3">
        <v>1.85421095422117E-3</v>
      </c>
      <c r="N236" s="3">
        <v>49</v>
      </c>
      <c r="O236" s="3" t="s">
        <v>42</v>
      </c>
      <c r="P236" s="3" t="s">
        <v>34</v>
      </c>
      <c r="Q236" s="3" t="s">
        <v>1514</v>
      </c>
      <c r="R236" s="3" t="s">
        <v>65</v>
      </c>
      <c r="S236" s="3" t="s">
        <v>1498</v>
      </c>
      <c r="T236" s="3" t="s">
        <v>1515</v>
      </c>
      <c r="V236" s="3">
        <v>951.08240000000001</v>
      </c>
      <c r="W236" s="3">
        <v>1.9021648</v>
      </c>
      <c r="X236" s="3" t="s">
        <v>1516</v>
      </c>
      <c r="Y236" s="15">
        <v>1.7632265189268448E-3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4205</v>
      </c>
      <c r="B237" s="4" t="s">
        <v>4995</v>
      </c>
      <c r="C237" s="4">
        <v>4</v>
      </c>
      <c r="D237" s="4">
        <v>119</v>
      </c>
      <c r="E237" s="4">
        <v>177</v>
      </c>
      <c r="F237" s="4">
        <v>130</v>
      </c>
      <c r="G237" s="12">
        <v>0.230957302809499</v>
      </c>
      <c r="H237" s="13">
        <v>0.93264240850747704</v>
      </c>
      <c r="I237" s="3">
        <v>3.0284840477027401E-2</v>
      </c>
      <c r="J237" s="3">
        <v>0.93264240850747704</v>
      </c>
      <c r="K237" s="3">
        <v>3.0284840477027401E-2</v>
      </c>
      <c r="L237" s="3">
        <v>3.53551808354278E-3</v>
      </c>
      <c r="M237" s="3">
        <v>3.0111116232839001E-3</v>
      </c>
      <c r="N237" s="3">
        <v>145</v>
      </c>
      <c r="O237" s="3" t="s">
        <v>3980</v>
      </c>
      <c r="P237" s="3" t="s">
        <v>34</v>
      </c>
      <c r="Q237" s="3" t="s">
        <v>4206</v>
      </c>
      <c r="R237" s="3" t="s">
        <v>3982</v>
      </c>
      <c r="S237" s="3" t="s">
        <v>99</v>
      </c>
      <c r="T237" s="3" t="s">
        <v>4207</v>
      </c>
      <c r="V237" s="3">
        <v>880.94799999999998</v>
      </c>
      <c r="W237" s="3">
        <v>1.7618959999999999</v>
      </c>
      <c r="X237" s="3" t="s">
        <v>4208</v>
      </c>
      <c r="Y237" s="14">
        <v>3.7120558293196731E-5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1268</v>
      </c>
      <c r="B238" s="4" t="s">
        <v>4995</v>
      </c>
      <c r="C238" s="4">
        <v>95</v>
      </c>
      <c r="D238" s="4">
        <v>137</v>
      </c>
      <c r="E238" s="4">
        <v>129</v>
      </c>
      <c r="F238" s="4">
        <v>112</v>
      </c>
      <c r="G238" s="12">
        <v>0.22848960466593199</v>
      </c>
      <c r="H238" s="13">
        <v>0.79130626356147404</v>
      </c>
      <c r="I238" s="3">
        <v>0.10165539661367699</v>
      </c>
      <c r="J238" s="3">
        <v>0.79130626356147404</v>
      </c>
      <c r="K238" s="3">
        <v>0.10165539661367699</v>
      </c>
      <c r="L238" s="3">
        <v>1.10055464211506E-3</v>
      </c>
      <c r="M238" s="3">
        <v>9.3915921775322101E-4</v>
      </c>
      <c r="N238" s="3">
        <v>219</v>
      </c>
      <c r="O238" s="3" t="s">
        <v>42</v>
      </c>
      <c r="P238" s="3" t="s">
        <v>34</v>
      </c>
      <c r="Q238" s="3" t="s">
        <v>1269</v>
      </c>
      <c r="R238" s="3" t="s">
        <v>45</v>
      </c>
      <c r="S238" s="3" t="s">
        <v>234</v>
      </c>
      <c r="T238" s="3" t="s">
        <v>1270</v>
      </c>
      <c r="V238" s="3">
        <v>1196.413</v>
      </c>
      <c r="W238" s="3">
        <v>2.3928259999999999</v>
      </c>
      <c r="X238" s="3" t="s">
        <v>1271</v>
      </c>
      <c r="Y238" s="14">
        <v>8.8161325946342238E-4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4144</v>
      </c>
      <c r="B239" s="4" t="s">
        <v>4995</v>
      </c>
      <c r="C239" s="4">
        <v>3</v>
      </c>
      <c r="D239" s="4">
        <v>95</v>
      </c>
      <c r="E239" s="4">
        <v>110</v>
      </c>
      <c r="F239" s="4">
        <v>114</v>
      </c>
      <c r="G239" s="12">
        <v>0.22702938295403099</v>
      </c>
      <c r="H239" s="13">
        <v>0.92450546751935303</v>
      </c>
      <c r="I239" s="3">
        <v>3.40905160824575E-2</v>
      </c>
      <c r="J239" s="3">
        <v>0.92450546751935303</v>
      </c>
      <c r="K239" s="3">
        <v>3.40905160824575E-2</v>
      </c>
      <c r="L239" s="3">
        <v>2.6516385626570802E-3</v>
      </c>
      <c r="M239" s="3">
        <v>2.2650361521432401E-3</v>
      </c>
      <c r="N239" s="3">
        <v>226</v>
      </c>
      <c r="O239" s="3" t="s">
        <v>3980</v>
      </c>
      <c r="P239" s="3" t="s">
        <v>34</v>
      </c>
      <c r="Q239" s="3" t="s">
        <v>587</v>
      </c>
      <c r="R239" s="3" t="s">
        <v>3986</v>
      </c>
      <c r="S239" s="3" t="s">
        <v>218</v>
      </c>
      <c r="T239" s="3" t="s">
        <v>589</v>
      </c>
      <c r="V239" s="3">
        <v>1080.2470000000001</v>
      </c>
      <c r="W239" s="3">
        <v>2.1604939999999999</v>
      </c>
      <c r="X239" s="3" t="s">
        <v>590</v>
      </c>
      <c r="Y239" s="14">
        <v>2.7840418719897548E-5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1517</v>
      </c>
      <c r="B240" s="4" t="s">
        <v>4995</v>
      </c>
      <c r="C240" s="4">
        <v>160</v>
      </c>
      <c r="D240" s="4">
        <v>212</v>
      </c>
      <c r="E240" s="4">
        <v>215</v>
      </c>
      <c r="F240" s="4">
        <v>212</v>
      </c>
      <c r="G240" s="12">
        <v>0.22169629718469899</v>
      </c>
      <c r="H240" s="13">
        <v>0.79130626356147404</v>
      </c>
      <c r="I240" s="3">
        <v>0.10165539661367699</v>
      </c>
      <c r="J240" s="3">
        <v>0.79130626356147404</v>
      </c>
      <c r="K240" s="3">
        <v>0.10165539661367699</v>
      </c>
      <c r="L240" s="3">
        <v>1.8535657130359E-3</v>
      </c>
      <c r="M240" s="3">
        <v>1.58942764714652E-3</v>
      </c>
      <c r="N240" s="3">
        <v>231</v>
      </c>
      <c r="O240" s="3" t="s">
        <v>42</v>
      </c>
      <c r="P240" s="3" t="s">
        <v>43</v>
      </c>
      <c r="Q240" s="3" t="s">
        <v>1518</v>
      </c>
      <c r="R240" s="3" t="s">
        <v>45</v>
      </c>
      <c r="S240" s="3" t="s">
        <v>175</v>
      </c>
      <c r="T240" s="3" t="s">
        <v>1519</v>
      </c>
      <c r="V240" s="3">
        <v>1192.3779999999999</v>
      </c>
      <c r="W240" s="3">
        <v>2.3847559999999999</v>
      </c>
      <c r="X240" s="3" t="s">
        <v>1520</v>
      </c>
      <c r="Y240" s="15">
        <v>1.4848223317278691E-3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686</v>
      </c>
      <c r="B241" s="4" t="s">
        <v>4995</v>
      </c>
      <c r="C241" s="4">
        <v>111</v>
      </c>
      <c r="D241" s="4">
        <v>136</v>
      </c>
      <c r="E241" s="4">
        <v>160</v>
      </c>
      <c r="F241" s="4">
        <v>150</v>
      </c>
      <c r="G241" s="12">
        <v>0.21382232841405799</v>
      </c>
      <c r="H241" s="13">
        <v>0.79399289475160195</v>
      </c>
      <c r="I241" s="3">
        <v>0.10018338395071</v>
      </c>
      <c r="J241" s="3">
        <v>0.79399289475160195</v>
      </c>
      <c r="K241" s="3">
        <v>0.10018338395071</v>
      </c>
      <c r="L241" s="3">
        <v>1.28591121341865E-3</v>
      </c>
      <c r="M241" s="3">
        <v>1.10862617136244E-3</v>
      </c>
      <c r="N241" s="3">
        <v>298</v>
      </c>
      <c r="O241" s="3" t="s">
        <v>42</v>
      </c>
      <c r="P241" s="3" t="s">
        <v>82</v>
      </c>
      <c r="Q241" s="3" t="s">
        <v>687</v>
      </c>
      <c r="R241" s="3" t="s">
        <v>45</v>
      </c>
      <c r="S241" s="3" t="s">
        <v>688</v>
      </c>
      <c r="T241" s="3" t="s">
        <v>689</v>
      </c>
      <c r="V241" s="3">
        <v>1102.2570000000001</v>
      </c>
      <c r="W241" s="3">
        <v>2.2045140000000001</v>
      </c>
      <c r="X241" s="3" t="s">
        <v>690</v>
      </c>
      <c r="Y241" s="15">
        <v>1.0300954926362094E-3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4168</v>
      </c>
      <c r="B242" s="4" t="s">
        <v>4995</v>
      </c>
      <c r="C242" s="4">
        <v>3</v>
      </c>
      <c r="D242" s="4">
        <v>95</v>
      </c>
      <c r="E242" s="4">
        <v>123</v>
      </c>
      <c r="F242" s="4">
        <v>106</v>
      </c>
      <c r="G242" s="12">
        <v>0.20753696247360501</v>
      </c>
      <c r="H242" s="13">
        <v>0.93756563321565001</v>
      </c>
      <c r="I242" s="3">
        <v>2.7998320244869802E-2</v>
      </c>
      <c r="J242" s="3">
        <v>0.93756563321565001</v>
      </c>
      <c r="K242" s="3">
        <v>2.7998320244869802E-2</v>
      </c>
      <c r="L242" s="3">
        <v>2.6516385626570802E-3</v>
      </c>
      <c r="M242" s="3">
        <v>2.2954744418451798E-3</v>
      </c>
      <c r="N242" s="3">
        <v>94</v>
      </c>
      <c r="O242" s="3" t="s">
        <v>3980</v>
      </c>
      <c r="P242" s="3" t="s">
        <v>34</v>
      </c>
      <c r="Q242" s="3" t="s">
        <v>1177</v>
      </c>
      <c r="R242" s="3" t="s">
        <v>3982</v>
      </c>
      <c r="S242" s="3" t="s">
        <v>1349</v>
      </c>
      <c r="T242" s="3" t="s">
        <v>1179</v>
      </c>
      <c r="V242" s="3">
        <v>1108.298</v>
      </c>
      <c r="W242" s="3">
        <v>2.216596</v>
      </c>
      <c r="X242" s="3" t="s">
        <v>1180</v>
      </c>
      <c r="Y242" s="14">
        <v>2.7840418719897548E-5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417</v>
      </c>
      <c r="B243" s="4" t="s">
        <v>4995</v>
      </c>
      <c r="C243" s="4">
        <v>176</v>
      </c>
      <c r="D243" s="4">
        <v>244</v>
      </c>
      <c r="E243" s="4">
        <v>257</v>
      </c>
      <c r="F243" s="4">
        <v>211</v>
      </c>
      <c r="G243" s="12">
        <v>0.205692134528872</v>
      </c>
      <c r="H243" s="13">
        <v>0.79399289475160195</v>
      </c>
      <c r="I243" s="3">
        <v>0.10018338395071</v>
      </c>
      <c r="J243" s="3">
        <v>0.79399289475160195</v>
      </c>
      <c r="K243" s="3">
        <v>0.10018338395071</v>
      </c>
      <c r="L243" s="3">
        <v>2.0389222843394902E-3</v>
      </c>
      <c r="M243" s="3">
        <v>1.76776423338978E-3</v>
      </c>
      <c r="N243" s="3">
        <v>228</v>
      </c>
      <c r="O243" s="3" t="s">
        <v>42</v>
      </c>
      <c r="P243" s="3" t="s">
        <v>43</v>
      </c>
      <c r="Q243" s="3" t="s">
        <v>418</v>
      </c>
      <c r="R243" s="3" t="s">
        <v>45</v>
      </c>
      <c r="S243" s="3" t="s">
        <v>419</v>
      </c>
      <c r="T243" s="3" t="s">
        <v>420</v>
      </c>
      <c r="V243" s="3">
        <v>1106.1489999999999</v>
      </c>
      <c r="W243" s="3">
        <v>2.2122980000000001</v>
      </c>
      <c r="X243" s="3" t="s">
        <v>421</v>
      </c>
      <c r="Y243" s="15">
        <v>1.6333045649006561E-3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1142</v>
      </c>
      <c r="B244" s="4" t="s">
        <v>4995</v>
      </c>
      <c r="C244" s="4">
        <v>591</v>
      </c>
      <c r="D244" s="4">
        <v>804</v>
      </c>
      <c r="E244" s="4">
        <v>850</v>
      </c>
      <c r="F244" s="4">
        <v>739</v>
      </c>
      <c r="G244" s="12">
        <v>0.20376175971681901</v>
      </c>
      <c r="H244" s="13">
        <v>0.79399289475160195</v>
      </c>
      <c r="I244" s="3">
        <v>0.10018338395071</v>
      </c>
      <c r="J244" s="3">
        <v>0.79399289475160195</v>
      </c>
      <c r="K244" s="3">
        <v>0.10018338395071</v>
      </c>
      <c r="L244" s="3">
        <v>6.8466083525263498E-3</v>
      </c>
      <c r="M244" s="3">
        <v>5.9446052066640699E-3</v>
      </c>
      <c r="N244" s="3">
        <v>167</v>
      </c>
      <c r="O244" s="3" t="s">
        <v>42</v>
      </c>
      <c r="P244" s="3" t="s">
        <v>43</v>
      </c>
      <c r="Q244" s="3" t="s">
        <v>1143</v>
      </c>
      <c r="R244" s="3" t="s">
        <v>65</v>
      </c>
      <c r="S244" s="3" t="s">
        <v>1144</v>
      </c>
      <c r="T244" s="3" t="s">
        <v>1145</v>
      </c>
      <c r="V244" s="3">
        <v>1159.367</v>
      </c>
      <c r="W244" s="3">
        <v>2.3187340000000001</v>
      </c>
      <c r="X244" s="3" t="s">
        <v>1146</v>
      </c>
      <c r="Y244" s="15">
        <v>5.4845624878198168E-3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4519</v>
      </c>
      <c r="B245" s="4" t="s">
        <v>4995</v>
      </c>
      <c r="C245" s="4">
        <v>3</v>
      </c>
      <c r="D245" s="4">
        <v>105</v>
      </c>
      <c r="E245" s="4">
        <v>117</v>
      </c>
      <c r="F245" s="4">
        <v>104</v>
      </c>
      <c r="G245" s="12">
        <v>0.19675025550557099</v>
      </c>
      <c r="H245" s="13">
        <v>0.94367782429754599</v>
      </c>
      <c r="I245" s="3">
        <v>2.5176250417566999E-2</v>
      </c>
      <c r="J245" s="3">
        <v>0.94367782429754599</v>
      </c>
      <c r="K245" s="3">
        <v>2.5176250417566999E-2</v>
      </c>
      <c r="L245" s="3">
        <v>2.6516385626570802E-3</v>
      </c>
      <c r="M245" s="3">
        <v>2.3130105822336501E-3</v>
      </c>
      <c r="N245" s="3">
        <v>183</v>
      </c>
      <c r="O245" s="3" t="s">
        <v>3980</v>
      </c>
      <c r="P245" s="3" t="s">
        <v>43</v>
      </c>
      <c r="Q245" s="3" t="s">
        <v>878</v>
      </c>
      <c r="R245" s="3" t="s">
        <v>3982</v>
      </c>
      <c r="S245" s="3" t="s">
        <v>2670</v>
      </c>
      <c r="T245" s="3" t="s">
        <v>880</v>
      </c>
      <c r="V245" s="3">
        <v>1165.306</v>
      </c>
      <c r="W245" s="3">
        <v>2.3306119999999999</v>
      </c>
      <c r="X245" s="3" t="s">
        <v>881</v>
      </c>
      <c r="Y245" s="14">
        <v>2.7840418719897548E-5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102</v>
      </c>
      <c r="B246" s="4" t="s">
        <v>4995</v>
      </c>
      <c r="C246" s="4">
        <v>71</v>
      </c>
      <c r="D246" s="4">
        <v>100</v>
      </c>
      <c r="E246" s="4">
        <v>95</v>
      </c>
      <c r="F246" s="4">
        <v>94</v>
      </c>
      <c r="G246" s="12">
        <v>0.19404165275158999</v>
      </c>
      <c r="H246" s="13">
        <v>0.81768745838724999</v>
      </c>
      <c r="I246" s="3">
        <v>8.7412663364418899E-2</v>
      </c>
      <c r="J246" s="3">
        <v>0.81768745838724999</v>
      </c>
      <c r="K246" s="3">
        <v>8.7412663364418899E-2</v>
      </c>
      <c r="L246" s="3">
        <v>8.2251978515967899E-4</v>
      </c>
      <c r="M246" s="3">
        <v>7.1891956270059103E-4</v>
      </c>
      <c r="N246" s="3">
        <v>302</v>
      </c>
      <c r="O246" s="3" t="s">
        <v>42</v>
      </c>
      <c r="P246" s="3" t="s">
        <v>43</v>
      </c>
      <c r="Q246" s="3" t="s">
        <v>103</v>
      </c>
      <c r="R246" s="3" t="s">
        <v>45</v>
      </c>
      <c r="S246" s="3" t="s">
        <v>104</v>
      </c>
      <c r="T246" s="3" t="s">
        <v>105</v>
      </c>
      <c r="V246" s="3">
        <v>1126.316</v>
      </c>
      <c r="W246" s="3">
        <v>2.2526320000000002</v>
      </c>
      <c r="X246" s="3" t="s">
        <v>106</v>
      </c>
      <c r="Y246" s="14">
        <v>6.5888990970424191E-4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1660</v>
      </c>
      <c r="B247" s="4" t="s">
        <v>4995</v>
      </c>
      <c r="C247" s="4">
        <v>578</v>
      </c>
      <c r="D247" s="4">
        <v>783</v>
      </c>
      <c r="E247" s="4">
        <v>787</v>
      </c>
      <c r="F247" s="4">
        <v>794</v>
      </c>
      <c r="G247" s="12">
        <v>0.187091753322812</v>
      </c>
      <c r="H247" s="13">
        <v>0.81250612264481703</v>
      </c>
      <c r="I247" s="3">
        <v>9.0173357708053903E-2</v>
      </c>
      <c r="J247" s="3">
        <v>0.81250612264481703</v>
      </c>
      <c r="K247" s="3">
        <v>9.0173357708053903E-2</v>
      </c>
      <c r="L247" s="3">
        <v>6.6960061383421797E-3</v>
      </c>
      <c r="M247" s="3">
        <v>5.8815319856960098E-3</v>
      </c>
      <c r="N247" s="3">
        <v>120</v>
      </c>
      <c r="O247" s="3" t="s">
        <v>42</v>
      </c>
      <c r="P247" s="3" t="s">
        <v>620</v>
      </c>
      <c r="Q247" s="3" t="s">
        <v>1661</v>
      </c>
      <c r="R247" s="3" t="s">
        <v>65</v>
      </c>
      <c r="S247" s="3" t="s">
        <v>824</v>
      </c>
      <c r="T247" s="3" t="s">
        <v>1662</v>
      </c>
      <c r="V247" s="3">
        <v>1199.277</v>
      </c>
      <c r="W247" s="3">
        <v>2.3985539999999999</v>
      </c>
      <c r="X247" s="3" t="s">
        <v>1663</v>
      </c>
      <c r="Y247" s="15">
        <v>5.3639206733669276E-3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1129</v>
      </c>
      <c r="B248" s="4" t="s">
        <v>4995</v>
      </c>
      <c r="C248" s="4">
        <v>205</v>
      </c>
      <c r="D248" s="4">
        <v>280</v>
      </c>
      <c r="E248" s="4">
        <v>292</v>
      </c>
      <c r="F248" s="4">
        <v>268</v>
      </c>
      <c r="G248" s="12">
        <v>0.18574681598520701</v>
      </c>
      <c r="H248" s="13">
        <v>0.81768745838724999</v>
      </c>
      <c r="I248" s="3">
        <v>8.7412663364418899E-2</v>
      </c>
      <c r="J248" s="3">
        <v>0.81768745838724999</v>
      </c>
      <c r="K248" s="3">
        <v>8.7412663364418899E-2</v>
      </c>
      <c r="L248" s="3">
        <v>2.37488106982724E-3</v>
      </c>
      <c r="M248" s="3">
        <v>2.0878402476897698E-3</v>
      </c>
      <c r="N248" s="3">
        <v>56</v>
      </c>
      <c r="O248" s="3" t="s">
        <v>42</v>
      </c>
      <c r="P248" s="3" t="s">
        <v>34</v>
      </c>
      <c r="Q248" s="3" t="s">
        <v>1130</v>
      </c>
      <c r="R248" s="3" t="s">
        <v>65</v>
      </c>
      <c r="S248" s="3" t="s">
        <v>1108</v>
      </c>
      <c r="T248" s="3" t="s">
        <v>1131</v>
      </c>
      <c r="V248" s="3">
        <v>1048.0930000000001</v>
      </c>
      <c r="W248" s="3">
        <v>2.0961859999999999</v>
      </c>
      <c r="X248" s="3" t="s">
        <v>1132</v>
      </c>
      <c r="Y248" s="15">
        <v>1.9024286125263325E-3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4587</v>
      </c>
      <c r="B249" s="4" t="s">
        <v>4995</v>
      </c>
      <c r="C249" s="4">
        <v>3</v>
      </c>
      <c r="D249" s="4">
        <v>95</v>
      </c>
      <c r="E249" s="4">
        <v>132</v>
      </c>
      <c r="F249" s="4">
        <v>105</v>
      </c>
      <c r="G249" s="12">
        <v>0.173947423838127</v>
      </c>
      <c r="H249" s="13">
        <v>0.95945147665903396</v>
      </c>
      <c r="I249" s="3">
        <v>1.7976984401255801E-2</v>
      </c>
      <c r="J249" s="3">
        <v>0.95945147665903396</v>
      </c>
      <c r="K249" s="3">
        <v>1.7976984401255801E-2</v>
      </c>
      <c r="L249" s="3">
        <v>2.6516385626570802E-3</v>
      </c>
      <c r="M249" s="3">
        <v>2.3494143940285899E-3</v>
      </c>
      <c r="N249" s="3">
        <v>78</v>
      </c>
      <c r="O249" s="3" t="s">
        <v>3980</v>
      </c>
      <c r="P249" s="3" t="s">
        <v>43</v>
      </c>
      <c r="Q249" s="3" t="s">
        <v>4588</v>
      </c>
      <c r="R249" s="3" t="s">
        <v>3982</v>
      </c>
      <c r="S249" s="3" t="s">
        <v>1113</v>
      </c>
      <c r="T249" s="3" t="s">
        <v>4589</v>
      </c>
      <c r="V249" s="3">
        <v>1017.101</v>
      </c>
      <c r="W249" s="3">
        <v>2.0342020000000001</v>
      </c>
      <c r="X249" s="3" t="s">
        <v>4590</v>
      </c>
      <c r="Y249" s="14">
        <v>2.7840418719897548E-5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4371</v>
      </c>
      <c r="B250" s="4" t="s">
        <v>4995</v>
      </c>
      <c r="C250" s="4">
        <v>4</v>
      </c>
      <c r="D250" s="4">
        <v>149</v>
      </c>
      <c r="E250" s="4">
        <v>149</v>
      </c>
      <c r="F250" s="4">
        <v>144</v>
      </c>
      <c r="G250" s="12">
        <v>0.17077847530797199</v>
      </c>
      <c r="H250" s="13">
        <v>0.95170718097013496</v>
      </c>
      <c r="I250" s="3">
        <v>2.1496653769408E-2</v>
      </c>
      <c r="J250" s="3">
        <v>0.95170718097013496</v>
      </c>
      <c r="K250" s="3">
        <v>2.1496653769408E-2</v>
      </c>
      <c r="L250" s="3">
        <v>3.53551808354278E-3</v>
      </c>
      <c r="M250" s="3">
        <v>3.1405790638338099E-3</v>
      </c>
      <c r="N250" s="3">
        <v>70</v>
      </c>
      <c r="O250" s="3" t="s">
        <v>3980</v>
      </c>
      <c r="P250" s="3" t="s">
        <v>620</v>
      </c>
      <c r="Q250" s="3" t="s">
        <v>4372</v>
      </c>
      <c r="R250" s="3" t="s">
        <v>3982</v>
      </c>
      <c r="S250" s="3" t="s">
        <v>775</v>
      </c>
      <c r="T250" s="3" t="s">
        <v>4373</v>
      </c>
      <c r="V250" s="3">
        <v>1036.1469999999999</v>
      </c>
      <c r="W250" s="3">
        <v>2.0722939999999999</v>
      </c>
      <c r="X250" s="3" t="s">
        <v>4374</v>
      </c>
      <c r="Y250" s="14">
        <v>3.7120558293196731E-5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1780</v>
      </c>
      <c r="B251" s="4" t="s">
        <v>4995</v>
      </c>
      <c r="C251" s="4">
        <v>273</v>
      </c>
      <c r="D251" s="4">
        <v>415</v>
      </c>
      <c r="E251" s="4">
        <v>360</v>
      </c>
      <c r="F251" s="4">
        <v>356</v>
      </c>
      <c r="G251" s="12">
        <v>0.16861689881286601</v>
      </c>
      <c r="H251" s="13">
        <v>0.83611289079082995</v>
      </c>
      <c r="I251" s="3">
        <v>7.7735080769679096E-2</v>
      </c>
      <c r="J251" s="3">
        <v>0.83611289079082995</v>
      </c>
      <c r="K251" s="3">
        <v>7.7735080769679096E-2</v>
      </c>
      <c r="L251" s="3">
        <v>3.1626464978675001E-3</v>
      </c>
      <c r="M251" s="3">
        <v>2.8137261548585998E-3</v>
      </c>
      <c r="N251" s="3">
        <v>67</v>
      </c>
      <c r="O251" s="3" t="s">
        <v>42</v>
      </c>
      <c r="P251" s="3" t="s">
        <v>43</v>
      </c>
      <c r="Q251" s="3" t="s">
        <v>1781</v>
      </c>
      <c r="R251" s="3" t="s">
        <v>65</v>
      </c>
      <c r="S251" s="3" t="s">
        <v>838</v>
      </c>
      <c r="T251" s="3" t="s">
        <v>1782</v>
      </c>
      <c r="V251" s="3">
        <v>985.14400000000001</v>
      </c>
      <c r="W251" s="3">
        <v>1.970288</v>
      </c>
      <c r="X251" s="3" t="s">
        <v>1783</v>
      </c>
      <c r="Y251" s="15">
        <v>2.5334781035106766E-3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342</v>
      </c>
      <c r="B252" s="4" t="s">
        <v>4995</v>
      </c>
      <c r="C252" s="4">
        <v>104</v>
      </c>
      <c r="D252" s="4">
        <v>136</v>
      </c>
      <c r="E252" s="4">
        <v>164</v>
      </c>
      <c r="F252" s="4">
        <v>132</v>
      </c>
      <c r="G252" s="12">
        <v>0.168018554674078</v>
      </c>
      <c r="H252" s="13">
        <v>0.84011187646278995</v>
      </c>
      <c r="I252" s="3">
        <v>7.5662875729607296E-2</v>
      </c>
      <c r="J252" s="3">
        <v>0.84011187646278995</v>
      </c>
      <c r="K252" s="3">
        <v>7.5662875729607296E-2</v>
      </c>
      <c r="L252" s="3">
        <v>1.2048177134733301E-3</v>
      </c>
      <c r="M252" s="3">
        <v>1.0721328332002999E-3</v>
      </c>
      <c r="N252" s="3">
        <v>213</v>
      </c>
      <c r="O252" s="3" t="s">
        <v>42</v>
      </c>
      <c r="P252" s="3" t="s">
        <v>34</v>
      </c>
      <c r="Q252" s="3" t="s">
        <v>343</v>
      </c>
      <c r="R252" s="3" t="s">
        <v>45</v>
      </c>
      <c r="S252" s="3" t="s">
        <v>344</v>
      </c>
      <c r="T252" s="3" t="s">
        <v>345</v>
      </c>
      <c r="V252" s="3">
        <v>1136.354</v>
      </c>
      <c r="W252" s="3">
        <v>2.2727080000000002</v>
      </c>
      <c r="X252" s="3" t="s">
        <v>346</v>
      </c>
      <c r="Y252" s="14">
        <v>9.6513451562311493E-4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936</v>
      </c>
      <c r="B253" s="4" t="s">
        <v>4995</v>
      </c>
      <c r="C253" s="4">
        <v>388</v>
      </c>
      <c r="D253" s="4">
        <v>546</v>
      </c>
      <c r="E253" s="4">
        <v>556</v>
      </c>
      <c r="F253" s="4">
        <v>513</v>
      </c>
      <c r="G253" s="12">
        <v>0.16304377407428799</v>
      </c>
      <c r="H253" s="13">
        <v>0.84011187646278995</v>
      </c>
      <c r="I253" s="3">
        <v>7.5662875729607296E-2</v>
      </c>
      <c r="J253" s="3">
        <v>0.84011187646278995</v>
      </c>
      <c r="K253" s="3">
        <v>7.5662875729607296E-2</v>
      </c>
      <c r="L253" s="3">
        <v>4.4948968541120501E-3</v>
      </c>
      <c r="M253" s="3">
        <v>4.0144455607830096E-3</v>
      </c>
      <c r="N253" s="3">
        <v>59</v>
      </c>
      <c r="O253" s="3" t="s">
        <v>42</v>
      </c>
      <c r="P253" s="3" t="s">
        <v>34</v>
      </c>
      <c r="Q253" s="3" t="s">
        <v>937</v>
      </c>
      <c r="R253" s="3" t="s">
        <v>65</v>
      </c>
      <c r="S253" s="3" t="s">
        <v>547</v>
      </c>
      <c r="T253" s="3" t="s">
        <v>938</v>
      </c>
      <c r="U253" s="3" t="s">
        <v>390</v>
      </c>
      <c r="V253" s="3">
        <v>1174.3109999999999</v>
      </c>
      <c r="W253" s="3">
        <v>2.3486220000000002</v>
      </c>
      <c r="X253" s="3" t="s">
        <v>939</v>
      </c>
      <c r="Y253" s="15">
        <v>3.6006941544400829E-3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4034</v>
      </c>
      <c r="B254" s="4" t="s">
        <v>4995</v>
      </c>
      <c r="C254" s="4">
        <v>3</v>
      </c>
      <c r="D254" s="4">
        <v>91</v>
      </c>
      <c r="E254" s="4">
        <v>117</v>
      </c>
      <c r="F254" s="4">
        <v>126</v>
      </c>
      <c r="G254" s="12">
        <v>0.16147403557805001</v>
      </c>
      <c r="H254" s="13">
        <v>0.94367782429754599</v>
      </c>
      <c r="I254" s="3">
        <v>2.5176250417566999E-2</v>
      </c>
      <c r="J254" s="3">
        <v>0.94367782429754599</v>
      </c>
      <c r="K254" s="3">
        <v>2.5176250417566999E-2</v>
      </c>
      <c r="L254" s="3">
        <v>2.6516385626570802E-3</v>
      </c>
      <c r="M254" s="3">
        <v>2.3704022306263199E-3</v>
      </c>
      <c r="N254" s="3">
        <v>270</v>
      </c>
      <c r="O254" s="3" t="s">
        <v>3980</v>
      </c>
      <c r="P254" s="3" t="s">
        <v>227</v>
      </c>
      <c r="Q254" s="3" t="s">
        <v>2148</v>
      </c>
      <c r="R254" s="3" t="s">
        <v>3986</v>
      </c>
      <c r="S254" s="3" t="s">
        <v>1113</v>
      </c>
      <c r="T254" s="3" t="s">
        <v>2149</v>
      </c>
      <c r="V254" s="3">
        <v>1158.28</v>
      </c>
      <c r="W254" s="3">
        <v>2.31656</v>
      </c>
      <c r="X254" s="3" t="s">
        <v>2150</v>
      </c>
      <c r="Y254" s="14">
        <v>2.7840418719897548E-5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699</v>
      </c>
      <c r="B255" s="4" t="s">
        <v>4995</v>
      </c>
      <c r="C255" s="4">
        <v>514</v>
      </c>
      <c r="D255" s="4">
        <v>699</v>
      </c>
      <c r="E255" s="4">
        <v>755</v>
      </c>
      <c r="F255" s="4">
        <v>695</v>
      </c>
      <c r="G255" s="12">
        <v>0.156769931860859</v>
      </c>
      <c r="H255" s="13">
        <v>0.845565835567887</v>
      </c>
      <c r="I255" s="3">
        <v>7.28525726780275E-2</v>
      </c>
      <c r="J255" s="3">
        <v>0.845565835567887</v>
      </c>
      <c r="K255" s="3">
        <v>7.28525726780275E-2</v>
      </c>
      <c r="L255" s="3">
        <v>5.9545798531278199E-3</v>
      </c>
      <c r="M255" s="3">
        <v>5.3413208246804499E-3</v>
      </c>
      <c r="N255" s="3">
        <v>9</v>
      </c>
      <c r="O255" s="3" t="s">
        <v>42</v>
      </c>
      <c r="P255" s="3" t="s">
        <v>43</v>
      </c>
      <c r="Q255" s="3" t="s">
        <v>700</v>
      </c>
      <c r="R255" s="3" t="s">
        <v>65</v>
      </c>
      <c r="S255" s="3" t="s">
        <v>701</v>
      </c>
      <c r="T255" s="3" t="s">
        <v>702</v>
      </c>
      <c r="V255" s="3">
        <v>1310.4280000000001</v>
      </c>
      <c r="W255" s="3">
        <v>2.6208559999999999</v>
      </c>
      <c r="X255" s="3" t="s">
        <v>703</v>
      </c>
      <c r="Y255" s="15">
        <v>4.7699917406757797E-3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961</v>
      </c>
      <c r="B256" s="4" t="s">
        <v>4995</v>
      </c>
      <c r="C256" s="4">
        <v>717</v>
      </c>
      <c r="D256" s="4">
        <v>989</v>
      </c>
      <c r="E256" s="4">
        <v>1077</v>
      </c>
      <c r="F256" s="4">
        <v>937</v>
      </c>
      <c r="G256" s="12">
        <v>0.155058189930351</v>
      </c>
      <c r="H256" s="13">
        <v>0.845565835567887</v>
      </c>
      <c r="I256" s="3">
        <v>7.28525726780275E-2</v>
      </c>
      <c r="J256" s="3">
        <v>0.845565835567887</v>
      </c>
      <c r="K256" s="3">
        <v>7.28525726780275E-2</v>
      </c>
      <c r="L256" s="3">
        <v>8.3062913515421204E-3</v>
      </c>
      <c r="M256" s="3">
        <v>7.45968397166642E-3</v>
      </c>
      <c r="N256" s="3">
        <v>52</v>
      </c>
      <c r="O256" s="3" t="s">
        <v>42</v>
      </c>
      <c r="P256" s="3" t="s">
        <v>43</v>
      </c>
      <c r="Q256" s="3" t="s">
        <v>962</v>
      </c>
      <c r="R256" s="3" t="s">
        <v>65</v>
      </c>
      <c r="S256" s="3" t="s">
        <v>160</v>
      </c>
      <c r="T256" s="3" t="s">
        <v>963</v>
      </c>
      <c r="V256" s="3">
        <v>1113.271</v>
      </c>
      <c r="W256" s="3">
        <v>2.2265419999999998</v>
      </c>
      <c r="X256" s="3" t="s">
        <v>964</v>
      </c>
      <c r="Y256" s="15">
        <v>6.6538600740555136E-3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481</v>
      </c>
      <c r="B257" s="4" t="s">
        <v>4995</v>
      </c>
      <c r="C257" s="4">
        <v>198</v>
      </c>
      <c r="D257" s="4">
        <v>246</v>
      </c>
      <c r="E257" s="4">
        <v>317</v>
      </c>
      <c r="F257" s="4">
        <v>269</v>
      </c>
      <c r="G257" s="12">
        <v>0.15093497765040201</v>
      </c>
      <c r="H257" s="13">
        <v>0.85481601906604598</v>
      </c>
      <c r="I257" s="3">
        <v>6.8127347847693795E-2</v>
      </c>
      <c r="J257" s="3">
        <v>0.85481601906604598</v>
      </c>
      <c r="K257" s="3">
        <v>6.8127347847693795E-2</v>
      </c>
      <c r="L257" s="3">
        <v>2.2937875698819201E-3</v>
      </c>
      <c r="M257" s="3">
        <v>2.06574486061956E-3</v>
      </c>
      <c r="N257" s="3">
        <v>239</v>
      </c>
      <c r="O257" s="3" t="s">
        <v>42</v>
      </c>
      <c r="P257" s="3" t="s">
        <v>43</v>
      </c>
      <c r="Q257" s="3" t="s">
        <v>482</v>
      </c>
      <c r="R257" s="3" t="s">
        <v>45</v>
      </c>
      <c r="S257" s="3" t="s">
        <v>483</v>
      </c>
      <c r="T257" s="3" t="s">
        <v>484</v>
      </c>
      <c r="V257" s="3">
        <v>1144.355</v>
      </c>
      <c r="W257" s="3">
        <v>2.28871</v>
      </c>
      <c r="X257" s="3" t="s">
        <v>485</v>
      </c>
      <c r="Y257" s="15">
        <v>1.8374676355132381E-3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1696</v>
      </c>
      <c r="B258" s="4" t="s">
        <v>4995</v>
      </c>
      <c r="C258" s="4">
        <v>181</v>
      </c>
      <c r="D258" s="4">
        <v>232</v>
      </c>
      <c r="E258" s="4">
        <v>254</v>
      </c>
      <c r="F258" s="4">
        <v>276</v>
      </c>
      <c r="G258" s="12">
        <v>0.14439302172860699</v>
      </c>
      <c r="H258" s="13">
        <v>0.85640121041495598</v>
      </c>
      <c r="I258" s="3">
        <v>6.7322727556762593E-2</v>
      </c>
      <c r="J258" s="3">
        <v>0.85640121041495598</v>
      </c>
      <c r="K258" s="3">
        <v>6.7322727556762593E-2</v>
      </c>
      <c r="L258" s="3">
        <v>2.0968462128718602E-3</v>
      </c>
      <c r="M258" s="3">
        <v>1.8971501021157701E-3</v>
      </c>
      <c r="N258" s="3">
        <v>13</v>
      </c>
      <c r="O258" s="3" t="s">
        <v>42</v>
      </c>
      <c r="P258" s="3" t="s">
        <v>43</v>
      </c>
      <c r="Q258" s="3" t="s">
        <v>1697</v>
      </c>
      <c r="R258" s="3" t="s">
        <v>65</v>
      </c>
      <c r="S258" s="3" t="s">
        <v>1012</v>
      </c>
      <c r="T258" s="3" t="s">
        <v>1698</v>
      </c>
      <c r="V258" s="3">
        <v>1066.2380000000001</v>
      </c>
      <c r="W258" s="3">
        <v>2.132476</v>
      </c>
      <c r="X258" s="3" t="s">
        <v>1699</v>
      </c>
      <c r="Y258" s="15">
        <v>1.6797052627671521E-3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$L$649,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1189</v>
      </c>
      <c r="B259" s="4" t="s">
        <v>4995</v>
      </c>
      <c r="C259" s="4">
        <v>358</v>
      </c>
      <c r="D259" s="4">
        <v>511</v>
      </c>
      <c r="E259" s="4">
        <v>549</v>
      </c>
      <c r="F259" s="4">
        <v>459</v>
      </c>
      <c r="G259" s="12">
        <v>0.13681923644763999</v>
      </c>
      <c r="H259" s="13">
        <v>0.85750428999365402</v>
      </c>
      <c r="I259" s="3">
        <v>6.6763698555266898E-2</v>
      </c>
      <c r="J259" s="3">
        <v>0.85750428999365402</v>
      </c>
      <c r="K259" s="3">
        <v>6.6763698555266898E-2</v>
      </c>
      <c r="L259" s="3">
        <v>4.1473532829178197E-3</v>
      </c>
      <c r="M259" s="3">
        <v>3.7719306182071302E-3</v>
      </c>
      <c r="N259" s="3">
        <v>143</v>
      </c>
      <c r="O259" s="3" t="s">
        <v>42</v>
      </c>
      <c r="P259" s="3" t="s">
        <v>43</v>
      </c>
      <c r="Q259" s="3" t="s">
        <v>1190</v>
      </c>
      <c r="R259" s="3" t="s">
        <v>65</v>
      </c>
      <c r="S259" s="3" t="s">
        <v>435</v>
      </c>
      <c r="T259" s="3" t="s">
        <v>1191</v>
      </c>
      <c r="V259" s="3">
        <v>1096.2</v>
      </c>
      <c r="W259" s="3">
        <v>2.1924000000000001</v>
      </c>
      <c r="X259" s="3" t="s">
        <v>1192</v>
      </c>
      <c r="Y259" s="15">
        <v>3.3222899672411075E-3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362</v>
      </c>
      <c r="B260" s="4" t="s">
        <v>4995</v>
      </c>
      <c r="C260" s="4">
        <v>369</v>
      </c>
      <c r="D260" s="4">
        <v>516</v>
      </c>
      <c r="E260" s="4">
        <v>529</v>
      </c>
      <c r="F260" s="4">
        <v>519</v>
      </c>
      <c r="G260" s="12">
        <v>0.136057945323101</v>
      </c>
      <c r="H260" s="13">
        <v>0.85750428999365402</v>
      </c>
      <c r="I260" s="3">
        <v>6.6763698555266898E-2</v>
      </c>
      <c r="J260" s="3">
        <v>0.85750428999365402</v>
      </c>
      <c r="K260" s="3">
        <v>6.6763698555266898E-2</v>
      </c>
      <c r="L260" s="3">
        <v>4.2747859256890399E-3</v>
      </c>
      <c r="M260" s="3">
        <v>3.8900055059991E-3</v>
      </c>
      <c r="N260" s="3">
        <v>60</v>
      </c>
      <c r="O260" s="3" t="s">
        <v>42</v>
      </c>
      <c r="P260" s="3" t="s">
        <v>34</v>
      </c>
      <c r="Q260" s="3" t="s">
        <v>363</v>
      </c>
      <c r="R260" s="3" t="s">
        <v>65</v>
      </c>
      <c r="S260" s="3" t="s">
        <v>364</v>
      </c>
      <c r="T260" s="3" t="s">
        <v>365</v>
      </c>
      <c r="V260" s="3">
        <v>1150.3810000000001</v>
      </c>
      <c r="W260" s="3">
        <v>2.3007620000000002</v>
      </c>
      <c r="X260" s="3" t="s">
        <v>366</v>
      </c>
      <c r="Y260" s="15">
        <v>3.4243715025473985E-3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987</v>
      </c>
      <c r="B261" s="4" t="s">
        <v>4995</v>
      </c>
      <c r="C261" s="4">
        <v>69</v>
      </c>
      <c r="D261" s="4">
        <v>86</v>
      </c>
      <c r="E261" s="4">
        <v>91</v>
      </c>
      <c r="F261" s="4">
        <v>115</v>
      </c>
      <c r="G261" s="12">
        <v>0.13477698135296101</v>
      </c>
      <c r="H261" s="13">
        <v>0.859831972387883</v>
      </c>
      <c r="I261" s="3">
        <v>6.5586409912816598E-2</v>
      </c>
      <c r="J261" s="3">
        <v>0.859831972387883</v>
      </c>
      <c r="K261" s="3">
        <v>6.5586409912816598E-2</v>
      </c>
      <c r="L261" s="3">
        <v>7.9935021374673103E-4</v>
      </c>
      <c r="M261" s="3">
        <v>7.2817426963754596E-4</v>
      </c>
      <c r="N261" s="3">
        <v>198</v>
      </c>
      <c r="O261" s="3" t="s">
        <v>42</v>
      </c>
      <c r="P261" s="3" t="s">
        <v>43</v>
      </c>
      <c r="Q261" s="3" t="s">
        <v>988</v>
      </c>
      <c r="R261" s="3" t="s">
        <v>45</v>
      </c>
      <c r="S261" s="3" t="s">
        <v>989</v>
      </c>
      <c r="T261" s="3" t="s">
        <v>990</v>
      </c>
      <c r="V261" s="3">
        <v>1456.732</v>
      </c>
      <c r="W261" s="3">
        <v>2.9134639999999998</v>
      </c>
      <c r="X261" s="3" t="s">
        <v>991</v>
      </c>
      <c r="Y261" s="14">
        <v>6.4032963055764356E-4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1490</v>
      </c>
      <c r="B262" s="4" t="s">
        <v>4995</v>
      </c>
      <c r="C262" s="4">
        <v>189</v>
      </c>
      <c r="D262" s="4">
        <v>234</v>
      </c>
      <c r="E262" s="4">
        <v>252</v>
      </c>
      <c r="F262" s="4">
        <v>315</v>
      </c>
      <c r="G262" s="12">
        <v>0.132691315047753</v>
      </c>
      <c r="H262" s="13">
        <v>0.859831972387883</v>
      </c>
      <c r="I262" s="3">
        <v>6.5586409912816598E-2</v>
      </c>
      <c r="J262" s="3">
        <v>0.859831972387883</v>
      </c>
      <c r="K262" s="3">
        <v>6.5586409912816598E-2</v>
      </c>
      <c r="L262" s="3">
        <v>2.1895244985236499E-3</v>
      </c>
      <c r="M262" s="3">
        <v>1.9972511431555701E-3</v>
      </c>
      <c r="N262" s="3">
        <v>31</v>
      </c>
      <c r="O262" s="3" t="s">
        <v>42</v>
      </c>
      <c r="P262" s="3" t="s">
        <v>34</v>
      </c>
      <c r="Q262" s="3" t="s">
        <v>1491</v>
      </c>
      <c r="R262" s="3" t="s">
        <v>65</v>
      </c>
      <c r="S262" s="3" t="s">
        <v>683</v>
      </c>
      <c r="T262" s="3" t="s">
        <v>1492</v>
      </c>
      <c r="V262" s="3">
        <v>1174.317</v>
      </c>
      <c r="W262" s="3">
        <v>2.3486340000000001</v>
      </c>
      <c r="X262" s="3" t="s">
        <v>1493</v>
      </c>
      <c r="Y262" s="15">
        <v>1.7539463793535455E-3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4599</v>
      </c>
      <c r="B263" s="4" t="s">
        <v>4995</v>
      </c>
      <c r="C263" s="4">
        <v>5</v>
      </c>
      <c r="D263" s="4">
        <v>180</v>
      </c>
      <c r="E263" s="4">
        <v>200</v>
      </c>
      <c r="F263" s="4">
        <v>190</v>
      </c>
      <c r="G263" s="12">
        <v>0.12719213354068801</v>
      </c>
      <c r="H263" s="13">
        <v>0.96427649397170301</v>
      </c>
      <c r="I263" s="3">
        <v>1.5798419843156102E-2</v>
      </c>
      <c r="J263" s="3">
        <v>0.96427649397170301</v>
      </c>
      <c r="K263" s="3">
        <v>1.5798419843156102E-2</v>
      </c>
      <c r="L263" s="3">
        <v>4.4193976044284702E-3</v>
      </c>
      <c r="M263" s="3">
        <v>4.04611064924419E-3</v>
      </c>
      <c r="N263" s="3">
        <v>242</v>
      </c>
      <c r="O263" s="3" t="s">
        <v>3980</v>
      </c>
      <c r="P263" s="3" t="s">
        <v>43</v>
      </c>
      <c r="Q263" s="3" t="s">
        <v>1395</v>
      </c>
      <c r="R263" s="3" t="s">
        <v>3986</v>
      </c>
      <c r="S263" s="3" t="s">
        <v>1423</v>
      </c>
      <c r="T263" s="3" t="s">
        <v>1397</v>
      </c>
      <c r="V263" s="3">
        <v>1220.4090000000001</v>
      </c>
      <c r="W263" s="3">
        <v>2.4408180000000002</v>
      </c>
      <c r="X263" s="3" t="s">
        <v>1398</v>
      </c>
      <c r="Y263" s="14">
        <v>4.6400697866495911E-5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1676</v>
      </c>
      <c r="B264" s="4" t="s">
        <v>4995</v>
      </c>
      <c r="C264" s="4">
        <v>376</v>
      </c>
      <c r="D264" s="4">
        <v>564</v>
      </c>
      <c r="E264" s="4">
        <v>553</v>
      </c>
      <c r="F264" s="4">
        <v>489</v>
      </c>
      <c r="G264" s="12">
        <v>0.126299558880379</v>
      </c>
      <c r="H264" s="13">
        <v>0.859831972387883</v>
      </c>
      <c r="I264" s="3">
        <v>6.5586409912816598E-2</v>
      </c>
      <c r="J264" s="3">
        <v>0.859831972387883</v>
      </c>
      <c r="K264" s="3">
        <v>6.5586409912816598E-2</v>
      </c>
      <c r="L264" s="3">
        <v>4.3558794256343602E-3</v>
      </c>
      <c r="M264" s="3">
        <v>3.9906379799232398E-3</v>
      </c>
      <c r="N264" s="3">
        <v>153</v>
      </c>
      <c r="O264" s="3" t="s">
        <v>42</v>
      </c>
      <c r="P264" s="3" t="s">
        <v>82</v>
      </c>
      <c r="Q264" s="3" t="s">
        <v>1677</v>
      </c>
      <c r="R264" s="3" t="s">
        <v>65</v>
      </c>
      <c r="S264" s="3" t="s">
        <v>1313</v>
      </c>
      <c r="T264" s="3" t="s">
        <v>1678</v>
      </c>
      <c r="V264" s="3">
        <v>912.99260000000004</v>
      </c>
      <c r="W264" s="3">
        <v>1.8259852000000001</v>
      </c>
      <c r="X264" s="3" t="s">
        <v>1679</v>
      </c>
      <c r="Y264" s="15">
        <v>3.4893324795604924E-3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448</v>
      </c>
      <c r="B265" s="4" t="s">
        <v>4995</v>
      </c>
      <c r="C265" s="4">
        <v>323</v>
      </c>
      <c r="D265" s="4">
        <v>489</v>
      </c>
      <c r="E265" s="4">
        <v>460</v>
      </c>
      <c r="F265" s="4">
        <v>435</v>
      </c>
      <c r="G265" s="12">
        <v>0.120746872233415</v>
      </c>
      <c r="H265" s="13">
        <v>0.86238319341945302</v>
      </c>
      <c r="I265" s="3">
        <v>6.4299715835808596E-2</v>
      </c>
      <c r="J265" s="3">
        <v>0.86238319341945302</v>
      </c>
      <c r="K265" s="3">
        <v>6.4299715835808596E-2</v>
      </c>
      <c r="L265" s="3">
        <v>3.7418857831912201E-3</v>
      </c>
      <c r="M265" s="3">
        <v>3.4413843411449101E-3</v>
      </c>
      <c r="N265" s="3">
        <v>149</v>
      </c>
      <c r="O265" s="3" t="s">
        <v>42</v>
      </c>
      <c r="P265" s="3" t="s">
        <v>34</v>
      </c>
      <c r="Q265" s="3" t="s">
        <v>449</v>
      </c>
      <c r="R265" s="3" t="s">
        <v>65</v>
      </c>
      <c r="S265" s="3" t="s">
        <v>135</v>
      </c>
      <c r="T265" s="3" t="s">
        <v>450</v>
      </c>
      <c r="V265" s="3">
        <v>1095.3019999999999</v>
      </c>
      <c r="W265" s="3">
        <v>2.190604</v>
      </c>
      <c r="X265" s="3" t="s">
        <v>451</v>
      </c>
      <c r="Y265" s="15">
        <v>2.9974850821756359E-3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1601</v>
      </c>
      <c r="B266" s="4" t="s">
        <v>4995</v>
      </c>
      <c r="C266" s="4">
        <v>385</v>
      </c>
      <c r="D266" s="4">
        <v>532</v>
      </c>
      <c r="E266" s="4">
        <v>552</v>
      </c>
      <c r="F266" s="4">
        <v>566</v>
      </c>
      <c r="G266" s="12">
        <v>0.119459475919572</v>
      </c>
      <c r="H266" s="13">
        <v>0.86238319341945302</v>
      </c>
      <c r="I266" s="3">
        <v>6.4299715835808596E-2</v>
      </c>
      <c r="J266" s="3">
        <v>0.86238319341945302</v>
      </c>
      <c r="K266" s="3">
        <v>6.4299715835808596E-2</v>
      </c>
      <c r="L266" s="3">
        <v>4.4601424969926296E-3</v>
      </c>
      <c r="M266" s="3">
        <v>4.1056896720370996E-3</v>
      </c>
      <c r="N266" s="3">
        <v>99</v>
      </c>
      <c r="O266" s="3" t="s">
        <v>42</v>
      </c>
      <c r="P266" s="3" t="s">
        <v>43</v>
      </c>
      <c r="Q266" s="3" t="s">
        <v>1602</v>
      </c>
      <c r="R266" s="3" t="s">
        <v>65</v>
      </c>
      <c r="S266" s="3" t="s">
        <v>150</v>
      </c>
      <c r="T266" s="3" t="s">
        <v>1603</v>
      </c>
      <c r="V266" s="3">
        <v>1063.171</v>
      </c>
      <c r="W266" s="3">
        <v>2.1263420000000002</v>
      </c>
      <c r="X266" s="3" t="s">
        <v>1604</v>
      </c>
      <c r="Y266" s="15">
        <v>3.5728537357201853E-3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412</v>
      </c>
      <c r="B267" s="4" t="s">
        <v>4995</v>
      </c>
      <c r="C267" s="4">
        <v>98</v>
      </c>
      <c r="D267" s="4">
        <v>123</v>
      </c>
      <c r="E267" s="4">
        <v>162</v>
      </c>
      <c r="F267" s="4">
        <v>137</v>
      </c>
      <c r="G267" s="12">
        <v>0.11562276972002</v>
      </c>
      <c r="H267" s="13">
        <v>0.87530230785886498</v>
      </c>
      <c r="I267" s="3">
        <v>5.7841926451910303E-2</v>
      </c>
      <c r="J267" s="3">
        <v>0.87530230785886498</v>
      </c>
      <c r="K267" s="3">
        <v>5.7841926451910303E-2</v>
      </c>
      <c r="L267" s="3">
        <v>1.1353089992344901E-3</v>
      </c>
      <c r="M267" s="3">
        <v>1.0477003415675101E-3</v>
      </c>
      <c r="N267" s="3">
        <v>216</v>
      </c>
      <c r="O267" s="3" t="s">
        <v>42</v>
      </c>
      <c r="P267" s="3" t="s">
        <v>34</v>
      </c>
      <c r="Q267" s="3" t="s">
        <v>413</v>
      </c>
      <c r="R267" s="3" t="s">
        <v>45</v>
      </c>
      <c r="S267" s="3" t="s">
        <v>414</v>
      </c>
      <c r="T267" s="3" t="s">
        <v>415</v>
      </c>
      <c r="V267" s="3">
        <v>1105.298</v>
      </c>
      <c r="W267" s="3">
        <v>2.2105959999999998</v>
      </c>
      <c r="X267" s="3" t="s">
        <v>416</v>
      </c>
      <c r="Y267" s="14">
        <v>9.0945367818331989E-4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1421</v>
      </c>
      <c r="B268" s="4" t="s">
        <v>4995</v>
      </c>
      <c r="C268" s="4">
        <v>151</v>
      </c>
      <c r="D268" s="4">
        <v>200</v>
      </c>
      <c r="E268" s="4">
        <v>239</v>
      </c>
      <c r="F268" s="4">
        <v>211</v>
      </c>
      <c r="G268" s="12">
        <v>0.115408741465061</v>
      </c>
      <c r="H268" s="13">
        <v>0.872586349854374</v>
      </c>
      <c r="I268" s="3">
        <v>5.9191585102683297E-2</v>
      </c>
      <c r="J268" s="3">
        <v>0.872586349854374</v>
      </c>
      <c r="K268" s="3">
        <v>5.9191585102683297E-2</v>
      </c>
      <c r="L268" s="3">
        <v>1.74930264167763E-3</v>
      </c>
      <c r="M268" s="3">
        <v>1.6146838563905299E-3</v>
      </c>
      <c r="N268" s="3">
        <v>242</v>
      </c>
      <c r="O268" s="3" t="s">
        <v>42</v>
      </c>
      <c r="P268" s="3" t="s">
        <v>43</v>
      </c>
      <c r="Q268" s="3" t="s">
        <v>1422</v>
      </c>
      <c r="R268" s="3" t="s">
        <v>45</v>
      </c>
      <c r="S268" s="3" t="s">
        <v>1423</v>
      </c>
      <c r="T268" s="3" t="s">
        <v>1424</v>
      </c>
      <c r="V268" s="3">
        <v>1066.3489999999999</v>
      </c>
      <c r="W268" s="3">
        <v>2.132698</v>
      </c>
      <c r="X268" s="3" t="s">
        <v>1425</v>
      </c>
      <c r="Y268" s="15">
        <v>1.4013010755681765E-3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407</v>
      </c>
      <c r="B269" s="4" t="s">
        <v>4995</v>
      </c>
      <c r="C269" s="4">
        <v>225</v>
      </c>
      <c r="D269" s="4">
        <v>331</v>
      </c>
      <c r="E269" s="4">
        <v>357</v>
      </c>
      <c r="F269" s="4">
        <v>292</v>
      </c>
      <c r="G269" s="12">
        <v>9.9332983919552101E-2</v>
      </c>
      <c r="H269" s="13">
        <v>0.88042264646761603</v>
      </c>
      <c r="I269" s="3">
        <v>5.5308794935787498E-2</v>
      </c>
      <c r="J269" s="3">
        <v>0.88042264646761603</v>
      </c>
      <c r="K269" s="3">
        <v>5.5308794935787498E-2</v>
      </c>
      <c r="L269" s="3">
        <v>2.60657678395673E-3</v>
      </c>
      <c r="M269" s="3">
        <v>2.43297724262012E-3</v>
      </c>
      <c r="N269" s="3">
        <v>73</v>
      </c>
      <c r="O269" s="3" t="s">
        <v>42</v>
      </c>
      <c r="P269" s="3" t="s">
        <v>43</v>
      </c>
      <c r="Q269" s="3" t="s">
        <v>408</v>
      </c>
      <c r="R269" s="3" t="s">
        <v>65</v>
      </c>
      <c r="S269" s="3" t="s">
        <v>409</v>
      </c>
      <c r="T269" s="3" t="s">
        <v>410</v>
      </c>
      <c r="V269" s="3">
        <v>996.1875</v>
      </c>
      <c r="W269" s="3">
        <v>1.992375</v>
      </c>
      <c r="X269" s="3" t="s">
        <v>411</v>
      </c>
      <c r="Y269" s="15">
        <v>2.0880314039923159E-3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4291</v>
      </c>
      <c r="B270" s="4" t="s">
        <v>4995</v>
      </c>
      <c r="C270" s="4">
        <v>4</v>
      </c>
      <c r="D270" s="4">
        <v>135</v>
      </c>
      <c r="E270" s="4">
        <v>180</v>
      </c>
      <c r="F270" s="4">
        <v>151</v>
      </c>
      <c r="G270" s="12">
        <v>9.9096981608068305E-2</v>
      </c>
      <c r="H270" s="13">
        <v>0.97545152181508699</v>
      </c>
      <c r="I270" s="3">
        <v>1.0794309387207801E-2</v>
      </c>
      <c r="J270" s="3">
        <v>0.97545152181508699</v>
      </c>
      <c r="K270" s="3">
        <v>1.0794309387207801E-2</v>
      </c>
      <c r="L270" s="3">
        <v>3.53551808354278E-3</v>
      </c>
      <c r="M270" s="3">
        <v>3.3000791799336401E-3</v>
      </c>
      <c r="N270" s="3">
        <v>123</v>
      </c>
      <c r="O270" s="3" t="s">
        <v>3980</v>
      </c>
      <c r="P270" s="3" t="s">
        <v>43</v>
      </c>
      <c r="Q270" s="3" t="s">
        <v>4292</v>
      </c>
      <c r="R270" s="3" t="s">
        <v>3982</v>
      </c>
      <c r="S270" s="3" t="s">
        <v>66</v>
      </c>
      <c r="T270" s="3" t="s">
        <v>4293</v>
      </c>
      <c r="V270" s="3">
        <v>961.1857</v>
      </c>
      <c r="W270" s="3">
        <v>1.9223714000000001</v>
      </c>
      <c r="X270" s="3" t="s">
        <v>4294</v>
      </c>
      <c r="Y270" s="14">
        <v>3.7120558293196731E-5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1247</v>
      </c>
      <c r="B271" s="4" t="s">
        <v>4995</v>
      </c>
      <c r="C271" s="4">
        <v>294</v>
      </c>
      <c r="D271" s="4">
        <v>445</v>
      </c>
      <c r="E271" s="4">
        <v>455</v>
      </c>
      <c r="F271" s="4">
        <v>393</v>
      </c>
      <c r="G271" s="12">
        <v>8.4533657874769103E-2</v>
      </c>
      <c r="H271" s="13">
        <v>0.90047814604930299</v>
      </c>
      <c r="I271" s="3">
        <v>4.5526822728251197E-2</v>
      </c>
      <c r="J271" s="3">
        <v>0.90047814604930299</v>
      </c>
      <c r="K271" s="3">
        <v>4.5526822728251197E-2</v>
      </c>
      <c r="L271" s="3">
        <v>3.4059269977034599E-3</v>
      </c>
      <c r="M271" s="3">
        <v>3.2119764017196901E-3</v>
      </c>
      <c r="N271" s="3">
        <v>173</v>
      </c>
      <c r="O271" s="3" t="s">
        <v>42</v>
      </c>
      <c r="P271" s="3" t="s">
        <v>43</v>
      </c>
      <c r="Q271" s="3" t="s">
        <v>1248</v>
      </c>
      <c r="R271" s="3" t="s">
        <v>65</v>
      </c>
      <c r="S271" s="3" t="s">
        <v>1249</v>
      </c>
      <c r="T271" s="3" t="s">
        <v>1250</v>
      </c>
      <c r="V271" s="3">
        <v>1053.3320000000001</v>
      </c>
      <c r="W271" s="3">
        <v>2.1066639999999999</v>
      </c>
      <c r="X271" s="3" t="s">
        <v>1251</v>
      </c>
      <c r="Y271" s="15">
        <v>2.7283610345499596E-3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4251</v>
      </c>
      <c r="B272" s="4" t="s">
        <v>4995</v>
      </c>
      <c r="C272" s="4">
        <v>3</v>
      </c>
      <c r="D272" s="4">
        <v>118</v>
      </c>
      <c r="E272" s="4">
        <v>114</v>
      </c>
      <c r="F272" s="4">
        <v>120</v>
      </c>
      <c r="G272" s="12">
        <v>8.32066078373669E-2</v>
      </c>
      <c r="H272" s="13">
        <v>0.97946658621329397</v>
      </c>
      <c r="I272" s="3">
        <v>9.0103750553666394E-3</v>
      </c>
      <c r="J272" s="3">
        <v>0.97946658621329397</v>
      </c>
      <c r="K272" s="3">
        <v>9.0103750553666394E-3</v>
      </c>
      <c r="L272" s="3">
        <v>2.6516385626570802E-3</v>
      </c>
      <c r="M272" s="3">
        <v>2.5031380921135501E-3</v>
      </c>
      <c r="N272" s="3">
        <v>18</v>
      </c>
      <c r="O272" s="3" t="s">
        <v>3980</v>
      </c>
      <c r="P272" s="3" t="s">
        <v>43</v>
      </c>
      <c r="Q272" s="3" t="s">
        <v>4252</v>
      </c>
      <c r="R272" s="3" t="s">
        <v>3982</v>
      </c>
      <c r="S272" s="3" t="s">
        <v>140</v>
      </c>
      <c r="T272" s="3" t="s">
        <v>4253</v>
      </c>
      <c r="V272" s="3">
        <v>1228.433</v>
      </c>
      <c r="W272" s="3">
        <v>2.4568660000000002</v>
      </c>
      <c r="X272" s="3" t="s">
        <v>4254</v>
      </c>
      <c r="Y272" s="14">
        <v>2.7840418719897548E-5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1496</v>
      </c>
      <c r="B273" s="4" t="s">
        <v>4995</v>
      </c>
      <c r="C273" s="4">
        <v>203</v>
      </c>
      <c r="D273" s="4">
        <v>305</v>
      </c>
      <c r="E273" s="4">
        <v>311</v>
      </c>
      <c r="F273" s="4">
        <v>281</v>
      </c>
      <c r="G273" s="12">
        <v>7.7109626090789696E-2</v>
      </c>
      <c r="H273" s="13">
        <v>0.91088728790686702</v>
      </c>
      <c r="I273" s="3">
        <v>4.0535358777263497E-2</v>
      </c>
      <c r="J273" s="3">
        <v>0.91088728790686702</v>
      </c>
      <c r="K273" s="3">
        <v>4.0535358777263497E-2</v>
      </c>
      <c r="L273" s="3">
        <v>2.3517114984142901E-3</v>
      </c>
      <c r="M273" s="3">
        <v>2.2292368442259499E-3</v>
      </c>
      <c r="N273" s="3">
        <v>241</v>
      </c>
      <c r="O273" s="3" t="s">
        <v>42</v>
      </c>
      <c r="P273" s="3" t="s">
        <v>43</v>
      </c>
      <c r="Q273" s="3" t="s">
        <v>1497</v>
      </c>
      <c r="R273" s="3" t="s">
        <v>45</v>
      </c>
      <c r="S273" s="3" t="s">
        <v>1498</v>
      </c>
      <c r="T273" s="3" t="s">
        <v>1499</v>
      </c>
      <c r="V273" s="3">
        <v>1016.222</v>
      </c>
      <c r="W273" s="3">
        <v>2.0324439999999999</v>
      </c>
      <c r="X273" s="3" t="s">
        <v>1500</v>
      </c>
      <c r="Y273" s="15">
        <v>1.8838683333797341E-3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4263</v>
      </c>
      <c r="B274" s="4" t="s">
        <v>4995</v>
      </c>
      <c r="C274" s="4">
        <v>2</v>
      </c>
      <c r="D274" s="4">
        <v>85</v>
      </c>
      <c r="E274" s="4">
        <v>95</v>
      </c>
      <c r="F274" s="4">
        <v>60</v>
      </c>
      <c r="G274" s="12">
        <v>5.6513994651836999E-2</v>
      </c>
      <c r="H274" s="13">
        <v>0.97946658621329397</v>
      </c>
      <c r="I274" s="3">
        <v>9.0103750553666394E-3</v>
      </c>
      <c r="J274" s="3">
        <v>0.97946658621329397</v>
      </c>
      <c r="K274" s="3">
        <v>9.0103750553666394E-3</v>
      </c>
      <c r="L274" s="3">
        <v>1.76775904177139E-3</v>
      </c>
      <c r="M274" s="3">
        <v>1.6991933157747901E-3</v>
      </c>
      <c r="N274" s="3">
        <v>287</v>
      </c>
      <c r="O274" s="3" t="s">
        <v>3980</v>
      </c>
      <c r="P274" s="3" t="s">
        <v>43</v>
      </c>
      <c r="Q274" s="3" t="s">
        <v>1107</v>
      </c>
      <c r="R274" s="3" t="s">
        <v>3986</v>
      </c>
      <c r="S274" s="3" t="s">
        <v>1331</v>
      </c>
      <c r="T274" s="3" t="s">
        <v>1109</v>
      </c>
      <c r="V274" s="3">
        <v>975.06100000000004</v>
      </c>
      <c r="W274" s="3">
        <v>1.9501219999999999</v>
      </c>
      <c r="X274" s="3" t="s">
        <v>1110</v>
      </c>
      <c r="Y274" s="14">
        <v>1.8560279146598366E-5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4001</v>
      </c>
      <c r="B275" s="4" t="s">
        <v>4995</v>
      </c>
      <c r="C275" s="4">
        <v>3</v>
      </c>
      <c r="D275" s="4">
        <v>130</v>
      </c>
      <c r="E275" s="4">
        <v>119</v>
      </c>
      <c r="F275" s="4">
        <v>110</v>
      </c>
      <c r="G275" s="12">
        <v>5.52732376076202E-2</v>
      </c>
      <c r="H275" s="13">
        <v>0.97946658621329397</v>
      </c>
      <c r="I275" s="3">
        <v>9.0103750553666394E-3</v>
      </c>
      <c r="J275" s="3">
        <v>0.97946658621329397</v>
      </c>
      <c r="K275" s="3">
        <v>9.0103750553666394E-3</v>
      </c>
      <c r="L275" s="3">
        <v>2.6516385626570802E-3</v>
      </c>
      <c r="M275" s="3">
        <v>2.5520781375056398E-3</v>
      </c>
      <c r="N275" s="3">
        <v>10</v>
      </c>
      <c r="O275" s="3" t="s">
        <v>3980</v>
      </c>
      <c r="P275" s="3" t="s">
        <v>710</v>
      </c>
      <c r="Q275" s="3" t="s">
        <v>4002</v>
      </c>
      <c r="R275" s="3" t="s">
        <v>3982</v>
      </c>
      <c r="S275" s="3" t="s">
        <v>454</v>
      </c>
      <c r="T275" s="3" t="s">
        <v>4003</v>
      </c>
      <c r="V275" s="3">
        <v>1156.3499999999999</v>
      </c>
      <c r="W275" s="3">
        <v>2.3127</v>
      </c>
      <c r="X275" s="3" t="s">
        <v>4004</v>
      </c>
      <c r="Y275" s="14">
        <v>2.7840418719897548E-5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1101</v>
      </c>
      <c r="B276" s="4" t="s">
        <v>4995</v>
      </c>
      <c r="C276" s="4">
        <v>356</v>
      </c>
      <c r="D276" s="4">
        <v>544</v>
      </c>
      <c r="E276" s="4">
        <v>520</v>
      </c>
      <c r="F276" s="4">
        <v>534</v>
      </c>
      <c r="G276" s="12">
        <v>5.2574124543910299E-2</v>
      </c>
      <c r="H276" s="13">
        <v>0.93132242432386503</v>
      </c>
      <c r="I276" s="3">
        <v>3.0899940003449301E-2</v>
      </c>
      <c r="J276" s="3">
        <v>0.93132242432386503</v>
      </c>
      <c r="K276" s="3">
        <v>3.0899940003449301E-2</v>
      </c>
      <c r="L276" s="3">
        <v>4.1241837115048698E-3</v>
      </c>
      <c r="M276" s="3">
        <v>3.9766304860585702E-3</v>
      </c>
      <c r="N276" s="3">
        <v>178</v>
      </c>
      <c r="O276" s="3" t="s">
        <v>42</v>
      </c>
      <c r="P276" s="3" t="s">
        <v>620</v>
      </c>
      <c r="Q276" s="3" t="s">
        <v>1102</v>
      </c>
      <c r="R276" s="3" t="s">
        <v>65</v>
      </c>
      <c r="S276" s="3" t="s">
        <v>1103</v>
      </c>
      <c r="T276" s="3" t="s">
        <v>1104</v>
      </c>
      <c r="V276" s="3">
        <v>1286.355</v>
      </c>
      <c r="W276" s="3">
        <v>2.5727099999999998</v>
      </c>
      <c r="X276" s="3" t="s">
        <v>1105</v>
      </c>
      <c r="Y276" s="15">
        <v>3.3037296880945089E-3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4298</v>
      </c>
      <c r="B277" s="4" t="s">
        <v>4995</v>
      </c>
      <c r="C277" s="4">
        <v>3</v>
      </c>
      <c r="D277" s="4">
        <v>116</v>
      </c>
      <c r="E277" s="4">
        <v>121</v>
      </c>
      <c r="F277" s="4">
        <v>124</v>
      </c>
      <c r="G277" s="12">
        <v>4.7872624182038699E-2</v>
      </c>
      <c r="H277" s="13">
        <v>0.97946658621329397</v>
      </c>
      <c r="I277" s="3">
        <v>9.0103750553666394E-3</v>
      </c>
      <c r="J277" s="3">
        <v>0.97946658621329397</v>
      </c>
      <c r="K277" s="3">
        <v>9.0103750553666394E-3</v>
      </c>
      <c r="L277" s="3">
        <v>2.6516385626570802E-3</v>
      </c>
      <c r="M277" s="3">
        <v>2.56513020093212E-3</v>
      </c>
      <c r="N277" s="3">
        <v>205</v>
      </c>
      <c r="O277" s="3" t="s">
        <v>3980</v>
      </c>
      <c r="P277" s="3" t="s">
        <v>34</v>
      </c>
      <c r="Q277" s="3" t="s">
        <v>551</v>
      </c>
      <c r="R277" s="3" t="s">
        <v>3986</v>
      </c>
      <c r="S277" s="3" t="s">
        <v>1012</v>
      </c>
      <c r="T277" s="3" t="s">
        <v>553</v>
      </c>
      <c r="U277" s="3" t="s">
        <v>390</v>
      </c>
      <c r="V277" s="3">
        <v>1073.2059999999999</v>
      </c>
      <c r="W277" s="3">
        <v>2.1464120000000002</v>
      </c>
      <c r="X277" s="3" t="s">
        <v>554</v>
      </c>
      <c r="Y277" s="14">
        <v>2.7840418719897548E-5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898</v>
      </c>
      <c r="B278" s="4" t="s">
        <v>4995</v>
      </c>
      <c r="C278" s="4">
        <v>307</v>
      </c>
      <c r="D278" s="4">
        <v>421</v>
      </c>
      <c r="E278" s="4">
        <v>465</v>
      </c>
      <c r="F278" s="4">
        <v>497</v>
      </c>
      <c r="G278" s="12">
        <v>4.6982580160649497E-2</v>
      </c>
      <c r="H278" s="13">
        <v>0.93498927489218897</v>
      </c>
      <c r="I278" s="3">
        <v>2.9193370819305401E-2</v>
      </c>
      <c r="J278" s="3">
        <v>0.93498927489218897</v>
      </c>
      <c r="K278" s="3">
        <v>2.9193370819305401E-2</v>
      </c>
      <c r="L278" s="3">
        <v>3.55652921188763E-3</v>
      </c>
      <c r="M278" s="3">
        <v>3.4426345552289401E-3</v>
      </c>
      <c r="N278" s="3">
        <v>1</v>
      </c>
      <c r="O278" s="3" t="s">
        <v>42</v>
      </c>
      <c r="P278" s="3" t="s">
        <v>43</v>
      </c>
      <c r="Q278" s="3" t="s">
        <v>899</v>
      </c>
      <c r="R278" s="3" t="s">
        <v>65</v>
      </c>
      <c r="S278" s="3" t="s">
        <v>155</v>
      </c>
      <c r="T278" s="3" t="s">
        <v>900</v>
      </c>
      <c r="V278" s="3">
        <v>956.06110000000001</v>
      </c>
      <c r="W278" s="3">
        <v>1.9121222</v>
      </c>
      <c r="X278" s="3" t="s">
        <v>901</v>
      </c>
      <c r="Y278" s="15">
        <v>2.8490028490028491E-3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1228</v>
      </c>
      <c r="B279" s="4" t="s">
        <v>4995</v>
      </c>
      <c r="C279" s="4">
        <v>355</v>
      </c>
      <c r="D279" s="4">
        <v>536</v>
      </c>
      <c r="E279" s="4">
        <v>527</v>
      </c>
      <c r="F279" s="4">
        <v>543</v>
      </c>
      <c r="G279" s="12">
        <v>4.1300420938671902E-2</v>
      </c>
      <c r="H279" s="13">
        <v>0.94013675977721001</v>
      </c>
      <c r="I279" s="3">
        <v>2.68089658721994E-2</v>
      </c>
      <c r="J279" s="3">
        <v>0.94013675977721001</v>
      </c>
      <c r="K279" s="3">
        <v>2.68089658721994E-2</v>
      </c>
      <c r="L279" s="3">
        <v>4.1125989257984E-3</v>
      </c>
      <c r="M279" s="3">
        <v>3.99657776246801E-3</v>
      </c>
      <c r="N279" s="3">
        <v>175</v>
      </c>
      <c r="O279" s="3" t="s">
        <v>42</v>
      </c>
      <c r="P279" s="3" t="s">
        <v>43</v>
      </c>
      <c r="Q279" s="3" t="s">
        <v>1229</v>
      </c>
      <c r="R279" s="3" t="s">
        <v>65</v>
      </c>
      <c r="S279" s="3" t="s">
        <v>1230</v>
      </c>
      <c r="T279" s="3" t="s">
        <v>1231</v>
      </c>
      <c r="V279" s="3">
        <v>1146.306</v>
      </c>
      <c r="W279" s="3">
        <v>2.2926120000000001</v>
      </c>
      <c r="X279" s="3" t="s">
        <v>1232</v>
      </c>
      <c r="Y279" s="15">
        <v>3.2944495485212099E-3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4342</v>
      </c>
      <c r="B280" s="4" t="s">
        <v>4995</v>
      </c>
      <c r="C280" s="4">
        <v>3</v>
      </c>
      <c r="D280" s="4">
        <v>126</v>
      </c>
      <c r="E280" s="4">
        <v>134</v>
      </c>
      <c r="F280" s="4">
        <v>104</v>
      </c>
      <c r="G280" s="12">
        <v>3.8516515766070798E-2</v>
      </c>
      <c r="H280" s="13">
        <v>0.97946658621329397</v>
      </c>
      <c r="I280" s="3">
        <v>9.0103750553666394E-3</v>
      </c>
      <c r="J280" s="3">
        <v>0.97946658621329397</v>
      </c>
      <c r="K280" s="3">
        <v>9.0103750553666394E-3</v>
      </c>
      <c r="L280" s="3">
        <v>2.6516385626570802E-3</v>
      </c>
      <c r="M280" s="3">
        <v>2.58147310993649E-3</v>
      </c>
      <c r="N280" s="3">
        <v>66</v>
      </c>
      <c r="O280" s="3" t="s">
        <v>3980</v>
      </c>
      <c r="P280" s="3" t="s">
        <v>227</v>
      </c>
      <c r="Q280" s="3" t="s">
        <v>4343</v>
      </c>
      <c r="R280" s="3" t="s">
        <v>3982</v>
      </c>
      <c r="S280" s="3" t="s">
        <v>1126</v>
      </c>
      <c r="T280" s="3" t="s">
        <v>4344</v>
      </c>
      <c r="V280" s="3">
        <v>1269.4639999999999</v>
      </c>
      <c r="W280" s="3">
        <v>2.5389279999999999</v>
      </c>
      <c r="X280" s="3" t="s">
        <v>4345</v>
      </c>
      <c r="Y280" s="14">
        <v>2.7840418719897548E-5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347</v>
      </c>
      <c r="B281" s="4" t="s">
        <v>4995</v>
      </c>
      <c r="C281" s="4">
        <v>382</v>
      </c>
      <c r="D281" s="4">
        <v>564</v>
      </c>
      <c r="E281" s="4">
        <v>599</v>
      </c>
      <c r="F281" s="4">
        <v>571</v>
      </c>
      <c r="G281" s="12">
        <v>3.7631376498968402E-2</v>
      </c>
      <c r="H281" s="13">
        <v>0.94456243401178197</v>
      </c>
      <c r="I281" s="3">
        <v>2.4769330647748101E-2</v>
      </c>
      <c r="J281" s="3">
        <v>0.94456243401178197</v>
      </c>
      <c r="K281" s="3">
        <v>2.4769330647748101E-2</v>
      </c>
      <c r="L281" s="3">
        <v>4.4253881398732004E-3</v>
      </c>
      <c r="M281" s="3">
        <v>4.31143139879762E-3</v>
      </c>
      <c r="N281" s="3">
        <v>179</v>
      </c>
      <c r="O281" s="3" t="s">
        <v>42</v>
      </c>
      <c r="P281" s="3" t="s">
        <v>43</v>
      </c>
      <c r="Q281" s="3" t="s">
        <v>348</v>
      </c>
      <c r="R281" s="3" t="s">
        <v>65</v>
      </c>
      <c r="S281" s="3" t="s">
        <v>349</v>
      </c>
      <c r="T281" s="3" t="s">
        <v>350</v>
      </c>
      <c r="V281" s="3">
        <v>1283.491</v>
      </c>
      <c r="W281" s="3">
        <v>2.5669819999999999</v>
      </c>
      <c r="X281" s="3" t="s">
        <v>351</v>
      </c>
      <c r="Y281" s="15">
        <v>3.5450133170002876E-3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1050</v>
      </c>
      <c r="B282" s="4" t="s">
        <v>4995</v>
      </c>
      <c r="C282" s="4">
        <v>184</v>
      </c>
      <c r="D282" s="4">
        <v>322</v>
      </c>
      <c r="E282" s="4">
        <v>277</v>
      </c>
      <c r="F282" s="4">
        <v>238</v>
      </c>
      <c r="G282" s="12">
        <v>3.5544570931401502E-2</v>
      </c>
      <c r="H282" s="13">
        <v>0.94537382638926903</v>
      </c>
      <c r="I282" s="3">
        <v>2.43964257395409E-2</v>
      </c>
      <c r="J282" s="3">
        <v>0.94537382638926903</v>
      </c>
      <c r="K282" s="3">
        <v>2.43964257395409E-2</v>
      </c>
      <c r="L282" s="3">
        <v>2.1316005699912799E-3</v>
      </c>
      <c r="M282" s="3">
        <v>2.0796542131588402E-3</v>
      </c>
      <c r="N282" s="3">
        <v>260</v>
      </c>
      <c r="O282" s="3" t="s">
        <v>42</v>
      </c>
      <c r="P282" s="3" t="s">
        <v>43</v>
      </c>
      <c r="Q282" s="3" t="s">
        <v>1051</v>
      </c>
      <c r="R282" s="3" t="s">
        <v>45</v>
      </c>
      <c r="S282" s="3" t="s">
        <v>1052</v>
      </c>
      <c r="T282" s="3" t="s">
        <v>1053</v>
      </c>
      <c r="V282" s="3">
        <v>961.14480000000003</v>
      </c>
      <c r="W282" s="3">
        <v>1.9222896</v>
      </c>
      <c r="X282" s="3" t="s">
        <v>1054</v>
      </c>
      <c r="Y282" s="15">
        <v>1.7075456814870495E-3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4214</v>
      </c>
      <c r="B283" s="4" t="s">
        <v>4995</v>
      </c>
      <c r="C283" s="4">
        <v>13</v>
      </c>
      <c r="D283" s="4">
        <v>537</v>
      </c>
      <c r="E283" s="4">
        <v>534</v>
      </c>
      <c r="F283" s="4">
        <v>518</v>
      </c>
      <c r="G283" s="12">
        <v>2.5243035024456399E-2</v>
      </c>
      <c r="H283" s="13">
        <v>0.97946658621329397</v>
      </c>
      <c r="I283" s="3">
        <v>9.0103750553666394E-3</v>
      </c>
      <c r="J283" s="3">
        <v>0.97946658621329397</v>
      </c>
      <c r="K283" s="3">
        <v>9.0103750553666394E-3</v>
      </c>
      <c r="L283" s="3">
        <v>1.1490433771514E-2</v>
      </c>
      <c r="M283" s="3">
        <v>1.1291241156792101E-2</v>
      </c>
      <c r="N283" s="3">
        <v>52</v>
      </c>
      <c r="O283" s="3" t="s">
        <v>3980</v>
      </c>
      <c r="P283" s="3" t="s">
        <v>43</v>
      </c>
      <c r="Q283" s="3" t="s">
        <v>4215</v>
      </c>
      <c r="R283" s="3" t="s">
        <v>3982</v>
      </c>
      <c r="S283" s="3" t="s">
        <v>160</v>
      </c>
      <c r="T283" s="3" t="s">
        <v>4216</v>
      </c>
      <c r="V283" s="3">
        <v>1028.1679999999999</v>
      </c>
      <c r="W283" s="3">
        <v>2.0563359999999999</v>
      </c>
      <c r="X283" s="3" t="s">
        <v>4217</v>
      </c>
      <c r="Y283" s="14">
        <v>1.2064181445288937E-4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768</v>
      </c>
      <c r="B284" s="4" t="s">
        <v>4995</v>
      </c>
      <c r="C284" s="4">
        <v>258</v>
      </c>
      <c r="D284" s="4">
        <v>390</v>
      </c>
      <c r="E284" s="4">
        <v>397</v>
      </c>
      <c r="F284" s="4">
        <v>395</v>
      </c>
      <c r="G284" s="12">
        <v>2.3641212688072899E-2</v>
      </c>
      <c r="H284" s="13">
        <v>0.95688499690892204</v>
      </c>
      <c r="I284" s="3">
        <v>1.91402547091186E-2</v>
      </c>
      <c r="J284" s="3">
        <v>0.95688499690892204</v>
      </c>
      <c r="K284" s="3">
        <v>1.91402547091186E-2</v>
      </c>
      <c r="L284" s="3">
        <v>2.9888747122703801E-3</v>
      </c>
      <c r="M284" s="3">
        <v>2.9403221650650801E-3</v>
      </c>
      <c r="N284" s="3">
        <v>249</v>
      </c>
      <c r="O284" s="3" t="s">
        <v>42</v>
      </c>
      <c r="P284" s="3" t="s">
        <v>34</v>
      </c>
      <c r="Q284" s="3" t="s">
        <v>769</v>
      </c>
      <c r="R284" s="3" t="s">
        <v>45</v>
      </c>
      <c r="S284" s="3" t="s">
        <v>770</v>
      </c>
      <c r="T284" s="3" t="s">
        <v>771</v>
      </c>
      <c r="V284" s="3">
        <v>1070.2059999999999</v>
      </c>
      <c r="W284" s="3">
        <v>2.140412</v>
      </c>
      <c r="X284" s="3" t="s">
        <v>772</v>
      </c>
      <c r="Y284" s="15">
        <v>2.3942760099111889E-3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4435</v>
      </c>
      <c r="B285" s="4" t="s">
        <v>4995</v>
      </c>
      <c r="C285" s="4">
        <v>3</v>
      </c>
      <c r="D285" s="4">
        <v>122</v>
      </c>
      <c r="E285" s="4">
        <v>127</v>
      </c>
      <c r="F285" s="4">
        <v>119</v>
      </c>
      <c r="G285" s="12">
        <v>2.09560571577561E-2</v>
      </c>
      <c r="H285" s="13">
        <v>0.97946658621329397</v>
      </c>
      <c r="I285" s="3">
        <v>9.0103750553666394E-3</v>
      </c>
      <c r="J285" s="3">
        <v>0.97946658621329397</v>
      </c>
      <c r="K285" s="3">
        <v>9.0103750553666394E-3</v>
      </c>
      <c r="L285" s="3">
        <v>2.6516385626570802E-3</v>
      </c>
      <c r="M285" s="3">
        <v>2.6133931837498399E-3</v>
      </c>
      <c r="N285" s="3">
        <v>260</v>
      </c>
      <c r="O285" s="3" t="s">
        <v>3980</v>
      </c>
      <c r="P285" s="3" t="s">
        <v>43</v>
      </c>
      <c r="Q285" s="3" t="s">
        <v>4436</v>
      </c>
      <c r="R285" s="3" t="s">
        <v>3986</v>
      </c>
      <c r="S285" s="3" t="s">
        <v>1052</v>
      </c>
      <c r="T285" s="3" t="s">
        <v>4437</v>
      </c>
      <c r="V285" s="3">
        <v>1079.2159999999999</v>
      </c>
      <c r="W285" s="3">
        <v>2.1584319999999999</v>
      </c>
      <c r="X285" s="3" t="s">
        <v>4438</v>
      </c>
      <c r="Y285" s="14">
        <v>2.7840418719897548E-5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1157</v>
      </c>
      <c r="B286" s="4" t="s">
        <v>4995</v>
      </c>
      <c r="C286" s="4">
        <v>44</v>
      </c>
      <c r="D286" s="4">
        <v>76</v>
      </c>
      <c r="E286" s="4">
        <v>68</v>
      </c>
      <c r="F286" s="4">
        <v>59</v>
      </c>
      <c r="G286" s="12">
        <v>1.5030748694047301E-2</v>
      </c>
      <c r="H286" s="13">
        <v>0.98424385169292194</v>
      </c>
      <c r="I286" s="3">
        <v>6.8972894502825196E-3</v>
      </c>
      <c r="J286" s="3">
        <v>0.98424385169292194</v>
      </c>
      <c r="K286" s="3">
        <v>6.8972894502825196E-3</v>
      </c>
      <c r="L286" s="3">
        <v>5.0973057108487201E-4</v>
      </c>
      <c r="M286" s="3">
        <v>5.0439849986961595E-4</v>
      </c>
      <c r="N286" s="3">
        <v>255</v>
      </c>
      <c r="O286" s="3" t="s">
        <v>42</v>
      </c>
      <c r="P286" s="3" t="s">
        <v>43</v>
      </c>
      <c r="Q286" s="3" t="s">
        <v>1158</v>
      </c>
      <c r="R286" s="3" t="s">
        <v>45</v>
      </c>
      <c r="S286" s="3" t="s">
        <v>1159</v>
      </c>
      <c r="T286" s="3" t="s">
        <v>1160</v>
      </c>
      <c r="V286" s="3">
        <v>1125.2380000000001</v>
      </c>
      <c r="W286" s="3">
        <v>2.2504759999999999</v>
      </c>
      <c r="X286" s="3" t="s">
        <v>1161</v>
      </c>
      <c r="Y286" s="14">
        <v>4.0832614122516403E-4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4027</v>
      </c>
      <c r="B287" s="4" t="s">
        <v>4995</v>
      </c>
      <c r="C287" s="4">
        <v>3</v>
      </c>
      <c r="D287" s="4">
        <v>124</v>
      </c>
      <c r="E287" s="4">
        <v>127</v>
      </c>
      <c r="F287" s="4">
        <v>119</v>
      </c>
      <c r="G287" s="12">
        <v>1.29649601882011E-2</v>
      </c>
      <c r="H287" s="13">
        <v>0.97946658621329397</v>
      </c>
      <c r="I287" s="3">
        <v>9.0103750553666394E-3</v>
      </c>
      <c r="J287" s="3">
        <v>0.97946658621329397</v>
      </c>
      <c r="K287" s="3">
        <v>9.0103750553666394E-3</v>
      </c>
      <c r="L287" s="3">
        <v>2.6516385626570802E-3</v>
      </c>
      <c r="M287" s="3">
        <v>2.62795477626389E-3</v>
      </c>
      <c r="N287" s="3">
        <v>103</v>
      </c>
      <c r="O287" s="3" t="s">
        <v>3980</v>
      </c>
      <c r="P287" s="3" t="s">
        <v>43</v>
      </c>
      <c r="Q287" s="3" t="s">
        <v>398</v>
      </c>
      <c r="R287" s="3" t="s">
        <v>3982</v>
      </c>
      <c r="S287" s="3" t="s">
        <v>359</v>
      </c>
      <c r="T287" s="3" t="s">
        <v>400</v>
      </c>
      <c r="V287" s="3">
        <v>1254.4459999999999</v>
      </c>
      <c r="W287" s="3">
        <v>2.5088919999999999</v>
      </c>
      <c r="X287" s="3" t="s">
        <v>401</v>
      </c>
      <c r="Y287" s="14">
        <v>2.7840418719897548E-5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4367</v>
      </c>
      <c r="B288" s="4" t="s">
        <v>4995</v>
      </c>
      <c r="C288" s="4">
        <v>2</v>
      </c>
      <c r="D288" s="4">
        <v>82</v>
      </c>
      <c r="E288" s="4">
        <v>82</v>
      </c>
      <c r="F288" s="4">
        <v>83</v>
      </c>
      <c r="G288" s="12">
        <v>1.01451286728182E-2</v>
      </c>
      <c r="H288" s="13">
        <v>0.99193506368543005</v>
      </c>
      <c r="I288" s="3">
        <v>3.5167576907483198E-3</v>
      </c>
      <c r="J288" s="3">
        <v>0.99193506368543005</v>
      </c>
      <c r="K288" s="3">
        <v>3.5167576907483198E-3</v>
      </c>
      <c r="L288" s="3">
        <v>1.76775904177139E-3</v>
      </c>
      <c r="M288" s="3">
        <v>1.7555418163865699E-3</v>
      </c>
      <c r="N288" s="3">
        <v>190</v>
      </c>
      <c r="O288" s="3" t="s">
        <v>3980</v>
      </c>
      <c r="P288" s="3" t="s">
        <v>779</v>
      </c>
      <c r="Q288" s="3" t="s">
        <v>3954</v>
      </c>
      <c r="R288" s="3" t="s">
        <v>3982</v>
      </c>
      <c r="S288" s="3" t="s">
        <v>125</v>
      </c>
      <c r="T288" s="3" t="s">
        <v>3955</v>
      </c>
      <c r="V288" s="3">
        <v>1071.2360000000001</v>
      </c>
      <c r="W288" s="3">
        <v>2.1424720000000002</v>
      </c>
      <c r="X288" s="3" t="s">
        <v>3956</v>
      </c>
      <c r="Y288" s="14">
        <v>1.8560279146598366E-5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133</v>
      </c>
      <c r="B289" s="4" t="s">
        <v>4995</v>
      </c>
      <c r="C289" s="4">
        <v>129</v>
      </c>
      <c r="D289" s="4">
        <v>196</v>
      </c>
      <c r="E289" s="4">
        <v>226</v>
      </c>
      <c r="F289" s="4">
        <v>179</v>
      </c>
      <c r="G289" s="12">
        <v>2.7775318787355901E-3</v>
      </c>
      <c r="H289" s="13">
        <v>1</v>
      </c>
      <c r="I289" s="3">
        <v>0</v>
      </c>
      <c r="J289" s="3">
        <v>1</v>
      </c>
      <c r="K289" s="3">
        <v>0</v>
      </c>
      <c r="L289" s="3">
        <v>1.4944373561351901E-3</v>
      </c>
      <c r="M289" s="3">
        <v>1.49143231051029E-3</v>
      </c>
      <c r="N289" s="3">
        <v>341</v>
      </c>
      <c r="O289" s="3" t="s">
        <v>42</v>
      </c>
      <c r="P289" s="3" t="s">
        <v>34</v>
      </c>
      <c r="Q289" s="3" t="s">
        <v>134</v>
      </c>
      <c r="R289" s="3" t="s">
        <v>45</v>
      </c>
      <c r="S289" s="3" t="s">
        <v>135</v>
      </c>
      <c r="T289" s="3" t="s">
        <v>136</v>
      </c>
      <c r="V289" s="3">
        <v>1207.374</v>
      </c>
      <c r="W289" s="3">
        <v>2.4147479999999999</v>
      </c>
      <c r="X289" s="3" t="s">
        <v>137</v>
      </c>
      <c r="Y289" s="15">
        <v>1.1971380049555945E-3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4383</v>
      </c>
      <c r="B290" s="4" t="s">
        <v>4995</v>
      </c>
      <c r="C290" s="4">
        <v>0</v>
      </c>
      <c r="D290" s="4">
        <v>0</v>
      </c>
      <c r="E290" s="4">
        <v>0</v>
      </c>
      <c r="F290" s="4">
        <v>0</v>
      </c>
      <c r="G290" s="12">
        <v>0</v>
      </c>
      <c r="H290" s="13">
        <v>1</v>
      </c>
      <c r="I290" s="3">
        <v>0</v>
      </c>
      <c r="J290" s="3">
        <v>1</v>
      </c>
      <c r="K290" s="3">
        <v>0</v>
      </c>
      <c r="L290" s="3">
        <v>0</v>
      </c>
      <c r="M290" s="3">
        <v>0</v>
      </c>
      <c r="N290" s="3">
        <v>279</v>
      </c>
      <c r="O290" s="3" t="s">
        <v>3980</v>
      </c>
      <c r="P290" s="3" t="s">
        <v>82</v>
      </c>
      <c r="Q290" s="3" t="s">
        <v>860</v>
      </c>
      <c r="R290" s="3" t="s">
        <v>3986</v>
      </c>
      <c r="S290" s="3" t="s">
        <v>781</v>
      </c>
      <c r="T290" s="3" t="s">
        <v>862</v>
      </c>
      <c r="V290" s="3">
        <v>944.04930000000002</v>
      </c>
      <c r="W290" s="3">
        <v>1.8880986</v>
      </c>
      <c r="X290" s="3" t="s">
        <v>863</v>
      </c>
      <c r="Y290" s="14">
        <v>0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4135</v>
      </c>
      <c r="B291" s="4" t="s">
        <v>4995</v>
      </c>
      <c r="C291" s="4">
        <v>3</v>
      </c>
      <c r="D291" s="4">
        <v>122</v>
      </c>
      <c r="E291" s="4">
        <v>126</v>
      </c>
      <c r="F291" s="4">
        <v>127</v>
      </c>
      <c r="G291" s="12">
        <v>-6.9088604867883797E-3</v>
      </c>
      <c r="H291" s="13">
        <v>0.99193506368543005</v>
      </c>
      <c r="I291" s="3">
        <v>3.5167576907483198E-3</v>
      </c>
      <c r="J291" s="3">
        <v>1</v>
      </c>
      <c r="K291" s="3">
        <v>0</v>
      </c>
      <c r="L291" s="3">
        <v>2.6516385626570802E-3</v>
      </c>
      <c r="M291" s="3">
        <v>2.6645307573222102E-3</v>
      </c>
      <c r="N291" s="3">
        <v>172</v>
      </c>
      <c r="O291" s="3" t="s">
        <v>3980</v>
      </c>
      <c r="P291" s="3" t="s">
        <v>34</v>
      </c>
      <c r="Q291" s="3" t="s">
        <v>169</v>
      </c>
      <c r="R291" s="3" t="s">
        <v>3982</v>
      </c>
      <c r="S291" s="3" t="s">
        <v>998</v>
      </c>
      <c r="T291" s="3" t="s">
        <v>171</v>
      </c>
      <c r="V291" s="3">
        <v>1106.1980000000001</v>
      </c>
      <c r="W291" s="3">
        <v>2.212396</v>
      </c>
      <c r="X291" s="3" t="s">
        <v>172</v>
      </c>
      <c r="Y291" s="14">
        <v>2.7840418719897548E-5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282</v>
      </c>
      <c r="B292" s="4" t="s">
        <v>4995</v>
      </c>
      <c r="C292" s="4">
        <v>199</v>
      </c>
      <c r="D292" s="4">
        <v>311</v>
      </c>
      <c r="E292" s="4">
        <v>317</v>
      </c>
      <c r="F292" s="4">
        <v>305</v>
      </c>
      <c r="G292" s="12">
        <v>-9.1936302251983092E-3</v>
      </c>
      <c r="H292" s="13">
        <v>1</v>
      </c>
      <c r="I292" s="3">
        <v>0</v>
      </c>
      <c r="J292" s="3">
        <v>1</v>
      </c>
      <c r="K292" s="3">
        <v>0</v>
      </c>
      <c r="L292" s="3">
        <v>2.3053723555883998E-3</v>
      </c>
      <c r="M292" s="3">
        <v>2.32013536634741E-3</v>
      </c>
      <c r="N292" s="3">
        <v>245</v>
      </c>
      <c r="O292" s="3" t="s">
        <v>42</v>
      </c>
      <c r="P292" s="3" t="s">
        <v>283</v>
      </c>
      <c r="Q292" s="3" t="s">
        <v>284</v>
      </c>
      <c r="R292" s="3" t="s">
        <v>45</v>
      </c>
      <c r="S292" s="3" t="s">
        <v>285</v>
      </c>
      <c r="T292" s="3" t="s">
        <v>286</v>
      </c>
      <c r="V292" s="3">
        <v>1143.2570000000001</v>
      </c>
      <c r="W292" s="3">
        <v>2.2865139999999999</v>
      </c>
      <c r="X292" s="3" t="s">
        <v>287</v>
      </c>
      <c r="Y292" s="15">
        <v>1.8467477750865372E-3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4307</v>
      </c>
      <c r="B293" s="4" t="s">
        <v>4995</v>
      </c>
      <c r="C293" s="4">
        <v>3</v>
      </c>
      <c r="D293" s="4">
        <v>138</v>
      </c>
      <c r="E293" s="4">
        <v>119</v>
      </c>
      <c r="F293" s="4">
        <v>120</v>
      </c>
      <c r="G293" s="12">
        <v>-1.6568427980666E-2</v>
      </c>
      <c r="H293" s="13">
        <v>0.99622627331998903</v>
      </c>
      <c r="I293" s="3">
        <v>1.6420088720257599E-3</v>
      </c>
      <c r="J293" s="3">
        <v>1</v>
      </c>
      <c r="K293" s="3">
        <v>0</v>
      </c>
      <c r="L293" s="3">
        <v>2.6516385626570802E-3</v>
      </c>
      <c r="M293" s="3">
        <v>2.6827439602850498E-3</v>
      </c>
      <c r="N293" s="3">
        <v>152</v>
      </c>
      <c r="O293" s="3" t="s">
        <v>3980</v>
      </c>
      <c r="P293" s="3" t="s">
        <v>43</v>
      </c>
      <c r="Q293" s="3" t="s">
        <v>4308</v>
      </c>
      <c r="R293" s="3" t="s">
        <v>3982</v>
      </c>
      <c r="S293" s="3" t="s">
        <v>1441</v>
      </c>
      <c r="T293" s="3" t="s">
        <v>4309</v>
      </c>
      <c r="U293" s="3" t="s">
        <v>390</v>
      </c>
      <c r="V293" s="3">
        <v>1059.183</v>
      </c>
      <c r="W293" s="3">
        <v>2.118366</v>
      </c>
      <c r="X293" s="3" t="s">
        <v>4310</v>
      </c>
      <c r="Y293" s="14">
        <v>2.7840418719897548E-5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4110</v>
      </c>
      <c r="B294" s="4" t="s">
        <v>4995</v>
      </c>
      <c r="C294" s="4">
        <v>3</v>
      </c>
      <c r="D294" s="4">
        <v>130</v>
      </c>
      <c r="E294" s="4">
        <v>110</v>
      </c>
      <c r="F294" s="4">
        <v>137</v>
      </c>
      <c r="G294" s="12">
        <v>-1.8405507881419099E-2</v>
      </c>
      <c r="H294" s="13">
        <v>0.99622627331998903</v>
      </c>
      <c r="I294" s="3">
        <v>1.6420088720257599E-3</v>
      </c>
      <c r="J294" s="3">
        <v>1</v>
      </c>
      <c r="K294" s="3">
        <v>0</v>
      </c>
      <c r="L294" s="3">
        <v>2.6516385626570802E-3</v>
      </c>
      <c r="M294" s="3">
        <v>2.6864287624025502E-3</v>
      </c>
      <c r="N294" s="3">
        <v>81</v>
      </c>
      <c r="O294" s="3" t="s">
        <v>3980</v>
      </c>
      <c r="P294" s="3" t="s">
        <v>620</v>
      </c>
      <c r="Q294" s="3" t="s">
        <v>4111</v>
      </c>
      <c r="R294" s="3" t="s">
        <v>3982</v>
      </c>
      <c r="S294" s="3" t="s">
        <v>305</v>
      </c>
      <c r="T294" s="3" t="s">
        <v>4112</v>
      </c>
      <c r="V294" s="3">
        <v>941.13369999999998</v>
      </c>
      <c r="W294" s="3">
        <v>1.8822673999999999</v>
      </c>
      <c r="X294" s="3" t="s">
        <v>4113</v>
      </c>
      <c r="Y294" s="14">
        <v>2.7840418719897548E-5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4076</v>
      </c>
      <c r="B295" s="4" t="s">
        <v>4995</v>
      </c>
      <c r="C295" s="4">
        <v>2</v>
      </c>
      <c r="D295" s="4">
        <v>81</v>
      </c>
      <c r="E295" s="4">
        <v>90</v>
      </c>
      <c r="F295" s="4">
        <v>84</v>
      </c>
      <c r="G295" s="12">
        <v>-3.3961966694658903E-2</v>
      </c>
      <c r="H295" s="13">
        <v>0.99193506368543005</v>
      </c>
      <c r="I295" s="3">
        <v>3.5167576907483198E-3</v>
      </c>
      <c r="J295" s="3">
        <v>1</v>
      </c>
      <c r="K295" s="3">
        <v>0</v>
      </c>
      <c r="L295" s="3">
        <v>1.76775904177139E-3</v>
      </c>
      <c r="M295" s="3">
        <v>1.8098868742513999E-3</v>
      </c>
      <c r="N295" s="3">
        <v>222</v>
      </c>
      <c r="O295" s="3" t="s">
        <v>3980</v>
      </c>
      <c r="P295" s="3" t="s">
        <v>227</v>
      </c>
      <c r="Q295" s="3" t="s">
        <v>518</v>
      </c>
      <c r="R295" s="3" t="s">
        <v>3986</v>
      </c>
      <c r="S295" s="3" t="s">
        <v>1340</v>
      </c>
      <c r="T295" s="3" t="s">
        <v>519</v>
      </c>
      <c r="V295" s="3">
        <v>1124.2629999999999</v>
      </c>
      <c r="W295" s="3">
        <v>2.248526</v>
      </c>
      <c r="X295" s="3" t="s">
        <v>520</v>
      </c>
      <c r="Y295" s="14">
        <v>1.8560279146598366E-5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1453</v>
      </c>
      <c r="B296" s="4" t="s">
        <v>4995</v>
      </c>
      <c r="C296" s="4">
        <v>481</v>
      </c>
      <c r="D296" s="4">
        <v>727</v>
      </c>
      <c r="E296" s="4">
        <v>777</v>
      </c>
      <c r="F296" s="4">
        <v>792</v>
      </c>
      <c r="G296" s="12">
        <v>-3.5868555564282999E-2</v>
      </c>
      <c r="H296" s="13">
        <v>1</v>
      </c>
      <c r="I296" s="3">
        <v>0</v>
      </c>
      <c r="J296" s="3">
        <v>1</v>
      </c>
      <c r="K296" s="3">
        <v>0</v>
      </c>
      <c r="L296" s="3">
        <v>5.5722819248141698E-3</v>
      </c>
      <c r="M296" s="3">
        <v>5.7126428419909002E-3</v>
      </c>
      <c r="N296" s="3">
        <v>170</v>
      </c>
      <c r="O296" s="3" t="s">
        <v>42</v>
      </c>
      <c r="P296" s="3" t="s">
        <v>43</v>
      </c>
      <c r="Q296" s="3" t="s">
        <v>1454</v>
      </c>
      <c r="R296" s="3" t="s">
        <v>65</v>
      </c>
      <c r="S296" s="3" t="s">
        <v>429</v>
      </c>
      <c r="T296" s="3" t="s">
        <v>1455</v>
      </c>
      <c r="V296" s="3">
        <v>1133.3489999999999</v>
      </c>
      <c r="W296" s="3">
        <v>2.2666979999999999</v>
      </c>
      <c r="X296" s="3" t="s">
        <v>1456</v>
      </c>
      <c r="Y296" s="15">
        <v>4.4637471347569067E-3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1316</v>
      </c>
      <c r="B297" s="4" t="s">
        <v>4995</v>
      </c>
      <c r="C297" s="4">
        <v>223</v>
      </c>
      <c r="D297" s="4">
        <v>340</v>
      </c>
      <c r="E297" s="4">
        <v>404</v>
      </c>
      <c r="F297" s="4">
        <v>328</v>
      </c>
      <c r="G297" s="12">
        <v>-4.2615079290029001E-2</v>
      </c>
      <c r="H297" s="13">
        <v>0.99852401963709903</v>
      </c>
      <c r="I297" s="3">
        <v>6.4148365218532602E-4</v>
      </c>
      <c r="J297" s="3">
        <v>1</v>
      </c>
      <c r="K297" s="3">
        <v>0</v>
      </c>
      <c r="L297" s="3">
        <v>2.5834072125437801E-3</v>
      </c>
      <c r="M297" s="3">
        <v>2.66076919258156E-3</v>
      </c>
      <c r="N297" s="3">
        <v>189</v>
      </c>
      <c r="O297" s="3" t="s">
        <v>42</v>
      </c>
      <c r="P297" s="3" t="s">
        <v>34</v>
      </c>
      <c r="Q297" s="3" t="s">
        <v>1317</v>
      </c>
      <c r="R297" s="3" t="s">
        <v>65</v>
      </c>
      <c r="S297" s="3" t="s">
        <v>1318</v>
      </c>
      <c r="T297" s="3" t="s">
        <v>1319</v>
      </c>
      <c r="V297" s="3">
        <v>1105.1880000000001</v>
      </c>
      <c r="W297" s="3">
        <v>2.2103760000000001</v>
      </c>
      <c r="X297" s="3" t="s">
        <v>1320</v>
      </c>
      <c r="Y297" s="15">
        <v>2.0694711248457178E-3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568</v>
      </c>
      <c r="B298" s="4" t="s">
        <v>4995</v>
      </c>
      <c r="C298" s="4">
        <v>90</v>
      </c>
      <c r="D298" s="4">
        <v>156</v>
      </c>
      <c r="E298" s="4">
        <v>135</v>
      </c>
      <c r="F298" s="4">
        <v>144</v>
      </c>
      <c r="G298" s="12">
        <v>-5.4604504929945702E-2</v>
      </c>
      <c r="H298" s="13">
        <v>0.99201715692330406</v>
      </c>
      <c r="I298" s="3">
        <v>3.4808166636808901E-3</v>
      </c>
      <c r="J298" s="3">
        <v>1</v>
      </c>
      <c r="K298" s="3">
        <v>0</v>
      </c>
      <c r="L298" s="3">
        <v>1.04263071358269E-3</v>
      </c>
      <c r="M298" s="3">
        <v>1.08298557612817E-3</v>
      </c>
      <c r="N298" s="3">
        <v>325</v>
      </c>
      <c r="O298" s="3" t="s">
        <v>42</v>
      </c>
      <c r="P298" s="3" t="s">
        <v>43</v>
      </c>
      <c r="Q298" s="3" t="s">
        <v>569</v>
      </c>
      <c r="R298" s="3" t="s">
        <v>45</v>
      </c>
      <c r="S298" s="3" t="s">
        <v>239</v>
      </c>
      <c r="T298" s="3" t="s">
        <v>570</v>
      </c>
      <c r="V298" s="3">
        <v>1104.269</v>
      </c>
      <c r="W298" s="3">
        <v>2.2085379999999999</v>
      </c>
      <c r="X298" s="3" t="s">
        <v>571</v>
      </c>
      <c r="Y298" s="14">
        <v>8.3521256159692641E-4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158</v>
      </c>
      <c r="B299" s="4" t="s">
        <v>4995</v>
      </c>
      <c r="C299" s="4">
        <v>97</v>
      </c>
      <c r="D299" s="4">
        <v>159</v>
      </c>
      <c r="E299" s="4">
        <v>161</v>
      </c>
      <c r="F299" s="4">
        <v>150</v>
      </c>
      <c r="G299" s="12">
        <v>-5.6212873199187802E-2</v>
      </c>
      <c r="H299" s="13">
        <v>0.99201715692330406</v>
      </c>
      <c r="I299" s="3">
        <v>3.4808166636808901E-3</v>
      </c>
      <c r="J299" s="3">
        <v>1</v>
      </c>
      <c r="K299" s="3">
        <v>0</v>
      </c>
      <c r="L299" s="3">
        <v>1.1237242135280099E-3</v>
      </c>
      <c r="M299" s="3">
        <v>1.1684096090353101E-3</v>
      </c>
      <c r="N299" s="3">
        <v>244</v>
      </c>
      <c r="O299" s="3" t="s">
        <v>42</v>
      </c>
      <c r="P299" s="3" t="s">
        <v>43</v>
      </c>
      <c r="Q299" s="3" t="s">
        <v>159</v>
      </c>
      <c r="R299" s="3" t="s">
        <v>45</v>
      </c>
      <c r="S299" s="3" t="s">
        <v>160</v>
      </c>
      <c r="T299" s="3" t="s">
        <v>161</v>
      </c>
      <c r="V299" s="3">
        <v>1041.1659999999999</v>
      </c>
      <c r="W299" s="3">
        <v>2.0823320000000001</v>
      </c>
      <c r="X299" s="3" t="s">
        <v>162</v>
      </c>
      <c r="Y299" s="14">
        <v>9.0017353861002072E-4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1059</v>
      </c>
      <c r="B300" s="4" t="s">
        <v>4995</v>
      </c>
      <c r="C300" s="4">
        <v>128</v>
      </c>
      <c r="D300" s="4">
        <v>235</v>
      </c>
      <c r="E300" s="4">
        <v>208</v>
      </c>
      <c r="F300" s="4">
        <v>184</v>
      </c>
      <c r="G300" s="12">
        <v>-7.1501286702320699E-2</v>
      </c>
      <c r="H300" s="13">
        <v>0.97749858267330203</v>
      </c>
      <c r="I300" s="3">
        <v>9.8838636380907605E-3</v>
      </c>
      <c r="J300" s="3">
        <v>1</v>
      </c>
      <c r="K300" s="3">
        <v>0</v>
      </c>
      <c r="L300" s="3">
        <v>1.4828525704287201E-3</v>
      </c>
      <c r="M300" s="3">
        <v>1.55821895250942E-3</v>
      </c>
      <c r="N300" s="3">
        <v>354</v>
      </c>
      <c r="O300" s="3" t="s">
        <v>42</v>
      </c>
      <c r="P300" s="3" t="s">
        <v>43</v>
      </c>
      <c r="Q300" s="3" t="s">
        <v>1060</v>
      </c>
      <c r="R300" s="3" t="s">
        <v>45</v>
      </c>
      <c r="S300" s="3" t="s">
        <v>593</v>
      </c>
      <c r="T300" s="3" t="s">
        <v>1061</v>
      </c>
      <c r="V300" s="3">
        <v>996.15030000000002</v>
      </c>
      <c r="W300" s="3">
        <v>1.9923006000000001</v>
      </c>
      <c r="X300" s="3" t="s">
        <v>1062</v>
      </c>
      <c r="Y300" s="15">
        <v>1.1878578653822954E-3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267</v>
      </c>
      <c r="B301" s="4" t="s">
        <v>4995</v>
      </c>
      <c r="C301" s="4">
        <v>51</v>
      </c>
      <c r="D301" s="4">
        <v>78</v>
      </c>
      <c r="E301" s="4">
        <v>88</v>
      </c>
      <c r="F301" s="4">
        <v>84</v>
      </c>
      <c r="G301" s="12">
        <v>-7.3052601456155206E-2</v>
      </c>
      <c r="H301" s="13">
        <v>0.98490521618598403</v>
      </c>
      <c r="I301" s="3">
        <v>6.6055624649067899E-3</v>
      </c>
      <c r="J301" s="3">
        <v>1</v>
      </c>
      <c r="K301" s="3">
        <v>0</v>
      </c>
      <c r="L301" s="3">
        <v>5.9082407103019203E-4</v>
      </c>
      <c r="M301" s="3">
        <v>6.2157053623497797E-4</v>
      </c>
      <c r="N301" s="3">
        <v>208</v>
      </c>
      <c r="O301" s="3" t="s">
        <v>42</v>
      </c>
      <c r="P301" s="3" t="s">
        <v>43</v>
      </c>
      <c r="Q301" s="3" t="s">
        <v>268</v>
      </c>
      <c r="R301" s="3" t="s">
        <v>45</v>
      </c>
      <c r="S301" s="3" t="s">
        <v>269</v>
      </c>
      <c r="T301" s="3" t="s">
        <v>270</v>
      </c>
      <c r="V301" s="3">
        <v>1141.287</v>
      </c>
      <c r="W301" s="3">
        <v>2.2825739999999999</v>
      </c>
      <c r="X301" s="3" t="s">
        <v>271</v>
      </c>
      <c r="Y301" s="14">
        <v>4.7328711823825829E-4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737</v>
      </c>
      <c r="B302" s="4" t="s">
        <v>4995</v>
      </c>
      <c r="C302" s="4">
        <v>35</v>
      </c>
      <c r="D302" s="4">
        <v>54</v>
      </c>
      <c r="E302" s="4">
        <v>64</v>
      </c>
      <c r="F302" s="4">
        <v>54</v>
      </c>
      <c r="G302" s="12">
        <v>-7.4996527858622694E-2</v>
      </c>
      <c r="H302" s="13">
        <v>0.99472130851313301</v>
      </c>
      <c r="I302" s="3">
        <v>2.2985786798166499E-3</v>
      </c>
      <c r="J302" s="3">
        <v>1</v>
      </c>
      <c r="K302" s="3">
        <v>0</v>
      </c>
      <c r="L302" s="3">
        <v>4.0546749972660299E-4</v>
      </c>
      <c r="M302" s="3">
        <v>4.2707959415323201E-4</v>
      </c>
      <c r="N302" s="3">
        <v>306</v>
      </c>
      <c r="O302" s="3" t="s">
        <v>42</v>
      </c>
      <c r="P302" s="3" t="s">
        <v>43</v>
      </c>
      <c r="Q302" s="3" t="s">
        <v>738</v>
      </c>
      <c r="R302" s="3" t="s">
        <v>45</v>
      </c>
      <c r="S302" s="3" t="s">
        <v>739</v>
      </c>
      <c r="T302" s="3" t="s">
        <v>740</v>
      </c>
      <c r="V302" s="3">
        <v>986.21820000000002</v>
      </c>
      <c r="W302" s="3">
        <v>1.9724364000000001</v>
      </c>
      <c r="X302" s="3" t="s">
        <v>741</v>
      </c>
      <c r="Y302" s="14">
        <v>3.2480488506547137E-4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1801</v>
      </c>
      <c r="B303" s="4" t="s">
        <v>4995</v>
      </c>
      <c r="C303" s="4">
        <v>307</v>
      </c>
      <c r="D303" s="4">
        <v>519</v>
      </c>
      <c r="E303" s="4">
        <v>487</v>
      </c>
      <c r="F303" s="4">
        <v>503</v>
      </c>
      <c r="G303" s="12">
        <v>-7.8455442190053404E-2</v>
      </c>
      <c r="H303" s="13">
        <v>0.96237246784318897</v>
      </c>
      <c r="I303" s="3">
        <v>1.6656810060163001E-2</v>
      </c>
      <c r="J303" s="3">
        <v>1</v>
      </c>
      <c r="K303" s="3">
        <v>0</v>
      </c>
      <c r="L303" s="3">
        <v>3.55652921188763E-3</v>
      </c>
      <c r="M303" s="3">
        <v>3.75542489341217E-3</v>
      </c>
      <c r="N303" s="3">
        <v>4</v>
      </c>
      <c r="O303" s="3" t="s">
        <v>42</v>
      </c>
      <c r="P303" s="3" t="s">
        <v>71</v>
      </c>
      <c r="Q303" s="3" t="s">
        <v>1802</v>
      </c>
      <c r="R303" s="3" t="s">
        <v>65</v>
      </c>
      <c r="S303" s="3" t="s">
        <v>324</v>
      </c>
      <c r="T303" s="3" t="s">
        <v>1803</v>
      </c>
      <c r="V303" s="3">
        <v>1389.6120000000001</v>
      </c>
      <c r="W303" s="3">
        <v>2.7792240000000001</v>
      </c>
      <c r="X303" s="3" t="s">
        <v>1804</v>
      </c>
      <c r="Y303" s="15">
        <v>2.8490028490028491E-3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4286</v>
      </c>
      <c r="B304" s="4" t="s">
        <v>4995</v>
      </c>
      <c r="C304" s="4">
        <v>3</v>
      </c>
      <c r="D304" s="4">
        <v>109</v>
      </c>
      <c r="E304" s="4">
        <v>140</v>
      </c>
      <c r="F304" s="4">
        <v>147</v>
      </c>
      <c r="G304" s="12">
        <v>-8.3584590120415705E-2</v>
      </c>
      <c r="H304" s="13">
        <v>1</v>
      </c>
      <c r="I304" s="3">
        <v>0</v>
      </c>
      <c r="J304" s="3">
        <v>1</v>
      </c>
      <c r="K304" s="3">
        <v>0</v>
      </c>
      <c r="L304" s="3">
        <v>2.6516385626570802E-3</v>
      </c>
      <c r="M304" s="3">
        <v>2.8098911519139499E-3</v>
      </c>
      <c r="N304" s="3">
        <v>176</v>
      </c>
      <c r="O304" s="3" t="s">
        <v>3980</v>
      </c>
      <c r="P304" s="3" t="s">
        <v>227</v>
      </c>
      <c r="Q304" s="3" t="s">
        <v>925</v>
      </c>
      <c r="R304" s="3" t="s">
        <v>3982</v>
      </c>
      <c r="S304" s="3" t="s">
        <v>1648</v>
      </c>
      <c r="T304" s="3" t="s">
        <v>926</v>
      </c>
      <c r="V304" s="3">
        <v>1216.3599999999999</v>
      </c>
      <c r="W304" s="3">
        <v>2.4327200000000002</v>
      </c>
      <c r="X304" s="3" t="s">
        <v>927</v>
      </c>
      <c r="Y304" s="14">
        <v>2.7840418719897548E-5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4557</v>
      </c>
      <c r="B305" s="4" t="s">
        <v>4995</v>
      </c>
      <c r="C305" s="4">
        <v>3</v>
      </c>
      <c r="D305" s="4">
        <v>141</v>
      </c>
      <c r="E305" s="4">
        <v>129</v>
      </c>
      <c r="F305" s="4">
        <v>126</v>
      </c>
      <c r="G305" s="12">
        <v>-8.6504447812142005E-2</v>
      </c>
      <c r="H305" s="13">
        <v>1</v>
      </c>
      <c r="I305" s="3">
        <v>0</v>
      </c>
      <c r="J305" s="3">
        <v>1</v>
      </c>
      <c r="K305" s="3">
        <v>0</v>
      </c>
      <c r="L305" s="3">
        <v>2.6516385626570802E-3</v>
      </c>
      <c r="M305" s="3">
        <v>2.81601790675198E-3</v>
      </c>
      <c r="N305" s="3">
        <v>105</v>
      </c>
      <c r="O305" s="3" t="s">
        <v>3980</v>
      </c>
      <c r="P305" s="3" t="s">
        <v>43</v>
      </c>
      <c r="Q305" s="3" t="s">
        <v>760</v>
      </c>
      <c r="R305" s="3" t="s">
        <v>3982</v>
      </c>
      <c r="S305" s="3" t="s">
        <v>574</v>
      </c>
      <c r="T305" s="3" t="s">
        <v>762</v>
      </c>
      <c r="V305" s="3">
        <v>1126.279</v>
      </c>
      <c r="W305" s="3">
        <v>2.2525580000000001</v>
      </c>
      <c r="X305" s="3" t="s">
        <v>763</v>
      </c>
      <c r="Y305" s="14">
        <v>2.7840418719897548E-5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1063</v>
      </c>
      <c r="B306" s="4" t="s">
        <v>4995</v>
      </c>
      <c r="C306" s="4">
        <v>262</v>
      </c>
      <c r="D306" s="4">
        <v>451</v>
      </c>
      <c r="E306" s="4">
        <v>432</v>
      </c>
      <c r="F306" s="4">
        <v>415</v>
      </c>
      <c r="G306" s="12">
        <v>-8.8787822370816297E-2</v>
      </c>
      <c r="H306" s="13">
        <v>0.956894962446456</v>
      </c>
      <c r="I306" s="3">
        <v>1.9135731746131798E-2</v>
      </c>
      <c r="J306" s="3">
        <v>1</v>
      </c>
      <c r="K306" s="3">
        <v>0</v>
      </c>
      <c r="L306" s="3">
        <v>3.03521385509628E-3</v>
      </c>
      <c r="M306" s="3">
        <v>3.2279642482660998E-3</v>
      </c>
      <c r="N306" s="3">
        <v>91</v>
      </c>
      <c r="O306" s="3" t="s">
        <v>42</v>
      </c>
      <c r="P306" s="3" t="s">
        <v>620</v>
      </c>
      <c r="Q306" s="3" t="s">
        <v>1064</v>
      </c>
      <c r="R306" s="3" t="s">
        <v>65</v>
      </c>
      <c r="S306" s="3" t="s">
        <v>1065</v>
      </c>
      <c r="T306" s="3" t="s">
        <v>1066</v>
      </c>
      <c r="V306" s="3">
        <v>1178.3019999999999</v>
      </c>
      <c r="W306" s="3">
        <v>2.3566039999999999</v>
      </c>
      <c r="X306" s="3" t="s">
        <v>1067</v>
      </c>
      <c r="Y306" s="15">
        <v>2.4313965682043856E-3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4514</v>
      </c>
      <c r="B307" s="4" t="s">
        <v>4995</v>
      </c>
      <c r="C307" s="4">
        <v>2</v>
      </c>
      <c r="D307" s="4">
        <v>88</v>
      </c>
      <c r="E307" s="4">
        <v>90</v>
      </c>
      <c r="F307" s="4">
        <v>87</v>
      </c>
      <c r="G307" s="12">
        <v>-9.0531268817319696E-2</v>
      </c>
      <c r="H307" s="13">
        <v>0.99655838839261501</v>
      </c>
      <c r="I307" s="3">
        <v>1.49725088838106E-3</v>
      </c>
      <c r="J307" s="3">
        <v>1</v>
      </c>
      <c r="K307" s="3">
        <v>0</v>
      </c>
      <c r="L307" s="3">
        <v>1.76775904177139E-3</v>
      </c>
      <c r="M307" s="3">
        <v>1.8825782838675499E-3</v>
      </c>
      <c r="N307" s="3">
        <v>192</v>
      </c>
      <c r="O307" s="3" t="s">
        <v>3980</v>
      </c>
      <c r="P307" s="3" t="s">
        <v>433</v>
      </c>
      <c r="Q307" s="3" t="s">
        <v>4515</v>
      </c>
      <c r="R307" s="3" t="s">
        <v>3982</v>
      </c>
      <c r="S307" s="3" t="s">
        <v>579</v>
      </c>
      <c r="T307" s="3" t="s">
        <v>4516</v>
      </c>
      <c r="V307" s="3">
        <v>1017.272</v>
      </c>
      <c r="W307" s="3">
        <v>2.0345439999999999</v>
      </c>
      <c r="X307" s="3" t="s">
        <v>4517</v>
      </c>
      <c r="Y307" s="14">
        <v>1.8560279146598366E-5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977</v>
      </c>
      <c r="B308" s="4" t="s">
        <v>4995</v>
      </c>
      <c r="C308" s="4">
        <v>178</v>
      </c>
      <c r="D308" s="4">
        <v>314</v>
      </c>
      <c r="E308" s="4">
        <v>306</v>
      </c>
      <c r="F308" s="4">
        <v>264</v>
      </c>
      <c r="G308" s="12">
        <v>-9.0827140636522294E-2</v>
      </c>
      <c r="H308" s="13">
        <v>0.956894962446456</v>
      </c>
      <c r="I308" s="3">
        <v>1.9135731746131798E-2</v>
      </c>
      <c r="J308" s="3">
        <v>1</v>
      </c>
      <c r="K308" s="3">
        <v>0</v>
      </c>
      <c r="L308" s="3">
        <v>2.0620918557524401E-3</v>
      </c>
      <c r="M308" s="3">
        <v>2.1960997203260601E-3</v>
      </c>
      <c r="N308" s="3">
        <v>232</v>
      </c>
      <c r="O308" s="3" t="s">
        <v>42</v>
      </c>
      <c r="P308" s="3" t="s">
        <v>34</v>
      </c>
      <c r="Q308" s="3" t="s">
        <v>174</v>
      </c>
      <c r="R308" s="3" t="s">
        <v>45</v>
      </c>
      <c r="S308" s="3" t="s">
        <v>110</v>
      </c>
      <c r="T308" s="3" t="s">
        <v>176</v>
      </c>
      <c r="V308" s="3">
        <v>1182.4259999999999</v>
      </c>
      <c r="W308" s="3">
        <v>2.364852</v>
      </c>
      <c r="X308" s="3" t="s">
        <v>177</v>
      </c>
      <c r="Y308" s="15">
        <v>1.6518648440472545E-3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882</v>
      </c>
      <c r="B309" s="4" t="s">
        <v>4995</v>
      </c>
      <c r="C309" s="4">
        <v>124</v>
      </c>
      <c r="D309" s="4">
        <v>202</v>
      </c>
      <c r="E309" s="4">
        <v>186</v>
      </c>
      <c r="F309" s="4">
        <v>227</v>
      </c>
      <c r="G309" s="12">
        <v>-9.3659545121983295E-2</v>
      </c>
      <c r="H309" s="13">
        <v>0.956894962446456</v>
      </c>
      <c r="I309" s="3">
        <v>1.9135731746131798E-2</v>
      </c>
      <c r="J309" s="3">
        <v>1</v>
      </c>
      <c r="K309" s="3">
        <v>0</v>
      </c>
      <c r="L309" s="3">
        <v>1.4365134276028201E-3</v>
      </c>
      <c r="M309" s="3">
        <v>1.53312731555786E-3</v>
      </c>
      <c r="N309" s="3">
        <v>229</v>
      </c>
      <c r="O309" s="3" t="s">
        <v>42</v>
      </c>
      <c r="P309" s="3" t="s">
        <v>43</v>
      </c>
      <c r="Q309" s="3" t="s">
        <v>883</v>
      </c>
      <c r="R309" s="3" t="s">
        <v>45</v>
      </c>
      <c r="S309" s="3" t="s">
        <v>388</v>
      </c>
      <c r="T309" s="3" t="s">
        <v>884</v>
      </c>
      <c r="V309" s="3">
        <v>1065.1420000000001</v>
      </c>
      <c r="W309" s="3">
        <v>2.1302840000000001</v>
      </c>
      <c r="X309" s="3" t="s">
        <v>885</v>
      </c>
      <c r="Y309" s="15">
        <v>1.1507373070890987E-3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1046</v>
      </c>
      <c r="B310" s="4" t="s">
        <v>4995</v>
      </c>
      <c r="C310" s="4">
        <v>261</v>
      </c>
      <c r="D310" s="4">
        <v>419</v>
      </c>
      <c r="E310" s="4">
        <v>460</v>
      </c>
      <c r="F310" s="4">
        <v>424</v>
      </c>
      <c r="G310" s="12">
        <v>-9.9053402891424502E-2</v>
      </c>
      <c r="H310" s="13">
        <v>0.94537382638926903</v>
      </c>
      <c r="I310" s="3">
        <v>2.43964257395409E-2</v>
      </c>
      <c r="J310" s="3">
        <v>1</v>
      </c>
      <c r="K310" s="3">
        <v>0</v>
      </c>
      <c r="L310" s="3">
        <v>3.0236290693898102E-3</v>
      </c>
      <c r="M310" s="3">
        <v>3.2385747940112701E-3</v>
      </c>
      <c r="N310" s="3">
        <v>10</v>
      </c>
      <c r="O310" s="3" t="s">
        <v>42</v>
      </c>
      <c r="P310" s="3" t="s">
        <v>43</v>
      </c>
      <c r="Q310" s="3" t="s">
        <v>1047</v>
      </c>
      <c r="R310" s="3" t="s">
        <v>65</v>
      </c>
      <c r="S310" s="3" t="s">
        <v>454</v>
      </c>
      <c r="T310" s="3" t="s">
        <v>1048</v>
      </c>
      <c r="V310" s="3">
        <v>1121.3</v>
      </c>
      <c r="W310" s="3">
        <v>2.2425999999999999</v>
      </c>
      <c r="X310" s="3" t="s">
        <v>1049</v>
      </c>
      <c r="Y310" s="15">
        <v>2.4221164286310866E-3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992</v>
      </c>
      <c r="B311" s="4" t="s">
        <v>4995</v>
      </c>
      <c r="C311" s="4">
        <v>201</v>
      </c>
      <c r="D311" s="4">
        <v>333</v>
      </c>
      <c r="E311" s="4">
        <v>376</v>
      </c>
      <c r="F311" s="4">
        <v>309</v>
      </c>
      <c r="G311" s="12">
        <v>-0.118147854977217</v>
      </c>
      <c r="H311" s="13">
        <v>0.93498927489218897</v>
      </c>
      <c r="I311" s="3">
        <v>2.9193370819305401E-2</v>
      </c>
      <c r="J311" s="3">
        <v>1</v>
      </c>
      <c r="K311" s="3">
        <v>0</v>
      </c>
      <c r="L311" s="3">
        <v>2.3285419270013502E-3</v>
      </c>
      <c r="M311" s="3">
        <v>2.5272455024646398E-3</v>
      </c>
      <c r="N311" s="3">
        <v>259</v>
      </c>
      <c r="O311" s="3" t="s">
        <v>42</v>
      </c>
      <c r="P311" s="3" t="s">
        <v>620</v>
      </c>
      <c r="Q311" s="3" t="s">
        <v>993</v>
      </c>
      <c r="R311" s="3" t="s">
        <v>45</v>
      </c>
      <c r="S311" s="3" t="s">
        <v>838</v>
      </c>
      <c r="T311" s="3" t="s">
        <v>994</v>
      </c>
      <c r="V311" s="3">
        <v>1040.087</v>
      </c>
      <c r="W311" s="3">
        <v>2.080174</v>
      </c>
      <c r="X311" s="3" t="s">
        <v>995</v>
      </c>
      <c r="Y311" s="15">
        <v>1.8653080542331358E-3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1461</v>
      </c>
      <c r="B312" s="4" t="s">
        <v>4995</v>
      </c>
      <c r="C312" s="4">
        <v>438</v>
      </c>
      <c r="D312" s="4">
        <v>744</v>
      </c>
      <c r="E312" s="4">
        <v>708</v>
      </c>
      <c r="F312" s="4">
        <v>766</v>
      </c>
      <c r="G312" s="12">
        <v>-0.122079066564678</v>
      </c>
      <c r="H312" s="13">
        <v>0.92734401216023299</v>
      </c>
      <c r="I312" s="3">
        <v>3.2759127918171697E-2</v>
      </c>
      <c r="J312" s="3">
        <v>1</v>
      </c>
      <c r="K312" s="3">
        <v>0</v>
      </c>
      <c r="L312" s="3">
        <v>5.0741361394357701E-3</v>
      </c>
      <c r="M312" s="3">
        <v>5.5223921915126904E-3</v>
      </c>
      <c r="N312" s="3">
        <v>98</v>
      </c>
      <c r="O312" s="3" t="s">
        <v>42</v>
      </c>
      <c r="P312" s="3" t="s">
        <v>43</v>
      </c>
      <c r="Q312" s="3" t="s">
        <v>1462</v>
      </c>
      <c r="R312" s="3" t="s">
        <v>65</v>
      </c>
      <c r="S312" s="3" t="s">
        <v>46</v>
      </c>
      <c r="T312" s="3" t="s">
        <v>1463</v>
      </c>
      <c r="V312" s="3">
        <v>1026.152</v>
      </c>
      <c r="W312" s="3">
        <v>2.0523039999999999</v>
      </c>
      <c r="X312" s="3" t="s">
        <v>1464</v>
      </c>
      <c r="Y312" s="15">
        <v>4.0647011331050422E-3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1539</v>
      </c>
      <c r="B313" s="4" t="s">
        <v>4995</v>
      </c>
      <c r="C313" s="4">
        <v>200</v>
      </c>
      <c r="D313" s="4">
        <v>328</v>
      </c>
      <c r="E313" s="4">
        <v>345</v>
      </c>
      <c r="F313" s="4">
        <v>345</v>
      </c>
      <c r="G313" s="12">
        <v>-0.128200447188585</v>
      </c>
      <c r="H313" s="13">
        <v>0.92479270772663902</v>
      </c>
      <c r="I313" s="3">
        <v>3.3955603454869102E-2</v>
      </c>
      <c r="J313" s="3">
        <v>1</v>
      </c>
      <c r="K313" s="3">
        <v>0</v>
      </c>
      <c r="L313" s="3">
        <v>2.31695714129487E-3</v>
      </c>
      <c r="M313" s="3">
        <v>2.5324111301045301E-3</v>
      </c>
      <c r="N313" s="3">
        <v>275</v>
      </c>
      <c r="O313" s="3" t="s">
        <v>42</v>
      </c>
      <c r="P313" s="3" t="s">
        <v>43</v>
      </c>
      <c r="Q313" s="3" t="s">
        <v>1540</v>
      </c>
      <c r="R313" s="3" t="s">
        <v>45</v>
      </c>
      <c r="S313" s="3" t="s">
        <v>1367</v>
      </c>
      <c r="T313" s="3" t="s">
        <v>1541</v>
      </c>
      <c r="V313" s="3">
        <v>1288.4670000000001</v>
      </c>
      <c r="W313" s="3">
        <v>2.5769340000000001</v>
      </c>
      <c r="X313" s="3" t="s">
        <v>1542</v>
      </c>
      <c r="Y313" s="15">
        <v>1.8560279146598365E-3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1138</v>
      </c>
      <c r="B314" s="4" t="s">
        <v>4995</v>
      </c>
      <c r="C314" s="4">
        <v>440</v>
      </c>
      <c r="D314" s="4">
        <v>720</v>
      </c>
      <c r="E314" s="4">
        <v>776</v>
      </c>
      <c r="F314" s="4">
        <v>748</v>
      </c>
      <c r="G314" s="12">
        <v>-0.13051078412625</v>
      </c>
      <c r="H314" s="13">
        <v>0.92037494337207904</v>
      </c>
      <c r="I314" s="3">
        <v>3.6035213236083399E-2</v>
      </c>
      <c r="J314" s="3">
        <v>1</v>
      </c>
      <c r="K314" s="3">
        <v>0</v>
      </c>
      <c r="L314" s="3">
        <v>5.0973057108487201E-3</v>
      </c>
      <c r="M314" s="3">
        <v>5.5800384166733302E-3</v>
      </c>
      <c r="N314" s="3">
        <v>84</v>
      </c>
      <c r="O314" s="3" t="s">
        <v>42</v>
      </c>
      <c r="P314" s="3" t="s">
        <v>43</v>
      </c>
      <c r="Q314" s="3" t="s">
        <v>1139</v>
      </c>
      <c r="R314" s="3" t="s">
        <v>65</v>
      </c>
      <c r="S314" s="3" t="s">
        <v>329</v>
      </c>
      <c r="T314" s="3" t="s">
        <v>1140</v>
      </c>
      <c r="V314" s="3">
        <v>1194.441</v>
      </c>
      <c r="W314" s="3">
        <v>2.3888820000000002</v>
      </c>
      <c r="X314" s="3" t="s">
        <v>1141</v>
      </c>
      <c r="Y314" s="15">
        <v>4.0832614122516403E-3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521</v>
      </c>
      <c r="B315" s="4" t="s">
        <v>4995</v>
      </c>
      <c r="C315" s="4">
        <v>103</v>
      </c>
      <c r="D315" s="4">
        <v>169</v>
      </c>
      <c r="E315" s="4">
        <v>205</v>
      </c>
      <c r="F315" s="4">
        <v>158</v>
      </c>
      <c r="G315" s="12">
        <v>-0.14542172076903001</v>
      </c>
      <c r="H315" s="13">
        <v>0.91088728790686702</v>
      </c>
      <c r="I315" s="3">
        <v>4.0535358777263497E-2</v>
      </c>
      <c r="J315" s="3">
        <v>1</v>
      </c>
      <c r="K315" s="3">
        <v>0</v>
      </c>
      <c r="L315" s="3">
        <v>1.1932329277668601E-3</v>
      </c>
      <c r="M315" s="3">
        <v>1.31973620660029E-3</v>
      </c>
      <c r="N315" s="3">
        <v>326</v>
      </c>
      <c r="O315" s="3" t="s">
        <v>42</v>
      </c>
      <c r="P315" s="3" t="s">
        <v>43</v>
      </c>
      <c r="Q315" s="3" t="s">
        <v>522</v>
      </c>
      <c r="R315" s="3" t="s">
        <v>45</v>
      </c>
      <c r="S315" s="3" t="s">
        <v>185</v>
      </c>
      <c r="T315" s="3" t="s">
        <v>523</v>
      </c>
      <c r="V315" s="3">
        <v>1141.29</v>
      </c>
      <c r="W315" s="3">
        <v>2.2825799999999998</v>
      </c>
      <c r="X315" s="3" t="s">
        <v>524</v>
      </c>
      <c r="Y315" s="14">
        <v>9.5585437604981576E-4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4063</v>
      </c>
      <c r="B316" s="4" t="s">
        <v>4995</v>
      </c>
      <c r="C316" s="4">
        <v>3</v>
      </c>
      <c r="D316" s="4">
        <v>126</v>
      </c>
      <c r="E316" s="4">
        <v>149</v>
      </c>
      <c r="F316" s="4">
        <v>140</v>
      </c>
      <c r="G316" s="12">
        <v>-0.15085497419465499</v>
      </c>
      <c r="H316" s="13">
        <v>1</v>
      </c>
      <c r="I316" s="3">
        <v>0</v>
      </c>
      <c r="J316" s="3">
        <v>1</v>
      </c>
      <c r="K316" s="3">
        <v>0</v>
      </c>
      <c r="L316" s="3">
        <v>2.6516385626570802E-3</v>
      </c>
      <c r="M316" s="3">
        <v>2.94415296883291E-3</v>
      </c>
      <c r="N316" s="3">
        <v>51</v>
      </c>
      <c r="O316" s="3" t="s">
        <v>3980</v>
      </c>
      <c r="P316" s="3" t="s">
        <v>43</v>
      </c>
      <c r="Q316" s="3" t="s">
        <v>314</v>
      </c>
      <c r="R316" s="3" t="s">
        <v>3982</v>
      </c>
      <c r="S316" s="3" t="s">
        <v>712</v>
      </c>
      <c r="T316" s="3" t="s">
        <v>316</v>
      </c>
      <c r="V316" s="3">
        <v>1082.2660000000001</v>
      </c>
      <c r="W316" s="3">
        <v>2.1645319999999999</v>
      </c>
      <c r="X316" s="3" t="s">
        <v>317</v>
      </c>
      <c r="Y316" s="14">
        <v>2.7840418719897548E-5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1738</v>
      </c>
      <c r="B317" s="4" t="s">
        <v>4995</v>
      </c>
      <c r="C317" s="4">
        <v>153</v>
      </c>
      <c r="D317" s="4">
        <v>252</v>
      </c>
      <c r="E317" s="4">
        <v>254</v>
      </c>
      <c r="F317" s="4">
        <v>285</v>
      </c>
      <c r="G317" s="12">
        <v>-0.15232796761075701</v>
      </c>
      <c r="H317" s="13">
        <v>0.90312057208004703</v>
      </c>
      <c r="I317" s="3">
        <v>4.4254264865410703E-2</v>
      </c>
      <c r="J317" s="3">
        <v>1</v>
      </c>
      <c r="K317" s="3">
        <v>0</v>
      </c>
      <c r="L317" s="3">
        <v>1.7724722130905801E-3</v>
      </c>
      <c r="M317" s="3">
        <v>1.9701026761941398E-3</v>
      </c>
      <c r="N317" s="3">
        <v>89</v>
      </c>
      <c r="O317" s="3" t="s">
        <v>42</v>
      </c>
      <c r="P317" s="3" t="s">
        <v>283</v>
      </c>
      <c r="Q317" s="3" t="s">
        <v>1739</v>
      </c>
      <c r="R317" s="3" t="s">
        <v>65</v>
      </c>
      <c r="S317" s="3" t="s">
        <v>464</v>
      </c>
      <c r="T317" s="3" t="s">
        <v>1740</v>
      </c>
      <c r="V317" s="3">
        <v>1091.2739999999999</v>
      </c>
      <c r="W317" s="3">
        <v>2.1825480000000002</v>
      </c>
      <c r="X317" s="3" t="s">
        <v>1741</v>
      </c>
      <c r="Y317" s="15">
        <v>1.4198613547147748E-3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1664</v>
      </c>
      <c r="B318" s="4" t="s">
        <v>4995</v>
      </c>
      <c r="C318" s="4">
        <v>184</v>
      </c>
      <c r="D318" s="4">
        <v>319</v>
      </c>
      <c r="E318" s="4">
        <v>316</v>
      </c>
      <c r="F318" s="4">
        <v>331</v>
      </c>
      <c r="G318" s="12">
        <v>-0.17355369970769699</v>
      </c>
      <c r="H318" s="13">
        <v>0.87663904795593495</v>
      </c>
      <c r="I318" s="3">
        <v>5.7179188559881799E-2</v>
      </c>
      <c r="J318" s="3">
        <v>1</v>
      </c>
      <c r="K318" s="3">
        <v>0</v>
      </c>
      <c r="L318" s="3">
        <v>2.1316005699912799E-3</v>
      </c>
      <c r="M318" s="3">
        <v>2.4043025535591799E-3</v>
      </c>
      <c r="N318" s="3">
        <v>7</v>
      </c>
      <c r="O318" s="3" t="s">
        <v>42</v>
      </c>
      <c r="P318" s="3" t="s">
        <v>43</v>
      </c>
      <c r="Q318" s="3" t="s">
        <v>1665</v>
      </c>
      <c r="R318" s="3" t="s">
        <v>65</v>
      </c>
      <c r="S318" s="3" t="s">
        <v>1291</v>
      </c>
      <c r="T318" s="3" t="s">
        <v>1666</v>
      </c>
      <c r="V318" s="3">
        <v>1155.3130000000001</v>
      </c>
      <c r="W318" s="3">
        <v>2.3106260000000001</v>
      </c>
      <c r="X318" s="3" t="s">
        <v>1667</v>
      </c>
      <c r="Y318" s="15">
        <v>1.7075456814870495E-3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4239</v>
      </c>
      <c r="B319" s="4" t="s">
        <v>4995</v>
      </c>
      <c r="C319" s="4">
        <v>5</v>
      </c>
      <c r="D319" s="4">
        <v>236</v>
      </c>
      <c r="E319" s="4">
        <v>245</v>
      </c>
      <c r="F319" s="4">
        <v>225</v>
      </c>
      <c r="G319" s="12">
        <v>-0.181742572332521</v>
      </c>
      <c r="H319" s="13">
        <v>0.97946658621329397</v>
      </c>
      <c r="I319" s="3">
        <v>9.0103750553666394E-3</v>
      </c>
      <c r="J319" s="3">
        <v>1</v>
      </c>
      <c r="K319" s="3">
        <v>0</v>
      </c>
      <c r="L319" s="3">
        <v>4.4193976044284702E-3</v>
      </c>
      <c r="M319" s="3">
        <v>5.0132128114475701E-3</v>
      </c>
      <c r="N319" s="3">
        <v>263</v>
      </c>
      <c r="O319" s="3" t="s">
        <v>3980</v>
      </c>
      <c r="P319" s="3" t="s">
        <v>620</v>
      </c>
      <c r="Q319" s="3" t="s">
        <v>4240</v>
      </c>
      <c r="R319" s="3" t="s">
        <v>3986</v>
      </c>
      <c r="S319" s="3" t="s">
        <v>640</v>
      </c>
      <c r="T319" s="3" t="s">
        <v>4241</v>
      </c>
      <c r="U319" s="3" t="s">
        <v>390</v>
      </c>
      <c r="V319" s="3">
        <v>960.13379999999995</v>
      </c>
      <c r="W319" s="3">
        <v>1.9202676000000001</v>
      </c>
      <c r="X319" s="3" t="s">
        <v>4242</v>
      </c>
      <c r="Y319" s="14">
        <v>4.6400697866495911E-5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4106</v>
      </c>
      <c r="B320" s="4" t="s">
        <v>4995</v>
      </c>
      <c r="C320" s="4">
        <v>2</v>
      </c>
      <c r="D320" s="4">
        <v>106</v>
      </c>
      <c r="E320" s="4">
        <v>106</v>
      </c>
      <c r="F320" s="4">
        <v>72</v>
      </c>
      <c r="G320" s="12">
        <v>-0.18780143208077099</v>
      </c>
      <c r="H320" s="13">
        <v>1</v>
      </c>
      <c r="I320" s="3">
        <v>0</v>
      </c>
      <c r="J320" s="3">
        <v>1</v>
      </c>
      <c r="K320" s="3">
        <v>0</v>
      </c>
      <c r="L320" s="3">
        <v>1.76775904177139E-3</v>
      </c>
      <c r="M320" s="3">
        <v>2.01377125510832E-3</v>
      </c>
      <c r="N320" s="3">
        <v>15</v>
      </c>
      <c r="O320" s="3" t="s">
        <v>3980</v>
      </c>
      <c r="P320" s="3" t="s">
        <v>34</v>
      </c>
      <c r="Q320" s="3" t="s">
        <v>4107</v>
      </c>
      <c r="R320" s="3" t="s">
        <v>3982</v>
      </c>
      <c r="S320" s="3" t="s">
        <v>500</v>
      </c>
      <c r="T320" s="3" t="s">
        <v>4108</v>
      </c>
      <c r="V320" s="3">
        <v>1033.1469999999999</v>
      </c>
      <c r="W320" s="3">
        <v>2.0662940000000001</v>
      </c>
      <c r="X320" s="3" t="s">
        <v>4109</v>
      </c>
      <c r="Y320" s="14">
        <v>1.8560279146598366E-5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614</v>
      </c>
      <c r="B321" s="4" t="s">
        <v>4995</v>
      </c>
      <c r="C321" s="4">
        <v>54</v>
      </c>
      <c r="D321" s="4">
        <v>94</v>
      </c>
      <c r="E321" s="4">
        <v>92</v>
      </c>
      <c r="F321" s="4">
        <v>101</v>
      </c>
      <c r="G321" s="12">
        <v>-0.19156788604514899</v>
      </c>
      <c r="H321" s="13">
        <v>0.87530230785886498</v>
      </c>
      <c r="I321" s="3">
        <v>5.7841926451910303E-2</v>
      </c>
      <c r="J321" s="3">
        <v>1</v>
      </c>
      <c r="K321" s="3">
        <v>0</v>
      </c>
      <c r="L321" s="3">
        <v>6.2557842814961505E-4</v>
      </c>
      <c r="M321" s="3">
        <v>7.1466755233603205E-4</v>
      </c>
      <c r="N321" s="3">
        <v>301</v>
      </c>
      <c r="O321" s="3" t="s">
        <v>42</v>
      </c>
      <c r="P321" s="3" t="s">
        <v>43</v>
      </c>
      <c r="Q321" s="3" t="s">
        <v>615</v>
      </c>
      <c r="R321" s="3" t="s">
        <v>45</v>
      </c>
      <c r="S321" s="3" t="s">
        <v>616</v>
      </c>
      <c r="T321" s="3" t="s">
        <v>617</v>
      </c>
      <c r="V321" s="3">
        <v>1035.182</v>
      </c>
      <c r="W321" s="3">
        <v>2.0703640000000001</v>
      </c>
      <c r="X321" s="3" t="s">
        <v>618</v>
      </c>
      <c r="Y321" s="14">
        <v>5.0112753695815586E-4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4295</v>
      </c>
      <c r="B322" s="4" t="s">
        <v>4995</v>
      </c>
      <c r="C322" s="4">
        <v>2</v>
      </c>
      <c r="D322" s="4">
        <v>87</v>
      </c>
      <c r="E322" s="4">
        <v>99</v>
      </c>
      <c r="F322" s="4">
        <v>101</v>
      </c>
      <c r="G322" s="12">
        <v>-0.20474812126696201</v>
      </c>
      <c r="H322" s="13">
        <v>1</v>
      </c>
      <c r="I322" s="3">
        <v>0</v>
      </c>
      <c r="J322" s="3">
        <v>1</v>
      </c>
      <c r="K322" s="3">
        <v>0</v>
      </c>
      <c r="L322" s="3">
        <v>1.76775904177139E-3</v>
      </c>
      <c r="M322" s="3">
        <v>2.0378666188787401E-3</v>
      </c>
      <c r="N322" s="3">
        <v>268</v>
      </c>
      <c r="O322" s="3" t="s">
        <v>3980</v>
      </c>
      <c r="P322" s="3" t="s">
        <v>34</v>
      </c>
      <c r="Q322" s="3" t="s">
        <v>743</v>
      </c>
      <c r="R322" s="3" t="s">
        <v>3986</v>
      </c>
      <c r="S322" s="3" t="s">
        <v>626</v>
      </c>
      <c r="T322" s="3" t="s">
        <v>745</v>
      </c>
      <c r="V322" s="3">
        <v>1072.2239999999999</v>
      </c>
      <c r="W322" s="3">
        <v>2.1444480000000001</v>
      </c>
      <c r="X322" s="3" t="s">
        <v>746</v>
      </c>
      <c r="Y322" s="14">
        <v>1.8560279146598366E-5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$L$649,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381</v>
      </c>
      <c r="B323" s="4" t="s">
        <v>4995</v>
      </c>
      <c r="C323" s="4">
        <v>103</v>
      </c>
      <c r="D323" s="4">
        <v>176</v>
      </c>
      <c r="E323" s="4">
        <v>202</v>
      </c>
      <c r="F323" s="4">
        <v>177</v>
      </c>
      <c r="G323" s="12">
        <v>-0.20828484691854199</v>
      </c>
      <c r="H323" s="13">
        <v>0.85750428999365402</v>
      </c>
      <c r="I323" s="3">
        <v>6.6763698555266898E-2</v>
      </c>
      <c r="J323" s="3">
        <v>1</v>
      </c>
      <c r="K323" s="3">
        <v>0</v>
      </c>
      <c r="L323" s="3">
        <v>1.1932329277668601E-3</v>
      </c>
      <c r="M323" s="3">
        <v>1.37866070802887E-3</v>
      </c>
      <c r="N323" s="3">
        <v>314</v>
      </c>
      <c r="O323" s="3" t="s">
        <v>42</v>
      </c>
      <c r="P323" s="3" t="s">
        <v>43</v>
      </c>
      <c r="Q323" s="3" t="s">
        <v>382</v>
      </c>
      <c r="R323" s="3" t="s">
        <v>45</v>
      </c>
      <c r="S323" s="3" t="s">
        <v>383</v>
      </c>
      <c r="T323" s="3" t="s">
        <v>384</v>
      </c>
      <c r="V323" s="3">
        <v>1029.2</v>
      </c>
      <c r="W323" s="3">
        <v>2.0583999999999998</v>
      </c>
      <c r="X323" s="3" t="s">
        <v>385</v>
      </c>
      <c r="Y323" s="14">
        <v>9.5585437604981576E-4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648</v>
      </c>
      <c r="B324" s="4" t="s">
        <v>4995</v>
      </c>
      <c r="C324" s="4">
        <v>72</v>
      </c>
      <c r="D324" s="4">
        <v>105</v>
      </c>
      <c r="E324" s="4">
        <v>147</v>
      </c>
      <c r="F324" s="4">
        <v>136</v>
      </c>
      <c r="G324" s="12">
        <v>-0.208817748241347</v>
      </c>
      <c r="H324" s="13">
        <v>0.859831972387883</v>
      </c>
      <c r="I324" s="3">
        <v>6.5586409912816598E-2</v>
      </c>
      <c r="J324" s="3">
        <v>1</v>
      </c>
      <c r="K324" s="3">
        <v>0</v>
      </c>
      <c r="L324" s="3">
        <v>8.3410457086615405E-4</v>
      </c>
      <c r="M324" s="3">
        <v>9.6413804235645495E-4</v>
      </c>
      <c r="N324" s="3">
        <v>235</v>
      </c>
      <c r="O324" s="3" t="s">
        <v>42</v>
      </c>
      <c r="P324" s="3" t="s">
        <v>82</v>
      </c>
      <c r="Q324" s="3" t="s">
        <v>649</v>
      </c>
      <c r="R324" s="3" t="s">
        <v>45</v>
      </c>
      <c r="S324" s="3" t="s">
        <v>650</v>
      </c>
      <c r="T324" s="3" t="s">
        <v>651</v>
      </c>
      <c r="V324" s="3">
        <v>970.12900000000002</v>
      </c>
      <c r="W324" s="3">
        <v>1.940258</v>
      </c>
      <c r="X324" s="3" t="s">
        <v>652</v>
      </c>
      <c r="Y324" s="14">
        <v>6.6817004927754108E-4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1010</v>
      </c>
      <c r="B325" s="4" t="s">
        <v>4995</v>
      </c>
      <c r="C325" s="4">
        <v>63</v>
      </c>
      <c r="D325" s="4">
        <v>98</v>
      </c>
      <c r="E325" s="4">
        <v>113</v>
      </c>
      <c r="F325" s="4">
        <v>129</v>
      </c>
      <c r="G325" s="12">
        <v>-0.214135857084957</v>
      </c>
      <c r="H325" s="13">
        <v>0.859831972387883</v>
      </c>
      <c r="I325" s="3">
        <v>6.5586409912816598E-2</v>
      </c>
      <c r="J325" s="3">
        <v>1</v>
      </c>
      <c r="K325" s="3">
        <v>0</v>
      </c>
      <c r="L325" s="3">
        <v>7.2984149950788499E-4</v>
      </c>
      <c r="M325" s="3">
        <v>8.4692182620910205E-4</v>
      </c>
      <c r="N325" s="3">
        <v>205</v>
      </c>
      <c r="O325" s="3" t="s">
        <v>42</v>
      </c>
      <c r="P325" s="3" t="s">
        <v>43</v>
      </c>
      <c r="Q325" s="3" t="s">
        <v>1011</v>
      </c>
      <c r="R325" s="3" t="s">
        <v>45</v>
      </c>
      <c r="S325" s="3" t="s">
        <v>1012</v>
      </c>
      <c r="T325" s="3" t="s">
        <v>1013</v>
      </c>
      <c r="V325" s="3">
        <v>1005.164</v>
      </c>
      <c r="W325" s="3">
        <v>2.0103279999999999</v>
      </c>
      <c r="X325" s="3" t="s">
        <v>1014</v>
      </c>
      <c r="Y325" s="14">
        <v>5.8464879311784853E-4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818</v>
      </c>
      <c r="B326" s="4" t="s">
        <v>4995</v>
      </c>
      <c r="C326" s="4">
        <v>168</v>
      </c>
      <c r="D326" s="4">
        <v>298</v>
      </c>
      <c r="E326" s="4">
        <v>336</v>
      </c>
      <c r="F326" s="4">
        <v>276</v>
      </c>
      <c r="G326" s="12">
        <v>-0.215031485167271</v>
      </c>
      <c r="H326" s="13">
        <v>0.85640121041495598</v>
      </c>
      <c r="I326" s="3">
        <v>6.7322727556762593E-2</v>
      </c>
      <c r="J326" s="3">
        <v>1</v>
      </c>
      <c r="K326" s="3">
        <v>0</v>
      </c>
      <c r="L326" s="3">
        <v>1.9462439986876899E-3</v>
      </c>
      <c r="M326" s="3">
        <v>2.25912406690042E-3</v>
      </c>
      <c r="N326" s="3">
        <v>252</v>
      </c>
      <c r="O326" s="3" t="s">
        <v>42</v>
      </c>
      <c r="P326" s="3" t="s">
        <v>43</v>
      </c>
      <c r="Q326" s="3" t="s">
        <v>819</v>
      </c>
      <c r="R326" s="3" t="s">
        <v>45</v>
      </c>
      <c r="S326" s="3" t="s">
        <v>364</v>
      </c>
      <c r="T326" s="3" t="s">
        <v>820</v>
      </c>
      <c r="V326" s="3">
        <v>1109.239</v>
      </c>
      <c r="W326" s="3">
        <v>2.2184780000000002</v>
      </c>
      <c r="X326" s="3" t="s">
        <v>821</v>
      </c>
      <c r="Y326" s="15">
        <v>1.5590634483142627E-3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4281</v>
      </c>
      <c r="B327" s="4" t="s">
        <v>4995</v>
      </c>
      <c r="C327" s="4">
        <v>3</v>
      </c>
      <c r="D327" s="4">
        <v>154</v>
      </c>
      <c r="E327" s="4">
        <v>141</v>
      </c>
      <c r="F327" s="4">
        <v>138</v>
      </c>
      <c r="G327" s="12">
        <v>-0.215236893549001</v>
      </c>
      <c r="H327" s="13">
        <v>0.97946658621329397</v>
      </c>
      <c r="I327" s="3">
        <v>9.0103750553666394E-3</v>
      </c>
      <c r="J327" s="3">
        <v>1</v>
      </c>
      <c r="K327" s="3">
        <v>0</v>
      </c>
      <c r="L327" s="3">
        <v>2.6516385626570802E-3</v>
      </c>
      <c r="M327" s="3">
        <v>3.0791474646354798E-3</v>
      </c>
      <c r="N327" s="3">
        <v>228</v>
      </c>
      <c r="O327" s="3" t="s">
        <v>3980</v>
      </c>
      <c r="P327" s="3" t="s">
        <v>82</v>
      </c>
      <c r="Q327" s="3" t="s">
        <v>189</v>
      </c>
      <c r="R327" s="3" t="s">
        <v>3986</v>
      </c>
      <c r="S327" s="3" t="s">
        <v>419</v>
      </c>
      <c r="T327" s="3" t="s">
        <v>190</v>
      </c>
      <c r="V327" s="3">
        <v>1122.2840000000001</v>
      </c>
      <c r="W327" s="3">
        <v>2.2445680000000001</v>
      </c>
      <c r="X327" s="3" t="s">
        <v>191</v>
      </c>
      <c r="Y327" s="14">
        <v>2.7840418719897548E-5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4331</v>
      </c>
      <c r="B328" s="4" t="s">
        <v>4995</v>
      </c>
      <c r="C328" s="4">
        <v>3</v>
      </c>
      <c r="D328" s="4">
        <v>128</v>
      </c>
      <c r="E328" s="4">
        <v>132</v>
      </c>
      <c r="F328" s="4">
        <v>173</v>
      </c>
      <c r="G328" s="12">
        <v>-0.21654745938349099</v>
      </c>
      <c r="H328" s="13">
        <v>0.97946658621329397</v>
      </c>
      <c r="I328" s="3">
        <v>9.0103750553666394E-3</v>
      </c>
      <c r="J328" s="3">
        <v>1</v>
      </c>
      <c r="K328" s="3">
        <v>0</v>
      </c>
      <c r="L328" s="3">
        <v>2.6516385626570802E-3</v>
      </c>
      <c r="M328" s="3">
        <v>3.0821329490282501E-3</v>
      </c>
      <c r="N328" s="3">
        <v>253</v>
      </c>
      <c r="O328" s="3" t="s">
        <v>3980</v>
      </c>
      <c r="P328" s="3" t="s">
        <v>43</v>
      </c>
      <c r="Q328" s="3" t="s">
        <v>716</v>
      </c>
      <c r="R328" s="3" t="s">
        <v>3986</v>
      </c>
      <c r="S328" s="3" t="s">
        <v>1135</v>
      </c>
      <c r="T328" s="3" t="s">
        <v>718</v>
      </c>
      <c r="V328" s="3">
        <v>1140.21</v>
      </c>
      <c r="W328" s="3">
        <v>2.2804199999999999</v>
      </c>
      <c r="X328" s="3" t="s">
        <v>719</v>
      </c>
      <c r="Y328" s="14">
        <v>2.7840418719897548E-5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397</v>
      </c>
      <c r="B329" s="4" t="s">
        <v>4995</v>
      </c>
      <c r="C329" s="4">
        <v>104</v>
      </c>
      <c r="D329" s="4">
        <v>176</v>
      </c>
      <c r="E329" s="4">
        <v>197</v>
      </c>
      <c r="F329" s="4">
        <v>192</v>
      </c>
      <c r="G329" s="12">
        <v>-0.22162093014749301</v>
      </c>
      <c r="H329" s="13">
        <v>0.85640121041495598</v>
      </c>
      <c r="I329" s="3">
        <v>6.7322727556762593E-2</v>
      </c>
      <c r="J329" s="3">
        <v>1</v>
      </c>
      <c r="K329" s="3">
        <v>0</v>
      </c>
      <c r="L329" s="3">
        <v>1.2048177134733301E-3</v>
      </c>
      <c r="M329" s="3">
        <v>1.40506111409473E-3</v>
      </c>
      <c r="N329" s="3">
        <v>336</v>
      </c>
      <c r="O329" s="3" t="s">
        <v>42</v>
      </c>
      <c r="P329" s="3" t="s">
        <v>43</v>
      </c>
      <c r="Q329" s="3" t="s">
        <v>398</v>
      </c>
      <c r="R329" s="3" t="s">
        <v>45</v>
      </c>
      <c r="S329" s="3" t="s">
        <v>399</v>
      </c>
      <c r="T329" s="3" t="s">
        <v>400</v>
      </c>
      <c r="V329" s="3">
        <v>1254.4459999999999</v>
      </c>
      <c r="W329" s="3">
        <v>2.5088919999999999</v>
      </c>
      <c r="X329" s="3" t="s">
        <v>401</v>
      </c>
      <c r="Y329" s="14">
        <v>9.6513451562311493E-4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327</v>
      </c>
      <c r="B330" s="4" t="s">
        <v>4995</v>
      </c>
      <c r="C330" s="4">
        <v>45</v>
      </c>
      <c r="D330" s="4">
        <v>71</v>
      </c>
      <c r="E330" s="4">
        <v>95</v>
      </c>
      <c r="F330" s="4">
        <v>80</v>
      </c>
      <c r="G330" s="12">
        <v>-0.22812247141453601</v>
      </c>
      <c r="H330" s="13">
        <v>0.859831972387883</v>
      </c>
      <c r="I330" s="3">
        <v>6.5586409912816598E-2</v>
      </c>
      <c r="J330" s="3">
        <v>1</v>
      </c>
      <c r="K330" s="3">
        <v>0</v>
      </c>
      <c r="L330" s="3">
        <v>5.2131535679134598E-4</v>
      </c>
      <c r="M330" s="3">
        <v>6.1070426984629104E-4</v>
      </c>
      <c r="N330" s="3">
        <v>276</v>
      </c>
      <c r="O330" s="3" t="s">
        <v>42</v>
      </c>
      <c r="P330" s="3" t="s">
        <v>34</v>
      </c>
      <c r="Q330" s="3" t="s">
        <v>328</v>
      </c>
      <c r="R330" s="3" t="s">
        <v>45</v>
      </c>
      <c r="S330" s="3" t="s">
        <v>329</v>
      </c>
      <c r="T330" s="3" t="s">
        <v>330</v>
      </c>
      <c r="V330" s="3">
        <v>1065.1890000000001</v>
      </c>
      <c r="W330" s="3">
        <v>2.1303779999999999</v>
      </c>
      <c r="X330" s="3" t="s">
        <v>331</v>
      </c>
      <c r="Y330" s="14">
        <v>4.176062807984632E-4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4067</v>
      </c>
      <c r="B331" s="4" t="s">
        <v>4995</v>
      </c>
      <c r="C331" s="4">
        <v>4</v>
      </c>
      <c r="D331" s="4">
        <v>207</v>
      </c>
      <c r="E331" s="4">
        <v>208</v>
      </c>
      <c r="F331" s="4">
        <v>172</v>
      </c>
      <c r="G331" s="12">
        <v>-0.23678891857919099</v>
      </c>
      <c r="H331" s="13">
        <v>0.97946658621329397</v>
      </c>
      <c r="I331" s="3">
        <v>9.0103750553666394E-3</v>
      </c>
      <c r="J331" s="3">
        <v>1</v>
      </c>
      <c r="K331" s="3">
        <v>0</v>
      </c>
      <c r="L331" s="3">
        <v>3.53551808354278E-3</v>
      </c>
      <c r="M331" s="3">
        <v>4.1667210421317E-3</v>
      </c>
      <c r="N331" s="3">
        <v>264</v>
      </c>
      <c r="O331" s="3" t="s">
        <v>3980</v>
      </c>
      <c r="P331" s="3" t="s">
        <v>43</v>
      </c>
      <c r="Q331" s="3" t="s">
        <v>4068</v>
      </c>
      <c r="R331" s="3" t="s">
        <v>3986</v>
      </c>
      <c r="S331" s="3" t="s">
        <v>505</v>
      </c>
      <c r="T331" s="3" t="s">
        <v>4069</v>
      </c>
      <c r="V331" s="3">
        <v>1002.1369999999999</v>
      </c>
      <c r="W331" s="3">
        <v>2.0042740000000001</v>
      </c>
      <c r="X331" s="3" t="s">
        <v>4070</v>
      </c>
      <c r="Y331" s="14">
        <v>3.7120558293196731E-5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715</v>
      </c>
      <c r="B332" s="4" t="s">
        <v>4995</v>
      </c>
      <c r="C332" s="4">
        <v>73</v>
      </c>
      <c r="D332" s="4">
        <v>143</v>
      </c>
      <c r="E332" s="4">
        <v>130</v>
      </c>
      <c r="F332" s="4">
        <v>128</v>
      </c>
      <c r="G332" s="12">
        <v>-0.23790656771524099</v>
      </c>
      <c r="H332" s="13">
        <v>0.85481601906604598</v>
      </c>
      <c r="I332" s="3">
        <v>6.8127347847693795E-2</v>
      </c>
      <c r="J332" s="3">
        <v>1</v>
      </c>
      <c r="K332" s="3">
        <v>0</v>
      </c>
      <c r="L332" s="3">
        <v>8.4568935657262803E-4</v>
      </c>
      <c r="M332" s="3">
        <v>9.9752826158759807E-4</v>
      </c>
      <c r="N332" s="3">
        <v>214</v>
      </c>
      <c r="O332" s="3" t="s">
        <v>42</v>
      </c>
      <c r="P332" s="3" t="s">
        <v>43</v>
      </c>
      <c r="Q332" s="3" t="s">
        <v>716</v>
      </c>
      <c r="R332" s="3" t="s">
        <v>45</v>
      </c>
      <c r="S332" s="3" t="s">
        <v>717</v>
      </c>
      <c r="T332" s="3" t="s">
        <v>718</v>
      </c>
      <c r="V332" s="3">
        <v>1140.21</v>
      </c>
      <c r="W332" s="3">
        <v>2.2804199999999999</v>
      </c>
      <c r="X332" s="3" t="s">
        <v>719</v>
      </c>
      <c r="Y332" s="14">
        <v>6.7745018885084036E-4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4458</v>
      </c>
      <c r="B333" s="4" t="s">
        <v>4995</v>
      </c>
      <c r="C333" s="4">
        <v>4</v>
      </c>
      <c r="D333" s="4">
        <v>182</v>
      </c>
      <c r="E333" s="4">
        <v>218</v>
      </c>
      <c r="F333" s="4">
        <v>189</v>
      </c>
      <c r="G333" s="12">
        <v>-0.24000923630166801</v>
      </c>
      <c r="H333" s="13">
        <v>0.97946658621329397</v>
      </c>
      <c r="I333" s="3">
        <v>9.0103750553666394E-3</v>
      </c>
      <c r="J333" s="3">
        <v>1</v>
      </c>
      <c r="K333" s="3">
        <v>0</v>
      </c>
      <c r="L333" s="3">
        <v>3.53551808354278E-3</v>
      </c>
      <c r="M333" s="3">
        <v>4.1757940913973897E-3</v>
      </c>
      <c r="N333" s="3">
        <v>88</v>
      </c>
      <c r="O333" s="3" t="s">
        <v>3980</v>
      </c>
      <c r="P333" s="3" t="s">
        <v>43</v>
      </c>
      <c r="Q333" s="3" t="s">
        <v>59</v>
      </c>
      <c r="R333" s="3" t="s">
        <v>3982</v>
      </c>
      <c r="S333" s="3" t="s">
        <v>552</v>
      </c>
      <c r="T333" s="3" t="s">
        <v>61</v>
      </c>
      <c r="V333" s="3">
        <v>1078.2750000000001</v>
      </c>
      <c r="W333" s="3">
        <v>2.1565500000000002</v>
      </c>
      <c r="X333" s="3" t="s">
        <v>62</v>
      </c>
      <c r="Y333" s="14">
        <v>3.7120558293196731E-5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313</v>
      </c>
      <c r="B334" s="4" t="s">
        <v>4995</v>
      </c>
      <c r="C334" s="4">
        <v>58</v>
      </c>
      <c r="D334" s="4">
        <v>115</v>
      </c>
      <c r="E334" s="4">
        <v>109</v>
      </c>
      <c r="F334" s="4">
        <v>97</v>
      </c>
      <c r="G334" s="12">
        <v>-0.247297372022593</v>
      </c>
      <c r="H334" s="13">
        <v>0.85194766876276196</v>
      </c>
      <c r="I334" s="3">
        <v>6.9587081131847195E-2</v>
      </c>
      <c r="J334" s="3">
        <v>1</v>
      </c>
      <c r="K334" s="3">
        <v>0</v>
      </c>
      <c r="L334" s="3">
        <v>6.7191757097551303E-4</v>
      </c>
      <c r="M334" s="3">
        <v>7.9771581612278497E-4</v>
      </c>
      <c r="N334" s="3">
        <v>296</v>
      </c>
      <c r="O334" s="3" t="s">
        <v>42</v>
      </c>
      <c r="P334" s="3" t="s">
        <v>43</v>
      </c>
      <c r="Q334" s="3" t="s">
        <v>314</v>
      </c>
      <c r="R334" s="3" t="s">
        <v>45</v>
      </c>
      <c r="S334" s="3" t="s">
        <v>315</v>
      </c>
      <c r="T334" s="3" t="s">
        <v>316</v>
      </c>
      <c r="V334" s="3">
        <v>1082.2660000000001</v>
      </c>
      <c r="W334" s="3">
        <v>2.1645319999999999</v>
      </c>
      <c r="X334" s="3" t="s">
        <v>317</v>
      </c>
      <c r="Y334" s="14">
        <v>5.3824809525135256E-4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4198</v>
      </c>
      <c r="B335" s="4" t="s">
        <v>4995</v>
      </c>
      <c r="C335" s="4">
        <v>4</v>
      </c>
      <c r="D335" s="4">
        <v>199</v>
      </c>
      <c r="E335" s="4">
        <v>199</v>
      </c>
      <c r="F335" s="4">
        <v>194</v>
      </c>
      <c r="G335" s="12">
        <v>-0.25045404750818001</v>
      </c>
      <c r="H335" s="13">
        <v>0.97946658621329397</v>
      </c>
      <c r="I335" s="3">
        <v>9.0103750553666394E-3</v>
      </c>
      <c r="J335" s="3">
        <v>1</v>
      </c>
      <c r="K335" s="3">
        <v>0</v>
      </c>
      <c r="L335" s="3">
        <v>3.53551808354278E-3</v>
      </c>
      <c r="M335" s="3">
        <v>4.2066155706107899E-3</v>
      </c>
      <c r="N335" s="3">
        <v>232</v>
      </c>
      <c r="O335" s="3" t="s">
        <v>3980</v>
      </c>
      <c r="P335" s="3" t="s">
        <v>43</v>
      </c>
      <c r="Q335" s="3" t="s">
        <v>184</v>
      </c>
      <c r="R335" s="3" t="s">
        <v>3986</v>
      </c>
      <c r="S335" s="3" t="s">
        <v>110</v>
      </c>
      <c r="T335" s="3" t="s">
        <v>186</v>
      </c>
      <c r="V335" s="3">
        <v>1107.337</v>
      </c>
      <c r="W335" s="3">
        <v>2.214674</v>
      </c>
      <c r="X335" s="3" t="s">
        <v>187</v>
      </c>
      <c r="Y335" s="14">
        <v>3.7120558293196731E-5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4579</v>
      </c>
      <c r="B336" s="4" t="s">
        <v>4995</v>
      </c>
      <c r="C336" s="4">
        <v>3</v>
      </c>
      <c r="D336" s="4">
        <v>140</v>
      </c>
      <c r="E336" s="4">
        <v>148</v>
      </c>
      <c r="F336" s="4">
        <v>157</v>
      </c>
      <c r="G336" s="12">
        <v>-0.25374531459626298</v>
      </c>
      <c r="H336" s="13">
        <v>0.97946658621329397</v>
      </c>
      <c r="I336" s="3">
        <v>9.0103750553666394E-3</v>
      </c>
      <c r="J336" s="3">
        <v>1</v>
      </c>
      <c r="K336" s="3">
        <v>0</v>
      </c>
      <c r="L336" s="3">
        <v>2.6516385626570802E-3</v>
      </c>
      <c r="M336" s="3">
        <v>3.1623991974545299E-3</v>
      </c>
      <c r="N336" s="3">
        <v>250</v>
      </c>
      <c r="O336" s="3" t="s">
        <v>3980</v>
      </c>
      <c r="P336" s="3" t="s">
        <v>43</v>
      </c>
      <c r="Q336" s="3" t="s">
        <v>222</v>
      </c>
      <c r="R336" s="3" t="s">
        <v>3986</v>
      </c>
      <c r="S336" s="3" t="s">
        <v>984</v>
      </c>
      <c r="T336" s="3" t="s">
        <v>224</v>
      </c>
      <c r="V336" s="3">
        <v>956.06110000000001</v>
      </c>
      <c r="W336" s="3">
        <v>1.9121222</v>
      </c>
      <c r="X336" s="3" t="s">
        <v>225</v>
      </c>
      <c r="Y336" s="14">
        <v>2.7840418719897548E-5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4501</v>
      </c>
      <c r="B337" s="4" t="s">
        <v>4995</v>
      </c>
      <c r="C337" s="4">
        <v>2</v>
      </c>
      <c r="D337" s="4">
        <v>93</v>
      </c>
      <c r="E337" s="4">
        <v>108</v>
      </c>
      <c r="F337" s="4">
        <v>99</v>
      </c>
      <c r="G337" s="12">
        <v>-0.26736586349828501</v>
      </c>
      <c r="H337" s="13">
        <v>0.99622627331998903</v>
      </c>
      <c r="I337" s="3">
        <v>1.6420088720257599E-3</v>
      </c>
      <c r="J337" s="3">
        <v>1</v>
      </c>
      <c r="K337" s="3">
        <v>0</v>
      </c>
      <c r="L337" s="3">
        <v>1.76775904177139E-3</v>
      </c>
      <c r="M337" s="3">
        <v>2.1282494033320002E-3</v>
      </c>
      <c r="N337" s="3">
        <v>272</v>
      </c>
      <c r="O337" s="3" t="s">
        <v>3980</v>
      </c>
      <c r="P337" s="3" t="s">
        <v>43</v>
      </c>
      <c r="Q337" s="3" t="s">
        <v>958</v>
      </c>
      <c r="R337" s="3" t="s">
        <v>3986</v>
      </c>
      <c r="S337" s="3" t="s">
        <v>244</v>
      </c>
      <c r="T337" s="3" t="s">
        <v>959</v>
      </c>
      <c r="V337" s="3">
        <v>966.14350000000002</v>
      </c>
      <c r="W337" s="3">
        <v>1.9322870000000001</v>
      </c>
      <c r="X337" s="3" t="s">
        <v>960</v>
      </c>
      <c r="Y337" s="14">
        <v>1.8560279146598366E-5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4224</v>
      </c>
      <c r="B338" s="4" t="s">
        <v>4995</v>
      </c>
      <c r="C338" s="4">
        <v>3</v>
      </c>
      <c r="D338" s="4">
        <v>140</v>
      </c>
      <c r="E338" s="4">
        <v>170</v>
      </c>
      <c r="F338" s="4">
        <v>141</v>
      </c>
      <c r="G338" s="12">
        <v>-0.26926128088429002</v>
      </c>
      <c r="H338" s="13">
        <v>0.97946658621329397</v>
      </c>
      <c r="I338" s="3">
        <v>9.0103750553666394E-3</v>
      </c>
      <c r="J338" s="3">
        <v>1</v>
      </c>
      <c r="K338" s="3">
        <v>0</v>
      </c>
      <c r="L338" s="3">
        <v>2.6516385626570802E-3</v>
      </c>
      <c r="M338" s="3">
        <v>3.19608382243365E-3</v>
      </c>
      <c r="N338" s="3">
        <v>233</v>
      </c>
      <c r="O338" s="3" t="s">
        <v>3980</v>
      </c>
      <c r="P338" s="3" t="s">
        <v>43</v>
      </c>
      <c r="Q338" s="3" t="s">
        <v>93</v>
      </c>
      <c r="R338" s="3" t="s">
        <v>3986</v>
      </c>
      <c r="S338" s="3" t="s">
        <v>1096</v>
      </c>
      <c r="T338" s="3" t="s">
        <v>95</v>
      </c>
      <c r="V338" s="3">
        <v>1195.3989999999999</v>
      </c>
      <c r="W338" s="3">
        <v>2.3907980000000002</v>
      </c>
      <c r="X338" s="3" t="s">
        <v>96</v>
      </c>
      <c r="Y338" s="14">
        <v>2.7840418719897548E-5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4259</v>
      </c>
      <c r="B339" s="4" t="s">
        <v>4995</v>
      </c>
      <c r="C339" s="4">
        <v>4</v>
      </c>
      <c r="D339" s="4">
        <v>178</v>
      </c>
      <c r="E339" s="4">
        <v>218</v>
      </c>
      <c r="F339" s="4">
        <v>206</v>
      </c>
      <c r="G339" s="12">
        <v>-0.272064572061401</v>
      </c>
      <c r="H339" s="13">
        <v>0.97946658621329397</v>
      </c>
      <c r="I339" s="3">
        <v>9.0103750553666394E-3</v>
      </c>
      <c r="J339" s="3">
        <v>1</v>
      </c>
      <c r="K339" s="3">
        <v>0</v>
      </c>
      <c r="L339" s="3">
        <v>3.53551808354278E-3</v>
      </c>
      <c r="M339" s="3">
        <v>4.2697839759987203E-3</v>
      </c>
      <c r="N339" s="3">
        <v>122</v>
      </c>
      <c r="O339" s="3" t="s">
        <v>3980</v>
      </c>
      <c r="P339" s="3" t="s">
        <v>43</v>
      </c>
      <c r="Q339" s="3" t="s">
        <v>4260</v>
      </c>
      <c r="R339" s="3" t="s">
        <v>3982</v>
      </c>
      <c r="S339" s="3" t="s">
        <v>383</v>
      </c>
      <c r="T339" s="3" t="s">
        <v>4261</v>
      </c>
      <c r="V339" s="3">
        <v>959.14909999999998</v>
      </c>
      <c r="W339" s="3">
        <v>1.9182982</v>
      </c>
      <c r="X339" s="3" t="s">
        <v>4262</v>
      </c>
      <c r="Y339" s="14">
        <v>3.7120558293196731E-5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4210</v>
      </c>
      <c r="B340" s="4" t="s">
        <v>4995</v>
      </c>
      <c r="C340" s="4">
        <v>1</v>
      </c>
      <c r="D340" s="4">
        <v>35</v>
      </c>
      <c r="E340" s="4">
        <v>59</v>
      </c>
      <c r="F340" s="4">
        <v>57</v>
      </c>
      <c r="G340" s="12">
        <v>-0.27369498385451402</v>
      </c>
      <c r="H340" s="13">
        <v>1</v>
      </c>
      <c r="I340" s="3">
        <v>0</v>
      </c>
      <c r="J340" s="3">
        <v>1</v>
      </c>
      <c r="K340" s="3">
        <v>0</v>
      </c>
      <c r="L340" s="3">
        <v>8.8387952088569499E-4</v>
      </c>
      <c r="M340" s="3">
        <v>1.0687000772835499E-3</v>
      </c>
      <c r="N340" s="3">
        <v>180</v>
      </c>
      <c r="O340" s="3" t="s">
        <v>3980</v>
      </c>
      <c r="P340" s="3" t="s">
        <v>433</v>
      </c>
      <c r="Q340" s="3" t="s">
        <v>1556</v>
      </c>
      <c r="R340" s="3" t="s">
        <v>3982</v>
      </c>
      <c r="S340" s="3" t="s">
        <v>1154</v>
      </c>
      <c r="T340" s="3" t="s">
        <v>1558</v>
      </c>
      <c r="V340" s="3">
        <v>1141.3309999999999</v>
      </c>
      <c r="W340" s="3">
        <v>2.2826620000000002</v>
      </c>
      <c r="X340" s="3" t="s">
        <v>1559</v>
      </c>
      <c r="Y340" s="14">
        <v>9.2801395732991828E-6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97</v>
      </c>
      <c r="B341" s="4" t="s">
        <v>4995</v>
      </c>
      <c r="C341" s="4">
        <v>156</v>
      </c>
      <c r="D341" s="4">
        <v>284</v>
      </c>
      <c r="E341" s="4">
        <v>306</v>
      </c>
      <c r="F341" s="4">
        <v>295</v>
      </c>
      <c r="G341" s="12">
        <v>-0.284019994976418</v>
      </c>
      <c r="H341" s="13">
        <v>0.79399289475160195</v>
      </c>
      <c r="I341" s="3">
        <v>0.10018338395071</v>
      </c>
      <c r="J341" s="3">
        <v>1</v>
      </c>
      <c r="K341" s="3">
        <v>0</v>
      </c>
      <c r="L341" s="3">
        <v>1.80722657021E-3</v>
      </c>
      <c r="M341" s="3">
        <v>2.2006873745870101E-3</v>
      </c>
      <c r="N341" s="3">
        <v>337</v>
      </c>
      <c r="O341" s="3" t="s">
        <v>42</v>
      </c>
      <c r="P341" s="3" t="s">
        <v>43</v>
      </c>
      <c r="Q341" s="3" t="s">
        <v>98</v>
      </c>
      <c r="R341" s="3" t="s">
        <v>45</v>
      </c>
      <c r="S341" s="3" t="s">
        <v>99</v>
      </c>
      <c r="T341" s="3" t="s">
        <v>100</v>
      </c>
      <c r="V341" s="3">
        <v>1035.249</v>
      </c>
      <c r="W341" s="3">
        <v>2.0704980000000002</v>
      </c>
      <c r="X341" s="3" t="s">
        <v>101</v>
      </c>
      <c r="Y341" s="15">
        <v>1.4477017734346724E-3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4349</v>
      </c>
      <c r="B342" s="4" t="s">
        <v>4995</v>
      </c>
      <c r="C342" s="4">
        <v>8</v>
      </c>
      <c r="D342" s="4">
        <v>423</v>
      </c>
      <c r="E342" s="4">
        <v>404</v>
      </c>
      <c r="F342" s="4">
        <v>391</v>
      </c>
      <c r="G342" s="12">
        <v>-0.29190220527591398</v>
      </c>
      <c r="H342" s="13">
        <v>0.93509930546416098</v>
      </c>
      <c r="I342" s="3">
        <v>2.91422655713456E-2</v>
      </c>
      <c r="J342" s="3">
        <v>1</v>
      </c>
      <c r="K342" s="3">
        <v>0</v>
      </c>
      <c r="L342" s="3">
        <v>7.07103616708556E-3</v>
      </c>
      <c r="M342" s="3">
        <v>8.6577648151013806E-3</v>
      </c>
      <c r="N342" s="3">
        <v>161</v>
      </c>
      <c r="O342" s="3" t="s">
        <v>3980</v>
      </c>
      <c r="P342" s="3" t="s">
        <v>43</v>
      </c>
      <c r="Q342" s="3" t="s">
        <v>4350</v>
      </c>
      <c r="R342" s="3" t="s">
        <v>3982</v>
      </c>
      <c r="S342" s="3" t="s">
        <v>678</v>
      </c>
      <c r="T342" s="3" t="s">
        <v>4351</v>
      </c>
      <c r="V342" s="3">
        <v>948.16549999999995</v>
      </c>
      <c r="W342" s="3">
        <v>1.896331</v>
      </c>
      <c r="X342" s="3" t="s">
        <v>4352</v>
      </c>
      <c r="Y342" s="14">
        <v>7.4241116586393462E-5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1365</v>
      </c>
      <c r="B343" s="4" t="s">
        <v>4995</v>
      </c>
      <c r="C343" s="4">
        <v>294</v>
      </c>
      <c r="D343" s="4">
        <v>563</v>
      </c>
      <c r="E343" s="4">
        <v>574</v>
      </c>
      <c r="F343" s="4">
        <v>546</v>
      </c>
      <c r="G343" s="12">
        <v>-0.29699999890665402</v>
      </c>
      <c r="H343" s="13">
        <v>0.78461426606145501</v>
      </c>
      <c r="I343" s="3">
        <v>0.105343799679026</v>
      </c>
      <c r="J343" s="3">
        <v>1</v>
      </c>
      <c r="K343" s="3">
        <v>0</v>
      </c>
      <c r="L343" s="3">
        <v>3.4059269977034599E-3</v>
      </c>
      <c r="M343" s="3">
        <v>4.1847218879301701E-3</v>
      </c>
      <c r="N343" s="3">
        <v>83</v>
      </c>
      <c r="O343" s="3" t="s">
        <v>42</v>
      </c>
      <c r="P343" s="3" t="s">
        <v>82</v>
      </c>
      <c r="Q343" s="3" t="s">
        <v>1366</v>
      </c>
      <c r="R343" s="3" t="s">
        <v>65</v>
      </c>
      <c r="S343" s="3" t="s">
        <v>1367</v>
      </c>
      <c r="T343" s="3" t="s">
        <v>1368</v>
      </c>
      <c r="V343" s="3">
        <v>1089.2950000000001</v>
      </c>
      <c r="W343" s="3">
        <v>2.1785899999999998</v>
      </c>
      <c r="X343" s="3" t="s">
        <v>1369</v>
      </c>
      <c r="Y343" s="15">
        <v>2.7283610345499596E-3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1621</v>
      </c>
      <c r="B344" s="4" t="s">
        <v>4995</v>
      </c>
      <c r="C344" s="4">
        <v>98</v>
      </c>
      <c r="D344" s="4">
        <v>189</v>
      </c>
      <c r="E344" s="4">
        <v>191</v>
      </c>
      <c r="F344" s="4">
        <v>182</v>
      </c>
      <c r="G344" s="12">
        <v>-0.29943646924746897</v>
      </c>
      <c r="H344" s="13">
        <v>0.79399289475160195</v>
      </c>
      <c r="I344" s="3">
        <v>0.10018338395071</v>
      </c>
      <c r="J344" s="3">
        <v>1</v>
      </c>
      <c r="K344" s="3">
        <v>0</v>
      </c>
      <c r="L344" s="3">
        <v>1.1353089992344901E-3</v>
      </c>
      <c r="M344" s="3">
        <v>1.3974313577704801E-3</v>
      </c>
      <c r="N344" s="3">
        <v>94</v>
      </c>
      <c r="O344" s="3" t="s">
        <v>42</v>
      </c>
      <c r="P344" s="3" t="s">
        <v>82</v>
      </c>
      <c r="Q344" s="3" t="s">
        <v>1622</v>
      </c>
      <c r="R344" s="3" t="s">
        <v>65</v>
      </c>
      <c r="S344" s="3" t="s">
        <v>1349</v>
      </c>
      <c r="T344" s="3" t="s">
        <v>1623</v>
      </c>
      <c r="U344" s="3" t="s">
        <v>390</v>
      </c>
      <c r="V344" s="3">
        <v>925.00350000000003</v>
      </c>
      <c r="W344" s="3">
        <v>1.850007</v>
      </c>
      <c r="X344" s="3" t="s">
        <v>1624</v>
      </c>
      <c r="Y344" s="14">
        <v>9.0945367818331989E-4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3698</v>
      </c>
      <c r="B345" s="4" t="s">
        <v>4995</v>
      </c>
      <c r="C345" s="4">
        <v>190</v>
      </c>
      <c r="D345" s="4">
        <v>395</v>
      </c>
      <c r="E345" s="4">
        <v>407</v>
      </c>
      <c r="F345" s="4">
        <v>307</v>
      </c>
      <c r="G345" s="12">
        <v>-0.32187471968311498</v>
      </c>
      <c r="H345" s="13">
        <v>0.76365150806259097</v>
      </c>
      <c r="I345" s="3">
        <v>0.117104786259348</v>
      </c>
      <c r="J345" s="3">
        <v>1</v>
      </c>
      <c r="K345" s="3">
        <v>0</v>
      </c>
      <c r="L345" s="3">
        <v>2.20110928423013E-3</v>
      </c>
      <c r="M345" s="3">
        <v>2.7513888211371101E-3</v>
      </c>
      <c r="N345" s="3">
        <v>183</v>
      </c>
      <c r="O345" s="3" t="s">
        <v>42</v>
      </c>
      <c r="P345" s="3" t="s">
        <v>43</v>
      </c>
      <c r="Q345" s="3" t="s">
        <v>3699</v>
      </c>
      <c r="R345" s="3" t="s">
        <v>65</v>
      </c>
      <c r="S345" s="3" t="s">
        <v>2670</v>
      </c>
      <c r="T345" s="3" t="s">
        <v>3700</v>
      </c>
      <c r="V345" s="3">
        <v>1053.175</v>
      </c>
      <c r="W345" s="3">
        <v>2.1063499999999999</v>
      </c>
      <c r="X345" s="3" t="s">
        <v>3701</v>
      </c>
      <c r="Y345" s="15">
        <v>1.7632265189268448E-3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3953</v>
      </c>
      <c r="B346" s="4" t="s">
        <v>4995</v>
      </c>
      <c r="C346" s="4">
        <v>312</v>
      </c>
      <c r="D346" s="4">
        <v>622</v>
      </c>
      <c r="E346" s="4">
        <v>647</v>
      </c>
      <c r="F346" s="4">
        <v>555</v>
      </c>
      <c r="G346" s="12">
        <v>-0.32587418514467598</v>
      </c>
      <c r="H346" s="13">
        <v>0.75651349968697101</v>
      </c>
      <c r="I346" s="3">
        <v>0.121183317756791</v>
      </c>
      <c r="J346" s="3">
        <v>1</v>
      </c>
      <c r="K346" s="3">
        <v>0</v>
      </c>
      <c r="L346" s="3">
        <v>3.61445314042E-3</v>
      </c>
      <c r="M346" s="3">
        <v>4.53063497476502E-3</v>
      </c>
      <c r="N346" s="3">
        <v>71</v>
      </c>
      <c r="O346" s="3" t="s">
        <v>42</v>
      </c>
      <c r="P346" s="3" t="s">
        <v>779</v>
      </c>
      <c r="Q346" s="3" t="s">
        <v>3954</v>
      </c>
      <c r="R346" s="3" t="s">
        <v>65</v>
      </c>
      <c r="S346" s="3" t="s">
        <v>640</v>
      </c>
      <c r="T346" s="3" t="s">
        <v>3955</v>
      </c>
      <c r="V346" s="3">
        <v>1071.2360000000001</v>
      </c>
      <c r="W346" s="3">
        <v>2.1424720000000002</v>
      </c>
      <c r="X346" s="3" t="s">
        <v>3956</v>
      </c>
      <c r="Y346" s="15">
        <v>2.8954035468693449E-3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535</v>
      </c>
      <c r="B347" s="4" t="s">
        <v>4995</v>
      </c>
      <c r="C347" s="4">
        <v>39</v>
      </c>
      <c r="D347" s="4">
        <v>79</v>
      </c>
      <c r="E347" s="4">
        <v>79</v>
      </c>
      <c r="F347" s="4">
        <v>70</v>
      </c>
      <c r="G347" s="12">
        <v>-0.32589331478759198</v>
      </c>
      <c r="H347" s="13">
        <v>0.79399289475160195</v>
      </c>
      <c r="I347" s="3">
        <v>0.10018338395071</v>
      </c>
      <c r="J347" s="3">
        <v>1</v>
      </c>
      <c r="K347" s="3">
        <v>0</v>
      </c>
      <c r="L347" s="3">
        <v>4.5180664255249999E-4</v>
      </c>
      <c r="M347" s="3">
        <v>5.6653699557790795E-4</v>
      </c>
      <c r="N347" s="3">
        <v>304</v>
      </c>
      <c r="O347" s="3" t="s">
        <v>42</v>
      </c>
      <c r="P347" s="3" t="s">
        <v>43</v>
      </c>
      <c r="Q347" s="3" t="s">
        <v>536</v>
      </c>
      <c r="R347" s="3" t="s">
        <v>45</v>
      </c>
      <c r="S347" s="3" t="s">
        <v>537</v>
      </c>
      <c r="T347" s="3" t="s">
        <v>538</v>
      </c>
      <c r="V347" s="3">
        <v>1092.299</v>
      </c>
      <c r="W347" s="3">
        <v>2.1845979999999998</v>
      </c>
      <c r="X347" s="3" t="s">
        <v>539</v>
      </c>
      <c r="Y347" s="14">
        <v>3.6192544335866811E-4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560</v>
      </c>
      <c r="B348" s="4" t="s">
        <v>4995</v>
      </c>
      <c r="C348" s="4">
        <v>192</v>
      </c>
      <c r="D348" s="4">
        <v>344</v>
      </c>
      <c r="E348" s="4">
        <v>391</v>
      </c>
      <c r="F348" s="4">
        <v>391</v>
      </c>
      <c r="G348" s="12">
        <v>-0.33238513293689198</v>
      </c>
      <c r="H348" s="13">
        <v>0.75324545061289305</v>
      </c>
      <c r="I348" s="3">
        <v>0.12306348266115399</v>
      </c>
      <c r="J348" s="3">
        <v>1</v>
      </c>
      <c r="K348" s="3">
        <v>0</v>
      </c>
      <c r="L348" s="3">
        <v>2.2242788556430799E-3</v>
      </c>
      <c r="M348" s="3">
        <v>2.8008809124134798E-3</v>
      </c>
      <c r="N348" s="3">
        <v>261</v>
      </c>
      <c r="O348" s="3" t="s">
        <v>42</v>
      </c>
      <c r="P348" s="3" t="s">
        <v>43</v>
      </c>
      <c r="Q348" s="3" t="s">
        <v>561</v>
      </c>
      <c r="R348" s="3" t="s">
        <v>45</v>
      </c>
      <c r="S348" s="3" t="s">
        <v>37</v>
      </c>
      <c r="T348" s="3" t="s">
        <v>562</v>
      </c>
      <c r="V348" s="3">
        <v>1113.2339999999999</v>
      </c>
      <c r="W348" s="3">
        <v>2.2264680000000001</v>
      </c>
      <c r="X348" s="3" t="s">
        <v>563</v>
      </c>
      <c r="Y348" s="15">
        <v>1.7817867980734431E-3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4117</v>
      </c>
      <c r="B349" s="4" t="s">
        <v>4995</v>
      </c>
      <c r="C349" s="4">
        <v>2</v>
      </c>
      <c r="D349" s="4">
        <v>110</v>
      </c>
      <c r="E349" s="4">
        <v>115</v>
      </c>
      <c r="F349" s="4">
        <v>89</v>
      </c>
      <c r="G349" s="12">
        <v>-0.33283187126146102</v>
      </c>
      <c r="H349" s="13">
        <v>0.97946658621329397</v>
      </c>
      <c r="I349" s="3">
        <v>9.0103750553666394E-3</v>
      </c>
      <c r="J349" s="3">
        <v>1</v>
      </c>
      <c r="K349" s="3">
        <v>0</v>
      </c>
      <c r="L349" s="3">
        <v>1.76775904177139E-3</v>
      </c>
      <c r="M349" s="3">
        <v>2.2271894072215998E-3</v>
      </c>
      <c r="N349" s="3">
        <v>14</v>
      </c>
      <c r="O349" s="3" t="s">
        <v>3980</v>
      </c>
      <c r="P349" s="3" t="s">
        <v>43</v>
      </c>
      <c r="Q349" s="3" t="s">
        <v>243</v>
      </c>
      <c r="R349" s="3" t="s">
        <v>3982</v>
      </c>
      <c r="S349" s="3" t="s">
        <v>354</v>
      </c>
      <c r="T349" s="3" t="s">
        <v>245</v>
      </c>
      <c r="V349" s="3">
        <v>1046.193</v>
      </c>
      <c r="W349" s="3">
        <v>2.0923859999999999</v>
      </c>
      <c r="X349" s="3" t="s">
        <v>246</v>
      </c>
      <c r="Y349" s="14">
        <v>1.8560279146598366E-5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1176</v>
      </c>
      <c r="B350" s="4" t="s">
        <v>4995</v>
      </c>
      <c r="C350" s="4">
        <v>78</v>
      </c>
      <c r="D350" s="4">
        <v>147</v>
      </c>
      <c r="E350" s="4">
        <v>156</v>
      </c>
      <c r="F350" s="4">
        <v>155</v>
      </c>
      <c r="G350" s="12">
        <v>-0.33392390765235502</v>
      </c>
      <c r="H350" s="13">
        <v>0.76675000653599601</v>
      </c>
      <c r="I350" s="3">
        <v>0.115346211643426</v>
      </c>
      <c r="J350" s="3">
        <v>1</v>
      </c>
      <c r="K350" s="3">
        <v>0</v>
      </c>
      <c r="L350" s="3">
        <v>9.0361328510499999E-4</v>
      </c>
      <c r="M350" s="3">
        <v>1.1392524937835599E-3</v>
      </c>
      <c r="N350" s="3">
        <v>328</v>
      </c>
      <c r="O350" s="3" t="s">
        <v>42</v>
      </c>
      <c r="P350" s="3" t="s">
        <v>34</v>
      </c>
      <c r="Q350" s="3" t="s">
        <v>1177</v>
      </c>
      <c r="R350" s="3" t="s">
        <v>45</v>
      </c>
      <c r="S350" s="3" t="s">
        <v>1178</v>
      </c>
      <c r="T350" s="3" t="s">
        <v>1179</v>
      </c>
      <c r="V350" s="3">
        <v>1108.298</v>
      </c>
      <c r="W350" s="3">
        <v>2.216596</v>
      </c>
      <c r="X350" s="3" t="s">
        <v>1180</v>
      </c>
      <c r="Y350" s="14">
        <v>7.2385088671733622E-4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226</v>
      </c>
      <c r="B351" s="4" t="s">
        <v>4995</v>
      </c>
      <c r="C351" s="4">
        <v>21</v>
      </c>
      <c r="D351" s="4">
        <v>40</v>
      </c>
      <c r="E351" s="4">
        <v>29</v>
      </c>
      <c r="F351" s="4">
        <v>54</v>
      </c>
      <c r="G351" s="12">
        <v>-0.336766988993628</v>
      </c>
      <c r="H351" s="13">
        <v>0.79135954170336398</v>
      </c>
      <c r="I351" s="3">
        <v>0.10162615682981301</v>
      </c>
      <c r="J351" s="3">
        <v>1</v>
      </c>
      <c r="K351" s="3">
        <v>0</v>
      </c>
      <c r="L351" s="3">
        <v>2.43280499835962E-4</v>
      </c>
      <c r="M351" s="3">
        <v>3.0792956581873098E-4</v>
      </c>
      <c r="N351" s="3">
        <v>215</v>
      </c>
      <c r="O351" s="3" t="s">
        <v>42</v>
      </c>
      <c r="P351" s="3" t="s">
        <v>227</v>
      </c>
      <c r="Q351" s="3" t="s">
        <v>228</v>
      </c>
      <c r="R351" s="3" t="s">
        <v>45</v>
      </c>
      <c r="S351" s="3" t="s">
        <v>229</v>
      </c>
      <c r="T351" s="3" t="s">
        <v>230</v>
      </c>
      <c r="V351" s="3">
        <v>1284.546</v>
      </c>
      <c r="W351" s="3">
        <v>2.5690919999999999</v>
      </c>
      <c r="X351" s="3" t="s">
        <v>231</v>
      </c>
      <c r="Y351" s="14">
        <v>1.9488293103928284E-4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1775</v>
      </c>
      <c r="B352" s="4" t="s">
        <v>4995</v>
      </c>
      <c r="C352" s="4">
        <v>316</v>
      </c>
      <c r="D352" s="4">
        <v>597</v>
      </c>
      <c r="E352" s="4">
        <v>650</v>
      </c>
      <c r="F352" s="4">
        <v>620</v>
      </c>
      <c r="G352" s="12">
        <v>-0.34251180008531901</v>
      </c>
      <c r="H352" s="13">
        <v>0.74597129908631499</v>
      </c>
      <c r="I352" s="3">
        <v>0.127277881492776</v>
      </c>
      <c r="J352" s="3">
        <v>1</v>
      </c>
      <c r="K352" s="3">
        <v>0</v>
      </c>
      <c r="L352" s="3">
        <v>3.6607922832459002E-3</v>
      </c>
      <c r="M352" s="3">
        <v>4.6420289109661396E-3</v>
      </c>
      <c r="N352" s="3">
        <v>182</v>
      </c>
      <c r="O352" s="3" t="s">
        <v>42</v>
      </c>
      <c r="P352" s="3" t="s">
        <v>43</v>
      </c>
      <c r="Q352" s="3" t="s">
        <v>1776</v>
      </c>
      <c r="R352" s="3" t="s">
        <v>65</v>
      </c>
      <c r="S352" s="3" t="s">
        <v>1777</v>
      </c>
      <c r="T352" s="3" t="s">
        <v>1778</v>
      </c>
      <c r="V352" s="3">
        <v>1143.3889999999999</v>
      </c>
      <c r="W352" s="3">
        <v>2.286778</v>
      </c>
      <c r="X352" s="3" t="s">
        <v>1779</v>
      </c>
      <c r="Y352" s="15">
        <v>2.9325241051625416E-3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4552</v>
      </c>
      <c r="B353" s="4" t="s">
        <v>4995</v>
      </c>
      <c r="C353" s="4">
        <v>2</v>
      </c>
      <c r="D353" s="4">
        <v>111</v>
      </c>
      <c r="E353" s="4">
        <v>97</v>
      </c>
      <c r="F353" s="4">
        <v>108</v>
      </c>
      <c r="G353" s="12">
        <v>-0.346867307264078</v>
      </c>
      <c r="H353" s="13">
        <v>0.97946658621329397</v>
      </c>
      <c r="I353" s="3">
        <v>9.0103750553666394E-3</v>
      </c>
      <c r="J353" s="3">
        <v>1</v>
      </c>
      <c r="K353" s="3">
        <v>0</v>
      </c>
      <c r="L353" s="3">
        <v>1.76775904177139E-3</v>
      </c>
      <c r="M353" s="3">
        <v>2.2497033687412498E-3</v>
      </c>
      <c r="N353" s="3">
        <v>93</v>
      </c>
      <c r="O353" s="3" t="s">
        <v>3980</v>
      </c>
      <c r="P353" s="3" t="s">
        <v>43</v>
      </c>
      <c r="Q353" s="3" t="s">
        <v>635</v>
      </c>
      <c r="R353" s="3" t="s">
        <v>3982</v>
      </c>
      <c r="S353" s="3" t="s">
        <v>801</v>
      </c>
      <c r="T353" s="3" t="s">
        <v>636</v>
      </c>
      <c r="V353" s="3">
        <v>1091.271</v>
      </c>
      <c r="W353" s="3">
        <v>2.1825420000000002</v>
      </c>
      <c r="X353" s="3" t="s">
        <v>637</v>
      </c>
      <c r="Y353" s="14">
        <v>1.8560279146598366E-5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849</v>
      </c>
      <c r="B354" s="4" t="s">
        <v>4995</v>
      </c>
      <c r="C354" s="4">
        <v>40</v>
      </c>
      <c r="D354" s="4">
        <v>84</v>
      </c>
      <c r="E354" s="4">
        <v>73</v>
      </c>
      <c r="F354" s="4">
        <v>80</v>
      </c>
      <c r="G354" s="12">
        <v>-0.348007183099317</v>
      </c>
      <c r="H354" s="13">
        <v>0.76839564300569596</v>
      </c>
      <c r="I354" s="3">
        <v>0.114415106361032</v>
      </c>
      <c r="J354" s="3">
        <v>1</v>
      </c>
      <c r="K354" s="3">
        <v>0</v>
      </c>
      <c r="L354" s="3">
        <v>4.6339142825897397E-4</v>
      </c>
      <c r="M354" s="3">
        <v>5.9019339530619905E-4</v>
      </c>
      <c r="N354" s="3">
        <v>288</v>
      </c>
      <c r="O354" s="3" t="s">
        <v>42</v>
      </c>
      <c r="P354" s="3" t="s">
        <v>43</v>
      </c>
      <c r="Q354" s="3" t="s">
        <v>850</v>
      </c>
      <c r="R354" s="3" t="s">
        <v>45</v>
      </c>
      <c r="S354" s="3" t="s">
        <v>851</v>
      </c>
      <c r="T354" s="3" t="s">
        <v>852</v>
      </c>
      <c r="V354" s="3">
        <v>947.16189999999995</v>
      </c>
      <c r="W354" s="3">
        <v>1.8943238</v>
      </c>
      <c r="X354" s="3" t="s">
        <v>853</v>
      </c>
      <c r="Y354" s="14">
        <v>3.7120558293196729E-4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1181</v>
      </c>
      <c r="B355" s="4" t="s">
        <v>4995</v>
      </c>
      <c r="C355" s="4">
        <v>307</v>
      </c>
      <c r="D355" s="4">
        <v>601</v>
      </c>
      <c r="E355" s="4">
        <v>623</v>
      </c>
      <c r="F355" s="4">
        <v>598</v>
      </c>
      <c r="G355" s="12">
        <v>-0.34915890121518001</v>
      </c>
      <c r="H355" s="13">
        <v>0.74117068817644305</v>
      </c>
      <c r="I355" s="3">
        <v>0.130081764494727</v>
      </c>
      <c r="J355" s="3">
        <v>1</v>
      </c>
      <c r="K355" s="3">
        <v>0</v>
      </c>
      <c r="L355" s="3">
        <v>3.55652921188763E-3</v>
      </c>
      <c r="M355" s="3">
        <v>4.5306663193988503E-3</v>
      </c>
      <c r="N355" s="3">
        <v>104</v>
      </c>
      <c r="O355" s="3" t="s">
        <v>42</v>
      </c>
      <c r="P355" s="3" t="s">
        <v>43</v>
      </c>
      <c r="Q355" s="3" t="s">
        <v>1182</v>
      </c>
      <c r="R355" s="3" t="s">
        <v>65</v>
      </c>
      <c r="S355" s="3" t="s">
        <v>315</v>
      </c>
      <c r="T355" s="3" t="s">
        <v>1183</v>
      </c>
      <c r="V355" s="3">
        <v>1046.183</v>
      </c>
      <c r="W355" s="3">
        <v>2.0923660000000002</v>
      </c>
      <c r="X355" s="3" t="s">
        <v>1184</v>
      </c>
      <c r="Y355" s="15">
        <v>2.8490028490028491E-3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1560</v>
      </c>
      <c r="B356" s="4" t="s">
        <v>4995</v>
      </c>
      <c r="C356" s="4">
        <v>598</v>
      </c>
      <c r="D356" s="4">
        <v>1182</v>
      </c>
      <c r="E356" s="4">
        <v>1240</v>
      </c>
      <c r="F356" s="4">
        <v>1146</v>
      </c>
      <c r="G356" s="12">
        <v>-0.35633255966620497</v>
      </c>
      <c r="H356" s="13">
        <v>0.73837672665149101</v>
      </c>
      <c r="I356" s="3">
        <v>0.13172200056031799</v>
      </c>
      <c r="J356" s="3">
        <v>1</v>
      </c>
      <c r="K356" s="3">
        <v>0</v>
      </c>
      <c r="L356" s="3">
        <v>6.9277018524716702E-3</v>
      </c>
      <c r="M356" s="3">
        <v>8.8688925877886508E-3</v>
      </c>
      <c r="N356" s="3">
        <v>154</v>
      </c>
      <c r="O356" s="3" t="s">
        <v>42</v>
      </c>
      <c r="P356" s="3" t="s">
        <v>34</v>
      </c>
      <c r="Q356" s="3" t="s">
        <v>1561</v>
      </c>
      <c r="R356" s="3" t="s">
        <v>65</v>
      </c>
      <c r="S356" s="3" t="s">
        <v>706</v>
      </c>
      <c r="T356" s="3" t="s">
        <v>1562</v>
      </c>
      <c r="V356" s="3">
        <v>952.02679999999998</v>
      </c>
      <c r="W356" s="3">
        <v>1.9040535999999999</v>
      </c>
      <c r="X356" s="3" t="s">
        <v>1563</v>
      </c>
      <c r="Y356" s="15">
        <v>5.5495234648329107E-3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4211</v>
      </c>
      <c r="B357" s="4" t="s">
        <v>4995</v>
      </c>
      <c r="C357" s="4">
        <v>3</v>
      </c>
      <c r="D357" s="4">
        <v>145</v>
      </c>
      <c r="E357" s="4">
        <v>174</v>
      </c>
      <c r="F357" s="4">
        <v>160</v>
      </c>
      <c r="G357" s="12">
        <v>-0.35716395474455098</v>
      </c>
      <c r="H357" s="13">
        <v>0.95583433348687297</v>
      </c>
      <c r="I357" s="3">
        <v>1.9617373714689201E-2</v>
      </c>
      <c r="J357" s="3">
        <v>1</v>
      </c>
      <c r="K357" s="3">
        <v>0</v>
      </c>
      <c r="L357" s="3">
        <v>2.6516385626570802E-3</v>
      </c>
      <c r="M357" s="3">
        <v>3.3972767183176301E-3</v>
      </c>
      <c r="N357" s="3">
        <v>50</v>
      </c>
      <c r="O357" s="3" t="s">
        <v>3980</v>
      </c>
      <c r="P357" s="3" t="s">
        <v>43</v>
      </c>
      <c r="Q357" s="3" t="s">
        <v>358</v>
      </c>
      <c r="R357" s="3" t="s">
        <v>3982</v>
      </c>
      <c r="S357" s="3" t="s">
        <v>1423</v>
      </c>
      <c r="T357" s="3" t="s">
        <v>360</v>
      </c>
      <c r="V357" s="3">
        <v>1183.374</v>
      </c>
      <c r="W357" s="3">
        <v>2.3667479999999999</v>
      </c>
      <c r="X357" s="3" t="s">
        <v>361</v>
      </c>
      <c r="Y357" s="14">
        <v>2.7840418719897548E-5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4502</v>
      </c>
      <c r="B358" s="4" t="s">
        <v>4995</v>
      </c>
      <c r="C358" s="4">
        <v>2</v>
      </c>
      <c r="D358" s="4">
        <v>115</v>
      </c>
      <c r="E358" s="4">
        <v>109</v>
      </c>
      <c r="F358" s="4">
        <v>96</v>
      </c>
      <c r="G358" s="12">
        <v>-0.36227384947323799</v>
      </c>
      <c r="H358" s="13">
        <v>0.97946658621329397</v>
      </c>
      <c r="I358" s="3">
        <v>9.0103750553666394E-3</v>
      </c>
      <c r="J358" s="3">
        <v>1</v>
      </c>
      <c r="K358" s="3">
        <v>0</v>
      </c>
      <c r="L358" s="3">
        <v>1.76775904177139E-3</v>
      </c>
      <c r="M358" s="3">
        <v>2.2734990737758201E-3</v>
      </c>
      <c r="N358" s="3">
        <v>187</v>
      </c>
      <c r="O358" s="3" t="s">
        <v>3980</v>
      </c>
      <c r="P358" s="3" t="s">
        <v>620</v>
      </c>
      <c r="Q358" s="3" t="s">
        <v>621</v>
      </c>
      <c r="R358" s="3" t="s">
        <v>3982</v>
      </c>
      <c r="S358" s="3" t="s">
        <v>213</v>
      </c>
      <c r="T358" s="3" t="s">
        <v>622</v>
      </c>
      <c r="V358" s="3">
        <v>913.07690000000002</v>
      </c>
      <c r="W358" s="3">
        <v>1.8261537999999999</v>
      </c>
      <c r="X358" s="3" t="s">
        <v>623</v>
      </c>
      <c r="Y358" s="14">
        <v>1.8560279146598366E-5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196</v>
      </c>
      <c r="B359" s="4" t="s">
        <v>4995</v>
      </c>
      <c r="C359" s="4">
        <v>89</v>
      </c>
      <c r="D359" s="4">
        <v>177</v>
      </c>
      <c r="E359" s="4">
        <v>188</v>
      </c>
      <c r="F359" s="4">
        <v>170</v>
      </c>
      <c r="G359" s="12">
        <v>-0.366517512862023</v>
      </c>
      <c r="H359" s="13">
        <v>0.74117068817644305</v>
      </c>
      <c r="I359" s="3">
        <v>0.130081764494727</v>
      </c>
      <c r="J359" s="3">
        <v>1</v>
      </c>
      <c r="K359" s="3">
        <v>0</v>
      </c>
      <c r="L359" s="3">
        <v>1.0310459278762201E-3</v>
      </c>
      <c r="M359" s="3">
        <v>1.32953022235837E-3</v>
      </c>
      <c r="N359" s="3">
        <v>234</v>
      </c>
      <c r="O359" s="3" t="s">
        <v>42</v>
      </c>
      <c r="P359" s="3" t="s">
        <v>34</v>
      </c>
      <c r="Q359" s="3" t="s">
        <v>197</v>
      </c>
      <c r="R359" s="3" t="s">
        <v>45</v>
      </c>
      <c r="S359" s="3" t="s">
        <v>198</v>
      </c>
      <c r="T359" s="3" t="s">
        <v>199</v>
      </c>
      <c r="V359" s="3">
        <v>1078.3599999999999</v>
      </c>
      <c r="W359" s="3">
        <v>2.15672</v>
      </c>
      <c r="X359" s="3" t="s">
        <v>200</v>
      </c>
      <c r="Y359" s="14">
        <v>8.2593242202362723E-4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4134</v>
      </c>
      <c r="B360" s="4" t="s">
        <v>4995</v>
      </c>
      <c r="C360" s="4">
        <v>2</v>
      </c>
      <c r="D360" s="4">
        <v>98</v>
      </c>
      <c r="E360" s="4">
        <v>126</v>
      </c>
      <c r="F360" s="4">
        <v>98</v>
      </c>
      <c r="G360" s="12">
        <v>-0.36666549852852398</v>
      </c>
      <c r="H360" s="13">
        <v>0.97946658621329397</v>
      </c>
      <c r="I360" s="3">
        <v>9.0103750553666394E-3</v>
      </c>
      <c r="J360" s="3">
        <v>1</v>
      </c>
      <c r="K360" s="3">
        <v>0</v>
      </c>
      <c r="L360" s="3">
        <v>1.76775904177139E-3</v>
      </c>
      <c r="M360" s="3">
        <v>2.2797752342562701E-3</v>
      </c>
      <c r="N360" s="3">
        <v>206</v>
      </c>
      <c r="O360" s="3" t="s">
        <v>3980</v>
      </c>
      <c r="P360" s="3" t="s">
        <v>283</v>
      </c>
      <c r="Q360" s="3" t="s">
        <v>1739</v>
      </c>
      <c r="R360" s="3" t="s">
        <v>3986</v>
      </c>
      <c r="S360" s="3" t="s">
        <v>354</v>
      </c>
      <c r="T360" s="3" t="s">
        <v>1740</v>
      </c>
      <c r="V360" s="3">
        <v>1091.2739999999999</v>
      </c>
      <c r="W360" s="3">
        <v>2.1825480000000002</v>
      </c>
      <c r="X360" s="3" t="s">
        <v>1741</v>
      </c>
      <c r="Y360" s="14">
        <v>1.8560279146598366E-5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778</v>
      </c>
      <c r="B361" s="4" t="s">
        <v>4995</v>
      </c>
      <c r="C361" s="4">
        <v>99</v>
      </c>
      <c r="D361" s="4">
        <v>181</v>
      </c>
      <c r="E361" s="4">
        <v>232</v>
      </c>
      <c r="F361" s="4">
        <v>185</v>
      </c>
      <c r="G361" s="12">
        <v>-0.37142729641973998</v>
      </c>
      <c r="H361" s="13">
        <v>0.73837672665149101</v>
      </c>
      <c r="I361" s="3">
        <v>0.13172200056031799</v>
      </c>
      <c r="J361" s="3">
        <v>1</v>
      </c>
      <c r="K361" s="3">
        <v>0</v>
      </c>
      <c r="L361" s="3">
        <v>1.1468937849409601E-3</v>
      </c>
      <c r="M361" s="3">
        <v>1.4838240858834799E-3</v>
      </c>
      <c r="N361" s="3">
        <v>87</v>
      </c>
      <c r="O361" s="3" t="s">
        <v>42</v>
      </c>
      <c r="P361" s="3" t="s">
        <v>779</v>
      </c>
      <c r="Q361" s="3" t="s">
        <v>780</v>
      </c>
      <c r="R361" s="3" t="s">
        <v>65</v>
      </c>
      <c r="S361" s="3" t="s">
        <v>781</v>
      </c>
      <c r="T361" s="3" t="s">
        <v>782</v>
      </c>
      <c r="V361" s="3">
        <v>1107.3130000000001</v>
      </c>
      <c r="W361" s="3">
        <v>2.214626</v>
      </c>
      <c r="X361" s="3" t="s">
        <v>783</v>
      </c>
      <c r="Y361" s="14">
        <v>9.1873381775661907E-4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4432</v>
      </c>
      <c r="B362" s="4" t="s">
        <v>4995</v>
      </c>
      <c r="C362" s="4">
        <v>2</v>
      </c>
      <c r="D362" s="4">
        <v>108</v>
      </c>
      <c r="E362" s="4">
        <v>104</v>
      </c>
      <c r="F362" s="4">
        <v>111</v>
      </c>
      <c r="G362" s="12">
        <v>-0.377074952195183</v>
      </c>
      <c r="H362" s="13">
        <v>0.97946658621329397</v>
      </c>
      <c r="I362" s="3">
        <v>9.0103750553666394E-3</v>
      </c>
      <c r="J362" s="3">
        <v>1</v>
      </c>
      <c r="K362" s="3">
        <v>0</v>
      </c>
      <c r="L362" s="3">
        <v>1.76775904177139E-3</v>
      </c>
      <c r="M362" s="3">
        <v>2.2971727360304702E-3</v>
      </c>
      <c r="N362" s="3">
        <v>106</v>
      </c>
      <c r="O362" s="3" t="s">
        <v>3980</v>
      </c>
      <c r="P362" s="3" t="s">
        <v>34</v>
      </c>
      <c r="Q362" s="3" t="s">
        <v>114</v>
      </c>
      <c r="R362" s="3" t="s">
        <v>3982</v>
      </c>
      <c r="S362" s="3" t="s">
        <v>688</v>
      </c>
      <c r="T362" s="3" t="s">
        <v>116</v>
      </c>
      <c r="V362" s="3">
        <v>1019.204</v>
      </c>
      <c r="W362" s="3">
        <v>2.038408</v>
      </c>
      <c r="X362" s="3" t="s">
        <v>117</v>
      </c>
      <c r="Y362" s="14">
        <v>1.8560279146598366E-5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4062</v>
      </c>
      <c r="B363" s="4" t="s">
        <v>4995</v>
      </c>
      <c r="C363" s="4">
        <v>2</v>
      </c>
      <c r="D363" s="4">
        <v>108</v>
      </c>
      <c r="E363" s="4">
        <v>119</v>
      </c>
      <c r="F363" s="4">
        <v>98</v>
      </c>
      <c r="G363" s="12">
        <v>-0.382303880493232</v>
      </c>
      <c r="H363" s="13">
        <v>0.97946658621329397</v>
      </c>
      <c r="I363" s="3">
        <v>9.0103750553666394E-3</v>
      </c>
      <c r="J363" s="3">
        <v>1</v>
      </c>
      <c r="K363" s="3">
        <v>0</v>
      </c>
      <c r="L363" s="3">
        <v>1.76775904177139E-3</v>
      </c>
      <c r="M363" s="3">
        <v>2.3049972765832E-3</v>
      </c>
      <c r="N363" s="3">
        <v>95</v>
      </c>
      <c r="O363" s="3" t="s">
        <v>3980</v>
      </c>
      <c r="P363" s="3" t="s">
        <v>43</v>
      </c>
      <c r="Q363" s="3" t="s">
        <v>1344</v>
      </c>
      <c r="R363" s="3" t="s">
        <v>3982</v>
      </c>
      <c r="S363" s="3" t="s">
        <v>1331</v>
      </c>
      <c r="T363" s="3" t="s">
        <v>1345</v>
      </c>
      <c r="V363" s="3">
        <v>1102.251</v>
      </c>
      <c r="W363" s="3">
        <v>2.2045020000000002</v>
      </c>
      <c r="X363" s="3" t="s">
        <v>1346</v>
      </c>
      <c r="Y363" s="14">
        <v>1.8560279146598366E-5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4125</v>
      </c>
      <c r="B364" s="4" t="s">
        <v>4995</v>
      </c>
      <c r="C364" s="4">
        <v>2</v>
      </c>
      <c r="D364" s="4">
        <v>101</v>
      </c>
      <c r="E364" s="4">
        <v>115</v>
      </c>
      <c r="F364" s="4">
        <v>109</v>
      </c>
      <c r="G364" s="12">
        <v>-0.383166572341056</v>
      </c>
      <c r="H364" s="13">
        <v>0.97946658621329397</v>
      </c>
      <c r="I364" s="3">
        <v>9.0103750553666394E-3</v>
      </c>
      <c r="J364" s="3">
        <v>1</v>
      </c>
      <c r="K364" s="3">
        <v>0</v>
      </c>
      <c r="L364" s="3">
        <v>1.76775904177139E-3</v>
      </c>
      <c r="M364" s="3">
        <v>2.3065011463547602E-3</v>
      </c>
      <c r="N364" s="3">
        <v>135</v>
      </c>
      <c r="O364" s="3" t="s">
        <v>3980</v>
      </c>
      <c r="P364" s="3" t="s">
        <v>34</v>
      </c>
      <c r="Q364" s="3" t="s">
        <v>4126</v>
      </c>
      <c r="R364" s="3" t="s">
        <v>3982</v>
      </c>
      <c r="S364" s="3" t="s">
        <v>94</v>
      </c>
      <c r="T364" s="3" t="s">
        <v>4127</v>
      </c>
      <c r="V364" s="3">
        <v>957.13319999999999</v>
      </c>
      <c r="W364" s="3">
        <v>1.9142664</v>
      </c>
      <c r="X364" s="3" t="s">
        <v>4128</v>
      </c>
      <c r="Y364" s="14">
        <v>1.8560279146598366E-5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1041</v>
      </c>
      <c r="B365" s="4" t="s">
        <v>4995</v>
      </c>
      <c r="C365" s="4">
        <v>80</v>
      </c>
      <c r="D365" s="4">
        <v>152</v>
      </c>
      <c r="E365" s="4">
        <v>194</v>
      </c>
      <c r="F365" s="4">
        <v>144</v>
      </c>
      <c r="G365" s="12">
        <v>-0.39047665482236099</v>
      </c>
      <c r="H365" s="13">
        <v>0.73335385284521404</v>
      </c>
      <c r="I365" s="3">
        <v>0.13468642200731101</v>
      </c>
      <c r="J365" s="3">
        <v>1</v>
      </c>
      <c r="K365" s="3">
        <v>0</v>
      </c>
      <c r="L365" s="3">
        <v>9.2678285651794903E-4</v>
      </c>
      <c r="M365" s="3">
        <v>1.2149860663573399E-3</v>
      </c>
      <c r="N365" s="3">
        <v>309</v>
      </c>
      <c r="O365" s="3" t="s">
        <v>42</v>
      </c>
      <c r="P365" s="3" t="s">
        <v>34</v>
      </c>
      <c r="Q365" s="3" t="s">
        <v>1042</v>
      </c>
      <c r="R365" s="3" t="s">
        <v>45</v>
      </c>
      <c r="S365" s="3" t="s">
        <v>1043</v>
      </c>
      <c r="T365" s="3" t="s">
        <v>1044</v>
      </c>
      <c r="V365" s="3">
        <v>1100.2370000000001</v>
      </c>
      <c r="W365" s="3">
        <v>2.2004739999999998</v>
      </c>
      <c r="X365" s="3" t="s">
        <v>1045</v>
      </c>
      <c r="Y365" s="14">
        <v>7.4241116586393457E-4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540</v>
      </c>
      <c r="B366" s="4" t="s">
        <v>4995</v>
      </c>
      <c r="C366" s="4">
        <v>222</v>
      </c>
      <c r="D366" s="4">
        <v>450</v>
      </c>
      <c r="E366" s="4">
        <v>488</v>
      </c>
      <c r="F366" s="4">
        <v>423</v>
      </c>
      <c r="G366" s="12">
        <v>-0.39443134502449101</v>
      </c>
      <c r="H366" s="13">
        <v>0.72087702596340997</v>
      </c>
      <c r="I366" s="3">
        <v>0.14213881503172299</v>
      </c>
      <c r="J366" s="3">
        <v>1</v>
      </c>
      <c r="K366" s="3">
        <v>0</v>
      </c>
      <c r="L366" s="3">
        <v>2.5718224268373099E-3</v>
      </c>
      <c r="M366" s="3">
        <v>3.3807267713669999E-3</v>
      </c>
      <c r="N366" s="3">
        <v>82</v>
      </c>
      <c r="O366" s="3" t="s">
        <v>42</v>
      </c>
      <c r="P366" s="3" t="s">
        <v>43</v>
      </c>
      <c r="Q366" s="3" t="s">
        <v>541</v>
      </c>
      <c r="R366" s="3" t="s">
        <v>65</v>
      </c>
      <c r="S366" s="3" t="s">
        <v>542</v>
      </c>
      <c r="T366" s="3" t="s">
        <v>543</v>
      </c>
      <c r="V366" s="3">
        <v>1095.28</v>
      </c>
      <c r="W366" s="3">
        <v>2.1905600000000001</v>
      </c>
      <c r="X366" s="3" t="s">
        <v>544</v>
      </c>
      <c r="Y366" s="15">
        <v>2.0601909852724187E-3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1705</v>
      </c>
      <c r="B367" s="4" t="s">
        <v>4995</v>
      </c>
      <c r="C367" s="4">
        <v>145</v>
      </c>
      <c r="D367" s="4">
        <v>314</v>
      </c>
      <c r="E367" s="4">
        <v>288</v>
      </c>
      <c r="F367" s="4">
        <v>286</v>
      </c>
      <c r="G367" s="12">
        <v>-0.39496705911521501</v>
      </c>
      <c r="H367" s="13">
        <v>0.72176235312312598</v>
      </c>
      <c r="I367" s="3">
        <v>0.14160577433702801</v>
      </c>
      <c r="J367" s="3">
        <v>1</v>
      </c>
      <c r="K367" s="3">
        <v>0</v>
      </c>
      <c r="L367" s="3">
        <v>1.67979392743878E-3</v>
      </c>
      <c r="M367" s="3">
        <v>2.2091517778460102E-3</v>
      </c>
      <c r="N367" s="3">
        <v>271</v>
      </c>
      <c r="O367" s="3" t="s">
        <v>42</v>
      </c>
      <c r="P367" s="3" t="s">
        <v>34</v>
      </c>
      <c r="Q367" s="3" t="s">
        <v>1706</v>
      </c>
      <c r="R367" s="3" t="s">
        <v>45</v>
      </c>
      <c r="S367" s="3" t="s">
        <v>1021</v>
      </c>
      <c r="T367" s="3" t="s">
        <v>1707</v>
      </c>
      <c r="V367" s="3">
        <v>1136.3579999999999</v>
      </c>
      <c r="W367" s="3">
        <v>2.272716</v>
      </c>
      <c r="X367" s="3" t="s">
        <v>1708</v>
      </c>
      <c r="Y367" s="15">
        <v>1.3456202381283814E-3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890</v>
      </c>
      <c r="B368" s="4" t="s">
        <v>4995</v>
      </c>
      <c r="C368" s="4">
        <v>95</v>
      </c>
      <c r="D368" s="4">
        <v>190</v>
      </c>
      <c r="E368" s="4">
        <v>197</v>
      </c>
      <c r="F368" s="4">
        <v>195</v>
      </c>
      <c r="G368" s="12">
        <v>-0.39514605131359098</v>
      </c>
      <c r="H368" s="13">
        <v>0.725606190892086</v>
      </c>
      <c r="I368" s="3">
        <v>0.13929902051962501</v>
      </c>
      <c r="J368" s="3">
        <v>1</v>
      </c>
      <c r="K368" s="3">
        <v>0</v>
      </c>
      <c r="L368" s="3">
        <v>1.10055464211506E-3</v>
      </c>
      <c r="M368" s="3">
        <v>1.4476727586293799E-3</v>
      </c>
      <c r="N368" s="3">
        <v>236</v>
      </c>
      <c r="O368" s="3" t="s">
        <v>42</v>
      </c>
      <c r="P368" s="3" t="s">
        <v>43</v>
      </c>
      <c r="Q368" s="3" t="s">
        <v>891</v>
      </c>
      <c r="R368" s="3" t="s">
        <v>45</v>
      </c>
      <c r="S368" s="3" t="s">
        <v>170</v>
      </c>
      <c r="T368" s="3" t="s">
        <v>892</v>
      </c>
      <c r="V368" s="3">
        <v>1268.4069999999999</v>
      </c>
      <c r="W368" s="3">
        <v>2.5368140000000001</v>
      </c>
      <c r="X368" s="3" t="s">
        <v>893</v>
      </c>
      <c r="Y368" s="14">
        <v>8.8161325946342238E-4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1564</v>
      </c>
      <c r="B369" s="4" t="s">
        <v>4995</v>
      </c>
      <c r="C369" s="4">
        <v>230</v>
      </c>
      <c r="D369" s="4">
        <v>476</v>
      </c>
      <c r="E369" s="4">
        <v>510</v>
      </c>
      <c r="F369" s="4">
        <v>432</v>
      </c>
      <c r="G369" s="12">
        <v>-0.402257896190999</v>
      </c>
      <c r="H369" s="13">
        <v>0.71983466597627599</v>
      </c>
      <c r="I369" s="3">
        <v>0.14276724231816801</v>
      </c>
      <c r="J369" s="3">
        <v>1</v>
      </c>
      <c r="K369" s="3">
        <v>0</v>
      </c>
      <c r="L369" s="3">
        <v>2.6645007124891E-3</v>
      </c>
      <c r="M369" s="3">
        <v>3.5215886213939302E-3</v>
      </c>
      <c r="N369" s="3">
        <v>93</v>
      </c>
      <c r="O369" s="3" t="s">
        <v>42</v>
      </c>
      <c r="P369" s="3" t="s">
        <v>43</v>
      </c>
      <c r="Q369" s="3" t="s">
        <v>1565</v>
      </c>
      <c r="R369" s="3" t="s">
        <v>65</v>
      </c>
      <c r="S369" s="3" t="s">
        <v>801</v>
      </c>
      <c r="T369" s="3" t="s">
        <v>1566</v>
      </c>
      <c r="U369" s="3" t="s">
        <v>390</v>
      </c>
      <c r="V369" s="3">
        <v>1156.2550000000001</v>
      </c>
      <c r="W369" s="3">
        <v>2.3125100000000001</v>
      </c>
      <c r="X369" s="3" t="s">
        <v>1567</v>
      </c>
      <c r="Y369" s="15">
        <v>2.1344321018588121E-3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2404</v>
      </c>
      <c r="B370" s="4" t="s">
        <v>4995</v>
      </c>
      <c r="C370" s="4">
        <v>96</v>
      </c>
      <c r="D370" s="4">
        <v>207</v>
      </c>
      <c r="E370" s="4">
        <v>194</v>
      </c>
      <c r="F370" s="4">
        <v>191</v>
      </c>
      <c r="G370" s="12">
        <v>-0.40467848631186298</v>
      </c>
      <c r="H370" s="13">
        <v>0.72176235312312598</v>
      </c>
      <c r="I370" s="3">
        <v>0.14160577433702801</v>
      </c>
      <c r="J370" s="3">
        <v>1</v>
      </c>
      <c r="K370" s="3">
        <v>0</v>
      </c>
      <c r="L370" s="3">
        <v>1.11213942782154E-3</v>
      </c>
      <c r="M370" s="3">
        <v>1.4726139027621101E-3</v>
      </c>
      <c r="N370" s="3">
        <v>270</v>
      </c>
      <c r="O370" s="3" t="s">
        <v>42</v>
      </c>
      <c r="P370" s="3" t="s">
        <v>43</v>
      </c>
      <c r="Q370" s="3" t="s">
        <v>2405</v>
      </c>
      <c r="R370" s="3" t="s">
        <v>45</v>
      </c>
      <c r="S370" s="3" t="s">
        <v>1113</v>
      </c>
      <c r="T370" s="3" t="s">
        <v>2406</v>
      </c>
      <c r="V370" s="3">
        <v>1161.472</v>
      </c>
      <c r="W370" s="3">
        <v>2.3229440000000001</v>
      </c>
      <c r="X370" s="3" t="s">
        <v>2407</v>
      </c>
      <c r="Y370" s="14">
        <v>8.9089339903672155E-4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1597</v>
      </c>
      <c r="B371" s="4" t="s">
        <v>4995</v>
      </c>
      <c r="C371" s="4">
        <v>63</v>
      </c>
      <c r="D371" s="4">
        <v>125</v>
      </c>
      <c r="E371" s="4">
        <v>142</v>
      </c>
      <c r="F371" s="4">
        <v>128</v>
      </c>
      <c r="G371" s="12">
        <v>-0.42694074706235902</v>
      </c>
      <c r="H371" s="13">
        <v>0.71983466597627599</v>
      </c>
      <c r="I371" s="3">
        <v>0.14276724231816801</v>
      </c>
      <c r="J371" s="3">
        <v>1</v>
      </c>
      <c r="K371" s="3">
        <v>0</v>
      </c>
      <c r="L371" s="3">
        <v>7.2984149950788499E-4</v>
      </c>
      <c r="M371" s="3">
        <v>9.8150161818355195E-4</v>
      </c>
      <c r="N371" s="3">
        <v>287</v>
      </c>
      <c r="O371" s="3" t="s">
        <v>42</v>
      </c>
      <c r="P371" s="3" t="s">
        <v>43</v>
      </c>
      <c r="Q371" s="3" t="s">
        <v>1598</v>
      </c>
      <c r="R371" s="3" t="s">
        <v>45</v>
      </c>
      <c r="S371" s="3" t="s">
        <v>1331</v>
      </c>
      <c r="T371" s="3" t="s">
        <v>1599</v>
      </c>
      <c r="V371" s="3">
        <v>971.16309999999999</v>
      </c>
      <c r="W371" s="3">
        <v>1.9423261999999999</v>
      </c>
      <c r="X371" s="3" t="s">
        <v>1600</v>
      </c>
      <c r="Y371" s="14">
        <v>5.8464879311784853E-4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4598</v>
      </c>
      <c r="B372" s="4" t="s">
        <v>4995</v>
      </c>
      <c r="C372" s="4">
        <v>2</v>
      </c>
      <c r="D372" s="4">
        <v>88</v>
      </c>
      <c r="E372" s="4">
        <v>126</v>
      </c>
      <c r="F372" s="4">
        <v>123</v>
      </c>
      <c r="G372" s="12">
        <v>-0.43337441656459702</v>
      </c>
      <c r="H372" s="13">
        <v>0.96753750077685396</v>
      </c>
      <c r="I372" s="3">
        <v>1.43321931671089E-2</v>
      </c>
      <c r="J372" s="3">
        <v>1</v>
      </c>
      <c r="K372" s="3">
        <v>0</v>
      </c>
      <c r="L372" s="3">
        <v>1.76775904177139E-3</v>
      </c>
      <c r="M372" s="3">
        <v>2.3880159034940099E-3</v>
      </c>
      <c r="N372" s="3">
        <v>90</v>
      </c>
      <c r="O372" s="3" t="s">
        <v>3980</v>
      </c>
      <c r="P372" s="3" t="s">
        <v>43</v>
      </c>
      <c r="Q372" s="3" t="s">
        <v>569</v>
      </c>
      <c r="R372" s="3" t="s">
        <v>3982</v>
      </c>
      <c r="S372" s="3" t="s">
        <v>440</v>
      </c>
      <c r="T372" s="3" t="s">
        <v>570</v>
      </c>
      <c r="V372" s="3">
        <v>1104.269</v>
      </c>
      <c r="W372" s="3">
        <v>2.2085379999999999</v>
      </c>
      <c r="X372" s="3" t="s">
        <v>571</v>
      </c>
      <c r="Y372" s="14">
        <v>1.8560279146598366E-5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486</v>
      </c>
      <c r="B373" s="4" t="s">
        <v>4995</v>
      </c>
      <c r="C373" s="4">
        <v>24</v>
      </c>
      <c r="D373" s="4">
        <v>64</v>
      </c>
      <c r="E373" s="4">
        <v>53</v>
      </c>
      <c r="F373" s="4">
        <v>35</v>
      </c>
      <c r="G373" s="12">
        <v>-0.43808268182336801</v>
      </c>
      <c r="H373" s="13">
        <v>0.74117068817644305</v>
      </c>
      <c r="I373" s="3">
        <v>0.130081764494727</v>
      </c>
      <c r="J373" s="3">
        <v>1</v>
      </c>
      <c r="K373" s="3">
        <v>0</v>
      </c>
      <c r="L373" s="3">
        <v>2.7803485695538499E-4</v>
      </c>
      <c r="M373" s="3">
        <v>3.7687423253987199E-4</v>
      </c>
      <c r="N373" s="3">
        <v>317</v>
      </c>
      <c r="O373" s="3" t="s">
        <v>42</v>
      </c>
      <c r="P373" s="3" t="s">
        <v>43</v>
      </c>
      <c r="Q373" s="3" t="s">
        <v>487</v>
      </c>
      <c r="R373" s="3" t="s">
        <v>45</v>
      </c>
      <c r="S373" s="3" t="s">
        <v>445</v>
      </c>
      <c r="T373" s="3" t="s">
        <v>488</v>
      </c>
      <c r="V373" s="3">
        <v>1060.26</v>
      </c>
      <c r="W373" s="3">
        <v>2.12052</v>
      </c>
      <c r="X373" s="3" t="s">
        <v>489</v>
      </c>
      <c r="Y373" s="14">
        <v>2.2272334975918039E-4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4391</v>
      </c>
      <c r="B374" s="4" t="s">
        <v>4995</v>
      </c>
      <c r="C374" s="4">
        <v>10</v>
      </c>
      <c r="D374" s="4">
        <v>545</v>
      </c>
      <c r="E374" s="4">
        <v>578</v>
      </c>
      <c r="F374" s="4">
        <v>564</v>
      </c>
      <c r="G374" s="12">
        <v>-0.43875547418442101</v>
      </c>
      <c r="H374" s="13">
        <v>0.80872302561748599</v>
      </c>
      <c r="I374" s="3">
        <v>9.2200191665866293E-2</v>
      </c>
      <c r="J374" s="3">
        <v>1</v>
      </c>
      <c r="K374" s="3">
        <v>0</v>
      </c>
      <c r="L374" s="3">
        <v>8.8387952088569508E-3</v>
      </c>
      <c r="M374" s="3">
        <v>1.19817285080475E-2</v>
      </c>
      <c r="N374" s="3">
        <v>157</v>
      </c>
      <c r="O374" s="3" t="s">
        <v>3980</v>
      </c>
      <c r="P374" s="3" t="s">
        <v>43</v>
      </c>
      <c r="Q374" s="3" t="s">
        <v>4392</v>
      </c>
      <c r="R374" s="3" t="s">
        <v>3982</v>
      </c>
      <c r="S374" s="3" t="s">
        <v>404</v>
      </c>
      <c r="T374" s="3" t="s">
        <v>4393</v>
      </c>
      <c r="V374" s="3">
        <v>1032.2470000000001</v>
      </c>
      <c r="W374" s="3">
        <v>2.0644939999999998</v>
      </c>
      <c r="X374" s="3" t="s">
        <v>4394</v>
      </c>
      <c r="Y374" s="14">
        <v>9.2801395732991821E-5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206</v>
      </c>
      <c r="B375" s="4" t="s">
        <v>4995</v>
      </c>
      <c r="C375" s="4">
        <v>27</v>
      </c>
      <c r="D375" s="4">
        <v>64</v>
      </c>
      <c r="E375" s="4">
        <v>58</v>
      </c>
      <c r="F375" s="4">
        <v>49</v>
      </c>
      <c r="G375" s="12">
        <v>-0.44045558831409498</v>
      </c>
      <c r="H375" s="13">
        <v>0.73335385284521404</v>
      </c>
      <c r="I375" s="3">
        <v>0.13468642200731101</v>
      </c>
      <c r="J375" s="3">
        <v>1</v>
      </c>
      <c r="K375" s="3">
        <v>0</v>
      </c>
      <c r="L375" s="3">
        <v>3.1278921407480801E-4</v>
      </c>
      <c r="M375" s="3">
        <v>4.2477672413641302E-4</v>
      </c>
      <c r="N375" s="3">
        <v>340</v>
      </c>
      <c r="O375" s="3" t="s">
        <v>42</v>
      </c>
      <c r="P375" s="3" t="s">
        <v>43</v>
      </c>
      <c r="Q375" s="3" t="s">
        <v>207</v>
      </c>
      <c r="R375" s="3" t="s">
        <v>45</v>
      </c>
      <c r="S375" s="3" t="s">
        <v>208</v>
      </c>
      <c r="T375" s="3" t="s">
        <v>209</v>
      </c>
      <c r="V375" s="3">
        <v>1157.413</v>
      </c>
      <c r="W375" s="3">
        <v>2.3148260000000001</v>
      </c>
      <c r="X375" s="3" t="s">
        <v>210</v>
      </c>
      <c r="Y375" s="14">
        <v>2.5056376847907793E-4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742</v>
      </c>
      <c r="B376" s="4" t="s">
        <v>4995</v>
      </c>
      <c r="C376" s="4">
        <v>83</v>
      </c>
      <c r="D376" s="4">
        <v>183</v>
      </c>
      <c r="E376" s="4">
        <v>171</v>
      </c>
      <c r="F376" s="4">
        <v>171</v>
      </c>
      <c r="G376" s="12">
        <v>-0.44144739510417902</v>
      </c>
      <c r="H376" s="13">
        <v>0.70059824829338402</v>
      </c>
      <c r="I376" s="3">
        <v>0.15453095288396701</v>
      </c>
      <c r="J376" s="3">
        <v>1</v>
      </c>
      <c r="K376" s="3">
        <v>0</v>
      </c>
      <c r="L376" s="3">
        <v>9.6153721363737195E-4</v>
      </c>
      <c r="M376" s="3">
        <v>1.30615107497103E-3</v>
      </c>
      <c r="N376" s="3">
        <v>220</v>
      </c>
      <c r="O376" s="3" t="s">
        <v>42</v>
      </c>
      <c r="P376" s="3" t="s">
        <v>34</v>
      </c>
      <c r="Q376" s="3" t="s">
        <v>743</v>
      </c>
      <c r="R376" s="3" t="s">
        <v>45</v>
      </c>
      <c r="S376" s="3" t="s">
        <v>744</v>
      </c>
      <c r="T376" s="3" t="s">
        <v>745</v>
      </c>
      <c r="V376" s="3">
        <v>1072.2239999999999</v>
      </c>
      <c r="W376" s="3">
        <v>2.1444480000000001</v>
      </c>
      <c r="X376" s="3" t="s">
        <v>746</v>
      </c>
      <c r="Y376" s="14">
        <v>7.7025158458383209E-4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638</v>
      </c>
      <c r="B377" s="4" t="s">
        <v>4995</v>
      </c>
      <c r="C377" s="4">
        <v>126</v>
      </c>
      <c r="D377" s="4">
        <v>260</v>
      </c>
      <c r="E377" s="4">
        <v>281</v>
      </c>
      <c r="F377" s="4">
        <v>261</v>
      </c>
      <c r="G377" s="12">
        <v>-0.44941556230104301</v>
      </c>
      <c r="H377" s="13">
        <v>0.68335111662664205</v>
      </c>
      <c r="I377" s="3">
        <v>0.165356091587332</v>
      </c>
      <c r="J377" s="3">
        <v>1</v>
      </c>
      <c r="K377" s="3">
        <v>0</v>
      </c>
      <c r="L377" s="3">
        <v>1.45968299901577E-3</v>
      </c>
      <c r="M377" s="3">
        <v>1.9935413315240701E-3</v>
      </c>
      <c r="N377" s="3">
        <v>263</v>
      </c>
      <c r="O377" s="3" t="s">
        <v>42</v>
      </c>
      <c r="P377" s="3" t="s">
        <v>34</v>
      </c>
      <c r="Q377" s="3" t="s">
        <v>639</v>
      </c>
      <c r="R377" s="3" t="s">
        <v>45</v>
      </c>
      <c r="S377" s="3" t="s">
        <v>640</v>
      </c>
      <c r="T377" s="3" t="s">
        <v>641</v>
      </c>
      <c r="V377" s="3">
        <v>1059.1880000000001</v>
      </c>
      <c r="W377" s="3">
        <v>2.118376</v>
      </c>
      <c r="X377" s="3" t="s">
        <v>642</v>
      </c>
      <c r="Y377" s="15">
        <v>1.1692975862356971E-3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138</v>
      </c>
      <c r="B378" s="4" t="s">
        <v>4995</v>
      </c>
      <c r="C378" s="4">
        <v>56</v>
      </c>
      <c r="D378" s="4">
        <v>109</v>
      </c>
      <c r="E378" s="4">
        <v>122</v>
      </c>
      <c r="F378" s="4">
        <v>126</v>
      </c>
      <c r="G378" s="12">
        <v>-0.45272943256526499</v>
      </c>
      <c r="H378" s="13">
        <v>0.69712455371575799</v>
      </c>
      <c r="I378" s="3">
        <v>0.15668962052634</v>
      </c>
      <c r="J378" s="3">
        <v>1</v>
      </c>
      <c r="K378" s="3">
        <v>0</v>
      </c>
      <c r="L378" s="3">
        <v>6.4874799956256399E-4</v>
      </c>
      <c r="M378" s="3">
        <v>8.8833432829120299E-4</v>
      </c>
      <c r="N378" s="3">
        <v>210</v>
      </c>
      <c r="O378" s="3" t="s">
        <v>42</v>
      </c>
      <c r="P378" s="3" t="s">
        <v>43</v>
      </c>
      <c r="Q378" s="3" t="s">
        <v>139</v>
      </c>
      <c r="R378" s="3" t="s">
        <v>45</v>
      </c>
      <c r="S378" s="3" t="s">
        <v>140</v>
      </c>
      <c r="T378" s="3" t="s">
        <v>141</v>
      </c>
      <c r="V378" s="3">
        <v>1178.308</v>
      </c>
      <c r="W378" s="3">
        <v>2.3566159999999998</v>
      </c>
      <c r="X378" s="3" t="s">
        <v>142</v>
      </c>
      <c r="Y378" s="14">
        <v>5.1968781610475421E-4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3870</v>
      </c>
      <c r="B379" s="4" t="s">
        <v>4995</v>
      </c>
      <c r="C379" s="4">
        <v>142</v>
      </c>
      <c r="D379" s="4">
        <v>288</v>
      </c>
      <c r="E379" s="4">
        <v>329</v>
      </c>
      <c r="F379" s="4">
        <v>292</v>
      </c>
      <c r="G379" s="12">
        <v>-0.45691945037806903</v>
      </c>
      <c r="H379" s="13">
        <v>0.67443120982934701</v>
      </c>
      <c r="I379" s="3">
        <v>0.17106234060299799</v>
      </c>
      <c r="J379" s="3">
        <v>1</v>
      </c>
      <c r="K379" s="3">
        <v>0</v>
      </c>
      <c r="L379" s="3">
        <v>1.6450395703193599E-3</v>
      </c>
      <c r="M379" s="3">
        <v>2.25832726391098E-3</v>
      </c>
      <c r="N379" s="3">
        <v>16</v>
      </c>
      <c r="O379" s="3" t="s">
        <v>42</v>
      </c>
      <c r="P379" s="3" t="s">
        <v>43</v>
      </c>
      <c r="Q379" s="3" t="s">
        <v>3871</v>
      </c>
      <c r="R379" s="3" t="s">
        <v>65</v>
      </c>
      <c r="S379" s="3" t="s">
        <v>269</v>
      </c>
      <c r="T379" s="3" t="s">
        <v>3872</v>
      </c>
      <c r="V379" s="3">
        <v>1060.1690000000001</v>
      </c>
      <c r="W379" s="3">
        <v>2.1203379999999998</v>
      </c>
      <c r="X379" s="3" t="s">
        <v>3873</v>
      </c>
      <c r="Y379" s="15">
        <v>1.3177798194084838E-3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1243</v>
      </c>
      <c r="B380" s="4" t="s">
        <v>4995</v>
      </c>
      <c r="C380" s="4">
        <v>288</v>
      </c>
      <c r="D380" s="4">
        <v>640</v>
      </c>
      <c r="E380" s="4">
        <v>656</v>
      </c>
      <c r="F380" s="4">
        <v>553</v>
      </c>
      <c r="G380" s="12">
        <v>-0.46074822886278299</v>
      </c>
      <c r="H380" s="13">
        <v>0.66287941863548805</v>
      </c>
      <c r="I380" s="3">
        <v>0.17856546493449499</v>
      </c>
      <c r="J380" s="3">
        <v>1</v>
      </c>
      <c r="K380" s="3">
        <v>0</v>
      </c>
      <c r="L380" s="3">
        <v>3.3364182834646201E-3</v>
      </c>
      <c r="M380" s="3">
        <v>4.5920722146719902E-3</v>
      </c>
      <c r="N380" s="3">
        <v>106</v>
      </c>
      <c r="O380" s="3" t="s">
        <v>42</v>
      </c>
      <c r="P380" s="3" t="s">
        <v>43</v>
      </c>
      <c r="Q380" s="3" t="s">
        <v>1244</v>
      </c>
      <c r="R380" s="3" t="s">
        <v>65</v>
      </c>
      <c r="S380" s="3" t="s">
        <v>688</v>
      </c>
      <c r="T380" s="3" t="s">
        <v>1245</v>
      </c>
      <c r="V380" s="3">
        <v>939.02809999999999</v>
      </c>
      <c r="W380" s="3">
        <v>1.8780562000000001</v>
      </c>
      <c r="X380" s="3" t="s">
        <v>1246</v>
      </c>
      <c r="Y380" s="15">
        <v>2.6726801971101643E-3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4121</v>
      </c>
      <c r="B381" s="4" t="s">
        <v>4995</v>
      </c>
      <c r="C381" s="4">
        <v>2</v>
      </c>
      <c r="D381" s="4">
        <v>124</v>
      </c>
      <c r="E381" s="4">
        <v>113</v>
      </c>
      <c r="F381" s="4">
        <v>107</v>
      </c>
      <c r="G381" s="12">
        <v>-0.46747464309637898</v>
      </c>
      <c r="H381" s="13">
        <v>0.94367782429754599</v>
      </c>
      <c r="I381" s="3">
        <v>2.5176250417566999E-2</v>
      </c>
      <c r="J381" s="3">
        <v>1</v>
      </c>
      <c r="K381" s="3">
        <v>0</v>
      </c>
      <c r="L381" s="3">
        <v>1.76775904177139E-3</v>
      </c>
      <c r="M381" s="3">
        <v>2.4458795925093599E-3</v>
      </c>
      <c r="N381" s="3">
        <v>121</v>
      </c>
      <c r="O381" s="3" t="s">
        <v>3980</v>
      </c>
      <c r="P381" s="3" t="s">
        <v>43</v>
      </c>
      <c r="Q381" s="3" t="s">
        <v>4122</v>
      </c>
      <c r="R381" s="3" t="s">
        <v>3982</v>
      </c>
      <c r="S381" s="3" t="s">
        <v>290</v>
      </c>
      <c r="T381" s="3" t="s">
        <v>4123</v>
      </c>
      <c r="V381" s="3">
        <v>1021.18</v>
      </c>
      <c r="W381" s="3">
        <v>2.04236</v>
      </c>
      <c r="X381" s="3" t="s">
        <v>4124</v>
      </c>
      <c r="Y381" s="14">
        <v>1.8560279146598366E-5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4399</v>
      </c>
      <c r="B382" s="4" t="s">
        <v>4995</v>
      </c>
      <c r="C382" s="4">
        <v>2</v>
      </c>
      <c r="D382" s="4">
        <v>115</v>
      </c>
      <c r="E382" s="4">
        <v>136</v>
      </c>
      <c r="F382" s="4">
        <v>95</v>
      </c>
      <c r="G382" s="12">
        <v>-0.47025741185747999</v>
      </c>
      <c r="H382" s="13">
        <v>0.94367782429754599</v>
      </c>
      <c r="I382" s="3">
        <v>2.5176250417566999E-2</v>
      </c>
      <c r="J382" s="3">
        <v>1</v>
      </c>
      <c r="K382" s="3">
        <v>0</v>
      </c>
      <c r="L382" s="3">
        <v>1.76775904177139E-3</v>
      </c>
      <c r="M382" s="3">
        <v>2.4498028208707E-3</v>
      </c>
      <c r="N382" s="3">
        <v>173</v>
      </c>
      <c r="O382" s="3" t="s">
        <v>3980</v>
      </c>
      <c r="P382" s="3" t="s">
        <v>34</v>
      </c>
      <c r="Q382" s="3" t="s">
        <v>602</v>
      </c>
      <c r="R382" s="3" t="s">
        <v>3982</v>
      </c>
      <c r="S382" s="3" t="s">
        <v>1249</v>
      </c>
      <c r="T382" s="3" t="s">
        <v>603</v>
      </c>
      <c r="V382" s="3">
        <v>941.04949999999997</v>
      </c>
      <c r="W382" s="3">
        <v>1.882099</v>
      </c>
      <c r="X382" s="3" t="s">
        <v>604</v>
      </c>
      <c r="Y382" s="14">
        <v>1.8560279146598366E-5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4321</v>
      </c>
      <c r="B383" s="4" t="s">
        <v>4995</v>
      </c>
      <c r="C383" s="4">
        <v>2</v>
      </c>
      <c r="D383" s="4">
        <v>120</v>
      </c>
      <c r="E383" s="4">
        <v>115</v>
      </c>
      <c r="F383" s="4">
        <v>116</v>
      </c>
      <c r="G383" s="12">
        <v>-0.49643519159631699</v>
      </c>
      <c r="H383" s="13">
        <v>0.93509930546416098</v>
      </c>
      <c r="I383" s="3">
        <v>2.91422655713456E-2</v>
      </c>
      <c r="J383" s="3">
        <v>1</v>
      </c>
      <c r="K383" s="3">
        <v>0</v>
      </c>
      <c r="L383" s="3">
        <v>1.76775904177139E-3</v>
      </c>
      <c r="M383" s="3">
        <v>2.49552989214452E-3</v>
      </c>
      <c r="N383" s="3">
        <v>162</v>
      </c>
      <c r="O383" s="3" t="s">
        <v>3980</v>
      </c>
      <c r="P383" s="3" t="s">
        <v>34</v>
      </c>
      <c r="Q383" s="3" t="s">
        <v>4322</v>
      </c>
      <c r="R383" s="3" t="s">
        <v>3982</v>
      </c>
      <c r="S383" s="3" t="s">
        <v>593</v>
      </c>
      <c r="T383" s="3" t="s">
        <v>4323</v>
      </c>
      <c r="V383" s="3">
        <v>982.0557</v>
      </c>
      <c r="W383" s="3">
        <v>1.9641114</v>
      </c>
      <c r="X383" s="3" t="s">
        <v>4324</v>
      </c>
      <c r="Y383" s="14">
        <v>1.8560279146598366E-5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247</v>
      </c>
      <c r="B384" s="4" t="s">
        <v>4995</v>
      </c>
      <c r="C384" s="4">
        <v>118</v>
      </c>
      <c r="D384" s="4">
        <v>283</v>
      </c>
      <c r="E384" s="4">
        <v>234</v>
      </c>
      <c r="F384" s="4">
        <v>259</v>
      </c>
      <c r="G384" s="12">
        <v>-0.499183174771966</v>
      </c>
      <c r="H384" s="13">
        <v>0.63256146127339896</v>
      </c>
      <c r="I384" s="3">
        <v>0.19889727095040399</v>
      </c>
      <c r="J384" s="3">
        <v>1</v>
      </c>
      <c r="K384" s="3">
        <v>0</v>
      </c>
      <c r="L384" s="3">
        <v>1.3670047133639699E-3</v>
      </c>
      <c r="M384" s="3">
        <v>1.9326920102322601E-3</v>
      </c>
      <c r="N384" s="3">
        <v>200</v>
      </c>
      <c r="O384" s="3" t="s">
        <v>42</v>
      </c>
      <c r="P384" s="3" t="s">
        <v>34</v>
      </c>
      <c r="Q384" s="3" t="s">
        <v>248</v>
      </c>
      <c r="R384" s="3" t="s">
        <v>45</v>
      </c>
      <c r="S384" s="3" t="s">
        <v>249</v>
      </c>
      <c r="T384" s="3" t="s">
        <v>250</v>
      </c>
      <c r="V384" s="3">
        <v>1360.527</v>
      </c>
      <c r="W384" s="3">
        <v>2.7210540000000001</v>
      </c>
      <c r="X384" s="3" t="s">
        <v>251</v>
      </c>
      <c r="Y384" s="15">
        <v>1.0950564696493035E-3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1700</v>
      </c>
      <c r="B385" s="4" t="s">
        <v>4995</v>
      </c>
      <c r="C385" s="4">
        <v>331</v>
      </c>
      <c r="D385" s="4">
        <v>730</v>
      </c>
      <c r="E385" s="4">
        <v>807</v>
      </c>
      <c r="F385" s="4">
        <v>647</v>
      </c>
      <c r="G385" s="12">
        <v>-0.49936384367842002</v>
      </c>
      <c r="H385" s="13">
        <v>0.61675321614691703</v>
      </c>
      <c r="I385" s="3">
        <v>0.209888577142293</v>
      </c>
      <c r="J385" s="3">
        <v>1</v>
      </c>
      <c r="K385" s="3">
        <v>0</v>
      </c>
      <c r="L385" s="3">
        <v>3.8345640688430098E-3</v>
      </c>
      <c r="M385" s="3">
        <v>5.4208050750428199E-3</v>
      </c>
      <c r="N385" s="3">
        <v>174</v>
      </c>
      <c r="O385" s="3" t="s">
        <v>42</v>
      </c>
      <c r="P385" s="3" t="s">
        <v>34</v>
      </c>
      <c r="Q385" s="3" t="s">
        <v>1701</v>
      </c>
      <c r="R385" s="3" t="s">
        <v>65</v>
      </c>
      <c r="S385" s="3" t="s">
        <v>1702</v>
      </c>
      <c r="T385" s="3" t="s">
        <v>1703</v>
      </c>
      <c r="V385" s="3">
        <v>1046.164</v>
      </c>
      <c r="W385" s="3">
        <v>2.0923280000000002</v>
      </c>
      <c r="X385" s="3" t="s">
        <v>1704</v>
      </c>
      <c r="Y385" s="15">
        <v>3.0717261987620293E-3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4270</v>
      </c>
      <c r="B386" s="4" t="s">
        <v>4995</v>
      </c>
      <c r="C386" s="4">
        <v>2</v>
      </c>
      <c r="D386" s="4">
        <v>122</v>
      </c>
      <c r="E386" s="4">
        <v>125</v>
      </c>
      <c r="F386" s="4">
        <v>106</v>
      </c>
      <c r="G386" s="12">
        <v>-0.50244734350946396</v>
      </c>
      <c r="H386" s="13">
        <v>0.92761618697165504</v>
      </c>
      <c r="I386" s="3">
        <v>3.2631681496823002E-2</v>
      </c>
      <c r="J386" s="3">
        <v>1</v>
      </c>
      <c r="K386" s="3">
        <v>0</v>
      </c>
      <c r="L386" s="3">
        <v>1.76775904177139E-3</v>
      </c>
      <c r="M386" s="3">
        <v>2.50565191799729E-3</v>
      </c>
      <c r="N386" s="3">
        <v>234</v>
      </c>
      <c r="O386" s="3" t="s">
        <v>3980</v>
      </c>
      <c r="P386" s="3" t="s">
        <v>34</v>
      </c>
      <c r="Q386" s="3" t="s">
        <v>1406</v>
      </c>
      <c r="R386" s="3" t="s">
        <v>3986</v>
      </c>
      <c r="S386" s="3" t="s">
        <v>198</v>
      </c>
      <c r="T386" s="3" t="s">
        <v>1407</v>
      </c>
      <c r="V386" s="3">
        <v>1265.4290000000001</v>
      </c>
      <c r="W386" s="3">
        <v>2.5308579999999998</v>
      </c>
      <c r="X386" s="3" t="s">
        <v>1408</v>
      </c>
      <c r="Y386" s="14">
        <v>1.8560279146598366E-5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$L$649,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4347</v>
      </c>
      <c r="B387" s="4" t="s">
        <v>4995</v>
      </c>
      <c r="C387" s="4">
        <v>2</v>
      </c>
      <c r="D387" s="4">
        <v>94</v>
      </c>
      <c r="E387" s="4">
        <v>133</v>
      </c>
      <c r="F387" s="4">
        <v>127</v>
      </c>
      <c r="G387" s="12">
        <v>-0.50414344667629896</v>
      </c>
      <c r="H387" s="13">
        <v>0.94376658859346596</v>
      </c>
      <c r="I387" s="3">
        <v>2.5135401697813298E-2</v>
      </c>
      <c r="J387" s="3">
        <v>1</v>
      </c>
      <c r="K387" s="3">
        <v>0</v>
      </c>
      <c r="L387" s="3">
        <v>1.76775904177139E-3</v>
      </c>
      <c r="M387" s="3">
        <v>2.5082543823687999E-3</v>
      </c>
      <c r="N387" s="3">
        <v>73</v>
      </c>
      <c r="O387" s="3" t="s">
        <v>3980</v>
      </c>
      <c r="P387" s="3" t="s">
        <v>43</v>
      </c>
      <c r="Q387" s="3" t="s">
        <v>193</v>
      </c>
      <c r="R387" s="3" t="s">
        <v>3982</v>
      </c>
      <c r="S387" s="3" t="s">
        <v>409</v>
      </c>
      <c r="T387" s="3" t="s">
        <v>194</v>
      </c>
      <c r="V387" s="3">
        <v>1115.335</v>
      </c>
      <c r="W387" s="3">
        <v>2.2306699999999999</v>
      </c>
      <c r="X387" s="3" t="s">
        <v>195</v>
      </c>
      <c r="Y387" s="14">
        <v>1.8560279146598366E-5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1370</v>
      </c>
      <c r="B388" s="4" t="s">
        <v>4995</v>
      </c>
      <c r="C388" s="4">
        <v>183</v>
      </c>
      <c r="D388" s="4">
        <v>400</v>
      </c>
      <c r="E388" s="4">
        <v>461</v>
      </c>
      <c r="F388" s="4">
        <v>353</v>
      </c>
      <c r="G388" s="12">
        <v>-0.506356562561594</v>
      </c>
      <c r="H388" s="13">
        <v>0.61675321614691703</v>
      </c>
      <c r="I388" s="3">
        <v>0.209888577142293</v>
      </c>
      <c r="J388" s="3">
        <v>1</v>
      </c>
      <c r="K388" s="3">
        <v>0</v>
      </c>
      <c r="L388" s="3">
        <v>2.1200157842848101E-3</v>
      </c>
      <c r="M388" s="3">
        <v>3.0116688272157398E-3</v>
      </c>
      <c r="N388" s="3">
        <v>138</v>
      </c>
      <c r="O388" s="3" t="s">
        <v>42</v>
      </c>
      <c r="P388" s="3" t="s">
        <v>227</v>
      </c>
      <c r="Q388" s="3" t="s">
        <v>1371</v>
      </c>
      <c r="R388" s="3" t="s">
        <v>65</v>
      </c>
      <c r="S388" s="3" t="s">
        <v>1372</v>
      </c>
      <c r="T388" s="3" t="s">
        <v>1373</v>
      </c>
      <c r="V388" s="3">
        <v>1103.2809999999999</v>
      </c>
      <c r="W388" s="3">
        <v>2.2065619999999999</v>
      </c>
      <c r="X388" s="3" t="s">
        <v>1374</v>
      </c>
      <c r="Y388" s="15">
        <v>1.6982655419137504E-3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4459</v>
      </c>
      <c r="B389" s="4" t="s">
        <v>4995</v>
      </c>
      <c r="C389" s="4">
        <v>3</v>
      </c>
      <c r="D389" s="4">
        <v>171</v>
      </c>
      <c r="E389" s="4">
        <v>182</v>
      </c>
      <c r="F389" s="4">
        <v>180</v>
      </c>
      <c r="G389" s="12">
        <v>-0.51311130615239198</v>
      </c>
      <c r="H389" s="13">
        <v>0.91045990079705297</v>
      </c>
      <c r="I389" s="3">
        <v>4.0739176992688503E-2</v>
      </c>
      <c r="J389" s="3">
        <v>1</v>
      </c>
      <c r="K389" s="3">
        <v>0</v>
      </c>
      <c r="L389" s="3">
        <v>2.6516385626570802E-3</v>
      </c>
      <c r="M389" s="3">
        <v>3.78580023529628E-3</v>
      </c>
      <c r="N389" s="3">
        <v>239</v>
      </c>
      <c r="O389" s="3" t="s">
        <v>3980</v>
      </c>
      <c r="P389" s="3" t="s">
        <v>227</v>
      </c>
      <c r="Q389" s="3" t="s">
        <v>1590</v>
      </c>
      <c r="R389" s="3" t="s">
        <v>3986</v>
      </c>
      <c r="S389" s="3" t="s">
        <v>483</v>
      </c>
      <c r="T389" s="3" t="s">
        <v>1591</v>
      </c>
      <c r="V389" s="3">
        <v>1163.3789999999999</v>
      </c>
      <c r="W389" s="3">
        <v>2.3267579999999999</v>
      </c>
      <c r="X389" s="3" t="s">
        <v>1592</v>
      </c>
      <c r="Y389" s="14">
        <v>2.7840418719897548E-5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3902</v>
      </c>
      <c r="B390" s="4" t="s">
        <v>4995</v>
      </c>
      <c r="C390" s="4">
        <v>4</v>
      </c>
      <c r="D390" s="4">
        <v>247</v>
      </c>
      <c r="E390" s="4">
        <v>265</v>
      </c>
      <c r="F390" s="4">
        <v>201</v>
      </c>
      <c r="G390" s="12">
        <v>-0.51556426269850297</v>
      </c>
      <c r="H390" s="13">
        <v>0.84362769513198499</v>
      </c>
      <c r="I390" s="3">
        <v>7.3849171410543299E-2</v>
      </c>
      <c r="J390" s="3">
        <v>1</v>
      </c>
      <c r="K390" s="3">
        <v>0</v>
      </c>
      <c r="L390" s="3">
        <v>3.53551808354278E-3</v>
      </c>
      <c r="M390" s="3">
        <v>5.0554546558630297E-3</v>
      </c>
      <c r="N390" s="3">
        <v>201</v>
      </c>
      <c r="O390" s="3" t="s">
        <v>3980</v>
      </c>
      <c r="P390" s="3" t="s">
        <v>43</v>
      </c>
      <c r="Q390" s="3" t="s">
        <v>541</v>
      </c>
      <c r="R390" s="3" t="s">
        <v>3986</v>
      </c>
      <c r="S390" s="3" t="s">
        <v>701</v>
      </c>
      <c r="T390" s="3" t="s">
        <v>543</v>
      </c>
      <c r="V390" s="3">
        <v>1095.28</v>
      </c>
      <c r="W390" s="3">
        <v>2.1905600000000001</v>
      </c>
      <c r="X390" s="3" t="s">
        <v>544</v>
      </c>
      <c r="Y390" s="14">
        <v>3.7120558293196731E-5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1713</v>
      </c>
      <c r="B391" s="4" t="s">
        <v>4995</v>
      </c>
      <c r="C391" s="4">
        <v>265</v>
      </c>
      <c r="D391" s="4">
        <v>582</v>
      </c>
      <c r="E391" s="4">
        <v>603</v>
      </c>
      <c r="F391" s="4">
        <v>592</v>
      </c>
      <c r="G391" s="12">
        <v>-0.52558889762913996</v>
      </c>
      <c r="H391" s="13">
        <v>0.594238292845646</v>
      </c>
      <c r="I391" s="3">
        <v>0.22603936559913901</v>
      </c>
      <c r="J391" s="3">
        <v>1</v>
      </c>
      <c r="K391" s="3">
        <v>0</v>
      </c>
      <c r="L391" s="3">
        <v>3.0699682122157E-3</v>
      </c>
      <c r="M391" s="3">
        <v>4.4197663958497301E-3</v>
      </c>
      <c r="N391" s="3">
        <v>181</v>
      </c>
      <c r="O391" s="3" t="s">
        <v>42</v>
      </c>
      <c r="P391" s="3" t="s">
        <v>43</v>
      </c>
      <c r="Q391" s="3" t="s">
        <v>1714</v>
      </c>
      <c r="R391" s="3" t="s">
        <v>65</v>
      </c>
      <c r="S391" s="3" t="s">
        <v>1495</v>
      </c>
      <c r="T391" s="3" t="s">
        <v>1715</v>
      </c>
      <c r="V391" s="3">
        <v>1092.2139999999999</v>
      </c>
      <c r="W391" s="3">
        <v>2.184428</v>
      </c>
      <c r="X391" s="3" t="s">
        <v>1716</v>
      </c>
      <c r="Y391" s="15">
        <v>2.4592369869242832E-3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3578</v>
      </c>
      <c r="B392" s="4" t="s">
        <v>4995</v>
      </c>
      <c r="C392" s="4">
        <v>2</v>
      </c>
      <c r="D392" s="4">
        <v>115</v>
      </c>
      <c r="E392" s="4">
        <v>123</v>
      </c>
      <c r="F392" s="4">
        <v>121</v>
      </c>
      <c r="G392" s="12">
        <v>-0.52750246823999802</v>
      </c>
      <c r="H392" s="13">
        <v>0.93509930546416098</v>
      </c>
      <c r="I392" s="3">
        <v>2.91422655713456E-2</v>
      </c>
      <c r="J392" s="3">
        <v>1</v>
      </c>
      <c r="K392" s="3">
        <v>0</v>
      </c>
      <c r="L392" s="3">
        <v>1.76775904177139E-3</v>
      </c>
      <c r="M392" s="3">
        <v>2.5497195460705202E-3</v>
      </c>
      <c r="N392" s="3">
        <v>202</v>
      </c>
      <c r="O392" s="3" t="s">
        <v>3980</v>
      </c>
      <c r="P392" s="3" t="s">
        <v>82</v>
      </c>
      <c r="Q392" s="3" t="s">
        <v>1366</v>
      </c>
      <c r="R392" s="3" t="s">
        <v>3986</v>
      </c>
      <c r="S392" s="3" t="s">
        <v>454</v>
      </c>
      <c r="T392" s="3" t="s">
        <v>1368</v>
      </c>
      <c r="V392" s="3">
        <v>1089.2950000000001</v>
      </c>
      <c r="W392" s="3">
        <v>2.1785899999999998</v>
      </c>
      <c r="X392" s="3" t="s">
        <v>1369</v>
      </c>
      <c r="Y392" s="14">
        <v>1.8560279146598366E-5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4099</v>
      </c>
      <c r="B393" s="4" t="s">
        <v>4995</v>
      </c>
      <c r="C393" s="4">
        <v>2</v>
      </c>
      <c r="D393" s="4">
        <v>112</v>
      </c>
      <c r="E393" s="4">
        <v>147</v>
      </c>
      <c r="F393" s="4">
        <v>106</v>
      </c>
      <c r="G393" s="12">
        <v>-0.54626424834355802</v>
      </c>
      <c r="H393" s="13">
        <v>0.92450546751935303</v>
      </c>
      <c r="I393" s="3">
        <v>3.40905160824575E-2</v>
      </c>
      <c r="J393" s="3">
        <v>1</v>
      </c>
      <c r="K393" s="3">
        <v>0</v>
      </c>
      <c r="L393" s="3">
        <v>1.76775904177139E-3</v>
      </c>
      <c r="M393" s="3">
        <v>2.5823997047632599E-3</v>
      </c>
      <c r="N393" s="3">
        <v>77</v>
      </c>
      <c r="O393" s="3" t="s">
        <v>3980</v>
      </c>
      <c r="P393" s="3" t="s">
        <v>43</v>
      </c>
      <c r="Q393" s="3" t="s">
        <v>382</v>
      </c>
      <c r="R393" s="3" t="s">
        <v>3982</v>
      </c>
      <c r="S393" s="3" t="s">
        <v>339</v>
      </c>
      <c r="T393" s="3" t="s">
        <v>384</v>
      </c>
      <c r="V393" s="3">
        <v>1029.2</v>
      </c>
      <c r="W393" s="3">
        <v>2.0583999999999998</v>
      </c>
      <c r="X393" s="3" t="s">
        <v>385</v>
      </c>
      <c r="Y393" s="14">
        <v>1.8560279146598366E-5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4088</v>
      </c>
      <c r="B394" s="4" t="s">
        <v>4995</v>
      </c>
      <c r="C394" s="4">
        <v>2</v>
      </c>
      <c r="D394" s="4">
        <v>121</v>
      </c>
      <c r="E394" s="4">
        <v>117</v>
      </c>
      <c r="F394" s="4">
        <v>126</v>
      </c>
      <c r="G394" s="12">
        <v>-0.54928334519882605</v>
      </c>
      <c r="H394" s="13">
        <v>0.91884524369190401</v>
      </c>
      <c r="I394" s="3">
        <v>3.6757628407388901E-2</v>
      </c>
      <c r="J394" s="3">
        <v>1</v>
      </c>
      <c r="K394" s="3">
        <v>0</v>
      </c>
      <c r="L394" s="3">
        <v>1.76775904177139E-3</v>
      </c>
      <c r="M394" s="3">
        <v>2.5888261183371298E-3</v>
      </c>
      <c r="N394" s="3">
        <v>181</v>
      </c>
      <c r="O394" s="3" t="s">
        <v>3980</v>
      </c>
      <c r="P394" s="3" t="s">
        <v>43</v>
      </c>
      <c r="Q394" s="3" t="s">
        <v>1979</v>
      </c>
      <c r="R394" s="3" t="s">
        <v>3982</v>
      </c>
      <c r="S394" s="3" t="s">
        <v>1495</v>
      </c>
      <c r="T394" s="3" t="s">
        <v>1980</v>
      </c>
      <c r="V394" s="3">
        <v>937.10220000000004</v>
      </c>
      <c r="W394" s="3">
        <v>1.8742044</v>
      </c>
      <c r="X394" s="3" t="s">
        <v>1981</v>
      </c>
      <c r="Y394" s="14">
        <v>1.8560279146598366E-5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4161</v>
      </c>
      <c r="B395" s="4" t="s">
        <v>4995</v>
      </c>
      <c r="C395" s="4">
        <v>2</v>
      </c>
      <c r="D395" s="4">
        <v>116</v>
      </c>
      <c r="E395" s="4">
        <v>127</v>
      </c>
      <c r="F395" s="4">
        <v>123</v>
      </c>
      <c r="G395" s="12">
        <v>-0.55493516451258096</v>
      </c>
      <c r="H395" s="13">
        <v>0.91884524369190401</v>
      </c>
      <c r="I395" s="3">
        <v>3.6757628407388901E-2</v>
      </c>
      <c r="J395" s="3">
        <v>1</v>
      </c>
      <c r="K395" s="3">
        <v>0</v>
      </c>
      <c r="L395" s="3">
        <v>1.76775904177139E-3</v>
      </c>
      <c r="M395" s="3">
        <v>2.5986761872969599E-3</v>
      </c>
      <c r="N395" s="3">
        <v>49</v>
      </c>
      <c r="O395" s="3" t="s">
        <v>3980</v>
      </c>
      <c r="P395" s="3" t="s">
        <v>43</v>
      </c>
      <c r="Q395" s="3" t="s">
        <v>1006</v>
      </c>
      <c r="R395" s="3" t="s">
        <v>3982</v>
      </c>
      <c r="S395" s="3" t="s">
        <v>1498</v>
      </c>
      <c r="T395" s="3" t="s">
        <v>1008</v>
      </c>
      <c r="V395" s="3">
        <v>1133.2239999999999</v>
      </c>
      <c r="W395" s="3">
        <v>2.266448</v>
      </c>
      <c r="X395" s="3" t="s">
        <v>1009</v>
      </c>
      <c r="Y395" s="14">
        <v>1.8560279146598366E-5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545</v>
      </c>
      <c r="B396" s="4" t="s">
        <v>4995</v>
      </c>
      <c r="C396" s="4">
        <v>135</v>
      </c>
      <c r="D396" s="4">
        <v>292</v>
      </c>
      <c r="E396" s="4">
        <v>344</v>
      </c>
      <c r="F396" s="4">
        <v>290</v>
      </c>
      <c r="G396" s="12">
        <v>-0.55574377835088495</v>
      </c>
      <c r="H396" s="13">
        <v>0.57377144114348999</v>
      </c>
      <c r="I396" s="3">
        <v>0.24126107209291101</v>
      </c>
      <c r="J396" s="3">
        <v>1</v>
      </c>
      <c r="K396" s="3">
        <v>0</v>
      </c>
      <c r="L396" s="3">
        <v>1.56394607037404E-3</v>
      </c>
      <c r="M396" s="3">
        <v>2.2992779185873899E-3</v>
      </c>
      <c r="N396" s="3">
        <v>251</v>
      </c>
      <c r="O396" s="3" t="s">
        <v>42</v>
      </c>
      <c r="P396" s="3" t="s">
        <v>43</v>
      </c>
      <c r="Q396" s="3" t="s">
        <v>546</v>
      </c>
      <c r="R396" s="3" t="s">
        <v>45</v>
      </c>
      <c r="S396" s="3" t="s">
        <v>547</v>
      </c>
      <c r="T396" s="3" t="s">
        <v>548</v>
      </c>
      <c r="V396" s="3">
        <v>1050.135</v>
      </c>
      <c r="W396" s="3">
        <v>2.1002700000000001</v>
      </c>
      <c r="X396" s="3" t="s">
        <v>549</v>
      </c>
      <c r="Y396" s="15">
        <v>1.2528188423953897E-3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1077</v>
      </c>
      <c r="B397" s="4" t="s">
        <v>4995</v>
      </c>
      <c r="C397" s="4">
        <v>139</v>
      </c>
      <c r="D397" s="4">
        <v>336</v>
      </c>
      <c r="E397" s="4">
        <v>344</v>
      </c>
      <c r="F397" s="4">
        <v>281</v>
      </c>
      <c r="G397" s="12">
        <v>-0.56702822307654499</v>
      </c>
      <c r="H397" s="13">
        <v>0.56461262828012804</v>
      </c>
      <c r="I397" s="3">
        <v>0.24824941253156799</v>
      </c>
      <c r="J397" s="3">
        <v>1</v>
      </c>
      <c r="K397" s="3">
        <v>0</v>
      </c>
      <c r="L397" s="3">
        <v>1.6102852131999401E-3</v>
      </c>
      <c r="M397" s="3">
        <v>2.3859831176743802E-3</v>
      </c>
      <c r="N397" s="3">
        <v>349</v>
      </c>
      <c r="O397" s="3" t="s">
        <v>42</v>
      </c>
      <c r="P397" s="3" t="s">
        <v>43</v>
      </c>
      <c r="Q397" s="3" t="s">
        <v>1078</v>
      </c>
      <c r="R397" s="3" t="s">
        <v>45</v>
      </c>
      <c r="S397" s="3" t="s">
        <v>404</v>
      </c>
      <c r="T397" s="3" t="s">
        <v>1079</v>
      </c>
      <c r="U397" s="3" t="s">
        <v>390</v>
      </c>
      <c r="V397" s="3">
        <v>928.09410000000003</v>
      </c>
      <c r="W397" s="3">
        <v>1.8561882000000001</v>
      </c>
      <c r="X397" s="3" t="s">
        <v>1080</v>
      </c>
      <c r="Y397" s="15">
        <v>1.2899394006885864E-3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4014</v>
      </c>
      <c r="B398" s="4" t="s">
        <v>4995</v>
      </c>
      <c r="C398" s="4">
        <v>2</v>
      </c>
      <c r="D398" s="4">
        <v>152</v>
      </c>
      <c r="E398" s="4">
        <v>120</v>
      </c>
      <c r="F398" s="4">
        <v>104</v>
      </c>
      <c r="G398" s="12">
        <v>-0.59673269638105597</v>
      </c>
      <c r="H398" s="13">
        <v>0.91045990079705297</v>
      </c>
      <c r="I398" s="3">
        <v>4.0739176992688503E-2</v>
      </c>
      <c r="J398" s="3">
        <v>1</v>
      </c>
      <c r="K398" s="3">
        <v>0</v>
      </c>
      <c r="L398" s="3">
        <v>1.76775904177139E-3</v>
      </c>
      <c r="M398" s="3">
        <v>2.6756019721325E-3</v>
      </c>
      <c r="N398" s="3">
        <v>92</v>
      </c>
      <c r="O398" s="3" t="s">
        <v>3980</v>
      </c>
      <c r="P398" s="3" t="s">
        <v>43</v>
      </c>
      <c r="Q398" s="3" t="s">
        <v>4015</v>
      </c>
      <c r="R398" s="3" t="s">
        <v>3982</v>
      </c>
      <c r="S398" s="3" t="s">
        <v>611</v>
      </c>
      <c r="T398" s="3" t="s">
        <v>4016</v>
      </c>
      <c r="V398" s="3">
        <v>1079.3019999999999</v>
      </c>
      <c r="W398" s="3">
        <v>2.158604</v>
      </c>
      <c r="X398" s="3" t="s">
        <v>4017</v>
      </c>
      <c r="Y398" s="14">
        <v>1.8560279146598366E-5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1334</v>
      </c>
      <c r="B399" s="4" t="s">
        <v>4995</v>
      </c>
      <c r="C399" s="4">
        <v>90</v>
      </c>
      <c r="D399" s="4">
        <v>212</v>
      </c>
      <c r="E399" s="4">
        <v>230</v>
      </c>
      <c r="F399" s="4">
        <v>199</v>
      </c>
      <c r="G399" s="12">
        <v>-0.61037487410748303</v>
      </c>
      <c r="H399" s="13">
        <v>0.53138842074256798</v>
      </c>
      <c r="I399" s="3">
        <v>0.27458791334763999</v>
      </c>
      <c r="J399" s="3">
        <v>1</v>
      </c>
      <c r="K399" s="3">
        <v>0</v>
      </c>
      <c r="L399" s="3">
        <v>1.04263071358269E-3</v>
      </c>
      <c r="M399" s="3">
        <v>1.59221583326608E-3</v>
      </c>
      <c r="N399" s="3">
        <v>258</v>
      </c>
      <c r="O399" s="3" t="s">
        <v>42</v>
      </c>
      <c r="P399" s="3" t="s">
        <v>34</v>
      </c>
      <c r="Q399" s="3" t="s">
        <v>1335</v>
      </c>
      <c r="R399" s="3" t="s">
        <v>45</v>
      </c>
      <c r="S399" s="3" t="s">
        <v>1126</v>
      </c>
      <c r="T399" s="3" t="s">
        <v>1336</v>
      </c>
      <c r="V399" s="3">
        <v>1111.2550000000001</v>
      </c>
      <c r="W399" s="3">
        <v>2.2225100000000002</v>
      </c>
      <c r="X399" s="3" t="s">
        <v>1337</v>
      </c>
      <c r="Y399" s="14">
        <v>8.3521256159692641E-4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827</v>
      </c>
      <c r="B400" s="4" t="s">
        <v>4995</v>
      </c>
      <c r="C400" s="4">
        <v>144</v>
      </c>
      <c r="D400" s="4">
        <v>340</v>
      </c>
      <c r="E400" s="4">
        <v>358</v>
      </c>
      <c r="F400" s="4">
        <v>332</v>
      </c>
      <c r="G400" s="12">
        <v>-0.61772279678587505</v>
      </c>
      <c r="H400" s="13">
        <v>0.50971455237746899</v>
      </c>
      <c r="I400" s="3">
        <v>0.29267296710382801</v>
      </c>
      <c r="J400" s="3">
        <v>1</v>
      </c>
      <c r="K400" s="3">
        <v>0</v>
      </c>
      <c r="L400" s="3">
        <v>1.6682091417323101E-3</v>
      </c>
      <c r="M400" s="3">
        <v>2.5603222978094701E-3</v>
      </c>
      <c r="N400" s="3">
        <v>343</v>
      </c>
      <c r="O400" s="3" t="s">
        <v>42</v>
      </c>
      <c r="P400" s="3" t="s">
        <v>34</v>
      </c>
      <c r="Q400" s="3" t="s">
        <v>828</v>
      </c>
      <c r="R400" s="3" t="s">
        <v>45</v>
      </c>
      <c r="S400" s="3" t="s">
        <v>829</v>
      </c>
      <c r="T400" s="3" t="s">
        <v>830</v>
      </c>
      <c r="V400" s="3">
        <v>1125.1959999999999</v>
      </c>
      <c r="W400" s="3">
        <v>2.2503920000000002</v>
      </c>
      <c r="X400" s="3" t="s">
        <v>831</v>
      </c>
      <c r="Y400" s="15">
        <v>1.3363400985550822E-3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252</v>
      </c>
      <c r="B401" s="4" t="s">
        <v>4995</v>
      </c>
      <c r="C401" s="4">
        <v>183</v>
      </c>
      <c r="D401" s="4">
        <v>438</v>
      </c>
      <c r="E401" s="4">
        <v>450</v>
      </c>
      <c r="F401" s="4">
        <v>423</v>
      </c>
      <c r="G401" s="12">
        <v>-0.62026395503356402</v>
      </c>
      <c r="H401" s="13">
        <v>0.50688795124285502</v>
      </c>
      <c r="I401" s="3">
        <v>0.295088031859913</v>
      </c>
      <c r="J401" s="3">
        <v>1</v>
      </c>
      <c r="K401" s="3">
        <v>0</v>
      </c>
      <c r="L401" s="3">
        <v>2.1200157842848101E-3</v>
      </c>
      <c r="M401" s="3">
        <v>3.2593467721192398E-3</v>
      </c>
      <c r="N401" s="3">
        <v>351</v>
      </c>
      <c r="O401" s="3" t="s">
        <v>42</v>
      </c>
      <c r="P401" s="3" t="s">
        <v>34</v>
      </c>
      <c r="Q401" s="3" t="s">
        <v>253</v>
      </c>
      <c r="R401" s="3" t="s">
        <v>45</v>
      </c>
      <c r="S401" s="3" t="s">
        <v>254</v>
      </c>
      <c r="T401" s="3" t="s">
        <v>255</v>
      </c>
      <c r="V401" s="3">
        <v>1166.2950000000001</v>
      </c>
      <c r="W401" s="3">
        <v>2.3325900000000002</v>
      </c>
      <c r="X401" s="3" t="s">
        <v>256</v>
      </c>
      <c r="Y401" s="15">
        <v>1.6982655419137504E-3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1668</v>
      </c>
      <c r="B402" s="4" t="s">
        <v>4995</v>
      </c>
      <c r="C402" s="4">
        <v>82</v>
      </c>
      <c r="D402" s="4">
        <v>204</v>
      </c>
      <c r="E402" s="4">
        <v>198</v>
      </c>
      <c r="F402" s="4">
        <v>194</v>
      </c>
      <c r="G402" s="12">
        <v>-0.64145791631176197</v>
      </c>
      <c r="H402" s="13">
        <v>0.50688795124285502</v>
      </c>
      <c r="I402" s="3">
        <v>0.295088031859913</v>
      </c>
      <c r="J402" s="3">
        <v>1</v>
      </c>
      <c r="K402" s="3">
        <v>0</v>
      </c>
      <c r="L402" s="3">
        <v>9.4995242793089699E-4</v>
      </c>
      <c r="M402" s="3">
        <v>1.4824421530659499E-3</v>
      </c>
      <c r="N402" s="3">
        <v>321</v>
      </c>
      <c r="O402" s="3" t="s">
        <v>42</v>
      </c>
      <c r="P402" s="3" t="s">
        <v>43</v>
      </c>
      <c r="Q402" s="3" t="s">
        <v>1669</v>
      </c>
      <c r="R402" s="3" t="s">
        <v>45</v>
      </c>
      <c r="S402" s="3" t="s">
        <v>588</v>
      </c>
      <c r="T402" s="3" t="s">
        <v>1670</v>
      </c>
      <c r="V402" s="3">
        <v>1045.202</v>
      </c>
      <c r="W402" s="3">
        <v>2.0904039999999999</v>
      </c>
      <c r="X402" s="3" t="s">
        <v>1671</v>
      </c>
      <c r="Y402" s="14">
        <v>7.6097144501053292E-4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272</v>
      </c>
      <c r="B403" s="4" t="s">
        <v>4995</v>
      </c>
      <c r="C403" s="4">
        <v>54</v>
      </c>
      <c r="D403" s="4">
        <v>117</v>
      </c>
      <c r="E403" s="4">
        <v>141</v>
      </c>
      <c r="F403" s="4">
        <v>135</v>
      </c>
      <c r="G403" s="12">
        <v>-0.64242128817788302</v>
      </c>
      <c r="H403" s="13">
        <v>0.52346331618515496</v>
      </c>
      <c r="I403" s="3">
        <v>0.28111374786591098</v>
      </c>
      <c r="J403" s="3">
        <v>1</v>
      </c>
      <c r="K403" s="3">
        <v>0</v>
      </c>
      <c r="L403" s="3">
        <v>6.2557842814961505E-4</v>
      </c>
      <c r="M403" s="3">
        <v>9.770731532906939E-4</v>
      </c>
      <c r="N403" s="3">
        <v>194</v>
      </c>
      <c r="O403" s="3" t="s">
        <v>42</v>
      </c>
      <c r="P403" s="3" t="s">
        <v>43</v>
      </c>
      <c r="Q403" s="3" t="s">
        <v>273</v>
      </c>
      <c r="R403" s="3" t="s">
        <v>45</v>
      </c>
      <c r="S403" s="3" t="s">
        <v>274</v>
      </c>
      <c r="T403" s="3" t="s">
        <v>275</v>
      </c>
      <c r="V403" s="3">
        <v>1293.556</v>
      </c>
      <c r="W403" s="3">
        <v>2.5871119999999999</v>
      </c>
      <c r="X403" s="3" t="s">
        <v>276</v>
      </c>
      <c r="Y403" s="14">
        <v>5.0112753695815586E-4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3999</v>
      </c>
      <c r="B404" s="4" t="s">
        <v>4995</v>
      </c>
      <c r="C404" s="4">
        <v>2</v>
      </c>
      <c r="D404" s="4">
        <v>121</v>
      </c>
      <c r="E404" s="4">
        <v>128</v>
      </c>
      <c r="F404" s="4">
        <v>143</v>
      </c>
      <c r="G404" s="12">
        <v>-0.65547028462823698</v>
      </c>
      <c r="H404" s="13">
        <v>0.85597513249362001</v>
      </c>
      <c r="I404" s="3">
        <v>6.7538852119195206E-2</v>
      </c>
      <c r="J404" s="3">
        <v>1</v>
      </c>
      <c r="K404" s="3">
        <v>0</v>
      </c>
      <c r="L404" s="3">
        <v>1.76775904177139E-3</v>
      </c>
      <c r="M404" s="3">
        <v>2.7867170626346902E-3</v>
      </c>
      <c r="N404" s="3">
        <v>74</v>
      </c>
      <c r="O404" s="3" t="s">
        <v>3980</v>
      </c>
      <c r="P404" s="3" t="s">
        <v>34</v>
      </c>
      <c r="Q404" s="3" t="s">
        <v>374</v>
      </c>
      <c r="R404" s="3" t="s">
        <v>3982</v>
      </c>
      <c r="S404" s="3" t="s">
        <v>722</v>
      </c>
      <c r="T404" s="3" t="s">
        <v>375</v>
      </c>
      <c r="V404" s="3">
        <v>1062.2719999999999</v>
      </c>
      <c r="W404" s="3">
        <v>2.1245440000000002</v>
      </c>
      <c r="X404" s="3" t="s">
        <v>376</v>
      </c>
      <c r="Y404" s="14">
        <v>1.8560279146598366E-5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1005</v>
      </c>
      <c r="B405" s="4" t="s">
        <v>4995</v>
      </c>
      <c r="C405" s="4">
        <v>75</v>
      </c>
      <c r="D405" s="4">
        <v>156</v>
      </c>
      <c r="E405" s="4">
        <v>194</v>
      </c>
      <c r="F405" s="4">
        <v>206</v>
      </c>
      <c r="G405" s="12">
        <v>-0.67074428485072701</v>
      </c>
      <c r="H405" s="13">
        <v>0.475117176966111</v>
      </c>
      <c r="I405" s="3">
        <v>0.32319926819845901</v>
      </c>
      <c r="J405" s="3">
        <v>1</v>
      </c>
      <c r="K405" s="3">
        <v>0</v>
      </c>
      <c r="L405" s="3">
        <v>8.6885892798557697E-4</v>
      </c>
      <c r="M405" s="3">
        <v>1.3838191480446201E-3</v>
      </c>
      <c r="N405" s="3">
        <v>294</v>
      </c>
      <c r="O405" s="3" t="s">
        <v>42</v>
      </c>
      <c r="P405" s="3" t="s">
        <v>43</v>
      </c>
      <c r="Q405" s="3" t="s">
        <v>1006</v>
      </c>
      <c r="R405" s="3" t="s">
        <v>45</v>
      </c>
      <c r="S405" s="3" t="s">
        <v>1007</v>
      </c>
      <c r="T405" s="3" t="s">
        <v>1008</v>
      </c>
      <c r="V405" s="3">
        <v>1133.2239999999999</v>
      </c>
      <c r="W405" s="3">
        <v>2.266448</v>
      </c>
      <c r="X405" s="3" t="s">
        <v>1009</v>
      </c>
      <c r="Y405" s="14">
        <v>6.9601046799743871E-4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77</v>
      </c>
      <c r="B406" s="4" t="s">
        <v>4995</v>
      </c>
      <c r="C406" s="4">
        <v>91</v>
      </c>
      <c r="D406" s="4">
        <v>240</v>
      </c>
      <c r="E406" s="4">
        <v>232</v>
      </c>
      <c r="F406" s="4">
        <v>205</v>
      </c>
      <c r="G406" s="12">
        <v>-0.67373338129320703</v>
      </c>
      <c r="H406" s="13">
        <v>0.46377674842965599</v>
      </c>
      <c r="I406" s="3">
        <v>0.33369102862132899</v>
      </c>
      <c r="J406" s="3">
        <v>1</v>
      </c>
      <c r="K406" s="3">
        <v>0</v>
      </c>
      <c r="L406" s="3">
        <v>1.05421549928917E-3</v>
      </c>
      <c r="M406" s="3">
        <v>1.6822519732185E-3</v>
      </c>
      <c r="N406" s="3">
        <v>315</v>
      </c>
      <c r="O406" s="3" t="s">
        <v>42</v>
      </c>
      <c r="P406" s="3" t="s">
        <v>34</v>
      </c>
      <c r="Q406" s="3" t="s">
        <v>78</v>
      </c>
      <c r="R406" s="3" t="s">
        <v>45</v>
      </c>
      <c r="S406" s="3" t="s">
        <v>66</v>
      </c>
      <c r="T406" s="3" t="s">
        <v>79</v>
      </c>
      <c r="V406" s="3">
        <v>1080.2470000000001</v>
      </c>
      <c r="W406" s="3">
        <v>2.1604939999999999</v>
      </c>
      <c r="X406" s="3" t="s">
        <v>80</v>
      </c>
      <c r="Y406" s="14">
        <v>8.4449270117022558E-4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634</v>
      </c>
      <c r="B407" s="4" t="s">
        <v>4995</v>
      </c>
      <c r="C407" s="4">
        <v>81</v>
      </c>
      <c r="D407" s="4">
        <v>197</v>
      </c>
      <c r="E407" s="4">
        <v>211</v>
      </c>
      <c r="F407" s="4">
        <v>196</v>
      </c>
      <c r="G407" s="12">
        <v>-0.67749128260009095</v>
      </c>
      <c r="H407" s="13">
        <v>0.46377674842965599</v>
      </c>
      <c r="I407" s="3">
        <v>0.33369102862132899</v>
      </c>
      <c r="J407" s="3">
        <v>1</v>
      </c>
      <c r="K407" s="3">
        <v>0</v>
      </c>
      <c r="L407" s="3">
        <v>9.3836764222442301E-4</v>
      </c>
      <c r="M407" s="3">
        <v>1.50138745263608E-3</v>
      </c>
      <c r="N407" s="3">
        <v>327</v>
      </c>
      <c r="O407" s="3" t="s">
        <v>42</v>
      </c>
      <c r="P407" s="3" t="s">
        <v>43</v>
      </c>
      <c r="Q407" s="3" t="s">
        <v>635</v>
      </c>
      <c r="R407" s="3" t="s">
        <v>45</v>
      </c>
      <c r="S407" s="3" t="s">
        <v>94</v>
      </c>
      <c r="T407" s="3" t="s">
        <v>636</v>
      </c>
      <c r="V407" s="3">
        <v>1091.271</v>
      </c>
      <c r="W407" s="3">
        <v>2.1825420000000002</v>
      </c>
      <c r="X407" s="3" t="s">
        <v>637</v>
      </c>
      <c r="Y407" s="14">
        <v>7.5169130543723374E-4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4105</v>
      </c>
      <c r="B408" s="4" t="s">
        <v>4995</v>
      </c>
      <c r="C408" s="4">
        <v>5</v>
      </c>
      <c r="D408" s="4">
        <v>461</v>
      </c>
      <c r="E408" s="4">
        <v>227</v>
      </c>
      <c r="F408" s="4">
        <v>301</v>
      </c>
      <c r="G408" s="12">
        <v>-0.67901256380473296</v>
      </c>
      <c r="H408" s="13">
        <v>0.749403785301476</v>
      </c>
      <c r="I408" s="3">
        <v>0.12528411757876801</v>
      </c>
      <c r="J408" s="3">
        <v>1</v>
      </c>
      <c r="K408" s="3">
        <v>0</v>
      </c>
      <c r="L408" s="3">
        <v>4.4193976044284702E-3</v>
      </c>
      <c r="M408" s="3">
        <v>7.0794160150635301E-3</v>
      </c>
      <c r="N408" s="3">
        <v>247</v>
      </c>
      <c r="O408" s="3" t="s">
        <v>3980</v>
      </c>
      <c r="P408" s="3" t="s">
        <v>82</v>
      </c>
      <c r="Q408" s="3" t="s">
        <v>499</v>
      </c>
      <c r="R408" s="3" t="s">
        <v>3986</v>
      </c>
      <c r="S408" s="3" t="s">
        <v>1092</v>
      </c>
      <c r="T408" s="3" t="s">
        <v>501</v>
      </c>
      <c r="V408" s="3">
        <v>1096.268</v>
      </c>
      <c r="W408" s="3">
        <v>2.192536</v>
      </c>
      <c r="X408" s="3" t="s">
        <v>502</v>
      </c>
      <c r="Y408" s="14">
        <v>4.6400697866495911E-5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1530</v>
      </c>
      <c r="B409" s="4" t="s">
        <v>4995</v>
      </c>
      <c r="C409" s="4">
        <v>121</v>
      </c>
      <c r="D409" s="4">
        <v>337</v>
      </c>
      <c r="E409" s="4">
        <v>258</v>
      </c>
      <c r="F409" s="4">
        <v>306</v>
      </c>
      <c r="G409" s="12">
        <v>-0.67934030671427303</v>
      </c>
      <c r="H409" s="13">
        <v>0.456292372488597</v>
      </c>
      <c r="I409" s="3">
        <v>0.34075679095514899</v>
      </c>
      <c r="J409" s="3">
        <v>1</v>
      </c>
      <c r="K409" s="3">
        <v>0</v>
      </c>
      <c r="L409" s="3">
        <v>1.4017590704834E-3</v>
      </c>
      <c r="M409" s="3">
        <v>2.2455794045287401E-3</v>
      </c>
      <c r="N409" s="3">
        <v>267</v>
      </c>
      <c r="O409" s="3" t="s">
        <v>42</v>
      </c>
      <c r="P409" s="3" t="s">
        <v>227</v>
      </c>
      <c r="Q409" s="3" t="s">
        <v>1531</v>
      </c>
      <c r="R409" s="3" t="s">
        <v>45</v>
      </c>
      <c r="S409" s="3" t="s">
        <v>1390</v>
      </c>
      <c r="T409" s="3" t="s">
        <v>1532</v>
      </c>
      <c r="U409" s="3" t="s">
        <v>390</v>
      </c>
      <c r="V409" s="3">
        <v>1141.3140000000001</v>
      </c>
      <c r="W409" s="3">
        <v>2.2826279999999999</v>
      </c>
      <c r="X409" s="3" t="s">
        <v>1533</v>
      </c>
      <c r="Y409" s="15">
        <v>1.1228968883692011E-3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293</v>
      </c>
      <c r="B410" s="4" t="s">
        <v>4995</v>
      </c>
      <c r="C410" s="4">
        <v>173</v>
      </c>
      <c r="D410" s="4">
        <v>435</v>
      </c>
      <c r="E410" s="4">
        <v>438</v>
      </c>
      <c r="F410" s="4">
        <v>425</v>
      </c>
      <c r="G410" s="12">
        <v>-0.687395741641179</v>
      </c>
      <c r="H410" s="13">
        <v>0.44515791650404002</v>
      </c>
      <c r="I410" s="3">
        <v>0.351485898905946</v>
      </c>
      <c r="J410" s="3">
        <v>1</v>
      </c>
      <c r="K410" s="3">
        <v>0</v>
      </c>
      <c r="L410" s="3">
        <v>2.0041679272200601E-3</v>
      </c>
      <c r="M410" s="3">
        <v>3.22811004647322E-3</v>
      </c>
      <c r="N410" s="3">
        <v>185</v>
      </c>
      <c r="O410" s="3" t="s">
        <v>42</v>
      </c>
      <c r="P410" s="3" t="s">
        <v>34</v>
      </c>
      <c r="Q410" s="3" t="s">
        <v>294</v>
      </c>
      <c r="R410" s="3" t="s">
        <v>65</v>
      </c>
      <c r="S410" s="3" t="s">
        <v>295</v>
      </c>
      <c r="T410" s="3" t="s">
        <v>296</v>
      </c>
      <c r="V410" s="3">
        <v>1196.32</v>
      </c>
      <c r="W410" s="3">
        <v>2.3926400000000001</v>
      </c>
      <c r="X410" s="3" t="s">
        <v>297</v>
      </c>
      <c r="Y410" s="15">
        <v>1.6054641461807585E-3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4090</v>
      </c>
      <c r="B411" s="4" t="s">
        <v>4995</v>
      </c>
      <c r="C411" s="4">
        <v>3</v>
      </c>
      <c r="D411" s="4">
        <v>190</v>
      </c>
      <c r="E411" s="4">
        <v>203</v>
      </c>
      <c r="F411" s="4">
        <v>210</v>
      </c>
      <c r="G411" s="12">
        <v>-0.69135197574623497</v>
      </c>
      <c r="H411" s="13">
        <v>0.79816997117945798</v>
      </c>
      <c r="I411" s="3">
        <v>9.7904615309672302E-2</v>
      </c>
      <c r="J411" s="3">
        <v>1</v>
      </c>
      <c r="K411" s="3">
        <v>0</v>
      </c>
      <c r="L411" s="3">
        <v>2.6516385626570802E-3</v>
      </c>
      <c r="M411" s="3">
        <v>4.2841514830794401E-3</v>
      </c>
      <c r="N411" s="3">
        <v>269</v>
      </c>
      <c r="O411" s="3" t="s">
        <v>3980</v>
      </c>
      <c r="P411" s="3" t="s">
        <v>43</v>
      </c>
      <c r="Q411" s="3" t="s">
        <v>4091</v>
      </c>
      <c r="R411" s="3" t="s">
        <v>3986</v>
      </c>
      <c r="S411" s="3" t="s">
        <v>339</v>
      </c>
      <c r="T411" s="3" t="s">
        <v>4092</v>
      </c>
      <c r="V411" s="3">
        <v>1198.3889999999999</v>
      </c>
      <c r="W411" s="3">
        <v>2.3967779999999999</v>
      </c>
      <c r="X411" s="3" t="s">
        <v>4093</v>
      </c>
      <c r="Y411" s="14">
        <v>2.7840418719897548E-5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1543</v>
      </c>
      <c r="B412" s="4" t="s">
        <v>4995</v>
      </c>
      <c r="C412" s="4">
        <v>484</v>
      </c>
      <c r="D412" s="4">
        <v>1236</v>
      </c>
      <c r="E412" s="4">
        <v>1273</v>
      </c>
      <c r="F412" s="4">
        <v>1193</v>
      </c>
      <c r="G412" s="12">
        <v>-0.714831752563724</v>
      </c>
      <c r="H412" s="13">
        <v>0.41499247726594801</v>
      </c>
      <c r="I412" s="3">
        <v>0.38195977584573698</v>
      </c>
      <c r="J412" s="3">
        <v>1</v>
      </c>
      <c r="K412" s="3">
        <v>0</v>
      </c>
      <c r="L412" s="3">
        <v>5.6070362819335903E-3</v>
      </c>
      <c r="M412" s="3">
        <v>9.2034378110591696E-3</v>
      </c>
      <c r="N412" s="3">
        <v>148</v>
      </c>
      <c r="O412" s="3" t="s">
        <v>42</v>
      </c>
      <c r="P412" s="3" t="s">
        <v>227</v>
      </c>
      <c r="Q412" s="3" t="s">
        <v>1544</v>
      </c>
      <c r="R412" s="3" t="s">
        <v>65</v>
      </c>
      <c r="S412" s="3" t="s">
        <v>208</v>
      </c>
      <c r="T412" s="3" t="s">
        <v>1545</v>
      </c>
      <c r="U412" s="3" t="s">
        <v>390</v>
      </c>
      <c r="V412" s="3">
        <v>1182.386</v>
      </c>
      <c r="W412" s="3">
        <v>2.3647719999999999</v>
      </c>
      <c r="X412" s="3" t="s">
        <v>1546</v>
      </c>
      <c r="Y412" s="15">
        <v>4.4915875534768043E-3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4600</v>
      </c>
      <c r="B413" s="4" t="s">
        <v>4995</v>
      </c>
      <c r="C413" s="4">
        <v>4</v>
      </c>
      <c r="D413" s="4">
        <v>270</v>
      </c>
      <c r="E413" s="4">
        <v>265</v>
      </c>
      <c r="F413" s="4">
        <v>282</v>
      </c>
      <c r="G413" s="12">
        <v>-0.71585738261092902</v>
      </c>
      <c r="H413" s="13">
        <v>0.75035773130267003</v>
      </c>
      <c r="I413" s="3">
        <v>0.124731638353722</v>
      </c>
      <c r="J413" s="3">
        <v>1</v>
      </c>
      <c r="K413" s="3">
        <v>0</v>
      </c>
      <c r="L413" s="3">
        <v>3.53551808354278E-3</v>
      </c>
      <c r="M413" s="3">
        <v>5.80951053683259E-3</v>
      </c>
      <c r="N413" s="3">
        <v>251</v>
      </c>
      <c r="O413" s="3" t="s">
        <v>3980</v>
      </c>
      <c r="P413" s="3" t="s">
        <v>43</v>
      </c>
      <c r="Q413" s="3" t="s">
        <v>139</v>
      </c>
      <c r="R413" s="3" t="s">
        <v>3986</v>
      </c>
      <c r="S413" s="3" t="s">
        <v>547</v>
      </c>
      <c r="T413" s="3" t="s">
        <v>141</v>
      </c>
      <c r="V413" s="3">
        <v>1178.308</v>
      </c>
      <c r="W413" s="3">
        <v>2.3566159999999998</v>
      </c>
      <c r="X413" s="3" t="s">
        <v>142</v>
      </c>
      <c r="Y413" s="14">
        <v>3.7120558293196731E-5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1298</v>
      </c>
      <c r="B414" s="4" t="s">
        <v>4995</v>
      </c>
      <c r="C414" s="4">
        <v>305</v>
      </c>
      <c r="D414" s="4">
        <v>751</v>
      </c>
      <c r="E414" s="4">
        <v>838</v>
      </c>
      <c r="F414" s="4">
        <v>753</v>
      </c>
      <c r="G414" s="12">
        <v>-0.719670647118132</v>
      </c>
      <c r="H414" s="13">
        <v>0.41499247726594801</v>
      </c>
      <c r="I414" s="3">
        <v>0.38195977584573698</v>
      </c>
      <c r="J414" s="3">
        <v>1</v>
      </c>
      <c r="K414" s="3">
        <v>0</v>
      </c>
      <c r="L414" s="3">
        <v>3.53335964047468E-3</v>
      </c>
      <c r="M414" s="3">
        <v>5.8193818723515298E-3</v>
      </c>
      <c r="N414" s="3">
        <v>102</v>
      </c>
      <c r="O414" s="3" t="s">
        <v>42</v>
      </c>
      <c r="P414" s="3" t="s">
        <v>43</v>
      </c>
      <c r="Q414" s="3" t="s">
        <v>1299</v>
      </c>
      <c r="R414" s="3" t="s">
        <v>65</v>
      </c>
      <c r="S414" s="3" t="s">
        <v>1007</v>
      </c>
      <c r="T414" s="3" t="s">
        <v>1300</v>
      </c>
      <c r="V414" s="3">
        <v>1200.309</v>
      </c>
      <c r="W414" s="3">
        <v>2.4006180000000001</v>
      </c>
      <c r="X414" s="3" t="s">
        <v>1301</v>
      </c>
      <c r="Y414" s="15">
        <v>2.8304425698562506E-3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3590</v>
      </c>
      <c r="B415" s="4" t="s">
        <v>4995</v>
      </c>
      <c r="C415" s="4">
        <v>2</v>
      </c>
      <c r="D415" s="4">
        <v>139</v>
      </c>
      <c r="E415" s="4">
        <v>131</v>
      </c>
      <c r="F415" s="4">
        <v>141</v>
      </c>
      <c r="G415" s="12">
        <v>-0.72454719564745496</v>
      </c>
      <c r="H415" s="13">
        <v>0.81592913777427301</v>
      </c>
      <c r="I415" s="3">
        <v>8.8347557434808793E-2</v>
      </c>
      <c r="J415" s="3">
        <v>1</v>
      </c>
      <c r="K415" s="3">
        <v>0</v>
      </c>
      <c r="L415" s="3">
        <v>1.76775904177139E-3</v>
      </c>
      <c r="M415" s="3">
        <v>2.92368147053511E-3</v>
      </c>
      <c r="N415" s="3">
        <v>199</v>
      </c>
      <c r="O415" s="3" t="s">
        <v>3980</v>
      </c>
      <c r="P415" s="3" t="s">
        <v>82</v>
      </c>
      <c r="Q415" s="3" t="s">
        <v>338</v>
      </c>
      <c r="R415" s="3" t="s">
        <v>3986</v>
      </c>
      <c r="S415" s="3" t="s">
        <v>1291</v>
      </c>
      <c r="T415" s="3" t="s">
        <v>340</v>
      </c>
      <c r="V415" s="3">
        <v>1041.1669999999999</v>
      </c>
      <c r="W415" s="3">
        <v>2.0823339999999999</v>
      </c>
      <c r="X415" s="3" t="s">
        <v>341</v>
      </c>
      <c r="Y415" s="14">
        <v>1.8560279146598366E-5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2276</v>
      </c>
      <c r="B416" s="4" t="s">
        <v>4995</v>
      </c>
      <c r="C416" s="4">
        <v>72</v>
      </c>
      <c r="D416" s="4">
        <v>188</v>
      </c>
      <c r="E416" s="4">
        <v>170</v>
      </c>
      <c r="F416" s="4">
        <v>196</v>
      </c>
      <c r="G416" s="12">
        <v>-0.72579474598208504</v>
      </c>
      <c r="H416" s="13">
        <v>0.44152879533456602</v>
      </c>
      <c r="I416" s="3">
        <v>0.35504096763090898</v>
      </c>
      <c r="J416" s="3">
        <v>1</v>
      </c>
      <c r="K416" s="3">
        <v>0</v>
      </c>
      <c r="L416" s="3">
        <v>8.3410457086615405E-4</v>
      </c>
      <c r="M416" s="3">
        <v>1.3802721351807701E-3</v>
      </c>
      <c r="N416" s="3">
        <v>20</v>
      </c>
      <c r="O416" s="3" t="s">
        <v>42</v>
      </c>
      <c r="P416" s="3" t="s">
        <v>43</v>
      </c>
      <c r="Q416" s="3" t="s">
        <v>2277</v>
      </c>
      <c r="R416" s="3" t="s">
        <v>65</v>
      </c>
      <c r="S416" s="3" t="s">
        <v>73</v>
      </c>
      <c r="T416" s="3" t="s">
        <v>2278</v>
      </c>
      <c r="V416" s="3">
        <v>1242.3910000000001</v>
      </c>
      <c r="W416" s="3">
        <v>2.484782</v>
      </c>
      <c r="X416" s="3" t="s">
        <v>2279</v>
      </c>
      <c r="Y416" s="14">
        <v>6.6817004927754108E-4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4422</v>
      </c>
      <c r="B417" s="4" t="s">
        <v>4995</v>
      </c>
      <c r="C417" s="4">
        <v>2</v>
      </c>
      <c r="D417" s="4">
        <v>130</v>
      </c>
      <c r="E417" s="4">
        <v>157</v>
      </c>
      <c r="F417" s="4">
        <v>127</v>
      </c>
      <c r="G417" s="12">
        <v>-0.72975998989443103</v>
      </c>
      <c r="H417" s="13">
        <v>0.80976197981102704</v>
      </c>
      <c r="I417" s="3">
        <v>9.1642618214559199E-2</v>
      </c>
      <c r="J417" s="3">
        <v>1</v>
      </c>
      <c r="K417" s="3">
        <v>0</v>
      </c>
      <c r="L417" s="3">
        <v>1.76775904177139E-3</v>
      </c>
      <c r="M417" s="3">
        <v>2.93351477417039E-3</v>
      </c>
      <c r="N417" s="3">
        <v>65</v>
      </c>
      <c r="O417" s="3" t="s">
        <v>3980</v>
      </c>
      <c r="P417" s="3" t="s">
        <v>43</v>
      </c>
      <c r="Q417" s="3" t="s">
        <v>738</v>
      </c>
      <c r="R417" s="3" t="s">
        <v>3982</v>
      </c>
      <c r="S417" s="3" t="s">
        <v>879</v>
      </c>
      <c r="T417" s="3" t="s">
        <v>740</v>
      </c>
      <c r="V417" s="3">
        <v>986.21820000000002</v>
      </c>
      <c r="W417" s="3">
        <v>1.9724364000000001</v>
      </c>
      <c r="X417" s="3" t="s">
        <v>741</v>
      </c>
      <c r="Y417" s="14">
        <v>1.8560279146598366E-5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1809</v>
      </c>
      <c r="B418" s="4" t="s">
        <v>4995</v>
      </c>
      <c r="C418" s="4">
        <v>157</v>
      </c>
      <c r="D418" s="4">
        <v>402</v>
      </c>
      <c r="E418" s="4">
        <v>418</v>
      </c>
      <c r="F418" s="4">
        <v>397</v>
      </c>
      <c r="G418" s="12">
        <v>-0.73404915492622202</v>
      </c>
      <c r="H418" s="13">
        <v>0.41499247726594801</v>
      </c>
      <c r="I418" s="3">
        <v>0.38195977584573698</v>
      </c>
      <c r="J418" s="3">
        <v>1</v>
      </c>
      <c r="K418" s="3">
        <v>0</v>
      </c>
      <c r="L418" s="3">
        <v>1.8188113559164699E-3</v>
      </c>
      <c r="M418" s="3">
        <v>3.02591726957615E-3</v>
      </c>
      <c r="N418" s="3">
        <v>14</v>
      </c>
      <c r="O418" s="3" t="s">
        <v>42</v>
      </c>
      <c r="P418" s="3" t="s">
        <v>43</v>
      </c>
      <c r="Q418" s="3" t="s">
        <v>1810</v>
      </c>
      <c r="R418" s="3" t="s">
        <v>65</v>
      </c>
      <c r="S418" s="3" t="s">
        <v>354</v>
      </c>
      <c r="T418" s="3" t="s">
        <v>1811</v>
      </c>
      <c r="V418" s="3">
        <v>1041.1410000000001</v>
      </c>
      <c r="W418" s="3">
        <v>2.0822820000000002</v>
      </c>
      <c r="X418" s="3" t="s">
        <v>1812</v>
      </c>
      <c r="Y418" s="15">
        <v>1.4569819130079717E-3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4417</v>
      </c>
      <c r="B419" s="4" t="s">
        <v>4995</v>
      </c>
      <c r="C419" s="4">
        <v>2</v>
      </c>
      <c r="D419" s="4">
        <v>128</v>
      </c>
      <c r="E419" s="4">
        <v>153</v>
      </c>
      <c r="F419" s="4">
        <v>137</v>
      </c>
      <c r="G419" s="12">
        <v>-0.74466955564976101</v>
      </c>
      <c r="H419" s="13">
        <v>0.80872302561748599</v>
      </c>
      <c r="I419" s="3">
        <v>9.2200191665866293E-2</v>
      </c>
      <c r="J419" s="3">
        <v>1</v>
      </c>
      <c r="K419" s="3">
        <v>0</v>
      </c>
      <c r="L419" s="3">
        <v>1.76775904177139E-3</v>
      </c>
      <c r="M419" s="3">
        <v>2.9641806799547699E-3</v>
      </c>
      <c r="N419" s="3">
        <v>274</v>
      </c>
      <c r="O419" s="3" t="s">
        <v>3980</v>
      </c>
      <c r="P419" s="3" t="s">
        <v>34</v>
      </c>
      <c r="Q419" s="3" t="s">
        <v>174</v>
      </c>
      <c r="R419" s="3" t="s">
        <v>3986</v>
      </c>
      <c r="S419" s="3" t="s">
        <v>542</v>
      </c>
      <c r="T419" s="3" t="s">
        <v>176</v>
      </c>
      <c r="V419" s="3">
        <v>1182.4259999999999</v>
      </c>
      <c r="W419" s="3">
        <v>2.364852</v>
      </c>
      <c r="X419" s="3" t="s">
        <v>177</v>
      </c>
      <c r="Y419" s="14">
        <v>1.8560279146598366E-5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4162</v>
      </c>
      <c r="B420" s="4" t="s">
        <v>4995</v>
      </c>
      <c r="C420" s="4">
        <v>2</v>
      </c>
      <c r="D420" s="4">
        <v>133</v>
      </c>
      <c r="E420" s="4">
        <v>142</v>
      </c>
      <c r="F420" s="4">
        <v>146</v>
      </c>
      <c r="G420" s="12">
        <v>-0.75746664276404696</v>
      </c>
      <c r="H420" s="13">
        <v>0.81588992798142601</v>
      </c>
      <c r="I420" s="3">
        <v>8.8368428126946605E-2</v>
      </c>
      <c r="J420" s="3">
        <v>1</v>
      </c>
      <c r="K420" s="3">
        <v>0</v>
      </c>
      <c r="L420" s="3">
        <v>1.76775904177139E-3</v>
      </c>
      <c r="M420" s="3">
        <v>2.9909842940226698E-3</v>
      </c>
      <c r="N420" s="3">
        <v>26</v>
      </c>
      <c r="O420" s="3" t="s">
        <v>3980</v>
      </c>
      <c r="P420" s="3" t="s">
        <v>34</v>
      </c>
      <c r="Q420" s="3" t="s">
        <v>979</v>
      </c>
      <c r="R420" s="3" t="s">
        <v>3982</v>
      </c>
      <c r="S420" s="3" t="s">
        <v>180</v>
      </c>
      <c r="T420" s="3" t="s">
        <v>980</v>
      </c>
      <c r="V420" s="3">
        <v>1186.415</v>
      </c>
      <c r="W420" s="3">
        <v>2.37283</v>
      </c>
      <c r="X420" s="3" t="s">
        <v>981</v>
      </c>
      <c r="Y420" s="14">
        <v>1.8560279146598366E-5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4317</v>
      </c>
      <c r="B421" s="4" t="s">
        <v>4995</v>
      </c>
      <c r="C421" s="4">
        <v>6</v>
      </c>
      <c r="D421" s="4">
        <v>404</v>
      </c>
      <c r="E421" s="4">
        <v>427</v>
      </c>
      <c r="F421" s="4">
        <v>433</v>
      </c>
      <c r="G421" s="12">
        <v>-0.75941042177381402</v>
      </c>
      <c r="H421" s="13">
        <v>0.66794695767138901</v>
      </c>
      <c r="I421" s="3">
        <v>0.17525802390956499</v>
      </c>
      <c r="J421" s="3">
        <v>1</v>
      </c>
      <c r="K421" s="3">
        <v>0</v>
      </c>
      <c r="L421" s="3">
        <v>5.30327712531417E-3</v>
      </c>
      <c r="M421" s="3">
        <v>8.9799451255977297E-3</v>
      </c>
      <c r="N421" s="3">
        <v>150</v>
      </c>
      <c r="O421" s="3" t="s">
        <v>3980</v>
      </c>
      <c r="P421" s="3" t="s">
        <v>43</v>
      </c>
      <c r="Q421" s="3" t="s">
        <v>4318</v>
      </c>
      <c r="R421" s="3" t="s">
        <v>3982</v>
      </c>
      <c r="S421" s="3" t="s">
        <v>806</v>
      </c>
      <c r="T421" s="3" t="s">
        <v>4319</v>
      </c>
      <c r="V421" s="3">
        <v>1190.3589999999999</v>
      </c>
      <c r="W421" s="3">
        <v>2.3807179999999999</v>
      </c>
      <c r="X421" s="3" t="s">
        <v>4320</v>
      </c>
      <c r="Y421" s="14">
        <v>5.5680837439795097E-5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4444</v>
      </c>
      <c r="B422" s="4" t="s">
        <v>4995</v>
      </c>
      <c r="C422" s="4">
        <v>2</v>
      </c>
      <c r="D422" s="4">
        <v>127</v>
      </c>
      <c r="E422" s="4">
        <v>134</v>
      </c>
      <c r="F422" s="4">
        <v>162</v>
      </c>
      <c r="G422" s="12">
        <v>-0.76590784514768795</v>
      </c>
      <c r="H422" s="13">
        <v>0.80976197981102704</v>
      </c>
      <c r="I422" s="3">
        <v>9.1642618214559199E-2</v>
      </c>
      <c r="J422" s="3">
        <v>1</v>
      </c>
      <c r="K422" s="3">
        <v>0</v>
      </c>
      <c r="L422" s="3">
        <v>1.76775904177139E-3</v>
      </c>
      <c r="M422" s="3">
        <v>3.0087867319880902E-3</v>
      </c>
      <c r="N422" s="3">
        <v>4</v>
      </c>
      <c r="O422" s="3" t="s">
        <v>3980</v>
      </c>
      <c r="P422" s="3" t="s">
        <v>71</v>
      </c>
      <c r="Q422" s="3" t="s">
        <v>4445</v>
      </c>
      <c r="R422" s="3" t="s">
        <v>3982</v>
      </c>
      <c r="S422" s="3" t="s">
        <v>324</v>
      </c>
      <c r="T422" s="3" t="s">
        <v>4446</v>
      </c>
      <c r="V422" s="3">
        <v>1097.318</v>
      </c>
      <c r="W422" s="3">
        <v>2.194636</v>
      </c>
      <c r="X422" s="3" t="s">
        <v>4447</v>
      </c>
      <c r="Y422" s="14">
        <v>1.8560279146598366E-5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1692</v>
      </c>
      <c r="B423" s="4" t="s">
        <v>4995</v>
      </c>
      <c r="C423" s="4">
        <v>116</v>
      </c>
      <c r="D423" s="4">
        <v>313</v>
      </c>
      <c r="E423" s="4">
        <v>305</v>
      </c>
      <c r="F423" s="4">
        <v>304</v>
      </c>
      <c r="G423" s="12">
        <v>-0.77082742976228702</v>
      </c>
      <c r="H423" s="13">
        <v>0.39374081106701198</v>
      </c>
      <c r="I423" s="3">
        <v>0.40478956843906</v>
      </c>
      <c r="J423" s="3">
        <v>1</v>
      </c>
      <c r="K423" s="3">
        <v>0</v>
      </c>
      <c r="L423" s="3">
        <v>1.34383514195103E-3</v>
      </c>
      <c r="M423" s="3">
        <v>2.2936853975751999E-3</v>
      </c>
      <c r="N423" s="3">
        <v>262</v>
      </c>
      <c r="O423" s="3" t="s">
        <v>42</v>
      </c>
      <c r="P423" s="3" t="s">
        <v>43</v>
      </c>
      <c r="Q423" s="3" t="s">
        <v>1693</v>
      </c>
      <c r="R423" s="3" t="s">
        <v>45</v>
      </c>
      <c r="S423" s="3" t="s">
        <v>775</v>
      </c>
      <c r="T423" s="3" t="s">
        <v>1694</v>
      </c>
      <c r="V423" s="3">
        <v>1054.1659999999999</v>
      </c>
      <c r="W423" s="3">
        <v>2.1083319999999999</v>
      </c>
      <c r="X423" s="3" t="s">
        <v>1695</v>
      </c>
      <c r="Y423" s="15">
        <v>1.0764961905027051E-3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4167</v>
      </c>
      <c r="B424" s="4" t="s">
        <v>4995</v>
      </c>
      <c r="C424" s="4">
        <v>2</v>
      </c>
      <c r="D424" s="4">
        <v>152</v>
      </c>
      <c r="E424" s="4">
        <v>144</v>
      </c>
      <c r="F424" s="4">
        <v>132</v>
      </c>
      <c r="G424" s="12">
        <v>-0.78158949835737901</v>
      </c>
      <c r="H424" s="13">
        <v>0.80872302561748599</v>
      </c>
      <c r="I424" s="3">
        <v>9.2200191665866293E-2</v>
      </c>
      <c r="J424" s="3">
        <v>1</v>
      </c>
      <c r="K424" s="3">
        <v>0</v>
      </c>
      <c r="L424" s="3">
        <v>1.76775904177139E-3</v>
      </c>
      <c r="M424" s="3">
        <v>3.0415281663060899E-3</v>
      </c>
      <c r="N424" s="3">
        <v>100</v>
      </c>
      <c r="O424" s="3" t="s">
        <v>3980</v>
      </c>
      <c r="P424" s="3" t="s">
        <v>43</v>
      </c>
      <c r="Q424" s="3" t="s">
        <v>3119</v>
      </c>
      <c r="R424" s="3" t="s">
        <v>3982</v>
      </c>
      <c r="S424" s="3" t="s">
        <v>1308</v>
      </c>
      <c r="T424" s="3" t="s">
        <v>3120</v>
      </c>
      <c r="V424" s="3">
        <v>1160.3779999999999</v>
      </c>
      <c r="W424" s="3">
        <v>2.3207559999999998</v>
      </c>
      <c r="X424" s="3" t="s">
        <v>3121</v>
      </c>
      <c r="Y424" s="14">
        <v>1.8560279146598366E-5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148</v>
      </c>
      <c r="B425" s="4" t="s">
        <v>4995</v>
      </c>
      <c r="C425" s="4">
        <v>37</v>
      </c>
      <c r="D425" s="4">
        <v>117</v>
      </c>
      <c r="E425" s="4">
        <v>88</v>
      </c>
      <c r="F425" s="4">
        <v>93</v>
      </c>
      <c r="G425" s="12">
        <v>-0.78987736243681805</v>
      </c>
      <c r="H425" s="13">
        <v>0.41499247726594801</v>
      </c>
      <c r="I425" s="3">
        <v>0.38195977584573698</v>
      </c>
      <c r="J425" s="3">
        <v>1</v>
      </c>
      <c r="K425" s="3">
        <v>0</v>
      </c>
      <c r="L425" s="3">
        <v>4.2863707113955101E-4</v>
      </c>
      <c r="M425" s="3">
        <v>7.4192151172181497E-4</v>
      </c>
      <c r="N425" s="3">
        <v>291</v>
      </c>
      <c r="O425" s="3" t="s">
        <v>42</v>
      </c>
      <c r="P425" s="3" t="s">
        <v>43</v>
      </c>
      <c r="Q425" s="3" t="s">
        <v>149</v>
      </c>
      <c r="R425" s="3" t="s">
        <v>45</v>
      </c>
      <c r="S425" s="3" t="s">
        <v>150</v>
      </c>
      <c r="T425" s="3" t="s">
        <v>151</v>
      </c>
      <c r="V425" s="3">
        <v>1025.252</v>
      </c>
      <c r="W425" s="3">
        <v>2.0505040000000001</v>
      </c>
      <c r="X425" s="3" t="s">
        <v>152</v>
      </c>
      <c r="Y425" s="14">
        <v>3.4336516421206977E-4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4056</v>
      </c>
      <c r="B426" s="4" t="s">
        <v>4995</v>
      </c>
      <c r="C426" s="4">
        <v>2</v>
      </c>
      <c r="D426" s="4">
        <v>143</v>
      </c>
      <c r="E426" s="4">
        <v>154</v>
      </c>
      <c r="F426" s="4">
        <v>142</v>
      </c>
      <c r="G426" s="12">
        <v>-0.81673167279518599</v>
      </c>
      <c r="H426" s="13">
        <v>0.79816997117945798</v>
      </c>
      <c r="I426" s="3">
        <v>9.7904615309672302E-2</v>
      </c>
      <c r="J426" s="3">
        <v>1</v>
      </c>
      <c r="K426" s="3">
        <v>0</v>
      </c>
      <c r="L426" s="3">
        <v>1.76775904177139E-3</v>
      </c>
      <c r="M426" s="3">
        <v>3.1164003387779702E-3</v>
      </c>
      <c r="N426" s="3">
        <v>8</v>
      </c>
      <c r="O426" s="3" t="s">
        <v>3980</v>
      </c>
      <c r="P426" s="3" t="s">
        <v>227</v>
      </c>
      <c r="Q426" s="3" t="s">
        <v>1531</v>
      </c>
      <c r="R426" s="3" t="s">
        <v>3982</v>
      </c>
      <c r="S426" s="3" t="s">
        <v>249</v>
      </c>
      <c r="T426" s="3" t="s">
        <v>1532</v>
      </c>
      <c r="U426" s="3" t="s">
        <v>390</v>
      </c>
      <c r="V426" s="3">
        <v>1141.3140000000001</v>
      </c>
      <c r="W426" s="3">
        <v>2.2826279999999999</v>
      </c>
      <c r="X426" s="3" t="s">
        <v>1533</v>
      </c>
      <c r="Y426" s="14">
        <v>1.8560279146598366E-5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845</v>
      </c>
      <c r="B427" s="4" t="s">
        <v>4995</v>
      </c>
      <c r="C427" s="4">
        <v>120</v>
      </c>
      <c r="D427" s="4">
        <v>344</v>
      </c>
      <c r="E427" s="4">
        <v>308</v>
      </c>
      <c r="F427" s="4">
        <v>333</v>
      </c>
      <c r="G427" s="12">
        <v>-0.81848833210860905</v>
      </c>
      <c r="H427" s="13">
        <v>0.35376331230374802</v>
      </c>
      <c r="I427" s="3">
        <v>0.451287208425171</v>
      </c>
      <c r="J427" s="3">
        <v>1</v>
      </c>
      <c r="K427" s="3">
        <v>0</v>
      </c>
      <c r="L427" s="3">
        <v>1.39017428477692E-3</v>
      </c>
      <c r="M427" s="3">
        <v>2.4525418054392499E-3</v>
      </c>
      <c r="N427" s="3">
        <v>273</v>
      </c>
      <c r="O427" s="3" t="s">
        <v>42</v>
      </c>
      <c r="P427" s="3" t="s">
        <v>34</v>
      </c>
      <c r="Q427" s="3" t="s">
        <v>846</v>
      </c>
      <c r="R427" s="3" t="s">
        <v>45</v>
      </c>
      <c r="S427" s="3" t="s">
        <v>305</v>
      </c>
      <c r="T427" s="3" t="s">
        <v>847</v>
      </c>
      <c r="V427" s="3">
        <v>1076.213</v>
      </c>
      <c r="W427" s="3">
        <v>2.1524260000000002</v>
      </c>
      <c r="X427" s="3" t="s">
        <v>848</v>
      </c>
      <c r="Y427" s="15">
        <v>1.1136167487959018E-3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1994</v>
      </c>
      <c r="B428" s="4" t="s">
        <v>4995</v>
      </c>
      <c r="C428" s="4">
        <v>46</v>
      </c>
      <c r="D428" s="4">
        <v>134</v>
      </c>
      <c r="E428" s="4">
        <v>129</v>
      </c>
      <c r="F428" s="4">
        <v>120</v>
      </c>
      <c r="G428" s="12">
        <v>-0.836142074934482</v>
      </c>
      <c r="H428" s="13">
        <v>0.38286775876742801</v>
      </c>
      <c r="I428" s="3">
        <v>0.41695120398122398</v>
      </c>
      <c r="J428" s="3">
        <v>1</v>
      </c>
      <c r="K428" s="3">
        <v>0</v>
      </c>
      <c r="L428" s="3">
        <v>5.3290014249782105E-4</v>
      </c>
      <c r="M428" s="3">
        <v>9.5217261071537697E-4</v>
      </c>
      <c r="N428" s="3">
        <v>285</v>
      </c>
      <c r="O428" s="3" t="s">
        <v>42</v>
      </c>
      <c r="P428" s="3" t="s">
        <v>43</v>
      </c>
      <c r="Q428" s="3" t="s">
        <v>1995</v>
      </c>
      <c r="R428" s="3" t="s">
        <v>45</v>
      </c>
      <c r="S428" s="3" t="s">
        <v>801</v>
      </c>
      <c r="T428" s="3" t="s">
        <v>1996</v>
      </c>
      <c r="V428" s="3">
        <v>1115.249</v>
      </c>
      <c r="W428" s="3">
        <v>2.2304979999999999</v>
      </c>
      <c r="X428" s="3" t="s">
        <v>1997</v>
      </c>
      <c r="Y428" s="14">
        <v>4.2688642037176238E-4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4460</v>
      </c>
      <c r="B429" s="4" t="s">
        <v>4995</v>
      </c>
      <c r="C429" s="4">
        <v>2</v>
      </c>
      <c r="D429" s="4">
        <v>146</v>
      </c>
      <c r="E429" s="4">
        <v>148</v>
      </c>
      <c r="F429" s="4">
        <v>151</v>
      </c>
      <c r="G429" s="12">
        <v>-0.83785061833359098</v>
      </c>
      <c r="H429" s="13">
        <v>0.79816997117945798</v>
      </c>
      <c r="I429" s="3">
        <v>9.7904615309672302E-2</v>
      </c>
      <c r="J429" s="3">
        <v>1</v>
      </c>
      <c r="K429" s="3">
        <v>0</v>
      </c>
      <c r="L429" s="3">
        <v>1.76775904177139E-3</v>
      </c>
      <c r="M429" s="3">
        <v>3.1626323033627801E-3</v>
      </c>
      <c r="N429" s="3">
        <v>20</v>
      </c>
      <c r="O429" s="3" t="s">
        <v>3980</v>
      </c>
      <c r="P429" s="3" t="s">
        <v>34</v>
      </c>
      <c r="Q429" s="3" t="s">
        <v>328</v>
      </c>
      <c r="R429" s="3" t="s">
        <v>3982</v>
      </c>
      <c r="S429" s="3" t="s">
        <v>73</v>
      </c>
      <c r="T429" s="3" t="s">
        <v>330</v>
      </c>
      <c r="V429" s="3">
        <v>1065.1890000000001</v>
      </c>
      <c r="W429" s="3">
        <v>2.1303779999999999</v>
      </c>
      <c r="X429" s="3" t="s">
        <v>331</v>
      </c>
      <c r="Y429" s="14">
        <v>1.8560279146598366E-5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4116</v>
      </c>
      <c r="B430" s="4" t="s">
        <v>4995</v>
      </c>
      <c r="C430" s="4">
        <v>1</v>
      </c>
      <c r="D430" s="4">
        <v>82</v>
      </c>
      <c r="E430" s="4">
        <v>78</v>
      </c>
      <c r="F430" s="4">
        <v>63</v>
      </c>
      <c r="G430" s="12">
        <v>-0.83864907658788002</v>
      </c>
      <c r="H430" s="13">
        <v>0.91918166799228396</v>
      </c>
      <c r="I430" s="3">
        <v>3.6598645730981302E-2</v>
      </c>
      <c r="J430" s="3">
        <v>1</v>
      </c>
      <c r="K430" s="3">
        <v>0</v>
      </c>
      <c r="L430" s="3">
        <v>8.8387952088569499E-4</v>
      </c>
      <c r="M430" s="3">
        <v>1.5835109565154001E-3</v>
      </c>
      <c r="N430" s="3">
        <v>281</v>
      </c>
      <c r="O430" s="3" t="s">
        <v>3980</v>
      </c>
      <c r="P430" s="3" t="s">
        <v>43</v>
      </c>
      <c r="Q430" s="3" t="s">
        <v>1497</v>
      </c>
      <c r="R430" s="3" t="s">
        <v>3986</v>
      </c>
      <c r="S430" s="3" t="s">
        <v>464</v>
      </c>
      <c r="T430" s="3" t="s">
        <v>1499</v>
      </c>
      <c r="V430" s="3">
        <v>1016.222</v>
      </c>
      <c r="W430" s="3">
        <v>2.0324439999999999</v>
      </c>
      <c r="X430" s="3" t="s">
        <v>1500</v>
      </c>
      <c r="Y430" s="14">
        <v>9.2801395732991828E-6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4440</v>
      </c>
      <c r="B431" s="4" t="s">
        <v>4995</v>
      </c>
      <c r="C431" s="4">
        <v>2</v>
      </c>
      <c r="D431" s="4">
        <v>131</v>
      </c>
      <c r="E431" s="4">
        <v>181</v>
      </c>
      <c r="F431" s="4">
        <v>136</v>
      </c>
      <c r="G431" s="12">
        <v>-0.84122162429090697</v>
      </c>
      <c r="H431" s="13">
        <v>0.79816997117945798</v>
      </c>
      <c r="I431" s="3">
        <v>9.7904615309672302E-2</v>
      </c>
      <c r="J431" s="3">
        <v>1</v>
      </c>
      <c r="K431" s="3">
        <v>0</v>
      </c>
      <c r="L431" s="3">
        <v>1.76775904177139E-3</v>
      </c>
      <c r="M431" s="3">
        <v>3.1691248044269202E-3</v>
      </c>
      <c r="N431" s="3">
        <v>71</v>
      </c>
      <c r="O431" s="3" t="s">
        <v>3980</v>
      </c>
      <c r="P431" s="3" t="s">
        <v>43</v>
      </c>
      <c r="Q431" s="3" t="s">
        <v>4441</v>
      </c>
      <c r="R431" s="3" t="s">
        <v>3982</v>
      </c>
      <c r="S431" s="3" t="s">
        <v>640</v>
      </c>
      <c r="T431" s="3" t="s">
        <v>4442</v>
      </c>
      <c r="V431" s="3">
        <v>1110.2329999999999</v>
      </c>
      <c r="W431" s="3">
        <v>2.2204660000000001</v>
      </c>
      <c r="X431" s="3" t="s">
        <v>4443</v>
      </c>
      <c r="Y431" s="14">
        <v>1.8560279146598366E-5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1357</v>
      </c>
      <c r="B432" s="4" t="s">
        <v>4995</v>
      </c>
      <c r="C432" s="4">
        <v>78</v>
      </c>
      <c r="D432" s="4">
        <v>201</v>
      </c>
      <c r="E432" s="4">
        <v>257</v>
      </c>
      <c r="F432" s="4">
        <v>196</v>
      </c>
      <c r="G432" s="12">
        <v>-0.84347681455328805</v>
      </c>
      <c r="H432" s="13">
        <v>0.34491732247502499</v>
      </c>
      <c r="I432" s="3">
        <v>0.46228499390050898</v>
      </c>
      <c r="J432" s="3">
        <v>1</v>
      </c>
      <c r="K432" s="3">
        <v>0</v>
      </c>
      <c r="L432" s="3">
        <v>9.0361328510499999E-4</v>
      </c>
      <c r="M432" s="3">
        <v>1.6220616337706501E-3</v>
      </c>
      <c r="N432" s="3">
        <v>355</v>
      </c>
      <c r="O432" s="3" t="s">
        <v>42</v>
      </c>
      <c r="P432" s="3" t="s">
        <v>43</v>
      </c>
      <c r="Q432" s="3" t="s">
        <v>1358</v>
      </c>
      <c r="R432" s="3" t="s">
        <v>45</v>
      </c>
      <c r="S432" s="3" t="s">
        <v>904</v>
      </c>
      <c r="T432" s="3" t="s">
        <v>1359</v>
      </c>
      <c r="V432" s="3">
        <v>1313.4269999999999</v>
      </c>
      <c r="W432" s="3">
        <v>2.6268539999999998</v>
      </c>
      <c r="X432" s="3" t="s">
        <v>1360</v>
      </c>
      <c r="Y432" s="14">
        <v>7.2385088671733622E-4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3979</v>
      </c>
      <c r="B433" s="4" t="s">
        <v>4995</v>
      </c>
      <c r="C433" s="4">
        <v>1</v>
      </c>
      <c r="D433" s="4">
        <v>66</v>
      </c>
      <c r="E433" s="4">
        <v>89</v>
      </c>
      <c r="F433" s="4">
        <v>72</v>
      </c>
      <c r="G433" s="12">
        <v>-0.86033225313214101</v>
      </c>
      <c r="H433" s="13">
        <v>0.91045990079705297</v>
      </c>
      <c r="I433" s="3">
        <v>4.0739176992688503E-2</v>
      </c>
      <c r="J433" s="3">
        <v>1</v>
      </c>
      <c r="K433" s="3">
        <v>0</v>
      </c>
      <c r="L433" s="3">
        <v>8.8387952088569499E-4</v>
      </c>
      <c r="M433" s="3">
        <v>1.6069735985219599E-3</v>
      </c>
      <c r="N433" s="3">
        <v>46</v>
      </c>
      <c r="O433" s="3" t="s">
        <v>3980</v>
      </c>
      <c r="P433" s="3" t="s">
        <v>779</v>
      </c>
      <c r="Q433" s="3" t="s">
        <v>3981</v>
      </c>
      <c r="R433" s="3" t="s">
        <v>3982</v>
      </c>
      <c r="S433" s="3" t="s">
        <v>655</v>
      </c>
      <c r="T433" s="3" t="s">
        <v>3983</v>
      </c>
      <c r="V433" s="3">
        <v>1167.4359999999999</v>
      </c>
      <c r="W433" s="3">
        <v>2.3348719999999998</v>
      </c>
      <c r="X433" s="3" t="s">
        <v>3984</v>
      </c>
      <c r="Y433" s="14">
        <v>9.2801395732991828E-6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1311</v>
      </c>
      <c r="B434" s="4" t="s">
        <v>4995</v>
      </c>
      <c r="C434" s="4">
        <v>50</v>
      </c>
      <c r="D434" s="4">
        <v>145</v>
      </c>
      <c r="E434" s="4">
        <v>151</v>
      </c>
      <c r="F434" s="4">
        <v>130</v>
      </c>
      <c r="G434" s="12">
        <v>-0.86827886170969804</v>
      </c>
      <c r="H434" s="13">
        <v>0.34491732247502499</v>
      </c>
      <c r="I434" s="3">
        <v>0.46228499390050898</v>
      </c>
      <c r="J434" s="3">
        <v>1</v>
      </c>
      <c r="K434" s="3">
        <v>0</v>
      </c>
      <c r="L434" s="3">
        <v>5.7923928532371805E-4</v>
      </c>
      <c r="M434" s="3">
        <v>1.05817683904158E-3</v>
      </c>
      <c r="N434" s="3">
        <v>345</v>
      </c>
      <c r="O434" s="3" t="s">
        <v>42</v>
      </c>
      <c r="P434" s="3" t="s">
        <v>43</v>
      </c>
      <c r="Q434" s="3" t="s">
        <v>1312</v>
      </c>
      <c r="R434" s="3" t="s">
        <v>45</v>
      </c>
      <c r="S434" s="3" t="s">
        <v>1313</v>
      </c>
      <c r="T434" s="3" t="s">
        <v>1314</v>
      </c>
      <c r="V434" s="3">
        <v>1202.29</v>
      </c>
      <c r="W434" s="3">
        <v>2.4045800000000002</v>
      </c>
      <c r="X434" s="3" t="s">
        <v>1315</v>
      </c>
      <c r="Y434" s="14">
        <v>4.6400697866495912E-4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4075</v>
      </c>
      <c r="B435" s="4" t="s">
        <v>4995</v>
      </c>
      <c r="C435" s="4">
        <v>3</v>
      </c>
      <c r="D435" s="4">
        <v>237</v>
      </c>
      <c r="E435" s="4">
        <v>248</v>
      </c>
      <c r="F435" s="4">
        <v>212</v>
      </c>
      <c r="G435" s="12">
        <v>-0.89872931464344996</v>
      </c>
      <c r="H435" s="13">
        <v>0.68156553517172302</v>
      </c>
      <c r="I435" s="3">
        <v>0.16649237872136799</v>
      </c>
      <c r="J435" s="3">
        <v>1</v>
      </c>
      <c r="K435" s="3">
        <v>0</v>
      </c>
      <c r="L435" s="3">
        <v>2.6516385626570802E-3</v>
      </c>
      <c r="M435" s="3">
        <v>4.9467422849830099E-3</v>
      </c>
      <c r="N435" s="3">
        <v>275</v>
      </c>
      <c r="O435" s="3" t="s">
        <v>3980</v>
      </c>
      <c r="P435" s="3" t="s">
        <v>43</v>
      </c>
      <c r="Q435" s="3" t="s">
        <v>108</v>
      </c>
      <c r="R435" s="3" t="s">
        <v>3986</v>
      </c>
      <c r="S435" s="3" t="s">
        <v>1367</v>
      </c>
      <c r="T435" s="3" t="s">
        <v>111</v>
      </c>
      <c r="V435" s="3">
        <v>1040.2249999999999</v>
      </c>
      <c r="W435" s="3">
        <v>2.0804499999999999</v>
      </c>
      <c r="X435" s="3" t="s">
        <v>112</v>
      </c>
      <c r="Y435" s="14">
        <v>2.7840418719897548E-5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4348</v>
      </c>
      <c r="B436" s="4" t="s">
        <v>4995</v>
      </c>
      <c r="C436" s="4">
        <v>1</v>
      </c>
      <c r="D436" s="4">
        <v>75</v>
      </c>
      <c r="E436" s="4">
        <v>88</v>
      </c>
      <c r="F436" s="4">
        <v>70</v>
      </c>
      <c r="G436" s="12">
        <v>-0.89924695408164201</v>
      </c>
      <c r="H436" s="13">
        <v>0.87206995668169296</v>
      </c>
      <c r="I436" s="3">
        <v>5.9448674950232698E-2</v>
      </c>
      <c r="J436" s="3">
        <v>1</v>
      </c>
      <c r="K436" s="3">
        <v>0</v>
      </c>
      <c r="L436" s="3">
        <v>8.8387952088569499E-4</v>
      </c>
      <c r="M436" s="3">
        <v>1.6512188856843801E-3</v>
      </c>
      <c r="N436" s="3">
        <v>284</v>
      </c>
      <c r="O436" s="3" t="s">
        <v>3980</v>
      </c>
      <c r="P436" s="3" t="s">
        <v>283</v>
      </c>
      <c r="Q436" s="3" t="s">
        <v>284</v>
      </c>
      <c r="R436" s="3" t="s">
        <v>3986</v>
      </c>
      <c r="S436" s="3" t="s">
        <v>611</v>
      </c>
      <c r="T436" s="3" t="s">
        <v>286</v>
      </c>
      <c r="V436" s="3">
        <v>1143.2570000000001</v>
      </c>
      <c r="W436" s="3">
        <v>2.2865139999999999</v>
      </c>
      <c r="X436" s="3" t="s">
        <v>287</v>
      </c>
      <c r="Y436" s="14">
        <v>9.2801395732991828E-6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3933</v>
      </c>
      <c r="B437" s="4" t="s">
        <v>4995</v>
      </c>
      <c r="C437" s="4">
        <v>3</v>
      </c>
      <c r="D437" s="4">
        <v>211</v>
      </c>
      <c r="E437" s="4">
        <v>243</v>
      </c>
      <c r="F437" s="4">
        <v>247</v>
      </c>
      <c r="G437" s="12">
        <v>-0.90747738093954999</v>
      </c>
      <c r="H437" s="13">
        <v>0.67714285111924399</v>
      </c>
      <c r="I437" s="3">
        <v>0.16931970220349499</v>
      </c>
      <c r="J437" s="3">
        <v>1</v>
      </c>
      <c r="K437" s="3">
        <v>0</v>
      </c>
      <c r="L437" s="3">
        <v>2.6516385626570802E-3</v>
      </c>
      <c r="M437" s="3">
        <v>4.9769197238005497E-3</v>
      </c>
      <c r="N437" s="3">
        <v>195</v>
      </c>
      <c r="O437" s="3" t="s">
        <v>3980</v>
      </c>
      <c r="P437" s="3" t="s">
        <v>620</v>
      </c>
      <c r="Q437" s="3" t="s">
        <v>4465</v>
      </c>
      <c r="R437" s="3" t="s">
        <v>3986</v>
      </c>
      <c r="S437" s="3" t="s">
        <v>1428</v>
      </c>
      <c r="T437" s="3" t="s">
        <v>4466</v>
      </c>
      <c r="V437" s="3">
        <v>1044.2539999999999</v>
      </c>
      <c r="W437" s="3">
        <v>2.088508</v>
      </c>
      <c r="X437" s="3" t="s">
        <v>4467</v>
      </c>
      <c r="Y437" s="14">
        <v>2.7840418719897548E-5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4360</v>
      </c>
      <c r="B438" s="4" t="s">
        <v>4995</v>
      </c>
      <c r="C438" s="4">
        <v>2</v>
      </c>
      <c r="D438" s="4">
        <v>134</v>
      </c>
      <c r="E438" s="4">
        <v>172</v>
      </c>
      <c r="F438" s="4">
        <v>167</v>
      </c>
      <c r="G438" s="12">
        <v>-0.92282855570488398</v>
      </c>
      <c r="H438" s="13">
        <v>0.75035773130267003</v>
      </c>
      <c r="I438" s="3">
        <v>0.124731638353722</v>
      </c>
      <c r="J438" s="3">
        <v>1</v>
      </c>
      <c r="K438" s="3">
        <v>0</v>
      </c>
      <c r="L438" s="3">
        <v>1.76775904177139E-3</v>
      </c>
      <c r="M438" s="3">
        <v>3.3542855991841899E-3</v>
      </c>
      <c r="N438" s="3">
        <v>55</v>
      </c>
      <c r="O438" s="3" t="s">
        <v>3980</v>
      </c>
      <c r="P438" s="3" t="s">
        <v>34</v>
      </c>
      <c r="Q438" s="3" t="s">
        <v>4361</v>
      </c>
      <c r="R438" s="3" t="s">
        <v>3982</v>
      </c>
      <c r="S438" s="3" t="s">
        <v>1092</v>
      </c>
      <c r="T438" s="3" t="s">
        <v>4362</v>
      </c>
      <c r="U438" s="3" t="s">
        <v>390</v>
      </c>
      <c r="V438" s="3">
        <v>1194.307</v>
      </c>
      <c r="W438" s="3">
        <v>2.388614</v>
      </c>
      <c r="X438" s="3" t="s">
        <v>4363</v>
      </c>
      <c r="Y438" s="14">
        <v>1.8560279146598366E-5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822</v>
      </c>
      <c r="B439" s="4" t="s">
        <v>4995</v>
      </c>
      <c r="C439" s="4">
        <v>24</v>
      </c>
      <c r="D439" s="4">
        <v>66</v>
      </c>
      <c r="E439" s="4">
        <v>78</v>
      </c>
      <c r="F439" s="4">
        <v>69</v>
      </c>
      <c r="G439" s="12">
        <v>-0.92599660120175697</v>
      </c>
      <c r="H439" s="13">
        <v>0.345044975142212</v>
      </c>
      <c r="I439" s="3">
        <v>0.46212429280195999</v>
      </c>
      <c r="J439" s="3">
        <v>1</v>
      </c>
      <c r="K439" s="3">
        <v>0</v>
      </c>
      <c r="L439" s="3">
        <v>2.7803485695538499E-4</v>
      </c>
      <c r="M439" s="3">
        <v>5.2913791607722401E-4</v>
      </c>
      <c r="N439" s="3">
        <v>312</v>
      </c>
      <c r="O439" s="3" t="s">
        <v>42</v>
      </c>
      <c r="P439" s="3" t="s">
        <v>227</v>
      </c>
      <c r="Q439" s="3" t="s">
        <v>823</v>
      </c>
      <c r="R439" s="3" t="s">
        <v>45</v>
      </c>
      <c r="S439" s="3" t="s">
        <v>824</v>
      </c>
      <c r="T439" s="3" t="s">
        <v>825</v>
      </c>
      <c r="V439" s="3">
        <v>1057.2070000000001</v>
      </c>
      <c r="W439" s="3">
        <v>2.114414</v>
      </c>
      <c r="X439" s="3" t="s">
        <v>826</v>
      </c>
      <c r="Y439" s="14">
        <v>2.2272334975918039E-4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118</v>
      </c>
      <c r="B440" s="4" t="s">
        <v>4995</v>
      </c>
      <c r="C440" s="4">
        <v>19</v>
      </c>
      <c r="D440" s="4">
        <v>60</v>
      </c>
      <c r="E440" s="4">
        <v>58</v>
      </c>
      <c r="F440" s="4">
        <v>52</v>
      </c>
      <c r="G440" s="12">
        <v>-0.93754806569830296</v>
      </c>
      <c r="H440" s="13">
        <v>0.36364938856512202</v>
      </c>
      <c r="I440" s="3">
        <v>0.43931713830845998</v>
      </c>
      <c r="J440" s="3">
        <v>1</v>
      </c>
      <c r="K440" s="3">
        <v>0</v>
      </c>
      <c r="L440" s="3">
        <v>2.2011092842301301E-4</v>
      </c>
      <c r="M440" s="3">
        <v>4.2248461996830899E-4</v>
      </c>
      <c r="N440" s="3">
        <v>322</v>
      </c>
      <c r="O440" s="3" t="s">
        <v>42</v>
      </c>
      <c r="P440" s="3" t="s">
        <v>43</v>
      </c>
      <c r="Q440" s="3" t="s">
        <v>119</v>
      </c>
      <c r="R440" s="3" t="s">
        <v>45</v>
      </c>
      <c r="S440" s="3" t="s">
        <v>120</v>
      </c>
      <c r="T440" s="3" t="s">
        <v>121</v>
      </c>
      <c r="V440" s="3">
        <v>1198.3889999999999</v>
      </c>
      <c r="W440" s="3">
        <v>2.3967779999999999</v>
      </c>
      <c r="X440" s="3" t="s">
        <v>122</v>
      </c>
      <c r="Y440" s="14">
        <v>1.7632265189268447E-4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4457</v>
      </c>
      <c r="B441" s="4" t="s">
        <v>4995</v>
      </c>
      <c r="C441" s="4">
        <v>2</v>
      </c>
      <c r="D441" s="4">
        <v>161</v>
      </c>
      <c r="E441" s="4">
        <v>163</v>
      </c>
      <c r="F441" s="4">
        <v>160</v>
      </c>
      <c r="G441" s="12">
        <v>-0.958607372291293</v>
      </c>
      <c r="H441" s="13">
        <v>0.73388891848976601</v>
      </c>
      <c r="I441" s="3">
        <v>0.13436966997182601</v>
      </c>
      <c r="J441" s="3">
        <v>1</v>
      </c>
      <c r="K441" s="3">
        <v>0</v>
      </c>
      <c r="L441" s="3">
        <v>1.76775904177139E-3</v>
      </c>
      <c r="M441" s="3">
        <v>3.43899158376195E-3</v>
      </c>
      <c r="N441" s="3">
        <v>245</v>
      </c>
      <c r="O441" s="3" t="s">
        <v>3980</v>
      </c>
      <c r="P441" s="3" t="s">
        <v>43</v>
      </c>
      <c r="Q441" s="3" t="s">
        <v>353</v>
      </c>
      <c r="R441" s="3" t="s">
        <v>3986</v>
      </c>
      <c r="S441" s="3" t="s">
        <v>285</v>
      </c>
      <c r="T441" s="3" t="s">
        <v>355</v>
      </c>
      <c r="V441" s="3">
        <v>1254.453</v>
      </c>
      <c r="W441" s="3">
        <v>2.5089060000000001</v>
      </c>
      <c r="X441" s="3" t="s">
        <v>356</v>
      </c>
      <c r="Y441" s="14">
        <v>1.8560279146598366E-5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1501</v>
      </c>
      <c r="B442" s="4" t="s">
        <v>4995</v>
      </c>
      <c r="C442" s="4">
        <v>86</v>
      </c>
      <c r="D442" s="4">
        <v>275</v>
      </c>
      <c r="E442" s="4">
        <v>257</v>
      </c>
      <c r="F442" s="4">
        <v>249</v>
      </c>
      <c r="G442" s="12">
        <v>-0.96250308650343097</v>
      </c>
      <c r="H442" s="13">
        <v>0.25725696144212101</v>
      </c>
      <c r="I442" s="3">
        <v>0.58963286428178496</v>
      </c>
      <c r="J442" s="3">
        <v>1</v>
      </c>
      <c r="K442" s="3">
        <v>0</v>
      </c>
      <c r="L442" s="3">
        <v>9.9629157075679497E-4</v>
      </c>
      <c r="M442" s="3">
        <v>1.94246088489335E-3</v>
      </c>
      <c r="N442" s="3">
        <v>274</v>
      </c>
      <c r="O442" s="3" t="s">
        <v>42</v>
      </c>
      <c r="P442" s="3" t="s">
        <v>43</v>
      </c>
      <c r="Q442" s="3" t="s">
        <v>1502</v>
      </c>
      <c r="R442" s="3" t="s">
        <v>45</v>
      </c>
      <c r="S442" s="3" t="s">
        <v>542</v>
      </c>
      <c r="T442" s="3" t="s">
        <v>1503</v>
      </c>
      <c r="V442" s="3">
        <v>1115.2729999999999</v>
      </c>
      <c r="W442" s="3">
        <v>2.2305459999999999</v>
      </c>
      <c r="X442" s="3" t="s">
        <v>1504</v>
      </c>
      <c r="Y442" s="14">
        <v>7.9809200330372971E-4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373</v>
      </c>
      <c r="B443" s="4" t="s">
        <v>4995</v>
      </c>
      <c r="C443" s="4">
        <v>46</v>
      </c>
      <c r="D443" s="4">
        <v>130</v>
      </c>
      <c r="E443" s="4">
        <v>146</v>
      </c>
      <c r="F443" s="4">
        <v>142</v>
      </c>
      <c r="G443" s="12">
        <v>-0.96253644225600699</v>
      </c>
      <c r="H443" s="13">
        <v>0.280980203883058</v>
      </c>
      <c r="I443" s="3">
        <v>0.55132427670417805</v>
      </c>
      <c r="J443" s="3">
        <v>1</v>
      </c>
      <c r="K443" s="3">
        <v>0</v>
      </c>
      <c r="L443" s="3">
        <v>5.3290014249782105E-4</v>
      </c>
      <c r="M443" s="3">
        <v>1.03947094786708E-3</v>
      </c>
      <c r="N443" s="3">
        <v>311</v>
      </c>
      <c r="O443" s="3" t="s">
        <v>42</v>
      </c>
      <c r="P443" s="3" t="s">
        <v>34</v>
      </c>
      <c r="Q443" s="3" t="s">
        <v>374</v>
      </c>
      <c r="R443" s="3" t="s">
        <v>45</v>
      </c>
      <c r="S443" s="3" t="s">
        <v>54</v>
      </c>
      <c r="T443" s="3" t="s">
        <v>375</v>
      </c>
      <c r="V443" s="3">
        <v>1062.2719999999999</v>
      </c>
      <c r="W443" s="3">
        <v>2.1245440000000002</v>
      </c>
      <c r="X443" s="3" t="s">
        <v>376</v>
      </c>
      <c r="Y443" s="14">
        <v>4.2688642037176238E-4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4115</v>
      </c>
      <c r="B444" s="4" t="s">
        <v>4995</v>
      </c>
      <c r="C444" s="4">
        <v>3</v>
      </c>
      <c r="D444" s="4">
        <v>266</v>
      </c>
      <c r="E444" s="4">
        <v>233</v>
      </c>
      <c r="F444" s="4">
        <v>237</v>
      </c>
      <c r="G444" s="12">
        <v>-0.98078156292998397</v>
      </c>
      <c r="H444" s="13">
        <v>0.66484330535040304</v>
      </c>
      <c r="I444" s="3">
        <v>0.17728070002089699</v>
      </c>
      <c r="J444" s="3">
        <v>1</v>
      </c>
      <c r="K444" s="3">
        <v>0</v>
      </c>
      <c r="L444" s="3">
        <v>2.6516385626570802E-3</v>
      </c>
      <c r="M444" s="3">
        <v>5.2369641791519201E-3</v>
      </c>
      <c r="N444" s="3">
        <v>240</v>
      </c>
      <c r="O444" s="3" t="s">
        <v>3980</v>
      </c>
      <c r="P444" s="3" t="s">
        <v>34</v>
      </c>
      <c r="Q444" s="3" t="s">
        <v>1751</v>
      </c>
      <c r="R444" s="3" t="s">
        <v>3986</v>
      </c>
      <c r="S444" s="3" t="s">
        <v>861</v>
      </c>
      <c r="T444" s="3" t="s">
        <v>1752</v>
      </c>
      <c r="V444" s="3">
        <v>1239.3510000000001</v>
      </c>
      <c r="W444" s="3">
        <v>2.4787020000000002</v>
      </c>
      <c r="X444" s="3" t="s">
        <v>1753</v>
      </c>
      <c r="Y444" s="14">
        <v>2.7840418719897548E-5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352</v>
      </c>
      <c r="B445" s="4" t="s">
        <v>4995</v>
      </c>
      <c r="C445" s="4">
        <v>38</v>
      </c>
      <c r="D445" s="4">
        <v>127</v>
      </c>
      <c r="E445" s="4">
        <v>122</v>
      </c>
      <c r="F445" s="4">
        <v>104</v>
      </c>
      <c r="G445" s="12">
        <v>-0.99256147646334603</v>
      </c>
      <c r="H445" s="13">
        <v>0.276237895646335</v>
      </c>
      <c r="I445" s="3">
        <v>0.55871674305950603</v>
      </c>
      <c r="J445" s="3">
        <v>1</v>
      </c>
      <c r="K445" s="3">
        <v>0</v>
      </c>
      <c r="L445" s="3">
        <v>4.4022185684602602E-4</v>
      </c>
      <c r="M445" s="3">
        <v>8.7687036152593503E-4</v>
      </c>
      <c r="N445" s="3">
        <v>206</v>
      </c>
      <c r="O445" s="3" t="s">
        <v>42</v>
      </c>
      <c r="P445" s="3" t="s">
        <v>43</v>
      </c>
      <c r="Q445" s="3" t="s">
        <v>353</v>
      </c>
      <c r="R445" s="3" t="s">
        <v>45</v>
      </c>
      <c r="S445" s="3" t="s">
        <v>354</v>
      </c>
      <c r="T445" s="3" t="s">
        <v>355</v>
      </c>
      <c r="V445" s="3">
        <v>1254.453</v>
      </c>
      <c r="W445" s="3">
        <v>2.5089060000000001</v>
      </c>
      <c r="X445" s="3" t="s">
        <v>356</v>
      </c>
      <c r="Y445" s="14">
        <v>3.5264530378536894E-4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4461</v>
      </c>
      <c r="B446" s="4" t="s">
        <v>4995</v>
      </c>
      <c r="C446" s="4">
        <v>3</v>
      </c>
      <c r="D446" s="4">
        <v>254</v>
      </c>
      <c r="E446" s="4">
        <v>264</v>
      </c>
      <c r="F446" s="4">
        <v>227</v>
      </c>
      <c r="G446" s="12">
        <v>-0.99487609926063703</v>
      </c>
      <c r="H446" s="13">
        <v>0.65877777943836002</v>
      </c>
      <c r="I446" s="3">
        <v>0.18126105799963399</v>
      </c>
      <c r="J446" s="3">
        <v>1</v>
      </c>
      <c r="K446" s="3">
        <v>0</v>
      </c>
      <c r="L446" s="3">
        <v>2.6516385626570802E-3</v>
      </c>
      <c r="M446" s="3">
        <v>5.28791281813635E-3</v>
      </c>
      <c r="N446" s="3">
        <v>166</v>
      </c>
      <c r="O446" s="3" t="s">
        <v>3980</v>
      </c>
      <c r="P446" s="3" t="s">
        <v>34</v>
      </c>
      <c r="Q446" s="3" t="s">
        <v>4462</v>
      </c>
      <c r="R446" s="3" t="s">
        <v>3982</v>
      </c>
      <c r="S446" s="3" t="s">
        <v>796</v>
      </c>
      <c r="T446" s="3" t="s">
        <v>4463</v>
      </c>
      <c r="V446" s="3">
        <v>925.05020000000002</v>
      </c>
      <c r="W446" s="3">
        <v>1.8501004000000001</v>
      </c>
      <c r="X446" s="3" t="s">
        <v>4464</v>
      </c>
      <c r="Y446" s="14">
        <v>2.7840418719897548E-5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1788</v>
      </c>
      <c r="B447" s="4" t="s">
        <v>4995</v>
      </c>
      <c r="C447" s="4">
        <v>230</v>
      </c>
      <c r="D447" s="4">
        <v>713</v>
      </c>
      <c r="E447" s="4">
        <v>675</v>
      </c>
      <c r="F447" s="4">
        <v>750</v>
      </c>
      <c r="G447" s="12">
        <v>-0.998510146050401</v>
      </c>
      <c r="H447" s="13">
        <v>0.22179001207944901</v>
      </c>
      <c r="I447" s="3">
        <v>0.65405801542964503</v>
      </c>
      <c r="J447" s="3">
        <v>1</v>
      </c>
      <c r="K447" s="3">
        <v>0</v>
      </c>
      <c r="L447" s="3">
        <v>2.6645007124891E-3</v>
      </c>
      <c r="M447" s="3">
        <v>5.3246512159056897E-3</v>
      </c>
      <c r="N447" s="3">
        <v>121</v>
      </c>
      <c r="O447" s="3" t="s">
        <v>42</v>
      </c>
      <c r="P447" s="3" t="s">
        <v>43</v>
      </c>
      <c r="Q447" s="3" t="s">
        <v>1789</v>
      </c>
      <c r="R447" s="3" t="s">
        <v>65</v>
      </c>
      <c r="S447" s="3" t="s">
        <v>290</v>
      </c>
      <c r="T447" s="3" t="s">
        <v>1790</v>
      </c>
      <c r="V447" s="3">
        <v>1130.173</v>
      </c>
      <c r="W447" s="3">
        <v>2.2603460000000002</v>
      </c>
      <c r="X447" s="3" t="s">
        <v>1791</v>
      </c>
      <c r="Y447" s="15">
        <v>2.1344321018588121E-3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4578</v>
      </c>
      <c r="B448" s="4" t="s">
        <v>4995</v>
      </c>
      <c r="C448" s="4">
        <v>2</v>
      </c>
      <c r="D448" s="4">
        <v>161</v>
      </c>
      <c r="E448" s="4">
        <v>175</v>
      </c>
      <c r="F448" s="4">
        <v>167</v>
      </c>
      <c r="G448" s="12">
        <v>-1.01306383235624</v>
      </c>
      <c r="H448" s="13">
        <v>0.72108328048172099</v>
      </c>
      <c r="I448" s="3">
        <v>0.14201457416409299</v>
      </c>
      <c r="J448" s="3">
        <v>1</v>
      </c>
      <c r="K448" s="3">
        <v>0</v>
      </c>
      <c r="L448" s="3">
        <v>1.76775904177139E-3</v>
      </c>
      <c r="M448" s="3">
        <v>3.5712610639424998E-3</v>
      </c>
      <c r="N448" s="3">
        <v>32</v>
      </c>
      <c r="O448" s="3" t="s">
        <v>3980</v>
      </c>
      <c r="P448" s="3" t="s">
        <v>43</v>
      </c>
      <c r="Q448" s="3" t="s">
        <v>1506</v>
      </c>
      <c r="R448" s="3" t="s">
        <v>3982</v>
      </c>
      <c r="S448" s="3" t="s">
        <v>300</v>
      </c>
      <c r="T448" s="3" t="s">
        <v>1507</v>
      </c>
      <c r="U448" s="3" t="s">
        <v>390</v>
      </c>
      <c r="V448" s="3">
        <v>1280.4849999999999</v>
      </c>
      <c r="W448" s="3">
        <v>2.5609700000000002</v>
      </c>
      <c r="X448" s="3" t="s">
        <v>1508</v>
      </c>
      <c r="Y448" s="14">
        <v>1.8560279146598366E-5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747</v>
      </c>
      <c r="B449" s="4" t="s">
        <v>4995</v>
      </c>
      <c r="C449" s="4">
        <v>137</v>
      </c>
      <c r="D449" s="4">
        <v>453</v>
      </c>
      <c r="E449" s="4">
        <v>419</v>
      </c>
      <c r="F449" s="4">
        <v>424</v>
      </c>
      <c r="G449" s="12">
        <v>-1.0222716588658201</v>
      </c>
      <c r="H449" s="13">
        <v>0.21353219042083299</v>
      </c>
      <c r="I449" s="3">
        <v>0.67053664490912601</v>
      </c>
      <c r="J449" s="3">
        <v>1</v>
      </c>
      <c r="K449" s="3">
        <v>0</v>
      </c>
      <c r="L449" s="3">
        <v>1.5871156417869899E-3</v>
      </c>
      <c r="M449" s="3">
        <v>3.2247295429014399E-3</v>
      </c>
      <c r="N449" s="3">
        <v>132</v>
      </c>
      <c r="O449" s="3" t="s">
        <v>42</v>
      </c>
      <c r="P449" s="3" t="s">
        <v>283</v>
      </c>
      <c r="Q449" s="3" t="s">
        <v>748</v>
      </c>
      <c r="R449" s="3" t="s">
        <v>65</v>
      </c>
      <c r="S449" s="3" t="s">
        <v>165</v>
      </c>
      <c r="T449" s="3" t="s">
        <v>749</v>
      </c>
      <c r="V449" s="3">
        <v>1064.328</v>
      </c>
      <c r="W449" s="3">
        <v>2.1286559999999999</v>
      </c>
      <c r="X449" s="3" t="s">
        <v>750</v>
      </c>
      <c r="Y449" s="15">
        <v>1.2713791215419881E-3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4379</v>
      </c>
      <c r="B450" s="4" t="s">
        <v>4995</v>
      </c>
      <c r="C450" s="4">
        <v>3</v>
      </c>
      <c r="D450" s="4">
        <v>245</v>
      </c>
      <c r="E450" s="4">
        <v>280</v>
      </c>
      <c r="F450" s="4">
        <v>244</v>
      </c>
      <c r="G450" s="12">
        <v>-1.0395723622122199</v>
      </c>
      <c r="H450" s="13">
        <v>0.62616183799268599</v>
      </c>
      <c r="I450" s="3">
        <v>0.20331340438794701</v>
      </c>
      <c r="J450" s="3">
        <v>1</v>
      </c>
      <c r="K450" s="3">
        <v>0</v>
      </c>
      <c r="L450" s="3">
        <v>2.6516385626570802E-3</v>
      </c>
      <c r="M450" s="3">
        <v>5.4542665391516297E-3</v>
      </c>
      <c r="N450" s="3">
        <v>154</v>
      </c>
      <c r="O450" s="3" t="s">
        <v>3980</v>
      </c>
      <c r="P450" s="3" t="s">
        <v>43</v>
      </c>
      <c r="Q450" s="3" t="s">
        <v>4380</v>
      </c>
      <c r="R450" s="3" t="s">
        <v>3982</v>
      </c>
      <c r="S450" s="3" t="s">
        <v>706</v>
      </c>
      <c r="T450" s="3" t="s">
        <v>4381</v>
      </c>
      <c r="V450" s="3">
        <v>1021.198</v>
      </c>
      <c r="W450" s="3">
        <v>2.0423960000000001</v>
      </c>
      <c r="X450" s="3" t="s">
        <v>4382</v>
      </c>
      <c r="Y450" s="14">
        <v>2.7840418719897548E-5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$L$649,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1264</v>
      </c>
      <c r="B451" s="4" t="s">
        <v>4995</v>
      </c>
      <c r="C451" s="4">
        <v>105</v>
      </c>
      <c r="D451" s="4">
        <v>342</v>
      </c>
      <c r="E451" s="4">
        <v>337</v>
      </c>
      <c r="F451" s="4">
        <v>334</v>
      </c>
      <c r="G451" s="12">
        <v>-1.0500948907718</v>
      </c>
      <c r="H451" s="13">
        <v>0.20399504478938199</v>
      </c>
      <c r="I451" s="3">
        <v>0.69038038182294903</v>
      </c>
      <c r="J451" s="3">
        <v>1</v>
      </c>
      <c r="K451" s="3">
        <v>0</v>
      </c>
      <c r="L451" s="3">
        <v>1.21640249917981E-3</v>
      </c>
      <c r="M451" s="3">
        <v>2.5199010067179701E-3</v>
      </c>
      <c r="N451" s="3">
        <v>350</v>
      </c>
      <c r="O451" s="3" t="s">
        <v>42</v>
      </c>
      <c r="P451" s="3" t="s">
        <v>34</v>
      </c>
      <c r="Q451" s="3" t="s">
        <v>1265</v>
      </c>
      <c r="R451" s="3" t="s">
        <v>45</v>
      </c>
      <c r="S451" s="3" t="s">
        <v>942</v>
      </c>
      <c r="T451" s="3" t="s">
        <v>1266</v>
      </c>
      <c r="V451" s="3">
        <v>1001.059</v>
      </c>
      <c r="W451" s="3">
        <v>2.0021179999999998</v>
      </c>
      <c r="X451" s="3" t="s">
        <v>1267</v>
      </c>
      <c r="Y451" s="14">
        <v>9.744146551964141E-4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4218</v>
      </c>
      <c r="B452" s="4" t="s">
        <v>4995</v>
      </c>
      <c r="C452" s="4">
        <v>2</v>
      </c>
      <c r="D452" s="4">
        <v>161</v>
      </c>
      <c r="E452" s="4">
        <v>180</v>
      </c>
      <c r="F452" s="4">
        <v>176</v>
      </c>
      <c r="G452" s="12">
        <v>-1.0525454168627799</v>
      </c>
      <c r="H452" s="13">
        <v>0.67714285111924399</v>
      </c>
      <c r="I452" s="3">
        <v>0.16931970220349499</v>
      </c>
      <c r="J452" s="3">
        <v>1</v>
      </c>
      <c r="K452" s="3">
        <v>0</v>
      </c>
      <c r="L452" s="3">
        <v>1.76775904177139E-3</v>
      </c>
      <c r="M452" s="3">
        <v>3.6704285144243398E-3</v>
      </c>
      <c r="N452" s="3">
        <v>64</v>
      </c>
      <c r="O452" s="3" t="s">
        <v>3980</v>
      </c>
      <c r="P452" s="3" t="s">
        <v>227</v>
      </c>
      <c r="Q452" s="3" t="s">
        <v>1326</v>
      </c>
      <c r="R452" s="3" t="s">
        <v>3982</v>
      </c>
      <c r="S452" s="3" t="s">
        <v>1557</v>
      </c>
      <c r="T452" s="3" t="s">
        <v>1327</v>
      </c>
      <c r="V452" s="3">
        <v>1130.3040000000001</v>
      </c>
      <c r="W452" s="3">
        <v>2.260608</v>
      </c>
      <c r="X452" s="3" t="s">
        <v>1328</v>
      </c>
      <c r="Y452" s="14">
        <v>1.8560279146598366E-5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4482</v>
      </c>
      <c r="B453" s="4" t="s">
        <v>4995</v>
      </c>
      <c r="C453" s="4">
        <v>1</v>
      </c>
      <c r="D453" s="4">
        <v>75</v>
      </c>
      <c r="E453" s="4">
        <v>92</v>
      </c>
      <c r="F453" s="4">
        <v>96</v>
      </c>
      <c r="G453" s="12">
        <v>-1.0756003861516701</v>
      </c>
      <c r="H453" s="13">
        <v>0.80872302561748599</v>
      </c>
      <c r="I453" s="3">
        <v>9.2200191665866293E-2</v>
      </c>
      <c r="J453" s="3">
        <v>1</v>
      </c>
      <c r="K453" s="3">
        <v>0</v>
      </c>
      <c r="L453" s="3">
        <v>8.8387952088569499E-4</v>
      </c>
      <c r="M453" s="3">
        <v>1.8667014171894699E-3</v>
      </c>
      <c r="N453" s="3">
        <v>177</v>
      </c>
      <c r="O453" s="3" t="s">
        <v>3980</v>
      </c>
      <c r="P453" s="3" t="s">
        <v>43</v>
      </c>
      <c r="Q453" s="3" t="s">
        <v>962</v>
      </c>
      <c r="R453" s="3" t="s">
        <v>3982</v>
      </c>
      <c r="S453" s="3" t="s">
        <v>786</v>
      </c>
      <c r="T453" s="3" t="s">
        <v>963</v>
      </c>
      <c r="V453" s="3">
        <v>1113.271</v>
      </c>
      <c r="W453" s="3">
        <v>2.2265419999999998</v>
      </c>
      <c r="X453" s="3" t="s">
        <v>964</v>
      </c>
      <c r="Y453" s="14">
        <v>9.2801395732991828E-6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1771</v>
      </c>
      <c r="B454" s="4" t="s">
        <v>4995</v>
      </c>
      <c r="C454" s="4">
        <v>169</v>
      </c>
      <c r="D454" s="4">
        <v>550</v>
      </c>
      <c r="E454" s="4">
        <v>604</v>
      </c>
      <c r="F454" s="4">
        <v>516</v>
      </c>
      <c r="G454" s="12">
        <v>-1.0826563425479001</v>
      </c>
      <c r="H454" s="13">
        <v>0.18437273575371799</v>
      </c>
      <c r="I454" s="3">
        <v>0.73430330013242695</v>
      </c>
      <c r="J454" s="3">
        <v>1</v>
      </c>
      <c r="K454" s="3">
        <v>0</v>
      </c>
      <c r="L454" s="3">
        <v>1.9578287843941698E-3</v>
      </c>
      <c r="M454" s="3">
        <v>4.14761909945543E-3</v>
      </c>
      <c r="N454" s="3">
        <v>151</v>
      </c>
      <c r="O454" s="3" t="s">
        <v>42</v>
      </c>
      <c r="P454" s="3" t="s">
        <v>43</v>
      </c>
      <c r="Q454" s="3" t="s">
        <v>1772</v>
      </c>
      <c r="R454" s="3" t="s">
        <v>65</v>
      </c>
      <c r="S454" s="3" t="s">
        <v>829</v>
      </c>
      <c r="T454" s="3" t="s">
        <v>1773</v>
      </c>
      <c r="V454" s="3">
        <v>1101.2650000000001</v>
      </c>
      <c r="W454" s="3">
        <v>2.2025299999999999</v>
      </c>
      <c r="X454" s="3" t="s">
        <v>1774</v>
      </c>
      <c r="Y454" s="15">
        <v>1.5683435878875618E-3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4387</v>
      </c>
      <c r="B455" s="4" t="s">
        <v>4995</v>
      </c>
      <c r="C455" s="4">
        <v>1</v>
      </c>
      <c r="D455" s="4">
        <v>76</v>
      </c>
      <c r="E455" s="4">
        <v>99</v>
      </c>
      <c r="F455" s="4">
        <v>91</v>
      </c>
      <c r="G455" s="12">
        <v>-1.0901204007421701</v>
      </c>
      <c r="H455" s="13">
        <v>0.80872302561748599</v>
      </c>
      <c r="I455" s="3">
        <v>9.2200191665866293E-2</v>
      </c>
      <c r="J455" s="3">
        <v>1</v>
      </c>
      <c r="K455" s="3">
        <v>0</v>
      </c>
      <c r="L455" s="3">
        <v>8.8387952088569499E-4</v>
      </c>
      <c r="M455" s="3">
        <v>1.8853584073282401E-3</v>
      </c>
      <c r="N455" s="3">
        <v>170</v>
      </c>
      <c r="O455" s="3" t="s">
        <v>3980</v>
      </c>
      <c r="P455" s="3" t="s">
        <v>620</v>
      </c>
      <c r="Q455" s="3" t="s">
        <v>721</v>
      </c>
      <c r="R455" s="3" t="s">
        <v>3982</v>
      </c>
      <c r="S455" s="3" t="s">
        <v>429</v>
      </c>
      <c r="T455" s="3" t="s">
        <v>723</v>
      </c>
      <c r="V455" s="3">
        <v>1199.277</v>
      </c>
      <c r="W455" s="3">
        <v>2.3985539999999999</v>
      </c>
      <c r="X455" s="3" t="s">
        <v>724</v>
      </c>
      <c r="Y455" s="14">
        <v>9.2801395732991828E-6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3834</v>
      </c>
      <c r="B456" s="4" t="s">
        <v>4995</v>
      </c>
      <c r="C456" s="4">
        <v>2</v>
      </c>
      <c r="D456" s="4">
        <v>188</v>
      </c>
      <c r="E456" s="4">
        <v>166</v>
      </c>
      <c r="F456" s="4">
        <v>176</v>
      </c>
      <c r="G456" s="12">
        <v>-1.09164423149651</v>
      </c>
      <c r="H456" s="13">
        <v>0.66794695767138901</v>
      </c>
      <c r="I456" s="3">
        <v>0.17525802390956499</v>
      </c>
      <c r="J456" s="3">
        <v>1</v>
      </c>
      <c r="K456" s="3">
        <v>0</v>
      </c>
      <c r="L456" s="3">
        <v>1.76775904177139E-3</v>
      </c>
      <c r="M456" s="3">
        <v>3.77183817287738E-3</v>
      </c>
      <c r="N456" s="3">
        <v>193</v>
      </c>
      <c r="O456" s="3" t="s">
        <v>3980</v>
      </c>
      <c r="P456" s="3" t="s">
        <v>710</v>
      </c>
      <c r="Q456" s="3" t="s">
        <v>4277</v>
      </c>
      <c r="R456" s="3" t="s">
        <v>3986</v>
      </c>
      <c r="S456" s="3" t="s">
        <v>155</v>
      </c>
      <c r="T456" s="3" t="s">
        <v>4278</v>
      </c>
      <c r="V456" s="3">
        <v>1055.2360000000001</v>
      </c>
      <c r="W456" s="3">
        <v>2.1104720000000001</v>
      </c>
      <c r="X456" s="3" t="s">
        <v>4279</v>
      </c>
      <c r="Y456" s="14">
        <v>1.8560279146598366E-5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1095</v>
      </c>
      <c r="B457" s="4" t="s">
        <v>4995</v>
      </c>
      <c r="C457" s="4">
        <v>62</v>
      </c>
      <c r="D457" s="4">
        <v>186</v>
      </c>
      <c r="E457" s="4">
        <v>205</v>
      </c>
      <c r="F457" s="4">
        <v>226</v>
      </c>
      <c r="G457" s="12">
        <v>-1.09575552378375</v>
      </c>
      <c r="H457" s="13">
        <v>0.191711240076196</v>
      </c>
      <c r="I457" s="3">
        <v>0.71735242358535201</v>
      </c>
      <c r="J457" s="3">
        <v>1</v>
      </c>
      <c r="K457" s="3">
        <v>0</v>
      </c>
      <c r="L457" s="3">
        <v>7.1825671380141003E-4</v>
      </c>
      <c r="M457" s="3">
        <v>1.53637278677124E-3</v>
      </c>
      <c r="N457" s="3">
        <v>233</v>
      </c>
      <c r="O457" s="3" t="s">
        <v>42</v>
      </c>
      <c r="P457" s="3" t="s">
        <v>43</v>
      </c>
      <c r="Q457" s="3" t="s">
        <v>108</v>
      </c>
      <c r="R457" s="3" t="s">
        <v>45</v>
      </c>
      <c r="S457" s="3" t="s">
        <v>1096</v>
      </c>
      <c r="T457" s="3" t="s">
        <v>111</v>
      </c>
      <c r="V457" s="3">
        <v>1040.2249999999999</v>
      </c>
      <c r="W457" s="3">
        <v>2.0804499999999999</v>
      </c>
      <c r="X457" s="3" t="s">
        <v>112</v>
      </c>
      <c r="Y457" s="14">
        <v>5.7536865354454935E-4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1276</v>
      </c>
      <c r="B458" s="4" t="s">
        <v>4995</v>
      </c>
      <c r="C458" s="4">
        <v>382</v>
      </c>
      <c r="D458" s="4">
        <v>1262</v>
      </c>
      <c r="E458" s="4">
        <v>1297</v>
      </c>
      <c r="F458" s="4">
        <v>1256</v>
      </c>
      <c r="G458" s="12">
        <v>-1.10003785056966</v>
      </c>
      <c r="H458" s="13">
        <v>0.17302943070754001</v>
      </c>
      <c r="I458" s="3">
        <v>0.76188002110931996</v>
      </c>
      <c r="J458" s="3">
        <v>1</v>
      </c>
      <c r="K458" s="3">
        <v>0</v>
      </c>
      <c r="L458" s="3">
        <v>4.4253881398732004E-3</v>
      </c>
      <c r="M458" s="3">
        <v>9.4874696317543694E-3</v>
      </c>
      <c r="N458" s="3">
        <v>147</v>
      </c>
      <c r="O458" s="3" t="s">
        <v>42</v>
      </c>
      <c r="P458" s="3" t="s">
        <v>43</v>
      </c>
      <c r="Q458" s="3" t="s">
        <v>1277</v>
      </c>
      <c r="R458" s="3" t="s">
        <v>65</v>
      </c>
      <c r="S458" s="3" t="s">
        <v>115</v>
      </c>
      <c r="T458" s="3" t="s">
        <v>1278</v>
      </c>
      <c r="V458" s="3">
        <v>1320.5519999999999</v>
      </c>
      <c r="W458" s="3">
        <v>2.6411039999999999</v>
      </c>
      <c r="X458" s="3" t="s">
        <v>1279</v>
      </c>
      <c r="Y458" s="15">
        <v>3.5450133170002876E-3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4264</v>
      </c>
      <c r="B459" s="4" t="s">
        <v>4995</v>
      </c>
      <c r="C459" s="4">
        <v>1</v>
      </c>
      <c r="D459" s="4">
        <v>87</v>
      </c>
      <c r="E459" s="4">
        <v>88</v>
      </c>
      <c r="F459" s="4">
        <v>99</v>
      </c>
      <c r="G459" s="12">
        <v>-1.13716064093511</v>
      </c>
      <c r="H459" s="13">
        <v>0.78842452787251405</v>
      </c>
      <c r="I459" s="3">
        <v>0.10323987328911</v>
      </c>
      <c r="J459" s="3">
        <v>1</v>
      </c>
      <c r="K459" s="3">
        <v>0</v>
      </c>
      <c r="L459" s="3">
        <v>8.8387952088569499E-4</v>
      </c>
      <c r="M459" s="3">
        <v>1.94860485366598E-3</v>
      </c>
      <c r="N459" s="3">
        <v>285</v>
      </c>
      <c r="O459" s="3" t="s">
        <v>3980</v>
      </c>
      <c r="P459" s="3" t="s">
        <v>34</v>
      </c>
      <c r="Q459" s="3" t="s">
        <v>1899</v>
      </c>
      <c r="R459" s="3" t="s">
        <v>3986</v>
      </c>
      <c r="S459" s="3" t="s">
        <v>801</v>
      </c>
      <c r="T459" s="3" t="s">
        <v>1900</v>
      </c>
      <c r="V459" s="3">
        <v>974.12279999999998</v>
      </c>
      <c r="W459" s="3">
        <v>1.9482455999999999</v>
      </c>
      <c r="X459" s="3" t="s">
        <v>1901</v>
      </c>
      <c r="Y459" s="14">
        <v>9.2801395732991828E-6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1343</v>
      </c>
      <c r="B460" s="4" t="s">
        <v>4995</v>
      </c>
      <c r="C460" s="4">
        <v>54</v>
      </c>
      <c r="D460" s="4">
        <v>173</v>
      </c>
      <c r="E460" s="4">
        <v>201</v>
      </c>
      <c r="F460" s="4">
        <v>182</v>
      </c>
      <c r="G460" s="12">
        <v>-1.14180327097152</v>
      </c>
      <c r="H460" s="13">
        <v>0.18086942633963701</v>
      </c>
      <c r="I460" s="3">
        <v>0.74263483885693404</v>
      </c>
      <c r="J460" s="3">
        <v>1</v>
      </c>
      <c r="K460" s="3">
        <v>0</v>
      </c>
      <c r="L460" s="3">
        <v>6.2557842814961505E-4</v>
      </c>
      <c r="M460" s="3">
        <v>1.38158116889473E-3</v>
      </c>
      <c r="N460" s="3">
        <v>329</v>
      </c>
      <c r="O460" s="3" t="s">
        <v>42</v>
      </c>
      <c r="P460" s="3" t="s">
        <v>43</v>
      </c>
      <c r="Q460" s="3" t="s">
        <v>1344</v>
      </c>
      <c r="R460" s="3" t="s">
        <v>45</v>
      </c>
      <c r="S460" s="3" t="s">
        <v>130</v>
      </c>
      <c r="T460" s="3" t="s">
        <v>1345</v>
      </c>
      <c r="V460" s="3">
        <v>1102.251</v>
      </c>
      <c r="W460" s="3">
        <v>2.2045020000000002</v>
      </c>
      <c r="X460" s="3" t="s">
        <v>1346</v>
      </c>
      <c r="Y460" s="14">
        <v>5.0112753695815586E-4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1352</v>
      </c>
      <c r="B461" s="4" t="s">
        <v>4995</v>
      </c>
      <c r="C461" s="4">
        <v>241</v>
      </c>
      <c r="D461" s="4">
        <v>799</v>
      </c>
      <c r="E461" s="4">
        <v>884</v>
      </c>
      <c r="F461" s="4">
        <v>798</v>
      </c>
      <c r="G461" s="12">
        <v>-1.1425827799767201</v>
      </c>
      <c r="H461" s="13">
        <v>0.15637647391849399</v>
      </c>
      <c r="I461" s="3">
        <v>0.80582858385870204</v>
      </c>
      <c r="J461" s="3">
        <v>1</v>
      </c>
      <c r="K461" s="3">
        <v>0</v>
      </c>
      <c r="L461" s="3">
        <v>2.7919333552603202E-3</v>
      </c>
      <c r="M461" s="3">
        <v>6.1651183723582499E-3</v>
      </c>
      <c r="N461" s="3">
        <v>186</v>
      </c>
      <c r="O461" s="3" t="s">
        <v>42</v>
      </c>
      <c r="P461" s="3" t="s">
        <v>34</v>
      </c>
      <c r="Q461" s="3" t="s">
        <v>1353</v>
      </c>
      <c r="R461" s="3" t="s">
        <v>65</v>
      </c>
      <c r="S461" s="3" t="s">
        <v>1354</v>
      </c>
      <c r="T461" s="3" t="s">
        <v>1355</v>
      </c>
      <c r="V461" s="3">
        <v>1102.25</v>
      </c>
      <c r="W461" s="3">
        <v>2.2044999999999999</v>
      </c>
      <c r="X461" s="3" t="s">
        <v>1356</v>
      </c>
      <c r="Y461" s="15">
        <v>2.2365136371651031E-3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1106</v>
      </c>
      <c r="B462" s="4" t="s">
        <v>4995</v>
      </c>
      <c r="C462" s="4">
        <v>120</v>
      </c>
      <c r="D462" s="4">
        <v>401</v>
      </c>
      <c r="E462" s="4">
        <v>426</v>
      </c>
      <c r="F462" s="4">
        <v>409</v>
      </c>
      <c r="G462" s="12">
        <v>-1.14399100666041</v>
      </c>
      <c r="H462" s="13">
        <v>0.16593391623682899</v>
      </c>
      <c r="I462" s="3">
        <v>0.78006483682639505</v>
      </c>
      <c r="J462" s="3">
        <v>1</v>
      </c>
      <c r="K462" s="3">
        <v>0</v>
      </c>
      <c r="L462" s="3">
        <v>1.39017428477692E-3</v>
      </c>
      <c r="M462" s="3">
        <v>3.0734200470218399E-3</v>
      </c>
      <c r="N462" s="3">
        <v>248</v>
      </c>
      <c r="O462" s="3" t="s">
        <v>42</v>
      </c>
      <c r="P462" s="3" t="s">
        <v>43</v>
      </c>
      <c r="Q462" s="3" t="s">
        <v>1107</v>
      </c>
      <c r="R462" s="3" t="s">
        <v>45</v>
      </c>
      <c r="S462" s="3" t="s">
        <v>1108</v>
      </c>
      <c r="T462" s="3" t="s">
        <v>1109</v>
      </c>
      <c r="V462" s="3">
        <v>975.06100000000004</v>
      </c>
      <c r="W462" s="3">
        <v>1.9501219999999999</v>
      </c>
      <c r="X462" s="3" t="s">
        <v>1110</v>
      </c>
      <c r="Y462" s="15">
        <v>1.1136167487959018E-3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498</v>
      </c>
      <c r="B463" s="4" t="s">
        <v>4995</v>
      </c>
      <c r="C463" s="4">
        <v>43</v>
      </c>
      <c r="D463" s="4">
        <v>139</v>
      </c>
      <c r="E463" s="4">
        <v>176</v>
      </c>
      <c r="F463" s="4">
        <v>130</v>
      </c>
      <c r="G463" s="12">
        <v>-1.14589421988999</v>
      </c>
      <c r="H463" s="13">
        <v>0.18757751041217699</v>
      </c>
      <c r="I463" s="3">
        <v>0.72681923253148095</v>
      </c>
      <c r="J463" s="3">
        <v>1</v>
      </c>
      <c r="K463" s="3">
        <v>0</v>
      </c>
      <c r="L463" s="3">
        <v>4.9814578537839705E-4</v>
      </c>
      <c r="M463" s="3">
        <v>1.10336955884632E-3</v>
      </c>
      <c r="N463" s="3">
        <v>207</v>
      </c>
      <c r="O463" s="3" t="s">
        <v>42</v>
      </c>
      <c r="P463" s="3" t="s">
        <v>82</v>
      </c>
      <c r="Q463" s="3" t="s">
        <v>499</v>
      </c>
      <c r="R463" s="3" t="s">
        <v>45</v>
      </c>
      <c r="S463" s="3" t="s">
        <v>500</v>
      </c>
      <c r="T463" s="3" t="s">
        <v>501</v>
      </c>
      <c r="V463" s="3">
        <v>1096.268</v>
      </c>
      <c r="W463" s="3">
        <v>2.192536</v>
      </c>
      <c r="X463" s="3" t="s">
        <v>502</v>
      </c>
      <c r="Y463" s="14">
        <v>3.9904600165186486E-4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1399</v>
      </c>
      <c r="B464" s="4" t="s">
        <v>4995</v>
      </c>
      <c r="C464" s="4">
        <v>79</v>
      </c>
      <c r="D464" s="4">
        <v>266</v>
      </c>
      <c r="E464" s="4">
        <v>268</v>
      </c>
      <c r="F464" s="4">
        <v>282</v>
      </c>
      <c r="G464" s="12">
        <v>-1.1491112198661699</v>
      </c>
      <c r="H464" s="13">
        <v>0.170994359414919</v>
      </c>
      <c r="I464" s="3">
        <v>0.76701821542877302</v>
      </c>
      <c r="J464" s="3">
        <v>1</v>
      </c>
      <c r="K464" s="3">
        <v>0</v>
      </c>
      <c r="L464" s="3">
        <v>9.1519807081147397E-4</v>
      </c>
      <c r="M464" s="3">
        <v>2.03103126360116E-3</v>
      </c>
      <c r="N464" s="3">
        <v>279</v>
      </c>
      <c r="O464" s="3" t="s">
        <v>42</v>
      </c>
      <c r="P464" s="3" t="s">
        <v>43</v>
      </c>
      <c r="Q464" s="3" t="s">
        <v>1400</v>
      </c>
      <c r="R464" s="3" t="s">
        <v>45</v>
      </c>
      <c r="S464" s="3" t="s">
        <v>781</v>
      </c>
      <c r="T464" s="3" t="s">
        <v>1401</v>
      </c>
      <c r="V464" s="3">
        <v>1128.2950000000001</v>
      </c>
      <c r="W464" s="3">
        <v>2.2565900000000001</v>
      </c>
      <c r="X464" s="3" t="s">
        <v>1402</v>
      </c>
      <c r="Y464" s="14">
        <v>7.331310262906354E-4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1605</v>
      </c>
      <c r="B465" s="4" t="s">
        <v>4995</v>
      </c>
      <c r="C465" s="4">
        <v>85</v>
      </c>
      <c r="D465" s="4">
        <v>310</v>
      </c>
      <c r="E465" s="4">
        <v>277</v>
      </c>
      <c r="F465" s="4">
        <v>291</v>
      </c>
      <c r="G465" s="12">
        <v>-1.14932488855979</v>
      </c>
      <c r="H465" s="13">
        <v>0.16813036382648699</v>
      </c>
      <c r="I465" s="3">
        <v>0.77435384722995604</v>
      </c>
      <c r="J465" s="3">
        <v>1</v>
      </c>
      <c r="K465" s="3">
        <v>0</v>
      </c>
      <c r="L465" s="3">
        <v>9.8470678505032001E-4</v>
      </c>
      <c r="M465" s="3">
        <v>2.1855133315905801E-3</v>
      </c>
      <c r="N465" s="3">
        <v>256</v>
      </c>
      <c r="O465" s="3" t="s">
        <v>42</v>
      </c>
      <c r="P465" s="3" t="s">
        <v>43</v>
      </c>
      <c r="Q465" s="3" t="s">
        <v>1606</v>
      </c>
      <c r="R465" s="3" t="s">
        <v>45</v>
      </c>
      <c r="S465" s="3" t="s">
        <v>1557</v>
      </c>
      <c r="T465" s="3" t="s">
        <v>1607</v>
      </c>
      <c r="V465" s="3">
        <v>1177.318</v>
      </c>
      <c r="W465" s="3">
        <v>2.3546360000000002</v>
      </c>
      <c r="X465" s="3" t="s">
        <v>1608</v>
      </c>
      <c r="Y465" s="14">
        <v>7.8881186373043054E-4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452</v>
      </c>
      <c r="B466" s="4" t="s">
        <v>4995</v>
      </c>
      <c r="C466" s="4">
        <v>57</v>
      </c>
      <c r="D466" s="4">
        <v>203</v>
      </c>
      <c r="E466" s="4">
        <v>179</v>
      </c>
      <c r="F466" s="4">
        <v>207</v>
      </c>
      <c r="G466" s="12">
        <v>-1.15074822688911</v>
      </c>
      <c r="H466" s="13">
        <v>0.17541916584982201</v>
      </c>
      <c r="I466" s="3">
        <v>0.75592295847229596</v>
      </c>
      <c r="J466" s="3">
        <v>1</v>
      </c>
      <c r="K466" s="3">
        <v>0</v>
      </c>
      <c r="L466" s="3">
        <v>6.6033278526903797E-4</v>
      </c>
      <c r="M466" s="3">
        <v>1.4675336124744501E-3</v>
      </c>
      <c r="N466" s="3">
        <v>202</v>
      </c>
      <c r="O466" s="3" t="s">
        <v>42</v>
      </c>
      <c r="P466" s="3" t="s">
        <v>43</v>
      </c>
      <c r="Q466" s="3" t="s">
        <v>453</v>
      </c>
      <c r="R466" s="3" t="s">
        <v>45</v>
      </c>
      <c r="S466" s="3" t="s">
        <v>454</v>
      </c>
      <c r="T466" s="3" t="s">
        <v>455</v>
      </c>
      <c r="V466" s="3">
        <v>1343.453</v>
      </c>
      <c r="W466" s="3">
        <v>2.686906</v>
      </c>
      <c r="X466" s="3" t="s">
        <v>456</v>
      </c>
      <c r="Y466" s="14">
        <v>5.2896795567805338E-4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4147</v>
      </c>
      <c r="B467" s="4" t="s">
        <v>4995</v>
      </c>
      <c r="C467" s="4">
        <v>2</v>
      </c>
      <c r="D467" s="4">
        <v>176</v>
      </c>
      <c r="E467" s="4">
        <v>197</v>
      </c>
      <c r="F467" s="4">
        <v>182</v>
      </c>
      <c r="G467" s="12">
        <v>-1.1542347484093001</v>
      </c>
      <c r="H467" s="13">
        <v>0.65877777943836002</v>
      </c>
      <c r="I467" s="3">
        <v>0.18126105799963399</v>
      </c>
      <c r="J467" s="3">
        <v>1</v>
      </c>
      <c r="K467" s="3">
        <v>0</v>
      </c>
      <c r="L467" s="3">
        <v>1.76775904177139E-3</v>
      </c>
      <c r="M467" s="3">
        <v>3.93865793621894E-3</v>
      </c>
      <c r="N467" s="3">
        <v>62</v>
      </c>
      <c r="O467" s="3" t="s">
        <v>3980</v>
      </c>
      <c r="P467" s="3" t="s">
        <v>82</v>
      </c>
      <c r="Q467" s="3" t="s">
        <v>83</v>
      </c>
      <c r="R467" s="3" t="s">
        <v>3982</v>
      </c>
      <c r="S467" s="3" t="s">
        <v>310</v>
      </c>
      <c r="T467" s="3" t="s">
        <v>85</v>
      </c>
      <c r="V467" s="3">
        <v>962.09280000000001</v>
      </c>
      <c r="W467" s="3">
        <v>1.9241855999999999</v>
      </c>
      <c r="X467" s="3" t="s">
        <v>86</v>
      </c>
      <c r="Y467" s="14">
        <v>1.8560279146598366E-5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1185</v>
      </c>
      <c r="B468" s="4" t="s">
        <v>4995</v>
      </c>
      <c r="C468" s="4">
        <v>24</v>
      </c>
      <c r="D468" s="4">
        <v>88</v>
      </c>
      <c r="E468" s="4">
        <v>87</v>
      </c>
      <c r="F468" s="4">
        <v>80</v>
      </c>
      <c r="G468" s="12">
        <v>-1.1859541269088301</v>
      </c>
      <c r="H468" s="13">
        <v>0.18930015610892201</v>
      </c>
      <c r="I468" s="3">
        <v>0.72284902788926497</v>
      </c>
      <c r="J468" s="3">
        <v>1</v>
      </c>
      <c r="K468" s="3">
        <v>0</v>
      </c>
      <c r="L468" s="3">
        <v>2.7803485695538499E-4</v>
      </c>
      <c r="M468" s="3">
        <v>6.3386196231086597E-4</v>
      </c>
      <c r="N468" s="3">
        <v>238</v>
      </c>
      <c r="O468" s="3" t="s">
        <v>42</v>
      </c>
      <c r="P468" s="3" t="s">
        <v>34</v>
      </c>
      <c r="Q468" s="3" t="s">
        <v>1186</v>
      </c>
      <c r="R468" s="3" t="s">
        <v>45</v>
      </c>
      <c r="S468" s="3" t="s">
        <v>655</v>
      </c>
      <c r="T468" s="3" t="s">
        <v>1187</v>
      </c>
      <c r="V468" s="3">
        <v>982.0557</v>
      </c>
      <c r="W468" s="3">
        <v>1.9641114</v>
      </c>
      <c r="X468" s="3" t="s">
        <v>1188</v>
      </c>
      <c r="Y468" s="14">
        <v>2.2272334975918039E-4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4194</v>
      </c>
      <c r="B469" s="4" t="s">
        <v>4995</v>
      </c>
      <c r="C469" s="4">
        <v>2</v>
      </c>
      <c r="D469" s="4">
        <v>194</v>
      </c>
      <c r="E469" s="4">
        <v>189</v>
      </c>
      <c r="F469" s="4">
        <v>191</v>
      </c>
      <c r="G469" s="12">
        <v>-1.2051120990297099</v>
      </c>
      <c r="H469" s="13">
        <v>0.62372261280589802</v>
      </c>
      <c r="I469" s="3">
        <v>0.20500851049624899</v>
      </c>
      <c r="J469" s="3">
        <v>1</v>
      </c>
      <c r="K469" s="3">
        <v>0</v>
      </c>
      <c r="L469" s="3">
        <v>1.76775904177139E-3</v>
      </c>
      <c r="M469" s="3">
        <v>4.0805058674467697E-3</v>
      </c>
      <c r="N469" s="3">
        <v>257</v>
      </c>
      <c r="O469" s="3" t="s">
        <v>3980</v>
      </c>
      <c r="P469" s="3" t="s">
        <v>43</v>
      </c>
      <c r="Q469" s="3" t="s">
        <v>4195</v>
      </c>
      <c r="R469" s="3" t="s">
        <v>3986</v>
      </c>
      <c r="S469" s="3" t="s">
        <v>879</v>
      </c>
      <c r="T469" s="3" t="s">
        <v>4196</v>
      </c>
      <c r="V469" s="3">
        <v>1055.278</v>
      </c>
      <c r="W469" s="3">
        <v>2.1105559999999999</v>
      </c>
      <c r="X469" s="3" t="s">
        <v>4197</v>
      </c>
      <c r="Y469" s="14">
        <v>1.8560279146598366E-5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308</v>
      </c>
      <c r="B470" s="4" t="s">
        <v>4995</v>
      </c>
      <c r="C470" s="4">
        <v>28</v>
      </c>
      <c r="D470" s="4">
        <v>109</v>
      </c>
      <c r="E470" s="4">
        <v>93</v>
      </c>
      <c r="F470" s="4">
        <v>100</v>
      </c>
      <c r="G470" s="12">
        <v>-1.2101698076543901</v>
      </c>
      <c r="H470" s="13">
        <v>0.18086942633963701</v>
      </c>
      <c r="I470" s="3">
        <v>0.74263483885693404</v>
      </c>
      <c r="J470" s="3">
        <v>1</v>
      </c>
      <c r="K470" s="3">
        <v>0</v>
      </c>
      <c r="L470" s="3">
        <v>3.2437399978128199E-4</v>
      </c>
      <c r="M470" s="3">
        <v>7.5193159947831297E-4</v>
      </c>
      <c r="N470" s="3">
        <v>254</v>
      </c>
      <c r="O470" s="3" t="s">
        <v>42</v>
      </c>
      <c r="P470" s="3" t="s">
        <v>34</v>
      </c>
      <c r="Q470" s="3" t="s">
        <v>309</v>
      </c>
      <c r="R470" s="3" t="s">
        <v>45</v>
      </c>
      <c r="S470" s="3" t="s">
        <v>310</v>
      </c>
      <c r="T470" s="3" t="s">
        <v>311</v>
      </c>
      <c r="V470" s="3">
        <v>1183.365</v>
      </c>
      <c r="W470" s="3">
        <v>2.36673</v>
      </c>
      <c r="X470" s="3" t="s">
        <v>312</v>
      </c>
      <c r="Y470" s="14">
        <v>2.598439080523771E-4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1684</v>
      </c>
      <c r="B471" s="4" t="s">
        <v>4995</v>
      </c>
      <c r="C471" s="4">
        <v>55</v>
      </c>
      <c r="D471" s="4">
        <v>191</v>
      </c>
      <c r="E471" s="4">
        <v>214</v>
      </c>
      <c r="F471" s="4">
        <v>196</v>
      </c>
      <c r="G471" s="12">
        <v>-1.22779170705104</v>
      </c>
      <c r="H471" s="13">
        <v>0.138818825533711</v>
      </c>
      <c r="I471" s="3">
        <v>0.85755163423409297</v>
      </c>
      <c r="J471" s="3">
        <v>1</v>
      </c>
      <c r="K471" s="3">
        <v>0</v>
      </c>
      <c r="L471" s="3">
        <v>6.3716321385609001E-4</v>
      </c>
      <c r="M471" s="3">
        <v>1.49363881272651E-3</v>
      </c>
      <c r="N471" s="3">
        <v>278</v>
      </c>
      <c r="O471" s="3" t="s">
        <v>42</v>
      </c>
      <c r="P471" s="3" t="s">
        <v>34</v>
      </c>
      <c r="Q471" s="3" t="s">
        <v>1685</v>
      </c>
      <c r="R471" s="3" t="s">
        <v>45</v>
      </c>
      <c r="S471" s="3" t="s">
        <v>459</v>
      </c>
      <c r="T471" s="3" t="s">
        <v>1686</v>
      </c>
      <c r="V471" s="3">
        <v>1085.2239999999999</v>
      </c>
      <c r="W471" s="3">
        <v>2.1704479999999999</v>
      </c>
      <c r="X471" s="3" t="s">
        <v>1687</v>
      </c>
      <c r="Y471" s="14">
        <v>5.1040767653145504E-4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4388</v>
      </c>
      <c r="B472" s="4" t="s">
        <v>4995</v>
      </c>
      <c r="C472" s="4">
        <v>1</v>
      </c>
      <c r="D472" s="4">
        <v>81</v>
      </c>
      <c r="E472" s="4">
        <v>106</v>
      </c>
      <c r="F472" s="4">
        <v>106</v>
      </c>
      <c r="G472" s="12">
        <v>-1.23011320288933</v>
      </c>
      <c r="H472" s="13">
        <v>0.75035773130267003</v>
      </c>
      <c r="I472" s="3">
        <v>0.124731638353722</v>
      </c>
      <c r="J472" s="3">
        <v>1</v>
      </c>
      <c r="K472" s="3">
        <v>0</v>
      </c>
      <c r="L472" s="3">
        <v>8.8387952088569499E-4</v>
      </c>
      <c r="M472" s="3">
        <v>2.07797748794153E-3</v>
      </c>
      <c r="N472" s="3">
        <v>288</v>
      </c>
      <c r="O472" s="3" t="s">
        <v>3980</v>
      </c>
      <c r="P472" s="3" t="s">
        <v>34</v>
      </c>
      <c r="Q472" s="3" t="s">
        <v>769</v>
      </c>
      <c r="R472" s="3" t="s">
        <v>3986</v>
      </c>
      <c r="S472" s="3" t="s">
        <v>851</v>
      </c>
      <c r="T472" s="3" t="s">
        <v>771</v>
      </c>
      <c r="V472" s="3">
        <v>1070.2059999999999</v>
      </c>
      <c r="W472" s="3">
        <v>2.140412</v>
      </c>
      <c r="X472" s="3" t="s">
        <v>772</v>
      </c>
      <c r="Y472" s="14">
        <v>9.2801395732991828E-6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1224</v>
      </c>
      <c r="B473" s="4" t="s">
        <v>4995</v>
      </c>
      <c r="C473" s="4">
        <v>99</v>
      </c>
      <c r="D473" s="4">
        <v>355</v>
      </c>
      <c r="E473" s="4">
        <v>390</v>
      </c>
      <c r="F473" s="4">
        <v>340</v>
      </c>
      <c r="G473" s="12">
        <v>-1.23197672879737</v>
      </c>
      <c r="H473" s="13">
        <v>0.13001605540467501</v>
      </c>
      <c r="I473" s="3">
        <v>0.88600301428461703</v>
      </c>
      <c r="J473" s="3">
        <v>1</v>
      </c>
      <c r="K473" s="3">
        <v>0</v>
      </c>
      <c r="L473" s="3">
        <v>1.1468937849409601E-3</v>
      </c>
      <c r="M473" s="3">
        <v>2.69524505360429E-3</v>
      </c>
      <c r="N473" s="3">
        <v>250</v>
      </c>
      <c r="O473" s="3" t="s">
        <v>42</v>
      </c>
      <c r="P473" s="3" t="s">
        <v>34</v>
      </c>
      <c r="Q473" s="3" t="s">
        <v>1225</v>
      </c>
      <c r="R473" s="3" t="s">
        <v>45</v>
      </c>
      <c r="S473" s="3" t="s">
        <v>984</v>
      </c>
      <c r="T473" s="3" t="s">
        <v>1226</v>
      </c>
      <c r="U473" s="3" t="s">
        <v>390</v>
      </c>
      <c r="V473" s="3">
        <v>1073.2550000000001</v>
      </c>
      <c r="W473" s="3">
        <v>2.1465100000000001</v>
      </c>
      <c r="X473" s="3" t="s">
        <v>1227</v>
      </c>
      <c r="Y473" s="14">
        <v>9.1873381775661907E-4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4484</v>
      </c>
      <c r="B474" s="4" t="s">
        <v>4995</v>
      </c>
      <c r="C474" s="4">
        <v>1</v>
      </c>
      <c r="D474" s="4">
        <v>110</v>
      </c>
      <c r="E474" s="4">
        <v>95</v>
      </c>
      <c r="F474" s="4">
        <v>91</v>
      </c>
      <c r="G474" s="12">
        <v>-1.2488070993584901</v>
      </c>
      <c r="H474" s="13">
        <v>0.73388891848976601</v>
      </c>
      <c r="I474" s="3">
        <v>0.13436966997182601</v>
      </c>
      <c r="J474" s="3">
        <v>1</v>
      </c>
      <c r="K474" s="3">
        <v>0</v>
      </c>
      <c r="L474" s="3">
        <v>8.8387952088569499E-4</v>
      </c>
      <c r="M474" s="3">
        <v>2.1057135256423898E-3</v>
      </c>
      <c r="N474" s="3">
        <v>41</v>
      </c>
      <c r="O474" s="3" t="s">
        <v>3980</v>
      </c>
      <c r="P474" s="3" t="s">
        <v>43</v>
      </c>
      <c r="Q474" s="3" t="s">
        <v>44</v>
      </c>
      <c r="R474" s="3" t="s">
        <v>3982</v>
      </c>
      <c r="S474" s="3" t="s">
        <v>1096</v>
      </c>
      <c r="T474" s="3" t="s">
        <v>47</v>
      </c>
      <c r="V474" s="3">
        <v>1132.3230000000001</v>
      </c>
      <c r="W474" s="3">
        <v>2.2646459999999999</v>
      </c>
      <c r="X474" s="3" t="s">
        <v>48</v>
      </c>
      <c r="Y474" s="14">
        <v>9.2801395732991828E-6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1630</v>
      </c>
      <c r="B475" s="4" t="s">
        <v>4995</v>
      </c>
      <c r="C475" s="4">
        <v>92</v>
      </c>
      <c r="D475" s="4">
        <v>342</v>
      </c>
      <c r="E475" s="4">
        <v>342</v>
      </c>
      <c r="F475" s="4">
        <v>352</v>
      </c>
      <c r="G475" s="12">
        <v>-1.2734938239683</v>
      </c>
      <c r="H475" s="13">
        <v>0.113865055585293</v>
      </c>
      <c r="I475" s="3">
        <v>0.94360953750978205</v>
      </c>
      <c r="J475" s="3">
        <v>1</v>
      </c>
      <c r="K475" s="3">
        <v>0</v>
      </c>
      <c r="L475" s="3">
        <v>1.0658002849956399E-3</v>
      </c>
      <c r="M475" s="3">
        <v>2.5780521738541502E-3</v>
      </c>
      <c r="N475" s="3">
        <v>266</v>
      </c>
      <c r="O475" s="3" t="s">
        <v>42</v>
      </c>
      <c r="P475" s="3" t="s">
        <v>43</v>
      </c>
      <c r="Q475" s="3" t="s">
        <v>1631</v>
      </c>
      <c r="R475" s="3" t="s">
        <v>45</v>
      </c>
      <c r="S475" s="3" t="s">
        <v>722</v>
      </c>
      <c r="T475" s="3" t="s">
        <v>1632</v>
      </c>
      <c r="V475" s="3">
        <v>1076.2429999999999</v>
      </c>
      <c r="W475" s="3">
        <v>2.1524860000000001</v>
      </c>
      <c r="X475" s="3" t="s">
        <v>1633</v>
      </c>
      <c r="Y475" s="14">
        <v>8.5377284074352475E-4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4413</v>
      </c>
      <c r="B476" s="4" t="s">
        <v>4995</v>
      </c>
      <c r="C476" s="4">
        <v>3</v>
      </c>
      <c r="D476" s="4">
        <v>291</v>
      </c>
      <c r="E476" s="4">
        <v>304</v>
      </c>
      <c r="F476" s="4">
        <v>309</v>
      </c>
      <c r="G476" s="12">
        <v>-1.2752202566964099</v>
      </c>
      <c r="H476" s="13">
        <v>0.50733581676628803</v>
      </c>
      <c r="I476" s="3">
        <v>0.29470447638775898</v>
      </c>
      <c r="J476" s="3">
        <v>1</v>
      </c>
      <c r="K476" s="3">
        <v>0</v>
      </c>
      <c r="L476" s="3">
        <v>2.6516385626570802E-3</v>
      </c>
      <c r="M476" s="3">
        <v>6.4230613362243104E-3</v>
      </c>
      <c r="N476" s="3">
        <v>160</v>
      </c>
      <c r="O476" s="3" t="s">
        <v>3980</v>
      </c>
      <c r="P476" s="3" t="s">
        <v>43</v>
      </c>
      <c r="Q476" s="3" t="s">
        <v>4414</v>
      </c>
      <c r="R476" s="3" t="s">
        <v>3982</v>
      </c>
      <c r="S476" s="3" t="s">
        <v>856</v>
      </c>
      <c r="T476" s="3" t="s">
        <v>4415</v>
      </c>
      <c r="V476" s="3">
        <v>1146.3710000000001</v>
      </c>
      <c r="W476" s="3">
        <v>2.2927420000000001</v>
      </c>
      <c r="X476" s="3" t="s">
        <v>4416</v>
      </c>
      <c r="Y476" s="14">
        <v>2.7840418719897548E-5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624</v>
      </c>
      <c r="B477" s="4" t="s">
        <v>4995</v>
      </c>
      <c r="C477" s="4">
        <v>69</v>
      </c>
      <c r="D477" s="4">
        <v>267</v>
      </c>
      <c r="E477" s="4">
        <v>266</v>
      </c>
      <c r="F477" s="4">
        <v>252</v>
      </c>
      <c r="G477" s="12">
        <v>-1.2868449135648401</v>
      </c>
      <c r="H477" s="13">
        <v>0.114155619596139</v>
      </c>
      <c r="I477" s="3">
        <v>0.94250270441446904</v>
      </c>
      <c r="J477" s="3">
        <v>1</v>
      </c>
      <c r="K477" s="3">
        <v>0</v>
      </c>
      <c r="L477" s="3">
        <v>7.9935021374673103E-4</v>
      </c>
      <c r="M477" s="3">
        <v>1.9518479988764399E-3</v>
      </c>
      <c r="N477" s="3">
        <v>268</v>
      </c>
      <c r="O477" s="3" t="s">
        <v>42</v>
      </c>
      <c r="P477" s="3" t="s">
        <v>43</v>
      </c>
      <c r="Q477" s="3" t="s">
        <v>625</v>
      </c>
      <c r="R477" s="3" t="s">
        <v>45</v>
      </c>
      <c r="S477" s="3" t="s">
        <v>626</v>
      </c>
      <c r="T477" s="3" t="s">
        <v>627</v>
      </c>
      <c r="V477" s="3">
        <v>1123.383</v>
      </c>
      <c r="W477" s="3">
        <v>2.246766</v>
      </c>
      <c r="X477" s="3" t="s">
        <v>628</v>
      </c>
      <c r="Y477" s="14">
        <v>6.4032963055764356E-4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4364</v>
      </c>
      <c r="B478" s="4" t="s">
        <v>4995</v>
      </c>
      <c r="C478" s="4">
        <v>1</v>
      </c>
      <c r="D478" s="4">
        <v>110</v>
      </c>
      <c r="E478" s="4">
        <v>105</v>
      </c>
      <c r="F478" s="4">
        <v>92</v>
      </c>
      <c r="G478" s="12">
        <v>-1.2995441496712401</v>
      </c>
      <c r="H478" s="13">
        <v>0.73388891848976601</v>
      </c>
      <c r="I478" s="3">
        <v>0.13436966997182601</v>
      </c>
      <c r="J478" s="3">
        <v>1</v>
      </c>
      <c r="K478" s="3">
        <v>0</v>
      </c>
      <c r="L478" s="3">
        <v>8.8387952088569499E-4</v>
      </c>
      <c r="M478" s="3">
        <v>2.1809353569766398E-3</v>
      </c>
      <c r="N478" s="3">
        <v>75</v>
      </c>
      <c r="O478" s="3" t="s">
        <v>3980</v>
      </c>
      <c r="P478" s="3" t="s">
        <v>227</v>
      </c>
      <c r="Q478" s="3" t="s">
        <v>823</v>
      </c>
      <c r="R478" s="3" t="s">
        <v>3982</v>
      </c>
      <c r="S478" s="3" t="s">
        <v>1390</v>
      </c>
      <c r="T478" s="3" t="s">
        <v>825</v>
      </c>
      <c r="V478" s="3">
        <v>1057.2070000000001</v>
      </c>
      <c r="W478" s="3">
        <v>2.114414</v>
      </c>
      <c r="X478" s="3" t="s">
        <v>826</v>
      </c>
      <c r="Y478" s="14">
        <v>9.2801395732991828E-6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4157</v>
      </c>
      <c r="B479" s="4" t="s">
        <v>4995</v>
      </c>
      <c r="C479" s="4">
        <v>1</v>
      </c>
      <c r="D479" s="4">
        <v>80</v>
      </c>
      <c r="E479" s="4">
        <v>99</v>
      </c>
      <c r="F479" s="4">
        <v>128</v>
      </c>
      <c r="G479" s="12">
        <v>-1.30045168167636</v>
      </c>
      <c r="H479" s="13">
        <v>0.73388891848976601</v>
      </c>
      <c r="I479" s="3">
        <v>0.13436966997182601</v>
      </c>
      <c r="J479" s="3">
        <v>1</v>
      </c>
      <c r="K479" s="3">
        <v>0</v>
      </c>
      <c r="L479" s="3">
        <v>8.8387952088569499E-4</v>
      </c>
      <c r="M479" s="3">
        <v>2.1824335674321999E-3</v>
      </c>
      <c r="N479" s="3">
        <v>144</v>
      </c>
      <c r="O479" s="3" t="s">
        <v>3980</v>
      </c>
      <c r="P479" s="3" t="s">
        <v>43</v>
      </c>
      <c r="Q479" s="3" t="s">
        <v>4158</v>
      </c>
      <c r="R479" s="3" t="s">
        <v>3982</v>
      </c>
      <c r="S479" s="3" t="s">
        <v>399</v>
      </c>
      <c r="T479" s="3" t="s">
        <v>4159</v>
      </c>
      <c r="V479" s="3">
        <v>1106.242</v>
      </c>
      <c r="W479" s="3">
        <v>2.2124839999999999</v>
      </c>
      <c r="X479" s="3" t="s">
        <v>4160</v>
      </c>
      <c r="Y479" s="14">
        <v>9.2801395732991828E-6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4534</v>
      </c>
      <c r="B480" s="4" t="s">
        <v>4995</v>
      </c>
      <c r="C480" s="4">
        <v>1</v>
      </c>
      <c r="D480" s="4">
        <v>112</v>
      </c>
      <c r="E480" s="4">
        <v>102</v>
      </c>
      <c r="F480" s="4">
        <v>94</v>
      </c>
      <c r="G480" s="12">
        <v>-1.3051585191641</v>
      </c>
      <c r="H480" s="13">
        <v>0.73388891848976601</v>
      </c>
      <c r="I480" s="3">
        <v>0.13436966997182601</v>
      </c>
      <c r="J480" s="3">
        <v>1</v>
      </c>
      <c r="K480" s="3">
        <v>0</v>
      </c>
      <c r="L480" s="3">
        <v>8.8387952088569499E-4</v>
      </c>
      <c r="M480" s="3">
        <v>2.1895868742167501E-3</v>
      </c>
      <c r="N480" s="3">
        <v>156</v>
      </c>
      <c r="O480" s="3" t="s">
        <v>3980</v>
      </c>
      <c r="P480" s="3" t="s">
        <v>34</v>
      </c>
      <c r="Q480" s="3" t="s">
        <v>4535</v>
      </c>
      <c r="R480" s="3" t="s">
        <v>3982</v>
      </c>
      <c r="S480" s="3" t="s">
        <v>631</v>
      </c>
      <c r="T480" s="3" t="s">
        <v>4536</v>
      </c>
      <c r="V480" s="3">
        <v>1080.2470000000001</v>
      </c>
      <c r="W480" s="3">
        <v>2.1604939999999999</v>
      </c>
      <c r="X480" s="3" t="s">
        <v>4537</v>
      </c>
      <c r="Y480" s="14">
        <v>9.2801395732991828E-6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1193</v>
      </c>
      <c r="B481" s="4" t="s">
        <v>4995</v>
      </c>
      <c r="C481" s="4">
        <v>452</v>
      </c>
      <c r="D481" s="4">
        <v>1793</v>
      </c>
      <c r="E481" s="4">
        <v>1803</v>
      </c>
      <c r="F481" s="4">
        <v>1659</v>
      </c>
      <c r="G481" s="12">
        <v>-1.3186193459364901</v>
      </c>
      <c r="H481" s="13">
        <v>9.3226491402908201E-2</v>
      </c>
      <c r="I481" s="3">
        <v>1.0304606602286801</v>
      </c>
      <c r="J481" s="3">
        <v>1</v>
      </c>
      <c r="K481" s="3">
        <v>0</v>
      </c>
      <c r="L481" s="3">
        <v>5.23632313932641E-3</v>
      </c>
      <c r="M481" s="3">
        <v>1.3062335552533701E-2</v>
      </c>
      <c r="N481" s="3">
        <v>165</v>
      </c>
      <c r="O481" s="3" t="s">
        <v>42</v>
      </c>
      <c r="P481" s="3" t="s">
        <v>34</v>
      </c>
      <c r="Q481" s="3" t="s">
        <v>1194</v>
      </c>
      <c r="R481" s="3" t="s">
        <v>65</v>
      </c>
      <c r="S481" s="3" t="s">
        <v>1195</v>
      </c>
      <c r="T481" s="3" t="s">
        <v>1196</v>
      </c>
      <c r="V481" s="3">
        <v>1221.4570000000001</v>
      </c>
      <c r="W481" s="3">
        <v>2.442914</v>
      </c>
      <c r="X481" s="3" t="s">
        <v>1197</v>
      </c>
      <c r="Y481" s="15">
        <v>4.1946230871312308E-3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629</v>
      </c>
      <c r="B482" s="4" t="s">
        <v>4995</v>
      </c>
      <c r="C482" s="4">
        <v>90</v>
      </c>
      <c r="D482" s="4">
        <v>364</v>
      </c>
      <c r="E482" s="4">
        <v>346</v>
      </c>
      <c r="F482" s="4">
        <v>346</v>
      </c>
      <c r="G482" s="12">
        <v>-1.3324095975324901</v>
      </c>
      <c r="H482" s="13">
        <v>9.7239672775058406E-2</v>
      </c>
      <c r="I482" s="3">
        <v>1.01215651128721</v>
      </c>
      <c r="J482" s="3">
        <v>1</v>
      </c>
      <c r="K482" s="3">
        <v>0</v>
      </c>
      <c r="L482" s="3">
        <v>1.04263071358269E-3</v>
      </c>
      <c r="M482" s="3">
        <v>2.6271872218365201E-3</v>
      </c>
      <c r="N482" s="3">
        <v>348</v>
      </c>
      <c r="O482" s="3" t="s">
        <v>42</v>
      </c>
      <c r="P482" s="3" t="s">
        <v>43</v>
      </c>
      <c r="Q482" s="3" t="s">
        <v>630</v>
      </c>
      <c r="R482" s="3" t="s">
        <v>45</v>
      </c>
      <c r="S482" s="3" t="s">
        <v>631</v>
      </c>
      <c r="T482" s="3" t="s">
        <v>632</v>
      </c>
      <c r="V482" s="3">
        <v>1105.2529999999999</v>
      </c>
      <c r="W482" s="3">
        <v>2.2105060000000001</v>
      </c>
      <c r="X482" s="3" t="s">
        <v>633</v>
      </c>
      <c r="Y482" s="14">
        <v>8.3521256159692641E-4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4199</v>
      </c>
      <c r="B483" s="4" t="s">
        <v>4995</v>
      </c>
      <c r="C483" s="4">
        <v>1</v>
      </c>
      <c r="D483" s="4">
        <v>113</v>
      </c>
      <c r="E483" s="4">
        <v>112</v>
      </c>
      <c r="F483" s="4">
        <v>94</v>
      </c>
      <c r="G483" s="12">
        <v>-1.3539988558787099</v>
      </c>
      <c r="H483" s="13">
        <v>0.68992340527876295</v>
      </c>
      <c r="I483" s="3">
        <v>0.16119912159784</v>
      </c>
      <c r="J483" s="3">
        <v>1</v>
      </c>
      <c r="K483" s="3">
        <v>0</v>
      </c>
      <c r="L483" s="3">
        <v>8.8387952088569499E-4</v>
      </c>
      <c r="M483" s="3">
        <v>2.2648475565357098E-3</v>
      </c>
      <c r="N483" s="3">
        <v>218</v>
      </c>
      <c r="O483" s="3" t="s">
        <v>3980</v>
      </c>
      <c r="P483" s="3" t="s">
        <v>43</v>
      </c>
      <c r="Q483" s="3" t="s">
        <v>1789</v>
      </c>
      <c r="R483" s="3" t="s">
        <v>3986</v>
      </c>
      <c r="S483" s="3" t="s">
        <v>180</v>
      </c>
      <c r="T483" s="3" t="s">
        <v>1790</v>
      </c>
      <c r="V483" s="3">
        <v>1130.173</v>
      </c>
      <c r="W483" s="3">
        <v>2.2603460000000002</v>
      </c>
      <c r="X483" s="3" t="s">
        <v>1791</v>
      </c>
      <c r="Y483" s="14">
        <v>9.2801395732991828E-6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755</v>
      </c>
      <c r="B484" s="4" t="s">
        <v>4995</v>
      </c>
      <c r="C484" s="4">
        <v>51</v>
      </c>
      <c r="D484" s="4">
        <v>195</v>
      </c>
      <c r="E484" s="4">
        <v>209</v>
      </c>
      <c r="F484" s="4">
        <v>204</v>
      </c>
      <c r="G484" s="12">
        <v>-1.3541913608495999</v>
      </c>
      <c r="H484" s="13">
        <v>0.101562515671796</v>
      </c>
      <c r="I484" s="3">
        <v>0.99326655032639399</v>
      </c>
      <c r="J484" s="3">
        <v>1</v>
      </c>
      <c r="K484" s="3">
        <v>0</v>
      </c>
      <c r="L484" s="3">
        <v>5.9082407103019203E-4</v>
      </c>
      <c r="M484" s="3">
        <v>1.5120826474208299E-3</v>
      </c>
      <c r="N484" s="3">
        <v>282</v>
      </c>
      <c r="O484" s="3" t="s">
        <v>42</v>
      </c>
      <c r="P484" s="3" t="s">
        <v>43</v>
      </c>
      <c r="Q484" s="3" t="s">
        <v>756</v>
      </c>
      <c r="R484" s="3" t="s">
        <v>45</v>
      </c>
      <c r="S484" s="3" t="s">
        <v>440</v>
      </c>
      <c r="T484" s="3" t="s">
        <v>757</v>
      </c>
      <c r="V484" s="3">
        <v>991.21810000000005</v>
      </c>
      <c r="W484" s="3">
        <v>1.9824362</v>
      </c>
      <c r="X484" s="3" t="s">
        <v>758</v>
      </c>
      <c r="Y484" s="14">
        <v>4.7328711823825829E-4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695</v>
      </c>
      <c r="B485" s="4" t="s">
        <v>4995</v>
      </c>
      <c r="C485" s="4">
        <v>72</v>
      </c>
      <c r="D485" s="4">
        <v>259</v>
      </c>
      <c r="E485" s="4">
        <v>326</v>
      </c>
      <c r="F485" s="4">
        <v>278</v>
      </c>
      <c r="G485" s="12">
        <v>-1.36023687292701</v>
      </c>
      <c r="H485" s="13">
        <v>9.4295406957443095E-2</v>
      </c>
      <c r="I485" s="3">
        <v>1.0255094608323201</v>
      </c>
      <c r="J485" s="3">
        <v>1</v>
      </c>
      <c r="K485" s="3">
        <v>0</v>
      </c>
      <c r="L485" s="3">
        <v>8.3410457086615405E-4</v>
      </c>
      <c r="M485" s="3">
        <v>2.1428926947320002E-3</v>
      </c>
      <c r="N485" s="3">
        <v>353</v>
      </c>
      <c r="O485" s="3" t="s">
        <v>42</v>
      </c>
      <c r="P485" s="3" t="s">
        <v>43</v>
      </c>
      <c r="Q485" s="3" t="s">
        <v>696</v>
      </c>
      <c r="R485" s="3" t="s">
        <v>45</v>
      </c>
      <c r="S485" s="3" t="s">
        <v>678</v>
      </c>
      <c r="T485" s="3" t="s">
        <v>697</v>
      </c>
      <c r="V485" s="3">
        <v>1145.3399999999999</v>
      </c>
      <c r="W485" s="3">
        <v>2.29068</v>
      </c>
      <c r="X485" s="3" t="s">
        <v>698</v>
      </c>
      <c r="Y485" s="14">
        <v>6.6817004927754108E-4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1797</v>
      </c>
      <c r="B486" s="4" t="s">
        <v>4995</v>
      </c>
      <c r="C486" s="4">
        <v>272</v>
      </c>
      <c r="D486" s="4">
        <v>1131</v>
      </c>
      <c r="E486" s="4">
        <v>1113</v>
      </c>
      <c r="F486" s="4">
        <v>1012</v>
      </c>
      <c r="G486" s="12">
        <v>-1.36050388458819</v>
      </c>
      <c r="H486" s="13">
        <v>8.4219926575955895E-2</v>
      </c>
      <c r="I486" s="3">
        <v>1.07458514153925</v>
      </c>
      <c r="J486" s="3">
        <v>1</v>
      </c>
      <c r="K486" s="3">
        <v>0</v>
      </c>
      <c r="L486" s="3">
        <v>3.1510617121610299E-3</v>
      </c>
      <c r="M486" s="3">
        <v>8.0927186381414794E-3</v>
      </c>
      <c r="N486" s="3">
        <v>107</v>
      </c>
      <c r="O486" s="3" t="s">
        <v>42</v>
      </c>
      <c r="P486" s="3" t="s">
        <v>43</v>
      </c>
      <c r="Q486" s="3" t="s">
        <v>1798</v>
      </c>
      <c r="R486" s="3" t="s">
        <v>65</v>
      </c>
      <c r="S486" s="3" t="s">
        <v>1070</v>
      </c>
      <c r="T486" s="3" t="s">
        <v>1799</v>
      </c>
      <c r="V486" s="3">
        <v>1122.241</v>
      </c>
      <c r="W486" s="3">
        <v>2.2444820000000001</v>
      </c>
      <c r="X486" s="3" t="s">
        <v>1800</v>
      </c>
      <c r="Y486" s="15">
        <v>2.5241979639373776E-3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4265</v>
      </c>
      <c r="B487" s="4" t="s">
        <v>4995</v>
      </c>
      <c r="C487" s="4">
        <v>1</v>
      </c>
      <c r="D487" s="4">
        <v>107</v>
      </c>
      <c r="E487" s="4">
        <v>100</v>
      </c>
      <c r="F487" s="4">
        <v>116</v>
      </c>
      <c r="G487" s="12">
        <v>-1.37520838211951</v>
      </c>
      <c r="H487" s="13">
        <v>0.67318014108679802</v>
      </c>
      <c r="I487" s="3">
        <v>0.17186870425835399</v>
      </c>
      <c r="J487" s="3">
        <v>1</v>
      </c>
      <c r="K487" s="3">
        <v>0</v>
      </c>
      <c r="L487" s="3">
        <v>8.8387952088569499E-4</v>
      </c>
      <c r="M487" s="3">
        <v>2.2989097117102801E-3</v>
      </c>
      <c r="N487" s="3">
        <v>138</v>
      </c>
      <c r="O487" s="3" t="s">
        <v>3980</v>
      </c>
      <c r="P487" s="3" t="s">
        <v>227</v>
      </c>
      <c r="Q487" s="3" t="s">
        <v>4266</v>
      </c>
      <c r="R487" s="3" t="s">
        <v>3982</v>
      </c>
      <c r="S487" s="3" t="s">
        <v>1372</v>
      </c>
      <c r="T487" s="3" t="s">
        <v>4267</v>
      </c>
      <c r="V487" s="3">
        <v>1095.2650000000001</v>
      </c>
      <c r="W487" s="3">
        <v>2.1905299999999999</v>
      </c>
      <c r="X487" s="3" t="s">
        <v>4268</v>
      </c>
      <c r="Y487" s="14">
        <v>9.2801395732991828E-6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1521</v>
      </c>
      <c r="B488" s="4" t="s">
        <v>4995</v>
      </c>
      <c r="C488" s="4">
        <v>39</v>
      </c>
      <c r="D488" s="4">
        <v>173</v>
      </c>
      <c r="E488" s="4">
        <v>148</v>
      </c>
      <c r="F488" s="4">
        <v>152</v>
      </c>
      <c r="G488" s="12">
        <v>-1.3794534318659799</v>
      </c>
      <c r="H488" s="13">
        <v>0.10016596158249599</v>
      </c>
      <c r="I488" s="3">
        <v>0.99927983543822996</v>
      </c>
      <c r="J488" s="3">
        <v>1</v>
      </c>
      <c r="K488" s="3">
        <v>0</v>
      </c>
      <c r="L488" s="3">
        <v>4.5180664255249999E-4</v>
      </c>
      <c r="M488" s="3">
        <v>1.1771755539447799E-3</v>
      </c>
      <c r="N488" s="3">
        <v>188</v>
      </c>
      <c r="O488" s="3" t="s">
        <v>42</v>
      </c>
      <c r="P488" s="3" t="s">
        <v>43</v>
      </c>
      <c r="Q488" s="3" t="s">
        <v>1522</v>
      </c>
      <c r="R488" s="3" t="s">
        <v>65</v>
      </c>
      <c r="S488" s="3" t="s">
        <v>1523</v>
      </c>
      <c r="T488" s="3" t="s">
        <v>1524</v>
      </c>
      <c r="V488" s="3">
        <v>1303.453</v>
      </c>
      <c r="W488" s="3">
        <v>2.6069059999999999</v>
      </c>
      <c r="X488" s="3" t="s">
        <v>1525</v>
      </c>
      <c r="Y488" s="14">
        <v>3.6192544335866811E-4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4133</v>
      </c>
      <c r="B489" s="4" t="s">
        <v>4995</v>
      </c>
      <c r="C489" s="4">
        <v>2</v>
      </c>
      <c r="D489" s="4">
        <v>209</v>
      </c>
      <c r="E489" s="4">
        <v>230</v>
      </c>
      <c r="F489" s="4">
        <v>210</v>
      </c>
      <c r="G489" s="12">
        <v>-1.37985969403756</v>
      </c>
      <c r="H489" s="13">
        <v>0.53041987105491595</v>
      </c>
      <c r="I489" s="3">
        <v>0.27538021437732602</v>
      </c>
      <c r="J489" s="3">
        <v>1</v>
      </c>
      <c r="K489" s="3">
        <v>0</v>
      </c>
      <c r="L489" s="3">
        <v>1.76775904177139E-3</v>
      </c>
      <c r="M489" s="3">
        <v>4.60603230433015E-3</v>
      </c>
      <c r="N489" s="3">
        <v>252</v>
      </c>
      <c r="O489" s="3" t="s">
        <v>3980</v>
      </c>
      <c r="P489" s="3" t="s">
        <v>34</v>
      </c>
      <c r="Q489" s="3" t="s">
        <v>343</v>
      </c>
      <c r="R489" s="3" t="s">
        <v>3986</v>
      </c>
      <c r="S489" s="3" t="s">
        <v>364</v>
      </c>
      <c r="T489" s="3" t="s">
        <v>345</v>
      </c>
      <c r="V489" s="3">
        <v>1136.354</v>
      </c>
      <c r="W489" s="3">
        <v>2.2727080000000002</v>
      </c>
      <c r="X489" s="3" t="s">
        <v>346</v>
      </c>
      <c r="Y489" s="14">
        <v>1.8560279146598366E-5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1280</v>
      </c>
      <c r="B490" s="4" t="s">
        <v>4995</v>
      </c>
      <c r="C490" s="4">
        <v>50</v>
      </c>
      <c r="D490" s="4">
        <v>189</v>
      </c>
      <c r="E490" s="4">
        <v>219</v>
      </c>
      <c r="F490" s="4">
        <v>203</v>
      </c>
      <c r="G490" s="12">
        <v>-1.3889677711084001</v>
      </c>
      <c r="H490" s="13">
        <v>9.2925374678369504E-2</v>
      </c>
      <c r="I490" s="3">
        <v>1.03186567913813</v>
      </c>
      <c r="J490" s="3">
        <v>1</v>
      </c>
      <c r="K490" s="3">
        <v>0</v>
      </c>
      <c r="L490" s="3">
        <v>5.7923928532371805E-4</v>
      </c>
      <c r="M490" s="3">
        <v>1.51861681671726E-3</v>
      </c>
      <c r="N490" s="3">
        <v>347</v>
      </c>
      <c r="O490" s="3" t="s">
        <v>42</v>
      </c>
      <c r="P490" s="3" t="s">
        <v>43</v>
      </c>
      <c r="Q490" s="3" t="s">
        <v>1281</v>
      </c>
      <c r="R490" s="3" t="s">
        <v>45</v>
      </c>
      <c r="S490" s="3" t="s">
        <v>791</v>
      </c>
      <c r="T490" s="3" t="s">
        <v>1282</v>
      </c>
      <c r="V490" s="3">
        <v>1055.1990000000001</v>
      </c>
      <c r="W490" s="3">
        <v>2.110398</v>
      </c>
      <c r="X490" s="3" t="s">
        <v>1283</v>
      </c>
      <c r="Y490" s="14">
        <v>4.6400697866495912E-4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681</v>
      </c>
      <c r="B491" s="4" t="s">
        <v>4995</v>
      </c>
      <c r="C491" s="4">
        <v>37</v>
      </c>
      <c r="D491" s="4">
        <v>166</v>
      </c>
      <c r="E491" s="4">
        <v>145</v>
      </c>
      <c r="F491" s="4">
        <v>155</v>
      </c>
      <c r="G491" s="12">
        <v>-1.4342300348083801</v>
      </c>
      <c r="H491" s="13">
        <v>8.8372679890842798E-2</v>
      </c>
      <c r="I491" s="3">
        <v>1.05368197487913</v>
      </c>
      <c r="J491" s="3">
        <v>1</v>
      </c>
      <c r="K491" s="3">
        <v>0</v>
      </c>
      <c r="L491" s="3">
        <v>4.2863707113955101E-4</v>
      </c>
      <c r="M491" s="3">
        <v>1.16018021533487E-3</v>
      </c>
      <c r="N491" s="3">
        <v>223</v>
      </c>
      <c r="O491" s="3" t="s">
        <v>42</v>
      </c>
      <c r="P491" s="3" t="s">
        <v>620</v>
      </c>
      <c r="Q491" s="3" t="s">
        <v>682</v>
      </c>
      <c r="R491" s="3" t="s">
        <v>45</v>
      </c>
      <c r="S491" s="3" t="s">
        <v>683</v>
      </c>
      <c r="T491" s="3" t="s">
        <v>684</v>
      </c>
      <c r="V491" s="3">
        <v>1164.405</v>
      </c>
      <c r="W491" s="3">
        <v>2.3288099999999998</v>
      </c>
      <c r="X491" s="3" t="s">
        <v>685</v>
      </c>
      <c r="Y491" s="14">
        <v>3.4336516421206977E-4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4087</v>
      </c>
      <c r="B492" s="4" t="s">
        <v>4995</v>
      </c>
      <c r="C492" s="4">
        <v>1</v>
      </c>
      <c r="D492" s="4">
        <v>102</v>
      </c>
      <c r="E492" s="4">
        <v>125</v>
      </c>
      <c r="F492" s="4">
        <v>111</v>
      </c>
      <c r="G492" s="12">
        <v>-1.43540768371361</v>
      </c>
      <c r="H492" s="13">
        <v>0.66794695767138901</v>
      </c>
      <c r="I492" s="3">
        <v>0.17525802390956499</v>
      </c>
      <c r="J492" s="3">
        <v>1</v>
      </c>
      <c r="K492" s="3">
        <v>0</v>
      </c>
      <c r="L492" s="3">
        <v>8.8387952088569499E-4</v>
      </c>
      <c r="M492" s="3">
        <v>2.3962457192183502E-3</v>
      </c>
      <c r="N492" s="3">
        <v>188</v>
      </c>
      <c r="O492" s="3" t="s">
        <v>3980</v>
      </c>
      <c r="P492" s="3" t="s">
        <v>283</v>
      </c>
      <c r="Q492" s="3" t="s">
        <v>1722</v>
      </c>
      <c r="R492" s="3" t="s">
        <v>3982</v>
      </c>
      <c r="S492" s="3" t="s">
        <v>1523</v>
      </c>
      <c r="T492" s="3" t="s">
        <v>1723</v>
      </c>
      <c r="V492" s="3">
        <v>1290.434</v>
      </c>
      <c r="W492" s="3">
        <v>2.5808680000000002</v>
      </c>
      <c r="X492" s="3" t="s">
        <v>1724</v>
      </c>
      <c r="Y492" s="14">
        <v>9.2801395732991828E-6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4538</v>
      </c>
      <c r="B493" s="4" t="s">
        <v>4995</v>
      </c>
      <c r="C493" s="4">
        <v>1</v>
      </c>
      <c r="D493" s="4">
        <v>113</v>
      </c>
      <c r="E493" s="4">
        <v>111</v>
      </c>
      <c r="F493" s="4">
        <v>114</v>
      </c>
      <c r="G493" s="12">
        <v>-1.43907663165349</v>
      </c>
      <c r="H493" s="13">
        <v>0.66484330535040304</v>
      </c>
      <c r="I493" s="3">
        <v>0.17728070002089699</v>
      </c>
      <c r="J493" s="3">
        <v>1</v>
      </c>
      <c r="K493" s="3">
        <v>0</v>
      </c>
      <c r="L493" s="3">
        <v>8.8387952088569499E-4</v>
      </c>
      <c r="M493" s="3">
        <v>2.4028884733759198E-3</v>
      </c>
      <c r="N493" s="3">
        <v>89</v>
      </c>
      <c r="O493" s="3" t="s">
        <v>3980</v>
      </c>
      <c r="P493" s="3" t="s">
        <v>43</v>
      </c>
      <c r="Q493" s="3" t="s">
        <v>164</v>
      </c>
      <c r="R493" s="3" t="s">
        <v>3982</v>
      </c>
      <c r="S493" s="3" t="s">
        <v>464</v>
      </c>
      <c r="T493" s="3" t="s">
        <v>166</v>
      </c>
      <c r="V493" s="3">
        <v>1034.2190000000001</v>
      </c>
      <c r="W493" s="3">
        <v>2.068438</v>
      </c>
      <c r="X493" s="3" t="s">
        <v>167</v>
      </c>
      <c r="Y493" s="14">
        <v>9.2801395732991828E-6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1680</v>
      </c>
      <c r="B494" s="4" t="s">
        <v>4995</v>
      </c>
      <c r="C494" s="4">
        <v>55</v>
      </c>
      <c r="D494" s="4">
        <v>239</v>
      </c>
      <c r="E494" s="4">
        <v>216</v>
      </c>
      <c r="F494" s="4">
        <v>240</v>
      </c>
      <c r="G494" s="12">
        <v>-1.4402448979989799</v>
      </c>
      <c r="H494" s="13">
        <v>7.7195774148952095E-2</v>
      </c>
      <c r="I494" s="3">
        <v>1.11240647316198</v>
      </c>
      <c r="J494" s="3">
        <v>1</v>
      </c>
      <c r="K494" s="3">
        <v>0</v>
      </c>
      <c r="L494" s="3">
        <v>6.3716321385609001E-4</v>
      </c>
      <c r="M494" s="3">
        <v>1.7309304244197E-3</v>
      </c>
      <c r="N494" s="3">
        <v>283</v>
      </c>
      <c r="O494" s="3" t="s">
        <v>42</v>
      </c>
      <c r="P494" s="3" t="s">
        <v>34</v>
      </c>
      <c r="Q494" s="3" t="s">
        <v>1681</v>
      </c>
      <c r="R494" s="3" t="s">
        <v>45</v>
      </c>
      <c r="S494" s="3" t="s">
        <v>1065</v>
      </c>
      <c r="T494" s="3" t="s">
        <v>1682</v>
      </c>
      <c r="U494" s="3" t="s">
        <v>390</v>
      </c>
      <c r="V494" s="3">
        <v>988.14850000000001</v>
      </c>
      <c r="W494" s="3">
        <v>1.976297</v>
      </c>
      <c r="X494" s="3" t="s">
        <v>1683</v>
      </c>
      <c r="Y494" s="14">
        <v>5.1040767653145504E-4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4418</v>
      </c>
      <c r="B495" s="4" t="s">
        <v>4995</v>
      </c>
      <c r="C495" s="4">
        <v>1</v>
      </c>
      <c r="D495" s="4">
        <v>91</v>
      </c>
      <c r="E495" s="4">
        <v>119</v>
      </c>
      <c r="F495" s="4">
        <v>129</v>
      </c>
      <c r="G495" s="12">
        <v>-1.44098154007176</v>
      </c>
      <c r="H495" s="13">
        <v>0.66484330535040304</v>
      </c>
      <c r="I495" s="3">
        <v>0.17728070002089699</v>
      </c>
      <c r="J495" s="3">
        <v>1</v>
      </c>
      <c r="K495" s="3">
        <v>0</v>
      </c>
      <c r="L495" s="3">
        <v>8.8387952088569499E-4</v>
      </c>
      <c r="M495" s="3">
        <v>2.40572404365566E-3</v>
      </c>
      <c r="N495" s="3">
        <v>28</v>
      </c>
      <c r="O495" s="3" t="s">
        <v>3980</v>
      </c>
      <c r="P495" s="3" t="s">
        <v>43</v>
      </c>
      <c r="Q495" s="3" t="s">
        <v>4419</v>
      </c>
      <c r="R495" s="3" t="s">
        <v>3982</v>
      </c>
      <c r="S495" s="3" t="s">
        <v>744</v>
      </c>
      <c r="T495" s="3" t="s">
        <v>4420</v>
      </c>
      <c r="V495" s="3">
        <v>1101.3530000000001</v>
      </c>
      <c r="W495" s="3">
        <v>2.2027060000000001</v>
      </c>
      <c r="X495" s="3" t="s">
        <v>4421</v>
      </c>
      <c r="Y495" s="14">
        <v>9.2801395732991828E-6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4510</v>
      </c>
      <c r="B496" s="4" t="s">
        <v>4995</v>
      </c>
      <c r="C496" s="4">
        <v>1</v>
      </c>
      <c r="D496" s="4">
        <v>101</v>
      </c>
      <c r="E496" s="4">
        <v>119</v>
      </c>
      <c r="F496" s="4">
        <v>119</v>
      </c>
      <c r="G496" s="12">
        <v>-1.4411944882046299</v>
      </c>
      <c r="H496" s="13">
        <v>0.66484330535040304</v>
      </c>
      <c r="I496" s="3">
        <v>0.17728070002089699</v>
      </c>
      <c r="J496" s="3">
        <v>1</v>
      </c>
      <c r="K496" s="3">
        <v>0</v>
      </c>
      <c r="L496" s="3">
        <v>8.8387952088569499E-4</v>
      </c>
      <c r="M496" s="3">
        <v>2.4061125535027299E-3</v>
      </c>
      <c r="N496" s="3">
        <v>130</v>
      </c>
      <c r="O496" s="3" t="s">
        <v>3980</v>
      </c>
      <c r="P496" s="3" t="s">
        <v>227</v>
      </c>
      <c r="Q496" s="3" t="s">
        <v>4511</v>
      </c>
      <c r="R496" s="3" t="s">
        <v>3982</v>
      </c>
      <c r="S496" s="3" t="s">
        <v>120</v>
      </c>
      <c r="T496" s="3" t="s">
        <v>4512</v>
      </c>
      <c r="V496" s="3">
        <v>916.08929999999998</v>
      </c>
      <c r="W496" s="3">
        <v>1.8321786</v>
      </c>
      <c r="X496" s="3" t="s">
        <v>4513</v>
      </c>
      <c r="Y496" s="14">
        <v>9.2801395732991828E-6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1805</v>
      </c>
      <c r="B497" s="4" t="s">
        <v>4995</v>
      </c>
      <c r="C497" s="4">
        <v>104</v>
      </c>
      <c r="D497" s="4">
        <v>433</v>
      </c>
      <c r="E497" s="4">
        <v>455</v>
      </c>
      <c r="F497" s="4">
        <v>432</v>
      </c>
      <c r="G497" s="12">
        <v>-1.44496679242315</v>
      </c>
      <c r="H497" s="13">
        <v>7.0474341759446502E-2</v>
      </c>
      <c r="I497" s="3">
        <v>1.15196897181074</v>
      </c>
      <c r="J497" s="3">
        <v>1</v>
      </c>
      <c r="K497" s="3">
        <v>0</v>
      </c>
      <c r="L497" s="3">
        <v>1.2048177134733301E-3</v>
      </c>
      <c r="M497" s="3">
        <v>3.2819651557626801E-3</v>
      </c>
      <c r="N497" s="3">
        <v>15</v>
      </c>
      <c r="O497" s="3" t="s">
        <v>42</v>
      </c>
      <c r="P497" s="3" t="s">
        <v>43</v>
      </c>
      <c r="Q497" s="3" t="s">
        <v>1806</v>
      </c>
      <c r="R497" s="3" t="s">
        <v>65</v>
      </c>
      <c r="S497" s="3" t="s">
        <v>500</v>
      </c>
      <c r="T497" s="3" t="s">
        <v>1807</v>
      </c>
      <c r="V497" s="3">
        <v>1244.451</v>
      </c>
      <c r="W497" s="3">
        <v>2.4889019999999999</v>
      </c>
      <c r="X497" s="3" t="s">
        <v>1808</v>
      </c>
      <c r="Y497" s="14">
        <v>9.6513451562311493E-4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81</v>
      </c>
      <c r="B498" s="4" t="s">
        <v>4995</v>
      </c>
      <c r="C498" s="4">
        <v>28</v>
      </c>
      <c r="D498" s="4">
        <v>107</v>
      </c>
      <c r="E498" s="4">
        <v>134</v>
      </c>
      <c r="F498" s="4">
        <v>118</v>
      </c>
      <c r="G498" s="12">
        <v>-1.4561450521550401</v>
      </c>
      <c r="H498" s="13">
        <v>9.4295406957443095E-2</v>
      </c>
      <c r="I498" s="3">
        <v>1.0255094608323201</v>
      </c>
      <c r="J498" s="3">
        <v>1</v>
      </c>
      <c r="K498" s="3">
        <v>0</v>
      </c>
      <c r="L498" s="3">
        <v>3.2437399978128199E-4</v>
      </c>
      <c r="M498" s="3">
        <v>8.9172477709921504E-4</v>
      </c>
      <c r="N498" s="3">
        <v>303</v>
      </c>
      <c r="O498" s="3" t="s">
        <v>42</v>
      </c>
      <c r="P498" s="3" t="s">
        <v>82</v>
      </c>
      <c r="Q498" s="3" t="s">
        <v>83</v>
      </c>
      <c r="R498" s="3" t="s">
        <v>45</v>
      </c>
      <c r="S498" s="3" t="s">
        <v>84</v>
      </c>
      <c r="T498" s="3" t="s">
        <v>85</v>
      </c>
      <c r="V498" s="3">
        <v>962.09280000000001</v>
      </c>
      <c r="W498" s="3">
        <v>1.9241855999999999</v>
      </c>
      <c r="X498" s="3" t="s">
        <v>86</v>
      </c>
      <c r="Y498" s="14">
        <v>2.598439080523771E-4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3910</v>
      </c>
      <c r="B499" s="4" t="s">
        <v>4995</v>
      </c>
      <c r="C499" s="4">
        <v>2</v>
      </c>
      <c r="D499" s="4">
        <v>234</v>
      </c>
      <c r="E499" s="4">
        <v>245</v>
      </c>
      <c r="F499" s="4">
        <v>207</v>
      </c>
      <c r="G499" s="12">
        <v>-1.4596950095850401</v>
      </c>
      <c r="H499" s="13">
        <v>0.50256793012671797</v>
      </c>
      <c r="I499" s="3">
        <v>0.29880522806610899</v>
      </c>
      <c r="J499" s="3">
        <v>1</v>
      </c>
      <c r="K499" s="3">
        <v>0</v>
      </c>
      <c r="L499" s="3">
        <v>1.76775904177139E-3</v>
      </c>
      <c r="M499" s="3">
        <v>4.8682962040317501E-3</v>
      </c>
      <c r="N499" s="3">
        <v>203</v>
      </c>
      <c r="O499" s="3" t="s">
        <v>3980</v>
      </c>
      <c r="P499" s="3" t="s">
        <v>43</v>
      </c>
      <c r="Q499" s="3" t="s">
        <v>1573</v>
      </c>
      <c r="R499" s="3" t="s">
        <v>3986</v>
      </c>
      <c r="S499" s="3" t="s">
        <v>532</v>
      </c>
      <c r="T499" s="3" t="s">
        <v>1574</v>
      </c>
      <c r="V499" s="3">
        <v>1152.31</v>
      </c>
      <c r="W499" s="3">
        <v>2.3046199999999999</v>
      </c>
      <c r="X499" s="3" t="s">
        <v>1575</v>
      </c>
      <c r="Y499" s="14">
        <v>1.8560279146598366E-5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4518</v>
      </c>
      <c r="B500" s="4" t="s">
        <v>4995</v>
      </c>
      <c r="C500" s="4">
        <v>1</v>
      </c>
      <c r="D500" s="4">
        <v>92</v>
      </c>
      <c r="E500" s="4">
        <v>107</v>
      </c>
      <c r="F500" s="4">
        <v>144</v>
      </c>
      <c r="G500" s="12">
        <v>-1.4611198445379701</v>
      </c>
      <c r="H500" s="13">
        <v>0.65877777943836002</v>
      </c>
      <c r="I500" s="3">
        <v>0.18126105799963399</v>
      </c>
      <c r="J500" s="3">
        <v>1</v>
      </c>
      <c r="K500" s="3">
        <v>0</v>
      </c>
      <c r="L500" s="3">
        <v>8.8387952088569499E-4</v>
      </c>
      <c r="M500" s="3">
        <v>2.4400581557231802E-3</v>
      </c>
      <c r="N500" s="3">
        <v>210</v>
      </c>
      <c r="O500" s="3" t="s">
        <v>3980</v>
      </c>
      <c r="P500" s="3" t="s">
        <v>43</v>
      </c>
      <c r="Q500" s="3" t="s">
        <v>1462</v>
      </c>
      <c r="R500" s="3" t="s">
        <v>3986</v>
      </c>
      <c r="S500" s="3" t="s">
        <v>140</v>
      </c>
      <c r="T500" s="3" t="s">
        <v>1463</v>
      </c>
      <c r="V500" s="3">
        <v>1026.152</v>
      </c>
      <c r="W500" s="3">
        <v>2.0523039999999999</v>
      </c>
      <c r="X500" s="3" t="s">
        <v>1464</v>
      </c>
      <c r="Y500" s="14">
        <v>9.2801395732991828E-6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4528</v>
      </c>
      <c r="B501" s="4" t="s">
        <v>4995</v>
      </c>
      <c r="C501" s="4">
        <v>1</v>
      </c>
      <c r="D501" s="4">
        <v>105</v>
      </c>
      <c r="E501" s="4">
        <v>116</v>
      </c>
      <c r="F501" s="4">
        <v>124</v>
      </c>
      <c r="G501" s="12">
        <v>-1.46774352057339</v>
      </c>
      <c r="H501" s="13">
        <v>0.65877777943836002</v>
      </c>
      <c r="I501" s="3">
        <v>0.18126105799963399</v>
      </c>
      <c r="J501" s="3">
        <v>1</v>
      </c>
      <c r="K501" s="3">
        <v>0</v>
      </c>
      <c r="L501" s="3">
        <v>8.8387952088569499E-4</v>
      </c>
      <c r="M501" s="3">
        <v>2.45105149907386E-3</v>
      </c>
      <c r="N501" s="3">
        <v>214</v>
      </c>
      <c r="O501" s="3" t="s">
        <v>3980</v>
      </c>
      <c r="P501" s="3" t="s">
        <v>43</v>
      </c>
      <c r="Q501" s="3" t="s">
        <v>1244</v>
      </c>
      <c r="R501" s="3" t="s">
        <v>3986</v>
      </c>
      <c r="S501" s="3" t="s">
        <v>717</v>
      </c>
      <c r="T501" s="3" t="s">
        <v>1245</v>
      </c>
      <c r="V501" s="3">
        <v>939.02809999999999</v>
      </c>
      <c r="W501" s="3">
        <v>1.8780562000000001</v>
      </c>
      <c r="X501" s="3" t="s">
        <v>1246</v>
      </c>
      <c r="Y501" s="14">
        <v>9.2801395732991828E-6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4409</v>
      </c>
      <c r="B502" s="4" t="s">
        <v>4995</v>
      </c>
      <c r="C502" s="4">
        <v>2</v>
      </c>
      <c r="D502" s="4">
        <v>200</v>
      </c>
      <c r="E502" s="4">
        <v>251</v>
      </c>
      <c r="F502" s="4">
        <v>243</v>
      </c>
      <c r="G502" s="12">
        <v>-1.4756180511494601</v>
      </c>
      <c r="H502" s="13">
        <v>0.48866883231635</v>
      </c>
      <c r="I502" s="3">
        <v>0.31098535973319602</v>
      </c>
      <c r="J502" s="3">
        <v>1</v>
      </c>
      <c r="K502" s="3">
        <v>0</v>
      </c>
      <c r="L502" s="3">
        <v>1.76775904177139E-3</v>
      </c>
      <c r="M502" s="3">
        <v>4.9222470927335104E-3</v>
      </c>
      <c r="N502" s="3">
        <v>249</v>
      </c>
      <c r="O502" s="3" t="s">
        <v>3980</v>
      </c>
      <c r="P502" s="3" t="s">
        <v>43</v>
      </c>
      <c r="Q502" s="3" t="s">
        <v>4410</v>
      </c>
      <c r="R502" s="3" t="s">
        <v>3986</v>
      </c>
      <c r="S502" s="3" t="s">
        <v>770</v>
      </c>
      <c r="T502" s="3" t="s">
        <v>4411</v>
      </c>
      <c r="V502" s="3">
        <v>1053.24</v>
      </c>
      <c r="W502" s="3">
        <v>2.1064799999999999</v>
      </c>
      <c r="X502" s="3" t="s">
        <v>4412</v>
      </c>
      <c r="Y502" s="14">
        <v>1.8560279146598366E-5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4543</v>
      </c>
      <c r="B503" s="4" t="s">
        <v>4995</v>
      </c>
      <c r="C503" s="4">
        <v>1</v>
      </c>
      <c r="D503" s="4">
        <v>111</v>
      </c>
      <c r="E503" s="4">
        <v>132</v>
      </c>
      <c r="F503" s="4">
        <v>109</v>
      </c>
      <c r="G503" s="12">
        <v>-1.4935365534530201</v>
      </c>
      <c r="H503" s="13">
        <v>0.63985709482715003</v>
      </c>
      <c r="I503" s="3">
        <v>0.193917010169286</v>
      </c>
      <c r="J503" s="3">
        <v>1</v>
      </c>
      <c r="K503" s="3">
        <v>0</v>
      </c>
      <c r="L503" s="3">
        <v>8.8387952088569499E-4</v>
      </c>
      <c r="M503" s="3">
        <v>2.4948749152303002E-3</v>
      </c>
      <c r="N503" s="3">
        <v>159</v>
      </c>
      <c r="O503" s="3" t="s">
        <v>3980</v>
      </c>
      <c r="P503" s="3" t="s">
        <v>43</v>
      </c>
      <c r="Q503" s="3" t="s">
        <v>4544</v>
      </c>
      <c r="R503" s="3" t="s">
        <v>3982</v>
      </c>
      <c r="S503" s="3" t="s">
        <v>254</v>
      </c>
      <c r="T503" s="3" t="s">
        <v>4545</v>
      </c>
      <c r="V503" s="3">
        <v>1027.271</v>
      </c>
      <c r="W503" s="3">
        <v>2.0545420000000001</v>
      </c>
      <c r="X503" s="3" t="s">
        <v>4546</v>
      </c>
      <c r="Y503" s="14">
        <v>9.2801395732991828E-6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4234</v>
      </c>
      <c r="B504" s="4" t="s">
        <v>4995</v>
      </c>
      <c r="C504" s="4">
        <v>1</v>
      </c>
      <c r="D504" s="4">
        <v>126</v>
      </c>
      <c r="E504" s="4">
        <v>105</v>
      </c>
      <c r="F504" s="4">
        <v>120</v>
      </c>
      <c r="G504" s="12">
        <v>-1.49605789276567</v>
      </c>
      <c r="H504" s="13">
        <v>0.63985709482715003</v>
      </c>
      <c r="I504" s="3">
        <v>0.193917010169286</v>
      </c>
      <c r="J504" s="3">
        <v>1</v>
      </c>
      <c r="K504" s="3">
        <v>0</v>
      </c>
      <c r="L504" s="3">
        <v>8.8387952088569499E-4</v>
      </c>
      <c r="M504" s="3">
        <v>2.5002025647140398E-3</v>
      </c>
      <c r="N504" s="3">
        <v>112</v>
      </c>
      <c r="O504" s="3" t="s">
        <v>3980</v>
      </c>
      <c r="P504" s="3" t="s">
        <v>43</v>
      </c>
      <c r="Q504" s="3" t="s">
        <v>4235</v>
      </c>
      <c r="R504" s="3" t="s">
        <v>3982</v>
      </c>
      <c r="S504" s="3" t="s">
        <v>537</v>
      </c>
      <c r="T504" s="3" t="s">
        <v>4236</v>
      </c>
      <c r="V504" s="3">
        <v>1034.1320000000001</v>
      </c>
      <c r="W504" s="3">
        <v>2.0682640000000001</v>
      </c>
      <c r="X504" s="3" t="s">
        <v>4237</v>
      </c>
      <c r="Y504" s="14">
        <v>9.2801395732991828E-6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4553</v>
      </c>
      <c r="B505" s="4" t="s">
        <v>4995</v>
      </c>
      <c r="C505" s="4">
        <v>1</v>
      </c>
      <c r="D505" s="4">
        <v>98</v>
      </c>
      <c r="E505" s="4">
        <v>145</v>
      </c>
      <c r="F505" s="4">
        <v>113</v>
      </c>
      <c r="G505" s="12">
        <v>-1.5068275093325001</v>
      </c>
      <c r="H505" s="13">
        <v>0.65877777943836002</v>
      </c>
      <c r="I505" s="3">
        <v>0.18126105799963399</v>
      </c>
      <c r="J505" s="3">
        <v>1</v>
      </c>
      <c r="K505" s="3">
        <v>0</v>
      </c>
      <c r="L505" s="3">
        <v>8.8387952088569499E-4</v>
      </c>
      <c r="M505" s="3">
        <v>2.51756619685873E-3</v>
      </c>
      <c r="N505" s="3">
        <v>126</v>
      </c>
      <c r="O505" s="3" t="s">
        <v>3980</v>
      </c>
      <c r="P505" s="3" t="s">
        <v>43</v>
      </c>
      <c r="Q505" s="3" t="s">
        <v>4554</v>
      </c>
      <c r="R505" s="3" t="s">
        <v>3982</v>
      </c>
      <c r="S505" s="3" t="s">
        <v>1731</v>
      </c>
      <c r="T505" s="3" t="s">
        <v>4555</v>
      </c>
      <c r="V505" s="3">
        <v>1127.347</v>
      </c>
      <c r="W505" s="3">
        <v>2.2546940000000002</v>
      </c>
      <c r="X505" s="3" t="s">
        <v>4556</v>
      </c>
      <c r="Y505" s="14">
        <v>9.2801395732991828E-6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4570</v>
      </c>
      <c r="B506" s="4" t="s">
        <v>4995</v>
      </c>
      <c r="C506" s="4">
        <v>1</v>
      </c>
      <c r="D506" s="4">
        <v>130</v>
      </c>
      <c r="E506" s="4">
        <v>107</v>
      </c>
      <c r="F506" s="4">
        <v>125</v>
      </c>
      <c r="G506" s="12">
        <v>-1.5408223757242501</v>
      </c>
      <c r="H506" s="13">
        <v>0.63985709482715003</v>
      </c>
      <c r="I506" s="3">
        <v>0.193917010169286</v>
      </c>
      <c r="J506" s="3">
        <v>1</v>
      </c>
      <c r="K506" s="3">
        <v>0</v>
      </c>
      <c r="L506" s="3">
        <v>8.8387952088569499E-4</v>
      </c>
      <c r="M506" s="3">
        <v>2.57913145331613E-3</v>
      </c>
      <c r="N506" s="3">
        <v>117</v>
      </c>
      <c r="O506" s="3" t="s">
        <v>3980</v>
      </c>
      <c r="P506" s="3" t="s">
        <v>43</v>
      </c>
      <c r="Q506" s="3" t="s">
        <v>4571</v>
      </c>
      <c r="R506" s="3" t="s">
        <v>3982</v>
      </c>
      <c r="S506" s="3" t="s">
        <v>1043</v>
      </c>
      <c r="T506" s="3" t="s">
        <v>4572</v>
      </c>
      <c r="V506" s="3">
        <v>1022.235</v>
      </c>
      <c r="W506" s="3">
        <v>2.04447</v>
      </c>
      <c r="X506" s="3" t="s">
        <v>4573</v>
      </c>
      <c r="Y506" s="14">
        <v>9.2801395732991828E-6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1413</v>
      </c>
      <c r="B507" s="4" t="s">
        <v>4995</v>
      </c>
      <c r="C507" s="4">
        <v>63</v>
      </c>
      <c r="D507" s="4">
        <v>283</v>
      </c>
      <c r="E507" s="4">
        <v>300</v>
      </c>
      <c r="F507" s="4">
        <v>276</v>
      </c>
      <c r="G507" s="12">
        <v>-1.5473111299818501</v>
      </c>
      <c r="H507" s="13">
        <v>5.4069373451374601E-2</v>
      </c>
      <c r="I507" s="3">
        <v>1.2670486629412501</v>
      </c>
      <c r="J507" s="3">
        <v>1</v>
      </c>
      <c r="K507" s="3">
        <v>0</v>
      </c>
      <c r="L507" s="3">
        <v>7.2984149950788499E-4</v>
      </c>
      <c r="M507" s="3">
        <v>2.13507296041865E-3</v>
      </c>
      <c r="N507" s="3">
        <v>247</v>
      </c>
      <c r="O507" s="3" t="s">
        <v>42</v>
      </c>
      <c r="P507" s="3" t="s">
        <v>34</v>
      </c>
      <c r="Q507" s="3" t="s">
        <v>1414</v>
      </c>
      <c r="R507" s="3" t="s">
        <v>45</v>
      </c>
      <c r="S507" s="3" t="s">
        <v>1092</v>
      </c>
      <c r="T507" s="3" t="s">
        <v>1415</v>
      </c>
      <c r="V507" s="3">
        <v>926.07820000000004</v>
      </c>
      <c r="W507" s="3">
        <v>1.8521563999999999</v>
      </c>
      <c r="X507" s="3" t="s">
        <v>1416</v>
      </c>
      <c r="Y507" s="14">
        <v>5.8464879311784853E-4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1584</v>
      </c>
      <c r="B508" s="4" t="s">
        <v>4995</v>
      </c>
      <c r="C508" s="4">
        <v>174</v>
      </c>
      <c r="D508" s="4">
        <v>737</v>
      </c>
      <c r="E508" s="4">
        <v>830</v>
      </c>
      <c r="F508" s="4">
        <v>829</v>
      </c>
      <c r="G508" s="12">
        <v>-1.56348216742793</v>
      </c>
      <c r="H508" s="13">
        <v>4.2405655557034599E-2</v>
      </c>
      <c r="I508" s="3">
        <v>1.3725762185625201</v>
      </c>
      <c r="J508" s="3">
        <v>1</v>
      </c>
      <c r="K508" s="3">
        <v>0</v>
      </c>
      <c r="L508" s="3">
        <v>2.0157527129265398E-3</v>
      </c>
      <c r="M508" s="3">
        <v>5.9599301661923199E-3</v>
      </c>
      <c r="N508" s="3">
        <v>184</v>
      </c>
      <c r="O508" s="3" t="s">
        <v>42</v>
      </c>
      <c r="P508" s="3" t="s">
        <v>43</v>
      </c>
      <c r="Q508" s="3" t="s">
        <v>1585</v>
      </c>
      <c r="R508" s="3" t="s">
        <v>65</v>
      </c>
      <c r="S508" s="3" t="s">
        <v>1586</v>
      </c>
      <c r="T508" s="3" t="s">
        <v>1587</v>
      </c>
      <c r="V508" s="3">
        <v>1125.309</v>
      </c>
      <c r="W508" s="3">
        <v>2.2506179999999998</v>
      </c>
      <c r="X508" s="3" t="s">
        <v>1588</v>
      </c>
      <c r="Y508" s="15">
        <v>1.6147442857540578E-3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4118</v>
      </c>
      <c r="B509" s="4" t="s">
        <v>4995</v>
      </c>
      <c r="C509" s="4">
        <v>1</v>
      </c>
      <c r="D509" s="4">
        <v>106</v>
      </c>
      <c r="E509" s="4">
        <v>128</v>
      </c>
      <c r="F509" s="4">
        <v>135</v>
      </c>
      <c r="G509" s="12">
        <v>-1.5636245009362399</v>
      </c>
      <c r="H509" s="13">
        <v>0.62372261280589802</v>
      </c>
      <c r="I509" s="3">
        <v>0.20500851049624899</v>
      </c>
      <c r="J509" s="3">
        <v>1</v>
      </c>
      <c r="K509" s="3">
        <v>0</v>
      </c>
      <c r="L509" s="3">
        <v>8.8387952088569499E-4</v>
      </c>
      <c r="M509" s="3">
        <v>2.6195695566007199E-3</v>
      </c>
      <c r="N509" s="3">
        <v>44</v>
      </c>
      <c r="O509" s="3" t="s">
        <v>3980</v>
      </c>
      <c r="P509" s="3" t="s">
        <v>43</v>
      </c>
      <c r="Q509" s="3" t="s">
        <v>814</v>
      </c>
      <c r="R509" s="3" t="s">
        <v>3982</v>
      </c>
      <c r="S509" s="3" t="s">
        <v>170</v>
      </c>
      <c r="T509" s="3" t="s">
        <v>816</v>
      </c>
      <c r="V509" s="3">
        <v>1018.174</v>
      </c>
      <c r="W509" s="3">
        <v>2.0363479999999998</v>
      </c>
      <c r="X509" s="3" t="s">
        <v>817</v>
      </c>
      <c r="Y509" s="14">
        <v>9.2801395732991828E-6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4397</v>
      </c>
      <c r="B510" s="4" t="s">
        <v>4995</v>
      </c>
      <c r="C510" s="4">
        <v>1</v>
      </c>
      <c r="D510" s="4">
        <v>118</v>
      </c>
      <c r="E510" s="4">
        <v>129</v>
      </c>
      <c r="F510" s="4">
        <v>127</v>
      </c>
      <c r="G510" s="12">
        <v>-1.58338543483284</v>
      </c>
      <c r="H510" s="13">
        <v>0.60824048063720404</v>
      </c>
      <c r="I510" s="3">
        <v>0.215924679337686</v>
      </c>
      <c r="J510" s="3">
        <v>1</v>
      </c>
      <c r="K510" s="3">
        <v>0</v>
      </c>
      <c r="L510" s="3">
        <v>8.8387952088569499E-4</v>
      </c>
      <c r="M510" s="3">
        <v>2.65580153811268E-3</v>
      </c>
      <c r="N510" s="3">
        <v>60</v>
      </c>
      <c r="O510" s="3" t="s">
        <v>3980</v>
      </c>
      <c r="P510" s="3" t="s">
        <v>43</v>
      </c>
      <c r="Q510" s="3" t="s">
        <v>615</v>
      </c>
      <c r="R510" s="3" t="s">
        <v>3982</v>
      </c>
      <c r="S510" s="3" t="s">
        <v>364</v>
      </c>
      <c r="T510" s="3" t="s">
        <v>617</v>
      </c>
      <c r="V510" s="3">
        <v>1035.182</v>
      </c>
      <c r="W510" s="3">
        <v>2.0703640000000001</v>
      </c>
      <c r="X510" s="3" t="s">
        <v>618</v>
      </c>
      <c r="Y510" s="14">
        <v>9.2801395732991828E-6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4311</v>
      </c>
      <c r="B511" s="4" t="s">
        <v>4995</v>
      </c>
      <c r="C511" s="4">
        <v>1</v>
      </c>
      <c r="D511" s="4">
        <v>117</v>
      </c>
      <c r="E511" s="4">
        <v>124</v>
      </c>
      <c r="F511" s="4">
        <v>134</v>
      </c>
      <c r="G511" s="12">
        <v>-1.58839778597311</v>
      </c>
      <c r="H511" s="13">
        <v>0.60824048063720404</v>
      </c>
      <c r="I511" s="3">
        <v>0.215924679337686</v>
      </c>
      <c r="J511" s="3">
        <v>1</v>
      </c>
      <c r="K511" s="3">
        <v>0</v>
      </c>
      <c r="L511" s="3">
        <v>8.8387952088569499E-4</v>
      </c>
      <c r="M511" s="3">
        <v>2.66522441573093E-3</v>
      </c>
      <c r="N511" s="3">
        <v>102</v>
      </c>
      <c r="O511" s="3" t="s">
        <v>3980</v>
      </c>
      <c r="P511" s="3" t="s">
        <v>433</v>
      </c>
      <c r="Q511" s="3" t="s">
        <v>434</v>
      </c>
      <c r="R511" s="3" t="s">
        <v>3982</v>
      </c>
      <c r="S511" s="3" t="s">
        <v>1007</v>
      </c>
      <c r="T511" s="3" t="s">
        <v>436</v>
      </c>
      <c r="V511" s="3">
        <v>1288.5070000000001</v>
      </c>
      <c r="W511" s="3">
        <v>2.5770140000000001</v>
      </c>
      <c r="X511" s="3" t="s">
        <v>437</v>
      </c>
      <c r="Y511" s="14">
        <v>9.2801395732991828E-6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392</v>
      </c>
      <c r="B512" s="4" t="s">
        <v>4995</v>
      </c>
      <c r="C512" s="4">
        <v>13</v>
      </c>
      <c r="D512" s="4">
        <v>58</v>
      </c>
      <c r="E512" s="4">
        <v>64</v>
      </c>
      <c r="F512" s="4">
        <v>61</v>
      </c>
      <c r="G512" s="12">
        <v>-1.58855484398654</v>
      </c>
      <c r="H512" s="13">
        <v>9.6974631875125006E-2</v>
      </c>
      <c r="I512" s="3">
        <v>1.01334186034771</v>
      </c>
      <c r="J512" s="3">
        <v>1</v>
      </c>
      <c r="K512" s="3">
        <v>0</v>
      </c>
      <c r="L512" s="3">
        <v>1.5060221418416699E-4</v>
      </c>
      <c r="M512" s="3">
        <v>4.5499338717044002E-4</v>
      </c>
      <c r="N512" s="3">
        <v>307</v>
      </c>
      <c r="O512" s="3" t="s">
        <v>42</v>
      </c>
      <c r="P512" s="3" t="s">
        <v>43</v>
      </c>
      <c r="Q512" s="3" t="s">
        <v>393</v>
      </c>
      <c r="R512" s="3" t="s">
        <v>45</v>
      </c>
      <c r="S512" s="3" t="s">
        <v>394</v>
      </c>
      <c r="T512" s="3" t="s">
        <v>395</v>
      </c>
      <c r="V512" s="3">
        <v>1113.1890000000001</v>
      </c>
      <c r="W512" s="3">
        <v>2.226378</v>
      </c>
      <c r="X512" s="3" t="s">
        <v>396</v>
      </c>
      <c r="Y512" s="14">
        <v>1.2064181445288937E-4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4479</v>
      </c>
      <c r="B513" s="4" t="s">
        <v>4995</v>
      </c>
      <c r="C513" s="4">
        <v>0</v>
      </c>
      <c r="D513" s="4">
        <v>1</v>
      </c>
      <c r="E513" s="4">
        <v>0</v>
      </c>
      <c r="F513" s="4">
        <v>0</v>
      </c>
      <c r="G513" s="12">
        <v>-1.5938501979991599</v>
      </c>
      <c r="H513" s="13">
        <v>1</v>
      </c>
      <c r="I513" s="3">
        <v>0</v>
      </c>
      <c r="J513" s="3">
        <v>1</v>
      </c>
      <c r="K513" s="3">
        <v>0</v>
      </c>
      <c r="L513" s="3">
        <v>0</v>
      </c>
      <c r="M513" s="3">
        <v>7.2807962570270798E-6</v>
      </c>
      <c r="N513" s="3">
        <v>291</v>
      </c>
      <c r="O513" s="3" t="s">
        <v>3980</v>
      </c>
      <c r="P513" s="3" t="s">
        <v>43</v>
      </c>
      <c r="Q513" s="3" t="s">
        <v>819</v>
      </c>
      <c r="R513" s="3" t="s">
        <v>3986</v>
      </c>
      <c r="S513" s="3" t="s">
        <v>150</v>
      </c>
      <c r="T513" s="3" t="s">
        <v>820</v>
      </c>
      <c r="V513" s="3">
        <v>1109.239</v>
      </c>
      <c r="W513" s="3">
        <v>2.2184780000000002</v>
      </c>
      <c r="X513" s="3" t="s">
        <v>821</v>
      </c>
      <c r="Y513" s="14">
        <v>0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4213</v>
      </c>
      <c r="B514" s="4" t="s">
        <v>4995</v>
      </c>
      <c r="C514" s="4">
        <v>1</v>
      </c>
      <c r="D514" s="4">
        <v>121</v>
      </c>
      <c r="E514" s="4">
        <v>133</v>
      </c>
      <c r="F514" s="4">
        <v>128</v>
      </c>
      <c r="G514" s="12">
        <v>-1.6136173919955299</v>
      </c>
      <c r="H514" s="13">
        <v>0.62284406580523799</v>
      </c>
      <c r="I514" s="3">
        <v>0.20562066896991699</v>
      </c>
      <c r="J514" s="3">
        <v>1</v>
      </c>
      <c r="K514" s="3">
        <v>0</v>
      </c>
      <c r="L514" s="3">
        <v>8.8387952088569499E-4</v>
      </c>
      <c r="M514" s="3">
        <v>2.71207782658085E-3</v>
      </c>
      <c r="N514" s="3">
        <v>79</v>
      </c>
      <c r="O514" s="3" t="s">
        <v>3980</v>
      </c>
      <c r="P514" s="3" t="s">
        <v>34</v>
      </c>
      <c r="Q514" s="3" t="s">
        <v>78</v>
      </c>
      <c r="R514" s="3" t="s">
        <v>3982</v>
      </c>
      <c r="S514" s="3" t="s">
        <v>1021</v>
      </c>
      <c r="T514" s="3" t="s">
        <v>79</v>
      </c>
      <c r="V514" s="3">
        <v>1080.2470000000001</v>
      </c>
      <c r="W514" s="3">
        <v>2.1604939999999999</v>
      </c>
      <c r="X514" s="3" t="s">
        <v>80</v>
      </c>
      <c r="Y514" s="14">
        <v>9.2801395732991828E-6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$L$649,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4354</v>
      </c>
      <c r="B515" s="4" t="s">
        <v>4995</v>
      </c>
      <c r="C515" s="4">
        <v>1</v>
      </c>
      <c r="D515" s="4">
        <v>121</v>
      </c>
      <c r="E515" s="4">
        <v>126</v>
      </c>
      <c r="F515" s="4">
        <v>135</v>
      </c>
      <c r="G515" s="12">
        <v>-1.61515022764676</v>
      </c>
      <c r="H515" s="13">
        <v>0.62284406580523799</v>
      </c>
      <c r="I515" s="3">
        <v>0.20562066896991699</v>
      </c>
      <c r="J515" s="3">
        <v>1</v>
      </c>
      <c r="K515" s="3">
        <v>0</v>
      </c>
      <c r="L515" s="3">
        <v>8.8387952088569499E-4</v>
      </c>
      <c r="M515" s="3">
        <v>2.7151855232437402E-3</v>
      </c>
      <c r="N515" s="3">
        <v>248</v>
      </c>
      <c r="O515" s="3" t="s">
        <v>3980</v>
      </c>
      <c r="P515" s="3" t="s">
        <v>43</v>
      </c>
      <c r="Q515" s="3" t="s">
        <v>268</v>
      </c>
      <c r="R515" s="3" t="s">
        <v>3986</v>
      </c>
      <c r="S515" s="3" t="s">
        <v>1108</v>
      </c>
      <c r="T515" s="3" t="s">
        <v>270</v>
      </c>
      <c r="V515" s="3">
        <v>1141.287</v>
      </c>
      <c r="W515" s="3">
        <v>2.2825739999999999</v>
      </c>
      <c r="X515" s="3" t="s">
        <v>271</v>
      </c>
      <c r="Y515" s="14">
        <v>9.2801395732991828E-6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337</v>
      </c>
      <c r="B516" s="4" t="s">
        <v>4995</v>
      </c>
      <c r="C516" s="4">
        <v>37</v>
      </c>
      <c r="D516" s="4">
        <v>192</v>
      </c>
      <c r="E516" s="4">
        <v>187</v>
      </c>
      <c r="F516" s="4">
        <v>157</v>
      </c>
      <c r="G516" s="12">
        <v>-1.6326826600723301</v>
      </c>
      <c r="H516" s="13">
        <v>4.4681970056042103E-2</v>
      </c>
      <c r="I516" s="3">
        <v>1.3498676868185999</v>
      </c>
      <c r="J516" s="3">
        <v>1</v>
      </c>
      <c r="K516" s="3">
        <v>0</v>
      </c>
      <c r="L516" s="3">
        <v>4.2863707113955101E-4</v>
      </c>
      <c r="M516" s="3">
        <v>1.3312353919986101E-3</v>
      </c>
      <c r="N516" s="3">
        <v>77</v>
      </c>
      <c r="O516" s="3" t="s">
        <v>42</v>
      </c>
      <c r="P516" s="3" t="s">
        <v>82</v>
      </c>
      <c r="Q516" s="3" t="s">
        <v>338</v>
      </c>
      <c r="R516" s="3" t="s">
        <v>65</v>
      </c>
      <c r="S516" s="3" t="s">
        <v>339</v>
      </c>
      <c r="T516" s="3" t="s">
        <v>340</v>
      </c>
      <c r="V516" s="3">
        <v>1041.1669999999999</v>
      </c>
      <c r="W516" s="3">
        <v>2.0823339999999999</v>
      </c>
      <c r="X516" s="3" t="s">
        <v>341</v>
      </c>
      <c r="Y516" s="14">
        <v>3.4336516421206977E-4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4247</v>
      </c>
      <c r="B517" s="4" t="s">
        <v>4995</v>
      </c>
      <c r="C517" s="4">
        <v>1</v>
      </c>
      <c r="D517" s="4">
        <v>120</v>
      </c>
      <c r="E517" s="4">
        <v>139</v>
      </c>
      <c r="F517" s="4">
        <v>131</v>
      </c>
      <c r="G517" s="12">
        <v>-1.6427232562651199</v>
      </c>
      <c r="H517" s="13">
        <v>0.59691184758931004</v>
      </c>
      <c r="I517" s="3">
        <v>0.22408980108554499</v>
      </c>
      <c r="J517" s="3">
        <v>1</v>
      </c>
      <c r="K517" s="3">
        <v>0</v>
      </c>
      <c r="L517" s="3">
        <v>8.8387952088569499E-4</v>
      </c>
      <c r="M517" s="3">
        <v>2.7673107977779399E-3</v>
      </c>
      <c r="N517" s="3">
        <v>265</v>
      </c>
      <c r="O517" s="3" t="s">
        <v>3980</v>
      </c>
      <c r="P517" s="3" t="s">
        <v>43</v>
      </c>
      <c r="Q517" s="3" t="s">
        <v>4248</v>
      </c>
      <c r="R517" s="3" t="s">
        <v>3986</v>
      </c>
      <c r="S517" s="3" t="s">
        <v>409</v>
      </c>
      <c r="T517" s="3" t="s">
        <v>4249</v>
      </c>
      <c r="V517" s="3">
        <v>1062.3130000000001</v>
      </c>
      <c r="W517" s="3">
        <v>2.1246260000000001</v>
      </c>
      <c r="X517" s="3" t="s">
        <v>4250</v>
      </c>
      <c r="Y517" s="14">
        <v>9.2801395732991828E-6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2712</v>
      </c>
      <c r="B518" s="4" t="s">
        <v>4995</v>
      </c>
      <c r="C518" s="4">
        <v>65</v>
      </c>
      <c r="D518" s="4">
        <v>309</v>
      </c>
      <c r="E518" s="4">
        <v>344</v>
      </c>
      <c r="F518" s="4">
        <v>300</v>
      </c>
      <c r="G518" s="12">
        <v>-1.65120487102673</v>
      </c>
      <c r="H518" s="13">
        <v>3.54508818209456E-2</v>
      </c>
      <c r="I518" s="3">
        <v>1.4503729575131401</v>
      </c>
      <c r="J518" s="3">
        <v>1</v>
      </c>
      <c r="K518" s="3">
        <v>0</v>
      </c>
      <c r="L518" s="3">
        <v>7.5301107092083305E-4</v>
      </c>
      <c r="M518" s="3">
        <v>2.36730870343354E-3</v>
      </c>
      <c r="N518" s="3">
        <v>80</v>
      </c>
      <c r="O518" s="3" t="s">
        <v>42</v>
      </c>
      <c r="P518" s="3" t="s">
        <v>43</v>
      </c>
      <c r="Q518" s="3" t="s">
        <v>2713</v>
      </c>
      <c r="R518" s="3" t="s">
        <v>65</v>
      </c>
      <c r="S518" s="3" t="s">
        <v>244</v>
      </c>
      <c r="T518" s="3" t="s">
        <v>2714</v>
      </c>
      <c r="V518" s="3">
        <v>1107.2470000000001</v>
      </c>
      <c r="W518" s="3">
        <v>2.2144940000000002</v>
      </c>
      <c r="X518" s="3" t="s">
        <v>2715</v>
      </c>
      <c r="Y518" s="14">
        <v>6.0320907226444687E-4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4089</v>
      </c>
      <c r="B519" s="4" t="s">
        <v>4995</v>
      </c>
      <c r="C519" s="4">
        <v>1</v>
      </c>
      <c r="D519" s="4">
        <v>137</v>
      </c>
      <c r="E519" s="4">
        <v>136</v>
      </c>
      <c r="F519" s="4">
        <v>125</v>
      </c>
      <c r="G519" s="12">
        <v>-1.67348051003709</v>
      </c>
      <c r="H519" s="13">
        <v>0.57247803385504303</v>
      </c>
      <c r="I519" s="3">
        <v>0.242241172671154</v>
      </c>
      <c r="J519" s="3">
        <v>1</v>
      </c>
      <c r="K519" s="3">
        <v>0</v>
      </c>
      <c r="L519" s="3">
        <v>8.8387952088569499E-4</v>
      </c>
      <c r="M519" s="3">
        <v>2.8272386966948998E-3</v>
      </c>
      <c r="N519" s="3">
        <v>225</v>
      </c>
      <c r="O519" s="3" t="s">
        <v>3980</v>
      </c>
      <c r="P519" s="3" t="s">
        <v>71</v>
      </c>
      <c r="Q519" s="3" t="s">
        <v>2489</v>
      </c>
      <c r="R519" s="3" t="s">
        <v>3986</v>
      </c>
      <c r="S519" s="3" t="s">
        <v>424</v>
      </c>
      <c r="T519" s="3" t="s">
        <v>2490</v>
      </c>
      <c r="V519" s="3">
        <v>1261.4839999999999</v>
      </c>
      <c r="W519" s="3">
        <v>2.5229680000000001</v>
      </c>
      <c r="X519" s="3" t="s">
        <v>2491</v>
      </c>
      <c r="Y519" s="14">
        <v>9.2801395732991828E-6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1384</v>
      </c>
      <c r="B520" s="4" t="s">
        <v>4995</v>
      </c>
      <c r="C520" s="4">
        <v>10</v>
      </c>
      <c r="D520" s="4">
        <v>44</v>
      </c>
      <c r="E520" s="4">
        <v>59</v>
      </c>
      <c r="F520" s="4">
        <v>47</v>
      </c>
      <c r="G520" s="12">
        <v>-1.6754612547493299</v>
      </c>
      <c r="H520" s="13">
        <v>9.7239672775058406E-2</v>
      </c>
      <c r="I520" s="3">
        <v>1.01215651128721</v>
      </c>
      <c r="J520" s="3">
        <v>1</v>
      </c>
      <c r="K520" s="3">
        <v>0</v>
      </c>
      <c r="L520" s="3">
        <v>1.1584785706474399E-4</v>
      </c>
      <c r="M520" s="3">
        <v>3.7216575769397498E-4</v>
      </c>
      <c r="N520" s="3">
        <v>330</v>
      </c>
      <c r="O520" s="3" t="s">
        <v>42</v>
      </c>
      <c r="P520" s="3" t="s">
        <v>227</v>
      </c>
      <c r="Q520" s="3" t="s">
        <v>1385</v>
      </c>
      <c r="R520" s="3" t="s">
        <v>45</v>
      </c>
      <c r="S520" s="3" t="s">
        <v>1372</v>
      </c>
      <c r="T520" s="3" t="s">
        <v>1386</v>
      </c>
      <c r="V520" s="3">
        <v>1026.1990000000001</v>
      </c>
      <c r="W520" s="3">
        <v>2.0523980000000002</v>
      </c>
      <c r="X520" s="3" t="s">
        <v>1387</v>
      </c>
      <c r="Y520" s="14">
        <v>9.2801395732991821E-5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4581</v>
      </c>
      <c r="B521" s="4" t="s">
        <v>4995</v>
      </c>
      <c r="C521" s="4">
        <v>1</v>
      </c>
      <c r="D521" s="4">
        <v>143</v>
      </c>
      <c r="E521" s="4">
        <v>142</v>
      </c>
      <c r="F521" s="4">
        <v>115</v>
      </c>
      <c r="G521" s="12">
        <v>-1.6796846287667899</v>
      </c>
      <c r="H521" s="13">
        <v>0.56324265803416995</v>
      </c>
      <c r="I521" s="3">
        <v>0.24930446067120299</v>
      </c>
      <c r="J521" s="3">
        <v>1</v>
      </c>
      <c r="K521" s="3">
        <v>0</v>
      </c>
      <c r="L521" s="3">
        <v>8.8387952088569499E-4</v>
      </c>
      <c r="M521" s="3">
        <v>2.8392919531510098E-3</v>
      </c>
      <c r="N521" s="3">
        <v>266</v>
      </c>
      <c r="O521" s="3" t="s">
        <v>3980</v>
      </c>
      <c r="P521" s="3" t="s">
        <v>227</v>
      </c>
      <c r="Q521" s="3" t="s">
        <v>4582</v>
      </c>
      <c r="R521" s="3" t="s">
        <v>3986</v>
      </c>
      <c r="S521" s="3" t="s">
        <v>722</v>
      </c>
      <c r="T521" s="3" t="s">
        <v>4583</v>
      </c>
      <c r="V521" s="3">
        <v>1053.184</v>
      </c>
      <c r="W521" s="3">
        <v>2.1063679999999998</v>
      </c>
      <c r="X521" s="3" t="s">
        <v>4584</v>
      </c>
      <c r="Y521" s="14">
        <v>9.2801395732991828E-6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3991</v>
      </c>
      <c r="B522" s="4" t="s">
        <v>4995</v>
      </c>
      <c r="C522" s="4">
        <v>1</v>
      </c>
      <c r="D522" s="4">
        <v>136</v>
      </c>
      <c r="E522" s="4">
        <v>131</v>
      </c>
      <c r="F522" s="4">
        <v>139</v>
      </c>
      <c r="G522" s="12">
        <v>-1.7036892526876199</v>
      </c>
      <c r="H522" s="13">
        <v>0.54949313057684401</v>
      </c>
      <c r="I522" s="3">
        <v>0.26003773248747603</v>
      </c>
      <c r="J522" s="3">
        <v>1</v>
      </c>
      <c r="K522" s="3">
        <v>0</v>
      </c>
      <c r="L522" s="3">
        <v>8.8387952088569499E-4</v>
      </c>
      <c r="M522" s="3">
        <v>2.88735519121939E-3</v>
      </c>
      <c r="N522" s="3">
        <v>134</v>
      </c>
      <c r="O522" s="3" t="s">
        <v>3980</v>
      </c>
      <c r="P522" s="3" t="s">
        <v>620</v>
      </c>
      <c r="Q522" s="3" t="s">
        <v>3992</v>
      </c>
      <c r="R522" s="3" t="s">
        <v>3982</v>
      </c>
      <c r="S522" s="3" t="s">
        <v>185</v>
      </c>
      <c r="T522" s="3" t="s">
        <v>3993</v>
      </c>
      <c r="V522" s="3">
        <v>1037.287</v>
      </c>
      <c r="W522" s="3">
        <v>2.0745740000000001</v>
      </c>
      <c r="X522" s="3" t="s">
        <v>3994</v>
      </c>
      <c r="Y522" s="14">
        <v>9.2801395732991828E-6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4400</v>
      </c>
      <c r="B523" s="4" t="s">
        <v>4995</v>
      </c>
      <c r="C523" s="4">
        <v>1</v>
      </c>
      <c r="D523" s="4">
        <v>127</v>
      </c>
      <c r="E523" s="4">
        <v>146</v>
      </c>
      <c r="F523" s="4">
        <v>134</v>
      </c>
      <c r="G523" s="12">
        <v>-1.7040363076763501</v>
      </c>
      <c r="H523" s="13">
        <v>0.54496868104844898</v>
      </c>
      <c r="I523" s="3">
        <v>0.263628455592474</v>
      </c>
      <c r="J523" s="3">
        <v>1</v>
      </c>
      <c r="K523" s="3">
        <v>0</v>
      </c>
      <c r="L523" s="3">
        <v>8.8387952088569499E-4</v>
      </c>
      <c r="M523" s="3">
        <v>2.8875881276374301E-3</v>
      </c>
      <c r="N523" s="3">
        <v>30</v>
      </c>
      <c r="O523" s="3" t="s">
        <v>3980</v>
      </c>
      <c r="P523" s="3" t="s">
        <v>43</v>
      </c>
      <c r="Q523" s="3" t="s">
        <v>756</v>
      </c>
      <c r="R523" s="3" t="s">
        <v>3982</v>
      </c>
      <c r="S523" s="3" t="s">
        <v>1340</v>
      </c>
      <c r="T523" s="3" t="s">
        <v>757</v>
      </c>
      <c r="V523" s="3">
        <v>991.21810000000005</v>
      </c>
      <c r="W523" s="3">
        <v>1.9824362</v>
      </c>
      <c r="X523" s="3" t="s">
        <v>758</v>
      </c>
      <c r="Y523" s="14">
        <v>9.2801395732991828E-6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3914</v>
      </c>
      <c r="B524" s="4" t="s">
        <v>4995</v>
      </c>
      <c r="C524" s="4">
        <v>1</v>
      </c>
      <c r="D524" s="4">
        <v>129</v>
      </c>
      <c r="E524" s="4">
        <v>134</v>
      </c>
      <c r="F524" s="4">
        <v>145</v>
      </c>
      <c r="G524" s="12">
        <v>-1.7101486351573101</v>
      </c>
      <c r="H524" s="13">
        <v>0.54496868104844898</v>
      </c>
      <c r="I524" s="3">
        <v>0.263628455592474</v>
      </c>
      <c r="J524" s="3">
        <v>1</v>
      </c>
      <c r="K524" s="3">
        <v>0</v>
      </c>
      <c r="L524" s="3">
        <v>8.8387952088569499E-4</v>
      </c>
      <c r="M524" s="3">
        <v>2.9002352548726999E-3</v>
      </c>
      <c r="N524" s="3">
        <v>290</v>
      </c>
      <c r="O524" s="3" t="s">
        <v>3980</v>
      </c>
      <c r="P524" s="3" t="s">
        <v>43</v>
      </c>
      <c r="Q524" s="3" t="s">
        <v>546</v>
      </c>
      <c r="R524" s="3" t="s">
        <v>3986</v>
      </c>
      <c r="S524" s="3" t="s">
        <v>46</v>
      </c>
      <c r="T524" s="3" t="s">
        <v>548</v>
      </c>
      <c r="V524" s="3">
        <v>1050.135</v>
      </c>
      <c r="W524" s="3">
        <v>2.1002700000000001</v>
      </c>
      <c r="X524" s="3" t="s">
        <v>549</v>
      </c>
      <c r="Y524" s="14">
        <v>9.2801395732991828E-6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3941</v>
      </c>
      <c r="B525" s="4" t="s">
        <v>4995</v>
      </c>
      <c r="C525" s="4">
        <v>122</v>
      </c>
      <c r="D525" s="4">
        <v>601</v>
      </c>
      <c r="E525" s="4">
        <v>659</v>
      </c>
      <c r="F525" s="4">
        <v>604</v>
      </c>
      <c r="G525" s="12">
        <v>-1.71201283224817</v>
      </c>
      <c r="H525" s="13">
        <v>2.6284741601328598E-2</v>
      </c>
      <c r="I525" s="3">
        <v>1.58029628806419</v>
      </c>
      <c r="J525" s="3">
        <v>1</v>
      </c>
      <c r="K525" s="3">
        <v>0</v>
      </c>
      <c r="L525" s="3">
        <v>1.4133438561898699E-3</v>
      </c>
      <c r="M525" s="3">
        <v>4.6326706486044499E-3</v>
      </c>
      <c r="N525" s="3">
        <v>3</v>
      </c>
      <c r="O525" s="3" t="s">
        <v>42</v>
      </c>
      <c r="P525" s="3" t="s">
        <v>34</v>
      </c>
      <c r="Q525" s="3" t="s">
        <v>3942</v>
      </c>
      <c r="R525" s="3" t="s">
        <v>65</v>
      </c>
      <c r="S525" s="3" t="s">
        <v>1428</v>
      </c>
      <c r="T525" s="3" t="s">
        <v>3943</v>
      </c>
      <c r="V525" s="3">
        <v>1020.169</v>
      </c>
      <c r="W525" s="3">
        <v>2.0403380000000002</v>
      </c>
      <c r="X525" s="3" t="s">
        <v>3944</v>
      </c>
      <c r="Y525" s="15">
        <v>1.1321770279425004E-3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4081</v>
      </c>
      <c r="B526" s="4" t="s">
        <v>4995</v>
      </c>
      <c r="C526" s="4">
        <v>1</v>
      </c>
      <c r="D526" s="4">
        <v>121</v>
      </c>
      <c r="E526" s="4">
        <v>166</v>
      </c>
      <c r="F526" s="4">
        <v>131</v>
      </c>
      <c r="G526" s="12">
        <v>-1.7390572256847601</v>
      </c>
      <c r="H526" s="13">
        <v>0.55554244851811296</v>
      </c>
      <c r="I526" s="3">
        <v>0.25528275138943901</v>
      </c>
      <c r="J526" s="3">
        <v>1</v>
      </c>
      <c r="K526" s="3">
        <v>0</v>
      </c>
      <c r="L526" s="3">
        <v>8.8387952088569499E-4</v>
      </c>
      <c r="M526" s="3">
        <v>2.9581372864021598E-3</v>
      </c>
      <c r="N526" s="3">
        <v>59</v>
      </c>
      <c r="O526" s="3" t="s">
        <v>3980</v>
      </c>
      <c r="P526" s="3" t="s">
        <v>34</v>
      </c>
      <c r="Q526" s="3" t="s">
        <v>333</v>
      </c>
      <c r="R526" s="3" t="s">
        <v>3982</v>
      </c>
      <c r="S526" s="3" t="s">
        <v>547</v>
      </c>
      <c r="T526" s="3" t="s">
        <v>335</v>
      </c>
      <c r="V526" s="3">
        <v>1273.4929999999999</v>
      </c>
      <c r="W526" s="3">
        <v>2.546986</v>
      </c>
      <c r="X526" s="3" t="s">
        <v>336</v>
      </c>
      <c r="Y526" s="14">
        <v>9.2801395732991828E-6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978</v>
      </c>
      <c r="B527" s="4" t="s">
        <v>4995</v>
      </c>
      <c r="C527" s="4">
        <v>64</v>
      </c>
      <c r="D527" s="4">
        <v>329</v>
      </c>
      <c r="E527" s="4">
        <v>362</v>
      </c>
      <c r="F527" s="4">
        <v>316</v>
      </c>
      <c r="G527" s="12">
        <v>-1.7530583916109701</v>
      </c>
      <c r="H527" s="13">
        <v>2.6206189641442099E-2</v>
      </c>
      <c r="I527" s="3">
        <v>1.5815961205259099</v>
      </c>
      <c r="J527" s="3">
        <v>1</v>
      </c>
      <c r="K527" s="3">
        <v>0</v>
      </c>
      <c r="L527" s="3">
        <v>7.4142628521435897E-4</v>
      </c>
      <c r="M527" s="3">
        <v>2.5015121176543498E-3</v>
      </c>
      <c r="N527" s="3">
        <v>280</v>
      </c>
      <c r="O527" s="3" t="s">
        <v>42</v>
      </c>
      <c r="P527" s="3" t="s">
        <v>34</v>
      </c>
      <c r="Q527" s="3" t="s">
        <v>979</v>
      </c>
      <c r="R527" s="3" t="s">
        <v>45</v>
      </c>
      <c r="S527" s="3" t="s">
        <v>552</v>
      </c>
      <c r="T527" s="3" t="s">
        <v>980</v>
      </c>
      <c r="V527" s="3">
        <v>1186.415</v>
      </c>
      <c r="W527" s="3">
        <v>2.37283</v>
      </c>
      <c r="X527" s="3" t="s">
        <v>981</v>
      </c>
      <c r="Y527" s="14">
        <v>5.939289326911477E-4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1969</v>
      </c>
      <c r="B528" s="4" t="s">
        <v>4995</v>
      </c>
      <c r="C528" s="4">
        <v>3</v>
      </c>
      <c r="D528" s="4">
        <v>14</v>
      </c>
      <c r="E528" s="4">
        <v>16</v>
      </c>
      <c r="F528" s="4">
        <v>19</v>
      </c>
      <c r="G528" s="12">
        <v>-1.7817808040099501</v>
      </c>
      <c r="H528" s="13">
        <v>0.24195189786488</v>
      </c>
      <c r="I528" s="3">
        <v>0.61627096694650296</v>
      </c>
      <c r="J528" s="3">
        <v>1</v>
      </c>
      <c r="K528" s="3">
        <v>0</v>
      </c>
      <c r="L528" s="3">
        <v>3.4754357119423097E-5</v>
      </c>
      <c r="M528" s="3">
        <v>1.22109153758169E-4</v>
      </c>
      <c r="N528" s="3">
        <v>332</v>
      </c>
      <c r="O528" s="3" t="s">
        <v>42</v>
      </c>
      <c r="P528" s="3" t="s">
        <v>34</v>
      </c>
      <c r="Q528" s="3" t="s">
        <v>1970</v>
      </c>
      <c r="R528" s="3" t="s">
        <v>45</v>
      </c>
      <c r="S528" s="3" t="s">
        <v>557</v>
      </c>
      <c r="T528" s="3" t="s">
        <v>1971</v>
      </c>
      <c r="V528" s="3">
        <v>982.1857</v>
      </c>
      <c r="W528" s="3">
        <v>1.9643714000000001</v>
      </c>
      <c r="X528" s="3" t="s">
        <v>1972</v>
      </c>
      <c r="Y528" s="14">
        <v>2.7840418719897548E-5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1638</v>
      </c>
      <c r="B529" s="4" t="s">
        <v>4995</v>
      </c>
      <c r="C529" s="4">
        <v>92</v>
      </c>
      <c r="D529" s="4">
        <v>496</v>
      </c>
      <c r="E529" s="4">
        <v>457</v>
      </c>
      <c r="F529" s="4">
        <v>523</v>
      </c>
      <c r="G529" s="12">
        <v>-1.7855884514805</v>
      </c>
      <c r="H529" s="13">
        <v>2.1322527036527698E-2</v>
      </c>
      <c r="I529" s="3">
        <v>1.6711613262409999</v>
      </c>
      <c r="J529" s="3">
        <v>1</v>
      </c>
      <c r="K529" s="3">
        <v>0</v>
      </c>
      <c r="L529" s="3">
        <v>1.0658002849956399E-3</v>
      </c>
      <c r="M529" s="3">
        <v>3.6770984956322902E-3</v>
      </c>
      <c r="N529" s="3">
        <v>269</v>
      </c>
      <c r="O529" s="3" t="s">
        <v>42</v>
      </c>
      <c r="P529" s="3" t="s">
        <v>620</v>
      </c>
      <c r="Q529" s="3" t="s">
        <v>1639</v>
      </c>
      <c r="R529" s="3" t="s">
        <v>45</v>
      </c>
      <c r="S529" s="3" t="s">
        <v>339</v>
      </c>
      <c r="T529" s="3" t="s">
        <v>1640</v>
      </c>
      <c r="V529" s="3">
        <v>1093.31</v>
      </c>
      <c r="W529" s="3">
        <v>2.18662</v>
      </c>
      <c r="X529" s="3" t="s">
        <v>1641</v>
      </c>
      <c r="Y529" s="14">
        <v>8.5377284074352475E-4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3819</v>
      </c>
      <c r="B530" s="4" t="s">
        <v>4995</v>
      </c>
      <c r="C530" s="4">
        <v>1</v>
      </c>
      <c r="D530" s="4">
        <v>161</v>
      </c>
      <c r="E530" s="4">
        <v>149</v>
      </c>
      <c r="F530" s="4">
        <v>123</v>
      </c>
      <c r="G530" s="12">
        <v>-1.79493806666649</v>
      </c>
      <c r="H530" s="13">
        <v>0.50733581676628803</v>
      </c>
      <c r="I530" s="3">
        <v>0.29470447638775898</v>
      </c>
      <c r="J530" s="3">
        <v>1</v>
      </c>
      <c r="K530" s="3">
        <v>0</v>
      </c>
      <c r="L530" s="3">
        <v>8.8387952088569499E-4</v>
      </c>
      <c r="M530" s="3">
        <v>3.0758677681994098E-3</v>
      </c>
      <c r="N530" s="3">
        <v>200</v>
      </c>
      <c r="O530" s="3" t="s">
        <v>3980</v>
      </c>
      <c r="P530" s="3" t="s">
        <v>71</v>
      </c>
      <c r="Q530" s="3" t="s">
        <v>1020</v>
      </c>
      <c r="R530" s="3" t="s">
        <v>3986</v>
      </c>
      <c r="S530" s="3" t="s">
        <v>249</v>
      </c>
      <c r="T530" s="3" t="s">
        <v>1022</v>
      </c>
      <c r="V530" s="3">
        <v>1129.2760000000001</v>
      </c>
      <c r="W530" s="3">
        <v>2.2585519999999999</v>
      </c>
      <c r="X530" s="3" t="s">
        <v>1023</v>
      </c>
      <c r="Y530" s="14">
        <v>9.2801395732991828E-6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4569</v>
      </c>
      <c r="B531" s="4" t="s">
        <v>4995</v>
      </c>
      <c r="C531" s="4">
        <v>1</v>
      </c>
      <c r="D531" s="4">
        <v>127</v>
      </c>
      <c r="E531" s="4">
        <v>146</v>
      </c>
      <c r="F531" s="4">
        <v>160</v>
      </c>
      <c r="G531" s="12">
        <v>-1.79494541285026</v>
      </c>
      <c r="H531" s="13">
        <v>0.50733581676628803</v>
      </c>
      <c r="I531" s="3">
        <v>0.29470447638775898</v>
      </c>
      <c r="J531" s="3">
        <v>1</v>
      </c>
      <c r="K531" s="3">
        <v>0</v>
      </c>
      <c r="L531" s="3">
        <v>8.8387952088569499E-4</v>
      </c>
      <c r="M531" s="3">
        <v>3.07587870471776E-3</v>
      </c>
      <c r="N531" s="3">
        <v>104</v>
      </c>
      <c r="O531" s="3" t="s">
        <v>3980</v>
      </c>
      <c r="P531" s="3" t="s">
        <v>43</v>
      </c>
      <c r="Q531" s="3" t="s">
        <v>98</v>
      </c>
      <c r="R531" s="3" t="s">
        <v>3982</v>
      </c>
      <c r="S531" s="3" t="s">
        <v>315</v>
      </c>
      <c r="T531" s="3" t="s">
        <v>100</v>
      </c>
      <c r="V531" s="3">
        <v>1035.249</v>
      </c>
      <c r="W531" s="3">
        <v>2.0704980000000002</v>
      </c>
      <c r="X531" s="3" t="s">
        <v>101</v>
      </c>
      <c r="Y531" s="14">
        <v>9.2801395732991828E-6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4548</v>
      </c>
      <c r="B532" s="4" t="s">
        <v>4995</v>
      </c>
      <c r="C532" s="4">
        <v>1</v>
      </c>
      <c r="D532" s="4">
        <v>146</v>
      </c>
      <c r="E532" s="4">
        <v>140</v>
      </c>
      <c r="F532" s="4">
        <v>150</v>
      </c>
      <c r="G532" s="12">
        <v>-1.8065576295196499</v>
      </c>
      <c r="H532" s="13">
        <v>0.50733581676628803</v>
      </c>
      <c r="I532" s="3">
        <v>0.29470447638775898</v>
      </c>
      <c r="J532" s="3">
        <v>1</v>
      </c>
      <c r="K532" s="3">
        <v>0</v>
      </c>
      <c r="L532" s="3">
        <v>8.8387952088569499E-4</v>
      </c>
      <c r="M532" s="3">
        <v>3.10100644924092E-3</v>
      </c>
      <c r="N532" s="3">
        <v>25</v>
      </c>
      <c r="O532" s="3" t="s">
        <v>3980</v>
      </c>
      <c r="P532" s="3" t="s">
        <v>43</v>
      </c>
      <c r="Q532" s="3" t="s">
        <v>4549</v>
      </c>
      <c r="R532" s="3" t="s">
        <v>3982</v>
      </c>
      <c r="S532" s="3" t="s">
        <v>1381</v>
      </c>
      <c r="T532" s="3" t="s">
        <v>4550</v>
      </c>
      <c r="V532" s="3">
        <v>1064.241</v>
      </c>
      <c r="W532" s="3">
        <v>2.128482</v>
      </c>
      <c r="X532" s="3" t="s">
        <v>4551</v>
      </c>
      <c r="Y532" s="14">
        <v>9.2801395732991828E-6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4120</v>
      </c>
      <c r="B533" s="4" t="s">
        <v>4995</v>
      </c>
      <c r="C533" s="4">
        <v>1</v>
      </c>
      <c r="D533" s="4">
        <v>149</v>
      </c>
      <c r="E533" s="4">
        <v>135</v>
      </c>
      <c r="F533" s="4">
        <v>159</v>
      </c>
      <c r="G533" s="12">
        <v>-1.83090388343699</v>
      </c>
      <c r="H533" s="13">
        <v>0.51418361923236999</v>
      </c>
      <c r="I533" s="3">
        <v>0.28888176314689101</v>
      </c>
      <c r="J533" s="3">
        <v>1</v>
      </c>
      <c r="K533" s="3">
        <v>0</v>
      </c>
      <c r="L533" s="3">
        <v>8.8387952088569499E-4</v>
      </c>
      <c r="M533" s="3">
        <v>3.1540364024319201E-3</v>
      </c>
      <c r="N533" s="3">
        <v>107</v>
      </c>
      <c r="O533" s="3" t="s">
        <v>3980</v>
      </c>
      <c r="P533" s="3" t="s">
        <v>43</v>
      </c>
      <c r="Q533" s="3" t="s">
        <v>207</v>
      </c>
      <c r="R533" s="3" t="s">
        <v>3982</v>
      </c>
      <c r="S533" s="3" t="s">
        <v>1070</v>
      </c>
      <c r="T533" s="3" t="s">
        <v>209</v>
      </c>
      <c r="V533" s="3">
        <v>1157.413</v>
      </c>
      <c r="W533" s="3">
        <v>2.3148260000000001</v>
      </c>
      <c r="X533" s="3" t="s">
        <v>210</v>
      </c>
      <c r="Y533" s="14">
        <v>9.2801395732991828E-6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1576</v>
      </c>
      <c r="B534" s="4" t="s">
        <v>4995</v>
      </c>
      <c r="C534" s="4">
        <v>217</v>
      </c>
      <c r="D534" s="4">
        <v>1172</v>
      </c>
      <c r="E534" s="4">
        <v>1248</v>
      </c>
      <c r="F534" s="4">
        <v>1187</v>
      </c>
      <c r="G534" s="12">
        <v>-1.83447571010221</v>
      </c>
      <c r="H534" s="13">
        <v>1.54310913580293E-2</v>
      </c>
      <c r="I534" s="3">
        <v>1.81160335753965</v>
      </c>
      <c r="J534" s="3">
        <v>1</v>
      </c>
      <c r="K534" s="3">
        <v>0</v>
      </c>
      <c r="L534" s="3">
        <v>2.5138984983049399E-3</v>
      </c>
      <c r="M534" s="3">
        <v>8.96824638854536E-3</v>
      </c>
      <c r="N534" s="3">
        <v>108</v>
      </c>
      <c r="O534" s="3" t="s">
        <v>42</v>
      </c>
      <c r="P534" s="3" t="s">
        <v>34</v>
      </c>
      <c r="Q534" s="3" t="s">
        <v>1577</v>
      </c>
      <c r="R534" s="3" t="s">
        <v>65</v>
      </c>
      <c r="S534" s="3" t="s">
        <v>334</v>
      </c>
      <c r="T534" s="3" t="s">
        <v>1578</v>
      </c>
      <c r="V534" s="3">
        <v>1104.268</v>
      </c>
      <c r="W534" s="3">
        <v>2.2085360000000001</v>
      </c>
      <c r="X534" s="3" t="s">
        <v>1579</v>
      </c>
      <c r="Y534" s="15">
        <v>2.0137902874059225E-3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4564</v>
      </c>
      <c r="B535" s="4" t="s">
        <v>4995</v>
      </c>
      <c r="C535" s="4">
        <v>1</v>
      </c>
      <c r="D535" s="4">
        <v>140</v>
      </c>
      <c r="E535" s="4">
        <v>171</v>
      </c>
      <c r="F535" s="4">
        <v>139</v>
      </c>
      <c r="G535" s="12">
        <v>-1.8469489848526099</v>
      </c>
      <c r="H535" s="13">
        <v>0.50733581676628803</v>
      </c>
      <c r="I535" s="3">
        <v>0.29470447638775898</v>
      </c>
      <c r="J535" s="3">
        <v>1</v>
      </c>
      <c r="K535" s="3">
        <v>0</v>
      </c>
      <c r="L535" s="3">
        <v>8.8387952088569499E-4</v>
      </c>
      <c r="M535" s="3">
        <v>3.1883979204952E-3</v>
      </c>
      <c r="N535" s="3">
        <v>211</v>
      </c>
      <c r="O535" s="3" t="s">
        <v>3980</v>
      </c>
      <c r="P535" s="3" t="s">
        <v>82</v>
      </c>
      <c r="Q535" s="3" t="s">
        <v>1652</v>
      </c>
      <c r="R535" s="3" t="s">
        <v>3986</v>
      </c>
      <c r="S535" s="3" t="s">
        <v>203</v>
      </c>
      <c r="T535" s="3" t="s">
        <v>1653</v>
      </c>
      <c r="V535" s="3">
        <v>1154.3320000000001</v>
      </c>
      <c r="W535" s="3">
        <v>2.3086639999999998</v>
      </c>
      <c r="X535" s="3" t="s">
        <v>1654</v>
      </c>
      <c r="Y535" s="14">
        <v>9.2801395732991828E-6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4585</v>
      </c>
      <c r="B536" s="4" t="s">
        <v>4995</v>
      </c>
      <c r="C536" s="4">
        <v>1</v>
      </c>
      <c r="D536" s="4">
        <v>160</v>
      </c>
      <c r="E536" s="4">
        <v>153</v>
      </c>
      <c r="F536" s="4">
        <v>141</v>
      </c>
      <c r="G536" s="12">
        <v>-1.8636473035455701</v>
      </c>
      <c r="H536" s="13">
        <v>0.50303872624145796</v>
      </c>
      <c r="I536" s="3">
        <v>0.29839857966461503</v>
      </c>
      <c r="J536" s="3">
        <v>1</v>
      </c>
      <c r="K536" s="3">
        <v>0</v>
      </c>
      <c r="L536" s="3">
        <v>8.8387952088569499E-4</v>
      </c>
      <c r="M536" s="3">
        <v>3.22613394126892E-3</v>
      </c>
      <c r="N536" s="3">
        <v>98</v>
      </c>
      <c r="O536" s="3" t="s">
        <v>3980</v>
      </c>
      <c r="P536" s="3" t="s">
        <v>34</v>
      </c>
      <c r="Q536" s="3" t="s">
        <v>1970</v>
      </c>
      <c r="R536" s="3" t="s">
        <v>3982</v>
      </c>
      <c r="S536" s="3" t="s">
        <v>46</v>
      </c>
      <c r="T536" s="3" t="s">
        <v>1971</v>
      </c>
      <c r="V536" s="3">
        <v>982.1857</v>
      </c>
      <c r="W536" s="3">
        <v>1.9643714000000001</v>
      </c>
      <c r="X536" s="3" t="s">
        <v>1972</v>
      </c>
      <c r="Y536" s="14">
        <v>9.2801395732991828E-6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1294</v>
      </c>
      <c r="B537" s="4" t="s">
        <v>4995</v>
      </c>
      <c r="C537" s="4">
        <v>1</v>
      </c>
      <c r="D537" s="4">
        <v>148</v>
      </c>
      <c r="E537" s="4">
        <v>161</v>
      </c>
      <c r="F537" s="4">
        <v>147</v>
      </c>
      <c r="G537" s="12">
        <v>-1.8684165650265401</v>
      </c>
      <c r="H537" s="13">
        <v>0.50256793012671797</v>
      </c>
      <c r="I537" s="3">
        <v>0.29880522806610899</v>
      </c>
      <c r="J537" s="3">
        <v>1</v>
      </c>
      <c r="K537" s="3">
        <v>0</v>
      </c>
      <c r="L537" s="3">
        <v>8.8387952088569499E-4</v>
      </c>
      <c r="M537" s="3">
        <v>3.23659996666805E-3</v>
      </c>
      <c r="N537" s="3">
        <v>204</v>
      </c>
      <c r="O537" s="3" t="s">
        <v>3980</v>
      </c>
      <c r="P537" s="3" t="s">
        <v>227</v>
      </c>
      <c r="Q537" s="3" t="s">
        <v>458</v>
      </c>
      <c r="R537" s="3" t="s">
        <v>3986</v>
      </c>
      <c r="S537" s="3" t="s">
        <v>264</v>
      </c>
      <c r="T537" s="3" t="s">
        <v>460</v>
      </c>
      <c r="V537" s="3">
        <v>1034.1289999999999</v>
      </c>
      <c r="W537" s="3">
        <v>2.0682580000000002</v>
      </c>
      <c r="X537" s="3" t="s">
        <v>461</v>
      </c>
      <c r="Y537" s="14">
        <v>9.2801395732991828E-6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4212</v>
      </c>
      <c r="B538" s="4" t="s">
        <v>4995</v>
      </c>
      <c r="C538" s="4">
        <v>1</v>
      </c>
      <c r="D538" s="4">
        <v>154</v>
      </c>
      <c r="E538" s="4">
        <v>173</v>
      </c>
      <c r="F538" s="4">
        <v>138</v>
      </c>
      <c r="G538" s="12">
        <v>-1.89502189740405</v>
      </c>
      <c r="H538" s="13">
        <v>0.48030799586846001</v>
      </c>
      <c r="I538" s="3">
        <v>0.31848018343672901</v>
      </c>
      <c r="J538" s="3">
        <v>1</v>
      </c>
      <c r="K538" s="3">
        <v>0</v>
      </c>
      <c r="L538" s="3">
        <v>8.8387952088569499E-4</v>
      </c>
      <c r="M538" s="3">
        <v>3.2966831000336401E-3</v>
      </c>
      <c r="N538" s="3">
        <v>213</v>
      </c>
      <c r="O538" s="3" t="s">
        <v>3980</v>
      </c>
      <c r="P538" s="3" t="s">
        <v>43</v>
      </c>
      <c r="Q538" s="3" t="s">
        <v>573</v>
      </c>
      <c r="R538" s="3" t="s">
        <v>3986</v>
      </c>
      <c r="S538" s="3" t="s">
        <v>344</v>
      </c>
      <c r="T538" s="3" t="s">
        <v>575</v>
      </c>
      <c r="V538" s="3">
        <v>966.20460000000003</v>
      </c>
      <c r="W538" s="3">
        <v>1.9324091999999999</v>
      </c>
      <c r="X538" s="3" t="s">
        <v>576</v>
      </c>
      <c r="Y538" s="14">
        <v>9.2801395732991828E-6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4119</v>
      </c>
      <c r="B539" s="4" t="s">
        <v>4995</v>
      </c>
      <c r="C539" s="4">
        <v>1</v>
      </c>
      <c r="D539" s="4">
        <v>147</v>
      </c>
      <c r="E539" s="4">
        <v>183</v>
      </c>
      <c r="F539" s="4">
        <v>141</v>
      </c>
      <c r="G539" s="12">
        <v>-1.91195419485919</v>
      </c>
      <c r="H539" s="13">
        <v>0.47613575836531002</v>
      </c>
      <c r="I539" s="3">
        <v>0.322269201265306</v>
      </c>
      <c r="J539" s="3">
        <v>1</v>
      </c>
      <c r="K539" s="3">
        <v>0</v>
      </c>
      <c r="L539" s="3">
        <v>8.8387952088569499E-4</v>
      </c>
      <c r="M539" s="3">
        <v>3.3354232481133399E-3</v>
      </c>
      <c r="N539" s="3">
        <v>244</v>
      </c>
      <c r="O539" s="3" t="s">
        <v>3980</v>
      </c>
      <c r="P539" s="3" t="s">
        <v>43</v>
      </c>
      <c r="Q539" s="3" t="s">
        <v>1011</v>
      </c>
      <c r="R539" s="3" t="s">
        <v>3986</v>
      </c>
      <c r="S539" s="3" t="s">
        <v>160</v>
      </c>
      <c r="T539" s="3" t="s">
        <v>1013</v>
      </c>
      <c r="V539" s="3">
        <v>1005.164</v>
      </c>
      <c r="W539" s="3">
        <v>2.0103279999999999</v>
      </c>
      <c r="X539" s="3" t="s">
        <v>1014</v>
      </c>
      <c r="Y539" s="14">
        <v>9.2801395732991828E-6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869</v>
      </c>
      <c r="B540" s="4" t="s">
        <v>4995</v>
      </c>
      <c r="C540" s="4">
        <v>53</v>
      </c>
      <c r="D540" s="4">
        <v>309</v>
      </c>
      <c r="E540" s="4">
        <v>312</v>
      </c>
      <c r="F540" s="4">
        <v>316</v>
      </c>
      <c r="G540" s="12">
        <v>-1.9230333148482299</v>
      </c>
      <c r="H540" s="13">
        <v>1.5225052370931001E-2</v>
      </c>
      <c r="I540" s="3">
        <v>1.81744120481218</v>
      </c>
      <c r="J540" s="3">
        <v>1</v>
      </c>
      <c r="K540" s="3">
        <v>0</v>
      </c>
      <c r="L540" s="3">
        <v>6.1399364244314096E-4</v>
      </c>
      <c r="M540" s="3">
        <v>2.3312977914622E-3</v>
      </c>
      <c r="N540" s="3">
        <v>264</v>
      </c>
      <c r="O540" s="3" t="s">
        <v>42</v>
      </c>
      <c r="P540" s="3" t="s">
        <v>43</v>
      </c>
      <c r="Q540" s="3" t="s">
        <v>870</v>
      </c>
      <c r="R540" s="3" t="s">
        <v>45</v>
      </c>
      <c r="S540" s="3" t="s">
        <v>505</v>
      </c>
      <c r="T540" s="3" t="s">
        <v>871</v>
      </c>
      <c r="V540" s="3">
        <v>905.96079999999995</v>
      </c>
      <c r="W540" s="3">
        <v>1.8119216</v>
      </c>
      <c r="X540" s="3" t="s">
        <v>872</v>
      </c>
      <c r="Y540" s="14">
        <v>4.9184739738485669E-4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4359</v>
      </c>
      <c r="B541" s="4" t="s">
        <v>4995</v>
      </c>
      <c r="C541" s="4">
        <v>1</v>
      </c>
      <c r="D541" s="4">
        <v>155</v>
      </c>
      <c r="E541" s="4">
        <v>174</v>
      </c>
      <c r="F541" s="4">
        <v>145</v>
      </c>
      <c r="G541" s="12">
        <v>-1.9230368068588</v>
      </c>
      <c r="H541" s="13">
        <v>0.46251957792557502</v>
      </c>
      <c r="I541" s="3">
        <v>0.33486987934637702</v>
      </c>
      <c r="J541" s="3">
        <v>1</v>
      </c>
      <c r="K541" s="3">
        <v>0</v>
      </c>
      <c r="L541" s="3">
        <v>8.8387952088569499E-4</v>
      </c>
      <c r="M541" s="3">
        <v>3.3614555018031001E-3</v>
      </c>
      <c r="N541" s="3">
        <v>67</v>
      </c>
      <c r="O541" s="3" t="s">
        <v>3980</v>
      </c>
      <c r="P541" s="3" t="s">
        <v>43</v>
      </c>
      <c r="Q541" s="3" t="s">
        <v>393</v>
      </c>
      <c r="R541" s="3" t="s">
        <v>3982</v>
      </c>
      <c r="S541" s="3" t="s">
        <v>838</v>
      </c>
      <c r="T541" s="3" t="s">
        <v>395</v>
      </c>
      <c r="V541" s="3">
        <v>1113.1890000000001</v>
      </c>
      <c r="W541" s="3">
        <v>2.226378</v>
      </c>
      <c r="X541" s="3" t="s">
        <v>396</v>
      </c>
      <c r="Y541" s="14">
        <v>9.2801395732991828E-6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4396</v>
      </c>
      <c r="B542" s="4" t="s">
        <v>4995</v>
      </c>
      <c r="C542" s="4">
        <v>1</v>
      </c>
      <c r="D542" s="4">
        <v>163</v>
      </c>
      <c r="E542" s="4">
        <v>164</v>
      </c>
      <c r="F542" s="4">
        <v>147</v>
      </c>
      <c r="G542" s="12">
        <v>-1.9249530368260099</v>
      </c>
      <c r="H542" s="13">
        <v>0.46251957792557502</v>
      </c>
      <c r="I542" s="3">
        <v>0.33486987934637702</v>
      </c>
      <c r="J542" s="3">
        <v>1</v>
      </c>
      <c r="K542" s="3">
        <v>0</v>
      </c>
      <c r="L542" s="3">
        <v>8.8387952088569499E-4</v>
      </c>
      <c r="M542" s="3">
        <v>3.3662058763420299E-3</v>
      </c>
      <c r="N542" s="3">
        <v>76</v>
      </c>
      <c r="O542" s="3" t="s">
        <v>3980</v>
      </c>
      <c r="P542" s="3" t="s">
        <v>34</v>
      </c>
      <c r="Q542" s="3" t="s">
        <v>289</v>
      </c>
      <c r="R542" s="3" t="s">
        <v>3982</v>
      </c>
      <c r="S542" s="3" t="s">
        <v>626</v>
      </c>
      <c r="T542" s="3" t="s">
        <v>291</v>
      </c>
      <c r="V542" s="3">
        <v>1046.1859999999999</v>
      </c>
      <c r="W542" s="3">
        <v>2.0923720000000001</v>
      </c>
      <c r="X542" s="3" t="s">
        <v>292</v>
      </c>
      <c r="Y542" s="14">
        <v>9.2801395732991828E-6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1260</v>
      </c>
      <c r="B543" s="4" t="s">
        <v>4995</v>
      </c>
      <c r="C543" s="4">
        <v>1</v>
      </c>
      <c r="D543" s="4">
        <v>155</v>
      </c>
      <c r="E543" s="4">
        <v>177</v>
      </c>
      <c r="F543" s="4">
        <v>154</v>
      </c>
      <c r="G543" s="12">
        <v>-1.95925258116648</v>
      </c>
      <c r="H543" s="13">
        <v>0.46251957792557502</v>
      </c>
      <c r="I543" s="3">
        <v>0.33486987934637702</v>
      </c>
      <c r="J543" s="3">
        <v>1</v>
      </c>
      <c r="K543" s="3">
        <v>0</v>
      </c>
      <c r="L543" s="3">
        <v>8.8387952088569499E-4</v>
      </c>
      <c r="M543" s="3">
        <v>3.4470269750725602E-3</v>
      </c>
      <c r="N543" s="3">
        <v>197</v>
      </c>
      <c r="O543" s="3" t="s">
        <v>3980</v>
      </c>
      <c r="P543" s="3" t="s">
        <v>34</v>
      </c>
      <c r="Q543" s="3" t="s">
        <v>4595</v>
      </c>
      <c r="R543" s="3" t="s">
        <v>3986</v>
      </c>
      <c r="S543" s="3" t="s">
        <v>259</v>
      </c>
      <c r="T543" s="3" t="s">
        <v>4596</v>
      </c>
      <c r="V543" s="3">
        <v>1076.299</v>
      </c>
      <c r="W543" s="3">
        <v>2.1525979999999998</v>
      </c>
      <c r="X543" s="3" t="s">
        <v>4597</v>
      </c>
      <c r="Y543" s="14">
        <v>9.2801395732991828E-6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525</v>
      </c>
      <c r="B544" s="4" t="s">
        <v>4995</v>
      </c>
      <c r="C544" s="4">
        <v>38</v>
      </c>
      <c r="D544" s="4">
        <v>237</v>
      </c>
      <c r="E544" s="4">
        <v>251</v>
      </c>
      <c r="F544" s="4">
        <v>205</v>
      </c>
      <c r="G544" s="12">
        <v>-1.96410801991708</v>
      </c>
      <c r="H544" s="13">
        <v>1.49168408583758E-2</v>
      </c>
      <c r="I544" s="3">
        <v>1.82632314355557</v>
      </c>
      <c r="J544" s="3">
        <v>1</v>
      </c>
      <c r="K544" s="3">
        <v>0</v>
      </c>
      <c r="L544" s="3">
        <v>4.4022185684602602E-4</v>
      </c>
      <c r="M544" s="3">
        <v>1.7204900984909999E-3</v>
      </c>
      <c r="N544" s="3">
        <v>277</v>
      </c>
      <c r="O544" s="3" t="s">
        <v>42</v>
      </c>
      <c r="P544" s="3" t="s">
        <v>43</v>
      </c>
      <c r="Q544" s="3" t="s">
        <v>526</v>
      </c>
      <c r="R544" s="3" t="s">
        <v>45</v>
      </c>
      <c r="S544" s="3" t="s">
        <v>527</v>
      </c>
      <c r="T544" s="3" t="s">
        <v>528</v>
      </c>
      <c r="V544" s="3">
        <v>958.03459999999995</v>
      </c>
      <c r="W544" s="3">
        <v>1.9160691999999999</v>
      </c>
      <c r="X544" s="3" t="s">
        <v>529</v>
      </c>
      <c r="Y544" s="14">
        <v>3.5264530378536894E-4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4434</v>
      </c>
      <c r="B545" s="4" t="s">
        <v>4995</v>
      </c>
      <c r="C545" s="4">
        <v>1</v>
      </c>
      <c r="D545" s="4">
        <v>166</v>
      </c>
      <c r="E545" s="4">
        <v>175</v>
      </c>
      <c r="F545" s="4">
        <v>150</v>
      </c>
      <c r="G545" s="12">
        <v>-1.9748078556911799</v>
      </c>
      <c r="H545" s="13">
        <v>0.45572925634873701</v>
      </c>
      <c r="I545" s="3">
        <v>0.341293090217265</v>
      </c>
      <c r="J545" s="3">
        <v>1</v>
      </c>
      <c r="K545" s="3">
        <v>0</v>
      </c>
      <c r="L545" s="3">
        <v>8.8387952088569499E-4</v>
      </c>
      <c r="M545" s="3">
        <v>3.4845519755981901E-3</v>
      </c>
      <c r="N545" s="3">
        <v>12</v>
      </c>
      <c r="O545" s="3" t="s">
        <v>3980</v>
      </c>
      <c r="P545" s="3" t="s">
        <v>43</v>
      </c>
      <c r="Q545" s="3" t="s">
        <v>2405</v>
      </c>
      <c r="R545" s="3" t="s">
        <v>3982</v>
      </c>
      <c r="S545" s="3" t="s">
        <v>264</v>
      </c>
      <c r="T545" s="3" t="s">
        <v>2406</v>
      </c>
      <c r="V545" s="3">
        <v>1161.472</v>
      </c>
      <c r="W545" s="3">
        <v>2.3229440000000001</v>
      </c>
      <c r="X545" s="3" t="s">
        <v>2407</v>
      </c>
      <c r="Y545" s="14">
        <v>9.2801395732991828E-6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1081</v>
      </c>
      <c r="B546" s="4" t="s">
        <v>4995</v>
      </c>
      <c r="C546" s="4">
        <v>60</v>
      </c>
      <c r="D546" s="4">
        <v>353</v>
      </c>
      <c r="E546" s="4">
        <v>394</v>
      </c>
      <c r="F546" s="4">
        <v>355</v>
      </c>
      <c r="G546" s="12">
        <v>-1.9764573366959399</v>
      </c>
      <c r="H546" s="13">
        <v>1.2144837780394E-2</v>
      </c>
      <c r="I546" s="3">
        <v>1.9156082817275399</v>
      </c>
      <c r="J546" s="3">
        <v>1</v>
      </c>
      <c r="K546" s="3">
        <v>0</v>
      </c>
      <c r="L546" s="3">
        <v>6.9508714238846196E-4</v>
      </c>
      <c r="M546" s="3">
        <v>2.73831398323276E-3</v>
      </c>
      <c r="N546" s="3">
        <v>57</v>
      </c>
      <c r="O546" s="3" t="s">
        <v>42</v>
      </c>
      <c r="P546" s="3" t="s">
        <v>43</v>
      </c>
      <c r="Q546" s="3" t="s">
        <v>1082</v>
      </c>
      <c r="R546" s="3" t="s">
        <v>65</v>
      </c>
      <c r="S546" s="3" t="s">
        <v>770</v>
      </c>
      <c r="T546" s="3" t="s">
        <v>1083</v>
      </c>
      <c r="V546" s="3">
        <v>1140.299</v>
      </c>
      <c r="W546" s="3">
        <v>2.2805979999999999</v>
      </c>
      <c r="X546" s="3" t="s">
        <v>1084</v>
      </c>
      <c r="Y546" s="14">
        <v>5.568083743979509E-4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3730</v>
      </c>
      <c r="B547" s="4" t="s">
        <v>4995</v>
      </c>
      <c r="C547" s="4">
        <v>26</v>
      </c>
      <c r="D547" s="4">
        <v>157</v>
      </c>
      <c r="E547" s="4">
        <v>185</v>
      </c>
      <c r="F547" s="4">
        <v>140</v>
      </c>
      <c r="G547" s="12">
        <v>-1.9853974720307399</v>
      </c>
      <c r="H547" s="13">
        <v>1.54310913580293E-2</v>
      </c>
      <c r="I547" s="3">
        <v>1.81160335753965</v>
      </c>
      <c r="J547" s="3">
        <v>1</v>
      </c>
      <c r="K547" s="3">
        <v>0</v>
      </c>
      <c r="L547" s="3">
        <v>3.01204428368333E-4</v>
      </c>
      <c r="M547" s="3">
        <v>1.1955528253722099E-3</v>
      </c>
      <c r="N547" s="3">
        <v>222</v>
      </c>
      <c r="O547" s="3" t="s">
        <v>42</v>
      </c>
      <c r="P547" s="3" t="s">
        <v>227</v>
      </c>
      <c r="Q547" s="3" t="s">
        <v>2148</v>
      </c>
      <c r="R547" s="3" t="s">
        <v>45</v>
      </c>
      <c r="S547" s="3" t="s">
        <v>1340</v>
      </c>
      <c r="T547" s="3" t="s">
        <v>2149</v>
      </c>
      <c r="V547" s="3">
        <v>1158.28</v>
      </c>
      <c r="W547" s="3">
        <v>2.31656</v>
      </c>
      <c r="X547" s="3" t="s">
        <v>2150</v>
      </c>
      <c r="Y547" s="14">
        <v>2.4128362890577873E-4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1709</v>
      </c>
      <c r="B548" s="4" t="s">
        <v>4995</v>
      </c>
      <c r="C548" s="4">
        <v>52</v>
      </c>
      <c r="D548" s="4">
        <v>306</v>
      </c>
      <c r="E548" s="4">
        <v>316</v>
      </c>
      <c r="F548" s="4">
        <v>343</v>
      </c>
      <c r="G548" s="12">
        <v>-1.9938938101856201</v>
      </c>
      <c r="H548" s="13">
        <v>1.14048266030191E-2</v>
      </c>
      <c r="I548" s="3">
        <v>1.94291131327418</v>
      </c>
      <c r="J548" s="3">
        <v>1</v>
      </c>
      <c r="K548" s="3">
        <v>0</v>
      </c>
      <c r="L548" s="3">
        <v>6.0240885673666698E-4</v>
      </c>
      <c r="M548" s="3">
        <v>2.4026180950038902E-3</v>
      </c>
      <c r="N548" s="3">
        <v>356</v>
      </c>
      <c r="O548" s="3" t="s">
        <v>42</v>
      </c>
      <c r="P548" s="3" t="s">
        <v>43</v>
      </c>
      <c r="Q548" s="3" t="s">
        <v>1710</v>
      </c>
      <c r="R548" s="3" t="s">
        <v>45</v>
      </c>
      <c r="S548" s="3" t="s">
        <v>474</v>
      </c>
      <c r="T548" s="3" t="s">
        <v>1711</v>
      </c>
      <c r="V548" s="3">
        <v>938.08920000000001</v>
      </c>
      <c r="W548" s="3">
        <v>1.8761783999999999</v>
      </c>
      <c r="X548" s="3" t="s">
        <v>1712</v>
      </c>
      <c r="Y548" s="14">
        <v>4.8256725781155747E-4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4395</v>
      </c>
      <c r="B549" s="4" t="s">
        <v>4995</v>
      </c>
      <c r="C549" s="4">
        <v>1</v>
      </c>
      <c r="D549" s="4">
        <v>163</v>
      </c>
      <c r="E549" s="4">
        <v>184</v>
      </c>
      <c r="F549" s="4">
        <v>178</v>
      </c>
      <c r="G549" s="12">
        <v>-2.0716073268924902</v>
      </c>
      <c r="H549" s="13">
        <v>0.390671194255159</v>
      </c>
      <c r="I549" s="3">
        <v>0.40818860985848399</v>
      </c>
      <c r="J549" s="3">
        <v>1</v>
      </c>
      <c r="K549" s="3">
        <v>0</v>
      </c>
      <c r="L549" s="3">
        <v>8.8387952088569499E-4</v>
      </c>
      <c r="M549" s="3">
        <v>3.7266659519078101E-3</v>
      </c>
      <c r="N549" s="3">
        <v>68</v>
      </c>
      <c r="O549" s="3" t="s">
        <v>3980</v>
      </c>
      <c r="P549" s="3" t="s">
        <v>43</v>
      </c>
      <c r="Q549" s="3" t="s">
        <v>668</v>
      </c>
      <c r="R549" s="3" t="s">
        <v>3982</v>
      </c>
      <c r="S549" s="3" t="s">
        <v>1052</v>
      </c>
      <c r="T549" s="3" t="s">
        <v>670</v>
      </c>
      <c r="V549" s="3">
        <v>1276.365</v>
      </c>
      <c r="W549" s="3">
        <v>2.5527299999999999</v>
      </c>
      <c r="X549" s="3" t="s">
        <v>671</v>
      </c>
      <c r="Y549" s="14">
        <v>9.2801395732991828E-6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1837</v>
      </c>
      <c r="B550" s="4" t="s">
        <v>4995</v>
      </c>
      <c r="C550" s="4">
        <v>1</v>
      </c>
      <c r="D550" s="4">
        <v>7</v>
      </c>
      <c r="E550" s="4">
        <v>3</v>
      </c>
      <c r="F550" s="4">
        <v>11</v>
      </c>
      <c r="G550" s="12">
        <v>-2.08535579803792</v>
      </c>
      <c r="H550" s="13">
        <v>0.44512055884707402</v>
      </c>
      <c r="I550" s="3">
        <v>0.35152234643272801</v>
      </c>
      <c r="J550" s="3">
        <v>1</v>
      </c>
      <c r="K550" s="3">
        <v>0</v>
      </c>
      <c r="L550" s="3">
        <v>1.1584785706474399E-5</v>
      </c>
      <c r="M550" s="3">
        <v>5.2865702998653102E-5</v>
      </c>
      <c r="N550" s="3">
        <v>265</v>
      </c>
      <c r="O550" s="3" t="s">
        <v>42</v>
      </c>
      <c r="P550" s="3" t="s">
        <v>283</v>
      </c>
      <c r="Q550" s="3" t="s">
        <v>1838</v>
      </c>
      <c r="R550" s="3" t="s">
        <v>45</v>
      </c>
      <c r="S550" s="3" t="s">
        <v>409</v>
      </c>
      <c r="T550" s="3" t="s">
        <v>1839</v>
      </c>
      <c r="V550" s="3">
        <v>1004.192</v>
      </c>
      <c r="W550" s="3">
        <v>2.0083839999999999</v>
      </c>
      <c r="X550" s="3" t="s">
        <v>1840</v>
      </c>
      <c r="Y550" s="14">
        <v>9.2801395732991828E-6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4185</v>
      </c>
      <c r="B551" s="4" t="s">
        <v>4995</v>
      </c>
      <c r="C551" s="4">
        <v>1</v>
      </c>
      <c r="D551" s="4">
        <v>172</v>
      </c>
      <c r="E551" s="4">
        <v>176</v>
      </c>
      <c r="F551" s="4">
        <v>195</v>
      </c>
      <c r="G551" s="12">
        <v>-2.1224955380110999</v>
      </c>
      <c r="H551" s="13">
        <v>0.343345509628254</v>
      </c>
      <c r="I551" s="3">
        <v>0.46426862806130997</v>
      </c>
      <c r="J551" s="3">
        <v>1</v>
      </c>
      <c r="K551" s="3">
        <v>0</v>
      </c>
      <c r="L551" s="3">
        <v>8.8387952088569499E-4</v>
      </c>
      <c r="M551" s="3">
        <v>3.8609222790009601E-3</v>
      </c>
      <c r="N551" s="3">
        <v>113</v>
      </c>
      <c r="O551" s="3" t="s">
        <v>3980</v>
      </c>
      <c r="P551" s="3" t="s">
        <v>43</v>
      </c>
      <c r="Q551" s="3" t="s">
        <v>4186</v>
      </c>
      <c r="R551" s="3" t="s">
        <v>3982</v>
      </c>
      <c r="S551" s="3" t="s">
        <v>469</v>
      </c>
      <c r="T551" s="3" t="s">
        <v>4187</v>
      </c>
      <c r="V551" s="3">
        <v>1111.221</v>
      </c>
      <c r="W551" s="3">
        <v>2.222442</v>
      </c>
      <c r="X551" s="3" t="s">
        <v>4188</v>
      </c>
      <c r="Y551" s="14">
        <v>9.2801395732991828E-6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1505</v>
      </c>
      <c r="B552" s="4" t="s">
        <v>4995</v>
      </c>
      <c r="C552" s="4">
        <v>19</v>
      </c>
      <c r="D552" s="4">
        <v>148</v>
      </c>
      <c r="E552" s="4">
        <v>120</v>
      </c>
      <c r="F552" s="4">
        <v>119</v>
      </c>
      <c r="G552" s="12">
        <v>-2.1238857929088</v>
      </c>
      <c r="H552" s="13">
        <v>1.1587057062552201E-2</v>
      </c>
      <c r="I552" s="3">
        <v>1.93602685426847</v>
      </c>
      <c r="J552" s="3">
        <v>1</v>
      </c>
      <c r="K552" s="3">
        <v>0</v>
      </c>
      <c r="L552" s="3">
        <v>2.2011092842301301E-4</v>
      </c>
      <c r="M552" s="3">
        <v>9.6287775073635601E-4</v>
      </c>
      <c r="N552" s="3">
        <v>284</v>
      </c>
      <c r="O552" s="3" t="s">
        <v>42</v>
      </c>
      <c r="P552" s="3" t="s">
        <v>43</v>
      </c>
      <c r="Q552" s="3" t="s">
        <v>1506</v>
      </c>
      <c r="R552" s="3" t="s">
        <v>45</v>
      </c>
      <c r="S552" s="3" t="s">
        <v>611</v>
      </c>
      <c r="T552" s="3" t="s">
        <v>1507</v>
      </c>
      <c r="U552" s="3" t="s">
        <v>390</v>
      </c>
      <c r="V552" s="3">
        <v>1280.4849999999999</v>
      </c>
      <c r="W552" s="3">
        <v>2.5609700000000002</v>
      </c>
      <c r="X552" s="3" t="s">
        <v>1508</v>
      </c>
      <c r="Y552" s="14">
        <v>1.7632265189268447E-4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462</v>
      </c>
      <c r="B553" s="4" t="s">
        <v>4995</v>
      </c>
      <c r="C553" s="4">
        <v>56</v>
      </c>
      <c r="D553" s="4">
        <v>375</v>
      </c>
      <c r="E553" s="4">
        <v>399</v>
      </c>
      <c r="F553" s="4">
        <v>374</v>
      </c>
      <c r="G553" s="12">
        <v>-2.1354543595361402</v>
      </c>
      <c r="H553" s="13">
        <v>6.1583509500026702E-3</v>
      </c>
      <c r="I553" s="3">
        <v>2.2105355653018401</v>
      </c>
      <c r="J553" s="3">
        <v>1</v>
      </c>
      <c r="K553" s="3">
        <v>0</v>
      </c>
      <c r="L553" s="3">
        <v>6.4874799956256399E-4</v>
      </c>
      <c r="M553" s="3">
        <v>2.8539096787794501E-3</v>
      </c>
      <c r="N553" s="3">
        <v>281</v>
      </c>
      <c r="O553" s="3" t="s">
        <v>42</v>
      </c>
      <c r="P553" s="3" t="s">
        <v>82</v>
      </c>
      <c r="Q553" s="3" t="s">
        <v>463</v>
      </c>
      <c r="R553" s="3" t="s">
        <v>45</v>
      </c>
      <c r="S553" s="3" t="s">
        <v>464</v>
      </c>
      <c r="T553" s="3" t="s">
        <v>465</v>
      </c>
      <c r="V553" s="3">
        <v>1003.115</v>
      </c>
      <c r="W553" s="3">
        <v>2.00623</v>
      </c>
      <c r="X553" s="3" t="s">
        <v>466</v>
      </c>
      <c r="Y553" s="14">
        <v>5.1968781610475421E-4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1634</v>
      </c>
      <c r="B554" s="4" t="s">
        <v>4995</v>
      </c>
      <c r="C554" s="4">
        <v>11</v>
      </c>
      <c r="D554" s="4">
        <v>77</v>
      </c>
      <c r="E554" s="4">
        <v>94</v>
      </c>
      <c r="F554" s="4">
        <v>64</v>
      </c>
      <c r="G554" s="12">
        <v>-2.1834981546928902</v>
      </c>
      <c r="H554" s="13">
        <v>1.54310913580293E-2</v>
      </c>
      <c r="I554" s="3">
        <v>1.81160335753965</v>
      </c>
      <c r="J554" s="3">
        <v>1</v>
      </c>
      <c r="K554" s="3">
        <v>0</v>
      </c>
      <c r="L554" s="3">
        <v>1.27432642771218E-4</v>
      </c>
      <c r="M554" s="3">
        <v>5.8227105848042003E-4</v>
      </c>
      <c r="N554" s="3">
        <v>331</v>
      </c>
      <c r="O554" s="3" t="s">
        <v>42</v>
      </c>
      <c r="P554" s="3" t="s">
        <v>43</v>
      </c>
      <c r="Q554" s="3" t="s">
        <v>1635</v>
      </c>
      <c r="R554" s="3" t="s">
        <v>45</v>
      </c>
      <c r="S554" s="3" t="s">
        <v>921</v>
      </c>
      <c r="T554" s="3" t="s">
        <v>1636</v>
      </c>
      <c r="V554" s="3">
        <v>1094.2739999999999</v>
      </c>
      <c r="W554" s="3">
        <v>2.1885479999999999</v>
      </c>
      <c r="X554" s="3" t="s">
        <v>1637</v>
      </c>
      <c r="Y554" s="14">
        <v>1.0208153530629101E-4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667</v>
      </c>
      <c r="B555" s="4" t="s">
        <v>4995</v>
      </c>
      <c r="C555" s="4">
        <v>12</v>
      </c>
      <c r="D555" s="4">
        <v>91</v>
      </c>
      <c r="E555" s="4">
        <v>87</v>
      </c>
      <c r="F555" s="4">
        <v>84</v>
      </c>
      <c r="G555" s="12">
        <v>-2.22033992140488</v>
      </c>
      <c r="H555" s="13">
        <v>1.48551956247667E-2</v>
      </c>
      <c r="I555" s="3">
        <v>1.8281216246952401</v>
      </c>
      <c r="J555" s="3">
        <v>1</v>
      </c>
      <c r="K555" s="3">
        <v>0</v>
      </c>
      <c r="L555" s="3">
        <v>1.3901742847769201E-4</v>
      </c>
      <c r="M555" s="3">
        <v>6.5159459596763301E-4</v>
      </c>
      <c r="N555" s="3">
        <v>308</v>
      </c>
      <c r="O555" s="3" t="s">
        <v>42</v>
      </c>
      <c r="P555" s="3" t="s">
        <v>43</v>
      </c>
      <c r="Q555" s="3" t="s">
        <v>668</v>
      </c>
      <c r="R555" s="3" t="s">
        <v>45</v>
      </c>
      <c r="S555" s="3" t="s">
        <v>669</v>
      </c>
      <c r="T555" s="3" t="s">
        <v>670</v>
      </c>
      <c r="V555" s="3">
        <v>1276.365</v>
      </c>
      <c r="W555" s="3">
        <v>2.5527299999999999</v>
      </c>
      <c r="X555" s="3" t="s">
        <v>671</v>
      </c>
      <c r="Y555" s="14">
        <v>1.1136167487959019E-4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3182</v>
      </c>
      <c r="B556" s="4" t="s">
        <v>4995</v>
      </c>
      <c r="C556" s="4">
        <v>60</v>
      </c>
      <c r="D556" s="4">
        <v>424</v>
      </c>
      <c r="E556" s="4">
        <v>475</v>
      </c>
      <c r="F556" s="4">
        <v>425</v>
      </c>
      <c r="G556" s="12">
        <v>-2.2410373470320302</v>
      </c>
      <c r="H556" s="13">
        <v>3.9168541874416403E-3</v>
      </c>
      <c r="I556" s="3">
        <v>2.4070625956127598</v>
      </c>
      <c r="J556" s="3">
        <v>1</v>
      </c>
      <c r="K556" s="3">
        <v>0</v>
      </c>
      <c r="L556" s="3">
        <v>6.9508714238846196E-4</v>
      </c>
      <c r="M556" s="3">
        <v>3.28970660804812E-3</v>
      </c>
      <c r="N556" s="3">
        <v>150</v>
      </c>
      <c r="O556" s="3" t="s">
        <v>42</v>
      </c>
      <c r="P556" s="3" t="s">
        <v>43</v>
      </c>
      <c r="Q556" s="3" t="s">
        <v>3183</v>
      </c>
      <c r="R556" s="3" t="s">
        <v>65</v>
      </c>
      <c r="S556" s="3" t="s">
        <v>806</v>
      </c>
      <c r="T556" s="3" t="s">
        <v>3184</v>
      </c>
      <c r="V556" s="3">
        <v>1083.335</v>
      </c>
      <c r="W556" s="3">
        <v>2.1666699999999999</v>
      </c>
      <c r="X556" s="3" t="s">
        <v>3185</v>
      </c>
      <c r="Y556" s="14">
        <v>5.568083743979509E-4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1725</v>
      </c>
      <c r="B557" s="4" t="s">
        <v>4995</v>
      </c>
      <c r="C557" s="4">
        <v>215</v>
      </c>
      <c r="D557" s="4">
        <v>1481</v>
      </c>
      <c r="E557" s="4">
        <v>1549</v>
      </c>
      <c r="F557" s="4">
        <v>1738</v>
      </c>
      <c r="G557" s="12">
        <v>-2.2528251078193899</v>
      </c>
      <c r="H557" s="13">
        <v>2.8428827483280399E-3</v>
      </c>
      <c r="I557" s="3">
        <v>2.54624105195367</v>
      </c>
      <c r="J557" s="3">
        <v>1</v>
      </c>
      <c r="K557" s="3">
        <v>0</v>
      </c>
      <c r="L557" s="3">
        <v>2.49072892689199E-3</v>
      </c>
      <c r="M557" s="3">
        <v>1.18751831881043E-2</v>
      </c>
      <c r="N557" s="3">
        <v>101</v>
      </c>
      <c r="O557" s="3" t="s">
        <v>42</v>
      </c>
      <c r="P557" s="3" t="s">
        <v>34</v>
      </c>
      <c r="Q557" s="3" t="s">
        <v>1726</v>
      </c>
      <c r="R557" s="3" t="s">
        <v>65</v>
      </c>
      <c r="S557" s="3" t="s">
        <v>815</v>
      </c>
      <c r="T557" s="3" t="s">
        <v>1727</v>
      </c>
      <c r="V557" s="3">
        <v>1232.442</v>
      </c>
      <c r="W557" s="3">
        <v>2.4648840000000001</v>
      </c>
      <c r="X557" s="3" t="s">
        <v>1728</v>
      </c>
      <c r="Y557" s="15">
        <v>1.9952300082593244E-3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3757</v>
      </c>
      <c r="B558" s="4" t="s">
        <v>4995</v>
      </c>
      <c r="C558" s="4">
        <v>53</v>
      </c>
      <c r="D558" s="4">
        <v>379</v>
      </c>
      <c r="E558" s="4">
        <v>395</v>
      </c>
      <c r="F558" s="4">
        <v>423</v>
      </c>
      <c r="G558" s="12">
        <v>-2.2769699005475501</v>
      </c>
      <c r="H558" s="13">
        <v>3.4349947801872501E-3</v>
      </c>
      <c r="I558" s="3">
        <v>2.4640739185571499</v>
      </c>
      <c r="J558" s="3">
        <v>1</v>
      </c>
      <c r="K558" s="3">
        <v>0</v>
      </c>
      <c r="L558" s="3">
        <v>6.1399364244314096E-4</v>
      </c>
      <c r="M558" s="3">
        <v>2.97980886319665E-3</v>
      </c>
      <c r="N558" s="3">
        <v>253</v>
      </c>
      <c r="O558" s="3" t="s">
        <v>42</v>
      </c>
      <c r="P558" s="3" t="s">
        <v>71</v>
      </c>
      <c r="Q558" s="3" t="s">
        <v>3595</v>
      </c>
      <c r="R558" s="3" t="s">
        <v>45</v>
      </c>
      <c r="S558" s="3" t="s">
        <v>1135</v>
      </c>
      <c r="T558" s="3" t="s">
        <v>3596</v>
      </c>
      <c r="V558" s="3">
        <v>1125.194</v>
      </c>
      <c r="W558" s="3">
        <v>2.2503880000000001</v>
      </c>
      <c r="X558" s="3" t="s">
        <v>3597</v>
      </c>
      <c r="Y558" s="14">
        <v>4.9184739738485669E-4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1198</v>
      </c>
      <c r="B559" s="4" t="s">
        <v>4995</v>
      </c>
      <c r="C559" s="4">
        <v>61</v>
      </c>
      <c r="D559" s="4">
        <v>469</v>
      </c>
      <c r="E559" s="4">
        <v>494</v>
      </c>
      <c r="F559" s="4">
        <v>467</v>
      </c>
      <c r="G559" s="12">
        <v>-2.32918434153967</v>
      </c>
      <c r="H559" s="13">
        <v>2.8428827483280399E-3</v>
      </c>
      <c r="I559" s="3">
        <v>2.54624105195367</v>
      </c>
      <c r="J559" s="3">
        <v>1</v>
      </c>
      <c r="K559" s="3">
        <v>0</v>
      </c>
      <c r="L559" s="3">
        <v>7.0667192809493605E-4</v>
      </c>
      <c r="M559" s="3">
        <v>3.55529915636088E-3</v>
      </c>
      <c r="N559" s="3">
        <v>48</v>
      </c>
      <c r="O559" s="3" t="s">
        <v>42</v>
      </c>
      <c r="P559" s="3" t="s">
        <v>34</v>
      </c>
      <c r="Q559" s="3" t="s">
        <v>1199</v>
      </c>
      <c r="R559" s="3" t="s">
        <v>65</v>
      </c>
      <c r="S559" s="3" t="s">
        <v>861</v>
      </c>
      <c r="T559" s="3" t="s">
        <v>1200</v>
      </c>
      <c r="V559" s="3">
        <v>994.10749999999996</v>
      </c>
      <c r="W559" s="3">
        <v>1.9882150000000001</v>
      </c>
      <c r="X559" s="3" t="s">
        <v>1201</v>
      </c>
      <c r="Y559" s="14">
        <v>5.6608851397125018E-4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1792</v>
      </c>
      <c r="B560" s="4" t="s">
        <v>4995</v>
      </c>
      <c r="C560" s="4">
        <v>58</v>
      </c>
      <c r="D560" s="4">
        <v>429</v>
      </c>
      <c r="E560" s="4">
        <v>489</v>
      </c>
      <c r="F560" s="4">
        <v>445</v>
      </c>
      <c r="G560" s="12">
        <v>-2.3319529014225799</v>
      </c>
      <c r="H560" s="13">
        <v>2.8428827483280399E-3</v>
      </c>
      <c r="I560" s="3">
        <v>2.54624105195367</v>
      </c>
      <c r="J560" s="3">
        <v>1</v>
      </c>
      <c r="K560" s="3">
        <v>0</v>
      </c>
      <c r="L560" s="3">
        <v>6.7191757097551303E-4</v>
      </c>
      <c r="M560" s="3">
        <v>3.3871132054567E-3</v>
      </c>
      <c r="N560" s="3">
        <v>115</v>
      </c>
      <c r="O560" s="3" t="s">
        <v>42</v>
      </c>
      <c r="P560" s="3" t="s">
        <v>620</v>
      </c>
      <c r="Q560" s="3" t="s">
        <v>837</v>
      </c>
      <c r="R560" s="3" t="s">
        <v>65</v>
      </c>
      <c r="S560" s="3" t="s">
        <v>394</v>
      </c>
      <c r="T560" s="3" t="s">
        <v>839</v>
      </c>
      <c r="V560" s="3">
        <v>1130.3040000000001</v>
      </c>
      <c r="W560" s="3">
        <v>2.260608</v>
      </c>
      <c r="X560" s="3" t="s">
        <v>840</v>
      </c>
      <c r="Y560" s="14">
        <v>5.3824809525135256E-4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1329</v>
      </c>
      <c r="B561" s="4" t="s">
        <v>4995</v>
      </c>
      <c r="C561" s="4">
        <v>23</v>
      </c>
      <c r="D561" s="4">
        <v>196</v>
      </c>
      <c r="E561" s="4">
        <v>214</v>
      </c>
      <c r="F561" s="4">
        <v>179</v>
      </c>
      <c r="G561" s="12">
        <v>-2.4521164772950201</v>
      </c>
      <c r="H561" s="13">
        <v>2.8428827483280399E-3</v>
      </c>
      <c r="I561" s="3">
        <v>2.54624105195367</v>
      </c>
      <c r="J561" s="3">
        <v>1</v>
      </c>
      <c r="K561" s="3">
        <v>0</v>
      </c>
      <c r="L561" s="3">
        <v>2.6645007124890998E-4</v>
      </c>
      <c r="M561" s="3">
        <v>1.4625552052115801E-3</v>
      </c>
      <c r="N561" s="3">
        <v>95</v>
      </c>
      <c r="O561" s="3" t="s">
        <v>42</v>
      </c>
      <c r="P561" s="3" t="s">
        <v>710</v>
      </c>
      <c r="Q561" s="3" t="s">
        <v>1330</v>
      </c>
      <c r="R561" s="3" t="s">
        <v>65</v>
      </c>
      <c r="S561" s="3" t="s">
        <v>1331</v>
      </c>
      <c r="T561" s="3" t="s">
        <v>1332</v>
      </c>
      <c r="V561" s="3">
        <v>1082.1690000000001</v>
      </c>
      <c r="W561" s="3">
        <v>2.1643379999999999</v>
      </c>
      <c r="X561" s="3" t="s">
        <v>1333</v>
      </c>
      <c r="Y561" s="14">
        <v>2.1344321018588119E-4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1734</v>
      </c>
      <c r="B562" s="4" t="s">
        <v>4995</v>
      </c>
      <c r="C562" s="4">
        <v>61</v>
      </c>
      <c r="D562" s="4">
        <v>520</v>
      </c>
      <c r="E562" s="4">
        <v>573</v>
      </c>
      <c r="F562" s="4">
        <v>490</v>
      </c>
      <c r="G562" s="12">
        <v>-2.4743052403658998</v>
      </c>
      <c r="H562" s="13">
        <v>1.3705825408914199E-3</v>
      </c>
      <c r="I562" s="3">
        <v>2.86309480472555</v>
      </c>
      <c r="J562" s="3">
        <v>1</v>
      </c>
      <c r="K562" s="3">
        <v>0</v>
      </c>
      <c r="L562" s="3">
        <v>7.0667192809493605E-4</v>
      </c>
      <c r="M562" s="3">
        <v>3.9315639385881602E-3</v>
      </c>
      <c r="N562" s="3">
        <v>28</v>
      </c>
      <c r="O562" s="3" t="s">
        <v>42</v>
      </c>
      <c r="P562" s="3" t="s">
        <v>43</v>
      </c>
      <c r="Q562" s="3" t="s">
        <v>1735</v>
      </c>
      <c r="R562" s="3" t="s">
        <v>65</v>
      </c>
      <c r="S562" s="3" t="s">
        <v>744</v>
      </c>
      <c r="T562" s="3" t="s">
        <v>1736</v>
      </c>
      <c r="V562" s="3">
        <v>1039.191</v>
      </c>
      <c r="W562" s="3">
        <v>2.078382</v>
      </c>
      <c r="X562" s="3" t="s">
        <v>1737</v>
      </c>
      <c r="Y562" s="14">
        <v>5.6608851397125018E-4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1509</v>
      </c>
      <c r="B563" s="4" t="s">
        <v>4995</v>
      </c>
      <c r="C563" s="4">
        <v>1</v>
      </c>
      <c r="D563" s="4">
        <v>248</v>
      </c>
      <c r="E563" s="4">
        <v>218</v>
      </c>
      <c r="F563" s="4">
        <v>229</v>
      </c>
      <c r="G563" s="12">
        <v>-2.4794961357874001</v>
      </c>
      <c r="H563" s="13">
        <v>0.158116159266283</v>
      </c>
      <c r="I563" s="3">
        <v>0.80102374346717797</v>
      </c>
      <c r="J563" s="3">
        <v>1</v>
      </c>
      <c r="K563" s="3">
        <v>0</v>
      </c>
      <c r="L563" s="3">
        <v>8.8387952088569499E-4</v>
      </c>
      <c r="M563" s="3">
        <v>4.9460044552539799E-3</v>
      </c>
      <c r="N563" s="3">
        <v>196</v>
      </c>
      <c r="O563" s="3" t="s">
        <v>3980</v>
      </c>
      <c r="P563" s="3" t="s">
        <v>34</v>
      </c>
      <c r="Q563" s="3" t="s">
        <v>4053</v>
      </c>
      <c r="R563" s="3" t="s">
        <v>3986</v>
      </c>
      <c r="S563" s="3" t="s">
        <v>324</v>
      </c>
      <c r="T563" s="3" t="s">
        <v>4054</v>
      </c>
      <c r="V563" s="3">
        <v>1119.3219999999999</v>
      </c>
      <c r="W563" s="3">
        <v>2.2386439999999999</v>
      </c>
      <c r="X563" s="3" t="s">
        <v>4055</v>
      </c>
      <c r="Y563" s="14">
        <v>9.2801395732991828E-6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1953</v>
      </c>
      <c r="B564" s="4" t="s">
        <v>4995</v>
      </c>
      <c r="C564" s="4">
        <v>17</v>
      </c>
      <c r="D564" s="4">
        <v>158</v>
      </c>
      <c r="E564" s="4">
        <v>157</v>
      </c>
      <c r="F564" s="4">
        <v>135</v>
      </c>
      <c r="G564" s="12">
        <v>-2.4988130255346399</v>
      </c>
      <c r="H564" s="13">
        <v>3.09210659307515E-3</v>
      </c>
      <c r="I564" s="3">
        <v>2.5097455432186502</v>
      </c>
      <c r="J564" s="3">
        <v>1</v>
      </c>
      <c r="K564" s="3">
        <v>0</v>
      </c>
      <c r="L564" s="3">
        <v>1.9694135701006399E-4</v>
      </c>
      <c r="M564" s="3">
        <v>1.11785672128971E-3</v>
      </c>
      <c r="N564" s="3">
        <v>286</v>
      </c>
      <c r="O564" s="3" t="s">
        <v>42</v>
      </c>
      <c r="P564" s="3" t="s">
        <v>43</v>
      </c>
      <c r="Q564" s="3" t="s">
        <v>1954</v>
      </c>
      <c r="R564" s="3" t="s">
        <v>45</v>
      </c>
      <c r="S564" s="3" t="s">
        <v>1349</v>
      </c>
      <c r="T564" s="3" t="s">
        <v>1955</v>
      </c>
      <c r="V564" s="3">
        <v>1209.3620000000001</v>
      </c>
      <c r="W564" s="3">
        <v>2.4187240000000001</v>
      </c>
      <c r="X564" s="3" t="s">
        <v>1956</v>
      </c>
      <c r="Y564" s="14">
        <v>1.577623727460861E-4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1015</v>
      </c>
      <c r="B565" s="4" t="s">
        <v>4995</v>
      </c>
      <c r="C565" s="4">
        <v>63</v>
      </c>
      <c r="D565" s="4">
        <v>555</v>
      </c>
      <c r="E565" s="4">
        <v>605</v>
      </c>
      <c r="F565" s="4">
        <v>545</v>
      </c>
      <c r="G565" s="12">
        <v>-2.5356590047749599</v>
      </c>
      <c r="H565" s="13">
        <v>1.0378656146242801E-3</v>
      </c>
      <c r="I565" s="3">
        <v>2.9838588763579299</v>
      </c>
      <c r="J565" s="3">
        <v>1</v>
      </c>
      <c r="K565" s="3">
        <v>0</v>
      </c>
      <c r="L565" s="3">
        <v>7.2984149950788499E-4</v>
      </c>
      <c r="M565" s="3">
        <v>4.2368016860879296E-3</v>
      </c>
      <c r="N565" s="3">
        <v>177</v>
      </c>
      <c r="O565" s="3" t="s">
        <v>42</v>
      </c>
      <c r="P565" s="3" t="s">
        <v>227</v>
      </c>
      <c r="Q565" s="3" t="s">
        <v>1016</v>
      </c>
      <c r="R565" s="3" t="s">
        <v>65</v>
      </c>
      <c r="S565" s="3" t="s">
        <v>786</v>
      </c>
      <c r="T565" s="3" t="s">
        <v>1017</v>
      </c>
      <c r="V565" s="3">
        <v>1250.4580000000001</v>
      </c>
      <c r="W565" s="3">
        <v>2.5009160000000001</v>
      </c>
      <c r="X565" s="3" t="s">
        <v>1018</v>
      </c>
      <c r="Y565" s="14">
        <v>5.8464879311784853E-4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1646</v>
      </c>
      <c r="B566" s="4" t="s">
        <v>4995</v>
      </c>
      <c r="C566" s="4">
        <v>60</v>
      </c>
      <c r="D566" s="4">
        <v>558</v>
      </c>
      <c r="E566" s="4">
        <v>543</v>
      </c>
      <c r="F566" s="4">
        <v>550</v>
      </c>
      <c r="G566" s="12">
        <v>-2.5613507054849798</v>
      </c>
      <c r="H566" s="16">
        <v>9.932878831281479E-4</v>
      </c>
      <c r="I566" s="3">
        <v>3.00292486234633</v>
      </c>
      <c r="J566" s="3">
        <v>1</v>
      </c>
      <c r="K566" s="3">
        <v>0</v>
      </c>
      <c r="L566" s="3">
        <v>6.9508714238846196E-4</v>
      </c>
      <c r="M566" s="3">
        <v>4.1078981112529301E-3</v>
      </c>
      <c r="N566" s="3">
        <v>176</v>
      </c>
      <c r="O566" s="3" t="s">
        <v>42</v>
      </c>
      <c r="P566" s="3" t="s">
        <v>43</v>
      </c>
      <c r="Q566" s="3" t="s">
        <v>1647</v>
      </c>
      <c r="R566" s="3" t="s">
        <v>65</v>
      </c>
      <c r="S566" s="3" t="s">
        <v>1648</v>
      </c>
      <c r="T566" s="3" t="s">
        <v>1649</v>
      </c>
      <c r="V566" s="3">
        <v>1203.4010000000001</v>
      </c>
      <c r="W566" s="3">
        <v>2.4068019999999999</v>
      </c>
      <c r="X566" s="3" t="s">
        <v>1650</v>
      </c>
      <c r="Y566" s="14">
        <v>5.568083743979509E-4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1672</v>
      </c>
      <c r="B567" s="4" t="s">
        <v>4995</v>
      </c>
      <c r="C567" s="4">
        <v>35</v>
      </c>
      <c r="D567" s="4">
        <v>365</v>
      </c>
      <c r="E567" s="4">
        <v>338</v>
      </c>
      <c r="F567" s="4">
        <v>294</v>
      </c>
      <c r="G567" s="12">
        <v>-2.6080358313916698</v>
      </c>
      <c r="H567" s="13">
        <v>1.0375635323218899E-3</v>
      </c>
      <c r="I567" s="3">
        <v>2.9839853009849802</v>
      </c>
      <c r="J567" s="3">
        <v>1</v>
      </c>
      <c r="K567" s="3">
        <v>0</v>
      </c>
      <c r="L567" s="3">
        <v>4.0546749972660299E-4</v>
      </c>
      <c r="M567" s="3">
        <v>2.4771976889944201E-3</v>
      </c>
      <c r="N567" s="3">
        <v>6</v>
      </c>
      <c r="O567" s="3" t="s">
        <v>42</v>
      </c>
      <c r="P567" s="3" t="s">
        <v>43</v>
      </c>
      <c r="Q567" s="3" t="s">
        <v>1673</v>
      </c>
      <c r="R567" s="3" t="s">
        <v>65</v>
      </c>
      <c r="S567" s="3" t="s">
        <v>989</v>
      </c>
      <c r="T567" s="3" t="s">
        <v>1674</v>
      </c>
      <c r="V567" s="3">
        <v>1286.4469999999999</v>
      </c>
      <c r="W567" s="3">
        <v>2.5728939999999998</v>
      </c>
      <c r="X567" s="3" t="s">
        <v>1675</v>
      </c>
      <c r="Y567" s="14">
        <v>3.2480488506547137E-4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1568</v>
      </c>
      <c r="B568" s="4" t="s">
        <v>4995</v>
      </c>
      <c r="C568" s="4">
        <v>26</v>
      </c>
      <c r="D568" s="4">
        <v>285</v>
      </c>
      <c r="E568" s="4">
        <v>284</v>
      </c>
      <c r="F568" s="4">
        <v>274</v>
      </c>
      <c r="G568" s="12">
        <v>-2.79491879044933</v>
      </c>
      <c r="H568" s="16">
        <v>5.1896185873537498E-4</v>
      </c>
      <c r="I568" s="3">
        <v>3.28486455958787</v>
      </c>
      <c r="J568" s="3">
        <v>1</v>
      </c>
      <c r="K568" s="3">
        <v>0</v>
      </c>
      <c r="L568" s="3">
        <v>3.01204428368333E-4</v>
      </c>
      <c r="M568" s="3">
        <v>2.0964351209952999E-3</v>
      </c>
      <c r="N568" s="3">
        <v>92</v>
      </c>
      <c r="O568" s="3" t="s">
        <v>42</v>
      </c>
      <c r="P568" s="3" t="s">
        <v>43</v>
      </c>
      <c r="Q568" s="3" t="s">
        <v>1569</v>
      </c>
      <c r="R568" s="3" t="s">
        <v>65</v>
      </c>
      <c r="S568" s="3" t="s">
        <v>611</v>
      </c>
      <c r="T568" s="3" t="s">
        <v>1570</v>
      </c>
      <c r="V568" s="3">
        <v>1269.3240000000001</v>
      </c>
      <c r="W568" s="3">
        <v>2.5386479999999998</v>
      </c>
      <c r="X568" s="3" t="s">
        <v>1571</v>
      </c>
      <c r="Y568" s="14">
        <v>2.4128362890577873E-4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1439</v>
      </c>
      <c r="B569" s="4" t="s">
        <v>4995</v>
      </c>
      <c r="C569" s="4">
        <v>34</v>
      </c>
      <c r="D569" s="4">
        <v>358</v>
      </c>
      <c r="E569" s="4">
        <v>398</v>
      </c>
      <c r="F569" s="4">
        <v>371</v>
      </c>
      <c r="G569" s="12">
        <v>-2.8271024733280901</v>
      </c>
      <c r="H569" s="16">
        <v>3.56632913525484E-4</v>
      </c>
      <c r="I569" s="3">
        <v>3.4477785784268602</v>
      </c>
      <c r="J569" s="3">
        <v>1</v>
      </c>
      <c r="K569" s="3">
        <v>0</v>
      </c>
      <c r="L569" s="3">
        <v>3.9388271402012798E-4</v>
      </c>
      <c r="M569" s="3">
        <v>2.8014076506861101E-3</v>
      </c>
      <c r="N569" s="3">
        <v>152</v>
      </c>
      <c r="O569" s="3" t="s">
        <v>42</v>
      </c>
      <c r="P569" s="3" t="s">
        <v>43</v>
      </c>
      <c r="Q569" s="3" t="s">
        <v>1440</v>
      </c>
      <c r="R569" s="3" t="s">
        <v>65</v>
      </c>
      <c r="S569" s="3" t="s">
        <v>1441</v>
      </c>
      <c r="T569" s="3" t="s">
        <v>1442</v>
      </c>
      <c r="V569" s="3">
        <v>1177.4059999999999</v>
      </c>
      <c r="W569" s="3">
        <v>2.3548119999999999</v>
      </c>
      <c r="X569" s="3" t="s">
        <v>1443</v>
      </c>
      <c r="Y569" s="14">
        <v>3.155247454921722E-4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3637</v>
      </c>
      <c r="B570" s="4" t="s">
        <v>4995</v>
      </c>
      <c r="C570" s="4">
        <v>20</v>
      </c>
      <c r="D570" s="4">
        <v>239</v>
      </c>
      <c r="E570" s="4">
        <v>258</v>
      </c>
      <c r="F570" s="4">
        <v>204</v>
      </c>
      <c r="G570" s="12">
        <v>-2.9031791566604901</v>
      </c>
      <c r="H570" s="16">
        <v>4.3107061048894898E-4</v>
      </c>
      <c r="I570" s="3">
        <v>3.3654515854448102</v>
      </c>
      <c r="J570" s="3">
        <v>1</v>
      </c>
      <c r="K570" s="3">
        <v>0</v>
      </c>
      <c r="L570" s="3">
        <v>2.3169571412948699E-4</v>
      </c>
      <c r="M570" s="3">
        <v>1.7397622131084299E-3</v>
      </c>
      <c r="N570" s="3">
        <v>43</v>
      </c>
      <c r="O570" s="3" t="s">
        <v>42</v>
      </c>
      <c r="P570" s="3" t="s">
        <v>283</v>
      </c>
      <c r="Q570" s="3" t="s">
        <v>3638</v>
      </c>
      <c r="R570" s="3" t="s">
        <v>65</v>
      </c>
      <c r="S570" s="3" t="s">
        <v>650</v>
      </c>
      <c r="T570" s="3" t="s">
        <v>3639</v>
      </c>
      <c r="V570" s="3">
        <v>1306.433</v>
      </c>
      <c r="W570" s="3">
        <v>2.6128659999999999</v>
      </c>
      <c r="X570" s="3" t="s">
        <v>3640</v>
      </c>
      <c r="Y570" s="14">
        <v>1.8560279146598364E-4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1656</v>
      </c>
      <c r="B571" s="4" t="s">
        <v>4995</v>
      </c>
      <c r="C571" s="4">
        <v>22</v>
      </c>
      <c r="D571" s="4">
        <v>288</v>
      </c>
      <c r="E571" s="4">
        <v>294</v>
      </c>
      <c r="F571" s="4">
        <v>266</v>
      </c>
      <c r="G571" s="12">
        <v>-3.0426524886029598</v>
      </c>
      <c r="H571" s="16">
        <v>2.01456103302924E-4</v>
      </c>
      <c r="I571" s="3">
        <v>3.6958195707147699</v>
      </c>
      <c r="J571" s="3">
        <v>1</v>
      </c>
      <c r="K571" s="3">
        <v>0</v>
      </c>
      <c r="L571" s="3">
        <v>2.54865285542436E-4</v>
      </c>
      <c r="M571" s="3">
        <v>2.1074859824487401E-3</v>
      </c>
      <c r="N571" s="3">
        <v>352</v>
      </c>
      <c r="O571" s="3" t="s">
        <v>42</v>
      </c>
      <c r="P571" s="3" t="s">
        <v>43</v>
      </c>
      <c r="Q571" s="3" t="s">
        <v>1657</v>
      </c>
      <c r="R571" s="3" t="s">
        <v>45</v>
      </c>
      <c r="S571" s="3" t="s">
        <v>856</v>
      </c>
      <c r="T571" s="3" t="s">
        <v>1658</v>
      </c>
      <c r="V571" s="3">
        <v>1308.4949999999999</v>
      </c>
      <c r="W571" s="3">
        <v>2.6169899999999999</v>
      </c>
      <c r="X571" s="3" t="s">
        <v>1659</v>
      </c>
      <c r="Y571" s="14">
        <v>2.0416307061258201E-4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1417</v>
      </c>
      <c r="B572" s="4" t="s">
        <v>4995</v>
      </c>
      <c r="C572" s="4">
        <v>3</v>
      </c>
      <c r="D572" s="4">
        <v>32</v>
      </c>
      <c r="E572" s="4">
        <v>57</v>
      </c>
      <c r="F572" s="4">
        <v>33</v>
      </c>
      <c r="G572" s="12">
        <v>-3.0817709178350698</v>
      </c>
      <c r="H572" s="13">
        <v>6.1583509500026702E-3</v>
      </c>
      <c r="I572" s="3">
        <v>2.2105355653018401</v>
      </c>
      <c r="J572" s="3">
        <v>1</v>
      </c>
      <c r="K572" s="3">
        <v>0</v>
      </c>
      <c r="L572" s="3">
        <v>3.4754357119423097E-5</v>
      </c>
      <c r="M572" s="3">
        <v>3.01546709953607E-4</v>
      </c>
      <c r="N572" s="3">
        <v>289</v>
      </c>
      <c r="O572" s="3" t="s">
        <v>42</v>
      </c>
      <c r="P572" s="3" t="s">
        <v>43</v>
      </c>
      <c r="Q572" s="3" t="s">
        <v>1418</v>
      </c>
      <c r="R572" s="3" t="s">
        <v>45</v>
      </c>
      <c r="S572" s="3" t="s">
        <v>664</v>
      </c>
      <c r="T572" s="3" t="s">
        <v>1419</v>
      </c>
      <c r="V572" s="3">
        <v>1015.324</v>
      </c>
      <c r="W572" s="3">
        <v>2.0306479999999998</v>
      </c>
      <c r="X572" s="3" t="s">
        <v>1420</v>
      </c>
      <c r="Y572" s="14">
        <v>2.7840418719897548E-5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3118</v>
      </c>
      <c r="B573" s="4" t="s">
        <v>4995</v>
      </c>
      <c r="C573" s="4">
        <v>10</v>
      </c>
      <c r="D573" s="4">
        <v>151</v>
      </c>
      <c r="E573" s="4">
        <v>141</v>
      </c>
      <c r="F573" s="4">
        <v>144</v>
      </c>
      <c r="G573" s="12">
        <v>-3.21591284179808</v>
      </c>
      <c r="H573" s="16">
        <v>2.6079877378865502E-4</v>
      </c>
      <c r="I573" s="3">
        <v>3.5836944548805798</v>
      </c>
      <c r="J573" s="3">
        <v>1</v>
      </c>
      <c r="K573" s="3">
        <v>0</v>
      </c>
      <c r="L573" s="3">
        <v>1.1584785706474399E-4</v>
      </c>
      <c r="M573" s="3">
        <v>1.08495086524899E-3</v>
      </c>
      <c r="N573" s="3">
        <v>334</v>
      </c>
      <c r="O573" s="3" t="s">
        <v>42</v>
      </c>
      <c r="P573" s="3" t="s">
        <v>43</v>
      </c>
      <c r="Q573" s="3" t="s">
        <v>3119</v>
      </c>
      <c r="R573" s="3" t="s">
        <v>45</v>
      </c>
      <c r="S573" s="3" t="s">
        <v>1396</v>
      </c>
      <c r="T573" s="3" t="s">
        <v>3120</v>
      </c>
      <c r="V573" s="3">
        <v>1160.3779999999999</v>
      </c>
      <c r="W573" s="3">
        <v>2.3207559999999998</v>
      </c>
      <c r="X573" s="3" t="s">
        <v>3121</v>
      </c>
      <c r="Y573" s="14">
        <v>9.2801395732991821E-5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432</v>
      </c>
      <c r="B574" s="4" t="s">
        <v>4995</v>
      </c>
      <c r="C574" s="4">
        <v>3</v>
      </c>
      <c r="D574" s="4">
        <v>38</v>
      </c>
      <c r="E574" s="4">
        <v>46</v>
      </c>
      <c r="F574" s="4">
        <v>55</v>
      </c>
      <c r="G574" s="12">
        <v>-3.2789780195109701</v>
      </c>
      <c r="H574" s="13">
        <v>2.9031448408720398E-3</v>
      </c>
      <c r="I574" s="3">
        <v>2.5371312962309198</v>
      </c>
      <c r="J574" s="3">
        <v>1</v>
      </c>
      <c r="K574" s="3">
        <v>0</v>
      </c>
      <c r="L574" s="3">
        <v>3.4754357119423097E-5</v>
      </c>
      <c r="M574" s="3">
        <v>3.4641166179873298E-4</v>
      </c>
      <c r="N574" s="3">
        <v>335</v>
      </c>
      <c r="O574" s="3" t="s">
        <v>42</v>
      </c>
      <c r="P574" s="3" t="s">
        <v>433</v>
      </c>
      <c r="Q574" s="3" t="s">
        <v>434</v>
      </c>
      <c r="R574" s="3" t="s">
        <v>45</v>
      </c>
      <c r="S574" s="3" t="s">
        <v>435</v>
      </c>
      <c r="T574" s="3" t="s">
        <v>436</v>
      </c>
      <c r="V574" s="3">
        <v>1288.5070000000001</v>
      </c>
      <c r="W574" s="3">
        <v>2.5770140000000001</v>
      </c>
      <c r="X574" s="3" t="s">
        <v>437</v>
      </c>
      <c r="Y574" s="14">
        <v>2.7840418719897548E-5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1375</v>
      </c>
      <c r="B575" s="4" t="s">
        <v>4995</v>
      </c>
      <c r="C575" s="4">
        <v>33</v>
      </c>
      <c r="D575" s="4">
        <v>520</v>
      </c>
      <c r="E575" s="4">
        <v>530</v>
      </c>
      <c r="F575" s="4">
        <v>501</v>
      </c>
      <c r="G575" s="12">
        <v>-3.3309610028656902</v>
      </c>
      <c r="H575" s="16">
        <v>2.5168416410866099E-5</v>
      </c>
      <c r="I575" s="3">
        <v>4.5991441092692096</v>
      </c>
      <c r="J575" s="3">
        <v>1</v>
      </c>
      <c r="K575" s="3">
        <v>0</v>
      </c>
      <c r="L575" s="3">
        <v>3.82297928313654E-4</v>
      </c>
      <c r="M575" s="3">
        <v>3.8562715023351098E-3</v>
      </c>
      <c r="N575" s="3">
        <v>159</v>
      </c>
      <c r="O575" s="3" t="s">
        <v>42</v>
      </c>
      <c r="P575" s="3" t="s">
        <v>43</v>
      </c>
      <c r="Q575" s="3" t="s">
        <v>1376</v>
      </c>
      <c r="R575" s="3" t="s">
        <v>65</v>
      </c>
      <c r="S575" s="3" t="s">
        <v>254</v>
      </c>
      <c r="T575" s="3" t="s">
        <v>1377</v>
      </c>
      <c r="V575" s="3">
        <v>1164.3230000000001</v>
      </c>
      <c r="W575" s="3">
        <v>2.328646</v>
      </c>
      <c r="X575" s="3" t="s">
        <v>1378</v>
      </c>
      <c r="Y575" s="14">
        <v>3.0624460591887302E-4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1409</v>
      </c>
      <c r="B576" s="4" t="s">
        <v>4995</v>
      </c>
      <c r="C576" s="4">
        <v>6</v>
      </c>
      <c r="D576" s="4">
        <v>113</v>
      </c>
      <c r="E576" s="4">
        <v>106</v>
      </c>
      <c r="F576" s="4">
        <v>105</v>
      </c>
      <c r="G576" s="12">
        <v>-3.5161914569864798</v>
      </c>
      <c r="H576" s="16">
        <v>1.50206810671862E-4</v>
      </c>
      <c r="I576" s="3">
        <v>3.82331037512047</v>
      </c>
      <c r="J576" s="3">
        <v>1</v>
      </c>
      <c r="K576" s="3">
        <v>0</v>
      </c>
      <c r="L576" s="3">
        <v>6.9508714238846194E-5</v>
      </c>
      <c r="M576" s="3">
        <v>8.0600458546597196E-4</v>
      </c>
      <c r="N576" s="3">
        <v>319</v>
      </c>
      <c r="O576" s="3" t="s">
        <v>42</v>
      </c>
      <c r="P576" s="3" t="s">
        <v>43</v>
      </c>
      <c r="Q576" s="3" t="s">
        <v>1410</v>
      </c>
      <c r="R576" s="3" t="s">
        <v>45</v>
      </c>
      <c r="S576" s="3" t="s">
        <v>1038</v>
      </c>
      <c r="T576" s="3" t="s">
        <v>1411</v>
      </c>
      <c r="V576" s="3">
        <v>986.28539999999998</v>
      </c>
      <c r="W576" s="3">
        <v>1.9725708</v>
      </c>
      <c r="X576" s="3" t="s">
        <v>1412</v>
      </c>
      <c r="Y576" s="14">
        <v>5.5680837439795097E-5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1910</v>
      </c>
      <c r="B577" s="4" t="s">
        <v>4995</v>
      </c>
      <c r="C577" s="4">
        <v>2</v>
      </c>
      <c r="D577" s="4">
        <v>48</v>
      </c>
      <c r="E577" s="4">
        <v>34</v>
      </c>
      <c r="F577" s="4">
        <v>41</v>
      </c>
      <c r="G577" s="12">
        <v>-3.66781769776146</v>
      </c>
      <c r="H577" s="13">
        <v>2.8428827483280399E-3</v>
      </c>
      <c r="I577" s="3">
        <v>2.54624105195367</v>
      </c>
      <c r="J577" s="3">
        <v>1</v>
      </c>
      <c r="K577" s="3">
        <v>0</v>
      </c>
      <c r="L577" s="3">
        <v>2.3169571412948701E-5</v>
      </c>
      <c r="M577" s="3">
        <v>3.0661071916836399E-4</v>
      </c>
      <c r="N577" s="3">
        <v>344</v>
      </c>
      <c r="O577" s="3" t="s">
        <v>42</v>
      </c>
      <c r="P577" s="3" t="s">
        <v>43</v>
      </c>
      <c r="Q577" s="3" t="s">
        <v>1911</v>
      </c>
      <c r="R577" s="3" t="s">
        <v>45</v>
      </c>
      <c r="S577" s="3" t="s">
        <v>1441</v>
      </c>
      <c r="T577" s="3" t="s">
        <v>1912</v>
      </c>
      <c r="V577" s="3">
        <v>1455.672</v>
      </c>
      <c r="W577" s="3">
        <v>2.9113440000000002</v>
      </c>
      <c r="X577" s="3" t="s">
        <v>1913</v>
      </c>
      <c r="Y577" s="14">
        <v>1.8560279146598366E-5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1898</v>
      </c>
      <c r="B578" s="4" t="s">
        <v>4995</v>
      </c>
      <c r="C578" s="4">
        <v>2</v>
      </c>
      <c r="D578" s="4">
        <v>35</v>
      </c>
      <c r="E578" s="4">
        <v>49</v>
      </c>
      <c r="F578" s="4">
        <v>40</v>
      </c>
      <c r="G578" s="12">
        <v>-3.6742208191940202</v>
      </c>
      <c r="H578" s="13">
        <v>2.8428827483280399E-3</v>
      </c>
      <c r="I578" s="3">
        <v>2.54624105195367</v>
      </c>
      <c r="J578" s="3">
        <v>1</v>
      </c>
      <c r="K578" s="3">
        <v>0</v>
      </c>
      <c r="L578" s="3">
        <v>2.3169571412948701E-5</v>
      </c>
      <c r="M578" s="3">
        <v>3.0771444673263E-4</v>
      </c>
      <c r="N578" s="3">
        <v>246</v>
      </c>
      <c r="O578" s="3" t="s">
        <v>42</v>
      </c>
      <c r="P578" s="3" t="s">
        <v>34</v>
      </c>
      <c r="Q578" s="3" t="s">
        <v>1899</v>
      </c>
      <c r="R578" s="3" t="s">
        <v>45</v>
      </c>
      <c r="S578" s="3" t="s">
        <v>1204</v>
      </c>
      <c r="T578" s="3" t="s">
        <v>1900</v>
      </c>
      <c r="V578" s="3">
        <v>974.12279999999998</v>
      </c>
      <c r="W578" s="3">
        <v>1.9482455999999999</v>
      </c>
      <c r="X578" s="3" t="s">
        <v>1901</v>
      </c>
      <c r="Y578" s="14">
        <v>1.8560279146598366E-5</v>
      </c>
      <c r="Z578" s="11" t="str">
        <f t="shared" ref="Z578:Z641" si="27">IF($AG$7 &lt;&gt; "", $AG$7 * Y578, "")</f>
        <v/>
      </c>
      <c r="AA578" s="11" t="str">
        <f t="shared" ref="AA578:AA641" si="28">IF($AG$7 &lt;&gt; "", $AG$7 * L578 / $L$649,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1609</v>
      </c>
      <c r="B579" s="4" t="s">
        <v>4995</v>
      </c>
      <c r="C579" s="4">
        <v>19</v>
      </c>
      <c r="D579" s="4">
        <v>390</v>
      </c>
      <c r="E579" s="4">
        <v>417</v>
      </c>
      <c r="F579" s="4">
        <v>348</v>
      </c>
      <c r="G579" s="12">
        <v>-3.6976228557177899</v>
      </c>
      <c r="H579" s="16">
        <v>7.0409616830759196E-6</v>
      </c>
      <c r="I579" s="3">
        <v>5.1523680191065404</v>
      </c>
      <c r="J579" s="3">
        <v>1</v>
      </c>
      <c r="K579" s="3">
        <v>0</v>
      </c>
      <c r="L579" s="3">
        <v>2.2011092842301301E-4</v>
      </c>
      <c r="M579" s="3">
        <v>2.86802873630548E-3</v>
      </c>
      <c r="N579" s="3">
        <v>53</v>
      </c>
      <c r="O579" s="3" t="s">
        <v>42</v>
      </c>
      <c r="P579" s="3" t="s">
        <v>43</v>
      </c>
      <c r="Q579" s="3" t="s">
        <v>1610</v>
      </c>
      <c r="R579" s="3" t="s">
        <v>65</v>
      </c>
      <c r="S579" s="3" t="s">
        <v>285</v>
      </c>
      <c r="T579" s="3" t="s">
        <v>1611</v>
      </c>
      <c r="V579" s="3">
        <v>1030.2270000000001</v>
      </c>
      <c r="W579" s="3">
        <v>2.060454</v>
      </c>
      <c r="X579" s="3" t="s">
        <v>1612</v>
      </c>
      <c r="Y579" s="14">
        <v>1.7632265189268447E-4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2488</v>
      </c>
      <c r="B580" s="4" t="s">
        <v>4995</v>
      </c>
      <c r="C580" s="4">
        <v>30</v>
      </c>
      <c r="D580" s="4">
        <v>670</v>
      </c>
      <c r="E580" s="4">
        <v>673</v>
      </c>
      <c r="F580" s="4">
        <v>728</v>
      </c>
      <c r="G580" s="12">
        <v>-3.8870569207408998</v>
      </c>
      <c r="H580" s="16">
        <v>1.5948732116201301E-6</v>
      </c>
      <c r="I580" s="3">
        <v>5.7972738365455996</v>
      </c>
      <c r="J580" s="3">
        <v>1</v>
      </c>
      <c r="K580" s="3">
        <v>0</v>
      </c>
      <c r="L580" s="3">
        <v>3.4754357119423098E-4</v>
      </c>
      <c r="M580" s="3">
        <v>5.1562005832090597E-3</v>
      </c>
      <c r="N580" s="3">
        <v>128</v>
      </c>
      <c r="O580" s="3" t="s">
        <v>42</v>
      </c>
      <c r="P580" s="3" t="s">
        <v>71</v>
      </c>
      <c r="Q580" s="3" t="s">
        <v>2489</v>
      </c>
      <c r="R580" s="3" t="s">
        <v>65</v>
      </c>
      <c r="S580" s="3" t="s">
        <v>1217</v>
      </c>
      <c r="T580" s="3" t="s">
        <v>2490</v>
      </c>
      <c r="V580" s="3">
        <v>1261.4839999999999</v>
      </c>
      <c r="W580" s="3">
        <v>2.5229680000000001</v>
      </c>
      <c r="X580" s="3" t="s">
        <v>2491</v>
      </c>
      <c r="Y580" s="14">
        <v>2.7840418719897545E-4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996</v>
      </c>
      <c r="B581" s="4" t="s">
        <v>4995</v>
      </c>
      <c r="C581" s="4">
        <v>16</v>
      </c>
      <c r="D581" s="4">
        <v>406</v>
      </c>
      <c r="E581" s="4">
        <v>379</v>
      </c>
      <c r="F581" s="4">
        <v>331</v>
      </c>
      <c r="G581" s="12">
        <v>-3.8956531736275601</v>
      </c>
      <c r="H581" s="16">
        <v>2.5639829866746002E-6</v>
      </c>
      <c r="I581" s="3">
        <v>5.5910848609074497</v>
      </c>
      <c r="J581" s="3">
        <v>1</v>
      </c>
      <c r="K581" s="3">
        <v>0</v>
      </c>
      <c r="L581" s="3">
        <v>1.8535657130359001E-4</v>
      </c>
      <c r="M581" s="3">
        <v>2.7729421417740899E-3</v>
      </c>
      <c r="N581" s="3">
        <v>172</v>
      </c>
      <c r="O581" s="3" t="s">
        <v>42</v>
      </c>
      <c r="P581" s="3" t="s">
        <v>43</v>
      </c>
      <c r="Q581" s="3" t="s">
        <v>997</v>
      </c>
      <c r="R581" s="3" t="s">
        <v>65</v>
      </c>
      <c r="S581" s="3" t="s">
        <v>998</v>
      </c>
      <c r="T581" s="3" t="s">
        <v>999</v>
      </c>
      <c r="U581" s="3" t="s">
        <v>390</v>
      </c>
      <c r="V581" s="3">
        <v>1191.3679999999999</v>
      </c>
      <c r="W581" s="3">
        <v>2.382736</v>
      </c>
      <c r="X581" s="3" t="s">
        <v>1000</v>
      </c>
      <c r="Y581" s="14">
        <v>1.4848223317278692E-4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1085</v>
      </c>
      <c r="B582" s="4" t="s">
        <v>4995</v>
      </c>
      <c r="C582" s="4">
        <v>6</v>
      </c>
      <c r="D582" s="4">
        <v>152</v>
      </c>
      <c r="E582" s="4">
        <v>137</v>
      </c>
      <c r="F582" s="4">
        <v>139</v>
      </c>
      <c r="G582" s="12">
        <v>-3.91774425393921</v>
      </c>
      <c r="H582" s="16">
        <v>1.7290443954277998E-5</v>
      </c>
      <c r="I582" s="3">
        <v>4.7621938555162604</v>
      </c>
      <c r="J582" s="3">
        <v>1</v>
      </c>
      <c r="K582" s="3">
        <v>0</v>
      </c>
      <c r="L582" s="3">
        <v>6.9508714238846194E-5</v>
      </c>
      <c r="M582" s="3">
        <v>1.0650089717639099E-3</v>
      </c>
      <c r="N582" s="3">
        <v>221</v>
      </c>
      <c r="O582" s="3" t="s">
        <v>42</v>
      </c>
      <c r="P582" s="3" t="s">
        <v>34</v>
      </c>
      <c r="Q582" s="3" t="s">
        <v>1086</v>
      </c>
      <c r="R582" s="3" t="s">
        <v>45</v>
      </c>
      <c r="S582" s="3" t="s">
        <v>1087</v>
      </c>
      <c r="T582" s="3" t="s">
        <v>1088</v>
      </c>
      <c r="V582" s="3">
        <v>1199.413</v>
      </c>
      <c r="W582" s="3">
        <v>2.3988260000000001</v>
      </c>
      <c r="X582" s="3" t="s">
        <v>1089</v>
      </c>
      <c r="Y582" s="14">
        <v>5.5680837439795097E-5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472</v>
      </c>
      <c r="B583" s="4" t="s">
        <v>4995</v>
      </c>
      <c r="C583" s="4">
        <v>24</v>
      </c>
      <c r="D583" s="4">
        <v>595</v>
      </c>
      <c r="E583" s="4">
        <v>658</v>
      </c>
      <c r="F583" s="4">
        <v>506</v>
      </c>
      <c r="G583" s="12">
        <v>-3.9674675850232402</v>
      </c>
      <c r="H583" s="16">
        <v>1.47772224866562E-6</v>
      </c>
      <c r="I583" s="3">
        <v>5.8304071878677997</v>
      </c>
      <c r="J583" s="3">
        <v>1</v>
      </c>
      <c r="K583" s="3">
        <v>0</v>
      </c>
      <c r="L583" s="3">
        <v>2.7803485695538499E-4</v>
      </c>
      <c r="M583" s="3">
        <v>4.3642037562074297E-3</v>
      </c>
      <c r="N583" s="3">
        <v>164</v>
      </c>
      <c r="O583" s="3" t="s">
        <v>42</v>
      </c>
      <c r="P583" s="3" t="s">
        <v>34</v>
      </c>
      <c r="Q583" s="3" t="s">
        <v>473</v>
      </c>
      <c r="R583" s="3" t="s">
        <v>65</v>
      </c>
      <c r="S583" s="3" t="s">
        <v>474</v>
      </c>
      <c r="T583" s="3" t="s">
        <v>475</v>
      </c>
      <c r="V583" s="3">
        <v>1234.3779999999999</v>
      </c>
      <c r="W583" s="3">
        <v>2.468756</v>
      </c>
      <c r="X583" s="3" t="s">
        <v>476</v>
      </c>
      <c r="Y583" s="14">
        <v>2.2272334975918039E-4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1721</v>
      </c>
      <c r="B584" s="4" t="s">
        <v>4995</v>
      </c>
      <c r="C584" s="4">
        <v>17</v>
      </c>
      <c r="D584" s="4">
        <v>429</v>
      </c>
      <c r="E584" s="4">
        <v>425</v>
      </c>
      <c r="F584" s="4">
        <v>399</v>
      </c>
      <c r="G584" s="12">
        <v>-3.9765012136482301</v>
      </c>
      <c r="H584" s="16">
        <v>1.8758486142377999E-6</v>
      </c>
      <c r="I584" s="3">
        <v>5.7268022132139</v>
      </c>
      <c r="J584" s="3">
        <v>1</v>
      </c>
      <c r="K584" s="3">
        <v>0</v>
      </c>
      <c r="L584" s="3">
        <v>1.9694135701006399E-4</v>
      </c>
      <c r="M584" s="3">
        <v>3.1152422084910298E-3</v>
      </c>
      <c r="N584" s="3">
        <v>70</v>
      </c>
      <c r="O584" s="3" t="s">
        <v>42</v>
      </c>
      <c r="P584" s="3" t="s">
        <v>283</v>
      </c>
      <c r="Q584" s="3" t="s">
        <v>1722</v>
      </c>
      <c r="R584" s="3" t="s">
        <v>65</v>
      </c>
      <c r="S584" s="3" t="s">
        <v>775</v>
      </c>
      <c r="T584" s="3" t="s">
        <v>1723</v>
      </c>
      <c r="V584" s="3">
        <v>1290.434</v>
      </c>
      <c r="W584" s="3">
        <v>2.5808680000000002</v>
      </c>
      <c r="X584" s="3" t="s">
        <v>1724</v>
      </c>
      <c r="Y584" s="14">
        <v>1.577623727460861E-4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572</v>
      </c>
      <c r="B585" s="4" t="s">
        <v>4995</v>
      </c>
      <c r="C585" s="4">
        <v>22</v>
      </c>
      <c r="D585" s="4">
        <v>615</v>
      </c>
      <c r="E585" s="4">
        <v>666</v>
      </c>
      <c r="F585" s="4">
        <v>596</v>
      </c>
      <c r="G585" s="12">
        <v>-4.1882903635738398</v>
      </c>
      <c r="H585" s="16">
        <v>4.3080068256074E-7</v>
      </c>
      <c r="I585" s="3">
        <v>6.3657236172771903</v>
      </c>
      <c r="J585" s="3">
        <v>1</v>
      </c>
      <c r="K585" s="3">
        <v>0</v>
      </c>
      <c r="L585" s="3">
        <v>2.54865285542436E-4</v>
      </c>
      <c r="M585" s="3">
        <v>4.6639434134960103E-3</v>
      </c>
      <c r="N585" s="3">
        <v>105</v>
      </c>
      <c r="O585" s="3" t="s">
        <v>42</v>
      </c>
      <c r="P585" s="3" t="s">
        <v>43</v>
      </c>
      <c r="Q585" s="3" t="s">
        <v>573</v>
      </c>
      <c r="R585" s="3" t="s">
        <v>65</v>
      </c>
      <c r="S585" s="3" t="s">
        <v>574</v>
      </c>
      <c r="T585" s="3" t="s">
        <v>575</v>
      </c>
      <c r="V585" s="3">
        <v>966.20460000000003</v>
      </c>
      <c r="W585" s="3">
        <v>1.9324091999999999</v>
      </c>
      <c r="X585" s="3" t="s">
        <v>576</v>
      </c>
      <c r="Y585" s="14">
        <v>2.0416307061258201E-4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1784</v>
      </c>
      <c r="B586" s="4" t="s">
        <v>4995</v>
      </c>
      <c r="C586" s="4">
        <v>5</v>
      </c>
      <c r="D586" s="4">
        <v>171</v>
      </c>
      <c r="E586" s="4">
        <v>151</v>
      </c>
      <c r="F586" s="4">
        <v>148</v>
      </c>
      <c r="G586" s="12">
        <v>-4.3111118006892104</v>
      </c>
      <c r="H586" s="16">
        <v>4.7771372684365003E-6</v>
      </c>
      <c r="I586" s="3">
        <v>5.3208322793220502</v>
      </c>
      <c r="J586" s="3">
        <v>1</v>
      </c>
      <c r="K586" s="3">
        <v>0</v>
      </c>
      <c r="L586" s="3">
        <v>5.7923928532371801E-5</v>
      </c>
      <c r="M586" s="3">
        <v>1.1691568493184001E-3</v>
      </c>
      <c r="N586" s="3">
        <v>217</v>
      </c>
      <c r="O586" s="3" t="s">
        <v>42</v>
      </c>
      <c r="P586" s="3" t="s">
        <v>227</v>
      </c>
      <c r="Q586" s="3" t="s">
        <v>1785</v>
      </c>
      <c r="R586" s="3" t="s">
        <v>45</v>
      </c>
      <c r="S586" s="3" t="s">
        <v>1381</v>
      </c>
      <c r="T586" s="3" t="s">
        <v>1786</v>
      </c>
      <c r="V586" s="3">
        <v>1179.4659999999999</v>
      </c>
      <c r="W586" s="3">
        <v>2.3589319999999998</v>
      </c>
      <c r="X586" s="3" t="s">
        <v>1787</v>
      </c>
      <c r="Y586" s="14">
        <v>4.6400697866495911E-5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1482</v>
      </c>
      <c r="B587" s="4" t="s">
        <v>4995</v>
      </c>
      <c r="C587" s="4">
        <v>21</v>
      </c>
      <c r="D587" s="4">
        <v>682</v>
      </c>
      <c r="E587" s="4">
        <v>646</v>
      </c>
      <c r="F587" s="4">
        <v>627</v>
      </c>
      <c r="G587" s="12">
        <v>-4.3152096727811404</v>
      </c>
      <c r="H587" s="16">
        <v>2.2870362890128899E-7</v>
      </c>
      <c r="I587" s="3">
        <v>6.6407269442725596</v>
      </c>
      <c r="J587" s="3">
        <v>1</v>
      </c>
      <c r="K587" s="3">
        <v>0</v>
      </c>
      <c r="L587" s="3">
        <v>2.43280499835962E-4</v>
      </c>
      <c r="M587" s="3">
        <v>4.8623838713795298E-3</v>
      </c>
      <c r="N587" s="3">
        <v>163</v>
      </c>
      <c r="O587" s="3" t="s">
        <v>42</v>
      </c>
      <c r="P587" s="3" t="s">
        <v>43</v>
      </c>
      <c r="Q587" s="3" t="s">
        <v>1483</v>
      </c>
      <c r="R587" s="3" t="s">
        <v>65</v>
      </c>
      <c r="S587" s="3" t="s">
        <v>904</v>
      </c>
      <c r="T587" s="3" t="s">
        <v>1484</v>
      </c>
      <c r="V587" s="3">
        <v>1134.319</v>
      </c>
      <c r="W587" s="3">
        <v>2.2686380000000002</v>
      </c>
      <c r="X587" s="3" t="s">
        <v>1485</v>
      </c>
      <c r="Y587" s="14">
        <v>1.9488293103928284E-4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1019</v>
      </c>
      <c r="B588" s="4" t="s">
        <v>4995</v>
      </c>
      <c r="C588" s="4">
        <v>4</v>
      </c>
      <c r="D588" s="4">
        <v>135</v>
      </c>
      <c r="E588" s="4">
        <v>142</v>
      </c>
      <c r="F588" s="4">
        <v>120</v>
      </c>
      <c r="G588" s="12">
        <v>-4.3812998372476999</v>
      </c>
      <c r="H588" s="16">
        <v>8.6422478331766201E-6</v>
      </c>
      <c r="I588" s="3">
        <v>5.0633732836117202</v>
      </c>
      <c r="J588" s="3">
        <v>1</v>
      </c>
      <c r="K588" s="3">
        <v>0</v>
      </c>
      <c r="L588" s="3">
        <v>4.6339142825897401E-5</v>
      </c>
      <c r="M588" s="3">
        <v>9.8595079416135796E-4</v>
      </c>
      <c r="N588" s="3">
        <v>79</v>
      </c>
      <c r="O588" s="3" t="s">
        <v>42</v>
      </c>
      <c r="P588" s="3" t="s">
        <v>71</v>
      </c>
      <c r="Q588" s="3" t="s">
        <v>1020</v>
      </c>
      <c r="R588" s="3" t="s">
        <v>65</v>
      </c>
      <c r="S588" s="3" t="s">
        <v>1021</v>
      </c>
      <c r="T588" s="3" t="s">
        <v>1022</v>
      </c>
      <c r="V588" s="3">
        <v>1129.2760000000001</v>
      </c>
      <c r="W588" s="3">
        <v>2.2585519999999999</v>
      </c>
      <c r="X588" s="3" t="s">
        <v>1023</v>
      </c>
      <c r="Y588" s="14">
        <v>3.7120558293196731E-5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1767</v>
      </c>
      <c r="B589" s="4" t="s">
        <v>4995</v>
      </c>
      <c r="C589" s="4">
        <v>16</v>
      </c>
      <c r="D589" s="4">
        <v>656</v>
      </c>
      <c r="E589" s="4">
        <v>641</v>
      </c>
      <c r="F589" s="4">
        <v>631</v>
      </c>
      <c r="G589" s="12">
        <v>-4.6857307527185199</v>
      </c>
      <c r="H589" s="16">
        <v>3.6343493348382598E-8</v>
      </c>
      <c r="I589" s="3">
        <v>7.43957333049498</v>
      </c>
      <c r="J589" s="3">
        <v>1</v>
      </c>
      <c r="K589" s="3">
        <v>0</v>
      </c>
      <c r="L589" s="3">
        <v>1.8535657130359001E-4</v>
      </c>
      <c r="M589" s="3">
        <v>4.7957394493629403E-3</v>
      </c>
      <c r="N589" s="3">
        <v>257</v>
      </c>
      <c r="O589" s="3" t="s">
        <v>42</v>
      </c>
      <c r="P589" s="3" t="s">
        <v>283</v>
      </c>
      <c r="Q589" s="3" t="s">
        <v>1768</v>
      </c>
      <c r="R589" s="3" t="s">
        <v>45</v>
      </c>
      <c r="S589" s="3" t="s">
        <v>879</v>
      </c>
      <c r="T589" s="3" t="s">
        <v>1769</v>
      </c>
      <c r="V589" s="3">
        <v>1088.2249999999999</v>
      </c>
      <c r="W589" s="3">
        <v>2.17645</v>
      </c>
      <c r="X589" s="3" t="s">
        <v>1770</v>
      </c>
      <c r="Y589" s="14">
        <v>1.4848223317278692E-4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123</v>
      </c>
      <c r="B590" s="4" t="s">
        <v>4995</v>
      </c>
      <c r="C590" s="4">
        <v>7</v>
      </c>
      <c r="D590" s="4">
        <v>285</v>
      </c>
      <c r="E590" s="4">
        <v>269</v>
      </c>
      <c r="F590" s="4">
        <v>300</v>
      </c>
      <c r="G590" s="12">
        <v>-4.6955727448868201</v>
      </c>
      <c r="H590" s="16">
        <v>2.9106761365993099E-7</v>
      </c>
      <c r="I590" s="3">
        <v>6.53600611469603</v>
      </c>
      <c r="J590" s="3">
        <v>1</v>
      </c>
      <c r="K590" s="3">
        <v>0</v>
      </c>
      <c r="L590" s="3">
        <v>8.1093499945320498E-5</v>
      </c>
      <c r="M590" s="3">
        <v>2.1269551303795698E-3</v>
      </c>
      <c r="N590" s="3">
        <v>190</v>
      </c>
      <c r="O590" s="3" t="s">
        <v>42</v>
      </c>
      <c r="P590" s="3" t="s">
        <v>43</v>
      </c>
      <c r="Q590" s="3" t="s">
        <v>124</v>
      </c>
      <c r="R590" s="3" t="s">
        <v>65</v>
      </c>
      <c r="S590" s="3" t="s">
        <v>125</v>
      </c>
      <c r="T590" s="3" t="s">
        <v>126</v>
      </c>
      <c r="V590" s="3">
        <v>1132.3599999999999</v>
      </c>
      <c r="W590" s="3">
        <v>2.2647200000000001</v>
      </c>
      <c r="X590" s="3" t="s">
        <v>127</v>
      </c>
      <c r="Y590" s="14">
        <v>6.4960977013094276E-5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277</v>
      </c>
      <c r="B591" s="4" t="s">
        <v>4995</v>
      </c>
      <c r="C591" s="4">
        <v>17</v>
      </c>
      <c r="D591" s="4">
        <v>706</v>
      </c>
      <c r="E591" s="4">
        <v>684</v>
      </c>
      <c r="F591" s="4">
        <v>689</v>
      </c>
      <c r="G591" s="12">
        <v>-4.7078311358615599</v>
      </c>
      <c r="H591" s="16">
        <v>3.6343493348382598E-8</v>
      </c>
      <c r="I591" s="3">
        <v>7.43957333049498</v>
      </c>
      <c r="J591" s="3">
        <v>1</v>
      </c>
      <c r="K591" s="3">
        <v>0</v>
      </c>
      <c r="L591" s="3">
        <v>1.9694135701006399E-4</v>
      </c>
      <c r="M591" s="3">
        <v>5.1725541739602301E-3</v>
      </c>
      <c r="N591" s="3">
        <v>169</v>
      </c>
      <c r="O591" s="3" t="s">
        <v>42</v>
      </c>
      <c r="P591" s="3" t="s">
        <v>227</v>
      </c>
      <c r="Q591" s="3" t="s">
        <v>278</v>
      </c>
      <c r="R591" s="3" t="s">
        <v>65</v>
      </c>
      <c r="S591" s="3" t="s">
        <v>279</v>
      </c>
      <c r="T591" s="3" t="s">
        <v>280</v>
      </c>
      <c r="V591" s="3">
        <v>1135.4939999999999</v>
      </c>
      <c r="W591" s="3">
        <v>2.270988</v>
      </c>
      <c r="X591" s="3" t="s">
        <v>281</v>
      </c>
      <c r="Y591" s="14">
        <v>1.577623727460861E-4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2789</v>
      </c>
      <c r="B592" s="4" t="s">
        <v>4995</v>
      </c>
      <c r="C592" s="4">
        <v>3</v>
      </c>
      <c r="D592" s="4">
        <v>121</v>
      </c>
      <c r="E592" s="4">
        <v>136</v>
      </c>
      <c r="F592" s="4">
        <v>135</v>
      </c>
      <c r="G592" s="12">
        <v>-4.7697580028901996</v>
      </c>
      <c r="H592" s="16">
        <v>2.2721280726435401E-6</v>
      </c>
      <c r="I592" s="3">
        <v>5.6435671924703703</v>
      </c>
      <c r="J592" s="3">
        <v>1</v>
      </c>
      <c r="K592" s="3">
        <v>0</v>
      </c>
      <c r="L592" s="3">
        <v>3.4754357119423097E-5</v>
      </c>
      <c r="M592" s="3">
        <v>9.7501963690573197E-4</v>
      </c>
      <c r="N592" s="3">
        <v>320</v>
      </c>
      <c r="O592" s="3" t="s">
        <v>42</v>
      </c>
      <c r="P592" s="3" t="s">
        <v>43</v>
      </c>
      <c r="Q592" s="3" t="s">
        <v>2790</v>
      </c>
      <c r="R592" s="3" t="s">
        <v>45</v>
      </c>
      <c r="S592" s="3" t="s">
        <v>1217</v>
      </c>
      <c r="T592" s="3" t="s">
        <v>2791</v>
      </c>
      <c r="V592" s="3">
        <v>1099.4449999999999</v>
      </c>
      <c r="W592" s="3">
        <v>2.19889</v>
      </c>
      <c r="X592" s="3" t="s">
        <v>2792</v>
      </c>
      <c r="Y592" s="14">
        <v>2.7840418719897548E-5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1793</v>
      </c>
      <c r="B593" s="4" t="s">
        <v>4995</v>
      </c>
      <c r="C593" s="4">
        <v>16</v>
      </c>
      <c r="D593" s="4">
        <v>728</v>
      </c>
      <c r="E593" s="4">
        <v>747</v>
      </c>
      <c r="F593" s="4">
        <v>750</v>
      </c>
      <c r="G593" s="12">
        <v>-4.8926050187211203</v>
      </c>
      <c r="H593" s="16">
        <v>1.42252736569919E-8</v>
      </c>
      <c r="I593" s="3">
        <v>7.8469393701646402</v>
      </c>
      <c r="J593" s="3">
        <v>1</v>
      </c>
      <c r="K593" s="3">
        <v>0</v>
      </c>
      <c r="L593" s="3">
        <v>1.8535657130359001E-4</v>
      </c>
      <c r="M593" s="3">
        <v>5.5353336382836004E-3</v>
      </c>
      <c r="N593" s="3">
        <v>146</v>
      </c>
      <c r="O593" s="3" t="s">
        <v>42</v>
      </c>
      <c r="P593" s="3" t="s">
        <v>43</v>
      </c>
      <c r="Q593" s="3" t="s">
        <v>1794</v>
      </c>
      <c r="R593" s="3" t="s">
        <v>65</v>
      </c>
      <c r="S593" s="3" t="s">
        <v>761</v>
      </c>
      <c r="T593" s="3" t="s">
        <v>1795</v>
      </c>
      <c r="V593" s="3">
        <v>1028.1679999999999</v>
      </c>
      <c r="W593" s="3">
        <v>2.0563359999999999</v>
      </c>
      <c r="X593" s="3" t="s">
        <v>1796</v>
      </c>
      <c r="Y593" s="14">
        <v>1.4848223317278692E-4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3073</v>
      </c>
      <c r="B594" s="4" t="s">
        <v>4995</v>
      </c>
      <c r="C594" s="4">
        <v>7</v>
      </c>
      <c r="D594" s="4">
        <v>359</v>
      </c>
      <c r="E594" s="4">
        <v>395</v>
      </c>
      <c r="F594" s="4">
        <v>354</v>
      </c>
      <c r="G594" s="12">
        <v>-5.0678036086979299</v>
      </c>
      <c r="H594" s="16">
        <v>3.6343493348382598E-8</v>
      </c>
      <c r="I594" s="3">
        <v>7.43957333049498</v>
      </c>
      <c r="J594" s="3">
        <v>1</v>
      </c>
      <c r="K594" s="3">
        <v>0</v>
      </c>
      <c r="L594" s="3">
        <v>8.1093499945320498E-5</v>
      </c>
      <c r="M594" s="3">
        <v>2.7531261560236699E-3</v>
      </c>
      <c r="N594" s="3">
        <v>96</v>
      </c>
      <c r="O594" s="3" t="s">
        <v>42</v>
      </c>
      <c r="P594" s="3" t="s">
        <v>43</v>
      </c>
      <c r="Q594" s="3" t="s">
        <v>368</v>
      </c>
      <c r="R594" s="3" t="s">
        <v>65</v>
      </c>
      <c r="S594" s="3" t="s">
        <v>851</v>
      </c>
      <c r="T594" s="3" t="s">
        <v>371</v>
      </c>
      <c r="V594" s="3">
        <v>1105.2070000000001</v>
      </c>
      <c r="W594" s="3">
        <v>2.2104140000000001</v>
      </c>
      <c r="X594" s="3" t="s">
        <v>372</v>
      </c>
      <c r="Y594" s="14">
        <v>6.4960977013094276E-5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192</v>
      </c>
      <c r="B595" s="4" t="s">
        <v>4995</v>
      </c>
      <c r="C595" s="4">
        <v>1</v>
      </c>
      <c r="D595" s="4">
        <v>68</v>
      </c>
      <c r="E595" s="4">
        <v>72</v>
      </c>
      <c r="F595" s="4">
        <v>93</v>
      </c>
      <c r="G595" s="12">
        <v>-5.5285450955498403</v>
      </c>
      <c r="H595" s="16">
        <v>4.9454108335750997E-6</v>
      </c>
      <c r="I595" s="3">
        <v>5.3057976241187097</v>
      </c>
      <c r="J595" s="3">
        <v>1</v>
      </c>
      <c r="K595" s="3">
        <v>0</v>
      </c>
      <c r="L595" s="3">
        <v>1.1584785706474399E-5</v>
      </c>
      <c r="M595" s="3">
        <v>5.8118072207713196E-4</v>
      </c>
      <c r="N595" s="3">
        <v>310</v>
      </c>
      <c r="O595" s="3" t="s">
        <v>42</v>
      </c>
      <c r="P595" s="3" t="s">
        <v>43</v>
      </c>
      <c r="Q595" s="3" t="s">
        <v>193</v>
      </c>
      <c r="R595" s="3" t="s">
        <v>45</v>
      </c>
      <c r="S595" s="3" t="s">
        <v>89</v>
      </c>
      <c r="T595" s="3" t="s">
        <v>194</v>
      </c>
      <c r="V595" s="3">
        <v>1115.335</v>
      </c>
      <c r="W595" s="3">
        <v>2.2306699999999999</v>
      </c>
      <c r="X595" s="3" t="s">
        <v>195</v>
      </c>
      <c r="Y595" s="14">
        <v>9.2801395732991828E-6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1589</v>
      </c>
      <c r="B596" s="4" t="s">
        <v>4995</v>
      </c>
      <c r="C596" s="4">
        <v>5</v>
      </c>
      <c r="D596" s="4">
        <v>421</v>
      </c>
      <c r="E596" s="4">
        <v>502</v>
      </c>
      <c r="F596" s="4">
        <v>438</v>
      </c>
      <c r="G596" s="12">
        <v>-5.84213202676285</v>
      </c>
      <c r="H596" s="16">
        <v>1.1975399964667999E-9</v>
      </c>
      <c r="I596" s="3">
        <v>8.9217099727319802</v>
      </c>
      <c r="J596" s="3">
        <v>1</v>
      </c>
      <c r="K596" s="3">
        <v>0</v>
      </c>
      <c r="L596" s="3">
        <v>5.7923928532371801E-5</v>
      </c>
      <c r="M596" s="3">
        <v>3.3805043323569301E-3</v>
      </c>
      <c r="N596" s="3">
        <v>140</v>
      </c>
      <c r="O596" s="3" t="s">
        <v>42</v>
      </c>
      <c r="P596" s="3" t="s">
        <v>227</v>
      </c>
      <c r="Q596" s="3" t="s">
        <v>1590</v>
      </c>
      <c r="R596" s="3" t="s">
        <v>65</v>
      </c>
      <c r="S596" s="3" t="s">
        <v>557</v>
      </c>
      <c r="T596" s="3" t="s">
        <v>1591</v>
      </c>
      <c r="V596" s="3">
        <v>1163.3789999999999</v>
      </c>
      <c r="W596" s="3">
        <v>2.3267579999999999</v>
      </c>
      <c r="X596" s="3" t="s">
        <v>1592</v>
      </c>
      <c r="Y596" s="14">
        <v>4.6400697866495911E-5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A597" s="4" t="s">
        <v>3456</v>
      </c>
      <c r="B597" s="4" t="s">
        <v>4995</v>
      </c>
      <c r="C597" s="4">
        <v>1</v>
      </c>
      <c r="D597" s="4">
        <v>103</v>
      </c>
      <c r="E597" s="4">
        <v>119</v>
      </c>
      <c r="F597" s="4">
        <v>113</v>
      </c>
      <c r="G597" s="12">
        <v>-6.04737217290762</v>
      </c>
      <c r="H597" s="16">
        <v>4.1117582679621098E-7</v>
      </c>
      <c r="I597" s="3">
        <v>6.38597242562175</v>
      </c>
      <c r="J597" s="3">
        <v>1</v>
      </c>
      <c r="K597" s="3">
        <v>0</v>
      </c>
      <c r="L597" s="3">
        <v>1.1584785706474399E-5</v>
      </c>
      <c r="M597" s="3">
        <v>8.3283894022843799E-4</v>
      </c>
      <c r="N597" s="3">
        <v>318</v>
      </c>
      <c r="O597" s="3" t="s">
        <v>42</v>
      </c>
      <c r="P597" s="3" t="s">
        <v>620</v>
      </c>
      <c r="Q597" s="3" t="s">
        <v>3457</v>
      </c>
      <c r="R597" s="3" t="s">
        <v>45</v>
      </c>
      <c r="S597" s="3" t="s">
        <v>1731</v>
      </c>
      <c r="T597" s="3" t="s">
        <v>3458</v>
      </c>
      <c r="V597" s="3">
        <v>1199.568</v>
      </c>
      <c r="W597" s="3">
        <v>2.3991359999999999</v>
      </c>
      <c r="X597" s="3" t="s">
        <v>3459</v>
      </c>
      <c r="Y597" s="14">
        <v>9.2801395732991828E-6</v>
      </c>
      <c r="Z597" s="11" t="str">
        <f t="shared" si="27"/>
        <v/>
      </c>
      <c r="AA597" s="11" t="str">
        <f t="shared" si="28"/>
        <v/>
      </c>
      <c r="AB597" s="3" t="str">
        <f t="shared" si="29"/>
        <v>No</v>
      </c>
    </row>
    <row r="598" spans="1:28" x14ac:dyDescent="0.2">
      <c r="A598" s="4" t="s">
        <v>4468</v>
      </c>
      <c r="B598" s="4" t="s">
        <v>4995</v>
      </c>
      <c r="C598" s="4">
        <v>0</v>
      </c>
      <c r="D598" s="4">
        <v>10</v>
      </c>
      <c r="E598" s="4">
        <v>15</v>
      </c>
      <c r="F598" s="4">
        <v>11</v>
      </c>
      <c r="G598" s="12">
        <v>-6.1976287077688301</v>
      </c>
      <c r="H598" s="13">
        <v>0.75035773130267003</v>
      </c>
      <c r="I598" s="3">
        <v>0.124731638353722</v>
      </c>
      <c r="J598" s="3">
        <v>1</v>
      </c>
      <c r="K598" s="3">
        <v>0</v>
      </c>
      <c r="L598" s="3">
        <v>0</v>
      </c>
      <c r="M598" s="3">
        <v>2.5443918965867897E-4</v>
      </c>
      <c r="N598" s="3">
        <v>278</v>
      </c>
      <c r="O598" s="3" t="s">
        <v>3980</v>
      </c>
      <c r="P598" s="3" t="s">
        <v>34</v>
      </c>
      <c r="Q598" s="3" t="s">
        <v>3815</v>
      </c>
      <c r="R598" s="3" t="s">
        <v>3986</v>
      </c>
      <c r="S598" s="3" t="s">
        <v>459</v>
      </c>
      <c r="T598" s="3" t="s">
        <v>3816</v>
      </c>
      <c r="V598" s="3">
        <v>1093.24</v>
      </c>
      <c r="W598" s="3">
        <v>2.18648</v>
      </c>
      <c r="X598" s="3" t="s">
        <v>3817</v>
      </c>
      <c r="Y598" s="14">
        <v>0</v>
      </c>
      <c r="Z598" s="11" t="str">
        <f t="shared" si="27"/>
        <v/>
      </c>
      <c r="AA598" s="11" t="str">
        <f t="shared" si="28"/>
        <v/>
      </c>
      <c r="AB598" s="3" t="str">
        <f t="shared" si="29"/>
        <v>No</v>
      </c>
    </row>
    <row r="599" spans="1:28" x14ac:dyDescent="0.2">
      <c r="A599" s="4" t="s">
        <v>4469</v>
      </c>
      <c r="B599" s="4" t="s">
        <v>4995</v>
      </c>
      <c r="C599" s="4">
        <v>0</v>
      </c>
      <c r="D599" s="4">
        <v>22</v>
      </c>
      <c r="E599" s="4">
        <v>28</v>
      </c>
      <c r="F599" s="4">
        <v>19</v>
      </c>
      <c r="G599" s="12">
        <v>-7.1267328627504103</v>
      </c>
      <c r="H599" s="13">
        <v>0.47901718239123597</v>
      </c>
      <c r="I599" s="3">
        <v>0.31964890812225799</v>
      </c>
      <c r="J599" s="3">
        <v>1</v>
      </c>
      <c r="K599" s="3">
        <v>0</v>
      </c>
      <c r="L599" s="3">
        <v>0</v>
      </c>
      <c r="M599" s="3">
        <v>4.8811815880206699E-4</v>
      </c>
      <c r="N599" s="3">
        <v>277</v>
      </c>
      <c r="O599" s="3" t="s">
        <v>3980</v>
      </c>
      <c r="P599" s="3" t="s">
        <v>82</v>
      </c>
      <c r="Q599" s="3" t="s">
        <v>649</v>
      </c>
      <c r="R599" s="3" t="s">
        <v>3986</v>
      </c>
      <c r="S599" s="3" t="s">
        <v>527</v>
      </c>
      <c r="T599" s="3" t="s">
        <v>651</v>
      </c>
      <c r="V599" s="3">
        <v>970.12900000000002</v>
      </c>
      <c r="W599" s="3">
        <v>1.940258</v>
      </c>
      <c r="X599" s="3" t="s">
        <v>652</v>
      </c>
      <c r="Y599" s="14">
        <v>0</v>
      </c>
      <c r="Z599" s="11" t="str">
        <f t="shared" si="27"/>
        <v/>
      </c>
      <c r="AA599" s="11" t="str">
        <f t="shared" si="28"/>
        <v/>
      </c>
      <c r="AB599" s="3" t="str">
        <f t="shared" si="29"/>
        <v>No</v>
      </c>
    </row>
    <row r="600" spans="1:28" x14ac:dyDescent="0.2">
      <c r="A600" s="4" t="s">
        <v>4470</v>
      </c>
      <c r="B600" s="4" t="s">
        <v>4995</v>
      </c>
      <c r="C600" s="4">
        <v>0</v>
      </c>
      <c r="D600" s="4">
        <v>26</v>
      </c>
      <c r="E600" s="4">
        <v>27</v>
      </c>
      <c r="F600" s="4">
        <v>23</v>
      </c>
      <c r="G600" s="12">
        <v>-7.2684886465197698</v>
      </c>
      <c r="H600" s="13">
        <v>0.37231966995510102</v>
      </c>
      <c r="I600" s="3">
        <v>0.42908401903999899</v>
      </c>
      <c r="J600" s="3">
        <v>1</v>
      </c>
      <c r="K600" s="3">
        <v>0</v>
      </c>
      <c r="L600" s="3">
        <v>0</v>
      </c>
      <c r="M600" s="3">
        <v>5.3941113631326303E-4</v>
      </c>
      <c r="N600" s="3">
        <v>280</v>
      </c>
      <c r="O600" s="3" t="s">
        <v>3980</v>
      </c>
      <c r="P600" s="3" t="s">
        <v>34</v>
      </c>
      <c r="Q600" s="3" t="s">
        <v>4471</v>
      </c>
      <c r="R600" s="3" t="s">
        <v>3986</v>
      </c>
      <c r="S600" s="3" t="s">
        <v>552</v>
      </c>
      <c r="T600" s="3" t="s">
        <v>4472</v>
      </c>
      <c r="V600" s="3">
        <v>976.09220000000005</v>
      </c>
      <c r="W600" s="3">
        <v>1.9521843999999999</v>
      </c>
      <c r="X600" s="3" t="s">
        <v>4473</v>
      </c>
      <c r="Y600" s="14">
        <v>0</v>
      </c>
      <c r="Z600" s="11" t="str">
        <f t="shared" si="27"/>
        <v/>
      </c>
      <c r="AA600" s="11" t="str">
        <f t="shared" si="28"/>
        <v/>
      </c>
      <c r="AB600" s="3" t="str">
        <f t="shared" si="29"/>
        <v>No</v>
      </c>
    </row>
    <row r="601" spans="1:28" x14ac:dyDescent="0.2">
      <c r="A601" s="4" t="s">
        <v>4474</v>
      </c>
      <c r="B601" s="4" t="s">
        <v>4995</v>
      </c>
      <c r="C601" s="4">
        <v>0</v>
      </c>
      <c r="D601" s="4">
        <v>46</v>
      </c>
      <c r="E601" s="4">
        <v>38</v>
      </c>
      <c r="F601" s="4">
        <v>40</v>
      </c>
      <c r="G601" s="12">
        <v>-7.9748167867057402</v>
      </c>
      <c r="H601" s="13">
        <v>0.210046322879195</v>
      </c>
      <c r="I601" s="3">
        <v>0.67768491692176702</v>
      </c>
      <c r="J601" s="3">
        <v>1</v>
      </c>
      <c r="K601" s="3">
        <v>0</v>
      </c>
      <c r="L601" s="3">
        <v>0</v>
      </c>
      <c r="M601" s="3">
        <v>8.8291800575136402E-4</v>
      </c>
      <c r="N601" s="3">
        <v>283</v>
      </c>
      <c r="O601" s="3" t="s">
        <v>3980</v>
      </c>
      <c r="P601" s="3" t="s">
        <v>43</v>
      </c>
      <c r="Q601" s="3" t="s">
        <v>3966</v>
      </c>
      <c r="R601" s="3" t="s">
        <v>3986</v>
      </c>
      <c r="S601" s="3" t="s">
        <v>1065</v>
      </c>
      <c r="T601" s="3" t="s">
        <v>3967</v>
      </c>
      <c r="V601" s="3">
        <v>1091.271</v>
      </c>
      <c r="W601" s="3">
        <v>2.1825420000000002</v>
      </c>
      <c r="X601" s="3" t="s">
        <v>3968</v>
      </c>
      <c r="Y601" s="14">
        <v>0</v>
      </c>
      <c r="Z601" s="11" t="str">
        <f t="shared" si="27"/>
        <v/>
      </c>
      <c r="AA601" s="11" t="str">
        <f t="shared" si="28"/>
        <v/>
      </c>
      <c r="AB601" s="3" t="str">
        <f t="shared" si="29"/>
        <v>No</v>
      </c>
    </row>
    <row r="602" spans="1:28" x14ac:dyDescent="0.2">
      <c r="A602" s="4" t="s">
        <v>4282</v>
      </c>
      <c r="B602" s="4" t="s">
        <v>4995</v>
      </c>
      <c r="C602" s="4">
        <v>0</v>
      </c>
      <c r="D602" s="4">
        <v>40</v>
      </c>
      <c r="E602" s="4">
        <v>49</v>
      </c>
      <c r="F602" s="4">
        <v>43</v>
      </c>
      <c r="G602" s="12">
        <v>-8.0595090007706798</v>
      </c>
      <c r="H602" s="13">
        <v>0.16515303567334799</v>
      </c>
      <c r="I602" s="3">
        <v>0.78211343914442799</v>
      </c>
      <c r="J602" s="3">
        <v>1</v>
      </c>
      <c r="K602" s="3">
        <v>0</v>
      </c>
      <c r="L602" s="3">
        <v>0</v>
      </c>
      <c r="M602" s="3">
        <v>9.3573693869427905E-4</v>
      </c>
      <c r="N602" s="3">
        <v>189</v>
      </c>
      <c r="O602" s="3" t="s">
        <v>3980</v>
      </c>
      <c r="P602" s="3" t="s">
        <v>34</v>
      </c>
      <c r="Q602" s="3" t="s">
        <v>4283</v>
      </c>
      <c r="R602" s="3" t="s">
        <v>3982</v>
      </c>
      <c r="S602" s="3" t="s">
        <v>1318</v>
      </c>
      <c r="T602" s="3" t="s">
        <v>4284</v>
      </c>
      <c r="V602" s="3">
        <v>1010.147</v>
      </c>
      <c r="W602" s="3">
        <v>2.0202939999999998</v>
      </c>
      <c r="X602" s="3" t="s">
        <v>4285</v>
      </c>
      <c r="Y602" s="14">
        <v>0</v>
      </c>
      <c r="Z602" s="11" t="str">
        <f t="shared" si="27"/>
        <v/>
      </c>
      <c r="AA602" s="11" t="str">
        <f t="shared" si="28"/>
        <v/>
      </c>
      <c r="AB602" s="3" t="str">
        <f t="shared" si="29"/>
        <v>No</v>
      </c>
    </row>
    <row r="603" spans="1:28" x14ac:dyDescent="0.2">
      <c r="A603" s="4" t="s">
        <v>4032</v>
      </c>
      <c r="B603" s="4" t="s">
        <v>4995</v>
      </c>
      <c r="C603" s="4">
        <v>0</v>
      </c>
      <c r="D603" s="4">
        <v>42</v>
      </c>
      <c r="E603" s="4">
        <v>54</v>
      </c>
      <c r="F603" s="4">
        <v>62</v>
      </c>
      <c r="G603" s="12">
        <v>-8.3199396633809801</v>
      </c>
      <c r="H603" s="13">
        <v>0.13524866134310701</v>
      </c>
      <c r="I603" s="3">
        <v>0.86886702473657795</v>
      </c>
      <c r="J603" s="3">
        <v>1</v>
      </c>
      <c r="K603" s="3">
        <v>0</v>
      </c>
      <c r="L603" s="3">
        <v>0</v>
      </c>
      <c r="M603" s="3">
        <v>1.12188543441338E-3</v>
      </c>
      <c r="N603" s="3">
        <v>82</v>
      </c>
      <c r="O603" s="3" t="s">
        <v>3980</v>
      </c>
      <c r="P603" s="3" t="s">
        <v>43</v>
      </c>
      <c r="Q603" s="3" t="s">
        <v>487</v>
      </c>
      <c r="R603" s="3" t="s">
        <v>3982</v>
      </c>
      <c r="S603" s="3" t="s">
        <v>542</v>
      </c>
      <c r="T603" s="3" t="s">
        <v>488</v>
      </c>
      <c r="V603" s="3">
        <v>1060.26</v>
      </c>
      <c r="W603" s="3">
        <v>2.12052</v>
      </c>
      <c r="X603" s="3" t="s">
        <v>489</v>
      </c>
      <c r="Y603" s="14">
        <v>0</v>
      </c>
      <c r="Z603" s="11" t="str">
        <f t="shared" si="27"/>
        <v/>
      </c>
      <c r="AA603" s="11" t="str">
        <f t="shared" si="28"/>
        <v/>
      </c>
      <c r="AB603" s="3" t="str">
        <f t="shared" si="29"/>
        <v>No</v>
      </c>
    </row>
    <row r="604" spans="1:28" x14ac:dyDescent="0.2">
      <c r="A604" s="4" t="s">
        <v>4163</v>
      </c>
      <c r="B604" s="4" t="s">
        <v>4995</v>
      </c>
      <c r="C604" s="4">
        <v>0</v>
      </c>
      <c r="D604" s="4">
        <v>53</v>
      </c>
      <c r="E604" s="4">
        <v>64</v>
      </c>
      <c r="F604" s="4">
        <v>55</v>
      </c>
      <c r="G604" s="12">
        <v>-8.4400065775626807</v>
      </c>
      <c r="H604" s="13">
        <v>9.0418647952621403E-2</v>
      </c>
      <c r="I604" s="3">
        <v>1.04374199134183</v>
      </c>
      <c r="J604" s="3">
        <v>1</v>
      </c>
      <c r="K604" s="3">
        <v>0</v>
      </c>
      <c r="L604" s="3">
        <v>0</v>
      </c>
      <c r="M604" s="3">
        <v>1.2192604623963599E-3</v>
      </c>
      <c r="N604" s="3">
        <v>186</v>
      </c>
      <c r="O604" s="3" t="s">
        <v>3980</v>
      </c>
      <c r="P604" s="3" t="s">
        <v>34</v>
      </c>
      <c r="Q604" s="3" t="s">
        <v>4164</v>
      </c>
      <c r="R604" s="3" t="s">
        <v>3982</v>
      </c>
      <c r="S604" s="3" t="s">
        <v>1354</v>
      </c>
      <c r="T604" s="3" t="s">
        <v>4165</v>
      </c>
      <c r="V604" s="3">
        <v>999.21389999999997</v>
      </c>
      <c r="W604" s="3">
        <v>1.9984278</v>
      </c>
      <c r="X604" s="3" t="s">
        <v>4166</v>
      </c>
      <c r="Y604" s="14">
        <v>0</v>
      </c>
      <c r="Z604" s="11" t="str">
        <f t="shared" si="27"/>
        <v/>
      </c>
      <c r="AA604" s="11" t="str">
        <f t="shared" si="28"/>
        <v/>
      </c>
      <c r="AB604" s="3" t="str">
        <f t="shared" si="29"/>
        <v>No</v>
      </c>
    </row>
    <row r="605" spans="1:28" x14ac:dyDescent="0.2">
      <c r="A605" s="4" t="s">
        <v>4332</v>
      </c>
      <c r="B605" s="4" t="s">
        <v>4995</v>
      </c>
      <c r="C605" s="4">
        <v>0</v>
      </c>
      <c r="D605" s="4">
        <v>61</v>
      </c>
      <c r="E605" s="4">
        <v>84</v>
      </c>
      <c r="F605" s="4">
        <v>57</v>
      </c>
      <c r="G605" s="12">
        <v>-8.6678049179999093</v>
      </c>
      <c r="H605" s="13">
        <v>7.5583961668539701E-2</v>
      </c>
      <c r="I605" s="3">
        <v>1.1215703486495501</v>
      </c>
      <c r="J605" s="3">
        <v>1</v>
      </c>
      <c r="K605" s="3">
        <v>0</v>
      </c>
      <c r="L605" s="3">
        <v>0</v>
      </c>
      <c r="M605" s="3">
        <v>1.4279504951210599E-3</v>
      </c>
      <c r="N605" s="3">
        <v>17</v>
      </c>
      <c r="O605" s="3" t="s">
        <v>3980</v>
      </c>
      <c r="P605" s="3" t="s">
        <v>43</v>
      </c>
      <c r="Q605" s="3" t="s">
        <v>1502</v>
      </c>
      <c r="R605" s="3" t="s">
        <v>3982</v>
      </c>
      <c r="S605" s="3" t="s">
        <v>223</v>
      </c>
      <c r="T605" s="3" t="s">
        <v>1503</v>
      </c>
      <c r="V605" s="3">
        <v>1115.2729999999999</v>
      </c>
      <c r="W605" s="3">
        <v>2.2305459999999999</v>
      </c>
      <c r="X605" s="3" t="s">
        <v>1504</v>
      </c>
      <c r="Y605" s="14">
        <v>0</v>
      </c>
      <c r="Z605" s="11" t="str">
        <f t="shared" si="27"/>
        <v/>
      </c>
      <c r="AA605" s="11" t="str">
        <f t="shared" si="28"/>
        <v/>
      </c>
      <c r="AB605" s="3" t="str">
        <f t="shared" si="29"/>
        <v>No</v>
      </c>
    </row>
    <row r="606" spans="1:28" x14ac:dyDescent="0.2">
      <c r="A606" s="4" t="s">
        <v>4346</v>
      </c>
      <c r="B606" s="4" t="s">
        <v>4995</v>
      </c>
      <c r="C606" s="4">
        <v>0</v>
      </c>
      <c r="D606" s="4">
        <v>69</v>
      </c>
      <c r="E606" s="4">
        <v>85</v>
      </c>
      <c r="F606" s="4">
        <v>78</v>
      </c>
      <c r="G606" s="12">
        <v>-8.8709542141516504</v>
      </c>
      <c r="H606" s="13">
        <v>5.8996163980855901E-2</v>
      </c>
      <c r="I606" s="3">
        <v>1.229176225919</v>
      </c>
      <c r="J606" s="3">
        <v>1</v>
      </c>
      <c r="K606" s="3">
        <v>0</v>
      </c>
      <c r="L606" s="3">
        <v>0</v>
      </c>
      <c r="M606" s="3">
        <v>1.6450757045022E-3</v>
      </c>
      <c r="N606" s="3">
        <v>39</v>
      </c>
      <c r="O606" s="3" t="s">
        <v>3980</v>
      </c>
      <c r="P606" s="3" t="s">
        <v>43</v>
      </c>
      <c r="Q606" s="3" t="s">
        <v>850</v>
      </c>
      <c r="R606" s="3" t="s">
        <v>3982</v>
      </c>
      <c r="S606" s="3" t="s">
        <v>175</v>
      </c>
      <c r="T606" s="3" t="s">
        <v>852</v>
      </c>
      <c r="V606" s="3">
        <v>947.16189999999995</v>
      </c>
      <c r="W606" s="3">
        <v>1.8943238</v>
      </c>
      <c r="X606" s="3" t="s">
        <v>853</v>
      </c>
      <c r="Y606" s="14">
        <v>0</v>
      </c>
      <c r="Z606" s="11" t="str">
        <f t="shared" si="27"/>
        <v/>
      </c>
      <c r="AA606" s="11" t="str">
        <f t="shared" si="28"/>
        <v/>
      </c>
      <c r="AB606" s="3" t="str">
        <f t="shared" si="29"/>
        <v>No</v>
      </c>
    </row>
    <row r="607" spans="1:28" x14ac:dyDescent="0.2">
      <c r="A607" s="4" t="s">
        <v>4494</v>
      </c>
      <c r="B607" s="4" t="s">
        <v>4995</v>
      </c>
      <c r="C607" s="4">
        <v>0</v>
      </c>
      <c r="D607" s="4">
        <v>78</v>
      </c>
      <c r="E607" s="4">
        <v>86</v>
      </c>
      <c r="F607" s="4">
        <v>71</v>
      </c>
      <c r="G607" s="12">
        <v>-8.8897223174364495</v>
      </c>
      <c r="H607" s="13">
        <v>5.6387835270612099E-2</v>
      </c>
      <c r="I607" s="3">
        <v>1.2488145776598001</v>
      </c>
      <c r="J607" s="3">
        <v>1</v>
      </c>
      <c r="K607" s="3">
        <v>0</v>
      </c>
      <c r="L607" s="3">
        <v>0</v>
      </c>
      <c r="M607" s="3">
        <v>1.6667072425153901E-3</v>
      </c>
      <c r="N607" s="3">
        <v>42</v>
      </c>
      <c r="O607" s="3" t="s">
        <v>3980</v>
      </c>
      <c r="P607" s="3" t="s">
        <v>43</v>
      </c>
      <c r="Q607" s="3" t="s">
        <v>149</v>
      </c>
      <c r="R607" s="3" t="s">
        <v>3982</v>
      </c>
      <c r="S607" s="3" t="s">
        <v>198</v>
      </c>
      <c r="T607" s="3" t="s">
        <v>151</v>
      </c>
      <c r="V607" s="3">
        <v>1025.252</v>
      </c>
      <c r="W607" s="3">
        <v>2.0505040000000001</v>
      </c>
      <c r="X607" s="3" t="s">
        <v>152</v>
      </c>
      <c r="Y607" s="14">
        <v>0</v>
      </c>
      <c r="Z607" s="11" t="str">
        <f t="shared" si="27"/>
        <v/>
      </c>
      <c r="AA607" s="11" t="str">
        <f t="shared" si="28"/>
        <v/>
      </c>
      <c r="AB607" s="3" t="str">
        <f t="shared" si="29"/>
        <v>No</v>
      </c>
    </row>
    <row r="608" spans="1:28" x14ac:dyDescent="0.2">
      <c r="A608" s="4" t="s">
        <v>4509</v>
      </c>
      <c r="B608" s="4" t="s">
        <v>4995</v>
      </c>
      <c r="C608" s="4">
        <v>0</v>
      </c>
      <c r="D608" s="4">
        <v>72</v>
      </c>
      <c r="E608" s="4">
        <v>85</v>
      </c>
      <c r="F608" s="4">
        <v>82</v>
      </c>
      <c r="G608" s="12">
        <v>-8.9146323902162301</v>
      </c>
      <c r="H608" s="13">
        <v>5.3917607710458698E-2</v>
      </c>
      <c r="I608" s="3">
        <v>1.2682693854118201</v>
      </c>
      <c r="J608" s="3">
        <v>1</v>
      </c>
      <c r="K608" s="3">
        <v>0</v>
      </c>
      <c r="L608" s="3">
        <v>0</v>
      </c>
      <c r="M608" s="3">
        <v>1.6958858743625601E-3</v>
      </c>
      <c r="N608" s="3">
        <v>171</v>
      </c>
      <c r="O608" s="3" t="s">
        <v>3980</v>
      </c>
      <c r="P608" s="3" t="s">
        <v>283</v>
      </c>
      <c r="Q608" s="3" t="s">
        <v>3638</v>
      </c>
      <c r="R608" s="3" t="s">
        <v>3982</v>
      </c>
      <c r="S608" s="3" t="s">
        <v>866</v>
      </c>
      <c r="T608" s="3" t="s">
        <v>3639</v>
      </c>
      <c r="V608" s="3">
        <v>1306.433</v>
      </c>
      <c r="W608" s="3">
        <v>2.6128659999999999</v>
      </c>
      <c r="X608" s="3" t="s">
        <v>3640</v>
      </c>
      <c r="Y608" s="14">
        <v>0</v>
      </c>
      <c r="Z608" s="11" t="str">
        <f t="shared" si="27"/>
        <v/>
      </c>
      <c r="AA608" s="11" t="str">
        <f t="shared" si="28"/>
        <v/>
      </c>
      <c r="AB608" s="3" t="str">
        <f t="shared" si="29"/>
        <v>No</v>
      </c>
    </row>
    <row r="609" spans="1:28" x14ac:dyDescent="0.2">
      <c r="A609" s="4" t="s">
        <v>4271</v>
      </c>
      <c r="B609" s="4" t="s">
        <v>4995</v>
      </c>
      <c r="C609" s="4">
        <v>0</v>
      </c>
      <c r="D609" s="4">
        <v>75</v>
      </c>
      <c r="E609" s="4">
        <v>85</v>
      </c>
      <c r="F609" s="4">
        <v>93</v>
      </c>
      <c r="G609" s="12">
        <v>-8.9981435770846492</v>
      </c>
      <c r="H609" s="13">
        <v>4.1585623839025199E-2</v>
      </c>
      <c r="I609" s="3">
        <v>1.3810567791435799</v>
      </c>
      <c r="J609" s="3">
        <v>1</v>
      </c>
      <c r="K609" s="3">
        <v>0</v>
      </c>
      <c r="L609" s="3">
        <v>0</v>
      </c>
      <c r="M609" s="3">
        <v>1.79738966112916E-3</v>
      </c>
      <c r="N609" s="3">
        <v>184</v>
      </c>
      <c r="O609" s="3" t="s">
        <v>3980</v>
      </c>
      <c r="P609" s="3" t="s">
        <v>34</v>
      </c>
      <c r="Q609" s="3" t="s">
        <v>1125</v>
      </c>
      <c r="R609" s="3" t="s">
        <v>3982</v>
      </c>
      <c r="S609" s="3" t="s">
        <v>1586</v>
      </c>
      <c r="T609" s="3" t="s">
        <v>1127</v>
      </c>
      <c r="V609" s="3">
        <v>1127.3009999999999</v>
      </c>
      <c r="W609" s="3">
        <v>2.2546020000000002</v>
      </c>
      <c r="X609" s="3" t="s">
        <v>1128</v>
      </c>
      <c r="Y609" s="14">
        <v>0</v>
      </c>
      <c r="Z609" s="11" t="str">
        <f t="shared" si="27"/>
        <v/>
      </c>
      <c r="AA609" s="11" t="str">
        <f t="shared" si="28"/>
        <v/>
      </c>
      <c r="AB609" s="3" t="str">
        <f t="shared" si="29"/>
        <v>No</v>
      </c>
    </row>
    <row r="610" spans="1:28" x14ac:dyDescent="0.2">
      <c r="A610" s="4" t="s">
        <v>4384</v>
      </c>
      <c r="B610" s="4" t="s">
        <v>4995</v>
      </c>
      <c r="C610" s="4">
        <v>0</v>
      </c>
      <c r="D610" s="4">
        <v>89</v>
      </c>
      <c r="E610" s="4">
        <v>86</v>
      </c>
      <c r="F610" s="4">
        <v>85</v>
      </c>
      <c r="G610" s="12">
        <v>-9.0381869047032204</v>
      </c>
      <c r="H610" s="13">
        <v>5.3074512145255798E-2</v>
      </c>
      <c r="I610" s="3">
        <v>1.2751139891279999</v>
      </c>
      <c r="J610" s="3">
        <v>1</v>
      </c>
      <c r="K610" s="3">
        <v>0</v>
      </c>
      <c r="L610" s="3">
        <v>0</v>
      </c>
      <c r="M610" s="3">
        <v>1.8481832351551701E-3</v>
      </c>
      <c r="N610" s="3">
        <v>175</v>
      </c>
      <c r="O610" s="3" t="s">
        <v>3980</v>
      </c>
      <c r="P610" s="3" t="s">
        <v>227</v>
      </c>
      <c r="Q610" s="3" t="s">
        <v>1718</v>
      </c>
      <c r="R610" s="3" t="s">
        <v>3982</v>
      </c>
      <c r="S610" s="3" t="s">
        <v>1230</v>
      </c>
      <c r="T610" s="3" t="s">
        <v>1719</v>
      </c>
      <c r="V610" s="3">
        <v>997.11109999999996</v>
      </c>
      <c r="W610" s="3">
        <v>1.9942222000000001</v>
      </c>
      <c r="X610" s="3" t="s">
        <v>1720</v>
      </c>
      <c r="Y610" s="14">
        <v>0</v>
      </c>
      <c r="Z610" s="11" t="str">
        <f t="shared" si="27"/>
        <v/>
      </c>
      <c r="AA610" s="11" t="str">
        <f t="shared" si="28"/>
        <v/>
      </c>
      <c r="AB610" s="3" t="str">
        <f t="shared" si="29"/>
        <v>No</v>
      </c>
    </row>
    <row r="611" spans="1:28" x14ac:dyDescent="0.2">
      <c r="A611" s="4" t="s">
        <v>4028</v>
      </c>
      <c r="B611" s="4" t="s">
        <v>4995</v>
      </c>
      <c r="C611" s="4">
        <v>0</v>
      </c>
      <c r="D611" s="4">
        <v>77</v>
      </c>
      <c r="E611" s="4">
        <v>106</v>
      </c>
      <c r="F611" s="4">
        <v>82</v>
      </c>
      <c r="G611" s="12">
        <v>-9.0596350894903601</v>
      </c>
      <c r="H611" s="13">
        <v>5.1355423753633299E-2</v>
      </c>
      <c r="I611" s="3">
        <v>1.2894136828966001</v>
      </c>
      <c r="J611" s="3">
        <v>1</v>
      </c>
      <c r="K611" s="3">
        <v>0</v>
      </c>
      <c r="L611" s="3">
        <v>0</v>
      </c>
      <c r="M611" s="3">
        <v>1.87504761637774E-3</v>
      </c>
      <c r="N611" s="3">
        <v>45</v>
      </c>
      <c r="O611" s="3" t="s">
        <v>3980</v>
      </c>
      <c r="P611" s="3" t="s">
        <v>43</v>
      </c>
      <c r="Q611" s="3" t="s">
        <v>4029</v>
      </c>
      <c r="R611" s="3" t="s">
        <v>3982</v>
      </c>
      <c r="S611" s="3" t="s">
        <v>510</v>
      </c>
      <c r="T611" s="3" t="s">
        <v>4030</v>
      </c>
      <c r="V611" s="3">
        <v>916.10760000000005</v>
      </c>
      <c r="W611" s="3">
        <v>1.8322152</v>
      </c>
      <c r="X611" s="3" t="s">
        <v>4031</v>
      </c>
      <c r="Y611" s="14">
        <v>0</v>
      </c>
      <c r="Z611" s="11" t="str">
        <f t="shared" si="27"/>
        <v/>
      </c>
      <c r="AA611" s="11" t="str">
        <f t="shared" si="28"/>
        <v/>
      </c>
      <c r="AB611" s="3" t="str">
        <f t="shared" si="29"/>
        <v>No</v>
      </c>
    </row>
    <row r="612" spans="1:28" x14ac:dyDescent="0.2">
      <c r="A612" s="4" t="s">
        <v>2056</v>
      </c>
      <c r="B612" s="4" t="s">
        <v>4995</v>
      </c>
      <c r="C612" s="4">
        <v>0</v>
      </c>
      <c r="D612" s="4">
        <v>80</v>
      </c>
      <c r="E612" s="4">
        <v>70</v>
      </c>
      <c r="F612" s="4">
        <v>73</v>
      </c>
      <c r="G612" s="12">
        <v>-9.0855545981702495</v>
      </c>
      <c r="H612" s="16">
        <v>1.8758486142377999E-6</v>
      </c>
      <c r="I612" s="3">
        <v>5.7268022132139</v>
      </c>
      <c r="J612" s="3">
        <v>1</v>
      </c>
      <c r="K612" s="3">
        <v>0</v>
      </c>
      <c r="L612" s="3">
        <v>0</v>
      </c>
      <c r="M612" s="3">
        <v>5.5506032596431404E-4</v>
      </c>
      <c r="N612" s="3">
        <v>316</v>
      </c>
      <c r="O612" s="3" t="s">
        <v>42</v>
      </c>
      <c r="P612" s="3" t="s">
        <v>43</v>
      </c>
      <c r="Q612" s="3" t="s">
        <v>2057</v>
      </c>
      <c r="R612" s="3" t="s">
        <v>45</v>
      </c>
      <c r="S612" s="3" t="s">
        <v>1173</v>
      </c>
      <c r="T612" s="3" t="s">
        <v>2058</v>
      </c>
      <c r="U612" s="3" t="s">
        <v>390</v>
      </c>
      <c r="V612" s="3">
        <v>1030.1869999999999</v>
      </c>
      <c r="W612" s="3">
        <v>2.0603739999999999</v>
      </c>
      <c r="X612" s="3" t="s">
        <v>2059</v>
      </c>
      <c r="Y612" s="14">
        <v>0</v>
      </c>
      <c r="Z612" s="11" t="str">
        <f t="shared" si="27"/>
        <v/>
      </c>
      <c r="AA612" s="11" t="str">
        <f t="shared" si="28"/>
        <v/>
      </c>
      <c r="AB612" s="3" t="str">
        <f t="shared" si="29"/>
        <v>No</v>
      </c>
    </row>
    <row r="613" spans="1:28" x14ac:dyDescent="0.2">
      <c r="A613" s="4" t="s">
        <v>4423</v>
      </c>
      <c r="B613" s="4" t="s">
        <v>4995</v>
      </c>
      <c r="C613" s="4">
        <v>0</v>
      </c>
      <c r="D613" s="4">
        <v>79</v>
      </c>
      <c r="E613" s="4">
        <v>96</v>
      </c>
      <c r="F613" s="4">
        <v>95</v>
      </c>
      <c r="G613" s="12">
        <v>-9.0901743984109107</v>
      </c>
      <c r="H613" s="13">
        <v>4.47388081965229E-2</v>
      </c>
      <c r="I613" s="3">
        <v>1.3493155893177899</v>
      </c>
      <c r="J613" s="3">
        <v>1</v>
      </c>
      <c r="K613" s="3">
        <v>0</v>
      </c>
      <c r="L613" s="3">
        <v>0</v>
      </c>
      <c r="M613" s="3">
        <v>1.91577461137003E-3</v>
      </c>
      <c r="N613" s="3">
        <v>174</v>
      </c>
      <c r="O613" s="3" t="s">
        <v>3980</v>
      </c>
      <c r="P613" s="3" t="s">
        <v>43</v>
      </c>
      <c r="Q613" s="3" t="s">
        <v>1257</v>
      </c>
      <c r="R613" s="3" t="s">
        <v>3982</v>
      </c>
      <c r="S613" s="3" t="s">
        <v>1702</v>
      </c>
      <c r="T613" s="3" t="s">
        <v>1258</v>
      </c>
      <c r="V613" s="3">
        <v>1019.1609999999999</v>
      </c>
      <c r="W613" s="3">
        <v>2.038322</v>
      </c>
      <c r="X613" s="3" t="s">
        <v>1259</v>
      </c>
      <c r="Y613" s="14">
        <v>0</v>
      </c>
      <c r="Z613" s="11" t="str">
        <f t="shared" si="27"/>
        <v/>
      </c>
      <c r="AA613" s="11" t="str">
        <f t="shared" si="28"/>
        <v/>
      </c>
      <c r="AB613" s="3" t="str">
        <f t="shared" si="29"/>
        <v>No</v>
      </c>
    </row>
    <row r="614" spans="1:28" x14ac:dyDescent="0.2">
      <c r="A614" s="4" t="s">
        <v>4273</v>
      </c>
      <c r="B614" s="4" t="s">
        <v>4995</v>
      </c>
      <c r="C614" s="4">
        <v>0</v>
      </c>
      <c r="D614" s="4">
        <v>92</v>
      </c>
      <c r="E614" s="4">
        <v>108</v>
      </c>
      <c r="F614" s="4">
        <v>73</v>
      </c>
      <c r="G614" s="12">
        <v>-9.1031387186196202</v>
      </c>
      <c r="H614" s="13">
        <v>4.30495743019364E-2</v>
      </c>
      <c r="I614" s="3">
        <v>1.36603113873377</v>
      </c>
      <c r="J614" s="3">
        <v>1</v>
      </c>
      <c r="K614" s="3">
        <v>0</v>
      </c>
      <c r="L614" s="3">
        <v>0</v>
      </c>
      <c r="M614" s="3">
        <v>1.93267802999464E-3</v>
      </c>
      <c r="N614" s="3">
        <v>136</v>
      </c>
      <c r="O614" s="3" t="s">
        <v>3980</v>
      </c>
      <c r="P614" s="3" t="s">
        <v>34</v>
      </c>
      <c r="Q614" s="3" t="s">
        <v>4274</v>
      </c>
      <c r="R614" s="3" t="s">
        <v>3982</v>
      </c>
      <c r="S614" s="3" t="s">
        <v>1178</v>
      </c>
      <c r="T614" s="3" t="s">
        <v>4275</v>
      </c>
      <c r="V614" s="3">
        <v>914.06780000000003</v>
      </c>
      <c r="W614" s="3">
        <v>1.8281356</v>
      </c>
      <c r="X614" s="3" t="s">
        <v>4276</v>
      </c>
      <c r="Y614" s="14">
        <v>0</v>
      </c>
      <c r="Z614" s="11" t="str">
        <f t="shared" si="27"/>
        <v/>
      </c>
      <c r="AA614" s="11" t="str">
        <f t="shared" si="28"/>
        <v/>
      </c>
      <c r="AB614" s="3" t="str">
        <f t="shared" si="29"/>
        <v>No</v>
      </c>
    </row>
    <row r="615" spans="1:28" x14ac:dyDescent="0.2">
      <c r="A615" s="4" t="s">
        <v>4184</v>
      </c>
      <c r="B615" s="4" t="s">
        <v>4995</v>
      </c>
      <c r="C615" s="4">
        <v>0</v>
      </c>
      <c r="D615" s="4">
        <v>93</v>
      </c>
      <c r="E615" s="4">
        <v>85</v>
      </c>
      <c r="F615" s="4">
        <v>99</v>
      </c>
      <c r="G615" s="12">
        <v>-9.13130071415498</v>
      </c>
      <c r="H615" s="13">
        <v>3.9909028171857701E-2</v>
      </c>
      <c r="I615" s="3">
        <v>1.39892884762911</v>
      </c>
      <c r="J615" s="3">
        <v>1</v>
      </c>
      <c r="K615" s="3">
        <v>0</v>
      </c>
      <c r="L615" s="3">
        <v>0</v>
      </c>
      <c r="M615" s="3">
        <v>1.9718956653895698E-3</v>
      </c>
      <c r="N615" s="3">
        <v>84</v>
      </c>
      <c r="O615" s="3" t="s">
        <v>3980</v>
      </c>
      <c r="P615" s="3" t="s">
        <v>43</v>
      </c>
      <c r="Q615" s="3" t="s">
        <v>1410</v>
      </c>
      <c r="R615" s="3" t="s">
        <v>3982</v>
      </c>
      <c r="S615" s="3" t="s">
        <v>329</v>
      </c>
      <c r="T615" s="3" t="s">
        <v>1411</v>
      </c>
      <c r="V615" s="3">
        <v>986.28539999999998</v>
      </c>
      <c r="W615" s="3">
        <v>1.9725708</v>
      </c>
      <c r="X615" s="3" t="s">
        <v>1412</v>
      </c>
      <c r="Y615" s="14">
        <v>0</v>
      </c>
      <c r="Z615" s="11" t="str">
        <f t="shared" si="27"/>
        <v/>
      </c>
      <c r="AA615" s="11" t="str">
        <f t="shared" si="28"/>
        <v/>
      </c>
      <c r="AB615" s="3" t="str">
        <f t="shared" si="29"/>
        <v>No</v>
      </c>
    </row>
    <row r="616" spans="1:28" x14ac:dyDescent="0.2">
      <c r="A616" s="4" t="s">
        <v>4312</v>
      </c>
      <c r="B616" s="4" t="s">
        <v>4995</v>
      </c>
      <c r="C616" s="4">
        <v>0</v>
      </c>
      <c r="D616" s="4">
        <v>95</v>
      </c>
      <c r="E616" s="4">
        <v>102</v>
      </c>
      <c r="F616" s="4">
        <v>84</v>
      </c>
      <c r="G616" s="12">
        <v>-9.1473943126197508</v>
      </c>
      <c r="H616" s="13">
        <v>3.9678201421710101E-2</v>
      </c>
      <c r="I616" s="3">
        <v>1.40144802226206</v>
      </c>
      <c r="J616" s="3">
        <v>1</v>
      </c>
      <c r="K616" s="3">
        <v>0</v>
      </c>
      <c r="L616" s="3">
        <v>0</v>
      </c>
      <c r="M616" s="3">
        <v>1.9933938851240899E-3</v>
      </c>
      <c r="N616" s="3">
        <v>163</v>
      </c>
      <c r="O616" s="3" t="s">
        <v>3980</v>
      </c>
      <c r="P616" s="3" t="s">
        <v>43</v>
      </c>
      <c r="Q616" s="3" t="s">
        <v>4313</v>
      </c>
      <c r="R616" s="3" t="s">
        <v>3982</v>
      </c>
      <c r="S616" s="3" t="s">
        <v>904</v>
      </c>
      <c r="T616" s="3" t="s">
        <v>4314</v>
      </c>
      <c r="V616" s="3">
        <v>1007.15</v>
      </c>
      <c r="W616" s="3">
        <v>2.0143</v>
      </c>
      <c r="X616" s="3" t="s">
        <v>4315</v>
      </c>
      <c r="Y616" s="14">
        <v>0</v>
      </c>
      <c r="Z616" s="11" t="str">
        <f t="shared" si="27"/>
        <v/>
      </c>
      <c r="AA616" s="11" t="str">
        <f t="shared" si="28"/>
        <v/>
      </c>
      <c r="AB616" s="3" t="str">
        <f t="shared" si="29"/>
        <v>No</v>
      </c>
    </row>
    <row r="617" spans="1:28" x14ac:dyDescent="0.2">
      <c r="A617" s="4" t="s">
        <v>1494</v>
      </c>
      <c r="B617" s="4" t="s">
        <v>4995</v>
      </c>
      <c r="C617" s="4">
        <v>0</v>
      </c>
      <c r="D617" s="4">
        <v>88</v>
      </c>
      <c r="E617" s="4">
        <v>99</v>
      </c>
      <c r="F617" s="4">
        <v>113</v>
      </c>
      <c r="G617" s="12">
        <v>-9.2440065751909106</v>
      </c>
      <c r="H617" s="13">
        <v>3.9909028171857701E-2</v>
      </c>
      <c r="I617" s="3">
        <v>1.39892884762911</v>
      </c>
      <c r="J617" s="3">
        <v>1</v>
      </c>
      <c r="K617" s="3">
        <v>0</v>
      </c>
      <c r="L617" s="3">
        <v>0</v>
      </c>
      <c r="M617" s="3">
        <v>2.1320507584036098E-3</v>
      </c>
      <c r="N617" s="3">
        <v>289</v>
      </c>
      <c r="O617" s="3" t="s">
        <v>3980</v>
      </c>
      <c r="P617" s="3" t="s">
        <v>34</v>
      </c>
      <c r="Q617" s="3" t="s">
        <v>1225</v>
      </c>
      <c r="R617" s="3" t="s">
        <v>3986</v>
      </c>
      <c r="S617" s="3" t="s">
        <v>664</v>
      </c>
      <c r="T617" s="3" t="s">
        <v>1226</v>
      </c>
      <c r="U617" s="3" t="s">
        <v>390</v>
      </c>
      <c r="V617" s="3">
        <v>1073.2550000000001</v>
      </c>
      <c r="W617" s="3">
        <v>2.1465100000000001</v>
      </c>
      <c r="X617" s="3" t="s">
        <v>1227</v>
      </c>
      <c r="Y617" s="14">
        <v>0</v>
      </c>
      <c r="Z617" s="11" t="str">
        <f t="shared" si="27"/>
        <v/>
      </c>
      <c r="AA617" s="11" t="str">
        <f t="shared" si="28"/>
        <v/>
      </c>
      <c r="AB617" s="3" t="str">
        <f t="shared" si="29"/>
        <v>No</v>
      </c>
    </row>
    <row r="618" spans="1:28" x14ac:dyDescent="0.2">
      <c r="A618" s="4" t="s">
        <v>4289</v>
      </c>
      <c r="B618" s="4" t="s">
        <v>4995</v>
      </c>
      <c r="C618" s="4">
        <v>0</v>
      </c>
      <c r="D618" s="4">
        <v>85</v>
      </c>
      <c r="E618" s="4">
        <v>117</v>
      </c>
      <c r="F618" s="4">
        <v>103</v>
      </c>
      <c r="G618" s="12">
        <v>-9.2633033366175699</v>
      </c>
      <c r="H618" s="13">
        <v>3.9678201421710101E-2</v>
      </c>
      <c r="I618" s="3">
        <v>1.40144802226206</v>
      </c>
      <c r="J618" s="3">
        <v>1</v>
      </c>
      <c r="K618" s="3">
        <v>0</v>
      </c>
      <c r="L618" s="3">
        <v>0</v>
      </c>
      <c r="M618" s="3">
        <v>2.1601527118207901E-3</v>
      </c>
      <c r="N618" s="3">
        <v>221</v>
      </c>
      <c r="O618" s="3" t="s">
        <v>3980</v>
      </c>
      <c r="P618" s="3" t="s">
        <v>43</v>
      </c>
      <c r="Q618" s="3" t="s">
        <v>1172</v>
      </c>
      <c r="R618" s="3" t="s">
        <v>3986</v>
      </c>
      <c r="S618" s="3" t="s">
        <v>1087</v>
      </c>
      <c r="T618" s="3" t="s">
        <v>1174</v>
      </c>
      <c r="V618" s="3">
        <v>1093.153</v>
      </c>
      <c r="W618" s="3">
        <v>2.1863060000000001</v>
      </c>
      <c r="X618" s="3" t="s">
        <v>1175</v>
      </c>
      <c r="Y618" s="14">
        <v>0</v>
      </c>
      <c r="Z618" s="11" t="str">
        <f t="shared" si="27"/>
        <v/>
      </c>
      <c r="AA618" s="11" t="str">
        <f t="shared" si="28"/>
        <v/>
      </c>
      <c r="AB618" s="3" t="str">
        <f t="shared" si="29"/>
        <v>No</v>
      </c>
    </row>
    <row r="619" spans="1:28" x14ac:dyDescent="0.2">
      <c r="A619" s="4" t="s">
        <v>4141</v>
      </c>
      <c r="B619" s="4" t="s">
        <v>4995</v>
      </c>
      <c r="C619" s="4">
        <v>0</v>
      </c>
      <c r="D619" s="4">
        <v>109</v>
      </c>
      <c r="E619" s="4">
        <v>108</v>
      </c>
      <c r="F619" s="4">
        <v>91</v>
      </c>
      <c r="G619" s="12">
        <v>-9.2806507796738806</v>
      </c>
      <c r="H619" s="13">
        <v>3.7162578727329497E-2</v>
      </c>
      <c r="I619" s="3">
        <v>1.4298941577517901</v>
      </c>
      <c r="J619" s="3">
        <v>1</v>
      </c>
      <c r="K619" s="3">
        <v>0</v>
      </c>
      <c r="L619" s="3">
        <v>0</v>
      </c>
      <c r="M619" s="3">
        <v>2.18680658126587E-3</v>
      </c>
      <c r="N619" s="3">
        <v>212</v>
      </c>
      <c r="O619" s="3" t="s">
        <v>3980</v>
      </c>
      <c r="P619" s="3" t="s">
        <v>34</v>
      </c>
      <c r="Q619" s="3" t="s">
        <v>1726</v>
      </c>
      <c r="R619" s="3" t="s">
        <v>3986</v>
      </c>
      <c r="S619" s="3" t="s">
        <v>73</v>
      </c>
      <c r="T619" s="3" t="s">
        <v>1727</v>
      </c>
      <c r="V619" s="3">
        <v>1232.442</v>
      </c>
      <c r="W619" s="3">
        <v>2.4648840000000001</v>
      </c>
      <c r="X619" s="3" t="s">
        <v>1728</v>
      </c>
      <c r="Y619" s="14">
        <v>0</v>
      </c>
      <c r="Z619" s="11" t="str">
        <f t="shared" si="27"/>
        <v/>
      </c>
      <c r="AA619" s="11" t="str">
        <f t="shared" si="28"/>
        <v/>
      </c>
      <c r="AB619" s="3" t="str">
        <f t="shared" si="29"/>
        <v>No</v>
      </c>
    </row>
    <row r="620" spans="1:28" x14ac:dyDescent="0.2">
      <c r="A620" s="4" t="s">
        <v>4329</v>
      </c>
      <c r="B620" s="4" t="s">
        <v>4995</v>
      </c>
      <c r="C620" s="4">
        <v>0</v>
      </c>
      <c r="D620" s="4">
        <v>104</v>
      </c>
      <c r="E620" s="4">
        <v>112</v>
      </c>
      <c r="F620" s="4">
        <v>96</v>
      </c>
      <c r="G620" s="12">
        <v>-9.2984036900852605</v>
      </c>
      <c r="H620" s="13">
        <v>3.6167314105198099E-2</v>
      </c>
      <c r="I620" s="3">
        <v>1.4416837420706501</v>
      </c>
      <c r="J620" s="3">
        <v>1</v>
      </c>
      <c r="K620" s="3">
        <v>0</v>
      </c>
      <c r="L620" s="3">
        <v>0</v>
      </c>
      <c r="M620" s="3">
        <v>2.2138042807670999E-3</v>
      </c>
      <c r="N620" s="3">
        <v>19</v>
      </c>
      <c r="O620" s="3" t="s">
        <v>3980</v>
      </c>
      <c r="P620" s="3" t="s">
        <v>43</v>
      </c>
      <c r="Q620" s="3" t="s">
        <v>1540</v>
      </c>
      <c r="R620" s="3" t="s">
        <v>3982</v>
      </c>
      <c r="S620" s="3" t="s">
        <v>203</v>
      </c>
      <c r="T620" s="3" t="s">
        <v>1541</v>
      </c>
      <c r="V620" s="3">
        <v>1288.4670000000001</v>
      </c>
      <c r="W620" s="3">
        <v>2.5769340000000001</v>
      </c>
      <c r="X620" s="3" t="s">
        <v>1542</v>
      </c>
      <c r="Y620" s="14">
        <v>0</v>
      </c>
      <c r="Z620" s="11" t="str">
        <f t="shared" si="27"/>
        <v/>
      </c>
      <c r="AA620" s="11" t="str">
        <f t="shared" si="28"/>
        <v/>
      </c>
      <c r="AB620" s="3" t="str">
        <f t="shared" si="29"/>
        <v>No</v>
      </c>
    </row>
    <row r="621" spans="1:28" x14ac:dyDescent="0.2">
      <c r="A621" s="4" t="s">
        <v>4485</v>
      </c>
      <c r="B621" s="4" t="s">
        <v>4995</v>
      </c>
      <c r="C621" s="4">
        <v>0</v>
      </c>
      <c r="D621" s="4">
        <v>92</v>
      </c>
      <c r="E621" s="4">
        <v>100</v>
      </c>
      <c r="F621" s="4">
        <v>120</v>
      </c>
      <c r="G621" s="12">
        <v>-9.3012943633709106</v>
      </c>
      <c r="H621" s="13">
        <v>3.6167314105198099E-2</v>
      </c>
      <c r="I621" s="3">
        <v>1.4416837420706501</v>
      </c>
      <c r="J621" s="3">
        <v>1</v>
      </c>
      <c r="K621" s="3">
        <v>0</v>
      </c>
      <c r="L621" s="3">
        <v>0</v>
      </c>
      <c r="M621" s="3">
        <v>2.21866554894415E-3</v>
      </c>
      <c r="N621" s="3">
        <v>29</v>
      </c>
      <c r="O621" s="3" t="s">
        <v>3980</v>
      </c>
      <c r="P621" s="3" t="s">
        <v>82</v>
      </c>
      <c r="Q621" s="3" t="s">
        <v>4486</v>
      </c>
      <c r="R621" s="3" t="s">
        <v>3982</v>
      </c>
      <c r="S621" s="3" t="s">
        <v>1087</v>
      </c>
      <c r="T621" s="3" t="s">
        <v>4487</v>
      </c>
      <c r="V621" s="3">
        <v>1058.2819999999999</v>
      </c>
      <c r="W621" s="3">
        <v>2.1165639999999999</v>
      </c>
      <c r="X621" s="3" t="s">
        <v>4488</v>
      </c>
      <c r="Y621" s="14">
        <v>0</v>
      </c>
      <c r="Z621" s="11" t="str">
        <f t="shared" si="27"/>
        <v/>
      </c>
      <c r="AA621" s="11" t="str">
        <f t="shared" si="28"/>
        <v/>
      </c>
      <c r="AB621" s="3" t="str">
        <f t="shared" si="29"/>
        <v>No</v>
      </c>
    </row>
    <row r="622" spans="1:28" x14ac:dyDescent="0.2">
      <c r="A622" s="4" t="s">
        <v>4386</v>
      </c>
      <c r="B622" s="4" t="s">
        <v>4995</v>
      </c>
      <c r="C622" s="4">
        <v>0</v>
      </c>
      <c r="D622" s="4">
        <v>105</v>
      </c>
      <c r="E622" s="4">
        <v>123</v>
      </c>
      <c r="F622" s="4">
        <v>87</v>
      </c>
      <c r="G622" s="12">
        <v>-9.3095875520459508</v>
      </c>
      <c r="H622" s="13">
        <v>3.5989214214497703E-2</v>
      </c>
      <c r="I622" s="3">
        <v>1.4438276355930799</v>
      </c>
      <c r="J622" s="3">
        <v>1</v>
      </c>
      <c r="K622" s="3">
        <v>0</v>
      </c>
      <c r="L622" s="3">
        <v>0</v>
      </c>
      <c r="M622" s="3">
        <v>2.2306854442413699E-3</v>
      </c>
      <c r="N622" s="3">
        <v>53</v>
      </c>
      <c r="O622" s="3" t="s">
        <v>3980</v>
      </c>
      <c r="P622" s="3" t="s">
        <v>43</v>
      </c>
      <c r="Q622" s="3" t="s">
        <v>1594</v>
      </c>
      <c r="R622" s="3" t="s">
        <v>3982</v>
      </c>
      <c r="S622" s="3" t="s">
        <v>285</v>
      </c>
      <c r="T622" s="3" t="s">
        <v>1595</v>
      </c>
      <c r="V622" s="3">
        <v>1194.26</v>
      </c>
      <c r="W622" s="3">
        <v>2.3885200000000002</v>
      </c>
      <c r="X622" s="3" t="s">
        <v>1596</v>
      </c>
      <c r="Y622" s="14">
        <v>0</v>
      </c>
      <c r="Z622" s="11" t="str">
        <f t="shared" si="27"/>
        <v/>
      </c>
      <c r="AA622" s="11" t="str">
        <f t="shared" si="28"/>
        <v/>
      </c>
      <c r="AB622" s="3" t="str">
        <f t="shared" si="29"/>
        <v>No</v>
      </c>
    </row>
    <row r="623" spans="1:28" x14ac:dyDescent="0.2">
      <c r="A623" s="4" t="s">
        <v>4287</v>
      </c>
      <c r="B623" s="4" t="s">
        <v>4995</v>
      </c>
      <c r="C623" s="4">
        <v>0</v>
      </c>
      <c r="D623" s="4">
        <v>105</v>
      </c>
      <c r="E623" s="4">
        <v>117</v>
      </c>
      <c r="F623" s="4">
        <v>97</v>
      </c>
      <c r="G623" s="12">
        <v>-9.3296885101071396</v>
      </c>
      <c r="H623" s="13">
        <v>3.3302068111125099E-2</v>
      </c>
      <c r="I623" s="3">
        <v>1.47752879528166</v>
      </c>
      <c r="J623" s="3">
        <v>1</v>
      </c>
      <c r="K623" s="3">
        <v>0</v>
      </c>
      <c r="L623" s="3">
        <v>0</v>
      </c>
      <c r="M623" s="3">
        <v>2.2623169653274099E-3</v>
      </c>
      <c r="N623" s="3">
        <v>282</v>
      </c>
      <c r="O623" s="3" t="s">
        <v>3980</v>
      </c>
      <c r="P623" s="3" t="s">
        <v>43</v>
      </c>
      <c r="Q623" s="3" t="s">
        <v>1422</v>
      </c>
      <c r="R623" s="3" t="s">
        <v>3986</v>
      </c>
      <c r="S623" s="3" t="s">
        <v>440</v>
      </c>
      <c r="T623" s="3" t="s">
        <v>1424</v>
      </c>
      <c r="V623" s="3">
        <v>1066.3489999999999</v>
      </c>
      <c r="W623" s="3">
        <v>2.132698</v>
      </c>
      <c r="X623" s="3" t="s">
        <v>1425</v>
      </c>
      <c r="Y623" s="14">
        <v>0</v>
      </c>
      <c r="Z623" s="11" t="str">
        <f t="shared" si="27"/>
        <v/>
      </c>
      <c r="AA623" s="11" t="str">
        <f t="shared" si="28"/>
        <v/>
      </c>
      <c r="AB623" s="3" t="str">
        <f t="shared" si="29"/>
        <v>No</v>
      </c>
    </row>
    <row r="624" spans="1:28" x14ac:dyDescent="0.2">
      <c r="A624" s="4" t="s">
        <v>4296</v>
      </c>
      <c r="B624" s="4" t="s">
        <v>4995</v>
      </c>
      <c r="C624" s="4">
        <v>0</v>
      </c>
      <c r="D624" s="4">
        <v>93</v>
      </c>
      <c r="E624" s="4">
        <v>126</v>
      </c>
      <c r="F624" s="4">
        <v>111</v>
      </c>
      <c r="G624" s="12">
        <v>-9.3769312132235694</v>
      </c>
      <c r="H624" s="13">
        <v>2.8600908184015401E-2</v>
      </c>
      <c r="I624" s="3">
        <v>1.5436201762050701</v>
      </c>
      <c r="J624" s="3">
        <v>1</v>
      </c>
      <c r="K624" s="3">
        <v>0</v>
      </c>
      <c r="L624" s="3">
        <v>0</v>
      </c>
      <c r="M624" s="3">
        <v>2.3375165415113002E-3</v>
      </c>
      <c r="N624" s="3">
        <v>23</v>
      </c>
      <c r="O624" s="3" t="s">
        <v>3980</v>
      </c>
      <c r="P624" s="3" t="s">
        <v>34</v>
      </c>
      <c r="Q624" s="3" t="s">
        <v>1685</v>
      </c>
      <c r="R624" s="3" t="s">
        <v>3982</v>
      </c>
      <c r="S624" s="3" t="s">
        <v>229</v>
      </c>
      <c r="T624" s="3" t="s">
        <v>1686</v>
      </c>
      <c r="V624" s="3">
        <v>1085.2239999999999</v>
      </c>
      <c r="W624" s="3">
        <v>2.1704479999999999</v>
      </c>
      <c r="X624" s="3" t="s">
        <v>1687</v>
      </c>
      <c r="Y624" s="14">
        <v>0</v>
      </c>
      <c r="Z624" s="11" t="str">
        <f t="shared" si="27"/>
        <v/>
      </c>
      <c r="AA624" s="11" t="str">
        <f t="shared" si="28"/>
        <v/>
      </c>
      <c r="AB624" s="3" t="str">
        <f t="shared" si="29"/>
        <v>No</v>
      </c>
    </row>
    <row r="625" spans="1:28" x14ac:dyDescent="0.2">
      <c r="A625" s="4" t="s">
        <v>4503</v>
      </c>
      <c r="B625" s="4" t="s">
        <v>4995</v>
      </c>
      <c r="C625" s="4">
        <v>0</v>
      </c>
      <c r="D625" s="4">
        <v>106</v>
      </c>
      <c r="E625" s="4">
        <v>136</v>
      </c>
      <c r="F625" s="4">
        <v>92</v>
      </c>
      <c r="G625" s="12">
        <v>-9.3924351237411603</v>
      </c>
      <c r="H625" s="13">
        <v>2.65455516922583E-2</v>
      </c>
      <c r="I625" s="3">
        <v>1.5760082443513099</v>
      </c>
      <c r="J625" s="3">
        <v>1</v>
      </c>
      <c r="K625" s="3">
        <v>0</v>
      </c>
      <c r="L625" s="3">
        <v>0</v>
      </c>
      <c r="M625" s="3">
        <v>2.3625498187404901E-3</v>
      </c>
      <c r="N625" s="3">
        <v>85</v>
      </c>
      <c r="O625" s="3" t="s">
        <v>3980</v>
      </c>
      <c r="P625" s="3" t="s">
        <v>43</v>
      </c>
      <c r="Q625" s="3" t="s">
        <v>2790</v>
      </c>
      <c r="R625" s="3" t="s">
        <v>3982</v>
      </c>
      <c r="S625" s="3" t="s">
        <v>527</v>
      </c>
      <c r="T625" s="3" t="s">
        <v>2791</v>
      </c>
      <c r="V625" s="3">
        <v>1099.4449999999999</v>
      </c>
      <c r="W625" s="3">
        <v>2.19889</v>
      </c>
      <c r="X625" s="3" t="s">
        <v>2792</v>
      </c>
      <c r="Y625" s="14">
        <v>0</v>
      </c>
      <c r="Z625" s="11" t="str">
        <f t="shared" si="27"/>
        <v/>
      </c>
      <c r="AA625" s="11" t="str">
        <f t="shared" si="28"/>
        <v/>
      </c>
      <c r="AB625" s="3" t="str">
        <f t="shared" si="29"/>
        <v>No</v>
      </c>
    </row>
    <row r="626" spans="1:28" x14ac:dyDescent="0.2">
      <c r="A626" s="4" t="s">
        <v>4238</v>
      </c>
      <c r="B626" s="4" t="s">
        <v>4995</v>
      </c>
      <c r="C626" s="4">
        <v>0</v>
      </c>
      <c r="D626" s="4">
        <v>110</v>
      </c>
      <c r="E626" s="4">
        <v>110</v>
      </c>
      <c r="F626" s="4">
        <v>115</v>
      </c>
      <c r="G626" s="12">
        <v>-9.4033564060578296</v>
      </c>
      <c r="H626" s="13">
        <v>2.6268935762323298E-2</v>
      </c>
      <c r="I626" s="3">
        <v>1.58055752150067</v>
      </c>
      <c r="J626" s="3">
        <v>1</v>
      </c>
      <c r="K626" s="3">
        <v>0</v>
      </c>
      <c r="L626" s="3">
        <v>0</v>
      </c>
      <c r="M626" s="3">
        <v>2.3814900412709602E-3</v>
      </c>
      <c r="N626" s="3">
        <v>38</v>
      </c>
      <c r="O626" s="3" t="s">
        <v>3980</v>
      </c>
      <c r="P626" s="3" t="s">
        <v>43</v>
      </c>
      <c r="Q626" s="3" t="s">
        <v>1598</v>
      </c>
      <c r="R626" s="3" t="s">
        <v>3982</v>
      </c>
      <c r="S626" s="3" t="s">
        <v>370</v>
      </c>
      <c r="T626" s="3" t="s">
        <v>1599</v>
      </c>
      <c r="V626" s="3">
        <v>971.16309999999999</v>
      </c>
      <c r="W626" s="3">
        <v>1.9423261999999999</v>
      </c>
      <c r="X626" s="3" t="s">
        <v>1600</v>
      </c>
      <c r="Y626" s="14">
        <v>0</v>
      </c>
      <c r="Z626" s="11" t="str">
        <f t="shared" si="27"/>
        <v/>
      </c>
      <c r="AA626" s="11" t="str">
        <f t="shared" si="28"/>
        <v/>
      </c>
      <c r="AB626" s="3" t="str">
        <f t="shared" si="29"/>
        <v>No</v>
      </c>
    </row>
    <row r="627" spans="1:28" x14ac:dyDescent="0.2">
      <c r="A627" s="4" t="s">
        <v>4098</v>
      </c>
      <c r="B627" s="4" t="s">
        <v>4995</v>
      </c>
      <c r="C627" s="4">
        <v>0</v>
      </c>
      <c r="D627" s="4">
        <v>119</v>
      </c>
      <c r="E627" s="4">
        <v>127</v>
      </c>
      <c r="F627" s="4">
        <v>91</v>
      </c>
      <c r="G627" s="12">
        <v>-9.4080905022275498</v>
      </c>
      <c r="H627" s="13">
        <v>2.6268935762323298E-2</v>
      </c>
      <c r="I627" s="3">
        <v>1.58055752150067</v>
      </c>
      <c r="J627" s="3">
        <v>1</v>
      </c>
      <c r="K627" s="3">
        <v>0</v>
      </c>
      <c r="L627" s="3">
        <v>0</v>
      </c>
      <c r="M627" s="3">
        <v>2.3887763273537899E-3</v>
      </c>
      <c r="N627" s="3">
        <v>185</v>
      </c>
      <c r="O627" s="3" t="s">
        <v>3980</v>
      </c>
      <c r="P627" s="3" t="s">
        <v>34</v>
      </c>
      <c r="Q627" s="3" t="s">
        <v>1689</v>
      </c>
      <c r="R627" s="3" t="s">
        <v>3982</v>
      </c>
      <c r="S627" s="3" t="s">
        <v>295</v>
      </c>
      <c r="T627" s="3" t="s">
        <v>1690</v>
      </c>
      <c r="V627" s="3">
        <v>1042.239</v>
      </c>
      <c r="W627" s="3">
        <v>2.0844779999999998</v>
      </c>
      <c r="X627" s="3" t="s">
        <v>1691</v>
      </c>
      <c r="Y627" s="14">
        <v>0</v>
      </c>
      <c r="Z627" s="11" t="str">
        <f t="shared" si="27"/>
        <v/>
      </c>
      <c r="AA627" s="11" t="str">
        <f t="shared" si="28"/>
        <v/>
      </c>
      <c r="AB627" s="3" t="str">
        <f t="shared" si="29"/>
        <v>No</v>
      </c>
    </row>
    <row r="628" spans="1:28" x14ac:dyDescent="0.2">
      <c r="A628" s="4" t="s">
        <v>4178</v>
      </c>
      <c r="B628" s="4" t="s">
        <v>4995</v>
      </c>
      <c r="C628" s="4">
        <v>0</v>
      </c>
      <c r="D628" s="4">
        <v>113</v>
      </c>
      <c r="E628" s="4">
        <v>113</v>
      </c>
      <c r="F628" s="4">
        <v>113</v>
      </c>
      <c r="G628" s="12">
        <v>-9.4200806931643193</v>
      </c>
      <c r="H628" s="13">
        <v>2.6268935762323298E-2</v>
      </c>
      <c r="I628" s="3">
        <v>1.58055752150067</v>
      </c>
      <c r="J628" s="3">
        <v>1</v>
      </c>
      <c r="K628" s="3">
        <v>0</v>
      </c>
      <c r="L628" s="3">
        <v>0</v>
      </c>
      <c r="M628" s="3">
        <v>2.4092425053159798E-3</v>
      </c>
      <c r="N628" s="3">
        <v>57</v>
      </c>
      <c r="O628" s="3" t="s">
        <v>3980</v>
      </c>
      <c r="P628" s="3" t="s">
        <v>71</v>
      </c>
      <c r="Q628" s="3" t="s">
        <v>1069</v>
      </c>
      <c r="R628" s="3" t="s">
        <v>3982</v>
      </c>
      <c r="S628" s="3" t="s">
        <v>770</v>
      </c>
      <c r="T628" s="3" t="s">
        <v>1071</v>
      </c>
      <c r="V628" s="3">
        <v>1026.24</v>
      </c>
      <c r="W628" s="3">
        <v>2.0524800000000001</v>
      </c>
      <c r="X628" s="3" t="s">
        <v>1072</v>
      </c>
      <c r="Y628" s="14">
        <v>0</v>
      </c>
      <c r="Z628" s="11" t="str">
        <f t="shared" si="27"/>
        <v/>
      </c>
      <c r="AA628" s="11" t="str">
        <f t="shared" si="28"/>
        <v/>
      </c>
      <c r="AB628" s="3" t="str">
        <f t="shared" si="29"/>
        <v>No</v>
      </c>
    </row>
    <row r="629" spans="1:28" x14ac:dyDescent="0.2">
      <c r="A629" s="4" t="s">
        <v>4179</v>
      </c>
      <c r="B629" s="4" t="s">
        <v>4995</v>
      </c>
      <c r="C629" s="4">
        <v>0</v>
      </c>
      <c r="D629" s="4">
        <v>109</v>
      </c>
      <c r="E629" s="4">
        <v>129</v>
      </c>
      <c r="F629" s="4">
        <v>112</v>
      </c>
      <c r="G629" s="12">
        <v>-9.46299892060666</v>
      </c>
      <c r="H629" s="13">
        <v>3.0265162201099299E-2</v>
      </c>
      <c r="I629" s="3">
        <v>1.5190569942162</v>
      </c>
      <c r="J629" s="3">
        <v>1</v>
      </c>
      <c r="K629" s="3">
        <v>0</v>
      </c>
      <c r="L629" s="3">
        <v>0</v>
      </c>
      <c r="M629" s="3">
        <v>2.48164519271463E-3</v>
      </c>
      <c r="N629" s="3">
        <v>259</v>
      </c>
      <c r="O629" s="3" t="s">
        <v>3980</v>
      </c>
      <c r="P629" s="3" t="s">
        <v>227</v>
      </c>
      <c r="Q629" s="3" t="s">
        <v>1785</v>
      </c>
      <c r="R629" s="3" t="s">
        <v>3986</v>
      </c>
      <c r="S629" s="3" t="s">
        <v>838</v>
      </c>
      <c r="T629" s="3" t="s">
        <v>1786</v>
      </c>
      <c r="V629" s="3">
        <v>1179.4659999999999</v>
      </c>
      <c r="W629" s="3">
        <v>2.3589319999999998</v>
      </c>
      <c r="X629" s="3" t="s">
        <v>1787</v>
      </c>
      <c r="Y629" s="14">
        <v>0</v>
      </c>
      <c r="Z629" s="11" t="str">
        <f t="shared" si="27"/>
        <v/>
      </c>
      <c r="AA629" s="11" t="str">
        <f t="shared" si="28"/>
        <v/>
      </c>
      <c r="AB629" s="3" t="str">
        <f t="shared" si="29"/>
        <v>No</v>
      </c>
    </row>
    <row r="630" spans="1:28" x14ac:dyDescent="0.2">
      <c r="A630" s="4" t="s">
        <v>4142</v>
      </c>
      <c r="B630" s="4" t="s">
        <v>4995</v>
      </c>
      <c r="C630" s="4">
        <v>0</v>
      </c>
      <c r="D630" s="4">
        <v>129</v>
      </c>
      <c r="E630" s="4">
        <v>139</v>
      </c>
      <c r="F630" s="4">
        <v>92</v>
      </c>
      <c r="G630" s="12">
        <v>-9.5024575499414006</v>
      </c>
      <c r="H630" s="13">
        <v>2.65455516922583E-2</v>
      </c>
      <c r="I630" s="3">
        <v>1.5760082443513099</v>
      </c>
      <c r="J630" s="3">
        <v>1</v>
      </c>
      <c r="K630" s="3">
        <v>0</v>
      </c>
      <c r="L630" s="3">
        <v>0</v>
      </c>
      <c r="M630" s="3">
        <v>2.5504020984706902E-3</v>
      </c>
      <c r="N630" s="3">
        <v>6</v>
      </c>
      <c r="O630" s="3" t="s">
        <v>3980</v>
      </c>
      <c r="P630" s="3" t="s">
        <v>283</v>
      </c>
      <c r="Q630" s="3" t="s">
        <v>1838</v>
      </c>
      <c r="R630" s="3" t="s">
        <v>3982</v>
      </c>
      <c r="S630" s="3" t="s">
        <v>989</v>
      </c>
      <c r="T630" s="3" t="s">
        <v>1839</v>
      </c>
      <c r="V630" s="3">
        <v>1004.192</v>
      </c>
      <c r="W630" s="3">
        <v>2.0083839999999999</v>
      </c>
      <c r="X630" s="3" t="s">
        <v>1840</v>
      </c>
      <c r="Y630" s="14">
        <v>0</v>
      </c>
      <c r="Z630" s="11" t="str">
        <f t="shared" si="27"/>
        <v/>
      </c>
      <c r="AA630" s="11" t="str">
        <f t="shared" si="28"/>
        <v/>
      </c>
      <c r="AB630" s="3" t="str">
        <f t="shared" si="29"/>
        <v>No</v>
      </c>
    </row>
    <row r="631" spans="1:28" x14ac:dyDescent="0.2">
      <c r="A631" s="4" t="s">
        <v>4495</v>
      </c>
      <c r="B631" s="4" t="s">
        <v>4995</v>
      </c>
      <c r="C631" s="4">
        <v>0</v>
      </c>
      <c r="D631" s="4">
        <v>120</v>
      </c>
      <c r="E631" s="4">
        <v>122</v>
      </c>
      <c r="F631" s="4">
        <v>121</v>
      </c>
      <c r="G631" s="12">
        <v>-9.51838303783817</v>
      </c>
      <c r="H631" s="13">
        <v>2.6268935762323298E-2</v>
      </c>
      <c r="I631" s="3">
        <v>1.58055752150067</v>
      </c>
      <c r="J631" s="3">
        <v>1</v>
      </c>
      <c r="K631" s="3">
        <v>0</v>
      </c>
      <c r="L631" s="3">
        <v>0</v>
      </c>
      <c r="M631" s="3">
        <v>2.5793255387494599E-3</v>
      </c>
      <c r="N631" s="3">
        <v>2</v>
      </c>
      <c r="O631" s="3" t="s">
        <v>3980</v>
      </c>
      <c r="P631" s="3" t="s">
        <v>34</v>
      </c>
      <c r="Q631" s="3" t="s">
        <v>639</v>
      </c>
      <c r="R631" s="3" t="s">
        <v>3982</v>
      </c>
      <c r="S631" s="3" t="s">
        <v>274</v>
      </c>
      <c r="T631" s="3" t="s">
        <v>641</v>
      </c>
      <c r="V631" s="3">
        <v>1059.1880000000001</v>
      </c>
      <c r="W631" s="3">
        <v>2.118376</v>
      </c>
      <c r="X631" s="3" t="s">
        <v>642</v>
      </c>
      <c r="Y631" s="14">
        <v>0</v>
      </c>
      <c r="Z631" s="11" t="str">
        <f t="shared" si="27"/>
        <v/>
      </c>
      <c r="AA631" s="11" t="str">
        <f t="shared" si="28"/>
        <v/>
      </c>
      <c r="AB631" s="3" t="str">
        <f t="shared" si="29"/>
        <v>No</v>
      </c>
    </row>
    <row r="632" spans="1:28" x14ac:dyDescent="0.2">
      <c r="A632" s="4" t="s">
        <v>4433</v>
      </c>
      <c r="B632" s="4" t="s">
        <v>4995</v>
      </c>
      <c r="C632" s="4">
        <v>0</v>
      </c>
      <c r="D632" s="4">
        <v>123</v>
      </c>
      <c r="E632" s="4">
        <v>139</v>
      </c>
      <c r="F632" s="4">
        <v>107</v>
      </c>
      <c r="G632" s="12">
        <v>-9.5386329294280596</v>
      </c>
      <c r="H632" s="13">
        <v>2.5292581624243301E-2</v>
      </c>
      <c r="I632" s="3">
        <v>1.5970068397761401</v>
      </c>
      <c r="J632" s="3">
        <v>1</v>
      </c>
      <c r="K632" s="3">
        <v>0</v>
      </c>
      <c r="L632" s="3">
        <v>0</v>
      </c>
      <c r="M632" s="3">
        <v>2.6153465000133299E-3</v>
      </c>
      <c r="N632" s="3">
        <v>43</v>
      </c>
      <c r="O632" s="3" t="s">
        <v>3980</v>
      </c>
      <c r="P632" s="3" t="s">
        <v>43</v>
      </c>
      <c r="Q632" s="3" t="s">
        <v>1307</v>
      </c>
      <c r="R632" s="3" t="s">
        <v>3982</v>
      </c>
      <c r="S632" s="3" t="s">
        <v>650</v>
      </c>
      <c r="T632" s="3" t="s">
        <v>1309</v>
      </c>
      <c r="V632" s="3">
        <v>1189.328</v>
      </c>
      <c r="W632" s="3">
        <v>2.3786559999999999</v>
      </c>
      <c r="X632" s="3" t="s">
        <v>1310</v>
      </c>
      <c r="Y632" s="14">
        <v>0</v>
      </c>
      <c r="Z632" s="11" t="str">
        <f t="shared" si="27"/>
        <v/>
      </c>
      <c r="AA632" s="11" t="str">
        <f t="shared" si="28"/>
        <v/>
      </c>
      <c r="AB632" s="3" t="str">
        <f t="shared" si="29"/>
        <v>No</v>
      </c>
    </row>
    <row r="633" spans="1:28" x14ac:dyDescent="0.2">
      <c r="A633" s="4" t="s">
        <v>4297</v>
      </c>
      <c r="B633" s="4" t="s">
        <v>4995</v>
      </c>
      <c r="C633" s="4">
        <v>0</v>
      </c>
      <c r="D633" s="4">
        <v>133</v>
      </c>
      <c r="E633" s="4">
        <v>133</v>
      </c>
      <c r="F633" s="4">
        <v>107</v>
      </c>
      <c r="G633" s="12">
        <v>-9.5560168884286103</v>
      </c>
      <c r="H633" s="13">
        <v>2.4736079432502799E-2</v>
      </c>
      <c r="I633" s="3">
        <v>1.6066691331530101</v>
      </c>
      <c r="J633" s="3">
        <v>1</v>
      </c>
      <c r="K633" s="3">
        <v>0</v>
      </c>
      <c r="L633" s="3">
        <v>0</v>
      </c>
      <c r="M633" s="3">
        <v>2.64736653094645E-3</v>
      </c>
      <c r="N633" s="3">
        <v>31</v>
      </c>
      <c r="O633" s="3" t="s">
        <v>3980</v>
      </c>
      <c r="P633" s="3" t="s">
        <v>34</v>
      </c>
      <c r="Q633" s="3" t="s">
        <v>1681</v>
      </c>
      <c r="R633" s="3" t="s">
        <v>3982</v>
      </c>
      <c r="S633" s="3" t="s">
        <v>683</v>
      </c>
      <c r="T633" s="3" t="s">
        <v>1682</v>
      </c>
      <c r="U633" s="3" t="s">
        <v>390</v>
      </c>
      <c r="V633" s="3">
        <v>988.14850000000001</v>
      </c>
      <c r="W633" s="3">
        <v>1.976297</v>
      </c>
      <c r="X633" s="3" t="s">
        <v>1683</v>
      </c>
      <c r="Y633" s="14">
        <v>0</v>
      </c>
      <c r="Z633" s="11" t="str">
        <f t="shared" si="27"/>
        <v/>
      </c>
      <c r="AA633" s="11" t="str">
        <f t="shared" si="28"/>
        <v/>
      </c>
      <c r="AB633" s="3" t="str">
        <f t="shared" si="29"/>
        <v>No</v>
      </c>
    </row>
    <row r="634" spans="1:28" x14ac:dyDescent="0.2">
      <c r="A634" s="4" t="s">
        <v>4071</v>
      </c>
      <c r="B634" s="4" t="s">
        <v>4995</v>
      </c>
      <c r="C634" s="4">
        <v>0</v>
      </c>
      <c r="D634" s="4">
        <v>134</v>
      </c>
      <c r="E634" s="4">
        <v>133</v>
      </c>
      <c r="F634" s="4">
        <v>109</v>
      </c>
      <c r="G634" s="12">
        <v>-9.56779486534273</v>
      </c>
      <c r="H634" s="13">
        <v>2.3537468496155501E-2</v>
      </c>
      <c r="I634" s="3">
        <v>1.6282402482585501</v>
      </c>
      <c r="J634" s="3">
        <v>1</v>
      </c>
      <c r="K634" s="3">
        <v>0</v>
      </c>
      <c r="L634" s="3">
        <v>0</v>
      </c>
      <c r="M634" s="3">
        <v>2.6691312177481198E-3</v>
      </c>
      <c r="N634" s="3">
        <v>5</v>
      </c>
      <c r="O634" s="3" t="s">
        <v>3980</v>
      </c>
      <c r="P634" s="3" t="s">
        <v>34</v>
      </c>
      <c r="Q634" s="3" t="s">
        <v>4072</v>
      </c>
      <c r="R634" s="3" t="s">
        <v>3982</v>
      </c>
      <c r="S634" s="3" t="s">
        <v>259</v>
      </c>
      <c r="T634" s="3" t="s">
        <v>4073</v>
      </c>
      <c r="V634" s="3">
        <v>918.0127</v>
      </c>
      <c r="W634" s="3">
        <v>1.8360254</v>
      </c>
      <c r="X634" s="3" t="s">
        <v>4074</v>
      </c>
      <c r="Y634" s="14">
        <v>0</v>
      </c>
      <c r="Z634" s="11" t="str">
        <f t="shared" si="27"/>
        <v/>
      </c>
      <c r="AA634" s="11" t="str">
        <f t="shared" si="28"/>
        <v/>
      </c>
      <c r="AB634" s="3" t="str">
        <f t="shared" si="29"/>
        <v>No</v>
      </c>
    </row>
    <row r="635" spans="1:28" x14ac:dyDescent="0.2">
      <c r="A635" s="4" t="s">
        <v>4057</v>
      </c>
      <c r="B635" s="4" t="s">
        <v>4995</v>
      </c>
      <c r="C635" s="4">
        <v>0</v>
      </c>
      <c r="D635" s="4">
        <v>139</v>
      </c>
      <c r="E635" s="4">
        <v>119</v>
      </c>
      <c r="F635" s="4">
        <v>122</v>
      </c>
      <c r="G635" s="12">
        <v>-9.58650029184472</v>
      </c>
      <c r="H635" s="13">
        <v>2.2759067681834999E-2</v>
      </c>
      <c r="I635" s="3">
        <v>1.64284553265164</v>
      </c>
      <c r="J635" s="3">
        <v>1</v>
      </c>
      <c r="K635" s="3">
        <v>0</v>
      </c>
      <c r="L635" s="3">
        <v>0</v>
      </c>
      <c r="M635" s="3">
        <v>2.7045086470867201E-3</v>
      </c>
      <c r="N635" s="3">
        <v>215</v>
      </c>
      <c r="O635" s="3" t="s">
        <v>3980</v>
      </c>
      <c r="P635" s="3" t="s">
        <v>43</v>
      </c>
      <c r="Q635" s="3" t="s">
        <v>468</v>
      </c>
      <c r="R635" s="3" t="s">
        <v>3986</v>
      </c>
      <c r="S635" s="3" t="s">
        <v>229</v>
      </c>
      <c r="T635" s="3" t="s">
        <v>470</v>
      </c>
      <c r="V635" s="3">
        <v>969.99879999999996</v>
      </c>
      <c r="W635" s="3">
        <v>1.9399976000000001</v>
      </c>
      <c r="X635" s="3" t="s">
        <v>471</v>
      </c>
      <c r="Y635" s="14">
        <v>0</v>
      </c>
      <c r="Z635" s="11" t="str">
        <f t="shared" si="27"/>
        <v/>
      </c>
      <c r="AA635" s="11" t="str">
        <f t="shared" si="28"/>
        <v/>
      </c>
      <c r="AB635" s="3" t="str">
        <f t="shared" si="29"/>
        <v>No</v>
      </c>
    </row>
    <row r="636" spans="1:28" x14ac:dyDescent="0.2">
      <c r="A636" s="4" t="s">
        <v>4143</v>
      </c>
      <c r="B636" s="4" t="s">
        <v>4995</v>
      </c>
      <c r="C636" s="4">
        <v>0</v>
      </c>
      <c r="D636" s="4">
        <v>133</v>
      </c>
      <c r="E636" s="4">
        <v>123</v>
      </c>
      <c r="F636" s="4">
        <v>131</v>
      </c>
      <c r="G636" s="12">
        <v>-9.6122529878438208</v>
      </c>
      <c r="H636" s="13">
        <v>2.1851407037115501E-2</v>
      </c>
      <c r="I636" s="3">
        <v>1.6605205930742899</v>
      </c>
      <c r="J636" s="3">
        <v>1</v>
      </c>
      <c r="K636" s="3">
        <v>0</v>
      </c>
      <c r="L636" s="3">
        <v>0</v>
      </c>
      <c r="M636" s="3">
        <v>2.75319333142021E-3</v>
      </c>
      <c r="N636" s="3">
        <v>72</v>
      </c>
      <c r="O636" s="3" t="s">
        <v>3980</v>
      </c>
      <c r="P636" s="3" t="s">
        <v>34</v>
      </c>
      <c r="Q636" s="3" t="s">
        <v>1042</v>
      </c>
      <c r="R636" s="3" t="s">
        <v>3982</v>
      </c>
      <c r="S636" s="3" t="s">
        <v>505</v>
      </c>
      <c r="T636" s="3" t="s">
        <v>1044</v>
      </c>
      <c r="V636" s="3">
        <v>1100.2370000000001</v>
      </c>
      <c r="W636" s="3">
        <v>2.2004739999999998</v>
      </c>
      <c r="X636" s="3" t="s">
        <v>1045</v>
      </c>
      <c r="Y636" s="14">
        <v>0</v>
      </c>
      <c r="Z636" s="11" t="str">
        <f t="shared" si="27"/>
        <v/>
      </c>
      <c r="AA636" s="11" t="str">
        <f t="shared" si="28"/>
        <v/>
      </c>
      <c r="AB636" s="3" t="str">
        <f t="shared" si="29"/>
        <v>No</v>
      </c>
    </row>
    <row r="637" spans="1:28" x14ac:dyDescent="0.2">
      <c r="A637" s="4" t="s">
        <v>4574</v>
      </c>
      <c r="B637" s="4" t="s">
        <v>4995</v>
      </c>
      <c r="C637" s="4">
        <v>0</v>
      </c>
      <c r="D637" s="4">
        <v>129</v>
      </c>
      <c r="E637" s="4">
        <v>140</v>
      </c>
      <c r="F637" s="4">
        <v>124</v>
      </c>
      <c r="G637" s="12">
        <v>-9.6310924475789008</v>
      </c>
      <c r="H637" s="13">
        <v>2.0658435137465798E-2</v>
      </c>
      <c r="I637" s="3">
        <v>1.6849025790846901</v>
      </c>
      <c r="J637" s="3">
        <v>1</v>
      </c>
      <c r="K637" s="3">
        <v>0</v>
      </c>
      <c r="L637" s="3">
        <v>0</v>
      </c>
      <c r="M637" s="3">
        <v>2.7889423357911301E-3</v>
      </c>
      <c r="N637" s="3">
        <v>22</v>
      </c>
      <c r="O637" s="3" t="s">
        <v>3980</v>
      </c>
      <c r="P637" s="3" t="s">
        <v>43</v>
      </c>
      <c r="Q637" s="3" t="s">
        <v>4575</v>
      </c>
      <c r="R637" s="3" t="s">
        <v>3982</v>
      </c>
      <c r="S637" s="3" t="s">
        <v>717</v>
      </c>
      <c r="T637" s="3" t="s">
        <v>4576</v>
      </c>
      <c r="V637" s="3">
        <v>985.05989999999997</v>
      </c>
      <c r="W637" s="3">
        <v>1.9701198</v>
      </c>
      <c r="X637" s="3" t="s">
        <v>4577</v>
      </c>
      <c r="Y637" s="14">
        <v>0</v>
      </c>
      <c r="Z637" s="11" t="str">
        <f t="shared" si="27"/>
        <v/>
      </c>
      <c r="AA637" s="11" t="str">
        <f t="shared" si="28"/>
        <v/>
      </c>
      <c r="AB637" s="3" t="str">
        <f t="shared" si="29"/>
        <v>No</v>
      </c>
    </row>
    <row r="638" spans="1:28" x14ac:dyDescent="0.2">
      <c r="A638" s="4" t="s">
        <v>3987</v>
      </c>
      <c r="B638" s="4" t="s">
        <v>4995</v>
      </c>
      <c r="C638" s="4">
        <v>0</v>
      </c>
      <c r="D638" s="4">
        <v>125</v>
      </c>
      <c r="E638" s="4">
        <v>121</v>
      </c>
      <c r="F638" s="4">
        <v>147</v>
      </c>
      <c r="G638" s="12">
        <v>-9.6350689537813992</v>
      </c>
      <c r="H638" s="13">
        <v>2.0306744777104799E-2</v>
      </c>
      <c r="I638" s="3">
        <v>1.69235968952708</v>
      </c>
      <c r="J638" s="3">
        <v>1</v>
      </c>
      <c r="K638" s="3">
        <v>0</v>
      </c>
      <c r="L638" s="3">
        <v>0</v>
      </c>
      <c r="M638" s="3">
        <v>2.79722210850873E-3</v>
      </c>
      <c r="N638" s="3">
        <v>140</v>
      </c>
      <c r="O638" s="3" t="s">
        <v>3980</v>
      </c>
      <c r="P638" s="3" t="s">
        <v>620</v>
      </c>
      <c r="Q638" s="3" t="s">
        <v>3988</v>
      </c>
      <c r="R638" s="3" t="s">
        <v>3982</v>
      </c>
      <c r="S638" s="3" t="s">
        <v>557</v>
      </c>
      <c r="T638" s="3" t="s">
        <v>3989</v>
      </c>
      <c r="V638" s="3">
        <v>1089.298</v>
      </c>
      <c r="W638" s="3">
        <v>2.1785960000000002</v>
      </c>
      <c r="X638" s="3" t="s">
        <v>3990</v>
      </c>
      <c r="Y638" s="14">
        <v>0</v>
      </c>
      <c r="Z638" s="11" t="str">
        <f t="shared" si="27"/>
        <v/>
      </c>
      <c r="AA638" s="11" t="str">
        <f t="shared" si="28"/>
        <v/>
      </c>
      <c r="AB638" s="3" t="str">
        <f t="shared" si="29"/>
        <v>No</v>
      </c>
    </row>
    <row r="639" spans="1:28" x14ac:dyDescent="0.2">
      <c r="A639" s="4" t="s">
        <v>4586</v>
      </c>
      <c r="B639" s="4" t="s">
        <v>4995</v>
      </c>
      <c r="C639" s="4">
        <v>0</v>
      </c>
      <c r="D639" s="4">
        <v>123</v>
      </c>
      <c r="E639" s="4">
        <v>146</v>
      </c>
      <c r="F639" s="4">
        <v>133</v>
      </c>
      <c r="G639" s="12">
        <v>-9.6629697866281994</v>
      </c>
      <c r="H639" s="13">
        <v>2.3537468496155501E-2</v>
      </c>
      <c r="I639" s="3">
        <v>1.6282402482585501</v>
      </c>
      <c r="J639" s="3">
        <v>1</v>
      </c>
      <c r="K639" s="3">
        <v>0</v>
      </c>
      <c r="L639" s="3">
        <v>0</v>
      </c>
      <c r="M639" s="3">
        <v>2.8512229973370099E-3</v>
      </c>
      <c r="N639" s="3">
        <v>91</v>
      </c>
      <c r="O639" s="3" t="s">
        <v>3980</v>
      </c>
      <c r="P639" s="3" t="s">
        <v>43</v>
      </c>
      <c r="Q639" s="3" t="s">
        <v>522</v>
      </c>
      <c r="R639" s="3" t="s">
        <v>3982</v>
      </c>
      <c r="S639" s="3" t="s">
        <v>1065</v>
      </c>
      <c r="T639" s="3" t="s">
        <v>523</v>
      </c>
      <c r="V639" s="3">
        <v>1141.29</v>
      </c>
      <c r="W639" s="3">
        <v>2.2825799999999998</v>
      </c>
      <c r="X639" s="3" t="s">
        <v>524</v>
      </c>
      <c r="Y639" s="14">
        <v>0</v>
      </c>
      <c r="Z639" s="11" t="str">
        <f t="shared" si="27"/>
        <v/>
      </c>
      <c r="AA639" s="11" t="str">
        <f t="shared" si="28"/>
        <v/>
      </c>
      <c r="AB639" s="3" t="str">
        <f t="shared" si="29"/>
        <v>No</v>
      </c>
    </row>
    <row r="640" spans="1:28" x14ac:dyDescent="0.2">
      <c r="A640" s="4" t="s">
        <v>4140</v>
      </c>
      <c r="B640" s="4" t="s">
        <v>4995</v>
      </c>
      <c r="C640" s="4">
        <v>0</v>
      </c>
      <c r="D640" s="4">
        <v>140</v>
      </c>
      <c r="E640" s="4">
        <v>133</v>
      </c>
      <c r="F640" s="4">
        <v>138</v>
      </c>
      <c r="G640" s="12">
        <v>-9.6984542136184899</v>
      </c>
      <c r="H640" s="13">
        <v>2.1851407037115501E-2</v>
      </c>
      <c r="I640" s="3">
        <v>1.6605205930742899</v>
      </c>
      <c r="J640" s="3">
        <v>1</v>
      </c>
      <c r="K640" s="3">
        <v>0</v>
      </c>
      <c r="L640" s="3">
        <v>0</v>
      </c>
      <c r="M640" s="3">
        <v>2.9228324081875699E-3</v>
      </c>
      <c r="N640" s="3">
        <v>7</v>
      </c>
      <c r="O640" s="3" t="s">
        <v>3980</v>
      </c>
      <c r="P640" s="3" t="s">
        <v>43</v>
      </c>
      <c r="Q640" s="3" t="s">
        <v>1631</v>
      </c>
      <c r="R640" s="3" t="s">
        <v>3982</v>
      </c>
      <c r="S640" s="3" t="s">
        <v>1291</v>
      </c>
      <c r="T640" s="3" t="s">
        <v>1632</v>
      </c>
      <c r="V640" s="3">
        <v>1076.2429999999999</v>
      </c>
      <c r="W640" s="3">
        <v>2.1524860000000001</v>
      </c>
      <c r="X640" s="3" t="s">
        <v>1633</v>
      </c>
      <c r="Y640" s="14">
        <v>0</v>
      </c>
      <c r="Z640" s="11" t="str">
        <f t="shared" si="27"/>
        <v/>
      </c>
      <c r="AA640" s="11" t="str">
        <f t="shared" si="28"/>
        <v/>
      </c>
      <c r="AB640" s="3" t="str">
        <f t="shared" si="29"/>
        <v>No</v>
      </c>
    </row>
    <row r="641" spans="1:28" x14ac:dyDescent="0.2">
      <c r="A641" s="4" t="s">
        <v>4448</v>
      </c>
      <c r="B641" s="4" t="s">
        <v>4995</v>
      </c>
      <c r="C641" s="4">
        <v>0</v>
      </c>
      <c r="D641" s="4">
        <v>140</v>
      </c>
      <c r="E641" s="4">
        <v>161</v>
      </c>
      <c r="F641" s="4">
        <v>124</v>
      </c>
      <c r="G641" s="12">
        <v>-9.7419879718463793</v>
      </c>
      <c r="H641" s="13">
        <v>1.97954249475693E-2</v>
      </c>
      <c r="I641" s="3">
        <v>1.7034351708300099</v>
      </c>
      <c r="J641" s="3">
        <v>1</v>
      </c>
      <c r="K641" s="3">
        <v>0</v>
      </c>
      <c r="L641" s="3">
        <v>0</v>
      </c>
      <c r="M641" s="3">
        <v>3.0117888553484701E-3</v>
      </c>
      <c r="N641" s="3">
        <v>83</v>
      </c>
      <c r="O641" s="3" t="s">
        <v>3980</v>
      </c>
      <c r="P641" s="3" t="s">
        <v>620</v>
      </c>
      <c r="Q641" s="3" t="s">
        <v>3457</v>
      </c>
      <c r="R641" s="3" t="s">
        <v>3982</v>
      </c>
      <c r="S641" s="3" t="s">
        <v>1367</v>
      </c>
      <c r="T641" s="3" t="s">
        <v>3458</v>
      </c>
      <c r="V641" s="3">
        <v>1199.568</v>
      </c>
      <c r="W641" s="3">
        <v>2.3991359999999999</v>
      </c>
      <c r="X641" s="3" t="s">
        <v>3459</v>
      </c>
      <c r="Y641" s="14">
        <v>0</v>
      </c>
      <c r="Z641" s="11" t="str">
        <f t="shared" si="27"/>
        <v/>
      </c>
      <c r="AA641" s="11" t="str">
        <f t="shared" si="28"/>
        <v/>
      </c>
      <c r="AB641" s="3" t="str">
        <f t="shared" si="29"/>
        <v>No</v>
      </c>
    </row>
    <row r="642" spans="1:28" x14ac:dyDescent="0.2">
      <c r="A642" s="4" t="s">
        <v>4190</v>
      </c>
      <c r="B642" s="4" t="s">
        <v>4995</v>
      </c>
      <c r="C642" s="4">
        <v>0</v>
      </c>
      <c r="D642" s="4">
        <v>121</v>
      </c>
      <c r="E642" s="4">
        <v>147</v>
      </c>
      <c r="F642" s="4">
        <v>172</v>
      </c>
      <c r="G642" s="12">
        <v>-9.7953462578925592</v>
      </c>
      <c r="H642" s="13">
        <v>1.67563676330683E-2</v>
      </c>
      <c r="I642" s="3">
        <v>1.7758201198278001</v>
      </c>
      <c r="J642" s="3">
        <v>1</v>
      </c>
      <c r="K642" s="3">
        <v>0</v>
      </c>
      <c r="L642" s="3">
        <v>0</v>
      </c>
      <c r="M642" s="3">
        <v>3.1258952590496299E-3</v>
      </c>
      <c r="N642" s="3">
        <v>69</v>
      </c>
      <c r="O642" s="3" t="s">
        <v>3980</v>
      </c>
      <c r="P642" s="3" t="s">
        <v>227</v>
      </c>
      <c r="Q642" s="3" t="s">
        <v>4191</v>
      </c>
      <c r="R642" s="3" t="s">
        <v>3982</v>
      </c>
      <c r="S642" s="3" t="s">
        <v>37</v>
      </c>
      <c r="T642" s="3" t="s">
        <v>4192</v>
      </c>
      <c r="V642" s="3">
        <v>918.9932</v>
      </c>
      <c r="W642" s="3">
        <v>1.8379863999999999</v>
      </c>
      <c r="X642" s="3" t="s">
        <v>4193</v>
      </c>
      <c r="Y642" s="14">
        <v>0</v>
      </c>
      <c r="Z642" s="11" t="str">
        <f t="shared" ref="Z642:Z648" si="30">IF($AG$7 &lt;&gt; "", $AG$7 * Y642, "")</f>
        <v/>
      </c>
      <c r="AA642" s="11" t="str">
        <f t="shared" ref="AA642:AA648" si="31">IF($AG$7 &lt;&gt; "", $AG$7 * L642 / $L$649, "")</f>
        <v/>
      </c>
      <c r="AB642" s="3" t="str">
        <f t="shared" ref="AB642:AB648" si="32">IF(ISNUMBER(SEARCH(O642,$AG$2))=TRUE,"Yes",IF(ISNUMBER(SEARCH(O642,$AG$3))=TRUE,"Yes",IF(ISNUMBER(SEARCH(O642,$AG$4))=TRUE,"Yes","No")))</f>
        <v>No</v>
      </c>
    </row>
    <row r="643" spans="1:28" x14ac:dyDescent="0.2">
      <c r="A643" s="4" t="s">
        <v>4169</v>
      </c>
      <c r="B643" s="4" t="s">
        <v>4995</v>
      </c>
      <c r="C643" s="4">
        <v>0</v>
      </c>
      <c r="D643" s="4">
        <v>136</v>
      </c>
      <c r="E643" s="4">
        <v>168</v>
      </c>
      <c r="F643" s="4">
        <v>151</v>
      </c>
      <c r="G643" s="12">
        <v>-9.8408575672009295</v>
      </c>
      <c r="H643" s="13">
        <v>1.4019851428648099E-2</v>
      </c>
      <c r="I643" s="3">
        <v>1.8532565886561101</v>
      </c>
      <c r="J643" s="3">
        <v>1</v>
      </c>
      <c r="K643" s="3">
        <v>0</v>
      </c>
      <c r="L643" s="3">
        <v>0</v>
      </c>
      <c r="M643" s="3">
        <v>3.2257841129163501E-3</v>
      </c>
      <c r="N643" s="3">
        <v>101</v>
      </c>
      <c r="O643" s="3" t="s">
        <v>3980</v>
      </c>
      <c r="P643" s="3" t="s">
        <v>34</v>
      </c>
      <c r="Q643" s="3" t="s">
        <v>4170</v>
      </c>
      <c r="R643" s="3" t="s">
        <v>3982</v>
      </c>
      <c r="S643" s="3" t="s">
        <v>815</v>
      </c>
      <c r="T643" s="3" t="s">
        <v>4171</v>
      </c>
      <c r="V643" s="3">
        <v>1044.127</v>
      </c>
      <c r="W643" s="3">
        <v>2.0882540000000001</v>
      </c>
      <c r="X643" s="3" t="s">
        <v>4172</v>
      </c>
      <c r="Y643" s="14">
        <v>0</v>
      </c>
      <c r="Z643" s="11" t="str">
        <f t="shared" si="30"/>
        <v/>
      </c>
      <c r="AA643" s="11" t="str">
        <f t="shared" si="31"/>
        <v/>
      </c>
      <c r="AB643" s="3" t="str">
        <f t="shared" si="32"/>
        <v>No</v>
      </c>
    </row>
    <row r="644" spans="1:28" x14ac:dyDescent="0.2">
      <c r="A644" s="4" t="s">
        <v>4209</v>
      </c>
      <c r="B644" s="4" t="s">
        <v>4995</v>
      </c>
      <c r="C644" s="4">
        <v>0</v>
      </c>
      <c r="D644" s="4">
        <v>160</v>
      </c>
      <c r="E644" s="4">
        <v>178</v>
      </c>
      <c r="F644" s="4">
        <v>157</v>
      </c>
      <c r="G644" s="12">
        <v>-9.9632838385854505</v>
      </c>
      <c r="H644" s="13">
        <v>1.27616865789615E-2</v>
      </c>
      <c r="I644" s="3">
        <v>1.8940919256514901</v>
      </c>
      <c r="J644" s="3">
        <v>1</v>
      </c>
      <c r="K644" s="3">
        <v>0</v>
      </c>
      <c r="L644" s="3">
        <v>0</v>
      </c>
      <c r="M644" s="3">
        <v>3.51195478078085E-3</v>
      </c>
      <c r="N644" s="3">
        <v>1</v>
      </c>
      <c r="O644" s="3" t="s">
        <v>3980</v>
      </c>
      <c r="P644" s="3" t="s">
        <v>43</v>
      </c>
      <c r="Q644" s="3" t="s">
        <v>1693</v>
      </c>
      <c r="R644" s="3" t="s">
        <v>3982</v>
      </c>
      <c r="S644" s="3" t="s">
        <v>155</v>
      </c>
      <c r="T644" s="3" t="s">
        <v>1694</v>
      </c>
      <c r="V644" s="3">
        <v>1054.1659999999999</v>
      </c>
      <c r="W644" s="3">
        <v>2.1083319999999999</v>
      </c>
      <c r="X644" s="3" t="s">
        <v>1695</v>
      </c>
      <c r="Y644" s="14">
        <v>0</v>
      </c>
      <c r="Z644" s="11" t="str">
        <f t="shared" si="30"/>
        <v/>
      </c>
      <c r="AA644" s="11" t="str">
        <f t="shared" si="31"/>
        <v/>
      </c>
      <c r="AB644" s="3" t="str">
        <f t="shared" si="32"/>
        <v>No</v>
      </c>
    </row>
    <row r="645" spans="1:28" x14ac:dyDescent="0.2">
      <c r="A645" s="4" t="s">
        <v>4223</v>
      </c>
      <c r="B645" s="4" t="s">
        <v>4995</v>
      </c>
      <c r="C645" s="4">
        <v>0</v>
      </c>
      <c r="D645" s="4">
        <v>173</v>
      </c>
      <c r="E645" s="4">
        <v>135</v>
      </c>
      <c r="F645" s="4">
        <v>193</v>
      </c>
      <c r="G645" s="12">
        <v>-9.9884724256900199</v>
      </c>
      <c r="H645" s="13">
        <v>1.19683434741051E-2</v>
      </c>
      <c r="I645" s="3">
        <v>1.92196595567881</v>
      </c>
      <c r="J645" s="3">
        <v>1</v>
      </c>
      <c r="K645" s="3">
        <v>0</v>
      </c>
      <c r="L645" s="3">
        <v>0</v>
      </c>
      <c r="M645" s="3">
        <v>3.5750016518594501E-3</v>
      </c>
      <c r="N645" s="3">
        <v>216</v>
      </c>
      <c r="O645" s="3" t="s">
        <v>3980</v>
      </c>
      <c r="P645" s="3" t="s">
        <v>43</v>
      </c>
      <c r="Q645" s="3" t="s">
        <v>1432</v>
      </c>
      <c r="R645" s="3" t="s">
        <v>3986</v>
      </c>
      <c r="S645" s="3" t="s">
        <v>414</v>
      </c>
      <c r="T645" s="3" t="s">
        <v>1433</v>
      </c>
      <c r="V645" s="3">
        <v>975.10450000000003</v>
      </c>
      <c r="W645" s="3">
        <v>1.9502090000000001</v>
      </c>
      <c r="X645" s="3" t="s">
        <v>1434</v>
      </c>
      <c r="Y645" s="14">
        <v>0</v>
      </c>
      <c r="Z645" s="11" t="str">
        <f t="shared" si="30"/>
        <v/>
      </c>
      <c r="AA645" s="11" t="str">
        <f t="shared" si="31"/>
        <v/>
      </c>
      <c r="AB645" s="3" t="str">
        <f t="shared" si="32"/>
        <v>No</v>
      </c>
    </row>
    <row r="646" spans="1:28" x14ac:dyDescent="0.2">
      <c r="A646" s="4" t="s">
        <v>3866</v>
      </c>
      <c r="B646" s="4" t="s">
        <v>4995</v>
      </c>
      <c r="C646" s="4">
        <v>0</v>
      </c>
      <c r="D646" s="4">
        <v>170</v>
      </c>
      <c r="E646" s="4">
        <v>213</v>
      </c>
      <c r="F646" s="4">
        <v>167</v>
      </c>
      <c r="G646" s="12">
        <v>-10.1126594364749</v>
      </c>
      <c r="H646" s="13">
        <v>1.06534814936948E-2</v>
      </c>
      <c r="I646" s="3">
        <v>1.97250844420474</v>
      </c>
      <c r="J646" s="3">
        <v>1</v>
      </c>
      <c r="K646" s="3">
        <v>0</v>
      </c>
      <c r="L646" s="3">
        <v>0</v>
      </c>
      <c r="M646" s="3">
        <v>3.8951117972910601E-3</v>
      </c>
      <c r="N646" s="3">
        <v>198</v>
      </c>
      <c r="O646" s="3" t="s">
        <v>3980</v>
      </c>
      <c r="P646" s="3" t="s">
        <v>620</v>
      </c>
      <c r="Q646" s="3" t="s">
        <v>4376</v>
      </c>
      <c r="R646" s="3" t="s">
        <v>3986</v>
      </c>
      <c r="S646" s="3" t="s">
        <v>989</v>
      </c>
      <c r="T646" s="3" t="s">
        <v>4377</v>
      </c>
      <c r="V646" s="3">
        <v>1164.405</v>
      </c>
      <c r="W646" s="3">
        <v>2.3288099999999998</v>
      </c>
      <c r="X646" s="3" t="s">
        <v>4378</v>
      </c>
      <c r="Y646" s="14">
        <v>0</v>
      </c>
      <c r="Z646" s="11" t="str">
        <f t="shared" si="30"/>
        <v/>
      </c>
      <c r="AA646" s="11" t="str">
        <f t="shared" si="31"/>
        <v/>
      </c>
      <c r="AB646" s="3" t="str">
        <f t="shared" si="32"/>
        <v>No</v>
      </c>
    </row>
    <row r="647" spans="1:28" x14ac:dyDescent="0.2">
      <c r="A647" s="4" t="s">
        <v>4229</v>
      </c>
      <c r="B647" s="4" t="s">
        <v>4995</v>
      </c>
      <c r="C647" s="4">
        <v>0</v>
      </c>
      <c r="D647" s="4">
        <v>141</v>
      </c>
      <c r="E647" s="4">
        <v>231</v>
      </c>
      <c r="F647" s="4">
        <v>184</v>
      </c>
      <c r="G647" s="12">
        <v>-10.125459616937899</v>
      </c>
      <c r="H647" s="13">
        <v>1.03405292647795E-2</v>
      </c>
      <c r="I647" s="3">
        <v>1.9854572319489801</v>
      </c>
      <c r="J647" s="3">
        <v>1</v>
      </c>
      <c r="K647" s="3">
        <v>0</v>
      </c>
      <c r="L647" s="3">
        <v>0</v>
      </c>
      <c r="M647" s="3">
        <v>3.9294455703781797E-3</v>
      </c>
      <c r="N647" s="3">
        <v>63</v>
      </c>
      <c r="O647" s="3" t="s">
        <v>3980</v>
      </c>
      <c r="P647" s="3" t="s">
        <v>43</v>
      </c>
      <c r="Q647" s="3" t="s">
        <v>536</v>
      </c>
      <c r="R647" s="3" t="s">
        <v>3982</v>
      </c>
      <c r="S647" s="3" t="s">
        <v>1159</v>
      </c>
      <c r="T647" s="3" t="s">
        <v>538</v>
      </c>
      <c r="V647" s="3">
        <v>1092.299</v>
      </c>
      <c r="W647" s="3">
        <v>2.1845979999999998</v>
      </c>
      <c r="X647" s="3" t="s">
        <v>539</v>
      </c>
      <c r="Y647" s="14">
        <v>0</v>
      </c>
      <c r="Z647" s="11" t="str">
        <f t="shared" si="30"/>
        <v/>
      </c>
      <c r="AA647" s="11" t="str">
        <f t="shared" si="31"/>
        <v/>
      </c>
      <c r="AB647" s="3" t="str">
        <f t="shared" si="32"/>
        <v>No</v>
      </c>
    </row>
    <row r="648" spans="1:28" x14ac:dyDescent="0.2">
      <c r="A648" s="4" t="s">
        <v>4148</v>
      </c>
      <c r="B648" s="4" t="s">
        <v>4995</v>
      </c>
      <c r="C648" s="4">
        <v>0</v>
      </c>
      <c r="D648" s="4">
        <v>206</v>
      </c>
      <c r="E648" s="4">
        <v>236</v>
      </c>
      <c r="F648" s="4">
        <v>228</v>
      </c>
      <c r="G648" s="12">
        <v>-10.400141074745299</v>
      </c>
      <c r="H648" s="13">
        <v>6.1421921273340603E-3</v>
      </c>
      <c r="I648" s="3">
        <v>2.2116766029798902</v>
      </c>
      <c r="J648" s="3">
        <v>1</v>
      </c>
      <c r="K648" s="3">
        <v>0</v>
      </c>
      <c r="L648" s="3">
        <v>0</v>
      </c>
      <c r="M648" s="3">
        <v>4.7553328620979904E-3</v>
      </c>
      <c r="N648" s="3">
        <v>54</v>
      </c>
      <c r="O648" s="3" t="s">
        <v>3980</v>
      </c>
      <c r="P648" s="3" t="s">
        <v>82</v>
      </c>
      <c r="Q648" s="3" t="s">
        <v>687</v>
      </c>
      <c r="R648" s="3" t="s">
        <v>3982</v>
      </c>
      <c r="S648" s="3" t="s">
        <v>1204</v>
      </c>
      <c r="T648" s="3" t="s">
        <v>689</v>
      </c>
      <c r="V648" s="3">
        <v>1102.2570000000001</v>
      </c>
      <c r="W648" s="3">
        <v>2.2045140000000001</v>
      </c>
      <c r="X648" s="3" t="s">
        <v>690</v>
      </c>
      <c r="Y648" s="14">
        <v>0</v>
      </c>
      <c r="Z648" s="11" t="str">
        <f t="shared" si="30"/>
        <v/>
      </c>
      <c r="AA648" s="11" t="str">
        <f t="shared" si="31"/>
        <v/>
      </c>
      <c r="AB648" s="3" t="str">
        <f t="shared" si="32"/>
        <v>No</v>
      </c>
    </row>
    <row r="649" spans="1:28" x14ac:dyDescent="0.2">
      <c r="B649" s="4" t="s">
        <v>3973</v>
      </c>
      <c r="C649" s="4">
        <v>107757</v>
      </c>
      <c r="K649" s="3" t="s">
        <v>3974</v>
      </c>
      <c r="L649" s="3">
        <v>1.2400539344484036</v>
      </c>
    </row>
  </sheetData>
  <autoFilter ref="A1:AD649" xr:uid="{18A14428-2285-42C9-A33B-131A4214C9D1}">
    <sortState xmlns:xlrd2="http://schemas.microsoft.com/office/spreadsheetml/2017/richdata2" ref="A2:AD649">
      <sortCondition descending="1" ref="G1:G648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6A3F8-688E-8941-BA98-0F4029BEC665}">
  <sheetPr codeName="Sheet24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20.832031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4603</v>
      </c>
      <c r="B2" s="5" t="s">
        <v>4998</v>
      </c>
      <c r="C2" s="5">
        <v>2869</v>
      </c>
      <c r="D2" s="5">
        <v>548</v>
      </c>
      <c r="E2" s="5">
        <v>503</v>
      </c>
      <c r="F2" s="5">
        <v>466</v>
      </c>
      <c r="G2" s="6">
        <v>4.4881685034582599</v>
      </c>
      <c r="H2" s="7">
        <v>7.3463135041427796E-18</v>
      </c>
      <c r="I2" s="8">
        <v>17.133930542065599</v>
      </c>
      <c r="J2" s="8">
        <v>7.3463135041427796E-18</v>
      </c>
      <c r="K2" s="8">
        <v>17.133930542065599</v>
      </c>
      <c r="L2" s="8">
        <v>0.159093896654597</v>
      </c>
      <c r="M2" s="8">
        <v>7.0871428637087298E-3</v>
      </c>
      <c r="N2" s="8">
        <v>149</v>
      </c>
      <c r="O2" s="8" t="s">
        <v>4604</v>
      </c>
      <c r="P2" s="8" t="s">
        <v>43</v>
      </c>
      <c r="Q2" s="8" t="s">
        <v>139</v>
      </c>
      <c r="R2" s="8" t="s">
        <v>4605</v>
      </c>
      <c r="S2" s="8" t="s">
        <v>1441</v>
      </c>
      <c r="T2" s="8" t="s">
        <v>141</v>
      </c>
      <c r="U2" s="8"/>
      <c r="V2" s="8">
        <v>1178.308</v>
      </c>
      <c r="W2" s="8">
        <v>2.3566159999999998</v>
      </c>
      <c r="X2" s="8" t="s">
        <v>142</v>
      </c>
      <c r="Y2" s="9">
        <v>0.1257506026736796</v>
      </c>
      <c r="Z2" s="10" t="str">
        <f t="shared" ref="Z2:Z65" si="0">IF($AG$7 &lt;&gt; "", $AG$7 * Y2, "")</f>
        <v/>
      </c>
      <c r="AA2" s="10" t="str">
        <f t="shared" ref="AA2:AA65" si="1">IF($AG$7 &lt;&gt; "", $AG$7 * L2 / $L$297,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4691</v>
      </c>
      <c r="B3" s="5" t="s">
        <v>4998</v>
      </c>
      <c r="C3" s="5">
        <v>271</v>
      </c>
      <c r="D3" s="5">
        <v>165</v>
      </c>
      <c r="E3" s="5">
        <v>154</v>
      </c>
      <c r="F3" s="5">
        <v>147</v>
      </c>
      <c r="G3" s="6">
        <v>2.7841753857982501</v>
      </c>
      <c r="H3" s="7">
        <v>2.1850955281927901E-6</v>
      </c>
      <c r="I3" s="8">
        <v>5.6605295717553004</v>
      </c>
      <c r="J3" s="8">
        <v>2.1850955281927901E-6</v>
      </c>
      <c r="K3" s="8">
        <v>5.6605295717553004</v>
      </c>
      <c r="L3" s="8">
        <v>1.50276911792944E-2</v>
      </c>
      <c r="M3" s="8">
        <v>2.1801936831343598E-3</v>
      </c>
      <c r="N3" s="8">
        <v>213</v>
      </c>
      <c r="O3" s="8" t="s">
        <v>4604</v>
      </c>
      <c r="P3" s="8" t="s">
        <v>43</v>
      </c>
      <c r="Q3" s="8" t="s">
        <v>1540</v>
      </c>
      <c r="R3" s="8" t="s">
        <v>4608</v>
      </c>
      <c r="S3" s="8" t="s">
        <v>414</v>
      </c>
      <c r="T3" s="8" t="s">
        <v>1541</v>
      </c>
      <c r="U3" s="8"/>
      <c r="V3" s="8">
        <v>1288.4670000000001</v>
      </c>
      <c r="W3" s="8">
        <v>2.5769340000000001</v>
      </c>
      <c r="X3" s="8" t="s">
        <v>1542</v>
      </c>
      <c r="Y3" s="9">
        <v>1.1878150339688802E-2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4632</v>
      </c>
      <c r="B4" s="5" t="s">
        <v>4998</v>
      </c>
      <c r="C4" s="5">
        <v>303</v>
      </c>
      <c r="D4" s="5">
        <v>251</v>
      </c>
      <c r="E4" s="5">
        <v>173</v>
      </c>
      <c r="F4" s="5">
        <v>201</v>
      </c>
      <c r="G4" s="6">
        <v>2.53208885952695</v>
      </c>
      <c r="H4" s="7">
        <v>2.3362344092942701E-5</v>
      </c>
      <c r="I4" s="8">
        <v>4.6314835838389303</v>
      </c>
      <c r="J4" s="8">
        <v>2.3362344092942701E-5</v>
      </c>
      <c r="K4" s="8">
        <v>4.6314835838389303</v>
      </c>
      <c r="L4" s="8">
        <v>1.68021786986207E-2</v>
      </c>
      <c r="M4" s="8">
        <v>2.9026645333460098E-3</v>
      </c>
      <c r="N4" s="8">
        <v>197</v>
      </c>
      <c r="O4" s="8" t="s">
        <v>4604</v>
      </c>
      <c r="P4" s="8" t="s">
        <v>43</v>
      </c>
      <c r="Q4" s="8" t="s">
        <v>870</v>
      </c>
      <c r="R4" s="8" t="s">
        <v>4608</v>
      </c>
      <c r="S4" s="8" t="s">
        <v>249</v>
      </c>
      <c r="T4" s="8" t="s">
        <v>871</v>
      </c>
      <c r="U4" s="8"/>
      <c r="V4" s="8">
        <v>905.96079999999995</v>
      </c>
      <c r="W4" s="8">
        <v>1.8119216</v>
      </c>
      <c r="X4" s="8" t="s">
        <v>872</v>
      </c>
      <c r="Y4" s="9">
        <v>1.3280736357659435E-2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4836</v>
      </c>
      <c r="B5" s="5" t="s">
        <v>4998</v>
      </c>
      <c r="C5" s="5">
        <v>305</v>
      </c>
      <c r="D5" s="5">
        <v>273</v>
      </c>
      <c r="E5" s="5">
        <v>228</v>
      </c>
      <c r="F5" s="5">
        <v>248</v>
      </c>
      <c r="G5" s="6">
        <v>2.2719830950907198</v>
      </c>
      <c r="H5" s="7">
        <v>1.81454605579899E-4</v>
      </c>
      <c r="I5" s="8">
        <v>3.74123200430249</v>
      </c>
      <c r="J5" s="8">
        <v>1.81454605579899E-4</v>
      </c>
      <c r="K5" s="8">
        <v>3.74123200430249</v>
      </c>
      <c r="L5" s="8">
        <v>1.6913084168578601E-2</v>
      </c>
      <c r="M5" s="8">
        <v>3.5004017501707499E-3</v>
      </c>
      <c r="N5" s="8">
        <v>12</v>
      </c>
      <c r="O5" s="8" t="s">
        <v>4604</v>
      </c>
      <c r="P5" s="8" t="s">
        <v>43</v>
      </c>
      <c r="Q5" s="8" t="s">
        <v>696</v>
      </c>
      <c r="R5" s="8" t="s">
        <v>4605</v>
      </c>
      <c r="S5" s="8" t="s">
        <v>264</v>
      </c>
      <c r="T5" s="8" t="s">
        <v>697</v>
      </c>
      <c r="U5" s="8"/>
      <c r="V5" s="8">
        <v>1145.3399999999999</v>
      </c>
      <c r="W5" s="8">
        <v>2.29068</v>
      </c>
      <c r="X5" s="8" t="s">
        <v>698</v>
      </c>
      <c r="Y5" s="9">
        <v>1.3368397983782599E-2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4831</v>
      </c>
      <c r="B6" s="5" t="s">
        <v>4998</v>
      </c>
      <c r="C6" s="5">
        <v>206</v>
      </c>
      <c r="D6" s="5">
        <v>199</v>
      </c>
      <c r="E6" s="5">
        <v>175</v>
      </c>
      <c r="F6" s="5">
        <v>155</v>
      </c>
      <c r="G6" s="6">
        <v>2.2117046202285202</v>
      </c>
      <c r="H6" s="7">
        <v>2.7986588414092098E-4</v>
      </c>
      <c r="I6" s="8">
        <v>3.5530500391271498</v>
      </c>
      <c r="J6" s="8">
        <v>2.7986588414092098E-4</v>
      </c>
      <c r="K6" s="8">
        <v>3.5530500391271498</v>
      </c>
      <c r="L6" s="8">
        <v>1.14232634056629E-2</v>
      </c>
      <c r="M6" s="8">
        <v>2.4642547701495998E-3</v>
      </c>
      <c r="N6" s="8">
        <v>248</v>
      </c>
      <c r="O6" s="8" t="s">
        <v>4604</v>
      </c>
      <c r="P6" s="8" t="s">
        <v>82</v>
      </c>
      <c r="Q6" s="8" t="s">
        <v>687</v>
      </c>
      <c r="R6" s="8" t="s">
        <v>4608</v>
      </c>
      <c r="S6" s="8" t="s">
        <v>547</v>
      </c>
      <c r="T6" s="8" t="s">
        <v>689</v>
      </c>
      <c r="U6" s="8"/>
      <c r="V6" s="8">
        <v>1102.2570000000001</v>
      </c>
      <c r="W6" s="8">
        <v>2.2045140000000001</v>
      </c>
      <c r="X6" s="8" t="s">
        <v>690</v>
      </c>
      <c r="Y6" s="9">
        <v>9.0291474906859515E-3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4641</v>
      </c>
      <c r="B7" s="5" t="s">
        <v>4998</v>
      </c>
      <c r="C7" s="5">
        <v>236</v>
      </c>
      <c r="D7" s="5">
        <v>214</v>
      </c>
      <c r="E7" s="5">
        <v>213</v>
      </c>
      <c r="F7" s="5">
        <v>187</v>
      </c>
      <c r="G7" s="6">
        <v>2.1863880336144201</v>
      </c>
      <c r="H7" s="7">
        <v>2.86386342840101E-4</v>
      </c>
      <c r="I7" s="8">
        <v>3.5430476964570699</v>
      </c>
      <c r="J7" s="8">
        <v>2.86386342840101E-4</v>
      </c>
      <c r="K7" s="8">
        <v>3.5430476964570699</v>
      </c>
      <c r="L7" s="8">
        <v>1.3086845455031301E-2</v>
      </c>
      <c r="M7" s="8">
        <v>2.8740172094223202E-3</v>
      </c>
      <c r="N7" s="8">
        <v>209</v>
      </c>
      <c r="O7" s="8" t="s">
        <v>4604</v>
      </c>
      <c r="P7" s="8" t="s">
        <v>34</v>
      </c>
      <c r="Q7" s="8" t="s">
        <v>4107</v>
      </c>
      <c r="R7" s="8" t="s">
        <v>4608</v>
      </c>
      <c r="S7" s="8" t="s">
        <v>73</v>
      </c>
      <c r="T7" s="8" t="s">
        <v>4108</v>
      </c>
      <c r="U7" s="8"/>
      <c r="V7" s="8">
        <v>1033.1469999999999</v>
      </c>
      <c r="W7" s="8">
        <v>2.0662940000000001</v>
      </c>
      <c r="X7" s="8" t="s">
        <v>4109</v>
      </c>
      <c r="Y7" s="9">
        <v>1.0344071882533421E-2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17" t="s">
        <v>4721</v>
      </c>
      <c r="B8" s="17" t="s">
        <v>4998</v>
      </c>
      <c r="C8" s="17">
        <v>190</v>
      </c>
      <c r="D8" s="17">
        <v>210</v>
      </c>
      <c r="E8" s="17">
        <v>175</v>
      </c>
      <c r="F8" s="17">
        <v>168</v>
      </c>
      <c r="G8" s="18">
        <v>2.0313777619295399</v>
      </c>
      <c r="H8" s="19">
        <v>1.2361034519124501E-3</v>
      </c>
      <c r="I8" s="20">
        <v>2.9079451807726202</v>
      </c>
      <c r="J8" s="20">
        <v>1.2361034519124501E-3</v>
      </c>
      <c r="K8" s="20">
        <v>2.9079451807726202</v>
      </c>
      <c r="L8" s="20">
        <v>1.0536019645999799E-2</v>
      </c>
      <c r="M8" s="20">
        <v>2.5755955372321901E-3</v>
      </c>
      <c r="N8" s="20">
        <v>139</v>
      </c>
      <c r="O8" s="20" t="s">
        <v>4604</v>
      </c>
      <c r="P8" s="20" t="s">
        <v>43</v>
      </c>
      <c r="Q8" s="20" t="s">
        <v>1772</v>
      </c>
      <c r="R8" s="20" t="s">
        <v>4605</v>
      </c>
      <c r="S8" s="20" t="s">
        <v>1396</v>
      </c>
      <c r="T8" s="20" t="s">
        <v>1773</v>
      </c>
      <c r="U8" s="20"/>
      <c r="V8" s="20">
        <v>1101.2650000000001</v>
      </c>
      <c r="W8" s="20">
        <v>2.2025299999999999</v>
      </c>
      <c r="X8" s="20" t="s">
        <v>1774</v>
      </c>
      <c r="Y8" s="24">
        <v>8.3278544817006351E-3</v>
      </c>
      <c r="Z8" s="22" t="str">
        <f t="shared" si="0"/>
        <v/>
      </c>
      <c r="AA8" s="22" t="str">
        <f t="shared" si="1"/>
        <v/>
      </c>
      <c r="AB8" s="20" t="str">
        <f t="shared" si="2"/>
        <v>No</v>
      </c>
      <c r="AC8" s="20"/>
      <c r="AD8" s="20"/>
    </row>
    <row r="9" spans="1:33" x14ac:dyDescent="0.2">
      <c r="A9" s="17" t="s">
        <v>4690</v>
      </c>
      <c r="B9" s="17" t="s">
        <v>4998</v>
      </c>
      <c r="C9" s="17">
        <v>210</v>
      </c>
      <c r="D9" s="17">
        <v>245</v>
      </c>
      <c r="E9" s="17">
        <v>229</v>
      </c>
      <c r="F9" s="17">
        <v>195</v>
      </c>
      <c r="G9" s="18">
        <v>1.89885978418567</v>
      </c>
      <c r="H9" s="19">
        <v>2.6633232404444799E-3</v>
      </c>
      <c r="I9" s="20">
        <v>2.5745761211982501</v>
      </c>
      <c r="J9" s="20">
        <v>2.6633232404444799E-3</v>
      </c>
      <c r="K9" s="20">
        <v>2.5745761211982501</v>
      </c>
      <c r="L9" s="20">
        <v>1.1645074345578699E-2</v>
      </c>
      <c r="M9" s="20">
        <v>3.1211995897570898E-3</v>
      </c>
      <c r="N9" s="20">
        <v>208</v>
      </c>
      <c r="O9" s="20" t="s">
        <v>4604</v>
      </c>
      <c r="P9" s="20" t="s">
        <v>43</v>
      </c>
      <c r="Q9" s="20" t="s">
        <v>243</v>
      </c>
      <c r="R9" s="20" t="s">
        <v>4608</v>
      </c>
      <c r="S9" s="20" t="s">
        <v>203</v>
      </c>
      <c r="T9" s="20" t="s">
        <v>245</v>
      </c>
      <c r="U9" s="20"/>
      <c r="V9" s="20">
        <v>1046.193</v>
      </c>
      <c r="W9" s="20">
        <v>2.0923859999999999</v>
      </c>
      <c r="X9" s="20" t="s">
        <v>246</v>
      </c>
      <c r="Y9" s="24">
        <v>9.204470742932281E-3</v>
      </c>
      <c r="Z9" s="22" t="str">
        <f t="shared" si="0"/>
        <v/>
      </c>
      <c r="AA9" s="22" t="str">
        <f t="shared" si="1"/>
        <v/>
      </c>
      <c r="AB9" s="20" t="str">
        <f t="shared" si="2"/>
        <v>No</v>
      </c>
      <c r="AC9" s="20"/>
      <c r="AD9" s="20"/>
    </row>
    <row r="10" spans="1:33" x14ac:dyDescent="0.2">
      <c r="A10" s="17" t="s">
        <v>4615</v>
      </c>
      <c r="B10" s="17" t="s">
        <v>4998</v>
      </c>
      <c r="C10" s="17">
        <v>179</v>
      </c>
      <c r="D10" s="17">
        <v>218</v>
      </c>
      <c r="E10" s="17">
        <v>214</v>
      </c>
      <c r="F10" s="17">
        <v>164</v>
      </c>
      <c r="G10" s="18">
        <v>1.83575907775932</v>
      </c>
      <c r="H10" s="19">
        <v>4.5688395205279297E-3</v>
      </c>
      <c r="I10" s="20">
        <v>2.3401940961734899</v>
      </c>
      <c r="J10" s="20">
        <v>4.5688395205279297E-3</v>
      </c>
      <c r="K10" s="20">
        <v>2.3401940961734899</v>
      </c>
      <c r="L10" s="20">
        <v>9.9260395612313698E-3</v>
      </c>
      <c r="M10" s="20">
        <v>2.7791799318908801E-3</v>
      </c>
      <c r="N10" s="20">
        <v>148</v>
      </c>
      <c r="O10" s="20" t="s">
        <v>4604</v>
      </c>
      <c r="P10" s="20" t="s">
        <v>43</v>
      </c>
      <c r="Q10" s="20" t="s">
        <v>222</v>
      </c>
      <c r="R10" s="20" t="s">
        <v>4605</v>
      </c>
      <c r="S10" s="20" t="s">
        <v>829</v>
      </c>
      <c r="T10" s="20" t="s">
        <v>224</v>
      </c>
      <c r="U10" s="20"/>
      <c r="V10" s="20">
        <v>956.06110000000001</v>
      </c>
      <c r="W10" s="20">
        <v>1.9121222</v>
      </c>
      <c r="X10" s="20" t="s">
        <v>225</v>
      </c>
      <c r="Y10" s="24">
        <v>7.8457155380232298E-3</v>
      </c>
      <c r="Z10" s="22" t="str">
        <f t="shared" si="0"/>
        <v/>
      </c>
      <c r="AA10" s="22" t="str">
        <f t="shared" si="1"/>
        <v/>
      </c>
      <c r="AB10" s="20" t="str">
        <f t="shared" si="2"/>
        <v>No</v>
      </c>
      <c r="AC10" s="20"/>
      <c r="AD10" s="20"/>
    </row>
    <row r="11" spans="1:33" x14ac:dyDescent="0.2">
      <c r="A11" s="17" t="s">
        <v>4822</v>
      </c>
      <c r="B11" s="17" t="s">
        <v>4998</v>
      </c>
      <c r="C11" s="17">
        <v>203</v>
      </c>
      <c r="D11" s="17">
        <v>235</v>
      </c>
      <c r="E11" s="17">
        <v>226</v>
      </c>
      <c r="F11" s="17">
        <v>230</v>
      </c>
      <c r="G11" s="18">
        <v>1.79550988584002</v>
      </c>
      <c r="H11" s="19">
        <v>4.7623348354740901E-3</v>
      </c>
      <c r="I11" s="20">
        <v>2.3221800730036799</v>
      </c>
      <c r="J11" s="20">
        <v>4.7623348354740901E-3</v>
      </c>
      <c r="K11" s="20">
        <v>2.3221800730036799</v>
      </c>
      <c r="L11" s="20">
        <v>1.12569052007261E-2</v>
      </c>
      <c r="M11" s="20">
        <v>3.2420690100500699E-3</v>
      </c>
      <c r="N11" s="20">
        <v>23</v>
      </c>
      <c r="O11" s="20" t="s">
        <v>4604</v>
      </c>
      <c r="P11" s="20" t="s">
        <v>82</v>
      </c>
      <c r="Q11" s="20" t="s">
        <v>4823</v>
      </c>
      <c r="R11" s="20" t="s">
        <v>4605</v>
      </c>
      <c r="S11" s="20" t="s">
        <v>229</v>
      </c>
      <c r="T11" s="20" t="s">
        <v>4824</v>
      </c>
      <c r="U11" s="20"/>
      <c r="V11" s="20">
        <v>1195.403</v>
      </c>
      <c r="W11" s="20">
        <v>2.390806</v>
      </c>
      <c r="X11" s="20" t="s">
        <v>4825</v>
      </c>
      <c r="Y11" s="24">
        <v>8.8976550515012052E-3</v>
      </c>
      <c r="Z11" s="22" t="str">
        <f t="shared" si="0"/>
        <v/>
      </c>
      <c r="AA11" s="22" t="str">
        <f t="shared" si="1"/>
        <v/>
      </c>
      <c r="AB11" s="20" t="str">
        <f t="shared" si="2"/>
        <v>No</v>
      </c>
      <c r="AC11" s="20"/>
      <c r="AD11" s="20"/>
    </row>
    <row r="12" spans="1:33" x14ac:dyDescent="0.2">
      <c r="A12" s="25" t="s">
        <v>4700</v>
      </c>
      <c r="B12" s="25" t="s">
        <v>4998</v>
      </c>
      <c r="C12" s="25">
        <v>112</v>
      </c>
      <c r="D12" s="25">
        <v>154</v>
      </c>
      <c r="E12" s="25">
        <v>125</v>
      </c>
      <c r="F12" s="25">
        <v>111</v>
      </c>
      <c r="G12" s="26">
        <v>1.77652813555969</v>
      </c>
      <c r="H12" s="27">
        <v>7.2935769264912496E-3</v>
      </c>
      <c r="I12" s="28">
        <v>2.1370594321134302</v>
      </c>
      <c r="J12" s="28">
        <v>7.2935769264912496E-3</v>
      </c>
      <c r="K12" s="28">
        <v>2.1370594321134302</v>
      </c>
      <c r="L12" s="28">
        <v>6.2107063176419699E-3</v>
      </c>
      <c r="M12" s="28">
        <v>1.8107816136685899E-3</v>
      </c>
      <c r="N12" s="28">
        <v>137</v>
      </c>
      <c r="O12" s="28" t="s">
        <v>4604</v>
      </c>
      <c r="P12" s="28" t="s">
        <v>34</v>
      </c>
      <c r="Q12" s="28" t="s">
        <v>449</v>
      </c>
      <c r="R12" s="28" t="s">
        <v>4605</v>
      </c>
      <c r="S12" s="28" t="s">
        <v>557</v>
      </c>
      <c r="T12" s="28" t="s">
        <v>450</v>
      </c>
      <c r="U12" s="28"/>
      <c r="V12" s="28">
        <v>1095.3019999999999</v>
      </c>
      <c r="W12" s="28">
        <v>2.190604</v>
      </c>
      <c r="X12" s="28" t="s">
        <v>451</v>
      </c>
      <c r="Y12" s="29">
        <v>4.9090510628972172E-3</v>
      </c>
      <c r="Z12" s="30" t="str">
        <f t="shared" si="0"/>
        <v/>
      </c>
      <c r="AA12" s="30" t="str">
        <f t="shared" si="1"/>
        <v/>
      </c>
      <c r="AB12" s="28" t="str">
        <f t="shared" si="2"/>
        <v>No</v>
      </c>
      <c r="AC12" s="28"/>
      <c r="AD12" s="28"/>
    </row>
    <row r="13" spans="1:33" x14ac:dyDescent="0.2">
      <c r="A13" s="4" t="s">
        <v>4643</v>
      </c>
      <c r="B13" s="4" t="s">
        <v>4998</v>
      </c>
      <c r="C13" s="4">
        <v>145</v>
      </c>
      <c r="D13" s="4">
        <v>166</v>
      </c>
      <c r="E13" s="4">
        <v>205</v>
      </c>
      <c r="F13" s="4">
        <v>159</v>
      </c>
      <c r="G13" s="12">
        <v>1.6884748417681701</v>
      </c>
      <c r="H13" s="13">
        <v>1.0457631294743501E-2</v>
      </c>
      <c r="I13" s="3">
        <v>1.98056667417983</v>
      </c>
      <c r="J13" s="3">
        <v>1.0457631294743501E-2</v>
      </c>
      <c r="K13" s="3">
        <v>1.98056667417983</v>
      </c>
      <c r="L13" s="3">
        <v>8.0406465719471999E-3</v>
      </c>
      <c r="M13" s="3">
        <v>2.49432956401381E-3</v>
      </c>
      <c r="N13" s="3">
        <v>275</v>
      </c>
      <c r="O13" s="3" t="s">
        <v>4604</v>
      </c>
      <c r="P13" s="3" t="s">
        <v>620</v>
      </c>
      <c r="Q13" s="3" t="s">
        <v>4111</v>
      </c>
      <c r="R13" s="3" t="s">
        <v>4608</v>
      </c>
      <c r="S13" s="3" t="s">
        <v>459</v>
      </c>
      <c r="T13" s="3" t="s">
        <v>4112</v>
      </c>
      <c r="V13" s="3">
        <v>941.13369999999998</v>
      </c>
      <c r="W13" s="3">
        <v>1.8822673999999999</v>
      </c>
      <c r="X13" s="3" t="s">
        <v>4113</v>
      </c>
      <c r="Y13" s="15">
        <v>6.3554678939294323E-3</v>
      </c>
      <c r="Z13" s="11" t="str">
        <f t="shared" si="0"/>
        <v/>
      </c>
      <c r="AA13" s="11" t="str">
        <f t="shared" si="1"/>
        <v/>
      </c>
      <c r="AB13" s="3" t="str">
        <f t="shared" si="2"/>
        <v>No</v>
      </c>
    </row>
    <row r="14" spans="1:33" x14ac:dyDescent="0.2">
      <c r="A14" s="4" t="s">
        <v>4619</v>
      </c>
      <c r="B14" s="4" t="s">
        <v>4998</v>
      </c>
      <c r="C14" s="4">
        <v>191</v>
      </c>
      <c r="D14" s="4">
        <v>269</v>
      </c>
      <c r="E14" s="4">
        <v>234</v>
      </c>
      <c r="F14" s="4">
        <v>222</v>
      </c>
      <c r="G14" s="12">
        <v>1.64650056043112</v>
      </c>
      <c r="H14" s="13">
        <v>1.0916950066623099E-2</v>
      </c>
      <c r="I14" s="3">
        <v>1.9618986761225801</v>
      </c>
      <c r="J14" s="3">
        <v>1.0916950066623099E-2</v>
      </c>
      <c r="K14" s="3">
        <v>1.9618986761225801</v>
      </c>
      <c r="L14" s="3">
        <v>1.0591472380978699E-2</v>
      </c>
      <c r="M14" s="3">
        <v>3.38167111397421E-3</v>
      </c>
      <c r="N14" s="3">
        <v>153</v>
      </c>
      <c r="O14" s="3" t="s">
        <v>4604</v>
      </c>
      <c r="P14" s="3" t="s">
        <v>227</v>
      </c>
      <c r="Q14" s="3" t="s">
        <v>228</v>
      </c>
      <c r="R14" s="3" t="s">
        <v>4605</v>
      </c>
      <c r="S14" s="3" t="s">
        <v>631</v>
      </c>
      <c r="T14" s="3" t="s">
        <v>230</v>
      </c>
      <c r="V14" s="3">
        <v>1284.546</v>
      </c>
      <c r="W14" s="3">
        <v>2.5690919999999999</v>
      </c>
      <c r="X14" s="3" t="s">
        <v>231</v>
      </c>
      <c r="Y14" s="15">
        <v>8.3716852947622183E-3</v>
      </c>
      <c r="Z14" s="11" t="str">
        <f t="shared" si="0"/>
        <v/>
      </c>
      <c r="AA14" s="11" t="str">
        <f t="shared" si="1"/>
        <v/>
      </c>
      <c r="AB14" s="3" t="str">
        <f t="shared" si="2"/>
        <v>No</v>
      </c>
    </row>
    <row r="15" spans="1:33" x14ac:dyDescent="0.2">
      <c r="A15" s="4" t="s">
        <v>4771</v>
      </c>
      <c r="B15" s="4" t="s">
        <v>4998</v>
      </c>
      <c r="C15" s="4">
        <v>139</v>
      </c>
      <c r="D15" s="4">
        <v>214</v>
      </c>
      <c r="E15" s="4">
        <v>143</v>
      </c>
      <c r="F15" s="4">
        <v>174</v>
      </c>
      <c r="G15" s="12">
        <v>1.64300146715248</v>
      </c>
      <c r="H15" s="13">
        <v>1.2073185557982801E-2</v>
      </c>
      <c r="I15" s="3">
        <v>1.9181781244577001</v>
      </c>
      <c r="J15" s="3">
        <v>1.2073185557982801E-2</v>
      </c>
      <c r="K15" s="3">
        <v>1.9181781244577001</v>
      </c>
      <c r="L15" s="3">
        <v>7.7079301620735204E-3</v>
      </c>
      <c r="M15" s="3">
        <v>2.4660906493309299E-3</v>
      </c>
      <c r="N15" s="3">
        <v>113</v>
      </c>
      <c r="O15" s="3" t="s">
        <v>4604</v>
      </c>
      <c r="P15" s="3" t="s">
        <v>43</v>
      </c>
      <c r="Q15" s="3" t="s">
        <v>1487</v>
      </c>
      <c r="R15" s="3" t="s">
        <v>4605</v>
      </c>
      <c r="S15" s="3" t="s">
        <v>669</v>
      </c>
      <c r="T15" s="3" t="s">
        <v>1488</v>
      </c>
      <c r="V15" s="3">
        <v>1227.3330000000001</v>
      </c>
      <c r="W15" s="3">
        <v>2.454666</v>
      </c>
      <c r="X15" s="3" t="s">
        <v>1489</v>
      </c>
      <c r="Y15" s="15">
        <v>6.0924830155599389E-3</v>
      </c>
      <c r="Z15" s="11" t="str">
        <f t="shared" si="0"/>
        <v/>
      </c>
      <c r="AA15" s="11" t="str">
        <f t="shared" si="1"/>
        <v/>
      </c>
      <c r="AB15" s="3" t="str">
        <f t="shared" si="2"/>
        <v>No</v>
      </c>
    </row>
    <row r="16" spans="1:33" x14ac:dyDescent="0.2">
      <c r="A16" s="4" t="s">
        <v>4638</v>
      </c>
      <c r="B16" s="4" t="s">
        <v>4998</v>
      </c>
      <c r="C16" s="4">
        <v>97</v>
      </c>
      <c r="D16" s="4">
        <v>140</v>
      </c>
      <c r="E16" s="4">
        <v>115</v>
      </c>
      <c r="F16" s="4">
        <v>120</v>
      </c>
      <c r="G16" s="12">
        <v>1.61936162094216</v>
      </c>
      <c r="H16" s="13">
        <v>1.6068391361962E-2</v>
      </c>
      <c r="I16" s="3">
        <v>1.7940275991291501</v>
      </c>
      <c r="J16" s="3">
        <v>1.6068391361962E-2</v>
      </c>
      <c r="K16" s="3">
        <v>1.7940275991291501</v>
      </c>
      <c r="L16" s="3">
        <v>5.3789152929577802E-3</v>
      </c>
      <c r="M16" s="3">
        <v>1.7493713374531199E-3</v>
      </c>
      <c r="N16" s="3">
        <v>201</v>
      </c>
      <c r="O16" s="3" t="s">
        <v>4604</v>
      </c>
      <c r="P16" s="3" t="s">
        <v>43</v>
      </c>
      <c r="Q16" s="3" t="s">
        <v>1631</v>
      </c>
      <c r="R16" s="3" t="s">
        <v>4608</v>
      </c>
      <c r="S16" s="3" t="s">
        <v>264</v>
      </c>
      <c r="T16" s="3" t="s">
        <v>1632</v>
      </c>
      <c r="V16" s="3">
        <v>1076.2429999999999</v>
      </c>
      <c r="W16" s="3">
        <v>2.1524860000000001</v>
      </c>
      <c r="X16" s="3" t="s">
        <v>1633</v>
      </c>
      <c r="Y16" s="15">
        <v>4.2515888669734823E-3</v>
      </c>
      <c r="Z16" s="11" t="str">
        <f t="shared" si="0"/>
        <v/>
      </c>
      <c r="AA16" s="11" t="str">
        <f t="shared" si="1"/>
        <v/>
      </c>
      <c r="AB16" s="3" t="str">
        <f t="shared" si="2"/>
        <v>No</v>
      </c>
    </row>
    <row r="17" spans="1:28" x14ac:dyDescent="0.2">
      <c r="A17" s="4" t="s">
        <v>4903</v>
      </c>
      <c r="B17" s="4" t="s">
        <v>4998</v>
      </c>
      <c r="C17" s="4">
        <v>194</v>
      </c>
      <c r="D17" s="4">
        <v>275</v>
      </c>
      <c r="E17" s="4">
        <v>236</v>
      </c>
      <c r="F17" s="4">
        <v>245</v>
      </c>
      <c r="G17" s="12">
        <v>1.6061107414048701</v>
      </c>
      <c r="H17" s="13">
        <v>1.2996378258009599E-2</v>
      </c>
      <c r="I17" s="3">
        <v>1.886177657055</v>
      </c>
      <c r="J17" s="3">
        <v>1.2996378258009599E-2</v>
      </c>
      <c r="K17" s="3">
        <v>1.886177657055</v>
      </c>
      <c r="L17" s="3">
        <v>1.07578305859156E-2</v>
      </c>
      <c r="M17" s="3">
        <v>3.5326294272921901E-3</v>
      </c>
      <c r="N17" s="3">
        <v>127</v>
      </c>
      <c r="O17" s="3" t="s">
        <v>4604</v>
      </c>
      <c r="P17" s="3" t="s">
        <v>43</v>
      </c>
      <c r="Q17" s="3" t="s">
        <v>1362</v>
      </c>
      <c r="R17" s="3" t="s">
        <v>4605</v>
      </c>
      <c r="S17" s="3" t="s">
        <v>120</v>
      </c>
      <c r="T17" s="3" t="s">
        <v>1363</v>
      </c>
      <c r="V17" s="3">
        <v>1129.2329999999999</v>
      </c>
      <c r="W17" s="3">
        <v>2.2584659999999999</v>
      </c>
      <c r="X17" s="3" t="s">
        <v>1364</v>
      </c>
      <c r="Y17" s="15">
        <v>8.5031777339469646E-3</v>
      </c>
      <c r="Z17" s="11" t="str">
        <f t="shared" si="0"/>
        <v/>
      </c>
      <c r="AA17" s="11" t="str">
        <f t="shared" si="1"/>
        <v/>
      </c>
      <c r="AB17" s="3" t="str">
        <f t="shared" si="2"/>
        <v>No</v>
      </c>
    </row>
    <row r="18" spans="1:28" x14ac:dyDescent="0.2">
      <c r="A18" s="4" t="s">
        <v>4907</v>
      </c>
      <c r="B18" s="4" t="s">
        <v>4998</v>
      </c>
      <c r="C18" s="4">
        <v>154</v>
      </c>
      <c r="D18" s="4">
        <v>228</v>
      </c>
      <c r="E18" s="4">
        <v>206</v>
      </c>
      <c r="F18" s="4">
        <v>203</v>
      </c>
      <c r="G18" s="12">
        <v>1.51899745013652</v>
      </c>
      <c r="H18" s="13">
        <v>2.2471827183077199E-2</v>
      </c>
      <c r="I18" s="3">
        <v>1.6483616136838599</v>
      </c>
      <c r="J18" s="3">
        <v>2.2471827183077199E-2</v>
      </c>
      <c r="K18" s="3">
        <v>1.6483616136838599</v>
      </c>
      <c r="L18" s="3">
        <v>8.5397211867577101E-3</v>
      </c>
      <c r="M18" s="3">
        <v>2.97874662264935E-3</v>
      </c>
      <c r="N18" s="3">
        <v>78</v>
      </c>
      <c r="O18" s="3" t="s">
        <v>4604</v>
      </c>
      <c r="P18" s="3" t="s">
        <v>620</v>
      </c>
      <c r="Q18" s="3" t="s">
        <v>621</v>
      </c>
      <c r="R18" s="3" t="s">
        <v>4605</v>
      </c>
      <c r="S18" s="3" t="s">
        <v>1021</v>
      </c>
      <c r="T18" s="3" t="s">
        <v>622</v>
      </c>
      <c r="V18" s="3">
        <v>913.07690000000002</v>
      </c>
      <c r="W18" s="3">
        <v>1.8261537999999999</v>
      </c>
      <c r="X18" s="3" t="s">
        <v>623</v>
      </c>
      <c r="Y18" s="15">
        <v>6.7499452114836728E-3</v>
      </c>
      <c r="Z18" s="11" t="str">
        <f t="shared" si="0"/>
        <v/>
      </c>
      <c r="AA18" s="11" t="str">
        <f t="shared" si="1"/>
        <v/>
      </c>
      <c r="AB18" s="3" t="str">
        <f t="shared" si="2"/>
        <v>No</v>
      </c>
    </row>
    <row r="19" spans="1:28" x14ac:dyDescent="0.2">
      <c r="A19" s="4" t="s">
        <v>4916</v>
      </c>
      <c r="B19" s="4" t="s">
        <v>4998</v>
      </c>
      <c r="C19" s="4">
        <v>184</v>
      </c>
      <c r="D19" s="4">
        <v>293</v>
      </c>
      <c r="E19" s="4">
        <v>256</v>
      </c>
      <c r="F19" s="4">
        <v>231</v>
      </c>
      <c r="G19" s="12">
        <v>1.48873819076488</v>
      </c>
      <c r="H19" s="13">
        <v>2.5432944719539798E-2</v>
      </c>
      <c r="I19" s="3">
        <v>1.5946033527064101</v>
      </c>
      <c r="J19" s="3">
        <v>2.5432944719539798E-2</v>
      </c>
      <c r="K19" s="3">
        <v>1.5946033527064101</v>
      </c>
      <c r="L19" s="3">
        <v>1.02033032361261E-2</v>
      </c>
      <c r="M19" s="3">
        <v>3.6342215923956698E-3</v>
      </c>
      <c r="N19" s="3">
        <v>131</v>
      </c>
      <c r="O19" s="3" t="s">
        <v>4604</v>
      </c>
      <c r="P19" s="3" t="s">
        <v>43</v>
      </c>
      <c r="Q19" s="3" t="s">
        <v>1190</v>
      </c>
      <c r="R19" s="3" t="s">
        <v>4605</v>
      </c>
      <c r="S19" s="3" t="s">
        <v>185</v>
      </c>
      <c r="T19" s="3" t="s">
        <v>1191</v>
      </c>
      <c r="V19" s="3">
        <v>1096.2</v>
      </c>
      <c r="W19" s="3">
        <v>2.1924000000000001</v>
      </c>
      <c r="X19" s="3" t="s">
        <v>1192</v>
      </c>
      <c r="Y19" s="15">
        <v>8.0648696033311425E-3</v>
      </c>
      <c r="Z19" s="11" t="str">
        <f t="shared" si="0"/>
        <v/>
      </c>
      <c r="AA19" s="11" t="str">
        <f t="shared" si="1"/>
        <v/>
      </c>
      <c r="AB19" s="3" t="str">
        <f t="shared" si="2"/>
        <v>No</v>
      </c>
    </row>
    <row r="20" spans="1:28" x14ac:dyDescent="0.2">
      <c r="A20" s="4" t="s">
        <v>4837</v>
      </c>
      <c r="B20" s="4" t="s">
        <v>4998</v>
      </c>
      <c r="C20" s="4">
        <v>346</v>
      </c>
      <c r="D20" s="4">
        <v>625</v>
      </c>
      <c r="E20" s="4">
        <v>436</v>
      </c>
      <c r="F20" s="4">
        <v>474</v>
      </c>
      <c r="G20" s="12">
        <v>1.4298918521522901</v>
      </c>
      <c r="H20" s="13">
        <v>3.1484379269429798E-2</v>
      </c>
      <c r="I20" s="3">
        <v>1.50190486461438</v>
      </c>
      <c r="J20" s="3">
        <v>3.1484379269429798E-2</v>
      </c>
      <c r="K20" s="3">
        <v>1.50190486461438</v>
      </c>
      <c r="L20" s="3">
        <v>1.91866463027154E-2</v>
      </c>
      <c r="M20" s="3">
        <v>7.11928592880066E-3</v>
      </c>
      <c r="N20" s="3">
        <v>101</v>
      </c>
      <c r="O20" s="3" t="s">
        <v>4604</v>
      </c>
      <c r="P20" s="3" t="s">
        <v>43</v>
      </c>
      <c r="Q20" s="3" t="s">
        <v>1182</v>
      </c>
      <c r="R20" s="3" t="s">
        <v>4605</v>
      </c>
      <c r="S20" s="3" t="s">
        <v>359</v>
      </c>
      <c r="T20" s="3" t="s">
        <v>1183</v>
      </c>
      <c r="V20" s="3">
        <v>1046.183</v>
      </c>
      <c r="W20" s="3">
        <v>2.0923660000000002</v>
      </c>
      <c r="X20" s="3" t="s">
        <v>1184</v>
      </c>
      <c r="Y20" s="15">
        <v>1.5165461319307473E-2</v>
      </c>
      <c r="Z20" s="11" t="str">
        <f t="shared" si="0"/>
        <v/>
      </c>
      <c r="AA20" s="11" t="str">
        <f t="shared" si="1"/>
        <v/>
      </c>
      <c r="AB20" s="3" t="str">
        <f t="shared" si="2"/>
        <v>No</v>
      </c>
    </row>
    <row r="21" spans="1:28" x14ac:dyDescent="0.2">
      <c r="A21" s="4" t="s">
        <v>4621</v>
      </c>
      <c r="B21" s="4" t="s">
        <v>4998</v>
      </c>
      <c r="C21" s="4">
        <v>166</v>
      </c>
      <c r="D21" s="4">
        <v>278</v>
      </c>
      <c r="E21" s="4">
        <v>222</v>
      </c>
      <c r="F21" s="4">
        <v>247</v>
      </c>
      <c r="G21" s="12">
        <v>1.4000842613360001</v>
      </c>
      <c r="H21" s="13">
        <v>4.1241802991296601E-2</v>
      </c>
      <c r="I21" s="3">
        <v>1.3846623566752601</v>
      </c>
      <c r="J21" s="3">
        <v>4.1241802991296601E-2</v>
      </c>
      <c r="K21" s="3">
        <v>1.3846623566752601</v>
      </c>
      <c r="L21" s="3">
        <v>9.2051540065050692E-3</v>
      </c>
      <c r="M21" s="3">
        <v>3.4867424784796098E-3</v>
      </c>
      <c r="N21" s="3">
        <v>257</v>
      </c>
      <c r="O21" s="3" t="s">
        <v>4604</v>
      </c>
      <c r="P21" s="3" t="s">
        <v>43</v>
      </c>
      <c r="Q21" s="3" t="s">
        <v>536</v>
      </c>
      <c r="R21" s="3" t="s">
        <v>4608</v>
      </c>
      <c r="S21" s="3" t="s">
        <v>1052</v>
      </c>
      <c r="T21" s="3" t="s">
        <v>538</v>
      </c>
      <c r="V21" s="3">
        <v>1092.299</v>
      </c>
      <c r="W21" s="3">
        <v>2.1845979999999998</v>
      </c>
      <c r="X21" s="3" t="s">
        <v>539</v>
      </c>
      <c r="Y21" s="15">
        <v>7.2759149682226605E-3</v>
      </c>
      <c r="Z21" s="11" t="str">
        <f t="shared" si="0"/>
        <v/>
      </c>
      <c r="AA21" s="11" t="str">
        <f t="shared" si="1"/>
        <v/>
      </c>
      <c r="AB21" s="3" t="str">
        <f t="shared" si="2"/>
        <v>No</v>
      </c>
    </row>
    <row r="22" spans="1:28" x14ac:dyDescent="0.2">
      <c r="A22" s="4" t="s">
        <v>4612</v>
      </c>
      <c r="B22" s="4" t="s">
        <v>4998</v>
      </c>
      <c r="C22" s="4">
        <v>126</v>
      </c>
      <c r="D22" s="4">
        <v>199</v>
      </c>
      <c r="E22" s="4">
        <v>197</v>
      </c>
      <c r="F22" s="4">
        <v>176</v>
      </c>
      <c r="G22" s="12">
        <v>1.38310234986935</v>
      </c>
      <c r="H22" s="13">
        <v>4.4921397996037102E-2</v>
      </c>
      <c r="I22" s="3">
        <v>1.34754673654867</v>
      </c>
      <c r="J22" s="3">
        <v>4.4921397996037102E-2</v>
      </c>
      <c r="K22" s="3">
        <v>1.34754673654867</v>
      </c>
      <c r="L22" s="3">
        <v>6.9870446073472198E-3</v>
      </c>
      <c r="M22" s="3">
        <v>2.6779936074020601E-3</v>
      </c>
      <c r="N22" s="3">
        <v>281</v>
      </c>
      <c r="O22" s="3" t="s">
        <v>4604</v>
      </c>
      <c r="P22" s="3" t="s">
        <v>43</v>
      </c>
      <c r="Q22" s="3" t="s">
        <v>119</v>
      </c>
      <c r="R22" s="3" t="s">
        <v>4608</v>
      </c>
      <c r="S22" s="3" t="s">
        <v>611</v>
      </c>
      <c r="T22" s="3" t="s">
        <v>121</v>
      </c>
      <c r="V22" s="3">
        <v>1198.3889999999999</v>
      </c>
      <c r="W22" s="3">
        <v>2.3967779999999999</v>
      </c>
      <c r="X22" s="3" t="s">
        <v>122</v>
      </c>
      <c r="Y22" s="15">
        <v>5.5226824457593688E-3</v>
      </c>
      <c r="Z22" s="11" t="str">
        <f t="shared" si="0"/>
        <v/>
      </c>
      <c r="AA22" s="11" t="str">
        <f t="shared" si="1"/>
        <v/>
      </c>
      <c r="AB22" s="3" t="str">
        <f t="shared" si="2"/>
        <v>No</v>
      </c>
    </row>
    <row r="23" spans="1:28" x14ac:dyDescent="0.2">
      <c r="A23" s="4" t="s">
        <v>4776</v>
      </c>
      <c r="B23" s="4" t="s">
        <v>4998</v>
      </c>
      <c r="C23" s="4">
        <v>135</v>
      </c>
      <c r="D23" s="4">
        <v>231</v>
      </c>
      <c r="E23" s="4">
        <v>197</v>
      </c>
      <c r="F23" s="4">
        <v>190</v>
      </c>
      <c r="G23" s="12">
        <v>1.37677275196551</v>
      </c>
      <c r="H23" s="13">
        <v>4.4921397996037102E-2</v>
      </c>
      <c r="I23" s="3">
        <v>1.34754673654867</v>
      </c>
      <c r="J23" s="3">
        <v>4.4921397996037102E-2</v>
      </c>
      <c r="K23" s="3">
        <v>1.34754673654867</v>
      </c>
      <c r="L23" s="3">
        <v>7.4861192221577404E-3</v>
      </c>
      <c r="M23" s="3">
        <v>2.8814485675050698E-3</v>
      </c>
      <c r="N23" s="3">
        <v>123</v>
      </c>
      <c r="O23" s="3" t="s">
        <v>4604</v>
      </c>
      <c r="P23" s="3" t="s">
        <v>43</v>
      </c>
      <c r="Q23" s="3" t="s">
        <v>93</v>
      </c>
      <c r="R23" s="3" t="s">
        <v>4605</v>
      </c>
      <c r="S23" s="3" t="s">
        <v>1731</v>
      </c>
      <c r="T23" s="3" t="s">
        <v>95</v>
      </c>
      <c r="V23" s="3">
        <v>1195.3989999999999</v>
      </c>
      <c r="W23" s="3">
        <v>2.3907980000000002</v>
      </c>
      <c r="X23" s="3" t="s">
        <v>96</v>
      </c>
      <c r="Y23" s="15">
        <v>5.9171597633136093E-3</v>
      </c>
      <c r="Z23" s="11" t="str">
        <f t="shared" si="0"/>
        <v/>
      </c>
      <c r="AA23" s="11" t="str">
        <f t="shared" si="1"/>
        <v/>
      </c>
      <c r="AB23" s="3" t="str">
        <f t="shared" si="2"/>
        <v>No</v>
      </c>
    </row>
    <row r="24" spans="1:28" x14ac:dyDescent="0.2">
      <c r="A24" s="4" t="s">
        <v>4658</v>
      </c>
      <c r="B24" s="4" t="s">
        <v>4998</v>
      </c>
      <c r="C24" s="4">
        <v>143</v>
      </c>
      <c r="D24" s="4">
        <v>227</v>
      </c>
      <c r="E24" s="4">
        <v>237</v>
      </c>
      <c r="F24" s="4">
        <v>191</v>
      </c>
      <c r="G24" s="12">
        <v>1.37077391551174</v>
      </c>
      <c r="H24" s="13">
        <v>4.4921397996037102E-2</v>
      </c>
      <c r="I24" s="3">
        <v>1.34754673654867</v>
      </c>
      <c r="J24" s="3">
        <v>4.4921397996037102E-2</v>
      </c>
      <c r="K24" s="3">
        <v>1.34754673654867</v>
      </c>
      <c r="L24" s="3">
        <v>7.9297411019893099E-3</v>
      </c>
      <c r="M24" s="3">
        <v>3.0654586606603199E-3</v>
      </c>
      <c r="N24" s="3">
        <v>207</v>
      </c>
      <c r="O24" s="3" t="s">
        <v>4604</v>
      </c>
      <c r="P24" s="3" t="s">
        <v>34</v>
      </c>
      <c r="Q24" s="3" t="s">
        <v>1706</v>
      </c>
      <c r="R24" s="3" t="s">
        <v>4608</v>
      </c>
      <c r="S24" s="3" t="s">
        <v>140</v>
      </c>
      <c r="T24" s="3" t="s">
        <v>1707</v>
      </c>
      <c r="V24" s="3">
        <v>1136.3579999999999</v>
      </c>
      <c r="W24" s="3">
        <v>2.272716</v>
      </c>
      <c r="X24" s="3" t="s">
        <v>1708</v>
      </c>
      <c r="Y24" s="15">
        <v>6.2678062678062675E-3</v>
      </c>
      <c r="Z24" s="11" t="str">
        <f t="shared" si="0"/>
        <v/>
      </c>
      <c r="AA24" s="11" t="str">
        <f t="shared" si="1"/>
        <v/>
      </c>
      <c r="AB24" s="3" t="str">
        <f t="shared" si="2"/>
        <v>No</v>
      </c>
    </row>
    <row r="25" spans="1:28" x14ac:dyDescent="0.2">
      <c r="A25" s="4" t="s">
        <v>4963</v>
      </c>
      <c r="B25" s="4" t="s">
        <v>4998</v>
      </c>
      <c r="C25" s="4">
        <v>161</v>
      </c>
      <c r="D25" s="4">
        <v>302</v>
      </c>
      <c r="E25" s="4">
        <v>225</v>
      </c>
      <c r="F25" s="4">
        <v>221</v>
      </c>
      <c r="G25" s="12">
        <v>1.3628091332519501</v>
      </c>
      <c r="H25" s="13">
        <v>4.4921397996037102E-2</v>
      </c>
      <c r="I25" s="3">
        <v>1.34754673654867</v>
      </c>
      <c r="J25" s="3">
        <v>4.4921397996037102E-2</v>
      </c>
      <c r="K25" s="3">
        <v>1.34754673654867</v>
      </c>
      <c r="L25" s="3">
        <v>8.9278903316103407E-3</v>
      </c>
      <c r="M25" s="3">
        <v>3.4694231049810899E-3</v>
      </c>
      <c r="N25" s="3">
        <v>11</v>
      </c>
      <c r="O25" s="3" t="s">
        <v>4604</v>
      </c>
      <c r="P25" s="3" t="s">
        <v>43</v>
      </c>
      <c r="Q25" s="3" t="s">
        <v>1657</v>
      </c>
      <c r="R25" s="3" t="s">
        <v>4605</v>
      </c>
      <c r="S25" s="3" t="s">
        <v>532</v>
      </c>
      <c r="T25" s="3" t="s">
        <v>1658</v>
      </c>
      <c r="V25" s="3">
        <v>1308.4949999999999</v>
      </c>
      <c r="W25" s="3">
        <v>2.6169899999999999</v>
      </c>
      <c r="X25" s="3" t="s">
        <v>1659</v>
      </c>
      <c r="Y25" s="15">
        <v>7.0567609029147486E-3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28" x14ac:dyDescent="0.2">
      <c r="A26" s="4" t="s">
        <v>4818</v>
      </c>
      <c r="B26" s="4" t="s">
        <v>4998</v>
      </c>
      <c r="C26" s="4">
        <v>152</v>
      </c>
      <c r="D26" s="4">
        <v>250</v>
      </c>
      <c r="E26" s="4">
        <v>250</v>
      </c>
      <c r="F26" s="4">
        <v>209</v>
      </c>
      <c r="G26" s="12">
        <v>1.3457511031468099</v>
      </c>
      <c r="H26" s="13">
        <v>4.9040028045104697E-2</v>
      </c>
      <c r="I26" s="3">
        <v>1.3094492901244099</v>
      </c>
      <c r="J26" s="3">
        <v>4.9040028045104697E-2</v>
      </c>
      <c r="K26" s="3">
        <v>1.3094492901244099</v>
      </c>
      <c r="L26" s="3">
        <v>8.4288157167998201E-3</v>
      </c>
      <c r="M26" s="3">
        <v>3.3153798805500099E-3</v>
      </c>
      <c r="N26" s="3">
        <v>124</v>
      </c>
      <c r="O26" s="3" t="s">
        <v>4604</v>
      </c>
      <c r="P26" s="3" t="s">
        <v>34</v>
      </c>
      <c r="Q26" s="3" t="s">
        <v>1406</v>
      </c>
      <c r="R26" s="3" t="s">
        <v>4605</v>
      </c>
      <c r="S26" s="3" t="s">
        <v>1038</v>
      </c>
      <c r="T26" s="3" t="s">
        <v>1407</v>
      </c>
      <c r="V26" s="3">
        <v>1265.4290000000001</v>
      </c>
      <c r="W26" s="3">
        <v>2.5308579999999998</v>
      </c>
      <c r="X26" s="3" t="s">
        <v>1408</v>
      </c>
      <c r="Y26" s="15">
        <v>6.6622835853605081E-3</v>
      </c>
      <c r="Z26" s="11" t="str">
        <f t="shared" si="0"/>
        <v/>
      </c>
      <c r="AA26" s="11" t="str">
        <f t="shared" si="1"/>
        <v/>
      </c>
      <c r="AB26" s="3" t="str">
        <f t="shared" si="2"/>
        <v>No</v>
      </c>
    </row>
    <row r="27" spans="1:28" x14ac:dyDescent="0.2">
      <c r="A27" s="4" t="s">
        <v>4740</v>
      </c>
      <c r="B27" s="4" t="s">
        <v>4998</v>
      </c>
      <c r="C27" s="4">
        <v>155</v>
      </c>
      <c r="D27" s="4">
        <v>204</v>
      </c>
      <c r="E27" s="4">
        <v>282</v>
      </c>
      <c r="F27" s="4">
        <v>248</v>
      </c>
      <c r="G27" s="12">
        <v>1.3054595581902</v>
      </c>
      <c r="H27" s="13">
        <v>5.9377790446623897E-2</v>
      </c>
      <c r="I27" s="3">
        <v>1.2263759673107499</v>
      </c>
      <c r="J27" s="3">
        <v>5.9377790446623897E-2</v>
      </c>
      <c r="K27" s="3">
        <v>1.2263759673107499</v>
      </c>
      <c r="L27" s="3">
        <v>8.5951739217366603E-3</v>
      </c>
      <c r="M27" s="3">
        <v>3.4783292805743299E-3</v>
      </c>
      <c r="N27" s="3">
        <v>98</v>
      </c>
      <c r="O27" s="3" t="s">
        <v>4604</v>
      </c>
      <c r="P27" s="3" t="s">
        <v>82</v>
      </c>
      <c r="Q27" s="3" t="s">
        <v>1652</v>
      </c>
      <c r="R27" s="3" t="s">
        <v>4605</v>
      </c>
      <c r="S27" s="3" t="s">
        <v>1308</v>
      </c>
      <c r="T27" s="3" t="s">
        <v>1653</v>
      </c>
      <c r="V27" s="3">
        <v>1154.3320000000001</v>
      </c>
      <c r="W27" s="3">
        <v>2.3086639999999998</v>
      </c>
      <c r="X27" s="3" t="s">
        <v>1654</v>
      </c>
      <c r="Y27" s="15">
        <v>6.7937760245452552E-3</v>
      </c>
      <c r="Z27" s="11" t="str">
        <f t="shared" si="0"/>
        <v/>
      </c>
      <c r="AA27" s="11" t="str">
        <f t="shared" si="1"/>
        <v/>
      </c>
      <c r="AB27" s="3" t="str">
        <f t="shared" si="2"/>
        <v>No</v>
      </c>
    </row>
    <row r="28" spans="1:28" x14ac:dyDescent="0.2">
      <c r="A28" s="4" t="s">
        <v>4623</v>
      </c>
      <c r="B28" s="4" t="s">
        <v>4998</v>
      </c>
      <c r="C28" s="4">
        <v>138</v>
      </c>
      <c r="D28" s="4">
        <v>232</v>
      </c>
      <c r="E28" s="4">
        <v>233</v>
      </c>
      <c r="F28" s="4">
        <v>206</v>
      </c>
      <c r="G28" s="12">
        <v>1.2837026745543501</v>
      </c>
      <c r="H28" s="13">
        <v>6.6058278378721996E-2</v>
      </c>
      <c r="I28" s="3">
        <v>1.18007274914845</v>
      </c>
      <c r="J28" s="3">
        <v>6.6058278378721996E-2</v>
      </c>
      <c r="K28" s="3">
        <v>1.18007274914845</v>
      </c>
      <c r="L28" s="3">
        <v>7.6524774270945702E-3</v>
      </c>
      <c r="M28" s="3">
        <v>3.14248609025791E-3</v>
      </c>
      <c r="N28" s="3">
        <v>247</v>
      </c>
      <c r="O28" s="3" t="s">
        <v>4604</v>
      </c>
      <c r="P28" s="3" t="s">
        <v>43</v>
      </c>
      <c r="Q28" s="3" t="s">
        <v>1594</v>
      </c>
      <c r="R28" s="3" t="s">
        <v>4608</v>
      </c>
      <c r="S28" s="3" t="s">
        <v>984</v>
      </c>
      <c r="T28" s="3" t="s">
        <v>1595</v>
      </c>
      <c r="V28" s="3">
        <v>1194.26</v>
      </c>
      <c r="W28" s="3">
        <v>2.3885200000000002</v>
      </c>
      <c r="X28" s="3" t="s">
        <v>1596</v>
      </c>
      <c r="Y28" s="15">
        <v>6.0486522024983565E-3</v>
      </c>
      <c r="Z28" s="11" t="str">
        <f t="shared" si="0"/>
        <v/>
      </c>
      <c r="AA28" s="11" t="str">
        <f t="shared" si="1"/>
        <v/>
      </c>
      <c r="AB28" s="3" t="str">
        <f t="shared" si="2"/>
        <v>No</v>
      </c>
    </row>
    <row r="29" spans="1:28" x14ac:dyDescent="0.2">
      <c r="A29" s="4" t="s">
        <v>4958</v>
      </c>
      <c r="B29" s="4" t="s">
        <v>4998</v>
      </c>
      <c r="C29" s="4">
        <v>135</v>
      </c>
      <c r="D29" s="4">
        <v>243</v>
      </c>
      <c r="E29" s="4">
        <v>229</v>
      </c>
      <c r="F29" s="4">
        <v>203</v>
      </c>
      <c r="G29" s="12">
        <v>1.2468760483233901</v>
      </c>
      <c r="H29" s="13">
        <v>8.0729467953174594E-2</v>
      </c>
      <c r="I29" s="3">
        <v>1.0929679097209899</v>
      </c>
      <c r="J29" s="3">
        <v>8.0729467953174594E-2</v>
      </c>
      <c r="K29" s="3">
        <v>1.0929679097209899</v>
      </c>
      <c r="L29" s="3">
        <v>7.4861192221577404E-3</v>
      </c>
      <c r="M29" s="3">
        <v>3.1533633775422398E-3</v>
      </c>
      <c r="N29" s="3">
        <v>119</v>
      </c>
      <c r="O29" s="3" t="s">
        <v>4604</v>
      </c>
      <c r="P29" s="3" t="s">
        <v>82</v>
      </c>
      <c r="Q29" s="3" t="s">
        <v>189</v>
      </c>
      <c r="R29" s="3" t="s">
        <v>4605</v>
      </c>
      <c r="S29" s="3" t="s">
        <v>383</v>
      </c>
      <c r="T29" s="3" t="s">
        <v>190</v>
      </c>
      <c r="V29" s="3">
        <v>1122.2840000000001</v>
      </c>
      <c r="W29" s="3">
        <v>2.2445680000000001</v>
      </c>
      <c r="X29" s="3" t="s">
        <v>191</v>
      </c>
      <c r="Y29" s="15">
        <v>5.9171597633136093E-3</v>
      </c>
      <c r="Z29" s="11" t="str">
        <f t="shared" si="0"/>
        <v/>
      </c>
      <c r="AA29" s="11" t="str">
        <f t="shared" si="1"/>
        <v/>
      </c>
      <c r="AB29" s="3" t="str">
        <f t="shared" si="2"/>
        <v>No</v>
      </c>
    </row>
    <row r="30" spans="1:28" x14ac:dyDescent="0.2">
      <c r="A30" s="4" t="s">
        <v>4626</v>
      </c>
      <c r="B30" s="4" t="s">
        <v>4998</v>
      </c>
      <c r="C30" s="4">
        <v>131</v>
      </c>
      <c r="D30" s="4">
        <v>242</v>
      </c>
      <c r="E30" s="4">
        <v>232</v>
      </c>
      <c r="F30" s="4">
        <v>183</v>
      </c>
      <c r="G30" s="12">
        <v>1.24540195394618</v>
      </c>
      <c r="H30" s="13">
        <v>8.0729467953174594E-2</v>
      </c>
      <c r="I30" s="3">
        <v>1.0929679097209899</v>
      </c>
      <c r="J30" s="3">
        <v>8.0729467953174594E-2</v>
      </c>
      <c r="K30" s="3">
        <v>1.0929679097209899</v>
      </c>
      <c r="L30" s="3">
        <v>7.26430828224195E-3</v>
      </c>
      <c r="M30" s="3">
        <v>3.0627455550302899E-3</v>
      </c>
      <c r="N30" s="3">
        <v>152</v>
      </c>
      <c r="O30" s="3" t="s">
        <v>4604</v>
      </c>
      <c r="P30" s="3" t="s">
        <v>43</v>
      </c>
      <c r="Q30" s="3" t="s">
        <v>716</v>
      </c>
      <c r="R30" s="3" t="s">
        <v>4605</v>
      </c>
      <c r="S30" s="3" t="s">
        <v>791</v>
      </c>
      <c r="T30" s="3" t="s">
        <v>718</v>
      </c>
      <c r="V30" s="3">
        <v>1140.21</v>
      </c>
      <c r="W30" s="3">
        <v>2.2804199999999999</v>
      </c>
      <c r="X30" s="3" t="s">
        <v>719</v>
      </c>
      <c r="Y30" s="15">
        <v>5.7418365110672807E-3</v>
      </c>
      <c r="Z30" s="11" t="str">
        <f t="shared" si="0"/>
        <v/>
      </c>
      <c r="AA30" s="11" t="str">
        <f t="shared" si="1"/>
        <v/>
      </c>
      <c r="AB30" s="3" t="str">
        <f t="shared" si="2"/>
        <v>No</v>
      </c>
    </row>
    <row r="31" spans="1:28" x14ac:dyDescent="0.2">
      <c r="A31" s="4" t="s">
        <v>4956</v>
      </c>
      <c r="B31" s="4" t="s">
        <v>4998</v>
      </c>
      <c r="C31" s="4">
        <v>123</v>
      </c>
      <c r="D31" s="4">
        <v>237</v>
      </c>
      <c r="E31" s="4">
        <v>211</v>
      </c>
      <c r="F31" s="4">
        <v>185</v>
      </c>
      <c r="G31" s="12">
        <v>1.2088265219462799</v>
      </c>
      <c r="H31" s="13">
        <v>9.30739295205852E-2</v>
      </c>
      <c r="I31" s="3">
        <v>1.03117195007037</v>
      </c>
      <c r="J31" s="3">
        <v>9.30739295205852E-2</v>
      </c>
      <c r="K31" s="3">
        <v>1.03117195007037</v>
      </c>
      <c r="L31" s="3">
        <v>6.8206864024103796E-3</v>
      </c>
      <c r="M31" s="3">
        <v>2.9494751870165802E-3</v>
      </c>
      <c r="N31" s="3">
        <v>118</v>
      </c>
      <c r="O31" s="3" t="s">
        <v>4604</v>
      </c>
      <c r="P31" s="3" t="s">
        <v>71</v>
      </c>
      <c r="Q31" s="3" t="s">
        <v>2489</v>
      </c>
      <c r="R31" s="3" t="s">
        <v>4605</v>
      </c>
      <c r="S31" s="3" t="s">
        <v>290</v>
      </c>
      <c r="T31" s="3" t="s">
        <v>2490</v>
      </c>
      <c r="V31" s="3">
        <v>1261.4839999999999</v>
      </c>
      <c r="W31" s="3">
        <v>2.5229680000000001</v>
      </c>
      <c r="X31" s="3" t="s">
        <v>2491</v>
      </c>
      <c r="Y31" s="15">
        <v>5.3911900065746216E-3</v>
      </c>
      <c r="Z31" s="11" t="str">
        <f t="shared" si="0"/>
        <v/>
      </c>
      <c r="AA31" s="11" t="str">
        <f t="shared" si="1"/>
        <v/>
      </c>
      <c r="AB31" s="3" t="str">
        <f t="shared" si="2"/>
        <v>No</v>
      </c>
    </row>
    <row r="32" spans="1:28" x14ac:dyDescent="0.2">
      <c r="A32" s="4" t="s">
        <v>4657</v>
      </c>
      <c r="B32" s="4" t="s">
        <v>4998</v>
      </c>
      <c r="C32" s="4">
        <v>85</v>
      </c>
      <c r="D32" s="4">
        <v>157</v>
      </c>
      <c r="E32" s="4">
        <v>136</v>
      </c>
      <c r="F32" s="4">
        <v>151</v>
      </c>
      <c r="G32" s="12">
        <v>1.1802917005825899</v>
      </c>
      <c r="H32" s="13">
        <v>0.108076833889115</v>
      </c>
      <c r="I32" s="3">
        <v>0.96626738645666799</v>
      </c>
      <c r="J32" s="3">
        <v>0.108076833889115</v>
      </c>
      <c r="K32" s="3">
        <v>0.96626738645666799</v>
      </c>
      <c r="L32" s="3">
        <v>4.7134824732104298E-3</v>
      </c>
      <c r="M32" s="3">
        <v>2.07926546282565E-3</v>
      </c>
      <c r="N32" s="3">
        <v>212</v>
      </c>
      <c r="O32" s="3" t="s">
        <v>4604</v>
      </c>
      <c r="P32" s="3" t="s">
        <v>43</v>
      </c>
      <c r="Q32" s="3" t="s">
        <v>4252</v>
      </c>
      <c r="R32" s="3" t="s">
        <v>4608</v>
      </c>
      <c r="S32" s="3" t="s">
        <v>229</v>
      </c>
      <c r="T32" s="3" t="s">
        <v>4253</v>
      </c>
      <c r="V32" s="3">
        <v>1228.433</v>
      </c>
      <c r="W32" s="3">
        <v>2.4568660000000002</v>
      </c>
      <c r="X32" s="3" t="s">
        <v>4254</v>
      </c>
      <c r="Y32" s="15">
        <v>3.725619110234495E-3</v>
      </c>
      <c r="Z32" s="11" t="str">
        <f t="shared" si="0"/>
        <v/>
      </c>
      <c r="AA32" s="11" t="str">
        <f t="shared" si="1"/>
        <v/>
      </c>
      <c r="AB32" s="3" t="str">
        <f t="shared" si="2"/>
        <v>No</v>
      </c>
    </row>
    <row r="33" spans="1:28" x14ac:dyDescent="0.2">
      <c r="A33" s="4" t="s">
        <v>4618</v>
      </c>
      <c r="B33" s="4" t="s">
        <v>4998</v>
      </c>
      <c r="C33" s="4">
        <v>128</v>
      </c>
      <c r="D33" s="4">
        <v>261</v>
      </c>
      <c r="E33" s="4">
        <v>183</v>
      </c>
      <c r="F33" s="4">
        <v>232</v>
      </c>
      <c r="G33" s="12">
        <v>1.17159615405079</v>
      </c>
      <c r="H33" s="13">
        <v>0.10495167848185</v>
      </c>
      <c r="I33" s="3">
        <v>0.97901061139719603</v>
      </c>
      <c r="J33" s="3">
        <v>0.10495167848185</v>
      </c>
      <c r="K33" s="3">
        <v>0.97901061139719603</v>
      </c>
      <c r="L33" s="3">
        <v>7.0979500773051098E-3</v>
      </c>
      <c r="M33" s="3">
        <v>3.14976726930059E-3</v>
      </c>
      <c r="N33" s="3">
        <v>259</v>
      </c>
      <c r="O33" s="3" t="s">
        <v>4604</v>
      </c>
      <c r="P33" s="3" t="s">
        <v>43</v>
      </c>
      <c r="Q33" s="3" t="s">
        <v>738</v>
      </c>
      <c r="R33" s="3" t="s">
        <v>4608</v>
      </c>
      <c r="S33" s="3" t="s">
        <v>775</v>
      </c>
      <c r="T33" s="3" t="s">
        <v>740</v>
      </c>
      <c r="V33" s="3">
        <v>986.21820000000002</v>
      </c>
      <c r="W33" s="3">
        <v>1.9724364000000001</v>
      </c>
      <c r="X33" s="3" t="s">
        <v>741</v>
      </c>
      <c r="Y33" s="15">
        <v>5.6103440718825335E-3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28" x14ac:dyDescent="0.2">
      <c r="A34" s="4" t="s">
        <v>4611</v>
      </c>
      <c r="B34" s="4" t="s">
        <v>4998</v>
      </c>
      <c r="C34" s="4">
        <v>65</v>
      </c>
      <c r="D34" s="4">
        <v>122</v>
      </c>
      <c r="E34" s="4">
        <v>113</v>
      </c>
      <c r="F34" s="4">
        <v>110</v>
      </c>
      <c r="G34" s="12">
        <v>1.1581224628372599</v>
      </c>
      <c r="H34" s="13">
        <v>0.127961542958688</v>
      </c>
      <c r="I34" s="3">
        <v>0.89292053183891495</v>
      </c>
      <c r="J34" s="3">
        <v>0.127961542958688</v>
      </c>
      <c r="K34" s="3">
        <v>0.89292053183891495</v>
      </c>
      <c r="L34" s="3">
        <v>3.6044277736314999E-3</v>
      </c>
      <c r="M34" s="3">
        <v>1.6144052947665399E-3</v>
      </c>
      <c r="N34" s="3">
        <v>189</v>
      </c>
      <c r="O34" s="3" t="s">
        <v>4604</v>
      </c>
      <c r="P34" s="3" t="s">
        <v>43</v>
      </c>
      <c r="Q34" s="3" t="s">
        <v>1107</v>
      </c>
      <c r="R34" s="3" t="s">
        <v>4605</v>
      </c>
      <c r="S34" s="3" t="s">
        <v>579</v>
      </c>
      <c r="T34" s="3" t="s">
        <v>1109</v>
      </c>
      <c r="V34" s="3">
        <v>975.06100000000004</v>
      </c>
      <c r="W34" s="3">
        <v>1.9501219999999999</v>
      </c>
      <c r="X34" s="3" t="s">
        <v>1110</v>
      </c>
      <c r="Y34" s="15">
        <v>2.8490028490028491E-3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28" x14ac:dyDescent="0.2">
      <c r="A35" s="4" t="s">
        <v>4842</v>
      </c>
      <c r="B35" s="4" t="s">
        <v>4998</v>
      </c>
      <c r="C35" s="4">
        <v>446</v>
      </c>
      <c r="D35" s="4">
        <v>1056</v>
      </c>
      <c r="E35" s="4">
        <v>656</v>
      </c>
      <c r="F35" s="4">
        <v>730</v>
      </c>
      <c r="G35" s="12">
        <v>1.13280585370729</v>
      </c>
      <c r="H35" s="13">
        <v>0.10495167848185</v>
      </c>
      <c r="I35" s="3">
        <v>0.97901061139719603</v>
      </c>
      <c r="J35" s="3">
        <v>0.10495167848185</v>
      </c>
      <c r="K35" s="3">
        <v>0.97901061139719603</v>
      </c>
      <c r="L35" s="3">
        <v>2.473191980061E-2</v>
      </c>
      <c r="M35" s="3">
        <v>1.1276038241074499E-2</v>
      </c>
      <c r="N35" s="3">
        <v>103</v>
      </c>
      <c r="O35" s="3" t="s">
        <v>4604</v>
      </c>
      <c r="P35" s="3" t="s">
        <v>43</v>
      </c>
      <c r="Q35" s="3" t="s">
        <v>1244</v>
      </c>
      <c r="R35" s="3" t="s">
        <v>4605</v>
      </c>
      <c r="S35" s="3" t="s">
        <v>574</v>
      </c>
      <c r="T35" s="3" t="s">
        <v>1245</v>
      </c>
      <c r="V35" s="3">
        <v>939.02809999999999</v>
      </c>
      <c r="W35" s="3">
        <v>1.8780562000000001</v>
      </c>
      <c r="X35" s="3" t="s">
        <v>1246</v>
      </c>
      <c r="Y35" s="15">
        <v>1.9548542625465702E-2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28" x14ac:dyDescent="0.2">
      <c r="A36" s="4" t="s">
        <v>4971</v>
      </c>
      <c r="B36" s="4" t="s">
        <v>4998</v>
      </c>
      <c r="C36" s="4">
        <v>94</v>
      </c>
      <c r="D36" s="4">
        <v>181</v>
      </c>
      <c r="E36" s="4">
        <v>173</v>
      </c>
      <c r="F36" s="4">
        <v>160</v>
      </c>
      <c r="G36" s="12">
        <v>1.11545429640172</v>
      </c>
      <c r="H36" s="13">
        <v>0.130892507716903</v>
      </c>
      <c r="I36" s="3">
        <v>0.88308521174053101</v>
      </c>
      <c r="J36" s="3">
        <v>0.130892507716903</v>
      </c>
      <c r="K36" s="3">
        <v>0.88308521174053101</v>
      </c>
      <c r="L36" s="3">
        <v>5.21255708802094E-3</v>
      </c>
      <c r="M36" s="3">
        <v>2.4051417800685301E-3</v>
      </c>
      <c r="N36" s="3">
        <v>30</v>
      </c>
      <c r="O36" s="3" t="s">
        <v>4604</v>
      </c>
      <c r="P36" s="3" t="s">
        <v>43</v>
      </c>
      <c r="Q36" s="3" t="s">
        <v>4972</v>
      </c>
      <c r="R36" s="3" t="s">
        <v>4605</v>
      </c>
      <c r="S36" s="3" t="s">
        <v>1340</v>
      </c>
      <c r="T36" s="3" t="s">
        <v>4973</v>
      </c>
      <c r="V36" s="3">
        <v>1354.607</v>
      </c>
      <c r="W36" s="3">
        <v>2.7092139999999998</v>
      </c>
      <c r="X36" s="3" t="s">
        <v>4974</v>
      </c>
      <c r="Y36" s="15">
        <v>4.1200964277887352E-3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28" x14ac:dyDescent="0.2">
      <c r="A37" s="4" t="s">
        <v>4613</v>
      </c>
      <c r="B37" s="4" t="s">
        <v>4998</v>
      </c>
      <c r="C37" s="4">
        <v>142</v>
      </c>
      <c r="D37" s="4">
        <v>285</v>
      </c>
      <c r="E37" s="4">
        <v>262</v>
      </c>
      <c r="F37" s="4">
        <v>233</v>
      </c>
      <c r="G37" s="12">
        <v>1.1126109274259599</v>
      </c>
      <c r="H37" s="13">
        <v>0.12567930478120401</v>
      </c>
      <c r="I37" s="3">
        <v>0.90073623034333605</v>
      </c>
      <c r="J37" s="3">
        <v>0.12567930478120401</v>
      </c>
      <c r="K37" s="3">
        <v>0.90073623034333605</v>
      </c>
      <c r="L37" s="3">
        <v>7.8742883670103597E-3</v>
      </c>
      <c r="M37" s="3">
        <v>3.6405009738538301E-3</v>
      </c>
      <c r="N37" s="3">
        <v>255</v>
      </c>
      <c r="O37" s="3" t="s">
        <v>4604</v>
      </c>
      <c r="P37" s="3" t="s">
        <v>43</v>
      </c>
      <c r="Q37" s="3" t="s">
        <v>103</v>
      </c>
      <c r="R37" s="3" t="s">
        <v>4608</v>
      </c>
      <c r="S37" s="3" t="s">
        <v>1126</v>
      </c>
      <c r="T37" s="3" t="s">
        <v>105</v>
      </c>
      <c r="V37" s="3">
        <v>1126.316</v>
      </c>
      <c r="W37" s="3">
        <v>2.2526320000000002</v>
      </c>
      <c r="X37" s="3" t="s">
        <v>106</v>
      </c>
      <c r="Y37" s="15">
        <v>6.2239754547446851E-3</v>
      </c>
      <c r="Z37" s="11" t="str">
        <f t="shared" si="0"/>
        <v/>
      </c>
      <c r="AA37" s="11" t="str">
        <f t="shared" si="1"/>
        <v/>
      </c>
      <c r="AB37" s="3" t="str">
        <f t="shared" si="2"/>
        <v>No</v>
      </c>
    </row>
    <row r="38" spans="1:28" x14ac:dyDescent="0.2">
      <c r="A38" s="4" t="s">
        <v>4644</v>
      </c>
      <c r="B38" s="4" t="s">
        <v>4998</v>
      </c>
      <c r="C38" s="4">
        <v>98</v>
      </c>
      <c r="D38" s="4">
        <v>218</v>
      </c>
      <c r="E38" s="4">
        <v>179</v>
      </c>
      <c r="F38" s="4">
        <v>146</v>
      </c>
      <c r="G38" s="12">
        <v>1.1092895227543</v>
      </c>
      <c r="H38" s="13">
        <v>0.130892507716903</v>
      </c>
      <c r="I38" s="3">
        <v>0.88308521174053101</v>
      </c>
      <c r="J38" s="3">
        <v>0.130892507716903</v>
      </c>
      <c r="K38" s="3">
        <v>0.88308521174053101</v>
      </c>
      <c r="L38" s="3">
        <v>5.4343680279367304E-3</v>
      </c>
      <c r="M38" s="3">
        <v>2.5170626448476202E-3</v>
      </c>
      <c r="N38" s="3">
        <v>237</v>
      </c>
      <c r="O38" s="3" t="s">
        <v>4604</v>
      </c>
      <c r="P38" s="3" t="s">
        <v>43</v>
      </c>
      <c r="Q38" s="3" t="s">
        <v>1307</v>
      </c>
      <c r="R38" s="3" t="s">
        <v>4608</v>
      </c>
      <c r="S38" s="3" t="s">
        <v>861</v>
      </c>
      <c r="T38" s="3" t="s">
        <v>1309</v>
      </c>
      <c r="V38" s="3">
        <v>1189.328</v>
      </c>
      <c r="W38" s="3">
        <v>2.3786559999999999</v>
      </c>
      <c r="X38" s="3" t="s">
        <v>1310</v>
      </c>
      <c r="Y38" s="15">
        <v>4.2954196800350647E-3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28" x14ac:dyDescent="0.2">
      <c r="A39" s="4" t="s">
        <v>4745</v>
      </c>
      <c r="B39" s="4" t="s">
        <v>4998</v>
      </c>
      <c r="C39" s="4">
        <v>122</v>
      </c>
      <c r="D39" s="4">
        <v>230</v>
      </c>
      <c r="E39" s="4">
        <v>239</v>
      </c>
      <c r="F39" s="4">
        <v>215</v>
      </c>
      <c r="G39" s="12">
        <v>1.07585155030628</v>
      </c>
      <c r="H39" s="13">
        <v>0.13905530713377401</v>
      </c>
      <c r="I39" s="3">
        <v>0.85681243135984198</v>
      </c>
      <c r="J39" s="3">
        <v>0.13905530713377401</v>
      </c>
      <c r="K39" s="3">
        <v>0.85681243135984198</v>
      </c>
      <c r="L39" s="3">
        <v>6.7652336674314398E-3</v>
      </c>
      <c r="M39" s="3">
        <v>3.2090370837453302E-3</v>
      </c>
      <c r="N39" s="3">
        <v>120</v>
      </c>
      <c r="O39" s="3" t="s">
        <v>4604</v>
      </c>
      <c r="P39" s="3" t="s">
        <v>43</v>
      </c>
      <c r="Q39" s="3" t="s">
        <v>908</v>
      </c>
      <c r="R39" s="3" t="s">
        <v>4605</v>
      </c>
      <c r="S39" s="3" t="s">
        <v>66</v>
      </c>
      <c r="T39" s="3" t="s">
        <v>909</v>
      </c>
      <c r="V39" s="3">
        <v>1209.4929999999999</v>
      </c>
      <c r="W39" s="3">
        <v>2.4189859999999999</v>
      </c>
      <c r="X39" s="3" t="s">
        <v>910</v>
      </c>
      <c r="Y39" s="15">
        <v>5.3473591935130392E-3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28" x14ac:dyDescent="0.2">
      <c r="A40" s="4" t="s">
        <v>4732</v>
      </c>
      <c r="B40" s="4" t="s">
        <v>4998</v>
      </c>
      <c r="C40" s="4">
        <v>330</v>
      </c>
      <c r="D40" s="4">
        <v>748</v>
      </c>
      <c r="E40" s="4">
        <v>574</v>
      </c>
      <c r="F40" s="4">
        <v>570</v>
      </c>
      <c r="G40" s="12">
        <v>1.05772660313594</v>
      </c>
      <c r="H40" s="13">
        <v>0.133517339271254</v>
      </c>
      <c r="I40" s="3">
        <v>0.87446233084742897</v>
      </c>
      <c r="J40" s="3">
        <v>0.133517339271254</v>
      </c>
      <c r="K40" s="3">
        <v>0.87446233084742897</v>
      </c>
      <c r="L40" s="3">
        <v>1.82994025430522E-2</v>
      </c>
      <c r="M40" s="3">
        <v>8.7892503593066593E-3</v>
      </c>
      <c r="N40" s="3">
        <v>151</v>
      </c>
      <c r="O40" s="3" t="s">
        <v>4604</v>
      </c>
      <c r="P40" s="3" t="s">
        <v>34</v>
      </c>
      <c r="Q40" s="3" t="s">
        <v>343</v>
      </c>
      <c r="R40" s="3" t="s">
        <v>4605</v>
      </c>
      <c r="S40" s="3" t="s">
        <v>706</v>
      </c>
      <c r="T40" s="3" t="s">
        <v>345</v>
      </c>
      <c r="V40" s="3">
        <v>1136.354</v>
      </c>
      <c r="W40" s="3">
        <v>2.2727080000000002</v>
      </c>
      <c r="X40" s="3" t="s">
        <v>346</v>
      </c>
      <c r="Y40" s="15">
        <v>1.4464168310322156E-2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28" x14ac:dyDescent="0.2">
      <c r="A41" s="4" t="s">
        <v>4650</v>
      </c>
      <c r="B41" s="4" t="s">
        <v>4998</v>
      </c>
      <c r="C41" s="4">
        <v>95</v>
      </c>
      <c r="D41" s="4">
        <v>218</v>
      </c>
      <c r="E41" s="4">
        <v>194</v>
      </c>
      <c r="F41" s="4">
        <v>141</v>
      </c>
      <c r="G41" s="12">
        <v>1.03724655665527</v>
      </c>
      <c r="H41" s="13">
        <v>0.16696048325033599</v>
      </c>
      <c r="I41" s="3">
        <v>0.77738630691906097</v>
      </c>
      <c r="J41" s="3">
        <v>0.16696048325033599</v>
      </c>
      <c r="K41" s="3">
        <v>0.77738630691906097</v>
      </c>
      <c r="L41" s="3">
        <v>5.2680098229998902E-3</v>
      </c>
      <c r="M41" s="3">
        <v>2.56510413280054E-3</v>
      </c>
      <c r="N41" s="3">
        <v>211</v>
      </c>
      <c r="O41" s="3" t="s">
        <v>4604</v>
      </c>
      <c r="P41" s="3" t="s">
        <v>43</v>
      </c>
      <c r="Q41" s="3" t="s">
        <v>1502</v>
      </c>
      <c r="R41" s="3" t="s">
        <v>4608</v>
      </c>
      <c r="S41" s="3" t="s">
        <v>717</v>
      </c>
      <c r="T41" s="3" t="s">
        <v>1503</v>
      </c>
      <c r="V41" s="3">
        <v>1115.2729999999999</v>
      </c>
      <c r="W41" s="3">
        <v>2.2305459999999999</v>
      </c>
      <c r="X41" s="3" t="s">
        <v>1504</v>
      </c>
      <c r="Y41" s="15">
        <v>4.1639272408503175E-3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28" x14ac:dyDescent="0.2">
      <c r="A42" s="4" t="s">
        <v>4731</v>
      </c>
      <c r="B42" s="4" t="s">
        <v>4998</v>
      </c>
      <c r="C42" s="4">
        <v>101</v>
      </c>
      <c r="D42" s="4">
        <v>237</v>
      </c>
      <c r="E42" s="4">
        <v>189</v>
      </c>
      <c r="F42" s="4">
        <v>172</v>
      </c>
      <c r="G42" s="12">
        <v>1.01166691153763</v>
      </c>
      <c r="H42" s="13">
        <v>0.18079430651843201</v>
      </c>
      <c r="I42" s="3">
        <v>0.742815250224379</v>
      </c>
      <c r="J42" s="3">
        <v>0.18079430651843201</v>
      </c>
      <c r="K42" s="3">
        <v>0.742815250224379</v>
      </c>
      <c r="L42" s="3">
        <v>5.6007262328735697E-3</v>
      </c>
      <c r="M42" s="3">
        <v>2.7761913111537299E-3</v>
      </c>
      <c r="N42" s="3">
        <v>39</v>
      </c>
      <c r="O42" s="3" t="s">
        <v>4604</v>
      </c>
      <c r="P42" s="3" t="s">
        <v>71</v>
      </c>
      <c r="Q42" s="3" t="s">
        <v>1273</v>
      </c>
      <c r="R42" s="3" t="s">
        <v>4605</v>
      </c>
      <c r="S42" s="3" t="s">
        <v>175</v>
      </c>
      <c r="T42" s="3" t="s">
        <v>1274</v>
      </c>
      <c r="U42" s="3" t="s">
        <v>390</v>
      </c>
      <c r="V42" s="3">
        <v>1212.2719999999999</v>
      </c>
      <c r="W42" s="3">
        <v>2.424544</v>
      </c>
      <c r="X42" s="3" t="s">
        <v>1275</v>
      </c>
      <c r="Y42" s="15">
        <v>4.4269121192198118E-3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28" x14ac:dyDescent="0.2">
      <c r="A43" s="4" t="s">
        <v>4744</v>
      </c>
      <c r="B43" s="4" t="s">
        <v>4998</v>
      </c>
      <c r="C43" s="4">
        <v>444</v>
      </c>
      <c r="D43" s="4">
        <v>1016</v>
      </c>
      <c r="E43" s="4">
        <v>858</v>
      </c>
      <c r="F43" s="4">
        <v>785</v>
      </c>
      <c r="G43" s="12">
        <v>0.99221878270797603</v>
      </c>
      <c r="H43" s="13">
        <v>0.16696048325033599</v>
      </c>
      <c r="I43" s="3">
        <v>0.77738630691906097</v>
      </c>
      <c r="J43" s="3">
        <v>0.16696048325033599</v>
      </c>
      <c r="K43" s="3">
        <v>0.77738630691906097</v>
      </c>
      <c r="L43" s="3">
        <v>2.46210143306521E-2</v>
      </c>
      <c r="M43" s="3">
        <v>1.23757972580008E-2</v>
      </c>
      <c r="N43" s="3">
        <v>157</v>
      </c>
      <c r="O43" s="3" t="s">
        <v>4604</v>
      </c>
      <c r="P43" s="3" t="s">
        <v>82</v>
      </c>
      <c r="Q43" s="3" t="s">
        <v>4181</v>
      </c>
      <c r="R43" s="3" t="s">
        <v>4605</v>
      </c>
      <c r="S43" s="3" t="s">
        <v>856</v>
      </c>
      <c r="T43" s="3" t="s">
        <v>4182</v>
      </c>
      <c r="V43" s="3">
        <v>1143.307</v>
      </c>
      <c r="W43" s="3">
        <v>2.2866140000000001</v>
      </c>
      <c r="X43" s="3" t="s">
        <v>4183</v>
      </c>
      <c r="Y43" s="15">
        <v>1.9460880999342539E-2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28" x14ac:dyDescent="0.2">
      <c r="A44" s="4" t="s">
        <v>4689</v>
      </c>
      <c r="B44" s="4" t="s">
        <v>4998</v>
      </c>
      <c r="C44" s="4">
        <v>95</v>
      </c>
      <c r="D44" s="4">
        <v>214</v>
      </c>
      <c r="E44" s="4">
        <v>192</v>
      </c>
      <c r="F44" s="4">
        <v>167</v>
      </c>
      <c r="G44" s="12">
        <v>0.97969353902298395</v>
      </c>
      <c r="H44" s="13">
        <v>0.20160187979438299</v>
      </c>
      <c r="I44" s="3">
        <v>0.69550542271995797</v>
      </c>
      <c r="J44" s="3">
        <v>0.20160187979438299</v>
      </c>
      <c r="K44" s="3">
        <v>0.69550542271995797</v>
      </c>
      <c r="L44" s="3">
        <v>5.2680098229998902E-3</v>
      </c>
      <c r="M44" s="3">
        <v>2.6702236315983298E-3</v>
      </c>
      <c r="N44" s="3">
        <v>173</v>
      </c>
      <c r="O44" s="3" t="s">
        <v>4604</v>
      </c>
      <c r="P44" s="3" t="s">
        <v>34</v>
      </c>
      <c r="Q44" s="3" t="s">
        <v>174</v>
      </c>
      <c r="R44" s="3" t="s">
        <v>4605</v>
      </c>
      <c r="S44" s="3" t="s">
        <v>1648</v>
      </c>
      <c r="T44" s="3" t="s">
        <v>176</v>
      </c>
      <c r="V44" s="3">
        <v>1182.4259999999999</v>
      </c>
      <c r="W44" s="3">
        <v>2.364852</v>
      </c>
      <c r="X44" s="3" t="s">
        <v>177</v>
      </c>
      <c r="Y44" s="15">
        <v>4.1639272408503175E-3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28" x14ac:dyDescent="0.2">
      <c r="A45" s="4" t="s">
        <v>4625</v>
      </c>
      <c r="B45" s="4" t="s">
        <v>4998</v>
      </c>
      <c r="C45" s="4">
        <v>100</v>
      </c>
      <c r="D45" s="4">
        <v>236</v>
      </c>
      <c r="E45" s="4">
        <v>181</v>
      </c>
      <c r="F45" s="4">
        <v>189</v>
      </c>
      <c r="G45" s="12">
        <v>0.97544730872441399</v>
      </c>
      <c r="H45" s="13">
        <v>0.20201055322799599</v>
      </c>
      <c r="I45" s="3">
        <v>0.69462594199413197</v>
      </c>
      <c r="J45" s="3">
        <v>0.20201055322799599</v>
      </c>
      <c r="K45" s="3">
        <v>0.69462594199413197</v>
      </c>
      <c r="L45" s="3">
        <v>5.5452734978946204E-3</v>
      </c>
      <c r="M45" s="3">
        <v>2.8189054032663201E-3</v>
      </c>
      <c r="N45" s="3">
        <v>1</v>
      </c>
      <c r="O45" s="3" t="s">
        <v>4604</v>
      </c>
      <c r="P45" s="3" t="s">
        <v>43</v>
      </c>
      <c r="Q45" s="3" t="s">
        <v>805</v>
      </c>
      <c r="R45" s="3" t="s">
        <v>4605</v>
      </c>
      <c r="S45" s="3" t="s">
        <v>155</v>
      </c>
      <c r="T45" s="3" t="s">
        <v>807</v>
      </c>
      <c r="V45" s="3">
        <v>1114.2850000000001</v>
      </c>
      <c r="W45" s="3">
        <v>2.2285699999999999</v>
      </c>
      <c r="X45" s="3" t="s">
        <v>808</v>
      </c>
      <c r="Y45" s="15">
        <v>4.3830813061582295E-3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28" x14ac:dyDescent="0.2">
      <c r="A46" s="4" t="s">
        <v>4669</v>
      </c>
      <c r="B46" s="4" t="s">
        <v>4998</v>
      </c>
      <c r="C46" s="4">
        <v>66</v>
      </c>
      <c r="D46" s="4">
        <v>173</v>
      </c>
      <c r="E46" s="4">
        <v>109</v>
      </c>
      <c r="F46" s="4">
        <v>124</v>
      </c>
      <c r="G46" s="12">
        <v>0.96173180775969402</v>
      </c>
      <c r="H46" s="13">
        <v>0.22763197900719401</v>
      </c>
      <c r="I46" s="3">
        <v>0.64276672588521699</v>
      </c>
      <c r="J46" s="3">
        <v>0.22763197900719401</v>
      </c>
      <c r="K46" s="3">
        <v>0.64276672588521699</v>
      </c>
      <c r="L46" s="3">
        <v>3.6598805086104501E-3</v>
      </c>
      <c r="M46" s="3">
        <v>1.87707284709279E-3</v>
      </c>
      <c r="N46" s="3">
        <v>8</v>
      </c>
      <c r="O46" s="3" t="s">
        <v>4604</v>
      </c>
      <c r="P46" s="3" t="s">
        <v>43</v>
      </c>
      <c r="Q46" s="3" t="s">
        <v>1078</v>
      </c>
      <c r="R46" s="3" t="s">
        <v>4605</v>
      </c>
      <c r="S46" s="3" t="s">
        <v>249</v>
      </c>
      <c r="T46" s="3" t="s">
        <v>1079</v>
      </c>
      <c r="U46" s="3" t="s">
        <v>390</v>
      </c>
      <c r="V46" s="3">
        <v>928.09410000000003</v>
      </c>
      <c r="W46" s="3">
        <v>1.8561882000000001</v>
      </c>
      <c r="X46" s="3" t="s">
        <v>1080</v>
      </c>
      <c r="Y46" s="15">
        <v>2.8928336620644311E-3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28" x14ac:dyDescent="0.2">
      <c r="A47" s="4" t="s">
        <v>4674</v>
      </c>
      <c r="B47" s="4" t="s">
        <v>4998</v>
      </c>
      <c r="C47" s="4">
        <v>55</v>
      </c>
      <c r="D47" s="4">
        <v>149</v>
      </c>
      <c r="E47" s="4">
        <v>102</v>
      </c>
      <c r="F47" s="4">
        <v>90</v>
      </c>
      <c r="G47" s="12">
        <v>0.95442345113959703</v>
      </c>
      <c r="H47" s="13">
        <v>0.238473876962637</v>
      </c>
      <c r="I47" s="3">
        <v>0.62255918774478902</v>
      </c>
      <c r="J47" s="3">
        <v>0.238473876962637</v>
      </c>
      <c r="K47" s="3">
        <v>0.62255918774478902</v>
      </c>
      <c r="L47" s="3">
        <v>3.0499004238420399E-3</v>
      </c>
      <c r="M47" s="3">
        <v>1.5714264531502401E-3</v>
      </c>
      <c r="N47" s="3">
        <v>86</v>
      </c>
      <c r="O47" s="3" t="s">
        <v>4604</v>
      </c>
      <c r="P47" s="3" t="s">
        <v>43</v>
      </c>
      <c r="Q47" s="3" t="s">
        <v>541</v>
      </c>
      <c r="R47" s="3" t="s">
        <v>4605</v>
      </c>
      <c r="S47" s="3" t="s">
        <v>552</v>
      </c>
      <c r="T47" s="3" t="s">
        <v>543</v>
      </c>
      <c r="V47" s="3">
        <v>1095.28</v>
      </c>
      <c r="W47" s="3">
        <v>2.1905600000000001</v>
      </c>
      <c r="X47" s="3" t="s">
        <v>544</v>
      </c>
      <c r="Y47" s="15">
        <v>2.4106947183870262E-3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28" x14ac:dyDescent="0.2">
      <c r="A48" s="4" t="s">
        <v>4649</v>
      </c>
      <c r="B48" s="4" t="s">
        <v>4998</v>
      </c>
      <c r="C48" s="4">
        <v>112</v>
      </c>
      <c r="D48" s="4">
        <v>246</v>
      </c>
      <c r="E48" s="4">
        <v>221</v>
      </c>
      <c r="F48" s="4">
        <v>220</v>
      </c>
      <c r="G48" s="12">
        <v>0.95070399345995604</v>
      </c>
      <c r="H48" s="13">
        <v>0.21109366008245201</v>
      </c>
      <c r="I48" s="3">
        <v>0.67552480995408604</v>
      </c>
      <c r="J48" s="3">
        <v>0.21109366008245201</v>
      </c>
      <c r="K48" s="3">
        <v>0.67552480995408604</v>
      </c>
      <c r="L48" s="3">
        <v>6.2107063176419699E-3</v>
      </c>
      <c r="M48" s="3">
        <v>3.21265981686373E-3</v>
      </c>
      <c r="N48" s="3">
        <v>177</v>
      </c>
      <c r="O48" s="3" t="s">
        <v>4604</v>
      </c>
      <c r="P48" s="3" t="s">
        <v>43</v>
      </c>
      <c r="Q48" s="3" t="s">
        <v>3575</v>
      </c>
      <c r="R48" s="3" t="s">
        <v>4605</v>
      </c>
      <c r="S48" s="3" t="s">
        <v>1154</v>
      </c>
      <c r="T48" s="3" t="s">
        <v>3576</v>
      </c>
      <c r="U48" s="3" t="s">
        <v>390</v>
      </c>
      <c r="V48" s="3">
        <v>1107.3130000000001</v>
      </c>
      <c r="W48" s="3">
        <v>2.214626</v>
      </c>
      <c r="X48" s="3" t="s">
        <v>3577</v>
      </c>
      <c r="Y48" s="15">
        <v>4.9090510628972172E-3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4656</v>
      </c>
      <c r="B49" s="4" t="s">
        <v>4998</v>
      </c>
      <c r="C49" s="4">
        <v>96</v>
      </c>
      <c r="D49" s="4">
        <v>227</v>
      </c>
      <c r="E49" s="4">
        <v>199</v>
      </c>
      <c r="F49" s="4">
        <v>172</v>
      </c>
      <c r="G49" s="12">
        <v>0.93476784448542904</v>
      </c>
      <c r="H49" s="13">
        <v>0.22769418170019601</v>
      </c>
      <c r="I49" s="3">
        <v>0.64264806682791098</v>
      </c>
      <c r="J49" s="3">
        <v>0.22769418170019601</v>
      </c>
      <c r="K49" s="3">
        <v>0.64264806682791098</v>
      </c>
      <c r="L49" s="3">
        <v>5.32346255797883E-3</v>
      </c>
      <c r="M49" s="3">
        <v>2.7836193356790902E-3</v>
      </c>
      <c r="N49" s="3">
        <v>233</v>
      </c>
      <c r="O49" s="3" t="s">
        <v>4604</v>
      </c>
      <c r="P49" s="3" t="s">
        <v>43</v>
      </c>
      <c r="Q49" s="3" t="s">
        <v>850</v>
      </c>
      <c r="R49" s="3" t="s">
        <v>4608</v>
      </c>
      <c r="S49" s="3" t="s">
        <v>170</v>
      </c>
      <c r="T49" s="3" t="s">
        <v>852</v>
      </c>
      <c r="V49" s="3">
        <v>947.16189999999995</v>
      </c>
      <c r="W49" s="3">
        <v>1.8943238</v>
      </c>
      <c r="X49" s="3" t="s">
        <v>853</v>
      </c>
      <c r="Y49" s="15">
        <v>4.2077580539118999E-3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4678</v>
      </c>
      <c r="B50" s="4" t="s">
        <v>4998</v>
      </c>
      <c r="C50" s="4">
        <v>149</v>
      </c>
      <c r="D50" s="4">
        <v>346</v>
      </c>
      <c r="E50" s="4">
        <v>334</v>
      </c>
      <c r="F50" s="4">
        <v>287</v>
      </c>
      <c r="G50" s="12">
        <v>0.87053347272166104</v>
      </c>
      <c r="H50" s="13">
        <v>0.26258324306894398</v>
      </c>
      <c r="I50" s="3">
        <v>0.58073299216464302</v>
      </c>
      <c r="J50" s="3">
        <v>0.26258324306894398</v>
      </c>
      <c r="K50" s="3">
        <v>0.58073299216464302</v>
      </c>
      <c r="L50" s="3">
        <v>8.2624575118629799E-3</v>
      </c>
      <c r="M50" s="3">
        <v>4.5184167845122103E-3</v>
      </c>
      <c r="N50" s="3">
        <v>74</v>
      </c>
      <c r="O50" s="3" t="s">
        <v>4604</v>
      </c>
      <c r="P50" s="3" t="s">
        <v>43</v>
      </c>
      <c r="Q50" s="3" t="s">
        <v>878</v>
      </c>
      <c r="R50" s="3" t="s">
        <v>4605</v>
      </c>
      <c r="S50" s="3" t="s">
        <v>1390</v>
      </c>
      <c r="T50" s="3" t="s">
        <v>880</v>
      </c>
      <c r="V50" s="3">
        <v>1165.306</v>
      </c>
      <c r="W50" s="3">
        <v>2.3306119999999999</v>
      </c>
      <c r="X50" s="3" t="s">
        <v>881</v>
      </c>
      <c r="Y50" s="15">
        <v>6.5307911461757618E-3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4701</v>
      </c>
      <c r="B51" s="4" t="s">
        <v>4998</v>
      </c>
      <c r="C51" s="4">
        <v>87</v>
      </c>
      <c r="D51" s="4">
        <v>204</v>
      </c>
      <c r="E51" s="4">
        <v>189</v>
      </c>
      <c r="F51" s="4">
        <v>174</v>
      </c>
      <c r="G51" s="12">
        <v>0.86425807844212699</v>
      </c>
      <c r="H51" s="13">
        <v>0.29151179190291898</v>
      </c>
      <c r="I51" s="3">
        <v>0.53534387296400798</v>
      </c>
      <c r="J51" s="3">
        <v>0.29151179190291898</v>
      </c>
      <c r="K51" s="3">
        <v>0.53534387296400798</v>
      </c>
      <c r="L51" s="3">
        <v>4.8243879431683198E-3</v>
      </c>
      <c r="M51" s="3">
        <v>2.6495006870276999E-3</v>
      </c>
      <c r="N51" s="3">
        <v>117</v>
      </c>
      <c r="O51" s="3" t="s">
        <v>4604</v>
      </c>
      <c r="P51" s="3" t="s">
        <v>43</v>
      </c>
      <c r="Q51" s="3" t="s">
        <v>1730</v>
      </c>
      <c r="R51" s="3" t="s">
        <v>4605</v>
      </c>
      <c r="S51" s="3" t="s">
        <v>824</v>
      </c>
      <c r="T51" s="3" t="s">
        <v>1732</v>
      </c>
      <c r="V51" s="3">
        <v>1244.4570000000001</v>
      </c>
      <c r="W51" s="3">
        <v>2.4889139999999998</v>
      </c>
      <c r="X51" s="3" t="s">
        <v>1733</v>
      </c>
      <c r="Y51" s="15">
        <v>3.8132807363576594E-3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4609</v>
      </c>
      <c r="B52" s="4" t="s">
        <v>4998</v>
      </c>
      <c r="C52" s="4">
        <v>50</v>
      </c>
      <c r="D52" s="4">
        <v>129</v>
      </c>
      <c r="E52" s="4">
        <v>102</v>
      </c>
      <c r="F52" s="4">
        <v>97</v>
      </c>
      <c r="G52" s="12">
        <v>0.86217210641029896</v>
      </c>
      <c r="H52" s="13">
        <v>0.30957081397610098</v>
      </c>
      <c r="I52" s="3">
        <v>0.50923999090457805</v>
      </c>
      <c r="J52" s="3">
        <v>0.30957081397610098</v>
      </c>
      <c r="K52" s="3">
        <v>0.50923999090457805</v>
      </c>
      <c r="L52" s="3">
        <v>2.7726367489473102E-3</v>
      </c>
      <c r="M52" s="3">
        <v>1.52391280832164E-3</v>
      </c>
      <c r="N52" s="3">
        <v>285</v>
      </c>
      <c r="O52" s="3" t="s">
        <v>4604</v>
      </c>
      <c r="P52" s="3" t="s">
        <v>43</v>
      </c>
      <c r="Q52" s="3" t="s">
        <v>522</v>
      </c>
      <c r="R52" s="3" t="s">
        <v>4608</v>
      </c>
      <c r="S52" s="3" t="s">
        <v>851</v>
      </c>
      <c r="T52" s="3" t="s">
        <v>523</v>
      </c>
      <c r="V52" s="3">
        <v>1141.29</v>
      </c>
      <c r="W52" s="3">
        <v>2.2825799999999998</v>
      </c>
      <c r="X52" s="3" t="s">
        <v>524</v>
      </c>
      <c r="Y52" s="15">
        <v>2.1915406530791147E-3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4661</v>
      </c>
      <c r="B53" s="4" t="s">
        <v>4998</v>
      </c>
      <c r="C53" s="4">
        <v>83</v>
      </c>
      <c r="D53" s="4">
        <v>191</v>
      </c>
      <c r="E53" s="4">
        <v>180</v>
      </c>
      <c r="F53" s="4">
        <v>172</v>
      </c>
      <c r="G53" s="12">
        <v>0.85650186467834999</v>
      </c>
      <c r="H53" s="13">
        <v>0.29471259431076202</v>
      </c>
      <c r="I53" s="3">
        <v>0.53060130452063703</v>
      </c>
      <c r="J53" s="3">
        <v>0.29471259431076202</v>
      </c>
      <c r="K53" s="3">
        <v>0.53060130452063703</v>
      </c>
      <c r="L53" s="3">
        <v>4.6025770032525302E-3</v>
      </c>
      <c r="M53" s="3">
        <v>2.54149881495852E-3</v>
      </c>
      <c r="N53" s="3">
        <v>56</v>
      </c>
      <c r="O53" s="3" t="s">
        <v>4604</v>
      </c>
      <c r="P53" s="3" t="s">
        <v>227</v>
      </c>
      <c r="Q53" s="3" t="s">
        <v>925</v>
      </c>
      <c r="R53" s="3" t="s">
        <v>4605</v>
      </c>
      <c r="S53" s="3" t="s">
        <v>1108</v>
      </c>
      <c r="T53" s="3" t="s">
        <v>926</v>
      </c>
      <c r="V53" s="3">
        <v>1216.3599999999999</v>
      </c>
      <c r="W53" s="3">
        <v>2.4327200000000002</v>
      </c>
      <c r="X53" s="3" t="s">
        <v>927</v>
      </c>
      <c r="Y53" s="15">
        <v>3.6379574841113303E-3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4682</v>
      </c>
      <c r="B54" s="4" t="s">
        <v>4998</v>
      </c>
      <c r="C54" s="4">
        <v>90</v>
      </c>
      <c r="D54" s="4">
        <v>236</v>
      </c>
      <c r="E54" s="4">
        <v>214</v>
      </c>
      <c r="F54" s="4">
        <v>149</v>
      </c>
      <c r="G54" s="12">
        <v>0.844379405261655</v>
      </c>
      <c r="H54" s="13">
        <v>0.29471259431076202</v>
      </c>
      <c r="I54" s="3">
        <v>0.53060130452063703</v>
      </c>
      <c r="J54" s="3">
        <v>0.29471259431076202</v>
      </c>
      <c r="K54" s="3">
        <v>0.53060130452063703</v>
      </c>
      <c r="L54" s="3">
        <v>4.99074614810516E-3</v>
      </c>
      <c r="M54" s="3">
        <v>2.7779474417254199E-3</v>
      </c>
      <c r="N54" s="3">
        <v>73</v>
      </c>
      <c r="O54" s="3" t="s">
        <v>4604</v>
      </c>
      <c r="P54" s="3" t="s">
        <v>43</v>
      </c>
      <c r="Q54" s="3" t="s">
        <v>2251</v>
      </c>
      <c r="R54" s="3" t="s">
        <v>4605</v>
      </c>
      <c r="S54" s="3" t="s">
        <v>722</v>
      </c>
      <c r="T54" s="3" t="s">
        <v>2252</v>
      </c>
      <c r="V54" s="3">
        <v>953.05799999999999</v>
      </c>
      <c r="W54" s="3">
        <v>1.9061159999999999</v>
      </c>
      <c r="X54" s="3" t="s">
        <v>2253</v>
      </c>
      <c r="Y54" s="15">
        <v>3.9447731755424065E-3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4607</v>
      </c>
      <c r="B55" s="4" t="s">
        <v>4998</v>
      </c>
      <c r="C55" s="4">
        <v>75</v>
      </c>
      <c r="D55" s="4">
        <v>184</v>
      </c>
      <c r="E55" s="4">
        <v>176</v>
      </c>
      <c r="F55" s="4">
        <v>138</v>
      </c>
      <c r="G55" s="12">
        <v>0.84085443521867897</v>
      </c>
      <c r="H55" s="13">
        <v>0.30868658970363999</v>
      </c>
      <c r="I55" s="3">
        <v>0.51048223719822505</v>
      </c>
      <c r="J55" s="3">
        <v>0.30868658970363999</v>
      </c>
      <c r="K55" s="3">
        <v>0.51048223719822505</v>
      </c>
      <c r="L55" s="3">
        <v>4.1589551234209599E-3</v>
      </c>
      <c r="M55" s="3">
        <v>2.32099256441808E-3</v>
      </c>
      <c r="N55" s="3">
        <v>280</v>
      </c>
      <c r="O55" s="3" t="s">
        <v>4604</v>
      </c>
      <c r="P55" s="3" t="s">
        <v>43</v>
      </c>
      <c r="Q55" s="3" t="s">
        <v>1669</v>
      </c>
      <c r="R55" s="3" t="s">
        <v>4608</v>
      </c>
      <c r="S55" s="3" t="s">
        <v>1065</v>
      </c>
      <c r="T55" s="3" t="s">
        <v>1670</v>
      </c>
      <c r="V55" s="3">
        <v>1045.202</v>
      </c>
      <c r="W55" s="3">
        <v>2.0904039999999999</v>
      </c>
      <c r="X55" s="3" t="s">
        <v>1671</v>
      </c>
      <c r="Y55" s="15">
        <v>3.2873109796186721E-3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4629</v>
      </c>
      <c r="B56" s="4" t="s">
        <v>4998</v>
      </c>
      <c r="C56" s="4">
        <v>74</v>
      </c>
      <c r="D56" s="4">
        <v>184</v>
      </c>
      <c r="E56" s="4">
        <v>154</v>
      </c>
      <c r="F56" s="4">
        <v>155</v>
      </c>
      <c r="G56" s="12">
        <v>0.83503990202778</v>
      </c>
      <c r="H56" s="13">
        <v>0.31113855454621497</v>
      </c>
      <c r="I56" s="3">
        <v>0.50704617021814502</v>
      </c>
      <c r="J56" s="3">
        <v>0.31113855454621497</v>
      </c>
      <c r="K56" s="3">
        <v>0.50704617021814502</v>
      </c>
      <c r="L56" s="3">
        <v>4.1035023884420201E-3</v>
      </c>
      <c r="M56" s="3">
        <v>2.2994147937662399E-3</v>
      </c>
      <c r="N56" s="3">
        <v>283</v>
      </c>
      <c r="O56" s="3" t="s">
        <v>4604</v>
      </c>
      <c r="P56" s="3" t="s">
        <v>43</v>
      </c>
      <c r="Q56" s="3" t="s">
        <v>164</v>
      </c>
      <c r="R56" s="3" t="s">
        <v>4608</v>
      </c>
      <c r="S56" s="3" t="s">
        <v>1349</v>
      </c>
      <c r="T56" s="3" t="s">
        <v>166</v>
      </c>
      <c r="V56" s="3">
        <v>1034.2190000000001</v>
      </c>
      <c r="W56" s="3">
        <v>2.068438</v>
      </c>
      <c r="X56" s="3" t="s">
        <v>167</v>
      </c>
      <c r="Y56" s="15">
        <v>3.2434801665570897E-3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4633</v>
      </c>
      <c r="B57" s="4" t="s">
        <v>4998</v>
      </c>
      <c r="C57" s="4">
        <v>76</v>
      </c>
      <c r="D57" s="4">
        <v>182</v>
      </c>
      <c r="E57" s="4">
        <v>179</v>
      </c>
      <c r="F57" s="4">
        <v>163</v>
      </c>
      <c r="G57" s="12">
        <v>0.780119798811022</v>
      </c>
      <c r="H57" s="13">
        <v>0.35178240394906302</v>
      </c>
      <c r="I57" s="3">
        <v>0.453725887615749</v>
      </c>
      <c r="J57" s="3">
        <v>0.35178240394906302</v>
      </c>
      <c r="K57" s="3">
        <v>0.453725887615749</v>
      </c>
      <c r="L57" s="3">
        <v>4.2144078583999101E-3</v>
      </c>
      <c r="M57" s="3">
        <v>2.4537883129204202E-3</v>
      </c>
      <c r="N57" s="3">
        <v>268</v>
      </c>
      <c r="O57" s="3" t="s">
        <v>4604</v>
      </c>
      <c r="P57" s="3" t="s">
        <v>34</v>
      </c>
      <c r="Q57" s="3" t="s">
        <v>374</v>
      </c>
      <c r="R57" s="3" t="s">
        <v>4608</v>
      </c>
      <c r="S57" s="3" t="s">
        <v>1021</v>
      </c>
      <c r="T57" s="3" t="s">
        <v>375</v>
      </c>
      <c r="V57" s="3">
        <v>1062.2719999999999</v>
      </c>
      <c r="W57" s="3">
        <v>2.1245440000000002</v>
      </c>
      <c r="X57" s="3" t="s">
        <v>376</v>
      </c>
      <c r="Y57" s="15">
        <v>3.331141792680254E-3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4927</v>
      </c>
      <c r="B58" s="4" t="s">
        <v>4998</v>
      </c>
      <c r="C58" s="4">
        <v>84</v>
      </c>
      <c r="D58" s="4">
        <v>222</v>
      </c>
      <c r="E58" s="4">
        <v>187</v>
      </c>
      <c r="F58" s="4">
        <v>175</v>
      </c>
      <c r="G58" s="12">
        <v>0.77587892026740501</v>
      </c>
      <c r="H58" s="13">
        <v>0.35178240394906302</v>
      </c>
      <c r="I58" s="3">
        <v>0.453725887615749</v>
      </c>
      <c r="J58" s="3">
        <v>0.35178240394906302</v>
      </c>
      <c r="K58" s="3">
        <v>0.453725887615749</v>
      </c>
      <c r="L58" s="3">
        <v>4.6580297382314796E-3</v>
      </c>
      <c r="M58" s="3">
        <v>2.7194013411319302E-3</v>
      </c>
      <c r="N58" s="3">
        <v>35</v>
      </c>
      <c r="O58" s="3" t="s">
        <v>4604</v>
      </c>
      <c r="P58" s="3" t="s">
        <v>43</v>
      </c>
      <c r="Q58" s="3" t="s">
        <v>1643</v>
      </c>
      <c r="R58" s="3" t="s">
        <v>4605</v>
      </c>
      <c r="S58" s="3" t="s">
        <v>598</v>
      </c>
      <c r="T58" s="3" t="s">
        <v>1644</v>
      </c>
      <c r="V58" s="3">
        <v>1030.1410000000001</v>
      </c>
      <c r="W58" s="3">
        <v>2.0602819999999999</v>
      </c>
      <c r="X58" s="3" t="s">
        <v>1645</v>
      </c>
      <c r="Y58" s="15">
        <v>3.6817882971729127E-3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4631</v>
      </c>
      <c r="B59" s="4" t="s">
        <v>4998</v>
      </c>
      <c r="C59" s="4">
        <v>33</v>
      </c>
      <c r="D59" s="4">
        <v>76</v>
      </c>
      <c r="E59" s="4">
        <v>85</v>
      </c>
      <c r="F59" s="4">
        <v>67</v>
      </c>
      <c r="G59" s="12">
        <v>0.77474423058339303</v>
      </c>
      <c r="H59" s="13">
        <v>0.403021476518998</v>
      </c>
      <c r="I59" s="3">
        <v>0.39467181022323</v>
      </c>
      <c r="J59" s="3">
        <v>0.403021476518998</v>
      </c>
      <c r="K59" s="3">
        <v>0.39467181022323</v>
      </c>
      <c r="L59" s="3">
        <v>1.8299402543052201E-3</v>
      </c>
      <c r="M59" s="3">
        <v>1.06938798526175E-3</v>
      </c>
      <c r="N59" s="3">
        <v>245</v>
      </c>
      <c r="O59" s="3" t="s">
        <v>4604</v>
      </c>
      <c r="P59" s="3" t="s">
        <v>43</v>
      </c>
      <c r="Q59" s="3" t="s">
        <v>314</v>
      </c>
      <c r="R59" s="3" t="s">
        <v>4608</v>
      </c>
      <c r="S59" s="3" t="s">
        <v>1108</v>
      </c>
      <c r="T59" s="3" t="s">
        <v>316</v>
      </c>
      <c r="V59" s="3">
        <v>1082.2660000000001</v>
      </c>
      <c r="W59" s="3">
        <v>2.1645319999999999</v>
      </c>
      <c r="X59" s="3" t="s">
        <v>317</v>
      </c>
      <c r="Y59" s="15">
        <v>1.4464168310322155E-3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4648</v>
      </c>
      <c r="B60" s="4" t="s">
        <v>4998</v>
      </c>
      <c r="C60" s="4">
        <v>102</v>
      </c>
      <c r="D60" s="4">
        <v>278</v>
      </c>
      <c r="E60" s="4">
        <v>219</v>
      </c>
      <c r="F60" s="4">
        <v>215</v>
      </c>
      <c r="G60" s="12">
        <v>0.77234733266432998</v>
      </c>
      <c r="H60" s="13">
        <v>0.35124725226338699</v>
      </c>
      <c r="I60" s="3">
        <v>0.45438706447196398</v>
      </c>
      <c r="J60" s="3">
        <v>0.35124725226338699</v>
      </c>
      <c r="K60" s="3">
        <v>0.45438706447196398</v>
      </c>
      <c r="L60" s="3">
        <v>5.6561789678525104E-3</v>
      </c>
      <c r="M60" s="3">
        <v>3.31025746515691E-3</v>
      </c>
      <c r="N60" s="3">
        <v>175</v>
      </c>
      <c r="O60" s="3" t="s">
        <v>4604</v>
      </c>
      <c r="P60" s="3" t="s">
        <v>34</v>
      </c>
      <c r="Q60" s="3" t="s">
        <v>197</v>
      </c>
      <c r="R60" s="3" t="s">
        <v>4605</v>
      </c>
      <c r="S60" s="3" t="s">
        <v>1103</v>
      </c>
      <c r="T60" s="3" t="s">
        <v>199</v>
      </c>
      <c r="V60" s="3">
        <v>1078.3599999999999</v>
      </c>
      <c r="W60" s="3">
        <v>2.15672</v>
      </c>
      <c r="X60" s="3" t="s">
        <v>200</v>
      </c>
      <c r="Y60" s="15">
        <v>4.4707429322813942E-3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4692</v>
      </c>
      <c r="B61" s="4" t="s">
        <v>4998</v>
      </c>
      <c r="C61" s="4">
        <v>97</v>
      </c>
      <c r="D61" s="4">
        <v>233</v>
      </c>
      <c r="E61" s="4">
        <v>224</v>
      </c>
      <c r="F61" s="4">
        <v>219</v>
      </c>
      <c r="G61" s="12">
        <v>0.76348250468158596</v>
      </c>
      <c r="H61" s="13">
        <v>0.35178240394906302</v>
      </c>
      <c r="I61" s="3">
        <v>0.453725887615749</v>
      </c>
      <c r="J61" s="3">
        <v>0.35178240394906302</v>
      </c>
      <c r="K61" s="3">
        <v>0.453725887615749</v>
      </c>
      <c r="L61" s="3">
        <v>5.3789152929577802E-3</v>
      </c>
      <c r="M61" s="3">
        <v>3.1683754860253898E-3</v>
      </c>
      <c r="N61" s="3">
        <v>60</v>
      </c>
      <c r="O61" s="3" t="s">
        <v>4604</v>
      </c>
      <c r="P61" s="3" t="s">
        <v>34</v>
      </c>
      <c r="Q61" s="3" t="s">
        <v>1091</v>
      </c>
      <c r="R61" s="3" t="s">
        <v>4605</v>
      </c>
      <c r="S61" s="3" t="s">
        <v>364</v>
      </c>
      <c r="T61" s="3" t="s">
        <v>1093</v>
      </c>
      <c r="V61" s="3">
        <v>1083.222</v>
      </c>
      <c r="W61" s="3">
        <v>2.1664439999999998</v>
      </c>
      <c r="X61" s="3" t="s">
        <v>1094</v>
      </c>
      <c r="Y61" s="15">
        <v>4.2515888669734823E-3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4725</v>
      </c>
      <c r="B62" s="4" t="s">
        <v>4998</v>
      </c>
      <c r="C62" s="4">
        <v>109</v>
      </c>
      <c r="D62" s="4">
        <v>276</v>
      </c>
      <c r="E62" s="4">
        <v>243</v>
      </c>
      <c r="F62" s="4">
        <v>245</v>
      </c>
      <c r="G62" s="12">
        <v>0.75904459396539503</v>
      </c>
      <c r="H62" s="13">
        <v>0.35178240394906302</v>
      </c>
      <c r="I62" s="3">
        <v>0.453725887615749</v>
      </c>
      <c r="J62" s="3">
        <v>0.35178240394906302</v>
      </c>
      <c r="K62" s="3">
        <v>0.453725887615749</v>
      </c>
      <c r="L62" s="3">
        <v>6.0443481127051297E-3</v>
      </c>
      <c r="M62" s="3">
        <v>3.57099373887775E-3</v>
      </c>
      <c r="N62" s="3">
        <v>50</v>
      </c>
      <c r="O62" s="3" t="s">
        <v>4604</v>
      </c>
      <c r="P62" s="3" t="s">
        <v>43</v>
      </c>
      <c r="Q62" s="3" t="s">
        <v>654</v>
      </c>
      <c r="R62" s="3" t="s">
        <v>4605</v>
      </c>
      <c r="S62" s="3" t="s">
        <v>1423</v>
      </c>
      <c r="T62" s="3" t="s">
        <v>656</v>
      </c>
      <c r="V62" s="3">
        <v>909.94299999999998</v>
      </c>
      <c r="W62" s="3">
        <v>1.8198859999999999</v>
      </c>
      <c r="X62" s="3" t="s">
        <v>657</v>
      </c>
      <c r="Y62" s="15">
        <v>4.77755862371247E-3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4639</v>
      </c>
      <c r="B63" s="4" t="s">
        <v>4998</v>
      </c>
      <c r="C63" s="4">
        <v>95</v>
      </c>
      <c r="D63" s="4">
        <v>230</v>
      </c>
      <c r="E63" s="4">
        <v>231</v>
      </c>
      <c r="F63" s="4">
        <v>210</v>
      </c>
      <c r="G63" s="12">
        <v>0.74426827453370303</v>
      </c>
      <c r="H63" s="13">
        <v>0.36460471058692101</v>
      </c>
      <c r="I63" s="3">
        <v>0.43817772468627902</v>
      </c>
      <c r="J63" s="3">
        <v>0.36460471058692101</v>
      </c>
      <c r="K63" s="3">
        <v>0.43817772468627902</v>
      </c>
      <c r="L63" s="3">
        <v>5.2680098229998902E-3</v>
      </c>
      <c r="M63" s="3">
        <v>3.14464561883874E-3</v>
      </c>
      <c r="N63" s="3">
        <v>243</v>
      </c>
      <c r="O63" s="3" t="s">
        <v>4604</v>
      </c>
      <c r="P63" s="3" t="s">
        <v>43</v>
      </c>
      <c r="Q63" s="3" t="s">
        <v>1006</v>
      </c>
      <c r="R63" s="3" t="s">
        <v>4608</v>
      </c>
      <c r="S63" s="3" t="s">
        <v>1204</v>
      </c>
      <c r="T63" s="3" t="s">
        <v>1008</v>
      </c>
      <c r="V63" s="3">
        <v>1133.2239999999999</v>
      </c>
      <c r="W63" s="3">
        <v>2.266448</v>
      </c>
      <c r="X63" s="3" t="s">
        <v>1009</v>
      </c>
      <c r="Y63" s="15">
        <v>4.1639272408503175E-3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4688</v>
      </c>
      <c r="B64" s="4" t="s">
        <v>4998</v>
      </c>
      <c r="C64" s="4">
        <v>105</v>
      </c>
      <c r="D64" s="4">
        <v>300</v>
      </c>
      <c r="E64" s="4">
        <v>235</v>
      </c>
      <c r="F64" s="4">
        <v>221</v>
      </c>
      <c r="G64" s="12">
        <v>0.72960482126206905</v>
      </c>
      <c r="H64" s="13">
        <v>0.37178140498465601</v>
      </c>
      <c r="I64" s="3">
        <v>0.42971233568974898</v>
      </c>
      <c r="J64" s="3">
        <v>0.37178140498465601</v>
      </c>
      <c r="K64" s="3">
        <v>0.42971233568974898</v>
      </c>
      <c r="L64" s="3">
        <v>5.8225371727893497E-3</v>
      </c>
      <c r="M64" s="3">
        <v>3.51001582392425E-3</v>
      </c>
      <c r="N64" s="3">
        <v>246</v>
      </c>
      <c r="O64" s="3" t="s">
        <v>4604</v>
      </c>
      <c r="P64" s="3" t="s">
        <v>43</v>
      </c>
      <c r="Q64" s="3" t="s">
        <v>4215</v>
      </c>
      <c r="R64" s="3" t="s">
        <v>4608</v>
      </c>
      <c r="S64" s="3" t="s">
        <v>770</v>
      </c>
      <c r="T64" s="3" t="s">
        <v>4216</v>
      </c>
      <c r="V64" s="3">
        <v>1028.1679999999999</v>
      </c>
      <c r="W64" s="3">
        <v>2.0563359999999999</v>
      </c>
      <c r="X64" s="3" t="s">
        <v>4217</v>
      </c>
      <c r="Y64" s="15">
        <v>4.6022353714661405E-3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4769</v>
      </c>
      <c r="B65" s="4" t="s">
        <v>4998</v>
      </c>
      <c r="C65" s="4">
        <v>79</v>
      </c>
      <c r="D65" s="4">
        <v>178</v>
      </c>
      <c r="E65" s="4">
        <v>185</v>
      </c>
      <c r="F65" s="4">
        <v>200</v>
      </c>
      <c r="G65" s="12">
        <v>0.723511187248425</v>
      </c>
      <c r="H65" s="13">
        <v>0.39546381212229698</v>
      </c>
      <c r="I65" s="3">
        <v>0.40289325152066702</v>
      </c>
      <c r="J65" s="3">
        <v>0.39546381212229698</v>
      </c>
      <c r="K65" s="3">
        <v>0.40289325152066702</v>
      </c>
      <c r="L65" s="3">
        <v>4.3807660633367503E-3</v>
      </c>
      <c r="M65" s="3">
        <v>2.6536404976670101E-3</v>
      </c>
      <c r="N65" s="3">
        <v>227</v>
      </c>
      <c r="O65" s="3" t="s">
        <v>4604</v>
      </c>
      <c r="P65" s="3" t="s">
        <v>43</v>
      </c>
      <c r="Q65" s="3" t="s">
        <v>1995</v>
      </c>
      <c r="R65" s="3" t="s">
        <v>4608</v>
      </c>
      <c r="S65" s="3" t="s">
        <v>370</v>
      </c>
      <c r="T65" s="3" t="s">
        <v>1996</v>
      </c>
      <c r="V65" s="3">
        <v>1115.249</v>
      </c>
      <c r="W65" s="3">
        <v>2.2304979999999999</v>
      </c>
      <c r="X65" s="3" t="s">
        <v>1997</v>
      </c>
      <c r="Y65" s="15">
        <v>3.4626342318650012E-3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4640</v>
      </c>
      <c r="B66" s="4" t="s">
        <v>4998</v>
      </c>
      <c r="C66" s="4">
        <v>50</v>
      </c>
      <c r="D66" s="4">
        <v>158</v>
      </c>
      <c r="E66" s="4">
        <v>105</v>
      </c>
      <c r="F66" s="4">
        <v>104</v>
      </c>
      <c r="G66" s="12">
        <v>0.70891900082052195</v>
      </c>
      <c r="H66" s="13">
        <v>0.417271088951782</v>
      </c>
      <c r="I66" s="3">
        <v>0.37958170477707998</v>
      </c>
      <c r="J66" s="3">
        <v>0.417271088951782</v>
      </c>
      <c r="K66" s="3">
        <v>0.37958170477707998</v>
      </c>
      <c r="L66" s="3">
        <v>2.7726367489473102E-3</v>
      </c>
      <c r="M66" s="3">
        <v>1.69419808456636E-3</v>
      </c>
      <c r="N66" s="3">
        <v>185</v>
      </c>
      <c r="O66" s="3" t="s">
        <v>4604</v>
      </c>
      <c r="P66" s="3" t="s">
        <v>43</v>
      </c>
      <c r="Q66" s="3" t="s">
        <v>159</v>
      </c>
      <c r="R66" s="3" t="s">
        <v>4605</v>
      </c>
      <c r="S66" s="3" t="s">
        <v>1523</v>
      </c>
      <c r="T66" s="3" t="s">
        <v>161</v>
      </c>
      <c r="V66" s="3">
        <v>1041.1659999999999</v>
      </c>
      <c r="W66" s="3">
        <v>2.0823320000000001</v>
      </c>
      <c r="X66" s="3" t="s">
        <v>162</v>
      </c>
      <c r="Y66" s="15">
        <v>2.1915406530791147E-3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4659</v>
      </c>
      <c r="B67" s="4" t="s">
        <v>4998</v>
      </c>
      <c r="C67" s="4">
        <v>85</v>
      </c>
      <c r="D67" s="4">
        <v>242</v>
      </c>
      <c r="E67" s="4">
        <v>220</v>
      </c>
      <c r="F67" s="4">
        <v>163</v>
      </c>
      <c r="G67" s="12">
        <v>0.69861750108223497</v>
      </c>
      <c r="H67" s="13">
        <v>0.403021476518998</v>
      </c>
      <c r="I67" s="3">
        <v>0.39467181022323</v>
      </c>
      <c r="J67" s="3">
        <v>0.403021476518998</v>
      </c>
      <c r="K67" s="3">
        <v>0.39467181022323</v>
      </c>
      <c r="L67" s="3">
        <v>4.7134824732104298E-3</v>
      </c>
      <c r="M67" s="3">
        <v>2.9029474804991499E-3</v>
      </c>
      <c r="N67" s="3">
        <v>155</v>
      </c>
      <c r="O67" s="3" t="s">
        <v>4604</v>
      </c>
      <c r="P67" s="3" t="s">
        <v>43</v>
      </c>
      <c r="Q67" s="3" t="s">
        <v>4436</v>
      </c>
      <c r="R67" s="3" t="s">
        <v>4605</v>
      </c>
      <c r="S67" s="3" t="s">
        <v>942</v>
      </c>
      <c r="T67" s="3" t="s">
        <v>4437</v>
      </c>
      <c r="V67" s="3">
        <v>1079.2159999999999</v>
      </c>
      <c r="W67" s="3">
        <v>2.1584319999999999</v>
      </c>
      <c r="X67" s="3" t="s">
        <v>4438</v>
      </c>
      <c r="Y67" s="15">
        <v>3.725619110234495E-3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4646</v>
      </c>
      <c r="B68" s="4" t="s">
        <v>4998</v>
      </c>
      <c r="C68" s="4">
        <v>94</v>
      </c>
      <c r="D68" s="4">
        <v>258</v>
      </c>
      <c r="E68" s="4">
        <v>199</v>
      </c>
      <c r="F68" s="4">
        <v>232</v>
      </c>
      <c r="G68" s="12">
        <v>0.69663361216006603</v>
      </c>
      <c r="H68" s="13">
        <v>0.403021476518998</v>
      </c>
      <c r="I68" s="3">
        <v>0.39467181022323</v>
      </c>
      <c r="J68" s="3">
        <v>0.403021476518998</v>
      </c>
      <c r="K68" s="3">
        <v>0.39467181022323</v>
      </c>
      <c r="L68" s="3">
        <v>5.21255708802094E-3</v>
      </c>
      <c r="M68" s="3">
        <v>3.2155447369700899E-3</v>
      </c>
      <c r="N68" s="3">
        <v>133</v>
      </c>
      <c r="O68" s="3" t="s">
        <v>4604</v>
      </c>
      <c r="P68" s="3" t="s">
        <v>43</v>
      </c>
      <c r="Q68" s="3" t="s">
        <v>950</v>
      </c>
      <c r="R68" s="3" t="s">
        <v>4605</v>
      </c>
      <c r="S68" s="3" t="s">
        <v>1178</v>
      </c>
      <c r="T68" s="3" t="s">
        <v>951</v>
      </c>
      <c r="V68" s="3">
        <v>1124.2829999999999</v>
      </c>
      <c r="W68" s="3">
        <v>2.2485659999999998</v>
      </c>
      <c r="X68" s="3" t="s">
        <v>952</v>
      </c>
      <c r="Y68" s="15">
        <v>4.1200964277887352E-3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4645</v>
      </c>
      <c r="B69" s="4" t="s">
        <v>4998</v>
      </c>
      <c r="C69" s="4">
        <v>55</v>
      </c>
      <c r="D69" s="4">
        <v>158</v>
      </c>
      <c r="E69" s="4">
        <v>142</v>
      </c>
      <c r="F69" s="4">
        <v>110</v>
      </c>
      <c r="G69" s="12">
        <v>0.67774032015056795</v>
      </c>
      <c r="H69" s="13">
        <v>0.43793003604233</v>
      </c>
      <c r="I69" s="3">
        <v>0.35859526709356898</v>
      </c>
      <c r="J69" s="3">
        <v>0.43793003604233</v>
      </c>
      <c r="K69" s="3">
        <v>0.35859526709356898</v>
      </c>
      <c r="L69" s="3">
        <v>3.0499004238420399E-3</v>
      </c>
      <c r="M69" s="3">
        <v>1.9054097080347301E-3</v>
      </c>
      <c r="N69" s="3">
        <v>274</v>
      </c>
      <c r="O69" s="3" t="s">
        <v>4604</v>
      </c>
      <c r="P69" s="3" t="s">
        <v>43</v>
      </c>
      <c r="Q69" s="3" t="s">
        <v>2057</v>
      </c>
      <c r="R69" s="3" t="s">
        <v>4608</v>
      </c>
      <c r="S69" s="3" t="s">
        <v>527</v>
      </c>
      <c r="T69" s="3" t="s">
        <v>2058</v>
      </c>
      <c r="U69" s="3" t="s">
        <v>390</v>
      </c>
      <c r="V69" s="3">
        <v>1030.1869999999999</v>
      </c>
      <c r="W69" s="3">
        <v>2.0603739999999999</v>
      </c>
      <c r="X69" s="3" t="s">
        <v>2059</v>
      </c>
      <c r="Y69" s="15">
        <v>2.4106947183870262E-3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4624</v>
      </c>
      <c r="B70" s="4" t="s">
        <v>4998</v>
      </c>
      <c r="C70" s="4">
        <v>57</v>
      </c>
      <c r="D70" s="4">
        <v>161</v>
      </c>
      <c r="E70" s="4">
        <v>125</v>
      </c>
      <c r="F70" s="4">
        <v>139</v>
      </c>
      <c r="G70" s="12">
        <v>0.67321305645982299</v>
      </c>
      <c r="H70" s="13">
        <v>0.43793003604233</v>
      </c>
      <c r="I70" s="3">
        <v>0.35859526709356898</v>
      </c>
      <c r="J70" s="3">
        <v>0.43793003604233</v>
      </c>
      <c r="K70" s="3">
        <v>0.35859526709356898</v>
      </c>
      <c r="L70" s="3">
        <v>3.1608058937999299E-3</v>
      </c>
      <c r="M70" s="3">
        <v>1.98139308614777E-3</v>
      </c>
      <c r="N70" s="3">
        <v>161</v>
      </c>
      <c r="O70" s="3" t="s">
        <v>4604</v>
      </c>
      <c r="P70" s="3" t="s">
        <v>34</v>
      </c>
      <c r="Q70" s="3" t="s">
        <v>1086</v>
      </c>
      <c r="R70" s="3" t="s">
        <v>4605</v>
      </c>
      <c r="S70" s="3" t="s">
        <v>474</v>
      </c>
      <c r="T70" s="3" t="s">
        <v>1088</v>
      </c>
      <c r="V70" s="3">
        <v>1199.413</v>
      </c>
      <c r="W70" s="3">
        <v>2.3988260000000001</v>
      </c>
      <c r="X70" s="3" t="s">
        <v>1089</v>
      </c>
      <c r="Y70" s="15">
        <v>2.4983563445101905E-3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4951</v>
      </c>
      <c r="B71" s="4" t="s">
        <v>4998</v>
      </c>
      <c r="C71" s="4">
        <v>96</v>
      </c>
      <c r="D71" s="4">
        <v>256</v>
      </c>
      <c r="E71" s="4">
        <v>234</v>
      </c>
      <c r="F71" s="4">
        <v>231</v>
      </c>
      <c r="G71" s="12">
        <v>0.65807011487527101</v>
      </c>
      <c r="H71" s="13">
        <v>0.43666725395013101</v>
      </c>
      <c r="I71" s="3">
        <v>0.35984937497123398</v>
      </c>
      <c r="J71" s="3">
        <v>0.43666725395013101</v>
      </c>
      <c r="K71" s="3">
        <v>0.35984937497123398</v>
      </c>
      <c r="L71" s="3">
        <v>5.32346255797883E-3</v>
      </c>
      <c r="M71" s="3">
        <v>3.37329031710859E-3</v>
      </c>
      <c r="N71" s="3">
        <v>64</v>
      </c>
      <c r="O71" s="3" t="s">
        <v>4604</v>
      </c>
      <c r="P71" s="3" t="s">
        <v>43</v>
      </c>
      <c r="Q71" s="3" t="s">
        <v>1082</v>
      </c>
      <c r="R71" s="3" t="s">
        <v>4605</v>
      </c>
      <c r="S71" s="3" t="s">
        <v>1557</v>
      </c>
      <c r="T71" s="3" t="s">
        <v>1083</v>
      </c>
      <c r="V71" s="3">
        <v>1140.299</v>
      </c>
      <c r="W71" s="3">
        <v>2.2805979999999999</v>
      </c>
      <c r="X71" s="3" t="s">
        <v>1084</v>
      </c>
      <c r="Y71" s="15">
        <v>4.2077580539118999E-3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4685</v>
      </c>
      <c r="B72" s="4" t="s">
        <v>4998</v>
      </c>
      <c r="C72" s="4">
        <v>68</v>
      </c>
      <c r="D72" s="4">
        <v>179</v>
      </c>
      <c r="E72" s="4">
        <v>182</v>
      </c>
      <c r="F72" s="4">
        <v>152</v>
      </c>
      <c r="G72" s="12">
        <v>0.65139601238155798</v>
      </c>
      <c r="H72" s="13">
        <v>0.44300770931202899</v>
      </c>
      <c r="I72" s="3">
        <v>0.35358871602853098</v>
      </c>
      <c r="J72" s="3">
        <v>0.44300770931202899</v>
      </c>
      <c r="K72" s="3">
        <v>0.35358871602853098</v>
      </c>
      <c r="L72" s="3">
        <v>3.7707859785683401E-3</v>
      </c>
      <c r="M72" s="3">
        <v>2.4003911483673301E-3</v>
      </c>
      <c r="N72" s="3">
        <v>55</v>
      </c>
      <c r="O72" s="3" t="s">
        <v>4604</v>
      </c>
      <c r="P72" s="3" t="s">
        <v>227</v>
      </c>
      <c r="Q72" s="3" t="s">
        <v>1718</v>
      </c>
      <c r="R72" s="3" t="s">
        <v>4605</v>
      </c>
      <c r="S72" s="3" t="s">
        <v>1092</v>
      </c>
      <c r="T72" s="3" t="s">
        <v>1719</v>
      </c>
      <c r="V72" s="3">
        <v>997.11109999999996</v>
      </c>
      <c r="W72" s="3">
        <v>1.9942222000000001</v>
      </c>
      <c r="X72" s="3" t="s">
        <v>1720</v>
      </c>
      <c r="Y72" s="15">
        <v>2.9804952881875959E-3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4962</v>
      </c>
      <c r="B73" s="4" t="s">
        <v>4998</v>
      </c>
      <c r="C73" s="4">
        <v>61</v>
      </c>
      <c r="D73" s="4">
        <v>183</v>
      </c>
      <c r="E73" s="4">
        <v>133</v>
      </c>
      <c r="F73" s="4">
        <v>150</v>
      </c>
      <c r="G73" s="12">
        <v>0.64152690427004</v>
      </c>
      <c r="H73" s="13">
        <v>0.46380976971462301</v>
      </c>
      <c r="I73" s="3">
        <v>0.33366010759871301</v>
      </c>
      <c r="J73" s="3">
        <v>0.46380976971462301</v>
      </c>
      <c r="K73" s="3">
        <v>0.33366010759871301</v>
      </c>
      <c r="L73" s="3">
        <v>3.3826168337157199E-3</v>
      </c>
      <c r="M73" s="3">
        <v>2.1673286817455199E-3</v>
      </c>
      <c r="N73" s="3">
        <v>108</v>
      </c>
      <c r="O73" s="3" t="s">
        <v>4604</v>
      </c>
      <c r="P73" s="3" t="s">
        <v>620</v>
      </c>
      <c r="Q73" s="3" t="s">
        <v>837</v>
      </c>
      <c r="R73" s="3" t="s">
        <v>4605</v>
      </c>
      <c r="S73" s="3" t="s">
        <v>84</v>
      </c>
      <c r="T73" s="3" t="s">
        <v>839</v>
      </c>
      <c r="V73" s="3">
        <v>1130.3040000000001</v>
      </c>
      <c r="W73" s="3">
        <v>2.260608</v>
      </c>
      <c r="X73" s="3" t="s">
        <v>840</v>
      </c>
      <c r="Y73" s="15">
        <v>2.6736795967565196E-3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4707</v>
      </c>
      <c r="B74" s="4" t="s">
        <v>4998</v>
      </c>
      <c r="C74" s="4">
        <v>60</v>
      </c>
      <c r="D74" s="4">
        <v>169</v>
      </c>
      <c r="E74" s="4">
        <v>138</v>
      </c>
      <c r="F74" s="4">
        <v>151</v>
      </c>
      <c r="G74" s="12">
        <v>0.63713766495101498</v>
      </c>
      <c r="H74" s="13">
        <v>0.46858430227284598</v>
      </c>
      <c r="I74" s="3">
        <v>0.32921226450233598</v>
      </c>
      <c r="J74" s="3">
        <v>0.46858430227284598</v>
      </c>
      <c r="K74" s="3">
        <v>0.32921226450233598</v>
      </c>
      <c r="L74" s="3">
        <v>3.3271640987367701E-3</v>
      </c>
      <c r="M74" s="3">
        <v>2.1387892829618799E-3</v>
      </c>
      <c r="N74" s="3">
        <v>236</v>
      </c>
      <c r="O74" s="3" t="s">
        <v>4604</v>
      </c>
      <c r="P74" s="3" t="s">
        <v>43</v>
      </c>
      <c r="Q74" s="3" t="s">
        <v>149</v>
      </c>
      <c r="R74" s="3" t="s">
        <v>4608</v>
      </c>
      <c r="S74" s="3" t="s">
        <v>483</v>
      </c>
      <c r="T74" s="3" t="s">
        <v>151</v>
      </c>
      <c r="V74" s="3">
        <v>1025.252</v>
      </c>
      <c r="W74" s="3">
        <v>2.0505040000000001</v>
      </c>
      <c r="X74" s="3" t="s">
        <v>152</v>
      </c>
      <c r="Y74" s="15">
        <v>2.6298487836949377E-3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4617</v>
      </c>
      <c r="B75" s="4" t="s">
        <v>4998</v>
      </c>
      <c r="C75" s="4">
        <v>32</v>
      </c>
      <c r="D75" s="4">
        <v>95</v>
      </c>
      <c r="E75" s="4">
        <v>73</v>
      </c>
      <c r="F75" s="4">
        <v>78</v>
      </c>
      <c r="G75" s="12">
        <v>0.63074164472139205</v>
      </c>
      <c r="H75" s="13">
        <v>0.50643132842442196</v>
      </c>
      <c r="I75" s="3">
        <v>0.29547943620355599</v>
      </c>
      <c r="J75" s="3">
        <v>0.50643132842442196</v>
      </c>
      <c r="K75" s="3">
        <v>0.29547943620355599</v>
      </c>
      <c r="L75" s="3">
        <v>1.7744875193262801E-3</v>
      </c>
      <c r="M75" s="3">
        <v>1.1451190353576001E-3</v>
      </c>
      <c r="N75" s="3">
        <v>85</v>
      </c>
      <c r="O75" s="3" t="s">
        <v>4604</v>
      </c>
      <c r="P75" s="3" t="s">
        <v>43</v>
      </c>
      <c r="Q75" s="3" t="s">
        <v>2713</v>
      </c>
      <c r="R75" s="3" t="s">
        <v>4605</v>
      </c>
      <c r="S75" s="3" t="s">
        <v>781</v>
      </c>
      <c r="T75" s="3" t="s">
        <v>2714</v>
      </c>
      <c r="V75" s="3">
        <v>1107.2470000000001</v>
      </c>
      <c r="W75" s="3">
        <v>2.2144940000000002</v>
      </c>
      <c r="X75" s="3" t="s">
        <v>2715</v>
      </c>
      <c r="Y75" s="15">
        <v>1.4025860179706334E-3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4888</v>
      </c>
      <c r="B76" s="4" t="s">
        <v>4998</v>
      </c>
      <c r="C76" s="4">
        <v>114</v>
      </c>
      <c r="D76" s="4">
        <v>323</v>
      </c>
      <c r="E76" s="4">
        <v>296</v>
      </c>
      <c r="F76" s="4">
        <v>259</v>
      </c>
      <c r="G76" s="12">
        <v>0.62593523286155905</v>
      </c>
      <c r="H76" s="13">
        <v>0.45900701763269403</v>
      </c>
      <c r="I76" s="3">
        <v>0.33818067460248402</v>
      </c>
      <c r="J76" s="3">
        <v>0.45900701763269403</v>
      </c>
      <c r="K76" s="3">
        <v>0.33818067460248402</v>
      </c>
      <c r="L76" s="3">
        <v>6.3216117875998703E-3</v>
      </c>
      <c r="M76" s="3">
        <v>4.09571713151649E-3</v>
      </c>
      <c r="N76" s="3">
        <v>52</v>
      </c>
      <c r="O76" s="3" t="s">
        <v>4604</v>
      </c>
      <c r="P76" s="3" t="s">
        <v>43</v>
      </c>
      <c r="Q76" s="3" t="s">
        <v>1257</v>
      </c>
      <c r="R76" s="3" t="s">
        <v>4605</v>
      </c>
      <c r="S76" s="3" t="s">
        <v>160</v>
      </c>
      <c r="T76" s="3" t="s">
        <v>1258</v>
      </c>
      <c r="V76" s="3">
        <v>1019.1609999999999</v>
      </c>
      <c r="W76" s="3">
        <v>2.038322</v>
      </c>
      <c r="X76" s="3" t="s">
        <v>1259</v>
      </c>
      <c r="Y76" s="15">
        <v>4.9967126890203811E-3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4804</v>
      </c>
      <c r="B77" s="4" t="s">
        <v>4998</v>
      </c>
      <c r="C77" s="4">
        <v>72</v>
      </c>
      <c r="D77" s="4">
        <v>196</v>
      </c>
      <c r="E77" s="4">
        <v>206</v>
      </c>
      <c r="F77" s="4">
        <v>155</v>
      </c>
      <c r="G77" s="12">
        <v>0.61670353606303896</v>
      </c>
      <c r="H77" s="13">
        <v>0.47620807987904001</v>
      </c>
      <c r="I77" s="3">
        <v>0.32220324014258001</v>
      </c>
      <c r="J77" s="3">
        <v>0.47620807987904001</v>
      </c>
      <c r="K77" s="3">
        <v>0.32220324014258001</v>
      </c>
      <c r="L77" s="3">
        <v>3.9925969184841301E-3</v>
      </c>
      <c r="M77" s="3">
        <v>2.6033580766405299E-3</v>
      </c>
      <c r="N77" s="3">
        <v>252</v>
      </c>
      <c r="O77" s="3" t="s">
        <v>4604</v>
      </c>
      <c r="P77" s="3" t="s">
        <v>43</v>
      </c>
      <c r="Q77" s="3" t="s">
        <v>4007</v>
      </c>
      <c r="R77" s="3" t="s">
        <v>4608</v>
      </c>
      <c r="S77" s="3" t="s">
        <v>1159</v>
      </c>
      <c r="T77" s="3" t="s">
        <v>4008</v>
      </c>
      <c r="V77" s="3">
        <v>1174.431</v>
      </c>
      <c r="W77" s="3">
        <v>2.348862</v>
      </c>
      <c r="X77" s="3" t="s">
        <v>4009</v>
      </c>
      <c r="Y77" s="15">
        <v>3.1558185404339249E-3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4897</v>
      </c>
      <c r="B78" s="4" t="s">
        <v>4998</v>
      </c>
      <c r="C78" s="4">
        <v>70</v>
      </c>
      <c r="D78" s="4">
        <v>191</v>
      </c>
      <c r="E78" s="4">
        <v>180</v>
      </c>
      <c r="F78" s="4">
        <v>170</v>
      </c>
      <c r="G78" s="12">
        <v>0.61659719460652795</v>
      </c>
      <c r="H78" s="13">
        <v>0.479152946769069</v>
      </c>
      <c r="I78" s="3">
        <v>0.31952583661599299</v>
      </c>
      <c r="J78" s="3">
        <v>0.479152946769069</v>
      </c>
      <c r="K78" s="3">
        <v>0.31952583661599299</v>
      </c>
      <c r="L78" s="3">
        <v>3.8816914485262301E-3</v>
      </c>
      <c r="M78" s="3">
        <v>2.53138507461111E-3</v>
      </c>
      <c r="N78" s="3">
        <v>36</v>
      </c>
      <c r="O78" s="3" t="s">
        <v>4604</v>
      </c>
      <c r="P78" s="3" t="s">
        <v>34</v>
      </c>
      <c r="Q78" s="3" t="s">
        <v>606</v>
      </c>
      <c r="R78" s="3" t="s">
        <v>4605</v>
      </c>
      <c r="S78" s="3" t="s">
        <v>419</v>
      </c>
      <c r="T78" s="3" t="s">
        <v>607</v>
      </c>
      <c r="V78" s="3">
        <v>992.08920000000001</v>
      </c>
      <c r="W78" s="3">
        <v>1.9841784</v>
      </c>
      <c r="X78" s="3" t="s">
        <v>608</v>
      </c>
      <c r="Y78" s="15">
        <v>3.0681569143107606E-3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4844</v>
      </c>
      <c r="B79" s="4" t="s">
        <v>4998</v>
      </c>
      <c r="C79" s="4">
        <v>319</v>
      </c>
      <c r="D79" s="4">
        <v>1023</v>
      </c>
      <c r="E79" s="4">
        <v>771</v>
      </c>
      <c r="F79" s="4">
        <v>767</v>
      </c>
      <c r="G79" s="12">
        <v>0.57316751948234801</v>
      </c>
      <c r="H79" s="13">
        <v>0.48667507067384602</v>
      </c>
      <c r="I79" s="3">
        <v>0.31276089938228602</v>
      </c>
      <c r="J79" s="3">
        <v>0.48667507067384602</v>
      </c>
      <c r="K79" s="3">
        <v>0.31276089938228602</v>
      </c>
      <c r="L79" s="3">
        <v>1.76894224582838E-2</v>
      </c>
      <c r="M79" s="3">
        <v>1.1888502837325499E-2</v>
      </c>
      <c r="N79" s="3">
        <v>163</v>
      </c>
      <c r="O79" s="3" t="s">
        <v>4604</v>
      </c>
      <c r="P79" s="3" t="s">
        <v>43</v>
      </c>
      <c r="Q79" s="3" t="s">
        <v>912</v>
      </c>
      <c r="R79" s="3" t="s">
        <v>4605</v>
      </c>
      <c r="S79" s="3" t="s">
        <v>796</v>
      </c>
      <c r="T79" s="3" t="s">
        <v>913</v>
      </c>
      <c r="V79" s="3">
        <v>955.07320000000004</v>
      </c>
      <c r="W79" s="3">
        <v>1.9101463999999999</v>
      </c>
      <c r="X79" s="3" t="s">
        <v>914</v>
      </c>
      <c r="Y79" s="15">
        <v>1.3982029366644751E-2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4967</v>
      </c>
      <c r="B80" s="4" t="s">
        <v>4998</v>
      </c>
      <c r="C80" s="4">
        <v>85</v>
      </c>
      <c r="D80" s="4">
        <v>231</v>
      </c>
      <c r="E80" s="4">
        <v>237</v>
      </c>
      <c r="F80" s="4">
        <v>210</v>
      </c>
      <c r="G80" s="12">
        <v>0.56861386887294696</v>
      </c>
      <c r="H80" s="13">
        <v>0.50665305435038899</v>
      </c>
      <c r="I80" s="3">
        <v>0.29528933486685099</v>
      </c>
      <c r="J80" s="3">
        <v>0.50665305435038899</v>
      </c>
      <c r="K80" s="3">
        <v>0.29528933486685099</v>
      </c>
      <c r="L80" s="3">
        <v>4.7134824732104298E-3</v>
      </c>
      <c r="M80" s="3">
        <v>3.1781215411695301E-3</v>
      </c>
      <c r="N80" s="3">
        <v>234</v>
      </c>
      <c r="O80" s="3" t="s">
        <v>4604</v>
      </c>
      <c r="P80" s="3" t="s">
        <v>43</v>
      </c>
      <c r="Q80" s="3" t="s">
        <v>1418</v>
      </c>
      <c r="R80" s="3" t="s">
        <v>4608</v>
      </c>
      <c r="S80" s="3" t="s">
        <v>510</v>
      </c>
      <c r="T80" s="3" t="s">
        <v>1419</v>
      </c>
      <c r="V80" s="3">
        <v>1015.324</v>
      </c>
      <c r="W80" s="3">
        <v>2.0306479999999998</v>
      </c>
      <c r="X80" s="3" t="s">
        <v>1420</v>
      </c>
      <c r="Y80" s="15">
        <v>3.725619110234495E-3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4664</v>
      </c>
      <c r="B81" s="4" t="s">
        <v>4998</v>
      </c>
      <c r="C81" s="4">
        <v>59</v>
      </c>
      <c r="D81" s="4">
        <v>180</v>
      </c>
      <c r="E81" s="4">
        <v>143</v>
      </c>
      <c r="F81" s="4">
        <v>151</v>
      </c>
      <c r="G81" s="12">
        <v>0.56628184520763303</v>
      </c>
      <c r="H81" s="13">
        <v>0.52175340082146204</v>
      </c>
      <c r="I81" s="3">
        <v>0.282534711494552</v>
      </c>
      <c r="J81" s="3">
        <v>0.52175340082146204</v>
      </c>
      <c r="K81" s="3">
        <v>0.282534711494552</v>
      </c>
      <c r="L81" s="3">
        <v>3.2717113637578299E-3</v>
      </c>
      <c r="M81" s="3">
        <v>2.2088326840601601E-3</v>
      </c>
      <c r="N81" s="3">
        <v>162</v>
      </c>
      <c r="O81" s="3" t="s">
        <v>4604</v>
      </c>
      <c r="P81" s="3" t="s">
        <v>620</v>
      </c>
      <c r="Q81" s="3" t="s">
        <v>4665</v>
      </c>
      <c r="R81" s="3" t="s">
        <v>4605</v>
      </c>
      <c r="S81" s="3" t="s">
        <v>1195</v>
      </c>
      <c r="T81" s="3" t="s">
        <v>4666</v>
      </c>
      <c r="V81" s="3">
        <v>1185.4739999999999</v>
      </c>
      <c r="W81" s="3">
        <v>2.3709479999999998</v>
      </c>
      <c r="X81" s="3" t="s">
        <v>4667</v>
      </c>
      <c r="Y81" s="15">
        <v>2.5860179706333553E-3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4642</v>
      </c>
      <c r="B82" s="4" t="s">
        <v>4998</v>
      </c>
      <c r="C82" s="4">
        <v>64</v>
      </c>
      <c r="D82" s="4">
        <v>178</v>
      </c>
      <c r="E82" s="4">
        <v>182</v>
      </c>
      <c r="F82" s="4">
        <v>155</v>
      </c>
      <c r="G82" s="12">
        <v>0.55743141125011897</v>
      </c>
      <c r="H82" s="13">
        <v>0.52326354334755398</v>
      </c>
      <c r="I82" s="3">
        <v>0.28127952223439601</v>
      </c>
      <c r="J82" s="3">
        <v>0.52326354334755398</v>
      </c>
      <c r="K82" s="3">
        <v>0.28127952223439601</v>
      </c>
      <c r="L82" s="3">
        <v>3.5489750386525601E-3</v>
      </c>
      <c r="M82" s="3">
        <v>2.4114161720861999E-3</v>
      </c>
      <c r="N82" s="3">
        <v>150</v>
      </c>
      <c r="O82" s="3" t="s">
        <v>4604</v>
      </c>
      <c r="P82" s="3" t="s">
        <v>71</v>
      </c>
      <c r="Q82" s="3" t="s">
        <v>72</v>
      </c>
      <c r="R82" s="3" t="s">
        <v>4605</v>
      </c>
      <c r="S82" s="3" t="s">
        <v>1313</v>
      </c>
      <c r="T82" s="3" t="s">
        <v>74</v>
      </c>
      <c r="V82" s="3">
        <v>1000.1609999999999</v>
      </c>
      <c r="W82" s="3">
        <v>2.0003220000000002</v>
      </c>
      <c r="X82" s="3" t="s">
        <v>75</v>
      </c>
      <c r="Y82" s="15">
        <v>2.8051720359412668E-3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4671</v>
      </c>
      <c r="B83" s="4" t="s">
        <v>4998</v>
      </c>
      <c r="C83" s="4">
        <v>61</v>
      </c>
      <c r="D83" s="4">
        <v>182</v>
      </c>
      <c r="E83" s="4">
        <v>165</v>
      </c>
      <c r="F83" s="4">
        <v>148</v>
      </c>
      <c r="G83" s="12">
        <v>0.55019480920004804</v>
      </c>
      <c r="H83" s="13">
        <v>0.54211638117935201</v>
      </c>
      <c r="I83" s="3">
        <v>0.26590746940578802</v>
      </c>
      <c r="J83" s="3">
        <v>0.54211638117935201</v>
      </c>
      <c r="K83" s="3">
        <v>0.26590746940578802</v>
      </c>
      <c r="L83" s="3">
        <v>3.3826168337157199E-3</v>
      </c>
      <c r="M83" s="3">
        <v>2.30949781074826E-3</v>
      </c>
      <c r="N83" s="3">
        <v>176</v>
      </c>
      <c r="O83" s="3" t="s">
        <v>4604</v>
      </c>
      <c r="P83" s="3" t="s">
        <v>43</v>
      </c>
      <c r="Q83" s="3" t="s">
        <v>891</v>
      </c>
      <c r="R83" s="3" t="s">
        <v>4605</v>
      </c>
      <c r="S83" s="3" t="s">
        <v>349</v>
      </c>
      <c r="T83" s="3" t="s">
        <v>892</v>
      </c>
      <c r="V83" s="3">
        <v>1268.4069999999999</v>
      </c>
      <c r="W83" s="3">
        <v>2.5368140000000001</v>
      </c>
      <c r="X83" s="3" t="s">
        <v>893</v>
      </c>
      <c r="Y83" s="15">
        <v>2.6736795967565196E-3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4710</v>
      </c>
      <c r="B84" s="4" t="s">
        <v>4998</v>
      </c>
      <c r="C84" s="4">
        <v>93</v>
      </c>
      <c r="D84" s="4">
        <v>325</v>
      </c>
      <c r="E84" s="4">
        <v>239</v>
      </c>
      <c r="F84" s="4">
        <v>199</v>
      </c>
      <c r="G84" s="12">
        <v>0.54937779558519695</v>
      </c>
      <c r="H84" s="13">
        <v>0.52220592777816299</v>
      </c>
      <c r="I84" s="3">
        <v>0.28215820262656699</v>
      </c>
      <c r="J84" s="3">
        <v>0.52220592777816299</v>
      </c>
      <c r="K84" s="3">
        <v>0.28215820262656699</v>
      </c>
      <c r="L84" s="3">
        <v>5.1571043530420002E-3</v>
      </c>
      <c r="M84" s="3">
        <v>3.5219579071775202E-3</v>
      </c>
      <c r="N84" s="3">
        <v>171</v>
      </c>
      <c r="O84" s="3" t="s">
        <v>4604</v>
      </c>
      <c r="P84" s="3" t="s">
        <v>43</v>
      </c>
      <c r="Q84" s="3" t="s">
        <v>958</v>
      </c>
      <c r="R84" s="3" t="s">
        <v>4605</v>
      </c>
      <c r="S84" s="3" t="s">
        <v>1702</v>
      </c>
      <c r="T84" s="3" t="s">
        <v>959</v>
      </c>
      <c r="V84" s="3">
        <v>966.14350000000002</v>
      </c>
      <c r="W84" s="3">
        <v>1.9322870000000001</v>
      </c>
      <c r="X84" s="3" t="s">
        <v>960</v>
      </c>
      <c r="Y84" s="15">
        <v>4.0762656147271528E-3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4668</v>
      </c>
      <c r="B85" s="4" t="s">
        <v>4998</v>
      </c>
      <c r="C85" s="4">
        <v>301</v>
      </c>
      <c r="D85" s="4">
        <v>1030</v>
      </c>
      <c r="E85" s="4">
        <v>693</v>
      </c>
      <c r="F85" s="4">
        <v>750</v>
      </c>
      <c r="G85" s="12">
        <v>0.54351735245826005</v>
      </c>
      <c r="H85" s="13">
        <v>0.50718959054969404</v>
      </c>
      <c r="I85" s="3">
        <v>0.29482966840159702</v>
      </c>
      <c r="J85" s="3">
        <v>0.50718959054969404</v>
      </c>
      <c r="K85" s="3">
        <v>0.29482966840159702</v>
      </c>
      <c r="L85" s="3">
        <v>1.66912732286628E-2</v>
      </c>
      <c r="M85" s="3">
        <v>1.14502607901168E-2</v>
      </c>
      <c r="N85" s="3">
        <v>97</v>
      </c>
      <c r="O85" s="3" t="s">
        <v>4604</v>
      </c>
      <c r="P85" s="3" t="s">
        <v>43</v>
      </c>
      <c r="Q85" s="3" t="s">
        <v>1462</v>
      </c>
      <c r="R85" s="3" t="s">
        <v>4605</v>
      </c>
      <c r="S85" s="3" t="s">
        <v>150</v>
      </c>
      <c r="T85" s="3" t="s">
        <v>1463</v>
      </c>
      <c r="V85" s="3">
        <v>1026.152</v>
      </c>
      <c r="W85" s="3">
        <v>2.0523039999999999</v>
      </c>
      <c r="X85" s="3" t="s">
        <v>1464</v>
      </c>
      <c r="Y85" s="15">
        <v>1.319307473153627E-2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4747</v>
      </c>
      <c r="B86" s="4" t="s">
        <v>4998</v>
      </c>
      <c r="C86" s="4">
        <v>61</v>
      </c>
      <c r="D86" s="4">
        <v>211</v>
      </c>
      <c r="E86" s="4">
        <v>145</v>
      </c>
      <c r="F86" s="4">
        <v>152</v>
      </c>
      <c r="G86" s="12">
        <v>0.52322314340792497</v>
      </c>
      <c r="H86" s="13">
        <v>0.556670345162945</v>
      </c>
      <c r="I86" s="3">
        <v>0.254401913730121</v>
      </c>
      <c r="J86" s="3">
        <v>0.556670345162945</v>
      </c>
      <c r="K86" s="3">
        <v>0.254401913730121</v>
      </c>
      <c r="L86" s="3">
        <v>3.3826168337157199E-3</v>
      </c>
      <c r="M86" s="3">
        <v>2.3521795236123699E-3</v>
      </c>
      <c r="N86" s="3">
        <v>22</v>
      </c>
      <c r="O86" s="3" t="s">
        <v>4604</v>
      </c>
      <c r="P86" s="3" t="s">
        <v>620</v>
      </c>
      <c r="Q86" s="3" t="s">
        <v>4748</v>
      </c>
      <c r="R86" s="3" t="s">
        <v>4605</v>
      </c>
      <c r="S86" s="3" t="s">
        <v>717</v>
      </c>
      <c r="T86" s="3" t="s">
        <v>4749</v>
      </c>
      <c r="V86" s="3">
        <v>1129.366</v>
      </c>
      <c r="W86" s="3">
        <v>2.2587320000000002</v>
      </c>
      <c r="X86" s="3" t="s">
        <v>4750</v>
      </c>
      <c r="Y86" s="15">
        <v>2.6736795967565196E-3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4847</v>
      </c>
      <c r="B87" s="4" t="s">
        <v>4998</v>
      </c>
      <c r="C87" s="4">
        <v>52</v>
      </c>
      <c r="D87" s="4">
        <v>164</v>
      </c>
      <c r="E87" s="4">
        <v>138</v>
      </c>
      <c r="F87" s="4">
        <v>133</v>
      </c>
      <c r="G87" s="12">
        <v>0.50797918630390504</v>
      </c>
      <c r="H87" s="13">
        <v>0.57208879582004701</v>
      </c>
      <c r="I87" s="3">
        <v>0.24253655767250001</v>
      </c>
      <c r="J87" s="3">
        <v>0.57208879582004701</v>
      </c>
      <c r="K87" s="3">
        <v>0.24253655767250001</v>
      </c>
      <c r="L87" s="3">
        <v>2.8835422189052002E-3</v>
      </c>
      <c r="M87" s="3">
        <v>2.0270376858241399E-3</v>
      </c>
      <c r="N87" s="3">
        <v>166</v>
      </c>
      <c r="O87" s="3" t="s">
        <v>4604</v>
      </c>
      <c r="P87" s="3" t="s">
        <v>43</v>
      </c>
      <c r="Q87" s="3" t="s">
        <v>3843</v>
      </c>
      <c r="R87" s="3" t="s">
        <v>4605</v>
      </c>
      <c r="S87" s="3" t="s">
        <v>279</v>
      </c>
      <c r="T87" s="3" t="s">
        <v>3844</v>
      </c>
      <c r="V87" s="3">
        <v>975.06100000000004</v>
      </c>
      <c r="W87" s="3">
        <v>1.9501219999999999</v>
      </c>
      <c r="X87" s="3" t="s">
        <v>3845</v>
      </c>
      <c r="Y87" s="15">
        <v>2.2792022792022791E-3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4622</v>
      </c>
      <c r="B88" s="4" t="s">
        <v>4998</v>
      </c>
      <c r="C88" s="4">
        <v>67</v>
      </c>
      <c r="D88" s="4">
        <v>217</v>
      </c>
      <c r="E88" s="4">
        <v>182</v>
      </c>
      <c r="F88" s="4">
        <v>165</v>
      </c>
      <c r="G88" s="12">
        <v>0.50141088598748096</v>
      </c>
      <c r="H88" s="13">
        <v>0.57166174721242902</v>
      </c>
      <c r="I88" s="3">
        <v>0.24286086766044501</v>
      </c>
      <c r="J88" s="3">
        <v>0.57166174721242902</v>
      </c>
      <c r="K88" s="3">
        <v>0.24286086766044501</v>
      </c>
      <c r="L88" s="3">
        <v>3.7153332435893999E-3</v>
      </c>
      <c r="M88" s="3">
        <v>2.6236627591099898E-3</v>
      </c>
      <c r="N88" s="3">
        <v>235</v>
      </c>
      <c r="O88" s="3" t="s">
        <v>4604</v>
      </c>
      <c r="P88" s="3" t="s">
        <v>43</v>
      </c>
      <c r="Q88" s="3" t="s">
        <v>44</v>
      </c>
      <c r="R88" s="3" t="s">
        <v>4608</v>
      </c>
      <c r="S88" s="3" t="s">
        <v>655</v>
      </c>
      <c r="T88" s="3" t="s">
        <v>47</v>
      </c>
      <c r="V88" s="3">
        <v>1132.3230000000001</v>
      </c>
      <c r="W88" s="3">
        <v>2.2646459999999999</v>
      </c>
      <c r="X88" s="3" t="s">
        <v>48</v>
      </c>
      <c r="Y88" s="15">
        <v>2.9366644751260135E-3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4717</v>
      </c>
      <c r="B89" s="4" t="s">
        <v>4998</v>
      </c>
      <c r="C89" s="4">
        <v>223</v>
      </c>
      <c r="D89" s="4">
        <v>728</v>
      </c>
      <c r="E89" s="4">
        <v>572</v>
      </c>
      <c r="F89" s="4">
        <v>582</v>
      </c>
      <c r="G89" s="12">
        <v>0.497683430774297</v>
      </c>
      <c r="H89" s="13">
        <v>0.556670345162945</v>
      </c>
      <c r="I89" s="3">
        <v>0.254401913730121</v>
      </c>
      <c r="J89" s="3">
        <v>0.556670345162945</v>
      </c>
      <c r="K89" s="3">
        <v>0.254401913730121</v>
      </c>
      <c r="L89" s="3">
        <v>1.2365959900305E-2</v>
      </c>
      <c r="M89" s="3">
        <v>8.7572442868370393E-3</v>
      </c>
      <c r="N89" s="3">
        <v>112</v>
      </c>
      <c r="O89" s="3" t="s">
        <v>4604</v>
      </c>
      <c r="P89" s="3" t="s">
        <v>43</v>
      </c>
      <c r="Q89" s="3" t="s">
        <v>1789</v>
      </c>
      <c r="R89" s="3" t="s">
        <v>4605</v>
      </c>
      <c r="S89" s="3" t="s">
        <v>394</v>
      </c>
      <c r="T89" s="3" t="s">
        <v>1790</v>
      </c>
      <c r="V89" s="3">
        <v>1130.173</v>
      </c>
      <c r="W89" s="3">
        <v>2.2603460000000002</v>
      </c>
      <c r="X89" s="3" t="s">
        <v>1791</v>
      </c>
      <c r="Y89" s="15">
        <v>9.7742713127328511E-3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4846</v>
      </c>
      <c r="B90" s="4" t="s">
        <v>4998</v>
      </c>
      <c r="C90" s="4">
        <v>58</v>
      </c>
      <c r="D90" s="4">
        <v>172</v>
      </c>
      <c r="E90" s="4">
        <v>163</v>
      </c>
      <c r="F90" s="4">
        <v>152</v>
      </c>
      <c r="G90" s="12">
        <v>0.49719080372498198</v>
      </c>
      <c r="H90" s="13">
        <v>0.58173136686953697</v>
      </c>
      <c r="I90" s="3">
        <v>0.23527751847584999</v>
      </c>
      <c r="J90" s="3">
        <v>0.58173136686953697</v>
      </c>
      <c r="K90" s="3">
        <v>0.23527751847584999</v>
      </c>
      <c r="L90" s="3">
        <v>3.2162586287788801E-3</v>
      </c>
      <c r="M90" s="3">
        <v>2.2784926449112902E-3</v>
      </c>
      <c r="N90" s="3">
        <v>250</v>
      </c>
      <c r="O90" s="3" t="s">
        <v>4604</v>
      </c>
      <c r="P90" s="3" t="s">
        <v>43</v>
      </c>
      <c r="Q90" s="3" t="s">
        <v>4592</v>
      </c>
      <c r="R90" s="3" t="s">
        <v>4608</v>
      </c>
      <c r="S90" s="3" t="s">
        <v>1135</v>
      </c>
      <c r="T90" s="3" t="s">
        <v>4593</v>
      </c>
      <c r="V90" s="3">
        <v>1101.4010000000001</v>
      </c>
      <c r="W90" s="3">
        <v>2.2028020000000001</v>
      </c>
      <c r="X90" s="3" t="s">
        <v>4594</v>
      </c>
      <c r="Y90" s="15">
        <v>2.5421871575717729E-3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4634</v>
      </c>
      <c r="B91" s="4" t="s">
        <v>4998</v>
      </c>
      <c r="C91" s="4">
        <v>58</v>
      </c>
      <c r="D91" s="4">
        <v>176</v>
      </c>
      <c r="E91" s="4">
        <v>174</v>
      </c>
      <c r="F91" s="4">
        <v>140</v>
      </c>
      <c r="G91" s="12">
        <v>0.49092230128449399</v>
      </c>
      <c r="H91" s="13">
        <v>0.584711722918687</v>
      </c>
      <c r="I91" s="3">
        <v>0.23305819888058801</v>
      </c>
      <c r="J91" s="3">
        <v>0.584711722918687</v>
      </c>
      <c r="K91" s="3">
        <v>0.23305819888058801</v>
      </c>
      <c r="L91" s="3">
        <v>3.2162586287788801E-3</v>
      </c>
      <c r="M91" s="3">
        <v>2.2881648318381601E-3</v>
      </c>
      <c r="N91" s="3">
        <v>184</v>
      </c>
      <c r="O91" s="3" t="s">
        <v>4604</v>
      </c>
      <c r="P91" s="3" t="s">
        <v>34</v>
      </c>
      <c r="Q91" s="3" t="s">
        <v>4635</v>
      </c>
      <c r="R91" s="3" t="s">
        <v>4605</v>
      </c>
      <c r="S91" s="3" t="s">
        <v>213</v>
      </c>
      <c r="T91" s="3" t="s">
        <v>4636</v>
      </c>
      <c r="V91" s="3">
        <v>1094.1890000000001</v>
      </c>
      <c r="W91" s="3">
        <v>2.1883780000000002</v>
      </c>
      <c r="X91" s="3" t="s">
        <v>4637</v>
      </c>
      <c r="Y91" s="15">
        <v>2.5421871575717729E-3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4662</v>
      </c>
      <c r="B92" s="4" t="s">
        <v>4998</v>
      </c>
      <c r="C92" s="4">
        <v>69</v>
      </c>
      <c r="D92" s="4">
        <v>223</v>
      </c>
      <c r="E92" s="4">
        <v>181</v>
      </c>
      <c r="F92" s="4">
        <v>182</v>
      </c>
      <c r="G92" s="12">
        <v>0.48685375856951202</v>
      </c>
      <c r="H92" s="13">
        <v>0.58173136686953697</v>
      </c>
      <c r="I92" s="3">
        <v>0.23527751847584999</v>
      </c>
      <c r="J92" s="3">
        <v>0.58173136686953697</v>
      </c>
      <c r="K92" s="3">
        <v>0.23527751847584999</v>
      </c>
      <c r="L92" s="3">
        <v>3.8262387135472899E-3</v>
      </c>
      <c r="M92" s="3">
        <v>2.7296146836214901E-3</v>
      </c>
      <c r="N92" s="3">
        <v>136</v>
      </c>
      <c r="O92" s="3" t="s">
        <v>4604</v>
      </c>
      <c r="P92" s="3" t="s">
        <v>227</v>
      </c>
      <c r="Q92" s="3" t="s">
        <v>1544</v>
      </c>
      <c r="R92" s="3" t="s">
        <v>4605</v>
      </c>
      <c r="S92" s="3" t="s">
        <v>921</v>
      </c>
      <c r="T92" s="3" t="s">
        <v>1545</v>
      </c>
      <c r="U92" s="3" t="s">
        <v>390</v>
      </c>
      <c r="V92" s="3">
        <v>1182.386</v>
      </c>
      <c r="W92" s="3">
        <v>2.3647719999999999</v>
      </c>
      <c r="X92" s="3" t="s">
        <v>1546</v>
      </c>
      <c r="Y92" s="15">
        <v>3.0243261012491782E-3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4709</v>
      </c>
      <c r="B93" s="4" t="s">
        <v>4998</v>
      </c>
      <c r="C93" s="4">
        <v>69</v>
      </c>
      <c r="D93" s="4">
        <v>195</v>
      </c>
      <c r="E93" s="4">
        <v>210</v>
      </c>
      <c r="F93" s="4">
        <v>180</v>
      </c>
      <c r="G93" s="12">
        <v>0.47913258390953201</v>
      </c>
      <c r="H93" s="13">
        <v>0.59227131732735605</v>
      </c>
      <c r="I93" s="3">
        <v>0.22747929897830299</v>
      </c>
      <c r="J93" s="3">
        <v>0.59227131732735605</v>
      </c>
      <c r="K93" s="3">
        <v>0.22747929897830299</v>
      </c>
      <c r="L93" s="3">
        <v>3.8262387135472899E-3</v>
      </c>
      <c r="M93" s="3">
        <v>2.74518780119986E-3</v>
      </c>
      <c r="N93" s="3">
        <v>182</v>
      </c>
      <c r="O93" s="3" t="s">
        <v>4604</v>
      </c>
      <c r="P93" s="3" t="s">
        <v>43</v>
      </c>
      <c r="Q93" s="3" t="s">
        <v>1422</v>
      </c>
      <c r="R93" s="3" t="s">
        <v>4605</v>
      </c>
      <c r="S93" s="3" t="s">
        <v>295</v>
      </c>
      <c r="T93" s="3" t="s">
        <v>1424</v>
      </c>
      <c r="V93" s="3">
        <v>1066.3489999999999</v>
      </c>
      <c r="W93" s="3">
        <v>2.132698</v>
      </c>
      <c r="X93" s="3" t="s">
        <v>1425</v>
      </c>
      <c r="Y93" s="15">
        <v>3.0243261012491782E-3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4616</v>
      </c>
      <c r="B94" s="4" t="s">
        <v>4998</v>
      </c>
      <c r="C94" s="4">
        <v>84</v>
      </c>
      <c r="D94" s="4">
        <v>239</v>
      </c>
      <c r="E94" s="4">
        <v>253</v>
      </c>
      <c r="F94" s="4">
        <v>227</v>
      </c>
      <c r="G94" s="12">
        <v>0.46475836063130799</v>
      </c>
      <c r="H94" s="13">
        <v>0.59987867847037302</v>
      </c>
      <c r="I94" s="3">
        <v>0.22193657394722899</v>
      </c>
      <c r="J94" s="3">
        <v>0.59987867847037302</v>
      </c>
      <c r="K94" s="3">
        <v>0.22193657394722899</v>
      </c>
      <c r="L94" s="3">
        <v>4.6580297382314796E-3</v>
      </c>
      <c r="M94" s="3">
        <v>3.37546725661642E-3</v>
      </c>
      <c r="N94" s="3">
        <v>244</v>
      </c>
      <c r="O94" s="3" t="s">
        <v>4604</v>
      </c>
      <c r="P94" s="3" t="s">
        <v>43</v>
      </c>
      <c r="Q94" s="3" t="s">
        <v>358</v>
      </c>
      <c r="R94" s="3" t="s">
        <v>4608</v>
      </c>
      <c r="S94" s="3" t="s">
        <v>1092</v>
      </c>
      <c r="T94" s="3" t="s">
        <v>360</v>
      </c>
      <c r="V94" s="3">
        <v>1183.374</v>
      </c>
      <c r="W94" s="3">
        <v>2.3667479999999999</v>
      </c>
      <c r="X94" s="3" t="s">
        <v>361</v>
      </c>
      <c r="Y94" s="15">
        <v>3.6817882971729127E-3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4660</v>
      </c>
      <c r="B95" s="4" t="s">
        <v>4998</v>
      </c>
      <c r="C95" s="4">
        <v>62</v>
      </c>
      <c r="D95" s="4">
        <v>196</v>
      </c>
      <c r="E95" s="4">
        <v>154</v>
      </c>
      <c r="F95" s="4">
        <v>184</v>
      </c>
      <c r="G95" s="12">
        <v>0.461953002023123</v>
      </c>
      <c r="H95" s="13">
        <v>0.61044273675473304</v>
      </c>
      <c r="I95" s="3">
        <v>0.214355069274932</v>
      </c>
      <c r="J95" s="3">
        <v>0.61044273675473304</v>
      </c>
      <c r="K95" s="3">
        <v>0.214355069274932</v>
      </c>
      <c r="L95" s="3">
        <v>3.4380695686946601E-3</v>
      </c>
      <c r="M95" s="3">
        <v>2.4958110704302499E-3</v>
      </c>
      <c r="N95" s="3">
        <v>199</v>
      </c>
      <c r="O95" s="3" t="s">
        <v>4604</v>
      </c>
      <c r="P95" s="3" t="s">
        <v>34</v>
      </c>
      <c r="Q95" s="3" t="s">
        <v>4072</v>
      </c>
      <c r="R95" s="3" t="s">
        <v>4608</v>
      </c>
      <c r="S95" s="3" t="s">
        <v>454</v>
      </c>
      <c r="T95" s="3" t="s">
        <v>4073</v>
      </c>
      <c r="V95" s="3">
        <v>918.0127</v>
      </c>
      <c r="W95" s="3">
        <v>1.8360254</v>
      </c>
      <c r="X95" s="3" t="s">
        <v>4074</v>
      </c>
      <c r="Y95" s="15">
        <v>2.717510409818102E-3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4620</v>
      </c>
      <c r="B96" s="4" t="s">
        <v>4998</v>
      </c>
      <c r="C96" s="4">
        <v>81</v>
      </c>
      <c r="D96" s="4">
        <v>255</v>
      </c>
      <c r="E96" s="4">
        <v>247</v>
      </c>
      <c r="F96" s="4">
        <v>201</v>
      </c>
      <c r="G96" s="12">
        <v>0.45292253372519398</v>
      </c>
      <c r="H96" s="13">
        <v>0.61134072017776997</v>
      </c>
      <c r="I96" s="3">
        <v>0.21371667576341999</v>
      </c>
      <c r="J96" s="3">
        <v>0.61134072017776997</v>
      </c>
      <c r="K96" s="3">
        <v>0.21371667576341999</v>
      </c>
      <c r="L96" s="3">
        <v>4.4916715332946403E-3</v>
      </c>
      <c r="M96" s="3">
        <v>3.28098768540725E-3</v>
      </c>
      <c r="N96" s="3">
        <v>269</v>
      </c>
      <c r="O96" s="3" t="s">
        <v>4604</v>
      </c>
      <c r="P96" s="3" t="s">
        <v>227</v>
      </c>
      <c r="Q96" s="3" t="s">
        <v>823</v>
      </c>
      <c r="R96" s="3" t="s">
        <v>4608</v>
      </c>
      <c r="S96" s="3" t="s">
        <v>244</v>
      </c>
      <c r="T96" s="3" t="s">
        <v>825</v>
      </c>
      <c r="V96" s="3">
        <v>1057.2070000000001</v>
      </c>
      <c r="W96" s="3">
        <v>2.114414</v>
      </c>
      <c r="X96" s="3" t="s">
        <v>826</v>
      </c>
      <c r="Y96" s="15">
        <v>3.5502958579881655E-3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4807</v>
      </c>
      <c r="B97" s="4" t="s">
        <v>4998</v>
      </c>
      <c r="C97" s="4">
        <v>50</v>
      </c>
      <c r="D97" s="4">
        <v>183</v>
      </c>
      <c r="E97" s="4">
        <v>135</v>
      </c>
      <c r="F97" s="4">
        <v>122</v>
      </c>
      <c r="G97" s="12">
        <v>0.444778188434449</v>
      </c>
      <c r="H97" s="13">
        <v>0.62772621537765605</v>
      </c>
      <c r="I97" s="3">
        <v>0.202229733773828</v>
      </c>
      <c r="J97" s="3">
        <v>0.62772621537765605</v>
      </c>
      <c r="K97" s="3">
        <v>0.202229733773828</v>
      </c>
      <c r="L97" s="3">
        <v>2.7726367489473102E-3</v>
      </c>
      <c r="M97" s="3">
        <v>2.0355130953914301E-3</v>
      </c>
      <c r="N97" s="3">
        <v>216</v>
      </c>
      <c r="O97" s="3" t="s">
        <v>4604</v>
      </c>
      <c r="P97" s="3" t="s">
        <v>43</v>
      </c>
      <c r="Q97" s="3" t="s">
        <v>4575</v>
      </c>
      <c r="R97" s="3" t="s">
        <v>4608</v>
      </c>
      <c r="S97" s="3" t="s">
        <v>234</v>
      </c>
      <c r="T97" s="3" t="s">
        <v>4576</v>
      </c>
      <c r="V97" s="3">
        <v>985.05989999999997</v>
      </c>
      <c r="W97" s="3">
        <v>1.9701198</v>
      </c>
      <c r="X97" s="3" t="s">
        <v>4577</v>
      </c>
      <c r="Y97" s="15">
        <v>2.1915406530791147E-3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4651</v>
      </c>
      <c r="B98" s="4" t="s">
        <v>4998</v>
      </c>
      <c r="C98" s="4">
        <v>68</v>
      </c>
      <c r="D98" s="4">
        <v>218</v>
      </c>
      <c r="E98" s="4">
        <v>200</v>
      </c>
      <c r="F98" s="4">
        <v>181</v>
      </c>
      <c r="G98" s="12">
        <v>0.43094549369387503</v>
      </c>
      <c r="H98" s="13">
        <v>0.62772621537765605</v>
      </c>
      <c r="I98" s="3">
        <v>0.202229733773828</v>
      </c>
      <c r="J98" s="3">
        <v>0.62772621537765605</v>
      </c>
      <c r="K98" s="3">
        <v>0.202229733773828</v>
      </c>
      <c r="L98" s="3">
        <v>3.7707859785683401E-3</v>
      </c>
      <c r="M98" s="3">
        <v>2.7967092752771202E-3</v>
      </c>
      <c r="N98" s="3">
        <v>61</v>
      </c>
      <c r="O98" s="3" t="s">
        <v>4604</v>
      </c>
      <c r="P98" s="3" t="s">
        <v>43</v>
      </c>
      <c r="Q98" s="3" t="s">
        <v>4652</v>
      </c>
      <c r="R98" s="3" t="s">
        <v>4605</v>
      </c>
      <c r="S98" s="3" t="s">
        <v>1135</v>
      </c>
      <c r="T98" s="3" t="s">
        <v>4653</v>
      </c>
      <c r="V98" s="3">
        <v>1082.133</v>
      </c>
      <c r="W98" s="3">
        <v>2.164266</v>
      </c>
      <c r="X98" s="3" t="s">
        <v>4654</v>
      </c>
      <c r="Y98" s="15">
        <v>2.9804952881875959E-3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4752</v>
      </c>
      <c r="B99" s="4" t="s">
        <v>4998</v>
      </c>
      <c r="C99" s="4">
        <v>51</v>
      </c>
      <c r="D99" s="4">
        <v>169</v>
      </c>
      <c r="E99" s="4">
        <v>136</v>
      </c>
      <c r="F99" s="4">
        <v>145</v>
      </c>
      <c r="G99" s="12">
        <v>0.43001527460962502</v>
      </c>
      <c r="H99" s="13">
        <v>0.63274508662871698</v>
      </c>
      <c r="I99" s="3">
        <v>0.19877121852580601</v>
      </c>
      <c r="J99" s="3">
        <v>0.63274508662871698</v>
      </c>
      <c r="K99" s="3">
        <v>0.19877121852580601</v>
      </c>
      <c r="L99" s="3">
        <v>2.82808948392626E-3</v>
      </c>
      <c r="M99" s="3">
        <v>2.0986712834101498E-3</v>
      </c>
      <c r="N99" s="3">
        <v>87</v>
      </c>
      <c r="O99" s="3" t="s">
        <v>4604</v>
      </c>
      <c r="P99" s="3" t="s">
        <v>82</v>
      </c>
      <c r="Q99" s="3" t="s">
        <v>1366</v>
      </c>
      <c r="R99" s="3" t="s">
        <v>4605</v>
      </c>
      <c r="S99" s="3" t="s">
        <v>464</v>
      </c>
      <c r="T99" s="3" t="s">
        <v>1368</v>
      </c>
      <c r="V99" s="3">
        <v>1089.2950000000001</v>
      </c>
      <c r="W99" s="3">
        <v>2.1785899999999998</v>
      </c>
      <c r="X99" s="3" t="s">
        <v>1369</v>
      </c>
      <c r="Y99" s="15">
        <v>2.2353714661406971E-3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4767</v>
      </c>
      <c r="B100" s="4" t="s">
        <v>4998</v>
      </c>
      <c r="C100" s="4">
        <v>80</v>
      </c>
      <c r="D100" s="4">
        <v>274</v>
      </c>
      <c r="E100" s="4">
        <v>214</v>
      </c>
      <c r="F100" s="4">
        <v>220</v>
      </c>
      <c r="G100" s="12">
        <v>0.42892299587545801</v>
      </c>
      <c r="H100" s="13">
        <v>0.62772621537765605</v>
      </c>
      <c r="I100" s="3">
        <v>0.202229733773828</v>
      </c>
      <c r="J100" s="3">
        <v>0.62772621537765605</v>
      </c>
      <c r="K100" s="3">
        <v>0.202229733773828</v>
      </c>
      <c r="L100" s="3">
        <v>4.4362187983156996E-3</v>
      </c>
      <c r="M100" s="3">
        <v>3.2945175225427099E-3</v>
      </c>
      <c r="N100" s="3">
        <v>9</v>
      </c>
      <c r="O100" s="3" t="s">
        <v>4604</v>
      </c>
      <c r="P100" s="3" t="s">
        <v>34</v>
      </c>
      <c r="Q100" s="3" t="s">
        <v>1265</v>
      </c>
      <c r="R100" s="3" t="s">
        <v>4605</v>
      </c>
      <c r="S100" s="3" t="s">
        <v>701</v>
      </c>
      <c r="T100" s="3" t="s">
        <v>1266</v>
      </c>
      <c r="V100" s="3">
        <v>1001.059</v>
      </c>
      <c r="W100" s="3">
        <v>2.0021179999999998</v>
      </c>
      <c r="X100" s="3" t="s">
        <v>1267</v>
      </c>
      <c r="Y100" s="15">
        <v>3.5064650449265836E-3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4627</v>
      </c>
      <c r="B101" s="4" t="s">
        <v>4998</v>
      </c>
      <c r="C101" s="4">
        <v>65</v>
      </c>
      <c r="D101" s="4">
        <v>185</v>
      </c>
      <c r="E101" s="4">
        <v>184</v>
      </c>
      <c r="F101" s="4">
        <v>205</v>
      </c>
      <c r="G101" s="12">
        <v>0.41558250113227901</v>
      </c>
      <c r="H101" s="13">
        <v>0.63584363453530401</v>
      </c>
      <c r="I101" s="3">
        <v>0.196649672099664</v>
      </c>
      <c r="J101" s="3">
        <v>0.63584363453530401</v>
      </c>
      <c r="K101" s="3">
        <v>0.196649672099664</v>
      </c>
      <c r="L101" s="3">
        <v>3.6044277736314999E-3</v>
      </c>
      <c r="M101" s="3">
        <v>2.70305556689632E-3</v>
      </c>
      <c r="N101" s="3">
        <v>14</v>
      </c>
      <c r="O101" s="3" t="s">
        <v>4604</v>
      </c>
      <c r="P101" s="3" t="s">
        <v>43</v>
      </c>
      <c r="Q101" s="3" t="s">
        <v>1358</v>
      </c>
      <c r="R101" s="3" t="s">
        <v>4605</v>
      </c>
      <c r="S101" s="3" t="s">
        <v>354</v>
      </c>
      <c r="T101" s="3" t="s">
        <v>1359</v>
      </c>
      <c r="V101" s="3">
        <v>1313.4269999999999</v>
      </c>
      <c r="W101" s="3">
        <v>2.6268539999999998</v>
      </c>
      <c r="X101" s="3" t="s">
        <v>1360</v>
      </c>
      <c r="Y101" s="15">
        <v>2.8490028490028491E-3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4768</v>
      </c>
      <c r="B102" s="4" t="s">
        <v>4998</v>
      </c>
      <c r="C102" s="4">
        <v>99</v>
      </c>
      <c r="D102" s="4">
        <v>347</v>
      </c>
      <c r="E102" s="4">
        <v>280</v>
      </c>
      <c r="F102" s="4">
        <v>260</v>
      </c>
      <c r="G102" s="12">
        <v>0.4130656656494</v>
      </c>
      <c r="H102" s="13">
        <v>0.62971277911849299</v>
      </c>
      <c r="I102" s="3">
        <v>0.200857493224329</v>
      </c>
      <c r="J102" s="3">
        <v>0.62971277911849299</v>
      </c>
      <c r="K102" s="3">
        <v>0.200857493224329</v>
      </c>
      <c r="L102" s="3">
        <v>5.4898207629156702E-3</v>
      </c>
      <c r="M102" s="3">
        <v>4.12205385686741E-3</v>
      </c>
      <c r="N102" s="3">
        <v>83</v>
      </c>
      <c r="O102" s="3" t="s">
        <v>4604</v>
      </c>
      <c r="P102" s="3" t="s">
        <v>82</v>
      </c>
      <c r="Q102" s="3" t="s">
        <v>338</v>
      </c>
      <c r="R102" s="3" t="s">
        <v>4605</v>
      </c>
      <c r="S102" s="3" t="s">
        <v>527</v>
      </c>
      <c r="T102" s="3" t="s">
        <v>340</v>
      </c>
      <c r="V102" s="3">
        <v>1041.1669999999999</v>
      </c>
      <c r="W102" s="3">
        <v>2.0823339999999999</v>
      </c>
      <c r="X102" s="3" t="s">
        <v>341</v>
      </c>
      <c r="Y102" s="15">
        <v>4.3392504930966471E-3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4694</v>
      </c>
      <c r="B103" s="4" t="s">
        <v>4998</v>
      </c>
      <c r="C103" s="4">
        <v>104</v>
      </c>
      <c r="D103" s="4">
        <v>347</v>
      </c>
      <c r="E103" s="4">
        <v>298</v>
      </c>
      <c r="F103" s="4">
        <v>298</v>
      </c>
      <c r="G103" s="12">
        <v>0.389509669624448</v>
      </c>
      <c r="H103" s="13">
        <v>0.64739605179745996</v>
      </c>
      <c r="I103" s="3">
        <v>0.18882995350898699</v>
      </c>
      <c r="J103" s="3">
        <v>0.64739605179745996</v>
      </c>
      <c r="K103" s="3">
        <v>0.18882995350898699</v>
      </c>
      <c r="L103" s="3">
        <v>5.7670844378104004E-3</v>
      </c>
      <c r="M103" s="3">
        <v>4.4022059300537304E-3</v>
      </c>
      <c r="N103" s="3">
        <v>169</v>
      </c>
      <c r="O103" s="3" t="s">
        <v>4604</v>
      </c>
      <c r="P103" s="3" t="s">
        <v>43</v>
      </c>
      <c r="Q103" s="3" t="s">
        <v>874</v>
      </c>
      <c r="R103" s="3" t="s">
        <v>4605</v>
      </c>
      <c r="S103" s="3" t="s">
        <v>998</v>
      </c>
      <c r="T103" s="3" t="s">
        <v>875</v>
      </c>
      <c r="V103" s="3">
        <v>1083.201</v>
      </c>
      <c r="W103" s="3">
        <v>2.1664020000000002</v>
      </c>
      <c r="X103" s="3" t="s">
        <v>876</v>
      </c>
      <c r="Y103" s="15">
        <v>4.5584045584045581E-3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4673</v>
      </c>
      <c r="B104" s="4" t="s">
        <v>4998</v>
      </c>
      <c r="C104" s="4">
        <v>60</v>
      </c>
      <c r="D104" s="4">
        <v>203</v>
      </c>
      <c r="E104" s="4">
        <v>179</v>
      </c>
      <c r="F104" s="4">
        <v>165</v>
      </c>
      <c r="G104" s="12">
        <v>0.382993971433986</v>
      </c>
      <c r="H104" s="13">
        <v>0.66251210119081005</v>
      </c>
      <c r="I104" s="3">
        <v>0.17880618466300999</v>
      </c>
      <c r="J104" s="3">
        <v>0.66251210119081005</v>
      </c>
      <c r="K104" s="3">
        <v>0.17880618466300999</v>
      </c>
      <c r="L104" s="3">
        <v>3.3271640987367701E-3</v>
      </c>
      <c r="M104" s="3">
        <v>2.5509593761145499E-3</v>
      </c>
      <c r="N104" s="3">
        <v>47</v>
      </c>
      <c r="O104" s="3" t="s">
        <v>4604</v>
      </c>
      <c r="P104" s="3" t="s">
        <v>34</v>
      </c>
      <c r="Q104" s="3" t="s">
        <v>169</v>
      </c>
      <c r="R104" s="3" t="s">
        <v>4605</v>
      </c>
      <c r="S104" s="3" t="s">
        <v>483</v>
      </c>
      <c r="T104" s="3" t="s">
        <v>171</v>
      </c>
      <c r="V104" s="3">
        <v>1106.1980000000001</v>
      </c>
      <c r="W104" s="3">
        <v>2.212396</v>
      </c>
      <c r="X104" s="3" t="s">
        <v>172</v>
      </c>
      <c r="Y104" s="15">
        <v>2.6298487836949377E-3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4856</v>
      </c>
      <c r="B105" s="4" t="s">
        <v>4998</v>
      </c>
      <c r="C105" s="4">
        <v>74</v>
      </c>
      <c r="D105" s="4">
        <v>266</v>
      </c>
      <c r="E105" s="4">
        <v>198</v>
      </c>
      <c r="F105" s="4">
        <v>217</v>
      </c>
      <c r="G105" s="12">
        <v>0.37295991588510202</v>
      </c>
      <c r="H105" s="13">
        <v>0.67124355181945095</v>
      </c>
      <c r="I105" s="3">
        <v>0.173119873244241</v>
      </c>
      <c r="J105" s="3">
        <v>0.67124355181945095</v>
      </c>
      <c r="K105" s="3">
        <v>0.173119873244241</v>
      </c>
      <c r="L105" s="3">
        <v>4.1035023884420201E-3</v>
      </c>
      <c r="M105" s="3">
        <v>3.1679679895276298E-3</v>
      </c>
      <c r="N105" s="3">
        <v>4</v>
      </c>
      <c r="O105" s="3" t="s">
        <v>4604</v>
      </c>
      <c r="P105" s="3" t="s">
        <v>43</v>
      </c>
      <c r="Q105" s="3" t="s">
        <v>1312</v>
      </c>
      <c r="R105" s="3" t="s">
        <v>4605</v>
      </c>
      <c r="S105" s="3" t="s">
        <v>324</v>
      </c>
      <c r="T105" s="3" t="s">
        <v>1314</v>
      </c>
      <c r="V105" s="3">
        <v>1202.29</v>
      </c>
      <c r="W105" s="3">
        <v>2.4045800000000002</v>
      </c>
      <c r="X105" s="3" t="s">
        <v>1315</v>
      </c>
      <c r="Y105" s="15">
        <v>3.2434801665570897E-3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4760</v>
      </c>
      <c r="B106" s="4" t="s">
        <v>4998</v>
      </c>
      <c r="C106" s="4">
        <v>63</v>
      </c>
      <c r="D106" s="4">
        <v>216</v>
      </c>
      <c r="E106" s="4">
        <v>184</v>
      </c>
      <c r="F106" s="4">
        <v>179</v>
      </c>
      <c r="G106" s="12">
        <v>0.37143816130792301</v>
      </c>
      <c r="H106" s="13">
        <v>0.67134337939546695</v>
      </c>
      <c r="I106" s="3">
        <v>0.17305528961918501</v>
      </c>
      <c r="J106" s="3">
        <v>0.67134337939546695</v>
      </c>
      <c r="K106" s="3">
        <v>0.17305528961918501</v>
      </c>
      <c r="L106" s="3">
        <v>3.4935223036736099E-3</v>
      </c>
      <c r="M106" s="3">
        <v>2.7000901332490902E-3</v>
      </c>
      <c r="N106" s="3">
        <v>193</v>
      </c>
      <c r="O106" s="3" t="s">
        <v>4604</v>
      </c>
      <c r="P106" s="3" t="s">
        <v>34</v>
      </c>
      <c r="Q106" s="3" t="s">
        <v>309</v>
      </c>
      <c r="R106" s="3" t="s">
        <v>4608</v>
      </c>
      <c r="S106" s="3" t="s">
        <v>324</v>
      </c>
      <c r="T106" s="3" t="s">
        <v>311</v>
      </c>
      <c r="V106" s="3">
        <v>1183.365</v>
      </c>
      <c r="W106" s="3">
        <v>2.36673</v>
      </c>
      <c r="X106" s="3" t="s">
        <v>312</v>
      </c>
      <c r="Y106" s="15">
        <v>2.7613412228796844E-3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4628</v>
      </c>
      <c r="B107" s="4" t="s">
        <v>4998</v>
      </c>
      <c r="C107" s="4">
        <v>30</v>
      </c>
      <c r="D107" s="4">
        <v>101</v>
      </c>
      <c r="E107" s="4">
        <v>101</v>
      </c>
      <c r="F107" s="4">
        <v>74</v>
      </c>
      <c r="G107" s="12">
        <v>0.37010416768998</v>
      </c>
      <c r="H107" s="13">
        <v>0.68368464374348403</v>
      </c>
      <c r="I107" s="3">
        <v>0.16514417468876499</v>
      </c>
      <c r="J107" s="3">
        <v>0.68368464374348403</v>
      </c>
      <c r="K107" s="3">
        <v>0.16514417468876499</v>
      </c>
      <c r="L107" s="3">
        <v>1.6635820493683901E-3</v>
      </c>
      <c r="M107" s="3">
        <v>1.28663997460947E-3</v>
      </c>
      <c r="N107" s="3">
        <v>138</v>
      </c>
      <c r="O107" s="3" t="s">
        <v>4604</v>
      </c>
      <c r="P107" s="3" t="s">
        <v>43</v>
      </c>
      <c r="Q107" s="3" t="s">
        <v>3183</v>
      </c>
      <c r="R107" s="3" t="s">
        <v>4605</v>
      </c>
      <c r="S107" s="3" t="s">
        <v>645</v>
      </c>
      <c r="T107" s="3" t="s">
        <v>3184</v>
      </c>
      <c r="V107" s="3">
        <v>1083.335</v>
      </c>
      <c r="W107" s="3">
        <v>2.1666699999999999</v>
      </c>
      <c r="X107" s="3" t="s">
        <v>3185</v>
      </c>
      <c r="Y107" s="15">
        <v>1.3149243918474688E-3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4702</v>
      </c>
      <c r="B108" s="4" t="s">
        <v>4998</v>
      </c>
      <c r="C108" s="4">
        <v>38</v>
      </c>
      <c r="D108" s="4">
        <v>114</v>
      </c>
      <c r="E108" s="4">
        <v>112</v>
      </c>
      <c r="F108" s="4">
        <v>121</v>
      </c>
      <c r="G108" s="12">
        <v>0.36924650682700899</v>
      </c>
      <c r="H108" s="13">
        <v>0.68368464374348403</v>
      </c>
      <c r="I108" s="3">
        <v>0.16514417468876499</v>
      </c>
      <c r="J108" s="3">
        <v>0.68368464374348403</v>
      </c>
      <c r="K108" s="3">
        <v>0.16514417468876499</v>
      </c>
      <c r="L108" s="3">
        <v>2.1072039291999598E-3</v>
      </c>
      <c r="M108" s="3">
        <v>1.6319777830046899E-3</v>
      </c>
      <c r="N108" s="3">
        <v>96</v>
      </c>
      <c r="O108" s="3" t="s">
        <v>4604</v>
      </c>
      <c r="P108" s="3" t="s">
        <v>43</v>
      </c>
      <c r="Q108" s="3" t="s">
        <v>368</v>
      </c>
      <c r="R108" s="3" t="s">
        <v>4605</v>
      </c>
      <c r="S108" s="3" t="s">
        <v>46</v>
      </c>
      <c r="T108" s="3" t="s">
        <v>371</v>
      </c>
      <c r="V108" s="3">
        <v>1105.2070000000001</v>
      </c>
      <c r="W108" s="3">
        <v>2.2104140000000001</v>
      </c>
      <c r="X108" s="3" t="s">
        <v>372</v>
      </c>
      <c r="Y108" s="15">
        <v>1.665570896340127E-3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4797</v>
      </c>
      <c r="B109" s="4" t="s">
        <v>4998</v>
      </c>
      <c r="C109" s="4">
        <v>87</v>
      </c>
      <c r="D109" s="4">
        <v>270</v>
      </c>
      <c r="E109" s="4">
        <v>256</v>
      </c>
      <c r="F109" s="4">
        <v>271</v>
      </c>
      <c r="G109" s="12">
        <v>0.36702380747579699</v>
      </c>
      <c r="H109" s="13">
        <v>0.67134337939546695</v>
      </c>
      <c r="I109" s="3">
        <v>0.17305528961918501</v>
      </c>
      <c r="J109" s="3">
        <v>0.67134337939546695</v>
      </c>
      <c r="K109" s="3">
        <v>0.17305528961918501</v>
      </c>
      <c r="L109" s="3">
        <v>4.8243879431683198E-3</v>
      </c>
      <c r="M109" s="3">
        <v>3.7411479028925001E-3</v>
      </c>
      <c r="N109" s="3">
        <v>109</v>
      </c>
      <c r="O109" s="3" t="s">
        <v>4604</v>
      </c>
      <c r="P109" s="3" t="s">
        <v>43</v>
      </c>
      <c r="Q109" s="3" t="s">
        <v>1432</v>
      </c>
      <c r="R109" s="3" t="s">
        <v>4605</v>
      </c>
      <c r="S109" s="3" t="s">
        <v>537</v>
      </c>
      <c r="T109" s="3" t="s">
        <v>1433</v>
      </c>
      <c r="V109" s="3">
        <v>975.10450000000003</v>
      </c>
      <c r="W109" s="3">
        <v>1.9502090000000001</v>
      </c>
      <c r="X109" s="3" t="s">
        <v>1434</v>
      </c>
      <c r="Y109" s="15">
        <v>3.8132807363576594E-3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4647</v>
      </c>
      <c r="B110" s="4" t="s">
        <v>4998</v>
      </c>
      <c r="C110" s="4">
        <v>65</v>
      </c>
      <c r="D110" s="4">
        <v>209</v>
      </c>
      <c r="E110" s="4">
        <v>189</v>
      </c>
      <c r="F110" s="4">
        <v>205</v>
      </c>
      <c r="G110" s="12">
        <v>0.35063914879059399</v>
      </c>
      <c r="H110" s="13">
        <v>0.68368464374348403</v>
      </c>
      <c r="I110" s="3">
        <v>0.16514417468876499</v>
      </c>
      <c r="J110" s="3">
        <v>0.68368464374348403</v>
      </c>
      <c r="K110" s="3">
        <v>0.16514417468876499</v>
      </c>
      <c r="L110" s="3">
        <v>3.6044277736314999E-3</v>
      </c>
      <c r="M110" s="3">
        <v>2.82699159642353E-3</v>
      </c>
      <c r="N110" s="3">
        <v>80</v>
      </c>
      <c r="O110" s="3" t="s">
        <v>4604</v>
      </c>
      <c r="P110" s="3" t="s">
        <v>710</v>
      </c>
      <c r="Q110" s="3" t="s">
        <v>4277</v>
      </c>
      <c r="R110" s="3" t="s">
        <v>4605</v>
      </c>
      <c r="S110" s="3" t="s">
        <v>305</v>
      </c>
      <c r="T110" s="3" t="s">
        <v>4278</v>
      </c>
      <c r="V110" s="3">
        <v>1055.2360000000001</v>
      </c>
      <c r="W110" s="3">
        <v>2.1104720000000001</v>
      </c>
      <c r="X110" s="3" t="s">
        <v>4279</v>
      </c>
      <c r="Y110" s="15">
        <v>2.8490028490028491E-3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4775</v>
      </c>
      <c r="B111" s="4" t="s">
        <v>4998</v>
      </c>
      <c r="C111" s="4">
        <v>70</v>
      </c>
      <c r="D111" s="4">
        <v>226</v>
      </c>
      <c r="E111" s="4">
        <v>224</v>
      </c>
      <c r="F111" s="4">
        <v>203</v>
      </c>
      <c r="G111" s="12">
        <v>0.34394862632843798</v>
      </c>
      <c r="H111" s="13">
        <v>0.68368464374348403</v>
      </c>
      <c r="I111" s="3">
        <v>0.16514417468876499</v>
      </c>
      <c r="J111" s="3">
        <v>0.68368464374348403</v>
      </c>
      <c r="K111" s="3">
        <v>0.16514417468876499</v>
      </c>
      <c r="L111" s="3">
        <v>3.8816914485262301E-3</v>
      </c>
      <c r="M111" s="3">
        <v>3.0584464556306099E-3</v>
      </c>
      <c r="N111" s="3">
        <v>223</v>
      </c>
      <c r="O111" s="3" t="s">
        <v>4604</v>
      </c>
      <c r="P111" s="3" t="s">
        <v>82</v>
      </c>
      <c r="Q111" s="3" t="s">
        <v>4486</v>
      </c>
      <c r="R111" s="3" t="s">
        <v>4608</v>
      </c>
      <c r="S111" s="3" t="s">
        <v>218</v>
      </c>
      <c r="T111" s="3" t="s">
        <v>4487</v>
      </c>
      <c r="V111" s="3">
        <v>1058.2819999999999</v>
      </c>
      <c r="W111" s="3">
        <v>2.1165639999999999</v>
      </c>
      <c r="X111" s="3" t="s">
        <v>4488</v>
      </c>
      <c r="Y111" s="15">
        <v>3.0681569143107606E-3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4695</v>
      </c>
      <c r="B112" s="4" t="s">
        <v>4998</v>
      </c>
      <c r="C112" s="4">
        <v>69</v>
      </c>
      <c r="D112" s="4">
        <v>222</v>
      </c>
      <c r="E112" s="4">
        <v>205</v>
      </c>
      <c r="F112" s="4">
        <v>217</v>
      </c>
      <c r="G112" s="12">
        <v>0.34162682667905298</v>
      </c>
      <c r="H112" s="13">
        <v>0.68368464374348403</v>
      </c>
      <c r="I112" s="3">
        <v>0.16514417468876499</v>
      </c>
      <c r="J112" s="3">
        <v>0.68368464374348403</v>
      </c>
      <c r="K112" s="3">
        <v>0.16514417468876499</v>
      </c>
      <c r="L112" s="3">
        <v>3.8262387135472899E-3</v>
      </c>
      <c r="M112" s="3">
        <v>3.0197808950130499E-3</v>
      </c>
      <c r="N112" s="3">
        <v>159</v>
      </c>
      <c r="O112" s="3" t="s">
        <v>4604</v>
      </c>
      <c r="P112" s="3" t="s">
        <v>34</v>
      </c>
      <c r="Q112" s="3" t="s">
        <v>1269</v>
      </c>
      <c r="R112" s="3" t="s">
        <v>4605</v>
      </c>
      <c r="S112" s="3" t="s">
        <v>593</v>
      </c>
      <c r="T112" s="3" t="s">
        <v>1270</v>
      </c>
      <c r="V112" s="3">
        <v>1196.413</v>
      </c>
      <c r="W112" s="3">
        <v>2.3928259999999999</v>
      </c>
      <c r="X112" s="3" t="s">
        <v>1271</v>
      </c>
      <c r="Y112" s="15">
        <v>3.0243261012491782E-3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4852</v>
      </c>
      <c r="B113" s="4" t="s">
        <v>4998</v>
      </c>
      <c r="C113" s="4">
        <v>55</v>
      </c>
      <c r="D113" s="4">
        <v>194</v>
      </c>
      <c r="E113" s="4">
        <v>171</v>
      </c>
      <c r="F113" s="4">
        <v>157</v>
      </c>
      <c r="G113" s="12">
        <v>0.32514077079771703</v>
      </c>
      <c r="H113" s="13">
        <v>0.70870475759206097</v>
      </c>
      <c r="I113" s="3">
        <v>0.149534651774897</v>
      </c>
      <c r="J113" s="3">
        <v>0.70870475759206097</v>
      </c>
      <c r="K113" s="3">
        <v>0.149534651774897</v>
      </c>
      <c r="L113" s="3">
        <v>3.0499004238420399E-3</v>
      </c>
      <c r="M113" s="3">
        <v>2.4340870194668302E-3</v>
      </c>
      <c r="N113" s="3">
        <v>238</v>
      </c>
      <c r="O113" s="3" t="s">
        <v>4604</v>
      </c>
      <c r="P113" s="3" t="s">
        <v>43</v>
      </c>
      <c r="Q113" s="3" t="s">
        <v>814</v>
      </c>
      <c r="R113" s="3" t="s">
        <v>4608</v>
      </c>
      <c r="S113" s="3" t="s">
        <v>1498</v>
      </c>
      <c r="T113" s="3" t="s">
        <v>816</v>
      </c>
      <c r="V113" s="3">
        <v>1018.174</v>
      </c>
      <c r="W113" s="3">
        <v>2.0363479999999998</v>
      </c>
      <c r="X113" s="3" t="s">
        <v>817</v>
      </c>
      <c r="Y113" s="15">
        <v>2.4106947183870262E-3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4716</v>
      </c>
      <c r="B114" s="4" t="s">
        <v>4998</v>
      </c>
      <c r="C114" s="4">
        <v>72</v>
      </c>
      <c r="D114" s="4">
        <v>251</v>
      </c>
      <c r="E114" s="4">
        <v>217</v>
      </c>
      <c r="F114" s="4">
        <v>218</v>
      </c>
      <c r="G114" s="12">
        <v>0.317493563583296</v>
      </c>
      <c r="H114" s="13">
        <v>0.70870475759206097</v>
      </c>
      <c r="I114" s="3">
        <v>0.149534651774897</v>
      </c>
      <c r="J114" s="3">
        <v>0.70870475759206097</v>
      </c>
      <c r="K114" s="3">
        <v>0.149534651774897</v>
      </c>
      <c r="L114" s="3">
        <v>3.9925969184841301E-3</v>
      </c>
      <c r="M114" s="3">
        <v>3.2037204535084098E-3</v>
      </c>
      <c r="N114" s="3">
        <v>15</v>
      </c>
      <c r="O114" s="3" t="s">
        <v>4604</v>
      </c>
      <c r="P114" s="3" t="s">
        <v>43</v>
      </c>
      <c r="Q114" s="3" t="s">
        <v>1710</v>
      </c>
      <c r="R114" s="3" t="s">
        <v>4605</v>
      </c>
      <c r="S114" s="3" t="s">
        <v>500</v>
      </c>
      <c r="T114" s="3" t="s">
        <v>1711</v>
      </c>
      <c r="V114" s="3">
        <v>938.08920000000001</v>
      </c>
      <c r="W114" s="3">
        <v>1.8761783999999999</v>
      </c>
      <c r="X114" s="3" t="s">
        <v>1712</v>
      </c>
      <c r="Y114" s="15">
        <v>3.1558185404339249E-3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4855</v>
      </c>
      <c r="B115" s="4" t="s">
        <v>4998</v>
      </c>
      <c r="C115" s="4">
        <v>51</v>
      </c>
      <c r="D115" s="4">
        <v>169</v>
      </c>
      <c r="E115" s="4">
        <v>174</v>
      </c>
      <c r="F115" s="4">
        <v>144</v>
      </c>
      <c r="G115" s="12">
        <v>0.31123129872025801</v>
      </c>
      <c r="H115" s="13">
        <v>0.70870475759206097</v>
      </c>
      <c r="I115" s="3">
        <v>0.149534651774897</v>
      </c>
      <c r="J115" s="3">
        <v>0.70870475759206097</v>
      </c>
      <c r="K115" s="3">
        <v>0.149534651774897</v>
      </c>
      <c r="L115" s="3">
        <v>2.82808948392626E-3</v>
      </c>
      <c r="M115" s="3">
        <v>2.2793732049173798E-3</v>
      </c>
      <c r="N115" s="3">
        <v>143</v>
      </c>
      <c r="O115" s="3" t="s">
        <v>4604</v>
      </c>
      <c r="P115" s="3" t="s">
        <v>43</v>
      </c>
      <c r="Q115" s="3" t="s">
        <v>353</v>
      </c>
      <c r="R115" s="3" t="s">
        <v>4605</v>
      </c>
      <c r="S115" s="3" t="s">
        <v>761</v>
      </c>
      <c r="T115" s="3" t="s">
        <v>355</v>
      </c>
      <c r="V115" s="3">
        <v>1254.453</v>
      </c>
      <c r="W115" s="3">
        <v>2.5089060000000001</v>
      </c>
      <c r="X115" s="3" t="s">
        <v>356</v>
      </c>
      <c r="Y115" s="15">
        <v>2.2353714661406971E-3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4780</v>
      </c>
      <c r="B116" s="4" t="s">
        <v>4998</v>
      </c>
      <c r="C116" s="4">
        <v>29</v>
      </c>
      <c r="D116" s="4">
        <v>130</v>
      </c>
      <c r="E116" s="4">
        <v>79</v>
      </c>
      <c r="F116" s="4">
        <v>76</v>
      </c>
      <c r="G116" s="12">
        <v>0.29406832330417898</v>
      </c>
      <c r="H116" s="13">
        <v>0.74013655439428505</v>
      </c>
      <c r="I116" s="3">
        <v>0.130688146013965</v>
      </c>
      <c r="J116" s="3">
        <v>0.74013655439428505</v>
      </c>
      <c r="K116" s="3">
        <v>0.130688146013965</v>
      </c>
      <c r="L116" s="3">
        <v>1.6081293143894401E-3</v>
      </c>
      <c r="M116" s="3">
        <v>1.3094311686166499E-3</v>
      </c>
      <c r="N116" s="3">
        <v>204</v>
      </c>
      <c r="O116" s="3" t="s">
        <v>4604</v>
      </c>
      <c r="P116" s="3" t="s">
        <v>710</v>
      </c>
      <c r="Q116" s="3" t="s">
        <v>4002</v>
      </c>
      <c r="R116" s="3" t="s">
        <v>4608</v>
      </c>
      <c r="S116" s="3" t="s">
        <v>500</v>
      </c>
      <c r="T116" s="3" t="s">
        <v>4003</v>
      </c>
      <c r="V116" s="3">
        <v>1156.3499999999999</v>
      </c>
      <c r="W116" s="3">
        <v>2.3127</v>
      </c>
      <c r="X116" s="3" t="s">
        <v>4004</v>
      </c>
      <c r="Y116" s="15">
        <v>1.2710935787858865E-3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4672</v>
      </c>
      <c r="B117" s="4" t="s">
        <v>4998</v>
      </c>
      <c r="C117" s="4">
        <v>71</v>
      </c>
      <c r="D117" s="4">
        <v>276</v>
      </c>
      <c r="E117" s="4">
        <v>218</v>
      </c>
      <c r="F117" s="4">
        <v>205</v>
      </c>
      <c r="G117" s="12">
        <v>0.27788117169354298</v>
      </c>
      <c r="H117" s="13">
        <v>0.73389189873427796</v>
      </c>
      <c r="I117" s="3">
        <v>0.13436790635190199</v>
      </c>
      <c r="J117" s="3">
        <v>0.73389189873427796</v>
      </c>
      <c r="K117" s="3">
        <v>0.13436790635190199</v>
      </c>
      <c r="L117" s="3">
        <v>3.9371441835051799E-3</v>
      </c>
      <c r="M117" s="3">
        <v>3.2465092005606998E-3</v>
      </c>
      <c r="N117" s="3">
        <v>256</v>
      </c>
      <c r="O117" s="3" t="s">
        <v>4604</v>
      </c>
      <c r="P117" s="3" t="s">
        <v>82</v>
      </c>
      <c r="Q117" s="3" t="s">
        <v>83</v>
      </c>
      <c r="R117" s="3" t="s">
        <v>4608</v>
      </c>
      <c r="S117" s="3" t="s">
        <v>838</v>
      </c>
      <c r="T117" s="3" t="s">
        <v>85</v>
      </c>
      <c r="V117" s="3">
        <v>962.09280000000001</v>
      </c>
      <c r="W117" s="3">
        <v>1.9241855999999999</v>
      </c>
      <c r="X117" s="3" t="s">
        <v>86</v>
      </c>
      <c r="Y117" s="15">
        <v>3.1119877273723426E-3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4828</v>
      </c>
      <c r="B118" s="4" t="s">
        <v>4998</v>
      </c>
      <c r="C118" s="4">
        <v>46</v>
      </c>
      <c r="D118" s="4">
        <v>173</v>
      </c>
      <c r="E118" s="4">
        <v>142</v>
      </c>
      <c r="F118" s="4">
        <v>137</v>
      </c>
      <c r="G118" s="12">
        <v>0.277362281859592</v>
      </c>
      <c r="H118" s="13">
        <v>0.74013655439428505</v>
      </c>
      <c r="I118" s="3">
        <v>0.130688146013965</v>
      </c>
      <c r="J118" s="3">
        <v>0.74013655439428505</v>
      </c>
      <c r="K118" s="3">
        <v>0.130688146013965</v>
      </c>
      <c r="L118" s="3">
        <v>2.5508258090315202E-3</v>
      </c>
      <c r="M118" s="3">
        <v>2.1041290047580201E-3</v>
      </c>
      <c r="N118" s="3">
        <v>215</v>
      </c>
      <c r="O118" s="3" t="s">
        <v>4604</v>
      </c>
      <c r="P118" s="3" t="s">
        <v>43</v>
      </c>
      <c r="Q118" s="3" t="s">
        <v>526</v>
      </c>
      <c r="R118" s="3" t="s">
        <v>4608</v>
      </c>
      <c r="S118" s="3" t="s">
        <v>180</v>
      </c>
      <c r="T118" s="3" t="s">
        <v>528</v>
      </c>
      <c r="V118" s="3">
        <v>958.03459999999995</v>
      </c>
      <c r="W118" s="3">
        <v>1.9160691999999999</v>
      </c>
      <c r="X118" s="3" t="s">
        <v>529</v>
      </c>
      <c r="Y118" s="15">
        <v>2.0162174008327856E-3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4912</v>
      </c>
      <c r="B119" s="4" t="s">
        <v>4998</v>
      </c>
      <c r="C119" s="4">
        <v>78</v>
      </c>
      <c r="D119" s="4">
        <v>320</v>
      </c>
      <c r="E119" s="4">
        <v>213</v>
      </c>
      <c r="F119" s="4">
        <v>239</v>
      </c>
      <c r="G119" s="12">
        <v>0.27382714727346003</v>
      </c>
      <c r="H119" s="13">
        <v>0.74013655439428505</v>
      </c>
      <c r="I119" s="3">
        <v>0.130688146013965</v>
      </c>
      <c r="J119" s="3">
        <v>0.74013655439428505</v>
      </c>
      <c r="K119" s="3">
        <v>0.130688146013965</v>
      </c>
      <c r="L119" s="3">
        <v>4.3253133283578001E-3</v>
      </c>
      <c r="M119" s="3">
        <v>3.57640665949062E-3</v>
      </c>
      <c r="N119" s="3">
        <v>6</v>
      </c>
      <c r="O119" s="3" t="s">
        <v>4604</v>
      </c>
      <c r="P119" s="3" t="s">
        <v>43</v>
      </c>
      <c r="Q119" s="3" t="s">
        <v>1281</v>
      </c>
      <c r="R119" s="3" t="s">
        <v>4605</v>
      </c>
      <c r="S119" s="3" t="s">
        <v>989</v>
      </c>
      <c r="T119" s="3" t="s">
        <v>1282</v>
      </c>
      <c r="V119" s="3">
        <v>1055.1990000000001</v>
      </c>
      <c r="W119" s="3">
        <v>2.110398</v>
      </c>
      <c r="X119" s="3" t="s">
        <v>1283</v>
      </c>
      <c r="Y119" s="15">
        <v>3.4188034188034188E-3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4719</v>
      </c>
      <c r="B120" s="4" t="s">
        <v>4998</v>
      </c>
      <c r="C120" s="4">
        <v>56</v>
      </c>
      <c r="D120" s="4">
        <v>169</v>
      </c>
      <c r="E120" s="4">
        <v>190</v>
      </c>
      <c r="F120" s="4">
        <v>190</v>
      </c>
      <c r="G120" s="12">
        <v>0.26233533366851502</v>
      </c>
      <c r="H120" s="13">
        <v>0.74013655439428505</v>
      </c>
      <c r="I120" s="3">
        <v>0.130688146013965</v>
      </c>
      <c r="J120" s="3">
        <v>0.74013655439428505</v>
      </c>
      <c r="K120" s="3">
        <v>0.130688146013965</v>
      </c>
      <c r="L120" s="3">
        <v>3.1053531588209901E-3</v>
      </c>
      <c r="M120" s="3">
        <v>2.5902034609837799E-3</v>
      </c>
      <c r="N120" s="3">
        <v>262</v>
      </c>
      <c r="O120" s="3" t="s">
        <v>4604</v>
      </c>
      <c r="P120" s="3" t="s">
        <v>43</v>
      </c>
      <c r="Q120" s="3" t="s">
        <v>668</v>
      </c>
      <c r="R120" s="3" t="s">
        <v>4608</v>
      </c>
      <c r="S120" s="3" t="s">
        <v>409</v>
      </c>
      <c r="T120" s="3" t="s">
        <v>670</v>
      </c>
      <c r="V120" s="3">
        <v>1276.365</v>
      </c>
      <c r="W120" s="3">
        <v>2.5527299999999999</v>
      </c>
      <c r="X120" s="3" t="s">
        <v>671</v>
      </c>
      <c r="Y120" s="15">
        <v>2.4545255314486086E-3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4705</v>
      </c>
      <c r="B121" s="4" t="s">
        <v>4998</v>
      </c>
      <c r="C121" s="4">
        <v>83</v>
      </c>
      <c r="D121" s="4">
        <v>327</v>
      </c>
      <c r="E121" s="4">
        <v>247</v>
      </c>
      <c r="F121" s="4">
        <v>253</v>
      </c>
      <c r="G121" s="12">
        <v>0.26013266463246698</v>
      </c>
      <c r="H121" s="13">
        <v>0.74013655439428505</v>
      </c>
      <c r="I121" s="3">
        <v>0.130688146013965</v>
      </c>
      <c r="J121" s="3">
        <v>0.74013655439428505</v>
      </c>
      <c r="K121" s="3">
        <v>0.130688146013965</v>
      </c>
      <c r="L121" s="3">
        <v>4.6025770032525302E-3</v>
      </c>
      <c r="M121" s="3">
        <v>3.84242718419988E-3</v>
      </c>
      <c r="N121" s="3">
        <v>71</v>
      </c>
      <c r="O121" s="3" t="s">
        <v>4604</v>
      </c>
      <c r="P121" s="3" t="s">
        <v>43</v>
      </c>
      <c r="Q121" s="3" t="s">
        <v>752</v>
      </c>
      <c r="R121" s="3" t="s">
        <v>4605</v>
      </c>
      <c r="S121" s="3" t="s">
        <v>505</v>
      </c>
      <c r="T121" s="3" t="s">
        <v>753</v>
      </c>
      <c r="V121" s="3">
        <v>1072.3320000000001</v>
      </c>
      <c r="W121" s="3">
        <v>2.1446640000000001</v>
      </c>
      <c r="X121" s="3" t="s">
        <v>754</v>
      </c>
      <c r="Y121" s="15">
        <v>3.6379574841113303E-3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4670</v>
      </c>
      <c r="B122" s="4" t="s">
        <v>4998</v>
      </c>
      <c r="C122" s="4">
        <v>70</v>
      </c>
      <c r="D122" s="4">
        <v>265</v>
      </c>
      <c r="E122" s="4">
        <v>210</v>
      </c>
      <c r="F122" s="4">
        <v>221</v>
      </c>
      <c r="G122" s="12">
        <v>0.259300141796793</v>
      </c>
      <c r="H122" s="13">
        <v>0.74013655439428505</v>
      </c>
      <c r="I122" s="3">
        <v>0.130688146013965</v>
      </c>
      <c r="J122" s="3">
        <v>0.74013655439428505</v>
      </c>
      <c r="K122" s="3">
        <v>0.130688146013965</v>
      </c>
      <c r="L122" s="3">
        <v>3.8816914485262301E-3</v>
      </c>
      <c r="M122" s="3">
        <v>3.2427105544773401E-3</v>
      </c>
      <c r="N122" s="3">
        <v>232</v>
      </c>
      <c r="O122" s="3" t="s">
        <v>4604</v>
      </c>
      <c r="P122" s="3" t="s">
        <v>43</v>
      </c>
      <c r="Q122" s="3" t="s">
        <v>1598</v>
      </c>
      <c r="R122" s="3" t="s">
        <v>4608</v>
      </c>
      <c r="S122" s="3" t="s">
        <v>650</v>
      </c>
      <c r="T122" s="3" t="s">
        <v>1599</v>
      </c>
      <c r="V122" s="3">
        <v>971.16309999999999</v>
      </c>
      <c r="W122" s="3">
        <v>1.9423261999999999</v>
      </c>
      <c r="X122" s="3" t="s">
        <v>1600</v>
      </c>
      <c r="Y122" s="15">
        <v>3.0681569143107606E-3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4835</v>
      </c>
      <c r="B123" s="4" t="s">
        <v>4998</v>
      </c>
      <c r="C123" s="4">
        <v>94</v>
      </c>
      <c r="D123" s="4">
        <v>394</v>
      </c>
      <c r="E123" s="4">
        <v>278</v>
      </c>
      <c r="F123" s="4">
        <v>283</v>
      </c>
      <c r="G123" s="12">
        <v>0.23645155300062401</v>
      </c>
      <c r="H123" s="13">
        <v>0.75201487509517495</v>
      </c>
      <c r="I123" s="3">
        <v>0.123773568839396</v>
      </c>
      <c r="J123" s="3">
        <v>0.75201487509517495</v>
      </c>
      <c r="K123" s="3">
        <v>0.123773568839396</v>
      </c>
      <c r="L123" s="3">
        <v>5.21255708802094E-3</v>
      </c>
      <c r="M123" s="3">
        <v>4.4234276720575803E-3</v>
      </c>
      <c r="N123" s="3">
        <v>294</v>
      </c>
      <c r="O123" s="3" t="s">
        <v>4604</v>
      </c>
      <c r="P123" s="3" t="s">
        <v>43</v>
      </c>
      <c r="Q123" s="3" t="s">
        <v>3119</v>
      </c>
      <c r="R123" s="3" t="s">
        <v>4608</v>
      </c>
      <c r="S123" s="3" t="s">
        <v>574</v>
      </c>
      <c r="T123" s="3" t="s">
        <v>3120</v>
      </c>
      <c r="V123" s="3">
        <v>1160.3779999999999</v>
      </c>
      <c r="W123" s="3">
        <v>2.3207559999999998</v>
      </c>
      <c r="X123" s="3" t="s">
        <v>3121</v>
      </c>
      <c r="Y123" s="15">
        <v>4.1200964277887352E-3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4746</v>
      </c>
      <c r="B124" s="4" t="s">
        <v>4998</v>
      </c>
      <c r="C124" s="4">
        <v>77</v>
      </c>
      <c r="D124" s="4">
        <v>296</v>
      </c>
      <c r="E124" s="4">
        <v>258</v>
      </c>
      <c r="F124" s="4">
        <v>225</v>
      </c>
      <c r="G124" s="12">
        <v>0.23556276862363201</v>
      </c>
      <c r="H124" s="13">
        <v>0.75201487509517495</v>
      </c>
      <c r="I124" s="3">
        <v>0.123773568839396</v>
      </c>
      <c r="J124" s="3">
        <v>0.75201487509517495</v>
      </c>
      <c r="K124" s="3">
        <v>0.123773568839396</v>
      </c>
      <c r="L124" s="3">
        <v>4.2698605933788603E-3</v>
      </c>
      <c r="M124" s="3">
        <v>3.6260939102696599E-3</v>
      </c>
      <c r="N124" s="3">
        <v>196</v>
      </c>
      <c r="O124" s="3" t="s">
        <v>4604</v>
      </c>
      <c r="P124" s="3" t="s">
        <v>34</v>
      </c>
      <c r="Q124" s="3" t="s">
        <v>639</v>
      </c>
      <c r="R124" s="3" t="s">
        <v>4608</v>
      </c>
      <c r="S124" s="3" t="s">
        <v>1291</v>
      </c>
      <c r="T124" s="3" t="s">
        <v>641</v>
      </c>
      <c r="V124" s="3">
        <v>1059.1880000000001</v>
      </c>
      <c r="W124" s="3">
        <v>2.118376</v>
      </c>
      <c r="X124" s="3" t="s">
        <v>642</v>
      </c>
      <c r="Y124" s="15">
        <v>3.3749726057418364E-3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4878</v>
      </c>
      <c r="B125" s="4" t="s">
        <v>4998</v>
      </c>
      <c r="C125" s="4">
        <v>204</v>
      </c>
      <c r="D125" s="4">
        <v>811</v>
      </c>
      <c r="E125" s="4">
        <v>585</v>
      </c>
      <c r="F125" s="4">
        <v>694</v>
      </c>
      <c r="G125" s="12">
        <v>0.21713911334392999</v>
      </c>
      <c r="H125" s="13">
        <v>0.75811833831764897</v>
      </c>
      <c r="I125" s="3">
        <v>0.120262997973486</v>
      </c>
      <c r="J125" s="3">
        <v>0.75811833831764897</v>
      </c>
      <c r="K125" s="3">
        <v>0.120262997973486</v>
      </c>
      <c r="L125" s="3">
        <v>1.1312357935705E-2</v>
      </c>
      <c r="M125" s="3">
        <v>9.73124651118807E-3</v>
      </c>
      <c r="N125" s="3">
        <v>99</v>
      </c>
      <c r="O125" s="3" t="s">
        <v>4604</v>
      </c>
      <c r="P125" s="3" t="s">
        <v>34</v>
      </c>
      <c r="Q125" s="3" t="s">
        <v>1726</v>
      </c>
      <c r="R125" s="3" t="s">
        <v>4605</v>
      </c>
      <c r="S125" s="3" t="s">
        <v>815</v>
      </c>
      <c r="T125" s="3" t="s">
        <v>1727</v>
      </c>
      <c r="V125" s="3">
        <v>1232.442</v>
      </c>
      <c r="W125" s="3">
        <v>2.4648840000000001</v>
      </c>
      <c r="X125" s="3" t="s">
        <v>1728</v>
      </c>
      <c r="Y125" s="15">
        <v>8.9414858645627884E-3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4781</v>
      </c>
      <c r="B126" s="4" t="s">
        <v>4998</v>
      </c>
      <c r="C126" s="4">
        <v>64</v>
      </c>
      <c r="D126" s="4">
        <v>255</v>
      </c>
      <c r="E126" s="4">
        <v>203</v>
      </c>
      <c r="F126" s="4">
        <v>201</v>
      </c>
      <c r="G126" s="12">
        <v>0.21083557656436999</v>
      </c>
      <c r="H126" s="13">
        <v>0.77969395689269005</v>
      </c>
      <c r="I126" s="3">
        <v>0.10807583181540199</v>
      </c>
      <c r="J126" s="3">
        <v>0.77969395689269005</v>
      </c>
      <c r="K126" s="3">
        <v>0.10807583181540199</v>
      </c>
      <c r="L126" s="3">
        <v>3.5489750386525601E-3</v>
      </c>
      <c r="M126" s="3">
        <v>3.0658985581977498E-3</v>
      </c>
      <c r="N126" s="3">
        <v>115</v>
      </c>
      <c r="O126" s="3" t="s">
        <v>4604</v>
      </c>
      <c r="P126" s="3" t="s">
        <v>43</v>
      </c>
      <c r="Q126" s="3" t="s">
        <v>1172</v>
      </c>
      <c r="R126" s="3" t="s">
        <v>4605</v>
      </c>
      <c r="S126" s="3" t="s">
        <v>89</v>
      </c>
      <c r="T126" s="3" t="s">
        <v>1174</v>
      </c>
      <c r="V126" s="3">
        <v>1093.153</v>
      </c>
      <c r="W126" s="3">
        <v>2.1863060000000001</v>
      </c>
      <c r="X126" s="3" t="s">
        <v>1175</v>
      </c>
      <c r="Y126" s="15">
        <v>2.8051720359412668E-3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4610</v>
      </c>
      <c r="B127" s="4" t="s">
        <v>4998</v>
      </c>
      <c r="C127" s="4">
        <v>40</v>
      </c>
      <c r="D127" s="4">
        <v>149</v>
      </c>
      <c r="E127" s="4">
        <v>139</v>
      </c>
      <c r="F127" s="4">
        <v>123</v>
      </c>
      <c r="G127" s="12">
        <v>0.20877508394155</v>
      </c>
      <c r="H127" s="13">
        <v>0.79237028651128305</v>
      </c>
      <c r="I127" s="3">
        <v>0.101071818653605</v>
      </c>
      <c r="J127" s="3">
        <v>0.79237028651128305</v>
      </c>
      <c r="K127" s="3">
        <v>0.101071818653605</v>
      </c>
      <c r="L127" s="3">
        <v>2.2181093991578498E-3</v>
      </c>
      <c r="M127" s="3">
        <v>1.91917357130852E-3</v>
      </c>
      <c r="N127" s="3">
        <v>284</v>
      </c>
      <c r="O127" s="3" t="s">
        <v>4604</v>
      </c>
      <c r="P127" s="3" t="s">
        <v>43</v>
      </c>
      <c r="Q127" s="3" t="s">
        <v>569</v>
      </c>
      <c r="R127" s="3" t="s">
        <v>4608</v>
      </c>
      <c r="S127" s="3" t="s">
        <v>1331</v>
      </c>
      <c r="T127" s="3" t="s">
        <v>570</v>
      </c>
      <c r="V127" s="3">
        <v>1104.269</v>
      </c>
      <c r="W127" s="3">
        <v>2.2085379999999999</v>
      </c>
      <c r="X127" s="3" t="s">
        <v>571</v>
      </c>
      <c r="Y127" s="15">
        <v>1.7532325224632918E-3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4753</v>
      </c>
      <c r="B128" s="4" t="s">
        <v>4998</v>
      </c>
      <c r="C128" s="4">
        <v>68</v>
      </c>
      <c r="D128" s="4">
        <v>276</v>
      </c>
      <c r="E128" s="4">
        <v>213</v>
      </c>
      <c r="F128" s="4">
        <v>214</v>
      </c>
      <c r="G128" s="12">
        <v>0.20635293702765101</v>
      </c>
      <c r="H128" s="13">
        <v>0.78216624369764898</v>
      </c>
      <c r="I128" s="3">
        <v>0.106700931022835</v>
      </c>
      <c r="J128" s="3">
        <v>0.78216624369764898</v>
      </c>
      <c r="K128" s="3">
        <v>0.106700931022835</v>
      </c>
      <c r="L128" s="3">
        <v>3.7707859785683401E-3</v>
      </c>
      <c r="M128" s="3">
        <v>3.2675790858501998E-3</v>
      </c>
      <c r="N128" s="3">
        <v>66</v>
      </c>
      <c r="O128" s="3" t="s">
        <v>4604</v>
      </c>
      <c r="P128" s="3" t="s">
        <v>43</v>
      </c>
      <c r="Q128" s="3" t="s">
        <v>4754</v>
      </c>
      <c r="R128" s="3" t="s">
        <v>4605</v>
      </c>
      <c r="S128" s="3" t="s">
        <v>1126</v>
      </c>
      <c r="T128" s="3" t="s">
        <v>4755</v>
      </c>
      <c r="V128" s="3">
        <v>941.00099999999998</v>
      </c>
      <c r="W128" s="3">
        <v>1.882002</v>
      </c>
      <c r="X128" s="3" t="s">
        <v>4756</v>
      </c>
      <c r="Y128" s="15">
        <v>2.9804952881875959E-3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4708</v>
      </c>
      <c r="B129" s="4" t="s">
        <v>4998</v>
      </c>
      <c r="C129" s="4">
        <v>60</v>
      </c>
      <c r="D129" s="4">
        <v>223</v>
      </c>
      <c r="E129" s="4">
        <v>195</v>
      </c>
      <c r="F129" s="4">
        <v>201</v>
      </c>
      <c r="G129" s="12">
        <v>0.2012128534416</v>
      </c>
      <c r="H129" s="13">
        <v>0.78770095811966301</v>
      </c>
      <c r="I129" s="3">
        <v>0.103638626276488</v>
      </c>
      <c r="J129" s="3">
        <v>0.78770095811966301</v>
      </c>
      <c r="K129" s="3">
        <v>0.103638626276488</v>
      </c>
      <c r="L129" s="3">
        <v>3.3271640987367701E-3</v>
      </c>
      <c r="M129" s="3">
        <v>2.8941326664884501E-3</v>
      </c>
      <c r="N129" s="3">
        <v>206</v>
      </c>
      <c r="O129" s="3" t="s">
        <v>4604</v>
      </c>
      <c r="P129" s="3" t="s">
        <v>43</v>
      </c>
      <c r="Q129" s="3" t="s">
        <v>2405</v>
      </c>
      <c r="R129" s="3" t="s">
        <v>4608</v>
      </c>
      <c r="S129" s="3" t="s">
        <v>223</v>
      </c>
      <c r="T129" s="3" t="s">
        <v>2406</v>
      </c>
      <c r="V129" s="3">
        <v>1161.472</v>
      </c>
      <c r="W129" s="3">
        <v>2.3229440000000001</v>
      </c>
      <c r="X129" s="3" t="s">
        <v>2407</v>
      </c>
      <c r="Y129" s="15">
        <v>2.6298487836949377E-3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4655</v>
      </c>
      <c r="B130" s="4" t="s">
        <v>4998</v>
      </c>
      <c r="C130" s="4">
        <v>58</v>
      </c>
      <c r="D130" s="4">
        <v>216</v>
      </c>
      <c r="E130" s="4">
        <v>210</v>
      </c>
      <c r="F130" s="4">
        <v>182</v>
      </c>
      <c r="G130" s="12">
        <v>0.17834241268102199</v>
      </c>
      <c r="H130" s="13">
        <v>0.80714021962110205</v>
      </c>
      <c r="I130" s="3">
        <v>9.3051011352536905E-2</v>
      </c>
      <c r="J130" s="3">
        <v>0.80714021962110205</v>
      </c>
      <c r="K130" s="3">
        <v>9.3051011352536905E-2</v>
      </c>
      <c r="L130" s="3">
        <v>3.2162586287788801E-3</v>
      </c>
      <c r="M130" s="3">
        <v>2.8423588643939901E-3</v>
      </c>
      <c r="N130" s="3">
        <v>271</v>
      </c>
      <c r="O130" s="3" t="s">
        <v>4604</v>
      </c>
      <c r="P130" s="3" t="s">
        <v>43</v>
      </c>
      <c r="Q130" s="3" t="s">
        <v>382</v>
      </c>
      <c r="R130" s="3" t="s">
        <v>4608</v>
      </c>
      <c r="S130" s="3" t="s">
        <v>542</v>
      </c>
      <c r="T130" s="3" t="s">
        <v>384</v>
      </c>
      <c r="V130" s="3">
        <v>1029.2</v>
      </c>
      <c r="W130" s="3">
        <v>2.0583999999999998</v>
      </c>
      <c r="X130" s="3" t="s">
        <v>385</v>
      </c>
      <c r="Y130" s="15">
        <v>2.5421871575717729E-3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4751</v>
      </c>
      <c r="B131" s="4" t="s">
        <v>4998</v>
      </c>
      <c r="C131" s="4">
        <v>43</v>
      </c>
      <c r="D131" s="4">
        <v>192</v>
      </c>
      <c r="E131" s="4">
        <v>140</v>
      </c>
      <c r="F131" s="4">
        <v>128</v>
      </c>
      <c r="G131" s="12">
        <v>0.163607195092593</v>
      </c>
      <c r="H131" s="13">
        <v>0.82060670897745802</v>
      </c>
      <c r="I131" s="3">
        <v>8.5864936723263105E-2</v>
      </c>
      <c r="J131" s="3">
        <v>0.82060670897745802</v>
      </c>
      <c r="K131" s="3">
        <v>8.5864936723263105E-2</v>
      </c>
      <c r="L131" s="3">
        <v>2.38446760409469E-3</v>
      </c>
      <c r="M131" s="3">
        <v>2.1276065439274701E-3</v>
      </c>
      <c r="N131" s="3">
        <v>44</v>
      </c>
      <c r="O131" s="3" t="s">
        <v>4604</v>
      </c>
      <c r="P131" s="3" t="s">
        <v>283</v>
      </c>
      <c r="Q131" s="3" t="s">
        <v>3638</v>
      </c>
      <c r="R131" s="3" t="s">
        <v>4605</v>
      </c>
      <c r="S131" s="3" t="s">
        <v>170</v>
      </c>
      <c r="T131" s="3" t="s">
        <v>3639</v>
      </c>
      <c r="V131" s="3">
        <v>1306.433</v>
      </c>
      <c r="W131" s="3">
        <v>2.6128659999999999</v>
      </c>
      <c r="X131" s="3" t="s">
        <v>3640</v>
      </c>
      <c r="Y131" s="15">
        <v>1.8847249616480385E-3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4874</v>
      </c>
      <c r="B132" s="4" t="s">
        <v>4998</v>
      </c>
      <c r="C132" s="4">
        <v>164</v>
      </c>
      <c r="D132" s="4">
        <v>732</v>
      </c>
      <c r="E132" s="4">
        <v>520</v>
      </c>
      <c r="F132" s="4">
        <v>540</v>
      </c>
      <c r="G132" s="12">
        <v>0.13042689880827499</v>
      </c>
      <c r="H132" s="13">
        <v>0.84141853667708599</v>
      </c>
      <c r="I132" s="3">
        <v>7.4987924589173596E-2</v>
      </c>
      <c r="J132" s="3">
        <v>0.84141853667708599</v>
      </c>
      <c r="K132" s="3">
        <v>7.4987924589173596E-2</v>
      </c>
      <c r="L132" s="3">
        <v>9.0942485365471792E-3</v>
      </c>
      <c r="M132" s="3">
        <v>8.3072418455029298E-3</v>
      </c>
      <c r="N132" s="3">
        <v>104</v>
      </c>
      <c r="O132" s="3" t="s">
        <v>4604</v>
      </c>
      <c r="P132" s="3" t="s">
        <v>34</v>
      </c>
      <c r="Q132" s="3" t="s">
        <v>1577</v>
      </c>
      <c r="R132" s="3" t="s">
        <v>4605</v>
      </c>
      <c r="S132" s="3" t="s">
        <v>688</v>
      </c>
      <c r="T132" s="3" t="s">
        <v>1578</v>
      </c>
      <c r="V132" s="3">
        <v>1104.268</v>
      </c>
      <c r="W132" s="3">
        <v>2.2085360000000001</v>
      </c>
      <c r="X132" s="3" t="s">
        <v>1579</v>
      </c>
      <c r="Y132" s="15">
        <v>7.1882533420994958E-3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4630</v>
      </c>
      <c r="B133" s="4" t="s">
        <v>4998</v>
      </c>
      <c r="C133" s="4">
        <v>49</v>
      </c>
      <c r="D133" s="4">
        <v>216</v>
      </c>
      <c r="E133" s="4">
        <v>162</v>
      </c>
      <c r="F133" s="4">
        <v>159</v>
      </c>
      <c r="G133" s="12">
        <v>0.124699175996193</v>
      </c>
      <c r="H133" s="13">
        <v>0.85473352251561296</v>
      </c>
      <c r="I133" s="3">
        <v>6.8169262744905895E-2</v>
      </c>
      <c r="J133" s="3">
        <v>0.85473352251561296</v>
      </c>
      <c r="K133" s="3">
        <v>6.8169262744905895E-2</v>
      </c>
      <c r="L133" s="3">
        <v>2.71718401396836E-3</v>
      </c>
      <c r="M133" s="3">
        <v>2.4914081661703402E-3</v>
      </c>
      <c r="N133" s="3">
        <v>249</v>
      </c>
      <c r="O133" s="3" t="s">
        <v>4604</v>
      </c>
      <c r="P133" s="3" t="s">
        <v>34</v>
      </c>
      <c r="Q133" s="3" t="s">
        <v>4361</v>
      </c>
      <c r="R133" s="3" t="s">
        <v>4608</v>
      </c>
      <c r="S133" s="3" t="s">
        <v>364</v>
      </c>
      <c r="T133" s="3" t="s">
        <v>4362</v>
      </c>
      <c r="U133" s="3" t="s">
        <v>390</v>
      </c>
      <c r="V133" s="3">
        <v>1194.307</v>
      </c>
      <c r="W133" s="3">
        <v>2.388614</v>
      </c>
      <c r="X133" s="3" t="s">
        <v>4363</v>
      </c>
      <c r="Y133" s="15">
        <v>2.1477098400175323E-3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4718</v>
      </c>
      <c r="B134" s="4" t="s">
        <v>4998</v>
      </c>
      <c r="C134" s="4">
        <v>59</v>
      </c>
      <c r="D134" s="4">
        <v>258</v>
      </c>
      <c r="E134" s="4">
        <v>196</v>
      </c>
      <c r="F134" s="4">
        <v>200</v>
      </c>
      <c r="G134" s="12">
        <v>0.10615824765153201</v>
      </c>
      <c r="H134" s="13">
        <v>0.86077306527880704</v>
      </c>
      <c r="I134" s="3">
        <v>6.51113311105396E-2</v>
      </c>
      <c r="J134" s="3">
        <v>0.86077306527880704</v>
      </c>
      <c r="K134" s="3">
        <v>6.51113311105396E-2</v>
      </c>
      <c r="L134" s="3">
        <v>3.2717113637578299E-3</v>
      </c>
      <c r="M134" s="3">
        <v>3.0390597236474E-3</v>
      </c>
      <c r="N134" s="3">
        <v>57</v>
      </c>
      <c r="O134" s="3" t="s">
        <v>4604</v>
      </c>
      <c r="P134" s="3" t="s">
        <v>43</v>
      </c>
      <c r="Q134" s="3" t="s">
        <v>962</v>
      </c>
      <c r="R134" s="3" t="s">
        <v>4605</v>
      </c>
      <c r="S134" s="3" t="s">
        <v>770</v>
      </c>
      <c r="T134" s="3" t="s">
        <v>963</v>
      </c>
      <c r="V134" s="3">
        <v>1113.271</v>
      </c>
      <c r="W134" s="3">
        <v>2.2265419999999998</v>
      </c>
      <c r="X134" s="3" t="s">
        <v>964</v>
      </c>
      <c r="Y134" s="15">
        <v>2.5860179706333553E-3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4720</v>
      </c>
      <c r="B135" s="4" t="s">
        <v>4998</v>
      </c>
      <c r="C135" s="4">
        <v>49</v>
      </c>
      <c r="D135" s="4">
        <v>207</v>
      </c>
      <c r="E135" s="4">
        <v>177</v>
      </c>
      <c r="F135" s="4">
        <v>167</v>
      </c>
      <c r="G135" s="12">
        <v>8.1446893800551007E-2</v>
      </c>
      <c r="H135" s="13">
        <v>0.892331477225349</v>
      </c>
      <c r="I135" s="3">
        <v>4.9473786892790299E-2</v>
      </c>
      <c r="J135" s="3">
        <v>0.892331477225349</v>
      </c>
      <c r="K135" s="3">
        <v>4.9473786892790299E-2</v>
      </c>
      <c r="L135" s="3">
        <v>2.71718401396836E-3</v>
      </c>
      <c r="M135" s="3">
        <v>2.56787868516133E-3</v>
      </c>
      <c r="N135" s="3">
        <v>203</v>
      </c>
      <c r="O135" s="3" t="s">
        <v>4604</v>
      </c>
      <c r="P135" s="3" t="s">
        <v>43</v>
      </c>
      <c r="Q135" s="3" t="s">
        <v>625</v>
      </c>
      <c r="R135" s="3" t="s">
        <v>4608</v>
      </c>
      <c r="S135" s="3" t="s">
        <v>354</v>
      </c>
      <c r="T135" s="3" t="s">
        <v>627</v>
      </c>
      <c r="V135" s="3">
        <v>1123.383</v>
      </c>
      <c r="W135" s="3">
        <v>2.246766</v>
      </c>
      <c r="X135" s="3" t="s">
        <v>628</v>
      </c>
      <c r="Y135" s="15">
        <v>2.1477098400175323E-3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4873</v>
      </c>
      <c r="B136" s="4" t="s">
        <v>4998</v>
      </c>
      <c r="C136" s="4">
        <v>54</v>
      </c>
      <c r="D136" s="4">
        <v>218</v>
      </c>
      <c r="E136" s="4">
        <v>214</v>
      </c>
      <c r="F136" s="4">
        <v>176</v>
      </c>
      <c r="G136" s="12">
        <v>7.6527369584641403E-2</v>
      </c>
      <c r="H136" s="13">
        <v>0.89413555008634205</v>
      </c>
      <c r="I136" s="3">
        <v>4.8596637588781501E-2</v>
      </c>
      <c r="J136" s="3">
        <v>0.89413555008634205</v>
      </c>
      <c r="K136" s="3">
        <v>4.8596637588781501E-2</v>
      </c>
      <c r="L136" s="3">
        <v>2.9944476888630902E-3</v>
      </c>
      <c r="M136" s="3">
        <v>2.8398623739752799E-3</v>
      </c>
      <c r="N136" s="3">
        <v>76</v>
      </c>
      <c r="O136" s="3" t="s">
        <v>4604</v>
      </c>
      <c r="P136" s="3" t="s">
        <v>43</v>
      </c>
      <c r="Q136" s="3" t="s">
        <v>1781</v>
      </c>
      <c r="R136" s="3" t="s">
        <v>4605</v>
      </c>
      <c r="S136" s="3" t="s">
        <v>339</v>
      </c>
      <c r="T136" s="3" t="s">
        <v>1782</v>
      </c>
      <c r="V136" s="3">
        <v>985.14400000000001</v>
      </c>
      <c r="W136" s="3">
        <v>1.970288</v>
      </c>
      <c r="X136" s="3" t="s">
        <v>1783</v>
      </c>
      <c r="Y136" s="15">
        <v>2.3668639053254438E-3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4817</v>
      </c>
      <c r="B137" s="4" t="s">
        <v>4998</v>
      </c>
      <c r="C137" s="4">
        <v>54</v>
      </c>
      <c r="D137" s="4">
        <v>205</v>
      </c>
      <c r="E137" s="4">
        <v>196</v>
      </c>
      <c r="F137" s="4">
        <v>208</v>
      </c>
      <c r="G137" s="12">
        <v>6.6799322668340905E-2</v>
      </c>
      <c r="H137" s="13">
        <v>0.90607206323609202</v>
      </c>
      <c r="I137" s="3">
        <v>4.2837259915702898E-2</v>
      </c>
      <c r="J137" s="3">
        <v>0.90607206323609202</v>
      </c>
      <c r="K137" s="3">
        <v>4.2837259915702898E-2</v>
      </c>
      <c r="L137" s="3">
        <v>2.9944476888630902E-3</v>
      </c>
      <c r="M137" s="3">
        <v>2.8597985845190601E-3</v>
      </c>
      <c r="N137" s="3">
        <v>253</v>
      </c>
      <c r="O137" s="3" t="s">
        <v>4604</v>
      </c>
      <c r="P137" s="3" t="s">
        <v>34</v>
      </c>
      <c r="Q137" s="3" t="s">
        <v>333</v>
      </c>
      <c r="R137" s="3" t="s">
        <v>4608</v>
      </c>
      <c r="S137" s="3" t="s">
        <v>1557</v>
      </c>
      <c r="T137" s="3" t="s">
        <v>335</v>
      </c>
      <c r="V137" s="3">
        <v>1273.4929999999999</v>
      </c>
      <c r="W137" s="3">
        <v>2.546986</v>
      </c>
      <c r="X137" s="3" t="s">
        <v>336</v>
      </c>
      <c r="Y137" s="15">
        <v>2.3668639053254438E-3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4790</v>
      </c>
      <c r="B138" s="4" t="s">
        <v>4998</v>
      </c>
      <c r="C138" s="4">
        <v>70</v>
      </c>
      <c r="D138" s="4">
        <v>301</v>
      </c>
      <c r="E138" s="4">
        <v>268</v>
      </c>
      <c r="F138" s="4">
        <v>232</v>
      </c>
      <c r="G138" s="12">
        <v>5.7006123400616802E-2</v>
      </c>
      <c r="H138" s="13">
        <v>0.90983036473229895</v>
      </c>
      <c r="I138" s="3">
        <v>4.1039573094518597E-2</v>
      </c>
      <c r="J138" s="3">
        <v>0.90983036473229895</v>
      </c>
      <c r="K138" s="3">
        <v>4.1039573094518597E-2</v>
      </c>
      <c r="L138" s="3">
        <v>3.8816914485262301E-3</v>
      </c>
      <c r="M138" s="3">
        <v>3.7311038280443002E-3</v>
      </c>
      <c r="N138" s="3">
        <v>295</v>
      </c>
      <c r="O138" s="3" t="s">
        <v>4604</v>
      </c>
      <c r="P138" s="3" t="s">
        <v>34</v>
      </c>
      <c r="Q138" s="3" t="s">
        <v>4170</v>
      </c>
      <c r="R138" s="3" t="s">
        <v>4608</v>
      </c>
      <c r="S138" s="3" t="s">
        <v>688</v>
      </c>
      <c r="T138" s="3" t="s">
        <v>4171</v>
      </c>
      <c r="V138" s="3">
        <v>1044.127</v>
      </c>
      <c r="W138" s="3">
        <v>2.0882540000000001</v>
      </c>
      <c r="X138" s="3" t="s">
        <v>4172</v>
      </c>
      <c r="Y138" s="15">
        <v>3.0681569143107606E-3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4686</v>
      </c>
      <c r="B139" s="4" t="s">
        <v>4998</v>
      </c>
      <c r="C139" s="4">
        <v>57</v>
      </c>
      <c r="D139" s="4">
        <v>247</v>
      </c>
      <c r="E139" s="4">
        <v>221</v>
      </c>
      <c r="F139" s="4">
        <v>188</v>
      </c>
      <c r="G139" s="12">
        <v>4.9024149839172297E-2</v>
      </c>
      <c r="H139" s="13">
        <v>0.91462128921801999</v>
      </c>
      <c r="I139" s="3">
        <v>3.8758693965281699E-2</v>
      </c>
      <c r="J139" s="3">
        <v>0.91462128921801999</v>
      </c>
      <c r="K139" s="3">
        <v>3.8758693965281699E-2</v>
      </c>
      <c r="L139" s="3">
        <v>3.1608058937999299E-3</v>
      </c>
      <c r="M139" s="3">
        <v>3.0549855581075498E-3</v>
      </c>
      <c r="N139" s="3">
        <v>147</v>
      </c>
      <c r="O139" s="3" t="s">
        <v>4604</v>
      </c>
      <c r="P139" s="3" t="s">
        <v>43</v>
      </c>
      <c r="Q139" s="3" t="s">
        <v>4410</v>
      </c>
      <c r="R139" s="3" t="s">
        <v>4605</v>
      </c>
      <c r="S139" s="3" t="s">
        <v>806</v>
      </c>
      <c r="T139" s="3" t="s">
        <v>4411</v>
      </c>
      <c r="V139" s="3">
        <v>1053.24</v>
      </c>
      <c r="W139" s="3">
        <v>2.1064799999999999</v>
      </c>
      <c r="X139" s="3" t="s">
        <v>4412</v>
      </c>
      <c r="Y139" s="15">
        <v>2.4983563445101905E-3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4723</v>
      </c>
      <c r="B140" s="4" t="s">
        <v>4998</v>
      </c>
      <c r="C140" s="4">
        <v>55</v>
      </c>
      <c r="D140" s="4">
        <v>255</v>
      </c>
      <c r="E140" s="4">
        <v>194</v>
      </c>
      <c r="F140" s="4">
        <v>206</v>
      </c>
      <c r="G140" s="12">
        <v>1.16513156848851E-3</v>
      </c>
      <c r="H140" s="13">
        <v>1</v>
      </c>
      <c r="I140" s="3">
        <v>0</v>
      </c>
      <c r="J140" s="3">
        <v>1</v>
      </c>
      <c r="K140" s="3">
        <v>0</v>
      </c>
      <c r="L140" s="3">
        <v>3.0499004238420399E-3</v>
      </c>
      <c r="M140" s="3">
        <v>3.0471874057733999E-3</v>
      </c>
      <c r="N140" s="3">
        <v>13</v>
      </c>
      <c r="O140" s="3" t="s">
        <v>4604</v>
      </c>
      <c r="P140" s="3" t="s">
        <v>43</v>
      </c>
      <c r="Q140" s="3" t="s">
        <v>1060</v>
      </c>
      <c r="R140" s="3" t="s">
        <v>4605</v>
      </c>
      <c r="S140" s="3" t="s">
        <v>1012</v>
      </c>
      <c r="T140" s="3" t="s">
        <v>1061</v>
      </c>
      <c r="V140" s="3">
        <v>996.15030000000002</v>
      </c>
      <c r="W140" s="3">
        <v>1.9923006000000001</v>
      </c>
      <c r="X140" s="3" t="s">
        <v>1062</v>
      </c>
      <c r="Y140" s="15">
        <v>2.4106947183870262E-3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4829</v>
      </c>
      <c r="B141" s="4" t="s">
        <v>4998</v>
      </c>
      <c r="C141" s="4">
        <v>42</v>
      </c>
      <c r="D141" s="4">
        <v>163</v>
      </c>
      <c r="E141" s="4">
        <v>177</v>
      </c>
      <c r="F141" s="4">
        <v>157</v>
      </c>
      <c r="G141" s="12">
        <v>-3.0483292137840701E-3</v>
      </c>
      <c r="H141" s="13">
        <v>1</v>
      </c>
      <c r="I141" s="3">
        <v>0</v>
      </c>
      <c r="J141" s="3">
        <v>1</v>
      </c>
      <c r="K141" s="3">
        <v>0</v>
      </c>
      <c r="L141" s="3">
        <v>2.3290148691157398E-3</v>
      </c>
      <c r="M141" s="3">
        <v>2.33490416412642E-3</v>
      </c>
      <c r="N141" s="3">
        <v>48</v>
      </c>
      <c r="O141" s="3" t="s">
        <v>4604</v>
      </c>
      <c r="P141" s="3" t="s">
        <v>34</v>
      </c>
      <c r="Q141" s="3" t="s">
        <v>602</v>
      </c>
      <c r="R141" s="3" t="s">
        <v>4605</v>
      </c>
      <c r="S141" s="3" t="s">
        <v>861</v>
      </c>
      <c r="T141" s="3" t="s">
        <v>603</v>
      </c>
      <c r="V141" s="3">
        <v>941.04949999999997</v>
      </c>
      <c r="W141" s="3">
        <v>1.882099</v>
      </c>
      <c r="X141" s="3" t="s">
        <v>604</v>
      </c>
      <c r="Y141" s="15">
        <v>1.8408941485864563E-3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4687</v>
      </c>
      <c r="B142" s="4" t="s">
        <v>4998</v>
      </c>
      <c r="C142" s="4">
        <v>50</v>
      </c>
      <c r="D142" s="4">
        <v>224</v>
      </c>
      <c r="E142" s="4">
        <v>187</v>
      </c>
      <c r="F142" s="4">
        <v>186</v>
      </c>
      <c r="G142" s="12">
        <v>-5.5348163550642798E-3</v>
      </c>
      <c r="H142" s="13">
        <v>1</v>
      </c>
      <c r="I142" s="3">
        <v>0</v>
      </c>
      <c r="J142" s="3">
        <v>1</v>
      </c>
      <c r="K142" s="3">
        <v>0</v>
      </c>
      <c r="L142" s="3">
        <v>2.7726367489473102E-3</v>
      </c>
      <c r="M142" s="3">
        <v>2.78331808664708E-3</v>
      </c>
      <c r="N142" s="3">
        <v>160</v>
      </c>
      <c r="O142" s="3" t="s">
        <v>4604</v>
      </c>
      <c r="P142" s="3" t="s">
        <v>34</v>
      </c>
      <c r="Q142" s="3" t="s">
        <v>743</v>
      </c>
      <c r="R142" s="3" t="s">
        <v>4605</v>
      </c>
      <c r="S142" s="3" t="s">
        <v>904</v>
      </c>
      <c r="T142" s="3" t="s">
        <v>745</v>
      </c>
      <c r="V142" s="3">
        <v>1072.2239999999999</v>
      </c>
      <c r="W142" s="3">
        <v>2.1444480000000001</v>
      </c>
      <c r="X142" s="3" t="s">
        <v>746</v>
      </c>
      <c r="Y142" s="15">
        <v>2.1915406530791147E-3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4843</v>
      </c>
      <c r="B143" s="4" t="s">
        <v>4998</v>
      </c>
      <c r="C143" s="4">
        <v>23</v>
      </c>
      <c r="D143" s="4">
        <v>112</v>
      </c>
      <c r="E143" s="4">
        <v>93</v>
      </c>
      <c r="F143" s="4">
        <v>75</v>
      </c>
      <c r="G143" s="12">
        <v>-2.6246705584620899E-2</v>
      </c>
      <c r="H143" s="13">
        <v>1</v>
      </c>
      <c r="I143" s="3">
        <v>0</v>
      </c>
      <c r="J143" s="3">
        <v>1</v>
      </c>
      <c r="K143" s="3">
        <v>0</v>
      </c>
      <c r="L143" s="3">
        <v>1.2754129045157601E-3</v>
      </c>
      <c r="M143" s="3">
        <v>1.2981911855695499E-3</v>
      </c>
      <c r="N143" s="3">
        <v>190</v>
      </c>
      <c r="O143" s="3" t="s">
        <v>4604</v>
      </c>
      <c r="P143" s="3" t="s">
        <v>34</v>
      </c>
      <c r="Q143" s="3" t="s">
        <v>769</v>
      </c>
      <c r="R143" s="3" t="s">
        <v>4608</v>
      </c>
      <c r="S143" s="3" t="s">
        <v>155</v>
      </c>
      <c r="T143" s="3" t="s">
        <v>771</v>
      </c>
      <c r="V143" s="3">
        <v>1070.2059999999999</v>
      </c>
      <c r="W143" s="3">
        <v>2.140412</v>
      </c>
      <c r="X143" s="3" t="s">
        <v>772</v>
      </c>
      <c r="Y143" s="15">
        <v>1.0081087004163928E-3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4730</v>
      </c>
      <c r="B144" s="4" t="s">
        <v>4998</v>
      </c>
      <c r="C144" s="4">
        <v>54</v>
      </c>
      <c r="D144" s="4">
        <v>241</v>
      </c>
      <c r="E144" s="4">
        <v>221</v>
      </c>
      <c r="F144" s="4">
        <v>200</v>
      </c>
      <c r="G144" s="12">
        <v>-4.5568672536344099E-2</v>
      </c>
      <c r="H144" s="13">
        <v>1</v>
      </c>
      <c r="I144" s="3">
        <v>0</v>
      </c>
      <c r="J144" s="3">
        <v>1</v>
      </c>
      <c r="K144" s="3">
        <v>0</v>
      </c>
      <c r="L144" s="3">
        <v>2.9944476888630902E-3</v>
      </c>
      <c r="M144" s="3">
        <v>3.0907944793786002E-3</v>
      </c>
      <c r="N144" s="3">
        <v>111</v>
      </c>
      <c r="O144" s="3" t="s">
        <v>4604</v>
      </c>
      <c r="P144" s="3" t="s">
        <v>620</v>
      </c>
      <c r="Q144" s="3" t="s">
        <v>1661</v>
      </c>
      <c r="R144" s="3" t="s">
        <v>4605</v>
      </c>
      <c r="S144" s="3" t="s">
        <v>739</v>
      </c>
      <c r="T144" s="3" t="s">
        <v>1662</v>
      </c>
      <c r="V144" s="3">
        <v>1199.277</v>
      </c>
      <c r="W144" s="3">
        <v>2.3985539999999999</v>
      </c>
      <c r="X144" s="3" t="s">
        <v>1663</v>
      </c>
      <c r="Y144" s="15">
        <v>2.3668639053254438E-3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4724</v>
      </c>
      <c r="B145" s="4" t="s">
        <v>4998</v>
      </c>
      <c r="C145" s="4">
        <v>62</v>
      </c>
      <c r="D145" s="4">
        <v>322</v>
      </c>
      <c r="E145" s="4">
        <v>218</v>
      </c>
      <c r="F145" s="4">
        <v>235</v>
      </c>
      <c r="G145" s="12">
        <v>-6.2247605594816097E-2</v>
      </c>
      <c r="H145" s="13">
        <v>0.98661441948922302</v>
      </c>
      <c r="I145" s="3">
        <v>5.8525415610467604E-3</v>
      </c>
      <c r="J145" s="3">
        <v>1</v>
      </c>
      <c r="K145" s="3">
        <v>0</v>
      </c>
      <c r="L145" s="3">
        <v>3.4380695686946601E-3</v>
      </c>
      <c r="M145" s="3">
        <v>3.5889122986740699E-3</v>
      </c>
      <c r="N145" s="3">
        <v>195</v>
      </c>
      <c r="O145" s="3" t="s">
        <v>4604</v>
      </c>
      <c r="P145" s="3" t="s">
        <v>43</v>
      </c>
      <c r="Q145" s="3" t="s">
        <v>1693</v>
      </c>
      <c r="R145" s="3" t="s">
        <v>4608</v>
      </c>
      <c r="S145" s="3" t="s">
        <v>989</v>
      </c>
      <c r="T145" s="3" t="s">
        <v>1694</v>
      </c>
      <c r="V145" s="3">
        <v>1054.1659999999999</v>
      </c>
      <c r="W145" s="3">
        <v>2.1083319999999999</v>
      </c>
      <c r="X145" s="3" t="s">
        <v>1695</v>
      </c>
      <c r="Y145" s="15">
        <v>2.717510409818102E-3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4955</v>
      </c>
      <c r="B146" s="4" t="s">
        <v>4998</v>
      </c>
      <c r="C146" s="4">
        <v>48</v>
      </c>
      <c r="D146" s="4">
        <v>216</v>
      </c>
      <c r="E146" s="4">
        <v>201</v>
      </c>
      <c r="F146" s="4">
        <v>201</v>
      </c>
      <c r="G146" s="12">
        <v>-0.120530632840679</v>
      </c>
      <c r="H146" s="13">
        <v>0.91462128921801999</v>
      </c>
      <c r="I146" s="3">
        <v>3.8758693965281699E-2</v>
      </c>
      <c r="J146" s="3">
        <v>1</v>
      </c>
      <c r="K146" s="3">
        <v>0</v>
      </c>
      <c r="L146" s="3">
        <v>2.6617312789894202E-3</v>
      </c>
      <c r="M146" s="3">
        <v>2.8944438944014401E-3</v>
      </c>
      <c r="N146" s="3">
        <v>265</v>
      </c>
      <c r="O146" s="3" t="s">
        <v>4604</v>
      </c>
      <c r="P146" s="3" t="s">
        <v>43</v>
      </c>
      <c r="Q146" s="3" t="s">
        <v>4441</v>
      </c>
      <c r="R146" s="3" t="s">
        <v>4608</v>
      </c>
      <c r="S146" s="3" t="s">
        <v>626</v>
      </c>
      <c r="T146" s="3" t="s">
        <v>4442</v>
      </c>
      <c r="V146" s="3">
        <v>1110.2329999999999</v>
      </c>
      <c r="W146" s="3">
        <v>2.2204660000000001</v>
      </c>
      <c r="X146" s="3" t="s">
        <v>4443</v>
      </c>
      <c r="Y146" s="15">
        <v>2.10387902695595E-3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4663</v>
      </c>
      <c r="B147" s="4" t="s">
        <v>4998</v>
      </c>
      <c r="C147" s="4">
        <v>48</v>
      </c>
      <c r="D147" s="4">
        <v>233</v>
      </c>
      <c r="E147" s="4">
        <v>185</v>
      </c>
      <c r="F147" s="4">
        <v>203</v>
      </c>
      <c r="G147" s="12">
        <v>-0.121960809185871</v>
      </c>
      <c r="H147" s="13">
        <v>0.91462128921801999</v>
      </c>
      <c r="I147" s="3">
        <v>3.8758693965281699E-2</v>
      </c>
      <c r="J147" s="3">
        <v>1</v>
      </c>
      <c r="K147" s="3">
        <v>0</v>
      </c>
      <c r="L147" s="3">
        <v>2.6617312789894202E-3</v>
      </c>
      <c r="M147" s="3">
        <v>2.8968183823104899E-3</v>
      </c>
      <c r="N147" s="3">
        <v>258</v>
      </c>
      <c r="O147" s="3" t="s">
        <v>4604</v>
      </c>
      <c r="P147" s="3" t="s">
        <v>227</v>
      </c>
      <c r="Q147" s="3" t="s">
        <v>1326</v>
      </c>
      <c r="R147" s="3" t="s">
        <v>4608</v>
      </c>
      <c r="S147" s="3" t="s">
        <v>37</v>
      </c>
      <c r="T147" s="3" t="s">
        <v>1327</v>
      </c>
      <c r="V147" s="3">
        <v>1130.3040000000001</v>
      </c>
      <c r="W147" s="3">
        <v>2.260608</v>
      </c>
      <c r="X147" s="3" t="s">
        <v>1328</v>
      </c>
      <c r="Y147" s="15">
        <v>2.10387902695595E-3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4696</v>
      </c>
      <c r="B148" s="4" t="s">
        <v>4998</v>
      </c>
      <c r="C148" s="4">
        <v>50</v>
      </c>
      <c r="D148" s="4">
        <v>233</v>
      </c>
      <c r="E148" s="4">
        <v>220</v>
      </c>
      <c r="F148" s="4">
        <v>194</v>
      </c>
      <c r="G148" s="12">
        <v>-0.124223720395248</v>
      </c>
      <c r="H148" s="13">
        <v>0.91462128921801999</v>
      </c>
      <c r="I148" s="3">
        <v>3.8758693965281699E-2</v>
      </c>
      <c r="J148" s="3">
        <v>1</v>
      </c>
      <c r="K148" s="3">
        <v>0</v>
      </c>
      <c r="L148" s="3">
        <v>2.7726367489473102E-3</v>
      </c>
      <c r="M148" s="3">
        <v>3.02240017466383E-3</v>
      </c>
      <c r="N148" s="3">
        <v>68</v>
      </c>
      <c r="O148" s="3" t="s">
        <v>4604</v>
      </c>
      <c r="P148" s="3" t="s">
        <v>433</v>
      </c>
      <c r="Q148" s="3" t="s">
        <v>4697</v>
      </c>
      <c r="R148" s="3" t="s">
        <v>4605</v>
      </c>
      <c r="S148" s="3" t="s">
        <v>1052</v>
      </c>
      <c r="T148" s="3" t="s">
        <v>4698</v>
      </c>
      <c r="V148" s="3">
        <v>1039.2349999999999</v>
      </c>
      <c r="W148" s="3">
        <v>2.0784699999999998</v>
      </c>
      <c r="X148" s="3" t="s">
        <v>4699</v>
      </c>
      <c r="Y148" s="15">
        <v>2.1915406530791147E-3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4763</v>
      </c>
      <c r="B149" s="4" t="s">
        <v>4998</v>
      </c>
      <c r="C149" s="4">
        <v>16</v>
      </c>
      <c r="D149" s="4">
        <v>78</v>
      </c>
      <c r="E149" s="4">
        <v>76</v>
      </c>
      <c r="F149" s="4">
        <v>56</v>
      </c>
      <c r="G149" s="12">
        <v>-0.14046708286550799</v>
      </c>
      <c r="H149" s="13">
        <v>0.91608535340364805</v>
      </c>
      <c r="I149" s="3">
        <v>3.8064060409343098E-2</v>
      </c>
      <c r="J149" s="3">
        <v>1</v>
      </c>
      <c r="K149" s="3">
        <v>0</v>
      </c>
      <c r="L149" s="3">
        <v>8.8724375966313905E-4</v>
      </c>
      <c r="M149" s="3">
        <v>9.78058083662646E-4</v>
      </c>
      <c r="N149" s="3">
        <v>288</v>
      </c>
      <c r="O149" s="3" t="s">
        <v>4604</v>
      </c>
      <c r="P149" s="3" t="s">
        <v>34</v>
      </c>
      <c r="Q149" s="3" t="s">
        <v>1177</v>
      </c>
      <c r="R149" s="3" t="s">
        <v>4608</v>
      </c>
      <c r="S149" s="3" t="s">
        <v>150</v>
      </c>
      <c r="T149" s="3" t="s">
        <v>1179</v>
      </c>
      <c r="V149" s="3">
        <v>1108.298</v>
      </c>
      <c r="W149" s="3">
        <v>2.216596</v>
      </c>
      <c r="X149" s="3" t="s">
        <v>1180</v>
      </c>
      <c r="Y149" s="14">
        <v>7.0129300898531669E-4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4737</v>
      </c>
      <c r="B150" s="4" t="s">
        <v>4998</v>
      </c>
      <c r="C150" s="4">
        <v>36</v>
      </c>
      <c r="D150" s="4">
        <v>191</v>
      </c>
      <c r="E150" s="4">
        <v>138</v>
      </c>
      <c r="F150" s="4">
        <v>147</v>
      </c>
      <c r="G150" s="12">
        <v>-0.14674853538035601</v>
      </c>
      <c r="H150" s="13">
        <v>0.90983036473229895</v>
      </c>
      <c r="I150" s="3">
        <v>4.1039573094518597E-2</v>
      </c>
      <c r="J150" s="3">
        <v>1</v>
      </c>
      <c r="K150" s="3">
        <v>0</v>
      </c>
      <c r="L150" s="3">
        <v>1.9962984592420598E-3</v>
      </c>
      <c r="M150" s="3">
        <v>2.2097647119160299E-3</v>
      </c>
      <c r="N150" s="3">
        <v>200</v>
      </c>
      <c r="O150" s="3" t="s">
        <v>4604</v>
      </c>
      <c r="P150" s="3" t="s">
        <v>283</v>
      </c>
      <c r="Q150" s="3" t="s">
        <v>1838</v>
      </c>
      <c r="R150" s="3" t="s">
        <v>4608</v>
      </c>
      <c r="S150" s="3" t="s">
        <v>532</v>
      </c>
      <c r="T150" s="3" t="s">
        <v>1839</v>
      </c>
      <c r="V150" s="3">
        <v>1004.192</v>
      </c>
      <c r="W150" s="3">
        <v>2.0083839999999999</v>
      </c>
      <c r="X150" s="3" t="s">
        <v>1840</v>
      </c>
      <c r="Y150" s="15">
        <v>1.5779092702169625E-3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4808</v>
      </c>
      <c r="B151" s="4" t="s">
        <v>4998</v>
      </c>
      <c r="C151" s="4">
        <v>62</v>
      </c>
      <c r="D151" s="4">
        <v>317</v>
      </c>
      <c r="E151" s="4">
        <v>275</v>
      </c>
      <c r="F151" s="4">
        <v>243</v>
      </c>
      <c r="G151" s="12">
        <v>-0.17712599528304299</v>
      </c>
      <c r="H151" s="13">
        <v>0.864165640108981</v>
      </c>
      <c r="I151" s="3">
        <v>6.3403005564392795E-2</v>
      </c>
      <c r="J151" s="3">
        <v>1</v>
      </c>
      <c r="K151" s="3">
        <v>0</v>
      </c>
      <c r="L151" s="3">
        <v>3.4380695686946601E-3</v>
      </c>
      <c r="M151" s="3">
        <v>3.8872775135739401E-3</v>
      </c>
      <c r="N151" s="3">
        <v>75</v>
      </c>
      <c r="O151" s="3" t="s">
        <v>4604</v>
      </c>
      <c r="P151" s="3" t="s">
        <v>34</v>
      </c>
      <c r="Q151" s="3" t="s">
        <v>1125</v>
      </c>
      <c r="R151" s="3" t="s">
        <v>4605</v>
      </c>
      <c r="S151" s="3" t="s">
        <v>626</v>
      </c>
      <c r="T151" s="3" t="s">
        <v>1127</v>
      </c>
      <c r="V151" s="3">
        <v>1127.3009999999999</v>
      </c>
      <c r="W151" s="3">
        <v>2.2546020000000002</v>
      </c>
      <c r="X151" s="3" t="s">
        <v>1128</v>
      </c>
      <c r="Y151" s="15">
        <v>2.717510409818102E-3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4799</v>
      </c>
      <c r="B152" s="4" t="s">
        <v>4998</v>
      </c>
      <c r="C152" s="4">
        <v>66</v>
      </c>
      <c r="D152" s="4">
        <v>355</v>
      </c>
      <c r="E152" s="4">
        <v>287</v>
      </c>
      <c r="F152" s="4">
        <v>253</v>
      </c>
      <c r="G152" s="12">
        <v>-0.182817304098048</v>
      </c>
      <c r="H152" s="13">
        <v>0.85903400273789998</v>
      </c>
      <c r="I152" s="3">
        <v>6.5989645354817994E-2</v>
      </c>
      <c r="J152" s="3">
        <v>1</v>
      </c>
      <c r="K152" s="3">
        <v>0</v>
      </c>
      <c r="L152" s="3">
        <v>3.6598805086104501E-3</v>
      </c>
      <c r="M152" s="3">
        <v>4.1540391848526401E-3</v>
      </c>
      <c r="N152" s="3">
        <v>291</v>
      </c>
      <c r="O152" s="3" t="s">
        <v>4604</v>
      </c>
      <c r="P152" s="3" t="s">
        <v>43</v>
      </c>
      <c r="Q152" s="3" t="s">
        <v>1635</v>
      </c>
      <c r="R152" s="3" t="s">
        <v>4608</v>
      </c>
      <c r="S152" s="3" t="s">
        <v>1007</v>
      </c>
      <c r="T152" s="3" t="s">
        <v>1636</v>
      </c>
      <c r="V152" s="3">
        <v>1094.2739999999999</v>
      </c>
      <c r="W152" s="3">
        <v>2.1885479999999999</v>
      </c>
      <c r="X152" s="3" t="s">
        <v>1637</v>
      </c>
      <c r="Y152" s="15">
        <v>2.8928336620644311E-3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4845</v>
      </c>
      <c r="B153" s="4" t="s">
        <v>4998</v>
      </c>
      <c r="C153" s="4">
        <v>45</v>
      </c>
      <c r="D153" s="4">
        <v>206</v>
      </c>
      <c r="E153" s="4">
        <v>189</v>
      </c>
      <c r="F153" s="4">
        <v>209</v>
      </c>
      <c r="G153" s="12">
        <v>-0.183390093122727</v>
      </c>
      <c r="H153" s="13">
        <v>0.86077306527880704</v>
      </c>
      <c r="I153" s="3">
        <v>6.51113311105396E-2</v>
      </c>
      <c r="J153" s="3">
        <v>1</v>
      </c>
      <c r="K153" s="3">
        <v>0</v>
      </c>
      <c r="L153" s="3">
        <v>2.49537307405258E-3</v>
      </c>
      <c r="M153" s="3">
        <v>2.83478231671166E-3</v>
      </c>
      <c r="N153" s="3">
        <v>178</v>
      </c>
      <c r="O153" s="3" t="s">
        <v>4604</v>
      </c>
      <c r="P153" s="3" t="s">
        <v>82</v>
      </c>
      <c r="Q153" s="3" t="s">
        <v>509</v>
      </c>
      <c r="R153" s="3" t="s">
        <v>4605</v>
      </c>
      <c r="S153" s="3" t="s">
        <v>1495</v>
      </c>
      <c r="T153" s="3" t="s">
        <v>511</v>
      </c>
      <c r="V153" s="3">
        <v>1216.3599999999999</v>
      </c>
      <c r="W153" s="3">
        <v>2.4327200000000002</v>
      </c>
      <c r="X153" s="3" t="s">
        <v>512</v>
      </c>
      <c r="Y153" s="15">
        <v>1.9723865877712033E-3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4734</v>
      </c>
      <c r="B154" s="4" t="s">
        <v>4998</v>
      </c>
      <c r="C154" s="4">
        <v>60</v>
      </c>
      <c r="D154" s="4">
        <v>255</v>
      </c>
      <c r="E154" s="4">
        <v>304</v>
      </c>
      <c r="F154" s="4">
        <v>247</v>
      </c>
      <c r="G154" s="12">
        <v>-0.18820401073564</v>
      </c>
      <c r="H154" s="13">
        <v>0.85694644462821401</v>
      </c>
      <c r="I154" s="3">
        <v>6.7046318717658399E-2</v>
      </c>
      <c r="J154" s="3">
        <v>1</v>
      </c>
      <c r="K154" s="3">
        <v>0</v>
      </c>
      <c r="L154" s="3">
        <v>3.3271640987367701E-3</v>
      </c>
      <c r="M154" s="3">
        <v>3.7922419009188599E-3</v>
      </c>
      <c r="N154" s="3">
        <v>146</v>
      </c>
      <c r="O154" s="3" t="s">
        <v>4604</v>
      </c>
      <c r="P154" s="3" t="s">
        <v>43</v>
      </c>
      <c r="Q154" s="3" t="s">
        <v>268</v>
      </c>
      <c r="R154" s="3" t="s">
        <v>4605</v>
      </c>
      <c r="S154" s="3" t="s">
        <v>135</v>
      </c>
      <c r="T154" s="3" t="s">
        <v>270</v>
      </c>
      <c r="V154" s="3">
        <v>1141.287</v>
      </c>
      <c r="W154" s="3">
        <v>2.2825739999999999</v>
      </c>
      <c r="X154" s="3" t="s">
        <v>271</v>
      </c>
      <c r="Y154" s="15">
        <v>2.6298487836949377E-3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4764</v>
      </c>
      <c r="B155" s="4" t="s">
        <v>4998</v>
      </c>
      <c r="C155" s="4">
        <v>35</v>
      </c>
      <c r="D155" s="4">
        <v>156</v>
      </c>
      <c r="E155" s="4">
        <v>153</v>
      </c>
      <c r="F155" s="4">
        <v>166</v>
      </c>
      <c r="G155" s="12">
        <v>-0.20205810646290101</v>
      </c>
      <c r="H155" s="13">
        <v>0.85694644462821401</v>
      </c>
      <c r="I155" s="3">
        <v>6.7046318717658399E-2</v>
      </c>
      <c r="J155" s="3">
        <v>1</v>
      </c>
      <c r="K155" s="3">
        <v>0</v>
      </c>
      <c r="L155" s="3">
        <v>1.94084572426312E-3</v>
      </c>
      <c r="M155" s="3">
        <v>2.23407554595988E-3</v>
      </c>
      <c r="N155" s="3">
        <v>239</v>
      </c>
      <c r="O155" s="3" t="s">
        <v>4604</v>
      </c>
      <c r="P155" s="3" t="s">
        <v>43</v>
      </c>
      <c r="Q155" s="3" t="s">
        <v>4029</v>
      </c>
      <c r="R155" s="3" t="s">
        <v>4608</v>
      </c>
      <c r="S155" s="3" t="s">
        <v>1423</v>
      </c>
      <c r="T155" s="3" t="s">
        <v>4030</v>
      </c>
      <c r="V155" s="3">
        <v>916.10760000000005</v>
      </c>
      <c r="W155" s="3">
        <v>1.8322152</v>
      </c>
      <c r="X155" s="3" t="s">
        <v>4031</v>
      </c>
      <c r="Y155" s="15">
        <v>1.5340784571553803E-3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4779</v>
      </c>
      <c r="B156" s="4" t="s">
        <v>4998</v>
      </c>
      <c r="C156" s="4">
        <v>45</v>
      </c>
      <c r="D156" s="4">
        <v>223</v>
      </c>
      <c r="E156" s="4">
        <v>191</v>
      </c>
      <c r="F156" s="4">
        <v>201</v>
      </c>
      <c r="G156" s="12">
        <v>-0.20375732244240699</v>
      </c>
      <c r="H156" s="13">
        <v>0.85203073569941401</v>
      </c>
      <c r="I156" s="3">
        <v>6.9544738444697302E-2</v>
      </c>
      <c r="J156" s="3">
        <v>1</v>
      </c>
      <c r="K156" s="3">
        <v>0</v>
      </c>
      <c r="L156" s="3">
        <v>2.49537307405258E-3</v>
      </c>
      <c r="M156" s="3">
        <v>2.87457910946941E-3</v>
      </c>
      <c r="N156" s="3">
        <v>183</v>
      </c>
      <c r="O156" s="3" t="s">
        <v>4604</v>
      </c>
      <c r="P156" s="3" t="s">
        <v>710</v>
      </c>
      <c r="Q156" s="3" t="s">
        <v>711</v>
      </c>
      <c r="R156" s="3" t="s">
        <v>4605</v>
      </c>
      <c r="S156" s="3" t="s">
        <v>1354</v>
      </c>
      <c r="T156" s="3" t="s">
        <v>713</v>
      </c>
      <c r="V156" s="3">
        <v>1005.176</v>
      </c>
      <c r="W156" s="3">
        <v>2.0103520000000001</v>
      </c>
      <c r="X156" s="3" t="s">
        <v>714</v>
      </c>
      <c r="Y156" s="15">
        <v>1.9723865877712033E-3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4827</v>
      </c>
      <c r="B157" s="4" t="s">
        <v>4998</v>
      </c>
      <c r="C157" s="4">
        <v>23</v>
      </c>
      <c r="D157" s="4">
        <v>140</v>
      </c>
      <c r="E157" s="4">
        <v>73</v>
      </c>
      <c r="F157" s="4">
        <v>106</v>
      </c>
      <c r="G157" s="12">
        <v>-0.20879903416229101</v>
      </c>
      <c r="H157" s="13">
        <v>0.85903400273789998</v>
      </c>
      <c r="I157" s="3">
        <v>6.5989645354817994E-2</v>
      </c>
      <c r="J157" s="3">
        <v>1</v>
      </c>
      <c r="K157" s="3">
        <v>0</v>
      </c>
      <c r="L157" s="3">
        <v>1.2754129045157601E-3</v>
      </c>
      <c r="M157" s="3">
        <v>1.4732628063213501E-3</v>
      </c>
      <c r="N157" s="3">
        <v>7</v>
      </c>
      <c r="O157" s="3" t="s">
        <v>4604</v>
      </c>
      <c r="P157" s="3" t="s">
        <v>43</v>
      </c>
      <c r="Q157" s="3" t="s">
        <v>630</v>
      </c>
      <c r="R157" s="3" t="s">
        <v>4605</v>
      </c>
      <c r="S157" s="3" t="s">
        <v>1291</v>
      </c>
      <c r="T157" s="3" t="s">
        <v>632</v>
      </c>
      <c r="V157" s="3">
        <v>1105.2529999999999</v>
      </c>
      <c r="W157" s="3">
        <v>2.2105060000000001</v>
      </c>
      <c r="X157" s="3" t="s">
        <v>633</v>
      </c>
      <c r="Y157" s="15">
        <v>1.0081087004163928E-3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4743</v>
      </c>
      <c r="B158" s="4" t="s">
        <v>4998</v>
      </c>
      <c r="C158" s="4">
        <v>51</v>
      </c>
      <c r="D158" s="4">
        <v>263</v>
      </c>
      <c r="E158" s="4">
        <v>208</v>
      </c>
      <c r="F158" s="4">
        <v>230</v>
      </c>
      <c r="G158" s="12">
        <v>-0.20933606903108201</v>
      </c>
      <c r="H158" s="13">
        <v>0.84558381484638001</v>
      </c>
      <c r="I158" s="3">
        <v>7.2843338366402596E-2</v>
      </c>
      <c r="J158" s="3">
        <v>1</v>
      </c>
      <c r="K158" s="3">
        <v>0</v>
      </c>
      <c r="L158" s="3">
        <v>2.82808948392626E-3</v>
      </c>
      <c r="M158" s="3">
        <v>3.2701544339266701E-3</v>
      </c>
      <c r="N158" s="3">
        <v>180</v>
      </c>
      <c r="O158" s="3" t="s">
        <v>4604</v>
      </c>
      <c r="P158" s="3" t="s">
        <v>34</v>
      </c>
      <c r="Q158" s="3" t="s">
        <v>4471</v>
      </c>
      <c r="R158" s="3" t="s">
        <v>4605</v>
      </c>
      <c r="S158" s="3" t="s">
        <v>2670</v>
      </c>
      <c r="T158" s="3" t="s">
        <v>4472</v>
      </c>
      <c r="V158" s="3">
        <v>976.09220000000005</v>
      </c>
      <c r="W158" s="3">
        <v>1.9521843999999999</v>
      </c>
      <c r="X158" s="3" t="s">
        <v>4473</v>
      </c>
      <c r="Y158" s="15">
        <v>2.2353714661406971E-3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4872</v>
      </c>
      <c r="B159" s="4" t="s">
        <v>4998</v>
      </c>
      <c r="C159" s="4">
        <v>44</v>
      </c>
      <c r="D159" s="4">
        <v>241</v>
      </c>
      <c r="E159" s="4">
        <v>196</v>
      </c>
      <c r="F159" s="4">
        <v>172</v>
      </c>
      <c r="G159" s="12">
        <v>-0.212540492241797</v>
      </c>
      <c r="H159" s="13">
        <v>0.84216958817213905</v>
      </c>
      <c r="I159" s="3">
        <v>7.4600445565355805E-2</v>
      </c>
      <c r="J159" s="3">
        <v>1</v>
      </c>
      <c r="K159" s="3">
        <v>0</v>
      </c>
      <c r="L159" s="3">
        <v>2.4399203390736298E-3</v>
      </c>
      <c r="M159" s="3">
        <v>2.8269923831459598E-3</v>
      </c>
      <c r="N159" s="3">
        <v>156</v>
      </c>
      <c r="O159" s="3" t="s">
        <v>4604</v>
      </c>
      <c r="P159" s="3" t="s">
        <v>82</v>
      </c>
      <c r="Q159" s="3" t="s">
        <v>179</v>
      </c>
      <c r="R159" s="3" t="s">
        <v>4605</v>
      </c>
      <c r="S159" s="3" t="s">
        <v>254</v>
      </c>
      <c r="T159" s="3" t="s">
        <v>181</v>
      </c>
      <c r="V159" s="3">
        <v>1073.2529999999999</v>
      </c>
      <c r="W159" s="3">
        <v>2.146506</v>
      </c>
      <c r="X159" s="3" t="s">
        <v>182</v>
      </c>
      <c r="Y159" s="15">
        <v>1.9285557747096209E-3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4762</v>
      </c>
      <c r="B160" s="4" t="s">
        <v>4998</v>
      </c>
      <c r="C160" s="4">
        <v>49</v>
      </c>
      <c r="D160" s="4">
        <v>241</v>
      </c>
      <c r="E160" s="4">
        <v>231</v>
      </c>
      <c r="F160" s="4">
        <v>205</v>
      </c>
      <c r="G160" s="12">
        <v>-0.21975540988278799</v>
      </c>
      <c r="H160" s="13">
        <v>0.834642908297897</v>
      </c>
      <c r="I160" s="3">
        <v>7.84992923321991E-2</v>
      </c>
      <c r="J160" s="3">
        <v>1</v>
      </c>
      <c r="K160" s="3">
        <v>0</v>
      </c>
      <c r="L160" s="3">
        <v>2.71718401396836E-3</v>
      </c>
      <c r="M160" s="3">
        <v>3.1649627227947098E-3</v>
      </c>
      <c r="N160" s="3">
        <v>84</v>
      </c>
      <c r="O160" s="3" t="s">
        <v>4604</v>
      </c>
      <c r="P160" s="3" t="s">
        <v>71</v>
      </c>
      <c r="Q160" s="3" t="s">
        <v>1020</v>
      </c>
      <c r="R160" s="3" t="s">
        <v>4605</v>
      </c>
      <c r="S160" s="3" t="s">
        <v>459</v>
      </c>
      <c r="T160" s="3" t="s">
        <v>1022</v>
      </c>
      <c r="V160" s="3">
        <v>1129.2760000000001</v>
      </c>
      <c r="W160" s="3">
        <v>2.2585519999999999</v>
      </c>
      <c r="X160" s="3" t="s">
        <v>1023</v>
      </c>
      <c r="Y160" s="15">
        <v>2.1477098400175323E-3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4954</v>
      </c>
      <c r="B161" s="4" t="s">
        <v>4998</v>
      </c>
      <c r="C161" s="4">
        <v>44</v>
      </c>
      <c r="D161" s="4">
        <v>235</v>
      </c>
      <c r="E161" s="4">
        <v>183</v>
      </c>
      <c r="F161" s="4">
        <v>196</v>
      </c>
      <c r="G161" s="12">
        <v>-0.229008133952015</v>
      </c>
      <c r="H161" s="13">
        <v>0.82966634470801603</v>
      </c>
      <c r="I161" s="3">
        <v>8.1096526642478503E-2</v>
      </c>
      <c r="J161" s="3">
        <v>1</v>
      </c>
      <c r="K161" s="3">
        <v>0</v>
      </c>
      <c r="L161" s="3">
        <v>2.4399203390736298E-3</v>
      </c>
      <c r="M161" s="3">
        <v>2.8599346861895199E-3</v>
      </c>
      <c r="N161" s="3">
        <v>226</v>
      </c>
      <c r="O161" s="3" t="s">
        <v>4604</v>
      </c>
      <c r="P161" s="3" t="s">
        <v>43</v>
      </c>
      <c r="Q161" s="3" t="s">
        <v>1506</v>
      </c>
      <c r="R161" s="3" t="s">
        <v>4608</v>
      </c>
      <c r="S161" s="3" t="s">
        <v>388</v>
      </c>
      <c r="T161" s="3" t="s">
        <v>1507</v>
      </c>
      <c r="U161" s="3" t="s">
        <v>390</v>
      </c>
      <c r="V161" s="3">
        <v>1280.4849999999999</v>
      </c>
      <c r="W161" s="3">
        <v>2.5609700000000002</v>
      </c>
      <c r="X161" s="3" t="s">
        <v>1508</v>
      </c>
      <c r="Y161" s="15">
        <v>1.9285557747096209E-3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4614</v>
      </c>
      <c r="B162" s="4" t="s">
        <v>4998</v>
      </c>
      <c r="C162" s="4">
        <v>29</v>
      </c>
      <c r="D162" s="4">
        <v>143</v>
      </c>
      <c r="E162" s="4">
        <v>123</v>
      </c>
      <c r="F162" s="4">
        <v>139</v>
      </c>
      <c r="G162" s="12">
        <v>-0.23757807458608701</v>
      </c>
      <c r="H162" s="13">
        <v>0.83033499364246199</v>
      </c>
      <c r="I162" s="3">
        <v>8.07466587820658E-2</v>
      </c>
      <c r="J162" s="3">
        <v>1</v>
      </c>
      <c r="K162" s="3">
        <v>0</v>
      </c>
      <c r="L162" s="3">
        <v>1.6081293143894401E-3</v>
      </c>
      <c r="M162" s="3">
        <v>1.8969957451982001E-3</v>
      </c>
      <c r="N162" s="3">
        <v>260</v>
      </c>
      <c r="O162" s="3" t="s">
        <v>4604</v>
      </c>
      <c r="P162" s="3" t="s">
        <v>227</v>
      </c>
      <c r="Q162" s="3" t="s">
        <v>4343</v>
      </c>
      <c r="R162" s="3" t="s">
        <v>4608</v>
      </c>
      <c r="S162" s="3" t="s">
        <v>640</v>
      </c>
      <c r="T162" s="3" t="s">
        <v>4344</v>
      </c>
      <c r="V162" s="3">
        <v>1269.4639999999999</v>
      </c>
      <c r="W162" s="3">
        <v>2.5389279999999999</v>
      </c>
      <c r="X162" s="3" t="s">
        <v>4345</v>
      </c>
      <c r="Y162" s="15">
        <v>1.2710935787858865E-3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4606</v>
      </c>
      <c r="B163" s="4" t="s">
        <v>4998</v>
      </c>
      <c r="C163" s="4">
        <v>41</v>
      </c>
      <c r="D163" s="4">
        <v>229</v>
      </c>
      <c r="E163" s="4">
        <v>169</v>
      </c>
      <c r="F163" s="4">
        <v>182</v>
      </c>
      <c r="G163" s="12">
        <v>-0.245753379758192</v>
      </c>
      <c r="H163" s="13">
        <v>0.82060670897745802</v>
      </c>
      <c r="I163" s="3">
        <v>8.5864936723263105E-2</v>
      </c>
      <c r="J163" s="3">
        <v>1</v>
      </c>
      <c r="K163" s="3">
        <v>0</v>
      </c>
      <c r="L163" s="3">
        <v>2.27356213413679E-3</v>
      </c>
      <c r="M163" s="3">
        <v>2.6958275333777001E-3</v>
      </c>
      <c r="N163" s="3">
        <v>181</v>
      </c>
      <c r="O163" s="3" t="s">
        <v>4604</v>
      </c>
      <c r="P163" s="3" t="s">
        <v>43</v>
      </c>
      <c r="Q163" s="3" t="s">
        <v>1497</v>
      </c>
      <c r="R163" s="3" t="s">
        <v>4605</v>
      </c>
      <c r="S163" s="3" t="s">
        <v>1586</v>
      </c>
      <c r="T163" s="3" t="s">
        <v>1499</v>
      </c>
      <c r="V163" s="3">
        <v>1016.222</v>
      </c>
      <c r="W163" s="3">
        <v>2.0324439999999999</v>
      </c>
      <c r="X163" s="3" t="s">
        <v>1500</v>
      </c>
      <c r="Y163" s="15">
        <v>1.7970633355248739E-3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4894</v>
      </c>
      <c r="B164" s="4" t="s">
        <v>4998</v>
      </c>
      <c r="C164" s="4">
        <v>52</v>
      </c>
      <c r="D164" s="4">
        <v>257</v>
      </c>
      <c r="E164" s="4">
        <v>245</v>
      </c>
      <c r="F164" s="4">
        <v>234</v>
      </c>
      <c r="G164" s="12">
        <v>-0.25682607342302299</v>
      </c>
      <c r="H164" s="13">
        <v>0.80714021962110205</v>
      </c>
      <c r="I164" s="3">
        <v>9.3051011352536905E-2</v>
      </c>
      <c r="J164" s="3">
        <v>1</v>
      </c>
      <c r="K164" s="3">
        <v>0</v>
      </c>
      <c r="L164" s="3">
        <v>2.8835422189052002E-3</v>
      </c>
      <c r="M164" s="3">
        <v>3.4463787962342898E-3</v>
      </c>
      <c r="N164" s="3">
        <v>221</v>
      </c>
      <c r="O164" s="3" t="s">
        <v>4604</v>
      </c>
      <c r="P164" s="3" t="s">
        <v>82</v>
      </c>
      <c r="Q164" s="3" t="s">
        <v>463</v>
      </c>
      <c r="R164" s="3" t="s">
        <v>4608</v>
      </c>
      <c r="S164" s="3" t="s">
        <v>300</v>
      </c>
      <c r="T164" s="3" t="s">
        <v>465</v>
      </c>
      <c r="V164" s="3">
        <v>1003.115</v>
      </c>
      <c r="W164" s="3">
        <v>2.00623</v>
      </c>
      <c r="X164" s="3" t="s">
        <v>466</v>
      </c>
      <c r="Y164" s="15">
        <v>2.2792022792022791E-3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4675</v>
      </c>
      <c r="B165" s="4" t="s">
        <v>4998</v>
      </c>
      <c r="C165" s="4">
        <v>45</v>
      </c>
      <c r="D165" s="4">
        <v>219</v>
      </c>
      <c r="E165" s="4">
        <v>212</v>
      </c>
      <c r="F165" s="4">
        <v>208</v>
      </c>
      <c r="G165" s="12">
        <v>-0.26324678497842402</v>
      </c>
      <c r="H165" s="13">
        <v>0.80200084226377899</v>
      </c>
      <c r="I165" s="3">
        <v>9.5825175618181296E-2</v>
      </c>
      <c r="J165" s="3">
        <v>1</v>
      </c>
      <c r="K165" s="3">
        <v>0</v>
      </c>
      <c r="L165" s="3">
        <v>2.49537307405258E-3</v>
      </c>
      <c r="M165" s="3">
        <v>2.9960510278264E-3</v>
      </c>
      <c r="N165" s="3">
        <v>59</v>
      </c>
      <c r="O165" s="3" t="s">
        <v>4604</v>
      </c>
      <c r="P165" s="3" t="s">
        <v>34</v>
      </c>
      <c r="Q165" s="3" t="s">
        <v>1203</v>
      </c>
      <c r="R165" s="3" t="s">
        <v>4605</v>
      </c>
      <c r="S165" s="3" t="s">
        <v>547</v>
      </c>
      <c r="T165" s="3" t="s">
        <v>1205</v>
      </c>
      <c r="V165" s="3">
        <v>1068.1489999999999</v>
      </c>
      <c r="W165" s="3">
        <v>2.136298</v>
      </c>
      <c r="X165" s="3" t="s">
        <v>1206</v>
      </c>
      <c r="Y165" s="15">
        <v>1.9723865877712033E-3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4782</v>
      </c>
      <c r="B166" s="4" t="s">
        <v>4998</v>
      </c>
      <c r="C166" s="4">
        <v>33</v>
      </c>
      <c r="D166" s="4">
        <v>162</v>
      </c>
      <c r="E166" s="4">
        <v>142</v>
      </c>
      <c r="F166" s="4">
        <v>166</v>
      </c>
      <c r="G166" s="12">
        <v>-0.26826802517389298</v>
      </c>
      <c r="H166" s="13">
        <v>0.81374046325294702</v>
      </c>
      <c r="I166" s="3">
        <v>8.9514088169853206E-2</v>
      </c>
      <c r="J166" s="3">
        <v>1</v>
      </c>
      <c r="K166" s="3">
        <v>0</v>
      </c>
      <c r="L166" s="3">
        <v>1.8299402543052201E-3</v>
      </c>
      <c r="M166" s="3">
        <v>2.2051767849708501E-3</v>
      </c>
      <c r="N166" s="3">
        <v>45</v>
      </c>
      <c r="O166" s="3" t="s">
        <v>4604</v>
      </c>
      <c r="P166" s="3" t="s">
        <v>43</v>
      </c>
      <c r="Q166" s="3" t="s">
        <v>3867</v>
      </c>
      <c r="R166" s="3" t="s">
        <v>4605</v>
      </c>
      <c r="S166" s="3" t="s">
        <v>510</v>
      </c>
      <c r="T166" s="3" t="s">
        <v>3868</v>
      </c>
      <c r="V166" s="3">
        <v>1083.117</v>
      </c>
      <c r="W166" s="3">
        <v>2.1662340000000002</v>
      </c>
      <c r="X166" s="3" t="s">
        <v>3869</v>
      </c>
      <c r="Y166" s="15">
        <v>1.4464168310322155E-3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4871</v>
      </c>
      <c r="B167" s="4" t="s">
        <v>4998</v>
      </c>
      <c r="C167" s="4">
        <v>36</v>
      </c>
      <c r="D167" s="4">
        <v>179</v>
      </c>
      <c r="E167" s="4">
        <v>160</v>
      </c>
      <c r="F167" s="4">
        <v>176</v>
      </c>
      <c r="G167" s="12">
        <v>-0.27352827455577799</v>
      </c>
      <c r="H167" s="13">
        <v>0.80200084226377899</v>
      </c>
      <c r="I167" s="3">
        <v>9.5825175618181296E-2</v>
      </c>
      <c r="J167" s="3">
        <v>1</v>
      </c>
      <c r="K167" s="3">
        <v>0</v>
      </c>
      <c r="L167" s="3">
        <v>1.9962984592420598E-3</v>
      </c>
      <c r="M167" s="3">
        <v>2.4142114689313901E-3</v>
      </c>
      <c r="N167" s="3">
        <v>114</v>
      </c>
      <c r="O167" s="3" t="s">
        <v>4604</v>
      </c>
      <c r="P167" s="3" t="s">
        <v>43</v>
      </c>
      <c r="Q167" s="3" t="s">
        <v>64</v>
      </c>
      <c r="R167" s="3" t="s">
        <v>4605</v>
      </c>
      <c r="S167" s="3" t="s">
        <v>1043</v>
      </c>
      <c r="T167" s="3" t="s">
        <v>67</v>
      </c>
      <c r="V167" s="3">
        <v>1131.2909999999999</v>
      </c>
      <c r="W167" s="3">
        <v>2.2625820000000001</v>
      </c>
      <c r="X167" s="3" t="s">
        <v>68</v>
      </c>
      <c r="Y167" s="15">
        <v>1.5779092702169625E-3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4733</v>
      </c>
      <c r="B168" s="4" t="s">
        <v>4998</v>
      </c>
      <c r="C168" s="4">
        <v>50</v>
      </c>
      <c r="D168" s="4">
        <v>282</v>
      </c>
      <c r="E168" s="4">
        <v>223</v>
      </c>
      <c r="F168" s="4">
        <v>217</v>
      </c>
      <c r="G168" s="12">
        <v>-0.27565864088070102</v>
      </c>
      <c r="H168" s="13">
        <v>0.78770095811966301</v>
      </c>
      <c r="I168" s="3">
        <v>0.103638626276488</v>
      </c>
      <c r="J168" s="3">
        <v>1</v>
      </c>
      <c r="K168" s="3">
        <v>0</v>
      </c>
      <c r="L168" s="3">
        <v>2.7726367489473102E-3</v>
      </c>
      <c r="M168" s="3">
        <v>3.3565071097322601E-3</v>
      </c>
      <c r="N168" s="3">
        <v>231</v>
      </c>
      <c r="O168" s="3" t="s">
        <v>4604</v>
      </c>
      <c r="P168" s="3" t="s">
        <v>43</v>
      </c>
      <c r="Q168" s="3" t="s">
        <v>4019</v>
      </c>
      <c r="R168" s="3" t="s">
        <v>4608</v>
      </c>
      <c r="S168" s="3" t="s">
        <v>198</v>
      </c>
      <c r="T168" s="3" t="s">
        <v>4020</v>
      </c>
      <c r="V168" s="3">
        <v>1162.395</v>
      </c>
      <c r="W168" s="3">
        <v>2.3247900000000001</v>
      </c>
      <c r="X168" s="3" t="s">
        <v>4021</v>
      </c>
      <c r="Y168" s="15">
        <v>2.1915406530791147E-3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4704</v>
      </c>
      <c r="B169" s="4" t="s">
        <v>4998</v>
      </c>
      <c r="C169" s="4">
        <v>168</v>
      </c>
      <c r="D169" s="4">
        <v>914</v>
      </c>
      <c r="E169" s="4">
        <v>799</v>
      </c>
      <c r="F169" s="4">
        <v>734</v>
      </c>
      <c r="G169" s="12">
        <v>-0.29202190331794098</v>
      </c>
      <c r="H169" s="13">
        <v>0.75811833831764897</v>
      </c>
      <c r="I169" s="3">
        <v>0.120262997973486</v>
      </c>
      <c r="J169" s="3">
        <v>1</v>
      </c>
      <c r="K169" s="3">
        <v>0</v>
      </c>
      <c r="L169" s="3">
        <v>9.3160594764629592E-3</v>
      </c>
      <c r="M169" s="3">
        <v>1.1406632059284201E-2</v>
      </c>
      <c r="N169" s="3">
        <v>158</v>
      </c>
      <c r="O169" s="3" t="s">
        <v>4604</v>
      </c>
      <c r="P169" s="3" t="s">
        <v>620</v>
      </c>
      <c r="Q169" s="3" t="s">
        <v>4240</v>
      </c>
      <c r="R169" s="3" t="s">
        <v>4605</v>
      </c>
      <c r="S169" s="3" t="s">
        <v>678</v>
      </c>
      <c r="T169" s="3" t="s">
        <v>4241</v>
      </c>
      <c r="U169" s="3" t="s">
        <v>390</v>
      </c>
      <c r="V169" s="3">
        <v>960.13379999999995</v>
      </c>
      <c r="W169" s="3">
        <v>1.9202676000000001</v>
      </c>
      <c r="X169" s="3" t="s">
        <v>4242</v>
      </c>
      <c r="Y169" s="15">
        <v>7.3635765943458253E-3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4789</v>
      </c>
      <c r="B170" s="4" t="s">
        <v>4998</v>
      </c>
      <c r="C170" s="4">
        <v>38</v>
      </c>
      <c r="D170" s="4">
        <v>184</v>
      </c>
      <c r="E170" s="4">
        <v>180</v>
      </c>
      <c r="F170" s="4">
        <v>186</v>
      </c>
      <c r="G170" s="12">
        <v>-0.29306859326705698</v>
      </c>
      <c r="H170" s="13">
        <v>0.78770095811966301</v>
      </c>
      <c r="I170" s="3">
        <v>0.103638626276488</v>
      </c>
      <c r="J170" s="3">
        <v>1</v>
      </c>
      <c r="K170" s="3">
        <v>0</v>
      </c>
      <c r="L170" s="3">
        <v>2.1072039291999598E-3</v>
      </c>
      <c r="M170" s="3">
        <v>2.5832758897747399E-3</v>
      </c>
      <c r="N170" s="3">
        <v>263</v>
      </c>
      <c r="O170" s="3" t="s">
        <v>4604</v>
      </c>
      <c r="P170" s="3" t="s">
        <v>227</v>
      </c>
      <c r="Q170" s="3" t="s">
        <v>4191</v>
      </c>
      <c r="R170" s="3" t="s">
        <v>4608</v>
      </c>
      <c r="S170" s="3" t="s">
        <v>722</v>
      </c>
      <c r="T170" s="3" t="s">
        <v>4192</v>
      </c>
      <c r="V170" s="3">
        <v>918.9932</v>
      </c>
      <c r="W170" s="3">
        <v>1.8379863999999999</v>
      </c>
      <c r="X170" s="3" t="s">
        <v>4193</v>
      </c>
      <c r="Y170" s="15">
        <v>1.665570896340127E-3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4679</v>
      </c>
      <c r="B171" s="4" t="s">
        <v>4998</v>
      </c>
      <c r="C171" s="4">
        <v>29</v>
      </c>
      <c r="D171" s="4">
        <v>163</v>
      </c>
      <c r="E171" s="4">
        <v>128</v>
      </c>
      <c r="F171" s="4">
        <v>133</v>
      </c>
      <c r="G171" s="12">
        <v>-0.29549920795163398</v>
      </c>
      <c r="H171" s="13">
        <v>0.78770095811966301</v>
      </c>
      <c r="I171" s="3">
        <v>0.103638626276488</v>
      </c>
      <c r="J171" s="3">
        <v>1</v>
      </c>
      <c r="K171" s="3">
        <v>0</v>
      </c>
      <c r="L171" s="3">
        <v>1.6081293143894401E-3</v>
      </c>
      <c r="M171" s="3">
        <v>1.9740082064743101E-3</v>
      </c>
      <c r="N171" s="3">
        <v>2</v>
      </c>
      <c r="O171" s="3" t="s">
        <v>4604</v>
      </c>
      <c r="P171" s="3" t="s">
        <v>34</v>
      </c>
      <c r="Q171" s="3" t="s">
        <v>828</v>
      </c>
      <c r="R171" s="3" t="s">
        <v>4605</v>
      </c>
      <c r="S171" s="3" t="s">
        <v>274</v>
      </c>
      <c r="T171" s="3" t="s">
        <v>830</v>
      </c>
      <c r="V171" s="3">
        <v>1125.1959999999999</v>
      </c>
      <c r="W171" s="3">
        <v>2.2503920000000002</v>
      </c>
      <c r="X171" s="3" t="s">
        <v>831</v>
      </c>
      <c r="Y171" s="15">
        <v>1.2710935787858865E-3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4881</v>
      </c>
      <c r="B172" s="4" t="s">
        <v>4998</v>
      </c>
      <c r="C172" s="4">
        <v>72</v>
      </c>
      <c r="D172" s="4">
        <v>393</v>
      </c>
      <c r="E172" s="4">
        <v>356</v>
      </c>
      <c r="F172" s="4">
        <v>315</v>
      </c>
      <c r="G172" s="12">
        <v>-0.31354364646298299</v>
      </c>
      <c r="H172" s="13">
        <v>0.75201487509517495</v>
      </c>
      <c r="I172" s="3">
        <v>0.123773568839396</v>
      </c>
      <c r="J172" s="3">
        <v>1</v>
      </c>
      <c r="K172" s="3">
        <v>0</v>
      </c>
      <c r="L172" s="3">
        <v>3.9925969184841301E-3</v>
      </c>
      <c r="M172" s="3">
        <v>4.9623962926851504E-3</v>
      </c>
      <c r="N172" s="3">
        <v>172</v>
      </c>
      <c r="O172" s="3" t="s">
        <v>4604</v>
      </c>
      <c r="P172" s="3" t="s">
        <v>43</v>
      </c>
      <c r="Q172" s="3" t="s">
        <v>1518</v>
      </c>
      <c r="R172" s="3" t="s">
        <v>4605</v>
      </c>
      <c r="S172" s="3" t="s">
        <v>1230</v>
      </c>
      <c r="T172" s="3" t="s">
        <v>1519</v>
      </c>
      <c r="V172" s="3">
        <v>1192.3779999999999</v>
      </c>
      <c r="W172" s="3">
        <v>2.3847559999999999</v>
      </c>
      <c r="X172" s="3" t="s">
        <v>1520</v>
      </c>
      <c r="Y172" s="15">
        <v>3.1558185404339249E-3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4703</v>
      </c>
      <c r="B173" s="4" t="s">
        <v>4998</v>
      </c>
      <c r="C173" s="4">
        <v>46</v>
      </c>
      <c r="D173" s="4">
        <v>240</v>
      </c>
      <c r="E173" s="4">
        <v>234</v>
      </c>
      <c r="F173" s="4">
        <v>206</v>
      </c>
      <c r="G173" s="12">
        <v>-0.31788009551604501</v>
      </c>
      <c r="H173" s="13">
        <v>0.75616268069505599</v>
      </c>
      <c r="I173" s="3">
        <v>0.121384760414569</v>
      </c>
      <c r="J173" s="3">
        <v>1</v>
      </c>
      <c r="K173" s="3">
        <v>0</v>
      </c>
      <c r="L173" s="3">
        <v>2.5508258090315202E-3</v>
      </c>
      <c r="M173" s="3">
        <v>3.1805391739304699E-3</v>
      </c>
      <c r="N173" s="3">
        <v>219</v>
      </c>
      <c r="O173" s="3" t="s">
        <v>4604</v>
      </c>
      <c r="P173" s="3" t="s">
        <v>43</v>
      </c>
      <c r="Q173" s="3" t="s">
        <v>4549</v>
      </c>
      <c r="R173" s="3" t="s">
        <v>4608</v>
      </c>
      <c r="S173" s="3" t="s">
        <v>1340</v>
      </c>
      <c r="T173" s="3" t="s">
        <v>4550</v>
      </c>
      <c r="V173" s="3">
        <v>1064.241</v>
      </c>
      <c r="W173" s="3">
        <v>2.128482</v>
      </c>
      <c r="X173" s="3" t="s">
        <v>4551</v>
      </c>
      <c r="Y173" s="15">
        <v>2.0162174008327856E-3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4922</v>
      </c>
      <c r="B174" s="4" t="s">
        <v>4998</v>
      </c>
      <c r="C174" s="4">
        <v>49</v>
      </c>
      <c r="D174" s="4">
        <v>292</v>
      </c>
      <c r="E174" s="4">
        <v>219</v>
      </c>
      <c r="F174" s="4">
        <v>229</v>
      </c>
      <c r="G174" s="12">
        <v>-0.339836824393694</v>
      </c>
      <c r="H174" s="13">
        <v>0.74346232403413204</v>
      </c>
      <c r="I174" s="3">
        <v>0.12874103504877199</v>
      </c>
      <c r="J174" s="3">
        <v>1</v>
      </c>
      <c r="K174" s="3">
        <v>0</v>
      </c>
      <c r="L174" s="3">
        <v>2.71718401396836E-3</v>
      </c>
      <c r="M174" s="3">
        <v>3.4390918628198698E-3</v>
      </c>
      <c r="N174" s="3">
        <v>105</v>
      </c>
      <c r="O174" s="3" t="s">
        <v>4604</v>
      </c>
      <c r="P174" s="3" t="s">
        <v>43</v>
      </c>
      <c r="Q174" s="3" t="s">
        <v>734</v>
      </c>
      <c r="R174" s="3" t="s">
        <v>4605</v>
      </c>
      <c r="S174" s="3" t="s">
        <v>1070</v>
      </c>
      <c r="T174" s="3" t="s">
        <v>735</v>
      </c>
      <c r="V174" s="3">
        <v>968.11239999999998</v>
      </c>
      <c r="W174" s="3">
        <v>1.9362248</v>
      </c>
      <c r="X174" s="3" t="s">
        <v>736</v>
      </c>
      <c r="Y174" s="15">
        <v>2.1477098400175323E-3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4761</v>
      </c>
      <c r="B175" s="4" t="s">
        <v>4998</v>
      </c>
      <c r="C175" s="4">
        <v>48</v>
      </c>
      <c r="D175" s="4">
        <v>269</v>
      </c>
      <c r="E175" s="4">
        <v>224</v>
      </c>
      <c r="F175" s="4">
        <v>231</v>
      </c>
      <c r="G175" s="12">
        <v>-0.34362984211988701</v>
      </c>
      <c r="H175" s="13">
        <v>0.740279138315866</v>
      </c>
      <c r="I175" s="3">
        <v>0.13060448922641901</v>
      </c>
      <c r="J175" s="3">
        <v>1</v>
      </c>
      <c r="K175" s="3">
        <v>0</v>
      </c>
      <c r="L175" s="3">
        <v>2.6617312789894202E-3</v>
      </c>
      <c r="M175" s="3">
        <v>3.3782990529899002E-3</v>
      </c>
      <c r="N175" s="3">
        <v>270</v>
      </c>
      <c r="O175" s="3" t="s">
        <v>4604</v>
      </c>
      <c r="P175" s="3" t="s">
        <v>34</v>
      </c>
      <c r="Q175" s="3" t="s">
        <v>289</v>
      </c>
      <c r="R175" s="3" t="s">
        <v>4608</v>
      </c>
      <c r="S175" s="3" t="s">
        <v>305</v>
      </c>
      <c r="T175" s="3" t="s">
        <v>291</v>
      </c>
      <c r="V175" s="3">
        <v>1046.1859999999999</v>
      </c>
      <c r="W175" s="3">
        <v>2.0923720000000001</v>
      </c>
      <c r="X175" s="3" t="s">
        <v>292</v>
      </c>
      <c r="Y175" s="15">
        <v>2.10387902695595E-3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4838</v>
      </c>
      <c r="B176" s="4" t="s">
        <v>4998</v>
      </c>
      <c r="C176" s="4">
        <v>37</v>
      </c>
      <c r="D176" s="4">
        <v>193</v>
      </c>
      <c r="E176" s="4">
        <v>186</v>
      </c>
      <c r="F176" s="4">
        <v>180</v>
      </c>
      <c r="G176" s="12">
        <v>-0.35178680556636199</v>
      </c>
      <c r="H176" s="13">
        <v>0.740279138315866</v>
      </c>
      <c r="I176" s="3">
        <v>0.13060448922641901</v>
      </c>
      <c r="J176" s="3">
        <v>1</v>
      </c>
      <c r="K176" s="3">
        <v>0</v>
      </c>
      <c r="L176" s="3">
        <v>2.05175119422101E-3</v>
      </c>
      <c r="M176" s="3">
        <v>2.6195752854811399E-3</v>
      </c>
      <c r="N176" s="3">
        <v>16</v>
      </c>
      <c r="O176" s="3" t="s">
        <v>4604</v>
      </c>
      <c r="P176" s="3" t="s">
        <v>43</v>
      </c>
      <c r="Q176" s="3" t="s">
        <v>4839</v>
      </c>
      <c r="R176" s="3" t="s">
        <v>4605</v>
      </c>
      <c r="S176" s="3" t="s">
        <v>269</v>
      </c>
      <c r="T176" s="3" t="s">
        <v>4840</v>
      </c>
      <c r="V176" s="3">
        <v>949.06960000000004</v>
      </c>
      <c r="W176" s="3">
        <v>1.8981391999999999</v>
      </c>
      <c r="X176" s="3" t="s">
        <v>4841</v>
      </c>
      <c r="Y176" s="15">
        <v>1.6217400832785449E-3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4796</v>
      </c>
      <c r="B177" s="4" t="s">
        <v>4998</v>
      </c>
      <c r="C177" s="4">
        <v>30</v>
      </c>
      <c r="D177" s="4">
        <v>194</v>
      </c>
      <c r="E177" s="4">
        <v>119</v>
      </c>
      <c r="F177" s="4">
        <v>148</v>
      </c>
      <c r="G177" s="12">
        <v>-0.359673150884735</v>
      </c>
      <c r="H177" s="13">
        <v>0.74013655439428505</v>
      </c>
      <c r="I177" s="3">
        <v>0.130688146013965</v>
      </c>
      <c r="J177" s="3">
        <v>1</v>
      </c>
      <c r="K177" s="3">
        <v>0</v>
      </c>
      <c r="L177" s="3">
        <v>1.6635820493683901E-3</v>
      </c>
      <c r="M177" s="3">
        <v>2.13437894665594E-3</v>
      </c>
      <c r="N177" s="3">
        <v>125</v>
      </c>
      <c r="O177" s="3" t="s">
        <v>4604</v>
      </c>
      <c r="P177" s="3" t="s">
        <v>34</v>
      </c>
      <c r="Q177" s="3" t="s">
        <v>129</v>
      </c>
      <c r="R177" s="3" t="s">
        <v>4605</v>
      </c>
      <c r="S177" s="3" t="s">
        <v>1217</v>
      </c>
      <c r="T177" s="3" t="s">
        <v>131</v>
      </c>
      <c r="V177" s="3">
        <v>1296.529</v>
      </c>
      <c r="W177" s="3">
        <v>2.5930580000000001</v>
      </c>
      <c r="X177" s="3" t="s">
        <v>132</v>
      </c>
      <c r="Y177" s="15">
        <v>1.3149243918474688E-3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4965</v>
      </c>
      <c r="B178" s="4" t="s">
        <v>4998</v>
      </c>
      <c r="C178" s="4">
        <v>31</v>
      </c>
      <c r="D178" s="4">
        <v>180</v>
      </c>
      <c r="E178" s="4">
        <v>154</v>
      </c>
      <c r="F178" s="4">
        <v>141</v>
      </c>
      <c r="G178" s="12">
        <v>-0.36346322583669699</v>
      </c>
      <c r="H178" s="13">
        <v>0.74013655439428505</v>
      </c>
      <c r="I178" s="3">
        <v>0.130688146013965</v>
      </c>
      <c r="J178" s="3">
        <v>1</v>
      </c>
      <c r="K178" s="3">
        <v>0</v>
      </c>
      <c r="L178" s="3">
        <v>1.7190347843473301E-3</v>
      </c>
      <c r="M178" s="3">
        <v>2.2120362641255302E-3</v>
      </c>
      <c r="N178" s="3">
        <v>128</v>
      </c>
      <c r="O178" s="3" t="s">
        <v>4604</v>
      </c>
      <c r="P178" s="3" t="s">
        <v>227</v>
      </c>
      <c r="Q178" s="3" t="s">
        <v>1590</v>
      </c>
      <c r="R178" s="3" t="s">
        <v>4605</v>
      </c>
      <c r="S178" s="3" t="s">
        <v>60</v>
      </c>
      <c r="T178" s="3" t="s">
        <v>1591</v>
      </c>
      <c r="V178" s="3">
        <v>1163.3789999999999</v>
      </c>
      <c r="W178" s="3">
        <v>2.3267579999999999</v>
      </c>
      <c r="X178" s="3" t="s">
        <v>1592</v>
      </c>
      <c r="Y178" s="15">
        <v>1.358755204909051E-3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4939</v>
      </c>
      <c r="B179" s="4" t="s">
        <v>4998</v>
      </c>
      <c r="C179" s="4">
        <v>20</v>
      </c>
      <c r="D179" s="4">
        <v>122</v>
      </c>
      <c r="E179" s="4">
        <v>88</v>
      </c>
      <c r="F179" s="4">
        <v>98</v>
      </c>
      <c r="G179" s="12">
        <v>-0.36793246112955602</v>
      </c>
      <c r="H179" s="13">
        <v>0.74346232403413204</v>
      </c>
      <c r="I179" s="3">
        <v>0.12874103504877199</v>
      </c>
      <c r="J179" s="3">
        <v>1</v>
      </c>
      <c r="K179" s="3">
        <v>0</v>
      </c>
      <c r="L179" s="3">
        <v>1.1090546995789199E-3</v>
      </c>
      <c r="M179" s="3">
        <v>1.4315131213131101E-3</v>
      </c>
      <c r="N179" s="3">
        <v>188</v>
      </c>
      <c r="O179" s="3" t="s">
        <v>4604</v>
      </c>
      <c r="P179" s="3" t="s">
        <v>34</v>
      </c>
      <c r="Q179" s="3" t="s">
        <v>1414</v>
      </c>
      <c r="R179" s="3" t="s">
        <v>4605</v>
      </c>
      <c r="S179" s="3" t="s">
        <v>145</v>
      </c>
      <c r="T179" s="3" t="s">
        <v>1415</v>
      </c>
      <c r="V179" s="3">
        <v>926.07820000000004</v>
      </c>
      <c r="W179" s="3">
        <v>1.8521563999999999</v>
      </c>
      <c r="X179" s="3" t="s">
        <v>1416</v>
      </c>
      <c r="Y179" s="14">
        <v>8.7661626123164589E-4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4932</v>
      </c>
      <c r="B180" s="4" t="s">
        <v>4998</v>
      </c>
      <c r="C180" s="4">
        <v>38</v>
      </c>
      <c r="D180" s="4">
        <v>248</v>
      </c>
      <c r="E180" s="4">
        <v>150</v>
      </c>
      <c r="F180" s="4">
        <v>195</v>
      </c>
      <c r="G180" s="12">
        <v>-0.38281409134990102</v>
      </c>
      <c r="H180" s="13">
        <v>0.72907887443838304</v>
      </c>
      <c r="I180" s="3">
        <v>0.13722548556352801</v>
      </c>
      <c r="J180" s="3">
        <v>1</v>
      </c>
      <c r="K180" s="3">
        <v>0</v>
      </c>
      <c r="L180" s="3">
        <v>2.1072039291999598E-3</v>
      </c>
      <c r="M180" s="3">
        <v>2.7474535990376198E-3</v>
      </c>
      <c r="N180" s="3">
        <v>107</v>
      </c>
      <c r="O180" s="3" t="s">
        <v>4604</v>
      </c>
      <c r="P180" s="3" t="s">
        <v>43</v>
      </c>
      <c r="Q180" s="3" t="s">
        <v>468</v>
      </c>
      <c r="R180" s="3" t="s">
        <v>4605</v>
      </c>
      <c r="S180" s="3" t="s">
        <v>104</v>
      </c>
      <c r="T180" s="3" t="s">
        <v>470</v>
      </c>
      <c r="V180" s="3">
        <v>969.99879999999996</v>
      </c>
      <c r="W180" s="3">
        <v>1.9399976000000001</v>
      </c>
      <c r="X180" s="3" t="s">
        <v>471</v>
      </c>
      <c r="Y180" s="15">
        <v>1.665570896340127E-3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4869</v>
      </c>
      <c r="B181" s="4" t="s">
        <v>4998</v>
      </c>
      <c r="C181" s="4">
        <v>36</v>
      </c>
      <c r="D181" s="4">
        <v>225</v>
      </c>
      <c r="E181" s="4">
        <v>186</v>
      </c>
      <c r="F181" s="4">
        <v>152</v>
      </c>
      <c r="G181" s="12">
        <v>-0.38709446708057799</v>
      </c>
      <c r="H181" s="13">
        <v>0.72217965491126401</v>
      </c>
      <c r="I181" s="3">
        <v>0.14135475058688499</v>
      </c>
      <c r="J181" s="3">
        <v>1</v>
      </c>
      <c r="K181" s="3">
        <v>0</v>
      </c>
      <c r="L181" s="3">
        <v>1.9962984592420598E-3</v>
      </c>
      <c r="M181" s="3">
        <v>2.6106416982887301E-3</v>
      </c>
      <c r="N181" s="3">
        <v>70</v>
      </c>
      <c r="O181" s="3" t="s">
        <v>4604</v>
      </c>
      <c r="P181" s="3" t="s">
        <v>82</v>
      </c>
      <c r="Q181" s="3" t="s">
        <v>2461</v>
      </c>
      <c r="R181" s="3" t="s">
        <v>4605</v>
      </c>
      <c r="S181" s="3" t="s">
        <v>640</v>
      </c>
      <c r="T181" s="3" t="s">
        <v>2462</v>
      </c>
      <c r="V181" s="3">
        <v>1097.318</v>
      </c>
      <c r="W181" s="3">
        <v>2.194636</v>
      </c>
      <c r="X181" s="3" t="s">
        <v>2463</v>
      </c>
      <c r="Y181" s="15">
        <v>1.5779092702169625E-3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4800</v>
      </c>
      <c r="B182" s="4" t="s">
        <v>4998</v>
      </c>
      <c r="C182" s="4">
        <v>43</v>
      </c>
      <c r="D182" s="4">
        <v>247</v>
      </c>
      <c r="E182" s="4">
        <v>222</v>
      </c>
      <c r="F182" s="4">
        <v>200</v>
      </c>
      <c r="G182" s="12">
        <v>-0.38779863749306998</v>
      </c>
      <c r="H182" s="13">
        <v>0.72217965491126401</v>
      </c>
      <c r="I182" s="3">
        <v>0.14135475058688499</v>
      </c>
      <c r="J182" s="3">
        <v>1</v>
      </c>
      <c r="K182" s="3">
        <v>0</v>
      </c>
      <c r="L182" s="3">
        <v>2.38446760409469E-3</v>
      </c>
      <c r="M182" s="3">
        <v>3.1205563894467101E-3</v>
      </c>
      <c r="N182" s="3">
        <v>21</v>
      </c>
      <c r="O182" s="3" t="s">
        <v>4604</v>
      </c>
      <c r="P182" s="3" t="s">
        <v>34</v>
      </c>
      <c r="Q182" s="3" t="s">
        <v>4801</v>
      </c>
      <c r="R182" s="3" t="s">
        <v>4605</v>
      </c>
      <c r="S182" s="3" t="s">
        <v>344</v>
      </c>
      <c r="T182" s="3" t="s">
        <v>4802</v>
      </c>
      <c r="V182" s="3">
        <v>1267.4860000000001</v>
      </c>
      <c r="W182" s="3">
        <v>2.5349719999999998</v>
      </c>
      <c r="X182" s="3" t="s">
        <v>4803</v>
      </c>
      <c r="Y182" s="15">
        <v>1.8847249616480385E-3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4741</v>
      </c>
      <c r="B183" s="4" t="s">
        <v>4998</v>
      </c>
      <c r="C183" s="4">
        <v>59</v>
      </c>
      <c r="D183" s="4">
        <v>302</v>
      </c>
      <c r="E183" s="4">
        <v>316</v>
      </c>
      <c r="F183" s="4">
        <v>296</v>
      </c>
      <c r="G183" s="12">
        <v>-0.39156570264812701</v>
      </c>
      <c r="H183" s="13">
        <v>0.70870475759206097</v>
      </c>
      <c r="I183" s="3">
        <v>0.149534651774897</v>
      </c>
      <c r="J183" s="3">
        <v>1</v>
      </c>
      <c r="K183" s="3">
        <v>0</v>
      </c>
      <c r="L183" s="3">
        <v>3.2717113637578299E-3</v>
      </c>
      <c r="M183" s="3">
        <v>4.2935317901919004E-3</v>
      </c>
      <c r="N183" s="3">
        <v>293</v>
      </c>
      <c r="O183" s="3" t="s">
        <v>4604</v>
      </c>
      <c r="P183" s="3" t="s">
        <v>43</v>
      </c>
      <c r="Q183" s="3" t="s">
        <v>644</v>
      </c>
      <c r="R183" s="3" t="s">
        <v>4608</v>
      </c>
      <c r="S183" s="3" t="s">
        <v>315</v>
      </c>
      <c r="T183" s="3" t="s">
        <v>646</v>
      </c>
      <c r="V183" s="3">
        <v>1057.2329999999999</v>
      </c>
      <c r="W183" s="3">
        <v>2.1144660000000002</v>
      </c>
      <c r="X183" s="3" t="s">
        <v>647</v>
      </c>
      <c r="Y183" s="15">
        <v>2.5860179706333553E-3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4883</v>
      </c>
      <c r="B184" s="4" t="s">
        <v>4998</v>
      </c>
      <c r="C184" s="4">
        <v>35</v>
      </c>
      <c r="D184" s="4">
        <v>211</v>
      </c>
      <c r="E184" s="4">
        <v>158</v>
      </c>
      <c r="F184" s="4">
        <v>181</v>
      </c>
      <c r="G184" s="12">
        <v>-0.40044238123796899</v>
      </c>
      <c r="H184" s="13">
        <v>0.72217965491126401</v>
      </c>
      <c r="I184" s="3">
        <v>0.14135475058688499</v>
      </c>
      <c r="J184" s="3">
        <v>1</v>
      </c>
      <c r="K184" s="3">
        <v>0</v>
      </c>
      <c r="L184" s="3">
        <v>1.94084572426312E-3</v>
      </c>
      <c r="M184" s="3">
        <v>2.5623778189615698E-3</v>
      </c>
      <c r="N184" s="3">
        <v>88</v>
      </c>
      <c r="O184" s="3" t="s">
        <v>4604</v>
      </c>
      <c r="P184" s="3" t="s">
        <v>43</v>
      </c>
      <c r="Q184" s="3" t="s">
        <v>1139</v>
      </c>
      <c r="R184" s="3" t="s">
        <v>4605</v>
      </c>
      <c r="S184" s="3" t="s">
        <v>440</v>
      </c>
      <c r="T184" s="3" t="s">
        <v>1140</v>
      </c>
      <c r="V184" s="3">
        <v>1194.441</v>
      </c>
      <c r="W184" s="3">
        <v>2.3888820000000002</v>
      </c>
      <c r="X184" s="3" t="s">
        <v>1141</v>
      </c>
      <c r="Y184" s="15">
        <v>1.5340784571553803E-3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4884</v>
      </c>
      <c r="B185" s="4" t="s">
        <v>4998</v>
      </c>
      <c r="C185" s="4">
        <v>41</v>
      </c>
      <c r="D185" s="4">
        <v>238</v>
      </c>
      <c r="E185" s="4">
        <v>230</v>
      </c>
      <c r="F185" s="4">
        <v>182</v>
      </c>
      <c r="G185" s="12">
        <v>-0.414643656354305</v>
      </c>
      <c r="H185" s="13">
        <v>0.70870475759206097</v>
      </c>
      <c r="I185" s="3">
        <v>0.149534651774897</v>
      </c>
      <c r="J185" s="3">
        <v>1</v>
      </c>
      <c r="K185" s="3">
        <v>0</v>
      </c>
      <c r="L185" s="3">
        <v>2.27356213413679E-3</v>
      </c>
      <c r="M185" s="3">
        <v>3.0313295591381699E-3</v>
      </c>
      <c r="N185" s="3">
        <v>24</v>
      </c>
      <c r="O185" s="3" t="s">
        <v>4604</v>
      </c>
      <c r="P185" s="3" t="s">
        <v>43</v>
      </c>
      <c r="Q185" s="3" t="s">
        <v>4885</v>
      </c>
      <c r="R185" s="3" t="s">
        <v>4605</v>
      </c>
      <c r="S185" s="3" t="s">
        <v>414</v>
      </c>
      <c r="T185" s="3" t="s">
        <v>4886</v>
      </c>
      <c r="V185" s="3">
        <v>1135.329</v>
      </c>
      <c r="W185" s="3">
        <v>2.2706580000000001</v>
      </c>
      <c r="X185" s="3" t="s">
        <v>4887</v>
      </c>
      <c r="Y185" s="15">
        <v>1.7970633355248739E-3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4783</v>
      </c>
      <c r="B186" s="4" t="s">
        <v>4998</v>
      </c>
      <c r="C186" s="4">
        <v>49</v>
      </c>
      <c r="D186" s="4">
        <v>311</v>
      </c>
      <c r="E186" s="4">
        <v>248</v>
      </c>
      <c r="F186" s="4">
        <v>223</v>
      </c>
      <c r="G186" s="12">
        <v>-0.417515013279598</v>
      </c>
      <c r="H186" s="13">
        <v>0.70870475759206097</v>
      </c>
      <c r="I186" s="3">
        <v>0.149534651774897</v>
      </c>
      <c r="J186" s="3">
        <v>1</v>
      </c>
      <c r="K186" s="3">
        <v>0</v>
      </c>
      <c r="L186" s="3">
        <v>2.71718401396836E-3</v>
      </c>
      <c r="M186" s="3">
        <v>3.62928007940803E-3</v>
      </c>
      <c r="N186" s="3">
        <v>282</v>
      </c>
      <c r="O186" s="3" t="s">
        <v>4604</v>
      </c>
      <c r="P186" s="3" t="s">
        <v>43</v>
      </c>
      <c r="Q186" s="3" t="s">
        <v>59</v>
      </c>
      <c r="R186" s="3" t="s">
        <v>4608</v>
      </c>
      <c r="S186" s="3" t="s">
        <v>801</v>
      </c>
      <c r="T186" s="3" t="s">
        <v>61</v>
      </c>
      <c r="V186" s="3">
        <v>1078.2750000000001</v>
      </c>
      <c r="W186" s="3">
        <v>2.1565500000000002</v>
      </c>
      <c r="X186" s="3" t="s">
        <v>62</v>
      </c>
      <c r="Y186" s="15">
        <v>2.1477098400175323E-3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4683</v>
      </c>
      <c r="B187" s="4" t="s">
        <v>4998</v>
      </c>
      <c r="C187" s="4">
        <v>35</v>
      </c>
      <c r="D187" s="4">
        <v>207</v>
      </c>
      <c r="E187" s="4">
        <v>173</v>
      </c>
      <c r="F187" s="4">
        <v>176</v>
      </c>
      <c r="G187" s="12">
        <v>-0.417945059356365</v>
      </c>
      <c r="H187" s="13">
        <v>0.70870475759206097</v>
      </c>
      <c r="I187" s="3">
        <v>0.149534651774897</v>
      </c>
      <c r="J187" s="3">
        <v>1</v>
      </c>
      <c r="K187" s="3">
        <v>0</v>
      </c>
      <c r="L187" s="3">
        <v>1.94084572426312E-3</v>
      </c>
      <c r="M187" s="3">
        <v>2.5938369597055901E-3</v>
      </c>
      <c r="N187" s="3">
        <v>42</v>
      </c>
      <c r="O187" s="3" t="s">
        <v>4604</v>
      </c>
      <c r="P187" s="3" t="s">
        <v>620</v>
      </c>
      <c r="Q187" s="3" t="s">
        <v>3771</v>
      </c>
      <c r="R187" s="3" t="s">
        <v>4605</v>
      </c>
      <c r="S187" s="3" t="s">
        <v>198</v>
      </c>
      <c r="T187" s="3" t="s">
        <v>3772</v>
      </c>
      <c r="V187" s="3">
        <v>1182.2059999999999</v>
      </c>
      <c r="W187" s="3">
        <v>2.3644120000000002</v>
      </c>
      <c r="X187" s="3" t="s">
        <v>3773</v>
      </c>
      <c r="Y187" s="15">
        <v>1.5340784571553803E-3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4889</v>
      </c>
      <c r="B188" s="4" t="s">
        <v>4998</v>
      </c>
      <c r="C188" s="4">
        <v>28</v>
      </c>
      <c r="D188" s="4">
        <v>158</v>
      </c>
      <c r="E188" s="4">
        <v>149</v>
      </c>
      <c r="F188" s="4">
        <v>138</v>
      </c>
      <c r="G188" s="12">
        <v>-0.421889381465478</v>
      </c>
      <c r="H188" s="13">
        <v>0.70870475759206097</v>
      </c>
      <c r="I188" s="3">
        <v>0.149534651774897</v>
      </c>
      <c r="J188" s="3">
        <v>1</v>
      </c>
      <c r="K188" s="3">
        <v>0</v>
      </c>
      <c r="L188" s="3">
        <v>1.5526765794104901E-3</v>
      </c>
      <c r="M188" s="3">
        <v>2.0812207976816698E-3</v>
      </c>
      <c r="N188" s="3">
        <v>214</v>
      </c>
      <c r="O188" s="3" t="s">
        <v>4604</v>
      </c>
      <c r="P188" s="3" t="s">
        <v>34</v>
      </c>
      <c r="Q188" s="3" t="s">
        <v>328</v>
      </c>
      <c r="R188" s="3" t="s">
        <v>4608</v>
      </c>
      <c r="S188" s="3" t="s">
        <v>1381</v>
      </c>
      <c r="T188" s="3" t="s">
        <v>330</v>
      </c>
      <c r="V188" s="3">
        <v>1065.1890000000001</v>
      </c>
      <c r="W188" s="3">
        <v>2.1303779999999999</v>
      </c>
      <c r="X188" s="3" t="s">
        <v>331</v>
      </c>
      <c r="Y188" s="15">
        <v>1.2272627657243043E-3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4774</v>
      </c>
      <c r="B189" s="4" t="s">
        <v>4998</v>
      </c>
      <c r="C189" s="4">
        <v>28</v>
      </c>
      <c r="D189" s="4">
        <v>177</v>
      </c>
      <c r="E189" s="4">
        <v>140</v>
      </c>
      <c r="F189" s="4">
        <v>132</v>
      </c>
      <c r="G189" s="12">
        <v>-0.42554063245544199</v>
      </c>
      <c r="H189" s="13">
        <v>0.70870475759206097</v>
      </c>
      <c r="I189" s="3">
        <v>0.149534651774897</v>
      </c>
      <c r="J189" s="3">
        <v>1</v>
      </c>
      <c r="K189" s="3">
        <v>0</v>
      </c>
      <c r="L189" s="3">
        <v>1.5526765794104901E-3</v>
      </c>
      <c r="M189" s="3">
        <v>2.0856502225888901E-3</v>
      </c>
      <c r="N189" s="3">
        <v>141</v>
      </c>
      <c r="O189" s="3" t="s">
        <v>4604</v>
      </c>
      <c r="P189" s="3" t="s">
        <v>43</v>
      </c>
      <c r="Q189" s="3" t="s">
        <v>1011</v>
      </c>
      <c r="R189" s="3" t="s">
        <v>4605</v>
      </c>
      <c r="S189" s="3" t="s">
        <v>399</v>
      </c>
      <c r="T189" s="3" t="s">
        <v>1013</v>
      </c>
      <c r="V189" s="3">
        <v>1005.164</v>
      </c>
      <c r="W189" s="3">
        <v>2.0103279999999999</v>
      </c>
      <c r="X189" s="3" t="s">
        <v>1014</v>
      </c>
      <c r="Y189" s="15">
        <v>1.2272627657243043E-3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4766</v>
      </c>
      <c r="B190" s="4" t="s">
        <v>4998</v>
      </c>
      <c r="C190" s="4">
        <v>19</v>
      </c>
      <c r="D190" s="4">
        <v>120</v>
      </c>
      <c r="E190" s="4">
        <v>98</v>
      </c>
      <c r="F190" s="4">
        <v>87</v>
      </c>
      <c r="G190" s="12">
        <v>-0.42670283826897698</v>
      </c>
      <c r="H190" s="13">
        <v>0.730028122234615</v>
      </c>
      <c r="I190" s="3">
        <v>0.13666040961095899</v>
      </c>
      <c r="J190" s="3">
        <v>1</v>
      </c>
      <c r="K190" s="3">
        <v>0</v>
      </c>
      <c r="L190" s="3">
        <v>1.0536019645999799E-3</v>
      </c>
      <c r="M190" s="3">
        <v>1.4164802683455701E-3</v>
      </c>
      <c r="N190" s="3">
        <v>191</v>
      </c>
      <c r="O190" s="3" t="s">
        <v>4604</v>
      </c>
      <c r="P190" s="3" t="s">
        <v>34</v>
      </c>
      <c r="Q190" s="3" t="s">
        <v>1225</v>
      </c>
      <c r="R190" s="3" t="s">
        <v>4608</v>
      </c>
      <c r="S190" s="3" t="s">
        <v>274</v>
      </c>
      <c r="T190" s="3" t="s">
        <v>1226</v>
      </c>
      <c r="U190" s="3" t="s">
        <v>390</v>
      </c>
      <c r="V190" s="3">
        <v>1073.2550000000001</v>
      </c>
      <c r="W190" s="3">
        <v>2.1465100000000001</v>
      </c>
      <c r="X190" s="3" t="s">
        <v>1227</v>
      </c>
      <c r="Y190" s="14">
        <v>8.3278544817006351E-4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4858</v>
      </c>
      <c r="B191" s="4" t="s">
        <v>4998</v>
      </c>
      <c r="C191" s="4">
        <v>30</v>
      </c>
      <c r="D191" s="4">
        <v>190</v>
      </c>
      <c r="E191" s="4">
        <v>161</v>
      </c>
      <c r="F191" s="4">
        <v>131</v>
      </c>
      <c r="G191" s="12">
        <v>-0.42725355175295499</v>
      </c>
      <c r="H191" s="13">
        <v>0.70870475759206097</v>
      </c>
      <c r="I191" s="3">
        <v>0.149534651774897</v>
      </c>
      <c r="J191" s="3">
        <v>1</v>
      </c>
      <c r="K191" s="3">
        <v>0</v>
      </c>
      <c r="L191" s="3">
        <v>1.6635820493683901E-3</v>
      </c>
      <c r="M191" s="3">
        <v>2.2371421551941099E-3</v>
      </c>
      <c r="N191" s="3">
        <v>140</v>
      </c>
      <c r="O191" s="3" t="s">
        <v>4604</v>
      </c>
      <c r="P191" s="3" t="s">
        <v>227</v>
      </c>
      <c r="Q191" s="3" t="s">
        <v>263</v>
      </c>
      <c r="R191" s="3" t="s">
        <v>4605</v>
      </c>
      <c r="S191" s="3" t="s">
        <v>435</v>
      </c>
      <c r="T191" s="3" t="s">
        <v>265</v>
      </c>
      <c r="V191" s="3">
        <v>1137.3699999999999</v>
      </c>
      <c r="W191" s="3">
        <v>2.27474</v>
      </c>
      <c r="X191" s="3" t="s">
        <v>266</v>
      </c>
      <c r="Y191" s="15">
        <v>1.3149243918474688E-3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4735</v>
      </c>
      <c r="B192" s="4" t="s">
        <v>4998</v>
      </c>
      <c r="C192" s="4">
        <v>46</v>
      </c>
      <c r="D192" s="4">
        <v>278</v>
      </c>
      <c r="E192" s="4">
        <v>230</v>
      </c>
      <c r="F192" s="4">
        <v>237</v>
      </c>
      <c r="G192" s="12">
        <v>-0.44580359455433899</v>
      </c>
      <c r="H192" s="13">
        <v>0.68368464374348403</v>
      </c>
      <c r="I192" s="3">
        <v>0.16514417468876499</v>
      </c>
      <c r="J192" s="3">
        <v>1</v>
      </c>
      <c r="K192" s="3">
        <v>0</v>
      </c>
      <c r="L192" s="3">
        <v>2.5508258090315202E-3</v>
      </c>
      <c r="M192" s="3">
        <v>3.4752808907806999E-3</v>
      </c>
      <c r="N192" s="3">
        <v>69</v>
      </c>
      <c r="O192" s="3" t="s">
        <v>4604</v>
      </c>
      <c r="P192" s="3" t="s">
        <v>34</v>
      </c>
      <c r="Q192" s="3" t="s">
        <v>363</v>
      </c>
      <c r="R192" s="3" t="s">
        <v>4605</v>
      </c>
      <c r="S192" s="3" t="s">
        <v>37</v>
      </c>
      <c r="T192" s="3" t="s">
        <v>365</v>
      </c>
      <c r="V192" s="3">
        <v>1150.3810000000001</v>
      </c>
      <c r="W192" s="3">
        <v>2.3007620000000002</v>
      </c>
      <c r="X192" s="3" t="s">
        <v>366</v>
      </c>
      <c r="Y192" s="15">
        <v>2.0162174008327856E-3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4880</v>
      </c>
      <c r="B193" s="4" t="s">
        <v>4998</v>
      </c>
      <c r="C193" s="4">
        <v>61</v>
      </c>
      <c r="D193" s="4">
        <v>359</v>
      </c>
      <c r="E193" s="4">
        <v>325</v>
      </c>
      <c r="F193" s="4">
        <v>303</v>
      </c>
      <c r="G193" s="12">
        <v>-0.44607075236077798</v>
      </c>
      <c r="H193" s="13">
        <v>0.68010195502871995</v>
      </c>
      <c r="I193" s="3">
        <v>0.16742597672423001</v>
      </c>
      <c r="J193" s="3">
        <v>1</v>
      </c>
      <c r="K193" s="3">
        <v>0</v>
      </c>
      <c r="L193" s="3">
        <v>3.3826168337157199E-3</v>
      </c>
      <c r="M193" s="3">
        <v>4.6092238324274898E-3</v>
      </c>
      <c r="N193" s="3">
        <v>122</v>
      </c>
      <c r="O193" s="3" t="s">
        <v>4604</v>
      </c>
      <c r="P193" s="3" t="s">
        <v>43</v>
      </c>
      <c r="Q193" s="3" t="s">
        <v>184</v>
      </c>
      <c r="R193" s="3" t="s">
        <v>4605</v>
      </c>
      <c r="S193" s="3" t="s">
        <v>445</v>
      </c>
      <c r="T193" s="3" t="s">
        <v>186</v>
      </c>
      <c r="V193" s="3">
        <v>1107.337</v>
      </c>
      <c r="W193" s="3">
        <v>2.214674</v>
      </c>
      <c r="X193" s="3" t="s">
        <v>187</v>
      </c>
      <c r="Y193" s="15">
        <v>2.6736795967565196E-3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4832</v>
      </c>
      <c r="B194" s="4" t="s">
        <v>4998</v>
      </c>
      <c r="C194" s="4">
        <v>40</v>
      </c>
      <c r="D194" s="4">
        <v>286</v>
      </c>
      <c r="E194" s="4">
        <v>191</v>
      </c>
      <c r="F194" s="4">
        <v>184</v>
      </c>
      <c r="G194" s="12">
        <v>-0.45961897214410202</v>
      </c>
      <c r="H194" s="13">
        <v>0.68010195502871995</v>
      </c>
      <c r="I194" s="3">
        <v>0.16742597672423001</v>
      </c>
      <c r="J194" s="3">
        <v>1</v>
      </c>
      <c r="K194" s="3">
        <v>0</v>
      </c>
      <c r="L194" s="3">
        <v>2.2181093991578498E-3</v>
      </c>
      <c r="M194" s="3">
        <v>3.0497842850566899E-3</v>
      </c>
      <c r="N194" s="3">
        <v>106</v>
      </c>
      <c r="O194" s="3" t="s">
        <v>4604</v>
      </c>
      <c r="P194" s="3" t="s">
        <v>43</v>
      </c>
      <c r="Q194" s="3" t="s">
        <v>1743</v>
      </c>
      <c r="R194" s="3" t="s">
        <v>4605</v>
      </c>
      <c r="S194" s="3" t="s">
        <v>616</v>
      </c>
      <c r="T194" s="3" t="s">
        <v>1744</v>
      </c>
      <c r="V194" s="3">
        <v>1055.107</v>
      </c>
      <c r="W194" s="3">
        <v>2.110214</v>
      </c>
      <c r="X194" s="3" t="s">
        <v>1745</v>
      </c>
      <c r="Y194" s="15">
        <v>1.7532325224632918E-3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4712</v>
      </c>
      <c r="B195" s="4" t="s">
        <v>4998</v>
      </c>
      <c r="C195" s="4">
        <v>55</v>
      </c>
      <c r="D195" s="4">
        <v>329</v>
      </c>
      <c r="E195" s="4">
        <v>283</v>
      </c>
      <c r="F195" s="4">
        <v>290</v>
      </c>
      <c r="G195" s="12">
        <v>-0.46598460373786599</v>
      </c>
      <c r="H195" s="13">
        <v>0.67124355181945095</v>
      </c>
      <c r="I195" s="3">
        <v>0.173119873244241</v>
      </c>
      <c r="J195" s="3">
        <v>1</v>
      </c>
      <c r="K195" s="3">
        <v>0</v>
      </c>
      <c r="L195" s="3">
        <v>3.0499004238420399E-3</v>
      </c>
      <c r="M195" s="3">
        <v>4.2138045674026499E-3</v>
      </c>
      <c r="N195" s="3">
        <v>63</v>
      </c>
      <c r="O195" s="3" t="s">
        <v>4604</v>
      </c>
      <c r="P195" s="3" t="s">
        <v>82</v>
      </c>
      <c r="Q195" s="3" t="s">
        <v>4713</v>
      </c>
      <c r="R195" s="3" t="s">
        <v>4605</v>
      </c>
      <c r="S195" s="3" t="s">
        <v>1159</v>
      </c>
      <c r="T195" s="3" t="s">
        <v>4714</v>
      </c>
      <c r="V195" s="3">
        <v>1025.1210000000001</v>
      </c>
      <c r="W195" s="3">
        <v>2.0502419999999999</v>
      </c>
      <c r="X195" s="3" t="s">
        <v>4715</v>
      </c>
      <c r="Y195" s="15">
        <v>2.4106947183870262E-3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4677</v>
      </c>
      <c r="B196" s="4" t="s">
        <v>4998</v>
      </c>
      <c r="C196" s="4">
        <v>37</v>
      </c>
      <c r="D196" s="4">
        <v>228</v>
      </c>
      <c r="E196" s="4">
        <v>186</v>
      </c>
      <c r="F196" s="4">
        <v>198</v>
      </c>
      <c r="G196" s="12">
        <v>-0.476493593936407</v>
      </c>
      <c r="H196" s="13">
        <v>0.67653903954447903</v>
      </c>
      <c r="I196" s="3">
        <v>0.16970713747056901</v>
      </c>
      <c r="J196" s="3">
        <v>1</v>
      </c>
      <c r="K196" s="3">
        <v>0</v>
      </c>
      <c r="L196" s="3">
        <v>2.05175119422101E-3</v>
      </c>
      <c r="M196" s="3">
        <v>2.8556944866856299E-3</v>
      </c>
      <c r="N196" s="3">
        <v>264</v>
      </c>
      <c r="O196" s="3" t="s">
        <v>4604</v>
      </c>
      <c r="P196" s="3" t="s">
        <v>620</v>
      </c>
      <c r="Q196" s="3" t="s">
        <v>4372</v>
      </c>
      <c r="R196" s="3" t="s">
        <v>4608</v>
      </c>
      <c r="S196" s="3" t="s">
        <v>1390</v>
      </c>
      <c r="T196" s="3" t="s">
        <v>4373</v>
      </c>
      <c r="V196" s="3">
        <v>1036.1469999999999</v>
      </c>
      <c r="W196" s="3">
        <v>2.0722939999999999</v>
      </c>
      <c r="X196" s="3" t="s">
        <v>4374</v>
      </c>
      <c r="Y196" s="15">
        <v>1.6217400832785449E-3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4676</v>
      </c>
      <c r="B197" s="4" t="s">
        <v>4998</v>
      </c>
      <c r="C197" s="4">
        <v>33</v>
      </c>
      <c r="D197" s="4">
        <v>195</v>
      </c>
      <c r="E197" s="4">
        <v>185</v>
      </c>
      <c r="F197" s="4">
        <v>166</v>
      </c>
      <c r="G197" s="12">
        <v>-0.47926873137348402</v>
      </c>
      <c r="H197" s="13">
        <v>0.67134337939546695</v>
      </c>
      <c r="I197" s="3">
        <v>0.17305528961918501</v>
      </c>
      <c r="J197" s="3">
        <v>1</v>
      </c>
      <c r="K197" s="3">
        <v>0</v>
      </c>
      <c r="L197" s="3">
        <v>1.8299402543052201E-3</v>
      </c>
      <c r="M197" s="3">
        <v>2.5521818873990199E-3</v>
      </c>
      <c r="N197" s="3">
        <v>261</v>
      </c>
      <c r="O197" s="3" t="s">
        <v>4604</v>
      </c>
      <c r="P197" s="3" t="s">
        <v>43</v>
      </c>
      <c r="Q197" s="3" t="s">
        <v>393</v>
      </c>
      <c r="R197" s="3" t="s">
        <v>4608</v>
      </c>
      <c r="S197" s="3" t="s">
        <v>505</v>
      </c>
      <c r="T197" s="3" t="s">
        <v>395</v>
      </c>
      <c r="V197" s="3">
        <v>1113.1890000000001</v>
      </c>
      <c r="W197" s="3">
        <v>2.226378</v>
      </c>
      <c r="X197" s="3" t="s">
        <v>396</v>
      </c>
      <c r="Y197" s="15">
        <v>1.4464168310322155E-3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4788</v>
      </c>
      <c r="B198" s="4" t="s">
        <v>4998</v>
      </c>
      <c r="C198" s="4">
        <v>43</v>
      </c>
      <c r="D198" s="4">
        <v>273</v>
      </c>
      <c r="E198" s="4">
        <v>227</v>
      </c>
      <c r="F198" s="4">
        <v>219</v>
      </c>
      <c r="G198" s="12">
        <v>-0.48967839484475001</v>
      </c>
      <c r="H198" s="13">
        <v>0.65223701963220804</v>
      </c>
      <c r="I198" s="3">
        <v>0.18559455516863799</v>
      </c>
      <c r="J198" s="3">
        <v>1</v>
      </c>
      <c r="K198" s="3">
        <v>0</v>
      </c>
      <c r="L198" s="3">
        <v>2.38446760409469E-3</v>
      </c>
      <c r="M198" s="3">
        <v>3.3488641258786799E-3</v>
      </c>
      <c r="N198" s="3">
        <v>116</v>
      </c>
      <c r="O198" s="3" t="s">
        <v>4604</v>
      </c>
      <c r="P198" s="3" t="s">
        <v>227</v>
      </c>
      <c r="Q198" s="3" t="s">
        <v>518</v>
      </c>
      <c r="R198" s="3" t="s">
        <v>4605</v>
      </c>
      <c r="S198" s="3" t="s">
        <v>54</v>
      </c>
      <c r="T198" s="3" t="s">
        <v>519</v>
      </c>
      <c r="V198" s="3">
        <v>1124.2629999999999</v>
      </c>
      <c r="W198" s="3">
        <v>2.248526</v>
      </c>
      <c r="X198" s="3" t="s">
        <v>520</v>
      </c>
      <c r="Y198" s="15">
        <v>1.8847249616480385E-3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4693</v>
      </c>
      <c r="B199" s="4" t="s">
        <v>4998</v>
      </c>
      <c r="C199" s="4">
        <v>34</v>
      </c>
      <c r="D199" s="4">
        <v>226</v>
      </c>
      <c r="E199" s="4">
        <v>176</v>
      </c>
      <c r="F199" s="4">
        <v>175</v>
      </c>
      <c r="G199" s="12">
        <v>-0.50826033432308204</v>
      </c>
      <c r="H199" s="13">
        <v>0.64753820575630305</v>
      </c>
      <c r="I199" s="3">
        <v>0.188734602444183</v>
      </c>
      <c r="J199" s="3">
        <v>1</v>
      </c>
      <c r="K199" s="3">
        <v>0</v>
      </c>
      <c r="L199" s="3">
        <v>1.88539298928417E-3</v>
      </c>
      <c r="M199" s="3">
        <v>2.6822114065384499E-3</v>
      </c>
      <c r="N199" s="3">
        <v>187</v>
      </c>
      <c r="O199" s="3" t="s">
        <v>4604</v>
      </c>
      <c r="P199" s="3" t="s">
        <v>34</v>
      </c>
      <c r="Q199" s="3" t="s">
        <v>1899</v>
      </c>
      <c r="R199" s="3" t="s">
        <v>4605</v>
      </c>
      <c r="S199" s="3" t="s">
        <v>125</v>
      </c>
      <c r="T199" s="3" t="s">
        <v>1900</v>
      </c>
      <c r="V199" s="3">
        <v>974.12279999999998</v>
      </c>
      <c r="W199" s="3">
        <v>1.9482455999999999</v>
      </c>
      <c r="X199" s="3" t="s">
        <v>1901</v>
      </c>
      <c r="Y199" s="15">
        <v>1.4902476440937979E-3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4792</v>
      </c>
      <c r="B200" s="4" t="s">
        <v>4998</v>
      </c>
      <c r="C200" s="4">
        <v>38</v>
      </c>
      <c r="D200" s="4">
        <v>188</v>
      </c>
      <c r="E200" s="4">
        <v>216</v>
      </c>
      <c r="F200" s="4">
        <v>234</v>
      </c>
      <c r="G200" s="12">
        <v>-0.517189766380168</v>
      </c>
      <c r="H200" s="13">
        <v>0.63311762635292101</v>
      </c>
      <c r="I200" s="3">
        <v>0.198515595306125</v>
      </c>
      <c r="J200" s="3">
        <v>1</v>
      </c>
      <c r="K200" s="3">
        <v>0</v>
      </c>
      <c r="L200" s="3">
        <v>2.1072039291999598E-3</v>
      </c>
      <c r="M200" s="3">
        <v>3.01857001849267E-3</v>
      </c>
      <c r="N200" s="3">
        <v>251</v>
      </c>
      <c r="O200" s="3" t="s">
        <v>4604</v>
      </c>
      <c r="P200" s="3" t="s">
        <v>71</v>
      </c>
      <c r="Q200" s="3" t="s">
        <v>1069</v>
      </c>
      <c r="R200" s="3" t="s">
        <v>4608</v>
      </c>
      <c r="S200" s="3" t="s">
        <v>310</v>
      </c>
      <c r="T200" s="3" t="s">
        <v>1071</v>
      </c>
      <c r="V200" s="3">
        <v>1026.24</v>
      </c>
      <c r="W200" s="3">
        <v>2.0524800000000001</v>
      </c>
      <c r="X200" s="3" t="s">
        <v>1072</v>
      </c>
      <c r="Y200" s="15">
        <v>1.665570896340127E-3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4772</v>
      </c>
      <c r="B201" s="4" t="s">
        <v>4998</v>
      </c>
      <c r="C201" s="4">
        <v>66</v>
      </c>
      <c r="D201" s="4">
        <v>409</v>
      </c>
      <c r="E201" s="4">
        <v>349</v>
      </c>
      <c r="F201" s="4">
        <v>366</v>
      </c>
      <c r="G201" s="12">
        <v>-0.52083696804680402</v>
      </c>
      <c r="H201" s="13">
        <v>0.62772621537765605</v>
      </c>
      <c r="I201" s="3">
        <v>0.202229733773828</v>
      </c>
      <c r="J201" s="3">
        <v>1</v>
      </c>
      <c r="K201" s="3">
        <v>0</v>
      </c>
      <c r="L201" s="3">
        <v>3.6598805086104501E-3</v>
      </c>
      <c r="M201" s="3">
        <v>5.2524073355961504E-3</v>
      </c>
      <c r="N201" s="3">
        <v>290</v>
      </c>
      <c r="O201" s="3" t="s">
        <v>4604</v>
      </c>
      <c r="P201" s="3" t="s">
        <v>227</v>
      </c>
      <c r="Q201" s="3" t="s">
        <v>1385</v>
      </c>
      <c r="R201" s="3" t="s">
        <v>4608</v>
      </c>
      <c r="S201" s="3" t="s">
        <v>815</v>
      </c>
      <c r="T201" s="3" t="s">
        <v>1386</v>
      </c>
      <c r="V201" s="3">
        <v>1026.1990000000001</v>
      </c>
      <c r="W201" s="3">
        <v>2.0523980000000002</v>
      </c>
      <c r="X201" s="3" t="s">
        <v>1387</v>
      </c>
      <c r="Y201" s="15">
        <v>2.8928336620644311E-3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4879</v>
      </c>
      <c r="B202" s="4" t="s">
        <v>4998</v>
      </c>
      <c r="C202" s="4">
        <v>38</v>
      </c>
      <c r="D202" s="4">
        <v>211</v>
      </c>
      <c r="E202" s="4">
        <v>214</v>
      </c>
      <c r="F202" s="4">
        <v>220</v>
      </c>
      <c r="G202" s="12">
        <v>-0.52459794436103602</v>
      </c>
      <c r="H202" s="13">
        <v>0.63018046526788296</v>
      </c>
      <c r="I202" s="3">
        <v>0.20053506348803701</v>
      </c>
      <c r="J202" s="3">
        <v>1</v>
      </c>
      <c r="K202" s="3">
        <v>0</v>
      </c>
      <c r="L202" s="3">
        <v>2.1072039291999598E-3</v>
      </c>
      <c r="M202" s="3">
        <v>3.0333455540025199E-3</v>
      </c>
      <c r="N202" s="3">
        <v>129</v>
      </c>
      <c r="O202" s="3" t="s">
        <v>4604</v>
      </c>
      <c r="P202" s="3" t="s">
        <v>34</v>
      </c>
      <c r="Q202" s="3" t="s">
        <v>1751</v>
      </c>
      <c r="R202" s="3" t="s">
        <v>4605</v>
      </c>
      <c r="S202" s="3" t="s">
        <v>165</v>
      </c>
      <c r="T202" s="3" t="s">
        <v>1752</v>
      </c>
      <c r="V202" s="3">
        <v>1239.3510000000001</v>
      </c>
      <c r="W202" s="3">
        <v>2.4787020000000002</v>
      </c>
      <c r="X202" s="3" t="s">
        <v>1753</v>
      </c>
      <c r="Y202" s="15">
        <v>1.665570896340127E-3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4936</v>
      </c>
      <c r="B203" s="4" t="s">
        <v>4998</v>
      </c>
      <c r="C203" s="4">
        <v>50</v>
      </c>
      <c r="D203" s="4">
        <v>311</v>
      </c>
      <c r="E203" s="4">
        <v>267</v>
      </c>
      <c r="F203" s="4">
        <v>279</v>
      </c>
      <c r="G203" s="12">
        <v>-0.53020153459392605</v>
      </c>
      <c r="H203" s="13">
        <v>0.62772621537765605</v>
      </c>
      <c r="I203" s="3">
        <v>0.202229733773828</v>
      </c>
      <c r="J203" s="3">
        <v>1</v>
      </c>
      <c r="K203" s="3">
        <v>0</v>
      </c>
      <c r="L203" s="3">
        <v>2.7726367489473102E-3</v>
      </c>
      <c r="M203" s="3">
        <v>4.0053442049757101E-3</v>
      </c>
      <c r="N203" s="3">
        <v>121</v>
      </c>
      <c r="O203" s="3" t="s">
        <v>4604</v>
      </c>
      <c r="P203" s="3" t="s">
        <v>283</v>
      </c>
      <c r="Q203" s="3" t="s">
        <v>748</v>
      </c>
      <c r="R203" s="3" t="s">
        <v>4605</v>
      </c>
      <c r="S203" s="3" t="s">
        <v>1173</v>
      </c>
      <c r="T203" s="3" t="s">
        <v>749</v>
      </c>
      <c r="V203" s="3">
        <v>1064.328</v>
      </c>
      <c r="W203" s="3">
        <v>2.1286559999999999</v>
      </c>
      <c r="X203" s="3" t="s">
        <v>750</v>
      </c>
      <c r="Y203" s="15">
        <v>2.1915406530791147E-3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4759</v>
      </c>
      <c r="B204" s="4" t="s">
        <v>4998</v>
      </c>
      <c r="C204" s="4">
        <v>35</v>
      </c>
      <c r="D204" s="4">
        <v>225</v>
      </c>
      <c r="E204" s="4">
        <v>204</v>
      </c>
      <c r="F204" s="4">
        <v>175</v>
      </c>
      <c r="G204" s="12">
        <v>-0.53594818941679001</v>
      </c>
      <c r="H204" s="13">
        <v>0.63018046526788296</v>
      </c>
      <c r="I204" s="3">
        <v>0.20053506348803701</v>
      </c>
      <c r="J204" s="3">
        <v>1</v>
      </c>
      <c r="K204" s="3">
        <v>0</v>
      </c>
      <c r="L204" s="3">
        <v>1.94084572426312E-3</v>
      </c>
      <c r="M204" s="3">
        <v>2.81494071886954E-3</v>
      </c>
      <c r="N204" s="3">
        <v>164</v>
      </c>
      <c r="O204" s="3" t="s">
        <v>4604</v>
      </c>
      <c r="P204" s="3" t="s">
        <v>227</v>
      </c>
      <c r="Q204" s="3" t="s">
        <v>2148</v>
      </c>
      <c r="R204" s="3" t="s">
        <v>4605</v>
      </c>
      <c r="S204" s="3" t="s">
        <v>1144</v>
      </c>
      <c r="T204" s="3" t="s">
        <v>2149</v>
      </c>
      <c r="V204" s="3">
        <v>1158.28</v>
      </c>
      <c r="W204" s="3">
        <v>2.31656</v>
      </c>
      <c r="X204" s="3" t="s">
        <v>2150</v>
      </c>
      <c r="Y204" s="15">
        <v>1.5340784571553803E-3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4770</v>
      </c>
      <c r="B205" s="4" t="s">
        <v>4998</v>
      </c>
      <c r="C205" s="4">
        <v>24</v>
      </c>
      <c r="D205" s="4">
        <v>156</v>
      </c>
      <c r="E205" s="4">
        <v>142</v>
      </c>
      <c r="F205" s="4">
        <v>117</v>
      </c>
      <c r="G205" s="12">
        <v>-0.53750627829966302</v>
      </c>
      <c r="H205" s="13">
        <v>0.64519093878545097</v>
      </c>
      <c r="I205" s="3">
        <v>0.19031174057494199</v>
      </c>
      <c r="J205" s="3">
        <v>1</v>
      </c>
      <c r="K205" s="3">
        <v>0</v>
      </c>
      <c r="L205" s="3">
        <v>1.3308656394947101E-3</v>
      </c>
      <c r="M205" s="3">
        <v>1.9325166256461801E-3</v>
      </c>
      <c r="N205" s="3">
        <v>174</v>
      </c>
      <c r="O205" s="3" t="s">
        <v>4604</v>
      </c>
      <c r="P205" s="3" t="s">
        <v>43</v>
      </c>
      <c r="Q205" s="3" t="s">
        <v>108</v>
      </c>
      <c r="R205" s="3" t="s">
        <v>4605</v>
      </c>
      <c r="S205" s="3" t="s">
        <v>786</v>
      </c>
      <c r="T205" s="3" t="s">
        <v>111</v>
      </c>
      <c r="V205" s="3">
        <v>1040.2249999999999</v>
      </c>
      <c r="W205" s="3">
        <v>2.0804499999999999</v>
      </c>
      <c r="X205" s="3" t="s">
        <v>112</v>
      </c>
      <c r="Y205" s="15">
        <v>1.051939513477975E-3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4809</v>
      </c>
      <c r="B206" s="4" t="s">
        <v>4998</v>
      </c>
      <c r="C206" s="4">
        <v>32</v>
      </c>
      <c r="D206" s="4">
        <v>180</v>
      </c>
      <c r="E206" s="4">
        <v>179</v>
      </c>
      <c r="F206" s="4">
        <v>194</v>
      </c>
      <c r="G206" s="12">
        <v>-0.55114445910436105</v>
      </c>
      <c r="H206" s="13">
        <v>0.62949156591270605</v>
      </c>
      <c r="I206" s="3">
        <v>0.20101008430450501</v>
      </c>
      <c r="J206" s="3">
        <v>1</v>
      </c>
      <c r="K206" s="3">
        <v>0</v>
      </c>
      <c r="L206" s="3">
        <v>1.7744875193262801E-3</v>
      </c>
      <c r="M206" s="3">
        <v>2.6022601147006898E-3</v>
      </c>
      <c r="N206" s="3">
        <v>25</v>
      </c>
      <c r="O206" s="3" t="s">
        <v>4604</v>
      </c>
      <c r="P206" s="3" t="s">
        <v>82</v>
      </c>
      <c r="Q206" s="3" t="s">
        <v>4810</v>
      </c>
      <c r="R206" s="3" t="s">
        <v>4605</v>
      </c>
      <c r="S206" s="3" t="s">
        <v>1381</v>
      </c>
      <c r="T206" s="3" t="s">
        <v>4811</v>
      </c>
      <c r="V206" s="3">
        <v>1344.491</v>
      </c>
      <c r="W206" s="3">
        <v>2.6889820000000002</v>
      </c>
      <c r="X206" s="3" t="s">
        <v>4812</v>
      </c>
      <c r="Y206" s="15">
        <v>1.4025860179706334E-3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4722</v>
      </c>
      <c r="B207" s="4" t="s">
        <v>4998</v>
      </c>
      <c r="C207" s="4">
        <v>32</v>
      </c>
      <c r="D207" s="4">
        <v>173</v>
      </c>
      <c r="E207" s="4">
        <v>186</v>
      </c>
      <c r="F207" s="4">
        <v>195</v>
      </c>
      <c r="G207" s="12">
        <v>-0.55667270267925695</v>
      </c>
      <c r="H207" s="13">
        <v>0.62772621537765605</v>
      </c>
      <c r="I207" s="3">
        <v>0.202229733773828</v>
      </c>
      <c r="J207" s="3">
        <v>1</v>
      </c>
      <c r="K207" s="3">
        <v>0</v>
      </c>
      <c r="L207" s="3">
        <v>1.7744875193262801E-3</v>
      </c>
      <c r="M207" s="3">
        <v>2.6125166020421402E-3</v>
      </c>
      <c r="N207" s="3">
        <v>220</v>
      </c>
      <c r="O207" s="3" t="s">
        <v>4604</v>
      </c>
      <c r="P207" s="3" t="s">
        <v>34</v>
      </c>
      <c r="Q207" s="3" t="s">
        <v>979</v>
      </c>
      <c r="R207" s="3" t="s">
        <v>4608</v>
      </c>
      <c r="S207" s="3" t="s">
        <v>683</v>
      </c>
      <c r="T207" s="3" t="s">
        <v>980</v>
      </c>
      <c r="V207" s="3">
        <v>1186.415</v>
      </c>
      <c r="W207" s="3">
        <v>2.37283</v>
      </c>
      <c r="X207" s="3" t="s">
        <v>981</v>
      </c>
      <c r="Y207" s="15">
        <v>1.4025860179706334E-3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4706</v>
      </c>
      <c r="B208" s="4" t="s">
        <v>4998</v>
      </c>
      <c r="C208" s="4">
        <v>41</v>
      </c>
      <c r="D208" s="4">
        <v>258</v>
      </c>
      <c r="E208" s="4">
        <v>239</v>
      </c>
      <c r="F208" s="4">
        <v>222</v>
      </c>
      <c r="G208" s="12">
        <v>-0.56314544284284496</v>
      </c>
      <c r="H208" s="13">
        <v>0.61323052767716801</v>
      </c>
      <c r="I208" s="3">
        <v>0.212376233348434</v>
      </c>
      <c r="J208" s="3">
        <v>1</v>
      </c>
      <c r="K208" s="3">
        <v>0</v>
      </c>
      <c r="L208" s="3">
        <v>2.27356213413679E-3</v>
      </c>
      <c r="M208" s="3">
        <v>3.3605116054235399E-3</v>
      </c>
      <c r="N208" s="3">
        <v>77</v>
      </c>
      <c r="O208" s="3" t="s">
        <v>4604</v>
      </c>
      <c r="P208" s="3" t="s">
        <v>34</v>
      </c>
      <c r="Q208" s="3" t="s">
        <v>1689</v>
      </c>
      <c r="R208" s="3" t="s">
        <v>4605</v>
      </c>
      <c r="S208" s="3" t="s">
        <v>1113</v>
      </c>
      <c r="T208" s="3" t="s">
        <v>1690</v>
      </c>
      <c r="V208" s="3">
        <v>1042.239</v>
      </c>
      <c r="W208" s="3">
        <v>2.0844779999999998</v>
      </c>
      <c r="X208" s="3" t="s">
        <v>1691</v>
      </c>
      <c r="Y208" s="15">
        <v>1.7970633355248739E-3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4711</v>
      </c>
      <c r="B209" s="4" t="s">
        <v>4998</v>
      </c>
      <c r="C209" s="4">
        <v>32</v>
      </c>
      <c r="D209" s="4">
        <v>204</v>
      </c>
      <c r="E209" s="4">
        <v>204</v>
      </c>
      <c r="F209" s="4">
        <v>180</v>
      </c>
      <c r="G209" s="12">
        <v>-0.63278478256911497</v>
      </c>
      <c r="H209" s="13">
        <v>0.57166174721242902</v>
      </c>
      <c r="I209" s="3">
        <v>0.24286086766044501</v>
      </c>
      <c r="J209" s="3">
        <v>1</v>
      </c>
      <c r="K209" s="3">
        <v>0</v>
      </c>
      <c r="L209" s="3">
        <v>1.7744875193262801E-3</v>
      </c>
      <c r="M209" s="3">
        <v>2.75316774689132E-3</v>
      </c>
      <c r="N209" s="3">
        <v>165</v>
      </c>
      <c r="O209" s="3" t="s">
        <v>4604</v>
      </c>
      <c r="P209" s="3" t="s">
        <v>433</v>
      </c>
      <c r="Q209" s="3" t="s">
        <v>514</v>
      </c>
      <c r="R209" s="3" t="s">
        <v>4605</v>
      </c>
      <c r="S209" s="3" t="s">
        <v>1756</v>
      </c>
      <c r="T209" s="3" t="s">
        <v>515</v>
      </c>
      <c r="V209" s="3">
        <v>1115.3320000000001</v>
      </c>
      <c r="W209" s="3">
        <v>2.230664</v>
      </c>
      <c r="X209" s="3" t="s">
        <v>516</v>
      </c>
      <c r="Y209" s="15">
        <v>1.4025860179706334E-3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4680</v>
      </c>
      <c r="B210" s="4" t="s">
        <v>4998</v>
      </c>
      <c r="C210" s="4">
        <v>26</v>
      </c>
      <c r="D210" s="4">
        <v>186</v>
      </c>
      <c r="E210" s="4">
        <v>165</v>
      </c>
      <c r="F210" s="4">
        <v>133</v>
      </c>
      <c r="G210" s="12">
        <v>-0.64168633664880403</v>
      </c>
      <c r="H210" s="13">
        <v>0.57441612949749998</v>
      </c>
      <c r="I210" s="3">
        <v>0.24077337368669899</v>
      </c>
      <c r="J210" s="3">
        <v>1</v>
      </c>
      <c r="K210" s="3">
        <v>0</v>
      </c>
      <c r="L210" s="3">
        <v>1.4417711094526001E-3</v>
      </c>
      <c r="M210" s="3">
        <v>2.2502271053516502E-3</v>
      </c>
      <c r="N210" s="3">
        <v>272</v>
      </c>
      <c r="O210" s="3" t="s">
        <v>4604</v>
      </c>
      <c r="P210" s="3" t="s">
        <v>43</v>
      </c>
      <c r="Q210" s="3" t="s">
        <v>4588</v>
      </c>
      <c r="R210" s="3" t="s">
        <v>4608</v>
      </c>
      <c r="S210" s="3" t="s">
        <v>1367</v>
      </c>
      <c r="T210" s="3" t="s">
        <v>4589</v>
      </c>
      <c r="V210" s="3">
        <v>1017.101</v>
      </c>
      <c r="W210" s="3">
        <v>2.0342020000000001</v>
      </c>
      <c r="X210" s="3" t="s">
        <v>4590</v>
      </c>
      <c r="Y210" s="15">
        <v>1.1396011396011395E-3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4742</v>
      </c>
      <c r="B211" s="4" t="s">
        <v>4998</v>
      </c>
      <c r="C211" s="4">
        <v>20</v>
      </c>
      <c r="D211" s="4">
        <v>149</v>
      </c>
      <c r="E211" s="4">
        <v>119</v>
      </c>
      <c r="F211" s="4">
        <v>108</v>
      </c>
      <c r="G211" s="12">
        <v>-0.65376427435080597</v>
      </c>
      <c r="H211" s="13">
        <v>0.57770594283438503</v>
      </c>
      <c r="I211" s="3">
        <v>0.23829316486830601</v>
      </c>
      <c r="J211" s="3">
        <v>1</v>
      </c>
      <c r="K211" s="3">
        <v>0</v>
      </c>
      <c r="L211" s="3">
        <v>1.1090546995789199E-3</v>
      </c>
      <c r="M211" s="3">
        <v>1.74555273360779E-3</v>
      </c>
      <c r="N211" s="3">
        <v>43</v>
      </c>
      <c r="O211" s="3" t="s">
        <v>4604</v>
      </c>
      <c r="P211" s="3" t="s">
        <v>43</v>
      </c>
      <c r="Q211" s="3" t="s">
        <v>1112</v>
      </c>
      <c r="R211" s="3" t="s">
        <v>4605</v>
      </c>
      <c r="S211" s="3" t="s">
        <v>650</v>
      </c>
      <c r="T211" s="3" t="s">
        <v>1114</v>
      </c>
      <c r="V211" s="3">
        <v>984.11490000000003</v>
      </c>
      <c r="W211" s="3">
        <v>1.9682298</v>
      </c>
      <c r="X211" s="3" t="s">
        <v>1115</v>
      </c>
      <c r="Y211" s="14">
        <v>8.7661626123164589E-4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4848</v>
      </c>
      <c r="B212" s="4" t="s">
        <v>4998</v>
      </c>
      <c r="C212" s="4">
        <v>23</v>
      </c>
      <c r="D212" s="4">
        <v>184</v>
      </c>
      <c r="E212" s="4">
        <v>134</v>
      </c>
      <c r="F212" s="4">
        <v>121</v>
      </c>
      <c r="G212" s="12">
        <v>-0.67014552671235905</v>
      </c>
      <c r="H212" s="13">
        <v>0.57166174721242902</v>
      </c>
      <c r="I212" s="3">
        <v>0.24286086766044501</v>
      </c>
      <c r="J212" s="3">
        <v>1</v>
      </c>
      <c r="K212" s="3">
        <v>0</v>
      </c>
      <c r="L212" s="3">
        <v>1.2754129045157601E-3</v>
      </c>
      <c r="M212" s="3">
        <v>2.0297134227651998E-3</v>
      </c>
      <c r="N212" s="3">
        <v>142</v>
      </c>
      <c r="O212" s="3" t="s">
        <v>4604</v>
      </c>
      <c r="P212" s="3" t="s">
        <v>43</v>
      </c>
      <c r="Q212" s="3" t="s">
        <v>4849</v>
      </c>
      <c r="R212" s="3" t="s">
        <v>4605</v>
      </c>
      <c r="S212" s="3" t="s">
        <v>99</v>
      </c>
      <c r="T212" s="3" t="s">
        <v>4850</v>
      </c>
      <c r="V212" s="3">
        <v>1017.232</v>
      </c>
      <c r="W212" s="3">
        <v>2.0344639999999998</v>
      </c>
      <c r="X212" s="3" t="s">
        <v>4851</v>
      </c>
      <c r="Y212" s="15">
        <v>1.0081087004163928E-3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4793</v>
      </c>
      <c r="B213" s="4" t="s">
        <v>4998</v>
      </c>
      <c r="C213" s="4">
        <v>27</v>
      </c>
      <c r="D213" s="4">
        <v>202</v>
      </c>
      <c r="E213" s="4">
        <v>161</v>
      </c>
      <c r="F213" s="4">
        <v>151</v>
      </c>
      <c r="G213" s="12">
        <v>-0.67301673623139402</v>
      </c>
      <c r="H213" s="13">
        <v>0.55607013474684197</v>
      </c>
      <c r="I213" s="3">
        <v>0.25487042925855002</v>
      </c>
      <c r="J213" s="3">
        <v>1</v>
      </c>
      <c r="K213" s="3">
        <v>0</v>
      </c>
      <c r="L213" s="3">
        <v>1.4972238444315501E-3</v>
      </c>
      <c r="M213" s="3">
        <v>2.3880266002948201E-3</v>
      </c>
      <c r="N213" s="3">
        <v>93</v>
      </c>
      <c r="O213" s="3" t="s">
        <v>4604</v>
      </c>
      <c r="P213" s="3" t="s">
        <v>620</v>
      </c>
      <c r="Q213" s="3" t="s">
        <v>1064</v>
      </c>
      <c r="R213" s="3" t="s">
        <v>4605</v>
      </c>
      <c r="S213" s="3" t="s">
        <v>1331</v>
      </c>
      <c r="T213" s="3" t="s">
        <v>1066</v>
      </c>
      <c r="V213" s="3">
        <v>1178.3019999999999</v>
      </c>
      <c r="W213" s="3">
        <v>2.3566039999999999</v>
      </c>
      <c r="X213" s="3" t="s">
        <v>1067</v>
      </c>
      <c r="Y213" s="15">
        <v>1.1834319526627219E-3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4791</v>
      </c>
      <c r="B214" s="4" t="s">
        <v>4998</v>
      </c>
      <c r="C214" s="4">
        <v>19</v>
      </c>
      <c r="D214" s="4">
        <v>159</v>
      </c>
      <c r="E214" s="4">
        <v>101</v>
      </c>
      <c r="F214" s="4">
        <v>105</v>
      </c>
      <c r="G214" s="12">
        <v>-0.67642841861431802</v>
      </c>
      <c r="H214" s="13">
        <v>0.56342097122620405</v>
      </c>
      <c r="I214" s="3">
        <v>0.249166992071017</v>
      </c>
      <c r="J214" s="3">
        <v>1</v>
      </c>
      <c r="K214" s="3">
        <v>0</v>
      </c>
      <c r="L214" s="3">
        <v>1.0536019645999799E-3</v>
      </c>
      <c r="M214" s="3">
        <v>1.68384698452324E-3</v>
      </c>
      <c r="N214" s="3">
        <v>240</v>
      </c>
      <c r="O214" s="3" t="s">
        <v>4604</v>
      </c>
      <c r="P214" s="3" t="s">
        <v>779</v>
      </c>
      <c r="Q214" s="3" t="s">
        <v>3981</v>
      </c>
      <c r="R214" s="3" t="s">
        <v>4608</v>
      </c>
      <c r="S214" s="3" t="s">
        <v>712</v>
      </c>
      <c r="T214" s="3" t="s">
        <v>3983</v>
      </c>
      <c r="V214" s="3">
        <v>1167.4359999999999</v>
      </c>
      <c r="W214" s="3">
        <v>2.3348719999999998</v>
      </c>
      <c r="X214" s="3" t="s">
        <v>3984</v>
      </c>
      <c r="Y214" s="14">
        <v>8.3278544817006351E-4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4758</v>
      </c>
      <c r="B215" s="4" t="s">
        <v>4998</v>
      </c>
      <c r="C215" s="4">
        <v>29</v>
      </c>
      <c r="D215" s="4">
        <v>198</v>
      </c>
      <c r="E215" s="4">
        <v>192</v>
      </c>
      <c r="F215" s="4">
        <v>163</v>
      </c>
      <c r="G215" s="12">
        <v>-0.68316209223719504</v>
      </c>
      <c r="H215" s="13">
        <v>0.54395451326559496</v>
      </c>
      <c r="I215" s="3">
        <v>0.26443741549243199</v>
      </c>
      <c r="J215" s="3">
        <v>1</v>
      </c>
      <c r="K215" s="3">
        <v>0</v>
      </c>
      <c r="L215" s="3">
        <v>1.6081293143894401E-3</v>
      </c>
      <c r="M215" s="3">
        <v>2.5836667620679201E-3</v>
      </c>
      <c r="N215" s="3">
        <v>37</v>
      </c>
      <c r="O215" s="3" t="s">
        <v>4604</v>
      </c>
      <c r="P215" s="3" t="s">
        <v>34</v>
      </c>
      <c r="Q215" s="3" t="s">
        <v>597</v>
      </c>
      <c r="R215" s="3" t="s">
        <v>4605</v>
      </c>
      <c r="S215" s="3" t="s">
        <v>388</v>
      </c>
      <c r="T215" s="3" t="s">
        <v>599</v>
      </c>
      <c r="V215" s="3">
        <v>1056.3119999999999</v>
      </c>
      <c r="W215" s="3">
        <v>2.1126239999999998</v>
      </c>
      <c r="X215" s="3" t="s">
        <v>600</v>
      </c>
      <c r="Y215" s="15">
        <v>1.2710935787858865E-3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4806</v>
      </c>
      <c r="B216" s="4" t="s">
        <v>4998</v>
      </c>
      <c r="C216" s="4">
        <v>32</v>
      </c>
      <c r="D216" s="4">
        <v>237</v>
      </c>
      <c r="E216" s="4">
        <v>185</v>
      </c>
      <c r="F216" s="4">
        <v>194</v>
      </c>
      <c r="G216" s="12">
        <v>-0.69199894218790203</v>
      </c>
      <c r="H216" s="13">
        <v>0.52326354334755398</v>
      </c>
      <c r="I216" s="3">
        <v>0.28127952223439601</v>
      </c>
      <c r="J216" s="3">
        <v>1</v>
      </c>
      <c r="K216" s="3">
        <v>0</v>
      </c>
      <c r="L216" s="3">
        <v>1.7744875193262801E-3</v>
      </c>
      <c r="M216" s="3">
        <v>2.86788889795609E-3</v>
      </c>
      <c r="N216" s="3">
        <v>79</v>
      </c>
      <c r="O216" s="3" t="s">
        <v>4604</v>
      </c>
      <c r="P216" s="3" t="s">
        <v>283</v>
      </c>
      <c r="Q216" s="3" t="s">
        <v>1722</v>
      </c>
      <c r="R216" s="3" t="s">
        <v>4605</v>
      </c>
      <c r="S216" s="3" t="s">
        <v>244</v>
      </c>
      <c r="T216" s="3" t="s">
        <v>1723</v>
      </c>
      <c r="V216" s="3">
        <v>1290.434</v>
      </c>
      <c r="W216" s="3">
        <v>2.5808680000000002</v>
      </c>
      <c r="X216" s="3" t="s">
        <v>1724</v>
      </c>
      <c r="Y216" s="15">
        <v>1.4025860179706334E-3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4778</v>
      </c>
      <c r="B217" s="4" t="s">
        <v>4998</v>
      </c>
      <c r="C217" s="4">
        <v>29</v>
      </c>
      <c r="D217" s="4">
        <v>197</v>
      </c>
      <c r="E217" s="4">
        <v>190</v>
      </c>
      <c r="F217" s="4">
        <v>170</v>
      </c>
      <c r="G217" s="12">
        <v>-0.69501732394893001</v>
      </c>
      <c r="H217" s="13">
        <v>0.53497851609590596</v>
      </c>
      <c r="I217" s="3">
        <v>0.27166365821866201</v>
      </c>
      <c r="J217" s="3">
        <v>1</v>
      </c>
      <c r="K217" s="3">
        <v>0</v>
      </c>
      <c r="L217" s="3">
        <v>1.6081293143894401E-3</v>
      </c>
      <c r="M217" s="3">
        <v>2.6051424879720798E-3</v>
      </c>
      <c r="N217" s="3">
        <v>230</v>
      </c>
      <c r="O217" s="3" t="s">
        <v>4604</v>
      </c>
      <c r="P217" s="3" t="s">
        <v>43</v>
      </c>
      <c r="Q217" s="3" t="s">
        <v>4525</v>
      </c>
      <c r="R217" s="3" t="s">
        <v>4608</v>
      </c>
      <c r="S217" s="3" t="s">
        <v>1096</v>
      </c>
      <c r="T217" s="3" t="s">
        <v>4526</v>
      </c>
      <c r="V217" s="3">
        <v>1128.3810000000001</v>
      </c>
      <c r="W217" s="3">
        <v>2.2567620000000002</v>
      </c>
      <c r="X217" s="3" t="s">
        <v>4527</v>
      </c>
      <c r="Y217" s="15">
        <v>1.2710935787858865E-3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4738</v>
      </c>
      <c r="B218" s="4" t="s">
        <v>4998</v>
      </c>
      <c r="C218" s="4">
        <v>32</v>
      </c>
      <c r="D218" s="4">
        <v>238</v>
      </c>
      <c r="E218" s="4">
        <v>201</v>
      </c>
      <c r="F218" s="4">
        <v>191</v>
      </c>
      <c r="G218" s="12">
        <v>-0.72534551455405205</v>
      </c>
      <c r="H218" s="13">
        <v>0.50643132842442196</v>
      </c>
      <c r="I218" s="3">
        <v>0.29547943620355599</v>
      </c>
      <c r="J218" s="3">
        <v>1</v>
      </c>
      <c r="K218" s="3">
        <v>0</v>
      </c>
      <c r="L218" s="3">
        <v>1.7744875193262801E-3</v>
      </c>
      <c r="M218" s="3">
        <v>2.9350781023133898E-3</v>
      </c>
      <c r="N218" s="3">
        <v>49</v>
      </c>
      <c r="O218" s="3" t="s">
        <v>4604</v>
      </c>
      <c r="P218" s="3" t="s">
        <v>283</v>
      </c>
      <c r="Q218" s="3" t="s">
        <v>1962</v>
      </c>
      <c r="R218" s="3" t="s">
        <v>4605</v>
      </c>
      <c r="S218" s="3" t="s">
        <v>1498</v>
      </c>
      <c r="T218" s="3" t="s">
        <v>1963</v>
      </c>
      <c r="V218" s="3">
        <v>1193.2739999999999</v>
      </c>
      <c r="W218" s="3">
        <v>2.3865479999999999</v>
      </c>
      <c r="X218" s="3" t="s">
        <v>1964</v>
      </c>
      <c r="Y218" s="15">
        <v>1.4025860179706334E-3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4798</v>
      </c>
      <c r="B219" s="4" t="s">
        <v>4998</v>
      </c>
      <c r="C219" s="4">
        <v>35</v>
      </c>
      <c r="D219" s="4">
        <v>255</v>
      </c>
      <c r="E219" s="4">
        <v>206</v>
      </c>
      <c r="F219" s="4">
        <v>227</v>
      </c>
      <c r="G219" s="12">
        <v>-0.72608099214925104</v>
      </c>
      <c r="H219" s="13">
        <v>0.50643132842442196</v>
      </c>
      <c r="I219" s="3">
        <v>0.29547943620355599</v>
      </c>
      <c r="J219" s="3">
        <v>1</v>
      </c>
      <c r="K219" s="3">
        <v>0</v>
      </c>
      <c r="L219" s="3">
        <v>1.94084572426312E-3</v>
      </c>
      <c r="M219" s="3">
        <v>3.2120423504782402E-3</v>
      </c>
      <c r="N219" s="3">
        <v>167</v>
      </c>
      <c r="O219" s="3" t="s">
        <v>4604</v>
      </c>
      <c r="P219" s="3" t="s">
        <v>43</v>
      </c>
      <c r="Q219" s="3" t="s">
        <v>423</v>
      </c>
      <c r="R219" s="3" t="s">
        <v>4605</v>
      </c>
      <c r="S219" s="3" t="s">
        <v>429</v>
      </c>
      <c r="T219" s="3" t="s">
        <v>425</v>
      </c>
      <c r="V219" s="3">
        <v>1082.2159999999999</v>
      </c>
      <c r="W219" s="3">
        <v>2.1644320000000001</v>
      </c>
      <c r="X219" s="3" t="s">
        <v>426</v>
      </c>
      <c r="Y219" s="15">
        <v>1.5340784571553803E-3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4819</v>
      </c>
      <c r="B220" s="4" t="s">
        <v>4998</v>
      </c>
      <c r="C220" s="4">
        <v>92</v>
      </c>
      <c r="D220" s="4">
        <v>705</v>
      </c>
      <c r="E220" s="4">
        <v>584</v>
      </c>
      <c r="F220" s="4">
        <v>531</v>
      </c>
      <c r="G220" s="12">
        <v>-0.72996326843278403</v>
      </c>
      <c r="H220" s="13">
        <v>0.46772166585334901</v>
      </c>
      <c r="I220" s="3">
        <v>0.33001251218980499</v>
      </c>
      <c r="J220" s="3">
        <v>1</v>
      </c>
      <c r="K220" s="3">
        <v>0</v>
      </c>
      <c r="L220" s="3">
        <v>5.10165161806305E-3</v>
      </c>
      <c r="M220" s="3">
        <v>8.46265608258427E-3</v>
      </c>
      <c r="N220" s="3">
        <v>135</v>
      </c>
      <c r="O220" s="3" t="s">
        <v>4604</v>
      </c>
      <c r="P220" s="3" t="s">
        <v>43</v>
      </c>
      <c r="Q220" s="3" t="s">
        <v>1277</v>
      </c>
      <c r="R220" s="3" t="s">
        <v>4605</v>
      </c>
      <c r="S220" s="3" t="s">
        <v>1372</v>
      </c>
      <c r="T220" s="3" t="s">
        <v>1278</v>
      </c>
      <c r="V220" s="3">
        <v>1320.5519999999999</v>
      </c>
      <c r="W220" s="3">
        <v>2.6411039999999999</v>
      </c>
      <c r="X220" s="3" t="s">
        <v>1279</v>
      </c>
      <c r="Y220" s="15">
        <v>4.0324348016655713E-3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4857</v>
      </c>
      <c r="B221" s="4" t="s">
        <v>4998</v>
      </c>
      <c r="C221" s="4">
        <v>30</v>
      </c>
      <c r="D221" s="4">
        <v>223</v>
      </c>
      <c r="E221" s="4">
        <v>205</v>
      </c>
      <c r="F221" s="4">
        <v>167</v>
      </c>
      <c r="G221" s="12">
        <v>-0.73548656255936595</v>
      </c>
      <c r="H221" s="13">
        <v>0.50656010782788496</v>
      </c>
      <c r="I221" s="3">
        <v>0.295369014372519</v>
      </c>
      <c r="J221" s="3">
        <v>1</v>
      </c>
      <c r="K221" s="3">
        <v>0</v>
      </c>
      <c r="L221" s="3">
        <v>1.6635820493683901E-3</v>
      </c>
      <c r="M221" s="3">
        <v>2.7710829731302498E-3</v>
      </c>
      <c r="N221" s="3">
        <v>40</v>
      </c>
      <c r="O221" s="3" t="s">
        <v>4604</v>
      </c>
      <c r="P221" s="3" t="s">
        <v>71</v>
      </c>
      <c r="Q221" s="3" t="s">
        <v>3353</v>
      </c>
      <c r="R221" s="3" t="s">
        <v>4605</v>
      </c>
      <c r="S221" s="3" t="s">
        <v>110</v>
      </c>
      <c r="T221" s="3" t="s">
        <v>3354</v>
      </c>
      <c r="V221" s="3">
        <v>950.05439999999999</v>
      </c>
      <c r="W221" s="3">
        <v>1.9001087999999999</v>
      </c>
      <c r="X221" s="3" t="s">
        <v>3355</v>
      </c>
      <c r="Y221" s="15">
        <v>1.3149243918474688E-3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4923</v>
      </c>
      <c r="B222" s="4" t="s">
        <v>4998</v>
      </c>
      <c r="C222" s="4">
        <v>29</v>
      </c>
      <c r="D222" s="4">
        <v>196</v>
      </c>
      <c r="E222" s="4">
        <v>181</v>
      </c>
      <c r="F222" s="4">
        <v>198</v>
      </c>
      <c r="G222" s="12">
        <v>-0.74558364177551595</v>
      </c>
      <c r="H222" s="13">
        <v>0.50465691007740299</v>
      </c>
      <c r="I222" s="3">
        <v>0.29700377573890802</v>
      </c>
      <c r="J222" s="3">
        <v>1</v>
      </c>
      <c r="K222" s="3">
        <v>0</v>
      </c>
      <c r="L222" s="3">
        <v>1.6081293143894401E-3</v>
      </c>
      <c r="M222" s="3">
        <v>2.6985937627406098E-3</v>
      </c>
      <c r="N222" s="3">
        <v>29</v>
      </c>
      <c r="O222" s="3" t="s">
        <v>4604</v>
      </c>
      <c r="P222" s="3" t="s">
        <v>43</v>
      </c>
      <c r="Q222" s="3" t="s">
        <v>4924</v>
      </c>
      <c r="R222" s="3" t="s">
        <v>4605</v>
      </c>
      <c r="S222" s="3" t="s">
        <v>1087</v>
      </c>
      <c r="T222" s="3" t="s">
        <v>4925</v>
      </c>
      <c r="V222" s="3">
        <v>1013.177</v>
      </c>
      <c r="W222" s="3">
        <v>2.026354</v>
      </c>
      <c r="X222" s="3" t="s">
        <v>4926</v>
      </c>
      <c r="Y222" s="15">
        <v>1.2710935787858865E-3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4820</v>
      </c>
      <c r="B223" s="4" t="s">
        <v>4998</v>
      </c>
      <c r="C223" s="4">
        <v>20</v>
      </c>
      <c r="D223" s="4">
        <v>169</v>
      </c>
      <c r="E223" s="4">
        <v>131</v>
      </c>
      <c r="F223" s="4">
        <v>109</v>
      </c>
      <c r="G223" s="12">
        <v>-0.77029898360534399</v>
      </c>
      <c r="H223" s="13">
        <v>0.50718959054969404</v>
      </c>
      <c r="I223" s="3">
        <v>0.29482966840159702</v>
      </c>
      <c r="J223" s="3">
        <v>1</v>
      </c>
      <c r="K223" s="3">
        <v>0</v>
      </c>
      <c r="L223" s="3">
        <v>1.1090546995789199E-3</v>
      </c>
      <c r="M223" s="3">
        <v>1.89218201088313E-3</v>
      </c>
      <c r="N223" s="3">
        <v>46</v>
      </c>
      <c r="O223" s="3" t="s">
        <v>4604</v>
      </c>
      <c r="P223" s="3" t="s">
        <v>43</v>
      </c>
      <c r="Q223" s="3" t="s">
        <v>3579</v>
      </c>
      <c r="R223" s="3" t="s">
        <v>4605</v>
      </c>
      <c r="S223" s="3" t="s">
        <v>655</v>
      </c>
      <c r="T223" s="3" t="s">
        <v>3580</v>
      </c>
      <c r="V223" s="3">
        <v>995.18320000000006</v>
      </c>
      <c r="W223" s="3">
        <v>1.9903664000000001</v>
      </c>
      <c r="X223" s="3" t="s">
        <v>3581</v>
      </c>
      <c r="Y223" s="14">
        <v>8.7661626123164589E-4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4833</v>
      </c>
      <c r="B224" s="4" t="s">
        <v>4998</v>
      </c>
      <c r="C224" s="4">
        <v>22</v>
      </c>
      <c r="D224" s="4">
        <v>213</v>
      </c>
      <c r="E224" s="4">
        <v>118</v>
      </c>
      <c r="F224" s="4">
        <v>125</v>
      </c>
      <c r="G224" s="12">
        <v>-0.77833568310638901</v>
      </c>
      <c r="H224" s="13">
        <v>0.48667507067384602</v>
      </c>
      <c r="I224" s="3">
        <v>0.31276089938228602</v>
      </c>
      <c r="J224" s="3">
        <v>1</v>
      </c>
      <c r="K224" s="3">
        <v>0</v>
      </c>
      <c r="L224" s="3">
        <v>1.2199601695368201E-3</v>
      </c>
      <c r="M224" s="3">
        <v>2.0919486926483499E-3</v>
      </c>
      <c r="N224" s="3">
        <v>5</v>
      </c>
      <c r="O224" s="3" t="s">
        <v>4604</v>
      </c>
      <c r="P224" s="3" t="s">
        <v>620</v>
      </c>
      <c r="Q224" s="3" t="s">
        <v>705</v>
      </c>
      <c r="R224" s="3" t="s">
        <v>4605</v>
      </c>
      <c r="S224" s="3" t="s">
        <v>259</v>
      </c>
      <c r="T224" s="3" t="s">
        <v>707</v>
      </c>
      <c r="V224" s="3">
        <v>1221.4849999999999</v>
      </c>
      <c r="W224" s="3">
        <v>2.4429699999999999</v>
      </c>
      <c r="X224" s="3" t="s">
        <v>708</v>
      </c>
      <c r="Y224" s="14">
        <v>9.6427788735481044E-4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4895</v>
      </c>
      <c r="B225" s="4" t="s">
        <v>4998</v>
      </c>
      <c r="C225" s="4">
        <v>31</v>
      </c>
      <c r="D225" s="4">
        <v>222</v>
      </c>
      <c r="E225" s="4">
        <v>213</v>
      </c>
      <c r="F225" s="4">
        <v>201</v>
      </c>
      <c r="G225" s="12">
        <v>-0.79170278968297003</v>
      </c>
      <c r="H225" s="13">
        <v>0.46380976971462301</v>
      </c>
      <c r="I225" s="3">
        <v>0.33366010759871301</v>
      </c>
      <c r="J225" s="3">
        <v>1</v>
      </c>
      <c r="K225" s="3">
        <v>0</v>
      </c>
      <c r="L225" s="3">
        <v>1.7190347843473301E-3</v>
      </c>
      <c r="M225" s="3">
        <v>2.9779780862719302E-3</v>
      </c>
      <c r="N225" s="3">
        <v>242</v>
      </c>
      <c r="O225" s="3" t="s">
        <v>4604</v>
      </c>
      <c r="P225" s="3" t="s">
        <v>227</v>
      </c>
      <c r="Q225" s="3" t="s">
        <v>3996</v>
      </c>
      <c r="R225" s="3" t="s">
        <v>4608</v>
      </c>
      <c r="S225" s="3" t="s">
        <v>285</v>
      </c>
      <c r="T225" s="3" t="s">
        <v>3997</v>
      </c>
      <c r="V225" s="3">
        <v>1208.424</v>
      </c>
      <c r="W225" s="3">
        <v>2.4168479999999999</v>
      </c>
      <c r="X225" s="3" t="s">
        <v>3998</v>
      </c>
      <c r="Y225" s="15">
        <v>1.358755204909051E-3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4877</v>
      </c>
      <c r="B226" s="4" t="s">
        <v>4998</v>
      </c>
      <c r="C226" s="4">
        <v>33</v>
      </c>
      <c r="D226" s="4">
        <v>248</v>
      </c>
      <c r="E226" s="4">
        <v>226</v>
      </c>
      <c r="F226" s="4">
        <v>211</v>
      </c>
      <c r="G226" s="12">
        <v>-0.805380370986441</v>
      </c>
      <c r="H226" s="13">
        <v>0.44300770931202899</v>
      </c>
      <c r="I226" s="3">
        <v>0.35358871602853098</v>
      </c>
      <c r="J226" s="3">
        <v>1</v>
      </c>
      <c r="K226" s="3">
        <v>0</v>
      </c>
      <c r="L226" s="3">
        <v>1.8299402543052201E-3</v>
      </c>
      <c r="M226" s="3">
        <v>3.1998811051786899E-3</v>
      </c>
      <c r="N226" s="3">
        <v>168</v>
      </c>
      <c r="O226" s="3" t="s">
        <v>4604</v>
      </c>
      <c r="P226" s="3" t="s">
        <v>43</v>
      </c>
      <c r="Q226" s="3" t="s">
        <v>217</v>
      </c>
      <c r="R226" s="3" t="s">
        <v>4605</v>
      </c>
      <c r="S226" s="3" t="s">
        <v>866</v>
      </c>
      <c r="T226" s="3" t="s">
        <v>219</v>
      </c>
      <c r="V226" s="3">
        <v>1079.297</v>
      </c>
      <c r="W226" s="3">
        <v>2.1585939999999999</v>
      </c>
      <c r="X226" s="3" t="s">
        <v>220</v>
      </c>
      <c r="Y226" s="15">
        <v>1.4464168310322155E-3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4952</v>
      </c>
      <c r="B227" s="4" t="s">
        <v>4998</v>
      </c>
      <c r="C227" s="4">
        <v>33</v>
      </c>
      <c r="D227" s="4">
        <v>216</v>
      </c>
      <c r="E227" s="4">
        <v>230</v>
      </c>
      <c r="F227" s="4">
        <v>248</v>
      </c>
      <c r="G227" s="12">
        <v>-0.83778773628186498</v>
      </c>
      <c r="H227" s="13">
        <v>0.41771546865568399</v>
      </c>
      <c r="I227" s="3">
        <v>0.379119441834672</v>
      </c>
      <c r="J227" s="3">
        <v>1</v>
      </c>
      <c r="K227" s="3">
        <v>0</v>
      </c>
      <c r="L227" s="3">
        <v>1.8299402543052201E-3</v>
      </c>
      <c r="M227" s="3">
        <v>3.27388008095344E-3</v>
      </c>
      <c r="N227" s="3">
        <v>222</v>
      </c>
      <c r="O227" s="3" t="s">
        <v>4604</v>
      </c>
      <c r="P227" s="3" t="s">
        <v>43</v>
      </c>
      <c r="Q227" s="3" t="s">
        <v>4419</v>
      </c>
      <c r="R227" s="3" t="s">
        <v>4608</v>
      </c>
      <c r="S227" s="3" t="s">
        <v>424</v>
      </c>
      <c r="T227" s="3" t="s">
        <v>4420</v>
      </c>
      <c r="V227" s="3">
        <v>1101.3530000000001</v>
      </c>
      <c r="W227" s="3">
        <v>2.2027060000000001</v>
      </c>
      <c r="X227" s="3" t="s">
        <v>4421</v>
      </c>
      <c r="Y227" s="15">
        <v>1.4464168310322155E-3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4795</v>
      </c>
      <c r="B228" s="4" t="s">
        <v>4998</v>
      </c>
      <c r="C228" s="4">
        <v>25</v>
      </c>
      <c r="D228" s="4">
        <v>231</v>
      </c>
      <c r="E228" s="4">
        <v>152</v>
      </c>
      <c r="F228" s="4">
        <v>155</v>
      </c>
      <c r="G228" s="12">
        <v>-0.84138621987571904</v>
      </c>
      <c r="H228" s="13">
        <v>0.43945200823360098</v>
      </c>
      <c r="I228" s="3">
        <v>0.35708854652279498</v>
      </c>
      <c r="J228" s="3">
        <v>1</v>
      </c>
      <c r="K228" s="3">
        <v>0</v>
      </c>
      <c r="L228" s="3">
        <v>1.3863183744736501E-3</v>
      </c>
      <c r="M228" s="3">
        <v>2.4844805949613001E-3</v>
      </c>
      <c r="N228" s="3">
        <v>179</v>
      </c>
      <c r="O228" s="3" t="s">
        <v>4604</v>
      </c>
      <c r="P228" s="3" t="s">
        <v>82</v>
      </c>
      <c r="Q228" s="3" t="s">
        <v>860</v>
      </c>
      <c r="R228" s="3" t="s">
        <v>4605</v>
      </c>
      <c r="S228" s="3" t="s">
        <v>1777</v>
      </c>
      <c r="T228" s="3" t="s">
        <v>862</v>
      </c>
      <c r="V228" s="3">
        <v>944.04930000000002</v>
      </c>
      <c r="W228" s="3">
        <v>1.8880986</v>
      </c>
      <c r="X228" s="3" t="s">
        <v>863</v>
      </c>
      <c r="Y228" s="15">
        <v>1.0957703265395574E-3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4945</v>
      </c>
      <c r="B229" s="4" t="s">
        <v>4998</v>
      </c>
      <c r="C229" s="4">
        <v>30</v>
      </c>
      <c r="D229" s="4">
        <v>253</v>
      </c>
      <c r="E229" s="4">
        <v>213</v>
      </c>
      <c r="F229" s="4">
        <v>177</v>
      </c>
      <c r="G229" s="12">
        <v>-0.84293756992451396</v>
      </c>
      <c r="H229" s="13">
        <v>0.42740465468585997</v>
      </c>
      <c r="I229" s="3">
        <v>0.36916075242610003</v>
      </c>
      <c r="J229" s="3">
        <v>1</v>
      </c>
      <c r="K229" s="3">
        <v>0</v>
      </c>
      <c r="L229" s="3">
        <v>1.6635820493683901E-3</v>
      </c>
      <c r="M229" s="3">
        <v>2.9851263929721E-3</v>
      </c>
      <c r="N229" s="3">
        <v>17</v>
      </c>
      <c r="O229" s="3" t="s">
        <v>4604</v>
      </c>
      <c r="P229" s="3" t="s">
        <v>43</v>
      </c>
      <c r="Q229" s="3" t="s">
        <v>4946</v>
      </c>
      <c r="R229" s="3" t="s">
        <v>4605</v>
      </c>
      <c r="S229" s="3" t="s">
        <v>223</v>
      </c>
      <c r="T229" s="3" t="s">
        <v>4947</v>
      </c>
      <c r="V229" s="3">
        <v>1105.211</v>
      </c>
      <c r="W229" s="3">
        <v>2.2104219999999999</v>
      </c>
      <c r="X229" s="3" t="s">
        <v>4948</v>
      </c>
      <c r="Y229" s="15">
        <v>1.3149243918474688E-3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4777</v>
      </c>
      <c r="B230" s="4" t="s">
        <v>4998</v>
      </c>
      <c r="C230" s="4">
        <v>39</v>
      </c>
      <c r="D230" s="4">
        <v>249</v>
      </c>
      <c r="E230" s="4">
        <v>280</v>
      </c>
      <c r="F230" s="4">
        <v>294</v>
      </c>
      <c r="G230" s="12">
        <v>-0.84485285718441905</v>
      </c>
      <c r="H230" s="13">
        <v>0.40760564932263199</v>
      </c>
      <c r="I230" s="3">
        <v>0.38975980540004801</v>
      </c>
      <c r="J230" s="3">
        <v>1</v>
      </c>
      <c r="K230" s="3">
        <v>0</v>
      </c>
      <c r="L230" s="3">
        <v>2.1626566641789E-3</v>
      </c>
      <c r="M230" s="3">
        <v>3.8877199361551599E-3</v>
      </c>
      <c r="N230" s="3">
        <v>170</v>
      </c>
      <c r="O230" s="3" t="s">
        <v>4604</v>
      </c>
      <c r="P230" s="3" t="s">
        <v>43</v>
      </c>
      <c r="Q230" s="3" t="s">
        <v>883</v>
      </c>
      <c r="R230" s="3" t="s">
        <v>4605</v>
      </c>
      <c r="S230" s="3" t="s">
        <v>1249</v>
      </c>
      <c r="T230" s="3" t="s">
        <v>884</v>
      </c>
      <c r="V230" s="3">
        <v>1065.1420000000001</v>
      </c>
      <c r="W230" s="3">
        <v>2.1302840000000001</v>
      </c>
      <c r="X230" s="3" t="s">
        <v>885</v>
      </c>
      <c r="Y230" s="15">
        <v>1.7094017094017094E-3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4882</v>
      </c>
      <c r="B231" s="4" t="s">
        <v>4998</v>
      </c>
      <c r="C231" s="4">
        <v>27</v>
      </c>
      <c r="D231" s="4">
        <v>214</v>
      </c>
      <c r="E231" s="4">
        <v>196</v>
      </c>
      <c r="F231" s="4">
        <v>171</v>
      </c>
      <c r="G231" s="12">
        <v>-0.85504796328410904</v>
      </c>
      <c r="H231" s="13">
        <v>0.41771546865568399</v>
      </c>
      <c r="I231" s="3">
        <v>0.379119441834672</v>
      </c>
      <c r="J231" s="3">
        <v>1</v>
      </c>
      <c r="K231" s="3">
        <v>0</v>
      </c>
      <c r="L231" s="3">
        <v>1.4972238444315501E-3</v>
      </c>
      <c r="M231" s="3">
        <v>2.7100046693121702E-3</v>
      </c>
      <c r="N231" s="3">
        <v>92</v>
      </c>
      <c r="O231" s="3" t="s">
        <v>4604</v>
      </c>
      <c r="P231" s="3" t="s">
        <v>43</v>
      </c>
      <c r="Q231" s="3" t="s">
        <v>439</v>
      </c>
      <c r="R231" s="3" t="s">
        <v>4605</v>
      </c>
      <c r="S231" s="3" t="s">
        <v>1349</v>
      </c>
      <c r="T231" s="3" t="s">
        <v>441</v>
      </c>
      <c r="V231" s="3">
        <v>1196.412</v>
      </c>
      <c r="W231" s="3">
        <v>2.3928240000000001</v>
      </c>
      <c r="X231" s="3" t="s">
        <v>442</v>
      </c>
      <c r="Y231" s="15">
        <v>1.1834319526627219E-3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4834</v>
      </c>
      <c r="B232" s="4" t="s">
        <v>4998</v>
      </c>
      <c r="C232" s="4">
        <v>30</v>
      </c>
      <c r="D232" s="4">
        <v>258</v>
      </c>
      <c r="E232" s="4">
        <v>194</v>
      </c>
      <c r="F232" s="4">
        <v>211</v>
      </c>
      <c r="G232" s="12">
        <v>-0.89018181092110904</v>
      </c>
      <c r="H232" s="13">
        <v>0.39923212062112401</v>
      </c>
      <c r="I232" s="3">
        <v>0.39877452438035499</v>
      </c>
      <c r="J232" s="3">
        <v>1</v>
      </c>
      <c r="K232" s="3">
        <v>0</v>
      </c>
      <c r="L232" s="3">
        <v>1.6635820493683901E-3</v>
      </c>
      <c r="M232" s="3">
        <v>3.0849085170485801E-3</v>
      </c>
      <c r="N232" s="3">
        <v>90</v>
      </c>
      <c r="O232" s="3" t="s">
        <v>4604</v>
      </c>
      <c r="P232" s="3" t="s">
        <v>227</v>
      </c>
      <c r="Q232" s="3" t="s">
        <v>458</v>
      </c>
      <c r="R232" s="3" t="s">
        <v>4605</v>
      </c>
      <c r="S232" s="3" t="s">
        <v>611</v>
      </c>
      <c r="T232" s="3" t="s">
        <v>460</v>
      </c>
      <c r="V232" s="3">
        <v>1034.1289999999999</v>
      </c>
      <c r="W232" s="3">
        <v>2.0682580000000002</v>
      </c>
      <c r="X232" s="3" t="s">
        <v>461</v>
      </c>
      <c r="Y232" s="15">
        <v>1.3149243918474688E-3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4736</v>
      </c>
      <c r="B233" s="4" t="s">
        <v>4998</v>
      </c>
      <c r="C233" s="4">
        <v>24</v>
      </c>
      <c r="D233" s="4">
        <v>208</v>
      </c>
      <c r="E233" s="4">
        <v>156</v>
      </c>
      <c r="F233" s="4">
        <v>172</v>
      </c>
      <c r="G233" s="12">
        <v>-0.90549646789349703</v>
      </c>
      <c r="H233" s="13">
        <v>0.39923212062112401</v>
      </c>
      <c r="I233" s="3">
        <v>0.39877452438035499</v>
      </c>
      <c r="J233" s="3">
        <v>1</v>
      </c>
      <c r="K233" s="3">
        <v>0</v>
      </c>
      <c r="L233" s="3">
        <v>1.3308656394947101E-3</v>
      </c>
      <c r="M233" s="3">
        <v>2.49465244848207E-3</v>
      </c>
      <c r="N233" s="3">
        <v>254</v>
      </c>
      <c r="O233" s="3" t="s">
        <v>4604</v>
      </c>
      <c r="P233" s="3" t="s">
        <v>43</v>
      </c>
      <c r="Q233" s="3" t="s">
        <v>615</v>
      </c>
      <c r="R233" s="3" t="s">
        <v>4608</v>
      </c>
      <c r="S233" s="3" t="s">
        <v>879</v>
      </c>
      <c r="T233" s="3" t="s">
        <v>617</v>
      </c>
      <c r="V233" s="3">
        <v>1035.182</v>
      </c>
      <c r="W233" s="3">
        <v>2.0703640000000001</v>
      </c>
      <c r="X233" s="3" t="s">
        <v>618</v>
      </c>
      <c r="Y233" s="15">
        <v>1.051939513477975E-3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4953</v>
      </c>
      <c r="B234" s="4" t="s">
        <v>4998</v>
      </c>
      <c r="C234" s="4">
        <v>22</v>
      </c>
      <c r="D234" s="4">
        <v>155</v>
      </c>
      <c r="E234" s="4">
        <v>158</v>
      </c>
      <c r="F234" s="4">
        <v>177</v>
      </c>
      <c r="G234" s="12">
        <v>-0.91897301021509403</v>
      </c>
      <c r="H234" s="13">
        <v>0.403021476518998</v>
      </c>
      <c r="I234" s="3">
        <v>0.39467181022323</v>
      </c>
      <c r="J234" s="3">
        <v>1</v>
      </c>
      <c r="K234" s="3">
        <v>0</v>
      </c>
      <c r="L234" s="3">
        <v>1.2199601695368201E-3</v>
      </c>
      <c r="M234" s="3">
        <v>2.30999747734216E-3</v>
      </c>
      <c r="N234" s="3">
        <v>132</v>
      </c>
      <c r="O234" s="3" t="s">
        <v>4604</v>
      </c>
      <c r="P234" s="3" t="s">
        <v>34</v>
      </c>
      <c r="Q234" s="3" t="s">
        <v>1466</v>
      </c>
      <c r="R234" s="3" t="s">
        <v>4605</v>
      </c>
      <c r="S234" s="3" t="s">
        <v>94</v>
      </c>
      <c r="T234" s="3" t="s">
        <v>1467</v>
      </c>
      <c r="V234" s="3">
        <v>1113.2950000000001</v>
      </c>
      <c r="W234" s="3">
        <v>2.2265899999999998</v>
      </c>
      <c r="X234" s="3" t="s">
        <v>1468</v>
      </c>
      <c r="Y234" s="14">
        <v>9.6427788735481044E-4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4876</v>
      </c>
      <c r="B235" s="4" t="s">
        <v>4998</v>
      </c>
      <c r="C235" s="4">
        <v>33</v>
      </c>
      <c r="D235" s="4">
        <v>250</v>
      </c>
      <c r="E235" s="4">
        <v>260</v>
      </c>
      <c r="F235" s="4">
        <v>231</v>
      </c>
      <c r="G235" s="12">
        <v>-0.92430976828622102</v>
      </c>
      <c r="H235" s="13">
        <v>0.37178140498465601</v>
      </c>
      <c r="I235" s="3">
        <v>0.42971233568974898</v>
      </c>
      <c r="J235" s="3">
        <v>1</v>
      </c>
      <c r="K235" s="3">
        <v>0</v>
      </c>
      <c r="L235" s="3">
        <v>1.8299402543052201E-3</v>
      </c>
      <c r="M235" s="3">
        <v>3.4755149169190301E-3</v>
      </c>
      <c r="N235" s="3">
        <v>38</v>
      </c>
      <c r="O235" s="3" t="s">
        <v>4604</v>
      </c>
      <c r="P235" s="3" t="s">
        <v>43</v>
      </c>
      <c r="Q235" s="3" t="s">
        <v>387</v>
      </c>
      <c r="R235" s="3" t="s">
        <v>4605</v>
      </c>
      <c r="S235" s="3" t="s">
        <v>370</v>
      </c>
      <c r="T235" s="3" t="s">
        <v>389</v>
      </c>
      <c r="U235" s="3" t="s">
        <v>390</v>
      </c>
      <c r="V235" s="3">
        <v>1059.182</v>
      </c>
      <c r="W235" s="3">
        <v>2.1183640000000001</v>
      </c>
      <c r="X235" s="3" t="s">
        <v>391</v>
      </c>
      <c r="Y235" s="15">
        <v>1.4464168310322155E-3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4921</v>
      </c>
      <c r="B236" s="4" t="s">
        <v>4998</v>
      </c>
      <c r="C236" s="4">
        <v>106</v>
      </c>
      <c r="D236" s="4">
        <v>923</v>
      </c>
      <c r="E236" s="4">
        <v>838</v>
      </c>
      <c r="F236" s="4">
        <v>653</v>
      </c>
      <c r="G236" s="12">
        <v>-0.93311360003448296</v>
      </c>
      <c r="H236" s="13">
        <v>0.32943986497626399</v>
      </c>
      <c r="I236" s="3">
        <v>0.482223848725302</v>
      </c>
      <c r="J236" s="3">
        <v>1</v>
      </c>
      <c r="K236" s="3">
        <v>0</v>
      </c>
      <c r="L236" s="3">
        <v>5.8779899077682999E-3</v>
      </c>
      <c r="M236" s="3">
        <v>1.12249830373702E-2</v>
      </c>
      <c r="N236" s="3">
        <v>110</v>
      </c>
      <c r="O236" s="3" t="s">
        <v>4604</v>
      </c>
      <c r="P236" s="3" t="s">
        <v>34</v>
      </c>
      <c r="Q236" s="3" t="s">
        <v>1614</v>
      </c>
      <c r="R236" s="3" t="s">
        <v>4605</v>
      </c>
      <c r="S236" s="3" t="s">
        <v>469</v>
      </c>
      <c r="T236" s="3" t="s">
        <v>1615</v>
      </c>
      <c r="V236" s="3">
        <v>973.04520000000002</v>
      </c>
      <c r="W236" s="3">
        <v>1.9460904000000001</v>
      </c>
      <c r="X236" s="3" t="s">
        <v>1616</v>
      </c>
      <c r="Y236" s="15">
        <v>4.6460661845277229E-3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4784</v>
      </c>
      <c r="B237" s="4" t="s">
        <v>4998</v>
      </c>
      <c r="C237" s="4">
        <v>17</v>
      </c>
      <c r="D237" s="4">
        <v>134</v>
      </c>
      <c r="E237" s="4">
        <v>135</v>
      </c>
      <c r="F237" s="4">
        <v>120</v>
      </c>
      <c r="G237" s="12">
        <v>-0.94881541955737503</v>
      </c>
      <c r="H237" s="13">
        <v>0.394003788535222</v>
      </c>
      <c r="I237" s="3">
        <v>0.40449960220480402</v>
      </c>
      <c r="J237" s="3">
        <v>1</v>
      </c>
      <c r="K237" s="3">
        <v>0</v>
      </c>
      <c r="L237" s="3">
        <v>9.4269649464208502E-4</v>
      </c>
      <c r="M237" s="3">
        <v>1.8222656017349999E-3</v>
      </c>
      <c r="N237" s="3">
        <v>34</v>
      </c>
      <c r="O237" s="3" t="s">
        <v>4604</v>
      </c>
      <c r="P237" s="3" t="s">
        <v>43</v>
      </c>
      <c r="Q237" s="3" t="s">
        <v>4785</v>
      </c>
      <c r="R237" s="3" t="s">
        <v>4605</v>
      </c>
      <c r="S237" s="3" t="s">
        <v>218</v>
      </c>
      <c r="T237" s="3" t="s">
        <v>4786</v>
      </c>
      <c r="V237" s="3">
        <v>1404.491</v>
      </c>
      <c r="W237" s="3">
        <v>2.8089819999999999</v>
      </c>
      <c r="X237" s="3" t="s">
        <v>4787</v>
      </c>
      <c r="Y237" s="14">
        <v>7.4512382204689896E-4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4854</v>
      </c>
      <c r="B238" s="4" t="s">
        <v>4998</v>
      </c>
      <c r="C238" s="4">
        <v>27</v>
      </c>
      <c r="D238" s="4">
        <v>247</v>
      </c>
      <c r="E238" s="4">
        <v>202</v>
      </c>
      <c r="F238" s="4">
        <v>181</v>
      </c>
      <c r="G238" s="12">
        <v>-0.966200304950247</v>
      </c>
      <c r="H238" s="13">
        <v>0.35178240394906302</v>
      </c>
      <c r="I238" s="3">
        <v>0.453725887615749</v>
      </c>
      <c r="J238" s="3">
        <v>1</v>
      </c>
      <c r="K238" s="3">
        <v>0</v>
      </c>
      <c r="L238" s="3">
        <v>1.4972238444315501E-3</v>
      </c>
      <c r="M238" s="3">
        <v>2.9267080710511798E-3</v>
      </c>
      <c r="N238" s="3">
        <v>144</v>
      </c>
      <c r="O238" s="3" t="s">
        <v>4604</v>
      </c>
      <c r="P238" s="3" t="s">
        <v>283</v>
      </c>
      <c r="Q238" s="3" t="s">
        <v>4425</v>
      </c>
      <c r="R238" s="3" t="s">
        <v>4605</v>
      </c>
      <c r="S238" s="3" t="s">
        <v>115</v>
      </c>
      <c r="T238" s="3" t="s">
        <v>4426</v>
      </c>
      <c r="V238" s="3">
        <v>1013.203</v>
      </c>
      <c r="W238" s="3">
        <v>2.0264060000000002</v>
      </c>
      <c r="X238" s="3" t="s">
        <v>4427</v>
      </c>
      <c r="Y238" s="15">
        <v>1.1834319526627219E-3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4813</v>
      </c>
      <c r="B239" s="4" t="s">
        <v>4998</v>
      </c>
      <c r="C239" s="4">
        <v>29</v>
      </c>
      <c r="D239" s="4">
        <v>269</v>
      </c>
      <c r="E239" s="4">
        <v>227</v>
      </c>
      <c r="F239" s="4">
        <v>193</v>
      </c>
      <c r="G239" s="12">
        <v>-0.99229850745828996</v>
      </c>
      <c r="H239" s="13">
        <v>0.33014725832647301</v>
      </c>
      <c r="I239" s="3">
        <v>0.48129230492929598</v>
      </c>
      <c r="J239" s="3">
        <v>1</v>
      </c>
      <c r="K239" s="3">
        <v>0</v>
      </c>
      <c r="L239" s="3">
        <v>1.6081293143894401E-3</v>
      </c>
      <c r="M239" s="3">
        <v>3.20080315415357E-3</v>
      </c>
      <c r="N239" s="3">
        <v>20</v>
      </c>
      <c r="O239" s="3" t="s">
        <v>4604</v>
      </c>
      <c r="P239" s="3" t="s">
        <v>43</v>
      </c>
      <c r="Q239" s="3" t="s">
        <v>4814</v>
      </c>
      <c r="R239" s="3" t="s">
        <v>4605</v>
      </c>
      <c r="S239" s="3" t="s">
        <v>73</v>
      </c>
      <c r="T239" s="3" t="s">
        <v>4815</v>
      </c>
      <c r="V239" s="3">
        <v>1300.5840000000001</v>
      </c>
      <c r="W239" s="3">
        <v>2.6011679999999999</v>
      </c>
      <c r="X239" s="3" t="s">
        <v>4816</v>
      </c>
      <c r="Y239" s="15">
        <v>1.2710935787858865E-3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4726</v>
      </c>
      <c r="B240" s="4" t="s">
        <v>4998</v>
      </c>
      <c r="C240" s="4">
        <v>22</v>
      </c>
      <c r="D240" s="4">
        <v>192</v>
      </c>
      <c r="E240" s="4">
        <v>164</v>
      </c>
      <c r="F240" s="4">
        <v>174</v>
      </c>
      <c r="G240" s="12">
        <v>-1.02057881328193</v>
      </c>
      <c r="H240" s="13">
        <v>0.341924053969274</v>
      </c>
      <c r="I240" s="3">
        <v>0.466070346004619</v>
      </c>
      <c r="J240" s="3">
        <v>1</v>
      </c>
      <c r="K240" s="3">
        <v>0</v>
      </c>
      <c r="L240" s="3">
        <v>1.2199601695368201E-3</v>
      </c>
      <c r="M240" s="3">
        <v>2.4775439140319599E-3</v>
      </c>
      <c r="N240" s="3">
        <v>67</v>
      </c>
      <c r="O240" s="3" t="s">
        <v>4604</v>
      </c>
      <c r="P240" s="3" t="s">
        <v>43</v>
      </c>
      <c r="Q240" s="3" t="s">
        <v>4727</v>
      </c>
      <c r="R240" s="3" t="s">
        <v>4605</v>
      </c>
      <c r="S240" s="3" t="s">
        <v>838</v>
      </c>
      <c r="T240" s="3" t="s">
        <v>4728</v>
      </c>
      <c r="V240" s="3">
        <v>1023.189</v>
      </c>
      <c r="W240" s="3">
        <v>2.0463779999999998</v>
      </c>
      <c r="X240" s="3" t="s">
        <v>4729</v>
      </c>
      <c r="Y240" s="14">
        <v>9.6427788735481044E-4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4864</v>
      </c>
      <c r="B241" s="4" t="s">
        <v>4998</v>
      </c>
      <c r="C241" s="4">
        <v>21</v>
      </c>
      <c r="D241" s="4">
        <v>193</v>
      </c>
      <c r="E241" s="4">
        <v>171</v>
      </c>
      <c r="F241" s="4">
        <v>150</v>
      </c>
      <c r="G241" s="12">
        <v>-1.03872165495869</v>
      </c>
      <c r="H241" s="13">
        <v>0.33014725832647301</v>
      </c>
      <c r="I241" s="3">
        <v>0.48129230492929598</v>
      </c>
      <c r="J241" s="3">
        <v>1</v>
      </c>
      <c r="K241" s="3">
        <v>0</v>
      </c>
      <c r="L241" s="3">
        <v>1.1645074345578699E-3</v>
      </c>
      <c r="M241" s="3">
        <v>2.3945433414486999E-3</v>
      </c>
      <c r="N241" s="3">
        <v>31</v>
      </c>
      <c r="O241" s="3" t="s">
        <v>4604</v>
      </c>
      <c r="P241" s="3" t="s">
        <v>227</v>
      </c>
      <c r="Q241" s="3" t="s">
        <v>4865</v>
      </c>
      <c r="R241" s="3" t="s">
        <v>4605</v>
      </c>
      <c r="S241" s="3" t="s">
        <v>683</v>
      </c>
      <c r="T241" s="3" t="s">
        <v>4866</v>
      </c>
      <c r="U241" s="3" t="s">
        <v>390</v>
      </c>
      <c r="V241" s="3">
        <v>1028.1310000000001</v>
      </c>
      <c r="W241" s="3">
        <v>2.0562619999999998</v>
      </c>
      <c r="X241" s="3" t="s">
        <v>4867</v>
      </c>
      <c r="Y241" s="14">
        <v>9.2044707429322816E-4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4681</v>
      </c>
      <c r="B242" s="4" t="s">
        <v>4998</v>
      </c>
      <c r="C242" s="4">
        <v>15</v>
      </c>
      <c r="D242" s="4">
        <v>141</v>
      </c>
      <c r="E242" s="4">
        <v>110</v>
      </c>
      <c r="F242" s="4">
        <v>118</v>
      </c>
      <c r="G242" s="12">
        <v>-1.0453859166970301</v>
      </c>
      <c r="H242" s="13">
        <v>0.35178240394906302</v>
      </c>
      <c r="I242" s="3">
        <v>0.453725887615749</v>
      </c>
      <c r="J242" s="3">
        <v>1</v>
      </c>
      <c r="K242" s="3">
        <v>0</v>
      </c>
      <c r="L242" s="3">
        <v>8.3179102468419297E-4</v>
      </c>
      <c r="M242" s="3">
        <v>1.71896123763414E-3</v>
      </c>
      <c r="N242" s="3">
        <v>287</v>
      </c>
      <c r="O242" s="3" t="s">
        <v>4604</v>
      </c>
      <c r="P242" s="3" t="s">
        <v>43</v>
      </c>
      <c r="Q242" s="3" t="s">
        <v>635</v>
      </c>
      <c r="R242" s="3" t="s">
        <v>4608</v>
      </c>
      <c r="S242" s="3" t="s">
        <v>46</v>
      </c>
      <c r="T242" s="3" t="s">
        <v>636</v>
      </c>
      <c r="V242" s="3">
        <v>1091.271</v>
      </c>
      <c r="W242" s="3">
        <v>2.1825420000000002</v>
      </c>
      <c r="X242" s="3" t="s">
        <v>637</v>
      </c>
      <c r="Y242" s="14">
        <v>6.5746219592373442E-4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4765</v>
      </c>
      <c r="B243" s="4" t="s">
        <v>4998</v>
      </c>
      <c r="C243" s="4">
        <v>13</v>
      </c>
      <c r="D243" s="4">
        <v>130</v>
      </c>
      <c r="E243" s="4">
        <v>92</v>
      </c>
      <c r="F243" s="4">
        <v>100</v>
      </c>
      <c r="G243" s="12">
        <v>-1.0499653781524301</v>
      </c>
      <c r="H243" s="13">
        <v>0.35178240394906302</v>
      </c>
      <c r="I243" s="3">
        <v>0.453725887615749</v>
      </c>
      <c r="J243" s="3">
        <v>1</v>
      </c>
      <c r="K243" s="3">
        <v>0</v>
      </c>
      <c r="L243" s="3">
        <v>7.2088555472630004E-4</v>
      </c>
      <c r="M243" s="3">
        <v>1.49434511309736E-3</v>
      </c>
      <c r="N243" s="3">
        <v>186</v>
      </c>
      <c r="O243" s="3" t="s">
        <v>4604</v>
      </c>
      <c r="P243" s="3" t="s">
        <v>283</v>
      </c>
      <c r="Q243" s="3" t="s">
        <v>284</v>
      </c>
      <c r="R243" s="3" t="s">
        <v>4605</v>
      </c>
      <c r="S243" s="3" t="s">
        <v>1318</v>
      </c>
      <c r="T243" s="3" t="s">
        <v>286</v>
      </c>
      <c r="V243" s="3">
        <v>1143.2570000000001</v>
      </c>
      <c r="W243" s="3">
        <v>2.2865139999999999</v>
      </c>
      <c r="X243" s="3" t="s">
        <v>287</v>
      </c>
      <c r="Y243" s="14">
        <v>5.6980056980056976E-4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4969</v>
      </c>
      <c r="B244" s="4" t="s">
        <v>4998</v>
      </c>
      <c r="C244" s="4">
        <v>22</v>
      </c>
      <c r="D244" s="4">
        <v>214</v>
      </c>
      <c r="E244" s="4">
        <v>170</v>
      </c>
      <c r="F244" s="4">
        <v>166</v>
      </c>
      <c r="G244" s="12">
        <v>-1.0668163328381499</v>
      </c>
      <c r="H244" s="13">
        <v>0.30957081397610098</v>
      </c>
      <c r="I244" s="3">
        <v>0.50923999090457805</v>
      </c>
      <c r="J244" s="3">
        <v>1</v>
      </c>
      <c r="K244" s="3">
        <v>0</v>
      </c>
      <c r="L244" s="3">
        <v>1.2199601695368201E-3</v>
      </c>
      <c r="M244" s="3">
        <v>2.5576221978198801E-3</v>
      </c>
      <c r="N244" s="3">
        <v>58</v>
      </c>
      <c r="O244" s="3" t="s">
        <v>4604</v>
      </c>
      <c r="P244" s="3" t="s">
        <v>43</v>
      </c>
      <c r="Q244" s="3" t="s">
        <v>1610</v>
      </c>
      <c r="R244" s="3" t="s">
        <v>4605</v>
      </c>
      <c r="S244" s="3" t="s">
        <v>984</v>
      </c>
      <c r="T244" s="3" t="s">
        <v>1611</v>
      </c>
      <c r="V244" s="3">
        <v>1030.2270000000001</v>
      </c>
      <c r="W244" s="3">
        <v>2.060454</v>
      </c>
      <c r="X244" s="3" t="s">
        <v>1612</v>
      </c>
      <c r="Y244" s="14">
        <v>9.6427788735481044E-4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4875</v>
      </c>
      <c r="B245" s="4" t="s">
        <v>4998</v>
      </c>
      <c r="C245" s="4">
        <v>27</v>
      </c>
      <c r="D245" s="4">
        <v>239</v>
      </c>
      <c r="E245" s="4">
        <v>223</v>
      </c>
      <c r="F245" s="4">
        <v>211</v>
      </c>
      <c r="G245" s="12">
        <v>-1.0708226602023201</v>
      </c>
      <c r="H245" s="13">
        <v>0.29391730211877998</v>
      </c>
      <c r="I245" s="3">
        <v>0.53177484743015602</v>
      </c>
      <c r="J245" s="3">
        <v>1</v>
      </c>
      <c r="K245" s="3">
        <v>0</v>
      </c>
      <c r="L245" s="3">
        <v>1.4972238444315501E-3</v>
      </c>
      <c r="M245" s="3">
        <v>3.14790565619438E-3</v>
      </c>
      <c r="N245" s="3">
        <v>210</v>
      </c>
      <c r="O245" s="3" t="s">
        <v>4604</v>
      </c>
      <c r="P245" s="3" t="s">
        <v>34</v>
      </c>
      <c r="Q245" s="3" t="s">
        <v>846</v>
      </c>
      <c r="R245" s="3" t="s">
        <v>4608</v>
      </c>
      <c r="S245" s="3" t="s">
        <v>344</v>
      </c>
      <c r="T245" s="3" t="s">
        <v>847</v>
      </c>
      <c r="V245" s="3">
        <v>1076.213</v>
      </c>
      <c r="W245" s="3">
        <v>2.1524260000000002</v>
      </c>
      <c r="X245" s="3" t="s">
        <v>848</v>
      </c>
      <c r="Y245" s="15">
        <v>1.1834319526627219E-3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4961</v>
      </c>
      <c r="B246" s="4" t="s">
        <v>4998</v>
      </c>
      <c r="C246" s="4">
        <v>25</v>
      </c>
      <c r="D246" s="4">
        <v>259</v>
      </c>
      <c r="E246" s="4">
        <v>191</v>
      </c>
      <c r="F246" s="4">
        <v>203</v>
      </c>
      <c r="G246" s="12">
        <v>-1.1289144929771999</v>
      </c>
      <c r="H246" s="13">
        <v>0.26014708635184802</v>
      </c>
      <c r="I246" s="3">
        <v>0.58478103384021296</v>
      </c>
      <c r="J246" s="3">
        <v>1</v>
      </c>
      <c r="K246" s="3">
        <v>0</v>
      </c>
      <c r="L246" s="3">
        <v>1.3863183744736501E-3</v>
      </c>
      <c r="M246" s="3">
        <v>3.0339339746969199E-3</v>
      </c>
      <c r="N246" s="3">
        <v>54</v>
      </c>
      <c r="O246" s="3" t="s">
        <v>4604</v>
      </c>
      <c r="P246" s="3" t="s">
        <v>34</v>
      </c>
      <c r="Q246" s="3" t="s">
        <v>1514</v>
      </c>
      <c r="R246" s="3" t="s">
        <v>4605</v>
      </c>
      <c r="S246" s="3" t="s">
        <v>1204</v>
      </c>
      <c r="T246" s="3" t="s">
        <v>1515</v>
      </c>
      <c r="V246" s="3">
        <v>951.08240000000001</v>
      </c>
      <c r="W246" s="3">
        <v>1.9021648</v>
      </c>
      <c r="X246" s="3" t="s">
        <v>1516</v>
      </c>
      <c r="Y246" s="15">
        <v>1.0957703265395574E-3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4757</v>
      </c>
      <c r="B247" s="4" t="s">
        <v>4998</v>
      </c>
      <c r="C247" s="4">
        <v>21</v>
      </c>
      <c r="D247" s="4">
        <v>220</v>
      </c>
      <c r="E247" s="4">
        <v>173</v>
      </c>
      <c r="F247" s="4">
        <v>162</v>
      </c>
      <c r="G247" s="12">
        <v>-1.14476244357159</v>
      </c>
      <c r="H247" s="13">
        <v>0.26258324306894398</v>
      </c>
      <c r="I247" s="3">
        <v>0.58073299216464302</v>
      </c>
      <c r="J247" s="3">
        <v>1</v>
      </c>
      <c r="K247" s="3">
        <v>0</v>
      </c>
      <c r="L247" s="3">
        <v>1.1645074345578699E-3</v>
      </c>
      <c r="M247" s="3">
        <v>2.5769334057027101E-3</v>
      </c>
      <c r="N247" s="3">
        <v>192</v>
      </c>
      <c r="O247" s="3" t="s">
        <v>4604</v>
      </c>
      <c r="P247" s="3" t="s">
        <v>71</v>
      </c>
      <c r="Q247" s="3" t="s">
        <v>3595</v>
      </c>
      <c r="R247" s="3" t="s">
        <v>4608</v>
      </c>
      <c r="S247" s="3" t="s">
        <v>1428</v>
      </c>
      <c r="T247" s="3" t="s">
        <v>3596</v>
      </c>
      <c r="V247" s="3">
        <v>1125.194</v>
      </c>
      <c r="W247" s="3">
        <v>2.2503880000000001</v>
      </c>
      <c r="X247" s="3" t="s">
        <v>3597</v>
      </c>
      <c r="Y247" s="14">
        <v>9.2044707429322816E-4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4906</v>
      </c>
      <c r="B248" s="4" t="s">
        <v>4998</v>
      </c>
      <c r="C248" s="4">
        <v>79</v>
      </c>
      <c r="D248" s="4">
        <v>898</v>
      </c>
      <c r="E248" s="4">
        <v>594</v>
      </c>
      <c r="F248" s="4">
        <v>640</v>
      </c>
      <c r="G248" s="12">
        <v>-1.170571718173</v>
      </c>
      <c r="H248" s="13">
        <v>0.19320562440053499</v>
      </c>
      <c r="I248" s="3">
        <v>0.71398023500871299</v>
      </c>
      <c r="J248" s="3">
        <v>1</v>
      </c>
      <c r="K248" s="3">
        <v>0</v>
      </c>
      <c r="L248" s="3">
        <v>4.3807660633367503E-3</v>
      </c>
      <c r="M248" s="3">
        <v>9.8628370768946896E-3</v>
      </c>
      <c r="N248" s="3">
        <v>100</v>
      </c>
      <c r="O248" s="3" t="s">
        <v>4604</v>
      </c>
      <c r="P248" s="3" t="s">
        <v>43</v>
      </c>
      <c r="Q248" s="3" t="s">
        <v>726</v>
      </c>
      <c r="R248" s="3" t="s">
        <v>4605</v>
      </c>
      <c r="S248" s="3" t="s">
        <v>1007</v>
      </c>
      <c r="T248" s="3" t="s">
        <v>727</v>
      </c>
      <c r="V248" s="3">
        <v>1071.2329999999999</v>
      </c>
      <c r="W248" s="3">
        <v>2.1424660000000002</v>
      </c>
      <c r="X248" s="3" t="s">
        <v>728</v>
      </c>
      <c r="Y248" s="15">
        <v>3.4626342318650012E-3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4863</v>
      </c>
      <c r="B249" s="4" t="s">
        <v>4998</v>
      </c>
      <c r="C249" s="4">
        <v>18</v>
      </c>
      <c r="D249" s="4">
        <v>165</v>
      </c>
      <c r="E249" s="4">
        <v>169</v>
      </c>
      <c r="F249" s="4">
        <v>147</v>
      </c>
      <c r="G249" s="12">
        <v>-1.1727331471165401</v>
      </c>
      <c r="H249" s="13">
        <v>0.26305259975816198</v>
      </c>
      <c r="I249" s="3">
        <v>0.57995740169786303</v>
      </c>
      <c r="J249" s="3">
        <v>1</v>
      </c>
      <c r="K249" s="3">
        <v>0</v>
      </c>
      <c r="L249" s="3">
        <v>9.98149229621031E-4</v>
      </c>
      <c r="M249" s="3">
        <v>2.2535195219557801E-3</v>
      </c>
      <c r="N249" s="3">
        <v>224</v>
      </c>
      <c r="O249" s="3" t="s">
        <v>4604</v>
      </c>
      <c r="P249" s="3" t="s">
        <v>43</v>
      </c>
      <c r="Q249" s="3" t="s">
        <v>756</v>
      </c>
      <c r="R249" s="3" t="s">
        <v>4608</v>
      </c>
      <c r="S249" s="3" t="s">
        <v>598</v>
      </c>
      <c r="T249" s="3" t="s">
        <v>757</v>
      </c>
      <c r="V249" s="3">
        <v>991.21810000000005</v>
      </c>
      <c r="W249" s="3">
        <v>1.9824362</v>
      </c>
      <c r="X249" s="3" t="s">
        <v>758</v>
      </c>
      <c r="Y249" s="14">
        <v>7.8895463510848124E-4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4898</v>
      </c>
      <c r="B250" s="4" t="s">
        <v>4998</v>
      </c>
      <c r="C250" s="4">
        <v>32</v>
      </c>
      <c r="D250" s="4">
        <v>318</v>
      </c>
      <c r="E250" s="4">
        <v>268</v>
      </c>
      <c r="F250" s="4">
        <v>278</v>
      </c>
      <c r="G250" s="12">
        <v>-1.18382316452734</v>
      </c>
      <c r="H250" s="13">
        <v>0.21109366008245201</v>
      </c>
      <c r="I250" s="3">
        <v>0.67552480995408604</v>
      </c>
      <c r="J250" s="3">
        <v>1</v>
      </c>
      <c r="K250" s="3">
        <v>0</v>
      </c>
      <c r="L250" s="3">
        <v>1.7744875193262801E-3</v>
      </c>
      <c r="M250" s="3">
        <v>4.0341948316723504E-3</v>
      </c>
      <c r="N250" s="3">
        <v>27</v>
      </c>
      <c r="O250" s="3" t="s">
        <v>4604</v>
      </c>
      <c r="P250" s="3" t="s">
        <v>82</v>
      </c>
      <c r="Q250" s="3" t="s">
        <v>4899</v>
      </c>
      <c r="R250" s="3" t="s">
        <v>4605</v>
      </c>
      <c r="S250" s="3" t="s">
        <v>234</v>
      </c>
      <c r="T250" s="3" t="s">
        <v>4900</v>
      </c>
      <c r="V250" s="3">
        <v>1289.3689999999999</v>
      </c>
      <c r="W250" s="3">
        <v>2.578738</v>
      </c>
      <c r="X250" s="3" t="s">
        <v>4901</v>
      </c>
      <c r="Y250" s="15">
        <v>1.4025860179706334E-3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4794</v>
      </c>
      <c r="B251" s="4" t="s">
        <v>4998</v>
      </c>
      <c r="C251" s="4">
        <v>13</v>
      </c>
      <c r="D251" s="4">
        <v>129</v>
      </c>
      <c r="E251" s="4">
        <v>113</v>
      </c>
      <c r="F251" s="4">
        <v>112</v>
      </c>
      <c r="G251" s="12">
        <v>-1.19507708980391</v>
      </c>
      <c r="H251" s="13">
        <v>0.29314143257880998</v>
      </c>
      <c r="I251" s="3">
        <v>0.53292279408746801</v>
      </c>
      <c r="J251" s="3">
        <v>1</v>
      </c>
      <c r="K251" s="3">
        <v>0</v>
      </c>
      <c r="L251" s="3">
        <v>7.2088555472630004E-4</v>
      </c>
      <c r="M251" s="3">
        <v>1.65353814272952E-3</v>
      </c>
      <c r="N251" s="3">
        <v>276</v>
      </c>
      <c r="O251" s="3" t="s">
        <v>4604</v>
      </c>
      <c r="P251" s="3" t="s">
        <v>43</v>
      </c>
      <c r="Q251" s="3" t="s">
        <v>487</v>
      </c>
      <c r="R251" s="3" t="s">
        <v>4608</v>
      </c>
      <c r="S251" s="3" t="s">
        <v>781</v>
      </c>
      <c r="T251" s="3" t="s">
        <v>488</v>
      </c>
      <c r="V251" s="3">
        <v>1060.26</v>
      </c>
      <c r="W251" s="3">
        <v>2.12052</v>
      </c>
      <c r="X251" s="3" t="s">
        <v>489</v>
      </c>
      <c r="Y251" s="14">
        <v>5.6980056980056976E-4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4868</v>
      </c>
      <c r="B252" s="4" t="s">
        <v>4998</v>
      </c>
      <c r="C252" s="4">
        <v>14</v>
      </c>
      <c r="D252" s="4">
        <v>145</v>
      </c>
      <c r="E252" s="4">
        <v>133</v>
      </c>
      <c r="F252" s="4">
        <v>118</v>
      </c>
      <c r="G252" s="12">
        <v>-1.2487838350181699</v>
      </c>
      <c r="H252" s="13">
        <v>0.25106100514628998</v>
      </c>
      <c r="I252" s="3">
        <v>0.600220736769014</v>
      </c>
      <c r="J252" s="3">
        <v>1</v>
      </c>
      <c r="K252" s="3">
        <v>0</v>
      </c>
      <c r="L252" s="3">
        <v>7.7633828970524699E-4</v>
      </c>
      <c r="M252" s="3">
        <v>1.8479765377025499E-3</v>
      </c>
      <c r="N252" s="3">
        <v>228</v>
      </c>
      <c r="O252" s="3" t="s">
        <v>4604</v>
      </c>
      <c r="P252" s="3" t="s">
        <v>34</v>
      </c>
      <c r="Q252" s="3" t="s">
        <v>4231</v>
      </c>
      <c r="R252" s="3" t="s">
        <v>4608</v>
      </c>
      <c r="S252" s="3" t="s">
        <v>175</v>
      </c>
      <c r="T252" s="3" t="s">
        <v>4232</v>
      </c>
      <c r="V252" s="3">
        <v>1120.309</v>
      </c>
      <c r="W252" s="3">
        <v>2.240618</v>
      </c>
      <c r="X252" s="3" t="s">
        <v>4233</v>
      </c>
      <c r="Y252" s="14">
        <v>6.1363138286215215E-4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4859</v>
      </c>
      <c r="B253" s="4" t="s">
        <v>4998</v>
      </c>
      <c r="C253" s="4">
        <v>20</v>
      </c>
      <c r="D253" s="4">
        <v>218</v>
      </c>
      <c r="E253" s="4">
        <v>169</v>
      </c>
      <c r="F253" s="4">
        <v>181</v>
      </c>
      <c r="G253" s="12">
        <v>-1.25247075655351</v>
      </c>
      <c r="H253" s="13">
        <v>0.21109366008245201</v>
      </c>
      <c r="I253" s="3">
        <v>0.67552480995408604</v>
      </c>
      <c r="J253" s="3">
        <v>1</v>
      </c>
      <c r="K253" s="3">
        <v>0</v>
      </c>
      <c r="L253" s="3">
        <v>1.1090546995789199E-3</v>
      </c>
      <c r="M253" s="3">
        <v>2.64516920837952E-3</v>
      </c>
      <c r="N253" s="3">
        <v>33</v>
      </c>
      <c r="O253" s="3" t="s">
        <v>4604</v>
      </c>
      <c r="P253" s="3" t="s">
        <v>43</v>
      </c>
      <c r="Q253" s="3" t="s">
        <v>4860</v>
      </c>
      <c r="R253" s="3" t="s">
        <v>4605</v>
      </c>
      <c r="S253" s="3" t="s">
        <v>424</v>
      </c>
      <c r="T253" s="3" t="s">
        <v>4861</v>
      </c>
      <c r="V253" s="3">
        <v>960.05010000000004</v>
      </c>
      <c r="W253" s="3">
        <v>1.9201002</v>
      </c>
      <c r="X253" s="3" t="s">
        <v>4862</v>
      </c>
      <c r="Y253" s="14">
        <v>8.7661626123164589E-4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4935</v>
      </c>
      <c r="B254" s="4" t="s">
        <v>4998</v>
      </c>
      <c r="C254" s="4">
        <v>21</v>
      </c>
      <c r="D254" s="4">
        <v>242</v>
      </c>
      <c r="E254" s="4">
        <v>210</v>
      </c>
      <c r="F254" s="4">
        <v>156</v>
      </c>
      <c r="G254" s="12">
        <v>-1.2741077945230901</v>
      </c>
      <c r="H254" s="13">
        <v>0.19320562440053499</v>
      </c>
      <c r="I254" s="3">
        <v>0.71398023500871299</v>
      </c>
      <c r="J254" s="3">
        <v>1</v>
      </c>
      <c r="K254" s="3">
        <v>0</v>
      </c>
      <c r="L254" s="3">
        <v>1.1645074345578699E-3</v>
      </c>
      <c r="M254" s="3">
        <v>2.8186654967356302E-3</v>
      </c>
      <c r="N254" s="3">
        <v>266</v>
      </c>
      <c r="O254" s="3" t="s">
        <v>4604</v>
      </c>
      <c r="P254" s="3" t="s">
        <v>34</v>
      </c>
      <c r="Q254" s="3" t="s">
        <v>1042</v>
      </c>
      <c r="R254" s="3" t="s">
        <v>4608</v>
      </c>
      <c r="S254" s="3" t="s">
        <v>339</v>
      </c>
      <c r="T254" s="3" t="s">
        <v>1044</v>
      </c>
      <c r="V254" s="3">
        <v>1100.2370000000001</v>
      </c>
      <c r="W254" s="3">
        <v>2.2004739999999998</v>
      </c>
      <c r="X254" s="3" t="s">
        <v>1045</v>
      </c>
      <c r="Y254" s="14">
        <v>9.2044707429322816E-4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4773</v>
      </c>
      <c r="B255" s="4" t="s">
        <v>4998</v>
      </c>
      <c r="C255" s="4">
        <v>17</v>
      </c>
      <c r="D255" s="4">
        <v>165</v>
      </c>
      <c r="E255" s="4">
        <v>169</v>
      </c>
      <c r="F255" s="4">
        <v>161</v>
      </c>
      <c r="G255" s="12">
        <v>-1.29942745318032</v>
      </c>
      <c r="H255" s="13">
        <v>0.197422232887243</v>
      </c>
      <c r="I255" s="3">
        <v>0.70460394043772001</v>
      </c>
      <c r="J255" s="3">
        <v>1</v>
      </c>
      <c r="K255" s="3">
        <v>0</v>
      </c>
      <c r="L255" s="3">
        <v>9.4269649464208502E-4</v>
      </c>
      <c r="M255" s="3">
        <v>2.3243157043875799E-3</v>
      </c>
      <c r="N255" s="3">
        <v>225</v>
      </c>
      <c r="O255" s="3" t="s">
        <v>4604</v>
      </c>
      <c r="P255" s="3" t="s">
        <v>34</v>
      </c>
      <c r="Q255" s="3" t="s">
        <v>1681</v>
      </c>
      <c r="R255" s="3" t="s">
        <v>4608</v>
      </c>
      <c r="S255" s="3" t="s">
        <v>419</v>
      </c>
      <c r="T255" s="3" t="s">
        <v>1682</v>
      </c>
      <c r="U255" s="3" t="s">
        <v>390</v>
      </c>
      <c r="V255" s="3">
        <v>988.14850000000001</v>
      </c>
      <c r="W255" s="3">
        <v>1.976297</v>
      </c>
      <c r="X255" s="3" t="s">
        <v>1683</v>
      </c>
      <c r="Y255" s="14">
        <v>7.4512382204689896E-4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4914</v>
      </c>
      <c r="B256" s="4" t="s">
        <v>4998</v>
      </c>
      <c r="C256" s="4">
        <v>27</v>
      </c>
      <c r="D256" s="4">
        <v>289</v>
      </c>
      <c r="E256" s="4">
        <v>256</v>
      </c>
      <c r="F256" s="4">
        <v>252</v>
      </c>
      <c r="G256" s="12">
        <v>-1.3131477459376499</v>
      </c>
      <c r="H256" s="13">
        <v>0.16170285523650901</v>
      </c>
      <c r="I256" s="3">
        <v>0.79128231155610596</v>
      </c>
      <c r="J256" s="3">
        <v>1</v>
      </c>
      <c r="K256" s="3">
        <v>0</v>
      </c>
      <c r="L256" s="3">
        <v>1.4972238444315501E-3</v>
      </c>
      <c r="M256" s="3">
        <v>3.7238335188344799E-3</v>
      </c>
      <c r="N256" s="3">
        <v>72</v>
      </c>
      <c r="O256" s="3" t="s">
        <v>4604</v>
      </c>
      <c r="P256" s="3" t="s">
        <v>433</v>
      </c>
      <c r="Q256" s="3" t="s">
        <v>1556</v>
      </c>
      <c r="R256" s="3" t="s">
        <v>4605</v>
      </c>
      <c r="S256" s="3" t="s">
        <v>409</v>
      </c>
      <c r="T256" s="3" t="s">
        <v>1558</v>
      </c>
      <c r="V256" s="3">
        <v>1141.3309999999999</v>
      </c>
      <c r="W256" s="3">
        <v>2.2826620000000002</v>
      </c>
      <c r="X256" s="3" t="s">
        <v>1559</v>
      </c>
      <c r="Y256" s="15">
        <v>1.1834319526627219E-3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4940</v>
      </c>
      <c r="B257" s="4" t="s">
        <v>4998</v>
      </c>
      <c r="C257" s="4">
        <v>17</v>
      </c>
      <c r="D257" s="4">
        <v>186</v>
      </c>
      <c r="E257" s="4">
        <v>155</v>
      </c>
      <c r="F257" s="4">
        <v>163</v>
      </c>
      <c r="G257" s="12">
        <v>-1.3175751000982601</v>
      </c>
      <c r="H257" s="13">
        <v>0.19303333073961801</v>
      </c>
      <c r="I257" s="3">
        <v>0.71436769562173796</v>
      </c>
      <c r="J257" s="3">
        <v>1</v>
      </c>
      <c r="K257" s="3">
        <v>0</v>
      </c>
      <c r="L257" s="3">
        <v>9.4269649464208502E-4</v>
      </c>
      <c r="M257" s="3">
        <v>2.3530493180150499E-3</v>
      </c>
      <c r="N257" s="3">
        <v>65</v>
      </c>
      <c r="O257" s="3" t="s">
        <v>4604</v>
      </c>
      <c r="P257" s="3" t="s">
        <v>34</v>
      </c>
      <c r="Q257" s="3" t="s">
        <v>4941</v>
      </c>
      <c r="R257" s="3" t="s">
        <v>4605</v>
      </c>
      <c r="S257" s="3" t="s">
        <v>879</v>
      </c>
      <c r="T257" s="3" t="s">
        <v>4942</v>
      </c>
      <c r="V257" s="3">
        <v>1172.3689999999999</v>
      </c>
      <c r="W257" s="3">
        <v>2.344738</v>
      </c>
      <c r="X257" s="3" t="s">
        <v>4943</v>
      </c>
      <c r="Y257" s="14">
        <v>7.4512382204689896E-4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4934</v>
      </c>
      <c r="B258" s="4" t="s">
        <v>4998</v>
      </c>
      <c r="C258" s="4">
        <v>29</v>
      </c>
      <c r="D258" s="4">
        <v>377</v>
      </c>
      <c r="E258" s="4">
        <v>261</v>
      </c>
      <c r="F258" s="4">
        <v>271</v>
      </c>
      <c r="G258" s="12">
        <v>-1.38725457140028</v>
      </c>
      <c r="H258" s="13">
        <v>0.130892507716903</v>
      </c>
      <c r="I258" s="3">
        <v>0.88308521174053101</v>
      </c>
      <c r="J258" s="3">
        <v>1</v>
      </c>
      <c r="K258" s="3">
        <v>0</v>
      </c>
      <c r="L258" s="3">
        <v>1.6081293143894401E-3</v>
      </c>
      <c r="M258" s="3">
        <v>4.2091676370044099E-3</v>
      </c>
      <c r="N258" s="3">
        <v>145</v>
      </c>
      <c r="O258" s="3" t="s">
        <v>4604</v>
      </c>
      <c r="P258" s="3" t="s">
        <v>82</v>
      </c>
      <c r="Q258" s="3" t="s">
        <v>499</v>
      </c>
      <c r="R258" s="3" t="s">
        <v>4605</v>
      </c>
      <c r="S258" s="3" t="s">
        <v>208</v>
      </c>
      <c r="T258" s="3" t="s">
        <v>501</v>
      </c>
      <c r="V258" s="3">
        <v>1096.268</v>
      </c>
      <c r="W258" s="3">
        <v>2.192536</v>
      </c>
      <c r="X258" s="3" t="s">
        <v>502</v>
      </c>
      <c r="Y258" s="15">
        <v>1.2710935787858865E-3</v>
      </c>
      <c r="Z258" s="11" t="str">
        <f t="shared" ref="Z258:Z296" si="12">IF($AG$7 &lt;&gt; "", $AG$7 * Y258, "")</f>
        <v/>
      </c>
      <c r="AA258" s="11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4908</v>
      </c>
      <c r="B259" s="4" t="s">
        <v>4998</v>
      </c>
      <c r="C259" s="4">
        <v>25</v>
      </c>
      <c r="D259" s="4">
        <v>296</v>
      </c>
      <c r="E259" s="4">
        <v>268</v>
      </c>
      <c r="F259" s="4">
        <v>236</v>
      </c>
      <c r="G259" s="12">
        <v>-1.42673430919613</v>
      </c>
      <c r="H259" s="13">
        <v>0.127961542958688</v>
      </c>
      <c r="I259" s="3">
        <v>0.89292053183891495</v>
      </c>
      <c r="J259" s="3">
        <v>1</v>
      </c>
      <c r="K259" s="3">
        <v>0</v>
      </c>
      <c r="L259" s="3">
        <v>1.3863183744736501E-3</v>
      </c>
      <c r="M259" s="3">
        <v>3.7306033747279799E-3</v>
      </c>
      <c r="N259" s="3">
        <v>28</v>
      </c>
      <c r="O259" s="3" t="s">
        <v>4604</v>
      </c>
      <c r="P259" s="3" t="s">
        <v>43</v>
      </c>
      <c r="Q259" s="3" t="s">
        <v>4909</v>
      </c>
      <c r="R259" s="3" t="s">
        <v>4605</v>
      </c>
      <c r="S259" s="3" t="s">
        <v>744</v>
      </c>
      <c r="T259" s="3" t="s">
        <v>4910</v>
      </c>
      <c r="V259" s="3">
        <v>1110.4079999999999</v>
      </c>
      <c r="W259" s="3">
        <v>2.2208160000000001</v>
      </c>
      <c r="X259" s="3" t="s">
        <v>4911</v>
      </c>
      <c r="Y259" s="15">
        <v>1.0957703265395574E-3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4975</v>
      </c>
      <c r="B260" s="4" t="s">
        <v>4998</v>
      </c>
      <c r="C260" s="4">
        <v>17</v>
      </c>
      <c r="D260" s="4">
        <v>195</v>
      </c>
      <c r="E260" s="4">
        <v>190</v>
      </c>
      <c r="F260" s="4">
        <v>166</v>
      </c>
      <c r="G260" s="12">
        <v>-1.4483209721155399</v>
      </c>
      <c r="H260" s="13">
        <v>0.133062372292755</v>
      </c>
      <c r="I260" s="3">
        <v>0.87594473803359696</v>
      </c>
      <c r="J260" s="3">
        <v>1</v>
      </c>
      <c r="K260" s="3">
        <v>0</v>
      </c>
      <c r="L260" s="3">
        <v>9.4269649464208502E-4</v>
      </c>
      <c r="M260" s="3">
        <v>2.5766238336728301E-3</v>
      </c>
      <c r="N260" s="3">
        <v>229</v>
      </c>
      <c r="O260" s="3" t="s">
        <v>4604</v>
      </c>
      <c r="P260" s="3" t="s">
        <v>43</v>
      </c>
      <c r="Q260" s="3" t="s">
        <v>1954</v>
      </c>
      <c r="R260" s="3" t="s">
        <v>4608</v>
      </c>
      <c r="S260" s="3" t="s">
        <v>110</v>
      </c>
      <c r="T260" s="3" t="s">
        <v>1955</v>
      </c>
      <c r="V260" s="3">
        <v>1209.3620000000001</v>
      </c>
      <c r="W260" s="3">
        <v>2.4187240000000001</v>
      </c>
      <c r="X260" s="3" t="s">
        <v>1956</v>
      </c>
      <c r="Y260" s="14">
        <v>7.4512382204689896E-4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4949</v>
      </c>
      <c r="B261" s="4" t="s">
        <v>4998</v>
      </c>
      <c r="C261" s="4">
        <v>13</v>
      </c>
      <c r="D261" s="4">
        <v>175</v>
      </c>
      <c r="E261" s="4">
        <v>124</v>
      </c>
      <c r="F261" s="4">
        <v>127</v>
      </c>
      <c r="G261" s="12">
        <v>-1.4510004757861801</v>
      </c>
      <c r="H261" s="13">
        <v>0.15546326183209699</v>
      </c>
      <c r="I261" s="3">
        <v>0.80837222444206303</v>
      </c>
      <c r="J261" s="3">
        <v>1</v>
      </c>
      <c r="K261" s="3">
        <v>0</v>
      </c>
      <c r="L261" s="3">
        <v>7.2088555472630004E-4</v>
      </c>
      <c r="M261" s="3">
        <v>1.9738604700397602E-3</v>
      </c>
      <c r="N261" s="3">
        <v>89</v>
      </c>
      <c r="O261" s="3" t="s">
        <v>4604</v>
      </c>
      <c r="P261" s="3" t="s">
        <v>43</v>
      </c>
      <c r="Q261" s="3" t="s">
        <v>1573</v>
      </c>
      <c r="R261" s="3" t="s">
        <v>4605</v>
      </c>
      <c r="S261" s="3" t="s">
        <v>1065</v>
      </c>
      <c r="T261" s="3" t="s">
        <v>1574</v>
      </c>
      <c r="V261" s="3">
        <v>1152.31</v>
      </c>
      <c r="W261" s="3">
        <v>2.3046199999999999</v>
      </c>
      <c r="X261" s="3" t="s">
        <v>1575</v>
      </c>
      <c r="Y261" s="14">
        <v>5.6980056980056976E-4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4739</v>
      </c>
      <c r="B262" s="4" t="s">
        <v>4998</v>
      </c>
      <c r="C262" s="4">
        <v>20</v>
      </c>
      <c r="D262" s="4">
        <v>254</v>
      </c>
      <c r="E262" s="4">
        <v>212</v>
      </c>
      <c r="F262" s="4">
        <v>212</v>
      </c>
      <c r="G262" s="12">
        <v>-1.5093926768633601</v>
      </c>
      <c r="H262" s="13">
        <v>0.10984582073353399</v>
      </c>
      <c r="I262" s="3">
        <v>0.95921646188313603</v>
      </c>
      <c r="J262" s="3">
        <v>1</v>
      </c>
      <c r="K262" s="3">
        <v>0</v>
      </c>
      <c r="L262" s="3">
        <v>1.1090546995789199E-3</v>
      </c>
      <c r="M262" s="3">
        <v>3.1613740465990798E-3</v>
      </c>
      <c r="N262" s="3">
        <v>194</v>
      </c>
      <c r="O262" s="3" t="s">
        <v>4604</v>
      </c>
      <c r="P262" s="3" t="s">
        <v>43</v>
      </c>
      <c r="Q262" s="3" t="s">
        <v>1158</v>
      </c>
      <c r="R262" s="3" t="s">
        <v>4608</v>
      </c>
      <c r="S262" s="3" t="s">
        <v>259</v>
      </c>
      <c r="T262" s="3" t="s">
        <v>1160</v>
      </c>
      <c r="V262" s="3">
        <v>1125.2380000000001</v>
      </c>
      <c r="W262" s="3">
        <v>2.2504759999999999</v>
      </c>
      <c r="X262" s="3" t="s">
        <v>1161</v>
      </c>
      <c r="Y262" s="14">
        <v>8.7661626123164589E-4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4805</v>
      </c>
      <c r="B263" s="4" t="s">
        <v>4998</v>
      </c>
      <c r="C263" s="4">
        <v>38</v>
      </c>
      <c r="D263" s="4">
        <v>482</v>
      </c>
      <c r="E263" s="4">
        <v>449</v>
      </c>
      <c r="F263" s="4">
        <v>367</v>
      </c>
      <c r="G263" s="12">
        <v>-1.5204072038083101</v>
      </c>
      <c r="H263" s="13">
        <v>9.1520154332998899E-2</v>
      </c>
      <c r="I263" s="3">
        <v>1.0384832561874899</v>
      </c>
      <c r="J263" s="3">
        <v>1</v>
      </c>
      <c r="K263" s="3">
        <v>0</v>
      </c>
      <c r="L263" s="3">
        <v>2.1072039291999598E-3</v>
      </c>
      <c r="M263" s="3">
        <v>6.0489309678084099E-3</v>
      </c>
      <c r="N263" s="3">
        <v>289</v>
      </c>
      <c r="O263" s="3" t="s">
        <v>4604</v>
      </c>
      <c r="P263" s="3" t="s">
        <v>43</v>
      </c>
      <c r="Q263" s="3" t="s">
        <v>1344</v>
      </c>
      <c r="R263" s="3" t="s">
        <v>4608</v>
      </c>
      <c r="S263" s="3" t="s">
        <v>1308</v>
      </c>
      <c r="T263" s="3" t="s">
        <v>1345</v>
      </c>
      <c r="V263" s="3">
        <v>1102.251</v>
      </c>
      <c r="W263" s="3">
        <v>2.2045020000000002</v>
      </c>
      <c r="X263" s="3" t="s">
        <v>1346</v>
      </c>
      <c r="Y263" s="15">
        <v>1.665570896340127E-3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4870</v>
      </c>
      <c r="B264" s="4" t="s">
        <v>4998</v>
      </c>
      <c r="C264" s="4">
        <v>25</v>
      </c>
      <c r="D264" s="4">
        <v>300</v>
      </c>
      <c r="E264" s="4">
        <v>285</v>
      </c>
      <c r="F264" s="4">
        <v>268</v>
      </c>
      <c r="G264" s="12">
        <v>-1.5242525383013801</v>
      </c>
      <c r="H264" s="13">
        <v>0.100968377603221</v>
      </c>
      <c r="I264" s="3">
        <v>0.99581462208662097</v>
      </c>
      <c r="J264" s="3">
        <v>1</v>
      </c>
      <c r="K264" s="3">
        <v>0</v>
      </c>
      <c r="L264" s="3">
        <v>1.3863183744736501E-3</v>
      </c>
      <c r="M264" s="3">
        <v>3.9921081848262397E-3</v>
      </c>
      <c r="N264" s="3">
        <v>62</v>
      </c>
      <c r="O264" s="3" t="s">
        <v>4604</v>
      </c>
      <c r="P264" s="3" t="s">
        <v>34</v>
      </c>
      <c r="Q264" s="3" t="s">
        <v>1130</v>
      </c>
      <c r="R264" s="3" t="s">
        <v>4605</v>
      </c>
      <c r="S264" s="3" t="s">
        <v>310</v>
      </c>
      <c r="T264" s="3" t="s">
        <v>1131</v>
      </c>
      <c r="V264" s="3">
        <v>1048.0930000000001</v>
      </c>
      <c r="W264" s="3">
        <v>2.0961859999999999</v>
      </c>
      <c r="X264" s="3" t="s">
        <v>1132</v>
      </c>
      <c r="Y264" s="15">
        <v>1.0957703265395574E-3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4890</v>
      </c>
      <c r="B265" s="4" t="s">
        <v>4998</v>
      </c>
      <c r="C265" s="4">
        <v>21</v>
      </c>
      <c r="D265" s="4">
        <v>259</v>
      </c>
      <c r="E265" s="4">
        <v>218</v>
      </c>
      <c r="F265" s="4">
        <v>242</v>
      </c>
      <c r="G265" s="12">
        <v>-1.5281564618889201</v>
      </c>
      <c r="H265" s="13">
        <v>0.105891371895268</v>
      </c>
      <c r="I265" s="3">
        <v>0.97513942507598905</v>
      </c>
      <c r="J265" s="3">
        <v>1</v>
      </c>
      <c r="K265" s="3">
        <v>0</v>
      </c>
      <c r="L265" s="3">
        <v>1.1645074345578699E-3</v>
      </c>
      <c r="M265" s="3">
        <v>3.36313842134979E-3</v>
      </c>
      <c r="N265" s="3">
        <v>18</v>
      </c>
      <c r="O265" s="3" t="s">
        <v>4604</v>
      </c>
      <c r="P265" s="3" t="s">
        <v>43</v>
      </c>
      <c r="Q265" s="3" t="s">
        <v>4891</v>
      </c>
      <c r="R265" s="3" t="s">
        <v>4605</v>
      </c>
      <c r="S265" s="3" t="s">
        <v>140</v>
      </c>
      <c r="T265" s="3" t="s">
        <v>4892</v>
      </c>
      <c r="V265" s="3">
        <v>895.02139999999997</v>
      </c>
      <c r="W265" s="3">
        <v>1.7900427999999999</v>
      </c>
      <c r="X265" s="3" t="s">
        <v>4893</v>
      </c>
      <c r="Y265" s="14">
        <v>9.2044707429322816E-4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4896</v>
      </c>
      <c r="B266" s="4" t="s">
        <v>4998</v>
      </c>
      <c r="C266" s="4">
        <v>17</v>
      </c>
      <c r="D266" s="4">
        <v>210</v>
      </c>
      <c r="E266" s="4">
        <v>217</v>
      </c>
      <c r="F266" s="4">
        <v>165</v>
      </c>
      <c r="G266" s="12">
        <v>-1.5505062550300499</v>
      </c>
      <c r="H266" s="13">
        <v>0.10984582073353399</v>
      </c>
      <c r="I266" s="3">
        <v>0.95921646188313603</v>
      </c>
      <c r="J266" s="3">
        <v>1</v>
      </c>
      <c r="K266" s="3">
        <v>0</v>
      </c>
      <c r="L266" s="3">
        <v>9.4269649464208502E-4</v>
      </c>
      <c r="M266" s="3">
        <v>2.7657372754110602E-3</v>
      </c>
      <c r="N266" s="3">
        <v>286</v>
      </c>
      <c r="O266" s="3" t="s">
        <v>4604</v>
      </c>
      <c r="P266" s="3" t="s">
        <v>43</v>
      </c>
      <c r="Q266" s="3" t="s">
        <v>4015</v>
      </c>
      <c r="R266" s="3" t="s">
        <v>4608</v>
      </c>
      <c r="S266" s="3" t="s">
        <v>664</v>
      </c>
      <c r="T266" s="3" t="s">
        <v>4016</v>
      </c>
      <c r="V266" s="3">
        <v>1079.3019999999999</v>
      </c>
      <c r="W266" s="3">
        <v>2.158604</v>
      </c>
      <c r="X266" s="3" t="s">
        <v>4017</v>
      </c>
      <c r="Y266" s="14">
        <v>7.4512382204689896E-4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4950</v>
      </c>
      <c r="B267" s="4" t="s">
        <v>4998</v>
      </c>
      <c r="C267" s="4">
        <v>13</v>
      </c>
      <c r="D267" s="4">
        <v>147</v>
      </c>
      <c r="E267" s="4">
        <v>173</v>
      </c>
      <c r="F267" s="4">
        <v>149</v>
      </c>
      <c r="G267" s="12">
        <v>-1.6115628230480401</v>
      </c>
      <c r="H267" s="13">
        <v>0.10495167848185</v>
      </c>
      <c r="I267" s="3">
        <v>0.97901061139719603</v>
      </c>
      <c r="J267" s="3">
        <v>1</v>
      </c>
      <c r="K267" s="3">
        <v>0</v>
      </c>
      <c r="L267" s="3">
        <v>7.2088555472630004E-4</v>
      </c>
      <c r="M267" s="3">
        <v>2.20856625688217E-3</v>
      </c>
      <c r="N267" s="3">
        <v>205</v>
      </c>
      <c r="O267" s="3" t="s">
        <v>4604</v>
      </c>
      <c r="P267" s="3" t="s">
        <v>620</v>
      </c>
      <c r="Q267" s="3" t="s">
        <v>1639</v>
      </c>
      <c r="R267" s="3" t="s">
        <v>4608</v>
      </c>
      <c r="S267" s="3" t="s">
        <v>269</v>
      </c>
      <c r="T267" s="3" t="s">
        <v>1640</v>
      </c>
      <c r="V267" s="3">
        <v>1093.31</v>
      </c>
      <c r="W267" s="3">
        <v>2.18662</v>
      </c>
      <c r="X267" s="3" t="s">
        <v>1641</v>
      </c>
      <c r="Y267" s="14">
        <v>5.6980056980056976E-4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4917</v>
      </c>
      <c r="B268" s="4" t="s">
        <v>4998</v>
      </c>
      <c r="C268" s="4">
        <v>12</v>
      </c>
      <c r="D268" s="4">
        <v>182</v>
      </c>
      <c r="E268" s="4">
        <v>144</v>
      </c>
      <c r="F268" s="4">
        <v>147</v>
      </c>
      <c r="G268" s="12">
        <v>-1.72317793804181</v>
      </c>
      <c r="H268" s="13">
        <v>9.1507802405846606E-2</v>
      </c>
      <c r="I268" s="3">
        <v>1.0385418742686501</v>
      </c>
      <c r="J268" s="3">
        <v>1</v>
      </c>
      <c r="K268" s="3">
        <v>0</v>
      </c>
      <c r="L268" s="3">
        <v>6.6543281974735396E-4</v>
      </c>
      <c r="M268" s="3">
        <v>2.2017847662245699E-3</v>
      </c>
      <c r="N268" s="3">
        <v>19</v>
      </c>
      <c r="O268" s="3" t="s">
        <v>4604</v>
      </c>
      <c r="P268" s="3" t="s">
        <v>43</v>
      </c>
      <c r="Q268" s="3" t="s">
        <v>4918</v>
      </c>
      <c r="R268" s="3" t="s">
        <v>4605</v>
      </c>
      <c r="S268" s="3" t="s">
        <v>203</v>
      </c>
      <c r="T268" s="3" t="s">
        <v>4919</v>
      </c>
      <c r="V268" s="3">
        <v>1161.3610000000001</v>
      </c>
      <c r="W268" s="3">
        <v>2.3227220000000002</v>
      </c>
      <c r="X268" s="3" t="s">
        <v>4920</v>
      </c>
      <c r="Y268" s="14">
        <v>5.2596975673898749E-4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4821</v>
      </c>
      <c r="B269" s="4" t="s">
        <v>4998</v>
      </c>
      <c r="C269" s="4">
        <v>9</v>
      </c>
      <c r="D269" s="4">
        <v>135</v>
      </c>
      <c r="E269" s="4">
        <v>107</v>
      </c>
      <c r="F269" s="4">
        <v>117</v>
      </c>
      <c r="G269" s="12">
        <v>-1.74187331525019</v>
      </c>
      <c r="H269" s="13">
        <v>0.100968377603221</v>
      </c>
      <c r="I269" s="3">
        <v>0.99581462208662097</v>
      </c>
      <c r="J269" s="3">
        <v>1</v>
      </c>
      <c r="K269" s="3">
        <v>0</v>
      </c>
      <c r="L269" s="3">
        <v>4.9907461481051604E-4</v>
      </c>
      <c r="M269" s="3">
        <v>1.6743656788828099E-3</v>
      </c>
      <c r="N269" s="3">
        <v>94</v>
      </c>
      <c r="O269" s="3" t="s">
        <v>4604</v>
      </c>
      <c r="P269" s="3" t="s">
        <v>43</v>
      </c>
      <c r="Q269" s="3" t="s">
        <v>1565</v>
      </c>
      <c r="R269" s="3" t="s">
        <v>4605</v>
      </c>
      <c r="S269" s="3" t="s">
        <v>851</v>
      </c>
      <c r="T269" s="3" t="s">
        <v>1566</v>
      </c>
      <c r="U269" s="3" t="s">
        <v>390</v>
      </c>
      <c r="V269" s="3">
        <v>1156.2550000000001</v>
      </c>
      <c r="W269" s="3">
        <v>2.3125100000000001</v>
      </c>
      <c r="X269" s="3" t="s">
        <v>1567</v>
      </c>
      <c r="Y269" s="14">
        <v>3.9447731755424062E-4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4826</v>
      </c>
      <c r="B270" s="4" t="s">
        <v>4998</v>
      </c>
      <c r="C270" s="4">
        <v>12</v>
      </c>
      <c r="D270" s="4">
        <v>173</v>
      </c>
      <c r="E270" s="4">
        <v>180</v>
      </c>
      <c r="F270" s="4">
        <v>127</v>
      </c>
      <c r="G270" s="12">
        <v>-1.7473901114433701</v>
      </c>
      <c r="H270" s="13">
        <v>8.3927183977734104E-2</v>
      </c>
      <c r="I270" s="3">
        <v>1.07609734859484</v>
      </c>
      <c r="J270" s="3">
        <v>1</v>
      </c>
      <c r="K270" s="3">
        <v>0</v>
      </c>
      <c r="L270" s="3">
        <v>6.6543281974735396E-4</v>
      </c>
      <c r="M270" s="3">
        <v>2.2393190947019399E-3</v>
      </c>
      <c r="N270" s="3">
        <v>82</v>
      </c>
      <c r="O270" s="3" t="s">
        <v>4604</v>
      </c>
      <c r="P270" s="3" t="s">
        <v>43</v>
      </c>
      <c r="Q270" s="3" t="s">
        <v>765</v>
      </c>
      <c r="R270" s="3" t="s">
        <v>4605</v>
      </c>
      <c r="S270" s="3" t="s">
        <v>329</v>
      </c>
      <c r="T270" s="3" t="s">
        <v>766</v>
      </c>
      <c r="V270" s="3">
        <v>1279.499</v>
      </c>
      <c r="W270" s="3">
        <v>2.5589979999999999</v>
      </c>
      <c r="X270" s="3" t="s">
        <v>767</v>
      </c>
      <c r="Y270" s="14">
        <v>5.2596975673898749E-4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4984</v>
      </c>
      <c r="B271" s="4" t="s">
        <v>4998</v>
      </c>
      <c r="C271" s="4">
        <v>31</v>
      </c>
      <c r="D271" s="4">
        <v>464</v>
      </c>
      <c r="E271" s="4">
        <v>395</v>
      </c>
      <c r="F271" s="4">
        <v>392</v>
      </c>
      <c r="G271" s="12">
        <v>-1.7622688320047299</v>
      </c>
      <c r="H271" s="13">
        <v>4.4921397996037102E-2</v>
      </c>
      <c r="I271" s="3">
        <v>1.34754673654867</v>
      </c>
      <c r="J271" s="3">
        <v>1</v>
      </c>
      <c r="K271" s="3">
        <v>0</v>
      </c>
      <c r="L271" s="3">
        <v>1.7190347843473301E-3</v>
      </c>
      <c r="M271" s="3">
        <v>5.8367591399537599E-3</v>
      </c>
      <c r="N271" s="3">
        <v>126</v>
      </c>
      <c r="O271" s="3" t="s">
        <v>4604</v>
      </c>
      <c r="P271" s="3" t="s">
        <v>227</v>
      </c>
      <c r="Q271" s="3" t="s">
        <v>1371</v>
      </c>
      <c r="R271" s="3" t="s">
        <v>4605</v>
      </c>
      <c r="S271" s="3" t="s">
        <v>588</v>
      </c>
      <c r="T271" s="3" t="s">
        <v>1373</v>
      </c>
      <c r="V271" s="3">
        <v>1103.2809999999999</v>
      </c>
      <c r="W271" s="3">
        <v>2.2065619999999999</v>
      </c>
      <c r="X271" s="3" t="s">
        <v>1374</v>
      </c>
      <c r="Y271" s="15">
        <v>1.358755204909051E-3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4905</v>
      </c>
      <c r="B272" s="4" t="s">
        <v>4998</v>
      </c>
      <c r="C272" s="4">
        <v>5</v>
      </c>
      <c r="D272" s="4">
        <v>81</v>
      </c>
      <c r="E272" s="4">
        <v>69</v>
      </c>
      <c r="F272" s="4">
        <v>54</v>
      </c>
      <c r="G272" s="12">
        <v>-1.76389414210058</v>
      </c>
      <c r="H272" s="13">
        <v>0.13807508257350901</v>
      </c>
      <c r="I272" s="3">
        <v>0.85988468838160803</v>
      </c>
      <c r="J272" s="3">
        <v>1</v>
      </c>
      <c r="K272" s="3">
        <v>0</v>
      </c>
      <c r="L272" s="3">
        <v>2.7726367489473101E-4</v>
      </c>
      <c r="M272" s="3">
        <v>9.4616237893859205E-4</v>
      </c>
      <c r="N272" s="3">
        <v>95</v>
      </c>
      <c r="O272" s="3" t="s">
        <v>4604</v>
      </c>
      <c r="P272" s="3" t="s">
        <v>82</v>
      </c>
      <c r="Q272" s="3" t="s">
        <v>1622</v>
      </c>
      <c r="R272" s="3" t="s">
        <v>4605</v>
      </c>
      <c r="S272" s="3" t="s">
        <v>664</v>
      </c>
      <c r="T272" s="3" t="s">
        <v>1623</v>
      </c>
      <c r="U272" s="3" t="s">
        <v>390</v>
      </c>
      <c r="V272" s="3">
        <v>925.00350000000003</v>
      </c>
      <c r="W272" s="3">
        <v>1.850007</v>
      </c>
      <c r="X272" s="3" t="s">
        <v>1624</v>
      </c>
      <c r="Y272" s="14">
        <v>2.1915406530791147E-4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4684</v>
      </c>
      <c r="B273" s="4" t="s">
        <v>4998</v>
      </c>
      <c r="C273" s="4">
        <v>13</v>
      </c>
      <c r="D273" s="4">
        <v>192</v>
      </c>
      <c r="E273" s="4">
        <v>167</v>
      </c>
      <c r="F273" s="4">
        <v>180</v>
      </c>
      <c r="G273" s="12">
        <v>-1.8036833318235499</v>
      </c>
      <c r="H273" s="13">
        <v>6.6058278378721996E-2</v>
      </c>
      <c r="I273" s="3">
        <v>1.18007274914845</v>
      </c>
      <c r="J273" s="3">
        <v>1</v>
      </c>
      <c r="K273" s="3">
        <v>0</v>
      </c>
      <c r="L273" s="3">
        <v>7.2088555472630004E-4</v>
      </c>
      <c r="M273" s="3">
        <v>2.5225503028384502E-3</v>
      </c>
      <c r="N273" s="3">
        <v>273</v>
      </c>
      <c r="O273" s="3" t="s">
        <v>4604</v>
      </c>
      <c r="P273" s="3" t="s">
        <v>34</v>
      </c>
      <c r="Q273" s="3" t="s">
        <v>78</v>
      </c>
      <c r="R273" s="3" t="s">
        <v>4608</v>
      </c>
      <c r="S273" s="3" t="s">
        <v>329</v>
      </c>
      <c r="T273" s="3" t="s">
        <v>79</v>
      </c>
      <c r="V273" s="3">
        <v>1080.2470000000001</v>
      </c>
      <c r="W273" s="3">
        <v>2.1604939999999999</v>
      </c>
      <c r="X273" s="3" t="s">
        <v>80</v>
      </c>
      <c r="Y273" s="14">
        <v>5.6980056980056976E-4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4959</v>
      </c>
      <c r="B274" s="4" t="s">
        <v>4998</v>
      </c>
      <c r="C274" s="4">
        <v>20</v>
      </c>
      <c r="D274" s="4">
        <v>354</v>
      </c>
      <c r="E274" s="4">
        <v>238</v>
      </c>
      <c r="F274" s="4">
        <v>261</v>
      </c>
      <c r="G274" s="12">
        <v>-1.83110995294435</v>
      </c>
      <c r="H274" s="13">
        <v>4.4921397996037102E-2</v>
      </c>
      <c r="I274" s="3">
        <v>1.34754673654867</v>
      </c>
      <c r="J274" s="3">
        <v>1</v>
      </c>
      <c r="K274" s="3">
        <v>0</v>
      </c>
      <c r="L274" s="3">
        <v>1.1090546995789199E-3</v>
      </c>
      <c r="M274" s="3">
        <v>3.9508174859567103E-3</v>
      </c>
      <c r="N274" s="3">
        <v>3</v>
      </c>
      <c r="O274" s="3" t="s">
        <v>4604</v>
      </c>
      <c r="P274" s="3" t="s">
        <v>43</v>
      </c>
      <c r="Q274" s="3" t="s">
        <v>1911</v>
      </c>
      <c r="R274" s="3" t="s">
        <v>4605</v>
      </c>
      <c r="S274" s="3" t="s">
        <v>1428</v>
      </c>
      <c r="T274" s="3" t="s">
        <v>1912</v>
      </c>
      <c r="V274" s="3">
        <v>1455.672</v>
      </c>
      <c r="W274" s="3">
        <v>2.9113440000000002</v>
      </c>
      <c r="X274" s="3" t="s">
        <v>1913</v>
      </c>
      <c r="Y274" s="14">
        <v>8.7661626123164589E-4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4902</v>
      </c>
      <c r="B275" s="4" t="s">
        <v>4998</v>
      </c>
      <c r="C275" s="4">
        <v>14</v>
      </c>
      <c r="D275" s="4">
        <v>213</v>
      </c>
      <c r="E275" s="4">
        <v>182</v>
      </c>
      <c r="F275" s="4">
        <v>210</v>
      </c>
      <c r="G275" s="12">
        <v>-1.86517480416004</v>
      </c>
      <c r="H275" s="13">
        <v>5.13085637067675E-2</v>
      </c>
      <c r="I275" s="3">
        <v>1.28981014248661</v>
      </c>
      <c r="J275" s="3">
        <v>1</v>
      </c>
      <c r="K275" s="3">
        <v>0</v>
      </c>
      <c r="L275" s="3">
        <v>7.7633828970524699E-4</v>
      </c>
      <c r="M275" s="3">
        <v>2.8346395697176098E-3</v>
      </c>
      <c r="N275" s="3">
        <v>218</v>
      </c>
      <c r="O275" s="3" t="s">
        <v>4604</v>
      </c>
      <c r="P275" s="3" t="s">
        <v>43</v>
      </c>
      <c r="Q275" s="3" t="s">
        <v>1400</v>
      </c>
      <c r="R275" s="3" t="s">
        <v>4608</v>
      </c>
      <c r="S275" s="3" t="s">
        <v>1087</v>
      </c>
      <c r="T275" s="3" t="s">
        <v>1401</v>
      </c>
      <c r="V275" s="3">
        <v>1128.2950000000001</v>
      </c>
      <c r="W275" s="3">
        <v>2.2565900000000001</v>
      </c>
      <c r="X275" s="3" t="s">
        <v>1402</v>
      </c>
      <c r="Y275" s="14">
        <v>6.1363138286215215E-4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4830</v>
      </c>
      <c r="B276" s="4" t="s">
        <v>4998</v>
      </c>
      <c r="C276" s="4">
        <v>10</v>
      </c>
      <c r="D276" s="4">
        <v>204</v>
      </c>
      <c r="E276" s="4">
        <v>164</v>
      </c>
      <c r="F276" s="4">
        <v>136</v>
      </c>
      <c r="G276" s="12">
        <v>-2.07040540962026</v>
      </c>
      <c r="H276" s="13">
        <v>3.4752210058915801E-2</v>
      </c>
      <c r="I276" s="3">
        <v>1.4590175713365601</v>
      </c>
      <c r="J276" s="3">
        <v>1</v>
      </c>
      <c r="K276" s="3">
        <v>0</v>
      </c>
      <c r="L276" s="3">
        <v>5.5452734978946201E-4</v>
      </c>
      <c r="M276" s="3">
        <v>2.3351298890580499E-3</v>
      </c>
      <c r="N276" s="3">
        <v>41</v>
      </c>
      <c r="O276" s="3" t="s">
        <v>4604</v>
      </c>
      <c r="P276" s="3" t="s">
        <v>620</v>
      </c>
      <c r="Q276" s="3" t="s">
        <v>721</v>
      </c>
      <c r="R276" s="3" t="s">
        <v>4605</v>
      </c>
      <c r="S276" s="3" t="s">
        <v>1096</v>
      </c>
      <c r="T276" s="3" t="s">
        <v>723</v>
      </c>
      <c r="V276" s="3">
        <v>1199.277</v>
      </c>
      <c r="W276" s="3">
        <v>2.3985539999999999</v>
      </c>
      <c r="X276" s="3" t="s">
        <v>724</v>
      </c>
      <c r="Y276" s="14">
        <v>4.3830813061582295E-4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4983</v>
      </c>
      <c r="B277" s="4" t="s">
        <v>4998</v>
      </c>
      <c r="C277" s="4">
        <v>16</v>
      </c>
      <c r="D277" s="4">
        <v>270</v>
      </c>
      <c r="E277" s="4">
        <v>275</v>
      </c>
      <c r="F277" s="4">
        <v>256</v>
      </c>
      <c r="G277" s="12">
        <v>-2.0796487412217401</v>
      </c>
      <c r="H277" s="13">
        <v>2.2471827183077199E-2</v>
      </c>
      <c r="I277" s="3">
        <v>1.6483616136838599</v>
      </c>
      <c r="J277" s="3">
        <v>1</v>
      </c>
      <c r="K277" s="3">
        <v>0</v>
      </c>
      <c r="L277" s="3">
        <v>8.8724375966313905E-4</v>
      </c>
      <c r="M277" s="3">
        <v>3.75817424612746E-3</v>
      </c>
      <c r="N277" s="3">
        <v>134</v>
      </c>
      <c r="O277" s="3" t="s">
        <v>4604</v>
      </c>
      <c r="P277" s="3" t="s">
        <v>43</v>
      </c>
      <c r="Q277" s="3" t="s">
        <v>1794</v>
      </c>
      <c r="R277" s="3" t="s">
        <v>4605</v>
      </c>
      <c r="S277" s="3" t="s">
        <v>130</v>
      </c>
      <c r="T277" s="3" t="s">
        <v>1795</v>
      </c>
      <c r="V277" s="3">
        <v>1028.1679999999999</v>
      </c>
      <c r="W277" s="3">
        <v>2.0563359999999999</v>
      </c>
      <c r="X277" s="3" t="s">
        <v>1796</v>
      </c>
      <c r="Y277" s="14">
        <v>7.0129300898531669E-4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4915</v>
      </c>
      <c r="B278" s="4" t="s">
        <v>4998</v>
      </c>
      <c r="C278" s="4">
        <v>8</v>
      </c>
      <c r="D278" s="4">
        <v>164</v>
      </c>
      <c r="E278" s="4">
        <v>138</v>
      </c>
      <c r="F278" s="4">
        <v>115</v>
      </c>
      <c r="G278" s="12">
        <v>-2.1207042410346202</v>
      </c>
      <c r="H278" s="13">
        <v>4.20778943005993E-2</v>
      </c>
      <c r="I278" s="3">
        <v>1.37594600166116</v>
      </c>
      <c r="J278" s="3">
        <v>1</v>
      </c>
      <c r="K278" s="3">
        <v>0</v>
      </c>
      <c r="L278" s="3">
        <v>4.4362187983157001E-4</v>
      </c>
      <c r="M278" s="3">
        <v>1.93601402269754E-3</v>
      </c>
      <c r="N278" s="3">
        <v>10</v>
      </c>
      <c r="O278" s="3" t="s">
        <v>4604</v>
      </c>
      <c r="P278" s="3" t="s">
        <v>34</v>
      </c>
      <c r="Q278" s="3" t="s">
        <v>253</v>
      </c>
      <c r="R278" s="3" t="s">
        <v>4605</v>
      </c>
      <c r="S278" s="3" t="s">
        <v>454</v>
      </c>
      <c r="T278" s="3" t="s">
        <v>255</v>
      </c>
      <c r="V278" s="3">
        <v>1166.2950000000001</v>
      </c>
      <c r="W278" s="3">
        <v>2.3325900000000002</v>
      </c>
      <c r="X278" s="3" t="s">
        <v>256</v>
      </c>
      <c r="Y278" s="14">
        <v>3.5064650449265835E-4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4928</v>
      </c>
      <c r="B279" s="4" t="s">
        <v>4998</v>
      </c>
      <c r="C279" s="4">
        <v>9</v>
      </c>
      <c r="D279" s="4">
        <v>172</v>
      </c>
      <c r="E279" s="4">
        <v>165</v>
      </c>
      <c r="F279" s="4">
        <v>138</v>
      </c>
      <c r="G279" s="12">
        <v>-2.14668148363649</v>
      </c>
      <c r="H279" s="13">
        <v>3.4445922336541798E-2</v>
      </c>
      <c r="I279" s="3">
        <v>1.4628621819291701</v>
      </c>
      <c r="J279" s="3">
        <v>1</v>
      </c>
      <c r="K279" s="3">
        <v>0</v>
      </c>
      <c r="L279" s="3">
        <v>4.9907461481051604E-4</v>
      </c>
      <c r="M279" s="3">
        <v>2.2174732409890002E-3</v>
      </c>
      <c r="N279" s="3">
        <v>32</v>
      </c>
      <c r="O279" s="3" t="s">
        <v>4604</v>
      </c>
      <c r="P279" s="3" t="s">
        <v>227</v>
      </c>
      <c r="Q279" s="3" t="s">
        <v>4929</v>
      </c>
      <c r="R279" s="3" t="s">
        <v>4605</v>
      </c>
      <c r="S279" s="3" t="s">
        <v>300</v>
      </c>
      <c r="T279" s="3" t="s">
        <v>4930</v>
      </c>
      <c r="U279" s="3" t="s">
        <v>390</v>
      </c>
      <c r="V279" s="3">
        <v>1156.3050000000001</v>
      </c>
      <c r="W279" s="3">
        <v>2.3126099999999998</v>
      </c>
      <c r="X279" s="3" t="s">
        <v>4931</v>
      </c>
      <c r="Y279" s="14">
        <v>3.9447731755424062E-4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4938</v>
      </c>
      <c r="B280" s="4" t="s">
        <v>4998</v>
      </c>
      <c r="C280" s="4">
        <v>11</v>
      </c>
      <c r="D280" s="4">
        <v>232</v>
      </c>
      <c r="E280" s="4">
        <v>187</v>
      </c>
      <c r="F280" s="4">
        <v>189</v>
      </c>
      <c r="G280" s="12">
        <v>-2.2108875522121898</v>
      </c>
      <c r="H280" s="13">
        <v>1.9678317611372301E-2</v>
      </c>
      <c r="I280" s="3">
        <v>1.7060120341226599</v>
      </c>
      <c r="J280" s="3">
        <v>1</v>
      </c>
      <c r="K280" s="3">
        <v>0</v>
      </c>
      <c r="L280" s="3">
        <v>6.0998008476840799E-4</v>
      </c>
      <c r="M280" s="3">
        <v>2.8316533915859802E-3</v>
      </c>
      <c r="N280" s="3">
        <v>278</v>
      </c>
      <c r="O280" s="3" t="s">
        <v>4604</v>
      </c>
      <c r="P280" s="3" t="s">
        <v>43</v>
      </c>
      <c r="Q280" s="3" t="s">
        <v>1410</v>
      </c>
      <c r="R280" s="3" t="s">
        <v>4608</v>
      </c>
      <c r="S280" s="3" t="s">
        <v>464</v>
      </c>
      <c r="T280" s="3" t="s">
        <v>1411</v>
      </c>
      <c r="V280" s="3">
        <v>986.28539999999998</v>
      </c>
      <c r="W280" s="3">
        <v>1.9725708</v>
      </c>
      <c r="X280" s="3" t="s">
        <v>1412</v>
      </c>
      <c r="Y280" s="14">
        <v>4.8213894367740522E-4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4977</v>
      </c>
      <c r="B281" s="4" t="s">
        <v>4998</v>
      </c>
      <c r="C281" s="4">
        <v>11</v>
      </c>
      <c r="D281" s="4">
        <v>275</v>
      </c>
      <c r="E281" s="4">
        <v>197</v>
      </c>
      <c r="F281" s="4">
        <v>210</v>
      </c>
      <c r="G281" s="12">
        <v>-2.3715279826544999</v>
      </c>
      <c r="H281" s="13">
        <v>1.0916950066623099E-2</v>
      </c>
      <c r="I281" s="3">
        <v>1.9618986761225801</v>
      </c>
      <c r="J281" s="3">
        <v>1</v>
      </c>
      <c r="K281" s="3">
        <v>0</v>
      </c>
      <c r="L281" s="3">
        <v>6.0998008476840799E-4</v>
      </c>
      <c r="M281" s="3">
        <v>3.1649917902769899E-3</v>
      </c>
      <c r="N281" s="3">
        <v>102</v>
      </c>
      <c r="O281" s="3" t="s">
        <v>4604</v>
      </c>
      <c r="P281" s="3" t="s">
        <v>43</v>
      </c>
      <c r="Q281" s="3" t="s">
        <v>573</v>
      </c>
      <c r="R281" s="3" t="s">
        <v>4605</v>
      </c>
      <c r="S281" s="3" t="s">
        <v>315</v>
      </c>
      <c r="T281" s="3" t="s">
        <v>575</v>
      </c>
      <c r="V281" s="3">
        <v>966.20460000000003</v>
      </c>
      <c r="W281" s="3">
        <v>1.9324091999999999</v>
      </c>
      <c r="X281" s="3" t="s">
        <v>576</v>
      </c>
      <c r="Y281" s="14">
        <v>4.8213894367740522E-4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4966</v>
      </c>
      <c r="B282" s="4" t="s">
        <v>4998</v>
      </c>
      <c r="C282" s="4">
        <v>13</v>
      </c>
      <c r="D282" s="4">
        <v>319</v>
      </c>
      <c r="E282" s="4">
        <v>262</v>
      </c>
      <c r="F282" s="4">
        <v>261</v>
      </c>
      <c r="G282" s="12">
        <v>-2.4406492951027401</v>
      </c>
      <c r="H282" s="13">
        <v>7.8247034812851893E-3</v>
      </c>
      <c r="I282" s="3">
        <v>2.1065321111465698</v>
      </c>
      <c r="J282" s="3">
        <v>1</v>
      </c>
      <c r="K282" s="3">
        <v>0</v>
      </c>
      <c r="L282" s="3">
        <v>7.2088555472630004E-4</v>
      </c>
      <c r="M282" s="3">
        <v>3.9230432899931E-3</v>
      </c>
      <c r="N282" s="3">
        <v>267</v>
      </c>
      <c r="O282" s="3" t="s">
        <v>4604</v>
      </c>
      <c r="P282" s="3" t="s">
        <v>43</v>
      </c>
      <c r="Q282" s="3" t="s">
        <v>193</v>
      </c>
      <c r="R282" s="3" t="s">
        <v>4608</v>
      </c>
      <c r="S282" s="3" t="s">
        <v>1113</v>
      </c>
      <c r="T282" s="3" t="s">
        <v>194</v>
      </c>
      <c r="V282" s="3">
        <v>1115.335</v>
      </c>
      <c r="W282" s="3">
        <v>2.2306699999999999</v>
      </c>
      <c r="X282" s="3" t="s">
        <v>195</v>
      </c>
      <c r="Y282" s="14">
        <v>5.6980056980056976E-4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4944</v>
      </c>
      <c r="B283" s="4" t="s">
        <v>4998</v>
      </c>
      <c r="C283" s="4">
        <v>18</v>
      </c>
      <c r="D283" s="4">
        <v>428</v>
      </c>
      <c r="E283" s="4">
        <v>406</v>
      </c>
      <c r="F283" s="4">
        <v>382</v>
      </c>
      <c r="G283" s="12">
        <v>-2.5085982566443801</v>
      </c>
      <c r="H283" s="13">
        <v>4.7451509571940801E-3</v>
      </c>
      <c r="I283" s="3">
        <v>2.3237499668334101</v>
      </c>
      <c r="J283" s="3">
        <v>1</v>
      </c>
      <c r="K283" s="3">
        <v>0</v>
      </c>
      <c r="L283" s="3">
        <v>9.98149229621031E-4</v>
      </c>
      <c r="M283" s="3">
        <v>5.6907215951390198E-3</v>
      </c>
      <c r="N283" s="3">
        <v>51</v>
      </c>
      <c r="O283" s="3" t="s">
        <v>4604</v>
      </c>
      <c r="P283" s="3" t="s">
        <v>43</v>
      </c>
      <c r="Q283" s="3" t="s">
        <v>2164</v>
      </c>
      <c r="R283" s="3" t="s">
        <v>4605</v>
      </c>
      <c r="S283" s="3" t="s">
        <v>712</v>
      </c>
      <c r="T283" s="3" t="s">
        <v>2165</v>
      </c>
      <c r="V283" s="3">
        <v>969.05430000000001</v>
      </c>
      <c r="W283" s="3">
        <v>1.9381086000000001</v>
      </c>
      <c r="X283" s="3" t="s">
        <v>2166</v>
      </c>
      <c r="Y283" s="14">
        <v>7.8895463510848124E-4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4937</v>
      </c>
      <c r="B284" s="4" t="s">
        <v>4998</v>
      </c>
      <c r="C284" s="4">
        <v>5</v>
      </c>
      <c r="D284" s="4">
        <v>160</v>
      </c>
      <c r="E284" s="4">
        <v>103</v>
      </c>
      <c r="F284" s="4">
        <v>113</v>
      </c>
      <c r="G284" s="12">
        <v>-2.6397679410161698</v>
      </c>
      <c r="H284" s="13">
        <v>1.2073185557982801E-2</v>
      </c>
      <c r="I284" s="3">
        <v>1.9181781244577001</v>
      </c>
      <c r="J284" s="3">
        <v>1</v>
      </c>
      <c r="K284" s="3">
        <v>0</v>
      </c>
      <c r="L284" s="3">
        <v>2.7726367489473101E-4</v>
      </c>
      <c r="M284" s="3">
        <v>1.73822431122459E-3</v>
      </c>
      <c r="N284" s="3">
        <v>202</v>
      </c>
      <c r="O284" s="3" t="s">
        <v>4604</v>
      </c>
      <c r="P284" s="3" t="s">
        <v>227</v>
      </c>
      <c r="Q284" s="3" t="s">
        <v>1531</v>
      </c>
      <c r="R284" s="3" t="s">
        <v>4608</v>
      </c>
      <c r="S284" s="3" t="s">
        <v>1012</v>
      </c>
      <c r="T284" s="3" t="s">
        <v>1532</v>
      </c>
      <c r="U284" s="3" t="s">
        <v>390</v>
      </c>
      <c r="V284" s="3">
        <v>1141.3140000000001</v>
      </c>
      <c r="W284" s="3">
        <v>2.2826279999999999</v>
      </c>
      <c r="X284" s="3" t="s">
        <v>1533</v>
      </c>
      <c r="Y284" s="14">
        <v>2.1915406530791147E-4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4979</v>
      </c>
      <c r="B285" s="4" t="s">
        <v>4998</v>
      </c>
      <c r="C285" s="4">
        <v>10</v>
      </c>
      <c r="D285" s="4">
        <v>249</v>
      </c>
      <c r="E285" s="4">
        <v>235</v>
      </c>
      <c r="F285" s="4">
        <v>267</v>
      </c>
      <c r="G285" s="12">
        <v>-2.6656692711265899</v>
      </c>
      <c r="H285" s="13">
        <v>4.7623348354740901E-3</v>
      </c>
      <c r="I285" s="3">
        <v>2.3221800730036799</v>
      </c>
      <c r="J285" s="3">
        <v>1</v>
      </c>
      <c r="K285" s="3">
        <v>0</v>
      </c>
      <c r="L285" s="3">
        <v>5.5452734978946201E-4</v>
      </c>
      <c r="M285" s="3">
        <v>3.5312069250009901E-3</v>
      </c>
      <c r="N285" s="3">
        <v>26</v>
      </c>
      <c r="O285" s="3" t="s">
        <v>4604</v>
      </c>
      <c r="P285" s="3" t="s">
        <v>227</v>
      </c>
      <c r="Q285" s="3" t="s">
        <v>4980</v>
      </c>
      <c r="R285" s="3" t="s">
        <v>4605</v>
      </c>
      <c r="S285" s="3" t="s">
        <v>180</v>
      </c>
      <c r="T285" s="3" t="s">
        <v>4981</v>
      </c>
      <c r="V285" s="3">
        <v>1335.654</v>
      </c>
      <c r="W285" s="3">
        <v>2.6713079999999998</v>
      </c>
      <c r="X285" s="3" t="s">
        <v>4982</v>
      </c>
      <c r="Y285" s="14">
        <v>4.3830813061582295E-4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4904</v>
      </c>
      <c r="B286" s="4" t="s">
        <v>4998</v>
      </c>
      <c r="C286" s="4">
        <v>5</v>
      </c>
      <c r="D286" s="4">
        <v>138</v>
      </c>
      <c r="E286" s="4">
        <v>138</v>
      </c>
      <c r="F286" s="4">
        <v>120</v>
      </c>
      <c r="G286" s="12">
        <v>-2.7310820328715999</v>
      </c>
      <c r="H286" s="13">
        <v>9.5902767469339401E-3</v>
      </c>
      <c r="I286" s="3">
        <v>2.0181688601982501</v>
      </c>
      <c r="J286" s="3">
        <v>1</v>
      </c>
      <c r="K286" s="3">
        <v>0</v>
      </c>
      <c r="L286" s="3">
        <v>2.7726367489473101E-4</v>
      </c>
      <c r="M286" s="3">
        <v>1.85351311670818E-3</v>
      </c>
      <c r="N286" s="3">
        <v>91</v>
      </c>
      <c r="O286" s="3" t="s">
        <v>4604</v>
      </c>
      <c r="P286" s="3" t="s">
        <v>34</v>
      </c>
      <c r="Q286" s="3" t="s">
        <v>551</v>
      </c>
      <c r="R286" s="3" t="s">
        <v>4605</v>
      </c>
      <c r="S286" s="3" t="s">
        <v>801</v>
      </c>
      <c r="T286" s="3" t="s">
        <v>553</v>
      </c>
      <c r="U286" s="3" t="s">
        <v>390</v>
      </c>
      <c r="V286" s="3">
        <v>1073.2059999999999</v>
      </c>
      <c r="W286" s="3">
        <v>2.1464120000000002</v>
      </c>
      <c r="X286" s="3" t="s">
        <v>554</v>
      </c>
      <c r="Y286" s="14">
        <v>2.1915406530791147E-4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4853</v>
      </c>
      <c r="B287" s="4" t="s">
        <v>4998</v>
      </c>
      <c r="C287" s="4">
        <v>6</v>
      </c>
      <c r="D287" s="4">
        <v>177</v>
      </c>
      <c r="E287" s="4">
        <v>157</v>
      </c>
      <c r="F287" s="4">
        <v>172</v>
      </c>
      <c r="G287" s="12">
        <v>-2.8247593391929202</v>
      </c>
      <c r="H287" s="13">
        <v>4.7623348354740901E-3</v>
      </c>
      <c r="I287" s="3">
        <v>2.3221800730036799</v>
      </c>
      <c r="J287" s="3">
        <v>1</v>
      </c>
      <c r="K287" s="3">
        <v>0</v>
      </c>
      <c r="L287" s="3">
        <v>3.3271640987367698E-4</v>
      </c>
      <c r="M287" s="3">
        <v>2.37102764686785E-3</v>
      </c>
      <c r="N287" s="3">
        <v>130</v>
      </c>
      <c r="O287" s="3" t="s">
        <v>4604</v>
      </c>
      <c r="P287" s="3" t="s">
        <v>43</v>
      </c>
      <c r="Q287" s="3" t="s">
        <v>1395</v>
      </c>
      <c r="R287" s="3" t="s">
        <v>4605</v>
      </c>
      <c r="S287" s="3" t="s">
        <v>239</v>
      </c>
      <c r="T287" s="3" t="s">
        <v>1397</v>
      </c>
      <c r="V287" s="3">
        <v>1220.4090000000001</v>
      </c>
      <c r="W287" s="3">
        <v>2.4408180000000002</v>
      </c>
      <c r="X287" s="3" t="s">
        <v>1398</v>
      </c>
      <c r="Y287" s="14">
        <v>2.6298487836949375E-4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4913</v>
      </c>
      <c r="B288" s="4" t="s">
        <v>4998</v>
      </c>
      <c r="C288" s="4">
        <v>3</v>
      </c>
      <c r="D288" s="4">
        <v>110</v>
      </c>
      <c r="E288" s="4">
        <v>84</v>
      </c>
      <c r="F288" s="4">
        <v>85</v>
      </c>
      <c r="G288" s="12">
        <v>-2.9465134650168001</v>
      </c>
      <c r="H288" s="13">
        <v>1.0916950066623099E-2</v>
      </c>
      <c r="I288" s="3">
        <v>1.9618986761225801</v>
      </c>
      <c r="J288" s="3">
        <v>1</v>
      </c>
      <c r="K288" s="3">
        <v>0</v>
      </c>
      <c r="L288" s="3">
        <v>1.6635820493683901E-4</v>
      </c>
      <c r="M288" s="3">
        <v>1.2964732104092499E-3</v>
      </c>
      <c r="N288" s="3">
        <v>198</v>
      </c>
      <c r="O288" s="3" t="s">
        <v>4604</v>
      </c>
      <c r="P288" s="3" t="s">
        <v>71</v>
      </c>
      <c r="Q288" s="3" t="s">
        <v>4445</v>
      </c>
      <c r="R288" s="3" t="s">
        <v>4608</v>
      </c>
      <c r="S288" s="3" t="s">
        <v>701</v>
      </c>
      <c r="T288" s="3" t="s">
        <v>4446</v>
      </c>
      <c r="V288" s="3">
        <v>1097.318</v>
      </c>
      <c r="W288" s="3">
        <v>2.194636</v>
      </c>
      <c r="X288" s="3" t="s">
        <v>4447</v>
      </c>
      <c r="Y288" s="14">
        <v>1.3149243918474687E-4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4957</v>
      </c>
      <c r="B289" s="4" t="s">
        <v>4998</v>
      </c>
      <c r="C289" s="4">
        <v>7</v>
      </c>
      <c r="D289" s="4">
        <v>248</v>
      </c>
      <c r="E289" s="4">
        <v>231</v>
      </c>
      <c r="F289" s="4">
        <v>188</v>
      </c>
      <c r="G289" s="12">
        <v>-2.9943006496635101</v>
      </c>
      <c r="H289" s="13">
        <v>2.40144336701827E-3</v>
      </c>
      <c r="I289" s="3">
        <v>2.61952765082451</v>
      </c>
      <c r="J289" s="3">
        <v>1</v>
      </c>
      <c r="K289" s="3">
        <v>0</v>
      </c>
      <c r="L289" s="3">
        <v>3.8816914485262301E-4</v>
      </c>
      <c r="M289" s="3">
        <v>3.1080150374573801E-3</v>
      </c>
      <c r="N289" s="3">
        <v>81</v>
      </c>
      <c r="O289" s="3" t="s">
        <v>4604</v>
      </c>
      <c r="P289" s="3" t="s">
        <v>620</v>
      </c>
      <c r="Q289" s="3" t="s">
        <v>4465</v>
      </c>
      <c r="R289" s="3" t="s">
        <v>4605</v>
      </c>
      <c r="S289" s="3" t="s">
        <v>542</v>
      </c>
      <c r="T289" s="3" t="s">
        <v>4466</v>
      </c>
      <c r="V289" s="3">
        <v>1044.2539999999999</v>
      </c>
      <c r="W289" s="3">
        <v>2.088508</v>
      </c>
      <c r="X289" s="3" t="s">
        <v>4467</v>
      </c>
      <c r="Y289" s="14">
        <v>3.0681569143107607E-4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4964</v>
      </c>
      <c r="B290" s="4" t="s">
        <v>4998</v>
      </c>
      <c r="C290" s="4">
        <v>5</v>
      </c>
      <c r="D290" s="4">
        <v>212</v>
      </c>
      <c r="E290" s="4">
        <v>152</v>
      </c>
      <c r="F290" s="4">
        <v>168</v>
      </c>
      <c r="G290" s="12">
        <v>-3.1463852379694002</v>
      </c>
      <c r="H290" s="13">
        <v>2.6449366161699901E-3</v>
      </c>
      <c r="I290" s="3">
        <v>2.57758473103048</v>
      </c>
      <c r="J290" s="3">
        <v>1</v>
      </c>
      <c r="K290" s="3">
        <v>0</v>
      </c>
      <c r="L290" s="3">
        <v>2.7726367489473101E-4</v>
      </c>
      <c r="M290" s="3">
        <v>2.47145375797713E-3</v>
      </c>
      <c r="N290" s="3">
        <v>53</v>
      </c>
      <c r="O290" s="3" t="s">
        <v>4604</v>
      </c>
      <c r="P290" s="3" t="s">
        <v>34</v>
      </c>
      <c r="Q290" s="3" t="s">
        <v>1199</v>
      </c>
      <c r="R290" s="3" t="s">
        <v>4605</v>
      </c>
      <c r="S290" s="3" t="s">
        <v>285</v>
      </c>
      <c r="T290" s="3" t="s">
        <v>1200</v>
      </c>
      <c r="V290" s="3">
        <v>994.10749999999996</v>
      </c>
      <c r="W290" s="3">
        <v>1.9882150000000001</v>
      </c>
      <c r="X290" s="3" t="s">
        <v>1201</v>
      </c>
      <c r="Y290" s="14">
        <v>2.1915406530791147E-4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4960</v>
      </c>
      <c r="B291" s="4" t="s">
        <v>4998</v>
      </c>
      <c r="C291" s="4">
        <v>4</v>
      </c>
      <c r="D291" s="4">
        <v>173</v>
      </c>
      <c r="E291" s="4">
        <v>142</v>
      </c>
      <c r="F291" s="4">
        <v>148</v>
      </c>
      <c r="G291" s="12">
        <v>-3.27092397703119</v>
      </c>
      <c r="H291" s="13">
        <v>2.6449366161699901E-3</v>
      </c>
      <c r="I291" s="3">
        <v>2.57758473103048</v>
      </c>
      <c r="J291" s="3">
        <v>1</v>
      </c>
      <c r="K291" s="3">
        <v>0</v>
      </c>
      <c r="L291" s="3">
        <v>2.2181093991578501E-4</v>
      </c>
      <c r="M291" s="3">
        <v>2.15975457666872E-3</v>
      </c>
      <c r="N291" s="3">
        <v>154</v>
      </c>
      <c r="O291" s="3" t="s">
        <v>4604</v>
      </c>
      <c r="P291" s="3" t="s">
        <v>227</v>
      </c>
      <c r="Q291" s="3" t="s">
        <v>1785</v>
      </c>
      <c r="R291" s="3" t="s">
        <v>4605</v>
      </c>
      <c r="S291" s="3" t="s">
        <v>404</v>
      </c>
      <c r="T291" s="3" t="s">
        <v>1786</v>
      </c>
      <c r="V291" s="3">
        <v>1179.4659999999999</v>
      </c>
      <c r="W291" s="3">
        <v>2.3589319999999998</v>
      </c>
      <c r="X291" s="3" t="s">
        <v>1787</v>
      </c>
      <c r="Y291" s="14">
        <v>1.7532325224632917E-4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4933</v>
      </c>
      <c r="B292" s="4" t="s">
        <v>4998</v>
      </c>
      <c r="C292" s="4">
        <v>5</v>
      </c>
      <c r="D292" s="4">
        <v>284</v>
      </c>
      <c r="E292" s="4">
        <v>243</v>
      </c>
      <c r="F292" s="4">
        <v>237</v>
      </c>
      <c r="G292" s="12">
        <v>-3.6737407899918901</v>
      </c>
      <c r="H292" s="16">
        <v>2.56534443163047E-4</v>
      </c>
      <c r="I292" s="3">
        <v>3.5908543168234401</v>
      </c>
      <c r="J292" s="3">
        <v>1</v>
      </c>
      <c r="K292" s="3">
        <v>0</v>
      </c>
      <c r="L292" s="3">
        <v>2.7726367489473101E-4</v>
      </c>
      <c r="M292" s="3">
        <v>3.5637034719059502E-3</v>
      </c>
      <c r="N292" s="3">
        <v>279</v>
      </c>
      <c r="O292" s="3" t="s">
        <v>4604</v>
      </c>
      <c r="P292" s="3" t="s">
        <v>43</v>
      </c>
      <c r="Q292" s="3" t="s">
        <v>2790</v>
      </c>
      <c r="R292" s="3" t="s">
        <v>4608</v>
      </c>
      <c r="S292" s="3" t="s">
        <v>440</v>
      </c>
      <c r="T292" s="3" t="s">
        <v>2791</v>
      </c>
      <c r="V292" s="3">
        <v>1099.4449999999999</v>
      </c>
      <c r="W292" s="3">
        <v>2.19889</v>
      </c>
      <c r="X292" s="3" t="s">
        <v>2792</v>
      </c>
      <c r="Y292" s="14">
        <v>2.1915406530791147E-4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4978</v>
      </c>
      <c r="B293" s="4" t="s">
        <v>4998</v>
      </c>
      <c r="C293" s="4">
        <v>4</v>
      </c>
      <c r="D293" s="4">
        <v>228</v>
      </c>
      <c r="E293" s="4">
        <v>214</v>
      </c>
      <c r="F293" s="4">
        <v>242</v>
      </c>
      <c r="G293" s="12">
        <v>-3.8440156212627099</v>
      </c>
      <c r="H293" s="16">
        <v>2.2197136605334099E-4</v>
      </c>
      <c r="I293" s="3">
        <v>3.6537030452208898</v>
      </c>
      <c r="J293" s="3">
        <v>1</v>
      </c>
      <c r="K293" s="3">
        <v>0</v>
      </c>
      <c r="L293" s="3">
        <v>2.2181093991578501E-4</v>
      </c>
      <c r="M293" s="3">
        <v>3.2150716734617598E-3</v>
      </c>
      <c r="N293" s="3">
        <v>241</v>
      </c>
      <c r="O293" s="3" t="s">
        <v>4604</v>
      </c>
      <c r="P293" s="3" t="s">
        <v>82</v>
      </c>
      <c r="Q293" s="3" t="s">
        <v>4540</v>
      </c>
      <c r="R293" s="3" t="s">
        <v>4608</v>
      </c>
      <c r="S293" s="3" t="s">
        <v>160</v>
      </c>
      <c r="T293" s="3" t="s">
        <v>4541</v>
      </c>
      <c r="V293" s="3">
        <v>955.1173</v>
      </c>
      <c r="W293" s="3">
        <v>1.9102345999999999</v>
      </c>
      <c r="X293" s="3" t="s">
        <v>4542</v>
      </c>
      <c r="Y293" s="14">
        <v>1.7532325224632917E-4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4970</v>
      </c>
      <c r="B294" s="4" t="s">
        <v>4998</v>
      </c>
      <c r="C294" s="4">
        <v>5</v>
      </c>
      <c r="D294" s="4">
        <v>353</v>
      </c>
      <c r="E294" s="4">
        <v>301</v>
      </c>
      <c r="F294" s="4">
        <v>284</v>
      </c>
      <c r="G294" s="12">
        <v>-3.9681988701391</v>
      </c>
      <c r="H294" s="16">
        <v>7.3172795613753993E-5</v>
      </c>
      <c r="I294" s="3">
        <v>4.1356503521494199</v>
      </c>
      <c r="J294" s="3">
        <v>1</v>
      </c>
      <c r="K294" s="3">
        <v>0</v>
      </c>
      <c r="L294" s="3">
        <v>2.7726367489473101E-4</v>
      </c>
      <c r="M294" s="3">
        <v>4.3709484361995603E-3</v>
      </c>
      <c r="N294" s="3">
        <v>292</v>
      </c>
      <c r="O294" s="3" t="s">
        <v>4604</v>
      </c>
      <c r="P294" s="3" t="s">
        <v>34</v>
      </c>
      <c r="Q294" s="3" t="s">
        <v>1970</v>
      </c>
      <c r="R294" s="3" t="s">
        <v>4608</v>
      </c>
      <c r="S294" s="3" t="s">
        <v>359</v>
      </c>
      <c r="T294" s="3" t="s">
        <v>1971</v>
      </c>
      <c r="V294" s="3">
        <v>982.1857</v>
      </c>
      <c r="W294" s="3">
        <v>1.9643714000000001</v>
      </c>
      <c r="X294" s="3" t="s">
        <v>1972</v>
      </c>
      <c r="Y294" s="14">
        <v>2.1915406530791147E-4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4968</v>
      </c>
      <c r="B295" s="4" t="s">
        <v>4998</v>
      </c>
      <c r="C295" s="4">
        <v>0</v>
      </c>
      <c r="D295" s="4">
        <v>3</v>
      </c>
      <c r="E295" s="4">
        <v>0</v>
      </c>
      <c r="F295" s="4">
        <v>5</v>
      </c>
      <c r="G295" s="12">
        <v>-4.2004322063875099</v>
      </c>
      <c r="H295" s="13">
        <v>0.62772621537765605</v>
      </c>
      <c r="I295" s="3">
        <v>0.202229733773828</v>
      </c>
      <c r="J295" s="3">
        <v>1</v>
      </c>
      <c r="K295" s="3">
        <v>0</v>
      </c>
      <c r="L295" s="3">
        <v>0</v>
      </c>
      <c r="M295" s="3">
        <v>3.7721111275177698E-5</v>
      </c>
      <c r="N295" s="3">
        <v>217</v>
      </c>
      <c r="O295" s="3" t="s">
        <v>4604</v>
      </c>
      <c r="P295" s="3" t="s">
        <v>34</v>
      </c>
      <c r="Q295" s="3" t="s">
        <v>1685</v>
      </c>
      <c r="R295" s="3" t="s">
        <v>4608</v>
      </c>
      <c r="S295" s="3" t="s">
        <v>744</v>
      </c>
      <c r="T295" s="3" t="s">
        <v>1686</v>
      </c>
      <c r="V295" s="3">
        <v>1085.2239999999999</v>
      </c>
      <c r="W295" s="3">
        <v>2.1704479999999999</v>
      </c>
      <c r="X295" s="3" t="s">
        <v>1687</v>
      </c>
      <c r="Y295" s="14">
        <v>0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4976</v>
      </c>
      <c r="B296" s="4" t="s">
        <v>4998</v>
      </c>
      <c r="C296" s="4">
        <v>2</v>
      </c>
      <c r="D296" s="4">
        <v>218</v>
      </c>
      <c r="E296" s="4">
        <v>200</v>
      </c>
      <c r="F296" s="4">
        <v>199</v>
      </c>
      <c r="G296" s="12">
        <v>-4.6756539359484401</v>
      </c>
      <c r="H296" s="16">
        <v>5.0879213720628501E-5</v>
      </c>
      <c r="I296" s="3">
        <v>4.2934596088264403</v>
      </c>
      <c r="J296" s="3">
        <v>1</v>
      </c>
      <c r="K296" s="3">
        <v>0</v>
      </c>
      <c r="L296" s="3">
        <v>1.10905469957892E-4</v>
      </c>
      <c r="M296" s="3">
        <v>2.8877329384037302E-3</v>
      </c>
      <c r="N296" s="3">
        <v>277</v>
      </c>
      <c r="O296" s="3" t="s">
        <v>4604</v>
      </c>
      <c r="P296" s="3" t="s">
        <v>620</v>
      </c>
      <c r="Q296" s="3" t="s">
        <v>3457</v>
      </c>
      <c r="R296" s="3" t="s">
        <v>4608</v>
      </c>
      <c r="S296" s="3" t="s">
        <v>552</v>
      </c>
      <c r="T296" s="3" t="s">
        <v>3458</v>
      </c>
      <c r="V296" s="3">
        <v>1199.568</v>
      </c>
      <c r="W296" s="3">
        <v>2.3991359999999999</v>
      </c>
      <c r="X296" s="3" t="s">
        <v>3459</v>
      </c>
      <c r="Y296" s="14">
        <v>8.7661626123164586E-5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B297" s="4" t="s">
        <v>3973</v>
      </c>
      <c r="C297" s="4">
        <v>22815</v>
      </c>
      <c r="K297" s="3" t="s">
        <v>3974</v>
      </c>
      <c r="L297" s="3">
        <v>0.28657973437119438</v>
      </c>
    </row>
  </sheetData>
  <autoFilter ref="A1:AD297" xr:uid="{00000000-0009-0000-0000-000000000000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212DE-B680-F748-9C06-EA2E95C2F381}">
  <sheetPr codeName="Sheet5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14.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41</v>
      </c>
      <c r="B2" s="5" t="s">
        <v>3977</v>
      </c>
      <c r="C2" s="5">
        <v>4260</v>
      </c>
      <c r="D2" s="5">
        <v>232</v>
      </c>
      <c r="E2" s="5">
        <v>203</v>
      </c>
      <c r="F2" s="5">
        <v>214</v>
      </c>
      <c r="G2" s="6">
        <v>6.0246080199218799</v>
      </c>
      <c r="H2" s="7">
        <v>4.7716227017431399E-30</v>
      </c>
      <c r="I2" s="8">
        <v>29.321333903859401</v>
      </c>
      <c r="J2" s="8">
        <v>4.7716227017431399E-30</v>
      </c>
      <c r="K2" s="8">
        <v>29.321333903859401</v>
      </c>
      <c r="L2" s="8">
        <v>0.14998992313054499</v>
      </c>
      <c r="M2" s="8">
        <v>2.3026652375131599E-3</v>
      </c>
      <c r="N2" s="8">
        <v>290</v>
      </c>
      <c r="O2" s="8" t="s">
        <v>42</v>
      </c>
      <c r="P2" s="8" t="s">
        <v>43</v>
      </c>
      <c r="Q2" s="8" t="s">
        <v>44</v>
      </c>
      <c r="R2" s="8" t="s">
        <v>45</v>
      </c>
      <c r="S2" s="8" t="s">
        <v>46</v>
      </c>
      <c r="T2" s="8" t="s">
        <v>47</v>
      </c>
      <c r="U2" s="8"/>
      <c r="V2" s="8">
        <v>1132.3230000000001</v>
      </c>
      <c r="W2" s="8">
        <v>2.2646459999999999</v>
      </c>
      <c r="X2" s="8" t="s">
        <v>48</v>
      </c>
      <c r="Y2" s="9">
        <v>0.10657726851967676</v>
      </c>
      <c r="Z2" s="10" t="str">
        <f t="shared" ref="Z2:Z65" si="0">IF($AG$7 &lt;&gt; "", $AG$7 * Y2, "")</f>
        <v/>
      </c>
      <c r="AA2" s="10" t="str">
        <f t="shared" ref="AA2:AA65" si="1">IF($AG$7 &lt;&gt; "", $AG$7 * L2 / $L$358,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63</v>
      </c>
      <c r="B3" s="5" t="s">
        <v>3977</v>
      </c>
      <c r="C3" s="5">
        <v>4643</v>
      </c>
      <c r="D3" s="5">
        <v>255</v>
      </c>
      <c r="E3" s="5">
        <v>241</v>
      </c>
      <c r="F3" s="5">
        <v>239</v>
      </c>
      <c r="G3" s="6">
        <v>5.9676622433812803</v>
      </c>
      <c r="H3" s="7">
        <v>6.4985703303250702E-30</v>
      </c>
      <c r="I3" s="8">
        <v>29.187182176579299</v>
      </c>
      <c r="J3" s="8">
        <v>6.4985703303250702E-30</v>
      </c>
      <c r="K3" s="8">
        <v>29.187182176579299</v>
      </c>
      <c r="L3" s="8">
        <v>0.163474932651437</v>
      </c>
      <c r="M3" s="8">
        <v>2.6110203790051701E-3</v>
      </c>
      <c r="N3" s="8">
        <v>123</v>
      </c>
      <c r="O3" s="8" t="s">
        <v>42</v>
      </c>
      <c r="P3" s="8" t="s">
        <v>43</v>
      </c>
      <c r="Q3" s="8" t="s">
        <v>64</v>
      </c>
      <c r="R3" s="8" t="s">
        <v>65</v>
      </c>
      <c r="S3" s="8" t="s">
        <v>66</v>
      </c>
      <c r="T3" s="8" t="s">
        <v>67</v>
      </c>
      <c r="U3" s="8"/>
      <c r="V3" s="8">
        <v>1131.2909999999999</v>
      </c>
      <c r="W3" s="8">
        <v>2.2625820000000001</v>
      </c>
      <c r="X3" s="8" t="s">
        <v>68</v>
      </c>
      <c r="Y3" s="9">
        <v>0.11615921543118761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58</v>
      </c>
      <c r="B4" s="5" t="s">
        <v>3977</v>
      </c>
      <c r="C4" s="5">
        <v>2222</v>
      </c>
      <c r="D4" s="5">
        <v>284</v>
      </c>
      <c r="E4" s="5">
        <v>189</v>
      </c>
      <c r="F4" s="5">
        <v>182</v>
      </c>
      <c r="G4" s="6">
        <v>5.0902831368477202</v>
      </c>
      <c r="H4" s="7">
        <v>9.2832562095386403E-23</v>
      </c>
      <c r="I4" s="8">
        <v>22.0322996632434</v>
      </c>
      <c r="J4" s="8">
        <v>9.2832562095386403E-23</v>
      </c>
      <c r="K4" s="8">
        <v>22.0322996632434</v>
      </c>
      <c r="L4" s="8">
        <v>7.82341805624579E-2</v>
      </c>
      <c r="M4" s="8">
        <v>2.2939672267325499E-3</v>
      </c>
      <c r="N4" s="8">
        <v>323</v>
      </c>
      <c r="O4" s="8" t="s">
        <v>42</v>
      </c>
      <c r="P4" s="8" t="s">
        <v>43</v>
      </c>
      <c r="Q4" s="8" t="s">
        <v>59</v>
      </c>
      <c r="R4" s="8" t="s">
        <v>45</v>
      </c>
      <c r="S4" s="8" t="s">
        <v>60</v>
      </c>
      <c r="T4" s="8" t="s">
        <v>61</v>
      </c>
      <c r="U4" s="8"/>
      <c r="V4" s="8">
        <v>1078.2750000000001</v>
      </c>
      <c r="W4" s="8">
        <v>2.1565500000000002</v>
      </c>
      <c r="X4" s="8" t="s">
        <v>62</v>
      </c>
      <c r="Y4" s="9">
        <v>5.5590302969652998E-2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92</v>
      </c>
      <c r="B5" s="5" t="s">
        <v>3977</v>
      </c>
      <c r="C5" s="5">
        <v>761</v>
      </c>
      <c r="D5" s="5">
        <v>190</v>
      </c>
      <c r="E5" s="5">
        <v>159</v>
      </c>
      <c r="F5" s="5">
        <v>154</v>
      </c>
      <c r="G5" s="6">
        <v>3.9125216211600198</v>
      </c>
      <c r="H5" s="7">
        <v>8.5297516360900702E-14</v>
      </c>
      <c r="I5" s="8">
        <v>13.069063614160299</v>
      </c>
      <c r="J5" s="8">
        <v>8.5297516360900702E-14</v>
      </c>
      <c r="K5" s="8">
        <v>13.069063614160299</v>
      </c>
      <c r="L5" s="8">
        <v>2.67939745310668E-2</v>
      </c>
      <c r="M5" s="8">
        <v>1.77771019852228E-3</v>
      </c>
      <c r="N5" s="8">
        <v>135</v>
      </c>
      <c r="O5" s="8" t="s">
        <v>42</v>
      </c>
      <c r="P5" s="8" t="s">
        <v>43</v>
      </c>
      <c r="Q5" s="8" t="s">
        <v>93</v>
      </c>
      <c r="R5" s="8" t="s">
        <v>65</v>
      </c>
      <c r="S5" s="8" t="s">
        <v>94</v>
      </c>
      <c r="T5" s="8" t="s">
        <v>95</v>
      </c>
      <c r="U5" s="8"/>
      <c r="V5" s="8">
        <v>1195.3989999999999</v>
      </c>
      <c r="W5" s="8">
        <v>2.3907980000000002</v>
      </c>
      <c r="X5" s="8" t="s">
        <v>96</v>
      </c>
      <c r="Y5" s="9">
        <v>1.9038803132270896E-2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318</v>
      </c>
      <c r="B6" s="5" t="s">
        <v>3977</v>
      </c>
      <c r="C6" s="5">
        <v>560</v>
      </c>
      <c r="D6" s="5">
        <v>250</v>
      </c>
      <c r="E6" s="5">
        <v>252</v>
      </c>
      <c r="F6" s="5">
        <v>201</v>
      </c>
      <c r="G6" s="6">
        <v>2.98458029297952</v>
      </c>
      <c r="H6" s="7">
        <v>5.2128280393461401E-8</v>
      </c>
      <c r="I6" s="8">
        <v>7.2829266013332603</v>
      </c>
      <c r="J6" s="8">
        <v>5.2128280393461401E-8</v>
      </c>
      <c r="K6" s="8">
        <v>7.2829266013332603</v>
      </c>
      <c r="L6" s="8">
        <v>1.9716985200259399E-2</v>
      </c>
      <c r="M6" s="8">
        <v>2.4897875609821199E-3</v>
      </c>
      <c r="N6" s="8">
        <v>23</v>
      </c>
      <c r="O6" s="8" t="s">
        <v>42</v>
      </c>
      <c r="P6" s="8" t="s">
        <v>43</v>
      </c>
      <c r="Q6" s="8" t="s">
        <v>319</v>
      </c>
      <c r="R6" s="8" t="s">
        <v>65</v>
      </c>
      <c r="S6" s="8" t="s">
        <v>229</v>
      </c>
      <c r="T6" s="8" t="s">
        <v>320</v>
      </c>
      <c r="U6" s="8"/>
      <c r="V6" s="8">
        <v>1219.4010000000001</v>
      </c>
      <c r="W6" s="8">
        <v>2.4388019999999999</v>
      </c>
      <c r="X6" s="8" t="s">
        <v>321</v>
      </c>
      <c r="Y6" s="9">
        <v>1.4010157364088964E-2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643</v>
      </c>
      <c r="B7" s="5" t="s">
        <v>3977</v>
      </c>
      <c r="C7" s="5">
        <v>357</v>
      </c>
      <c r="D7" s="5">
        <v>212</v>
      </c>
      <c r="E7" s="5">
        <v>187</v>
      </c>
      <c r="F7" s="5">
        <v>187</v>
      </c>
      <c r="G7" s="6">
        <v>2.5966413007862301</v>
      </c>
      <c r="H7" s="7">
        <v>4.7972316210352999E-6</v>
      </c>
      <c r="I7" s="8">
        <v>5.3190093123222901</v>
      </c>
      <c r="J7" s="8">
        <v>4.7972316210352999E-6</v>
      </c>
      <c r="K7" s="8">
        <v>5.3190093123222901</v>
      </c>
      <c r="L7" s="8">
        <v>1.2569578065165401E-2</v>
      </c>
      <c r="M7" s="8">
        <v>2.07687628865043E-3</v>
      </c>
      <c r="N7" s="8">
        <v>333</v>
      </c>
      <c r="O7" s="8" t="s">
        <v>42</v>
      </c>
      <c r="P7" s="8" t="s">
        <v>43</v>
      </c>
      <c r="Q7" s="8" t="s">
        <v>644</v>
      </c>
      <c r="R7" s="8" t="s">
        <v>45</v>
      </c>
      <c r="S7" s="8" t="s">
        <v>645</v>
      </c>
      <c r="T7" s="8" t="s">
        <v>646</v>
      </c>
      <c r="U7" s="8"/>
      <c r="V7" s="8">
        <v>1057.2329999999999</v>
      </c>
      <c r="W7" s="8">
        <v>2.1144660000000002</v>
      </c>
      <c r="X7" s="8" t="s">
        <v>647</v>
      </c>
      <c r="Y7" s="9">
        <v>8.9314753196067156E-3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17" t="s">
        <v>70</v>
      </c>
      <c r="B8" s="17" t="s">
        <v>3977</v>
      </c>
      <c r="C8" s="17">
        <v>212</v>
      </c>
      <c r="D8" s="17">
        <v>185</v>
      </c>
      <c r="E8" s="17">
        <v>176</v>
      </c>
      <c r="F8" s="17">
        <v>174</v>
      </c>
      <c r="G8" s="18">
        <v>1.9727707761936899</v>
      </c>
      <c r="H8" s="19">
        <v>2.0350505037784799E-3</v>
      </c>
      <c r="I8" s="20">
        <v>2.69142480843378</v>
      </c>
      <c r="J8" s="20">
        <v>2.0350505037784799E-3</v>
      </c>
      <c r="K8" s="20">
        <v>2.69142480843378</v>
      </c>
      <c r="L8" s="20">
        <v>7.4642872543839202E-3</v>
      </c>
      <c r="M8" s="20">
        <v>1.90084334415467E-3</v>
      </c>
      <c r="N8" s="20">
        <v>212</v>
      </c>
      <c r="O8" s="20" t="s">
        <v>42</v>
      </c>
      <c r="P8" s="20" t="s">
        <v>71</v>
      </c>
      <c r="Q8" s="20" t="s">
        <v>72</v>
      </c>
      <c r="R8" s="20" t="s">
        <v>45</v>
      </c>
      <c r="S8" s="20" t="s">
        <v>73</v>
      </c>
      <c r="T8" s="20" t="s">
        <v>74</v>
      </c>
      <c r="U8" s="20"/>
      <c r="V8" s="20">
        <v>1000.1609999999999</v>
      </c>
      <c r="W8" s="20">
        <v>2.0003220000000002</v>
      </c>
      <c r="X8" s="20" t="s">
        <v>75</v>
      </c>
      <c r="Y8" s="24">
        <v>5.3038452878336794E-3</v>
      </c>
      <c r="Z8" s="22" t="str">
        <f t="shared" si="0"/>
        <v/>
      </c>
      <c r="AA8" s="22" t="str">
        <f t="shared" si="1"/>
        <v/>
      </c>
      <c r="AB8" s="20" t="str">
        <f t="shared" si="2"/>
        <v>No</v>
      </c>
      <c r="AC8" s="20"/>
      <c r="AD8" s="20"/>
    </row>
    <row r="9" spans="1:33" x14ac:dyDescent="0.2">
      <c r="A9" s="4" t="s">
        <v>1426</v>
      </c>
      <c r="B9" s="4" t="s">
        <v>3977</v>
      </c>
      <c r="C9" s="4">
        <v>170</v>
      </c>
      <c r="D9" s="4">
        <v>208</v>
      </c>
      <c r="E9" s="4">
        <v>157</v>
      </c>
      <c r="F9" s="4">
        <v>159</v>
      </c>
      <c r="G9" s="12">
        <v>1.6953193412743</v>
      </c>
      <c r="H9" s="13">
        <v>1.39905597907882E-2</v>
      </c>
      <c r="I9" s="3">
        <v>1.85416490815388</v>
      </c>
      <c r="J9" s="3">
        <v>1.39905597907882E-2</v>
      </c>
      <c r="K9" s="3">
        <v>1.85416490815388</v>
      </c>
      <c r="L9" s="3">
        <v>5.9855133643644696E-3</v>
      </c>
      <c r="M9" s="3">
        <v>1.8467740315576699E-3</v>
      </c>
      <c r="N9" s="3">
        <v>195</v>
      </c>
      <c r="O9" s="3" t="s">
        <v>42</v>
      </c>
      <c r="P9" s="3" t="s">
        <v>82</v>
      </c>
      <c r="Q9" s="3" t="s">
        <v>1427</v>
      </c>
      <c r="R9" s="3" t="s">
        <v>45</v>
      </c>
      <c r="S9" s="3" t="s">
        <v>1428</v>
      </c>
      <c r="T9" s="3" t="s">
        <v>1429</v>
      </c>
      <c r="V9" s="3">
        <v>1317.508</v>
      </c>
      <c r="W9" s="3">
        <v>2.6350159999999998</v>
      </c>
      <c r="X9" s="3" t="s">
        <v>1430</v>
      </c>
      <c r="Y9" s="15">
        <v>4.253083485527007E-3</v>
      </c>
      <c r="Z9" s="11" t="str">
        <f t="shared" si="0"/>
        <v/>
      </c>
      <c r="AA9" s="11" t="str">
        <f t="shared" si="1"/>
        <v/>
      </c>
      <c r="AB9" s="3" t="str">
        <f t="shared" si="2"/>
        <v>No</v>
      </c>
    </row>
    <row r="10" spans="1:33" x14ac:dyDescent="0.2">
      <c r="A10" s="4" t="s">
        <v>381</v>
      </c>
      <c r="B10" s="4" t="s">
        <v>3977</v>
      </c>
      <c r="C10" s="4">
        <v>217</v>
      </c>
      <c r="D10" s="4">
        <v>262</v>
      </c>
      <c r="E10" s="4">
        <v>215</v>
      </c>
      <c r="F10" s="4">
        <v>194</v>
      </c>
      <c r="G10" s="12">
        <v>1.69066441809655</v>
      </c>
      <c r="H10" s="13">
        <v>1.39905597907882E-2</v>
      </c>
      <c r="I10" s="3">
        <v>1.85416490815388</v>
      </c>
      <c r="J10" s="3">
        <v>1.39905597907882E-2</v>
      </c>
      <c r="K10" s="3">
        <v>1.85416490815388</v>
      </c>
      <c r="L10" s="3">
        <v>7.6403317651005196E-3</v>
      </c>
      <c r="M10" s="3">
        <v>2.36539050479852E-3</v>
      </c>
      <c r="N10" s="3">
        <v>314</v>
      </c>
      <c r="O10" s="3" t="s">
        <v>42</v>
      </c>
      <c r="P10" s="3" t="s">
        <v>43</v>
      </c>
      <c r="Q10" s="3" t="s">
        <v>382</v>
      </c>
      <c r="R10" s="3" t="s">
        <v>45</v>
      </c>
      <c r="S10" s="3" t="s">
        <v>383</v>
      </c>
      <c r="T10" s="3" t="s">
        <v>384</v>
      </c>
      <c r="V10" s="3">
        <v>1029.2</v>
      </c>
      <c r="W10" s="3">
        <v>2.0583999999999998</v>
      </c>
      <c r="X10" s="3" t="s">
        <v>385</v>
      </c>
      <c r="Y10" s="15">
        <v>5.4289359785844741E-3</v>
      </c>
      <c r="Z10" s="11" t="str">
        <f t="shared" si="0"/>
        <v/>
      </c>
      <c r="AA10" s="11" t="str">
        <f t="shared" si="1"/>
        <v/>
      </c>
      <c r="AB10" s="3" t="str">
        <f t="shared" si="2"/>
        <v>No</v>
      </c>
    </row>
    <row r="11" spans="1:33" x14ac:dyDescent="0.2">
      <c r="A11" s="4" t="s">
        <v>1439</v>
      </c>
      <c r="B11" s="4" t="s">
        <v>3977</v>
      </c>
      <c r="C11" s="4">
        <v>165</v>
      </c>
      <c r="D11" s="4">
        <v>178</v>
      </c>
      <c r="E11" s="4">
        <v>189</v>
      </c>
      <c r="F11" s="4">
        <v>166</v>
      </c>
      <c r="G11" s="12">
        <v>1.61530444528678</v>
      </c>
      <c r="H11" s="13">
        <v>2.1805213364568098E-2</v>
      </c>
      <c r="I11" s="3">
        <v>1.6614396593872001</v>
      </c>
      <c r="J11" s="3">
        <v>2.1805213364568098E-2</v>
      </c>
      <c r="K11" s="3">
        <v>1.6614396593872001</v>
      </c>
      <c r="L11" s="3">
        <v>5.8094688536478598E-3</v>
      </c>
      <c r="M11" s="3">
        <v>1.8956003099839299E-3</v>
      </c>
      <c r="N11" s="3">
        <v>152</v>
      </c>
      <c r="O11" s="3" t="s">
        <v>42</v>
      </c>
      <c r="P11" s="3" t="s">
        <v>43</v>
      </c>
      <c r="Q11" s="3" t="s">
        <v>1440</v>
      </c>
      <c r="R11" s="3" t="s">
        <v>65</v>
      </c>
      <c r="S11" s="3" t="s">
        <v>1441</v>
      </c>
      <c r="T11" s="3" t="s">
        <v>1442</v>
      </c>
      <c r="V11" s="3">
        <v>1177.4059999999999</v>
      </c>
      <c r="W11" s="3">
        <v>2.3548119999999999</v>
      </c>
      <c r="X11" s="3" t="s">
        <v>1443</v>
      </c>
      <c r="Y11" s="15">
        <v>4.1279927947762123E-3</v>
      </c>
      <c r="Z11" s="11" t="str">
        <f t="shared" si="0"/>
        <v/>
      </c>
      <c r="AA11" s="11" t="str">
        <f t="shared" si="1"/>
        <v/>
      </c>
      <c r="AB11" s="3" t="str">
        <f t="shared" si="2"/>
        <v>No</v>
      </c>
    </row>
    <row r="12" spans="1:33" x14ac:dyDescent="0.2">
      <c r="A12" s="4" t="s">
        <v>113</v>
      </c>
      <c r="B12" s="4" t="s">
        <v>3977</v>
      </c>
      <c r="C12" s="4">
        <v>43</v>
      </c>
      <c r="D12" s="4">
        <v>48</v>
      </c>
      <c r="E12" s="4">
        <v>46</v>
      </c>
      <c r="F12" s="4">
        <v>46</v>
      </c>
      <c r="G12" s="12">
        <v>1.60307821218331</v>
      </c>
      <c r="H12" s="13">
        <v>3.8083791750245503E-2</v>
      </c>
      <c r="I12" s="3">
        <v>1.41925981831728</v>
      </c>
      <c r="J12" s="3">
        <v>3.8083791750245503E-2</v>
      </c>
      <c r="K12" s="3">
        <v>1.41925981831728</v>
      </c>
      <c r="L12" s="3">
        <v>1.5139827921627799E-3</v>
      </c>
      <c r="M12" s="3">
        <v>4.9769529011441495E-4</v>
      </c>
      <c r="N12" s="3">
        <v>339</v>
      </c>
      <c r="O12" s="3" t="s">
        <v>42</v>
      </c>
      <c r="P12" s="3" t="s">
        <v>34</v>
      </c>
      <c r="Q12" s="3" t="s">
        <v>114</v>
      </c>
      <c r="R12" s="3" t="s">
        <v>45</v>
      </c>
      <c r="S12" s="3" t="s">
        <v>115</v>
      </c>
      <c r="T12" s="3" t="s">
        <v>116</v>
      </c>
      <c r="V12" s="3">
        <v>1019.204</v>
      </c>
      <c r="W12" s="3">
        <v>2.038408</v>
      </c>
      <c r="X12" s="3" t="s">
        <v>117</v>
      </c>
      <c r="Y12" s="15">
        <v>1.0757799404568311E-3</v>
      </c>
      <c r="Z12" s="11" t="str">
        <f t="shared" si="0"/>
        <v/>
      </c>
      <c r="AA12" s="11" t="str">
        <f t="shared" si="1"/>
        <v/>
      </c>
      <c r="AB12" s="3" t="str">
        <f t="shared" si="2"/>
        <v>No</v>
      </c>
    </row>
    <row r="13" spans="1:33" x14ac:dyDescent="0.2">
      <c r="A13" s="4" t="s">
        <v>153</v>
      </c>
      <c r="B13" s="4" t="s">
        <v>3977</v>
      </c>
      <c r="C13" s="4">
        <v>246</v>
      </c>
      <c r="D13" s="4">
        <v>276</v>
      </c>
      <c r="E13" s="4">
        <v>266</v>
      </c>
      <c r="F13" s="4">
        <v>262</v>
      </c>
      <c r="G13" s="12">
        <v>1.5994492788008501</v>
      </c>
      <c r="H13" s="13">
        <v>2.1805213364568098E-2</v>
      </c>
      <c r="I13" s="3">
        <v>1.6614396593872001</v>
      </c>
      <c r="J13" s="3">
        <v>2.1805213364568098E-2</v>
      </c>
      <c r="K13" s="3">
        <v>1.6614396593872001</v>
      </c>
      <c r="L13" s="3">
        <v>8.6613899272568098E-3</v>
      </c>
      <c r="M13" s="3">
        <v>2.8576654611053298E-3</v>
      </c>
      <c r="N13" s="3">
        <v>193</v>
      </c>
      <c r="O13" s="3" t="s">
        <v>42</v>
      </c>
      <c r="P13" s="3" t="s">
        <v>43</v>
      </c>
      <c r="Q13" s="3" t="s">
        <v>154</v>
      </c>
      <c r="R13" s="3" t="s">
        <v>45</v>
      </c>
      <c r="S13" s="3" t="s">
        <v>155</v>
      </c>
      <c r="T13" s="3" t="s">
        <v>156</v>
      </c>
      <c r="V13" s="3">
        <v>1264.3489999999999</v>
      </c>
      <c r="W13" s="3">
        <v>2.5286979999999999</v>
      </c>
      <c r="X13" s="3" t="s">
        <v>157</v>
      </c>
      <c r="Y13" s="15">
        <v>6.1544619849390808E-3</v>
      </c>
      <c r="Z13" s="11" t="str">
        <f t="shared" si="0"/>
        <v/>
      </c>
      <c r="AA13" s="11" t="str">
        <f t="shared" si="1"/>
        <v/>
      </c>
      <c r="AB13" s="3" t="str">
        <f t="shared" si="2"/>
        <v>No</v>
      </c>
    </row>
    <row r="14" spans="1:33" x14ac:dyDescent="0.2">
      <c r="A14" s="4" t="s">
        <v>362</v>
      </c>
      <c r="B14" s="4" t="s">
        <v>3977</v>
      </c>
      <c r="C14" s="4">
        <v>225</v>
      </c>
      <c r="D14" s="4">
        <v>244</v>
      </c>
      <c r="E14" s="4">
        <v>264</v>
      </c>
      <c r="F14" s="4">
        <v>232</v>
      </c>
      <c r="G14" s="12">
        <v>1.58856740156055</v>
      </c>
      <c r="H14" s="13">
        <v>2.2401573881518502E-2</v>
      </c>
      <c r="I14" s="3">
        <v>1.64972146809233</v>
      </c>
      <c r="J14" s="3">
        <v>2.2401573881518502E-2</v>
      </c>
      <c r="K14" s="3">
        <v>1.64972146809233</v>
      </c>
      <c r="L14" s="3">
        <v>7.9220029822470901E-3</v>
      </c>
      <c r="M14" s="3">
        <v>2.6335727637197301E-3</v>
      </c>
      <c r="N14" s="3">
        <v>60</v>
      </c>
      <c r="O14" s="3" t="s">
        <v>42</v>
      </c>
      <c r="P14" s="3" t="s">
        <v>34</v>
      </c>
      <c r="Q14" s="3" t="s">
        <v>363</v>
      </c>
      <c r="R14" s="3" t="s">
        <v>65</v>
      </c>
      <c r="S14" s="3" t="s">
        <v>364</v>
      </c>
      <c r="T14" s="3" t="s">
        <v>365</v>
      </c>
      <c r="V14" s="3">
        <v>1150.3810000000001</v>
      </c>
      <c r="W14" s="3">
        <v>2.3007620000000002</v>
      </c>
      <c r="X14" s="3" t="s">
        <v>366</v>
      </c>
      <c r="Y14" s="15">
        <v>5.629081083785745E-3</v>
      </c>
      <c r="Z14" s="11" t="str">
        <f t="shared" si="0"/>
        <v/>
      </c>
      <c r="AA14" s="11" t="str">
        <f t="shared" si="1"/>
        <v/>
      </c>
      <c r="AB14" s="3" t="str">
        <f t="shared" si="2"/>
        <v>No</v>
      </c>
    </row>
    <row r="15" spans="1:33" x14ac:dyDescent="0.2">
      <c r="A15" s="4" t="s">
        <v>77</v>
      </c>
      <c r="B15" s="4" t="s">
        <v>3977</v>
      </c>
      <c r="C15" s="4">
        <v>153</v>
      </c>
      <c r="D15" s="4">
        <v>192</v>
      </c>
      <c r="E15" s="4">
        <v>173</v>
      </c>
      <c r="F15" s="4">
        <v>143</v>
      </c>
      <c r="G15" s="12">
        <v>1.5858510952050799</v>
      </c>
      <c r="H15" s="13">
        <v>2.27466354658237E-2</v>
      </c>
      <c r="I15" s="3">
        <v>1.6430828322678399</v>
      </c>
      <c r="J15" s="3">
        <v>2.27466354658237E-2</v>
      </c>
      <c r="K15" s="3">
        <v>1.6430828322678399</v>
      </c>
      <c r="L15" s="3">
        <v>5.3869620279280196E-3</v>
      </c>
      <c r="M15" s="3">
        <v>1.79324932123481E-3</v>
      </c>
      <c r="N15" s="3">
        <v>315</v>
      </c>
      <c r="O15" s="3" t="s">
        <v>42</v>
      </c>
      <c r="P15" s="3" t="s">
        <v>34</v>
      </c>
      <c r="Q15" s="3" t="s">
        <v>78</v>
      </c>
      <c r="R15" s="3" t="s">
        <v>45</v>
      </c>
      <c r="S15" s="3" t="s">
        <v>66</v>
      </c>
      <c r="T15" s="3" t="s">
        <v>79</v>
      </c>
      <c r="V15" s="3">
        <v>1080.2470000000001</v>
      </c>
      <c r="W15" s="3">
        <v>2.1604939999999999</v>
      </c>
      <c r="X15" s="3" t="s">
        <v>80</v>
      </c>
      <c r="Y15" s="15">
        <v>3.8277751369743063E-3</v>
      </c>
      <c r="Z15" s="11" t="str">
        <f t="shared" si="0"/>
        <v/>
      </c>
      <c r="AA15" s="11" t="str">
        <f t="shared" si="1"/>
        <v/>
      </c>
      <c r="AB15" s="3" t="str">
        <f t="shared" si="2"/>
        <v>No</v>
      </c>
    </row>
    <row r="16" spans="1:33" x14ac:dyDescent="0.2">
      <c r="A16" s="4" t="s">
        <v>1001</v>
      </c>
      <c r="B16" s="4" t="s">
        <v>3977</v>
      </c>
      <c r="C16" s="4">
        <v>191</v>
      </c>
      <c r="D16" s="4">
        <v>218</v>
      </c>
      <c r="E16" s="4">
        <v>214</v>
      </c>
      <c r="F16" s="4">
        <v>202</v>
      </c>
      <c r="G16" s="12">
        <v>1.5775665331913</v>
      </c>
      <c r="H16" s="13">
        <v>2.27466354658237E-2</v>
      </c>
      <c r="I16" s="3">
        <v>1.6430828322678399</v>
      </c>
      <c r="J16" s="3">
        <v>2.27466354658237E-2</v>
      </c>
      <c r="K16" s="3">
        <v>1.6430828322678399</v>
      </c>
      <c r="L16" s="3">
        <v>6.7249003093741901E-3</v>
      </c>
      <c r="M16" s="3">
        <v>2.2524947451505301E-3</v>
      </c>
      <c r="N16" s="3">
        <v>201</v>
      </c>
      <c r="O16" s="3" t="s">
        <v>42</v>
      </c>
      <c r="P16" s="3" t="s">
        <v>43</v>
      </c>
      <c r="Q16" s="3" t="s">
        <v>1002</v>
      </c>
      <c r="R16" s="3" t="s">
        <v>45</v>
      </c>
      <c r="S16" s="3" t="s">
        <v>701</v>
      </c>
      <c r="T16" s="3" t="s">
        <v>1003</v>
      </c>
      <c r="V16" s="3">
        <v>1112.394</v>
      </c>
      <c r="W16" s="3">
        <v>2.2247880000000002</v>
      </c>
      <c r="X16" s="3" t="s">
        <v>1004</v>
      </c>
      <c r="Y16" s="15">
        <v>4.7784643866803436E-3</v>
      </c>
      <c r="Z16" s="11" t="str">
        <f t="shared" si="0"/>
        <v/>
      </c>
      <c r="AA16" s="11" t="str">
        <f t="shared" si="1"/>
        <v/>
      </c>
      <c r="AB16" s="3" t="str">
        <f t="shared" si="2"/>
        <v>No</v>
      </c>
    </row>
    <row r="17" spans="1:28" x14ac:dyDescent="0.2">
      <c r="A17" s="4" t="s">
        <v>357</v>
      </c>
      <c r="B17" s="4" t="s">
        <v>3977</v>
      </c>
      <c r="C17" s="4">
        <v>247</v>
      </c>
      <c r="D17" s="4">
        <v>324</v>
      </c>
      <c r="E17" s="4">
        <v>241</v>
      </c>
      <c r="F17" s="4">
        <v>270</v>
      </c>
      <c r="G17" s="12">
        <v>1.5595132211037099</v>
      </c>
      <c r="H17" s="13">
        <v>2.27466354658237E-2</v>
      </c>
      <c r="I17" s="3">
        <v>1.6430828322678399</v>
      </c>
      <c r="J17" s="3">
        <v>2.27466354658237E-2</v>
      </c>
      <c r="K17" s="3">
        <v>1.6430828322678399</v>
      </c>
      <c r="L17" s="3">
        <v>8.6965988294001404E-3</v>
      </c>
      <c r="M17" s="3">
        <v>2.9492523145261801E-3</v>
      </c>
      <c r="N17" s="3">
        <v>295</v>
      </c>
      <c r="O17" s="3" t="s">
        <v>42</v>
      </c>
      <c r="P17" s="3" t="s">
        <v>43</v>
      </c>
      <c r="Q17" s="3" t="s">
        <v>358</v>
      </c>
      <c r="R17" s="3" t="s">
        <v>45</v>
      </c>
      <c r="S17" s="3" t="s">
        <v>359</v>
      </c>
      <c r="T17" s="3" t="s">
        <v>360</v>
      </c>
      <c r="V17" s="3">
        <v>1183.374</v>
      </c>
      <c r="W17" s="3">
        <v>2.3667479999999999</v>
      </c>
      <c r="X17" s="3" t="s">
        <v>361</v>
      </c>
      <c r="Y17" s="15">
        <v>6.1794801230892395E-3</v>
      </c>
      <c r="Z17" s="11" t="str">
        <f t="shared" si="0"/>
        <v/>
      </c>
      <c r="AA17" s="11" t="str">
        <f t="shared" si="1"/>
        <v/>
      </c>
      <c r="AB17" s="3" t="str">
        <f t="shared" si="2"/>
        <v>No</v>
      </c>
    </row>
    <row r="18" spans="1:28" x14ac:dyDescent="0.2">
      <c r="A18" s="4" t="s">
        <v>747</v>
      </c>
      <c r="B18" s="4" t="s">
        <v>3977</v>
      </c>
      <c r="C18" s="4">
        <v>213</v>
      </c>
      <c r="D18" s="4">
        <v>310</v>
      </c>
      <c r="E18" s="4">
        <v>220</v>
      </c>
      <c r="F18" s="4">
        <v>221</v>
      </c>
      <c r="G18" s="12">
        <v>1.50542369624927</v>
      </c>
      <c r="H18" s="13">
        <v>2.96708172115373E-2</v>
      </c>
      <c r="I18" s="3">
        <v>1.52767049191796</v>
      </c>
      <c r="J18" s="3">
        <v>2.96708172115373E-2</v>
      </c>
      <c r="K18" s="3">
        <v>1.52767049191796</v>
      </c>
      <c r="L18" s="3">
        <v>7.4994961565272404E-3</v>
      </c>
      <c r="M18" s="3">
        <v>2.6398577706789402E-3</v>
      </c>
      <c r="N18" s="3">
        <v>132</v>
      </c>
      <c r="O18" s="3" t="s">
        <v>42</v>
      </c>
      <c r="P18" s="3" t="s">
        <v>283</v>
      </c>
      <c r="Q18" s="3" t="s">
        <v>748</v>
      </c>
      <c r="R18" s="3" t="s">
        <v>65</v>
      </c>
      <c r="S18" s="3" t="s">
        <v>165</v>
      </c>
      <c r="T18" s="3" t="s">
        <v>749</v>
      </c>
      <c r="V18" s="3">
        <v>1064.328</v>
      </c>
      <c r="W18" s="3">
        <v>2.1286559999999999</v>
      </c>
      <c r="X18" s="3" t="s">
        <v>750</v>
      </c>
      <c r="Y18" s="15">
        <v>5.3288634259838381E-3</v>
      </c>
      <c r="Z18" s="11" t="str">
        <f t="shared" si="0"/>
        <v/>
      </c>
      <c r="AA18" s="11" t="str">
        <f t="shared" si="1"/>
        <v/>
      </c>
      <c r="AB18" s="3" t="str">
        <f t="shared" si="2"/>
        <v>No</v>
      </c>
    </row>
    <row r="19" spans="1:28" x14ac:dyDescent="0.2">
      <c r="A19" s="4" t="s">
        <v>1202</v>
      </c>
      <c r="B19" s="4" t="s">
        <v>3977</v>
      </c>
      <c r="C19" s="4">
        <v>177</v>
      </c>
      <c r="D19" s="4">
        <v>193</v>
      </c>
      <c r="E19" s="4">
        <v>222</v>
      </c>
      <c r="F19" s="4">
        <v>212</v>
      </c>
      <c r="G19" s="12">
        <v>1.4757112877965599</v>
      </c>
      <c r="H19" s="13">
        <v>3.6393209952530502E-2</v>
      </c>
      <c r="I19" s="3">
        <v>1.4389796370988499</v>
      </c>
      <c r="J19" s="3">
        <v>3.6393209952530502E-2</v>
      </c>
      <c r="K19" s="3">
        <v>1.4389796370988499</v>
      </c>
      <c r="L19" s="3">
        <v>6.2319756793677104E-3</v>
      </c>
      <c r="M19" s="3">
        <v>2.2406886428339699E-3</v>
      </c>
      <c r="N19" s="3">
        <v>54</v>
      </c>
      <c r="O19" s="3" t="s">
        <v>42</v>
      </c>
      <c r="P19" s="3" t="s">
        <v>34</v>
      </c>
      <c r="Q19" s="3" t="s">
        <v>1203</v>
      </c>
      <c r="R19" s="3" t="s">
        <v>65</v>
      </c>
      <c r="S19" s="3" t="s">
        <v>1204</v>
      </c>
      <c r="T19" s="3" t="s">
        <v>1205</v>
      </c>
      <c r="V19" s="3">
        <v>1068.1489999999999</v>
      </c>
      <c r="W19" s="3">
        <v>2.136298</v>
      </c>
      <c r="X19" s="3" t="s">
        <v>1206</v>
      </c>
      <c r="Y19" s="15">
        <v>4.4282104525781192E-3</v>
      </c>
      <c r="Z19" s="11" t="str">
        <f t="shared" si="0"/>
        <v/>
      </c>
      <c r="AA19" s="11" t="str">
        <f t="shared" si="1"/>
        <v/>
      </c>
      <c r="AB19" s="3" t="str">
        <f t="shared" si="2"/>
        <v>No</v>
      </c>
    </row>
    <row r="20" spans="1:28" x14ac:dyDescent="0.2">
      <c r="A20" s="4" t="s">
        <v>257</v>
      </c>
      <c r="B20" s="4" t="s">
        <v>3977</v>
      </c>
      <c r="C20" s="4">
        <v>139</v>
      </c>
      <c r="D20" s="4">
        <v>209</v>
      </c>
      <c r="E20" s="4">
        <v>153</v>
      </c>
      <c r="F20" s="4">
        <v>141</v>
      </c>
      <c r="G20" s="12">
        <v>1.46888869347674</v>
      </c>
      <c r="H20" s="13">
        <v>3.7453985879553502E-2</v>
      </c>
      <c r="I20" s="3">
        <v>1.4265019575804601</v>
      </c>
      <c r="J20" s="3">
        <v>3.7453985879553502E-2</v>
      </c>
      <c r="K20" s="3">
        <v>1.4265019575804601</v>
      </c>
      <c r="L20" s="3">
        <v>4.8940373979215303E-3</v>
      </c>
      <c r="M20" s="3">
        <v>1.76627396057596E-3</v>
      </c>
      <c r="N20" s="3">
        <v>197</v>
      </c>
      <c r="O20" s="3" t="s">
        <v>42</v>
      </c>
      <c r="P20" s="3" t="s">
        <v>43</v>
      </c>
      <c r="Q20" s="3" t="s">
        <v>258</v>
      </c>
      <c r="R20" s="3" t="s">
        <v>45</v>
      </c>
      <c r="S20" s="3" t="s">
        <v>259</v>
      </c>
      <c r="T20" s="3" t="s">
        <v>260</v>
      </c>
      <c r="V20" s="3">
        <v>1138.2809999999999</v>
      </c>
      <c r="W20" s="3">
        <v>2.2765620000000002</v>
      </c>
      <c r="X20" s="3" t="s">
        <v>261</v>
      </c>
      <c r="Y20" s="15">
        <v>3.4775212028720823E-3</v>
      </c>
      <c r="Z20" s="11" t="str">
        <f t="shared" si="0"/>
        <v/>
      </c>
      <c r="AA20" s="11" t="str">
        <f t="shared" si="1"/>
        <v/>
      </c>
      <c r="AB20" s="3" t="str">
        <f t="shared" si="2"/>
        <v>No</v>
      </c>
    </row>
    <row r="21" spans="1:28" x14ac:dyDescent="0.2">
      <c r="A21" s="4" t="s">
        <v>272</v>
      </c>
      <c r="B21" s="4" t="s">
        <v>3977</v>
      </c>
      <c r="C21" s="4">
        <v>233</v>
      </c>
      <c r="D21" s="4">
        <v>293</v>
      </c>
      <c r="E21" s="4">
        <v>292</v>
      </c>
      <c r="F21" s="4">
        <v>251</v>
      </c>
      <c r="G21" s="12">
        <v>1.4678927894739799</v>
      </c>
      <c r="H21" s="13">
        <v>3.6307666969099497E-2</v>
      </c>
      <c r="I21" s="3">
        <v>1.4400016567604501</v>
      </c>
      <c r="J21" s="3">
        <v>3.6307666969099497E-2</v>
      </c>
      <c r="K21" s="3">
        <v>1.4400016567604501</v>
      </c>
      <c r="L21" s="3">
        <v>8.2036741993936502E-3</v>
      </c>
      <c r="M21" s="3">
        <v>2.9649126221519698E-3</v>
      </c>
      <c r="N21" s="3">
        <v>194</v>
      </c>
      <c r="O21" s="3" t="s">
        <v>42</v>
      </c>
      <c r="P21" s="3" t="s">
        <v>43</v>
      </c>
      <c r="Q21" s="3" t="s">
        <v>273</v>
      </c>
      <c r="R21" s="3" t="s">
        <v>45</v>
      </c>
      <c r="S21" s="3" t="s">
        <v>274</v>
      </c>
      <c r="T21" s="3" t="s">
        <v>275</v>
      </c>
      <c r="V21" s="3">
        <v>1293.556</v>
      </c>
      <c r="W21" s="3">
        <v>2.5871119999999999</v>
      </c>
      <c r="X21" s="3" t="s">
        <v>276</v>
      </c>
      <c r="Y21" s="15">
        <v>5.829226188987016E-3</v>
      </c>
      <c r="Z21" s="11" t="str">
        <f t="shared" si="0"/>
        <v/>
      </c>
      <c r="AA21" s="11" t="str">
        <f t="shared" si="1"/>
        <v/>
      </c>
      <c r="AB21" s="3" t="str">
        <f t="shared" si="2"/>
        <v>No</v>
      </c>
    </row>
    <row r="22" spans="1:28" x14ac:dyDescent="0.2">
      <c r="A22" s="4" t="s">
        <v>81</v>
      </c>
      <c r="B22" s="4" t="s">
        <v>3977</v>
      </c>
      <c r="C22" s="4">
        <v>129</v>
      </c>
      <c r="D22" s="4">
        <v>153</v>
      </c>
      <c r="E22" s="4">
        <v>153</v>
      </c>
      <c r="F22" s="4">
        <v>158</v>
      </c>
      <c r="G22" s="12">
        <v>1.4575925178093401</v>
      </c>
      <c r="H22" s="13">
        <v>3.8083791750245503E-2</v>
      </c>
      <c r="I22" s="3">
        <v>1.41925981831728</v>
      </c>
      <c r="J22" s="3">
        <v>3.8083791750245503E-2</v>
      </c>
      <c r="K22" s="3">
        <v>1.41925981831728</v>
      </c>
      <c r="L22" s="3">
        <v>4.5419483764883297E-3</v>
      </c>
      <c r="M22" s="3">
        <v>1.6533960509581599E-3</v>
      </c>
      <c r="N22" s="3">
        <v>303</v>
      </c>
      <c r="O22" s="3" t="s">
        <v>42</v>
      </c>
      <c r="P22" s="3" t="s">
        <v>82</v>
      </c>
      <c r="Q22" s="3" t="s">
        <v>83</v>
      </c>
      <c r="R22" s="3" t="s">
        <v>45</v>
      </c>
      <c r="S22" s="3" t="s">
        <v>84</v>
      </c>
      <c r="T22" s="3" t="s">
        <v>85</v>
      </c>
      <c r="V22" s="3">
        <v>962.09280000000001</v>
      </c>
      <c r="W22" s="3">
        <v>1.9241855999999999</v>
      </c>
      <c r="X22" s="3" t="s">
        <v>86</v>
      </c>
      <c r="Y22" s="15">
        <v>3.2273398213704934E-3</v>
      </c>
      <c r="Z22" s="11" t="str">
        <f t="shared" si="0"/>
        <v/>
      </c>
      <c r="AA22" s="11" t="str">
        <f t="shared" si="1"/>
        <v/>
      </c>
      <c r="AB22" s="3" t="str">
        <f t="shared" si="2"/>
        <v>No</v>
      </c>
    </row>
    <row r="23" spans="1:28" x14ac:dyDescent="0.2">
      <c r="A23" s="4" t="s">
        <v>1646</v>
      </c>
      <c r="B23" s="4" t="s">
        <v>3977</v>
      </c>
      <c r="C23" s="4">
        <v>87</v>
      </c>
      <c r="D23" s="4">
        <v>121</v>
      </c>
      <c r="E23" s="4">
        <v>103</v>
      </c>
      <c r="F23" s="4">
        <v>100</v>
      </c>
      <c r="G23" s="12">
        <v>1.41725259208876</v>
      </c>
      <c r="H23" s="13">
        <v>5.13513695253527E-2</v>
      </c>
      <c r="I23" s="3">
        <v>1.28944796941096</v>
      </c>
      <c r="J23" s="3">
        <v>5.13513695253527E-2</v>
      </c>
      <c r="K23" s="3">
        <v>1.28944796941096</v>
      </c>
      <c r="L23" s="3">
        <v>3.0631744864688701E-3</v>
      </c>
      <c r="M23" s="3">
        <v>1.1458957215854501E-3</v>
      </c>
      <c r="N23" s="3">
        <v>176</v>
      </c>
      <c r="O23" s="3" t="s">
        <v>42</v>
      </c>
      <c r="P23" s="3" t="s">
        <v>43</v>
      </c>
      <c r="Q23" s="3" t="s">
        <v>1647</v>
      </c>
      <c r="R23" s="3" t="s">
        <v>65</v>
      </c>
      <c r="S23" s="3" t="s">
        <v>1648</v>
      </c>
      <c r="T23" s="3" t="s">
        <v>1649</v>
      </c>
      <c r="V23" s="3">
        <v>1203.4010000000001</v>
      </c>
      <c r="W23" s="3">
        <v>2.4068019999999999</v>
      </c>
      <c r="X23" s="3" t="s">
        <v>1650</v>
      </c>
      <c r="Y23" s="15">
        <v>2.1765780190638215E-3</v>
      </c>
      <c r="Z23" s="11" t="str">
        <f t="shared" si="0"/>
        <v/>
      </c>
      <c r="AA23" s="11" t="str">
        <f t="shared" si="1"/>
        <v/>
      </c>
      <c r="AB23" s="3" t="str">
        <f t="shared" si="2"/>
        <v>No</v>
      </c>
    </row>
    <row r="24" spans="1:28" x14ac:dyDescent="0.2">
      <c r="A24" s="4" t="s">
        <v>1742</v>
      </c>
      <c r="B24" s="4" t="s">
        <v>3977</v>
      </c>
      <c r="C24" s="4">
        <v>163</v>
      </c>
      <c r="D24" s="4">
        <v>217</v>
      </c>
      <c r="E24" s="4">
        <v>212</v>
      </c>
      <c r="F24" s="4">
        <v>194</v>
      </c>
      <c r="G24" s="12">
        <v>1.3754712983961199</v>
      </c>
      <c r="H24" s="13">
        <v>5.13513695253527E-2</v>
      </c>
      <c r="I24" s="3">
        <v>1.28944796941096</v>
      </c>
      <c r="J24" s="3">
        <v>5.13513695253527E-2</v>
      </c>
      <c r="K24" s="3">
        <v>1.28944796941096</v>
      </c>
      <c r="L24" s="3">
        <v>5.7390510493612202E-3</v>
      </c>
      <c r="M24" s="3">
        <v>2.2113092251194698E-3</v>
      </c>
      <c r="N24" s="3">
        <v>111</v>
      </c>
      <c r="O24" s="3" t="s">
        <v>42</v>
      </c>
      <c r="P24" s="3" t="s">
        <v>43</v>
      </c>
      <c r="Q24" s="3" t="s">
        <v>1743</v>
      </c>
      <c r="R24" s="3" t="s">
        <v>65</v>
      </c>
      <c r="S24" s="3" t="s">
        <v>84</v>
      </c>
      <c r="T24" s="3" t="s">
        <v>1744</v>
      </c>
      <c r="V24" s="3">
        <v>1055.107</v>
      </c>
      <c r="W24" s="3">
        <v>2.110214</v>
      </c>
      <c r="X24" s="3" t="s">
        <v>1745</v>
      </c>
      <c r="Y24" s="15">
        <v>4.0779565184758948E-3</v>
      </c>
      <c r="Z24" s="11" t="str">
        <f t="shared" si="0"/>
        <v/>
      </c>
      <c r="AA24" s="11" t="str">
        <f t="shared" si="1"/>
        <v/>
      </c>
      <c r="AB24" s="3" t="str">
        <f t="shared" si="2"/>
        <v>No</v>
      </c>
    </row>
    <row r="25" spans="1:28" x14ac:dyDescent="0.2">
      <c r="A25" s="4" t="s">
        <v>498</v>
      </c>
      <c r="B25" s="4" t="s">
        <v>3977</v>
      </c>
      <c r="C25" s="4">
        <v>116</v>
      </c>
      <c r="D25" s="4">
        <v>148</v>
      </c>
      <c r="E25" s="4">
        <v>145</v>
      </c>
      <c r="F25" s="4">
        <v>153</v>
      </c>
      <c r="G25" s="12">
        <v>1.3616832042590099</v>
      </c>
      <c r="H25" s="13">
        <v>5.83697123658177E-2</v>
      </c>
      <c r="I25" s="3">
        <v>1.23381244680027</v>
      </c>
      <c r="J25" s="3">
        <v>5.83697123658177E-2</v>
      </c>
      <c r="K25" s="3">
        <v>1.23381244680027</v>
      </c>
      <c r="L25" s="3">
        <v>4.0842326486251702E-3</v>
      </c>
      <c r="M25" s="3">
        <v>1.5889860377942999E-3</v>
      </c>
      <c r="N25" s="3">
        <v>207</v>
      </c>
      <c r="O25" s="3" t="s">
        <v>42</v>
      </c>
      <c r="P25" s="3" t="s">
        <v>82</v>
      </c>
      <c r="Q25" s="3" t="s">
        <v>499</v>
      </c>
      <c r="R25" s="3" t="s">
        <v>45</v>
      </c>
      <c r="S25" s="3" t="s">
        <v>500</v>
      </c>
      <c r="T25" s="3" t="s">
        <v>501</v>
      </c>
      <c r="V25" s="3">
        <v>1096.268</v>
      </c>
      <c r="W25" s="3">
        <v>2.192536</v>
      </c>
      <c r="X25" s="3" t="s">
        <v>502</v>
      </c>
      <c r="Y25" s="15">
        <v>2.9021040254184282E-3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28" x14ac:dyDescent="0.2">
      <c r="A26" s="4" t="s">
        <v>517</v>
      </c>
      <c r="B26" s="4" t="s">
        <v>3977</v>
      </c>
      <c r="C26" s="4">
        <v>184</v>
      </c>
      <c r="D26" s="4">
        <v>283</v>
      </c>
      <c r="E26" s="4">
        <v>212</v>
      </c>
      <c r="F26" s="4">
        <v>222</v>
      </c>
      <c r="G26" s="12">
        <v>1.35663231606228</v>
      </c>
      <c r="H26" s="13">
        <v>5.2688054351104803E-2</v>
      </c>
      <c r="I26" s="3">
        <v>1.2782878386293399</v>
      </c>
      <c r="J26" s="3">
        <v>5.2688054351104803E-2</v>
      </c>
      <c r="K26" s="3">
        <v>1.2782878386293399</v>
      </c>
      <c r="L26" s="3">
        <v>6.4784379943709502E-3</v>
      </c>
      <c r="M26" s="3">
        <v>2.5285013833346499E-3</v>
      </c>
      <c r="N26" s="3">
        <v>125</v>
      </c>
      <c r="O26" s="3" t="s">
        <v>42</v>
      </c>
      <c r="P26" s="3" t="s">
        <v>227</v>
      </c>
      <c r="Q26" s="3" t="s">
        <v>518</v>
      </c>
      <c r="R26" s="3" t="s">
        <v>65</v>
      </c>
      <c r="S26" s="3" t="s">
        <v>445</v>
      </c>
      <c r="T26" s="3" t="s">
        <v>519</v>
      </c>
      <c r="V26" s="3">
        <v>1124.2629999999999</v>
      </c>
      <c r="W26" s="3">
        <v>2.248526</v>
      </c>
      <c r="X26" s="3" t="s">
        <v>520</v>
      </c>
      <c r="Y26" s="15">
        <v>4.6033374196292314E-3</v>
      </c>
      <c r="Z26" s="11" t="str">
        <f t="shared" si="0"/>
        <v/>
      </c>
      <c r="AA26" s="11" t="str">
        <f t="shared" si="1"/>
        <v/>
      </c>
      <c r="AB26" s="3" t="str">
        <f t="shared" si="2"/>
        <v>No</v>
      </c>
    </row>
    <row r="27" spans="1:28" x14ac:dyDescent="0.2">
      <c r="A27" s="4" t="s">
        <v>490</v>
      </c>
      <c r="B27" s="4" t="s">
        <v>3977</v>
      </c>
      <c r="C27" s="4">
        <v>145</v>
      </c>
      <c r="D27" s="4">
        <v>235</v>
      </c>
      <c r="E27" s="4">
        <v>170</v>
      </c>
      <c r="F27" s="4">
        <v>163</v>
      </c>
      <c r="G27" s="12">
        <v>1.3539527353040499</v>
      </c>
      <c r="H27" s="13">
        <v>5.7128287374952402E-2</v>
      </c>
      <c r="I27" s="3">
        <v>1.2431487952770399</v>
      </c>
      <c r="J27" s="3">
        <v>5.7128287374952402E-2</v>
      </c>
      <c r="K27" s="3">
        <v>1.2431487952770399</v>
      </c>
      <c r="L27" s="3">
        <v>5.1052908107814604E-3</v>
      </c>
      <c r="M27" s="3">
        <v>1.99563905066121E-3</v>
      </c>
      <c r="N27" s="3">
        <v>36</v>
      </c>
      <c r="O27" s="3" t="s">
        <v>42</v>
      </c>
      <c r="P27" s="3" t="s">
        <v>43</v>
      </c>
      <c r="Q27" s="3" t="s">
        <v>491</v>
      </c>
      <c r="R27" s="3" t="s">
        <v>65</v>
      </c>
      <c r="S27" s="3" t="s">
        <v>419</v>
      </c>
      <c r="T27" s="3" t="s">
        <v>492</v>
      </c>
      <c r="V27" s="3">
        <v>1064.287</v>
      </c>
      <c r="W27" s="3">
        <v>2.128574</v>
      </c>
      <c r="X27" s="3" t="s">
        <v>493</v>
      </c>
      <c r="Y27" s="15">
        <v>3.6276300317730353E-3</v>
      </c>
      <c r="Z27" s="11" t="str">
        <f t="shared" si="0"/>
        <v/>
      </c>
      <c r="AA27" s="11" t="str">
        <f t="shared" si="1"/>
        <v/>
      </c>
      <c r="AB27" s="3" t="str">
        <f t="shared" si="2"/>
        <v>No</v>
      </c>
    </row>
    <row r="28" spans="1:28" x14ac:dyDescent="0.2">
      <c r="A28" s="4" t="s">
        <v>432</v>
      </c>
      <c r="B28" s="4" t="s">
        <v>3977</v>
      </c>
      <c r="C28" s="4">
        <v>89</v>
      </c>
      <c r="D28" s="4">
        <v>115</v>
      </c>
      <c r="E28" s="4">
        <v>129</v>
      </c>
      <c r="F28" s="4">
        <v>108</v>
      </c>
      <c r="G28" s="12">
        <v>1.3221199433464601</v>
      </c>
      <c r="H28" s="13">
        <v>7.0902005561026799E-2</v>
      </c>
      <c r="I28" s="3">
        <v>1.1493414800247199</v>
      </c>
      <c r="J28" s="3">
        <v>7.0902005561026799E-2</v>
      </c>
      <c r="K28" s="3">
        <v>1.1493414800247199</v>
      </c>
      <c r="L28" s="3">
        <v>3.1335922907555101E-3</v>
      </c>
      <c r="M28" s="3">
        <v>1.2528559123808701E-3</v>
      </c>
      <c r="N28" s="3">
        <v>335</v>
      </c>
      <c r="O28" s="3" t="s">
        <v>42</v>
      </c>
      <c r="P28" s="3" t="s">
        <v>433</v>
      </c>
      <c r="Q28" s="3" t="s">
        <v>434</v>
      </c>
      <c r="R28" s="3" t="s">
        <v>45</v>
      </c>
      <c r="S28" s="3" t="s">
        <v>435</v>
      </c>
      <c r="T28" s="3" t="s">
        <v>436</v>
      </c>
      <c r="V28" s="3">
        <v>1288.5070000000001</v>
      </c>
      <c r="W28" s="3">
        <v>2.5770140000000001</v>
      </c>
      <c r="X28" s="3" t="s">
        <v>437</v>
      </c>
      <c r="Y28" s="15">
        <v>2.226614295364139E-3</v>
      </c>
      <c r="Z28" s="11" t="str">
        <f t="shared" si="0"/>
        <v/>
      </c>
      <c r="AA28" s="11" t="str">
        <f t="shared" si="1"/>
        <v/>
      </c>
      <c r="AB28" s="3" t="str">
        <f t="shared" si="2"/>
        <v>No</v>
      </c>
    </row>
    <row r="29" spans="1:28" x14ac:dyDescent="0.2">
      <c r="A29" s="4" t="s">
        <v>1157</v>
      </c>
      <c r="B29" s="4" t="s">
        <v>3977</v>
      </c>
      <c r="C29" s="4">
        <v>30</v>
      </c>
      <c r="D29" s="4">
        <v>54</v>
      </c>
      <c r="E29" s="4">
        <v>40</v>
      </c>
      <c r="F29" s="4">
        <v>28</v>
      </c>
      <c r="G29" s="12">
        <v>1.3037803873956999</v>
      </c>
      <c r="H29" s="13">
        <v>0.123996702378945</v>
      </c>
      <c r="I29" s="3">
        <v>0.906589864496402</v>
      </c>
      <c r="J29" s="3">
        <v>0.123996702378945</v>
      </c>
      <c r="K29" s="3">
        <v>0.906589864496402</v>
      </c>
      <c r="L29" s="3">
        <v>1.05626706429961E-3</v>
      </c>
      <c r="M29" s="3">
        <v>4.2575677700348299E-4</v>
      </c>
      <c r="N29" s="3">
        <v>255</v>
      </c>
      <c r="O29" s="3" t="s">
        <v>42</v>
      </c>
      <c r="P29" s="3" t="s">
        <v>43</v>
      </c>
      <c r="Q29" s="3" t="s">
        <v>1158</v>
      </c>
      <c r="R29" s="3" t="s">
        <v>45</v>
      </c>
      <c r="S29" s="3" t="s">
        <v>1159</v>
      </c>
      <c r="T29" s="3" t="s">
        <v>1160</v>
      </c>
      <c r="V29" s="3">
        <v>1125.2380000000001</v>
      </c>
      <c r="W29" s="3">
        <v>2.2504759999999999</v>
      </c>
      <c r="X29" s="3" t="s">
        <v>1161</v>
      </c>
      <c r="Y29" s="14">
        <v>7.5054414450476592E-4</v>
      </c>
      <c r="Z29" s="11" t="str">
        <f t="shared" si="0"/>
        <v/>
      </c>
      <c r="AA29" s="11" t="str">
        <f t="shared" si="1"/>
        <v/>
      </c>
      <c r="AB29" s="3" t="str">
        <f t="shared" si="2"/>
        <v>No</v>
      </c>
    </row>
    <row r="30" spans="1:28" x14ac:dyDescent="0.2">
      <c r="A30" s="4" t="s">
        <v>183</v>
      </c>
      <c r="B30" s="4" t="s">
        <v>3977</v>
      </c>
      <c r="C30" s="4">
        <v>213</v>
      </c>
      <c r="D30" s="4">
        <v>313</v>
      </c>
      <c r="E30" s="4">
        <v>297</v>
      </c>
      <c r="F30" s="4">
        <v>249</v>
      </c>
      <c r="G30" s="12">
        <v>1.3026562674536699</v>
      </c>
      <c r="H30" s="13">
        <v>6.5529146595743507E-2</v>
      </c>
      <c r="I30" s="3">
        <v>1.1835654879445601</v>
      </c>
      <c r="J30" s="3">
        <v>6.5529146595743507E-2</v>
      </c>
      <c r="K30" s="3">
        <v>1.1835654879445601</v>
      </c>
      <c r="L30" s="3">
        <v>7.4994961565272404E-3</v>
      </c>
      <c r="M30" s="3">
        <v>3.0391748715328502E-3</v>
      </c>
      <c r="N30" s="3">
        <v>134</v>
      </c>
      <c r="O30" s="3" t="s">
        <v>42</v>
      </c>
      <c r="P30" s="3" t="s">
        <v>43</v>
      </c>
      <c r="Q30" s="3" t="s">
        <v>184</v>
      </c>
      <c r="R30" s="3" t="s">
        <v>65</v>
      </c>
      <c r="S30" s="3" t="s">
        <v>185</v>
      </c>
      <c r="T30" s="3" t="s">
        <v>186</v>
      </c>
      <c r="V30" s="3">
        <v>1107.337</v>
      </c>
      <c r="W30" s="3">
        <v>2.214674</v>
      </c>
      <c r="X30" s="3" t="s">
        <v>187</v>
      </c>
      <c r="Y30" s="15">
        <v>5.3288634259838381E-3</v>
      </c>
      <c r="Z30" s="11" t="str">
        <f t="shared" si="0"/>
        <v/>
      </c>
      <c r="AA30" s="11" t="str">
        <f t="shared" si="1"/>
        <v/>
      </c>
      <c r="AB30" s="3" t="str">
        <f t="shared" si="2"/>
        <v>No</v>
      </c>
    </row>
    <row r="31" spans="1:28" x14ac:dyDescent="0.2">
      <c r="A31" s="4" t="s">
        <v>148</v>
      </c>
      <c r="B31" s="4" t="s">
        <v>3977</v>
      </c>
      <c r="C31" s="4">
        <v>150</v>
      </c>
      <c r="D31" s="4">
        <v>238</v>
      </c>
      <c r="E31" s="4">
        <v>188</v>
      </c>
      <c r="F31" s="4">
        <v>184</v>
      </c>
      <c r="G31" s="12">
        <v>1.2945913984622099</v>
      </c>
      <c r="H31" s="13">
        <v>7.0902005561026799E-2</v>
      </c>
      <c r="I31" s="3">
        <v>1.1493414800247199</v>
      </c>
      <c r="J31" s="3">
        <v>7.0902005561026799E-2</v>
      </c>
      <c r="K31" s="3">
        <v>1.1493414800247199</v>
      </c>
      <c r="L31" s="3">
        <v>5.2813353214980598E-3</v>
      </c>
      <c r="M31" s="3">
        <v>2.1517099023003398E-3</v>
      </c>
      <c r="N31" s="3">
        <v>291</v>
      </c>
      <c r="O31" s="3" t="s">
        <v>42</v>
      </c>
      <c r="P31" s="3" t="s">
        <v>43</v>
      </c>
      <c r="Q31" s="3" t="s">
        <v>149</v>
      </c>
      <c r="R31" s="3" t="s">
        <v>45</v>
      </c>
      <c r="S31" s="3" t="s">
        <v>150</v>
      </c>
      <c r="T31" s="3" t="s">
        <v>151</v>
      </c>
      <c r="V31" s="3">
        <v>1025.252</v>
      </c>
      <c r="W31" s="3">
        <v>2.0505040000000001</v>
      </c>
      <c r="X31" s="3" t="s">
        <v>152</v>
      </c>
      <c r="Y31" s="15">
        <v>3.7527207225238296E-3</v>
      </c>
      <c r="Z31" s="11" t="str">
        <f t="shared" si="0"/>
        <v/>
      </c>
      <c r="AA31" s="11" t="str">
        <f t="shared" si="1"/>
        <v/>
      </c>
      <c r="AB31" s="3" t="str">
        <f t="shared" si="2"/>
        <v>No</v>
      </c>
    </row>
    <row r="32" spans="1:28" x14ac:dyDescent="0.2">
      <c r="A32" s="4" t="s">
        <v>1589</v>
      </c>
      <c r="B32" s="4" t="s">
        <v>3977</v>
      </c>
      <c r="C32" s="4">
        <v>124</v>
      </c>
      <c r="D32" s="4">
        <v>185</v>
      </c>
      <c r="E32" s="4">
        <v>167</v>
      </c>
      <c r="F32" s="4">
        <v>151</v>
      </c>
      <c r="G32" s="12">
        <v>1.2939125262282201</v>
      </c>
      <c r="H32" s="13">
        <v>7.0902005561026799E-2</v>
      </c>
      <c r="I32" s="3">
        <v>1.1493414800247199</v>
      </c>
      <c r="J32" s="3">
        <v>7.0902005561026799E-2</v>
      </c>
      <c r="K32" s="3">
        <v>1.1493414800247199</v>
      </c>
      <c r="L32" s="3">
        <v>4.3659038657717303E-3</v>
      </c>
      <c r="M32" s="3">
        <v>1.7796551439568499E-3</v>
      </c>
      <c r="N32" s="3">
        <v>140</v>
      </c>
      <c r="O32" s="3" t="s">
        <v>42</v>
      </c>
      <c r="P32" s="3" t="s">
        <v>227</v>
      </c>
      <c r="Q32" s="3" t="s">
        <v>1590</v>
      </c>
      <c r="R32" s="3" t="s">
        <v>65</v>
      </c>
      <c r="S32" s="3" t="s">
        <v>557</v>
      </c>
      <c r="T32" s="3" t="s">
        <v>1591</v>
      </c>
      <c r="V32" s="3">
        <v>1163.3789999999999</v>
      </c>
      <c r="W32" s="3">
        <v>2.3267579999999999</v>
      </c>
      <c r="X32" s="3" t="s">
        <v>1592</v>
      </c>
      <c r="Y32" s="15">
        <v>3.1022491306196992E-3</v>
      </c>
      <c r="Z32" s="11" t="str">
        <f t="shared" si="0"/>
        <v/>
      </c>
      <c r="AA32" s="11" t="str">
        <f t="shared" si="1"/>
        <v/>
      </c>
      <c r="AB32" s="3" t="str">
        <f t="shared" si="2"/>
        <v>No</v>
      </c>
    </row>
    <row r="33" spans="1:28" x14ac:dyDescent="0.2">
      <c r="A33" s="4" t="s">
        <v>1452</v>
      </c>
      <c r="B33" s="4" t="s">
        <v>3977</v>
      </c>
      <c r="C33" s="4">
        <v>177</v>
      </c>
      <c r="D33" s="4">
        <v>293</v>
      </c>
      <c r="E33" s="4">
        <v>206</v>
      </c>
      <c r="F33" s="4">
        <v>231</v>
      </c>
      <c r="G33" s="12">
        <v>1.2756272345363799</v>
      </c>
      <c r="H33" s="13">
        <v>7.0902005561026799E-2</v>
      </c>
      <c r="I33" s="3">
        <v>1.1493414800247199</v>
      </c>
      <c r="J33" s="3">
        <v>7.0902005561026799E-2</v>
      </c>
      <c r="K33" s="3">
        <v>1.1493414800247199</v>
      </c>
      <c r="L33" s="3">
        <v>6.2319756793677104E-3</v>
      </c>
      <c r="M33" s="3">
        <v>2.57279242446841E-3</v>
      </c>
      <c r="N33" s="3">
        <v>40</v>
      </c>
      <c r="O33" s="3" t="s">
        <v>42</v>
      </c>
      <c r="P33" s="3" t="s">
        <v>43</v>
      </c>
      <c r="Q33" s="3" t="s">
        <v>1240</v>
      </c>
      <c r="R33" s="3" t="s">
        <v>65</v>
      </c>
      <c r="S33" s="3" t="s">
        <v>110</v>
      </c>
      <c r="T33" s="3" t="s">
        <v>1241</v>
      </c>
      <c r="V33" s="3">
        <v>1125.325</v>
      </c>
      <c r="W33" s="3">
        <v>2.2506499999999998</v>
      </c>
      <c r="X33" s="3" t="s">
        <v>1242</v>
      </c>
      <c r="Y33" s="15">
        <v>4.4282104525781192E-3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28" x14ac:dyDescent="0.2">
      <c r="A34" s="4" t="s">
        <v>237</v>
      </c>
      <c r="B34" s="4" t="s">
        <v>3977</v>
      </c>
      <c r="C34" s="4">
        <v>191</v>
      </c>
      <c r="D34" s="4">
        <v>300</v>
      </c>
      <c r="E34" s="4">
        <v>251</v>
      </c>
      <c r="F34" s="4">
        <v>248</v>
      </c>
      <c r="G34" s="12">
        <v>1.25061947964651</v>
      </c>
      <c r="H34" s="13">
        <v>7.4160313461918898E-2</v>
      </c>
      <c r="I34" s="3">
        <v>1.12982844317729</v>
      </c>
      <c r="J34" s="3">
        <v>7.4160313461918898E-2</v>
      </c>
      <c r="K34" s="3">
        <v>1.12982844317729</v>
      </c>
      <c r="L34" s="3">
        <v>6.7249003093741901E-3</v>
      </c>
      <c r="M34" s="3">
        <v>2.8252812664373299E-3</v>
      </c>
      <c r="N34" s="3">
        <v>133</v>
      </c>
      <c r="O34" s="3" t="s">
        <v>42</v>
      </c>
      <c r="P34" s="3" t="s">
        <v>43</v>
      </c>
      <c r="Q34" s="3" t="s">
        <v>238</v>
      </c>
      <c r="R34" s="3" t="s">
        <v>65</v>
      </c>
      <c r="S34" s="3" t="s">
        <v>239</v>
      </c>
      <c r="T34" s="3" t="s">
        <v>240</v>
      </c>
      <c r="V34" s="3">
        <v>1081.2750000000001</v>
      </c>
      <c r="W34" s="3">
        <v>2.16255</v>
      </c>
      <c r="X34" s="3" t="s">
        <v>241</v>
      </c>
      <c r="Y34" s="15">
        <v>4.7784643866803436E-3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28" x14ac:dyDescent="0.2">
      <c r="A35" s="4" t="s">
        <v>1116</v>
      </c>
      <c r="B35" s="4" t="s">
        <v>3977</v>
      </c>
      <c r="C35" s="4">
        <v>194</v>
      </c>
      <c r="D35" s="4">
        <v>288</v>
      </c>
      <c r="E35" s="4">
        <v>261</v>
      </c>
      <c r="F35" s="4">
        <v>262</v>
      </c>
      <c r="G35" s="12">
        <v>1.2468698363233901</v>
      </c>
      <c r="H35" s="13">
        <v>7.4160313461918898E-2</v>
      </c>
      <c r="I35" s="3">
        <v>1.12982844317729</v>
      </c>
      <c r="J35" s="3">
        <v>7.4160313461918898E-2</v>
      </c>
      <c r="K35" s="3">
        <v>1.12982844317729</v>
      </c>
      <c r="L35" s="3">
        <v>6.8305270158041604E-3</v>
      </c>
      <c r="M35" s="3">
        <v>2.87747960705383E-3</v>
      </c>
      <c r="N35" s="3">
        <v>21</v>
      </c>
      <c r="O35" s="3" t="s">
        <v>42</v>
      </c>
      <c r="P35" s="3" t="s">
        <v>43</v>
      </c>
      <c r="Q35" s="3" t="s">
        <v>1117</v>
      </c>
      <c r="R35" s="3" t="s">
        <v>65</v>
      </c>
      <c r="S35" s="3" t="s">
        <v>344</v>
      </c>
      <c r="T35" s="3" t="s">
        <v>1118</v>
      </c>
      <c r="U35" s="3" t="s">
        <v>390</v>
      </c>
      <c r="V35" s="3">
        <v>912.05129999999997</v>
      </c>
      <c r="W35" s="3">
        <v>1.8241026</v>
      </c>
      <c r="X35" s="3" t="s">
        <v>1119</v>
      </c>
      <c r="Y35" s="15">
        <v>4.8535188011308199E-3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28" x14ac:dyDescent="0.2">
      <c r="A36" s="4" t="s">
        <v>1477</v>
      </c>
      <c r="B36" s="4" t="s">
        <v>3977</v>
      </c>
      <c r="C36" s="4">
        <v>270</v>
      </c>
      <c r="D36" s="4">
        <v>423</v>
      </c>
      <c r="E36" s="4">
        <v>379</v>
      </c>
      <c r="F36" s="4">
        <v>338</v>
      </c>
      <c r="G36" s="12">
        <v>1.2374451467130501</v>
      </c>
      <c r="H36" s="13">
        <v>7.4160313461918898E-2</v>
      </c>
      <c r="I36" s="3">
        <v>1.12982844317729</v>
      </c>
      <c r="J36" s="3">
        <v>7.4160313461918898E-2</v>
      </c>
      <c r="K36" s="3">
        <v>1.12982844317729</v>
      </c>
      <c r="L36" s="3">
        <v>9.5064035786965005E-3</v>
      </c>
      <c r="M36" s="3">
        <v>4.0308974841548302E-3</v>
      </c>
      <c r="N36" s="3">
        <v>27</v>
      </c>
      <c r="O36" s="3" t="s">
        <v>42</v>
      </c>
      <c r="P36" s="3" t="s">
        <v>43</v>
      </c>
      <c r="Q36" s="3" t="s">
        <v>1478</v>
      </c>
      <c r="R36" s="3" t="s">
        <v>65</v>
      </c>
      <c r="S36" s="3" t="s">
        <v>234</v>
      </c>
      <c r="T36" s="3" t="s">
        <v>1479</v>
      </c>
      <c r="V36" s="3">
        <v>1080.1569999999999</v>
      </c>
      <c r="W36" s="3">
        <v>2.1603140000000001</v>
      </c>
      <c r="X36" s="3" t="s">
        <v>1480</v>
      </c>
      <c r="Y36" s="15">
        <v>6.7548973005428937E-3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28" x14ac:dyDescent="0.2">
      <c r="A37" s="4" t="s">
        <v>1642</v>
      </c>
      <c r="B37" s="4" t="s">
        <v>3977</v>
      </c>
      <c r="C37" s="4">
        <v>141</v>
      </c>
      <c r="D37" s="4">
        <v>241</v>
      </c>
      <c r="E37" s="4">
        <v>202</v>
      </c>
      <c r="F37" s="4">
        <v>177</v>
      </c>
      <c r="G37" s="12">
        <v>1.1826741590083101</v>
      </c>
      <c r="H37" s="13">
        <v>0.109159095945427</v>
      </c>
      <c r="I37" s="3">
        <v>0.96194006980992897</v>
      </c>
      <c r="J37" s="3">
        <v>0.109159095945427</v>
      </c>
      <c r="K37" s="3">
        <v>0.96194006980992897</v>
      </c>
      <c r="L37" s="3">
        <v>4.9644552022081803E-3</v>
      </c>
      <c r="M37" s="3">
        <v>2.18576356905006E-3</v>
      </c>
      <c r="N37" s="3">
        <v>33</v>
      </c>
      <c r="O37" s="3" t="s">
        <v>42</v>
      </c>
      <c r="P37" s="3" t="s">
        <v>43</v>
      </c>
      <c r="Q37" s="3" t="s">
        <v>1643</v>
      </c>
      <c r="R37" s="3" t="s">
        <v>65</v>
      </c>
      <c r="S37" s="3" t="s">
        <v>424</v>
      </c>
      <c r="T37" s="3" t="s">
        <v>1644</v>
      </c>
      <c r="V37" s="3">
        <v>1030.1410000000001</v>
      </c>
      <c r="W37" s="3">
        <v>2.0602819999999999</v>
      </c>
      <c r="X37" s="3" t="s">
        <v>1645</v>
      </c>
      <c r="Y37" s="15">
        <v>3.5275574791723999E-3</v>
      </c>
      <c r="Z37" s="11" t="str">
        <f t="shared" si="0"/>
        <v/>
      </c>
      <c r="AA37" s="11" t="str">
        <f t="shared" si="1"/>
        <v/>
      </c>
      <c r="AB37" s="3" t="str">
        <f t="shared" si="2"/>
        <v>No</v>
      </c>
    </row>
    <row r="38" spans="1:28" x14ac:dyDescent="0.2">
      <c r="A38" s="4" t="s">
        <v>987</v>
      </c>
      <c r="B38" s="4" t="s">
        <v>3977</v>
      </c>
      <c r="C38" s="4">
        <v>138</v>
      </c>
      <c r="D38" s="4">
        <v>254</v>
      </c>
      <c r="E38" s="4">
        <v>189</v>
      </c>
      <c r="F38" s="4">
        <v>192</v>
      </c>
      <c r="G38" s="12">
        <v>1.11827250815251</v>
      </c>
      <c r="H38" s="13">
        <v>0.134832117288921</v>
      </c>
      <c r="I38" s="3">
        <v>0.87020664563485295</v>
      </c>
      <c r="J38" s="3">
        <v>0.134832117288921</v>
      </c>
      <c r="K38" s="3">
        <v>0.87020664563485295</v>
      </c>
      <c r="L38" s="3">
        <v>4.8588284957782101E-3</v>
      </c>
      <c r="M38" s="3">
        <v>2.2369199194775501E-3</v>
      </c>
      <c r="N38" s="3">
        <v>198</v>
      </c>
      <c r="O38" s="3" t="s">
        <v>42</v>
      </c>
      <c r="P38" s="3" t="s">
        <v>43</v>
      </c>
      <c r="Q38" s="3" t="s">
        <v>988</v>
      </c>
      <c r="R38" s="3" t="s">
        <v>45</v>
      </c>
      <c r="S38" s="3" t="s">
        <v>989</v>
      </c>
      <c r="T38" s="3" t="s">
        <v>990</v>
      </c>
      <c r="V38" s="3">
        <v>1456.732</v>
      </c>
      <c r="W38" s="3">
        <v>2.9134639999999998</v>
      </c>
      <c r="X38" s="3" t="s">
        <v>991</v>
      </c>
      <c r="Y38" s="15">
        <v>3.4525030647219236E-3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28" x14ac:dyDescent="0.2">
      <c r="A39" s="4" t="s">
        <v>201</v>
      </c>
      <c r="B39" s="4" t="s">
        <v>3977</v>
      </c>
      <c r="C39" s="4">
        <v>101</v>
      </c>
      <c r="D39" s="4">
        <v>145</v>
      </c>
      <c r="E39" s="4">
        <v>159</v>
      </c>
      <c r="F39" s="4">
        <v>158</v>
      </c>
      <c r="G39" s="12">
        <v>1.10789291961002</v>
      </c>
      <c r="H39" s="13">
        <v>0.144799427559404</v>
      </c>
      <c r="I39" s="3">
        <v>0.83923315504690699</v>
      </c>
      <c r="J39" s="3">
        <v>0.144799427559404</v>
      </c>
      <c r="K39" s="3">
        <v>0.83923315504690699</v>
      </c>
      <c r="L39" s="3">
        <v>3.5560991164753598E-3</v>
      </c>
      <c r="M39" s="3">
        <v>1.6499678595438599E-3</v>
      </c>
      <c r="N39" s="3">
        <v>211</v>
      </c>
      <c r="O39" s="3" t="s">
        <v>42</v>
      </c>
      <c r="P39" s="3" t="s">
        <v>43</v>
      </c>
      <c r="Q39" s="3" t="s">
        <v>202</v>
      </c>
      <c r="R39" s="3" t="s">
        <v>45</v>
      </c>
      <c r="S39" s="3" t="s">
        <v>203</v>
      </c>
      <c r="T39" s="3" t="s">
        <v>204</v>
      </c>
      <c r="V39" s="3">
        <v>1064.241</v>
      </c>
      <c r="W39" s="3">
        <v>2.128482</v>
      </c>
      <c r="X39" s="3" t="s">
        <v>205</v>
      </c>
      <c r="Y39" s="15">
        <v>2.5268319531660454E-3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28" x14ac:dyDescent="0.2">
      <c r="A40" s="4" t="s">
        <v>586</v>
      </c>
      <c r="B40" s="4" t="s">
        <v>3977</v>
      </c>
      <c r="C40" s="4">
        <v>210</v>
      </c>
      <c r="D40" s="4">
        <v>370</v>
      </c>
      <c r="E40" s="4">
        <v>308</v>
      </c>
      <c r="F40" s="4">
        <v>295</v>
      </c>
      <c r="G40" s="12">
        <v>1.10471190710422</v>
      </c>
      <c r="H40" s="13">
        <v>0.134832117288921</v>
      </c>
      <c r="I40" s="3">
        <v>0.87020664563485295</v>
      </c>
      <c r="J40" s="3">
        <v>0.134832117288921</v>
      </c>
      <c r="K40" s="3">
        <v>0.87020664563485295</v>
      </c>
      <c r="L40" s="3">
        <v>7.3938694500972797E-3</v>
      </c>
      <c r="M40" s="3">
        <v>3.4371068740222002E-3</v>
      </c>
      <c r="N40" s="3">
        <v>129</v>
      </c>
      <c r="O40" s="3" t="s">
        <v>42</v>
      </c>
      <c r="P40" s="3" t="s">
        <v>34</v>
      </c>
      <c r="Q40" s="3" t="s">
        <v>587</v>
      </c>
      <c r="R40" s="3" t="s">
        <v>65</v>
      </c>
      <c r="S40" s="3" t="s">
        <v>588</v>
      </c>
      <c r="T40" s="3" t="s">
        <v>589</v>
      </c>
      <c r="V40" s="3">
        <v>1080.2470000000001</v>
      </c>
      <c r="W40" s="3">
        <v>2.1604939999999999</v>
      </c>
      <c r="X40" s="3" t="s">
        <v>590</v>
      </c>
      <c r="Y40" s="15">
        <v>5.2538090115333618E-3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28" x14ac:dyDescent="0.2">
      <c r="A41" s="4" t="s">
        <v>313</v>
      </c>
      <c r="B41" s="4" t="s">
        <v>3977</v>
      </c>
      <c r="C41" s="4">
        <v>130</v>
      </c>
      <c r="D41" s="4">
        <v>247</v>
      </c>
      <c r="E41" s="4">
        <v>195</v>
      </c>
      <c r="F41" s="4">
        <v>165</v>
      </c>
      <c r="G41" s="12">
        <v>1.10043349489067</v>
      </c>
      <c r="H41" s="13">
        <v>0.144799427559404</v>
      </c>
      <c r="I41" s="3">
        <v>0.83923315504690699</v>
      </c>
      <c r="J41" s="3">
        <v>0.144799427559404</v>
      </c>
      <c r="K41" s="3">
        <v>0.83923315504690699</v>
      </c>
      <c r="L41" s="3">
        <v>4.57715727863165E-3</v>
      </c>
      <c r="M41" s="3">
        <v>2.1331596611028599E-3</v>
      </c>
      <c r="N41" s="3">
        <v>296</v>
      </c>
      <c r="O41" s="3" t="s">
        <v>42</v>
      </c>
      <c r="P41" s="3" t="s">
        <v>43</v>
      </c>
      <c r="Q41" s="3" t="s">
        <v>314</v>
      </c>
      <c r="R41" s="3" t="s">
        <v>45</v>
      </c>
      <c r="S41" s="3" t="s">
        <v>315</v>
      </c>
      <c r="T41" s="3" t="s">
        <v>316</v>
      </c>
      <c r="V41" s="3">
        <v>1082.2660000000001</v>
      </c>
      <c r="W41" s="3">
        <v>2.1645319999999999</v>
      </c>
      <c r="X41" s="3" t="s">
        <v>317</v>
      </c>
      <c r="Y41" s="15">
        <v>3.2523579595206526E-3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28" x14ac:dyDescent="0.2">
      <c r="A42" s="4" t="s">
        <v>216</v>
      </c>
      <c r="B42" s="4" t="s">
        <v>3977</v>
      </c>
      <c r="C42" s="4">
        <v>157</v>
      </c>
      <c r="D42" s="4">
        <v>288</v>
      </c>
      <c r="E42" s="4">
        <v>242</v>
      </c>
      <c r="F42" s="4">
        <v>207</v>
      </c>
      <c r="G42" s="12">
        <v>1.0891994989971701</v>
      </c>
      <c r="H42" s="13">
        <v>0.144799427559404</v>
      </c>
      <c r="I42" s="3">
        <v>0.83923315504690699</v>
      </c>
      <c r="J42" s="3">
        <v>0.144799427559404</v>
      </c>
      <c r="K42" s="3">
        <v>0.83923315504690699</v>
      </c>
      <c r="L42" s="3">
        <v>5.5277976365012997E-3</v>
      </c>
      <c r="M42" s="3">
        <v>2.5969313871456799E-3</v>
      </c>
      <c r="N42" s="3">
        <v>226</v>
      </c>
      <c r="O42" s="3" t="s">
        <v>42</v>
      </c>
      <c r="P42" s="3" t="s">
        <v>43</v>
      </c>
      <c r="Q42" s="3" t="s">
        <v>217</v>
      </c>
      <c r="R42" s="3" t="s">
        <v>45</v>
      </c>
      <c r="S42" s="3" t="s">
        <v>218</v>
      </c>
      <c r="T42" s="3" t="s">
        <v>219</v>
      </c>
      <c r="V42" s="3">
        <v>1079.297</v>
      </c>
      <c r="W42" s="3">
        <v>2.1585939999999999</v>
      </c>
      <c r="X42" s="3" t="s">
        <v>220</v>
      </c>
      <c r="Y42" s="15">
        <v>3.9278476895749422E-3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28" x14ac:dyDescent="0.2">
      <c r="A43" s="4" t="s">
        <v>247</v>
      </c>
      <c r="B43" s="4" t="s">
        <v>3977</v>
      </c>
      <c r="C43" s="4">
        <v>170</v>
      </c>
      <c r="D43" s="4">
        <v>279</v>
      </c>
      <c r="E43" s="4">
        <v>277</v>
      </c>
      <c r="F43" s="4">
        <v>244</v>
      </c>
      <c r="G43" s="12">
        <v>1.0760351551543501</v>
      </c>
      <c r="H43" s="13">
        <v>0.144799427559404</v>
      </c>
      <c r="I43" s="3">
        <v>0.83923315504690699</v>
      </c>
      <c r="J43" s="3">
        <v>0.144799427559404</v>
      </c>
      <c r="K43" s="3">
        <v>0.83923315504690699</v>
      </c>
      <c r="L43" s="3">
        <v>5.9855133643644696E-3</v>
      </c>
      <c r="M43" s="3">
        <v>2.83854385563883E-3</v>
      </c>
      <c r="N43" s="3">
        <v>200</v>
      </c>
      <c r="O43" s="3" t="s">
        <v>42</v>
      </c>
      <c r="P43" s="3" t="s">
        <v>34</v>
      </c>
      <c r="Q43" s="3" t="s">
        <v>248</v>
      </c>
      <c r="R43" s="3" t="s">
        <v>45</v>
      </c>
      <c r="S43" s="3" t="s">
        <v>249</v>
      </c>
      <c r="T43" s="3" t="s">
        <v>250</v>
      </c>
      <c r="V43" s="3">
        <v>1360.527</v>
      </c>
      <c r="W43" s="3">
        <v>2.7210540000000001</v>
      </c>
      <c r="X43" s="3" t="s">
        <v>251</v>
      </c>
      <c r="Y43" s="15">
        <v>4.253083485527007E-3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28" x14ac:dyDescent="0.2">
      <c r="A44" s="4" t="s">
        <v>1593</v>
      </c>
      <c r="B44" s="4" t="s">
        <v>3977</v>
      </c>
      <c r="C44" s="4">
        <v>161</v>
      </c>
      <c r="D44" s="4">
        <v>298</v>
      </c>
      <c r="E44" s="4">
        <v>238</v>
      </c>
      <c r="F44" s="4">
        <v>233</v>
      </c>
      <c r="G44" s="12">
        <v>1.0621480028540899</v>
      </c>
      <c r="H44" s="13">
        <v>0.154617649685661</v>
      </c>
      <c r="I44" s="3">
        <v>0.81074093264549396</v>
      </c>
      <c r="J44" s="3">
        <v>0.154617649685661</v>
      </c>
      <c r="K44" s="3">
        <v>0.81074093264549396</v>
      </c>
      <c r="L44" s="3">
        <v>5.6686332450745797E-3</v>
      </c>
      <c r="M44" s="3">
        <v>2.7137323056594001E-3</v>
      </c>
      <c r="N44" s="3">
        <v>297</v>
      </c>
      <c r="O44" s="3" t="s">
        <v>42</v>
      </c>
      <c r="P44" s="3" t="s">
        <v>43</v>
      </c>
      <c r="Q44" s="3" t="s">
        <v>1594</v>
      </c>
      <c r="R44" s="3" t="s">
        <v>45</v>
      </c>
      <c r="S44" s="3" t="s">
        <v>574</v>
      </c>
      <c r="T44" s="3" t="s">
        <v>1595</v>
      </c>
      <c r="V44" s="3">
        <v>1194.26</v>
      </c>
      <c r="W44" s="3">
        <v>2.3885200000000002</v>
      </c>
      <c r="X44" s="3" t="s">
        <v>1596</v>
      </c>
      <c r="Y44" s="15">
        <v>4.0279202421755773E-3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28" x14ac:dyDescent="0.2">
      <c r="A45" s="4" t="s">
        <v>322</v>
      </c>
      <c r="B45" s="4" t="s">
        <v>3977</v>
      </c>
      <c r="C45" s="4">
        <v>168</v>
      </c>
      <c r="D45" s="4">
        <v>329</v>
      </c>
      <c r="E45" s="4">
        <v>260</v>
      </c>
      <c r="F45" s="4">
        <v>223</v>
      </c>
      <c r="G45" s="12">
        <v>1.05034705719772</v>
      </c>
      <c r="H45" s="13">
        <v>0.16212945691098399</v>
      </c>
      <c r="I45" s="3">
        <v>0.790138072062887</v>
      </c>
      <c r="J45" s="3">
        <v>0.16212945691098399</v>
      </c>
      <c r="K45" s="3">
        <v>0.790138072062887</v>
      </c>
      <c r="L45" s="3">
        <v>5.9150955600778196E-3</v>
      </c>
      <c r="M45" s="3">
        <v>2.8546543339201202E-3</v>
      </c>
      <c r="N45" s="3">
        <v>196</v>
      </c>
      <c r="O45" s="3" t="s">
        <v>42</v>
      </c>
      <c r="P45" s="3" t="s">
        <v>43</v>
      </c>
      <c r="Q45" s="3" t="s">
        <v>323</v>
      </c>
      <c r="R45" s="3" t="s">
        <v>45</v>
      </c>
      <c r="S45" s="3" t="s">
        <v>324</v>
      </c>
      <c r="T45" s="3" t="s">
        <v>325</v>
      </c>
      <c r="V45" s="3">
        <v>1333.5450000000001</v>
      </c>
      <c r="W45" s="3">
        <v>2.66709</v>
      </c>
      <c r="X45" s="3" t="s">
        <v>326</v>
      </c>
      <c r="Y45" s="15">
        <v>4.2030472092266895E-3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28" x14ac:dyDescent="0.2">
      <c r="A46" s="4" t="s">
        <v>873</v>
      </c>
      <c r="B46" s="4" t="s">
        <v>3977</v>
      </c>
      <c r="C46" s="4">
        <v>132</v>
      </c>
      <c r="D46" s="4">
        <v>271</v>
      </c>
      <c r="E46" s="4">
        <v>216</v>
      </c>
      <c r="F46" s="4">
        <v>165</v>
      </c>
      <c r="G46" s="12">
        <v>1.02227183298284</v>
      </c>
      <c r="H46" s="13">
        <v>0.18611295226347599</v>
      </c>
      <c r="I46" s="3">
        <v>0.730223401717079</v>
      </c>
      <c r="J46" s="3">
        <v>0.18611295226347599</v>
      </c>
      <c r="K46" s="3">
        <v>0.730223401717079</v>
      </c>
      <c r="L46" s="3">
        <v>4.6475750829182904E-3</v>
      </c>
      <c r="M46" s="3">
        <v>2.2864948589096201E-3</v>
      </c>
      <c r="N46" s="3">
        <v>227</v>
      </c>
      <c r="O46" s="3" t="s">
        <v>42</v>
      </c>
      <c r="P46" s="3" t="s">
        <v>43</v>
      </c>
      <c r="Q46" s="3" t="s">
        <v>874</v>
      </c>
      <c r="R46" s="3" t="s">
        <v>45</v>
      </c>
      <c r="S46" s="3" t="s">
        <v>598</v>
      </c>
      <c r="T46" s="3" t="s">
        <v>875</v>
      </c>
      <c r="V46" s="3">
        <v>1083.201</v>
      </c>
      <c r="W46" s="3">
        <v>2.1664020000000002</v>
      </c>
      <c r="X46" s="3" t="s">
        <v>876</v>
      </c>
      <c r="Y46" s="15">
        <v>3.3023942358209701E-3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28" x14ac:dyDescent="0.2">
      <c r="A47" s="4" t="s">
        <v>1028</v>
      </c>
      <c r="B47" s="4" t="s">
        <v>3977</v>
      </c>
      <c r="C47" s="4">
        <v>132</v>
      </c>
      <c r="D47" s="4">
        <v>235</v>
      </c>
      <c r="E47" s="4">
        <v>216</v>
      </c>
      <c r="F47" s="4">
        <v>200</v>
      </c>
      <c r="G47" s="12">
        <v>1.0105246185523</v>
      </c>
      <c r="H47" s="13">
        <v>0.19398999085318899</v>
      </c>
      <c r="I47" s="3">
        <v>0.71222067743765505</v>
      </c>
      <c r="J47" s="3">
        <v>0.19398999085318899</v>
      </c>
      <c r="K47" s="3">
        <v>0.71222067743765505</v>
      </c>
      <c r="L47" s="3">
        <v>4.6475750829182904E-3</v>
      </c>
      <c r="M47" s="3">
        <v>2.3062146080405398E-3</v>
      </c>
      <c r="N47" s="3">
        <v>112</v>
      </c>
      <c r="O47" s="3" t="s">
        <v>42</v>
      </c>
      <c r="P47" s="3" t="s">
        <v>43</v>
      </c>
      <c r="Q47" s="3" t="s">
        <v>1029</v>
      </c>
      <c r="R47" s="3" t="s">
        <v>65</v>
      </c>
      <c r="S47" s="3" t="s">
        <v>537</v>
      </c>
      <c r="T47" s="3" t="s">
        <v>1030</v>
      </c>
      <c r="V47" s="3">
        <v>1087.1030000000001</v>
      </c>
      <c r="W47" s="3">
        <v>2.1742059999999999</v>
      </c>
      <c r="X47" s="3" t="s">
        <v>1031</v>
      </c>
      <c r="Y47" s="15">
        <v>3.3023942358209701E-3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28" x14ac:dyDescent="0.2">
      <c r="A48" s="4" t="s">
        <v>412</v>
      </c>
      <c r="B48" s="4" t="s">
        <v>3977</v>
      </c>
      <c r="C48" s="4">
        <v>105</v>
      </c>
      <c r="D48" s="4">
        <v>175</v>
      </c>
      <c r="E48" s="4">
        <v>190</v>
      </c>
      <c r="F48" s="4">
        <v>155</v>
      </c>
      <c r="G48" s="12">
        <v>1.00038847258537</v>
      </c>
      <c r="H48" s="13">
        <v>0.204215677959902</v>
      </c>
      <c r="I48" s="3">
        <v>0.68991091949640104</v>
      </c>
      <c r="J48" s="3">
        <v>0.204215677959902</v>
      </c>
      <c r="K48" s="3">
        <v>0.68991091949640104</v>
      </c>
      <c r="L48" s="3">
        <v>3.6969347250486399E-3</v>
      </c>
      <c r="M48" s="3">
        <v>1.8475584042241999E-3</v>
      </c>
      <c r="N48" s="3">
        <v>216</v>
      </c>
      <c r="O48" s="3" t="s">
        <v>42</v>
      </c>
      <c r="P48" s="3" t="s">
        <v>34</v>
      </c>
      <c r="Q48" s="3" t="s">
        <v>413</v>
      </c>
      <c r="R48" s="3" t="s">
        <v>45</v>
      </c>
      <c r="S48" s="3" t="s">
        <v>414</v>
      </c>
      <c r="T48" s="3" t="s">
        <v>415</v>
      </c>
      <c r="V48" s="3">
        <v>1105.298</v>
      </c>
      <c r="W48" s="3">
        <v>2.2105959999999998</v>
      </c>
      <c r="X48" s="3" t="s">
        <v>416</v>
      </c>
      <c r="Y48" s="15">
        <v>2.6269045057666809E-3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1036</v>
      </c>
      <c r="B49" s="4" t="s">
        <v>3977</v>
      </c>
      <c r="C49" s="4">
        <v>177</v>
      </c>
      <c r="D49" s="4">
        <v>353</v>
      </c>
      <c r="E49" s="4">
        <v>263</v>
      </c>
      <c r="F49" s="4">
        <v>271</v>
      </c>
      <c r="G49" s="12">
        <v>0.99483785683265802</v>
      </c>
      <c r="H49" s="13">
        <v>0.19398999085318899</v>
      </c>
      <c r="I49" s="3">
        <v>0.71222067743765505</v>
      </c>
      <c r="J49" s="3">
        <v>0.19398999085318899</v>
      </c>
      <c r="K49" s="3">
        <v>0.71222067743765505</v>
      </c>
      <c r="L49" s="3">
        <v>6.2319756793677104E-3</v>
      </c>
      <c r="M49" s="3">
        <v>3.1259867259690898E-3</v>
      </c>
      <c r="N49" s="3">
        <v>127</v>
      </c>
      <c r="O49" s="3" t="s">
        <v>42</v>
      </c>
      <c r="P49" s="3" t="s">
        <v>43</v>
      </c>
      <c r="Q49" s="3" t="s">
        <v>1037</v>
      </c>
      <c r="R49" s="3" t="s">
        <v>65</v>
      </c>
      <c r="S49" s="3" t="s">
        <v>1038</v>
      </c>
      <c r="T49" s="3" t="s">
        <v>1039</v>
      </c>
      <c r="U49" s="3" t="s">
        <v>390</v>
      </c>
      <c r="V49" s="3">
        <v>1088.31</v>
      </c>
      <c r="W49" s="3">
        <v>2.1766200000000002</v>
      </c>
      <c r="X49" s="3" t="s">
        <v>1040</v>
      </c>
      <c r="Y49" s="15">
        <v>4.4282104525781192E-3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1050</v>
      </c>
      <c r="B50" s="4" t="s">
        <v>3977</v>
      </c>
      <c r="C50" s="4">
        <v>90</v>
      </c>
      <c r="D50" s="4">
        <v>187</v>
      </c>
      <c r="E50" s="4">
        <v>127</v>
      </c>
      <c r="F50" s="4">
        <v>141</v>
      </c>
      <c r="G50" s="12">
        <v>0.98383143379262705</v>
      </c>
      <c r="H50" s="13">
        <v>0.218056990306322</v>
      </c>
      <c r="I50" s="3">
        <v>0.66142998648286699</v>
      </c>
      <c r="J50" s="3">
        <v>0.218056990306322</v>
      </c>
      <c r="K50" s="3">
        <v>0.66142998648286699</v>
      </c>
      <c r="L50" s="3">
        <v>3.1688011928988399E-3</v>
      </c>
      <c r="M50" s="3">
        <v>1.6009579341490999E-3</v>
      </c>
      <c r="N50" s="3">
        <v>260</v>
      </c>
      <c r="O50" s="3" t="s">
        <v>42</v>
      </c>
      <c r="P50" s="3" t="s">
        <v>43</v>
      </c>
      <c r="Q50" s="3" t="s">
        <v>1051</v>
      </c>
      <c r="R50" s="3" t="s">
        <v>45</v>
      </c>
      <c r="S50" s="3" t="s">
        <v>1052</v>
      </c>
      <c r="T50" s="3" t="s">
        <v>1053</v>
      </c>
      <c r="V50" s="3">
        <v>961.14480000000003</v>
      </c>
      <c r="W50" s="3">
        <v>1.9222896</v>
      </c>
      <c r="X50" s="3" t="s">
        <v>1054</v>
      </c>
      <c r="Y50" s="15">
        <v>2.2516324335142977E-3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1185</v>
      </c>
      <c r="B51" s="4" t="s">
        <v>3977</v>
      </c>
      <c r="C51" s="4">
        <v>74</v>
      </c>
      <c r="D51" s="4">
        <v>112</v>
      </c>
      <c r="E51" s="4">
        <v>140</v>
      </c>
      <c r="F51" s="4">
        <v>117</v>
      </c>
      <c r="G51" s="12">
        <v>0.98310996908871295</v>
      </c>
      <c r="H51" s="13">
        <v>0.228674376024947</v>
      </c>
      <c r="I51" s="3">
        <v>0.64078249728409997</v>
      </c>
      <c r="J51" s="3">
        <v>0.228674376024947</v>
      </c>
      <c r="K51" s="3">
        <v>0.64078249728409997</v>
      </c>
      <c r="L51" s="3">
        <v>2.6054587586057101E-3</v>
      </c>
      <c r="M51" s="3">
        <v>1.3181688865904701E-3</v>
      </c>
      <c r="N51" s="3">
        <v>238</v>
      </c>
      <c r="O51" s="3" t="s">
        <v>42</v>
      </c>
      <c r="P51" s="3" t="s">
        <v>34</v>
      </c>
      <c r="Q51" s="3" t="s">
        <v>1186</v>
      </c>
      <c r="R51" s="3" t="s">
        <v>45</v>
      </c>
      <c r="S51" s="3" t="s">
        <v>655</v>
      </c>
      <c r="T51" s="3" t="s">
        <v>1187</v>
      </c>
      <c r="V51" s="3">
        <v>982.0557</v>
      </c>
      <c r="W51" s="3">
        <v>1.9641114</v>
      </c>
      <c r="X51" s="3" t="s">
        <v>1188</v>
      </c>
      <c r="Y51" s="15">
        <v>1.851342223111756E-3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342</v>
      </c>
      <c r="B52" s="4" t="s">
        <v>3977</v>
      </c>
      <c r="C52" s="4">
        <v>99</v>
      </c>
      <c r="D52" s="4">
        <v>169</v>
      </c>
      <c r="E52" s="4">
        <v>183</v>
      </c>
      <c r="F52" s="4">
        <v>154</v>
      </c>
      <c r="G52" s="12">
        <v>0.95401087005502805</v>
      </c>
      <c r="H52" s="13">
        <v>0.23338746260564</v>
      </c>
      <c r="I52" s="3">
        <v>0.63192247762841203</v>
      </c>
      <c r="J52" s="3">
        <v>0.23338746260564</v>
      </c>
      <c r="K52" s="3">
        <v>0.63192247762841203</v>
      </c>
      <c r="L52" s="3">
        <v>3.4856813121887202E-3</v>
      </c>
      <c r="M52" s="3">
        <v>1.7989719048905799E-3</v>
      </c>
      <c r="N52" s="3">
        <v>213</v>
      </c>
      <c r="O52" s="3" t="s">
        <v>42</v>
      </c>
      <c r="P52" s="3" t="s">
        <v>34</v>
      </c>
      <c r="Q52" s="3" t="s">
        <v>343</v>
      </c>
      <c r="R52" s="3" t="s">
        <v>45</v>
      </c>
      <c r="S52" s="3" t="s">
        <v>344</v>
      </c>
      <c r="T52" s="3" t="s">
        <v>345</v>
      </c>
      <c r="V52" s="3">
        <v>1136.354</v>
      </c>
      <c r="W52" s="3">
        <v>2.2727080000000002</v>
      </c>
      <c r="X52" s="3" t="s">
        <v>346</v>
      </c>
      <c r="Y52" s="15">
        <v>2.4767956768657275E-3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422</v>
      </c>
      <c r="B53" s="4" t="s">
        <v>3977</v>
      </c>
      <c r="C53" s="4">
        <v>137</v>
      </c>
      <c r="D53" s="4">
        <v>265</v>
      </c>
      <c r="E53" s="4">
        <v>224</v>
      </c>
      <c r="F53" s="4">
        <v>217</v>
      </c>
      <c r="G53" s="12">
        <v>0.94994796088783395</v>
      </c>
      <c r="H53" s="13">
        <v>0.22893541668144099</v>
      </c>
      <c r="I53" s="3">
        <v>0.64028701606507199</v>
      </c>
      <c r="J53" s="3">
        <v>0.22893541668144099</v>
      </c>
      <c r="K53" s="3">
        <v>0.64028701606507199</v>
      </c>
      <c r="L53" s="3">
        <v>4.8236195936348899E-3</v>
      </c>
      <c r="M53" s="3">
        <v>2.4961171973669201E-3</v>
      </c>
      <c r="N53" s="3">
        <v>225</v>
      </c>
      <c r="O53" s="3" t="s">
        <v>42</v>
      </c>
      <c r="P53" s="3" t="s">
        <v>43</v>
      </c>
      <c r="Q53" s="3" t="s">
        <v>423</v>
      </c>
      <c r="R53" s="3" t="s">
        <v>45</v>
      </c>
      <c r="S53" s="3" t="s">
        <v>424</v>
      </c>
      <c r="T53" s="3" t="s">
        <v>425</v>
      </c>
      <c r="V53" s="3">
        <v>1082.2159999999999</v>
      </c>
      <c r="W53" s="3">
        <v>2.1644320000000001</v>
      </c>
      <c r="X53" s="3" t="s">
        <v>426</v>
      </c>
      <c r="Y53" s="15">
        <v>3.4274849265717644E-3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242</v>
      </c>
      <c r="B54" s="4" t="s">
        <v>3977</v>
      </c>
      <c r="C54" s="4">
        <v>86</v>
      </c>
      <c r="D54" s="4">
        <v>143</v>
      </c>
      <c r="E54" s="4">
        <v>153</v>
      </c>
      <c r="F54" s="4">
        <v>145</v>
      </c>
      <c r="G54" s="12">
        <v>0.94590003917340804</v>
      </c>
      <c r="H54" s="13">
        <v>0.24112751735217999</v>
      </c>
      <c r="I54" s="3">
        <v>0.61775322532440302</v>
      </c>
      <c r="J54" s="3">
        <v>0.24112751735217999</v>
      </c>
      <c r="K54" s="3">
        <v>0.61775322532440302</v>
      </c>
      <c r="L54" s="3">
        <v>3.0279655843255498E-3</v>
      </c>
      <c r="M54" s="3">
        <v>1.5717621750034601E-3</v>
      </c>
      <c r="N54" s="3">
        <v>272</v>
      </c>
      <c r="O54" s="3" t="s">
        <v>42</v>
      </c>
      <c r="P54" s="3" t="s">
        <v>43</v>
      </c>
      <c r="Q54" s="3" t="s">
        <v>243</v>
      </c>
      <c r="R54" s="3" t="s">
        <v>45</v>
      </c>
      <c r="S54" s="3" t="s">
        <v>244</v>
      </c>
      <c r="T54" s="3" t="s">
        <v>245</v>
      </c>
      <c r="V54" s="3">
        <v>1046.193</v>
      </c>
      <c r="W54" s="3">
        <v>2.0923859999999999</v>
      </c>
      <c r="X54" s="3" t="s">
        <v>246</v>
      </c>
      <c r="Y54" s="15">
        <v>2.1515598809136623E-3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288</v>
      </c>
      <c r="B55" s="4" t="s">
        <v>3977</v>
      </c>
      <c r="C55" s="4">
        <v>127</v>
      </c>
      <c r="D55" s="4">
        <v>238</v>
      </c>
      <c r="E55" s="4">
        <v>220</v>
      </c>
      <c r="F55" s="4">
        <v>201</v>
      </c>
      <c r="G55" s="12">
        <v>0.93739972175014497</v>
      </c>
      <c r="H55" s="13">
        <v>0.23513030999253301</v>
      </c>
      <c r="I55" s="3">
        <v>0.62869138357589305</v>
      </c>
      <c r="J55" s="3">
        <v>0.23513030999253301</v>
      </c>
      <c r="K55" s="3">
        <v>0.62869138357589305</v>
      </c>
      <c r="L55" s="3">
        <v>4.4715305722016901E-3</v>
      </c>
      <c r="M55" s="3">
        <v>2.3342587208832698E-3</v>
      </c>
      <c r="N55" s="3">
        <v>313</v>
      </c>
      <c r="O55" s="3" t="s">
        <v>42</v>
      </c>
      <c r="P55" s="3" t="s">
        <v>34</v>
      </c>
      <c r="Q55" s="3" t="s">
        <v>289</v>
      </c>
      <c r="R55" s="3" t="s">
        <v>45</v>
      </c>
      <c r="S55" s="3" t="s">
        <v>290</v>
      </c>
      <c r="T55" s="3" t="s">
        <v>291</v>
      </c>
      <c r="V55" s="3">
        <v>1046.1859999999999</v>
      </c>
      <c r="W55" s="3">
        <v>2.0923720000000001</v>
      </c>
      <c r="X55" s="3" t="s">
        <v>292</v>
      </c>
      <c r="Y55" s="15">
        <v>3.1773035450701759E-3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267</v>
      </c>
      <c r="B56" s="4" t="s">
        <v>3977</v>
      </c>
      <c r="C56" s="4">
        <v>96</v>
      </c>
      <c r="D56" s="4">
        <v>191</v>
      </c>
      <c r="E56" s="4">
        <v>148</v>
      </c>
      <c r="F56" s="4">
        <v>164</v>
      </c>
      <c r="G56" s="12">
        <v>0.92544591931091602</v>
      </c>
      <c r="H56" s="13">
        <v>0.24112751735217999</v>
      </c>
      <c r="I56" s="3">
        <v>0.61775322532440302</v>
      </c>
      <c r="J56" s="3">
        <v>0.24112751735217999</v>
      </c>
      <c r="K56" s="3">
        <v>0.61775322532440302</v>
      </c>
      <c r="L56" s="3">
        <v>3.38005460575876E-3</v>
      </c>
      <c r="M56" s="3">
        <v>1.77887970065555E-3</v>
      </c>
      <c r="N56" s="3">
        <v>208</v>
      </c>
      <c r="O56" s="3" t="s">
        <v>42</v>
      </c>
      <c r="P56" s="3" t="s">
        <v>43</v>
      </c>
      <c r="Q56" s="3" t="s">
        <v>268</v>
      </c>
      <c r="R56" s="3" t="s">
        <v>45</v>
      </c>
      <c r="S56" s="3" t="s">
        <v>269</v>
      </c>
      <c r="T56" s="3" t="s">
        <v>270</v>
      </c>
      <c r="V56" s="3">
        <v>1141.287</v>
      </c>
      <c r="W56" s="3">
        <v>2.2825739999999999</v>
      </c>
      <c r="X56" s="3" t="s">
        <v>271</v>
      </c>
      <c r="Y56" s="15">
        <v>2.4017412624152512E-3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530</v>
      </c>
      <c r="B57" s="4" t="s">
        <v>3977</v>
      </c>
      <c r="C57" s="4">
        <v>112</v>
      </c>
      <c r="D57" s="4">
        <v>251</v>
      </c>
      <c r="E57" s="4">
        <v>200</v>
      </c>
      <c r="F57" s="4">
        <v>143</v>
      </c>
      <c r="G57" s="12">
        <v>0.92170086169677901</v>
      </c>
      <c r="H57" s="13">
        <v>0.24112751735217999</v>
      </c>
      <c r="I57" s="3">
        <v>0.61775322532440302</v>
      </c>
      <c r="J57" s="3">
        <v>0.24112751735217999</v>
      </c>
      <c r="K57" s="3">
        <v>0.61775322532440302</v>
      </c>
      <c r="L57" s="3">
        <v>3.9433970400518797E-3</v>
      </c>
      <c r="M57" s="3">
        <v>2.0798747182722999E-3</v>
      </c>
      <c r="N57" s="3">
        <v>203</v>
      </c>
      <c r="O57" s="3" t="s">
        <v>42</v>
      </c>
      <c r="P57" s="3" t="s">
        <v>34</v>
      </c>
      <c r="Q57" s="3" t="s">
        <v>531</v>
      </c>
      <c r="R57" s="3" t="s">
        <v>45</v>
      </c>
      <c r="S57" s="3" t="s">
        <v>532</v>
      </c>
      <c r="T57" s="3" t="s">
        <v>533</v>
      </c>
      <c r="V57" s="3">
        <v>1406.5989999999999</v>
      </c>
      <c r="W57" s="3">
        <v>2.8131979999999999</v>
      </c>
      <c r="X57" s="3" t="s">
        <v>534</v>
      </c>
      <c r="Y57" s="15">
        <v>2.8020314728177927E-3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648</v>
      </c>
      <c r="B58" s="4" t="s">
        <v>3977</v>
      </c>
      <c r="C58" s="4">
        <v>84</v>
      </c>
      <c r="D58" s="4">
        <v>148</v>
      </c>
      <c r="E58" s="4">
        <v>142</v>
      </c>
      <c r="F58" s="4">
        <v>154</v>
      </c>
      <c r="G58" s="12">
        <v>0.90275698272756399</v>
      </c>
      <c r="H58" s="13">
        <v>0.26400127138687601</v>
      </c>
      <c r="I58" s="3">
        <v>0.57839398163405198</v>
      </c>
      <c r="J58" s="3">
        <v>0.26400127138687601</v>
      </c>
      <c r="K58" s="3">
        <v>0.57839398163405198</v>
      </c>
      <c r="L58" s="3">
        <v>2.9575477800389098E-3</v>
      </c>
      <c r="M58" s="3">
        <v>1.58181590531909E-3</v>
      </c>
      <c r="N58" s="3">
        <v>235</v>
      </c>
      <c r="O58" s="3" t="s">
        <v>42</v>
      </c>
      <c r="P58" s="3" t="s">
        <v>82</v>
      </c>
      <c r="Q58" s="3" t="s">
        <v>649</v>
      </c>
      <c r="R58" s="3" t="s">
        <v>45</v>
      </c>
      <c r="S58" s="3" t="s">
        <v>650</v>
      </c>
      <c r="T58" s="3" t="s">
        <v>651</v>
      </c>
      <c r="V58" s="3">
        <v>970.12900000000002</v>
      </c>
      <c r="W58" s="3">
        <v>1.940258</v>
      </c>
      <c r="X58" s="3" t="s">
        <v>652</v>
      </c>
      <c r="Y58" s="15">
        <v>2.1015236046133447E-3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924</v>
      </c>
      <c r="B59" s="4" t="s">
        <v>3977</v>
      </c>
      <c r="C59" s="4">
        <v>166</v>
      </c>
      <c r="D59" s="4">
        <v>321</v>
      </c>
      <c r="E59" s="4">
        <v>291</v>
      </c>
      <c r="F59" s="4">
        <v>277</v>
      </c>
      <c r="G59" s="12">
        <v>0.89152494593854403</v>
      </c>
      <c r="H59" s="13">
        <v>0.24888691622919401</v>
      </c>
      <c r="I59" s="3">
        <v>0.60399793327816997</v>
      </c>
      <c r="J59" s="3">
        <v>0.24888691622919401</v>
      </c>
      <c r="K59" s="3">
        <v>0.60399793327816997</v>
      </c>
      <c r="L59" s="3">
        <v>5.84467775579118E-3</v>
      </c>
      <c r="M59" s="3">
        <v>3.1499483890094801E-3</v>
      </c>
      <c r="N59" s="3">
        <v>51</v>
      </c>
      <c r="O59" s="3" t="s">
        <v>42</v>
      </c>
      <c r="P59" s="3" t="s">
        <v>227</v>
      </c>
      <c r="Q59" s="3" t="s">
        <v>925</v>
      </c>
      <c r="R59" s="3" t="s">
        <v>65</v>
      </c>
      <c r="S59" s="3" t="s">
        <v>712</v>
      </c>
      <c r="T59" s="3" t="s">
        <v>926</v>
      </c>
      <c r="V59" s="3">
        <v>1216.3599999999999</v>
      </c>
      <c r="W59" s="3">
        <v>2.4327200000000002</v>
      </c>
      <c r="X59" s="3" t="s">
        <v>927</v>
      </c>
      <c r="Y59" s="15">
        <v>4.153010932926372E-3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178</v>
      </c>
      <c r="B60" s="4" t="s">
        <v>3977</v>
      </c>
      <c r="C60" s="4">
        <v>150</v>
      </c>
      <c r="D60" s="4">
        <v>298</v>
      </c>
      <c r="E60" s="4">
        <v>262</v>
      </c>
      <c r="F60" s="4">
        <v>251</v>
      </c>
      <c r="G60" s="12">
        <v>0.87912370821015196</v>
      </c>
      <c r="H60" s="13">
        <v>0.26349814048693898</v>
      </c>
      <c r="I60" s="3">
        <v>0.57922244526779498</v>
      </c>
      <c r="J60" s="3">
        <v>0.26349814048693898</v>
      </c>
      <c r="K60" s="3">
        <v>0.57922244526779498</v>
      </c>
      <c r="L60" s="3">
        <v>5.2813353214980598E-3</v>
      </c>
      <c r="M60" s="3">
        <v>2.87077116823329E-3</v>
      </c>
      <c r="N60" s="3">
        <v>218</v>
      </c>
      <c r="O60" s="3" t="s">
        <v>42</v>
      </c>
      <c r="P60" s="3" t="s">
        <v>82</v>
      </c>
      <c r="Q60" s="3" t="s">
        <v>179</v>
      </c>
      <c r="R60" s="3" t="s">
        <v>45</v>
      </c>
      <c r="S60" s="3" t="s">
        <v>180</v>
      </c>
      <c r="T60" s="3" t="s">
        <v>181</v>
      </c>
      <c r="V60" s="3">
        <v>1073.2529999999999</v>
      </c>
      <c r="W60" s="3">
        <v>2.146506</v>
      </c>
      <c r="X60" s="3" t="s">
        <v>182</v>
      </c>
      <c r="Y60" s="15">
        <v>3.7527207225238296E-3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1431</v>
      </c>
      <c r="B61" s="4" t="s">
        <v>3977</v>
      </c>
      <c r="C61" s="4">
        <v>164</v>
      </c>
      <c r="D61" s="4">
        <v>348</v>
      </c>
      <c r="E61" s="4">
        <v>275</v>
      </c>
      <c r="F61" s="4">
        <v>269</v>
      </c>
      <c r="G61" s="12">
        <v>0.87545011982989296</v>
      </c>
      <c r="H61" s="13">
        <v>0.26400127138687601</v>
      </c>
      <c r="I61" s="3">
        <v>0.57839398163405198</v>
      </c>
      <c r="J61" s="3">
        <v>0.26400127138687601</v>
      </c>
      <c r="K61" s="3">
        <v>0.57839398163405198</v>
      </c>
      <c r="L61" s="3">
        <v>5.7742599515045404E-3</v>
      </c>
      <c r="M61" s="3">
        <v>3.1464372918758102E-3</v>
      </c>
      <c r="N61" s="3">
        <v>116</v>
      </c>
      <c r="O61" s="3" t="s">
        <v>42</v>
      </c>
      <c r="P61" s="3" t="s">
        <v>43</v>
      </c>
      <c r="Q61" s="3" t="s">
        <v>1432</v>
      </c>
      <c r="R61" s="3" t="s">
        <v>65</v>
      </c>
      <c r="S61" s="3" t="s">
        <v>669</v>
      </c>
      <c r="T61" s="3" t="s">
        <v>1433</v>
      </c>
      <c r="V61" s="3">
        <v>975.10450000000003</v>
      </c>
      <c r="W61" s="3">
        <v>1.9502090000000001</v>
      </c>
      <c r="X61" s="3" t="s">
        <v>1434</v>
      </c>
      <c r="Y61" s="15">
        <v>4.1029746566260536E-3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759</v>
      </c>
      <c r="B62" s="4" t="s">
        <v>3977</v>
      </c>
      <c r="C62" s="4">
        <v>108</v>
      </c>
      <c r="D62" s="4">
        <v>210</v>
      </c>
      <c r="E62" s="4">
        <v>187</v>
      </c>
      <c r="F62" s="4">
        <v>189</v>
      </c>
      <c r="G62" s="12">
        <v>0.87130871838027202</v>
      </c>
      <c r="H62" s="13">
        <v>0.27772973401346301</v>
      </c>
      <c r="I62" s="3">
        <v>0.55637762177408201</v>
      </c>
      <c r="J62" s="3">
        <v>0.27772973401346301</v>
      </c>
      <c r="K62" s="3">
        <v>0.55637762177408201</v>
      </c>
      <c r="L62" s="3">
        <v>3.8025614314786001E-3</v>
      </c>
      <c r="M62" s="3">
        <v>2.07818481702688E-3</v>
      </c>
      <c r="N62" s="3">
        <v>338</v>
      </c>
      <c r="O62" s="3" t="s">
        <v>42</v>
      </c>
      <c r="P62" s="3" t="s">
        <v>43</v>
      </c>
      <c r="Q62" s="3" t="s">
        <v>760</v>
      </c>
      <c r="R62" s="3" t="s">
        <v>45</v>
      </c>
      <c r="S62" s="3" t="s">
        <v>761</v>
      </c>
      <c r="T62" s="3" t="s">
        <v>762</v>
      </c>
      <c r="V62" s="3">
        <v>1126.279</v>
      </c>
      <c r="W62" s="3">
        <v>2.2525580000000001</v>
      </c>
      <c r="X62" s="3" t="s">
        <v>763</v>
      </c>
      <c r="Y62" s="15">
        <v>2.7019589202171576E-3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1551</v>
      </c>
      <c r="B63" s="4" t="s">
        <v>3977</v>
      </c>
      <c r="C63" s="4">
        <v>121</v>
      </c>
      <c r="D63" s="4">
        <v>222</v>
      </c>
      <c r="E63" s="4">
        <v>237</v>
      </c>
      <c r="F63" s="4">
        <v>200</v>
      </c>
      <c r="G63" s="12">
        <v>0.86307606029059603</v>
      </c>
      <c r="H63" s="13">
        <v>0.27772973401346301</v>
      </c>
      <c r="I63" s="3">
        <v>0.55637762177408201</v>
      </c>
      <c r="J63" s="3">
        <v>0.27772973401346301</v>
      </c>
      <c r="K63" s="3">
        <v>0.55637762177408201</v>
      </c>
      <c r="L63" s="3">
        <v>4.2602771593417696E-3</v>
      </c>
      <c r="M63" s="3">
        <v>2.3419083999434301E-3</v>
      </c>
      <c r="N63" s="3">
        <v>110</v>
      </c>
      <c r="O63" s="3" t="s">
        <v>42</v>
      </c>
      <c r="P63" s="3" t="s">
        <v>43</v>
      </c>
      <c r="Q63" s="3" t="s">
        <v>1552</v>
      </c>
      <c r="R63" s="3" t="s">
        <v>65</v>
      </c>
      <c r="S63" s="3" t="s">
        <v>104</v>
      </c>
      <c r="T63" s="3" t="s">
        <v>1553</v>
      </c>
      <c r="V63" s="3">
        <v>903.93870000000004</v>
      </c>
      <c r="W63" s="3">
        <v>1.8078774</v>
      </c>
      <c r="X63" s="3" t="s">
        <v>1554</v>
      </c>
      <c r="Y63" s="15">
        <v>3.0271947161692229E-3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1010</v>
      </c>
      <c r="B64" s="4" t="s">
        <v>3977</v>
      </c>
      <c r="C64" s="4">
        <v>117</v>
      </c>
      <c r="D64" s="4">
        <v>200</v>
      </c>
      <c r="E64" s="4">
        <v>242</v>
      </c>
      <c r="F64" s="4">
        <v>195</v>
      </c>
      <c r="G64" s="12">
        <v>0.85904324029115897</v>
      </c>
      <c r="H64" s="13">
        <v>0.279939064036</v>
      </c>
      <c r="I64" s="3">
        <v>0.552936493775668</v>
      </c>
      <c r="J64" s="3">
        <v>0.279939064036</v>
      </c>
      <c r="K64" s="3">
        <v>0.552936493775668</v>
      </c>
      <c r="L64" s="3">
        <v>4.1194415507684896E-3</v>
      </c>
      <c r="M64" s="3">
        <v>2.2711304712009E-3</v>
      </c>
      <c r="N64" s="3">
        <v>205</v>
      </c>
      <c r="O64" s="3" t="s">
        <v>42</v>
      </c>
      <c r="P64" s="3" t="s">
        <v>43</v>
      </c>
      <c r="Q64" s="3" t="s">
        <v>1011</v>
      </c>
      <c r="R64" s="3" t="s">
        <v>45</v>
      </c>
      <c r="S64" s="3" t="s">
        <v>1012</v>
      </c>
      <c r="T64" s="3" t="s">
        <v>1013</v>
      </c>
      <c r="V64" s="3">
        <v>1005.164</v>
      </c>
      <c r="W64" s="3">
        <v>2.0103279999999999</v>
      </c>
      <c r="X64" s="3" t="s">
        <v>1014</v>
      </c>
      <c r="Y64" s="15">
        <v>2.9271221635685874E-3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699</v>
      </c>
      <c r="B65" s="4" t="s">
        <v>3977</v>
      </c>
      <c r="C65" s="4">
        <v>188</v>
      </c>
      <c r="D65" s="4">
        <v>323</v>
      </c>
      <c r="E65" s="4">
        <v>356</v>
      </c>
      <c r="F65" s="4">
        <v>350</v>
      </c>
      <c r="G65" s="12">
        <v>0.84917086031951305</v>
      </c>
      <c r="H65" s="13">
        <v>0.27772973401346301</v>
      </c>
      <c r="I65" s="3">
        <v>0.55637762177408201</v>
      </c>
      <c r="J65" s="3">
        <v>0.27772973401346301</v>
      </c>
      <c r="K65" s="3">
        <v>0.55637762177408201</v>
      </c>
      <c r="L65" s="3">
        <v>6.6192736029442303E-3</v>
      </c>
      <c r="M65" s="3">
        <v>3.6745896899540902E-3</v>
      </c>
      <c r="N65" s="3">
        <v>9</v>
      </c>
      <c r="O65" s="3" t="s">
        <v>42</v>
      </c>
      <c r="P65" s="3" t="s">
        <v>43</v>
      </c>
      <c r="Q65" s="3" t="s">
        <v>700</v>
      </c>
      <c r="R65" s="3" t="s">
        <v>65</v>
      </c>
      <c r="S65" s="3" t="s">
        <v>701</v>
      </c>
      <c r="T65" s="3" t="s">
        <v>702</v>
      </c>
      <c r="V65" s="3">
        <v>1310.4280000000001</v>
      </c>
      <c r="W65" s="3">
        <v>2.6208559999999999</v>
      </c>
      <c r="X65" s="3" t="s">
        <v>703</v>
      </c>
      <c r="Y65" s="15">
        <v>4.7034099722298665E-3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102</v>
      </c>
      <c r="B66" s="4" t="s">
        <v>3977</v>
      </c>
      <c r="C66" s="4">
        <v>94</v>
      </c>
      <c r="D66" s="4">
        <v>181</v>
      </c>
      <c r="E66" s="4">
        <v>183</v>
      </c>
      <c r="F66" s="4">
        <v>158</v>
      </c>
      <c r="G66" s="12">
        <v>0.83690124166244195</v>
      </c>
      <c r="H66" s="13">
        <v>0.30784162928614001</v>
      </c>
      <c r="I66" s="3">
        <v>0.51167265108423998</v>
      </c>
      <c r="J66" s="3">
        <v>0.30784162928614001</v>
      </c>
      <c r="K66" s="3">
        <v>0.51167265108423998</v>
      </c>
      <c r="L66" s="3">
        <v>3.3096368014721199E-3</v>
      </c>
      <c r="M66" s="3">
        <v>1.8524609209532501E-3</v>
      </c>
      <c r="N66" s="3">
        <v>302</v>
      </c>
      <c r="O66" s="3" t="s">
        <v>42</v>
      </c>
      <c r="P66" s="3" t="s">
        <v>43</v>
      </c>
      <c r="Q66" s="3" t="s">
        <v>103</v>
      </c>
      <c r="R66" s="3" t="s">
        <v>45</v>
      </c>
      <c r="S66" s="3" t="s">
        <v>104</v>
      </c>
      <c r="T66" s="3" t="s">
        <v>105</v>
      </c>
      <c r="V66" s="3">
        <v>1126.316</v>
      </c>
      <c r="W66" s="3">
        <v>2.2526320000000002</v>
      </c>
      <c r="X66" s="3" t="s">
        <v>106</v>
      </c>
      <c r="Y66" s="15">
        <v>2.3517049861149332E-3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1081</v>
      </c>
      <c r="B67" s="4" t="s">
        <v>3977</v>
      </c>
      <c r="C67" s="4">
        <v>225</v>
      </c>
      <c r="D67" s="4">
        <v>354</v>
      </c>
      <c r="E67" s="4">
        <v>570</v>
      </c>
      <c r="F67" s="4">
        <v>331</v>
      </c>
      <c r="G67" s="12">
        <v>0.82075162449879202</v>
      </c>
      <c r="H67" s="13">
        <v>0.29785923268783698</v>
      </c>
      <c r="I67" s="3">
        <v>0.52598893361034105</v>
      </c>
      <c r="J67" s="3">
        <v>0.29785923268783698</v>
      </c>
      <c r="K67" s="3">
        <v>0.52598893361034105</v>
      </c>
      <c r="L67" s="3">
        <v>7.9220029822470901E-3</v>
      </c>
      <c r="M67" s="3">
        <v>4.48525708710815E-3</v>
      </c>
      <c r="N67" s="3">
        <v>57</v>
      </c>
      <c r="O67" s="3" t="s">
        <v>42</v>
      </c>
      <c r="P67" s="3" t="s">
        <v>43</v>
      </c>
      <c r="Q67" s="3" t="s">
        <v>1082</v>
      </c>
      <c r="R67" s="3" t="s">
        <v>65</v>
      </c>
      <c r="S67" s="3" t="s">
        <v>770</v>
      </c>
      <c r="T67" s="3" t="s">
        <v>1083</v>
      </c>
      <c r="V67" s="3">
        <v>1140.299</v>
      </c>
      <c r="W67" s="3">
        <v>2.2805979999999999</v>
      </c>
      <c r="X67" s="3" t="s">
        <v>1084</v>
      </c>
      <c r="Y67" s="15">
        <v>5.629081083785745E-3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332</v>
      </c>
      <c r="B68" s="4" t="s">
        <v>3977</v>
      </c>
      <c r="C68" s="4">
        <v>125</v>
      </c>
      <c r="D68" s="4">
        <v>275</v>
      </c>
      <c r="E68" s="4">
        <v>221</v>
      </c>
      <c r="F68" s="4">
        <v>216</v>
      </c>
      <c r="G68" s="12">
        <v>0.807890873554727</v>
      </c>
      <c r="H68" s="13">
        <v>0.32460808252416701</v>
      </c>
      <c r="I68" s="3">
        <v>0.48864067073300199</v>
      </c>
      <c r="J68" s="3">
        <v>0.32460808252416701</v>
      </c>
      <c r="K68" s="3">
        <v>0.48864067073300199</v>
      </c>
      <c r="L68" s="3">
        <v>4.4011127679150497E-3</v>
      </c>
      <c r="M68" s="3">
        <v>2.5130745161701501E-3</v>
      </c>
      <c r="N68" s="3">
        <v>300</v>
      </c>
      <c r="O68" s="3" t="s">
        <v>42</v>
      </c>
      <c r="P68" s="3" t="s">
        <v>34</v>
      </c>
      <c r="Q68" s="3" t="s">
        <v>333</v>
      </c>
      <c r="R68" s="3" t="s">
        <v>45</v>
      </c>
      <c r="S68" s="3" t="s">
        <v>334</v>
      </c>
      <c r="T68" s="3" t="s">
        <v>335</v>
      </c>
      <c r="V68" s="3">
        <v>1273.4929999999999</v>
      </c>
      <c r="W68" s="3">
        <v>2.546986</v>
      </c>
      <c r="X68" s="3" t="s">
        <v>336</v>
      </c>
      <c r="Y68" s="15">
        <v>3.1272672687698583E-3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1311</v>
      </c>
      <c r="B69" s="4" t="s">
        <v>3977</v>
      </c>
      <c r="C69" s="4">
        <v>51</v>
      </c>
      <c r="D69" s="4">
        <v>121</v>
      </c>
      <c r="E69" s="4">
        <v>81</v>
      </c>
      <c r="F69" s="4">
        <v>90</v>
      </c>
      <c r="G69" s="12">
        <v>0.80454360182222895</v>
      </c>
      <c r="H69" s="13">
        <v>0.37400710345620902</v>
      </c>
      <c r="I69" s="3">
        <v>0.42712014923658598</v>
      </c>
      <c r="J69" s="3">
        <v>0.37400710345620902</v>
      </c>
      <c r="K69" s="3">
        <v>0.42712014923658598</v>
      </c>
      <c r="L69" s="3">
        <v>1.79565400930934E-3</v>
      </c>
      <c r="M69" s="3">
        <v>1.02686288158576E-3</v>
      </c>
      <c r="N69" s="3">
        <v>345</v>
      </c>
      <c r="O69" s="3" t="s">
        <v>42</v>
      </c>
      <c r="P69" s="3" t="s">
        <v>43</v>
      </c>
      <c r="Q69" s="3" t="s">
        <v>1312</v>
      </c>
      <c r="R69" s="3" t="s">
        <v>45</v>
      </c>
      <c r="S69" s="3" t="s">
        <v>1313</v>
      </c>
      <c r="T69" s="3" t="s">
        <v>1314</v>
      </c>
      <c r="V69" s="3">
        <v>1202.29</v>
      </c>
      <c r="W69" s="3">
        <v>2.4045800000000002</v>
      </c>
      <c r="X69" s="3" t="s">
        <v>1315</v>
      </c>
      <c r="Y69" s="15">
        <v>1.2759250456581021E-3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262</v>
      </c>
      <c r="B70" s="4" t="s">
        <v>3977</v>
      </c>
      <c r="C70" s="4">
        <v>103</v>
      </c>
      <c r="D70" s="4">
        <v>237</v>
      </c>
      <c r="E70" s="4">
        <v>179</v>
      </c>
      <c r="F70" s="4">
        <v>178</v>
      </c>
      <c r="G70" s="12">
        <v>0.79259604124031502</v>
      </c>
      <c r="H70" s="13">
        <v>0.350386013269747</v>
      </c>
      <c r="I70" s="3">
        <v>0.45545323835157497</v>
      </c>
      <c r="J70" s="3">
        <v>0.350386013269747</v>
      </c>
      <c r="K70" s="3">
        <v>0.45545323835157497</v>
      </c>
      <c r="L70" s="3">
        <v>3.6265169207619998E-3</v>
      </c>
      <c r="M70" s="3">
        <v>2.0925161526120801E-3</v>
      </c>
      <c r="N70" s="3">
        <v>204</v>
      </c>
      <c r="O70" s="3" t="s">
        <v>42</v>
      </c>
      <c r="P70" s="3" t="s">
        <v>227</v>
      </c>
      <c r="Q70" s="3" t="s">
        <v>263</v>
      </c>
      <c r="R70" s="3" t="s">
        <v>45</v>
      </c>
      <c r="S70" s="3" t="s">
        <v>264</v>
      </c>
      <c r="T70" s="3" t="s">
        <v>265</v>
      </c>
      <c r="V70" s="3">
        <v>1137.3699999999999</v>
      </c>
      <c r="W70" s="3">
        <v>2.27474</v>
      </c>
      <c r="X70" s="3" t="s">
        <v>266</v>
      </c>
      <c r="Y70" s="15">
        <v>2.576868229466363E-3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1538</v>
      </c>
      <c r="B71" s="4" t="s">
        <v>3977</v>
      </c>
      <c r="C71" s="4">
        <v>109</v>
      </c>
      <c r="D71" s="4">
        <v>239</v>
      </c>
      <c r="E71" s="4">
        <v>209</v>
      </c>
      <c r="F71" s="4">
        <v>189</v>
      </c>
      <c r="G71" s="12">
        <v>0.76914917839194596</v>
      </c>
      <c r="H71" s="13">
        <v>0.37400487947185701</v>
      </c>
      <c r="I71" s="3">
        <v>0.427122731719631</v>
      </c>
      <c r="J71" s="3">
        <v>0.37400487947185701</v>
      </c>
      <c r="K71" s="3">
        <v>0.427122731719631</v>
      </c>
      <c r="L71" s="3">
        <v>3.8377703336219199E-3</v>
      </c>
      <c r="M71" s="3">
        <v>2.2510854668246999E-3</v>
      </c>
      <c r="N71" s="3">
        <v>42</v>
      </c>
      <c r="O71" s="3" t="s">
        <v>42</v>
      </c>
      <c r="P71" s="3" t="s">
        <v>34</v>
      </c>
      <c r="Q71" s="3" t="s">
        <v>1389</v>
      </c>
      <c r="R71" s="3" t="s">
        <v>65</v>
      </c>
      <c r="S71" s="3" t="s">
        <v>198</v>
      </c>
      <c r="T71" s="3" t="s">
        <v>1391</v>
      </c>
      <c r="V71" s="3">
        <v>1102.25</v>
      </c>
      <c r="W71" s="3">
        <v>2.2044999999999999</v>
      </c>
      <c r="X71" s="3" t="s">
        <v>1392</v>
      </c>
      <c r="Y71" s="15">
        <v>2.7269770583673164E-3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634</v>
      </c>
      <c r="B72" s="4" t="s">
        <v>3977</v>
      </c>
      <c r="C72" s="4">
        <v>100</v>
      </c>
      <c r="D72" s="4">
        <v>227</v>
      </c>
      <c r="E72" s="4">
        <v>195</v>
      </c>
      <c r="F72" s="4">
        <v>165</v>
      </c>
      <c r="G72" s="12">
        <v>0.765907197922157</v>
      </c>
      <c r="H72" s="13">
        <v>0.37400710345620902</v>
      </c>
      <c r="I72" s="3">
        <v>0.42712014923658598</v>
      </c>
      <c r="J72" s="3">
        <v>0.37400710345620902</v>
      </c>
      <c r="K72" s="3">
        <v>0.42712014923658598</v>
      </c>
      <c r="L72" s="3">
        <v>3.52089021433204E-3</v>
      </c>
      <c r="M72" s="3">
        <v>2.0695697119656399E-3</v>
      </c>
      <c r="N72" s="3">
        <v>327</v>
      </c>
      <c r="O72" s="3" t="s">
        <v>42</v>
      </c>
      <c r="P72" s="3" t="s">
        <v>43</v>
      </c>
      <c r="Q72" s="3" t="s">
        <v>635</v>
      </c>
      <c r="R72" s="3" t="s">
        <v>45</v>
      </c>
      <c r="S72" s="3" t="s">
        <v>94</v>
      </c>
      <c r="T72" s="3" t="s">
        <v>636</v>
      </c>
      <c r="V72" s="3">
        <v>1091.271</v>
      </c>
      <c r="W72" s="3">
        <v>2.1825420000000002</v>
      </c>
      <c r="X72" s="3" t="s">
        <v>637</v>
      </c>
      <c r="Y72" s="15">
        <v>2.5018138150158867E-3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1496</v>
      </c>
      <c r="B73" s="4" t="s">
        <v>3977</v>
      </c>
      <c r="C73" s="4">
        <v>132</v>
      </c>
      <c r="D73" s="4">
        <v>292</v>
      </c>
      <c r="E73" s="4">
        <v>272</v>
      </c>
      <c r="F73" s="4">
        <v>218</v>
      </c>
      <c r="G73" s="12">
        <v>0.75040033419405805</v>
      </c>
      <c r="H73" s="13">
        <v>0.37415913270315299</v>
      </c>
      <c r="I73" s="3">
        <v>0.426943649788326</v>
      </c>
      <c r="J73" s="3">
        <v>0.37415913270315299</v>
      </c>
      <c r="K73" s="3">
        <v>0.426943649788326</v>
      </c>
      <c r="L73" s="3">
        <v>4.6475750829182904E-3</v>
      </c>
      <c r="M73" s="3">
        <v>2.7618596962720298E-3</v>
      </c>
      <c r="N73" s="3">
        <v>241</v>
      </c>
      <c r="O73" s="3" t="s">
        <v>42</v>
      </c>
      <c r="P73" s="3" t="s">
        <v>43</v>
      </c>
      <c r="Q73" s="3" t="s">
        <v>1497</v>
      </c>
      <c r="R73" s="3" t="s">
        <v>45</v>
      </c>
      <c r="S73" s="3" t="s">
        <v>1498</v>
      </c>
      <c r="T73" s="3" t="s">
        <v>1499</v>
      </c>
      <c r="V73" s="3">
        <v>1016.222</v>
      </c>
      <c r="W73" s="3">
        <v>2.0324439999999999</v>
      </c>
      <c r="X73" s="3" t="s">
        <v>1500</v>
      </c>
      <c r="Y73" s="15">
        <v>3.3023942358209701E-3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709</v>
      </c>
      <c r="B74" s="4" t="s">
        <v>3977</v>
      </c>
      <c r="C74" s="4">
        <v>27</v>
      </c>
      <c r="D74" s="4">
        <v>63</v>
      </c>
      <c r="E74" s="4">
        <v>45</v>
      </c>
      <c r="F74" s="4">
        <v>53</v>
      </c>
      <c r="G74" s="12">
        <v>0.73961308622689803</v>
      </c>
      <c r="H74" s="13">
        <v>0.45047478995454998</v>
      </c>
      <c r="I74" s="3">
        <v>0.34632950854725097</v>
      </c>
      <c r="J74" s="3">
        <v>0.45047478995454998</v>
      </c>
      <c r="K74" s="3">
        <v>0.34632950854725097</v>
      </c>
      <c r="L74" s="3">
        <v>9.5064035786965003E-4</v>
      </c>
      <c r="M74" s="3">
        <v>5.6855611877614995E-4</v>
      </c>
      <c r="N74" s="3">
        <v>243</v>
      </c>
      <c r="O74" s="3" t="s">
        <v>42</v>
      </c>
      <c r="P74" s="3" t="s">
        <v>710</v>
      </c>
      <c r="Q74" s="3" t="s">
        <v>711</v>
      </c>
      <c r="R74" s="3" t="s">
        <v>45</v>
      </c>
      <c r="S74" s="3" t="s">
        <v>712</v>
      </c>
      <c r="T74" s="3" t="s">
        <v>713</v>
      </c>
      <c r="V74" s="3">
        <v>1005.176</v>
      </c>
      <c r="W74" s="3">
        <v>2.0103520000000001</v>
      </c>
      <c r="X74" s="3" t="s">
        <v>714</v>
      </c>
      <c r="Y74" s="14">
        <v>6.7548973005428941E-4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653</v>
      </c>
      <c r="B75" s="4" t="s">
        <v>3977</v>
      </c>
      <c r="C75" s="4">
        <v>62</v>
      </c>
      <c r="D75" s="4">
        <v>135</v>
      </c>
      <c r="E75" s="4">
        <v>119</v>
      </c>
      <c r="F75" s="4">
        <v>118</v>
      </c>
      <c r="G75" s="12">
        <v>0.72728373316246997</v>
      </c>
      <c r="H75" s="13">
        <v>0.42082838948220602</v>
      </c>
      <c r="I75" s="3">
        <v>0.37589496994846999</v>
      </c>
      <c r="J75" s="3">
        <v>0.42082838948220602</v>
      </c>
      <c r="K75" s="3">
        <v>0.37589496994846999</v>
      </c>
      <c r="L75" s="3">
        <v>2.18295193288586E-3</v>
      </c>
      <c r="M75" s="3">
        <v>1.31810383090127E-3</v>
      </c>
      <c r="N75" s="3">
        <v>46</v>
      </c>
      <c r="O75" s="3" t="s">
        <v>42</v>
      </c>
      <c r="P75" s="3" t="s">
        <v>43</v>
      </c>
      <c r="Q75" s="3" t="s">
        <v>654</v>
      </c>
      <c r="R75" s="3" t="s">
        <v>65</v>
      </c>
      <c r="S75" s="3" t="s">
        <v>655</v>
      </c>
      <c r="T75" s="3" t="s">
        <v>656</v>
      </c>
      <c r="V75" s="3">
        <v>909.94299999999998</v>
      </c>
      <c r="W75" s="3">
        <v>1.8198859999999999</v>
      </c>
      <c r="X75" s="3" t="s">
        <v>657</v>
      </c>
      <c r="Y75" s="15">
        <v>1.5511245653098496E-3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601</v>
      </c>
      <c r="B76" s="4" t="s">
        <v>3977</v>
      </c>
      <c r="C76" s="4">
        <v>105</v>
      </c>
      <c r="D76" s="4">
        <v>232</v>
      </c>
      <c r="E76" s="4">
        <v>203</v>
      </c>
      <c r="F76" s="4">
        <v>199</v>
      </c>
      <c r="G76" s="12">
        <v>0.71916942736864897</v>
      </c>
      <c r="H76" s="13">
        <v>0.41456636622580401</v>
      </c>
      <c r="I76" s="3">
        <v>0.38240593512941001</v>
      </c>
      <c r="J76" s="3">
        <v>0.41456636622580401</v>
      </c>
      <c r="K76" s="3">
        <v>0.38240593512941001</v>
      </c>
      <c r="L76" s="3">
        <v>3.6969347250486399E-3</v>
      </c>
      <c r="M76" s="3">
        <v>2.2451588128369099E-3</v>
      </c>
      <c r="N76" s="3">
        <v>45</v>
      </c>
      <c r="O76" s="3" t="s">
        <v>42</v>
      </c>
      <c r="P76" s="3" t="s">
        <v>34</v>
      </c>
      <c r="Q76" s="3" t="s">
        <v>602</v>
      </c>
      <c r="R76" s="3" t="s">
        <v>65</v>
      </c>
      <c r="S76" s="3" t="s">
        <v>510</v>
      </c>
      <c r="T76" s="3" t="s">
        <v>603</v>
      </c>
      <c r="V76" s="3">
        <v>941.04949999999997</v>
      </c>
      <c r="W76" s="3">
        <v>1.882099</v>
      </c>
      <c r="X76" s="3" t="s">
        <v>604</v>
      </c>
      <c r="Y76" s="15">
        <v>2.6269045057666809E-3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452</v>
      </c>
      <c r="B77" s="4" t="s">
        <v>3977</v>
      </c>
      <c r="C77" s="4">
        <v>108</v>
      </c>
      <c r="D77" s="4">
        <v>247</v>
      </c>
      <c r="E77" s="4">
        <v>218</v>
      </c>
      <c r="F77" s="4">
        <v>197</v>
      </c>
      <c r="G77" s="12">
        <v>0.69990646966606096</v>
      </c>
      <c r="H77" s="13">
        <v>0.42055466872013803</v>
      </c>
      <c r="I77" s="3">
        <v>0.37617754141121501</v>
      </c>
      <c r="J77" s="3">
        <v>0.42055466872013803</v>
      </c>
      <c r="K77" s="3">
        <v>0.37617754141121501</v>
      </c>
      <c r="L77" s="3">
        <v>3.8025614314786001E-3</v>
      </c>
      <c r="M77" s="3">
        <v>2.34020322200116E-3</v>
      </c>
      <c r="N77" s="3">
        <v>202</v>
      </c>
      <c r="O77" s="3" t="s">
        <v>42</v>
      </c>
      <c r="P77" s="3" t="s">
        <v>43</v>
      </c>
      <c r="Q77" s="3" t="s">
        <v>453</v>
      </c>
      <c r="R77" s="3" t="s">
        <v>45</v>
      </c>
      <c r="S77" s="3" t="s">
        <v>454</v>
      </c>
      <c r="T77" s="3" t="s">
        <v>455</v>
      </c>
      <c r="V77" s="3">
        <v>1343.453</v>
      </c>
      <c r="W77" s="3">
        <v>2.686906</v>
      </c>
      <c r="X77" s="3" t="s">
        <v>456</v>
      </c>
      <c r="Y77" s="15">
        <v>2.7019589202171576E-3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1005</v>
      </c>
      <c r="B78" s="4" t="s">
        <v>3977</v>
      </c>
      <c r="C78" s="4">
        <v>122</v>
      </c>
      <c r="D78" s="4">
        <v>261</v>
      </c>
      <c r="E78" s="4">
        <v>272</v>
      </c>
      <c r="F78" s="4">
        <v>213</v>
      </c>
      <c r="G78" s="12">
        <v>0.69977967636772997</v>
      </c>
      <c r="H78" s="13">
        <v>0.42055466872013803</v>
      </c>
      <c r="I78" s="3">
        <v>0.37617754141121501</v>
      </c>
      <c r="J78" s="3">
        <v>0.42055466872013803</v>
      </c>
      <c r="K78" s="3">
        <v>0.37617754141121501</v>
      </c>
      <c r="L78" s="3">
        <v>4.2954860614850899E-3</v>
      </c>
      <c r="M78" s="3">
        <v>2.6441264668839201E-3</v>
      </c>
      <c r="N78" s="3">
        <v>294</v>
      </c>
      <c r="O78" s="3" t="s">
        <v>42</v>
      </c>
      <c r="P78" s="3" t="s">
        <v>43</v>
      </c>
      <c r="Q78" s="3" t="s">
        <v>1006</v>
      </c>
      <c r="R78" s="3" t="s">
        <v>45</v>
      </c>
      <c r="S78" s="3" t="s">
        <v>1007</v>
      </c>
      <c r="T78" s="3" t="s">
        <v>1008</v>
      </c>
      <c r="V78" s="3">
        <v>1133.2239999999999</v>
      </c>
      <c r="W78" s="3">
        <v>2.266448</v>
      </c>
      <c r="X78" s="3" t="s">
        <v>1009</v>
      </c>
      <c r="Y78" s="15">
        <v>3.0522128543193816E-3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1660</v>
      </c>
      <c r="B79" s="4" t="s">
        <v>3977</v>
      </c>
      <c r="C79" s="4">
        <v>172</v>
      </c>
      <c r="D79" s="4">
        <v>396</v>
      </c>
      <c r="E79" s="4">
        <v>334</v>
      </c>
      <c r="F79" s="4">
        <v>326</v>
      </c>
      <c r="G79" s="12">
        <v>0.69737495608708699</v>
      </c>
      <c r="H79" s="13">
        <v>0.42055466872013803</v>
      </c>
      <c r="I79" s="3">
        <v>0.37617754141121501</v>
      </c>
      <c r="J79" s="3">
        <v>0.42055466872013803</v>
      </c>
      <c r="K79" s="3">
        <v>0.37617754141121501</v>
      </c>
      <c r="L79" s="3">
        <v>6.0559311686511101E-3</v>
      </c>
      <c r="M79" s="3">
        <v>3.7339875012741002E-3</v>
      </c>
      <c r="N79" s="3">
        <v>120</v>
      </c>
      <c r="O79" s="3" t="s">
        <v>42</v>
      </c>
      <c r="P79" s="3" t="s">
        <v>620</v>
      </c>
      <c r="Q79" s="3" t="s">
        <v>1661</v>
      </c>
      <c r="R79" s="3" t="s">
        <v>65</v>
      </c>
      <c r="S79" s="3" t="s">
        <v>824</v>
      </c>
      <c r="T79" s="3" t="s">
        <v>1662</v>
      </c>
      <c r="V79" s="3">
        <v>1199.277</v>
      </c>
      <c r="W79" s="3">
        <v>2.3985539999999999</v>
      </c>
      <c r="X79" s="3" t="s">
        <v>1663</v>
      </c>
      <c r="Y79" s="15">
        <v>4.3031197618273245E-3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1405</v>
      </c>
      <c r="B80" s="4" t="s">
        <v>3977</v>
      </c>
      <c r="C80" s="4">
        <v>242</v>
      </c>
      <c r="D80" s="4">
        <v>574</v>
      </c>
      <c r="E80" s="4">
        <v>459</v>
      </c>
      <c r="F80" s="4">
        <v>457</v>
      </c>
      <c r="G80" s="12">
        <v>0.69548190262875198</v>
      </c>
      <c r="H80" s="13">
        <v>0.41724164914480799</v>
      </c>
      <c r="I80" s="3">
        <v>0.379612346719709</v>
      </c>
      <c r="J80" s="3">
        <v>0.41724164914480799</v>
      </c>
      <c r="K80" s="3">
        <v>0.379612346719709</v>
      </c>
      <c r="L80" s="3">
        <v>8.5205543186835306E-3</v>
      </c>
      <c r="M80" s="3">
        <v>5.2606564124470798E-3</v>
      </c>
      <c r="N80" s="3">
        <v>136</v>
      </c>
      <c r="O80" s="3" t="s">
        <v>42</v>
      </c>
      <c r="P80" s="3" t="s">
        <v>34</v>
      </c>
      <c r="Q80" s="3" t="s">
        <v>1406</v>
      </c>
      <c r="R80" s="3" t="s">
        <v>65</v>
      </c>
      <c r="S80" s="3" t="s">
        <v>1178</v>
      </c>
      <c r="T80" s="3" t="s">
        <v>1407</v>
      </c>
      <c r="V80" s="3">
        <v>1265.4290000000001</v>
      </c>
      <c r="W80" s="3">
        <v>2.5308579999999998</v>
      </c>
      <c r="X80" s="3" t="s">
        <v>1408</v>
      </c>
      <c r="Y80" s="15">
        <v>6.0543894323384457E-3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168</v>
      </c>
      <c r="B81" s="4" t="s">
        <v>3977</v>
      </c>
      <c r="C81" s="4">
        <v>89</v>
      </c>
      <c r="D81" s="4">
        <v>198</v>
      </c>
      <c r="E81" s="4">
        <v>197</v>
      </c>
      <c r="F81" s="4">
        <v>158</v>
      </c>
      <c r="G81" s="12">
        <v>0.67813126851455197</v>
      </c>
      <c r="H81" s="13">
        <v>0.44560003890264799</v>
      </c>
      <c r="I81" s="3">
        <v>0.35105477991869699</v>
      </c>
      <c r="J81" s="3">
        <v>0.44560003890264799</v>
      </c>
      <c r="K81" s="3">
        <v>0.35105477991869699</v>
      </c>
      <c r="L81" s="3">
        <v>3.1335922907555101E-3</v>
      </c>
      <c r="M81" s="3">
        <v>1.9578638836146201E-3</v>
      </c>
      <c r="N81" s="3">
        <v>44</v>
      </c>
      <c r="O81" s="3" t="s">
        <v>42</v>
      </c>
      <c r="P81" s="3" t="s">
        <v>34</v>
      </c>
      <c r="Q81" s="3" t="s">
        <v>169</v>
      </c>
      <c r="R81" s="3" t="s">
        <v>65</v>
      </c>
      <c r="S81" s="3" t="s">
        <v>170</v>
      </c>
      <c r="T81" s="3" t="s">
        <v>171</v>
      </c>
      <c r="V81" s="3">
        <v>1106.1980000000001</v>
      </c>
      <c r="W81" s="3">
        <v>2.212396</v>
      </c>
      <c r="X81" s="3" t="s">
        <v>172</v>
      </c>
      <c r="Y81" s="15">
        <v>2.226614295364139E-3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605</v>
      </c>
      <c r="B82" s="4" t="s">
        <v>3977</v>
      </c>
      <c r="C82" s="4">
        <v>79</v>
      </c>
      <c r="D82" s="4">
        <v>188</v>
      </c>
      <c r="E82" s="4">
        <v>172</v>
      </c>
      <c r="F82" s="4">
        <v>135</v>
      </c>
      <c r="G82" s="12">
        <v>0.67091302953452503</v>
      </c>
      <c r="H82" s="13">
        <v>0.45047478995454998</v>
      </c>
      <c r="I82" s="3">
        <v>0.34632950854725097</v>
      </c>
      <c r="J82" s="3">
        <v>0.45047478995454998</v>
      </c>
      <c r="K82" s="3">
        <v>0.34632950854725097</v>
      </c>
      <c r="L82" s="3">
        <v>2.78150326932231E-3</v>
      </c>
      <c r="M82" s="3">
        <v>1.7461932735399299E-3</v>
      </c>
      <c r="N82" s="3">
        <v>34</v>
      </c>
      <c r="O82" s="3" t="s">
        <v>42</v>
      </c>
      <c r="P82" s="3" t="s">
        <v>34</v>
      </c>
      <c r="Q82" s="3" t="s">
        <v>606</v>
      </c>
      <c r="R82" s="3" t="s">
        <v>65</v>
      </c>
      <c r="S82" s="3" t="s">
        <v>218</v>
      </c>
      <c r="T82" s="3" t="s">
        <v>607</v>
      </c>
      <c r="V82" s="3">
        <v>992.08920000000001</v>
      </c>
      <c r="W82" s="3">
        <v>1.9841784</v>
      </c>
      <c r="X82" s="3" t="s">
        <v>608</v>
      </c>
      <c r="Y82" s="15">
        <v>1.9764329138625505E-3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521</v>
      </c>
      <c r="B83" s="4" t="s">
        <v>3977</v>
      </c>
      <c r="C83" s="4">
        <v>124</v>
      </c>
      <c r="D83" s="4">
        <v>278</v>
      </c>
      <c r="E83" s="4">
        <v>245</v>
      </c>
      <c r="F83" s="4">
        <v>255</v>
      </c>
      <c r="G83" s="12">
        <v>0.66136785672676202</v>
      </c>
      <c r="H83" s="13">
        <v>0.45047478995454998</v>
      </c>
      <c r="I83" s="3">
        <v>0.34632950854725097</v>
      </c>
      <c r="J83" s="3">
        <v>0.45047478995454998</v>
      </c>
      <c r="K83" s="3">
        <v>0.34632950854725097</v>
      </c>
      <c r="L83" s="3">
        <v>4.3659038657717303E-3</v>
      </c>
      <c r="M83" s="3">
        <v>2.76016086566138E-3</v>
      </c>
      <c r="N83" s="3">
        <v>326</v>
      </c>
      <c r="O83" s="3" t="s">
        <v>42</v>
      </c>
      <c r="P83" s="3" t="s">
        <v>43</v>
      </c>
      <c r="Q83" s="3" t="s">
        <v>522</v>
      </c>
      <c r="R83" s="3" t="s">
        <v>45</v>
      </c>
      <c r="S83" s="3" t="s">
        <v>185</v>
      </c>
      <c r="T83" s="3" t="s">
        <v>523</v>
      </c>
      <c r="V83" s="3">
        <v>1141.29</v>
      </c>
      <c r="W83" s="3">
        <v>2.2825799999999998</v>
      </c>
      <c r="X83" s="3" t="s">
        <v>524</v>
      </c>
      <c r="Y83" s="15">
        <v>3.1022491306196992E-3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813</v>
      </c>
      <c r="B84" s="4" t="s">
        <v>3977</v>
      </c>
      <c r="C84" s="4">
        <v>42</v>
      </c>
      <c r="D84" s="4">
        <v>106</v>
      </c>
      <c r="E84" s="4">
        <v>82</v>
      </c>
      <c r="F84" s="4">
        <v>78</v>
      </c>
      <c r="G84" s="12">
        <v>0.65699835649713401</v>
      </c>
      <c r="H84" s="13">
        <v>0.470882902776039</v>
      </c>
      <c r="I84" s="3">
        <v>0.32708707801092202</v>
      </c>
      <c r="J84" s="3">
        <v>0.470882902776039</v>
      </c>
      <c r="K84" s="3">
        <v>0.32708707801092202</v>
      </c>
      <c r="L84" s="3">
        <v>1.4787738900194601E-3</v>
      </c>
      <c r="M84" s="3">
        <v>9.3683324469861205E-4</v>
      </c>
      <c r="N84" s="3">
        <v>293</v>
      </c>
      <c r="O84" s="3" t="s">
        <v>42</v>
      </c>
      <c r="P84" s="3" t="s">
        <v>43</v>
      </c>
      <c r="Q84" s="3" t="s">
        <v>814</v>
      </c>
      <c r="R84" s="3" t="s">
        <v>45</v>
      </c>
      <c r="S84" s="3" t="s">
        <v>815</v>
      </c>
      <c r="T84" s="3" t="s">
        <v>816</v>
      </c>
      <c r="V84" s="3">
        <v>1018.174</v>
      </c>
      <c r="W84" s="3">
        <v>2.0363479999999998</v>
      </c>
      <c r="X84" s="3" t="s">
        <v>817</v>
      </c>
      <c r="Y84" s="15">
        <v>1.0507618023066724E-3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1784</v>
      </c>
      <c r="B85" s="4" t="s">
        <v>3977</v>
      </c>
      <c r="C85" s="4">
        <v>135</v>
      </c>
      <c r="D85" s="4">
        <v>331</v>
      </c>
      <c r="E85" s="4">
        <v>288</v>
      </c>
      <c r="F85" s="4">
        <v>244</v>
      </c>
      <c r="G85" s="12">
        <v>0.64240854732797903</v>
      </c>
      <c r="H85" s="13">
        <v>0.453917041646619</v>
      </c>
      <c r="I85" s="3">
        <v>0.343023512004549</v>
      </c>
      <c r="J85" s="3">
        <v>0.453917041646619</v>
      </c>
      <c r="K85" s="3">
        <v>0.343023512004549</v>
      </c>
      <c r="L85" s="3">
        <v>4.7532017893482503E-3</v>
      </c>
      <c r="M85" s="3">
        <v>3.04422533517004E-3</v>
      </c>
      <c r="N85" s="3">
        <v>217</v>
      </c>
      <c r="O85" s="3" t="s">
        <v>42</v>
      </c>
      <c r="P85" s="3" t="s">
        <v>227</v>
      </c>
      <c r="Q85" s="3" t="s">
        <v>1785</v>
      </c>
      <c r="R85" s="3" t="s">
        <v>45</v>
      </c>
      <c r="S85" s="3" t="s">
        <v>1381</v>
      </c>
      <c r="T85" s="3" t="s">
        <v>1786</v>
      </c>
      <c r="V85" s="3">
        <v>1179.4659999999999</v>
      </c>
      <c r="W85" s="3">
        <v>2.3589319999999998</v>
      </c>
      <c r="X85" s="3" t="s">
        <v>1787</v>
      </c>
      <c r="Y85" s="15">
        <v>3.3774486502714468E-3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614</v>
      </c>
      <c r="B86" s="4" t="s">
        <v>3977</v>
      </c>
      <c r="C86" s="4">
        <v>88</v>
      </c>
      <c r="D86" s="4">
        <v>181</v>
      </c>
      <c r="E86" s="4">
        <v>198</v>
      </c>
      <c r="F86" s="4">
        <v>184</v>
      </c>
      <c r="G86" s="12">
        <v>0.62648331877190999</v>
      </c>
      <c r="H86" s="13">
        <v>0.470882902776039</v>
      </c>
      <c r="I86" s="3">
        <v>0.32708707801092202</v>
      </c>
      <c r="J86" s="3">
        <v>0.470882902776039</v>
      </c>
      <c r="K86" s="3">
        <v>0.32708707801092202</v>
      </c>
      <c r="L86" s="3">
        <v>3.0983833886121899E-3</v>
      </c>
      <c r="M86" s="3">
        <v>2.0071581943269098E-3</v>
      </c>
      <c r="N86" s="3">
        <v>301</v>
      </c>
      <c r="O86" s="3" t="s">
        <v>42</v>
      </c>
      <c r="P86" s="3" t="s">
        <v>43</v>
      </c>
      <c r="Q86" s="3" t="s">
        <v>615</v>
      </c>
      <c r="R86" s="3" t="s">
        <v>45</v>
      </c>
      <c r="S86" s="3" t="s">
        <v>616</v>
      </c>
      <c r="T86" s="3" t="s">
        <v>617</v>
      </c>
      <c r="V86" s="3">
        <v>1035.182</v>
      </c>
      <c r="W86" s="3">
        <v>2.0703640000000001</v>
      </c>
      <c r="X86" s="3" t="s">
        <v>618</v>
      </c>
      <c r="Y86" s="15">
        <v>2.2015961572139802E-3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1486</v>
      </c>
      <c r="B87" s="4" t="s">
        <v>3977</v>
      </c>
      <c r="C87" s="4">
        <v>148</v>
      </c>
      <c r="D87" s="4">
        <v>371</v>
      </c>
      <c r="E87" s="4">
        <v>289</v>
      </c>
      <c r="F87" s="4">
        <v>300</v>
      </c>
      <c r="G87" s="12">
        <v>0.62003711728406996</v>
      </c>
      <c r="H87" s="13">
        <v>0.46915215308985603</v>
      </c>
      <c r="I87" s="3">
        <v>0.32868628621684798</v>
      </c>
      <c r="J87" s="3">
        <v>0.46915215308985603</v>
      </c>
      <c r="K87" s="3">
        <v>0.32868628621684798</v>
      </c>
      <c r="L87" s="3">
        <v>5.2109175172114202E-3</v>
      </c>
      <c r="M87" s="3">
        <v>3.38976385027593E-3</v>
      </c>
      <c r="N87" s="3">
        <v>122</v>
      </c>
      <c r="O87" s="3" t="s">
        <v>42</v>
      </c>
      <c r="P87" s="3" t="s">
        <v>43</v>
      </c>
      <c r="Q87" s="3" t="s">
        <v>1487</v>
      </c>
      <c r="R87" s="3" t="s">
        <v>65</v>
      </c>
      <c r="S87" s="3" t="s">
        <v>383</v>
      </c>
      <c r="T87" s="3" t="s">
        <v>1488</v>
      </c>
      <c r="V87" s="3">
        <v>1227.3330000000001</v>
      </c>
      <c r="W87" s="3">
        <v>2.454666</v>
      </c>
      <c r="X87" s="3" t="s">
        <v>1489</v>
      </c>
      <c r="Y87" s="15">
        <v>3.7026844462235121E-3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472</v>
      </c>
      <c r="B88" s="4" t="s">
        <v>3977</v>
      </c>
      <c r="C88" s="4">
        <v>84</v>
      </c>
      <c r="D88" s="4">
        <v>218</v>
      </c>
      <c r="E88" s="4">
        <v>158</v>
      </c>
      <c r="F88" s="4">
        <v>175</v>
      </c>
      <c r="G88" s="12">
        <v>0.605078818874901</v>
      </c>
      <c r="H88" s="13">
        <v>0.47787399565220201</v>
      </c>
      <c r="I88" s="3">
        <v>0.32068660172868801</v>
      </c>
      <c r="J88" s="3">
        <v>0.47787399565220201</v>
      </c>
      <c r="K88" s="3">
        <v>0.32068660172868801</v>
      </c>
      <c r="L88" s="3">
        <v>2.9575477800389098E-3</v>
      </c>
      <c r="M88" s="3">
        <v>1.9435771571543799E-3</v>
      </c>
      <c r="N88" s="3">
        <v>164</v>
      </c>
      <c r="O88" s="3" t="s">
        <v>42</v>
      </c>
      <c r="P88" s="3" t="s">
        <v>34</v>
      </c>
      <c r="Q88" s="3" t="s">
        <v>473</v>
      </c>
      <c r="R88" s="3" t="s">
        <v>65</v>
      </c>
      <c r="S88" s="3" t="s">
        <v>474</v>
      </c>
      <c r="T88" s="3" t="s">
        <v>475</v>
      </c>
      <c r="V88" s="3">
        <v>1234.3779999999999</v>
      </c>
      <c r="W88" s="3">
        <v>2.468756</v>
      </c>
      <c r="X88" s="3" t="s">
        <v>476</v>
      </c>
      <c r="Y88" s="15">
        <v>2.1015236046133447E-3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1095</v>
      </c>
      <c r="B89" s="4" t="s">
        <v>3977</v>
      </c>
      <c r="C89" s="4">
        <v>123</v>
      </c>
      <c r="D89" s="4">
        <v>276</v>
      </c>
      <c r="E89" s="4">
        <v>248</v>
      </c>
      <c r="F89" s="4">
        <v>280</v>
      </c>
      <c r="G89" s="12">
        <v>0.59827117148356201</v>
      </c>
      <c r="H89" s="13">
        <v>0.47787399565220201</v>
      </c>
      <c r="I89" s="3">
        <v>0.32068660172868801</v>
      </c>
      <c r="J89" s="3">
        <v>0.47787399565220201</v>
      </c>
      <c r="K89" s="3">
        <v>0.32068660172868801</v>
      </c>
      <c r="L89" s="3">
        <v>4.3306949636284101E-3</v>
      </c>
      <c r="M89" s="3">
        <v>2.8606498059950401E-3</v>
      </c>
      <c r="N89" s="3">
        <v>233</v>
      </c>
      <c r="O89" s="3" t="s">
        <v>42</v>
      </c>
      <c r="P89" s="3" t="s">
        <v>43</v>
      </c>
      <c r="Q89" s="3" t="s">
        <v>108</v>
      </c>
      <c r="R89" s="3" t="s">
        <v>45</v>
      </c>
      <c r="S89" s="3" t="s">
        <v>1096</v>
      </c>
      <c r="T89" s="3" t="s">
        <v>111</v>
      </c>
      <c r="V89" s="3">
        <v>1040.2249999999999</v>
      </c>
      <c r="W89" s="3">
        <v>2.0804499999999999</v>
      </c>
      <c r="X89" s="3" t="s">
        <v>112</v>
      </c>
      <c r="Y89" s="15">
        <v>3.0772309924695404E-3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448</v>
      </c>
      <c r="B90" s="4" t="s">
        <v>3977</v>
      </c>
      <c r="C90" s="4">
        <v>109</v>
      </c>
      <c r="D90" s="4">
        <v>304</v>
      </c>
      <c r="E90" s="4">
        <v>213</v>
      </c>
      <c r="F90" s="4">
        <v>205</v>
      </c>
      <c r="G90" s="12">
        <v>0.59822640557598195</v>
      </c>
      <c r="H90" s="13">
        <v>0.47787399565220201</v>
      </c>
      <c r="I90" s="3">
        <v>0.32068660172868801</v>
      </c>
      <c r="J90" s="3">
        <v>0.47787399565220201</v>
      </c>
      <c r="K90" s="3">
        <v>0.32068660172868801</v>
      </c>
      <c r="L90" s="3">
        <v>3.8377703336219199E-3</v>
      </c>
      <c r="M90" s="3">
        <v>2.5337648466690799E-3</v>
      </c>
      <c r="N90" s="3">
        <v>149</v>
      </c>
      <c r="O90" s="3" t="s">
        <v>42</v>
      </c>
      <c r="P90" s="3" t="s">
        <v>34</v>
      </c>
      <c r="Q90" s="3" t="s">
        <v>449</v>
      </c>
      <c r="R90" s="3" t="s">
        <v>65</v>
      </c>
      <c r="S90" s="3" t="s">
        <v>135</v>
      </c>
      <c r="T90" s="3" t="s">
        <v>450</v>
      </c>
      <c r="V90" s="3">
        <v>1095.3019999999999</v>
      </c>
      <c r="W90" s="3">
        <v>2.190604</v>
      </c>
      <c r="X90" s="3" t="s">
        <v>451</v>
      </c>
      <c r="Y90" s="15">
        <v>2.7269770583673164E-3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915</v>
      </c>
      <c r="B91" s="4" t="s">
        <v>3977</v>
      </c>
      <c r="C91" s="4">
        <v>119</v>
      </c>
      <c r="D91" s="4">
        <v>269</v>
      </c>
      <c r="E91" s="4">
        <v>258</v>
      </c>
      <c r="F91" s="4">
        <v>252</v>
      </c>
      <c r="G91" s="12">
        <v>0.59813381200679905</v>
      </c>
      <c r="H91" s="13">
        <v>0.47787399565220201</v>
      </c>
      <c r="I91" s="3">
        <v>0.32068660172868801</v>
      </c>
      <c r="J91" s="3">
        <v>0.47787399565220201</v>
      </c>
      <c r="K91" s="3">
        <v>0.32068660172868801</v>
      </c>
      <c r="L91" s="3">
        <v>4.18985935505513E-3</v>
      </c>
      <c r="M91" s="3">
        <v>2.7677276448023298E-3</v>
      </c>
      <c r="N91" s="3">
        <v>24</v>
      </c>
      <c r="O91" s="3" t="s">
        <v>42</v>
      </c>
      <c r="P91" s="3" t="s">
        <v>710</v>
      </c>
      <c r="Q91" s="3" t="s">
        <v>916</v>
      </c>
      <c r="R91" s="3" t="s">
        <v>65</v>
      </c>
      <c r="S91" s="3" t="s">
        <v>414</v>
      </c>
      <c r="T91" s="3" t="s">
        <v>917</v>
      </c>
      <c r="V91" s="3">
        <v>1104.308</v>
      </c>
      <c r="W91" s="3">
        <v>2.2086160000000001</v>
      </c>
      <c r="X91" s="3" t="s">
        <v>918</v>
      </c>
      <c r="Y91" s="15">
        <v>2.9771584398689049E-3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535</v>
      </c>
      <c r="B92" s="4" t="s">
        <v>3977</v>
      </c>
      <c r="C92" s="4">
        <v>60</v>
      </c>
      <c r="D92" s="4">
        <v>114</v>
      </c>
      <c r="E92" s="4">
        <v>139</v>
      </c>
      <c r="F92" s="4">
        <v>137</v>
      </c>
      <c r="G92" s="12">
        <v>0.59677420465383402</v>
      </c>
      <c r="H92" s="13">
        <v>0.48537348520592</v>
      </c>
      <c r="I92" s="3">
        <v>0.313923951826244</v>
      </c>
      <c r="J92" s="3">
        <v>0.48537348520592</v>
      </c>
      <c r="K92" s="3">
        <v>0.313923951826244</v>
      </c>
      <c r="L92" s="3">
        <v>2.1125341285992199E-3</v>
      </c>
      <c r="M92" s="3">
        <v>1.39753514969909E-3</v>
      </c>
      <c r="N92" s="3">
        <v>304</v>
      </c>
      <c r="O92" s="3" t="s">
        <v>42</v>
      </c>
      <c r="P92" s="3" t="s">
        <v>43</v>
      </c>
      <c r="Q92" s="3" t="s">
        <v>536</v>
      </c>
      <c r="R92" s="3" t="s">
        <v>45</v>
      </c>
      <c r="S92" s="3" t="s">
        <v>537</v>
      </c>
      <c r="T92" s="3" t="s">
        <v>538</v>
      </c>
      <c r="V92" s="3">
        <v>1092.299</v>
      </c>
      <c r="W92" s="3">
        <v>2.1845979999999998</v>
      </c>
      <c r="X92" s="3" t="s">
        <v>539</v>
      </c>
      <c r="Y92" s="15">
        <v>1.5010882890095318E-3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686</v>
      </c>
      <c r="B93" s="4" t="s">
        <v>3977</v>
      </c>
      <c r="C93" s="4">
        <v>71</v>
      </c>
      <c r="D93" s="4">
        <v>170</v>
      </c>
      <c r="E93" s="4">
        <v>147</v>
      </c>
      <c r="F93" s="4">
        <v>153</v>
      </c>
      <c r="G93" s="12">
        <v>0.58492652738284601</v>
      </c>
      <c r="H93" s="13">
        <v>0.48845889646595098</v>
      </c>
      <c r="I93" s="3">
        <v>0.31117197603749203</v>
      </c>
      <c r="J93" s="3">
        <v>0.48845889646595098</v>
      </c>
      <c r="K93" s="3">
        <v>0.31117197603749203</v>
      </c>
      <c r="L93" s="3">
        <v>2.4998320521757498E-3</v>
      </c>
      <c r="M93" s="3">
        <v>1.6662709112587801E-3</v>
      </c>
      <c r="N93" s="3">
        <v>298</v>
      </c>
      <c r="O93" s="3" t="s">
        <v>42</v>
      </c>
      <c r="P93" s="3" t="s">
        <v>82</v>
      </c>
      <c r="Q93" s="3" t="s">
        <v>687</v>
      </c>
      <c r="R93" s="3" t="s">
        <v>45</v>
      </c>
      <c r="S93" s="3" t="s">
        <v>688</v>
      </c>
      <c r="T93" s="3" t="s">
        <v>689</v>
      </c>
      <c r="V93" s="3">
        <v>1102.2570000000001</v>
      </c>
      <c r="W93" s="3">
        <v>2.2045140000000001</v>
      </c>
      <c r="X93" s="3" t="s">
        <v>690</v>
      </c>
      <c r="Y93" s="15">
        <v>1.7762878086612795E-3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662</v>
      </c>
      <c r="B94" s="4" t="s">
        <v>3977</v>
      </c>
      <c r="C94" s="4">
        <v>227</v>
      </c>
      <c r="D94" s="4">
        <v>528</v>
      </c>
      <c r="E94" s="4">
        <v>487</v>
      </c>
      <c r="F94" s="4">
        <v>489</v>
      </c>
      <c r="G94" s="12">
        <v>0.58180427870897899</v>
      </c>
      <c r="H94" s="13">
        <v>0.47787399565220201</v>
      </c>
      <c r="I94" s="3">
        <v>0.32068660172868801</v>
      </c>
      <c r="J94" s="3">
        <v>0.47787399565220201</v>
      </c>
      <c r="K94" s="3">
        <v>0.32068660172868801</v>
      </c>
      <c r="L94" s="3">
        <v>7.9924207865337306E-3</v>
      </c>
      <c r="M94" s="3">
        <v>5.3397829138635902E-3</v>
      </c>
      <c r="N94" s="3">
        <v>97</v>
      </c>
      <c r="O94" s="3" t="s">
        <v>42</v>
      </c>
      <c r="P94" s="3" t="s">
        <v>620</v>
      </c>
      <c r="Q94" s="3" t="s">
        <v>663</v>
      </c>
      <c r="R94" s="3" t="s">
        <v>65</v>
      </c>
      <c r="S94" s="3" t="s">
        <v>664</v>
      </c>
      <c r="T94" s="3" t="s">
        <v>665</v>
      </c>
      <c r="V94" s="3">
        <v>964.16499999999996</v>
      </c>
      <c r="W94" s="3">
        <v>1.9283300000000001</v>
      </c>
      <c r="X94" s="3" t="s">
        <v>666</v>
      </c>
      <c r="Y94" s="15">
        <v>5.6791173600860625E-3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681</v>
      </c>
      <c r="B95" s="4" t="s">
        <v>3977</v>
      </c>
      <c r="C95" s="4">
        <v>116</v>
      </c>
      <c r="D95" s="4">
        <v>279</v>
      </c>
      <c r="E95" s="4">
        <v>277</v>
      </c>
      <c r="F95" s="4">
        <v>218</v>
      </c>
      <c r="G95" s="12">
        <v>0.57620717282312595</v>
      </c>
      <c r="H95" s="13">
        <v>0.48537348520592</v>
      </c>
      <c r="I95" s="3">
        <v>0.313923951826244</v>
      </c>
      <c r="J95" s="3">
        <v>0.48537348520592</v>
      </c>
      <c r="K95" s="3">
        <v>0.313923951826244</v>
      </c>
      <c r="L95" s="3">
        <v>4.0842326486251702E-3</v>
      </c>
      <c r="M95" s="3">
        <v>2.7388660528666598E-3</v>
      </c>
      <c r="N95" s="3">
        <v>223</v>
      </c>
      <c r="O95" s="3" t="s">
        <v>42</v>
      </c>
      <c r="P95" s="3" t="s">
        <v>620</v>
      </c>
      <c r="Q95" s="3" t="s">
        <v>682</v>
      </c>
      <c r="R95" s="3" t="s">
        <v>45</v>
      </c>
      <c r="S95" s="3" t="s">
        <v>683</v>
      </c>
      <c r="T95" s="3" t="s">
        <v>684</v>
      </c>
      <c r="V95" s="3">
        <v>1164.405</v>
      </c>
      <c r="W95" s="3">
        <v>2.3288099999999998</v>
      </c>
      <c r="X95" s="3" t="s">
        <v>685</v>
      </c>
      <c r="Y95" s="15">
        <v>2.9021040254184282E-3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778</v>
      </c>
      <c r="B96" s="4" t="s">
        <v>3977</v>
      </c>
      <c r="C96" s="4">
        <v>154</v>
      </c>
      <c r="D96" s="4">
        <v>355</v>
      </c>
      <c r="E96" s="4">
        <v>313</v>
      </c>
      <c r="F96" s="4">
        <v>361</v>
      </c>
      <c r="G96" s="12">
        <v>0.56673822882944502</v>
      </c>
      <c r="H96" s="13">
        <v>0.48537348520592</v>
      </c>
      <c r="I96" s="3">
        <v>0.313923951826244</v>
      </c>
      <c r="J96" s="3">
        <v>0.48537348520592</v>
      </c>
      <c r="K96" s="3">
        <v>0.313923951826244</v>
      </c>
      <c r="L96" s="3">
        <v>5.4221709300713399E-3</v>
      </c>
      <c r="M96" s="3">
        <v>3.6607825042786301E-3</v>
      </c>
      <c r="N96" s="3">
        <v>87</v>
      </c>
      <c r="O96" s="3" t="s">
        <v>42</v>
      </c>
      <c r="P96" s="3" t="s">
        <v>779</v>
      </c>
      <c r="Q96" s="3" t="s">
        <v>780</v>
      </c>
      <c r="R96" s="3" t="s">
        <v>65</v>
      </c>
      <c r="S96" s="3" t="s">
        <v>781</v>
      </c>
      <c r="T96" s="3" t="s">
        <v>782</v>
      </c>
      <c r="V96" s="3">
        <v>1107.3130000000001</v>
      </c>
      <c r="W96" s="3">
        <v>2.214626</v>
      </c>
      <c r="X96" s="3" t="s">
        <v>783</v>
      </c>
      <c r="Y96" s="15">
        <v>3.8527932751244651E-3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1379</v>
      </c>
      <c r="B97" s="4" t="s">
        <v>3977</v>
      </c>
      <c r="C97" s="4">
        <v>163</v>
      </c>
      <c r="D97" s="4">
        <v>408</v>
      </c>
      <c r="E97" s="4">
        <v>351</v>
      </c>
      <c r="F97" s="4">
        <v>347</v>
      </c>
      <c r="G97" s="12">
        <v>0.55163147975670301</v>
      </c>
      <c r="H97" s="13">
        <v>0.49633117662270498</v>
      </c>
      <c r="I97" s="3">
        <v>0.30422844410562</v>
      </c>
      <c r="J97" s="3">
        <v>0.49633117662270498</v>
      </c>
      <c r="K97" s="3">
        <v>0.30422844410562</v>
      </c>
      <c r="L97" s="3">
        <v>5.7390510493612202E-3</v>
      </c>
      <c r="M97" s="3">
        <v>3.9150058653182104E-3</v>
      </c>
      <c r="N97" s="3">
        <v>25</v>
      </c>
      <c r="O97" s="3" t="s">
        <v>42</v>
      </c>
      <c r="P97" s="3" t="s">
        <v>43</v>
      </c>
      <c r="Q97" s="3" t="s">
        <v>1380</v>
      </c>
      <c r="R97" s="3" t="s">
        <v>65</v>
      </c>
      <c r="S97" s="3" t="s">
        <v>1381</v>
      </c>
      <c r="T97" s="3" t="s">
        <v>1382</v>
      </c>
      <c r="V97" s="3">
        <v>1044.21</v>
      </c>
      <c r="W97" s="3">
        <v>2.0884200000000002</v>
      </c>
      <c r="X97" s="3" t="s">
        <v>1383</v>
      </c>
      <c r="Y97" s="15">
        <v>4.0779565184758948E-3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1370</v>
      </c>
      <c r="B98" s="4" t="s">
        <v>3977</v>
      </c>
      <c r="C98" s="4">
        <v>69</v>
      </c>
      <c r="D98" s="4">
        <v>198</v>
      </c>
      <c r="E98" s="4">
        <v>148</v>
      </c>
      <c r="F98" s="4">
        <v>131</v>
      </c>
      <c r="G98" s="12">
        <v>0.53570305186588396</v>
      </c>
      <c r="H98" s="13">
        <v>0.54770990924336804</v>
      </c>
      <c r="I98" s="3">
        <v>0.26144940168435199</v>
      </c>
      <c r="J98" s="3">
        <v>0.54770990924336804</v>
      </c>
      <c r="K98" s="3">
        <v>0.26144940168435199</v>
      </c>
      <c r="L98" s="3">
        <v>2.4294142478891098E-3</v>
      </c>
      <c r="M98" s="3">
        <v>1.6746220485658199E-3</v>
      </c>
      <c r="N98" s="3">
        <v>138</v>
      </c>
      <c r="O98" s="3" t="s">
        <v>42</v>
      </c>
      <c r="P98" s="3" t="s">
        <v>227</v>
      </c>
      <c r="Q98" s="3" t="s">
        <v>1371</v>
      </c>
      <c r="R98" s="3" t="s">
        <v>65</v>
      </c>
      <c r="S98" s="3" t="s">
        <v>1372</v>
      </c>
      <c r="T98" s="3" t="s">
        <v>1373</v>
      </c>
      <c r="V98" s="3">
        <v>1103.2809999999999</v>
      </c>
      <c r="W98" s="3">
        <v>2.2065619999999999</v>
      </c>
      <c r="X98" s="3" t="s">
        <v>1374</v>
      </c>
      <c r="Y98" s="15">
        <v>1.7262515323609618E-3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417</v>
      </c>
      <c r="B99" s="4" t="s">
        <v>3977</v>
      </c>
      <c r="C99" s="4">
        <v>119</v>
      </c>
      <c r="D99" s="4">
        <v>319</v>
      </c>
      <c r="E99" s="4">
        <v>245</v>
      </c>
      <c r="F99" s="4">
        <v>259</v>
      </c>
      <c r="G99" s="12">
        <v>0.52760395105805402</v>
      </c>
      <c r="H99" s="13">
        <v>0.53645389245020603</v>
      </c>
      <c r="I99" s="3">
        <v>0.27046759916858898</v>
      </c>
      <c r="J99" s="3">
        <v>0.53645389245020603</v>
      </c>
      <c r="K99" s="3">
        <v>0.27046759916858898</v>
      </c>
      <c r="L99" s="3">
        <v>4.18985935505513E-3</v>
      </c>
      <c r="M99" s="3">
        <v>2.9058553079730201E-3</v>
      </c>
      <c r="N99" s="3">
        <v>228</v>
      </c>
      <c r="O99" s="3" t="s">
        <v>42</v>
      </c>
      <c r="P99" s="3" t="s">
        <v>43</v>
      </c>
      <c r="Q99" s="3" t="s">
        <v>418</v>
      </c>
      <c r="R99" s="3" t="s">
        <v>45</v>
      </c>
      <c r="S99" s="3" t="s">
        <v>419</v>
      </c>
      <c r="T99" s="3" t="s">
        <v>420</v>
      </c>
      <c r="V99" s="3">
        <v>1106.1489999999999</v>
      </c>
      <c r="W99" s="3">
        <v>2.2122980000000001</v>
      </c>
      <c r="X99" s="3" t="s">
        <v>421</v>
      </c>
      <c r="Y99" s="15">
        <v>2.9771584398689049E-3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1338</v>
      </c>
      <c r="B100" s="4" t="s">
        <v>3977</v>
      </c>
      <c r="C100" s="4">
        <v>105</v>
      </c>
      <c r="D100" s="4">
        <v>285</v>
      </c>
      <c r="E100" s="4">
        <v>238</v>
      </c>
      <c r="F100" s="4">
        <v>214</v>
      </c>
      <c r="G100" s="12">
        <v>0.50763286263243601</v>
      </c>
      <c r="H100" s="13">
        <v>0.55618699652930503</v>
      </c>
      <c r="I100" s="3">
        <v>0.25477916901659903</v>
      </c>
      <c r="J100" s="3">
        <v>0.55618699652930503</v>
      </c>
      <c r="K100" s="3">
        <v>0.25477916901659903</v>
      </c>
      <c r="L100" s="3">
        <v>3.6969347250486399E-3</v>
      </c>
      <c r="M100" s="3">
        <v>2.59955736746362E-3</v>
      </c>
      <c r="N100" s="3">
        <v>30</v>
      </c>
      <c r="O100" s="3" t="s">
        <v>42</v>
      </c>
      <c r="P100" s="3" t="s">
        <v>43</v>
      </c>
      <c r="Q100" s="3" t="s">
        <v>1339</v>
      </c>
      <c r="R100" s="3" t="s">
        <v>65</v>
      </c>
      <c r="S100" s="3" t="s">
        <v>1340</v>
      </c>
      <c r="T100" s="3" t="s">
        <v>1341</v>
      </c>
      <c r="V100" s="3">
        <v>1080.1559999999999</v>
      </c>
      <c r="W100" s="3">
        <v>2.1603119999999998</v>
      </c>
      <c r="X100" s="3" t="s">
        <v>1342</v>
      </c>
      <c r="Y100" s="15">
        <v>2.6269045057666809E-3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957</v>
      </c>
      <c r="B101" s="4" t="s">
        <v>3977</v>
      </c>
      <c r="C101" s="4">
        <v>174</v>
      </c>
      <c r="D101" s="4">
        <v>395</v>
      </c>
      <c r="E101" s="4">
        <v>384</v>
      </c>
      <c r="F101" s="4">
        <v>437</v>
      </c>
      <c r="G101" s="12">
        <v>0.49755259267603003</v>
      </c>
      <c r="H101" s="13">
        <v>0.55618699652930503</v>
      </c>
      <c r="I101" s="3">
        <v>0.25477916901659903</v>
      </c>
      <c r="J101" s="3">
        <v>0.55618699652930503</v>
      </c>
      <c r="K101" s="3">
        <v>0.25477916901659903</v>
      </c>
      <c r="L101" s="3">
        <v>6.1263489729377497E-3</v>
      </c>
      <c r="M101" s="3">
        <v>4.3397537817598097E-3</v>
      </c>
      <c r="N101" s="3">
        <v>230</v>
      </c>
      <c r="O101" s="3" t="s">
        <v>42</v>
      </c>
      <c r="P101" s="3" t="s">
        <v>43</v>
      </c>
      <c r="Q101" s="3" t="s">
        <v>958</v>
      </c>
      <c r="R101" s="3" t="s">
        <v>45</v>
      </c>
      <c r="S101" s="3" t="s">
        <v>370</v>
      </c>
      <c r="T101" s="3" t="s">
        <v>959</v>
      </c>
      <c r="V101" s="3">
        <v>966.14350000000002</v>
      </c>
      <c r="W101" s="3">
        <v>1.9322870000000001</v>
      </c>
      <c r="X101" s="3" t="s">
        <v>960</v>
      </c>
      <c r="Y101" s="15">
        <v>4.3531560381276429E-3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1404</v>
      </c>
      <c r="B102" s="4" t="s">
        <v>3977</v>
      </c>
      <c r="C102" s="4">
        <v>161</v>
      </c>
      <c r="D102" s="4">
        <v>465</v>
      </c>
      <c r="E102" s="4">
        <v>348</v>
      </c>
      <c r="F102" s="4">
        <v>339</v>
      </c>
      <c r="G102" s="12">
        <v>0.48311041925829601</v>
      </c>
      <c r="H102" s="13">
        <v>0.57264698414576898</v>
      </c>
      <c r="I102" s="3">
        <v>0.242113022157704</v>
      </c>
      <c r="J102" s="3">
        <v>0.57264698414576898</v>
      </c>
      <c r="K102" s="3">
        <v>0.242113022157704</v>
      </c>
      <c r="L102" s="3">
        <v>5.6686332450745797E-3</v>
      </c>
      <c r="M102" s="3">
        <v>4.0545632330783298E-3</v>
      </c>
      <c r="N102" s="3">
        <v>63</v>
      </c>
      <c r="O102" s="3" t="s">
        <v>42</v>
      </c>
      <c r="P102" s="3" t="s">
        <v>43</v>
      </c>
      <c r="Q102" s="3" t="s">
        <v>752</v>
      </c>
      <c r="R102" s="3" t="s">
        <v>65</v>
      </c>
      <c r="S102" s="3" t="s">
        <v>1159</v>
      </c>
      <c r="T102" s="3" t="s">
        <v>753</v>
      </c>
      <c r="V102" s="3">
        <v>1072.3320000000001</v>
      </c>
      <c r="W102" s="3">
        <v>2.1446640000000001</v>
      </c>
      <c r="X102" s="3" t="s">
        <v>754</v>
      </c>
      <c r="Y102" s="15">
        <v>4.0279202421755773E-3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221</v>
      </c>
      <c r="B103" s="4" t="s">
        <v>3977</v>
      </c>
      <c r="C103" s="4">
        <v>61</v>
      </c>
      <c r="D103" s="4">
        <v>151</v>
      </c>
      <c r="E103" s="4">
        <v>152</v>
      </c>
      <c r="F103" s="4">
        <v>134</v>
      </c>
      <c r="G103" s="12">
        <v>0.469170085597238</v>
      </c>
      <c r="H103" s="13">
        <v>0.62065748236765395</v>
      </c>
      <c r="I103" s="3">
        <v>0.20714800458329599</v>
      </c>
      <c r="J103" s="3">
        <v>0.62065748236765395</v>
      </c>
      <c r="K103" s="3">
        <v>0.20714800458329599</v>
      </c>
      <c r="L103" s="3">
        <v>2.1477430307425402E-3</v>
      </c>
      <c r="M103" s="3">
        <v>1.55135881185566E-3</v>
      </c>
      <c r="N103" s="3">
        <v>209</v>
      </c>
      <c r="O103" s="3" t="s">
        <v>42</v>
      </c>
      <c r="P103" s="3" t="s">
        <v>43</v>
      </c>
      <c r="Q103" s="3" t="s">
        <v>222</v>
      </c>
      <c r="R103" s="3" t="s">
        <v>45</v>
      </c>
      <c r="S103" s="3" t="s">
        <v>223</v>
      </c>
      <c r="T103" s="3" t="s">
        <v>224</v>
      </c>
      <c r="V103" s="3">
        <v>956.06110000000001</v>
      </c>
      <c r="W103" s="3">
        <v>1.9121222</v>
      </c>
      <c r="X103" s="3" t="s">
        <v>225</v>
      </c>
      <c r="Y103" s="15">
        <v>1.5261064271596908E-3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737</v>
      </c>
      <c r="B104" s="4" t="s">
        <v>3977</v>
      </c>
      <c r="C104" s="4">
        <v>69</v>
      </c>
      <c r="D104" s="4">
        <v>165</v>
      </c>
      <c r="E104" s="4">
        <v>186</v>
      </c>
      <c r="F104" s="4">
        <v>143</v>
      </c>
      <c r="G104" s="12">
        <v>0.46901176177756698</v>
      </c>
      <c r="H104" s="13">
        <v>0.61131053064327401</v>
      </c>
      <c r="I104" s="3">
        <v>0.21373812284121399</v>
      </c>
      <c r="J104" s="3">
        <v>0.61131053064327401</v>
      </c>
      <c r="K104" s="3">
        <v>0.21373812284121399</v>
      </c>
      <c r="L104" s="3">
        <v>2.4294142478891098E-3</v>
      </c>
      <c r="M104" s="3">
        <v>1.75508643108752E-3</v>
      </c>
      <c r="N104" s="3">
        <v>306</v>
      </c>
      <c r="O104" s="3" t="s">
        <v>42</v>
      </c>
      <c r="P104" s="3" t="s">
        <v>43</v>
      </c>
      <c r="Q104" s="3" t="s">
        <v>738</v>
      </c>
      <c r="R104" s="3" t="s">
        <v>45</v>
      </c>
      <c r="S104" s="3" t="s">
        <v>739</v>
      </c>
      <c r="T104" s="3" t="s">
        <v>740</v>
      </c>
      <c r="V104" s="3">
        <v>986.21820000000002</v>
      </c>
      <c r="W104" s="3">
        <v>1.9724364000000001</v>
      </c>
      <c r="X104" s="3" t="s">
        <v>741</v>
      </c>
      <c r="Y104" s="15">
        <v>1.7262515323609618E-3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1547</v>
      </c>
      <c r="B105" s="4" t="s">
        <v>3977</v>
      </c>
      <c r="C105" s="4">
        <v>120</v>
      </c>
      <c r="D105" s="4">
        <v>321</v>
      </c>
      <c r="E105" s="4">
        <v>284</v>
      </c>
      <c r="F105" s="4">
        <v>264</v>
      </c>
      <c r="G105" s="12">
        <v>0.45844841717656298</v>
      </c>
      <c r="H105" s="13">
        <v>0.61131053064327401</v>
      </c>
      <c r="I105" s="3">
        <v>0.21373812284121399</v>
      </c>
      <c r="J105" s="3">
        <v>0.61131053064327401</v>
      </c>
      <c r="K105" s="3">
        <v>0.21373812284121399</v>
      </c>
      <c r="L105" s="3">
        <v>4.2250682571984503E-3</v>
      </c>
      <c r="M105" s="3">
        <v>3.0744337346760302E-3</v>
      </c>
      <c r="N105" s="3">
        <v>18</v>
      </c>
      <c r="O105" s="3" t="s">
        <v>42</v>
      </c>
      <c r="P105" s="3" t="s">
        <v>43</v>
      </c>
      <c r="Q105" s="3" t="s">
        <v>1548</v>
      </c>
      <c r="R105" s="3" t="s">
        <v>65</v>
      </c>
      <c r="S105" s="3" t="s">
        <v>140</v>
      </c>
      <c r="T105" s="3" t="s">
        <v>1549</v>
      </c>
      <c r="V105" s="3">
        <v>1314.5050000000001</v>
      </c>
      <c r="W105" s="3">
        <v>2.6290100000000001</v>
      </c>
      <c r="X105" s="3" t="s">
        <v>1550</v>
      </c>
      <c r="Y105" s="15">
        <v>3.0021765780190637E-3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1256</v>
      </c>
      <c r="B106" s="4" t="s">
        <v>3977</v>
      </c>
      <c r="C106" s="4">
        <v>95</v>
      </c>
      <c r="D106" s="4">
        <v>258</v>
      </c>
      <c r="E106" s="4">
        <v>217</v>
      </c>
      <c r="F106" s="4">
        <v>214</v>
      </c>
      <c r="G106" s="12">
        <v>0.456744250004951</v>
      </c>
      <c r="H106" s="13">
        <v>0.62065748236765395</v>
      </c>
      <c r="I106" s="3">
        <v>0.20714800458329599</v>
      </c>
      <c r="J106" s="3">
        <v>0.62065748236765395</v>
      </c>
      <c r="K106" s="3">
        <v>0.20714800458329599</v>
      </c>
      <c r="L106" s="3">
        <v>3.3448457036154402E-3</v>
      </c>
      <c r="M106" s="3">
        <v>2.4366836772862798E-3</v>
      </c>
      <c r="N106" s="3">
        <v>47</v>
      </c>
      <c r="O106" s="3" t="s">
        <v>42</v>
      </c>
      <c r="P106" s="3" t="s">
        <v>43</v>
      </c>
      <c r="Q106" s="3" t="s">
        <v>1257</v>
      </c>
      <c r="R106" s="3" t="s">
        <v>65</v>
      </c>
      <c r="S106" s="3" t="s">
        <v>483</v>
      </c>
      <c r="T106" s="3" t="s">
        <v>1258</v>
      </c>
      <c r="V106" s="3">
        <v>1019.1609999999999</v>
      </c>
      <c r="W106" s="3">
        <v>2.038322</v>
      </c>
      <c r="X106" s="3" t="s">
        <v>1259</v>
      </c>
      <c r="Y106" s="15">
        <v>2.376723124265092E-3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386</v>
      </c>
      <c r="B107" s="4" t="s">
        <v>3977</v>
      </c>
      <c r="C107" s="4">
        <v>115</v>
      </c>
      <c r="D107" s="4">
        <v>346</v>
      </c>
      <c r="E107" s="4">
        <v>256</v>
      </c>
      <c r="F107" s="4">
        <v>243</v>
      </c>
      <c r="G107" s="12">
        <v>0.44625875948404398</v>
      </c>
      <c r="H107" s="13">
        <v>0.62532494617971002</v>
      </c>
      <c r="I107" s="3">
        <v>0.20389424560033501</v>
      </c>
      <c r="J107" s="3">
        <v>0.62532494617971002</v>
      </c>
      <c r="K107" s="3">
        <v>0.20389424560033501</v>
      </c>
      <c r="L107" s="3">
        <v>4.0490237464818396E-3</v>
      </c>
      <c r="M107" s="3">
        <v>2.9707091647613601E-3</v>
      </c>
      <c r="N107" s="3">
        <v>37</v>
      </c>
      <c r="O107" s="3" t="s">
        <v>42</v>
      </c>
      <c r="P107" s="3" t="s">
        <v>43</v>
      </c>
      <c r="Q107" s="3" t="s">
        <v>387</v>
      </c>
      <c r="R107" s="3" t="s">
        <v>65</v>
      </c>
      <c r="S107" s="3" t="s">
        <v>388</v>
      </c>
      <c r="T107" s="3" t="s">
        <v>389</v>
      </c>
      <c r="U107" s="3" t="s">
        <v>390</v>
      </c>
      <c r="V107" s="3">
        <v>1059.182</v>
      </c>
      <c r="W107" s="3">
        <v>2.1183640000000001</v>
      </c>
      <c r="X107" s="3" t="s">
        <v>391</v>
      </c>
      <c r="Y107" s="15">
        <v>2.8770858872682694E-3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877</v>
      </c>
      <c r="B108" s="4" t="s">
        <v>3977</v>
      </c>
      <c r="C108" s="4">
        <v>76</v>
      </c>
      <c r="D108" s="4">
        <v>207</v>
      </c>
      <c r="E108" s="4">
        <v>173</v>
      </c>
      <c r="F108" s="4">
        <v>175</v>
      </c>
      <c r="G108" s="12">
        <v>0.44618993532539702</v>
      </c>
      <c r="H108" s="13">
        <v>0.62964885417003003</v>
      </c>
      <c r="I108" s="3">
        <v>0.200901582629093</v>
      </c>
      <c r="J108" s="3">
        <v>0.62964885417003003</v>
      </c>
      <c r="K108" s="3">
        <v>0.200901582629093</v>
      </c>
      <c r="L108" s="3">
        <v>2.6758765628923501E-3</v>
      </c>
      <c r="M108" s="3">
        <v>1.9636221557303999E-3</v>
      </c>
      <c r="N108" s="3">
        <v>65</v>
      </c>
      <c r="O108" s="3" t="s">
        <v>42</v>
      </c>
      <c r="P108" s="3" t="s">
        <v>43</v>
      </c>
      <c r="Q108" s="3" t="s">
        <v>878</v>
      </c>
      <c r="R108" s="3" t="s">
        <v>65</v>
      </c>
      <c r="S108" s="3" t="s">
        <v>879</v>
      </c>
      <c r="T108" s="3" t="s">
        <v>880</v>
      </c>
      <c r="V108" s="3">
        <v>1165.306</v>
      </c>
      <c r="W108" s="3">
        <v>2.3306119999999999</v>
      </c>
      <c r="X108" s="3" t="s">
        <v>881</v>
      </c>
      <c r="Y108" s="15">
        <v>1.9013784994120738E-3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789</v>
      </c>
      <c r="B109" s="4" t="s">
        <v>3977</v>
      </c>
      <c r="C109" s="4">
        <v>82</v>
      </c>
      <c r="D109" s="4">
        <v>252</v>
      </c>
      <c r="E109" s="4">
        <v>184</v>
      </c>
      <c r="F109" s="4">
        <v>172</v>
      </c>
      <c r="G109" s="12">
        <v>0.434275347543359</v>
      </c>
      <c r="H109" s="13">
        <v>0.63675156795946597</v>
      </c>
      <c r="I109" s="3">
        <v>0.19602997694101701</v>
      </c>
      <c r="J109" s="3">
        <v>0.63675156795946597</v>
      </c>
      <c r="K109" s="3">
        <v>0.19602997694101701</v>
      </c>
      <c r="L109" s="3">
        <v>2.8871299757522702E-3</v>
      </c>
      <c r="M109" s="3">
        <v>2.1355458681283301E-3</v>
      </c>
      <c r="N109" s="3">
        <v>155</v>
      </c>
      <c r="O109" s="3" t="s">
        <v>42</v>
      </c>
      <c r="P109" s="3" t="s">
        <v>43</v>
      </c>
      <c r="Q109" s="3" t="s">
        <v>790</v>
      </c>
      <c r="R109" s="3" t="s">
        <v>65</v>
      </c>
      <c r="S109" s="3" t="s">
        <v>791</v>
      </c>
      <c r="T109" s="3" t="s">
        <v>792</v>
      </c>
      <c r="V109" s="3">
        <v>1157.2429999999999</v>
      </c>
      <c r="W109" s="3">
        <v>2.314486</v>
      </c>
      <c r="X109" s="3" t="s">
        <v>793</v>
      </c>
      <c r="Y109" s="15">
        <v>2.0514873283130268E-3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572</v>
      </c>
      <c r="B110" s="4" t="s">
        <v>3977</v>
      </c>
      <c r="C110" s="4">
        <v>158</v>
      </c>
      <c r="D110" s="4">
        <v>413</v>
      </c>
      <c r="E110" s="4">
        <v>383</v>
      </c>
      <c r="F110" s="4">
        <v>366</v>
      </c>
      <c r="G110" s="12">
        <v>0.43276831460367299</v>
      </c>
      <c r="H110" s="13">
        <v>0.62964885417003003</v>
      </c>
      <c r="I110" s="3">
        <v>0.200901582629093</v>
      </c>
      <c r="J110" s="3">
        <v>0.62964885417003003</v>
      </c>
      <c r="K110" s="3">
        <v>0.200901582629093</v>
      </c>
      <c r="L110" s="3">
        <v>5.5630065386446199E-3</v>
      </c>
      <c r="M110" s="3">
        <v>4.1211196944756197E-3</v>
      </c>
      <c r="N110" s="3">
        <v>105</v>
      </c>
      <c r="O110" s="3" t="s">
        <v>42</v>
      </c>
      <c r="P110" s="3" t="s">
        <v>43</v>
      </c>
      <c r="Q110" s="3" t="s">
        <v>573</v>
      </c>
      <c r="R110" s="3" t="s">
        <v>65</v>
      </c>
      <c r="S110" s="3" t="s">
        <v>574</v>
      </c>
      <c r="T110" s="3" t="s">
        <v>575</v>
      </c>
      <c r="V110" s="3">
        <v>966.20460000000003</v>
      </c>
      <c r="W110" s="3">
        <v>1.9324091999999999</v>
      </c>
      <c r="X110" s="3" t="s">
        <v>576</v>
      </c>
      <c r="Y110" s="15">
        <v>3.952865827725101E-3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123</v>
      </c>
      <c r="B111" s="4" t="s">
        <v>3977</v>
      </c>
      <c r="C111" s="4">
        <v>37</v>
      </c>
      <c r="D111" s="4">
        <v>119</v>
      </c>
      <c r="E111" s="4">
        <v>82</v>
      </c>
      <c r="F111" s="4">
        <v>77</v>
      </c>
      <c r="G111" s="12">
        <v>0.41717422638896801</v>
      </c>
      <c r="H111" s="13">
        <v>0.68296714924150403</v>
      </c>
      <c r="I111" s="3">
        <v>0.165600185405225</v>
      </c>
      <c r="J111" s="3">
        <v>0.68296714924150403</v>
      </c>
      <c r="K111" s="3">
        <v>0.165600185405225</v>
      </c>
      <c r="L111" s="3">
        <v>1.3027293793028501E-3</v>
      </c>
      <c r="M111" s="3">
        <v>9.74332949992723E-4</v>
      </c>
      <c r="N111" s="3">
        <v>190</v>
      </c>
      <c r="O111" s="3" t="s">
        <v>42</v>
      </c>
      <c r="P111" s="3" t="s">
        <v>43</v>
      </c>
      <c r="Q111" s="3" t="s">
        <v>124</v>
      </c>
      <c r="R111" s="3" t="s">
        <v>65</v>
      </c>
      <c r="S111" s="3" t="s">
        <v>125</v>
      </c>
      <c r="T111" s="3" t="s">
        <v>126</v>
      </c>
      <c r="V111" s="3">
        <v>1132.3599999999999</v>
      </c>
      <c r="W111" s="3">
        <v>2.2647200000000001</v>
      </c>
      <c r="X111" s="3" t="s">
        <v>127</v>
      </c>
      <c r="Y111" s="14">
        <v>9.2567111155587801E-4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337</v>
      </c>
      <c r="B112" s="4" t="s">
        <v>3977</v>
      </c>
      <c r="C112" s="4">
        <v>94</v>
      </c>
      <c r="D112" s="4">
        <v>275</v>
      </c>
      <c r="E112" s="4">
        <v>219</v>
      </c>
      <c r="F112" s="4">
        <v>219</v>
      </c>
      <c r="G112" s="12">
        <v>0.39449719851639797</v>
      </c>
      <c r="H112" s="13">
        <v>0.67763403159306701</v>
      </c>
      <c r="I112" s="3">
        <v>0.16900479134035901</v>
      </c>
      <c r="J112" s="3">
        <v>0.67763403159306701</v>
      </c>
      <c r="K112" s="3">
        <v>0.16900479134035901</v>
      </c>
      <c r="L112" s="3">
        <v>3.3096368014721199E-3</v>
      </c>
      <c r="M112" s="3">
        <v>2.5172398716918698E-3</v>
      </c>
      <c r="N112" s="3">
        <v>77</v>
      </c>
      <c r="O112" s="3" t="s">
        <v>42</v>
      </c>
      <c r="P112" s="3" t="s">
        <v>82</v>
      </c>
      <c r="Q112" s="3" t="s">
        <v>338</v>
      </c>
      <c r="R112" s="3" t="s">
        <v>65</v>
      </c>
      <c r="S112" s="3" t="s">
        <v>339</v>
      </c>
      <c r="T112" s="3" t="s">
        <v>340</v>
      </c>
      <c r="V112" s="3">
        <v>1041.1669999999999</v>
      </c>
      <c r="W112" s="3">
        <v>2.0823339999999999</v>
      </c>
      <c r="X112" s="3" t="s">
        <v>341</v>
      </c>
      <c r="Y112" s="15">
        <v>2.3517049861149332E-3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1085</v>
      </c>
      <c r="B113" s="4" t="s">
        <v>3977</v>
      </c>
      <c r="C113" s="4">
        <v>76</v>
      </c>
      <c r="D113" s="4">
        <v>241</v>
      </c>
      <c r="E113" s="4">
        <v>189</v>
      </c>
      <c r="F113" s="4">
        <v>151</v>
      </c>
      <c r="G113" s="12">
        <v>0.39171784339634902</v>
      </c>
      <c r="H113" s="13">
        <v>0.682834596093854</v>
      </c>
      <c r="I113" s="3">
        <v>0.16568448329246999</v>
      </c>
      <c r="J113" s="3">
        <v>0.682834596093854</v>
      </c>
      <c r="K113" s="3">
        <v>0.16568448329246999</v>
      </c>
      <c r="L113" s="3">
        <v>2.6758765628923501E-3</v>
      </c>
      <c r="M113" s="3">
        <v>2.0384022250899301E-3</v>
      </c>
      <c r="N113" s="3">
        <v>221</v>
      </c>
      <c r="O113" s="3" t="s">
        <v>42</v>
      </c>
      <c r="P113" s="3" t="s">
        <v>34</v>
      </c>
      <c r="Q113" s="3" t="s">
        <v>1086</v>
      </c>
      <c r="R113" s="3" t="s">
        <v>45</v>
      </c>
      <c r="S113" s="3" t="s">
        <v>1087</v>
      </c>
      <c r="T113" s="3" t="s">
        <v>1088</v>
      </c>
      <c r="V113" s="3">
        <v>1199.413</v>
      </c>
      <c r="W113" s="3">
        <v>2.3988260000000001</v>
      </c>
      <c r="X113" s="3" t="s">
        <v>1089</v>
      </c>
      <c r="Y113" s="15">
        <v>1.9013784994120738E-3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1189</v>
      </c>
      <c r="B114" s="4" t="s">
        <v>3977</v>
      </c>
      <c r="C114" s="4">
        <v>82</v>
      </c>
      <c r="D114" s="4">
        <v>245</v>
      </c>
      <c r="E114" s="4">
        <v>177</v>
      </c>
      <c r="F114" s="4">
        <v>202</v>
      </c>
      <c r="G114" s="12">
        <v>0.39003166741116702</v>
      </c>
      <c r="H114" s="13">
        <v>0.68144945266965895</v>
      </c>
      <c r="I114" s="3">
        <v>0.16656635294859701</v>
      </c>
      <c r="J114" s="3">
        <v>0.68144945266965895</v>
      </c>
      <c r="K114" s="3">
        <v>0.16656635294859701</v>
      </c>
      <c r="L114" s="3">
        <v>2.8871299757522702E-3</v>
      </c>
      <c r="M114" s="3">
        <v>2.2026264823354399E-3</v>
      </c>
      <c r="N114" s="3">
        <v>143</v>
      </c>
      <c r="O114" s="3" t="s">
        <v>42</v>
      </c>
      <c r="P114" s="3" t="s">
        <v>43</v>
      </c>
      <c r="Q114" s="3" t="s">
        <v>1190</v>
      </c>
      <c r="R114" s="3" t="s">
        <v>65</v>
      </c>
      <c r="S114" s="3" t="s">
        <v>435</v>
      </c>
      <c r="T114" s="3" t="s">
        <v>1191</v>
      </c>
      <c r="V114" s="3">
        <v>1096.2</v>
      </c>
      <c r="W114" s="3">
        <v>2.1924000000000001</v>
      </c>
      <c r="X114" s="3" t="s">
        <v>1192</v>
      </c>
      <c r="Y114" s="15">
        <v>2.0514873283130268E-3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494</v>
      </c>
      <c r="B115" s="4" t="s">
        <v>3977</v>
      </c>
      <c r="C115" s="4">
        <v>83</v>
      </c>
      <c r="D115" s="4">
        <v>269</v>
      </c>
      <c r="E115" s="4">
        <v>176</v>
      </c>
      <c r="F115" s="4">
        <v>190</v>
      </c>
      <c r="G115" s="12">
        <v>0.389834894194107</v>
      </c>
      <c r="H115" s="13">
        <v>0.682834596093854</v>
      </c>
      <c r="I115" s="3">
        <v>0.16568448329246999</v>
      </c>
      <c r="J115" s="3">
        <v>0.682834596093854</v>
      </c>
      <c r="K115" s="3">
        <v>0.16568448329246999</v>
      </c>
      <c r="L115" s="3">
        <v>2.92233887789559E-3</v>
      </c>
      <c r="M115" s="3">
        <v>2.2292613168523401E-3</v>
      </c>
      <c r="N115" s="3">
        <v>5</v>
      </c>
      <c r="O115" s="3" t="s">
        <v>42</v>
      </c>
      <c r="P115" s="3" t="s">
        <v>71</v>
      </c>
      <c r="Q115" s="3" t="s">
        <v>495</v>
      </c>
      <c r="R115" s="3" t="s">
        <v>65</v>
      </c>
      <c r="S115" s="3" t="s">
        <v>259</v>
      </c>
      <c r="T115" s="3" t="s">
        <v>496</v>
      </c>
      <c r="V115" s="3">
        <v>1262.335</v>
      </c>
      <c r="W115" s="3">
        <v>2.52467</v>
      </c>
      <c r="X115" s="3" t="s">
        <v>497</v>
      </c>
      <c r="Y115" s="15">
        <v>2.076505466463186E-3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859</v>
      </c>
      <c r="B116" s="4" t="s">
        <v>3977</v>
      </c>
      <c r="C116" s="4">
        <v>143</v>
      </c>
      <c r="D116" s="4">
        <v>388</v>
      </c>
      <c r="E116" s="4">
        <v>350</v>
      </c>
      <c r="F116" s="4">
        <v>365</v>
      </c>
      <c r="G116" s="12">
        <v>0.36230399776696998</v>
      </c>
      <c r="H116" s="13">
        <v>0.70009168343955297</v>
      </c>
      <c r="I116" s="3">
        <v>0.15484508140785</v>
      </c>
      <c r="J116" s="3">
        <v>0.70009168343955297</v>
      </c>
      <c r="K116" s="3">
        <v>0.15484508140785</v>
      </c>
      <c r="L116" s="3">
        <v>5.0348730064948199E-3</v>
      </c>
      <c r="M116" s="3">
        <v>3.9167556610857201E-3</v>
      </c>
      <c r="N116" s="3">
        <v>240</v>
      </c>
      <c r="O116" s="3" t="s">
        <v>42</v>
      </c>
      <c r="P116" s="3" t="s">
        <v>82</v>
      </c>
      <c r="Q116" s="3" t="s">
        <v>860</v>
      </c>
      <c r="R116" s="3" t="s">
        <v>45</v>
      </c>
      <c r="S116" s="3" t="s">
        <v>861</v>
      </c>
      <c r="T116" s="3" t="s">
        <v>862</v>
      </c>
      <c r="V116" s="3">
        <v>944.04930000000002</v>
      </c>
      <c r="W116" s="3">
        <v>1.8880986</v>
      </c>
      <c r="X116" s="3" t="s">
        <v>863</v>
      </c>
      <c r="Y116" s="15">
        <v>3.5775937554727178E-3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907</v>
      </c>
      <c r="B117" s="4" t="s">
        <v>3977</v>
      </c>
      <c r="C117" s="4">
        <v>112</v>
      </c>
      <c r="D117" s="4">
        <v>329</v>
      </c>
      <c r="E117" s="4">
        <v>259</v>
      </c>
      <c r="F117" s="4">
        <v>281</v>
      </c>
      <c r="G117" s="12">
        <v>0.35945486758581802</v>
      </c>
      <c r="H117" s="13">
        <v>0.70677755368782003</v>
      </c>
      <c r="I117" s="3">
        <v>0.150717251559606</v>
      </c>
      <c r="J117" s="3">
        <v>0.70677755368782003</v>
      </c>
      <c r="K117" s="3">
        <v>0.150717251559606</v>
      </c>
      <c r="L117" s="3">
        <v>3.9433970400518797E-3</v>
      </c>
      <c r="M117" s="3">
        <v>3.0733445446281902E-3</v>
      </c>
      <c r="N117" s="3">
        <v>131</v>
      </c>
      <c r="O117" s="3" t="s">
        <v>42</v>
      </c>
      <c r="P117" s="3" t="s">
        <v>43</v>
      </c>
      <c r="Q117" s="3" t="s">
        <v>908</v>
      </c>
      <c r="R117" s="3" t="s">
        <v>65</v>
      </c>
      <c r="S117" s="3" t="s">
        <v>60</v>
      </c>
      <c r="T117" s="3" t="s">
        <v>909</v>
      </c>
      <c r="V117" s="3">
        <v>1209.4929999999999</v>
      </c>
      <c r="W117" s="3">
        <v>2.4189859999999999</v>
      </c>
      <c r="X117" s="3" t="s">
        <v>910</v>
      </c>
      <c r="Y117" s="15">
        <v>2.8020314728177927E-3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1788</v>
      </c>
      <c r="B118" s="4" t="s">
        <v>3977</v>
      </c>
      <c r="C118" s="4">
        <v>112</v>
      </c>
      <c r="D118" s="4">
        <v>365</v>
      </c>
      <c r="E118" s="4">
        <v>253</v>
      </c>
      <c r="F118" s="4">
        <v>259</v>
      </c>
      <c r="G118" s="12">
        <v>0.35535020961840302</v>
      </c>
      <c r="H118" s="13">
        <v>0.71170974644860796</v>
      </c>
      <c r="I118" s="3">
        <v>0.14769708672349599</v>
      </c>
      <c r="J118" s="3">
        <v>0.71170974644860796</v>
      </c>
      <c r="K118" s="3">
        <v>0.14769708672349599</v>
      </c>
      <c r="L118" s="3">
        <v>3.9433970400518797E-3</v>
      </c>
      <c r="M118" s="3">
        <v>3.0814559086427599E-3</v>
      </c>
      <c r="N118" s="3">
        <v>121</v>
      </c>
      <c r="O118" s="3" t="s">
        <v>42</v>
      </c>
      <c r="P118" s="3" t="s">
        <v>43</v>
      </c>
      <c r="Q118" s="3" t="s">
        <v>1789</v>
      </c>
      <c r="R118" s="3" t="s">
        <v>65</v>
      </c>
      <c r="S118" s="3" t="s">
        <v>290</v>
      </c>
      <c r="T118" s="3" t="s">
        <v>1790</v>
      </c>
      <c r="V118" s="3">
        <v>1130.173</v>
      </c>
      <c r="W118" s="3">
        <v>2.2603460000000002</v>
      </c>
      <c r="X118" s="3" t="s">
        <v>1791</v>
      </c>
      <c r="Y118" s="15">
        <v>2.8020314728177927E-3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373</v>
      </c>
      <c r="B119" s="4" t="s">
        <v>3977</v>
      </c>
      <c r="C119" s="4">
        <v>63</v>
      </c>
      <c r="D119" s="4">
        <v>169</v>
      </c>
      <c r="E119" s="4">
        <v>168</v>
      </c>
      <c r="F119" s="4">
        <v>152</v>
      </c>
      <c r="G119" s="12">
        <v>0.35335368436640902</v>
      </c>
      <c r="H119" s="13">
        <v>0.72760080711379704</v>
      </c>
      <c r="I119" s="3">
        <v>0.13810682785364201</v>
      </c>
      <c r="J119" s="3">
        <v>0.72760080711379704</v>
      </c>
      <c r="K119" s="3">
        <v>0.13810682785364201</v>
      </c>
      <c r="L119" s="3">
        <v>2.2181608350291802E-3</v>
      </c>
      <c r="M119" s="3">
        <v>1.73628491099892E-3</v>
      </c>
      <c r="N119" s="3">
        <v>311</v>
      </c>
      <c r="O119" s="3" t="s">
        <v>42</v>
      </c>
      <c r="P119" s="3" t="s">
        <v>34</v>
      </c>
      <c r="Q119" s="3" t="s">
        <v>374</v>
      </c>
      <c r="R119" s="3" t="s">
        <v>45</v>
      </c>
      <c r="S119" s="3" t="s">
        <v>54</v>
      </c>
      <c r="T119" s="3" t="s">
        <v>375</v>
      </c>
      <c r="V119" s="3">
        <v>1062.2719999999999</v>
      </c>
      <c r="W119" s="3">
        <v>2.1245440000000002</v>
      </c>
      <c r="X119" s="3" t="s">
        <v>376</v>
      </c>
      <c r="Y119" s="15">
        <v>1.5761427034600086E-3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1580</v>
      </c>
      <c r="B120" s="4" t="s">
        <v>3977</v>
      </c>
      <c r="C120" s="4">
        <v>62</v>
      </c>
      <c r="D120" s="4">
        <v>206</v>
      </c>
      <c r="E120" s="4">
        <v>137</v>
      </c>
      <c r="F120" s="4">
        <v>147</v>
      </c>
      <c r="G120" s="12">
        <v>0.34213562454059598</v>
      </c>
      <c r="H120" s="13">
        <v>0.72818715645017196</v>
      </c>
      <c r="I120" s="3">
        <v>0.13775698529222699</v>
      </c>
      <c r="J120" s="3">
        <v>0.72818715645017196</v>
      </c>
      <c r="K120" s="3">
        <v>0.13775698529222699</v>
      </c>
      <c r="L120" s="3">
        <v>2.18295193288586E-3</v>
      </c>
      <c r="M120" s="3">
        <v>1.7210506027676199E-3</v>
      </c>
      <c r="N120" s="3">
        <v>22</v>
      </c>
      <c r="O120" s="3" t="s">
        <v>42</v>
      </c>
      <c r="P120" s="3" t="s">
        <v>43</v>
      </c>
      <c r="Q120" s="3" t="s">
        <v>1581</v>
      </c>
      <c r="R120" s="3" t="s">
        <v>65</v>
      </c>
      <c r="S120" s="3" t="s">
        <v>717</v>
      </c>
      <c r="T120" s="3" t="s">
        <v>1582</v>
      </c>
      <c r="V120" s="3">
        <v>987.11850000000004</v>
      </c>
      <c r="W120" s="3">
        <v>1.974237</v>
      </c>
      <c r="X120" s="3" t="s">
        <v>1583</v>
      </c>
      <c r="Y120" s="15">
        <v>1.5511245653098496E-3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163</v>
      </c>
      <c r="B121" s="4" t="s">
        <v>3977</v>
      </c>
      <c r="C121" s="4">
        <v>90</v>
      </c>
      <c r="D121" s="4">
        <v>284</v>
      </c>
      <c r="E121" s="4">
        <v>220</v>
      </c>
      <c r="F121" s="4">
        <v>209</v>
      </c>
      <c r="G121" s="12">
        <v>0.33512573435134702</v>
      </c>
      <c r="H121" s="13">
        <v>0.72818715645017196</v>
      </c>
      <c r="I121" s="3">
        <v>0.13775698529222699</v>
      </c>
      <c r="J121" s="3">
        <v>0.72818715645017196</v>
      </c>
      <c r="K121" s="3">
        <v>0.13775698529222699</v>
      </c>
      <c r="L121" s="3">
        <v>3.1688011928988399E-3</v>
      </c>
      <c r="M121" s="3">
        <v>2.5111856970595498E-3</v>
      </c>
      <c r="N121" s="3">
        <v>324</v>
      </c>
      <c r="O121" s="3" t="s">
        <v>42</v>
      </c>
      <c r="P121" s="3" t="s">
        <v>43</v>
      </c>
      <c r="Q121" s="3" t="s">
        <v>164</v>
      </c>
      <c r="R121" s="3" t="s">
        <v>45</v>
      </c>
      <c r="S121" s="3" t="s">
        <v>165</v>
      </c>
      <c r="T121" s="3" t="s">
        <v>166</v>
      </c>
      <c r="V121" s="3">
        <v>1034.2190000000001</v>
      </c>
      <c r="W121" s="3">
        <v>2.068438</v>
      </c>
      <c r="X121" s="3" t="s">
        <v>167</v>
      </c>
      <c r="Y121" s="15">
        <v>2.2516324335142977E-3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128</v>
      </c>
      <c r="B122" s="4" t="s">
        <v>3977</v>
      </c>
      <c r="C122" s="4">
        <v>77</v>
      </c>
      <c r="D122" s="4">
        <v>220</v>
      </c>
      <c r="E122" s="4">
        <v>213</v>
      </c>
      <c r="F122" s="4">
        <v>177</v>
      </c>
      <c r="G122" s="12">
        <v>0.32808842440181202</v>
      </c>
      <c r="H122" s="13">
        <v>0.73872974183076201</v>
      </c>
      <c r="I122" s="3">
        <v>0.13151441559528601</v>
      </c>
      <c r="J122" s="3">
        <v>0.73872974183076201</v>
      </c>
      <c r="K122" s="3">
        <v>0.13151441559528601</v>
      </c>
      <c r="L122" s="3">
        <v>2.7110854650356699E-3</v>
      </c>
      <c r="M122" s="3">
        <v>2.1593417342304E-3</v>
      </c>
      <c r="N122" s="3">
        <v>137</v>
      </c>
      <c r="O122" s="3" t="s">
        <v>42</v>
      </c>
      <c r="P122" s="3" t="s">
        <v>34</v>
      </c>
      <c r="Q122" s="3" t="s">
        <v>129</v>
      </c>
      <c r="R122" s="3" t="s">
        <v>65</v>
      </c>
      <c r="S122" s="3" t="s">
        <v>130</v>
      </c>
      <c r="T122" s="3" t="s">
        <v>131</v>
      </c>
      <c r="V122" s="3">
        <v>1296.529</v>
      </c>
      <c r="W122" s="3">
        <v>2.5930580000000001</v>
      </c>
      <c r="X122" s="3" t="s">
        <v>132</v>
      </c>
      <c r="Y122" s="15">
        <v>1.9263966375622325E-3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196</v>
      </c>
      <c r="B123" s="4" t="s">
        <v>3977</v>
      </c>
      <c r="C123" s="4">
        <v>74</v>
      </c>
      <c r="D123" s="4">
        <v>221</v>
      </c>
      <c r="E123" s="4">
        <v>189</v>
      </c>
      <c r="F123" s="4">
        <v>180</v>
      </c>
      <c r="G123" s="12">
        <v>0.32054056549256699</v>
      </c>
      <c r="H123" s="13">
        <v>0.75505917195971395</v>
      </c>
      <c r="I123" s="3">
        <v>0.122019012544829</v>
      </c>
      <c r="J123" s="3">
        <v>0.75505917195971395</v>
      </c>
      <c r="K123" s="3">
        <v>0.122019012544829</v>
      </c>
      <c r="L123" s="3">
        <v>2.6054587586057101E-3</v>
      </c>
      <c r="M123" s="3">
        <v>2.0859913636601299E-3</v>
      </c>
      <c r="N123" s="3">
        <v>234</v>
      </c>
      <c r="O123" s="3" t="s">
        <v>42</v>
      </c>
      <c r="P123" s="3" t="s">
        <v>34</v>
      </c>
      <c r="Q123" s="3" t="s">
        <v>197</v>
      </c>
      <c r="R123" s="3" t="s">
        <v>45</v>
      </c>
      <c r="S123" s="3" t="s">
        <v>198</v>
      </c>
      <c r="T123" s="3" t="s">
        <v>199</v>
      </c>
      <c r="V123" s="3">
        <v>1078.3599999999999</v>
      </c>
      <c r="W123" s="3">
        <v>2.15672</v>
      </c>
      <c r="X123" s="3" t="s">
        <v>200</v>
      </c>
      <c r="Y123" s="15">
        <v>1.851342223111756E-3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1664</v>
      </c>
      <c r="B124" s="4" t="s">
        <v>3977</v>
      </c>
      <c r="C124" s="4">
        <v>133</v>
      </c>
      <c r="D124" s="4">
        <v>387</v>
      </c>
      <c r="E124" s="4">
        <v>341</v>
      </c>
      <c r="F124" s="4">
        <v>331</v>
      </c>
      <c r="G124" s="12">
        <v>0.32030751097790999</v>
      </c>
      <c r="H124" s="13">
        <v>0.73872974183076201</v>
      </c>
      <c r="I124" s="3">
        <v>0.13151441559528601</v>
      </c>
      <c r="J124" s="3">
        <v>0.73872974183076201</v>
      </c>
      <c r="K124" s="3">
        <v>0.13151441559528601</v>
      </c>
      <c r="L124" s="3">
        <v>4.6827839850616098E-3</v>
      </c>
      <c r="M124" s="3">
        <v>3.75021658533513E-3</v>
      </c>
      <c r="N124" s="3">
        <v>7</v>
      </c>
      <c r="O124" s="3" t="s">
        <v>42</v>
      </c>
      <c r="P124" s="3" t="s">
        <v>43</v>
      </c>
      <c r="Q124" s="3" t="s">
        <v>1665</v>
      </c>
      <c r="R124" s="3" t="s">
        <v>65</v>
      </c>
      <c r="S124" s="3" t="s">
        <v>1291</v>
      </c>
      <c r="T124" s="3" t="s">
        <v>1666</v>
      </c>
      <c r="V124" s="3">
        <v>1155.3130000000001</v>
      </c>
      <c r="W124" s="3">
        <v>2.3106260000000001</v>
      </c>
      <c r="X124" s="3" t="s">
        <v>1667</v>
      </c>
      <c r="Y124" s="15">
        <v>3.3274123739711289E-3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936</v>
      </c>
      <c r="B125" s="4" t="s">
        <v>3977</v>
      </c>
      <c r="C125" s="4">
        <v>100</v>
      </c>
      <c r="D125" s="4">
        <v>266</v>
      </c>
      <c r="E125" s="4">
        <v>266</v>
      </c>
      <c r="F125" s="4">
        <v>261</v>
      </c>
      <c r="G125" s="12">
        <v>0.319335549824313</v>
      </c>
      <c r="H125" s="13">
        <v>0.74260562134596597</v>
      </c>
      <c r="I125" s="3">
        <v>0.12924176759263201</v>
      </c>
      <c r="J125" s="3">
        <v>0.74260562134596597</v>
      </c>
      <c r="K125" s="3">
        <v>0.12924176759263201</v>
      </c>
      <c r="L125" s="3">
        <v>3.52089021433204E-3</v>
      </c>
      <c r="M125" s="3">
        <v>2.8220367248916298E-3</v>
      </c>
      <c r="N125" s="3">
        <v>59</v>
      </c>
      <c r="O125" s="3" t="s">
        <v>42</v>
      </c>
      <c r="P125" s="3" t="s">
        <v>34</v>
      </c>
      <c r="Q125" s="3" t="s">
        <v>937</v>
      </c>
      <c r="R125" s="3" t="s">
        <v>65</v>
      </c>
      <c r="S125" s="3" t="s">
        <v>547</v>
      </c>
      <c r="T125" s="3" t="s">
        <v>938</v>
      </c>
      <c r="U125" s="3" t="s">
        <v>390</v>
      </c>
      <c r="V125" s="3">
        <v>1174.3109999999999</v>
      </c>
      <c r="W125" s="3">
        <v>2.3486220000000002</v>
      </c>
      <c r="X125" s="3" t="s">
        <v>939</v>
      </c>
      <c r="Y125" s="15">
        <v>2.5018138150158867E-3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1306</v>
      </c>
      <c r="B126" s="4" t="s">
        <v>3977</v>
      </c>
      <c r="C126" s="4">
        <v>72</v>
      </c>
      <c r="D126" s="4">
        <v>217</v>
      </c>
      <c r="E126" s="4">
        <v>183</v>
      </c>
      <c r="F126" s="4">
        <v>179</v>
      </c>
      <c r="G126" s="12">
        <v>0.307946120166189</v>
      </c>
      <c r="H126" s="13">
        <v>0.75960123429945703</v>
      </c>
      <c r="I126" s="3">
        <v>0.119414338235958</v>
      </c>
      <c r="J126" s="3">
        <v>0.75960123429945703</v>
      </c>
      <c r="K126" s="3">
        <v>0.119414338235958</v>
      </c>
      <c r="L126" s="3">
        <v>2.5350409543190701E-3</v>
      </c>
      <c r="M126" s="3">
        <v>2.0474318239470002E-3</v>
      </c>
      <c r="N126" s="3">
        <v>292</v>
      </c>
      <c r="O126" s="3" t="s">
        <v>42</v>
      </c>
      <c r="P126" s="3" t="s">
        <v>43</v>
      </c>
      <c r="Q126" s="3" t="s">
        <v>1307</v>
      </c>
      <c r="R126" s="3" t="s">
        <v>45</v>
      </c>
      <c r="S126" s="3" t="s">
        <v>1308</v>
      </c>
      <c r="T126" s="3" t="s">
        <v>1309</v>
      </c>
      <c r="V126" s="3">
        <v>1189.328</v>
      </c>
      <c r="W126" s="3">
        <v>2.3786559999999999</v>
      </c>
      <c r="X126" s="3" t="s">
        <v>1310</v>
      </c>
      <c r="Y126" s="15">
        <v>1.8013059468114383E-3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882</v>
      </c>
      <c r="B127" s="4" t="s">
        <v>3977</v>
      </c>
      <c r="C127" s="4">
        <v>149</v>
      </c>
      <c r="D127" s="4">
        <v>394</v>
      </c>
      <c r="E127" s="4">
        <v>416</v>
      </c>
      <c r="F127" s="4">
        <v>389</v>
      </c>
      <c r="G127" s="12">
        <v>0.29715888176197103</v>
      </c>
      <c r="H127" s="13">
        <v>0.76277551650637299</v>
      </c>
      <c r="I127" s="3">
        <v>0.11760325534395</v>
      </c>
      <c r="J127" s="3">
        <v>0.76277551650637299</v>
      </c>
      <c r="K127" s="3">
        <v>0.11760325534395</v>
      </c>
      <c r="L127" s="3">
        <v>5.2461264193547404E-3</v>
      </c>
      <c r="M127" s="3">
        <v>4.2699285959554604E-3</v>
      </c>
      <c r="N127" s="3">
        <v>229</v>
      </c>
      <c r="O127" s="3" t="s">
        <v>42</v>
      </c>
      <c r="P127" s="3" t="s">
        <v>43</v>
      </c>
      <c r="Q127" s="3" t="s">
        <v>883</v>
      </c>
      <c r="R127" s="3" t="s">
        <v>45</v>
      </c>
      <c r="S127" s="3" t="s">
        <v>388</v>
      </c>
      <c r="T127" s="3" t="s">
        <v>884</v>
      </c>
      <c r="V127" s="3">
        <v>1065.1420000000001</v>
      </c>
      <c r="W127" s="3">
        <v>2.1302840000000001</v>
      </c>
      <c r="X127" s="3" t="s">
        <v>885</v>
      </c>
      <c r="Y127" s="15">
        <v>3.7277025843736708E-3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638</v>
      </c>
      <c r="B128" s="4" t="s">
        <v>3977</v>
      </c>
      <c r="C128" s="4">
        <v>63</v>
      </c>
      <c r="D128" s="4">
        <v>189</v>
      </c>
      <c r="E128" s="4">
        <v>162</v>
      </c>
      <c r="F128" s="4">
        <v>161</v>
      </c>
      <c r="G128" s="12">
        <v>0.29129817346127401</v>
      </c>
      <c r="H128" s="13">
        <v>0.77243617760936201</v>
      </c>
      <c r="I128" s="3">
        <v>0.11213739391883</v>
      </c>
      <c r="J128" s="3">
        <v>0.77243617760936201</v>
      </c>
      <c r="K128" s="3">
        <v>0.11213739391883</v>
      </c>
      <c r="L128" s="3">
        <v>2.2181608350291802E-3</v>
      </c>
      <c r="M128" s="3">
        <v>1.8123709267012999E-3</v>
      </c>
      <c r="N128" s="3">
        <v>263</v>
      </c>
      <c r="O128" s="3" t="s">
        <v>42</v>
      </c>
      <c r="P128" s="3" t="s">
        <v>34</v>
      </c>
      <c r="Q128" s="3" t="s">
        <v>639</v>
      </c>
      <c r="R128" s="3" t="s">
        <v>45</v>
      </c>
      <c r="S128" s="3" t="s">
        <v>640</v>
      </c>
      <c r="T128" s="3" t="s">
        <v>641</v>
      </c>
      <c r="V128" s="3">
        <v>1059.1880000000001</v>
      </c>
      <c r="W128" s="3">
        <v>2.118376</v>
      </c>
      <c r="X128" s="3" t="s">
        <v>642</v>
      </c>
      <c r="Y128" s="15">
        <v>1.5761427034600086E-3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1448</v>
      </c>
      <c r="B129" s="4" t="s">
        <v>3977</v>
      </c>
      <c r="C129" s="4">
        <v>134</v>
      </c>
      <c r="D129" s="4">
        <v>406</v>
      </c>
      <c r="E129" s="4">
        <v>339</v>
      </c>
      <c r="F129" s="4">
        <v>345</v>
      </c>
      <c r="G129" s="12">
        <v>0.29060803465847901</v>
      </c>
      <c r="H129" s="13">
        <v>0.76821347465630596</v>
      </c>
      <c r="I129" s="3">
        <v>0.1145180794703</v>
      </c>
      <c r="J129" s="3">
        <v>0.76821347465630596</v>
      </c>
      <c r="K129" s="3">
        <v>0.1145180794703</v>
      </c>
      <c r="L129" s="3">
        <v>4.71799288720493E-3</v>
      </c>
      <c r="M129" s="3">
        <v>3.8569637706331299E-3</v>
      </c>
      <c r="N129" s="3">
        <v>118</v>
      </c>
      <c r="O129" s="3" t="s">
        <v>42</v>
      </c>
      <c r="P129" s="3" t="s">
        <v>43</v>
      </c>
      <c r="Q129" s="3" t="s">
        <v>1449</v>
      </c>
      <c r="R129" s="3" t="s">
        <v>65</v>
      </c>
      <c r="S129" s="3" t="s">
        <v>89</v>
      </c>
      <c r="T129" s="3" t="s">
        <v>1450</v>
      </c>
      <c r="V129" s="3">
        <v>1081.2750000000001</v>
      </c>
      <c r="W129" s="3">
        <v>2.16255</v>
      </c>
      <c r="X129" s="3" t="s">
        <v>1451</v>
      </c>
      <c r="Y129" s="15">
        <v>3.3524305121212881E-3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890</v>
      </c>
      <c r="B130" s="4" t="s">
        <v>3977</v>
      </c>
      <c r="C130" s="4">
        <v>127</v>
      </c>
      <c r="D130" s="4">
        <v>363</v>
      </c>
      <c r="E130" s="4">
        <v>330</v>
      </c>
      <c r="F130" s="4">
        <v>338</v>
      </c>
      <c r="G130" s="12">
        <v>0.28879412128452903</v>
      </c>
      <c r="H130" s="13">
        <v>0.77243617760936201</v>
      </c>
      <c r="I130" s="3">
        <v>0.11213739391883</v>
      </c>
      <c r="J130" s="3">
        <v>0.77243617760936201</v>
      </c>
      <c r="K130" s="3">
        <v>0.11213739391883</v>
      </c>
      <c r="L130" s="3">
        <v>4.4715305722016901E-3</v>
      </c>
      <c r="M130" s="3">
        <v>3.6603973661116199E-3</v>
      </c>
      <c r="N130" s="3">
        <v>236</v>
      </c>
      <c r="O130" s="3" t="s">
        <v>42</v>
      </c>
      <c r="P130" s="3" t="s">
        <v>43</v>
      </c>
      <c r="Q130" s="3" t="s">
        <v>891</v>
      </c>
      <c r="R130" s="3" t="s">
        <v>45</v>
      </c>
      <c r="S130" s="3" t="s">
        <v>170</v>
      </c>
      <c r="T130" s="3" t="s">
        <v>892</v>
      </c>
      <c r="V130" s="3">
        <v>1268.4069999999999</v>
      </c>
      <c r="W130" s="3">
        <v>2.5368140000000001</v>
      </c>
      <c r="X130" s="3" t="s">
        <v>893</v>
      </c>
      <c r="Y130" s="15">
        <v>3.1773035450701759E-3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3870</v>
      </c>
      <c r="B131" s="4" t="s">
        <v>3977</v>
      </c>
      <c r="C131" s="4">
        <v>109</v>
      </c>
      <c r="D131" s="4">
        <v>316</v>
      </c>
      <c r="E131" s="4">
        <v>283</v>
      </c>
      <c r="F131" s="4">
        <v>288</v>
      </c>
      <c r="G131" s="12">
        <v>0.28634425635983002</v>
      </c>
      <c r="H131" s="13">
        <v>0.77243617760936201</v>
      </c>
      <c r="I131" s="3">
        <v>0.11213739391883</v>
      </c>
      <c r="J131" s="3">
        <v>0.77243617760936201</v>
      </c>
      <c r="K131" s="3">
        <v>0.11213739391883</v>
      </c>
      <c r="L131" s="3">
        <v>3.8377703336219199E-3</v>
      </c>
      <c r="M131" s="3">
        <v>3.1468785621669702E-3</v>
      </c>
      <c r="N131" s="3">
        <v>16</v>
      </c>
      <c r="O131" s="3" t="s">
        <v>42</v>
      </c>
      <c r="P131" s="3" t="s">
        <v>43</v>
      </c>
      <c r="Q131" s="3" t="s">
        <v>3871</v>
      </c>
      <c r="R131" s="3" t="s">
        <v>65</v>
      </c>
      <c r="S131" s="3" t="s">
        <v>269</v>
      </c>
      <c r="T131" s="3" t="s">
        <v>3872</v>
      </c>
      <c r="V131" s="3">
        <v>1060.1690000000001</v>
      </c>
      <c r="W131" s="3">
        <v>2.1203379999999998</v>
      </c>
      <c r="X131" s="3" t="s">
        <v>3873</v>
      </c>
      <c r="Y131" s="15">
        <v>2.7269770583673164E-3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1729</v>
      </c>
      <c r="B132" s="4" t="s">
        <v>3977</v>
      </c>
      <c r="C132" s="4">
        <v>66</v>
      </c>
      <c r="D132" s="4">
        <v>227</v>
      </c>
      <c r="E132" s="4">
        <v>155</v>
      </c>
      <c r="F132" s="4">
        <v>166</v>
      </c>
      <c r="G132" s="12">
        <v>0.26971150584235398</v>
      </c>
      <c r="H132" s="13">
        <v>0.805525627705722</v>
      </c>
      <c r="I132" s="3">
        <v>9.3920637995691003E-2</v>
      </c>
      <c r="J132" s="3">
        <v>0.805525627705722</v>
      </c>
      <c r="K132" s="3">
        <v>9.3920637995691003E-2</v>
      </c>
      <c r="L132" s="3">
        <v>2.32378754145915E-3</v>
      </c>
      <c r="M132" s="3">
        <v>1.92668488534008E-3</v>
      </c>
      <c r="N132" s="3">
        <v>126</v>
      </c>
      <c r="O132" s="3" t="s">
        <v>42</v>
      </c>
      <c r="P132" s="3" t="s">
        <v>43</v>
      </c>
      <c r="Q132" s="3" t="s">
        <v>1730</v>
      </c>
      <c r="R132" s="3" t="s">
        <v>65</v>
      </c>
      <c r="S132" s="3" t="s">
        <v>1731</v>
      </c>
      <c r="T132" s="3" t="s">
        <v>1732</v>
      </c>
      <c r="V132" s="3">
        <v>1244.4570000000001</v>
      </c>
      <c r="W132" s="3">
        <v>2.4889139999999998</v>
      </c>
      <c r="X132" s="3" t="s">
        <v>1733</v>
      </c>
      <c r="Y132" s="15">
        <v>1.6511971179104851E-3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462</v>
      </c>
      <c r="B133" s="4" t="s">
        <v>3977</v>
      </c>
      <c r="C133" s="4">
        <v>66</v>
      </c>
      <c r="D133" s="4">
        <v>215</v>
      </c>
      <c r="E133" s="4">
        <v>164</v>
      </c>
      <c r="F133" s="4">
        <v>170</v>
      </c>
      <c r="G133" s="12">
        <v>0.26235394051405803</v>
      </c>
      <c r="H133" s="13">
        <v>0.80963004667217298</v>
      </c>
      <c r="I133" s="3">
        <v>9.1713382839028204E-2</v>
      </c>
      <c r="J133" s="3">
        <v>0.80963004667217298</v>
      </c>
      <c r="K133" s="3">
        <v>9.1713382839028204E-2</v>
      </c>
      <c r="L133" s="3">
        <v>2.32378754145915E-3</v>
      </c>
      <c r="M133" s="3">
        <v>1.9368776447989801E-3</v>
      </c>
      <c r="N133" s="3">
        <v>281</v>
      </c>
      <c r="O133" s="3" t="s">
        <v>42</v>
      </c>
      <c r="P133" s="3" t="s">
        <v>82</v>
      </c>
      <c r="Q133" s="3" t="s">
        <v>463</v>
      </c>
      <c r="R133" s="3" t="s">
        <v>45</v>
      </c>
      <c r="S133" s="3" t="s">
        <v>464</v>
      </c>
      <c r="T133" s="3" t="s">
        <v>465</v>
      </c>
      <c r="V133" s="3">
        <v>1003.115</v>
      </c>
      <c r="W133" s="3">
        <v>2.00623</v>
      </c>
      <c r="X133" s="3" t="s">
        <v>466</v>
      </c>
      <c r="Y133" s="15">
        <v>1.6511971179104851E-3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996</v>
      </c>
      <c r="B134" s="4" t="s">
        <v>3977</v>
      </c>
      <c r="C134" s="4">
        <v>89</v>
      </c>
      <c r="D134" s="4">
        <v>275</v>
      </c>
      <c r="E134" s="4">
        <v>246</v>
      </c>
      <c r="F134" s="4">
        <v>220</v>
      </c>
      <c r="G134" s="12">
        <v>0.25801302975200702</v>
      </c>
      <c r="H134" s="13">
        <v>0.80963004667217298</v>
      </c>
      <c r="I134" s="3">
        <v>9.1713382839028204E-2</v>
      </c>
      <c r="J134" s="3">
        <v>0.80963004667217298</v>
      </c>
      <c r="K134" s="3">
        <v>9.1713382839028204E-2</v>
      </c>
      <c r="L134" s="3">
        <v>3.1335922907555101E-3</v>
      </c>
      <c r="M134" s="3">
        <v>2.6201086804196398E-3</v>
      </c>
      <c r="N134" s="3">
        <v>172</v>
      </c>
      <c r="O134" s="3" t="s">
        <v>42</v>
      </c>
      <c r="P134" s="3" t="s">
        <v>43</v>
      </c>
      <c r="Q134" s="3" t="s">
        <v>997</v>
      </c>
      <c r="R134" s="3" t="s">
        <v>65</v>
      </c>
      <c r="S134" s="3" t="s">
        <v>998</v>
      </c>
      <c r="T134" s="3" t="s">
        <v>999</v>
      </c>
      <c r="U134" s="3" t="s">
        <v>390</v>
      </c>
      <c r="V134" s="3">
        <v>1191.3679999999999</v>
      </c>
      <c r="W134" s="3">
        <v>2.382736</v>
      </c>
      <c r="X134" s="3" t="s">
        <v>1000</v>
      </c>
      <c r="Y134" s="15">
        <v>2.226614295364139E-3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961</v>
      </c>
      <c r="B135" s="4" t="s">
        <v>3977</v>
      </c>
      <c r="C135" s="4">
        <v>279</v>
      </c>
      <c r="D135" s="4">
        <v>818</v>
      </c>
      <c r="E135" s="4">
        <v>821</v>
      </c>
      <c r="F135" s="4">
        <v>706</v>
      </c>
      <c r="G135" s="12">
        <v>0.23982137915431401</v>
      </c>
      <c r="H135" s="13">
        <v>0.81194604808002702</v>
      </c>
      <c r="I135" s="3">
        <v>9.0472827654863405E-2</v>
      </c>
      <c r="J135" s="3">
        <v>0.81194604808002702</v>
      </c>
      <c r="K135" s="3">
        <v>9.0472827654863405E-2</v>
      </c>
      <c r="L135" s="3">
        <v>9.8232836979863895E-3</v>
      </c>
      <c r="M135" s="3">
        <v>8.3188636653963102E-3</v>
      </c>
      <c r="N135" s="3">
        <v>52</v>
      </c>
      <c r="O135" s="3" t="s">
        <v>42</v>
      </c>
      <c r="P135" s="3" t="s">
        <v>43</v>
      </c>
      <c r="Q135" s="3" t="s">
        <v>962</v>
      </c>
      <c r="R135" s="3" t="s">
        <v>65</v>
      </c>
      <c r="S135" s="3" t="s">
        <v>160</v>
      </c>
      <c r="T135" s="3" t="s">
        <v>963</v>
      </c>
      <c r="V135" s="3">
        <v>1113.271</v>
      </c>
      <c r="W135" s="3">
        <v>2.2265419999999998</v>
      </c>
      <c r="X135" s="3" t="s">
        <v>964</v>
      </c>
      <c r="Y135" s="15">
        <v>6.9800605438943234E-3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596</v>
      </c>
      <c r="B136" s="4" t="s">
        <v>3977</v>
      </c>
      <c r="C136" s="4">
        <v>91</v>
      </c>
      <c r="D136" s="4">
        <v>266</v>
      </c>
      <c r="E136" s="4">
        <v>256</v>
      </c>
      <c r="F136" s="4">
        <v>244</v>
      </c>
      <c r="G136" s="12">
        <v>0.23624088177578501</v>
      </c>
      <c r="H136" s="13">
        <v>0.81610765494531301</v>
      </c>
      <c r="I136" s="3">
        <v>8.8252548519613894E-2</v>
      </c>
      <c r="J136" s="3">
        <v>0.81610765494531301</v>
      </c>
      <c r="K136" s="3">
        <v>8.8252548519613894E-2</v>
      </c>
      <c r="L136" s="3">
        <v>3.2040100950421601E-3</v>
      </c>
      <c r="M136" s="3">
        <v>2.7201831298575502E-3</v>
      </c>
      <c r="N136" s="3">
        <v>35</v>
      </c>
      <c r="O136" s="3" t="s">
        <v>42</v>
      </c>
      <c r="P136" s="3" t="s">
        <v>34</v>
      </c>
      <c r="Q136" s="3" t="s">
        <v>597</v>
      </c>
      <c r="R136" s="3" t="s">
        <v>65</v>
      </c>
      <c r="S136" s="3" t="s">
        <v>598</v>
      </c>
      <c r="T136" s="3" t="s">
        <v>599</v>
      </c>
      <c r="V136" s="3">
        <v>1056.3119999999999</v>
      </c>
      <c r="W136" s="3">
        <v>2.1126239999999998</v>
      </c>
      <c r="X136" s="3" t="s">
        <v>600</v>
      </c>
      <c r="Y136" s="15">
        <v>2.2766505716644569E-3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742</v>
      </c>
      <c r="B137" s="4" t="s">
        <v>3977</v>
      </c>
      <c r="C137" s="4">
        <v>98</v>
      </c>
      <c r="D137" s="4">
        <v>315</v>
      </c>
      <c r="E137" s="4">
        <v>258</v>
      </c>
      <c r="F137" s="4">
        <v>257</v>
      </c>
      <c r="G137" s="12">
        <v>0.23417241031889099</v>
      </c>
      <c r="H137" s="13">
        <v>0.81610765494531301</v>
      </c>
      <c r="I137" s="3">
        <v>8.8252548519613894E-2</v>
      </c>
      <c r="J137" s="3">
        <v>0.81610765494531301</v>
      </c>
      <c r="K137" s="3">
        <v>8.8252548519613894E-2</v>
      </c>
      <c r="L137" s="3">
        <v>3.4504724100454E-3</v>
      </c>
      <c r="M137" s="3">
        <v>2.9331533360433602E-3</v>
      </c>
      <c r="N137" s="3">
        <v>220</v>
      </c>
      <c r="O137" s="3" t="s">
        <v>42</v>
      </c>
      <c r="P137" s="3" t="s">
        <v>34</v>
      </c>
      <c r="Q137" s="3" t="s">
        <v>743</v>
      </c>
      <c r="R137" s="3" t="s">
        <v>45</v>
      </c>
      <c r="S137" s="3" t="s">
        <v>744</v>
      </c>
      <c r="T137" s="3" t="s">
        <v>745</v>
      </c>
      <c r="V137" s="3">
        <v>1072.2239999999999</v>
      </c>
      <c r="W137" s="3">
        <v>2.1444480000000001</v>
      </c>
      <c r="X137" s="3" t="s">
        <v>746</v>
      </c>
      <c r="Y137" s="15">
        <v>2.4517775387155687E-3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188</v>
      </c>
      <c r="B138" s="4" t="s">
        <v>3977</v>
      </c>
      <c r="C138" s="4">
        <v>87</v>
      </c>
      <c r="D138" s="4">
        <v>291</v>
      </c>
      <c r="E138" s="4">
        <v>227</v>
      </c>
      <c r="F138" s="4">
        <v>223</v>
      </c>
      <c r="G138" s="12">
        <v>0.22912772499929701</v>
      </c>
      <c r="H138" s="13">
        <v>0.81610765494531301</v>
      </c>
      <c r="I138" s="3">
        <v>8.8252548519613894E-2</v>
      </c>
      <c r="J138" s="3">
        <v>0.81610765494531301</v>
      </c>
      <c r="K138" s="3">
        <v>8.8252548519613894E-2</v>
      </c>
      <c r="L138" s="3">
        <v>3.0631744864688701E-3</v>
      </c>
      <c r="M138" s="3">
        <v>2.6127905952361098E-3</v>
      </c>
      <c r="N138" s="3">
        <v>130</v>
      </c>
      <c r="O138" s="3" t="s">
        <v>42</v>
      </c>
      <c r="P138" s="3" t="s">
        <v>82</v>
      </c>
      <c r="Q138" s="3" t="s">
        <v>189</v>
      </c>
      <c r="R138" s="3" t="s">
        <v>65</v>
      </c>
      <c r="S138" s="3" t="s">
        <v>120</v>
      </c>
      <c r="T138" s="3" t="s">
        <v>190</v>
      </c>
      <c r="V138" s="3">
        <v>1122.2840000000001</v>
      </c>
      <c r="W138" s="3">
        <v>2.2445680000000001</v>
      </c>
      <c r="X138" s="3" t="s">
        <v>191</v>
      </c>
      <c r="Y138" s="15">
        <v>2.1765780190638215E-3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352</v>
      </c>
      <c r="B139" s="4" t="s">
        <v>3977</v>
      </c>
      <c r="C139" s="4">
        <v>84</v>
      </c>
      <c r="D139" s="4">
        <v>242</v>
      </c>
      <c r="E139" s="4">
        <v>232</v>
      </c>
      <c r="F139" s="4">
        <v>244</v>
      </c>
      <c r="G139" s="12">
        <v>0.21082297593515101</v>
      </c>
      <c r="H139" s="13">
        <v>0.84384829127079497</v>
      </c>
      <c r="I139" s="3">
        <v>7.3735624684981696E-2</v>
      </c>
      <c r="J139" s="3">
        <v>0.84384829127079497</v>
      </c>
      <c r="K139" s="3">
        <v>7.3735624684981696E-2</v>
      </c>
      <c r="L139" s="3">
        <v>2.9575477800389098E-3</v>
      </c>
      <c r="M139" s="3">
        <v>2.5558440379305001E-3</v>
      </c>
      <c r="N139" s="3">
        <v>206</v>
      </c>
      <c r="O139" s="3" t="s">
        <v>42</v>
      </c>
      <c r="P139" s="3" t="s">
        <v>43</v>
      </c>
      <c r="Q139" s="3" t="s">
        <v>353</v>
      </c>
      <c r="R139" s="3" t="s">
        <v>45</v>
      </c>
      <c r="S139" s="3" t="s">
        <v>354</v>
      </c>
      <c r="T139" s="3" t="s">
        <v>355</v>
      </c>
      <c r="V139" s="3">
        <v>1254.453</v>
      </c>
      <c r="W139" s="3">
        <v>2.5089060000000001</v>
      </c>
      <c r="X139" s="3" t="s">
        <v>356</v>
      </c>
      <c r="Y139" s="15">
        <v>2.1015236046133447E-3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1617</v>
      </c>
      <c r="B140" s="4" t="s">
        <v>3977</v>
      </c>
      <c r="C140" s="4">
        <v>157</v>
      </c>
      <c r="D140" s="4">
        <v>511</v>
      </c>
      <c r="E140" s="4">
        <v>446</v>
      </c>
      <c r="F140" s="4">
        <v>400</v>
      </c>
      <c r="G140" s="12">
        <v>0.20532487027944499</v>
      </c>
      <c r="H140" s="13">
        <v>0.84384829127079497</v>
      </c>
      <c r="I140" s="3">
        <v>7.3735624684981696E-2</v>
      </c>
      <c r="J140" s="3">
        <v>0.84384829127079497</v>
      </c>
      <c r="K140" s="3">
        <v>7.3735624684981696E-2</v>
      </c>
      <c r="L140" s="3">
        <v>5.5277976365012997E-3</v>
      </c>
      <c r="M140" s="3">
        <v>4.7941401177071102E-3</v>
      </c>
      <c r="N140" s="3">
        <v>75</v>
      </c>
      <c r="O140" s="3" t="s">
        <v>42</v>
      </c>
      <c r="P140" s="3" t="s">
        <v>43</v>
      </c>
      <c r="Q140" s="3" t="s">
        <v>1618</v>
      </c>
      <c r="R140" s="3" t="s">
        <v>65</v>
      </c>
      <c r="S140" s="3" t="s">
        <v>1390</v>
      </c>
      <c r="T140" s="3" t="s">
        <v>1619</v>
      </c>
      <c r="V140" s="3">
        <v>1194.4549999999999</v>
      </c>
      <c r="W140" s="3">
        <v>2.3889100000000001</v>
      </c>
      <c r="X140" s="3" t="s">
        <v>1620</v>
      </c>
      <c r="Y140" s="15">
        <v>3.9278476895749422E-3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1746</v>
      </c>
      <c r="B141" s="4" t="s">
        <v>3977</v>
      </c>
      <c r="C141" s="4">
        <v>75</v>
      </c>
      <c r="D141" s="4">
        <v>220</v>
      </c>
      <c r="E141" s="4">
        <v>242</v>
      </c>
      <c r="F141" s="4">
        <v>184</v>
      </c>
      <c r="G141" s="12">
        <v>0.20398986895537699</v>
      </c>
      <c r="H141" s="13">
        <v>0.84384829127079497</v>
      </c>
      <c r="I141" s="3">
        <v>7.3735624684981696E-2</v>
      </c>
      <c r="J141" s="3">
        <v>0.84384829127079497</v>
      </c>
      <c r="K141" s="3">
        <v>7.3735624684981696E-2</v>
      </c>
      <c r="L141" s="3">
        <v>2.6406676607490299E-3</v>
      </c>
      <c r="M141" s="3">
        <v>2.2925490422422098E-3</v>
      </c>
      <c r="N141" s="3">
        <v>156</v>
      </c>
      <c r="O141" s="3" t="s">
        <v>42</v>
      </c>
      <c r="P141" s="3" t="s">
        <v>43</v>
      </c>
      <c r="Q141" s="3" t="s">
        <v>1747</v>
      </c>
      <c r="R141" s="3" t="s">
        <v>65</v>
      </c>
      <c r="S141" s="3" t="s">
        <v>631</v>
      </c>
      <c r="T141" s="3" t="s">
        <v>1748</v>
      </c>
      <c r="V141" s="3">
        <v>1101.173</v>
      </c>
      <c r="W141" s="3">
        <v>2.2023459999999999</v>
      </c>
      <c r="X141" s="3" t="s">
        <v>1749</v>
      </c>
      <c r="Y141" s="15">
        <v>1.8763603612619148E-3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118</v>
      </c>
      <c r="B142" s="4" t="s">
        <v>3977</v>
      </c>
      <c r="C142" s="4">
        <v>48</v>
      </c>
      <c r="D142" s="4">
        <v>156</v>
      </c>
      <c r="E142" s="4">
        <v>131</v>
      </c>
      <c r="F142" s="4">
        <v>130</v>
      </c>
      <c r="G142" s="12">
        <v>0.19621621183027299</v>
      </c>
      <c r="H142" s="13">
        <v>0.85400828365862902</v>
      </c>
      <c r="I142" s="3">
        <v>6.8537916746844202E-2</v>
      </c>
      <c r="J142" s="3">
        <v>0.85400828365862902</v>
      </c>
      <c r="K142" s="3">
        <v>6.8537916746844202E-2</v>
      </c>
      <c r="L142" s="3">
        <v>1.69002730287938E-3</v>
      </c>
      <c r="M142" s="3">
        <v>1.47489399371755E-3</v>
      </c>
      <c r="N142" s="3">
        <v>322</v>
      </c>
      <c r="O142" s="3" t="s">
        <v>42</v>
      </c>
      <c r="P142" s="3" t="s">
        <v>43</v>
      </c>
      <c r="Q142" s="3" t="s">
        <v>119</v>
      </c>
      <c r="R142" s="3" t="s">
        <v>45</v>
      </c>
      <c r="S142" s="3" t="s">
        <v>120</v>
      </c>
      <c r="T142" s="3" t="s">
        <v>121</v>
      </c>
      <c r="V142" s="3">
        <v>1198.3889999999999</v>
      </c>
      <c r="W142" s="3">
        <v>2.3967779999999999</v>
      </c>
      <c r="X142" s="3" t="s">
        <v>122</v>
      </c>
      <c r="Y142" s="15">
        <v>1.2008706312076256E-3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1268</v>
      </c>
      <c r="B143" s="4" t="s">
        <v>3977</v>
      </c>
      <c r="C143" s="4">
        <v>64</v>
      </c>
      <c r="D143" s="4">
        <v>219</v>
      </c>
      <c r="E143" s="4">
        <v>178</v>
      </c>
      <c r="F143" s="4">
        <v>163</v>
      </c>
      <c r="G143" s="12">
        <v>0.19048077664694299</v>
      </c>
      <c r="H143" s="13">
        <v>0.85400828365862902</v>
      </c>
      <c r="I143" s="3">
        <v>6.8537916746844202E-2</v>
      </c>
      <c r="J143" s="3">
        <v>0.85400828365862902</v>
      </c>
      <c r="K143" s="3">
        <v>6.8537916746844202E-2</v>
      </c>
      <c r="L143" s="3">
        <v>2.2533697371725E-3</v>
      </c>
      <c r="M143" s="3">
        <v>1.9741108090055599E-3</v>
      </c>
      <c r="N143" s="3">
        <v>219</v>
      </c>
      <c r="O143" s="3" t="s">
        <v>42</v>
      </c>
      <c r="P143" s="3" t="s">
        <v>34</v>
      </c>
      <c r="Q143" s="3" t="s">
        <v>1269</v>
      </c>
      <c r="R143" s="3" t="s">
        <v>45</v>
      </c>
      <c r="S143" s="3" t="s">
        <v>234</v>
      </c>
      <c r="T143" s="3" t="s">
        <v>1270</v>
      </c>
      <c r="V143" s="3">
        <v>1196.413</v>
      </c>
      <c r="W143" s="3">
        <v>2.3928259999999999</v>
      </c>
      <c r="X143" s="3" t="s">
        <v>1271</v>
      </c>
      <c r="Y143" s="15">
        <v>1.6011608416101673E-3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2712</v>
      </c>
      <c r="B144" s="4" t="s">
        <v>3977</v>
      </c>
      <c r="C144" s="4">
        <v>50</v>
      </c>
      <c r="D144" s="4">
        <v>164</v>
      </c>
      <c r="E144" s="4">
        <v>130</v>
      </c>
      <c r="F144" s="4">
        <v>142</v>
      </c>
      <c r="G144" s="12">
        <v>0.19035185720819101</v>
      </c>
      <c r="H144" s="13">
        <v>0.85400828365862902</v>
      </c>
      <c r="I144" s="3">
        <v>6.8537916746844202E-2</v>
      </c>
      <c r="J144" s="3">
        <v>0.85400828365862902</v>
      </c>
      <c r="K144" s="3">
        <v>6.8537916746844202E-2</v>
      </c>
      <c r="L144" s="3">
        <v>1.76044510716602E-3</v>
      </c>
      <c r="M144" s="3">
        <v>1.5426671484066699E-3</v>
      </c>
      <c r="N144" s="3">
        <v>80</v>
      </c>
      <c r="O144" s="3" t="s">
        <v>42</v>
      </c>
      <c r="P144" s="3" t="s">
        <v>43</v>
      </c>
      <c r="Q144" s="3" t="s">
        <v>2713</v>
      </c>
      <c r="R144" s="3" t="s">
        <v>65</v>
      </c>
      <c r="S144" s="3" t="s">
        <v>244</v>
      </c>
      <c r="T144" s="3" t="s">
        <v>2714</v>
      </c>
      <c r="V144" s="3">
        <v>1107.2470000000001</v>
      </c>
      <c r="W144" s="3">
        <v>2.2144940000000002</v>
      </c>
      <c r="X144" s="3" t="s">
        <v>2715</v>
      </c>
      <c r="Y144" s="15">
        <v>1.2509069075079433E-3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138</v>
      </c>
      <c r="B145" s="4" t="s">
        <v>3977</v>
      </c>
      <c r="C145" s="4">
        <v>53</v>
      </c>
      <c r="D145" s="4">
        <v>157</v>
      </c>
      <c r="E145" s="4">
        <v>166</v>
      </c>
      <c r="F145" s="4">
        <v>140</v>
      </c>
      <c r="G145" s="12">
        <v>0.18226698071091699</v>
      </c>
      <c r="H145" s="13">
        <v>0.85682262083662497</v>
      </c>
      <c r="I145" s="3">
        <v>6.7109076285865904E-2</v>
      </c>
      <c r="J145" s="3">
        <v>0.85682262083662497</v>
      </c>
      <c r="K145" s="3">
        <v>6.7109076285865904E-2</v>
      </c>
      <c r="L145" s="3">
        <v>1.86607181359598E-3</v>
      </c>
      <c r="M145" s="3">
        <v>1.64478987236206E-3</v>
      </c>
      <c r="N145" s="3">
        <v>210</v>
      </c>
      <c r="O145" s="3" t="s">
        <v>42</v>
      </c>
      <c r="P145" s="3" t="s">
        <v>43</v>
      </c>
      <c r="Q145" s="3" t="s">
        <v>139</v>
      </c>
      <c r="R145" s="3" t="s">
        <v>45</v>
      </c>
      <c r="S145" s="3" t="s">
        <v>140</v>
      </c>
      <c r="T145" s="3" t="s">
        <v>141</v>
      </c>
      <c r="V145" s="3">
        <v>1178.308</v>
      </c>
      <c r="W145" s="3">
        <v>2.3566159999999998</v>
      </c>
      <c r="X145" s="3" t="s">
        <v>142</v>
      </c>
      <c r="Y145" s="15">
        <v>1.3259613219584198E-3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733</v>
      </c>
      <c r="B146" s="4" t="s">
        <v>3977</v>
      </c>
      <c r="C146" s="4">
        <v>122</v>
      </c>
      <c r="D146" s="4">
        <v>429</v>
      </c>
      <c r="E146" s="4">
        <v>328</v>
      </c>
      <c r="F146" s="4">
        <v>320</v>
      </c>
      <c r="G146" s="12">
        <v>0.17890779365426199</v>
      </c>
      <c r="H146" s="13">
        <v>0.85400828365862902</v>
      </c>
      <c r="I146" s="3">
        <v>6.8537916746844202E-2</v>
      </c>
      <c r="J146" s="3">
        <v>0.85400828365862902</v>
      </c>
      <c r="K146" s="3">
        <v>6.8537916746844202E-2</v>
      </c>
      <c r="L146" s="3">
        <v>4.2954860614850899E-3</v>
      </c>
      <c r="M146" s="3">
        <v>3.7939005592394202E-3</v>
      </c>
      <c r="N146" s="3">
        <v>109</v>
      </c>
      <c r="O146" s="3" t="s">
        <v>42</v>
      </c>
      <c r="P146" s="3" t="s">
        <v>43</v>
      </c>
      <c r="Q146" s="3" t="s">
        <v>734</v>
      </c>
      <c r="R146" s="3" t="s">
        <v>65</v>
      </c>
      <c r="S146" s="3" t="s">
        <v>616</v>
      </c>
      <c r="T146" s="3" t="s">
        <v>735</v>
      </c>
      <c r="V146" s="3">
        <v>968.11239999999998</v>
      </c>
      <c r="W146" s="3">
        <v>1.9362248</v>
      </c>
      <c r="X146" s="3" t="s">
        <v>736</v>
      </c>
      <c r="Y146" s="15">
        <v>3.0522128543193816E-3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977</v>
      </c>
      <c r="B147" s="4" t="s">
        <v>3977</v>
      </c>
      <c r="C147" s="4">
        <v>107</v>
      </c>
      <c r="D147" s="4">
        <v>305</v>
      </c>
      <c r="E147" s="4">
        <v>326</v>
      </c>
      <c r="F147" s="4">
        <v>304</v>
      </c>
      <c r="G147" s="12">
        <v>0.177823878615606</v>
      </c>
      <c r="H147" s="13">
        <v>0.85400828365862902</v>
      </c>
      <c r="I147" s="3">
        <v>6.8537916746844202E-2</v>
      </c>
      <c r="J147" s="3">
        <v>0.85400828365862902</v>
      </c>
      <c r="K147" s="3">
        <v>6.8537916746844202E-2</v>
      </c>
      <c r="L147" s="3">
        <v>3.7673525293352799E-3</v>
      </c>
      <c r="M147" s="3">
        <v>3.3309667588537701E-3</v>
      </c>
      <c r="N147" s="3">
        <v>232</v>
      </c>
      <c r="O147" s="3" t="s">
        <v>42</v>
      </c>
      <c r="P147" s="3" t="s">
        <v>34</v>
      </c>
      <c r="Q147" s="3" t="s">
        <v>174</v>
      </c>
      <c r="R147" s="3" t="s">
        <v>45</v>
      </c>
      <c r="S147" s="3" t="s">
        <v>110</v>
      </c>
      <c r="T147" s="3" t="s">
        <v>176</v>
      </c>
      <c r="V147" s="3">
        <v>1182.4259999999999</v>
      </c>
      <c r="W147" s="3">
        <v>2.364852</v>
      </c>
      <c r="X147" s="3" t="s">
        <v>177</v>
      </c>
      <c r="Y147" s="15">
        <v>2.6769407820669984E-3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729</v>
      </c>
      <c r="B148" s="4" t="s">
        <v>3977</v>
      </c>
      <c r="C148" s="4">
        <v>112</v>
      </c>
      <c r="D148" s="4">
        <v>375</v>
      </c>
      <c r="E148" s="4">
        <v>318</v>
      </c>
      <c r="F148" s="4">
        <v>297</v>
      </c>
      <c r="G148" s="12">
        <v>0.17304124654945299</v>
      </c>
      <c r="H148" s="13">
        <v>0.85532599797600795</v>
      </c>
      <c r="I148" s="3">
        <v>6.7868327215674304E-2</v>
      </c>
      <c r="J148" s="3">
        <v>0.85532599797600795</v>
      </c>
      <c r="K148" s="3">
        <v>6.7868327215674304E-2</v>
      </c>
      <c r="L148" s="3">
        <v>3.9433970400518797E-3</v>
      </c>
      <c r="M148" s="3">
        <v>3.4973515316643398E-3</v>
      </c>
      <c r="N148" s="3">
        <v>26</v>
      </c>
      <c r="O148" s="3" t="s">
        <v>42</v>
      </c>
      <c r="P148" s="3" t="s">
        <v>43</v>
      </c>
      <c r="Q148" s="3" t="s">
        <v>730</v>
      </c>
      <c r="R148" s="3" t="s">
        <v>65</v>
      </c>
      <c r="S148" s="3" t="s">
        <v>180</v>
      </c>
      <c r="T148" s="3" t="s">
        <v>731</v>
      </c>
      <c r="V148" s="3">
        <v>1132.3679999999999</v>
      </c>
      <c r="W148" s="3">
        <v>2.2647360000000001</v>
      </c>
      <c r="X148" s="3" t="s">
        <v>732</v>
      </c>
      <c r="Y148" s="15">
        <v>2.8020314728177927E-3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568</v>
      </c>
      <c r="B149" s="4" t="s">
        <v>3977</v>
      </c>
      <c r="C149" s="4">
        <v>93</v>
      </c>
      <c r="D149" s="4">
        <v>305</v>
      </c>
      <c r="E149" s="4">
        <v>253</v>
      </c>
      <c r="F149" s="4">
        <v>263</v>
      </c>
      <c r="G149" s="12">
        <v>0.17213765543046</v>
      </c>
      <c r="H149" s="13">
        <v>0.85532599797600795</v>
      </c>
      <c r="I149" s="3">
        <v>6.7868327215674304E-2</v>
      </c>
      <c r="J149" s="3">
        <v>0.85532599797600795</v>
      </c>
      <c r="K149" s="3">
        <v>6.7868327215674304E-2</v>
      </c>
      <c r="L149" s="3">
        <v>3.2744278993288001E-3</v>
      </c>
      <c r="M149" s="3">
        <v>2.9060211078114199E-3</v>
      </c>
      <c r="N149" s="3">
        <v>325</v>
      </c>
      <c r="O149" s="3" t="s">
        <v>42</v>
      </c>
      <c r="P149" s="3" t="s">
        <v>43</v>
      </c>
      <c r="Q149" s="3" t="s">
        <v>569</v>
      </c>
      <c r="R149" s="3" t="s">
        <v>45</v>
      </c>
      <c r="S149" s="3" t="s">
        <v>239</v>
      </c>
      <c r="T149" s="3" t="s">
        <v>570</v>
      </c>
      <c r="V149" s="3">
        <v>1104.269</v>
      </c>
      <c r="W149" s="3">
        <v>2.2085379999999999</v>
      </c>
      <c r="X149" s="3" t="s">
        <v>571</v>
      </c>
      <c r="Y149" s="15">
        <v>2.3266868479647745E-3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1142</v>
      </c>
      <c r="B150" s="4" t="s">
        <v>3977</v>
      </c>
      <c r="C150" s="4">
        <v>92</v>
      </c>
      <c r="D150" s="4">
        <v>328</v>
      </c>
      <c r="E150" s="4">
        <v>264</v>
      </c>
      <c r="F150" s="4">
        <v>238</v>
      </c>
      <c r="G150" s="12">
        <v>0.147583312312495</v>
      </c>
      <c r="H150" s="13">
        <v>0.882245235300118</v>
      </c>
      <c r="I150" s="3">
        <v>5.4410678435212599E-2</v>
      </c>
      <c r="J150" s="3">
        <v>0.882245235300118</v>
      </c>
      <c r="K150" s="3">
        <v>5.4410678435212599E-2</v>
      </c>
      <c r="L150" s="3">
        <v>3.2392189971854799E-3</v>
      </c>
      <c r="M150" s="3">
        <v>2.9236531199665701E-3</v>
      </c>
      <c r="N150" s="3">
        <v>167</v>
      </c>
      <c r="O150" s="3" t="s">
        <v>42</v>
      </c>
      <c r="P150" s="3" t="s">
        <v>43</v>
      </c>
      <c r="Q150" s="3" t="s">
        <v>1143</v>
      </c>
      <c r="R150" s="3" t="s">
        <v>65</v>
      </c>
      <c r="S150" s="3" t="s">
        <v>1144</v>
      </c>
      <c r="T150" s="3" t="s">
        <v>1145</v>
      </c>
      <c r="V150" s="3">
        <v>1159.367</v>
      </c>
      <c r="W150" s="3">
        <v>2.3187340000000001</v>
      </c>
      <c r="X150" s="3" t="s">
        <v>1146</v>
      </c>
      <c r="Y150" s="15">
        <v>2.3016687098146157E-3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1625</v>
      </c>
      <c r="B151" s="4" t="s">
        <v>3977</v>
      </c>
      <c r="C151" s="4">
        <v>123</v>
      </c>
      <c r="D151" s="4">
        <v>384</v>
      </c>
      <c r="E151" s="4">
        <v>366</v>
      </c>
      <c r="F151" s="4">
        <v>366</v>
      </c>
      <c r="G151" s="12">
        <v>0.126829975901565</v>
      </c>
      <c r="H151" s="13">
        <v>0.899326499547493</v>
      </c>
      <c r="I151" s="3">
        <v>4.6082609480245097E-2</v>
      </c>
      <c r="J151" s="3">
        <v>0.899326499547493</v>
      </c>
      <c r="K151" s="3">
        <v>4.6082609480245097E-2</v>
      </c>
      <c r="L151" s="3">
        <v>4.3306949636284101E-3</v>
      </c>
      <c r="M151" s="3">
        <v>3.96655886821162E-3</v>
      </c>
      <c r="N151" s="3">
        <v>76</v>
      </c>
      <c r="O151" s="3" t="s">
        <v>42</v>
      </c>
      <c r="P151" s="3" t="s">
        <v>43</v>
      </c>
      <c r="Q151" s="3" t="s">
        <v>765</v>
      </c>
      <c r="R151" s="3" t="s">
        <v>65</v>
      </c>
      <c r="S151" s="3" t="s">
        <v>626</v>
      </c>
      <c r="T151" s="3" t="s">
        <v>766</v>
      </c>
      <c r="V151" s="3">
        <v>1279.499</v>
      </c>
      <c r="W151" s="3">
        <v>2.5589979999999999</v>
      </c>
      <c r="X151" s="3" t="s">
        <v>767</v>
      </c>
      <c r="Y151" s="15">
        <v>3.0772309924695404E-3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308</v>
      </c>
      <c r="B152" s="4" t="s">
        <v>3977</v>
      </c>
      <c r="C152" s="4">
        <v>69</v>
      </c>
      <c r="D152" s="4">
        <v>240</v>
      </c>
      <c r="E152" s="4">
        <v>200</v>
      </c>
      <c r="F152" s="4">
        <v>190</v>
      </c>
      <c r="G152" s="12">
        <v>0.12655359032827801</v>
      </c>
      <c r="H152" s="13">
        <v>0.90085785357945602</v>
      </c>
      <c r="I152" s="3">
        <v>4.5343730970179401E-2</v>
      </c>
      <c r="J152" s="3">
        <v>0.90085785357945602</v>
      </c>
      <c r="K152" s="3">
        <v>4.5343730970179401E-2</v>
      </c>
      <c r="L152" s="3">
        <v>2.4294142478891098E-3</v>
      </c>
      <c r="M152" s="3">
        <v>2.2250870435657501E-3</v>
      </c>
      <c r="N152" s="3">
        <v>254</v>
      </c>
      <c r="O152" s="3" t="s">
        <v>42</v>
      </c>
      <c r="P152" s="3" t="s">
        <v>34</v>
      </c>
      <c r="Q152" s="3" t="s">
        <v>309</v>
      </c>
      <c r="R152" s="3" t="s">
        <v>45</v>
      </c>
      <c r="S152" s="3" t="s">
        <v>310</v>
      </c>
      <c r="T152" s="3" t="s">
        <v>311</v>
      </c>
      <c r="V152" s="3">
        <v>1183.365</v>
      </c>
      <c r="W152" s="3">
        <v>2.36673</v>
      </c>
      <c r="X152" s="3" t="s">
        <v>312</v>
      </c>
      <c r="Y152" s="15">
        <v>1.7262515323609618E-3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978</v>
      </c>
      <c r="B153" s="4" t="s">
        <v>3977</v>
      </c>
      <c r="C153" s="4">
        <v>46</v>
      </c>
      <c r="D153" s="4">
        <v>147</v>
      </c>
      <c r="E153" s="4">
        <v>146</v>
      </c>
      <c r="F153" s="4">
        <v>127</v>
      </c>
      <c r="G153" s="12">
        <v>0.12063736736728101</v>
      </c>
      <c r="H153" s="13">
        <v>0.90303921425779299</v>
      </c>
      <c r="I153" s="3">
        <v>4.4293390144974097E-2</v>
      </c>
      <c r="J153" s="3">
        <v>0.90303921425779299</v>
      </c>
      <c r="K153" s="3">
        <v>4.4293390144974097E-2</v>
      </c>
      <c r="L153" s="3">
        <v>1.6196094985927399E-3</v>
      </c>
      <c r="M153" s="3">
        <v>1.48979670227204E-3</v>
      </c>
      <c r="N153" s="3">
        <v>280</v>
      </c>
      <c r="O153" s="3" t="s">
        <v>42</v>
      </c>
      <c r="P153" s="3" t="s">
        <v>34</v>
      </c>
      <c r="Q153" s="3" t="s">
        <v>979</v>
      </c>
      <c r="R153" s="3" t="s">
        <v>45</v>
      </c>
      <c r="S153" s="3" t="s">
        <v>552</v>
      </c>
      <c r="T153" s="3" t="s">
        <v>980</v>
      </c>
      <c r="V153" s="3">
        <v>1186.415</v>
      </c>
      <c r="W153" s="3">
        <v>2.37283</v>
      </c>
      <c r="X153" s="3" t="s">
        <v>981</v>
      </c>
      <c r="Y153" s="15">
        <v>1.1508343549073079E-3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619</v>
      </c>
      <c r="B154" s="4" t="s">
        <v>3977</v>
      </c>
      <c r="C154" s="4">
        <v>77</v>
      </c>
      <c r="D154" s="4">
        <v>250</v>
      </c>
      <c r="E154" s="4">
        <v>245</v>
      </c>
      <c r="F154" s="4">
        <v>214</v>
      </c>
      <c r="G154" s="12">
        <v>0.108966784548767</v>
      </c>
      <c r="H154" s="13">
        <v>0.90779118683357696</v>
      </c>
      <c r="I154" s="3">
        <v>4.20140378612077E-2</v>
      </c>
      <c r="J154" s="3">
        <v>0.90779118683357696</v>
      </c>
      <c r="K154" s="3">
        <v>4.20140378612077E-2</v>
      </c>
      <c r="L154" s="3">
        <v>2.7110854650356699E-3</v>
      </c>
      <c r="M154" s="3">
        <v>2.5139507094208398E-3</v>
      </c>
      <c r="N154" s="3">
        <v>69</v>
      </c>
      <c r="O154" s="3" t="s">
        <v>42</v>
      </c>
      <c r="P154" s="3" t="s">
        <v>620</v>
      </c>
      <c r="Q154" s="3" t="s">
        <v>621</v>
      </c>
      <c r="R154" s="3" t="s">
        <v>65</v>
      </c>
      <c r="S154" s="3" t="s">
        <v>37</v>
      </c>
      <c r="T154" s="3" t="s">
        <v>622</v>
      </c>
      <c r="V154" s="3">
        <v>913.07690000000002</v>
      </c>
      <c r="W154" s="3">
        <v>1.8261537999999999</v>
      </c>
      <c r="X154" s="3" t="s">
        <v>623</v>
      </c>
      <c r="Y154" s="15">
        <v>1.9263966375622325E-3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397</v>
      </c>
      <c r="B155" s="4" t="s">
        <v>3977</v>
      </c>
      <c r="C155" s="4">
        <v>80</v>
      </c>
      <c r="D155" s="4">
        <v>241</v>
      </c>
      <c r="E155" s="4">
        <v>250</v>
      </c>
      <c r="F155" s="4">
        <v>244</v>
      </c>
      <c r="G155" s="12">
        <v>0.105484926768332</v>
      </c>
      <c r="H155" s="13">
        <v>0.90898540921537196</v>
      </c>
      <c r="I155" s="3">
        <v>4.1443087898063301E-2</v>
      </c>
      <c r="J155" s="3">
        <v>0.90898540921537196</v>
      </c>
      <c r="K155" s="3">
        <v>4.1443087898063301E-2</v>
      </c>
      <c r="L155" s="3">
        <v>2.8167121714656302E-3</v>
      </c>
      <c r="M155" s="3">
        <v>2.6186879051954301E-3</v>
      </c>
      <c r="N155" s="3">
        <v>336</v>
      </c>
      <c r="O155" s="3" t="s">
        <v>42</v>
      </c>
      <c r="P155" s="3" t="s">
        <v>43</v>
      </c>
      <c r="Q155" s="3" t="s">
        <v>398</v>
      </c>
      <c r="R155" s="3" t="s">
        <v>45</v>
      </c>
      <c r="S155" s="3" t="s">
        <v>399</v>
      </c>
      <c r="T155" s="3" t="s">
        <v>400</v>
      </c>
      <c r="V155" s="3">
        <v>1254.4459999999999</v>
      </c>
      <c r="W155" s="3">
        <v>2.5088919999999999</v>
      </c>
      <c r="X155" s="3" t="s">
        <v>401</v>
      </c>
      <c r="Y155" s="15">
        <v>2.0014510520127093E-3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133</v>
      </c>
      <c r="B156" s="4" t="s">
        <v>3977</v>
      </c>
      <c r="C156" s="4">
        <v>68</v>
      </c>
      <c r="D156" s="4">
        <v>242</v>
      </c>
      <c r="E156" s="4">
        <v>205</v>
      </c>
      <c r="F156" s="4">
        <v>184</v>
      </c>
      <c r="G156" s="12">
        <v>0.10435161759497701</v>
      </c>
      <c r="H156" s="13">
        <v>0.90898540921537196</v>
      </c>
      <c r="I156" s="3">
        <v>4.1443087898063301E-2</v>
      </c>
      <c r="J156" s="3">
        <v>0.90898540921537196</v>
      </c>
      <c r="K156" s="3">
        <v>4.1443087898063301E-2</v>
      </c>
      <c r="L156" s="3">
        <v>2.39420534574579E-3</v>
      </c>
      <c r="M156" s="3">
        <v>2.2267832921428099E-3</v>
      </c>
      <c r="N156" s="3">
        <v>341</v>
      </c>
      <c r="O156" s="3" t="s">
        <v>42</v>
      </c>
      <c r="P156" s="3" t="s">
        <v>34</v>
      </c>
      <c r="Q156" s="3" t="s">
        <v>134</v>
      </c>
      <c r="R156" s="3" t="s">
        <v>45</v>
      </c>
      <c r="S156" s="3" t="s">
        <v>135</v>
      </c>
      <c r="T156" s="3" t="s">
        <v>136</v>
      </c>
      <c r="V156" s="3">
        <v>1207.374</v>
      </c>
      <c r="W156" s="3">
        <v>2.4147479999999999</v>
      </c>
      <c r="X156" s="3" t="s">
        <v>137</v>
      </c>
      <c r="Y156" s="15">
        <v>1.7012333942108028E-3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1584</v>
      </c>
      <c r="B157" s="4" t="s">
        <v>3977</v>
      </c>
      <c r="C157" s="4">
        <v>27</v>
      </c>
      <c r="D157" s="4">
        <v>90</v>
      </c>
      <c r="E157" s="4">
        <v>87</v>
      </c>
      <c r="F157" s="4">
        <v>73</v>
      </c>
      <c r="G157" s="12">
        <v>0.1029191888313</v>
      </c>
      <c r="H157" s="13">
        <v>0.91942461158284305</v>
      </c>
      <c r="I157" s="3">
        <v>3.6483875034742402E-2</v>
      </c>
      <c r="J157" s="3">
        <v>0.91942461158284305</v>
      </c>
      <c r="K157" s="3">
        <v>3.6483875034742402E-2</v>
      </c>
      <c r="L157" s="3">
        <v>9.5064035786965003E-4</v>
      </c>
      <c r="M157" s="3">
        <v>8.85132300697247E-4</v>
      </c>
      <c r="N157" s="3">
        <v>184</v>
      </c>
      <c r="O157" s="3" t="s">
        <v>42</v>
      </c>
      <c r="P157" s="3" t="s">
        <v>43</v>
      </c>
      <c r="Q157" s="3" t="s">
        <v>1585</v>
      </c>
      <c r="R157" s="3" t="s">
        <v>65</v>
      </c>
      <c r="S157" s="3" t="s">
        <v>1586</v>
      </c>
      <c r="T157" s="3" t="s">
        <v>1587</v>
      </c>
      <c r="V157" s="3">
        <v>1125.309</v>
      </c>
      <c r="W157" s="3">
        <v>2.2506179999999998</v>
      </c>
      <c r="X157" s="3" t="s">
        <v>1588</v>
      </c>
      <c r="Y157" s="14">
        <v>6.7548973005428941E-4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508</v>
      </c>
      <c r="B158" s="4" t="s">
        <v>3977</v>
      </c>
      <c r="C158" s="4">
        <v>104</v>
      </c>
      <c r="D158" s="4">
        <v>346</v>
      </c>
      <c r="E158" s="4">
        <v>308</v>
      </c>
      <c r="F158" s="4">
        <v>308</v>
      </c>
      <c r="G158" s="12">
        <v>0.10252666482369199</v>
      </c>
      <c r="H158" s="13">
        <v>0.90898540921537196</v>
      </c>
      <c r="I158" s="3">
        <v>4.1443087898063301E-2</v>
      </c>
      <c r="J158" s="3">
        <v>0.90898540921537196</v>
      </c>
      <c r="K158" s="3">
        <v>4.1443087898063301E-2</v>
      </c>
      <c r="L158" s="3">
        <v>3.6617258229053201E-3</v>
      </c>
      <c r="M158" s="3">
        <v>3.4106378364436199E-3</v>
      </c>
      <c r="N158" s="3">
        <v>237</v>
      </c>
      <c r="O158" s="3" t="s">
        <v>42</v>
      </c>
      <c r="P158" s="3" t="s">
        <v>82</v>
      </c>
      <c r="Q158" s="3" t="s">
        <v>509</v>
      </c>
      <c r="R158" s="3" t="s">
        <v>45</v>
      </c>
      <c r="S158" s="3" t="s">
        <v>510</v>
      </c>
      <c r="T158" s="3" t="s">
        <v>511</v>
      </c>
      <c r="V158" s="3">
        <v>1216.3599999999999</v>
      </c>
      <c r="W158" s="3">
        <v>2.4327200000000002</v>
      </c>
      <c r="X158" s="3" t="s">
        <v>512</v>
      </c>
      <c r="Y158" s="15">
        <v>2.6018863676165222E-3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211</v>
      </c>
      <c r="B159" s="4" t="s">
        <v>3977</v>
      </c>
      <c r="C159" s="4">
        <v>69</v>
      </c>
      <c r="D159" s="4">
        <v>257</v>
      </c>
      <c r="E159" s="4">
        <v>179</v>
      </c>
      <c r="F159" s="4">
        <v>209</v>
      </c>
      <c r="G159" s="12">
        <v>9.4533784019158698E-2</v>
      </c>
      <c r="H159" s="13">
        <v>0.91295594726963503</v>
      </c>
      <c r="I159" s="3">
        <v>3.9550177908511598E-2</v>
      </c>
      <c r="J159" s="3">
        <v>0.91295594726963503</v>
      </c>
      <c r="K159" s="3">
        <v>3.9550177908511598E-2</v>
      </c>
      <c r="L159" s="3">
        <v>2.4294142478891098E-3</v>
      </c>
      <c r="M159" s="3">
        <v>2.2749527127468899E-3</v>
      </c>
      <c r="N159" s="3">
        <v>187</v>
      </c>
      <c r="O159" s="3" t="s">
        <v>42</v>
      </c>
      <c r="P159" s="3" t="s">
        <v>43</v>
      </c>
      <c r="Q159" s="3" t="s">
        <v>212</v>
      </c>
      <c r="R159" s="3" t="s">
        <v>65</v>
      </c>
      <c r="S159" s="3" t="s">
        <v>213</v>
      </c>
      <c r="T159" s="3" t="s">
        <v>214</v>
      </c>
      <c r="V159" s="3">
        <v>912.00810000000001</v>
      </c>
      <c r="W159" s="3">
        <v>1.8240162</v>
      </c>
      <c r="X159" s="3" t="s">
        <v>215</v>
      </c>
      <c r="Y159" s="15">
        <v>1.7262515323609618E-3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704</v>
      </c>
      <c r="B160" s="4" t="s">
        <v>3977</v>
      </c>
      <c r="C160" s="4">
        <v>17</v>
      </c>
      <c r="D160" s="4">
        <v>64</v>
      </c>
      <c r="E160" s="4">
        <v>46</v>
      </c>
      <c r="F160" s="4">
        <v>51</v>
      </c>
      <c r="G160" s="12">
        <v>7.5368658263711794E-2</v>
      </c>
      <c r="H160" s="13">
        <v>0.93643988435535797</v>
      </c>
      <c r="I160" s="3">
        <v>2.8520097339183401E-2</v>
      </c>
      <c r="J160" s="3">
        <v>0.93643988435535797</v>
      </c>
      <c r="K160" s="3">
        <v>2.8520097339183401E-2</v>
      </c>
      <c r="L160" s="3">
        <v>5.9855133643644696E-4</v>
      </c>
      <c r="M160" s="3">
        <v>5.6773605764961002E-4</v>
      </c>
      <c r="N160" s="3">
        <v>346</v>
      </c>
      <c r="O160" s="3" t="s">
        <v>42</v>
      </c>
      <c r="P160" s="3" t="s">
        <v>620</v>
      </c>
      <c r="Q160" s="3" t="s">
        <v>705</v>
      </c>
      <c r="R160" s="3" t="s">
        <v>45</v>
      </c>
      <c r="S160" s="3" t="s">
        <v>706</v>
      </c>
      <c r="T160" s="3" t="s">
        <v>707</v>
      </c>
      <c r="V160" s="3">
        <v>1221.4849999999999</v>
      </c>
      <c r="W160" s="3">
        <v>2.4429699999999999</v>
      </c>
      <c r="X160" s="3" t="s">
        <v>708</v>
      </c>
      <c r="Y160" s="14">
        <v>4.253083485527007E-4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1329</v>
      </c>
      <c r="B161" s="4" t="s">
        <v>3977</v>
      </c>
      <c r="C161" s="4">
        <v>31</v>
      </c>
      <c r="D161" s="4">
        <v>119</v>
      </c>
      <c r="E161" s="4">
        <v>85</v>
      </c>
      <c r="F161" s="4">
        <v>91</v>
      </c>
      <c r="G161" s="12">
        <v>7.0408703752694299E-2</v>
      </c>
      <c r="H161" s="13">
        <v>0.93643988435535797</v>
      </c>
      <c r="I161" s="3">
        <v>2.8520097339183401E-2</v>
      </c>
      <c r="J161" s="3">
        <v>0.93643988435535797</v>
      </c>
      <c r="K161" s="3">
        <v>2.8520097339183401E-2</v>
      </c>
      <c r="L161" s="3">
        <v>1.09147596644293E-3</v>
      </c>
      <c r="M161" s="3">
        <v>1.03900950714419E-3</v>
      </c>
      <c r="N161" s="3">
        <v>95</v>
      </c>
      <c r="O161" s="3" t="s">
        <v>42</v>
      </c>
      <c r="P161" s="3" t="s">
        <v>710</v>
      </c>
      <c r="Q161" s="3" t="s">
        <v>1330</v>
      </c>
      <c r="R161" s="3" t="s">
        <v>65</v>
      </c>
      <c r="S161" s="3" t="s">
        <v>1331</v>
      </c>
      <c r="T161" s="3" t="s">
        <v>1332</v>
      </c>
      <c r="V161" s="3">
        <v>1082.1690000000001</v>
      </c>
      <c r="W161" s="3">
        <v>2.1643379999999999</v>
      </c>
      <c r="X161" s="3" t="s">
        <v>1333</v>
      </c>
      <c r="Y161" s="14">
        <v>7.7556228265492479E-4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1124</v>
      </c>
      <c r="B162" s="4" t="s">
        <v>3977</v>
      </c>
      <c r="C162" s="4">
        <v>74</v>
      </c>
      <c r="D162" s="4">
        <v>270</v>
      </c>
      <c r="E162" s="4">
        <v>216</v>
      </c>
      <c r="F162" s="4">
        <v>218</v>
      </c>
      <c r="G162" s="12">
        <v>6.7286035696728697E-2</v>
      </c>
      <c r="H162" s="13">
        <v>0.93502131714622405</v>
      </c>
      <c r="I162" s="3">
        <v>2.91784877227328E-2</v>
      </c>
      <c r="J162" s="3">
        <v>0.93502131714622405</v>
      </c>
      <c r="K162" s="3">
        <v>2.91784877227328E-2</v>
      </c>
      <c r="L162" s="3">
        <v>2.6054587586057101E-3</v>
      </c>
      <c r="M162" s="3">
        <v>2.4865047286421801E-3</v>
      </c>
      <c r="N162" s="3">
        <v>66</v>
      </c>
      <c r="O162" s="3" t="s">
        <v>42</v>
      </c>
      <c r="P162" s="3" t="s">
        <v>34</v>
      </c>
      <c r="Q162" s="3" t="s">
        <v>1125</v>
      </c>
      <c r="R162" s="3" t="s">
        <v>65</v>
      </c>
      <c r="S162" s="3" t="s">
        <v>1126</v>
      </c>
      <c r="T162" s="3" t="s">
        <v>1127</v>
      </c>
      <c r="V162" s="3">
        <v>1127.3009999999999</v>
      </c>
      <c r="W162" s="3">
        <v>2.2546020000000002</v>
      </c>
      <c r="X162" s="3" t="s">
        <v>1128</v>
      </c>
      <c r="Y162" s="15">
        <v>1.851342223111756E-3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481</v>
      </c>
      <c r="B163" s="4" t="s">
        <v>3977</v>
      </c>
      <c r="C163" s="4">
        <v>105</v>
      </c>
      <c r="D163" s="4">
        <v>353</v>
      </c>
      <c r="E163" s="4">
        <v>341</v>
      </c>
      <c r="F163" s="4">
        <v>302</v>
      </c>
      <c r="G163" s="12">
        <v>6.6329349126433096E-2</v>
      </c>
      <c r="H163" s="13">
        <v>0.93502131714622405</v>
      </c>
      <c r="I163" s="3">
        <v>2.91784877227328E-2</v>
      </c>
      <c r="J163" s="3">
        <v>0.93502131714622405</v>
      </c>
      <c r="K163" s="3">
        <v>2.91784877227328E-2</v>
      </c>
      <c r="L163" s="3">
        <v>3.6969347250486399E-3</v>
      </c>
      <c r="M163" s="3">
        <v>3.5309345840944298E-3</v>
      </c>
      <c r="N163" s="3">
        <v>239</v>
      </c>
      <c r="O163" s="3" t="s">
        <v>42</v>
      </c>
      <c r="P163" s="3" t="s">
        <v>43</v>
      </c>
      <c r="Q163" s="3" t="s">
        <v>482</v>
      </c>
      <c r="R163" s="3" t="s">
        <v>45</v>
      </c>
      <c r="S163" s="3" t="s">
        <v>483</v>
      </c>
      <c r="T163" s="3" t="s">
        <v>484</v>
      </c>
      <c r="V163" s="3">
        <v>1144.355</v>
      </c>
      <c r="W163" s="3">
        <v>2.28871</v>
      </c>
      <c r="X163" s="3" t="s">
        <v>485</v>
      </c>
      <c r="Y163" s="15">
        <v>2.6269045057666809E-3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545</v>
      </c>
      <c r="B164" s="4" t="s">
        <v>3977</v>
      </c>
      <c r="C164" s="4">
        <v>70</v>
      </c>
      <c r="D164" s="4">
        <v>272</v>
      </c>
      <c r="E164" s="4">
        <v>226</v>
      </c>
      <c r="F164" s="4">
        <v>172</v>
      </c>
      <c r="G164" s="12">
        <v>6.6256409241749706E-2</v>
      </c>
      <c r="H164" s="13">
        <v>0.93502131714622405</v>
      </c>
      <c r="I164" s="3">
        <v>2.91784877227328E-2</v>
      </c>
      <c r="J164" s="3">
        <v>0.93502131714622405</v>
      </c>
      <c r="K164" s="3">
        <v>2.91784877227328E-2</v>
      </c>
      <c r="L164" s="3">
        <v>2.46462315003243E-3</v>
      </c>
      <c r="M164" s="3">
        <v>2.3531903349497301E-3</v>
      </c>
      <c r="N164" s="3">
        <v>251</v>
      </c>
      <c r="O164" s="3" t="s">
        <v>42</v>
      </c>
      <c r="P164" s="3" t="s">
        <v>43</v>
      </c>
      <c r="Q164" s="3" t="s">
        <v>546</v>
      </c>
      <c r="R164" s="3" t="s">
        <v>45</v>
      </c>
      <c r="S164" s="3" t="s">
        <v>547</v>
      </c>
      <c r="T164" s="3" t="s">
        <v>548</v>
      </c>
      <c r="V164" s="3">
        <v>1050.135</v>
      </c>
      <c r="W164" s="3">
        <v>2.1002700000000001</v>
      </c>
      <c r="X164" s="3" t="s">
        <v>549</v>
      </c>
      <c r="Y164" s="15">
        <v>1.7512696705111205E-3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467</v>
      </c>
      <c r="B165" s="4" t="s">
        <v>3977</v>
      </c>
      <c r="C165" s="4">
        <v>68</v>
      </c>
      <c r="D165" s="4">
        <v>248</v>
      </c>
      <c r="E165" s="4">
        <v>218</v>
      </c>
      <c r="F165" s="4">
        <v>204</v>
      </c>
      <c r="G165" s="12">
        <v>1.45126204495324E-2</v>
      </c>
      <c r="H165" s="13">
        <v>0.99290119122646103</v>
      </c>
      <c r="I165" s="3">
        <v>3.09396826216607E-3</v>
      </c>
      <c r="J165" s="3">
        <v>0.99290119122646103</v>
      </c>
      <c r="K165" s="3">
        <v>3.09396826216607E-3</v>
      </c>
      <c r="L165" s="3">
        <v>2.39420534574579E-3</v>
      </c>
      <c r="M165" s="3">
        <v>2.3702190509736001E-3</v>
      </c>
      <c r="N165" s="3">
        <v>113</v>
      </c>
      <c r="O165" s="3" t="s">
        <v>42</v>
      </c>
      <c r="P165" s="3" t="s">
        <v>43</v>
      </c>
      <c r="Q165" s="3" t="s">
        <v>468</v>
      </c>
      <c r="R165" s="3" t="s">
        <v>65</v>
      </c>
      <c r="S165" s="3" t="s">
        <v>469</v>
      </c>
      <c r="T165" s="3" t="s">
        <v>470</v>
      </c>
      <c r="V165" s="3">
        <v>969.99879999999996</v>
      </c>
      <c r="W165" s="3">
        <v>1.9399976000000001</v>
      </c>
      <c r="X165" s="3" t="s">
        <v>471</v>
      </c>
      <c r="Y165" s="15">
        <v>1.7012333942108028E-3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513</v>
      </c>
      <c r="B166" s="4" t="s">
        <v>3977</v>
      </c>
      <c r="C166" s="4">
        <v>59</v>
      </c>
      <c r="D166" s="4">
        <v>215</v>
      </c>
      <c r="E166" s="4">
        <v>189</v>
      </c>
      <c r="F166" s="4">
        <v>179</v>
      </c>
      <c r="G166" s="12">
        <v>9.9363086186406609E-3</v>
      </c>
      <c r="H166" s="13">
        <v>0.99759232145643695</v>
      </c>
      <c r="I166" s="3">
        <v>1.04690231412914E-3</v>
      </c>
      <c r="J166" s="3">
        <v>0.99759232145643695</v>
      </c>
      <c r="K166" s="3">
        <v>1.04690231412914E-3</v>
      </c>
      <c r="L166" s="3">
        <v>2.0773252264559001E-3</v>
      </c>
      <c r="M166" s="3">
        <v>2.0630806172738801E-3</v>
      </c>
      <c r="N166" s="3">
        <v>224</v>
      </c>
      <c r="O166" s="3" t="s">
        <v>42</v>
      </c>
      <c r="P166" s="3" t="s">
        <v>433</v>
      </c>
      <c r="Q166" s="3" t="s">
        <v>514</v>
      </c>
      <c r="R166" s="3" t="s">
        <v>45</v>
      </c>
      <c r="S166" s="3" t="s">
        <v>300</v>
      </c>
      <c r="T166" s="3" t="s">
        <v>515</v>
      </c>
      <c r="V166" s="3">
        <v>1115.3320000000001</v>
      </c>
      <c r="W166" s="3">
        <v>2.230664</v>
      </c>
      <c r="X166" s="3" t="s">
        <v>516</v>
      </c>
      <c r="Y166" s="15">
        <v>1.4760701508593731E-3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1129</v>
      </c>
      <c r="B167" s="4" t="s">
        <v>3977</v>
      </c>
      <c r="C167" s="4">
        <v>59</v>
      </c>
      <c r="D167" s="4">
        <v>229</v>
      </c>
      <c r="E167" s="4">
        <v>179</v>
      </c>
      <c r="F167" s="4">
        <v>180</v>
      </c>
      <c r="G167" s="12">
        <v>1.6164958489853099E-3</v>
      </c>
      <c r="H167" s="13">
        <v>0.99904318342133103</v>
      </c>
      <c r="I167" s="3">
        <v>4.1573908506632701E-4</v>
      </c>
      <c r="J167" s="3">
        <v>0.99904318342133103</v>
      </c>
      <c r="K167" s="3">
        <v>4.1573908506632701E-4</v>
      </c>
      <c r="L167" s="3">
        <v>2.0773252264559001E-3</v>
      </c>
      <c r="M167" s="3">
        <v>2.0747476962473602E-3</v>
      </c>
      <c r="N167" s="3">
        <v>56</v>
      </c>
      <c r="O167" s="3" t="s">
        <v>42</v>
      </c>
      <c r="P167" s="3" t="s">
        <v>34</v>
      </c>
      <c r="Q167" s="3" t="s">
        <v>1130</v>
      </c>
      <c r="R167" s="3" t="s">
        <v>65</v>
      </c>
      <c r="S167" s="3" t="s">
        <v>1108</v>
      </c>
      <c r="T167" s="3" t="s">
        <v>1131</v>
      </c>
      <c r="V167" s="3">
        <v>1048.0930000000001</v>
      </c>
      <c r="W167" s="3">
        <v>2.0961859999999999</v>
      </c>
      <c r="X167" s="3" t="s">
        <v>1132</v>
      </c>
      <c r="Y167" s="15">
        <v>1.4760701508593731E-3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854</v>
      </c>
      <c r="B168" s="4" t="s">
        <v>3977</v>
      </c>
      <c r="C168" s="4">
        <v>64</v>
      </c>
      <c r="D168" s="4">
        <v>277</v>
      </c>
      <c r="E168" s="4">
        <v>180</v>
      </c>
      <c r="F168" s="4">
        <v>189</v>
      </c>
      <c r="G168" s="12">
        <v>-8.2976101695553493E-3</v>
      </c>
      <c r="H168" s="13">
        <v>1</v>
      </c>
      <c r="I168" s="3">
        <v>0</v>
      </c>
      <c r="J168" s="3">
        <v>1</v>
      </c>
      <c r="K168" s="3">
        <v>0</v>
      </c>
      <c r="L168" s="3">
        <v>2.2533697371725E-3</v>
      </c>
      <c r="M168" s="3">
        <v>2.2655353936892101E-3</v>
      </c>
      <c r="N168" s="3">
        <v>160</v>
      </c>
      <c r="O168" s="3" t="s">
        <v>42</v>
      </c>
      <c r="P168" s="3" t="s">
        <v>43</v>
      </c>
      <c r="Q168" s="3" t="s">
        <v>855</v>
      </c>
      <c r="R168" s="3" t="s">
        <v>65</v>
      </c>
      <c r="S168" s="3" t="s">
        <v>856</v>
      </c>
      <c r="T168" s="3" t="s">
        <v>857</v>
      </c>
      <c r="V168" s="3">
        <v>1219.508</v>
      </c>
      <c r="W168" s="3">
        <v>2.4390160000000001</v>
      </c>
      <c r="X168" s="3" t="s">
        <v>858</v>
      </c>
      <c r="Y168" s="15">
        <v>1.6011608416101673E-3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1015</v>
      </c>
      <c r="B169" s="4" t="s">
        <v>3977</v>
      </c>
      <c r="C169" s="4">
        <v>64</v>
      </c>
      <c r="D169" s="4">
        <v>218</v>
      </c>
      <c r="E169" s="4">
        <v>215</v>
      </c>
      <c r="F169" s="4">
        <v>207</v>
      </c>
      <c r="G169" s="12">
        <v>-1.36811704675675E-2</v>
      </c>
      <c r="H169" s="13">
        <v>1</v>
      </c>
      <c r="I169" s="3">
        <v>0</v>
      </c>
      <c r="J169" s="3">
        <v>1</v>
      </c>
      <c r="K169" s="3">
        <v>0</v>
      </c>
      <c r="L169" s="3">
        <v>2.2533697371725E-3</v>
      </c>
      <c r="M169" s="3">
        <v>2.2753315180827202E-3</v>
      </c>
      <c r="N169" s="3">
        <v>177</v>
      </c>
      <c r="O169" s="3" t="s">
        <v>42</v>
      </c>
      <c r="P169" s="3" t="s">
        <v>227</v>
      </c>
      <c r="Q169" s="3" t="s">
        <v>1016</v>
      </c>
      <c r="R169" s="3" t="s">
        <v>65</v>
      </c>
      <c r="S169" s="3" t="s">
        <v>786</v>
      </c>
      <c r="T169" s="3" t="s">
        <v>1017</v>
      </c>
      <c r="V169" s="3">
        <v>1250.4580000000001</v>
      </c>
      <c r="W169" s="3">
        <v>2.5009160000000001</v>
      </c>
      <c r="X169" s="3" t="s">
        <v>1018</v>
      </c>
      <c r="Y169" s="15">
        <v>1.6011608416101673E-3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143</v>
      </c>
      <c r="B170" s="4" t="s">
        <v>3977</v>
      </c>
      <c r="C170" s="4">
        <v>33</v>
      </c>
      <c r="D170" s="4">
        <v>131</v>
      </c>
      <c r="E170" s="4">
        <v>111</v>
      </c>
      <c r="F170" s="4">
        <v>91</v>
      </c>
      <c r="G170" s="12">
        <v>-1.3690587638451801E-2</v>
      </c>
      <c r="H170" s="13">
        <v>1</v>
      </c>
      <c r="I170" s="3">
        <v>0</v>
      </c>
      <c r="J170" s="3">
        <v>1</v>
      </c>
      <c r="K170" s="3">
        <v>0</v>
      </c>
      <c r="L170" s="3">
        <v>1.16189377072957E-3</v>
      </c>
      <c r="M170" s="3">
        <v>1.17253055900244E-3</v>
      </c>
      <c r="N170" s="3">
        <v>191</v>
      </c>
      <c r="O170" s="3" t="s">
        <v>42</v>
      </c>
      <c r="P170" s="3" t="s">
        <v>34</v>
      </c>
      <c r="Q170" s="3" t="s">
        <v>144</v>
      </c>
      <c r="R170" s="3" t="s">
        <v>65</v>
      </c>
      <c r="S170" s="3" t="s">
        <v>145</v>
      </c>
      <c r="T170" s="3" t="s">
        <v>146</v>
      </c>
      <c r="V170" s="3">
        <v>1030.183</v>
      </c>
      <c r="W170" s="3">
        <v>2.0603660000000001</v>
      </c>
      <c r="X170" s="3" t="s">
        <v>147</v>
      </c>
      <c r="Y170" s="14">
        <v>8.2559855895524253E-4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932</v>
      </c>
      <c r="B171" s="4" t="s">
        <v>3977</v>
      </c>
      <c r="C171" s="4">
        <v>69</v>
      </c>
      <c r="D171" s="4">
        <v>255</v>
      </c>
      <c r="E171" s="4">
        <v>218</v>
      </c>
      <c r="F171" s="4">
        <v>221</v>
      </c>
      <c r="G171" s="12">
        <v>-1.6599566160313599E-2</v>
      </c>
      <c r="H171" s="13">
        <v>1</v>
      </c>
      <c r="I171" s="3">
        <v>0</v>
      </c>
      <c r="J171" s="3">
        <v>1</v>
      </c>
      <c r="K171" s="3">
        <v>0</v>
      </c>
      <c r="L171" s="3">
        <v>2.4294142478891098E-3</v>
      </c>
      <c r="M171" s="3">
        <v>2.4576494811380501E-3</v>
      </c>
      <c r="N171" s="3">
        <v>119</v>
      </c>
      <c r="O171" s="3" t="s">
        <v>42</v>
      </c>
      <c r="P171" s="3" t="s">
        <v>34</v>
      </c>
      <c r="Q171" s="3" t="s">
        <v>933</v>
      </c>
      <c r="R171" s="3" t="s">
        <v>65</v>
      </c>
      <c r="S171" s="3" t="s">
        <v>54</v>
      </c>
      <c r="T171" s="3" t="s">
        <v>934</v>
      </c>
      <c r="V171" s="3">
        <v>1121.252</v>
      </c>
      <c r="W171" s="3">
        <v>2.2425039999999998</v>
      </c>
      <c r="X171" s="3" t="s">
        <v>935</v>
      </c>
      <c r="Y171" s="15">
        <v>1.7262515323609618E-3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1684</v>
      </c>
      <c r="B172" s="4" t="s">
        <v>3977</v>
      </c>
      <c r="C172" s="4">
        <v>37</v>
      </c>
      <c r="D172" s="4">
        <v>141</v>
      </c>
      <c r="E172" s="4">
        <v>117</v>
      </c>
      <c r="F172" s="4">
        <v>116</v>
      </c>
      <c r="G172" s="12">
        <v>-2.1422287154047499E-2</v>
      </c>
      <c r="H172" s="13">
        <v>1</v>
      </c>
      <c r="I172" s="3">
        <v>0</v>
      </c>
      <c r="J172" s="3">
        <v>1</v>
      </c>
      <c r="K172" s="3">
        <v>0</v>
      </c>
      <c r="L172" s="3">
        <v>1.3027293793028501E-3</v>
      </c>
      <c r="M172" s="3">
        <v>1.3221773629387399E-3</v>
      </c>
      <c r="N172" s="3">
        <v>278</v>
      </c>
      <c r="O172" s="3" t="s">
        <v>42</v>
      </c>
      <c r="P172" s="3" t="s">
        <v>34</v>
      </c>
      <c r="Q172" s="3" t="s">
        <v>1685</v>
      </c>
      <c r="R172" s="3" t="s">
        <v>45</v>
      </c>
      <c r="S172" s="3" t="s">
        <v>459</v>
      </c>
      <c r="T172" s="3" t="s">
        <v>1686</v>
      </c>
      <c r="V172" s="3">
        <v>1085.2239999999999</v>
      </c>
      <c r="W172" s="3">
        <v>2.1704479999999999</v>
      </c>
      <c r="X172" s="3" t="s">
        <v>1687</v>
      </c>
      <c r="Y172" s="14">
        <v>9.2567111155587801E-4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676</v>
      </c>
      <c r="B173" s="4" t="s">
        <v>3977</v>
      </c>
      <c r="C173" s="4">
        <v>84</v>
      </c>
      <c r="D173" s="4">
        <v>325</v>
      </c>
      <c r="E173" s="4">
        <v>264</v>
      </c>
      <c r="F173" s="4">
        <v>261</v>
      </c>
      <c r="G173" s="12">
        <v>-2.17247345250813E-2</v>
      </c>
      <c r="H173" s="13">
        <v>1</v>
      </c>
      <c r="I173" s="3">
        <v>0</v>
      </c>
      <c r="J173" s="3">
        <v>1</v>
      </c>
      <c r="K173" s="3">
        <v>0</v>
      </c>
      <c r="L173" s="3">
        <v>2.9575477800389098E-3</v>
      </c>
      <c r="M173" s="3">
        <v>3.0022911454329099E-3</v>
      </c>
      <c r="N173" s="3">
        <v>161</v>
      </c>
      <c r="O173" s="3" t="s">
        <v>42</v>
      </c>
      <c r="P173" s="3" t="s">
        <v>34</v>
      </c>
      <c r="Q173" s="3" t="s">
        <v>677</v>
      </c>
      <c r="R173" s="3" t="s">
        <v>65</v>
      </c>
      <c r="S173" s="3" t="s">
        <v>678</v>
      </c>
      <c r="T173" s="3" t="s">
        <v>679</v>
      </c>
      <c r="V173" s="3">
        <v>1094.2739999999999</v>
      </c>
      <c r="W173" s="3">
        <v>2.1885479999999999</v>
      </c>
      <c r="X173" s="3" t="s">
        <v>680</v>
      </c>
      <c r="Y173" s="15">
        <v>2.1015236046133447E-3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1068</v>
      </c>
      <c r="B174" s="4" t="s">
        <v>3977</v>
      </c>
      <c r="C174" s="4">
        <v>56</v>
      </c>
      <c r="D174" s="4">
        <v>222</v>
      </c>
      <c r="E174" s="4">
        <v>165</v>
      </c>
      <c r="F174" s="4">
        <v>181</v>
      </c>
      <c r="G174" s="12">
        <v>-2.4269381893338899E-2</v>
      </c>
      <c r="H174" s="13">
        <v>1</v>
      </c>
      <c r="I174" s="3">
        <v>0</v>
      </c>
      <c r="J174" s="3">
        <v>1</v>
      </c>
      <c r="K174" s="3">
        <v>0</v>
      </c>
      <c r="L174" s="3">
        <v>1.9716985200259399E-3</v>
      </c>
      <c r="M174" s="3">
        <v>2.0049734697996902E-3</v>
      </c>
      <c r="N174" s="3">
        <v>299</v>
      </c>
      <c r="O174" s="3" t="s">
        <v>42</v>
      </c>
      <c r="P174" s="3" t="s">
        <v>71</v>
      </c>
      <c r="Q174" s="3" t="s">
        <v>1069</v>
      </c>
      <c r="R174" s="3" t="s">
        <v>45</v>
      </c>
      <c r="S174" s="3" t="s">
        <v>1070</v>
      </c>
      <c r="T174" s="3" t="s">
        <v>1071</v>
      </c>
      <c r="V174" s="3">
        <v>1026.24</v>
      </c>
      <c r="W174" s="3">
        <v>2.0524800000000001</v>
      </c>
      <c r="X174" s="3" t="s">
        <v>1072</v>
      </c>
      <c r="Y174" s="15">
        <v>1.4010157364088963E-3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818</v>
      </c>
      <c r="B175" s="4" t="s">
        <v>3977</v>
      </c>
      <c r="C175" s="4">
        <v>79</v>
      </c>
      <c r="D175" s="4">
        <v>299</v>
      </c>
      <c r="E175" s="4">
        <v>246</v>
      </c>
      <c r="F175" s="4">
        <v>261</v>
      </c>
      <c r="G175" s="12">
        <v>-3.6854600296093498E-2</v>
      </c>
      <c r="H175" s="13">
        <v>1</v>
      </c>
      <c r="I175" s="3">
        <v>0</v>
      </c>
      <c r="J175" s="3">
        <v>1</v>
      </c>
      <c r="K175" s="3">
        <v>0</v>
      </c>
      <c r="L175" s="3">
        <v>2.78150326932231E-3</v>
      </c>
      <c r="M175" s="3">
        <v>2.8536008468327302E-3</v>
      </c>
      <c r="N175" s="3">
        <v>252</v>
      </c>
      <c r="O175" s="3" t="s">
        <v>42</v>
      </c>
      <c r="P175" s="3" t="s">
        <v>43</v>
      </c>
      <c r="Q175" s="3" t="s">
        <v>819</v>
      </c>
      <c r="R175" s="3" t="s">
        <v>45</v>
      </c>
      <c r="S175" s="3" t="s">
        <v>364</v>
      </c>
      <c r="T175" s="3" t="s">
        <v>820</v>
      </c>
      <c r="V175" s="3">
        <v>1109.239</v>
      </c>
      <c r="W175" s="3">
        <v>2.2184780000000002</v>
      </c>
      <c r="X175" s="3" t="s">
        <v>821</v>
      </c>
      <c r="Y175" s="15">
        <v>1.9764329138625505E-3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97</v>
      </c>
      <c r="B176" s="4" t="s">
        <v>3977</v>
      </c>
      <c r="C176" s="4">
        <v>44</v>
      </c>
      <c r="D176" s="4">
        <v>174</v>
      </c>
      <c r="E176" s="4">
        <v>134</v>
      </c>
      <c r="F176" s="4">
        <v>144</v>
      </c>
      <c r="G176" s="12">
        <v>-4.3736352270502703E-2</v>
      </c>
      <c r="H176" s="13">
        <v>1</v>
      </c>
      <c r="I176" s="3">
        <v>0</v>
      </c>
      <c r="J176" s="3">
        <v>1</v>
      </c>
      <c r="K176" s="3">
        <v>0</v>
      </c>
      <c r="L176" s="3">
        <v>1.5491916943060999E-3</v>
      </c>
      <c r="M176" s="3">
        <v>1.59680150509252E-3</v>
      </c>
      <c r="N176" s="3">
        <v>337</v>
      </c>
      <c r="O176" s="3" t="s">
        <v>42</v>
      </c>
      <c r="P176" s="3" t="s">
        <v>43</v>
      </c>
      <c r="Q176" s="3" t="s">
        <v>98</v>
      </c>
      <c r="R176" s="3" t="s">
        <v>45</v>
      </c>
      <c r="S176" s="3" t="s">
        <v>99</v>
      </c>
      <c r="T176" s="3" t="s">
        <v>100</v>
      </c>
      <c r="V176" s="3">
        <v>1035.249</v>
      </c>
      <c r="W176" s="3">
        <v>2.0704980000000002</v>
      </c>
      <c r="X176" s="3" t="s">
        <v>101</v>
      </c>
      <c r="Y176" s="15">
        <v>1.1007980786069901E-3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768</v>
      </c>
      <c r="B177" s="4" t="s">
        <v>3977</v>
      </c>
      <c r="C177" s="4">
        <v>75</v>
      </c>
      <c r="D177" s="4">
        <v>292</v>
      </c>
      <c r="E177" s="4">
        <v>246</v>
      </c>
      <c r="F177" s="4">
        <v>233</v>
      </c>
      <c r="G177" s="12">
        <v>-4.48663007671153E-2</v>
      </c>
      <c r="H177" s="13">
        <v>1</v>
      </c>
      <c r="I177" s="3">
        <v>0</v>
      </c>
      <c r="J177" s="3">
        <v>1</v>
      </c>
      <c r="K177" s="3">
        <v>0</v>
      </c>
      <c r="L177" s="3">
        <v>2.6406676607490299E-3</v>
      </c>
      <c r="M177" s="3">
        <v>2.7239990385723601E-3</v>
      </c>
      <c r="N177" s="3">
        <v>249</v>
      </c>
      <c r="O177" s="3" t="s">
        <v>42</v>
      </c>
      <c r="P177" s="3" t="s">
        <v>34</v>
      </c>
      <c r="Q177" s="3" t="s">
        <v>769</v>
      </c>
      <c r="R177" s="3" t="s">
        <v>45</v>
      </c>
      <c r="S177" s="3" t="s">
        <v>770</v>
      </c>
      <c r="T177" s="3" t="s">
        <v>771</v>
      </c>
      <c r="V177" s="3">
        <v>1070.2059999999999</v>
      </c>
      <c r="W177" s="3">
        <v>2.140412</v>
      </c>
      <c r="X177" s="3" t="s">
        <v>772</v>
      </c>
      <c r="Y177" s="15">
        <v>1.8763603612619148E-3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1655</v>
      </c>
      <c r="B178" s="4" t="s">
        <v>3977</v>
      </c>
      <c r="C178" s="4">
        <v>65</v>
      </c>
      <c r="D178" s="4">
        <v>260</v>
      </c>
      <c r="E178" s="4">
        <v>205</v>
      </c>
      <c r="F178" s="4">
        <v>205</v>
      </c>
      <c r="G178" s="12">
        <v>-4.72072112307226E-2</v>
      </c>
      <c r="H178" s="13">
        <v>1</v>
      </c>
      <c r="I178" s="3">
        <v>0</v>
      </c>
      <c r="J178" s="3">
        <v>1</v>
      </c>
      <c r="K178" s="3">
        <v>0</v>
      </c>
      <c r="L178" s="3">
        <v>2.2885786393158302E-3</v>
      </c>
      <c r="M178" s="3">
        <v>2.3645232409130598E-3</v>
      </c>
      <c r="N178" s="3">
        <v>41</v>
      </c>
      <c r="O178" s="3" t="s">
        <v>42</v>
      </c>
      <c r="P178" s="3" t="s">
        <v>620</v>
      </c>
      <c r="Q178" s="3" t="s">
        <v>721</v>
      </c>
      <c r="R178" s="3" t="s">
        <v>65</v>
      </c>
      <c r="S178" s="3" t="s">
        <v>1096</v>
      </c>
      <c r="T178" s="3" t="s">
        <v>723</v>
      </c>
      <c r="V178" s="3">
        <v>1199.277</v>
      </c>
      <c r="W178" s="3">
        <v>2.3985539999999999</v>
      </c>
      <c r="X178" s="3" t="s">
        <v>724</v>
      </c>
      <c r="Y178" s="15">
        <v>1.6261789797603263E-3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298</v>
      </c>
      <c r="B179" s="4" t="s">
        <v>3977</v>
      </c>
      <c r="C179" s="4">
        <v>55</v>
      </c>
      <c r="D179" s="4">
        <v>209</v>
      </c>
      <c r="E179" s="4">
        <v>183</v>
      </c>
      <c r="F179" s="4">
        <v>174</v>
      </c>
      <c r="G179" s="12">
        <v>-4.8539821376849299E-2</v>
      </c>
      <c r="H179" s="13">
        <v>1</v>
      </c>
      <c r="I179" s="3">
        <v>0</v>
      </c>
      <c r="J179" s="3">
        <v>1</v>
      </c>
      <c r="K179" s="3">
        <v>0</v>
      </c>
      <c r="L179" s="3">
        <v>1.9364896178826201E-3</v>
      </c>
      <c r="M179" s="3">
        <v>2.0028270360667E-3</v>
      </c>
      <c r="N179" s="3">
        <v>32</v>
      </c>
      <c r="O179" s="3" t="s">
        <v>42</v>
      </c>
      <c r="P179" s="3" t="s">
        <v>43</v>
      </c>
      <c r="Q179" s="3" t="s">
        <v>299</v>
      </c>
      <c r="R179" s="3" t="s">
        <v>65</v>
      </c>
      <c r="S179" s="3" t="s">
        <v>300</v>
      </c>
      <c r="T179" s="3" t="s">
        <v>301</v>
      </c>
      <c r="V179" s="3">
        <v>1078.2080000000001</v>
      </c>
      <c r="W179" s="3">
        <v>2.1564160000000001</v>
      </c>
      <c r="X179" s="3" t="s">
        <v>302</v>
      </c>
      <c r="Y179" s="15">
        <v>1.3759975982587376E-3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1634</v>
      </c>
      <c r="B180" s="4" t="s">
        <v>3977</v>
      </c>
      <c r="C180" s="4">
        <v>89</v>
      </c>
      <c r="D180" s="4">
        <v>311</v>
      </c>
      <c r="E180" s="4">
        <v>306</v>
      </c>
      <c r="F180" s="4">
        <v>297</v>
      </c>
      <c r="G180" s="12">
        <v>-5.2308721449109301E-2</v>
      </c>
      <c r="H180" s="13">
        <v>1</v>
      </c>
      <c r="I180" s="3">
        <v>0</v>
      </c>
      <c r="J180" s="3">
        <v>1</v>
      </c>
      <c r="K180" s="3">
        <v>0</v>
      </c>
      <c r="L180" s="3">
        <v>3.1335922907555101E-3</v>
      </c>
      <c r="M180" s="3">
        <v>3.24984811794403E-3</v>
      </c>
      <c r="N180" s="3">
        <v>331</v>
      </c>
      <c r="O180" s="3" t="s">
        <v>42</v>
      </c>
      <c r="P180" s="3" t="s">
        <v>43</v>
      </c>
      <c r="Q180" s="3" t="s">
        <v>1635</v>
      </c>
      <c r="R180" s="3" t="s">
        <v>45</v>
      </c>
      <c r="S180" s="3" t="s">
        <v>921</v>
      </c>
      <c r="T180" s="3" t="s">
        <v>1636</v>
      </c>
      <c r="V180" s="3">
        <v>1094.2739999999999</v>
      </c>
      <c r="W180" s="3">
        <v>2.1885479999999999</v>
      </c>
      <c r="X180" s="3" t="s">
        <v>1637</v>
      </c>
      <c r="Y180" s="15">
        <v>2.226614295364139E-3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1605</v>
      </c>
      <c r="B181" s="4" t="s">
        <v>3977</v>
      </c>
      <c r="C181" s="4">
        <v>51</v>
      </c>
      <c r="D181" s="4">
        <v>228</v>
      </c>
      <c r="E181" s="4">
        <v>163</v>
      </c>
      <c r="F181" s="4">
        <v>141</v>
      </c>
      <c r="G181" s="12">
        <v>-5.4108280451464902E-2</v>
      </c>
      <c r="H181" s="13">
        <v>1</v>
      </c>
      <c r="I181" s="3">
        <v>0</v>
      </c>
      <c r="J181" s="3">
        <v>1</v>
      </c>
      <c r="K181" s="3">
        <v>0</v>
      </c>
      <c r="L181" s="3">
        <v>1.79565400930934E-3</v>
      </c>
      <c r="M181" s="3">
        <v>1.8633640593239799E-3</v>
      </c>
      <c r="N181" s="3">
        <v>256</v>
      </c>
      <c r="O181" s="3" t="s">
        <v>42</v>
      </c>
      <c r="P181" s="3" t="s">
        <v>43</v>
      </c>
      <c r="Q181" s="3" t="s">
        <v>1606</v>
      </c>
      <c r="R181" s="3" t="s">
        <v>45</v>
      </c>
      <c r="S181" s="3" t="s">
        <v>1557</v>
      </c>
      <c r="T181" s="3" t="s">
        <v>1607</v>
      </c>
      <c r="V181" s="3">
        <v>1177.318</v>
      </c>
      <c r="W181" s="3">
        <v>2.3546360000000002</v>
      </c>
      <c r="X181" s="3" t="s">
        <v>1608</v>
      </c>
      <c r="Y181" s="15">
        <v>1.2759250456581021E-3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158</v>
      </c>
      <c r="B182" s="4" t="s">
        <v>3977</v>
      </c>
      <c r="C182" s="4">
        <v>30</v>
      </c>
      <c r="D182" s="4">
        <v>124</v>
      </c>
      <c r="E182" s="4">
        <v>96</v>
      </c>
      <c r="F182" s="4">
        <v>92</v>
      </c>
      <c r="G182" s="12">
        <v>-5.7766833391673697E-2</v>
      </c>
      <c r="H182" s="13">
        <v>1</v>
      </c>
      <c r="I182" s="3">
        <v>0</v>
      </c>
      <c r="J182" s="3">
        <v>1</v>
      </c>
      <c r="K182" s="3">
        <v>0</v>
      </c>
      <c r="L182" s="3">
        <v>1.05626706429961E-3</v>
      </c>
      <c r="M182" s="3">
        <v>1.0990883678480101E-3</v>
      </c>
      <c r="N182" s="3">
        <v>244</v>
      </c>
      <c r="O182" s="3" t="s">
        <v>42</v>
      </c>
      <c r="P182" s="3" t="s">
        <v>43</v>
      </c>
      <c r="Q182" s="3" t="s">
        <v>159</v>
      </c>
      <c r="R182" s="3" t="s">
        <v>45</v>
      </c>
      <c r="S182" s="3" t="s">
        <v>160</v>
      </c>
      <c r="T182" s="3" t="s">
        <v>161</v>
      </c>
      <c r="V182" s="3">
        <v>1041.1659999999999</v>
      </c>
      <c r="W182" s="3">
        <v>2.0823320000000001</v>
      </c>
      <c r="X182" s="3" t="s">
        <v>162</v>
      </c>
      <c r="Y182" s="14">
        <v>7.5054414450476592E-4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1801</v>
      </c>
      <c r="B183" s="4" t="s">
        <v>3977</v>
      </c>
      <c r="C183" s="4">
        <v>96</v>
      </c>
      <c r="D183" s="4">
        <v>364</v>
      </c>
      <c r="E183" s="4">
        <v>323</v>
      </c>
      <c r="F183" s="4">
        <v>309</v>
      </c>
      <c r="G183" s="12">
        <v>-6.1217612601368897E-2</v>
      </c>
      <c r="H183" s="13">
        <v>1</v>
      </c>
      <c r="I183" s="3">
        <v>0</v>
      </c>
      <c r="J183" s="3">
        <v>1</v>
      </c>
      <c r="K183" s="3">
        <v>0</v>
      </c>
      <c r="L183" s="3">
        <v>3.38005460575876E-3</v>
      </c>
      <c r="M183" s="3">
        <v>3.5267220229136999E-3</v>
      </c>
      <c r="N183" s="3">
        <v>4</v>
      </c>
      <c r="O183" s="3" t="s">
        <v>42</v>
      </c>
      <c r="P183" s="3" t="s">
        <v>71</v>
      </c>
      <c r="Q183" s="3" t="s">
        <v>1802</v>
      </c>
      <c r="R183" s="3" t="s">
        <v>65</v>
      </c>
      <c r="S183" s="3" t="s">
        <v>324</v>
      </c>
      <c r="T183" s="3" t="s">
        <v>1803</v>
      </c>
      <c r="V183" s="3">
        <v>1389.6120000000001</v>
      </c>
      <c r="W183" s="3">
        <v>2.7792240000000001</v>
      </c>
      <c r="X183" s="3" t="s">
        <v>1804</v>
      </c>
      <c r="Y183" s="15">
        <v>2.4017412624152512E-3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1077</v>
      </c>
      <c r="B184" s="4" t="s">
        <v>3977</v>
      </c>
      <c r="C184" s="4">
        <v>44</v>
      </c>
      <c r="D184" s="4">
        <v>177</v>
      </c>
      <c r="E184" s="4">
        <v>136</v>
      </c>
      <c r="F184" s="4">
        <v>147</v>
      </c>
      <c r="G184" s="12">
        <v>-6.9114755569970501E-2</v>
      </c>
      <c r="H184" s="13">
        <v>1</v>
      </c>
      <c r="I184" s="3">
        <v>0</v>
      </c>
      <c r="J184" s="3">
        <v>1</v>
      </c>
      <c r="K184" s="3">
        <v>0</v>
      </c>
      <c r="L184" s="3">
        <v>1.5491916943060999E-3</v>
      </c>
      <c r="M184" s="3">
        <v>1.6251772118118801E-3</v>
      </c>
      <c r="N184" s="3">
        <v>349</v>
      </c>
      <c r="O184" s="3" t="s">
        <v>42</v>
      </c>
      <c r="P184" s="3" t="s">
        <v>43</v>
      </c>
      <c r="Q184" s="3" t="s">
        <v>1078</v>
      </c>
      <c r="R184" s="3" t="s">
        <v>45</v>
      </c>
      <c r="S184" s="3" t="s">
        <v>404</v>
      </c>
      <c r="T184" s="3" t="s">
        <v>1079</v>
      </c>
      <c r="U184" s="3" t="s">
        <v>390</v>
      </c>
      <c r="V184" s="3">
        <v>928.09410000000003</v>
      </c>
      <c r="W184" s="3">
        <v>1.8561882000000001</v>
      </c>
      <c r="X184" s="3" t="s">
        <v>1080</v>
      </c>
      <c r="Y184" s="15">
        <v>1.1007980786069901E-3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1032</v>
      </c>
      <c r="B185" s="4" t="s">
        <v>3977</v>
      </c>
      <c r="C185" s="4">
        <v>95</v>
      </c>
      <c r="D185" s="4">
        <v>364</v>
      </c>
      <c r="E185" s="4">
        <v>334</v>
      </c>
      <c r="F185" s="4">
        <v>295</v>
      </c>
      <c r="G185" s="12">
        <v>-7.0893298429093296E-2</v>
      </c>
      <c r="H185" s="13">
        <v>0.99904318342133103</v>
      </c>
      <c r="I185" s="3">
        <v>4.1573908506632701E-4</v>
      </c>
      <c r="J185" s="3">
        <v>1</v>
      </c>
      <c r="K185" s="3">
        <v>0</v>
      </c>
      <c r="L185" s="3">
        <v>3.3448457036154402E-3</v>
      </c>
      <c r="M185" s="3">
        <v>3.51339697165696E-3</v>
      </c>
      <c r="N185" s="3">
        <v>39</v>
      </c>
      <c r="O185" s="3" t="s">
        <v>42</v>
      </c>
      <c r="P185" s="3" t="s">
        <v>620</v>
      </c>
      <c r="Q185" s="3" t="s">
        <v>1033</v>
      </c>
      <c r="R185" s="3" t="s">
        <v>65</v>
      </c>
      <c r="S185" s="3" t="s">
        <v>175</v>
      </c>
      <c r="T185" s="3" t="s">
        <v>1034</v>
      </c>
      <c r="V185" s="3">
        <v>1449.5309999999999</v>
      </c>
      <c r="W185" s="3">
        <v>2.8990619999999998</v>
      </c>
      <c r="X185" s="3" t="s">
        <v>1035</v>
      </c>
      <c r="Y185" s="15">
        <v>2.376723124265092E-3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226</v>
      </c>
      <c r="B186" s="4" t="s">
        <v>3977</v>
      </c>
      <c r="C186" s="4">
        <v>42</v>
      </c>
      <c r="D186" s="4">
        <v>157</v>
      </c>
      <c r="E186" s="4">
        <v>144</v>
      </c>
      <c r="F186" s="4">
        <v>140</v>
      </c>
      <c r="G186" s="12">
        <v>-8.0619054680352603E-2</v>
      </c>
      <c r="H186" s="13">
        <v>0.99836076210906299</v>
      </c>
      <c r="I186" s="3">
        <v>7.1249610554418002E-4</v>
      </c>
      <c r="J186" s="3">
        <v>1</v>
      </c>
      <c r="K186" s="3">
        <v>0</v>
      </c>
      <c r="L186" s="3">
        <v>1.4787738900194601E-3</v>
      </c>
      <c r="M186" s="3">
        <v>1.5640946488132E-3</v>
      </c>
      <c r="N186" s="3">
        <v>215</v>
      </c>
      <c r="O186" s="3" t="s">
        <v>42</v>
      </c>
      <c r="P186" s="3" t="s">
        <v>227</v>
      </c>
      <c r="Q186" s="3" t="s">
        <v>228</v>
      </c>
      <c r="R186" s="3" t="s">
        <v>45</v>
      </c>
      <c r="S186" s="3" t="s">
        <v>229</v>
      </c>
      <c r="T186" s="3" t="s">
        <v>230</v>
      </c>
      <c r="V186" s="3">
        <v>1284.546</v>
      </c>
      <c r="W186" s="3">
        <v>2.5690919999999999</v>
      </c>
      <c r="X186" s="3" t="s">
        <v>231</v>
      </c>
      <c r="Y186" s="15">
        <v>1.0507618023066724E-3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1490</v>
      </c>
      <c r="B187" s="4" t="s">
        <v>3977</v>
      </c>
      <c r="C187" s="4">
        <v>73</v>
      </c>
      <c r="D187" s="4">
        <v>264</v>
      </c>
      <c r="E187" s="4">
        <v>251</v>
      </c>
      <c r="F187" s="4">
        <v>253</v>
      </c>
      <c r="G187" s="12">
        <v>-8.6684918661645502E-2</v>
      </c>
      <c r="H187" s="13">
        <v>0.99247690128135502</v>
      </c>
      <c r="I187" s="3">
        <v>3.2795921344018E-3</v>
      </c>
      <c r="J187" s="3">
        <v>1</v>
      </c>
      <c r="K187" s="3">
        <v>0</v>
      </c>
      <c r="L187" s="3">
        <v>2.5702498564623899E-3</v>
      </c>
      <c r="M187" s="3">
        <v>2.72998816621575E-3</v>
      </c>
      <c r="N187" s="3">
        <v>31</v>
      </c>
      <c r="O187" s="3" t="s">
        <v>42</v>
      </c>
      <c r="P187" s="3" t="s">
        <v>34</v>
      </c>
      <c r="Q187" s="3" t="s">
        <v>1491</v>
      </c>
      <c r="R187" s="3" t="s">
        <v>65</v>
      </c>
      <c r="S187" s="3" t="s">
        <v>683</v>
      </c>
      <c r="T187" s="3" t="s">
        <v>1492</v>
      </c>
      <c r="V187" s="3">
        <v>1174.317</v>
      </c>
      <c r="W187" s="3">
        <v>2.3486340000000001</v>
      </c>
      <c r="X187" s="3" t="s">
        <v>1493</v>
      </c>
      <c r="Y187" s="15">
        <v>1.8263240849615973E-3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1152</v>
      </c>
      <c r="B188" s="4" t="s">
        <v>3977</v>
      </c>
      <c r="C188" s="4">
        <v>77</v>
      </c>
      <c r="D188" s="4">
        <v>318</v>
      </c>
      <c r="E188" s="4">
        <v>296</v>
      </c>
      <c r="F188" s="4">
        <v>225</v>
      </c>
      <c r="G188" s="12">
        <v>-0.12651442115308401</v>
      </c>
      <c r="H188" s="13">
        <v>0.93643988435535797</v>
      </c>
      <c r="I188" s="3">
        <v>2.8520097339183401E-2</v>
      </c>
      <c r="J188" s="3">
        <v>1</v>
      </c>
      <c r="K188" s="3">
        <v>0</v>
      </c>
      <c r="L188" s="3">
        <v>2.7110854650356699E-3</v>
      </c>
      <c r="M188" s="3">
        <v>2.9593941146283899E-3</v>
      </c>
      <c r="N188" s="3">
        <v>180</v>
      </c>
      <c r="O188" s="3" t="s">
        <v>42</v>
      </c>
      <c r="P188" s="3" t="s">
        <v>43</v>
      </c>
      <c r="Q188" s="3" t="s">
        <v>1153</v>
      </c>
      <c r="R188" s="3" t="s">
        <v>65</v>
      </c>
      <c r="S188" s="3" t="s">
        <v>1154</v>
      </c>
      <c r="T188" s="3" t="s">
        <v>1155</v>
      </c>
      <c r="V188" s="3">
        <v>987.07209999999998</v>
      </c>
      <c r="W188" s="3">
        <v>1.9741442</v>
      </c>
      <c r="X188" s="3" t="s">
        <v>1156</v>
      </c>
      <c r="Y188" s="15">
        <v>1.9263966375622325E-3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282</v>
      </c>
      <c r="B189" s="4" t="s">
        <v>3977</v>
      </c>
      <c r="C189" s="4">
        <v>43</v>
      </c>
      <c r="D189" s="4">
        <v>173</v>
      </c>
      <c r="E189" s="4">
        <v>168</v>
      </c>
      <c r="F189" s="4">
        <v>130</v>
      </c>
      <c r="G189" s="12">
        <v>-0.13684194012313</v>
      </c>
      <c r="H189" s="13">
        <v>0.93643988435535797</v>
      </c>
      <c r="I189" s="3">
        <v>2.8520097339183401E-2</v>
      </c>
      <c r="J189" s="3">
        <v>1</v>
      </c>
      <c r="K189" s="3">
        <v>0</v>
      </c>
      <c r="L189" s="3">
        <v>1.5139827921627799E-3</v>
      </c>
      <c r="M189" s="3">
        <v>1.6646601446345299E-3</v>
      </c>
      <c r="N189" s="3">
        <v>245</v>
      </c>
      <c r="O189" s="3" t="s">
        <v>42</v>
      </c>
      <c r="P189" s="3" t="s">
        <v>283</v>
      </c>
      <c r="Q189" s="3" t="s">
        <v>284</v>
      </c>
      <c r="R189" s="3" t="s">
        <v>45</v>
      </c>
      <c r="S189" s="3" t="s">
        <v>285</v>
      </c>
      <c r="T189" s="3" t="s">
        <v>286</v>
      </c>
      <c r="V189" s="3">
        <v>1143.2570000000001</v>
      </c>
      <c r="W189" s="3">
        <v>2.2865139999999999</v>
      </c>
      <c r="X189" s="3" t="s">
        <v>287</v>
      </c>
      <c r="Y189" s="15">
        <v>1.0757799404568311E-3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1555</v>
      </c>
      <c r="B190" s="4" t="s">
        <v>3977</v>
      </c>
      <c r="C190" s="4">
        <v>80</v>
      </c>
      <c r="D190" s="4">
        <v>397</v>
      </c>
      <c r="E190" s="4">
        <v>255</v>
      </c>
      <c r="F190" s="4">
        <v>241</v>
      </c>
      <c r="G190" s="12">
        <v>-0.148708178022919</v>
      </c>
      <c r="H190" s="13">
        <v>0.92832797623707897</v>
      </c>
      <c r="I190" s="3">
        <v>3.2298561383044398E-2</v>
      </c>
      <c r="J190" s="3">
        <v>1</v>
      </c>
      <c r="K190" s="3">
        <v>0</v>
      </c>
      <c r="L190" s="3">
        <v>2.8167121714656302E-3</v>
      </c>
      <c r="M190" s="3">
        <v>3.12152804706435E-3</v>
      </c>
      <c r="N190" s="3">
        <v>64</v>
      </c>
      <c r="O190" s="3" t="s">
        <v>42</v>
      </c>
      <c r="P190" s="3" t="s">
        <v>433</v>
      </c>
      <c r="Q190" s="3" t="s">
        <v>1556</v>
      </c>
      <c r="R190" s="3" t="s">
        <v>65</v>
      </c>
      <c r="S190" s="3" t="s">
        <v>1557</v>
      </c>
      <c r="T190" s="3" t="s">
        <v>1558</v>
      </c>
      <c r="V190" s="3">
        <v>1141.3309999999999</v>
      </c>
      <c r="W190" s="3">
        <v>2.2826620000000002</v>
      </c>
      <c r="X190" s="3" t="s">
        <v>1559</v>
      </c>
      <c r="Y190" s="15">
        <v>2.0014510520127093E-3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629</v>
      </c>
      <c r="B191" s="4" t="s">
        <v>3977</v>
      </c>
      <c r="C191" s="4">
        <v>46</v>
      </c>
      <c r="D191" s="4">
        <v>209</v>
      </c>
      <c r="E191" s="4">
        <v>153</v>
      </c>
      <c r="F191" s="4">
        <v>152</v>
      </c>
      <c r="G191" s="12">
        <v>-0.15937329309336101</v>
      </c>
      <c r="H191" s="13">
        <v>0.91942461158284305</v>
      </c>
      <c r="I191" s="3">
        <v>3.6483875034742402E-2</v>
      </c>
      <c r="J191" s="3">
        <v>1</v>
      </c>
      <c r="K191" s="3">
        <v>0</v>
      </c>
      <c r="L191" s="3">
        <v>1.6196094985927399E-3</v>
      </c>
      <c r="M191" s="3">
        <v>1.8084453386718799E-3</v>
      </c>
      <c r="N191" s="3">
        <v>348</v>
      </c>
      <c r="O191" s="3" t="s">
        <v>42</v>
      </c>
      <c r="P191" s="3" t="s">
        <v>43</v>
      </c>
      <c r="Q191" s="3" t="s">
        <v>630</v>
      </c>
      <c r="R191" s="3" t="s">
        <v>45</v>
      </c>
      <c r="S191" s="3" t="s">
        <v>631</v>
      </c>
      <c r="T191" s="3" t="s">
        <v>632</v>
      </c>
      <c r="V191" s="3">
        <v>1105.2529999999999</v>
      </c>
      <c r="W191" s="3">
        <v>2.2105060000000001</v>
      </c>
      <c r="X191" s="3" t="s">
        <v>633</v>
      </c>
      <c r="Y191" s="15">
        <v>1.1508343549073079E-3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1572</v>
      </c>
      <c r="B192" s="4" t="s">
        <v>3977</v>
      </c>
      <c r="C192" s="4">
        <v>43</v>
      </c>
      <c r="D192" s="4">
        <v>151</v>
      </c>
      <c r="E192" s="4">
        <v>171</v>
      </c>
      <c r="F192" s="4">
        <v>153</v>
      </c>
      <c r="G192" s="12">
        <v>-0.16119119278254199</v>
      </c>
      <c r="H192" s="13">
        <v>0.92163670651010798</v>
      </c>
      <c r="I192" s="3">
        <v>3.5440236701536301E-2</v>
      </c>
      <c r="J192" s="3">
        <v>1</v>
      </c>
      <c r="K192" s="3">
        <v>0</v>
      </c>
      <c r="L192" s="3">
        <v>1.5139827921627799E-3</v>
      </c>
      <c r="M192" s="3">
        <v>1.6938916125408101E-3</v>
      </c>
      <c r="N192" s="3">
        <v>85</v>
      </c>
      <c r="O192" s="3" t="s">
        <v>42</v>
      </c>
      <c r="P192" s="3" t="s">
        <v>43</v>
      </c>
      <c r="Q192" s="3" t="s">
        <v>1573</v>
      </c>
      <c r="R192" s="3" t="s">
        <v>65</v>
      </c>
      <c r="S192" s="3" t="s">
        <v>527</v>
      </c>
      <c r="T192" s="3" t="s">
        <v>1574</v>
      </c>
      <c r="V192" s="3">
        <v>1152.31</v>
      </c>
      <c r="W192" s="3">
        <v>2.3046199999999999</v>
      </c>
      <c r="X192" s="3" t="s">
        <v>1575</v>
      </c>
      <c r="Y192" s="15">
        <v>1.0757799404568311E-3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1193</v>
      </c>
      <c r="B193" s="4" t="s">
        <v>3977</v>
      </c>
      <c r="C193" s="4">
        <v>168</v>
      </c>
      <c r="D193" s="4">
        <v>722</v>
      </c>
      <c r="E193" s="4">
        <v>592</v>
      </c>
      <c r="F193" s="4">
        <v>564</v>
      </c>
      <c r="G193" s="12">
        <v>-0.164455433444752</v>
      </c>
      <c r="H193" s="13">
        <v>0.91295594726963503</v>
      </c>
      <c r="I193" s="3">
        <v>3.9550177908511598E-2</v>
      </c>
      <c r="J193" s="3">
        <v>1</v>
      </c>
      <c r="K193" s="3">
        <v>0</v>
      </c>
      <c r="L193" s="3">
        <v>5.9150955600778196E-3</v>
      </c>
      <c r="M193" s="3">
        <v>6.6292738380863501E-3</v>
      </c>
      <c r="N193" s="3">
        <v>165</v>
      </c>
      <c r="O193" s="3" t="s">
        <v>42</v>
      </c>
      <c r="P193" s="3" t="s">
        <v>34</v>
      </c>
      <c r="Q193" s="3" t="s">
        <v>1194</v>
      </c>
      <c r="R193" s="3" t="s">
        <v>65</v>
      </c>
      <c r="S193" s="3" t="s">
        <v>1195</v>
      </c>
      <c r="T193" s="3" t="s">
        <v>1196</v>
      </c>
      <c r="V193" s="3">
        <v>1221.4570000000001</v>
      </c>
      <c r="W193" s="3">
        <v>2.442914</v>
      </c>
      <c r="X193" s="3" t="s">
        <v>1197</v>
      </c>
      <c r="Y193" s="15">
        <v>4.2030472092266895E-3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1138</v>
      </c>
      <c r="B194" s="4" t="s">
        <v>3977</v>
      </c>
      <c r="C194" s="4">
        <v>84</v>
      </c>
      <c r="D194" s="4">
        <v>320</v>
      </c>
      <c r="E194" s="4">
        <v>335</v>
      </c>
      <c r="F194" s="4">
        <v>281</v>
      </c>
      <c r="G194" s="12">
        <v>-0.168064406338821</v>
      </c>
      <c r="H194" s="13">
        <v>0.91295594726963503</v>
      </c>
      <c r="I194" s="3">
        <v>3.9550177908511598E-2</v>
      </c>
      <c r="J194" s="3">
        <v>1</v>
      </c>
      <c r="K194" s="3">
        <v>0</v>
      </c>
      <c r="L194" s="3">
        <v>2.9575477800389098E-3</v>
      </c>
      <c r="M194" s="3">
        <v>3.3234943852306601E-3</v>
      </c>
      <c r="N194" s="3">
        <v>84</v>
      </c>
      <c r="O194" s="3" t="s">
        <v>42</v>
      </c>
      <c r="P194" s="3" t="s">
        <v>43</v>
      </c>
      <c r="Q194" s="3" t="s">
        <v>1139</v>
      </c>
      <c r="R194" s="3" t="s">
        <v>65</v>
      </c>
      <c r="S194" s="3" t="s">
        <v>329</v>
      </c>
      <c r="T194" s="3" t="s">
        <v>1140</v>
      </c>
      <c r="V194" s="3">
        <v>1194.441</v>
      </c>
      <c r="W194" s="3">
        <v>2.3888820000000002</v>
      </c>
      <c r="X194" s="3" t="s">
        <v>1141</v>
      </c>
      <c r="Y194" s="15">
        <v>2.1015236046133447E-3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1228</v>
      </c>
      <c r="B195" s="4" t="s">
        <v>3977</v>
      </c>
      <c r="C195" s="4">
        <v>71</v>
      </c>
      <c r="D195" s="4">
        <v>312</v>
      </c>
      <c r="E195" s="4">
        <v>235</v>
      </c>
      <c r="F195" s="4">
        <v>250</v>
      </c>
      <c r="G195" s="12">
        <v>-0.16999785477894999</v>
      </c>
      <c r="H195" s="13">
        <v>0.91295594726963503</v>
      </c>
      <c r="I195" s="3">
        <v>3.9550177908511598E-2</v>
      </c>
      <c r="J195" s="3">
        <v>1</v>
      </c>
      <c r="K195" s="3">
        <v>0</v>
      </c>
      <c r="L195" s="3">
        <v>2.4998320521757498E-3</v>
      </c>
      <c r="M195" s="3">
        <v>2.81241532390158E-3</v>
      </c>
      <c r="N195" s="3">
        <v>175</v>
      </c>
      <c r="O195" s="3" t="s">
        <v>42</v>
      </c>
      <c r="P195" s="3" t="s">
        <v>43</v>
      </c>
      <c r="Q195" s="3" t="s">
        <v>1229</v>
      </c>
      <c r="R195" s="3" t="s">
        <v>65</v>
      </c>
      <c r="S195" s="3" t="s">
        <v>1230</v>
      </c>
      <c r="T195" s="3" t="s">
        <v>1231</v>
      </c>
      <c r="V195" s="3">
        <v>1146.306</v>
      </c>
      <c r="W195" s="3">
        <v>2.2926120000000001</v>
      </c>
      <c r="X195" s="3" t="s">
        <v>1232</v>
      </c>
      <c r="Y195" s="15">
        <v>1.7762878086612795E-3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1613</v>
      </c>
      <c r="B196" s="4" t="s">
        <v>3977</v>
      </c>
      <c r="C196" s="4">
        <v>72</v>
      </c>
      <c r="D196" s="4">
        <v>314</v>
      </c>
      <c r="E196" s="4">
        <v>240</v>
      </c>
      <c r="F196" s="4">
        <v>255</v>
      </c>
      <c r="G196" s="12">
        <v>-0.17212126018332899</v>
      </c>
      <c r="H196" s="13">
        <v>0.91284448371513705</v>
      </c>
      <c r="I196" s="3">
        <v>3.9603204521815497E-2</v>
      </c>
      <c r="J196" s="3">
        <v>1</v>
      </c>
      <c r="K196" s="3">
        <v>0</v>
      </c>
      <c r="L196" s="3">
        <v>2.5350409543190701E-3</v>
      </c>
      <c r="M196" s="3">
        <v>2.85628295057455E-3</v>
      </c>
      <c r="N196" s="3">
        <v>117</v>
      </c>
      <c r="O196" s="3" t="s">
        <v>42</v>
      </c>
      <c r="P196" s="3" t="s">
        <v>34</v>
      </c>
      <c r="Q196" s="3" t="s">
        <v>1614</v>
      </c>
      <c r="R196" s="3" t="s">
        <v>65</v>
      </c>
      <c r="S196" s="3" t="s">
        <v>1043</v>
      </c>
      <c r="T196" s="3" t="s">
        <v>1615</v>
      </c>
      <c r="V196" s="3">
        <v>973.04520000000002</v>
      </c>
      <c r="W196" s="3">
        <v>1.9460904000000001</v>
      </c>
      <c r="X196" s="3" t="s">
        <v>1616</v>
      </c>
      <c r="Y196" s="15">
        <v>1.8013059468114383E-3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392</v>
      </c>
      <c r="B197" s="4" t="s">
        <v>3977</v>
      </c>
      <c r="C197" s="4">
        <v>55</v>
      </c>
      <c r="D197" s="4">
        <v>212</v>
      </c>
      <c r="E197" s="4">
        <v>215</v>
      </c>
      <c r="F197" s="4">
        <v>188</v>
      </c>
      <c r="G197" s="12">
        <v>-0.17278827784036499</v>
      </c>
      <c r="H197" s="13">
        <v>0.91624098156733202</v>
      </c>
      <c r="I197" s="3">
        <v>3.7990287030017597E-2</v>
      </c>
      <c r="J197" s="3">
        <v>1</v>
      </c>
      <c r="K197" s="3">
        <v>0</v>
      </c>
      <c r="L197" s="3">
        <v>1.9364896178826201E-3</v>
      </c>
      <c r="M197" s="3">
        <v>2.1834130620849699E-3</v>
      </c>
      <c r="N197" s="3">
        <v>307</v>
      </c>
      <c r="O197" s="3" t="s">
        <v>42</v>
      </c>
      <c r="P197" s="3" t="s">
        <v>43</v>
      </c>
      <c r="Q197" s="3" t="s">
        <v>393</v>
      </c>
      <c r="R197" s="3" t="s">
        <v>45</v>
      </c>
      <c r="S197" s="3" t="s">
        <v>394</v>
      </c>
      <c r="T197" s="3" t="s">
        <v>395</v>
      </c>
      <c r="V197" s="3">
        <v>1113.1890000000001</v>
      </c>
      <c r="W197" s="3">
        <v>2.226378</v>
      </c>
      <c r="X197" s="3" t="s">
        <v>396</v>
      </c>
      <c r="Y197" s="15">
        <v>1.3759975982587376E-3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591</v>
      </c>
      <c r="B198" s="4" t="s">
        <v>3977</v>
      </c>
      <c r="C198" s="4">
        <v>55</v>
      </c>
      <c r="D198" s="4">
        <v>246</v>
      </c>
      <c r="E198" s="4">
        <v>181</v>
      </c>
      <c r="F198" s="4">
        <v>201</v>
      </c>
      <c r="G198" s="12">
        <v>-0.19491624007494601</v>
      </c>
      <c r="H198" s="13">
        <v>0.90779118683357696</v>
      </c>
      <c r="I198" s="3">
        <v>4.20140378612077E-2</v>
      </c>
      <c r="J198" s="3">
        <v>1</v>
      </c>
      <c r="K198" s="3">
        <v>0</v>
      </c>
      <c r="L198" s="3">
        <v>1.9364896178826201E-3</v>
      </c>
      <c r="M198" s="3">
        <v>2.2166440769742801E-3</v>
      </c>
      <c r="N198" s="3">
        <v>162</v>
      </c>
      <c r="O198" s="3" t="s">
        <v>42</v>
      </c>
      <c r="P198" s="3" t="s">
        <v>43</v>
      </c>
      <c r="Q198" s="3" t="s">
        <v>592</v>
      </c>
      <c r="R198" s="3" t="s">
        <v>65</v>
      </c>
      <c r="S198" s="3" t="s">
        <v>593</v>
      </c>
      <c r="T198" s="3" t="s">
        <v>594</v>
      </c>
      <c r="V198" s="3">
        <v>973.09180000000003</v>
      </c>
      <c r="W198" s="3">
        <v>1.9461835999999999</v>
      </c>
      <c r="X198" s="3" t="s">
        <v>595</v>
      </c>
      <c r="Y198" s="15">
        <v>1.3759975982587376E-3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982</v>
      </c>
      <c r="B199" s="4" t="s">
        <v>3977</v>
      </c>
      <c r="C199" s="4">
        <v>46</v>
      </c>
      <c r="D199" s="4">
        <v>202</v>
      </c>
      <c r="E199" s="4">
        <v>157</v>
      </c>
      <c r="F199" s="4">
        <v>168</v>
      </c>
      <c r="G199" s="12">
        <v>-0.20125544134294901</v>
      </c>
      <c r="H199" s="13">
        <v>0.90779118683357696</v>
      </c>
      <c r="I199" s="3">
        <v>4.20140378612077E-2</v>
      </c>
      <c r="J199" s="3">
        <v>1</v>
      </c>
      <c r="K199" s="3">
        <v>0</v>
      </c>
      <c r="L199" s="3">
        <v>1.6196094985927399E-3</v>
      </c>
      <c r="M199" s="3">
        <v>1.86220090162225E-3</v>
      </c>
      <c r="N199" s="3">
        <v>58</v>
      </c>
      <c r="O199" s="3" t="s">
        <v>42</v>
      </c>
      <c r="P199" s="3" t="s">
        <v>43</v>
      </c>
      <c r="Q199" s="3" t="s">
        <v>983</v>
      </c>
      <c r="R199" s="3" t="s">
        <v>65</v>
      </c>
      <c r="S199" s="3" t="s">
        <v>984</v>
      </c>
      <c r="T199" s="3" t="s">
        <v>985</v>
      </c>
      <c r="V199" s="3">
        <v>1220.3420000000001</v>
      </c>
      <c r="W199" s="3">
        <v>2.4406840000000001</v>
      </c>
      <c r="X199" s="3" t="s">
        <v>986</v>
      </c>
      <c r="Y199" s="15">
        <v>1.1508343549073079E-3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1198</v>
      </c>
      <c r="B200" s="4" t="s">
        <v>3977</v>
      </c>
      <c r="C200" s="4">
        <v>55</v>
      </c>
      <c r="D200" s="4">
        <v>222</v>
      </c>
      <c r="E200" s="4">
        <v>212</v>
      </c>
      <c r="F200" s="4">
        <v>195</v>
      </c>
      <c r="G200" s="12">
        <v>-0.20395591521779899</v>
      </c>
      <c r="H200" s="13">
        <v>0.90303921425779299</v>
      </c>
      <c r="I200" s="3">
        <v>4.4293390144974097E-2</v>
      </c>
      <c r="J200" s="3">
        <v>1</v>
      </c>
      <c r="K200" s="3">
        <v>0</v>
      </c>
      <c r="L200" s="3">
        <v>1.9364896178826201E-3</v>
      </c>
      <c r="M200" s="3">
        <v>2.2310404740488602E-3</v>
      </c>
      <c r="N200" s="3">
        <v>48</v>
      </c>
      <c r="O200" s="3" t="s">
        <v>42</v>
      </c>
      <c r="P200" s="3" t="s">
        <v>34</v>
      </c>
      <c r="Q200" s="3" t="s">
        <v>1199</v>
      </c>
      <c r="R200" s="3" t="s">
        <v>65</v>
      </c>
      <c r="S200" s="3" t="s">
        <v>861</v>
      </c>
      <c r="T200" s="3" t="s">
        <v>1200</v>
      </c>
      <c r="V200" s="3">
        <v>994.10749999999996</v>
      </c>
      <c r="W200" s="3">
        <v>1.9882150000000001</v>
      </c>
      <c r="X200" s="3" t="s">
        <v>1201</v>
      </c>
      <c r="Y200" s="15">
        <v>1.3759975982587376E-3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928</v>
      </c>
      <c r="B201" s="4" t="s">
        <v>3977</v>
      </c>
      <c r="C201" s="4">
        <v>86</v>
      </c>
      <c r="D201" s="4">
        <v>369</v>
      </c>
      <c r="E201" s="4">
        <v>312</v>
      </c>
      <c r="F201" s="4">
        <v>309</v>
      </c>
      <c r="G201" s="12">
        <v>-0.209838619602779</v>
      </c>
      <c r="H201" s="13">
        <v>0.88838334989624701</v>
      </c>
      <c r="I201" s="3">
        <v>5.1399589605717E-2</v>
      </c>
      <c r="J201" s="3">
        <v>1</v>
      </c>
      <c r="K201" s="3">
        <v>0</v>
      </c>
      <c r="L201" s="3">
        <v>3.0279655843255498E-3</v>
      </c>
      <c r="M201" s="3">
        <v>3.5022718984235798E-3</v>
      </c>
      <c r="N201" s="3">
        <v>8</v>
      </c>
      <c r="O201" s="3" t="s">
        <v>42</v>
      </c>
      <c r="P201" s="3" t="s">
        <v>43</v>
      </c>
      <c r="Q201" s="3" t="s">
        <v>929</v>
      </c>
      <c r="R201" s="3" t="s">
        <v>65</v>
      </c>
      <c r="S201" s="3" t="s">
        <v>249</v>
      </c>
      <c r="T201" s="3" t="s">
        <v>930</v>
      </c>
      <c r="V201" s="3">
        <v>1098.2180000000001</v>
      </c>
      <c r="W201" s="3">
        <v>2.1964359999999998</v>
      </c>
      <c r="X201" s="3" t="s">
        <v>931</v>
      </c>
      <c r="Y201" s="15">
        <v>2.1515598809136623E-3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347</v>
      </c>
      <c r="B202" s="4" t="s">
        <v>3977</v>
      </c>
      <c r="C202" s="4">
        <v>62</v>
      </c>
      <c r="D202" s="4">
        <v>268</v>
      </c>
      <c r="E202" s="4">
        <v>237</v>
      </c>
      <c r="F202" s="4">
        <v>212</v>
      </c>
      <c r="G202" s="12">
        <v>-0.215143498986577</v>
      </c>
      <c r="H202" s="13">
        <v>0.88838334989624701</v>
      </c>
      <c r="I202" s="3">
        <v>5.1399589605717E-2</v>
      </c>
      <c r="J202" s="3">
        <v>1</v>
      </c>
      <c r="K202" s="3">
        <v>0</v>
      </c>
      <c r="L202" s="3">
        <v>2.18295193288586E-3</v>
      </c>
      <c r="M202" s="3">
        <v>2.53417042270005E-3</v>
      </c>
      <c r="N202" s="3">
        <v>179</v>
      </c>
      <c r="O202" s="3" t="s">
        <v>42</v>
      </c>
      <c r="P202" s="3" t="s">
        <v>43</v>
      </c>
      <c r="Q202" s="3" t="s">
        <v>348</v>
      </c>
      <c r="R202" s="3" t="s">
        <v>65</v>
      </c>
      <c r="S202" s="3" t="s">
        <v>349</v>
      </c>
      <c r="T202" s="3" t="s">
        <v>350</v>
      </c>
      <c r="V202" s="3">
        <v>1283.491</v>
      </c>
      <c r="W202" s="3">
        <v>2.5669819999999999</v>
      </c>
      <c r="X202" s="3" t="s">
        <v>351</v>
      </c>
      <c r="Y202" s="15">
        <v>1.5511245653098496E-3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1106</v>
      </c>
      <c r="B203" s="4" t="s">
        <v>3977</v>
      </c>
      <c r="C203" s="4">
        <v>60</v>
      </c>
      <c r="D203" s="4">
        <v>255</v>
      </c>
      <c r="E203" s="4">
        <v>231</v>
      </c>
      <c r="F203" s="4">
        <v>210</v>
      </c>
      <c r="G203" s="12">
        <v>-0.221364098277991</v>
      </c>
      <c r="H203" s="13">
        <v>0.882245235300118</v>
      </c>
      <c r="I203" s="3">
        <v>5.4410678435212599E-2</v>
      </c>
      <c r="J203" s="3">
        <v>1</v>
      </c>
      <c r="K203" s="3">
        <v>0</v>
      </c>
      <c r="L203" s="3">
        <v>2.1125341285992199E-3</v>
      </c>
      <c r="M203" s="3">
        <v>2.46316164423009E-3</v>
      </c>
      <c r="N203" s="3">
        <v>248</v>
      </c>
      <c r="O203" s="3" t="s">
        <v>42</v>
      </c>
      <c r="P203" s="3" t="s">
        <v>43</v>
      </c>
      <c r="Q203" s="3" t="s">
        <v>1107</v>
      </c>
      <c r="R203" s="3" t="s">
        <v>45</v>
      </c>
      <c r="S203" s="3" t="s">
        <v>1108</v>
      </c>
      <c r="T203" s="3" t="s">
        <v>1109</v>
      </c>
      <c r="V203" s="3">
        <v>975.06100000000004</v>
      </c>
      <c r="W203" s="3">
        <v>1.9501219999999999</v>
      </c>
      <c r="X203" s="3" t="s">
        <v>1110</v>
      </c>
      <c r="Y203" s="15">
        <v>1.5010882890095318E-3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1750</v>
      </c>
      <c r="B204" s="4" t="s">
        <v>3977</v>
      </c>
      <c r="C204" s="4">
        <v>58</v>
      </c>
      <c r="D204" s="4">
        <v>228</v>
      </c>
      <c r="E204" s="4">
        <v>230</v>
      </c>
      <c r="F204" s="4">
        <v>213</v>
      </c>
      <c r="G204" s="12">
        <v>-0.22357501552148101</v>
      </c>
      <c r="H204" s="13">
        <v>0.882245235300118</v>
      </c>
      <c r="I204" s="3">
        <v>5.4410678435212599E-2</v>
      </c>
      <c r="J204" s="3">
        <v>1</v>
      </c>
      <c r="K204" s="3">
        <v>0</v>
      </c>
      <c r="L204" s="3">
        <v>2.0421163243125799E-3</v>
      </c>
      <c r="M204" s="3">
        <v>2.3851485331233199E-3</v>
      </c>
      <c r="N204" s="3">
        <v>141</v>
      </c>
      <c r="O204" s="3" t="s">
        <v>42</v>
      </c>
      <c r="P204" s="3" t="s">
        <v>34</v>
      </c>
      <c r="Q204" s="3" t="s">
        <v>1751</v>
      </c>
      <c r="R204" s="3" t="s">
        <v>65</v>
      </c>
      <c r="S204" s="3" t="s">
        <v>645</v>
      </c>
      <c r="T204" s="3" t="s">
        <v>1752</v>
      </c>
      <c r="V204" s="3">
        <v>1239.3510000000001</v>
      </c>
      <c r="W204" s="3">
        <v>2.4787020000000002</v>
      </c>
      <c r="X204" s="3" t="s">
        <v>1753</v>
      </c>
      <c r="Y204" s="15">
        <v>1.4510520127092141E-3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1252</v>
      </c>
      <c r="B205" s="4" t="s">
        <v>3977</v>
      </c>
      <c r="C205" s="4">
        <v>94</v>
      </c>
      <c r="D205" s="4">
        <v>435</v>
      </c>
      <c r="E205" s="4">
        <v>350</v>
      </c>
      <c r="F205" s="4">
        <v>314</v>
      </c>
      <c r="G205" s="12">
        <v>-0.225976745554616</v>
      </c>
      <c r="H205" s="13">
        <v>0.86883861409854501</v>
      </c>
      <c r="I205" s="3">
        <v>6.10608858246788E-2</v>
      </c>
      <c r="J205" s="3">
        <v>1</v>
      </c>
      <c r="K205" s="3">
        <v>0</v>
      </c>
      <c r="L205" s="3">
        <v>3.3096368014721199E-3</v>
      </c>
      <c r="M205" s="3">
        <v>3.8706701976589401E-3</v>
      </c>
      <c r="N205" s="3">
        <v>61</v>
      </c>
      <c r="O205" s="3" t="s">
        <v>42</v>
      </c>
      <c r="P205" s="3" t="s">
        <v>43</v>
      </c>
      <c r="Q205" s="3" t="s">
        <v>1253</v>
      </c>
      <c r="R205" s="3" t="s">
        <v>65</v>
      </c>
      <c r="S205" s="3" t="s">
        <v>1135</v>
      </c>
      <c r="T205" s="3" t="s">
        <v>1254</v>
      </c>
      <c r="V205" s="3">
        <v>1112.289</v>
      </c>
      <c r="W205" s="3">
        <v>2.2245780000000002</v>
      </c>
      <c r="X205" s="3" t="s">
        <v>1255</v>
      </c>
      <c r="Y205" s="15">
        <v>2.3517049861149332E-3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1465</v>
      </c>
      <c r="B206" s="4" t="s">
        <v>3977</v>
      </c>
      <c r="C206" s="4">
        <v>64</v>
      </c>
      <c r="D206" s="4">
        <v>288</v>
      </c>
      <c r="E206" s="4">
        <v>239</v>
      </c>
      <c r="F206" s="4">
        <v>225</v>
      </c>
      <c r="G206" s="12">
        <v>-0.23654754462265001</v>
      </c>
      <c r="H206" s="13">
        <v>0.86883861409854501</v>
      </c>
      <c r="I206" s="3">
        <v>6.10608858246788E-2</v>
      </c>
      <c r="J206" s="3">
        <v>1</v>
      </c>
      <c r="K206" s="3">
        <v>0</v>
      </c>
      <c r="L206" s="3">
        <v>2.2533697371725E-3</v>
      </c>
      <c r="M206" s="3">
        <v>2.6549352026368901E-3</v>
      </c>
      <c r="N206" s="3">
        <v>144</v>
      </c>
      <c r="O206" s="3" t="s">
        <v>42</v>
      </c>
      <c r="P206" s="3" t="s">
        <v>34</v>
      </c>
      <c r="Q206" s="3" t="s">
        <v>1466</v>
      </c>
      <c r="R206" s="3" t="s">
        <v>65</v>
      </c>
      <c r="S206" s="3" t="s">
        <v>399</v>
      </c>
      <c r="T206" s="3" t="s">
        <v>1467</v>
      </c>
      <c r="V206" s="3">
        <v>1113.2950000000001</v>
      </c>
      <c r="W206" s="3">
        <v>2.2265899999999998</v>
      </c>
      <c r="X206" s="3" t="s">
        <v>1468</v>
      </c>
      <c r="Y206" s="15">
        <v>1.6011608416101673E-3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869</v>
      </c>
      <c r="B207" s="4" t="s">
        <v>3977</v>
      </c>
      <c r="C207" s="4">
        <v>47</v>
      </c>
      <c r="D207" s="4">
        <v>202</v>
      </c>
      <c r="E207" s="4">
        <v>163</v>
      </c>
      <c r="F207" s="4">
        <v>188</v>
      </c>
      <c r="G207" s="12">
        <v>-0.244435295142544</v>
      </c>
      <c r="H207" s="13">
        <v>0.86646741693013096</v>
      </c>
      <c r="I207" s="3">
        <v>6.2247764067788501E-2</v>
      </c>
      <c r="J207" s="3">
        <v>1</v>
      </c>
      <c r="K207" s="3">
        <v>0</v>
      </c>
      <c r="L207" s="3">
        <v>1.65481840073606E-3</v>
      </c>
      <c r="M207" s="3">
        <v>1.9608839227645198E-3</v>
      </c>
      <c r="N207" s="3">
        <v>264</v>
      </c>
      <c r="O207" s="3" t="s">
        <v>42</v>
      </c>
      <c r="P207" s="3" t="s">
        <v>43</v>
      </c>
      <c r="Q207" s="3" t="s">
        <v>870</v>
      </c>
      <c r="R207" s="3" t="s">
        <v>45</v>
      </c>
      <c r="S207" s="3" t="s">
        <v>505</v>
      </c>
      <c r="T207" s="3" t="s">
        <v>871</v>
      </c>
      <c r="V207" s="3">
        <v>905.96079999999995</v>
      </c>
      <c r="W207" s="3">
        <v>1.8119216</v>
      </c>
      <c r="X207" s="3" t="s">
        <v>872</v>
      </c>
      <c r="Y207" s="15">
        <v>1.1758524930574666E-3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1394</v>
      </c>
      <c r="B208" s="4" t="s">
        <v>3977</v>
      </c>
      <c r="C208" s="4">
        <v>55</v>
      </c>
      <c r="D208" s="4">
        <v>275</v>
      </c>
      <c r="E208" s="4">
        <v>187</v>
      </c>
      <c r="F208" s="4">
        <v>192</v>
      </c>
      <c r="G208" s="12">
        <v>-0.24616925301404899</v>
      </c>
      <c r="H208" s="13">
        <v>0.86646741693013096</v>
      </c>
      <c r="I208" s="3">
        <v>6.2247764067788501E-2</v>
      </c>
      <c r="J208" s="3">
        <v>1</v>
      </c>
      <c r="K208" s="3">
        <v>0</v>
      </c>
      <c r="L208" s="3">
        <v>1.9364896178826201E-3</v>
      </c>
      <c r="M208" s="3">
        <v>2.2963534366581E-3</v>
      </c>
      <c r="N208" s="3">
        <v>142</v>
      </c>
      <c r="O208" s="3" t="s">
        <v>42</v>
      </c>
      <c r="P208" s="3" t="s">
        <v>43</v>
      </c>
      <c r="Q208" s="3" t="s">
        <v>1395</v>
      </c>
      <c r="R208" s="3" t="s">
        <v>65</v>
      </c>
      <c r="S208" s="3" t="s">
        <v>1396</v>
      </c>
      <c r="T208" s="3" t="s">
        <v>1397</v>
      </c>
      <c r="V208" s="3">
        <v>1220.4090000000001</v>
      </c>
      <c r="W208" s="3">
        <v>2.4408180000000002</v>
      </c>
      <c r="X208" s="3" t="s">
        <v>1398</v>
      </c>
      <c r="Y208" s="15">
        <v>1.3759975982587376E-3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725</v>
      </c>
      <c r="B209" s="4" t="s">
        <v>3977</v>
      </c>
      <c r="C209" s="4">
        <v>104</v>
      </c>
      <c r="D209" s="4">
        <v>439</v>
      </c>
      <c r="E209" s="4">
        <v>386</v>
      </c>
      <c r="F209" s="4">
        <v>407</v>
      </c>
      <c r="G209" s="12">
        <v>-0.25555431600193201</v>
      </c>
      <c r="H209" s="13">
        <v>0.85400828365862902</v>
      </c>
      <c r="I209" s="3">
        <v>6.8537916746844202E-2</v>
      </c>
      <c r="J209" s="3">
        <v>1</v>
      </c>
      <c r="K209" s="3">
        <v>0</v>
      </c>
      <c r="L209" s="3">
        <v>3.6617258229053201E-3</v>
      </c>
      <c r="M209" s="3">
        <v>4.3719747499227296E-3</v>
      </c>
      <c r="N209" s="3">
        <v>103</v>
      </c>
      <c r="O209" s="3" t="s">
        <v>42</v>
      </c>
      <c r="P209" s="3" t="s">
        <v>43</v>
      </c>
      <c r="Q209" s="3" t="s">
        <v>726</v>
      </c>
      <c r="R209" s="3" t="s">
        <v>65</v>
      </c>
      <c r="S209" s="3" t="s">
        <v>359</v>
      </c>
      <c r="T209" s="3" t="s">
        <v>727</v>
      </c>
      <c r="V209" s="3">
        <v>1071.2329999999999</v>
      </c>
      <c r="W209" s="3">
        <v>2.1424660000000002</v>
      </c>
      <c r="X209" s="3" t="s">
        <v>728</v>
      </c>
      <c r="Y209" s="15">
        <v>2.6018863676165222E-3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1651</v>
      </c>
      <c r="B210" s="4" t="s">
        <v>3977</v>
      </c>
      <c r="C210" s="4">
        <v>81</v>
      </c>
      <c r="D210" s="4">
        <v>368</v>
      </c>
      <c r="E210" s="4">
        <v>323</v>
      </c>
      <c r="F210" s="4">
        <v>287</v>
      </c>
      <c r="G210" s="12">
        <v>-0.27671181166810799</v>
      </c>
      <c r="H210" s="13">
        <v>0.84384829127079497</v>
      </c>
      <c r="I210" s="3">
        <v>7.3735624684981696E-2</v>
      </c>
      <c r="J210" s="3">
        <v>1</v>
      </c>
      <c r="K210" s="3">
        <v>0</v>
      </c>
      <c r="L210" s="3">
        <v>2.85192107360895E-3</v>
      </c>
      <c r="M210" s="3">
        <v>3.4550972565493099E-3</v>
      </c>
      <c r="N210" s="3">
        <v>100</v>
      </c>
      <c r="O210" s="3" t="s">
        <v>42</v>
      </c>
      <c r="P210" s="3" t="s">
        <v>82</v>
      </c>
      <c r="Q210" s="3" t="s">
        <v>1652</v>
      </c>
      <c r="R210" s="3" t="s">
        <v>65</v>
      </c>
      <c r="S210" s="3" t="s">
        <v>1308</v>
      </c>
      <c r="T210" s="3" t="s">
        <v>1653</v>
      </c>
      <c r="V210" s="3">
        <v>1154.3320000000001</v>
      </c>
      <c r="W210" s="3">
        <v>2.3086639999999998</v>
      </c>
      <c r="X210" s="3" t="s">
        <v>1654</v>
      </c>
      <c r="Y210" s="15">
        <v>2.026469190162868E-3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2488</v>
      </c>
      <c r="B211" s="4" t="s">
        <v>3977</v>
      </c>
      <c r="C211" s="4">
        <v>31</v>
      </c>
      <c r="D211" s="4">
        <v>135</v>
      </c>
      <c r="E211" s="4">
        <v>132</v>
      </c>
      <c r="F211" s="4">
        <v>107</v>
      </c>
      <c r="G211" s="12">
        <v>-0.27781425238134899</v>
      </c>
      <c r="H211" s="13">
        <v>0.85400828365862902</v>
      </c>
      <c r="I211" s="3">
        <v>6.8537916746844202E-2</v>
      </c>
      <c r="J211" s="3">
        <v>1</v>
      </c>
      <c r="K211" s="3">
        <v>0</v>
      </c>
      <c r="L211" s="3">
        <v>1.09147596644293E-3</v>
      </c>
      <c r="M211" s="3">
        <v>1.32361599399331E-3</v>
      </c>
      <c r="N211" s="3">
        <v>128</v>
      </c>
      <c r="O211" s="3" t="s">
        <v>42</v>
      </c>
      <c r="P211" s="3" t="s">
        <v>71</v>
      </c>
      <c r="Q211" s="3" t="s">
        <v>2489</v>
      </c>
      <c r="R211" s="3" t="s">
        <v>65</v>
      </c>
      <c r="S211" s="3" t="s">
        <v>1217</v>
      </c>
      <c r="T211" s="3" t="s">
        <v>2490</v>
      </c>
      <c r="V211" s="3">
        <v>1261.4839999999999</v>
      </c>
      <c r="W211" s="3">
        <v>2.5229680000000001</v>
      </c>
      <c r="X211" s="3" t="s">
        <v>2491</v>
      </c>
      <c r="Y211" s="14">
        <v>7.7556228265492479E-4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277</v>
      </c>
      <c r="B212" s="4" t="s">
        <v>3977</v>
      </c>
      <c r="C212" s="4">
        <v>70</v>
      </c>
      <c r="D212" s="4">
        <v>346</v>
      </c>
      <c r="E212" s="4">
        <v>265</v>
      </c>
      <c r="F212" s="4">
        <v>241</v>
      </c>
      <c r="G212" s="12">
        <v>-0.28181779089266201</v>
      </c>
      <c r="H212" s="13">
        <v>0.84384829127079497</v>
      </c>
      <c r="I212" s="3">
        <v>7.3735624684981696E-2</v>
      </c>
      <c r="J212" s="3">
        <v>1</v>
      </c>
      <c r="K212" s="3">
        <v>0</v>
      </c>
      <c r="L212" s="3">
        <v>2.46462315003243E-3</v>
      </c>
      <c r="M212" s="3">
        <v>2.9960533238320899E-3</v>
      </c>
      <c r="N212" s="3">
        <v>169</v>
      </c>
      <c r="O212" s="3" t="s">
        <v>42</v>
      </c>
      <c r="P212" s="3" t="s">
        <v>227</v>
      </c>
      <c r="Q212" s="3" t="s">
        <v>278</v>
      </c>
      <c r="R212" s="3" t="s">
        <v>65</v>
      </c>
      <c r="S212" s="3" t="s">
        <v>279</v>
      </c>
      <c r="T212" s="3" t="s">
        <v>280</v>
      </c>
      <c r="V212" s="3">
        <v>1135.4939999999999</v>
      </c>
      <c r="W212" s="3">
        <v>2.270988</v>
      </c>
      <c r="X212" s="3" t="s">
        <v>281</v>
      </c>
      <c r="Y212" s="15">
        <v>1.7512696705111205E-3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1517</v>
      </c>
      <c r="B213" s="4" t="s">
        <v>3977</v>
      </c>
      <c r="C213" s="4">
        <v>67</v>
      </c>
      <c r="D213" s="4">
        <v>279</v>
      </c>
      <c r="E213" s="4">
        <v>294</v>
      </c>
      <c r="F213" s="4">
        <v>237</v>
      </c>
      <c r="G213" s="12">
        <v>-0.28460816365392</v>
      </c>
      <c r="H213" s="13">
        <v>0.84384829127079497</v>
      </c>
      <c r="I213" s="3">
        <v>7.3735624684981696E-2</v>
      </c>
      <c r="J213" s="3">
        <v>1</v>
      </c>
      <c r="K213" s="3">
        <v>0</v>
      </c>
      <c r="L213" s="3">
        <v>2.3589964436024698E-3</v>
      </c>
      <c r="M213" s="3">
        <v>2.87406292413827E-3</v>
      </c>
      <c r="N213" s="3">
        <v>231</v>
      </c>
      <c r="O213" s="3" t="s">
        <v>42</v>
      </c>
      <c r="P213" s="3" t="s">
        <v>43</v>
      </c>
      <c r="Q213" s="3" t="s">
        <v>1518</v>
      </c>
      <c r="R213" s="3" t="s">
        <v>45</v>
      </c>
      <c r="S213" s="3" t="s">
        <v>175</v>
      </c>
      <c r="T213" s="3" t="s">
        <v>1519</v>
      </c>
      <c r="V213" s="3">
        <v>1192.3779999999999</v>
      </c>
      <c r="W213" s="3">
        <v>2.3847559999999999</v>
      </c>
      <c r="X213" s="3" t="s">
        <v>1520</v>
      </c>
      <c r="Y213" s="15">
        <v>1.676215256060644E-3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1759</v>
      </c>
      <c r="B214" s="4" t="s">
        <v>3977</v>
      </c>
      <c r="C214" s="4">
        <v>57</v>
      </c>
      <c r="D214" s="4">
        <v>249</v>
      </c>
      <c r="E214" s="4">
        <v>219</v>
      </c>
      <c r="F214" s="4">
        <v>224</v>
      </c>
      <c r="G214" s="12">
        <v>-0.28966428339924999</v>
      </c>
      <c r="H214" s="13">
        <v>0.84384829127079497</v>
      </c>
      <c r="I214" s="3">
        <v>7.3735624684981696E-2</v>
      </c>
      <c r="J214" s="3">
        <v>1</v>
      </c>
      <c r="K214" s="3">
        <v>0</v>
      </c>
      <c r="L214" s="3">
        <v>2.0069074221692601E-3</v>
      </c>
      <c r="M214" s="3">
        <v>2.4537417460389001E-3</v>
      </c>
      <c r="N214" s="3">
        <v>17</v>
      </c>
      <c r="O214" s="3" t="s">
        <v>42</v>
      </c>
      <c r="P214" s="3" t="s">
        <v>43</v>
      </c>
      <c r="Q214" s="3" t="s">
        <v>1760</v>
      </c>
      <c r="R214" s="3" t="s">
        <v>65</v>
      </c>
      <c r="S214" s="3" t="s">
        <v>223</v>
      </c>
      <c r="T214" s="3" t="s">
        <v>1761</v>
      </c>
      <c r="V214" s="3">
        <v>1297.539</v>
      </c>
      <c r="W214" s="3">
        <v>2.595078</v>
      </c>
      <c r="X214" s="3" t="s">
        <v>1762</v>
      </c>
      <c r="Y214" s="15">
        <v>1.4260338745590553E-3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1059</v>
      </c>
      <c r="B215" s="4" t="s">
        <v>3977</v>
      </c>
      <c r="C215" s="4">
        <v>37</v>
      </c>
      <c r="D215" s="4">
        <v>168</v>
      </c>
      <c r="E215" s="4">
        <v>143</v>
      </c>
      <c r="F215" s="4">
        <v>142</v>
      </c>
      <c r="G215" s="12">
        <v>-0.29893808018298101</v>
      </c>
      <c r="H215" s="13">
        <v>0.84384829127079497</v>
      </c>
      <c r="I215" s="3">
        <v>7.3735624684981696E-2</v>
      </c>
      <c r="J215" s="3">
        <v>1</v>
      </c>
      <c r="K215" s="3">
        <v>0</v>
      </c>
      <c r="L215" s="3">
        <v>1.3027293793028501E-3</v>
      </c>
      <c r="M215" s="3">
        <v>1.60306867942208E-3</v>
      </c>
      <c r="N215" s="3">
        <v>354</v>
      </c>
      <c r="O215" s="3" t="s">
        <v>42</v>
      </c>
      <c r="P215" s="3" t="s">
        <v>43</v>
      </c>
      <c r="Q215" s="3" t="s">
        <v>1060</v>
      </c>
      <c r="R215" s="3" t="s">
        <v>45</v>
      </c>
      <c r="S215" s="3" t="s">
        <v>593</v>
      </c>
      <c r="T215" s="3" t="s">
        <v>1061</v>
      </c>
      <c r="V215" s="3">
        <v>996.15030000000002</v>
      </c>
      <c r="W215" s="3">
        <v>1.9923006000000001</v>
      </c>
      <c r="X215" s="3" t="s">
        <v>1062</v>
      </c>
      <c r="Y215" s="14">
        <v>9.2567111155587801E-4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1176</v>
      </c>
      <c r="B216" s="4" t="s">
        <v>3977</v>
      </c>
      <c r="C216" s="4">
        <v>30</v>
      </c>
      <c r="D216" s="4">
        <v>113</v>
      </c>
      <c r="E216" s="4">
        <v>132</v>
      </c>
      <c r="F216" s="4">
        <v>121</v>
      </c>
      <c r="G216" s="12">
        <v>-0.30625169321622903</v>
      </c>
      <c r="H216" s="13">
        <v>0.84882619021373695</v>
      </c>
      <c r="I216" s="3">
        <v>7.1181228906633504E-2</v>
      </c>
      <c r="J216" s="3">
        <v>1</v>
      </c>
      <c r="K216" s="3">
        <v>0</v>
      </c>
      <c r="L216" s="3">
        <v>1.05626706429961E-3</v>
      </c>
      <c r="M216" s="3">
        <v>1.3073397129735301E-3</v>
      </c>
      <c r="N216" s="3">
        <v>328</v>
      </c>
      <c r="O216" s="3" t="s">
        <v>42</v>
      </c>
      <c r="P216" s="3" t="s">
        <v>34</v>
      </c>
      <c r="Q216" s="3" t="s">
        <v>1177</v>
      </c>
      <c r="R216" s="3" t="s">
        <v>45</v>
      </c>
      <c r="S216" s="3" t="s">
        <v>1178</v>
      </c>
      <c r="T216" s="3" t="s">
        <v>1179</v>
      </c>
      <c r="V216" s="3">
        <v>1108.298</v>
      </c>
      <c r="W216" s="3">
        <v>2.216596</v>
      </c>
      <c r="X216" s="3" t="s">
        <v>1180</v>
      </c>
      <c r="Y216" s="14">
        <v>7.5054414450476592E-4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1233</v>
      </c>
      <c r="B217" s="4" t="s">
        <v>3977</v>
      </c>
      <c r="C217" s="4">
        <v>87</v>
      </c>
      <c r="D217" s="4">
        <v>387</v>
      </c>
      <c r="E217" s="4">
        <v>362</v>
      </c>
      <c r="F217" s="4">
        <v>324</v>
      </c>
      <c r="G217" s="12">
        <v>-0.31093985998892698</v>
      </c>
      <c r="H217" s="13">
        <v>0.81610765494531301</v>
      </c>
      <c r="I217" s="3">
        <v>8.8252548519613894E-2</v>
      </c>
      <c r="J217" s="3">
        <v>1</v>
      </c>
      <c r="K217" s="3">
        <v>0</v>
      </c>
      <c r="L217" s="3">
        <v>3.0631744864688701E-3</v>
      </c>
      <c r="M217" s="3">
        <v>3.8004075126616302E-3</v>
      </c>
      <c r="N217" s="3">
        <v>12</v>
      </c>
      <c r="O217" s="3" t="s">
        <v>42</v>
      </c>
      <c r="P217" s="3" t="s">
        <v>43</v>
      </c>
      <c r="Q217" s="3" t="s">
        <v>1234</v>
      </c>
      <c r="R217" s="3" t="s">
        <v>65</v>
      </c>
      <c r="S217" s="3" t="s">
        <v>264</v>
      </c>
      <c r="T217" s="3" t="s">
        <v>1235</v>
      </c>
      <c r="V217" s="3">
        <v>1333.502</v>
      </c>
      <c r="W217" s="3">
        <v>2.6670039999999999</v>
      </c>
      <c r="X217" s="3" t="s">
        <v>1236</v>
      </c>
      <c r="Y217" s="15">
        <v>2.1765780190638215E-3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327</v>
      </c>
      <c r="B218" s="4" t="s">
        <v>3977</v>
      </c>
      <c r="C218" s="4">
        <v>45</v>
      </c>
      <c r="D218" s="4">
        <v>195</v>
      </c>
      <c r="E218" s="4">
        <v>160</v>
      </c>
      <c r="F218" s="4">
        <v>199</v>
      </c>
      <c r="G218" s="12">
        <v>-0.31344726211235202</v>
      </c>
      <c r="H218" s="13">
        <v>0.81610765494531301</v>
      </c>
      <c r="I218" s="3">
        <v>8.8252548519613894E-2</v>
      </c>
      <c r="J218" s="3">
        <v>1</v>
      </c>
      <c r="K218" s="3">
        <v>0</v>
      </c>
      <c r="L218" s="3">
        <v>1.5844005964494199E-3</v>
      </c>
      <c r="M218" s="3">
        <v>1.9697949245421099E-3</v>
      </c>
      <c r="N218" s="3">
        <v>276</v>
      </c>
      <c r="O218" s="3" t="s">
        <v>42</v>
      </c>
      <c r="P218" s="3" t="s">
        <v>34</v>
      </c>
      <c r="Q218" s="3" t="s">
        <v>328</v>
      </c>
      <c r="R218" s="3" t="s">
        <v>45</v>
      </c>
      <c r="S218" s="3" t="s">
        <v>329</v>
      </c>
      <c r="T218" s="3" t="s">
        <v>330</v>
      </c>
      <c r="V218" s="3">
        <v>1065.1890000000001</v>
      </c>
      <c r="W218" s="3">
        <v>2.1303779999999999</v>
      </c>
      <c r="X218" s="3" t="s">
        <v>331</v>
      </c>
      <c r="Y218" s="15">
        <v>1.1258162167571489E-3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1343</v>
      </c>
      <c r="B219" s="4" t="s">
        <v>3977</v>
      </c>
      <c r="C219" s="4">
        <v>73</v>
      </c>
      <c r="D219" s="4">
        <v>313</v>
      </c>
      <c r="E219" s="4">
        <v>280</v>
      </c>
      <c r="F219" s="4">
        <v>306</v>
      </c>
      <c r="G219" s="12">
        <v>-0.31367268396850101</v>
      </c>
      <c r="H219" s="13">
        <v>0.81610765494531301</v>
      </c>
      <c r="I219" s="3">
        <v>8.8252548519613894E-2</v>
      </c>
      <c r="J219" s="3">
        <v>1</v>
      </c>
      <c r="K219" s="3">
        <v>0</v>
      </c>
      <c r="L219" s="3">
        <v>2.5702498564623899E-3</v>
      </c>
      <c r="M219" s="3">
        <v>3.19534388528759E-3</v>
      </c>
      <c r="N219" s="3">
        <v>329</v>
      </c>
      <c r="O219" s="3" t="s">
        <v>42</v>
      </c>
      <c r="P219" s="3" t="s">
        <v>43</v>
      </c>
      <c r="Q219" s="3" t="s">
        <v>1344</v>
      </c>
      <c r="R219" s="3" t="s">
        <v>45</v>
      </c>
      <c r="S219" s="3" t="s">
        <v>130</v>
      </c>
      <c r="T219" s="3" t="s">
        <v>1345</v>
      </c>
      <c r="V219" s="3">
        <v>1102.251</v>
      </c>
      <c r="W219" s="3">
        <v>2.2045020000000002</v>
      </c>
      <c r="X219" s="3" t="s">
        <v>1346</v>
      </c>
      <c r="Y219" s="15">
        <v>1.8263240849615973E-3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293</v>
      </c>
      <c r="B220" s="4" t="s">
        <v>3977</v>
      </c>
      <c r="C220" s="4">
        <v>57</v>
      </c>
      <c r="D220" s="4">
        <v>261</v>
      </c>
      <c r="E220" s="4">
        <v>206</v>
      </c>
      <c r="F220" s="4">
        <v>239</v>
      </c>
      <c r="G220" s="12">
        <v>-0.31761383677194199</v>
      </c>
      <c r="H220" s="13">
        <v>0.81610765494531301</v>
      </c>
      <c r="I220" s="3">
        <v>8.8252548519613894E-2</v>
      </c>
      <c r="J220" s="3">
        <v>1</v>
      </c>
      <c r="K220" s="3">
        <v>0</v>
      </c>
      <c r="L220" s="3">
        <v>2.0069074221692601E-3</v>
      </c>
      <c r="M220" s="3">
        <v>2.5017185990095199E-3</v>
      </c>
      <c r="N220" s="3">
        <v>185</v>
      </c>
      <c r="O220" s="3" t="s">
        <v>42</v>
      </c>
      <c r="P220" s="3" t="s">
        <v>34</v>
      </c>
      <c r="Q220" s="3" t="s">
        <v>294</v>
      </c>
      <c r="R220" s="3" t="s">
        <v>65</v>
      </c>
      <c r="S220" s="3" t="s">
        <v>295</v>
      </c>
      <c r="T220" s="3" t="s">
        <v>296</v>
      </c>
      <c r="V220" s="3">
        <v>1196.32</v>
      </c>
      <c r="W220" s="3">
        <v>2.3926400000000001</v>
      </c>
      <c r="X220" s="3" t="s">
        <v>297</v>
      </c>
      <c r="Y220" s="15">
        <v>1.4260338745590553E-3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1668</v>
      </c>
      <c r="B221" s="4" t="s">
        <v>3977</v>
      </c>
      <c r="C221" s="4">
        <v>57</v>
      </c>
      <c r="D221" s="4">
        <v>277</v>
      </c>
      <c r="E221" s="4">
        <v>219</v>
      </c>
      <c r="F221" s="4">
        <v>218</v>
      </c>
      <c r="G221" s="12">
        <v>-0.32821520890441602</v>
      </c>
      <c r="H221" s="13">
        <v>0.81610765494531301</v>
      </c>
      <c r="I221" s="3">
        <v>8.8252548519613894E-2</v>
      </c>
      <c r="J221" s="3">
        <v>1</v>
      </c>
      <c r="K221" s="3">
        <v>0</v>
      </c>
      <c r="L221" s="3">
        <v>2.0069074221692601E-3</v>
      </c>
      <c r="M221" s="3">
        <v>2.5197651049605101E-3</v>
      </c>
      <c r="N221" s="3">
        <v>321</v>
      </c>
      <c r="O221" s="3" t="s">
        <v>42</v>
      </c>
      <c r="P221" s="3" t="s">
        <v>43</v>
      </c>
      <c r="Q221" s="3" t="s">
        <v>1669</v>
      </c>
      <c r="R221" s="3" t="s">
        <v>45</v>
      </c>
      <c r="S221" s="3" t="s">
        <v>588</v>
      </c>
      <c r="T221" s="3" t="s">
        <v>1670</v>
      </c>
      <c r="V221" s="3">
        <v>1045.202</v>
      </c>
      <c r="W221" s="3">
        <v>2.0904039999999999</v>
      </c>
      <c r="X221" s="3" t="s">
        <v>1671</v>
      </c>
      <c r="Y221" s="15">
        <v>1.4260338745590553E-3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1325</v>
      </c>
      <c r="B222" s="4" t="s">
        <v>3977</v>
      </c>
      <c r="C222" s="4">
        <v>35</v>
      </c>
      <c r="D222" s="4">
        <v>122</v>
      </c>
      <c r="E222" s="4">
        <v>163</v>
      </c>
      <c r="F222" s="4">
        <v>149</v>
      </c>
      <c r="G222" s="12">
        <v>-0.33579885795910402</v>
      </c>
      <c r="H222" s="13">
        <v>0.81610765494531301</v>
      </c>
      <c r="I222" s="3">
        <v>8.8252548519613894E-2</v>
      </c>
      <c r="J222" s="3">
        <v>1</v>
      </c>
      <c r="K222" s="3">
        <v>0</v>
      </c>
      <c r="L222" s="3">
        <v>1.23231157501621E-3</v>
      </c>
      <c r="M222" s="3">
        <v>1.55700742205737E-3</v>
      </c>
      <c r="N222" s="3">
        <v>305</v>
      </c>
      <c r="O222" s="3" t="s">
        <v>42</v>
      </c>
      <c r="P222" s="3" t="s">
        <v>227</v>
      </c>
      <c r="Q222" s="3" t="s">
        <v>1326</v>
      </c>
      <c r="R222" s="3" t="s">
        <v>45</v>
      </c>
      <c r="S222" s="3" t="s">
        <v>469</v>
      </c>
      <c r="T222" s="3" t="s">
        <v>1327</v>
      </c>
      <c r="V222" s="3">
        <v>1130.3040000000001</v>
      </c>
      <c r="W222" s="3">
        <v>2.260608</v>
      </c>
      <c r="X222" s="3" t="s">
        <v>1328</v>
      </c>
      <c r="Y222" s="14">
        <v>8.7563483525556027E-4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1041</v>
      </c>
      <c r="B223" s="4" t="s">
        <v>3977</v>
      </c>
      <c r="C223" s="4">
        <v>44</v>
      </c>
      <c r="D223" s="4">
        <v>176</v>
      </c>
      <c r="E223" s="4">
        <v>212</v>
      </c>
      <c r="F223" s="4">
        <v>162</v>
      </c>
      <c r="G223" s="12">
        <v>-0.33731864734344602</v>
      </c>
      <c r="H223" s="13">
        <v>0.81610765494531301</v>
      </c>
      <c r="I223" s="3">
        <v>8.8252548519613894E-2</v>
      </c>
      <c r="J223" s="3">
        <v>1</v>
      </c>
      <c r="K223" s="3">
        <v>0</v>
      </c>
      <c r="L223" s="3">
        <v>1.5491916943060999E-3</v>
      </c>
      <c r="M223" s="3">
        <v>1.9582694567454998E-3</v>
      </c>
      <c r="N223" s="3">
        <v>309</v>
      </c>
      <c r="O223" s="3" t="s">
        <v>42</v>
      </c>
      <c r="P223" s="3" t="s">
        <v>34</v>
      </c>
      <c r="Q223" s="3" t="s">
        <v>1042</v>
      </c>
      <c r="R223" s="3" t="s">
        <v>45</v>
      </c>
      <c r="S223" s="3" t="s">
        <v>1043</v>
      </c>
      <c r="T223" s="3" t="s">
        <v>1044</v>
      </c>
      <c r="V223" s="3">
        <v>1100.2370000000001</v>
      </c>
      <c r="W223" s="3">
        <v>2.2004739999999998</v>
      </c>
      <c r="X223" s="3" t="s">
        <v>1045</v>
      </c>
      <c r="Y223" s="15">
        <v>1.1007980786069901E-3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1090</v>
      </c>
      <c r="B224" s="4" t="s">
        <v>3977</v>
      </c>
      <c r="C224" s="4">
        <v>55</v>
      </c>
      <c r="D224" s="4">
        <v>245</v>
      </c>
      <c r="E224" s="4">
        <v>217</v>
      </c>
      <c r="F224" s="4">
        <v>228</v>
      </c>
      <c r="G224" s="12">
        <v>-0.33831973785007102</v>
      </c>
      <c r="H224" s="13">
        <v>0.81194604808002702</v>
      </c>
      <c r="I224" s="3">
        <v>9.0472827654863405E-2</v>
      </c>
      <c r="J224" s="3">
        <v>1</v>
      </c>
      <c r="K224" s="3">
        <v>0</v>
      </c>
      <c r="L224" s="3">
        <v>1.9364896178826201E-3</v>
      </c>
      <c r="M224" s="3">
        <v>2.4490228733782498E-3</v>
      </c>
      <c r="N224" s="3">
        <v>55</v>
      </c>
      <c r="O224" s="3" t="s">
        <v>42</v>
      </c>
      <c r="P224" s="3" t="s">
        <v>34</v>
      </c>
      <c r="Q224" s="3" t="s">
        <v>1091</v>
      </c>
      <c r="R224" s="3" t="s">
        <v>65</v>
      </c>
      <c r="S224" s="3" t="s">
        <v>1092</v>
      </c>
      <c r="T224" s="3" t="s">
        <v>1093</v>
      </c>
      <c r="V224" s="3">
        <v>1083.222</v>
      </c>
      <c r="W224" s="3">
        <v>2.1664439999999998</v>
      </c>
      <c r="X224" s="3" t="s">
        <v>1094</v>
      </c>
      <c r="Y224" s="15">
        <v>1.3759975982587376E-3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1482</v>
      </c>
      <c r="B225" s="4" t="s">
        <v>3977</v>
      </c>
      <c r="C225" s="4">
        <v>76</v>
      </c>
      <c r="D225" s="4">
        <v>412</v>
      </c>
      <c r="E225" s="4">
        <v>284</v>
      </c>
      <c r="F225" s="4">
        <v>270</v>
      </c>
      <c r="G225" s="12">
        <v>-0.34009730917184999</v>
      </c>
      <c r="H225" s="13">
        <v>0.80963004667217298</v>
      </c>
      <c r="I225" s="3">
        <v>9.1713382839028204E-2</v>
      </c>
      <c r="J225" s="3">
        <v>1</v>
      </c>
      <c r="K225" s="3">
        <v>0</v>
      </c>
      <c r="L225" s="3">
        <v>2.6758765628923501E-3</v>
      </c>
      <c r="M225" s="3">
        <v>3.3867705731209E-3</v>
      </c>
      <c r="N225" s="3">
        <v>163</v>
      </c>
      <c r="O225" s="3" t="s">
        <v>42</v>
      </c>
      <c r="P225" s="3" t="s">
        <v>43</v>
      </c>
      <c r="Q225" s="3" t="s">
        <v>1483</v>
      </c>
      <c r="R225" s="3" t="s">
        <v>65</v>
      </c>
      <c r="S225" s="3" t="s">
        <v>904</v>
      </c>
      <c r="T225" s="3" t="s">
        <v>1484</v>
      </c>
      <c r="V225" s="3">
        <v>1134.319</v>
      </c>
      <c r="W225" s="3">
        <v>2.2686380000000002</v>
      </c>
      <c r="X225" s="3" t="s">
        <v>1485</v>
      </c>
      <c r="Y225" s="15">
        <v>1.9013784994120738E-3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1375</v>
      </c>
      <c r="B226" s="4" t="s">
        <v>3977</v>
      </c>
      <c r="C226" s="4">
        <v>75</v>
      </c>
      <c r="D226" s="4">
        <v>458</v>
      </c>
      <c r="E226" s="4">
        <v>274</v>
      </c>
      <c r="F226" s="4">
        <v>232</v>
      </c>
      <c r="G226" s="12">
        <v>-0.344118487755877</v>
      </c>
      <c r="H226" s="13">
        <v>0.805525627705722</v>
      </c>
      <c r="I226" s="3">
        <v>9.3920637995691003E-2</v>
      </c>
      <c r="J226" s="3">
        <v>1</v>
      </c>
      <c r="K226" s="3">
        <v>0</v>
      </c>
      <c r="L226" s="3">
        <v>2.6406676607490299E-3</v>
      </c>
      <c r="M226" s="3">
        <v>3.3506648665556798E-3</v>
      </c>
      <c r="N226" s="3">
        <v>159</v>
      </c>
      <c r="O226" s="3" t="s">
        <v>42</v>
      </c>
      <c r="P226" s="3" t="s">
        <v>43</v>
      </c>
      <c r="Q226" s="3" t="s">
        <v>1376</v>
      </c>
      <c r="R226" s="3" t="s">
        <v>65</v>
      </c>
      <c r="S226" s="3" t="s">
        <v>254</v>
      </c>
      <c r="T226" s="3" t="s">
        <v>1377</v>
      </c>
      <c r="V226" s="3">
        <v>1164.3230000000001</v>
      </c>
      <c r="W226" s="3">
        <v>2.328646</v>
      </c>
      <c r="X226" s="3" t="s">
        <v>1378</v>
      </c>
      <c r="Y226" s="15">
        <v>1.8763603612619148E-3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1700</v>
      </c>
      <c r="B227" s="4" t="s">
        <v>3977</v>
      </c>
      <c r="C227" s="4">
        <v>33</v>
      </c>
      <c r="D227" s="4">
        <v>146</v>
      </c>
      <c r="E227" s="4">
        <v>143</v>
      </c>
      <c r="F227" s="4">
        <v>134</v>
      </c>
      <c r="G227" s="12">
        <v>-0.370027455553463</v>
      </c>
      <c r="H227" s="13">
        <v>0.805525627705722</v>
      </c>
      <c r="I227" s="3">
        <v>9.3920637995691003E-2</v>
      </c>
      <c r="J227" s="3">
        <v>1</v>
      </c>
      <c r="K227" s="3">
        <v>0</v>
      </c>
      <c r="L227" s="3">
        <v>1.16189377072957E-3</v>
      </c>
      <c r="M227" s="3">
        <v>1.50244964221046E-3</v>
      </c>
      <c r="N227" s="3">
        <v>174</v>
      </c>
      <c r="O227" s="3" t="s">
        <v>42</v>
      </c>
      <c r="P227" s="3" t="s">
        <v>34</v>
      </c>
      <c r="Q227" s="3" t="s">
        <v>1701</v>
      </c>
      <c r="R227" s="3" t="s">
        <v>65</v>
      </c>
      <c r="S227" s="3" t="s">
        <v>1702</v>
      </c>
      <c r="T227" s="3" t="s">
        <v>1703</v>
      </c>
      <c r="V227" s="3">
        <v>1046.164</v>
      </c>
      <c r="W227" s="3">
        <v>2.0923280000000002</v>
      </c>
      <c r="X227" s="3" t="s">
        <v>1704</v>
      </c>
      <c r="Y227" s="14">
        <v>8.2559855895524253E-4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624</v>
      </c>
      <c r="B228" s="4" t="s">
        <v>3977</v>
      </c>
      <c r="C228" s="4">
        <v>39</v>
      </c>
      <c r="D228" s="4">
        <v>191</v>
      </c>
      <c r="E228" s="4">
        <v>144</v>
      </c>
      <c r="F228" s="4">
        <v>174</v>
      </c>
      <c r="G228" s="12">
        <v>-0.39205009024242898</v>
      </c>
      <c r="H228" s="13">
        <v>0.77243617760936201</v>
      </c>
      <c r="I228" s="3">
        <v>0.11213739391883</v>
      </c>
      <c r="J228" s="3">
        <v>1</v>
      </c>
      <c r="K228" s="3">
        <v>0</v>
      </c>
      <c r="L228" s="3">
        <v>1.3731471835895001E-3</v>
      </c>
      <c r="M228" s="3">
        <v>1.8025454582793201E-3</v>
      </c>
      <c r="N228" s="3">
        <v>268</v>
      </c>
      <c r="O228" s="3" t="s">
        <v>42</v>
      </c>
      <c r="P228" s="3" t="s">
        <v>43</v>
      </c>
      <c r="Q228" s="3" t="s">
        <v>625</v>
      </c>
      <c r="R228" s="3" t="s">
        <v>45</v>
      </c>
      <c r="S228" s="3" t="s">
        <v>626</v>
      </c>
      <c r="T228" s="3" t="s">
        <v>627</v>
      </c>
      <c r="V228" s="3">
        <v>1123.383</v>
      </c>
      <c r="W228" s="3">
        <v>2.246766</v>
      </c>
      <c r="X228" s="3" t="s">
        <v>628</v>
      </c>
      <c r="Y228" s="14">
        <v>9.7570738785619576E-4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1505</v>
      </c>
      <c r="B229" s="4" t="s">
        <v>3977</v>
      </c>
      <c r="C229" s="4">
        <v>15</v>
      </c>
      <c r="D229" s="4">
        <v>68</v>
      </c>
      <c r="E229" s="4">
        <v>59</v>
      </c>
      <c r="F229" s="4">
        <v>70</v>
      </c>
      <c r="G229" s="12">
        <v>-0.40630043893734702</v>
      </c>
      <c r="H229" s="13">
        <v>0.81194604808002702</v>
      </c>
      <c r="I229" s="3">
        <v>9.0472827654863405E-2</v>
      </c>
      <c r="J229" s="3">
        <v>1</v>
      </c>
      <c r="K229" s="3">
        <v>0</v>
      </c>
      <c r="L229" s="3">
        <v>5.2813353214980596E-4</v>
      </c>
      <c r="M229" s="3">
        <v>7.0097905992160003E-4</v>
      </c>
      <c r="N229" s="3">
        <v>284</v>
      </c>
      <c r="O229" s="3" t="s">
        <v>42</v>
      </c>
      <c r="P229" s="3" t="s">
        <v>43</v>
      </c>
      <c r="Q229" s="3" t="s">
        <v>1506</v>
      </c>
      <c r="R229" s="3" t="s">
        <v>45</v>
      </c>
      <c r="S229" s="3" t="s">
        <v>611</v>
      </c>
      <c r="T229" s="3" t="s">
        <v>1507</v>
      </c>
      <c r="U229" s="3" t="s">
        <v>390</v>
      </c>
      <c r="V229" s="3">
        <v>1280.4849999999999</v>
      </c>
      <c r="W229" s="3">
        <v>2.5609700000000002</v>
      </c>
      <c r="X229" s="3" t="s">
        <v>1508</v>
      </c>
      <c r="Y229" s="14">
        <v>3.7527207225238296E-4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1692</v>
      </c>
      <c r="B230" s="4" t="s">
        <v>3977</v>
      </c>
      <c r="C230" s="4">
        <v>30</v>
      </c>
      <c r="D230" s="4">
        <v>153</v>
      </c>
      <c r="E230" s="4">
        <v>126</v>
      </c>
      <c r="F230" s="4">
        <v>123</v>
      </c>
      <c r="G230" s="12">
        <v>-0.42667049661421502</v>
      </c>
      <c r="H230" s="13">
        <v>0.759087467408053</v>
      </c>
      <c r="I230" s="3">
        <v>0.119708178750057</v>
      </c>
      <c r="J230" s="3">
        <v>1</v>
      </c>
      <c r="K230" s="3">
        <v>0</v>
      </c>
      <c r="L230" s="3">
        <v>1.05626706429961E-3</v>
      </c>
      <c r="M230" s="3">
        <v>1.42017934629755E-3</v>
      </c>
      <c r="N230" s="3">
        <v>262</v>
      </c>
      <c r="O230" s="3" t="s">
        <v>42</v>
      </c>
      <c r="P230" s="3" t="s">
        <v>43</v>
      </c>
      <c r="Q230" s="3" t="s">
        <v>1693</v>
      </c>
      <c r="R230" s="3" t="s">
        <v>45</v>
      </c>
      <c r="S230" s="3" t="s">
        <v>775</v>
      </c>
      <c r="T230" s="3" t="s">
        <v>1694</v>
      </c>
      <c r="V230" s="3">
        <v>1054.1659999999999</v>
      </c>
      <c r="W230" s="3">
        <v>2.1083319999999999</v>
      </c>
      <c r="X230" s="3" t="s">
        <v>1695</v>
      </c>
      <c r="Y230" s="14">
        <v>7.5054414450476592E-4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822</v>
      </c>
      <c r="B231" s="4" t="s">
        <v>3977</v>
      </c>
      <c r="C231" s="4">
        <v>47</v>
      </c>
      <c r="D231" s="4">
        <v>229</v>
      </c>
      <c r="E231" s="4">
        <v>195</v>
      </c>
      <c r="F231" s="4">
        <v>204</v>
      </c>
      <c r="G231" s="12">
        <v>-0.42695089069442499</v>
      </c>
      <c r="H231" s="13">
        <v>0.74078518318374098</v>
      </c>
      <c r="I231" s="3">
        <v>0.13030771278116199</v>
      </c>
      <c r="J231" s="3">
        <v>1</v>
      </c>
      <c r="K231" s="3">
        <v>0</v>
      </c>
      <c r="L231" s="3">
        <v>1.65481840073606E-3</v>
      </c>
      <c r="M231" s="3">
        <v>2.2254454110376201E-3</v>
      </c>
      <c r="N231" s="3">
        <v>312</v>
      </c>
      <c r="O231" s="3" t="s">
        <v>42</v>
      </c>
      <c r="P231" s="3" t="s">
        <v>227</v>
      </c>
      <c r="Q231" s="3" t="s">
        <v>823</v>
      </c>
      <c r="R231" s="3" t="s">
        <v>45</v>
      </c>
      <c r="S231" s="3" t="s">
        <v>824</v>
      </c>
      <c r="T231" s="3" t="s">
        <v>825</v>
      </c>
      <c r="V231" s="3">
        <v>1057.2070000000001</v>
      </c>
      <c r="W231" s="3">
        <v>2.114414</v>
      </c>
      <c r="X231" s="3" t="s">
        <v>826</v>
      </c>
      <c r="Y231" s="15">
        <v>1.1758524930574666E-3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1272</v>
      </c>
      <c r="B232" s="4" t="s">
        <v>3977</v>
      </c>
      <c r="C232" s="4">
        <v>63</v>
      </c>
      <c r="D232" s="4">
        <v>289</v>
      </c>
      <c r="E232" s="4">
        <v>285</v>
      </c>
      <c r="F232" s="4">
        <v>267</v>
      </c>
      <c r="G232" s="12">
        <v>-0.42928105727410998</v>
      </c>
      <c r="H232" s="13">
        <v>0.72818715645017196</v>
      </c>
      <c r="I232" s="3">
        <v>0.13775698529222699</v>
      </c>
      <c r="J232" s="3">
        <v>1</v>
      </c>
      <c r="K232" s="3">
        <v>0</v>
      </c>
      <c r="L232" s="3">
        <v>2.2181608350291802E-3</v>
      </c>
      <c r="M232" s="3">
        <v>2.9878590656984899E-3</v>
      </c>
      <c r="N232" s="3">
        <v>38</v>
      </c>
      <c r="O232" s="3" t="s">
        <v>42</v>
      </c>
      <c r="P232" s="3" t="s">
        <v>71</v>
      </c>
      <c r="Q232" s="3" t="s">
        <v>1273</v>
      </c>
      <c r="R232" s="3" t="s">
        <v>65</v>
      </c>
      <c r="S232" s="3" t="s">
        <v>370</v>
      </c>
      <c r="T232" s="3" t="s">
        <v>1274</v>
      </c>
      <c r="U232" s="3" t="s">
        <v>390</v>
      </c>
      <c r="V232" s="3">
        <v>1212.2719999999999</v>
      </c>
      <c r="W232" s="3">
        <v>2.424544</v>
      </c>
      <c r="X232" s="3" t="s">
        <v>1275</v>
      </c>
      <c r="Y232" s="15">
        <v>1.5761427034600086E-3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1220</v>
      </c>
      <c r="B233" s="4" t="s">
        <v>3977</v>
      </c>
      <c r="C233" s="4">
        <v>58</v>
      </c>
      <c r="D233" s="4">
        <v>282</v>
      </c>
      <c r="E233" s="4">
        <v>244</v>
      </c>
      <c r="F233" s="4">
        <v>252</v>
      </c>
      <c r="G233" s="12">
        <v>-0.43300802446515602</v>
      </c>
      <c r="H233" s="13">
        <v>0.72818715645017196</v>
      </c>
      <c r="I233" s="3">
        <v>0.13775698529222699</v>
      </c>
      <c r="J233" s="3">
        <v>1</v>
      </c>
      <c r="K233" s="3">
        <v>0</v>
      </c>
      <c r="L233" s="3">
        <v>2.0421163243125799E-3</v>
      </c>
      <c r="M233" s="3">
        <v>2.7577096058467999E-3</v>
      </c>
      <c r="N233" s="3">
        <v>157</v>
      </c>
      <c r="O233" s="3" t="s">
        <v>42</v>
      </c>
      <c r="P233" s="3" t="s">
        <v>43</v>
      </c>
      <c r="Q233" s="3" t="s">
        <v>1221</v>
      </c>
      <c r="R233" s="3" t="s">
        <v>65</v>
      </c>
      <c r="S233" s="3" t="s">
        <v>404</v>
      </c>
      <c r="T233" s="3" t="s">
        <v>1222</v>
      </c>
      <c r="V233" s="3">
        <v>1118.268</v>
      </c>
      <c r="W233" s="3">
        <v>2.2365360000000001</v>
      </c>
      <c r="X233" s="3" t="s">
        <v>1223</v>
      </c>
      <c r="Y233" s="15">
        <v>1.4510520127092141E-3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1763</v>
      </c>
      <c r="B234" s="4" t="s">
        <v>3977</v>
      </c>
      <c r="C234" s="4">
        <v>53</v>
      </c>
      <c r="D234" s="4">
        <v>275</v>
      </c>
      <c r="E234" s="4">
        <v>222</v>
      </c>
      <c r="F234" s="4">
        <v>219</v>
      </c>
      <c r="G234" s="12">
        <v>-0.43790970863855799</v>
      </c>
      <c r="H234" s="13">
        <v>0.72760080711379704</v>
      </c>
      <c r="I234" s="3">
        <v>0.13810682785364201</v>
      </c>
      <c r="J234" s="3">
        <v>1</v>
      </c>
      <c r="K234" s="3">
        <v>0</v>
      </c>
      <c r="L234" s="3">
        <v>1.86607181359598E-3</v>
      </c>
      <c r="M234" s="3">
        <v>2.5282437658121701E-3</v>
      </c>
      <c r="N234" s="3">
        <v>19</v>
      </c>
      <c r="O234" s="3" t="s">
        <v>42</v>
      </c>
      <c r="P234" s="3" t="s">
        <v>34</v>
      </c>
      <c r="Q234" s="3" t="s">
        <v>1764</v>
      </c>
      <c r="R234" s="3" t="s">
        <v>65</v>
      </c>
      <c r="S234" s="3" t="s">
        <v>203</v>
      </c>
      <c r="T234" s="3" t="s">
        <v>1765</v>
      </c>
      <c r="V234" s="3">
        <v>1158.268</v>
      </c>
      <c r="W234" s="3">
        <v>2.3165360000000002</v>
      </c>
      <c r="X234" s="3" t="s">
        <v>1766</v>
      </c>
      <c r="Y234" s="15">
        <v>1.3259613219584198E-3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1609</v>
      </c>
      <c r="B235" s="4" t="s">
        <v>3977</v>
      </c>
      <c r="C235" s="4">
        <v>58</v>
      </c>
      <c r="D235" s="4">
        <v>307</v>
      </c>
      <c r="E235" s="4">
        <v>246</v>
      </c>
      <c r="F235" s="4">
        <v>243</v>
      </c>
      <c r="G235" s="12">
        <v>-0.460316197976815</v>
      </c>
      <c r="H235" s="13">
        <v>0.70677755368782003</v>
      </c>
      <c r="I235" s="3">
        <v>0.150717251559606</v>
      </c>
      <c r="J235" s="3">
        <v>1</v>
      </c>
      <c r="K235" s="3">
        <v>0</v>
      </c>
      <c r="L235" s="3">
        <v>2.0421163243125799E-3</v>
      </c>
      <c r="M235" s="3">
        <v>2.8100291168761098E-3</v>
      </c>
      <c r="N235" s="3">
        <v>53</v>
      </c>
      <c r="O235" s="3" t="s">
        <v>42</v>
      </c>
      <c r="P235" s="3" t="s">
        <v>43</v>
      </c>
      <c r="Q235" s="3" t="s">
        <v>1610</v>
      </c>
      <c r="R235" s="3" t="s">
        <v>65</v>
      </c>
      <c r="S235" s="3" t="s">
        <v>285</v>
      </c>
      <c r="T235" s="3" t="s">
        <v>1611</v>
      </c>
      <c r="V235" s="3">
        <v>1030.2270000000001</v>
      </c>
      <c r="W235" s="3">
        <v>2.060454</v>
      </c>
      <c r="X235" s="3" t="s">
        <v>1612</v>
      </c>
      <c r="Y235" s="15">
        <v>1.4510520127092141E-3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1534</v>
      </c>
      <c r="B236" s="4" t="s">
        <v>3977</v>
      </c>
      <c r="C236" s="4">
        <v>45</v>
      </c>
      <c r="D236" s="4">
        <v>230</v>
      </c>
      <c r="E236" s="4">
        <v>195</v>
      </c>
      <c r="F236" s="4">
        <v>203</v>
      </c>
      <c r="G236" s="12">
        <v>-0.48921931469155999</v>
      </c>
      <c r="H236" s="13">
        <v>0.68296714924150403</v>
      </c>
      <c r="I236" s="3">
        <v>0.165600185405225</v>
      </c>
      <c r="J236" s="3">
        <v>1</v>
      </c>
      <c r="K236" s="3">
        <v>0</v>
      </c>
      <c r="L236" s="3">
        <v>1.5844005964494199E-3</v>
      </c>
      <c r="M236" s="3">
        <v>2.2247911468494001E-3</v>
      </c>
      <c r="N236" s="3">
        <v>114</v>
      </c>
      <c r="O236" s="3" t="s">
        <v>42</v>
      </c>
      <c r="P236" s="3" t="s">
        <v>43</v>
      </c>
      <c r="Q236" s="3" t="s">
        <v>1535</v>
      </c>
      <c r="R236" s="3" t="s">
        <v>65</v>
      </c>
      <c r="S236" s="3" t="s">
        <v>739</v>
      </c>
      <c r="T236" s="3" t="s">
        <v>1536</v>
      </c>
      <c r="V236" s="3">
        <v>1088.3510000000001</v>
      </c>
      <c r="W236" s="3">
        <v>2.1767020000000001</v>
      </c>
      <c r="X236" s="3" t="s">
        <v>1537</v>
      </c>
      <c r="Y236" s="15">
        <v>1.1258162167571489E-3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1457</v>
      </c>
      <c r="B237" s="4" t="s">
        <v>3977</v>
      </c>
      <c r="C237" s="4">
        <v>66</v>
      </c>
      <c r="D237" s="4">
        <v>337</v>
      </c>
      <c r="E237" s="4">
        <v>308</v>
      </c>
      <c r="F237" s="4">
        <v>285</v>
      </c>
      <c r="G237" s="12">
        <v>-0.50295452697454801</v>
      </c>
      <c r="H237" s="13">
        <v>0.66236969100621801</v>
      </c>
      <c r="I237" s="3">
        <v>0.17889954839996799</v>
      </c>
      <c r="J237" s="3">
        <v>1</v>
      </c>
      <c r="K237" s="3">
        <v>0</v>
      </c>
      <c r="L237" s="3">
        <v>2.32378754145915E-3</v>
      </c>
      <c r="M237" s="3">
        <v>3.2938458414949502E-3</v>
      </c>
      <c r="N237" s="3">
        <v>171</v>
      </c>
      <c r="O237" s="3" t="s">
        <v>42</v>
      </c>
      <c r="P237" s="3" t="s">
        <v>34</v>
      </c>
      <c r="Q237" s="3" t="s">
        <v>1458</v>
      </c>
      <c r="R237" s="3" t="s">
        <v>65</v>
      </c>
      <c r="S237" s="3" t="s">
        <v>866</v>
      </c>
      <c r="T237" s="3" t="s">
        <v>1459</v>
      </c>
      <c r="V237" s="3">
        <v>1136.221</v>
      </c>
      <c r="W237" s="3">
        <v>2.2724419999999999</v>
      </c>
      <c r="X237" s="3" t="s">
        <v>1460</v>
      </c>
      <c r="Y237" s="15">
        <v>1.6511971179104851E-3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1063</v>
      </c>
      <c r="B238" s="4" t="s">
        <v>3977</v>
      </c>
      <c r="C238" s="4">
        <v>56</v>
      </c>
      <c r="D238" s="4">
        <v>309</v>
      </c>
      <c r="E238" s="4">
        <v>265</v>
      </c>
      <c r="F238" s="4">
        <v>222</v>
      </c>
      <c r="G238" s="12">
        <v>-0.50870180478845695</v>
      </c>
      <c r="H238" s="13">
        <v>0.66395075094160705</v>
      </c>
      <c r="I238" s="3">
        <v>0.17786413356502001</v>
      </c>
      <c r="J238" s="3">
        <v>1</v>
      </c>
      <c r="K238" s="3">
        <v>0</v>
      </c>
      <c r="L238" s="3">
        <v>1.9716985200259399E-3</v>
      </c>
      <c r="M238" s="3">
        <v>2.8055704466716401E-3</v>
      </c>
      <c r="N238" s="3">
        <v>91</v>
      </c>
      <c r="O238" s="3" t="s">
        <v>42</v>
      </c>
      <c r="P238" s="3" t="s">
        <v>620</v>
      </c>
      <c r="Q238" s="3" t="s">
        <v>1064</v>
      </c>
      <c r="R238" s="3" t="s">
        <v>65</v>
      </c>
      <c r="S238" s="3" t="s">
        <v>1065</v>
      </c>
      <c r="T238" s="3" t="s">
        <v>1066</v>
      </c>
      <c r="V238" s="3">
        <v>1178.3019999999999</v>
      </c>
      <c r="W238" s="3">
        <v>2.3566039999999999</v>
      </c>
      <c r="X238" s="3" t="s">
        <v>1067</v>
      </c>
      <c r="Y238" s="15">
        <v>1.4010157364088963E-3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2404</v>
      </c>
      <c r="B239" s="4" t="s">
        <v>3977</v>
      </c>
      <c r="C239" s="4">
        <v>25</v>
      </c>
      <c r="D239" s="4">
        <v>141</v>
      </c>
      <c r="E239" s="4">
        <v>115</v>
      </c>
      <c r="F239" s="4">
        <v>101</v>
      </c>
      <c r="G239" s="12">
        <v>-0.51413286030291006</v>
      </c>
      <c r="H239" s="13">
        <v>0.69646189461921404</v>
      </c>
      <c r="I239" s="3">
        <v>0.157102640057416</v>
      </c>
      <c r="J239" s="3">
        <v>1</v>
      </c>
      <c r="K239" s="3">
        <v>0</v>
      </c>
      <c r="L239" s="3">
        <v>8.8022255358301E-4</v>
      </c>
      <c r="M239" s="3">
        <v>1.2573350088489501E-3</v>
      </c>
      <c r="N239" s="3">
        <v>270</v>
      </c>
      <c r="O239" s="3" t="s">
        <v>42</v>
      </c>
      <c r="P239" s="3" t="s">
        <v>43</v>
      </c>
      <c r="Q239" s="3" t="s">
        <v>2405</v>
      </c>
      <c r="R239" s="3" t="s">
        <v>45</v>
      </c>
      <c r="S239" s="3" t="s">
        <v>1113</v>
      </c>
      <c r="T239" s="3" t="s">
        <v>2406</v>
      </c>
      <c r="V239" s="3">
        <v>1161.472</v>
      </c>
      <c r="W239" s="3">
        <v>2.3229440000000001</v>
      </c>
      <c r="X239" s="3" t="s">
        <v>2407</v>
      </c>
      <c r="Y239" s="14">
        <v>6.2545345375397167E-4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486</v>
      </c>
      <c r="B240" s="4" t="s">
        <v>3977</v>
      </c>
      <c r="C240" s="4">
        <v>44</v>
      </c>
      <c r="D240" s="4">
        <v>202</v>
      </c>
      <c r="E240" s="4">
        <v>224</v>
      </c>
      <c r="F240" s="4">
        <v>196</v>
      </c>
      <c r="G240" s="12">
        <v>-0.51512236638894304</v>
      </c>
      <c r="H240" s="13">
        <v>0.67005004787107902</v>
      </c>
      <c r="I240" s="3">
        <v>0.17389275744472901</v>
      </c>
      <c r="J240" s="3">
        <v>1</v>
      </c>
      <c r="K240" s="3">
        <v>0</v>
      </c>
      <c r="L240" s="3">
        <v>1.5491916943060999E-3</v>
      </c>
      <c r="M240" s="3">
        <v>2.2152998630379202E-3</v>
      </c>
      <c r="N240" s="3">
        <v>317</v>
      </c>
      <c r="O240" s="3" t="s">
        <v>42</v>
      </c>
      <c r="P240" s="3" t="s">
        <v>43</v>
      </c>
      <c r="Q240" s="3" t="s">
        <v>487</v>
      </c>
      <c r="R240" s="3" t="s">
        <v>45</v>
      </c>
      <c r="S240" s="3" t="s">
        <v>445</v>
      </c>
      <c r="T240" s="3" t="s">
        <v>488</v>
      </c>
      <c r="V240" s="3">
        <v>1060.26</v>
      </c>
      <c r="W240" s="3">
        <v>2.12052</v>
      </c>
      <c r="X240" s="3" t="s">
        <v>489</v>
      </c>
      <c r="Y240" s="15">
        <v>1.1007980786069901E-3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550</v>
      </c>
      <c r="B241" s="4" t="s">
        <v>3977</v>
      </c>
      <c r="C241" s="4">
        <v>61</v>
      </c>
      <c r="D241" s="4">
        <v>316</v>
      </c>
      <c r="E241" s="4">
        <v>299</v>
      </c>
      <c r="F241" s="4">
        <v>253</v>
      </c>
      <c r="G241" s="12">
        <v>-0.51574120465349704</v>
      </c>
      <c r="H241" s="13">
        <v>0.65387243516201998</v>
      </c>
      <c r="I241" s="3">
        <v>0.184506970496782</v>
      </c>
      <c r="J241" s="3">
        <v>1</v>
      </c>
      <c r="K241" s="3">
        <v>0</v>
      </c>
      <c r="L241" s="3">
        <v>2.1477430307425402E-3</v>
      </c>
      <c r="M241" s="3">
        <v>3.0713843398972999E-3</v>
      </c>
      <c r="N241" s="3">
        <v>88</v>
      </c>
      <c r="O241" s="3" t="s">
        <v>42</v>
      </c>
      <c r="P241" s="3" t="s">
        <v>34</v>
      </c>
      <c r="Q241" s="3" t="s">
        <v>551</v>
      </c>
      <c r="R241" s="3" t="s">
        <v>65</v>
      </c>
      <c r="S241" s="3" t="s">
        <v>552</v>
      </c>
      <c r="T241" s="3" t="s">
        <v>553</v>
      </c>
      <c r="U241" s="3" t="s">
        <v>390</v>
      </c>
      <c r="V241" s="3">
        <v>1073.2059999999999</v>
      </c>
      <c r="W241" s="3">
        <v>2.1464120000000002</v>
      </c>
      <c r="X241" s="3" t="s">
        <v>554</v>
      </c>
      <c r="Y241" s="15">
        <v>1.5261064271596908E-3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1453</v>
      </c>
      <c r="B242" s="4" t="s">
        <v>3977</v>
      </c>
      <c r="C242" s="4">
        <v>39</v>
      </c>
      <c r="D242" s="4">
        <v>187</v>
      </c>
      <c r="E242" s="4">
        <v>200</v>
      </c>
      <c r="F242" s="4">
        <v>168</v>
      </c>
      <c r="G242" s="12">
        <v>-0.52152803028985595</v>
      </c>
      <c r="H242" s="13">
        <v>0.66363818178926204</v>
      </c>
      <c r="I242" s="3">
        <v>0.17806863521042901</v>
      </c>
      <c r="J242" s="3">
        <v>1</v>
      </c>
      <c r="K242" s="3">
        <v>0</v>
      </c>
      <c r="L242" s="3">
        <v>1.3731471835895001E-3</v>
      </c>
      <c r="M242" s="3">
        <v>1.9722309221602802E-3</v>
      </c>
      <c r="N242" s="3">
        <v>170</v>
      </c>
      <c r="O242" s="3" t="s">
        <v>42</v>
      </c>
      <c r="P242" s="3" t="s">
        <v>43</v>
      </c>
      <c r="Q242" s="3" t="s">
        <v>1454</v>
      </c>
      <c r="R242" s="3" t="s">
        <v>65</v>
      </c>
      <c r="S242" s="3" t="s">
        <v>429</v>
      </c>
      <c r="T242" s="3" t="s">
        <v>1455</v>
      </c>
      <c r="V242" s="3">
        <v>1133.3489999999999</v>
      </c>
      <c r="W242" s="3">
        <v>2.2666979999999999</v>
      </c>
      <c r="X242" s="3" t="s">
        <v>1456</v>
      </c>
      <c r="Y242" s="14">
        <v>9.7570738785619576E-4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1046</v>
      </c>
      <c r="B243" s="4" t="s">
        <v>3977</v>
      </c>
      <c r="C243" s="4">
        <v>39</v>
      </c>
      <c r="D243" s="4">
        <v>216</v>
      </c>
      <c r="E243" s="4">
        <v>165</v>
      </c>
      <c r="F243" s="4">
        <v>179</v>
      </c>
      <c r="G243" s="12">
        <v>-0.52630131091884902</v>
      </c>
      <c r="H243" s="13">
        <v>0.65860122205868299</v>
      </c>
      <c r="I243" s="3">
        <v>0.18137746777405001</v>
      </c>
      <c r="J243" s="3">
        <v>1</v>
      </c>
      <c r="K243" s="3">
        <v>0</v>
      </c>
      <c r="L243" s="3">
        <v>1.3731471835895001E-3</v>
      </c>
      <c r="M243" s="3">
        <v>1.9782289617683501E-3</v>
      </c>
      <c r="N243" s="3">
        <v>10</v>
      </c>
      <c r="O243" s="3" t="s">
        <v>42</v>
      </c>
      <c r="P243" s="3" t="s">
        <v>43</v>
      </c>
      <c r="Q243" s="3" t="s">
        <v>1047</v>
      </c>
      <c r="R243" s="3" t="s">
        <v>65</v>
      </c>
      <c r="S243" s="3" t="s">
        <v>454</v>
      </c>
      <c r="T243" s="3" t="s">
        <v>1048</v>
      </c>
      <c r="V243" s="3">
        <v>1121.3</v>
      </c>
      <c r="W243" s="3">
        <v>2.2425999999999999</v>
      </c>
      <c r="X243" s="3" t="s">
        <v>1049</v>
      </c>
      <c r="Y243" s="14">
        <v>9.7570738785619576E-4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1181</v>
      </c>
      <c r="B244" s="4" t="s">
        <v>3977</v>
      </c>
      <c r="C244" s="4">
        <v>69</v>
      </c>
      <c r="D244" s="4">
        <v>368</v>
      </c>
      <c r="E244" s="4">
        <v>320</v>
      </c>
      <c r="F244" s="4">
        <v>303</v>
      </c>
      <c r="G244" s="12">
        <v>-0.52869803983548402</v>
      </c>
      <c r="H244" s="13">
        <v>0.63771429216144104</v>
      </c>
      <c r="I244" s="3">
        <v>0.19537384969411001</v>
      </c>
      <c r="J244" s="3">
        <v>1</v>
      </c>
      <c r="K244" s="3">
        <v>0</v>
      </c>
      <c r="L244" s="3">
        <v>2.4294142478891098E-3</v>
      </c>
      <c r="M244" s="3">
        <v>3.5054335487503399E-3</v>
      </c>
      <c r="N244" s="3">
        <v>104</v>
      </c>
      <c r="O244" s="3" t="s">
        <v>42</v>
      </c>
      <c r="P244" s="3" t="s">
        <v>43</v>
      </c>
      <c r="Q244" s="3" t="s">
        <v>1182</v>
      </c>
      <c r="R244" s="3" t="s">
        <v>65</v>
      </c>
      <c r="S244" s="3" t="s">
        <v>315</v>
      </c>
      <c r="T244" s="3" t="s">
        <v>1183</v>
      </c>
      <c r="V244" s="3">
        <v>1046.183</v>
      </c>
      <c r="W244" s="3">
        <v>2.0923660000000002</v>
      </c>
      <c r="X244" s="3" t="s">
        <v>1184</v>
      </c>
      <c r="Y244" s="15">
        <v>1.7262515323609618E-3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1276</v>
      </c>
      <c r="B245" s="4" t="s">
        <v>3977</v>
      </c>
      <c r="C245" s="4">
        <v>138</v>
      </c>
      <c r="D245" s="4">
        <v>693</v>
      </c>
      <c r="E245" s="4">
        <v>683</v>
      </c>
      <c r="F245" s="4">
        <v>601</v>
      </c>
      <c r="G245" s="12">
        <v>-0.52916338795904905</v>
      </c>
      <c r="H245" s="13">
        <v>0.62704174661567502</v>
      </c>
      <c r="I245" s="3">
        <v>0.20270354414331901</v>
      </c>
      <c r="J245" s="3">
        <v>1</v>
      </c>
      <c r="K245" s="3">
        <v>0</v>
      </c>
      <c r="L245" s="3">
        <v>4.8588284957782101E-3</v>
      </c>
      <c r="M245" s="3">
        <v>7.0127023810211799E-3</v>
      </c>
      <c r="N245" s="3">
        <v>147</v>
      </c>
      <c r="O245" s="3" t="s">
        <v>42</v>
      </c>
      <c r="P245" s="3" t="s">
        <v>43</v>
      </c>
      <c r="Q245" s="3" t="s">
        <v>1277</v>
      </c>
      <c r="R245" s="3" t="s">
        <v>65</v>
      </c>
      <c r="S245" s="3" t="s">
        <v>115</v>
      </c>
      <c r="T245" s="3" t="s">
        <v>1278</v>
      </c>
      <c r="V245" s="3">
        <v>1320.5519999999999</v>
      </c>
      <c r="W245" s="3">
        <v>2.6411039999999999</v>
      </c>
      <c r="X245" s="3" t="s">
        <v>1279</v>
      </c>
      <c r="Y245" s="15">
        <v>3.4525030647219236E-3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540</v>
      </c>
      <c r="B246" s="4" t="s">
        <v>3977</v>
      </c>
      <c r="C246" s="4">
        <v>46</v>
      </c>
      <c r="D246" s="4">
        <v>251</v>
      </c>
      <c r="E246" s="4">
        <v>229</v>
      </c>
      <c r="F246" s="4">
        <v>183</v>
      </c>
      <c r="G246" s="12">
        <v>-0.53033811517493901</v>
      </c>
      <c r="H246" s="13">
        <v>0.64642007399856505</v>
      </c>
      <c r="I246" s="3">
        <v>0.18948516539646501</v>
      </c>
      <c r="J246" s="3">
        <v>1</v>
      </c>
      <c r="K246" s="3">
        <v>0</v>
      </c>
      <c r="L246" s="3">
        <v>1.6196094985927399E-3</v>
      </c>
      <c r="M246" s="3">
        <v>2.3395961605718598E-3</v>
      </c>
      <c r="N246" s="3">
        <v>82</v>
      </c>
      <c r="O246" s="3" t="s">
        <v>42</v>
      </c>
      <c r="P246" s="3" t="s">
        <v>43</v>
      </c>
      <c r="Q246" s="3" t="s">
        <v>541</v>
      </c>
      <c r="R246" s="3" t="s">
        <v>65</v>
      </c>
      <c r="S246" s="3" t="s">
        <v>542</v>
      </c>
      <c r="T246" s="3" t="s">
        <v>543</v>
      </c>
      <c r="V246" s="3">
        <v>1095.28</v>
      </c>
      <c r="W246" s="3">
        <v>2.1905600000000001</v>
      </c>
      <c r="X246" s="3" t="s">
        <v>544</v>
      </c>
      <c r="Y246" s="15">
        <v>1.1508343549073079E-3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1688</v>
      </c>
      <c r="B247" s="4" t="s">
        <v>3977</v>
      </c>
      <c r="C247" s="4">
        <v>26</v>
      </c>
      <c r="D247" s="4">
        <v>162</v>
      </c>
      <c r="E247" s="4">
        <v>124</v>
      </c>
      <c r="F247" s="4">
        <v>93</v>
      </c>
      <c r="G247" s="12">
        <v>-0.53539074288135602</v>
      </c>
      <c r="H247" s="13">
        <v>0.67005004787107902</v>
      </c>
      <c r="I247" s="3">
        <v>0.17389275744472901</v>
      </c>
      <c r="J247" s="3">
        <v>1</v>
      </c>
      <c r="K247" s="3">
        <v>0</v>
      </c>
      <c r="L247" s="3">
        <v>9.1543145572633002E-4</v>
      </c>
      <c r="M247" s="3">
        <v>1.32644604464326E-3</v>
      </c>
      <c r="N247" s="3">
        <v>68</v>
      </c>
      <c r="O247" s="3" t="s">
        <v>42</v>
      </c>
      <c r="P247" s="3" t="s">
        <v>34</v>
      </c>
      <c r="Q247" s="3" t="s">
        <v>1689</v>
      </c>
      <c r="R247" s="3" t="s">
        <v>65</v>
      </c>
      <c r="S247" s="3" t="s">
        <v>1052</v>
      </c>
      <c r="T247" s="3" t="s">
        <v>1690</v>
      </c>
      <c r="V247" s="3">
        <v>1042.239</v>
      </c>
      <c r="W247" s="3">
        <v>2.0844779999999998</v>
      </c>
      <c r="X247" s="3" t="s">
        <v>1691</v>
      </c>
      <c r="Y247" s="14">
        <v>6.5047159190413054E-4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949</v>
      </c>
      <c r="B248" s="4" t="s">
        <v>3977</v>
      </c>
      <c r="C248" s="4">
        <v>56</v>
      </c>
      <c r="D248" s="4">
        <v>319</v>
      </c>
      <c r="E248" s="4">
        <v>256</v>
      </c>
      <c r="F248" s="4">
        <v>240</v>
      </c>
      <c r="G248" s="12">
        <v>-0.54310274214491205</v>
      </c>
      <c r="H248" s="13">
        <v>0.63024642244972895</v>
      </c>
      <c r="I248" s="3">
        <v>0.20048961088713901</v>
      </c>
      <c r="J248" s="3">
        <v>1</v>
      </c>
      <c r="K248" s="3">
        <v>0</v>
      </c>
      <c r="L248" s="3">
        <v>1.9716985200259399E-3</v>
      </c>
      <c r="M248" s="3">
        <v>2.87336144849086E-3</v>
      </c>
      <c r="N248" s="3">
        <v>145</v>
      </c>
      <c r="O248" s="3" t="s">
        <v>42</v>
      </c>
      <c r="P248" s="3" t="s">
        <v>43</v>
      </c>
      <c r="Q248" s="3" t="s">
        <v>950</v>
      </c>
      <c r="R248" s="3" t="s">
        <v>65</v>
      </c>
      <c r="S248" s="3" t="s">
        <v>99</v>
      </c>
      <c r="T248" s="3" t="s">
        <v>951</v>
      </c>
      <c r="V248" s="3">
        <v>1124.2829999999999</v>
      </c>
      <c r="W248" s="3">
        <v>2.2485659999999998</v>
      </c>
      <c r="X248" s="3" t="s">
        <v>952</v>
      </c>
      <c r="Y248" s="15">
        <v>1.4010157364088963E-3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1055</v>
      </c>
      <c r="B249" s="4" t="s">
        <v>3977</v>
      </c>
      <c r="C249" s="4">
        <v>54</v>
      </c>
      <c r="D249" s="4">
        <v>311</v>
      </c>
      <c r="E249" s="4">
        <v>247</v>
      </c>
      <c r="F249" s="4">
        <v>237</v>
      </c>
      <c r="G249" s="12">
        <v>-0.55998396660977701</v>
      </c>
      <c r="H249" s="13">
        <v>0.62065748236765395</v>
      </c>
      <c r="I249" s="3">
        <v>0.20714800458329599</v>
      </c>
      <c r="J249" s="3">
        <v>1</v>
      </c>
      <c r="K249" s="3">
        <v>0</v>
      </c>
      <c r="L249" s="3">
        <v>1.9012807157393001E-3</v>
      </c>
      <c r="M249" s="3">
        <v>2.80341250153982E-3</v>
      </c>
      <c r="N249" s="3">
        <v>62</v>
      </c>
      <c r="O249" s="3" t="s">
        <v>42</v>
      </c>
      <c r="P249" s="3" t="s">
        <v>43</v>
      </c>
      <c r="Q249" s="3" t="s">
        <v>1056</v>
      </c>
      <c r="R249" s="3" t="s">
        <v>65</v>
      </c>
      <c r="S249" s="3" t="s">
        <v>310</v>
      </c>
      <c r="T249" s="3" t="s">
        <v>1057</v>
      </c>
      <c r="V249" s="3">
        <v>1107.3779999999999</v>
      </c>
      <c r="W249" s="3">
        <v>2.2147559999999999</v>
      </c>
      <c r="X249" s="3" t="s">
        <v>1058</v>
      </c>
      <c r="Y249" s="15">
        <v>1.3509794601085788E-3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827</v>
      </c>
      <c r="B250" s="4" t="s">
        <v>3977</v>
      </c>
      <c r="C250" s="4">
        <v>59</v>
      </c>
      <c r="D250" s="4">
        <v>362</v>
      </c>
      <c r="E250" s="4">
        <v>270</v>
      </c>
      <c r="F250" s="4">
        <v>271</v>
      </c>
      <c r="G250" s="12">
        <v>-0.61423734053908596</v>
      </c>
      <c r="H250" s="13">
        <v>0.56721318452101999</v>
      </c>
      <c r="I250" s="3">
        <v>0.24625368279999499</v>
      </c>
      <c r="J250" s="3">
        <v>1</v>
      </c>
      <c r="K250" s="3">
        <v>0</v>
      </c>
      <c r="L250" s="3">
        <v>2.0773252264559001E-3</v>
      </c>
      <c r="M250" s="3">
        <v>3.1802779560282002E-3</v>
      </c>
      <c r="N250" s="3">
        <v>343</v>
      </c>
      <c r="O250" s="3" t="s">
        <v>42</v>
      </c>
      <c r="P250" s="3" t="s">
        <v>34</v>
      </c>
      <c r="Q250" s="3" t="s">
        <v>828</v>
      </c>
      <c r="R250" s="3" t="s">
        <v>45</v>
      </c>
      <c r="S250" s="3" t="s">
        <v>829</v>
      </c>
      <c r="T250" s="3" t="s">
        <v>830</v>
      </c>
      <c r="V250" s="3">
        <v>1125.1959999999999</v>
      </c>
      <c r="W250" s="3">
        <v>2.2503920000000002</v>
      </c>
      <c r="X250" s="3" t="s">
        <v>831</v>
      </c>
      <c r="Y250" s="15">
        <v>1.4760701508593731E-3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1805</v>
      </c>
      <c r="B251" s="4" t="s">
        <v>3977</v>
      </c>
      <c r="C251" s="4">
        <v>72</v>
      </c>
      <c r="D251" s="4">
        <v>423</v>
      </c>
      <c r="E251" s="4">
        <v>353</v>
      </c>
      <c r="F251" s="4">
        <v>324</v>
      </c>
      <c r="G251" s="12">
        <v>-0.61451458367647704</v>
      </c>
      <c r="H251" s="13">
        <v>0.55618699652930503</v>
      </c>
      <c r="I251" s="3">
        <v>0.25477916901659903</v>
      </c>
      <c r="J251" s="3">
        <v>1</v>
      </c>
      <c r="K251" s="3">
        <v>0</v>
      </c>
      <c r="L251" s="3">
        <v>2.5350409543190701E-3</v>
      </c>
      <c r="M251" s="3">
        <v>3.8818577387477399E-3</v>
      </c>
      <c r="N251" s="3">
        <v>15</v>
      </c>
      <c r="O251" s="3" t="s">
        <v>42</v>
      </c>
      <c r="P251" s="3" t="s">
        <v>43</v>
      </c>
      <c r="Q251" s="3" t="s">
        <v>1806</v>
      </c>
      <c r="R251" s="3" t="s">
        <v>65</v>
      </c>
      <c r="S251" s="3" t="s">
        <v>500</v>
      </c>
      <c r="T251" s="3" t="s">
        <v>1807</v>
      </c>
      <c r="V251" s="3">
        <v>1244.451</v>
      </c>
      <c r="W251" s="3">
        <v>2.4889019999999999</v>
      </c>
      <c r="X251" s="3" t="s">
        <v>1808</v>
      </c>
      <c r="Y251" s="15">
        <v>1.8013059468114383E-3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438</v>
      </c>
      <c r="B252" s="4" t="s">
        <v>3977</v>
      </c>
      <c r="C252" s="4">
        <v>39</v>
      </c>
      <c r="D252" s="4">
        <v>211</v>
      </c>
      <c r="E252" s="4">
        <v>188</v>
      </c>
      <c r="F252" s="4">
        <v>194</v>
      </c>
      <c r="G252" s="12">
        <v>-0.61499619311947695</v>
      </c>
      <c r="H252" s="13">
        <v>0.57264698414576898</v>
      </c>
      <c r="I252" s="3">
        <v>0.242113022157704</v>
      </c>
      <c r="J252" s="3">
        <v>1</v>
      </c>
      <c r="K252" s="3">
        <v>0</v>
      </c>
      <c r="L252" s="3">
        <v>1.3731471835895001E-3</v>
      </c>
      <c r="M252" s="3">
        <v>2.10420108741592E-3</v>
      </c>
      <c r="N252" s="3">
        <v>90</v>
      </c>
      <c r="O252" s="3" t="s">
        <v>42</v>
      </c>
      <c r="P252" s="3" t="s">
        <v>43</v>
      </c>
      <c r="Q252" s="3" t="s">
        <v>439</v>
      </c>
      <c r="R252" s="3" t="s">
        <v>65</v>
      </c>
      <c r="S252" s="3" t="s">
        <v>440</v>
      </c>
      <c r="T252" s="3" t="s">
        <v>441</v>
      </c>
      <c r="V252" s="3">
        <v>1196.412</v>
      </c>
      <c r="W252" s="3">
        <v>2.3928240000000001</v>
      </c>
      <c r="X252" s="3" t="s">
        <v>442</v>
      </c>
      <c r="Y252" s="14">
        <v>9.7570738785619576E-4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1780</v>
      </c>
      <c r="B253" s="4" t="s">
        <v>3977</v>
      </c>
      <c r="C253" s="4">
        <v>53</v>
      </c>
      <c r="D253" s="4">
        <v>280</v>
      </c>
      <c r="E253" s="4">
        <v>262</v>
      </c>
      <c r="F253" s="4">
        <v>264</v>
      </c>
      <c r="G253" s="12">
        <v>-0.61707336549538505</v>
      </c>
      <c r="H253" s="13">
        <v>0.56721318452101999</v>
      </c>
      <c r="I253" s="3">
        <v>0.24625368279999499</v>
      </c>
      <c r="J253" s="3">
        <v>1</v>
      </c>
      <c r="K253" s="3">
        <v>0</v>
      </c>
      <c r="L253" s="3">
        <v>1.86607181359598E-3</v>
      </c>
      <c r="M253" s="3">
        <v>2.86337911539587E-3</v>
      </c>
      <c r="N253" s="3">
        <v>67</v>
      </c>
      <c r="O253" s="3" t="s">
        <v>42</v>
      </c>
      <c r="P253" s="3" t="s">
        <v>43</v>
      </c>
      <c r="Q253" s="3" t="s">
        <v>1781</v>
      </c>
      <c r="R253" s="3" t="s">
        <v>65</v>
      </c>
      <c r="S253" s="3" t="s">
        <v>838</v>
      </c>
      <c r="T253" s="3" t="s">
        <v>1782</v>
      </c>
      <c r="V253" s="3">
        <v>985.14400000000001</v>
      </c>
      <c r="W253" s="3">
        <v>1.970288</v>
      </c>
      <c r="X253" s="3" t="s">
        <v>1783</v>
      </c>
      <c r="Y253" s="15">
        <v>1.3259613219584198E-3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1626</v>
      </c>
      <c r="B254" s="4" t="s">
        <v>3977</v>
      </c>
      <c r="C254" s="4">
        <v>57</v>
      </c>
      <c r="D254" s="4">
        <v>339</v>
      </c>
      <c r="E254" s="4">
        <v>273</v>
      </c>
      <c r="F254" s="4">
        <v>277</v>
      </c>
      <c r="G254" s="12">
        <v>-0.64595803000734098</v>
      </c>
      <c r="H254" s="13">
        <v>0.53983839687604396</v>
      </c>
      <c r="I254" s="3">
        <v>0.26773622878591802</v>
      </c>
      <c r="J254" s="3">
        <v>1</v>
      </c>
      <c r="K254" s="3">
        <v>0</v>
      </c>
      <c r="L254" s="3">
        <v>2.0069074221692601E-3</v>
      </c>
      <c r="M254" s="3">
        <v>3.1411559785111901E-3</v>
      </c>
      <c r="N254" s="3">
        <v>72</v>
      </c>
      <c r="O254" s="3" t="s">
        <v>42</v>
      </c>
      <c r="P254" s="3" t="s">
        <v>34</v>
      </c>
      <c r="Q254" s="3" t="s">
        <v>1627</v>
      </c>
      <c r="R254" s="3" t="s">
        <v>65</v>
      </c>
      <c r="S254" s="3" t="s">
        <v>505</v>
      </c>
      <c r="T254" s="3" t="s">
        <v>1628</v>
      </c>
      <c r="V254" s="3">
        <v>1130.2840000000001</v>
      </c>
      <c r="W254" s="3">
        <v>2.2605680000000001</v>
      </c>
      <c r="X254" s="3" t="s">
        <v>1629</v>
      </c>
      <c r="Y254" s="15">
        <v>1.4260338745590553E-3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1560</v>
      </c>
      <c r="B255" s="4" t="s">
        <v>3977</v>
      </c>
      <c r="C255" s="4">
        <v>102</v>
      </c>
      <c r="D255" s="4">
        <v>594</v>
      </c>
      <c r="E255" s="4">
        <v>525</v>
      </c>
      <c r="F255" s="4">
        <v>474</v>
      </c>
      <c r="G255" s="12">
        <v>-0.64879831901833396</v>
      </c>
      <c r="H255" s="13">
        <v>0.51421378921180205</v>
      </c>
      <c r="I255" s="3">
        <v>0.28885628144986902</v>
      </c>
      <c r="J255" s="3">
        <v>1</v>
      </c>
      <c r="K255" s="3">
        <v>0</v>
      </c>
      <c r="L255" s="3">
        <v>3.59130801861868E-3</v>
      </c>
      <c r="M255" s="3">
        <v>5.6315059801972803E-3</v>
      </c>
      <c r="N255" s="3">
        <v>154</v>
      </c>
      <c r="O255" s="3" t="s">
        <v>42</v>
      </c>
      <c r="P255" s="3" t="s">
        <v>34</v>
      </c>
      <c r="Q255" s="3" t="s">
        <v>1561</v>
      </c>
      <c r="R255" s="3" t="s">
        <v>65</v>
      </c>
      <c r="S255" s="3" t="s">
        <v>706</v>
      </c>
      <c r="T255" s="3" t="s">
        <v>1562</v>
      </c>
      <c r="V255" s="3">
        <v>952.02679999999998</v>
      </c>
      <c r="W255" s="3">
        <v>1.9040535999999999</v>
      </c>
      <c r="X255" s="3" t="s">
        <v>1563</v>
      </c>
      <c r="Y255" s="15">
        <v>2.5518500913162042E-3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1717</v>
      </c>
      <c r="B256" s="4" t="s">
        <v>3977</v>
      </c>
      <c r="C256" s="4">
        <v>62</v>
      </c>
      <c r="D256" s="4">
        <v>357</v>
      </c>
      <c r="E256" s="4">
        <v>319</v>
      </c>
      <c r="F256" s="4">
        <v>296</v>
      </c>
      <c r="G256" s="12">
        <v>-0.65570815667232996</v>
      </c>
      <c r="H256" s="13">
        <v>0.52411891463075899</v>
      </c>
      <c r="I256" s="3">
        <v>0.280570167006928</v>
      </c>
      <c r="J256" s="3">
        <v>1</v>
      </c>
      <c r="K256" s="3">
        <v>0</v>
      </c>
      <c r="L256" s="3">
        <v>2.18295193288586E-3</v>
      </c>
      <c r="M256" s="3">
        <v>3.4399547805025201E-3</v>
      </c>
      <c r="N256" s="3">
        <v>50</v>
      </c>
      <c r="O256" s="3" t="s">
        <v>42</v>
      </c>
      <c r="P256" s="3" t="s">
        <v>227</v>
      </c>
      <c r="Q256" s="3" t="s">
        <v>1718</v>
      </c>
      <c r="R256" s="3" t="s">
        <v>65</v>
      </c>
      <c r="S256" s="3" t="s">
        <v>1423</v>
      </c>
      <c r="T256" s="3" t="s">
        <v>1719</v>
      </c>
      <c r="V256" s="3">
        <v>997.11109999999996</v>
      </c>
      <c r="W256" s="3">
        <v>1.9942222000000001</v>
      </c>
      <c r="X256" s="3" t="s">
        <v>1720</v>
      </c>
      <c r="Y256" s="15">
        <v>1.5511245653098496E-3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715</v>
      </c>
      <c r="B257" s="4" t="s">
        <v>3977</v>
      </c>
      <c r="C257" s="4">
        <v>31</v>
      </c>
      <c r="D257" s="4">
        <v>146</v>
      </c>
      <c r="E257" s="4">
        <v>186</v>
      </c>
      <c r="F257" s="4">
        <v>155</v>
      </c>
      <c r="G257" s="12">
        <v>-0.671783747168474</v>
      </c>
      <c r="H257" s="13">
        <v>0.54562561341784799</v>
      </c>
      <c r="I257" s="3">
        <v>0.26310525069590102</v>
      </c>
      <c r="J257" s="3">
        <v>1</v>
      </c>
      <c r="K257" s="3">
        <v>0</v>
      </c>
      <c r="L257" s="3">
        <v>1.09147596644293E-3</v>
      </c>
      <c r="M257" s="3">
        <v>1.7406811191481601E-3</v>
      </c>
      <c r="N257" s="3">
        <v>214</v>
      </c>
      <c r="O257" s="3" t="s">
        <v>42</v>
      </c>
      <c r="P257" s="3" t="s">
        <v>43</v>
      </c>
      <c r="Q257" s="3" t="s">
        <v>716</v>
      </c>
      <c r="R257" s="3" t="s">
        <v>45</v>
      </c>
      <c r="S257" s="3" t="s">
        <v>717</v>
      </c>
      <c r="T257" s="3" t="s">
        <v>718</v>
      </c>
      <c r="V257" s="3">
        <v>1140.21</v>
      </c>
      <c r="W257" s="3">
        <v>2.2804199999999999</v>
      </c>
      <c r="X257" s="3" t="s">
        <v>719</v>
      </c>
      <c r="Y257" s="14">
        <v>7.7556228265492479E-4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1513</v>
      </c>
      <c r="B258" s="4" t="s">
        <v>3977</v>
      </c>
      <c r="C258" s="4">
        <v>151</v>
      </c>
      <c r="D258" s="4">
        <v>717</v>
      </c>
      <c r="E258" s="4">
        <v>588</v>
      </c>
      <c r="F258" s="4">
        <v>1056</v>
      </c>
      <c r="G258" s="12">
        <v>-0.67396944894385302</v>
      </c>
      <c r="H258" s="13">
        <v>0.48537348520592</v>
      </c>
      <c r="I258" s="3">
        <v>0.313923951826244</v>
      </c>
      <c r="J258" s="3">
        <v>1</v>
      </c>
      <c r="K258" s="3">
        <v>0</v>
      </c>
      <c r="L258" s="3">
        <v>5.31654422364138E-3</v>
      </c>
      <c r="M258" s="3">
        <v>8.4849152213560403E-3</v>
      </c>
      <c r="N258" s="3">
        <v>49</v>
      </c>
      <c r="O258" s="3" t="s">
        <v>42</v>
      </c>
      <c r="P258" s="3" t="s">
        <v>34</v>
      </c>
      <c r="Q258" s="3" t="s">
        <v>1514</v>
      </c>
      <c r="R258" s="3" t="s">
        <v>65</v>
      </c>
      <c r="S258" s="3" t="s">
        <v>1498</v>
      </c>
      <c r="T258" s="3" t="s">
        <v>1515</v>
      </c>
      <c r="V258" s="3">
        <v>951.08240000000001</v>
      </c>
      <c r="W258" s="3">
        <v>1.9021648</v>
      </c>
      <c r="X258" s="3" t="s">
        <v>1516</v>
      </c>
      <c r="Y258" s="15">
        <v>3.7777388606739888E-3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1289</v>
      </c>
      <c r="B259" s="4" t="s">
        <v>3977</v>
      </c>
      <c r="C259" s="4">
        <v>18</v>
      </c>
      <c r="D259" s="4">
        <v>110</v>
      </c>
      <c r="E259" s="4">
        <v>92</v>
      </c>
      <c r="F259" s="4">
        <v>85</v>
      </c>
      <c r="G259" s="12">
        <v>-0.67565295975542095</v>
      </c>
      <c r="H259" s="13">
        <v>0.58467162284941099</v>
      </c>
      <c r="I259" s="3">
        <v>0.23308798421810001</v>
      </c>
      <c r="J259" s="3">
        <v>1</v>
      </c>
      <c r="K259" s="3">
        <v>0</v>
      </c>
      <c r="L259" s="3">
        <v>6.3376023857976698E-4</v>
      </c>
      <c r="M259" s="3">
        <v>1.0130672131093E-3</v>
      </c>
      <c r="N259" s="3">
        <v>199</v>
      </c>
      <c r="O259" s="3" t="s">
        <v>42</v>
      </c>
      <c r="P259" s="3" t="s">
        <v>82</v>
      </c>
      <c r="Q259" s="3" t="s">
        <v>1290</v>
      </c>
      <c r="R259" s="3" t="s">
        <v>45</v>
      </c>
      <c r="S259" s="3" t="s">
        <v>1291</v>
      </c>
      <c r="T259" s="3" t="s">
        <v>1292</v>
      </c>
      <c r="V259" s="3">
        <v>1140.2529999999999</v>
      </c>
      <c r="W259" s="3">
        <v>2.2805059999999999</v>
      </c>
      <c r="X259" s="3" t="s">
        <v>1293</v>
      </c>
      <c r="Y259" s="14">
        <v>4.5032648670285957E-4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1473</v>
      </c>
      <c r="B260" s="4" t="s">
        <v>3977</v>
      </c>
      <c r="C260" s="4">
        <v>59</v>
      </c>
      <c r="D260" s="4">
        <v>328</v>
      </c>
      <c r="E260" s="4">
        <v>292</v>
      </c>
      <c r="F260" s="4">
        <v>324</v>
      </c>
      <c r="G260" s="12">
        <v>-0.69140211214097003</v>
      </c>
      <c r="H260" s="13">
        <v>0.49121205308178101</v>
      </c>
      <c r="I260" s="3">
        <v>0.30873098526533099</v>
      </c>
      <c r="J260" s="3">
        <v>1</v>
      </c>
      <c r="K260" s="3">
        <v>0</v>
      </c>
      <c r="L260" s="3">
        <v>2.0773252264559001E-3</v>
      </c>
      <c r="M260" s="3">
        <v>3.3560596332332E-3</v>
      </c>
      <c r="N260" s="3">
        <v>2</v>
      </c>
      <c r="O260" s="3" t="s">
        <v>42</v>
      </c>
      <c r="P260" s="3" t="s">
        <v>43</v>
      </c>
      <c r="Q260" s="3" t="s">
        <v>1474</v>
      </c>
      <c r="R260" s="3" t="s">
        <v>65</v>
      </c>
      <c r="S260" s="3" t="s">
        <v>274</v>
      </c>
      <c r="T260" s="3" t="s">
        <v>1475</v>
      </c>
      <c r="V260" s="3">
        <v>1175.3420000000001</v>
      </c>
      <c r="W260" s="3">
        <v>2.3506840000000002</v>
      </c>
      <c r="X260" s="3" t="s">
        <v>1476</v>
      </c>
      <c r="Y260" s="15">
        <v>1.4760701508593731E-3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1302</v>
      </c>
      <c r="B261" s="4" t="s">
        <v>3977</v>
      </c>
      <c r="C261" s="4">
        <v>71</v>
      </c>
      <c r="D261" s="4">
        <v>415</v>
      </c>
      <c r="E261" s="4">
        <v>374</v>
      </c>
      <c r="F261" s="4">
        <v>363</v>
      </c>
      <c r="G261" s="12">
        <v>-0.70736261373738896</v>
      </c>
      <c r="H261" s="13">
        <v>0.48022047386640798</v>
      </c>
      <c r="I261" s="3">
        <v>0.31855932804064002</v>
      </c>
      <c r="J261" s="3">
        <v>1</v>
      </c>
      <c r="K261" s="3">
        <v>0</v>
      </c>
      <c r="L261" s="3">
        <v>2.4998320521757498E-3</v>
      </c>
      <c r="M261" s="3">
        <v>4.08296572209319E-3</v>
      </c>
      <c r="N261" s="3">
        <v>74</v>
      </c>
      <c r="O261" s="3" t="s">
        <v>42</v>
      </c>
      <c r="P261" s="3" t="s">
        <v>43</v>
      </c>
      <c r="Q261" s="3" t="s">
        <v>1303</v>
      </c>
      <c r="R261" s="3" t="s">
        <v>65</v>
      </c>
      <c r="S261" s="3" t="s">
        <v>722</v>
      </c>
      <c r="T261" s="3" t="s">
        <v>1304</v>
      </c>
      <c r="V261" s="3">
        <v>949.11009999999999</v>
      </c>
      <c r="W261" s="3">
        <v>1.8982201999999999</v>
      </c>
      <c r="X261" s="3" t="s">
        <v>1305</v>
      </c>
      <c r="Y261" s="15">
        <v>1.7762878086612795E-3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1421</v>
      </c>
      <c r="B262" s="4" t="s">
        <v>3977</v>
      </c>
      <c r="C262" s="4">
        <v>42</v>
      </c>
      <c r="D262" s="4">
        <v>255</v>
      </c>
      <c r="E262" s="4">
        <v>195</v>
      </c>
      <c r="F262" s="4">
        <v>234</v>
      </c>
      <c r="G262" s="12">
        <v>-0.71176339653096998</v>
      </c>
      <c r="H262" s="13">
        <v>0.48537348520592</v>
      </c>
      <c r="I262" s="3">
        <v>0.313923951826244</v>
      </c>
      <c r="J262" s="3">
        <v>1</v>
      </c>
      <c r="K262" s="3">
        <v>0</v>
      </c>
      <c r="L262" s="3">
        <v>1.4787738900194601E-3</v>
      </c>
      <c r="M262" s="3">
        <v>2.4231251942685101E-3</v>
      </c>
      <c r="N262" s="3">
        <v>242</v>
      </c>
      <c r="O262" s="3" t="s">
        <v>42</v>
      </c>
      <c r="P262" s="3" t="s">
        <v>43</v>
      </c>
      <c r="Q262" s="3" t="s">
        <v>1422</v>
      </c>
      <c r="R262" s="3" t="s">
        <v>45</v>
      </c>
      <c r="S262" s="3" t="s">
        <v>1423</v>
      </c>
      <c r="T262" s="3" t="s">
        <v>1424</v>
      </c>
      <c r="V262" s="3">
        <v>1066.3489999999999</v>
      </c>
      <c r="W262" s="3">
        <v>2.132698</v>
      </c>
      <c r="X262" s="3" t="s">
        <v>1425</v>
      </c>
      <c r="Y262" s="15">
        <v>1.0507618023066724E-3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1754</v>
      </c>
      <c r="B263" s="4" t="s">
        <v>3977</v>
      </c>
      <c r="C263" s="4">
        <v>42</v>
      </c>
      <c r="D263" s="4">
        <v>288</v>
      </c>
      <c r="E263" s="4">
        <v>179</v>
      </c>
      <c r="F263" s="4">
        <v>226</v>
      </c>
      <c r="G263" s="12">
        <v>-0.72137797959297201</v>
      </c>
      <c r="H263" s="13">
        <v>0.48537348520592</v>
      </c>
      <c r="I263" s="3">
        <v>0.313923951826244</v>
      </c>
      <c r="J263" s="3">
        <v>1</v>
      </c>
      <c r="K263" s="3">
        <v>0</v>
      </c>
      <c r="L263" s="3">
        <v>1.4787738900194601E-3</v>
      </c>
      <c r="M263" s="3">
        <v>2.4386910818760001E-3</v>
      </c>
      <c r="N263" s="3">
        <v>168</v>
      </c>
      <c r="O263" s="3" t="s">
        <v>42</v>
      </c>
      <c r="P263" s="3" t="s">
        <v>43</v>
      </c>
      <c r="Q263" s="3" t="s">
        <v>1755</v>
      </c>
      <c r="R263" s="3" t="s">
        <v>65</v>
      </c>
      <c r="S263" s="3" t="s">
        <v>1756</v>
      </c>
      <c r="T263" s="3" t="s">
        <v>1757</v>
      </c>
      <c r="V263" s="3">
        <v>1034.172</v>
      </c>
      <c r="W263" s="3">
        <v>2.0683440000000002</v>
      </c>
      <c r="X263" s="3" t="s">
        <v>1758</v>
      </c>
      <c r="Y263" s="15">
        <v>1.0507618023066724E-3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898</v>
      </c>
      <c r="B264" s="4" t="s">
        <v>3977</v>
      </c>
      <c r="C264" s="4">
        <v>86</v>
      </c>
      <c r="D264" s="4">
        <v>510</v>
      </c>
      <c r="E264" s="4">
        <v>454</v>
      </c>
      <c r="F264" s="4">
        <v>452</v>
      </c>
      <c r="G264" s="12">
        <v>-0.72887799738737002</v>
      </c>
      <c r="H264" s="13">
        <v>0.470882902776039</v>
      </c>
      <c r="I264" s="3">
        <v>0.32708707801092202</v>
      </c>
      <c r="J264" s="3">
        <v>1</v>
      </c>
      <c r="K264" s="3">
        <v>0</v>
      </c>
      <c r="L264" s="3">
        <v>3.0279655843255498E-3</v>
      </c>
      <c r="M264" s="3">
        <v>5.0196599434487203E-3</v>
      </c>
      <c r="N264" s="3">
        <v>1</v>
      </c>
      <c r="O264" s="3" t="s">
        <v>42</v>
      </c>
      <c r="P264" s="3" t="s">
        <v>43</v>
      </c>
      <c r="Q264" s="3" t="s">
        <v>899</v>
      </c>
      <c r="R264" s="3" t="s">
        <v>65</v>
      </c>
      <c r="S264" s="3" t="s">
        <v>155</v>
      </c>
      <c r="T264" s="3" t="s">
        <v>900</v>
      </c>
      <c r="V264" s="3">
        <v>956.06110000000001</v>
      </c>
      <c r="W264" s="3">
        <v>1.9121222</v>
      </c>
      <c r="X264" s="3" t="s">
        <v>901</v>
      </c>
      <c r="Y264" s="15">
        <v>2.1515598809136623E-3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1601</v>
      </c>
      <c r="B265" s="4" t="s">
        <v>3977</v>
      </c>
      <c r="C265" s="4">
        <v>62</v>
      </c>
      <c r="D265" s="4">
        <v>390</v>
      </c>
      <c r="E265" s="4">
        <v>320</v>
      </c>
      <c r="F265" s="4">
        <v>325</v>
      </c>
      <c r="G265" s="12">
        <v>-0.74504391396934799</v>
      </c>
      <c r="H265" s="13">
        <v>0.470882902776039</v>
      </c>
      <c r="I265" s="3">
        <v>0.32708707801092202</v>
      </c>
      <c r="J265" s="3">
        <v>1</v>
      </c>
      <c r="K265" s="3">
        <v>0</v>
      </c>
      <c r="L265" s="3">
        <v>2.18295193288586E-3</v>
      </c>
      <c r="M265" s="3">
        <v>3.6597252489931199E-3</v>
      </c>
      <c r="N265" s="3">
        <v>99</v>
      </c>
      <c r="O265" s="3" t="s">
        <v>42</v>
      </c>
      <c r="P265" s="3" t="s">
        <v>43</v>
      </c>
      <c r="Q265" s="3" t="s">
        <v>1602</v>
      </c>
      <c r="R265" s="3" t="s">
        <v>65</v>
      </c>
      <c r="S265" s="3" t="s">
        <v>150</v>
      </c>
      <c r="T265" s="3" t="s">
        <v>1603</v>
      </c>
      <c r="V265" s="3">
        <v>1063.171</v>
      </c>
      <c r="W265" s="3">
        <v>2.1263420000000002</v>
      </c>
      <c r="X265" s="3" t="s">
        <v>1604</v>
      </c>
      <c r="Y265" s="15">
        <v>1.5511245653098496E-3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1280</v>
      </c>
      <c r="B266" s="4" t="s">
        <v>3977</v>
      </c>
      <c r="C266" s="4">
        <v>34</v>
      </c>
      <c r="D266" s="4">
        <v>197</v>
      </c>
      <c r="E266" s="4">
        <v>198</v>
      </c>
      <c r="F266" s="4">
        <v>173</v>
      </c>
      <c r="G266" s="12">
        <v>-0.75085041823610099</v>
      </c>
      <c r="H266" s="13">
        <v>0.47787399565220201</v>
      </c>
      <c r="I266" s="3">
        <v>0.32068660172868801</v>
      </c>
      <c r="J266" s="3">
        <v>1</v>
      </c>
      <c r="K266" s="3">
        <v>0</v>
      </c>
      <c r="L266" s="3">
        <v>1.19710267287289E-3</v>
      </c>
      <c r="M266" s="3">
        <v>2.0158587755407702E-3</v>
      </c>
      <c r="N266" s="3">
        <v>347</v>
      </c>
      <c r="O266" s="3" t="s">
        <v>42</v>
      </c>
      <c r="P266" s="3" t="s">
        <v>43</v>
      </c>
      <c r="Q266" s="3" t="s">
        <v>1281</v>
      </c>
      <c r="R266" s="3" t="s">
        <v>45</v>
      </c>
      <c r="S266" s="3" t="s">
        <v>791</v>
      </c>
      <c r="T266" s="3" t="s">
        <v>1282</v>
      </c>
      <c r="V266" s="3">
        <v>1055.1990000000001</v>
      </c>
      <c r="W266" s="3">
        <v>2.110398</v>
      </c>
      <c r="X266" s="3" t="s">
        <v>1283</v>
      </c>
      <c r="Y266" s="14">
        <v>8.506166971054014E-4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1621</v>
      </c>
      <c r="B267" s="4" t="s">
        <v>3977</v>
      </c>
      <c r="C267" s="4">
        <v>33</v>
      </c>
      <c r="D267" s="4">
        <v>193</v>
      </c>
      <c r="E267" s="4">
        <v>184</v>
      </c>
      <c r="F267" s="4">
        <v>175</v>
      </c>
      <c r="G267" s="12">
        <v>-0.75292601666817704</v>
      </c>
      <c r="H267" s="13">
        <v>0.47787399565220201</v>
      </c>
      <c r="I267" s="3">
        <v>0.32068660172868801</v>
      </c>
      <c r="J267" s="3">
        <v>1</v>
      </c>
      <c r="K267" s="3">
        <v>0</v>
      </c>
      <c r="L267" s="3">
        <v>1.16189377072957E-3</v>
      </c>
      <c r="M267" s="3">
        <v>1.9594568031087701E-3</v>
      </c>
      <c r="N267" s="3">
        <v>94</v>
      </c>
      <c r="O267" s="3" t="s">
        <v>42</v>
      </c>
      <c r="P267" s="3" t="s">
        <v>82</v>
      </c>
      <c r="Q267" s="3" t="s">
        <v>1622</v>
      </c>
      <c r="R267" s="3" t="s">
        <v>65</v>
      </c>
      <c r="S267" s="3" t="s">
        <v>1349</v>
      </c>
      <c r="T267" s="3" t="s">
        <v>1623</v>
      </c>
      <c r="U267" s="3" t="s">
        <v>390</v>
      </c>
      <c r="V267" s="3">
        <v>925.00350000000003</v>
      </c>
      <c r="W267" s="3">
        <v>1.850007</v>
      </c>
      <c r="X267" s="3" t="s">
        <v>1624</v>
      </c>
      <c r="Y267" s="14">
        <v>8.2559855895524253E-4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1793</v>
      </c>
      <c r="B268" s="4" t="s">
        <v>3977</v>
      </c>
      <c r="C268" s="4">
        <v>58</v>
      </c>
      <c r="D268" s="4">
        <v>364</v>
      </c>
      <c r="E268" s="4">
        <v>349</v>
      </c>
      <c r="F268" s="4">
        <v>263</v>
      </c>
      <c r="G268" s="12">
        <v>-0.75438191032545199</v>
      </c>
      <c r="H268" s="13">
        <v>0.46915215308985603</v>
      </c>
      <c r="I268" s="3">
        <v>0.32868628621684798</v>
      </c>
      <c r="J268" s="3">
        <v>1</v>
      </c>
      <c r="K268" s="3">
        <v>0</v>
      </c>
      <c r="L268" s="3">
        <v>2.0421163243125799E-3</v>
      </c>
      <c r="M268" s="3">
        <v>3.4457360696157802E-3</v>
      </c>
      <c r="N268" s="3">
        <v>146</v>
      </c>
      <c r="O268" s="3" t="s">
        <v>42</v>
      </c>
      <c r="P268" s="3" t="s">
        <v>43</v>
      </c>
      <c r="Q268" s="3" t="s">
        <v>1794</v>
      </c>
      <c r="R268" s="3" t="s">
        <v>65</v>
      </c>
      <c r="S268" s="3" t="s">
        <v>761</v>
      </c>
      <c r="T268" s="3" t="s">
        <v>1795</v>
      </c>
      <c r="V268" s="3">
        <v>1028.1679999999999</v>
      </c>
      <c r="W268" s="3">
        <v>2.0563359999999999</v>
      </c>
      <c r="X268" s="3" t="s">
        <v>1796</v>
      </c>
      <c r="Y268" s="15">
        <v>1.4510520127092141E-3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560</v>
      </c>
      <c r="B269" s="4" t="s">
        <v>3977</v>
      </c>
      <c r="C269" s="4">
        <v>24</v>
      </c>
      <c r="D269" s="4">
        <v>144</v>
      </c>
      <c r="E269" s="4">
        <v>135</v>
      </c>
      <c r="F269" s="4">
        <v>125</v>
      </c>
      <c r="G269" s="12">
        <v>-0.75991221032721501</v>
      </c>
      <c r="H269" s="13">
        <v>0.48537348520592</v>
      </c>
      <c r="I269" s="3">
        <v>0.313923951826244</v>
      </c>
      <c r="J269" s="3">
        <v>1</v>
      </c>
      <c r="K269" s="3">
        <v>0</v>
      </c>
      <c r="L269" s="3">
        <v>8.4501365143968901E-4</v>
      </c>
      <c r="M269" s="3">
        <v>1.4322430748368599E-3</v>
      </c>
      <c r="N269" s="3">
        <v>261</v>
      </c>
      <c r="O269" s="3" t="s">
        <v>42</v>
      </c>
      <c r="P269" s="3" t="s">
        <v>43</v>
      </c>
      <c r="Q269" s="3" t="s">
        <v>561</v>
      </c>
      <c r="R269" s="3" t="s">
        <v>45</v>
      </c>
      <c r="S269" s="3" t="s">
        <v>37</v>
      </c>
      <c r="T269" s="3" t="s">
        <v>562</v>
      </c>
      <c r="V269" s="3">
        <v>1113.2339999999999</v>
      </c>
      <c r="W269" s="3">
        <v>2.2264680000000001</v>
      </c>
      <c r="X269" s="3" t="s">
        <v>563</v>
      </c>
      <c r="Y269" s="14">
        <v>6.004353156038128E-4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1630</v>
      </c>
      <c r="B270" s="4" t="s">
        <v>3977</v>
      </c>
      <c r="C270" s="4">
        <v>35</v>
      </c>
      <c r="D270" s="4">
        <v>220</v>
      </c>
      <c r="E270" s="4">
        <v>194</v>
      </c>
      <c r="F270" s="4">
        <v>186</v>
      </c>
      <c r="G270" s="12">
        <v>-0.78468634762924105</v>
      </c>
      <c r="H270" s="13">
        <v>0.46915215308985603</v>
      </c>
      <c r="I270" s="3">
        <v>0.32868628621684798</v>
      </c>
      <c r="J270" s="3">
        <v>1</v>
      </c>
      <c r="K270" s="3">
        <v>0</v>
      </c>
      <c r="L270" s="3">
        <v>1.23231157501621E-3</v>
      </c>
      <c r="M270" s="3">
        <v>2.1241542596075998E-3</v>
      </c>
      <c r="N270" s="3">
        <v>266</v>
      </c>
      <c r="O270" s="3" t="s">
        <v>42</v>
      </c>
      <c r="P270" s="3" t="s">
        <v>43</v>
      </c>
      <c r="Q270" s="3" t="s">
        <v>1631</v>
      </c>
      <c r="R270" s="3" t="s">
        <v>45</v>
      </c>
      <c r="S270" s="3" t="s">
        <v>722</v>
      </c>
      <c r="T270" s="3" t="s">
        <v>1632</v>
      </c>
      <c r="V270" s="3">
        <v>1076.2429999999999</v>
      </c>
      <c r="W270" s="3">
        <v>2.1524860000000001</v>
      </c>
      <c r="X270" s="3" t="s">
        <v>1633</v>
      </c>
      <c r="Y270" s="14">
        <v>8.7563483525556027E-4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1409</v>
      </c>
      <c r="B271" s="4" t="s">
        <v>3977</v>
      </c>
      <c r="C271" s="4">
        <v>48</v>
      </c>
      <c r="D271" s="4">
        <v>296</v>
      </c>
      <c r="E271" s="4">
        <v>282</v>
      </c>
      <c r="F271" s="4">
        <v>248</v>
      </c>
      <c r="G271" s="12">
        <v>-0.79137519196669803</v>
      </c>
      <c r="H271" s="13">
        <v>0.453917041646619</v>
      </c>
      <c r="I271" s="3">
        <v>0.343023512004549</v>
      </c>
      <c r="J271" s="3">
        <v>1</v>
      </c>
      <c r="K271" s="3">
        <v>0</v>
      </c>
      <c r="L271" s="3">
        <v>1.69002730287938E-3</v>
      </c>
      <c r="M271" s="3">
        <v>2.9262701825196399E-3</v>
      </c>
      <c r="N271" s="3">
        <v>319</v>
      </c>
      <c r="O271" s="3" t="s">
        <v>42</v>
      </c>
      <c r="P271" s="3" t="s">
        <v>43</v>
      </c>
      <c r="Q271" s="3" t="s">
        <v>1410</v>
      </c>
      <c r="R271" s="3" t="s">
        <v>45</v>
      </c>
      <c r="S271" s="3" t="s">
        <v>1038</v>
      </c>
      <c r="T271" s="3" t="s">
        <v>1411</v>
      </c>
      <c r="V271" s="3">
        <v>986.28539999999998</v>
      </c>
      <c r="W271" s="3">
        <v>1.9725708</v>
      </c>
      <c r="X271" s="3" t="s">
        <v>1412</v>
      </c>
      <c r="Y271" s="15">
        <v>1.2008706312076256E-3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1738</v>
      </c>
      <c r="B272" s="4" t="s">
        <v>3977</v>
      </c>
      <c r="C272" s="4">
        <v>36</v>
      </c>
      <c r="D272" s="4">
        <v>263</v>
      </c>
      <c r="E272" s="4">
        <v>189</v>
      </c>
      <c r="F272" s="4">
        <v>175</v>
      </c>
      <c r="G272" s="12">
        <v>-0.79547302420499699</v>
      </c>
      <c r="H272" s="13">
        <v>0.45715309283762301</v>
      </c>
      <c r="I272" s="3">
        <v>0.33993833769687398</v>
      </c>
      <c r="J272" s="3">
        <v>1</v>
      </c>
      <c r="K272" s="3">
        <v>0</v>
      </c>
      <c r="L272" s="3">
        <v>1.26752047715953E-3</v>
      </c>
      <c r="M272" s="3">
        <v>2.2003614486228798E-3</v>
      </c>
      <c r="N272" s="3">
        <v>89</v>
      </c>
      <c r="O272" s="3" t="s">
        <v>42</v>
      </c>
      <c r="P272" s="3" t="s">
        <v>283</v>
      </c>
      <c r="Q272" s="3" t="s">
        <v>1739</v>
      </c>
      <c r="R272" s="3" t="s">
        <v>65</v>
      </c>
      <c r="S272" s="3" t="s">
        <v>464</v>
      </c>
      <c r="T272" s="3" t="s">
        <v>1740</v>
      </c>
      <c r="V272" s="3">
        <v>1091.2739999999999</v>
      </c>
      <c r="W272" s="3">
        <v>2.1825480000000002</v>
      </c>
      <c r="X272" s="3" t="s">
        <v>1741</v>
      </c>
      <c r="Y272" s="14">
        <v>9.0065297340571914E-4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1284</v>
      </c>
      <c r="B273" s="4" t="s">
        <v>3977</v>
      </c>
      <c r="C273" s="4">
        <v>49</v>
      </c>
      <c r="D273" s="4">
        <v>390</v>
      </c>
      <c r="E273" s="4">
        <v>223</v>
      </c>
      <c r="F273" s="4">
        <v>252</v>
      </c>
      <c r="G273" s="12">
        <v>-0.80966995397058406</v>
      </c>
      <c r="H273" s="13">
        <v>0.44904080756687198</v>
      </c>
      <c r="I273" s="3">
        <v>0.347714189740992</v>
      </c>
      <c r="J273" s="3">
        <v>1</v>
      </c>
      <c r="K273" s="3">
        <v>0</v>
      </c>
      <c r="L273" s="3">
        <v>1.7252362050227E-3</v>
      </c>
      <c r="M273" s="3">
        <v>3.0240680723457201E-3</v>
      </c>
      <c r="N273" s="3">
        <v>11</v>
      </c>
      <c r="O273" s="3" t="s">
        <v>42</v>
      </c>
      <c r="P273" s="3" t="s">
        <v>71</v>
      </c>
      <c r="Q273" s="3" t="s">
        <v>1285</v>
      </c>
      <c r="R273" s="3" t="s">
        <v>65</v>
      </c>
      <c r="S273" s="3" t="s">
        <v>532</v>
      </c>
      <c r="T273" s="3" t="s">
        <v>1286</v>
      </c>
      <c r="V273" s="3">
        <v>1242.4359999999999</v>
      </c>
      <c r="W273" s="3">
        <v>2.4848720000000002</v>
      </c>
      <c r="X273" s="3" t="s">
        <v>1287</v>
      </c>
      <c r="Y273" s="15">
        <v>1.2258887693577844E-3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1676</v>
      </c>
      <c r="B274" s="4" t="s">
        <v>3977</v>
      </c>
      <c r="C274" s="4">
        <v>41</v>
      </c>
      <c r="D274" s="4">
        <v>261</v>
      </c>
      <c r="E274" s="4">
        <v>232</v>
      </c>
      <c r="F274" s="4">
        <v>224</v>
      </c>
      <c r="G274" s="12">
        <v>-0.81419520285020996</v>
      </c>
      <c r="H274" s="13">
        <v>0.45047478995454998</v>
      </c>
      <c r="I274" s="3">
        <v>0.34632950854725097</v>
      </c>
      <c r="J274" s="3">
        <v>1</v>
      </c>
      <c r="K274" s="3">
        <v>0</v>
      </c>
      <c r="L274" s="3">
        <v>1.4435649878761401E-3</v>
      </c>
      <c r="M274" s="3">
        <v>2.5395792567091901E-3</v>
      </c>
      <c r="N274" s="3">
        <v>153</v>
      </c>
      <c r="O274" s="3" t="s">
        <v>42</v>
      </c>
      <c r="P274" s="3" t="s">
        <v>82</v>
      </c>
      <c r="Q274" s="3" t="s">
        <v>1677</v>
      </c>
      <c r="R274" s="3" t="s">
        <v>65</v>
      </c>
      <c r="S274" s="3" t="s">
        <v>1313</v>
      </c>
      <c r="T274" s="3" t="s">
        <v>1678</v>
      </c>
      <c r="V274" s="3">
        <v>912.99260000000004</v>
      </c>
      <c r="W274" s="3">
        <v>1.8259852000000001</v>
      </c>
      <c r="X274" s="3" t="s">
        <v>1679</v>
      </c>
      <c r="Y274" s="15">
        <v>1.0257436641565134E-3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1224</v>
      </c>
      <c r="B275" s="4" t="s">
        <v>3977</v>
      </c>
      <c r="C275" s="4">
        <v>45</v>
      </c>
      <c r="D275" s="4">
        <v>271</v>
      </c>
      <c r="E275" s="4">
        <v>273</v>
      </c>
      <c r="F275" s="4">
        <v>242</v>
      </c>
      <c r="G275" s="12">
        <v>-0.81591560027591603</v>
      </c>
      <c r="H275" s="13">
        <v>0.45047478995454998</v>
      </c>
      <c r="I275" s="3">
        <v>0.34632950854725097</v>
      </c>
      <c r="J275" s="3">
        <v>1</v>
      </c>
      <c r="K275" s="3">
        <v>0</v>
      </c>
      <c r="L275" s="3">
        <v>1.5844005964494199E-3</v>
      </c>
      <c r="M275" s="3">
        <v>2.79076849386671E-3</v>
      </c>
      <c r="N275" s="3">
        <v>250</v>
      </c>
      <c r="O275" s="3" t="s">
        <v>42</v>
      </c>
      <c r="P275" s="3" t="s">
        <v>34</v>
      </c>
      <c r="Q275" s="3" t="s">
        <v>1225</v>
      </c>
      <c r="R275" s="3" t="s">
        <v>45</v>
      </c>
      <c r="S275" s="3" t="s">
        <v>984</v>
      </c>
      <c r="T275" s="3" t="s">
        <v>1226</v>
      </c>
      <c r="U275" s="3" t="s">
        <v>390</v>
      </c>
      <c r="V275" s="3">
        <v>1073.2550000000001</v>
      </c>
      <c r="W275" s="3">
        <v>2.1465100000000001</v>
      </c>
      <c r="X275" s="3" t="s">
        <v>1227</v>
      </c>
      <c r="Y275" s="15">
        <v>1.1258162167571489E-3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1696</v>
      </c>
      <c r="B276" s="4" t="s">
        <v>3977</v>
      </c>
      <c r="C276" s="4">
        <v>48</v>
      </c>
      <c r="D276" s="4">
        <v>310</v>
      </c>
      <c r="E276" s="4">
        <v>269</v>
      </c>
      <c r="F276" s="4">
        <v>264</v>
      </c>
      <c r="G276" s="12">
        <v>-0.819784471108716</v>
      </c>
      <c r="H276" s="13">
        <v>0.44560003890264799</v>
      </c>
      <c r="I276" s="3">
        <v>0.35105477991869699</v>
      </c>
      <c r="J276" s="3">
        <v>1</v>
      </c>
      <c r="K276" s="3">
        <v>0</v>
      </c>
      <c r="L276" s="3">
        <v>1.69002730287938E-3</v>
      </c>
      <c r="M276" s="3">
        <v>2.9844397920490702E-3</v>
      </c>
      <c r="N276" s="3">
        <v>13</v>
      </c>
      <c r="O276" s="3" t="s">
        <v>42</v>
      </c>
      <c r="P276" s="3" t="s">
        <v>43</v>
      </c>
      <c r="Q276" s="3" t="s">
        <v>1697</v>
      </c>
      <c r="R276" s="3" t="s">
        <v>65</v>
      </c>
      <c r="S276" s="3" t="s">
        <v>1012</v>
      </c>
      <c r="T276" s="3" t="s">
        <v>1698</v>
      </c>
      <c r="V276" s="3">
        <v>1066.2380000000001</v>
      </c>
      <c r="W276" s="3">
        <v>2.132476</v>
      </c>
      <c r="X276" s="3" t="s">
        <v>1699</v>
      </c>
      <c r="Y276" s="15">
        <v>1.2008706312076256E-3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1638</v>
      </c>
      <c r="B277" s="4" t="s">
        <v>3977</v>
      </c>
      <c r="C277" s="4">
        <v>35</v>
      </c>
      <c r="D277" s="4">
        <v>235</v>
      </c>
      <c r="E277" s="4">
        <v>186</v>
      </c>
      <c r="F277" s="4">
        <v>195</v>
      </c>
      <c r="G277" s="12">
        <v>-0.82022336561296605</v>
      </c>
      <c r="H277" s="13">
        <v>0.45047478995454998</v>
      </c>
      <c r="I277" s="3">
        <v>0.34632950854725097</v>
      </c>
      <c r="J277" s="3">
        <v>1</v>
      </c>
      <c r="K277" s="3">
        <v>0</v>
      </c>
      <c r="L277" s="3">
        <v>1.23231157501621E-3</v>
      </c>
      <c r="M277" s="3">
        <v>2.1770068586121401E-3</v>
      </c>
      <c r="N277" s="3">
        <v>269</v>
      </c>
      <c r="O277" s="3" t="s">
        <v>42</v>
      </c>
      <c r="P277" s="3" t="s">
        <v>620</v>
      </c>
      <c r="Q277" s="3" t="s">
        <v>1639</v>
      </c>
      <c r="R277" s="3" t="s">
        <v>45</v>
      </c>
      <c r="S277" s="3" t="s">
        <v>339</v>
      </c>
      <c r="T277" s="3" t="s">
        <v>1640</v>
      </c>
      <c r="V277" s="3">
        <v>1093.31</v>
      </c>
      <c r="W277" s="3">
        <v>2.18662</v>
      </c>
      <c r="X277" s="3" t="s">
        <v>1641</v>
      </c>
      <c r="Y277" s="14">
        <v>8.7563483525556027E-4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992</v>
      </c>
      <c r="B278" s="4" t="s">
        <v>3977</v>
      </c>
      <c r="C278" s="4">
        <v>24</v>
      </c>
      <c r="D278" s="4">
        <v>170</v>
      </c>
      <c r="E278" s="4">
        <v>123</v>
      </c>
      <c r="F278" s="4">
        <v>131</v>
      </c>
      <c r="G278" s="12">
        <v>-0.821208427161085</v>
      </c>
      <c r="H278" s="13">
        <v>0.46915215308985603</v>
      </c>
      <c r="I278" s="3">
        <v>0.32868628621684798</v>
      </c>
      <c r="J278" s="3">
        <v>1</v>
      </c>
      <c r="K278" s="3">
        <v>0</v>
      </c>
      <c r="L278" s="3">
        <v>8.4501365143968901E-4</v>
      </c>
      <c r="M278" s="3">
        <v>1.4938970021045599E-3</v>
      </c>
      <c r="N278" s="3">
        <v>259</v>
      </c>
      <c r="O278" s="3" t="s">
        <v>42</v>
      </c>
      <c r="P278" s="3" t="s">
        <v>620</v>
      </c>
      <c r="Q278" s="3" t="s">
        <v>993</v>
      </c>
      <c r="R278" s="3" t="s">
        <v>45</v>
      </c>
      <c r="S278" s="3" t="s">
        <v>838</v>
      </c>
      <c r="T278" s="3" t="s">
        <v>994</v>
      </c>
      <c r="V278" s="3">
        <v>1040.087</v>
      </c>
      <c r="W278" s="3">
        <v>2.080174</v>
      </c>
      <c r="X278" s="3" t="s">
        <v>995</v>
      </c>
      <c r="Y278" s="14">
        <v>6.004353156038128E-4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1680</v>
      </c>
      <c r="B279" s="4" t="s">
        <v>3977</v>
      </c>
      <c r="C279" s="4">
        <v>21</v>
      </c>
      <c r="D279" s="4">
        <v>129</v>
      </c>
      <c r="E279" s="4">
        <v>118</v>
      </c>
      <c r="F279" s="4">
        <v>123</v>
      </c>
      <c r="G279" s="12">
        <v>-0.82832794778151697</v>
      </c>
      <c r="H279" s="13">
        <v>0.470882902776039</v>
      </c>
      <c r="I279" s="3">
        <v>0.32708707801092202</v>
      </c>
      <c r="J279" s="3">
        <v>1</v>
      </c>
      <c r="K279" s="3">
        <v>0</v>
      </c>
      <c r="L279" s="3">
        <v>7.3938694500972799E-4</v>
      </c>
      <c r="M279" s="3">
        <v>1.3145276896787501E-3</v>
      </c>
      <c r="N279" s="3">
        <v>283</v>
      </c>
      <c r="O279" s="3" t="s">
        <v>42</v>
      </c>
      <c r="P279" s="3" t="s">
        <v>34</v>
      </c>
      <c r="Q279" s="3" t="s">
        <v>1681</v>
      </c>
      <c r="R279" s="3" t="s">
        <v>45</v>
      </c>
      <c r="S279" s="3" t="s">
        <v>1065</v>
      </c>
      <c r="T279" s="3" t="s">
        <v>1682</v>
      </c>
      <c r="U279" s="3" t="s">
        <v>390</v>
      </c>
      <c r="V279" s="3">
        <v>988.14850000000001</v>
      </c>
      <c r="W279" s="3">
        <v>1.976297</v>
      </c>
      <c r="X279" s="3" t="s">
        <v>1683</v>
      </c>
      <c r="Y279" s="14">
        <v>5.2538090115333618E-4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525</v>
      </c>
      <c r="B280" s="4" t="s">
        <v>3977</v>
      </c>
      <c r="C280" s="4">
        <v>22</v>
      </c>
      <c r="D280" s="4">
        <v>137</v>
      </c>
      <c r="E280" s="4">
        <v>132</v>
      </c>
      <c r="F280" s="4">
        <v>121</v>
      </c>
      <c r="G280" s="12">
        <v>-0.83537244792249798</v>
      </c>
      <c r="H280" s="13">
        <v>0.46670203624759998</v>
      </c>
      <c r="I280" s="3">
        <v>0.33096030425911899</v>
      </c>
      <c r="J280" s="3">
        <v>1</v>
      </c>
      <c r="K280" s="3">
        <v>0</v>
      </c>
      <c r="L280" s="3">
        <v>7.7459584715304898E-4</v>
      </c>
      <c r="M280" s="3">
        <v>1.3836476519382E-3</v>
      </c>
      <c r="N280" s="3">
        <v>277</v>
      </c>
      <c r="O280" s="3" t="s">
        <v>42</v>
      </c>
      <c r="P280" s="3" t="s">
        <v>43</v>
      </c>
      <c r="Q280" s="3" t="s">
        <v>526</v>
      </c>
      <c r="R280" s="3" t="s">
        <v>45</v>
      </c>
      <c r="S280" s="3" t="s">
        <v>527</v>
      </c>
      <c r="T280" s="3" t="s">
        <v>528</v>
      </c>
      <c r="V280" s="3">
        <v>958.03459999999995</v>
      </c>
      <c r="W280" s="3">
        <v>1.9160691999999999</v>
      </c>
      <c r="X280" s="3" t="s">
        <v>529</v>
      </c>
      <c r="Y280" s="14">
        <v>5.5039903930349506E-4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1352</v>
      </c>
      <c r="B281" s="4" t="s">
        <v>3977</v>
      </c>
      <c r="C281" s="4">
        <v>26</v>
      </c>
      <c r="D281" s="4">
        <v>169</v>
      </c>
      <c r="E281" s="4">
        <v>147</v>
      </c>
      <c r="F281" s="4">
        <v>146</v>
      </c>
      <c r="G281" s="12">
        <v>-0.83666367511339101</v>
      </c>
      <c r="H281" s="13">
        <v>0.453917041646619</v>
      </c>
      <c r="I281" s="3">
        <v>0.343023512004549</v>
      </c>
      <c r="J281" s="3">
        <v>1</v>
      </c>
      <c r="K281" s="3">
        <v>0</v>
      </c>
      <c r="L281" s="3">
        <v>9.1543145572633002E-4</v>
      </c>
      <c r="M281" s="3">
        <v>1.6362550822863399E-3</v>
      </c>
      <c r="N281" s="3">
        <v>186</v>
      </c>
      <c r="O281" s="3" t="s">
        <v>42</v>
      </c>
      <c r="P281" s="3" t="s">
        <v>34</v>
      </c>
      <c r="Q281" s="3" t="s">
        <v>1353</v>
      </c>
      <c r="R281" s="3" t="s">
        <v>65</v>
      </c>
      <c r="S281" s="3" t="s">
        <v>1354</v>
      </c>
      <c r="T281" s="3" t="s">
        <v>1355</v>
      </c>
      <c r="V281" s="3">
        <v>1102.25</v>
      </c>
      <c r="W281" s="3">
        <v>2.2044999999999999</v>
      </c>
      <c r="X281" s="3" t="s">
        <v>1356</v>
      </c>
      <c r="Y281" s="14">
        <v>6.5047159190413054E-4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1298</v>
      </c>
      <c r="B282" s="4" t="s">
        <v>3977</v>
      </c>
      <c r="C282" s="4">
        <v>56</v>
      </c>
      <c r="D282" s="4">
        <v>359</v>
      </c>
      <c r="E282" s="4">
        <v>341</v>
      </c>
      <c r="F282" s="4">
        <v>305</v>
      </c>
      <c r="G282" s="12">
        <v>-0.85246221794188504</v>
      </c>
      <c r="H282" s="13">
        <v>0.42055466872013803</v>
      </c>
      <c r="I282" s="3">
        <v>0.37617754141121501</v>
      </c>
      <c r="J282" s="3">
        <v>1</v>
      </c>
      <c r="K282" s="3">
        <v>0</v>
      </c>
      <c r="L282" s="3">
        <v>1.9716985200259399E-3</v>
      </c>
      <c r="M282" s="3">
        <v>3.5615128537708502E-3</v>
      </c>
      <c r="N282" s="3">
        <v>102</v>
      </c>
      <c r="O282" s="3" t="s">
        <v>42</v>
      </c>
      <c r="P282" s="3" t="s">
        <v>43</v>
      </c>
      <c r="Q282" s="3" t="s">
        <v>1299</v>
      </c>
      <c r="R282" s="3" t="s">
        <v>65</v>
      </c>
      <c r="S282" s="3" t="s">
        <v>1007</v>
      </c>
      <c r="T282" s="3" t="s">
        <v>1300</v>
      </c>
      <c r="V282" s="3">
        <v>1200.309</v>
      </c>
      <c r="W282" s="3">
        <v>2.4006180000000001</v>
      </c>
      <c r="X282" s="3" t="s">
        <v>1301</v>
      </c>
      <c r="Y282" s="15">
        <v>1.4010157364088963E-3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794</v>
      </c>
      <c r="B283" s="4" t="s">
        <v>3977</v>
      </c>
      <c r="C283" s="4">
        <v>48</v>
      </c>
      <c r="D283" s="4">
        <v>344</v>
      </c>
      <c r="E283" s="4">
        <v>262</v>
      </c>
      <c r="F283" s="4">
        <v>264</v>
      </c>
      <c r="G283" s="12">
        <v>-0.85926636197251605</v>
      </c>
      <c r="H283" s="13">
        <v>0.42055466872013803</v>
      </c>
      <c r="I283" s="3">
        <v>0.37617754141121501</v>
      </c>
      <c r="J283" s="3">
        <v>1</v>
      </c>
      <c r="K283" s="3">
        <v>0</v>
      </c>
      <c r="L283" s="3">
        <v>1.69002730287938E-3</v>
      </c>
      <c r="M283" s="3">
        <v>3.0668669526349901E-3</v>
      </c>
      <c r="N283" s="3">
        <v>166</v>
      </c>
      <c r="O283" s="3" t="s">
        <v>42</v>
      </c>
      <c r="P283" s="3" t="s">
        <v>43</v>
      </c>
      <c r="Q283" s="3" t="s">
        <v>795</v>
      </c>
      <c r="R283" s="3" t="s">
        <v>65</v>
      </c>
      <c r="S283" s="3" t="s">
        <v>796</v>
      </c>
      <c r="T283" s="3" t="s">
        <v>797</v>
      </c>
      <c r="V283" s="3">
        <v>1139.298</v>
      </c>
      <c r="W283" s="3">
        <v>2.2785959999999998</v>
      </c>
      <c r="X283" s="3" t="s">
        <v>798</v>
      </c>
      <c r="Y283" s="15">
        <v>1.2008706312076256E-3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3698</v>
      </c>
      <c r="B284" s="4" t="s">
        <v>3977</v>
      </c>
      <c r="C284" s="4">
        <v>41</v>
      </c>
      <c r="D284" s="4">
        <v>253</v>
      </c>
      <c r="E284" s="4">
        <v>259</v>
      </c>
      <c r="F284" s="4">
        <v>232</v>
      </c>
      <c r="G284" s="12">
        <v>-0.87204281311944098</v>
      </c>
      <c r="H284" s="13">
        <v>0.42055466872013803</v>
      </c>
      <c r="I284" s="3">
        <v>0.37617754141121501</v>
      </c>
      <c r="J284" s="3">
        <v>1</v>
      </c>
      <c r="K284" s="3">
        <v>0</v>
      </c>
      <c r="L284" s="3">
        <v>1.4435649878761401E-3</v>
      </c>
      <c r="M284" s="3">
        <v>2.6438484172976499E-3</v>
      </c>
      <c r="N284" s="3">
        <v>183</v>
      </c>
      <c r="O284" s="3" t="s">
        <v>42</v>
      </c>
      <c r="P284" s="3" t="s">
        <v>43</v>
      </c>
      <c r="Q284" s="3" t="s">
        <v>3699</v>
      </c>
      <c r="R284" s="3" t="s">
        <v>65</v>
      </c>
      <c r="S284" s="3" t="s">
        <v>2670</v>
      </c>
      <c r="T284" s="3" t="s">
        <v>3700</v>
      </c>
      <c r="V284" s="3">
        <v>1053.175</v>
      </c>
      <c r="W284" s="3">
        <v>2.1063499999999999</v>
      </c>
      <c r="X284" s="3" t="s">
        <v>3701</v>
      </c>
      <c r="Y284" s="15">
        <v>1.0257436641565134E-3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303</v>
      </c>
      <c r="B285" s="4" t="s">
        <v>3977</v>
      </c>
      <c r="C285" s="4">
        <v>47</v>
      </c>
      <c r="D285" s="4">
        <v>317</v>
      </c>
      <c r="E285" s="4">
        <v>289</v>
      </c>
      <c r="F285" s="4">
        <v>259</v>
      </c>
      <c r="G285" s="12">
        <v>-0.88662659930099097</v>
      </c>
      <c r="H285" s="13">
        <v>0.40864143368021899</v>
      </c>
      <c r="I285" s="3">
        <v>0.38865760073246902</v>
      </c>
      <c r="J285" s="3">
        <v>1</v>
      </c>
      <c r="K285" s="3">
        <v>0</v>
      </c>
      <c r="L285" s="3">
        <v>1.65481840073606E-3</v>
      </c>
      <c r="M285" s="3">
        <v>3.0608867601569999E-3</v>
      </c>
      <c r="N285" s="3">
        <v>81</v>
      </c>
      <c r="O285" s="3" t="s">
        <v>42</v>
      </c>
      <c r="P285" s="3" t="s">
        <v>43</v>
      </c>
      <c r="Q285" s="3" t="s">
        <v>304</v>
      </c>
      <c r="R285" s="3" t="s">
        <v>65</v>
      </c>
      <c r="S285" s="3" t="s">
        <v>305</v>
      </c>
      <c r="T285" s="3" t="s">
        <v>306</v>
      </c>
      <c r="V285" s="3">
        <v>1144.404</v>
      </c>
      <c r="W285" s="3">
        <v>2.288808</v>
      </c>
      <c r="X285" s="3" t="s">
        <v>307</v>
      </c>
      <c r="Y285" s="15">
        <v>1.1758524930574666E-3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1521</v>
      </c>
      <c r="B286" s="4" t="s">
        <v>3977</v>
      </c>
      <c r="C286" s="4">
        <v>22</v>
      </c>
      <c r="D286" s="4">
        <v>177</v>
      </c>
      <c r="E286" s="4">
        <v>124</v>
      </c>
      <c r="F286" s="4">
        <v>110</v>
      </c>
      <c r="G286" s="12">
        <v>-0.89345921492756397</v>
      </c>
      <c r="H286" s="13">
        <v>0.43369034821158198</v>
      </c>
      <c r="I286" s="3">
        <v>0.36282024297711601</v>
      </c>
      <c r="J286" s="3">
        <v>1</v>
      </c>
      <c r="K286" s="3">
        <v>0</v>
      </c>
      <c r="L286" s="3">
        <v>7.7459584715304898E-4</v>
      </c>
      <c r="M286" s="3">
        <v>1.4393124544626E-3</v>
      </c>
      <c r="N286" s="3">
        <v>188</v>
      </c>
      <c r="O286" s="3" t="s">
        <v>42</v>
      </c>
      <c r="P286" s="3" t="s">
        <v>43</v>
      </c>
      <c r="Q286" s="3" t="s">
        <v>1522</v>
      </c>
      <c r="R286" s="3" t="s">
        <v>65</v>
      </c>
      <c r="S286" s="3" t="s">
        <v>1523</v>
      </c>
      <c r="T286" s="3" t="s">
        <v>1524</v>
      </c>
      <c r="V286" s="3">
        <v>1303.453</v>
      </c>
      <c r="W286" s="3">
        <v>2.6069059999999999</v>
      </c>
      <c r="X286" s="3" t="s">
        <v>1525</v>
      </c>
      <c r="Y286" s="14">
        <v>5.5039903930349506E-4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1417</v>
      </c>
      <c r="B287" s="4" t="s">
        <v>3977</v>
      </c>
      <c r="C287" s="4">
        <v>9</v>
      </c>
      <c r="D287" s="4">
        <v>67</v>
      </c>
      <c r="E287" s="4">
        <v>49</v>
      </c>
      <c r="F287" s="4">
        <v>54</v>
      </c>
      <c r="G287" s="12">
        <v>-0.91759709335045503</v>
      </c>
      <c r="H287" s="13">
        <v>0.48022047386640798</v>
      </c>
      <c r="I287" s="3">
        <v>0.31855932804064002</v>
      </c>
      <c r="J287" s="3">
        <v>1</v>
      </c>
      <c r="K287" s="3">
        <v>0</v>
      </c>
      <c r="L287" s="3">
        <v>3.16880119289883E-4</v>
      </c>
      <c r="M287" s="3">
        <v>5.9977972907574297E-4</v>
      </c>
      <c r="N287" s="3">
        <v>289</v>
      </c>
      <c r="O287" s="3" t="s">
        <v>42</v>
      </c>
      <c r="P287" s="3" t="s">
        <v>43</v>
      </c>
      <c r="Q287" s="3" t="s">
        <v>1418</v>
      </c>
      <c r="R287" s="3" t="s">
        <v>45</v>
      </c>
      <c r="S287" s="3" t="s">
        <v>664</v>
      </c>
      <c r="T287" s="3" t="s">
        <v>1419</v>
      </c>
      <c r="V287" s="3">
        <v>1015.324</v>
      </c>
      <c r="W287" s="3">
        <v>2.0306479999999998</v>
      </c>
      <c r="X287" s="3" t="s">
        <v>1420</v>
      </c>
      <c r="Y287" s="14">
        <v>2.2516324335142979E-4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1361</v>
      </c>
      <c r="B288" s="4" t="s">
        <v>3977</v>
      </c>
      <c r="C288" s="4">
        <v>33</v>
      </c>
      <c r="D288" s="4">
        <v>248</v>
      </c>
      <c r="E288" s="4">
        <v>185</v>
      </c>
      <c r="F288" s="4">
        <v>194</v>
      </c>
      <c r="G288" s="12">
        <v>-0.92737330237829896</v>
      </c>
      <c r="H288" s="13">
        <v>0.38799626542840299</v>
      </c>
      <c r="I288" s="3">
        <v>0.411172454590439</v>
      </c>
      <c r="J288" s="3">
        <v>1</v>
      </c>
      <c r="K288" s="3">
        <v>0</v>
      </c>
      <c r="L288" s="3">
        <v>1.16189377072957E-3</v>
      </c>
      <c r="M288" s="3">
        <v>2.2108385991994801E-3</v>
      </c>
      <c r="N288" s="3">
        <v>139</v>
      </c>
      <c r="O288" s="3" t="s">
        <v>42</v>
      </c>
      <c r="P288" s="3" t="s">
        <v>43</v>
      </c>
      <c r="Q288" s="3" t="s">
        <v>1362</v>
      </c>
      <c r="R288" s="3" t="s">
        <v>65</v>
      </c>
      <c r="S288" s="3" t="s">
        <v>921</v>
      </c>
      <c r="T288" s="3" t="s">
        <v>1363</v>
      </c>
      <c r="V288" s="3">
        <v>1129.2329999999999</v>
      </c>
      <c r="W288" s="3">
        <v>2.2584659999999999</v>
      </c>
      <c r="X288" s="3" t="s">
        <v>1364</v>
      </c>
      <c r="Y288" s="14">
        <v>8.2559855895524253E-4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1399</v>
      </c>
      <c r="B289" s="4" t="s">
        <v>3977</v>
      </c>
      <c r="C289" s="4">
        <v>17</v>
      </c>
      <c r="D289" s="4">
        <v>127</v>
      </c>
      <c r="E289" s="4">
        <v>97</v>
      </c>
      <c r="F289" s="4">
        <v>102</v>
      </c>
      <c r="G289" s="12">
        <v>-0.94128526071617802</v>
      </c>
      <c r="H289" s="13">
        <v>0.42674003982028103</v>
      </c>
      <c r="I289" s="3">
        <v>0.36983660659652401</v>
      </c>
      <c r="J289" s="3">
        <v>1</v>
      </c>
      <c r="K289" s="3">
        <v>0</v>
      </c>
      <c r="L289" s="3">
        <v>5.9855133643644696E-4</v>
      </c>
      <c r="M289" s="3">
        <v>1.1506324413761899E-3</v>
      </c>
      <c r="N289" s="3">
        <v>279</v>
      </c>
      <c r="O289" s="3" t="s">
        <v>42</v>
      </c>
      <c r="P289" s="3" t="s">
        <v>43</v>
      </c>
      <c r="Q289" s="3" t="s">
        <v>1400</v>
      </c>
      <c r="R289" s="3" t="s">
        <v>45</v>
      </c>
      <c r="S289" s="3" t="s">
        <v>781</v>
      </c>
      <c r="T289" s="3" t="s">
        <v>1401</v>
      </c>
      <c r="V289" s="3">
        <v>1128.2950000000001</v>
      </c>
      <c r="W289" s="3">
        <v>2.2565900000000001</v>
      </c>
      <c r="X289" s="3" t="s">
        <v>1402</v>
      </c>
      <c r="Y289" s="14">
        <v>4.253083485527007E-4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1705</v>
      </c>
      <c r="B290" s="4" t="s">
        <v>3977</v>
      </c>
      <c r="C290" s="4">
        <v>24</v>
      </c>
      <c r="D290" s="4">
        <v>174</v>
      </c>
      <c r="E290" s="4">
        <v>143</v>
      </c>
      <c r="F290" s="4">
        <v>143</v>
      </c>
      <c r="G290" s="12">
        <v>-0.943015076310184</v>
      </c>
      <c r="H290" s="13">
        <v>0.40254311540804699</v>
      </c>
      <c r="I290" s="3">
        <v>0.39518759658560099</v>
      </c>
      <c r="J290" s="3">
        <v>1</v>
      </c>
      <c r="K290" s="3">
        <v>0</v>
      </c>
      <c r="L290" s="3">
        <v>8.4501365143968901E-4</v>
      </c>
      <c r="M290" s="3">
        <v>1.6259794258083301E-3</v>
      </c>
      <c r="N290" s="3">
        <v>271</v>
      </c>
      <c r="O290" s="3" t="s">
        <v>42</v>
      </c>
      <c r="P290" s="3" t="s">
        <v>34</v>
      </c>
      <c r="Q290" s="3" t="s">
        <v>1706</v>
      </c>
      <c r="R290" s="3" t="s">
        <v>45</v>
      </c>
      <c r="S290" s="3" t="s">
        <v>1021</v>
      </c>
      <c r="T290" s="3" t="s">
        <v>1707</v>
      </c>
      <c r="V290" s="3">
        <v>1136.3579999999999</v>
      </c>
      <c r="W290" s="3">
        <v>2.272716</v>
      </c>
      <c r="X290" s="3" t="s">
        <v>1708</v>
      </c>
      <c r="Y290" s="14">
        <v>6.004353156038128E-4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1101</v>
      </c>
      <c r="B291" s="4" t="s">
        <v>3977</v>
      </c>
      <c r="C291" s="4">
        <v>48</v>
      </c>
      <c r="D291" s="4">
        <v>383</v>
      </c>
      <c r="E291" s="4">
        <v>289</v>
      </c>
      <c r="F291" s="4">
        <v>260</v>
      </c>
      <c r="G291" s="12">
        <v>-0.95389665771681398</v>
      </c>
      <c r="H291" s="13">
        <v>0.350386013269747</v>
      </c>
      <c r="I291" s="3">
        <v>0.45545323835157497</v>
      </c>
      <c r="J291" s="3">
        <v>1</v>
      </c>
      <c r="K291" s="3">
        <v>0</v>
      </c>
      <c r="L291" s="3">
        <v>1.69002730287938E-3</v>
      </c>
      <c r="M291" s="3">
        <v>3.27456735395492E-3</v>
      </c>
      <c r="N291" s="3">
        <v>178</v>
      </c>
      <c r="O291" s="3" t="s">
        <v>42</v>
      </c>
      <c r="P291" s="3" t="s">
        <v>620</v>
      </c>
      <c r="Q291" s="3" t="s">
        <v>1102</v>
      </c>
      <c r="R291" s="3" t="s">
        <v>65</v>
      </c>
      <c r="S291" s="3" t="s">
        <v>1103</v>
      </c>
      <c r="T291" s="3" t="s">
        <v>1104</v>
      </c>
      <c r="V291" s="3">
        <v>1286.355</v>
      </c>
      <c r="W291" s="3">
        <v>2.5727099999999998</v>
      </c>
      <c r="X291" s="3" t="s">
        <v>1105</v>
      </c>
      <c r="Y291" s="15">
        <v>1.2008706312076256E-3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252</v>
      </c>
      <c r="B292" s="4" t="s">
        <v>3977</v>
      </c>
      <c r="C292" s="4">
        <v>30</v>
      </c>
      <c r="D292" s="4">
        <v>214</v>
      </c>
      <c r="E292" s="4">
        <v>187</v>
      </c>
      <c r="F292" s="4">
        <v>179</v>
      </c>
      <c r="G292" s="12">
        <v>-0.95736761779236601</v>
      </c>
      <c r="H292" s="13">
        <v>0.37415913270315299</v>
      </c>
      <c r="I292" s="3">
        <v>0.426943649788326</v>
      </c>
      <c r="J292" s="3">
        <v>1</v>
      </c>
      <c r="K292" s="3">
        <v>0</v>
      </c>
      <c r="L292" s="3">
        <v>1.05626706429961E-3</v>
      </c>
      <c r="M292" s="3">
        <v>2.05256519040349E-3</v>
      </c>
      <c r="N292" s="3">
        <v>351</v>
      </c>
      <c r="O292" s="3" t="s">
        <v>42</v>
      </c>
      <c r="P292" s="3" t="s">
        <v>34</v>
      </c>
      <c r="Q292" s="3" t="s">
        <v>253</v>
      </c>
      <c r="R292" s="3" t="s">
        <v>45</v>
      </c>
      <c r="S292" s="3" t="s">
        <v>254</v>
      </c>
      <c r="T292" s="3" t="s">
        <v>255</v>
      </c>
      <c r="V292" s="3">
        <v>1166.2950000000001</v>
      </c>
      <c r="W292" s="3">
        <v>2.3325900000000002</v>
      </c>
      <c r="X292" s="3" t="s">
        <v>256</v>
      </c>
      <c r="Y292" s="14">
        <v>7.5054414450476592E-4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1568</v>
      </c>
      <c r="B293" s="4" t="s">
        <v>3977</v>
      </c>
      <c r="C293" s="4">
        <v>12</v>
      </c>
      <c r="D293" s="4">
        <v>96</v>
      </c>
      <c r="E293" s="4">
        <v>74</v>
      </c>
      <c r="F293" s="4">
        <v>64</v>
      </c>
      <c r="G293" s="12">
        <v>-0.95867503144456601</v>
      </c>
      <c r="H293" s="13">
        <v>0.453917041646619</v>
      </c>
      <c r="I293" s="3">
        <v>0.343023512004549</v>
      </c>
      <c r="J293" s="3">
        <v>1</v>
      </c>
      <c r="K293" s="3">
        <v>0</v>
      </c>
      <c r="L293" s="3">
        <v>4.2250682571984499E-4</v>
      </c>
      <c r="M293" s="3">
        <v>8.2202188944470304E-4</v>
      </c>
      <c r="N293" s="3">
        <v>92</v>
      </c>
      <c r="O293" s="3" t="s">
        <v>42</v>
      </c>
      <c r="P293" s="3" t="s">
        <v>43</v>
      </c>
      <c r="Q293" s="3" t="s">
        <v>1569</v>
      </c>
      <c r="R293" s="3" t="s">
        <v>65</v>
      </c>
      <c r="S293" s="3" t="s">
        <v>611</v>
      </c>
      <c r="T293" s="3" t="s">
        <v>1570</v>
      </c>
      <c r="V293" s="3">
        <v>1269.3240000000001</v>
      </c>
      <c r="W293" s="3">
        <v>2.5386479999999998</v>
      </c>
      <c r="X293" s="3" t="s">
        <v>1571</v>
      </c>
      <c r="Y293" s="14">
        <v>3.002176578019064E-4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1019</v>
      </c>
      <c r="B294" s="4" t="s">
        <v>3977</v>
      </c>
      <c r="C294" s="4">
        <v>44</v>
      </c>
      <c r="D294" s="4">
        <v>324</v>
      </c>
      <c r="E294" s="4">
        <v>273</v>
      </c>
      <c r="F294" s="4">
        <v>264</v>
      </c>
      <c r="G294" s="12">
        <v>-0.973576650259382</v>
      </c>
      <c r="H294" s="13">
        <v>0.350386013269747</v>
      </c>
      <c r="I294" s="3">
        <v>0.45545323835157497</v>
      </c>
      <c r="J294" s="3">
        <v>1</v>
      </c>
      <c r="K294" s="3">
        <v>0</v>
      </c>
      <c r="L294" s="3">
        <v>1.5491916943060999E-3</v>
      </c>
      <c r="M294" s="3">
        <v>3.0436246152721899E-3</v>
      </c>
      <c r="N294" s="3">
        <v>79</v>
      </c>
      <c r="O294" s="3" t="s">
        <v>42</v>
      </c>
      <c r="P294" s="3" t="s">
        <v>71</v>
      </c>
      <c r="Q294" s="3" t="s">
        <v>1020</v>
      </c>
      <c r="R294" s="3" t="s">
        <v>65</v>
      </c>
      <c r="S294" s="3" t="s">
        <v>1021</v>
      </c>
      <c r="T294" s="3" t="s">
        <v>1022</v>
      </c>
      <c r="V294" s="3">
        <v>1129.2760000000001</v>
      </c>
      <c r="W294" s="3">
        <v>2.2585519999999999</v>
      </c>
      <c r="X294" s="3" t="s">
        <v>1023</v>
      </c>
      <c r="Y294" s="15">
        <v>1.1007980786069901E-3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667</v>
      </c>
      <c r="B295" s="4" t="s">
        <v>3977</v>
      </c>
      <c r="C295" s="4">
        <v>27</v>
      </c>
      <c r="D295" s="4">
        <v>185</v>
      </c>
      <c r="E295" s="4">
        <v>174</v>
      </c>
      <c r="F295" s="4">
        <v>170</v>
      </c>
      <c r="G295" s="12">
        <v>-0.98089046205989305</v>
      </c>
      <c r="H295" s="13">
        <v>0.37400487947185701</v>
      </c>
      <c r="I295" s="3">
        <v>0.427122731719631</v>
      </c>
      <c r="J295" s="3">
        <v>1</v>
      </c>
      <c r="K295" s="3">
        <v>0</v>
      </c>
      <c r="L295" s="3">
        <v>9.5064035786965003E-4</v>
      </c>
      <c r="M295" s="3">
        <v>1.8781723681608E-3</v>
      </c>
      <c r="N295" s="3">
        <v>308</v>
      </c>
      <c r="O295" s="3" t="s">
        <v>42</v>
      </c>
      <c r="P295" s="3" t="s">
        <v>43</v>
      </c>
      <c r="Q295" s="3" t="s">
        <v>668</v>
      </c>
      <c r="R295" s="3" t="s">
        <v>45</v>
      </c>
      <c r="S295" s="3" t="s">
        <v>669</v>
      </c>
      <c r="T295" s="3" t="s">
        <v>670</v>
      </c>
      <c r="V295" s="3">
        <v>1276.365</v>
      </c>
      <c r="W295" s="3">
        <v>2.5527299999999999</v>
      </c>
      <c r="X295" s="3" t="s">
        <v>671</v>
      </c>
      <c r="Y295" s="14">
        <v>6.7548973005428941E-4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577</v>
      </c>
      <c r="B296" s="4" t="s">
        <v>3977</v>
      </c>
      <c r="C296" s="4">
        <v>14</v>
      </c>
      <c r="D296" s="4">
        <v>91</v>
      </c>
      <c r="E296" s="4">
        <v>91</v>
      </c>
      <c r="F296" s="4">
        <v>92</v>
      </c>
      <c r="G296" s="12">
        <v>-0.98202616566003498</v>
      </c>
      <c r="H296" s="13">
        <v>0.43041383341117601</v>
      </c>
      <c r="I296" s="3">
        <v>0.366113778982944</v>
      </c>
      <c r="J296" s="3">
        <v>1</v>
      </c>
      <c r="K296" s="3">
        <v>0</v>
      </c>
      <c r="L296" s="3">
        <v>4.9292463000648497E-4</v>
      </c>
      <c r="M296" s="3">
        <v>9.7582512823775802E-4</v>
      </c>
      <c r="N296" s="3">
        <v>192</v>
      </c>
      <c r="O296" s="3" t="s">
        <v>42</v>
      </c>
      <c r="P296" s="3" t="s">
        <v>43</v>
      </c>
      <c r="Q296" s="3" t="s">
        <v>578</v>
      </c>
      <c r="R296" s="3" t="s">
        <v>65</v>
      </c>
      <c r="S296" s="3" t="s">
        <v>579</v>
      </c>
      <c r="T296" s="3" t="s">
        <v>580</v>
      </c>
      <c r="V296" s="3">
        <v>1192.2850000000001</v>
      </c>
      <c r="W296" s="3">
        <v>2.3845700000000001</v>
      </c>
      <c r="X296" s="3" t="s">
        <v>581</v>
      </c>
      <c r="Y296" s="14">
        <v>3.5025393410222409E-4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755</v>
      </c>
      <c r="B297" s="4" t="s">
        <v>3977</v>
      </c>
      <c r="C297" s="4">
        <v>17</v>
      </c>
      <c r="D297" s="4">
        <v>117</v>
      </c>
      <c r="E297" s="4">
        <v>100</v>
      </c>
      <c r="F297" s="4">
        <v>117</v>
      </c>
      <c r="G297" s="12">
        <v>-0.98570596264046795</v>
      </c>
      <c r="H297" s="13">
        <v>0.40801207218510899</v>
      </c>
      <c r="I297" s="3">
        <v>0.38932698689586998</v>
      </c>
      <c r="J297" s="3">
        <v>1</v>
      </c>
      <c r="K297" s="3">
        <v>0</v>
      </c>
      <c r="L297" s="3">
        <v>5.9855133643644696E-4</v>
      </c>
      <c r="M297" s="3">
        <v>1.18734778560413E-3</v>
      </c>
      <c r="N297" s="3">
        <v>282</v>
      </c>
      <c r="O297" s="3" t="s">
        <v>42</v>
      </c>
      <c r="P297" s="3" t="s">
        <v>43</v>
      </c>
      <c r="Q297" s="3" t="s">
        <v>756</v>
      </c>
      <c r="R297" s="3" t="s">
        <v>45</v>
      </c>
      <c r="S297" s="3" t="s">
        <v>440</v>
      </c>
      <c r="T297" s="3" t="s">
        <v>757</v>
      </c>
      <c r="V297" s="3">
        <v>991.21810000000005</v>
      </c>
      <c r="W297" s="3">
        <v>1.9824362</v>
      </c>
      <c r="X297" s="3" t="s">
        <v>758</v>
      </c>
      <c r="Y297" s="14">
        <v>4.253083485527007E-4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1543</v>
      </c>
      <c r="B298" s="4" t="s">
        <v>3977</v>
      </c>
      <c r="C298" s="4">
        <v>97</v>
      </c>
      <c r="D298" s="4">
        <v>728</v>
      </c>
      <c r="E298" s="4">
        <v>620</v>
      </c>
      <c r="F298" s="4">
        <v>600</v>
      </c>
      <c r="G298" s="12">
        <v>-1.01197738197278</v>
      </c>
      <c r="H298" s="13">
        <v>0.279939064036</v>
      </c>
      <c r="I298" s="3">
        <v>0.552936493775668</v>
      </c>
      <c r="J298" s="3">
        <v>1</v>
      </c>
      <c r="K298" s="3">
        <v>0</v>
      </c>
      <c r="L298" s="3">
        <v>3.4152635079020802E-3</v>
      </c>
      <c r="M298" s="3">
        <v>6.8890692538399701E-3</v>
      </c>
      <c r="N298" s="3">
        <v>148</v>
      </c>
      <c r="O298" s="3" t="s">
        <v>42</v>
      </c>
      <c r="P298" s="3" t="s">
        <v>227</v>
      </c>
      <c r="Q298" s="3" t="s">
        <v>1544</v>
      </c>
      <c r="R298" s="3" t="s">
        <v>65</v>
      </c>
      <c r="S298" s="3" t="s">
        <v>208</v>
      </c>
      <c r="T298" s="3" t="s">
        <v>1545</v>
      </c>
      <c r="U298" s="3" t="s">
        <v>390</v>
      </c>
      <c r="V298" s="3">
        <v>1182.386</v>
      </c>
      <c r="W298" s="3">
        <v>2.3647719999999999</v>
      </c>
      <c r="X298" s="3" t="s">
        <v>1546</v>
      </c>
      <c r="Y298" s="15">
        <v>2.42675940056541E-3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3182</v>
      </c>
      <c r="B299" s="4" t="s">
        <v>3977</v>
      </c>
      <c r="C299" s="4">
        <v>26</v>
      </c>
      <c r="D299" s="4">
        <v>166</v>
      </c>
      <c r="E299" s="4">
        <v>200</v>
      </c>
      <c r="F299" s="4">
        <v>165</v>
      </c>
      <c r="G299" s="12">
        <v>-1.0469934722360199</v>
      </c>
      <c r="H299" s="13">
        <v>0.31078620992721301</v>
      </c>
      <c r="I299" s="3">
        <v>0.50753825977261702</v>
      </c>
      <c r="J299" s="3">
        <v>1</v>
      </c>
      <c r="K299" s="3">
        <v>0</v>
      </c>
      <c r="L299" s="3">
        <v>9.1543145572633002E-4</v>
      </c>
      <c r="M299" s="3">
        <v>1.8939601906309399E-3</v>
      </c>
      <c r="N299" s="3">
        <v>150</v>
      </c>
      <c r="O299" s="3" t="s">
        <v>42</v>
      </c>
      <c r="P299" s="3" t="s">
        <v>43</v>
      </c>
      <c r="Q299" s="3" t="s">
        <v>3183</v>
      </c>
      <c r="R299" s="3" t="s">
        <v>65</v>
      </c>
      <c r="S299" s="3" t="s">
        <v>806</v>
      </c>
      <c r="T299" s="3" t="s">
        <v>3184</v>
      </c>
      <c r="V299" s="3">
        <v>1083.335</v>
      </c>
      <c r="W299" s="3">
        <v>2.1666699999999999</v>
      </c>
      <c r="X299" s="3" t="s">
        <v>3185</v>
      </c>
      <c r="Y299" s="14">
        <v>6.5047159190413054E-4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206</v>
      </c>
      <c r="B300" s="4" t="s">
        <v>3977</v>
      </c>
      <c r="C300" s="4">
        <v>4</v>
      </c>
      <c r="D300" s="4">
        <v>25</v>
      </c>
      <c r="E300" s="4">
        <v>31</v>
      </c>
      <c r="F300" s="4">
        <v>28</v>
      </c>
      <c r="G300" s="12">
        <v>-1.0808355021046501</v>
      </c>
      <c r="H300" s="13">
        <v>0.48537348520592</v>
      </c>
      <c r="I300" s="3">
        <v>0.313923951826244</v>
      </c>
      <c r="J300" s="3">
        <v>1</v>
      </c>
      <c r="K300" s="3">
        <v>0</v>
      </c>
      <c r="L300" s="3">
        <v>1.4083560857328201E-4</v>
      </c>
      <c r="M300" s="3">
        <v>3.0053966839361498E-4</v>
      </c>
      <c r="N300" s="3">
        <v>340</v>
      </c>
      <c r="O300" s="3" t="s">
        <v>42</v>
      </c>
      <c r="P300" s="3" t="s">
        <v>43</v>
      </c>
      <c r="Q300" s="3" t="s">
        <v>207</v>
      </c>
      <c r="R300" s="3" t="s">
        <v>45</v>
      </c>
      <c r="S300" s="3" t="s">
        <v>208</v>
      </c>
      <c r="T300" s="3" t="s">
        <v>209</v>
      </c>
      <c r="V300" s="3">
        <v>1157.413</v>
      </c>
      <c r="W300" s="3">
        <v>2.3148260000000001</v>
      </c>
      <c r="X300" s="3" t="s">
        <v>210</v>
      </c>
      <c r="Y300" s="14">
        <v>1.0007255260063546E-4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1264</v>
      </c>
      <c r="B301" s="4" t="s">
        <v>3977</v>
      </c>
      <c r="C301" s="4">
        <v>26</v>
      </c>
      <c r="D301" s="4">
        <v>217</v>
      </c>
      <c r="E301" s="4">
        <v>178</v>
      </c>
      <c r="F301" s="4">
        <v>162</v>
      </c>
      <c r="G301" s="12">
        <v>-1.10010304890981</v>
      </c>
      <c r="H301" s="13">
        <v>0.27772973401346301</v>
      </c>
      <c r="I301" s="3">
        <v>0.55637762177408201</v>
      </c>
      <c r="J301" s="3">
        <v>1</v>
      </c>
      <c r="K301" s="3">
        <v>0</v>
      </c>
      <c r="L301" s="3">
        <v>9.1543145572633002E-4</v>
      </c>
      <c r="M301" s="3">
        <v>1.9639180524467599E-3</v>
      </c>
      <c r="N301" s="3">
        <v>350</v>
      </c>
      <c r="O301" s="3" t="s">
        <v>42</v>
      </c>
      <c r="P301" s="3" t="s">
        <v>34</v>
      </c>
      <c r="Q301" s="3" t="s">
        <v>1265</v>
      </c>
      <c r="R301" s="3" t="s">
        <v>45</v>
      </c>
      <c r="S301" s="3" t="s">
        <v>942</v>
      </c>
      <c r="T301" s="3" t="s">
        <v>1266</v>
      </c>
      <c r="V301" s="3">
        <v>1001.059</v>
      </c>
      <c r="W301" s="3">
        <v>2.0021179999999998</v>
      </c>
      <c r="X301" s="3" t="s">
        <v>1267</v>
      </c>
      <c r="Y301" s="14">
        <v>6.5047159190413054E-4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1461</v>
      </c>
      <c r="B302" s="4" t="s">
        <v>3977</v>
      </c>
      <c r="C302" s="4">
        <v>52</v>
      </c>
      <c r="D302" s="4">
        <v>423</v>
      </c>
      <c r="E302" s="4">
        <v>334</v>
      </c>
      <c r="F302" s="4">
        <v>363</v>
      </c>
      <c r="G302" s="12">
        <v>-1.11290936475154</v>
      </c>
      <c r="H302" s="13">
        <v>0.24112751735217999</v>
      </c>
      <c r="I302" s="3">
        <v>0.61775322532440302</v>
      </c>
      <c r="J302" s="3">
        <v>1</v>
      </c>
      <c r="K302" s="3">
        <v>0</v>
      </c>
      <c r="L302" s="3">
        <v>1.83086291145266E-3</v>
      </c>
      <c r="M302" s="3">
        <v>3.9616831134774398E-3</v>
      </c>
      <c r="N302" s="3">
        <v>98</v>
      </c>
      <c r="O302" s="3" t="s">
        <v>42</v>
      </c>
      <c r="P302" s="3" t="s">
        <v>43</v>
      </c>
      <c r="Q302" s="3" t="s">
        <v>1462</v>
      </c>
      <c r="R302" s="3" t="s">
        <v>65</v>
      </c>
      <c r="S302" s="3" t="s">
        <v>46</v>
      </c>
      <c r="T302" s="3" t="s">
        <v>1463</v>
      </c>
      <c r="V302" s="3">
        <v>1026.152</v>
      </c>
      <c r="W302" s="3">
        <v>2.0523039999999999</v>
      </c>
      <c r="X302" s="3" t="s">
        <v>1464</v>
      </c>
      <c r="Y302" s="15">
        <v>1.3009431838082611E-3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1771</v>
      </c>
      <c r="B303" s="4" t="s">
        <v>3977</v>
      </c>
      <c r="C303" s="4">
        <v>34</v>
      </c>
      <c r="D303" s="4">
        <v>275</v>
      </c>
      <c r="E303" s="4">
        <v>226</v>
      </c>
      <c r="F303" s="4">
        <v>239</v>
      </c>
      <c r="G303" s="12">
        <v>-1.1287041344725699</v>
      </c>
      <c r="H303" s="13">
        <v>0.24663561668002601</v>
      </c>
      <c r="I303" s="3">
        <v>0.60794420669134897</v>
      </c>
      <c r="J303" s="3">
        <v>1</v>
      </c>
      <c r="K303" s="3">
        <v>0</v>
      </c>
      <c r="L303" s="3">
        <v>1.19710267287289E-3</v>
      </c>
      <c r="M303" s="3">
        <v>2.6195908575409E-3</v>
      </c>
      <c r="N303" s="3">
        <v>151</v>
      </c>
      <c r="O303" s="3" t="s">
        <v>42</v>
      </c>
      <c r="P303" s="3" t="s">
        <v>43</v>
      </c>
      <c r="Q303" s="3" t="s">
        <v>1772</v>
      </c>
      <c r="R303" s="3" t="s">
        <v>65</v>
      </c>
      <c r="S303" s="3" t="s">
        <v>829</v>
      </c>
      <c r="T303" s="3" t="s">
        <v>1773</v>
      </c>
      <c r="V303" s="3">
        <v>1101.2650000000001</v>
      </c>
      <c r="W303" s="3">
        <v>2.2025299999999999</v>
      </c>
      <c r="X303" s="3" t="s">
        <v>1774</v>
      </c>
      <c r="Y303" s="14">
        <v>8.506166971054014E-4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407</v>
      </c>
      <c r="B304" s="4" t="s">
        <v>3977</v>
      </c>
      <c r="C304" s="4">
        <v>55</v>
      </c>
      <c r="D304" s="4">
        <v>417</v>
      </c>
      <c r="E304" s="4">
        <v>401</v>
      </c>
      <c r="F304" s="4">
        <v>384</v>
      </c>
      <c r="G304" s="12">
        <v>-1.1396272666867</v>
      </c>
      <c r="H304" s="13">
        <v>0.23513030999253301</v>
      </c>
      <c r="I304" s="3">
        <v>0.62869138357589305</v>
      </c>
      <c r="J304" s="3">
        <v>1</v>
      </c>
      <c r="K304" s="3">
        <v>0</v>
      </c>
      <c r="L304" s="3">
        <v>1.9364896178826201E-3</v>
      </c>
      <c r="M304" s="3">
        <v>4.2688687586363502E-3</v>
      </c>
      <c r="N304" s="3">
        <v>73</v>
      </c>
      <c r="O304" s="3" t="s">
        <v>42</v>
      </c>
      <c r="P304" s="3" t="s">
        <v>43</v>
      </c>
      <c r="Q304" s="3" t="s">
        <v>408</v>
      </c>
      <c r="R304" s="3" t="s">
        <v>65</v>
      </c>
      <c r="S304" s="3" t="s">
        <v>409</v>
      </c>
      <c r="T304" s="3" t="s">
        <v>410</v>
      </c>
      <c r="V304" s="3">
        <v>996.1875</v>
      </c>
      <c r="W304" s="3">
        <v>1.992375</v>
      </c>
      <c r="X304" s="3" t="s">
        <v>411</v>
      </c>
      <c r="Y304" s="15">
        <v>1.3759975982587376E-3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1672</v>
      </c>
      <c r="B305" s="4" t="s">
        <v>3977</v>
      </c>
      <c r="C305" s="4">
        <v>49</v>
      </c>
      <c r="D305" s="4">
        <v>394</v>
      </c>
      <c r="E305" s="4">
        <v>349</v>
      </c>
      <c r="F305" s="4">
        <v>332</v>
      </c>
      <c r="G305" s="12">
        <v>-1.1405903478547199</v>
      </c>
      <c r="H305" s="13">
        <v>0.23513030999253301</v>
      </c>
      <c r="I305" s="3">
        <v>0.62869138357589305</v>
      </c>
      <c r="J305" s="3">
        <v>1</v>
      </c>
      <c r="K305" s="3">
        <v>0</v>
      </c>
      <c r="L305" s="3">
        <v>1.7252362050227E-3</v>
      </c>
      <c r="M305" s="3">
        <v>3.80565054683237E-3</v>
      </c>
      <c r="N305" s="3">
        <v>6</v>
      </c>
      <c r="O305" s="3" t="s">
        <v>42</v>
      </c>
      <c r="P305" s="3" t="s">
        <v>43</v>
      </c>
      <c r="Q305" s="3" t="s">
        <v>1673</v>
      </c>
      <c r="R305" s="3" t="s">
        <v>65</v>
      </c>
      <c r="S305" s="3" t="s">
        <v>989</v>
      </c>
      <c r="T305" s="3" t="s">
        <v>1674</v>
      </c>
      <c r="V305" s="3">
        <v>1286.4469999999999</v>
      </c>
      <c r="W305" s="3">
        <v>2.5728939999999998</v>
      </c>
      <c r="X305" s="3" t="s">
        <v>1675</v>
      </c>
      <c r="Y305" s="15">
        <v>1.2258887693577844E-3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457</v>
      </c>
      <c r="B306" s="4" t="s">
        <v>3977</v>
      </c>
      <c r="C306" s="4">
        <v>27</v>
      </c>
      <c r="D306" s="4">
        <v>221</v>
      </c>
      <c r="E306" s="4">
        <v>195</v>
      </c>
      <c r="F306" s="4">
        <v>187</v>
      </c>
      <c r="G306" s="12">
        <v>-1.16575437484517</v>
      </c>
      <c r="H306" s="13">
        <v>0.24112751735217999</v>
      </c>
      <c r="I306" s="3">
        <v>0.61775322532440302</v>
      </c>
      <c r="J306" s="3">
        <v>1</v>
      </c>
      <c r="K306" s="3">
        <v>0</v>
      </c>
      <c r="L306" s="3">
        <v>9.5064035786965003E-4</v>
      </c>
      <c r="M306" s="3">
        <v>2.1348354834163099E-3</v>
      </c>
      <c r="N306" s="3">
        <v>86</v>
      </c>
      <c r="O306" s="3" t="s">
        <v>42</v>
      </c>
      <c r="P306" s="3" t="s">
        <v>227</v>
      </c>
      <c r="Q306" s="3" t="s">
        <v>458</v>
      </c>
      <c r="R306" s="3" t="s">
        <v>65</v>
      </c>
      <c r="S306" s="3" t="s">
        <v>459</v>
      </c>
      <c r="T306" s="3" t="s">
        <v>460</v>
      </c>
      <c r="V306" s="3">
        <v>1034.1289999999999</v>
      </c>
      <c r="W306" s="3">
        <v>2.0682580000000002</v>
      </c>
      <c r="X306" s="3" t="s">
        <v>461</v>
      </c>
      <c r="Y306" s="14">
        <v>6.7548973005428941E-4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1597</v>
      </c>
      <c r="B307" s="4" t="s">
        <v>3977</v>
      </c>
      <c r="C307" s="4">
        <v>23</v>
      </c>
      <c r="D307" s="4">
        <v>207</v>
      </c>
      <c r="E307" s="4">
        <v>151</v>
      </c>
      <c r="F307" s="4">
        <v>160</v>
      </c>
      <c r="G307" s="12">
        <v>-1.1712803867813399</v>
      </c>
      <c r="H307" s="13">
        <v>0.24663561668002601</v>
      </c>
      <c r="I307" s="3">
        <v>0.60794420669134897</v>
      </c>
      <c r="J307" s="3">
        <v>1</v>
      </c>
      <c r="K307" s="3">
        <v>0</v>
      </c>
      <c r="L307" s="3">
        <v>8.09804749296369E-4</v>
      </c>
      <c r="M307" s="3">
        <v>1.8254205075052901E-3</v>
      </c>
      <c r="N307" s="3">
        <v>287</v>
      </c>
      <c r="O307" s="3" t="s">
        <v>42</v>
      </c>
      <c r="P307" s="3" t="s">
        <v>43</v>
      </c>
      <c r="Q307" s="3" t="s">
        <v>1598</v>
      </c>
      <c r="R307" s="3" t="s">
        <v>45</v>
      </c>
      <c r="S307" s="3" t="s">
        <v>1331</v>
      </c>
      <c r="T307" s="3" t="s">
        <v>1599</v>
      </c>
      <c r="V307" s="3">
        <v>971.16309999999999</v>
      </c>
      <c r="W307" s="3">
        <v>1.9423261999999999</v>
      </c>
      <c r="X307" s="3" t="s">
        <v>1600</v>
      </c>
      <c r="Y307" s="14">
        <v>5.7541717745365393E-4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1384</v>
      </c>
      <c r="B308" s="4" t="s">
        <v>3977</v>
      </c>
      <c r="C308" s="4">
        <v>35</v>
      </c>
      <c r="D308" s="4">
        <v>285</v>
      </c>
      <c r="E308" s="4">
        <v>268</v>
      </c>
      <c r="F308" s="4">
        <v>242</v>
      </c>
      <c r="G308" s="12">
        <v>-1.19163032663317</v>
      </c>
      <c r="H308" s="13">
        <v>0.22893541668144099</v>
      </c>
      <c r="I308" s="3">
        <v>0.64028701606507199</v>
      </c>
      <c r="J308" s="3">
        <v>1</v>
      </c>
      <c r="K308" s="3">
        <v>0</v>
      </c>
      <c r="L308" s="3">
        <v>1.23231157501621E-3</v>
      </c>
      <c r="M308" s="3">
        <v>2.8169416347289399E-3</v>
      </c>
      <c r="N308" s="3">
        <v>330</v>
      </c>
      <c r="O308" s="3" t="s">
        <v>42</v>
      </c>
      <c r="P308" s="3" t="s">
        <v>227</v>
      </c>
      <c r="Q308" s="3" t="s">
        <v>1385</v>
      </c>
      <c r="R308" s="3" t="s">
        <v>45</v>
      </c>
      <c r="S308" s="3" t="s">
        <v>1372</v>
      </c>
      <c r="T308" s="3" t="s">
        <v>1386</v>
      </c>
      <c r="V308" s="3">
        <v>1026.1990000000001</v>
      </c>
      <c r="W308" s="3">
        <v>2.0523980000000002</v>
      </c>
      <c r="X308" s="3" t="s">
        <v>1387</v>
      </c>
      <c r="Y308" s="14">
        <v>8.7563483525556027E-4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1797</v>
      </c>
      <c r="B309" s="4" t="s">
        <v>3977</v>
      </c>
      <c r="C309" s="4">
        <v>43</v>
      </c>
      <c r="D309" s="4">
        <v>348</v>
      </c>
      <c r="E309" s="4">
        <v>311</v>
      </c>
      <c r="F309" s="4">
        <v>321</v>
      </c>
      <c r="G309" s="12">
        <v>-1.19884773268189</v>
      </c>
      <c r="H309" s="13">
        <v>0.21154685124513201</v>
      </c>
      <c r="I309" s="3">
        <v>0.67459343451156195</v>
      </c>
      <c r="J309" s="3">
        <v>1</v>
      </c>
      <c r="K309" s="3">
        <v>0</v>
      </c>
      <c r="L309" s="3">
        <v>1.5139827921627799E-3</v>
      </c>
      <c r="M309" s="3">
        <v>3.4778396268637301E-3</v>
      </c>
      <c r="N309" s="3">
        <v>107</v>
      </c>
      <c r="O309" s="3" t="s">
        <v>42</v>
      </c>
      <c r="P309" s="3" t="s">
        <v>43</v>
      </c>
      <c r="Q309" s="3" t="s">
        <v>1798</v>
      </c>
      <c r="R309" s="3" t="s">
        <v>65</v>
      </c>
      <c r="S309" s="3" t="s">
        <v>1070</v>
      </c>
      <c r="T309" s="3" t="s">
        <v>1799</v>
      </c>
      <c r="V309" s="3">
        <v>1122.241</v>
      </c>
      <c r="W309" s="3">
        <v>2.2444820000000001</v>
      </c>
      <c r="X309" s="3" t="s">
        <v>1800</v>
      </c>
      <c r="Y309" s="15">
        <v>1.0757799404568311E-3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1734</v>
      </c>
      <c r="B310" s="4" t="s">
        <v>3977</v>
      </c>
      <c r="C310" s="4">
        <v>49</v>
      </c>
      <c r="D310" s="4">
        <v>445</v>
      </c>
      <c r="E310" s="4">
        <v>383</v>
      </c>
      <c r="F310" s="4">
        <v>299</v>
      </c>
      <c r="G310" s="12">
        <v>-1.20033187157189</v>
      </c>
      <c r="H310" s="13">
        <v>0.208484164762371</v>
      </c>
      <c r="I310" s="3">
        <v>0.68092692590600201</v>
      </c>
      <c r="J310" s="3">
        <v>1</v>
      </c>
      <c r="K310" s="3">
        <v>0</v>
      </c>
      <c r="L310" s="3">
        <v>1.7252362050227E-3</v>
      </c>
      <c r="M310" s="3">
        <v>3.9660015828745796E-3</v>
      </c>
      <c r="N310" s="3">
        <v>28</v>
      </c>
      <c r="O310" s="3" t="s">
        <v>42</v>
      </c>
      <c r="P310" s="3" t="s">
        <v>43</v>
      </c>
      <c r="Q310" s="3" t="s">
        <v>1735</v>
      </c>
      <c r="R310" s="3" t="s">
        <v>65</v>
      </c>
      <c r="S310" s="3" t="s">
        <v>744</v>
      </c>
      <c r="T310" s="3" t="s">
        <v>1736</v>
      </c>
      <c r="V310" s="3">
        <v>1039.191</v>
      </c>
      <c r="W310" s="3">
        <v>2.078382</v>
      </c>
      <c r="X310" s="3" t="s">
        <v>1737</v>
      </c>
      <c r="Y310" s="15">
        <v>1.2258887693577844E-3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1334</v>
      </c>
      <c r="B311" s="4" t="s">
        <v>3977</v>
      </c>
      <c r="C311" s="4">
        <v>19</v>
      </c>
      <c r="D311" s="4">
        <v>163</v>
      </c>
      <c r="E311" s="4">
        <v>152</v>
      </c>
      <c r="F311" s="4">
        <v>126</v>
      </c>
      <c r="G311" s="12">
        <v>-1.2185773779623199</v>
      </c>
      <c r="H311" s="13">
        <v>0.24112751735217999</v>
      </c>
      <c r="I311" s="3">
        <v>0.61775322532440302</v>
      </c>
      <c r="J311" s="3">
        <v>1</v>
      </c>
      <c r="K311" s="3">
        <v>0</v>
      </c>
      <c r="L311" s="3">
        <v>6.6896914072308699E-4</v>
      </c>
      <c r="M311" s="3">
        <v>1.55884268817733E-3</v>
      </c>
      <c r="N311" s="3">
        <v>258</v>
      </c>
      <c r="O311" s="3" t="s">
        <v>42</v>
      </c>
      <c r="P311" s="3" t="s">
        <v>34</v>
      </c>
      <c r="Q311" s="3" t="s">
        <v>1335</v>
      </c>
      <c r="R311" s="3" t="s">
        <v>45</v>
      </c>
      <c r="S311" s="3" t="s">
        <v>1126</v>
      </c>
      <c r="T311" s="3" t="s">
        <v>1336</v>
      </c>
      <c r="V311" s="3">
        <v>1111.2550000000001</v>
      </c>
      <c r="W311" s="3">
        <v>2.2225100000000002</v>
      </c>
      <c r="X311" s="3" t="s">
        <v>1337</v>
      </c>
      <c r="Y311" s="14">
        <v>4.7534462485301844E-4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192</v>
      </c>
      <c r="B312" s="4" t="s">
        <v>3977</v>
      </c>
      <c r="C312" s="4">
        <v>14</v>
      </c>
      <c r="D312" s="4">
        <v>109</v>
      </c>
      <c r="E312" s="4">
        <v>118</v>
      </c>
      <c r="F312" s="4">
        <v>107</v>
      </c>
      <c r="G312" s="12">
        <v>-1.2675347924237499</v>
      </c>
      <c r="H312" s="13">
        <v>0.24112751735217999</v>
      </c>
      <c r="I312" s="3">
        <v>0.61775322532440302</v>
      </c>
      <c r="J312" s="3">
        <v>1</v>
      </c>
      <c r="K312" s="3">
        <v>0</v>
      </c>
      <c r="L312" s="3">
        <v>4.9292463000648497E-4</v>
      </c>
      <c r="M312" s="3">
        <v>1.1895975542202E-3</v>
      </c>
      <c r="N312" s="3">
        <v>310</v>
      </c>
      <c r="O312" s="3" t="s">
        <v>42</v>
      </c>
      <c r="P312" s="3" t="s">
        <v>43</v>
      </c>
      <c r="Q312" s="3" t="s">
        <v>193</v>
      </c>
      <c r="R312" s="3" t="s">
        <v>45</v>
      </c>
      <c r="S312" s="3" t="s">
        <v>89</v>
      </c>
      <c r="T312" s="3" t="s">
        <v>194</v>
      </c>
      <c r="V312" s="3">
        <v>1115.335</v>
      </c>
      <c r="W312" s="3">
        <v>2.2306699999999999</v>
      </c>
      <c r="X312" s="3" t="s">
        <v>195</v>
      </c>
      <c r="Y312" s="14">
        <v>3.5025393410222409E-4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1357</v>
      </c>
      <c r="B313" s="4" t="s">
        <v>3977</v>
      </c>
      <c r="C313" s="4">
        <v>19</v>
      </c>
      <c r="D313" s="4">
        <v>158</v>
      </c>
      <c r="E313" s="4">
        <v>170</v>
      </c>
      <c r="F313" s="4">
        <v>136</v>
      </c>
      <c r="G313" s="12">
        <v>-1.29776712118653</v>
      </c>
      <c r="H313" s="13">
        <v>0.204215677959902</v>
      </c>
      <c r="I313" s="3">
        <v>0.68991091949640104</v>
      </c>
      <c r="J313" s="3">
        <v>1</v>
      </c>
      <c r="K313" s="3">
        <v>0</v>
      </c>
      <c r="L313" s="3">
        <v>6.6896914072308699E-4</v>
      </c>
      <c r="M313" s="3">
        <v>1.64730618206565E-3</v>
      </c>
      <c r="N313" s="3">
        <v>355</v>
      </c>
      <c r="O313" s="3" t="s">
        <v>42</v>
      </c>
      <c r="P313" s="3" t="s">
        <v>43</v>
      </c>
      <c r="Q313" s="3" t="s">
        <v>1358</v>
      </c>
      <c r="R313" s="3" t="s">
        <v>45</v>
      </c>
      <c r="S313" s="3" t="s">
        <v>904</v>
      </c>
      <c r="T313" s="3" t="s">
        <v>1359</v>
      </c>
      <c r="V313" s="3">
        <v>1313.4269999999999</v>
      </c>
      <c r="W313" s="3">
        <v>2.6268539999999998</v>
      </c>
      <c r="X313" s="3" t="s">
        <v>1360</v>
      </c>
      <c r="Y313" s="14">
        <v>4.7534462485301844E-4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3953</v>
      </c>
      <c r="B314" s="4" t="s">
        <v>3977</v>
      </c>
      <c r="C314" s="4">
        <v>56</v>
      </c>
      <c r="D314" s="4">
        <v>407</v>
      </c>
      <c r="E314" s="4">
        <v>649</v>
      </c>
      <c r="F314" s="4">
        <v>345</v>
      </c>
      <c r="G314" s="12">
        <v>-1.3407606962743801</v>
      </c>
      <c r="H314" s="13">
        <v>0.144799427559404</v>
      </c>
      <c r="I314" s="3">
        <v>0.83923315504690699</v>
      </c>
      <c r="J314" s="3">
        <v>1</v>
      </c>
      <c r="K314" s="3">
        <v>0</v>
      </c>
      <c r="L314" s="3">
        <v>1.9716985200259399E-3</v>
      </c>
      <c r="M314" s="3">
        <v>4.9972123271874802E-3</v>
      </c>
      <c r="N314" s="3">
        <v>71</v>
      </c>
      <c r="O314" s="3" t="s">
        <v>42</v>
      </c>
      <c r="P314" s="3" t="s">
        <v>779</v>
      </c>
      <c r="Q314" s="3" t="s">
        <v>3954</v>
      </c>
      <c r="R314" s="3" t="s">
        <v>65</v>
      </c>
      <c r="S314" s="3" t="s">
        <v>640</v>
      </c>
      <c r="T314" s="3" t="s">
        <v>3955</v>
      </c>
      <c r="V314" s="3">
        <v>1071.2360000000001</v>
      </c>
      <c r="W314" s="3">
        <v>2.1424720000000002</v>
      </c>
      <c r="X314" s="3" t="s">
        <v>3956</v>
      </c>
      <c r="Y314" s="15">
        <v>1.4010157364088963E-3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940</v>
      </c>
      <c r="B315" s="4" t="s">
        <v>3977</v>
      </c>
      <c r="C315" s="4">
        <v>40</v>
      </c>
      <c r="D315" s="4">
        <v>320</v>
      </c>
      <c r="E315" s="4">
        <v>359</v>
      </c>
      <c r="F315" s="4">
        <v>326</v>
      </c>
      <c r="G315" s="12">
        <v>-1.3462642369201601</v>
      </c>
      <c r="H315" s="13">
        <v>0.144799427559404</v>
      </c>
      <c r="I315" s="3">
        <v>0.83923315504690699</v>
      </c>
      <c r="J315" s="3">
        <v>1</v>
      </c>
      <c r="K315" s="3">
        <v>0</v>
      </c>
      <c r="L315" s="3">
        <v>1.4083560857328201E-3</v>
      </c>
      <c r="M315" s="3">
        <v>3.58404481222181E-3</v>
      </c>
      <c r="N315" s="3">
        <v>158</v>
      </c>
      <c r="O315" s="3" t="s">
        <v>42</v>
      </c>
      <c r="P315" s="3" t="s">
        <v>43</v>
      </c>
      <c r="Q315" s="3" t="s">
        <v>941</v>
      </c>
      <c r="R315" s="3" t="s">
        <v>65</v>
      </c>
      <c r="S315" s="3" t="s">
        <v>942</v>
      </c>
      <c r="T315" s="3" t="s">
        <v>943</v>
      </c>
      <c r="V315" s="3">
        <v>1130.2850000000001</v>
      </c>
      <c r="W315" s="3">
        <v>2.26057</v>
      </c>
      <c r="X315" s="3" t="s">
        <v>944</v>
      </c>
      <c r="Y315" s="15">
        <v>1.0007255260063546E-3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1247</v>
      </c>
      <c r="B316" s="4" t="s">
        <v>3977</v>
      </c>
      <c r="C316" s="4">
        <v>21</v>
      </c>
      <c r="D316" s="4">
        <v>212</v>
      </c>
      <c r="E316" s="4">
        <v>165</v>
      </c>
      <c r="F316" s="4">
        <v>171</v>
      </c>
      <c r="G316" s="12">
        <v>-1.38601551169985</v>
      </c>
      <c r="H316" s="13">
        <v>0.16688113099177301</v>
      </c>
      <c r="I316" s="3">
        <v>0.77759276559406698</v>
      </c>
      <c r="J316" s="3">
        <v>1</v>
      </c>
      <c r="K316" s="3">
        <v>0</v>
      </c>
      <c r="L316" s="3">
        <v>7.3938694500972799E-4</v>
      </c>
      <c r="M316" s="3">
        <v>1.9348408787802399E-3</v>
      </c>
      <c r="N316" s="3">
        <v>173</v>
      </c>
      <c r="O316" s="3" t="s">
        <v>42</v>
      </c>
      <c r="P316" s="3" t="s">
        <v>43</v>
      </c>
      <c r="Q316" s="3" t="s">
        <v>1248</v>
      </c>
      <c r="R316" s="3" t="s">
        <v>65</v>
      </c>
      <c r="S316" s="3" t="s">
        <v>1249</v>
      </c>
      <c r="T316" s="3" t="s">
        <v>1250</v>
      </c>
      <c r="V316" s="3">
        <v>1053.3320000000001</v>
      </c>
      <c r="W316" s="3">
        <v>2.1066639999999999</v>
      </c>
      <c r="X316" s="3" t="s">
        <v>1251</v>
      </c>
      <c r="Y316" s="14">
        <v>5.2538090115333618E-4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1171</v>
      </c>
      <c r="B317" s="4" t="s">
        <v>3977</v>
      </c>
      <c r="C317" s="4">
        <v>28</v>
      </c>
      <c r="D317" s="4">
        <v>256</v>
      </c>
      <c r="E317" s="4">
        <v>256</v>
      </c>
      <c r="F317" s="4">
        <v>217</v>
      </c>
      <c r="G317" s="12">
        <v>-1.3890882652160901</v>
      </c>
      <c r="H317" s="13">
        <v>0.144799427559404</v>
      </c>
      <c r="I317" s="3">
        <v>0.83923315504690699</v>
      </c>
      <c r="J317" s="3">
        <v>1</v>
      </c>
      <c r="K317" s="3">
        <v>0</v>
      </c>
      <c r="L317" s="3">
        <v>9.8584926001297102E-4</v>
      </c>
      <c r="M317" s="3">
        <v>2.58487659087169E-3</v>
      </c>
      <c r="N317" s="3">
        <v>124</v>
      </c>
      <c r="O317" s="3" t="s">
        <v>42</v>
      </c>
      <c r="P317" s="3" t="s">
        <v>43</v>
      </c>
      <c r="Q317" s="3" t="s">
        <v>1172</v>
      </c>
      <c r="R317" s="3" t="s">
        <v>65</v>
      </c>
      <c r="S317" s="3" t="s">
        <v>1173</v>
      </c>
      <c r="T317" s="3" t="s">
        <v>1174</v>
      </c>
      <c r="V317" s="3">
        <v>1093.153</v>
      </c>
      <c r="W317" s="3">
        <v>2.1863060000000001</v>
      </c>
      <c r="X317" s="3" t="s">
        <v>1175</v>
      </c>
      <c r="Y317" s="14">
        <v>7.0050786820444817E-4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1709</v>
      </c>
      <c r="B318" s="4" t="s">
        <v>3977</v>
      </c>
      <c r="C318" s="4">
        <v>18</v>
      </c>
      <c r="D318" s="4">
        <v>188</v>
      </c>
      <c r="E318" s="4">
        <v>152</v>
      </c>
      <c r="F318" s="4">
        <v>134</v>
      </c>
      <c r="G318" s="12">
        <v>-1.39510778520951</v>
      </c>
      <c r="H318" s="13">
        <v>0.16688113099177301</v>
      </c>
      <c r="I318" s="3">
        <v>0.77759276559406698</v>
      </c>
      <c r="J318" s="3">
        <v>1</v>
      </c>
      <c r="K318" s="3">
        <v>0</v>
      </c>
      <c r="L318" s="3">
        <v>6.3376023857976698E-4</v>
      </c>
      <c r="M318" s="3">
        <v>1.6690002177595299E-3</v>
      </c>
      <c r="N318" s="3">
        <v>356</v>
      </c>
      <c r="O318" s="3" t="s">
        <v>42</v>
      </c>
      <c r="P318" s="3" t="s">
        <v>43</v>
      </c>
      <c r="Q318" s="3" t="s">
        <v>1710</v>
      </c>
      <c r="R318" s="3" t="s">
        <v>45</v>
      </c>
      <c r="S318" s="3" t="s">
        <v>474</v>
      </c>
      <c r="T318" s="3" t="s">
        <v>1711</v>
      </c>
      <c r="V318" s="3">
        <v>938.08920000000001</v>
      </c>
      <c r="W318" s="3">
        <v>1.8761783999999999</v>
      </c>
      <c r="X318" s="3" t="s">
        <v>1712</v>
      </c>
      <c r="Y318" s="14">
        <v>4.5032648670285957E-4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1713</v>
      </c>
      <c r="B319" s="4" t="s">
        <v>3977</v>
      </c>
      <c r="C319" s="4">
        <v>36</v>
      </c>
      <c r="D319" s="4">
        <v>353</v>
      </c>
      <c r="E319" s="4">
        <v>300</v>
      </c>
      <c r="F319" s="4">
        <v>293</v>
      </c>
      <c r="G319" s="12">
        <v>-1.39931988827779</v>
      </c>
      <c r="H319" s="13">
        <v>0.13932602209803199</v>
      </c>
      <c r="I319" s="3">
        <v>0.85596776226848104</v>
      </c>
      <c r="J319" s="3">
        <v>1</v>
      </c>
      <c r="K319" s="3">
        <v>0</v>
      </c>
      <c r="L319" s="3">
        <v>1.26752047715953E-3</v>
      </c>
      <c r="M319" s="3">
        <v>3.3460441763112701E-3</v>
      </c>
      <c r="N319" s="3">
        <v>181</v>
      </c>
      <c r="O319" s="3" t="s">
        <v>42</v>
      </c>
      <c r="P319" s="3" t="s">
        <v>43</v>
      </c>
      <c r="Q319" s="3" t="s">
        <v>1714</v>
      </c>
      <c r="R319" s="3" t="s">
        <v>65</v>
      </c>
      <c r="S319" s="3" t="s">
        <v>1495</v>
      </c>
      <c r="T319" s="3" t="s">
        <v>1715</v>
      </c>
      <c r="V319" s="3">
        <v>1092.2139999999999</v>
      </c>
      <c r="W319" s="3">
        <v>2.184428</v>
      </c>
      <c r="X319" s="3" t="s">
        <v>1716</v>
      </c>
      <c r="Y319" s="14">
        <v>9.0065297340571914E-4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1576</v>
      </c>
      <c r="B320" s="4" t="s">
        <v>3977</v>
      </c>
      <c r="C320" s="4">
        <v>45</v>
      </c>
      <c r="D320" s="4">
        <v>434</v>
      </c>
      <c r="E320" s="4">
        <v>385</v>
      </c>
      <c r="F320" s="4">
        <v>386</v>
      </c>
      <c r="G320" s="12">
        <v>-1.4299494619339801</v>
      </c>
      <c r="H320" s="13">
        <v>0.121235793894049</v>
      </c>
      <c r="I320" s="3">
        <v>0.91636913928141595</v>
      </c>
      <c r="J320" s="3">
        <v>1</v>
      </c>
      <c r="K320" s="3">
        <v>0</v>
      </c>
      <c r="L320" s="3">
        <v>1.5844005964494199E-3</v>
      </c>
      <c r="M320" s="3">
        <v>4.2719003033849E-3</v>
      </c>
      <c r="N320" s="3">
        <v>108</v>
      </c>
      <c r="O320" s="3" t="s">
        <v>42</v>
      </c>
      <c r="P320" s="3" t="s">
        <v>34</v>
      </c>
      <c r="Q320" s="3" t="s">
        <v>1577</v>
      </c>
      <c r="R320" s="3" t="s">
        <v>65</v>
      </c>
      <c r="S320" s="3" t="s">
        <v>334</v>
      </c>
      <c r="T320" s="3" t="s">
        <v>1578</v>
      </c>
      <c r="V320" s="3">
        <v>1104.268</v>
      </c>
      <c r="W320" s="3">
        <v>2.2085360000000001</v>
      </c>
      <c r="X320" s="3" t="s">
        <v>1579</v>
      </c>
      <c r="Y320" s="15">
        <v>1.1258162167571489E-3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695</v>
      </c>
      <c r="B321" s="4" t="s">
        <v>3977</v>
      </c>
      <c r="C321" s="4">
        <v>20</v>
      </c>
      <c r="D321" s="4">
        <v>202</v>
      </c>
      <c r="E321" s="4">
        <v>182</v>
      </c>
      <c r="F321" s="4">
        <v>171</v>
      </c>
      <c r="G321" s="12">
        <v>-1.47863401421145</v>
      </c>
      <c r="H321" s="13">
        <v>0.134832117288921</v>
      </c>
      <c r="I321" s="3">
        <v>0.87020664563485295</v>
      </c>
      <c r="J321" s="3">
        <v>1</v>
      </c>
      <c r="K321" s="3">
        <v>0</v>
      </c>
      <c r="L321" s="3">
        <v>7.0417804286640798E-4</v>
      </c>
      <c r="M321" s="3">
        <v>1.9654013042266498E-3</v>
      </c>
      <c r="N321" s="3">
        <v>353</v>
      </c>
      <c r="O321" s="3" t="s">
        <v>42</v>
      </c>
      <c r="P321" s="3" t="s">
        <v>43</v>
      </c>
      <c r="Q321" s="3" t="s">
        <v>696</v>
      </c>
      <c r="R321" s="3" t="s">
        <v>45</v>
      </c>
      <c r="S321" s="3" t="s">
        <v>678</v>
      </c>
      <c r="T321" s="3" t="s">
        <v>697</v>
      </c>
      <c r="V321" s="3">
        <v>1145.3399999999999</v>
      </c>
      <c r="W321" s="3">
        <v>2.29068</v>
      </c>
      <c r="X321" s="3" t="s">
        <v>698</v>
      </c>
      <c r="Y321" s="14">
        <v>5.0036276300317731E-4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3757</v>
      </c>
      <c r="B322" s="4" t="s">
        <v>3977</v>
      </c>
      <c r="C322" s="4">
        <v>28</v>
      </c>
      <c r="D322" s="4">
        <v>306</v>
      </c>
      <c r="E322" s="4">
        <v>239</v>
      </c>
      <c r="F322" s="4">
        <v>240</v>
      </c>
      <c r="G322" s="12">
        <v>-1.4888980474487801</v>
      </c>
      <c r="H322" s="13">
        <v>0.11671895625128299</v>
      </c>
      <c r="I322" s="3">
        <v>0.93285860473639104</v>
      </c>
      <c r="J322" s="3">
        <v>1</v>
      </c>
      <c r="K322" s="3">
        <v>0</v>
      </c>
      <c r="L322" s="3">
        <v>9.8584926001297102E-4</v>
      </c>
      <c r="M322" s="3">
        <v>2.76967258153664E-3</v>
      </c>
      <c r="N322" s="3">
        <v>253</v>
      </c>
      <c r="O322" s="3" t="s">
        <v>42</v>
      </c>
      <c r="P322" s="3" t="s">
        <v>71</v>
      </c>
      <c r="Q322" s="3" t="s">
        <v>3595</v>
      </c>
      <c r="R322" s="3" t="s">
        <v>45</v>
      </c>
      <c r="S322" s="3" t="s">
        <v>1135</v>
      </c>
      <c r="T322" s="3" t="s">
        <v>3596</v>
      </c>
      <c r="V322" s="3">
        <v>1125.194</v>
      </c>
      <c r="W322" s="3">
        <v>2.2503880000000001</v>
      </c>
      <c r="X322" s="3" t="s">
        <v>3597</v>
      </c>
      <c r="Y322" s="14">
        <v>7.0050786820444817E-4</v>
      </c>
      <c r="Z322" s="11" t="str">
        <f t="shared" ref="Z322:Z357" si="15">IF($AG$7 &lt;&gt; "", $AG$7 * Y322, "")</f>
        <v/>
      </c>
      <c r="AA322" s="11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1365</v>
      </c>
      <c r="B323" s="4" t="s">
        <v>3977</v>
      </c>
      <c r="C323" s="4">
        <v>28</v>
      </c>
      <c r="D323" s="4">
        <v>288</v>
      </c>
      <c r="E323" s="4">
        <v>230</v>
      </c>
      <c r="F323" s="4">
        <v>267</v>
      </c>
      <c r="G323" s="12">
        <v>-1.4955376288328699</v>
      </c>
      <c r="H323" s="13">
        <v>0.114927578702057</v>
      </c>
      <c r="I323" s="3">
        <v>0.93957574293106205</v>
      </c>
      <c r="J323" s="3">
        <v>1</v>
      </c>
      <c r="K323" s="3">
        <v>0</v>
      </c>
      <c r="L323" s="3">
        <v>9.8584926001297102E-4</v>
      </c>
      <c r="M323" s="3">
        <v>2.7829415093694999E-3</v>
      </c>
      <c r="N323" s="3">
        <v>83</v>
      </c>
      <c r="O323" s="3" t="s">
        <v>42</v>
      </c>
      <c r="P323" s="3" t="s">
        <v>82</v>
      </c>
      <c r="Q323" s="3" t="s">
        <v>1366</v>
      </c>
      <c r="R323" s="3" t="s">
        <v>65</v>
      </c>
      <c r="S323" s="3" t="s">
        <v>1367</v>
      </c>
      <c r="T323" s="3" t="s">
        <v>1368</v>
      </c>
      <c r="V323" s="3">
        <v>1089.2950000000001</v>
      </c>
      <c r="W323" s="3">
        <v>2.1785899999999998</v>
      </c>
      <c r="X323" s="3" t="s">
        <v>1369</v>
      </c>
      <c r="Y323" s="14">
        <v>7.0050786820444817E-4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1564</v>
      </c>
      <c r="B324" s="4" t="s">
        <v>3977</v>
      </c>
      <c r="C324" s="4">
        <v>24</v>
      </c>
      <c r="D324" s="4">
        <v>256</v>
      </c>
      <c r="E324" s="4">
        <v>218</v>
      </c>
      <c r="F324" s="4">
        <v>209</v>
      </c>
      <c r="G324" s="12">
        <v>-1.51312534941101</v>
      </c>
      <c r="H324" s="13">
        <v>0.114927578702057</v>
      </c>
      <c r="I324" s="3">
        <v>0.93957574293106205</v>
      </c>
      <c r="J324" s="3">
        <v>1</v>
      </c>
      <c r="K324" s="3">
        <v>0</v>
      </c>
      <c r="L324" s="3">
        <v>8.4501365143968901E-4</v>
      </c>
      <c r="M324" s="3">
        <v>2.4148238388539099E-3</v>
      </c>
      <c r="N324" s="3">
        <v>93</v>
      </c>
      <c r="O324" s="3" t="s">
        <v>42</v>
      </c>
      <c r="P324" s="3" t="s">
        <v>43</v>
      </c>
      <c r="Q324" s="3" t="s">
        <v>1565</v>
      </c>
      <c r="R324" s="3" t="s">
        <v>65</v>
      </c>
      <c r="S324" s="3" t="s">
        <v>801</v>
      </c>
      <c r="T324" s="3" t="s">
        <v>1566</v>
      </c>
      <c r="U324" s="3" t="s">
        <v>390</v>
      </c>
      <c r="V324" s="3">
        <v>1156.2550000000001</v>
      </c>
      <c r="W324" s="3">
        <v>2.3125100000000001</v>
      </c>
      <c r="X324" s="3" t="s">
        <v>1567</v>
      </c>
      <c r="Y324" s="14">
        <v>6.004353156038128E-4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1207</v>
      </c>
      <c r="B325" s="4" t="s">
        <v>3977</v>
      </c>
      <c r="C325" s="4">
        <v>31</v>
      </c>
      <c r="D325" s="4">
        <v>340</v>
      </c>
      <c r="E325" s="4">
        <v>291</v>
      </c>
      <c r="F325" s="4">
        <v>260</v>
      </c>
      <c r="G325" s="12">
        <v>-1.5255821268341201</v>
      </c>
      <c r="H325" s="13">
        <v>9.9886637797583694E-2</v>
      </c>
      <c r="I325" s="3">
        <v>1.00049260505641</v>
      </c>
      <c r="J325" s="3">
        <v>1</v>
      </c>
      <c r="K325" s="3">
        <v>0</v>
      </c>
      <c r="L325" s="3">
        <v>1.09147596644293E-3</v>
      </c>
      <c r="M325" s="3">
        <v>3.14518489272343E-3</v>
      </c>
      <c r="N325" s="3">
        <v>29</v>
      </c>
      <c r="O325" s="3" t="s">
        <v>42</v>
      </c>
      <c r="P325" s="3" t="s">
        <v>34</v>
      </c>
      <c r="Q325" s="3" t="s">
        <v>1208</v>
      </c>
      <c r="R325" s="3" t="s">
        <v>65</v>
      </c>
      <c r="S325" s="3" t="s">
        <v>1087</v>
      </c>
      <c r="T325" s="3" t="s">
        <v>1209</v>
      </c>
      <c r="V325" s="3">
        <v>1370.55</v>
      </c>
      <c r="W325" s="3">
        <v>2.7410999999999999</v>
      </c>
      <c r="X325" s="3" t="s">
        <v>1210</v>
      </c>
      <c r="Y325" s="14">
        <v>7.7556228265492479E-4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1243</v>
      </c>
      <c r="B326" s="4" t="s">
        <v>3977</v>
      </c>
      <c r="C326" s="4">
        <v>41</v>
      </c>
      <c r="D326" s="4">
        <v>476</v>
      </c>
      <c r="E326" s="4">
        <v>407</v>
      </c>
      <c r="F326" s="4">
        <v>350</v>
      </c>
      <c r="G326" s="12">
        <v>-1.58979277457334</v>
      </c>
      <c r="H326" s="13">
        <v>7.4160313461918898E-2</v>
      </c>
      <c r="I326" s="3">
        <v>1.12982844317729</v>
      </c>
      <c r="J326" s="3">
        <v>1</v>
      </c>
      <c r="K326" s="3">
        <v>0</v>
      </c>
      <c r="L326" s="3">
        <v>1.4435649878761401E-3</v>
      </c>
      <c r="M326" s="3">
        <v>4.3481190008989199E-3</v>
      </c>
      <c r="N326" s="3">
        <v>106</v>
      </c>
      <c r="O326" s="3" t="s">
        <v>42</v>
      </c>
      <c r="P326" s="3" t="s">
        <v>43</v>
      </c>
      <c r="Q326" s="3" t="s">
        <v>1244</v>
      </c>
      <c r="R326" s="3" t="s">
        <v>65</v>
      </c>
      <c r="S326" s="3" t="s">
        <v>688</v>
      </c>
      <c r="T326" s="3" t="s">
        <v>1245</v>
      </c>
      <c r="V326" s="3">
        <v>939.02809999999999</v>
      </c>
      <c r="W326" s="3">
        <v>1.8780562000000001</v>
      </c>
      <c r="X326" s="3" t="s">
        <v>1246</v>
      </c>
      <c r="Y326" s="15">
        <v>1.0257436641565134E-3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1656</v>
      </c>
      <c r="B327" s="4" t="s">
        <v>3977</v>
      </c>
      <c r="C327" s="4">
        <v>11</v>
      </c>
      <c r="D327" s="4">
        <v>106</v>
      </c>
      <c r="E327" s="4">
        <v>125</v>
      </c>
      <c r="F327" s="4">
        <v>114</v>
      </c>
      <c r="G327" s="12">
        <v>-1.6649976617270299</v>
      </c>
      <c r="H327" s="13">
        <v>0.114927578702057</v>
      </c>
      <c r="I327" s="3">
        <v>0.93957574293106205</v>
      </c>
      <c r="J327" s="3">
        <v>1</v>
      </c>
      <c r="K327" s="3">
        <v>0</v>
      </c>
      <c r="L327" s="3">
        <v>3.87297923576524E-4</v>
      </c>
      <c r="M327" s="3">
        <v>1.23257114631256E-3</v>
      </c>
      <c r="N327" s="3">
        <v>352</v>
      </c>
      <c r="O327" s="3" t="s">
        <v>42</v>
      </c>
      <c r="P327" s="3" t="s">
        <v>43</v>
      </c>
      <c r="Q327" s="3" t="s">
        <v>1657</v>
      </c>
      <c r="R327" s="3" t="s">
        <v>45</v>
      </c>
      <c r="S327" s="3" t="s">
        <v>856</v>
      </c>
      <c r="T327" s="3" t="s">
        <v>1658</v>
      </c>
      <c r="V327" s="3">
        <v>1308.4949999999999</v>
      </c>
      <c r="W327" s="3">
        <v>2.6169899999999999</v>
      </c>
      <c r="X327" s="3" t="s">
        <v>1659</v>
      </c>
      <c r="Y327" s="14">
        <v>2.7519951965174753E-4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1767</v>
      </c>
      <c r="B328" s="4" t="s">
        <v>3977</v>
      </c>
      <c r="C328" s="4">
        <v>23</v>
      </c>
      <c r="D328" s="4">
        <v>278</v>
      </c>
      <c r="E328" s="4">
        <v>237</v>
      </c>
      <c r="F328" s="4">
        <v>222</v>
      </c>
      <c r="G328" s="12">
        <v>-1.68334527422881</v>
      </c>
      <c r="H328" s="13">
        <v>7.0902005561026799E-2</v>
      </c>
      <c r="I328" s="3">
        <v>1.1493414800247199</v>
      </c>
      <c r="J328" s="3">
        <v>1</v>
      </c>
      <c r="K328" s="3">
        <v>0</v>
      </c>
      <c r="L328" s="3">
        <v>8.09804749296369E-4</v>
      </c>
      <c r="M328" s="3">
        <v>2.60430301371949E-3</v>
      </c>
      <c r="N328" s="3">
        <v>257</v>
      </c>
      <c r="O328" s="3" t="s">
        <v>42</v>
      </c>
      <c r="P328" s="3" t="s">
        <v>283</v>
      </c>
      <c r="Q328" s="3" t="s">
        <v>1768</v>
      </c>
      <c r="R328" s="3" t="s">
        <v>45</v>
      </c>
      <c r="S328" s="3" t="s">
        <v>879</v>
      </c>
      <c r="T328" s="3" t="s">
        <v>1769</v>
      </c>
      <c r="V328" s="3">
        <v>1088.2249999999999</v>
      </c>
      <c r="W328" s="3">
        <v>2.17645</v>
      </c>
      <c r="X328" s="3" t="s">
        <v>1770</v>
      </c>
      <c r="Y328" s="14">
        <v>5.7541717745365393E-4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1725</v>
      </c>
      <c r="B329" s="4" t="s">
        <v>3977</v>
      </c>
      <c r="C329" s="4">
        <v>81</v>
      </c>
      <c r="D329" s="4">
        <v>1079</v>
      </c>
      <c r="E329" s="4">
        <v>788</v>
      </c>
      <c r="F329" s="4">
        <v>752</v>
      </c>
      <c r="G329" s="12">
        <v>-1.6898744940750801</v>
      </c>
      <c r="H329" s="13">
        <v>5.13513695253527E-2</v>
      </c>
      <c r="I329" s="3">
        <v>1.28944796941096</v>
      </c>
      <c r="J329" s="3">
        <v>1</v>
      </c>
      <c r="K329" s="3">
        <v>0</v>
      </c>
      <c r="L329" s="3">
        <v>2.85192107360895E-3</v>
      </c>
      <c r="M329" s="3">
        <v>9.2040227019876304E-3</v>
      </c>
      <c r="N329" s="3">
        <v>101</v>
      </c>
      <c r="O329" s="3" t="s">
        <v>42</v>
      </c>
      <c r="P329" s="3" t="s">
        <v>34</v>
      </c>
      <c r="Q329" s="3" t="s">
        <v>1726</v>
      </c>
      <c r="R329" s="3" t="s">
        <v>65</v>
      </c>
      <c r="S329" s="3" t="s">
        <v>815</v>
      </c>
      <c r="T329" s="3" t="s">
        <v>1727</v>
      </c>
      <c r="V329" s="3">
        <v>1232.442</v>
      </c>
      <c r="W329" s="3">
        <v>2.4648840000000001</v>
      </c>
      <c r="X329" s="3" t="s">
        <v>1728</v>
      </c>
      <c r="Y329" s="15">
        <v>2.026469190162868E-3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1721</v>
      </c>
      <c r="B330" s="4" t="s">
        <v>3977</v>
      </c>
      <c r="C330" s="4">
        <v>15</v>
      </c>
      <c r="D330" s="4">
        <v>212</v>
      </c>
      <c r="E330" s="4">
        <v>152</v>
      </c>
      <c r="F330" s="4">
        <v>149</v>
      </c>
      <c r="G330" s="12">
        <v>-1.76868922650948</v>
      </c>
      <c r="H330" s="13">
        <v>7.0902005561026799E-2</v>
      </c>
      <c r="I330" s="3">
        <v>1.1493414800247199</v>
      </c>
      <c r="J330" s="3">
        <v>1</v>
      </c>
      <c r="K330" s="3">
        <v>0</v>
      </c>
      <c r="L330" s="3">
        <v>5.2813353214980596E-4</v>
      </c>
      <c r="M330" s="3">
        <v>1.8028145814004499E-3</v>
      </c>
      <c r="N330" s="3">
        <v>70</v>
      </c>
      <c r="O330" s="3" t="s">
        <v>42</v>
      </c>
      <c r="P330" s="3" t="s">
        <v>283</v>
      </c>
      <c r="Q330" s="3" t="s">
        <v>1722</v>
      </c>
      <c r="R330" s="3" t="s">
        <v>65</v>
      </c>
      <c r="S330" s="3" t="s">
        <v>775</v>
      </c>
      <c r="T330" s="3" t="s">
        <v>1723</v>
      </c>
      <c r="V330" s="3">
        <v>1290.434</v>
      </c>
      <c r="W330" s="3">
        <v>2.5808680000000002</v>
      </c>
      <c r="X330" s="3" t="s">
        <v>1724</v>
      </c>
      <c r="Y330" s="14">
        <v>3.7527207225238296E-4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1809</v>
      </c>
      <c r="B331" s="4" t="s">
        <v>3977</v>
      </c>
      <c r="C331" s="4">
        <v>32</v>
      </c>
      <c r="D331" s="4">
        <v>406</v>
      </c>
      <c r="E331" s="4">
        <v>370</v>
      </c>
      <c r="F331" s="4">
        <v>337</v>
      </c>
      <c r="G331" s="12">
        <v>-1.8046232473344901</v>
      </c>
      <c r="H331" s="13">
        <v>4.77090926554384E-2</v>
      </c>
      <c r="I331" s="3">
        <v>1.32139884289367</v>
      </c>
      <c r="J331" s="3">
        <v>1</v>
      </c>
      <c r="K331" s="3">
        <v>0</v>
      </c>
      <c r="L331" s="3">
        <v>1.12668486858625E-3</v>
      </c>
      <c r="M331" s="3">
        <v>3.9400005833822097E-3</v>
      </c>
      <c r="N331" s="3">
        <v>14</v>
      </c>
      <c r="O331" s="3" t="s">
        <v>42</v>
      </c>
      <c r="P331" s="3" t="s">
        <v>43</v>
      </c>
      <c r="Q331" s="3" t="s">
        <v>1810</v>
      </c>
      <c r="R331" s="3" t="s">
        <v>65</v>
      </c>
      <c r="S331" s="3" t="s">
        <v>354</v>
      </c>
      <c r="T331" s="3" t="s">
        <v>1811</v>
      </c>
      <c r="V331" s="3">
        <v>1041.1410000000001</v>
      </c>
      <c r="W331" s="3">
        <v>2.0822820000000002</v>
      </c>
      <c r="X331" s="3" t="s">
        <v>1812</v>
      </c>
      <c r="Y331" s="14">
        <v>8.0058042080508366E-4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1539</v>
      </c>
      <c r="B332" s="4" t="s">
        <v>3977</v>
      </c>
      <c r="C332" s="4">
        <v>24</v>
      </c>
      <c r="D332" s="4">
        <v>317</v>
      </c>
      <c r="E332" s="4">
        <v>259</v>
      </c>
      <c r="F332" s="4">
        <v>273</v>
      </c>
      <c r="G332" s="12">
        <v>-1.8280981512515799</v>
      </c>
      <c r="H332" s="13">
        <v>4.8573128544974802E-2</v>
      </c>
      <c r="I332" s="3">
        <v>1.3136039231676599</v>
      </c>
      <c r="J332" s="3">
        <v>1</v>
      </c>
      <c r="K332" s="3">
        <v>0</v>
      </c>
      <c r="L332" s="3">
        <v>8.4501365143968901E-4</v>
      </c>
      <c r="M332" s="3">
        <v>3.0045204819851901E-3</v>
      </c>
      <c r="N332" s="3">
        <v>275</v>
      </c>
      <c r="O332" s="3" t="s">
        <v>42</v>
      </c>
      <c r="P332" s="3" t="s">
        <v>43</v>
      </c>
      <c r="Q332" s="3" t="s">
        <v>1540</v>
      </c>
      <c r="R332" s="3" t="s">
        <v>45</v>
      </c>
      <c r="S332" s="3" t="s">
        <v>1367</v>
      </c>
      <c r="T332" s="3" t="s">
        <v>1541</v>
      </c>
      <c r="V332" s="3">
        <v>1288.4670000000001</v>
      </c>
      <c r="W332" s="3">
        <v>2.5769340000000001</v>
      </c>
      <c r="X332" s="3" t="s">
        <v>1542</v>
      </c>
      <c r="Y332" s="14">
        <v>6.004353156038128E-4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3941</v>
      </c>
      <c r="B333" s="4" t="s">
        <v>3977</v>
      </c>
      <c r="C333" s="4">
        <v>33</v>
      </c>
      <c r="D333" s="4">
        <v>446</v>
      </c>
      <c r="E333" s="4">
        <v>410</v>
      </c>
      <c r="F333" s="4">
        <v>374</v>
      </c>
      <c r="G333" s="12">
        <v>-1.90495000869975</v>
      </c>
      <c r="H333" s="13">
        <v>3.6658464292045001E-2</v>
      </c>
      <c r="I333" s="3">
        <v>1.4358257325942201</v>
      </c>
      <c r="J333" s="3">
        <v>1</v>
      </c>
      <c r="K333" s="3">
        <v>0</v>
      </c>
      <c r="L333" s="3">
        <v>1.16189377072957E-3</v>
      </c>
      <c r="M333" s="3">
        <v>4.3557482507953901E-3</v>
      </c>
      <c r="N333" s="3">
        <v>3</v>
      </c>
      <c r="O333" s="3" t="s">
        <v>42</v>
      </c>
      <c r="P333" s="3" t="s">
        <v>34</v>
      </c>
      <c r="Q333" s="3" t="s">
        <v>3942</v>
      </c>
      <c r="R333" s="3" t="s">
        <v>65</v>
      </c>
      <c r="S333" s="3" t="s">
        <v>1428</v>
      </c>
      <c r="T333" s="3" t="s">
        <v>3943</v>
      </c>
      <c r="V333" s="3">
        <v>1020.169</v>
      </c>
      <c r="W333" s="3">
        <v>2.0403380000000002</v>
      </c>
      <c r="X333" s="3" t="s">
        <v>3944</v>
      </c>
      <c r="Y333" s="14">
        <v>8.2559855895524253E-4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1898</v>
      </c>
      <c r="B334" s="4" t="s">
        <v>3977</v>
      </c>
      <c r="C334" s="4">
        <v>3</v>
      </c>
      <c r="D334" s="4">
        <v>48</v>
      </c>
      <c r="E334" s="4">
        <v>32</v>
      </c>
      <c r="F334" s="4">
        <v>37</v>
      </c>
      <c r="G334" s="12">
        <v>-1.9483202750975801</v>
      </c>
      <c r="H334" s="13">
        <v>0.204215677959902</v>
      </c>
      <c r="I334" s="3">
        <v>0.68991091949640104</v>
      </c>
      <c r="J334" s="3">
        <v>1</v>
      </c>
      <c r="K334" s="3">
        <v>0</v>
      </c>
      <c r="L334" s="3">
        <v>1.05626706429961E-4</v>
      </c>
      <c r="M334" s="3">
        <v>4.1183992941393801E-4</v>
      </c>
      <c r="N334" s="3">
        <v>246</v>
      </c>
      <c r="O334" s="3" t="s">
        <v>42</v>
      </c>
      <c r="P334" s="3" t="s">
        <v>34</v>
      </c>
      <c r="Q334" s="3" t="s">
        <v>1899</v>
      </c>
      <c r="R334" s="3" t="s">
        <v>45</v>
      </c>
      <c r="S334" s="3" t="s">
        <v>1204</v>
      </c>
      <c r="T334" s="3" t="s">
        <v>1900</v>
      </c>
      <c r="V334" s="3">
        <v>974.12279999999998</v>
      </c>
      <c r="W334" s="3">
        <v>1.9482455999999999</v>
      </c>
      <c r="X334" s="3" t="s">
        <v>1901</v>
      </c>
      <c r="Y334" s="14">
        <v>7.50544144504766E-5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1413</v>
      </c>
      <c r="B335" s="4" t="s">
        <v>3977</v>
      </c>
      <c r="C335" s="4">
        <v>17</v>
      </c>
      <c r="D335" s="4">
        <v>263</v>
      </c>
      <c r="E335" s="4">
        <v>240</v>
      </c>
      <c r="F335" s="4">
        <v>175</v>
      </c>
      <c r="G335" s="12">
        <v>-1.99330525636887</v>
      </c>
      <c r="H335" s="13">
        <v>3.6658464292045001E-2</v>
      </c>
      <c r="I335" s="3">
        <v>1.4358257325942201</v>
      </c>
      <c r="J335" s="3">
        <v>1</v>
      </c>
      <c r="K335" s="3">
        <v>0</v>
      </c>
      <c r="L335" s="3">
        <v>5.9855133643644696E-4</v>
      </c>
      <c r="M335" s="3">
        <v>2.3874276486679502E-3</v>
      </c>
      <c r="N335" s="3">
        <v>247</v>
      </c>
      <c r="O335" s="3" t="s">
        <v>42</v>
      </c>
      <c r="P335" s="3" t="s">
        <v>34</v>
      </c>
      <c r="Q335" s="3" t="s">
        <v>1414</v>
      </c>
      <c r="R335" s="3" t="s">
        <v>45</v>
      </c>
      <c r="S335" s="3" t="s">
        <v>1092</v>
      </c>
      <c r="T335" s="3" t="s">
        <v>1415</v>
      </c>
      <c r="V335" s="3">
        <v>926.07820000000004</v>
      </c>
      <c r="W335" s="3">
        <v>1.8521563999999999</v>
      </c>
      <c r="X335" s="3" t="s">
        <v>1416</v>
      </c>
      <c r="Y335" s="14">
        <v>4.253083485527007E-4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849</v>
      </c>
      <c r="B336" s="4" t="s">
        <v>3977</v>
      </c>
      <c r="C336" s="4">
        <v>16</v>
      </c>
      <c r="D336" s="4">
        <v>236</v>
      </c>
      <c r="E336" s="4">
        <v>182</v>
      </c>
      <c r="F336" s="4">
        <v>221</v>
      </c>
      <c r="G336" s="12">
        <v>-2.0043213396065802</v>
      </c>
      <c r="H336" s="13">
        <v>3.7453985879553502E-2</v>
      </c>
      <c r="I336" s="3">
        <v>1.4265019575804601</v>
      </c>
      <c r="J336" s="3">
        <v>1</v>
      </c>
      <c r="K336" s="3">
        <v>0</v>
      </c>
      <c r="L336" s="3">
        <v>5.6334243429312597E-4</v>
      </c>
      <c r="M336" s="3">
        <v>2.26519230001411E-3</v>
      </c>
      <c r="N336" s="3">
        <v>288</v>
      </c>
      <c r="O336" s="3" t="s">
        <v>42</v>
      </c>
      <c r="P336" s="3" t="s">
        <v>43</v>
      </c>
      <c r="Q336" s="3" t="s">
        <v>850</v>
      </c>
      <c r="R336" s="3" t="s">
        <v>45</v>
      </c>
      <c r="S336" s="3" t="s">
        <v>851</v>
      </c>
      <c r="T336" s="3" t="s">
        <v>852</v>
      </c>
      <c r="V336" s="3">
        <v>947.16189999999995</v>
      </c>
      <c r="W336" s="3">
        <v>1.8943238</v>
      </c>
      <c r="X336" s="3" t="s">
        <v>853</v>
      </c>
      <c r="Y336" s="14">
        <v>4.0029021040254183E-4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2056</v>
      </c>
      <c r="B337" s="4" t="s">
        <v>3977</v>
      </c>
      <c r="C337" s="4">
        <v>5</v>
      </c>
      <c r="D337" s="4">
        <v>77</v>
      </c>
      <c r="E337" s="4">
        <v>84</v>
      </c>
      <c r="F337" s="4">
        <v>62</v>
      </c>
      <c r="G337" s="12">
        <v>-2.1565642492002799</v>
      </c>
      <c r="H337" s="13">
        <v>6.3553082629780405E-2</v>
      </c>
      <c r="I337" s="3">
        <v>1.1968633792305901</v>
      </c>
      <c r="J337" s="3">
        <v>1</v>
      </c>
      <c r="K337" s="3">
        <v>0</v>
      </c>
      <c r="L337" s="3">
        <v>1.7604451071660199E-4</v>
      </c>
      <c r="M337" s="3">
        <v>7.9062356154183501E-4</v>
      </c>
      <c r="N337" s="3">
        <v>316</v>
      </c>
      <c r="O337" s="3" t="s">
        <v>42</v>
      </c>
      <c r="P337" s="3" t="s">
        <v>43</v>
      </c>
      <c r="Q337" s="3" t="s">
        <v>2057</v>
      </c>
      <c r="R337" s="3" t="s">
        <v>45</v>
      </c>
      <c r="S337" s="3" t="s">
        <v>1173</v>
      </c>
      <c r="T337" s="3" t="s">
        <v>2058</v>
      </c>
      <c r="U337" s="3" t="s">
        <v>390</v>
      </c>
      <c r="V337" s="3">
        <v>1030.1869999999999</v>
      </c>
      <c r="W337" s="3">
        <v>2.0603739999999999</v>
      </c>
      <c r="X337" s="3" t="s">
        <v>2059</v>
      </c>
      <c r="Y337" s="14">
        <v>1.2509069075079433E-4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2276</v>
      </c>
      <c r="B338" s="4" t="s">
        <v>3977</v>
      </c>
      <c r="C338" s="4">
        <v>7</v>
      </c>
      <c r="D338" s="4">
        <v>108</v>
      </c>
      <c r="E338" s="4">
        <v>115</v>
      </c>
      <c r="F338" s="4">
        <v>94</v>
      </c>
      <c r="G338" s="12">
        <v>-2.1834927850133998</v>
      </c>
      <c r="H338" s="13">
        <v>3.9599508089381799E-2</v>
      </c>
      <c r="I338" s="3">
        <v>1.40231020890767</v>
      </c>
      <c r="J338" s="3">
        <v>1</v>
      </c>
      <c r="K338" s="3">
        <v>0</v>
      </c>
      <c r="L338" s="3">
        <v>2.4646231500324303E-4</v>
      </c>
      <c r="M338" s="3">
        <v>1.1255752612569501E-3</v>
      </c>
      <c r="N338" s="3">
        <v>20</v>
      </c>
      <c r="O338" s="3" t="s">
        <v>42</v>
      </c>
      <c r="P338" s="3" t="s">
        <v>43</v>
      </c>
      <c r="Q338" s="3" t="s">
        <v>2277</v>
      </c>
      <c r="R338" s="3" t="s">
        <v>65</v>
      </c>
      <c r="S338" s="3" t="s">
        <v>73</v>
      </c>
      <c r="T338" s="3" t="s">
        <v>2278</v>
      </c>
      <c r="V338" s="3">
        <v>1242.3910000000001</v>
      </c>
      <c r="W338" s="3">
        <v>2.484782</v>
      </c>
      <c r="X338" s="3" t="s">
        <v>2279</v>
      </c>
      <c r="Y338" s="14">
        <v>1.7512696705111204E-4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845</v>
      </c>
      <c r="B339" s="4" t="s">
        <v>3977</v>
      </c>
      <c r="C339" s="4">
        <v>12</v>
      </c>
      <c r="D339" s="4">
        <v>193</v>
      </c>
      <c r="E339" s="4">
        <v>172</v>
      </c>
      <c r="F339" s="4">
        <v>178</v>
      </c>
      <c r="G339" s="12">
        <v>-2.1847637571896499</v>
      </c>
      <c r="H339" s="13">
        <v>2.84522592120466E-2</v>
      </c>
      <c r="I339" s="3">
        <v>1.5458832433508001</v>
      </c>
      <c r="J339" s="3">
        <v>1</v>
      </c>
      <c r="K339" s="3">
        <v>0</v>
      </c>
      <c r="L339" s="3">
        <v>4.2250682571984499E-4</v>
      </c>
      <c r="M339" s="3">
        <v>1.9269425115628299E-3</v>
      </c>
      <c r="N339" s="3">
        <v>273</v>
      </c>
      <c r="O339" s="3" t="s">
        <v>42</v>
      </c>
      <c r="P339" s="3" t="s">
        <v>34</v>
      </c>
      <c r="Q339" s="3" t="s">
        <v>846</v>
      </c>
      <c r="R339" s="3" t="s">
        <v>45</v>
      </c>
      <c r="S339" s="3" t="s">
        <v>305</v>
      </c>
      <c r="T339" s="3" t="s">
        <v>847</v>
      </c>
      <c r="V339" s="3">
        <v>1076.213</v>
      </c>
      <c r="W339" s="3">
        <v>2.1524260000000002</v>
      </c>
      <c r="X339" s="3" t="s">
        <v>848</v>
      </c>
      <c r="Y339" s="14">
        <v>3.002176578019064E-4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1469</v>
      </c>
      <c r="B340" s="4" t="s">
        <v>3977</v>
      </c>
      <c r="C340" s="4">
        <v>16</v>
      </c>
      <c r="D340" s="4">
        <v>293</v>
      </c>
      <c r="E340" s="4">
        <v>264</v>
      </c>
      <c r="F340" s="4">
        <v>198</v>
      </c>
      <c r="G340" s="12">
        <v>-2.2358257325135402</v>
      </c>
      <c r="H340" s="13">
        <v>2.1805213364568098E-2</v>
      </c>
      <c r="I340" s="3">
        <v>1.6614396593872001</v>
      </c>
      <c r="J340" s="3">
        <v>1</v>
      </c>
      <c r="K340" s="3">
        <v>0</v>
      </c>
      <c r="L340" s="3">
        <v>5.6334243429312597E-4</v>
      </c>
      <c r="M340" s="3">
        <v>2.65902024317309E-3</v>
      </c>
      <c r="N340" s="3">
        <v>78</v>
      </c>
      <c r="O340" s="3" t="s">
        <v>42</v>
      </c>
      <c r="P340" s="3" t="s">
        <v>43</v>
      </c>
      <c r="Q340" s="3" t="s">
        <v>1470</v>
      </c>
      <c r="R340" s="3" t="s">
        <v>65</v>
      </c>
      <c r="S340" s="3" t="s">
        <v>1113</v>
      </c>
      <c r="T340" s="3" t="s">
        <v>1471</v>
      </c>
      <c r="V340" s="3">
        <v>1152.3810000000001</v>
      </c>
      <c r="W340" s="3">
        <v>2.3047620000000002</v>
      </c>
      <c r="X340" s="3" t="s">
        <v>1472</v>
      </c>
      <c r="Y340" s="14">
        <v>4.0029021040254183E-4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1994</v>
      </c>
      <c r="B341" s="4" t="s">
        <v>3977</v>
      </c>
      <c r="C341" s="4">
        <v>4</v>
      </c>
      <c r="D341" s="4">
        <v>64</v>
      </c>
      <c r="E341" s="4">
        <v>72</v>
      </c>
      <c r="F341" s="4">
        <v>58</v>
      </c>
      <c r="G341" s="12">
        <v>-2.2785142467996802</v>
      </c>
      <c r="H341" s="13">
        <v>6.8782046277679296E-2</v>
      </c>
      <c r="I341" s="3">
        <v>1.1625249079864499</v>
      </c>
      <c r="J341" s="3">
        <v>1</v>
      </c>
      <c r="K341" s="3">
        <v>0</v>
      </c>
      <c r="L341" s="3">
        <v>1.4083560857328201E-4</v>
      </c>
      <c r="M341" s="3">
        <v>6.89939471541113E-4</v>
      </c>
      <c r="N341" s="3">
        <v>285</v>
      </c>
      <c r="O341" s="3" t="s">
        <v>42</v>
      </c>
      <c r="P341" s="3" t="s">
        <v>43</v>
      </c>
      <c r="Q341" s="3" t="s">
        <v>1995</v>
      </c>
      <c r="R341" s="3" t="s">
        <v>45</v>
      </c>
      <c r="S341" s="3" t="s">
        <v>801</v>
      </c>
      <c r="T341" s="3" t="s">
        <v>1996</v>
      </c>
      <c r="V341" s="3">
        <v>1115.249</v>
      </c>
      <c r="W341" s="3">
        <v>2.2304979999999999</v>
      </c>
      <c r="X341" s="3" t="s">
        <v>1997</v>
      </c>
      <c r="Y341" s="14">
        <v>1.0007255260063546E-4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1501</v>
      </c>
      <c r="B342" s="4" t="s">
        <v>3977</v>
      </c>
      <c r="C342" s="4">
        <v>8</v>
      </c>
      <c r="D342" s="4">
        <v>141</v>
      </c>
      <c r="E342" s="4">
        <v>120</v>
      </c>
      <c r="F342" s="4">
        <v>132</v>
      </c>
      <c r="G342" s="12">
        <v>-2.30083108519529</v>
      </c>
      <c r="H342" s="13">
        <v>2.8616079677860298E-2</v>
      </c>
      <c r="I342" s="3">
        <v>1.54338986361926</v>
      </c>
      <c r="J342" s="3">
        <v>1</v>
      </c>
      <c r="K342" s="3">
        <v>0</v>
      </c>
      <c r="L342" s="3">
        <v>2.8167121714656299E-4</v>
      </c>
      <c r="M342" s="3">
        <v>1.3945214433803701E-3</v>
      </c>
      <c r="N342" s="3">
        <v>274</v>
      </c>
      <c r="O342" s="3" t="s">
        <v>42</v>
      </c>
      <c r="P342" s="3" t="s">
        <v>43</v>
      </c>
      <c r="Q342" s="3" t="s">
        <v>1502</v>
      </c>
      <c r="R342" s="3" t="s">
        <v>45</v>
      </c>
      <c r="S342" s="3" t="s">
        <v>542</v>
      </c>
      <c r="T342" s="3" t="s">
        <v>1503</v>
      </c>
      <c r="V342" s="3">
        <v>1115.2729999999999</v>
      </c>
      <c r="W342" s="3">
        <v>2.2305459999999999</v>
      </c>
      <c r="X342" s="3" t="s">
        <v>1504</v>
      </c>
      <c r="Y342" s="14">
        <v>2.0014510520127091E-4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1530</v>
      </c>
      <c r="B343" s="4" t="s">
        <v>3977</v>
      </c>
      <c r="C343" s="4">
        <v>8</v>
      </c>
      <c r="D343" s="4">
        <v>143</v>
      </c>
      <c r="E343" s="4">
        <v>129</v>
      </c>
      <c r="F343" s="4">
        <v>135</v>
      </c>
      <c r="G343" s="12">
        <v>-2.3524022926545398</v>
      </c>
      <c r="H343" s="13">
        <v>2.39168889173836E-2</v>
      </c>
      <c r="I343" s="3">
        <v>1.62129531355845</v>
      </c>
      <c r="J343" s="3">
        <v>1</v>
      </c>
      <c r="K343" s="3">
        <v>0</v>
      </c>
      <c r="L343" s="3">
        <v>2.8167121714656299E-4</v>
      </c>
      <c r="M343" s="3">
        <v>1.4453934055902401E-3</v>
      </c>
      <c r="N343" s="3">
        <v>267</v>
      </c>
      <c r="O343" s="3" t="s">
        <v>42</v>
      </c>
      <c r="P343" s="3" t="s">
        <v>227</v>
      </c>
      <c r="Q343" s="3" t="s">
        <v>1531</v>
      </c>
      <c r="R343" s="3" t="s">
        <v>45</v>
      </c>
      <c r="S343" s="3" t="s">
        <v>1390</v>
      </c>
      <c r="T343" s="3" t="s">
        <v>1532</v>
      </c>
      <c r="U343" s="3" t="s">
        <v>390</v>
      </c>
      <c r="V343" s="3">
        <v>1141.3140000000001</v>
      </c>
      <c r="W343" s="3">
        <v>2.2826279999999999</v>
      </c>
      <c r="X343" s="3" t="s">
        <v>1533</v>
      </c>
      <c r="Y343" s="14">
        <v>2.0014510520127091E-4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3073</v>
      </c>
      <c r="B344" s="4" t="s">
        <v>3977</v>
      </c>
      <c r="C344" s="4">
        <v>9</v>
      </c>
      <c r="D344" s="4">
        <v>207</v>
      </c>
      <c r="E344" s="4">
        <v>173</v>
      </c>
      <c r="F344" s="4">
        <v>142</v>
      </c>
      <c r="G344" s="12">
        <v>-2.5297966451362299</v>
      </c>
      <c r="H344" s="13">
        <v>1.39905597907882E-2</v>
      </c>
      <c r="I344" s="3">
        <v>1.85416490815388</v>
      </c>
      <c r="J344" s="3">
        <v>1</v>
      </c>
      <c r="K344" s="3">
        <v>0</v>
      </c>
      <c r="L344" s="3">
        <v>3.16880119289883E-4</v>
      </c>
      <c r="M344" s="3">
        <v>1.83710802144264E-3</v>
      </c>
      <c r="N344" s="3">
        <v>96</v>
      </c>
      <c r="O344" s="3" t="s">
        <v>42</v>
      </c>
      <c r="P344" s="3" t="s">
        <v>43</v>
      </c>
      <c r="Q344" s="3" t="s">
        <v>368</v>
      </c>
      <c r="R344" s="3" t="s">
        <v>65</v>
      </c>
      <c r="S344" s="3" t="s">
        <v>851</v>
      </c>
      <c r="T344" s="3" t="s">
        <v>371</v>
      </c>
      <c r="V344" s="3">
        <v>1105.2070000000001</v>
      </c>
      <c r="W344" s="3">
        <v>2.2104140000000001</v>
      </c>
      <c r="X344" s="3" t="s">
        <v>372</v>
      </c>
      <c r="Y344" s="14">
        <v>2.2516324335142979E-4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1910</v>
      </c>
      <c r="B345" s="4" t="s">
        <v>3977</v>
      </c>
      <c r="C345" s="4">
        <v>2</v>
      </c>
      <c r="D345" s="4">
        <v>50</v>
      </c>
      <c r="E345" s="4">
        <v>32</v>
      </c>
      <c r="F345" s="4">
        <v>37</v>
      </c>
      <c r="G345" s="12">
        <v>-2.5449709029059502</v>
      </c>
      <c r="H345" s="13">
        <v>7.4160313461918898E-2</v>
      </c>
      <c r="I345" s="3">
        <v>1.12982844317729</v>
      </c>
      <c r="J345" s="3">
        <v>1</v>
      </c>
      <c r="K345" s="3">
        <v>0</v>
      </c>
      <c r="L345" s="3">
        <v>7.0417804286640801E-5</v>
      </c>
      <c r="M345" s="3">
        <v>4.1819892432766101E-4</v>
      </c>
      <c r="N345" s="3">
        <v>344</v>
      </c>
      <c r="O345" s="3" t="s">
        <v>42</v>
      </c>
      <c r="P345" s="3" t="s">
        <v>43</v>
      </c>
      <c r="Q345" s="3" t="s">
        <v>1911</v>
      </c>
      <c r="R345" s="3" t="s">
        <v>45</v>
      </c>
      <c r="S345" s="3" t="s">
        <v>1441</v>
      </c>
      <c r="T345" s="3" t="s">
        <v>1912</v>
      </c>
      <c r="V345" s="3">
        <v>1455.672</v>
      </c>
      <c r="W345" s="3">
        <v>2.9113440000000002</v>
      </c>
      <c r="X345" s="3" t="s">
        <v>1913</v>
      </c>
      <c r="Y345" s="14">
        <v>5.0036276300317729E-5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1792</v>
      </c>
      <c r="B346" s="4" t="s">
        <v>3977</v>
      </c>
      <c r="C346" s="4">
        <v>15</v>
      </c>
      <c r="D346" s="4">
        <v>367</v>
      </c>
      <c r="E346" s="4">
        <v>250</v>
      </c>
      <c r="F346" s="4">
        <v>310</v>
      </c>
      <c r="G346" s="12">
        <v>-2.6277517113290498</v>
      </c>
      <c r="H346" s="13">
        <v>5.2534409528788104E-3</v>
      </c>
      <c r="I346" s="3">
        <v>2.27955614472044</v>
      </c>
      <c r="J346" s="3">
        <v>1</v>
      </c>
      <c r="K346" s="3">
        <v>0</v>
      </c>
      <c r="L346" s="3">
        <v>5.2813353214980596E-4</v>
      </c>
      <c r="M346" s="3">
        <v>3.2723328533354398E-3</v>
      </c>
      <c r="N346" s="3">
        <v>115</v>
      </c>
      <c r="O346" s="3" t="s">
        <v>42</v>
      </c>
      <c r="P346" s="3" t="s">
        <v>620</v>
      </c>
      <c r="Q346" s="3" t="s">
        <v>837</v>
      </c>
      <c r="R346" s="3" t="s">
        <v>65</v>
      </c>
      <c r="S346" s="3" t="s">
        <v>394</v>
      </c>
      <c r="T346" s="3" t="s">
        <v>839</v>
      </c>
      <c r="V346" s="3">
        <v>1130.3040000000001</v>
      </c>
      <c r="W346" s="3">
        <v>2.260608</v>
      </c>
      <c r="X346" s="3" t="s">
        <v>840</v>
      </c>
      <c r="Y346" s="14">
        <v>3.7527207225238296E-4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804</v>
      </c>
      <c r="B347" s="4" t="s">
        <v>3977</v>
      </c>
      <c r="C347" s="4">
        <v>4</v>
      </c>
      <c r="D347" s="4">
        <v>98</v>
      </c>
      <c r="E347" s="4">
        <v>89</v>
      </c>
      <c r="F347" s="4">
        <v>75</v>
      </c>
      <c r="G347" s="12">
        <v>-2.7026869158378299</v>
      </c>
      <c r="H347" s="13">
        <v>2.27466354658237E-2</v>
      </c>
      <c r="I347" s="3">
        <v>1.6430828322678399</v>
      </c>
      <c r="J347" s="3">
        <v>1</v>
      </c>
      <c r="K347" s="3">
        <v>0</v>
      </c>
      <c r="L347" s="3">
        <v>1.4083560857328201E-4</v>
      </c>
      <c r="M347" s="3">
        <v>9.2557173305583503E-4</v>
      </c>
      <c r="N347" s="3">
        <v>342</v>
      </c>
      <c r="O347" s="3" t="s">
        <v>42</v>
      </c>
      <c r="P347" s="3" t="s">
        <v>43</v>
      </c>
      <c r="Q347" s="3" t="s">
        <v>805</v>
      </c>
      <c r="R347" s="3" t="s">
        <v>45</v>
      </c>
      <c r="S347" s="3" t="s">
        <v>806</v>
      </c>
      <c r="T347" s="3" t="s">
        <v>807</v>
      </c>
      <c r="V347" s="3">
        <v>1114.2850000000001</v>
      </c>
      <c r="W347" s="3">
        <v>2.2285699999999999</v>
      </c>
      <c r="X347" s="3" t="s">
        <v>808</v>
      </c>
      <c r="Y347" s="14">
        <v>1.0007255260063546E-4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1316</v>
      </c>
      <c r="B348" s="4" t="s">
        <v>3977</v>
      </c>
      <c r="C348" s="4">
        <v>2</v>
      </c>
      <c r="D348" s="4">
        <v>47</v>
      </c>
      <c r="E348" s="4">
        <v>58</v>
      </c>
      <c r="F348" s="4">
        <v>40</v>
      </c>
      <c r="G348" s="12">
        <v>-2.8428859243226801</v>
      </c>
      <c r="H348" s="13">
        <v>5.13513695253527E-2</v>
      </c>
      <c r="I348" s="3">
        <v>1.28944796941096</v>
      </c>
      <c r="J348" s="3">
        <v>1</v>
      </c>
      <c r="K348" s="3">
        <v>0</v>
      </c>
      <c r="L348" s="3">
        <v>7.0417804286640801E-5</v>
      </c>
      <c r="M348" s="3">
        <v>5.15528799268246E-4</v>
      </c>
      <c r="N348" s="3">
        <v>189</v>
      </c>
      <c r="O348" s="3" t="s">
        <v>42</v>
      </c>
      <c r="P348" s="3" t="s">
        <v>34</v>
      </c>
      <c r="Q348" s="3" t="s">
        <v>1317</v>
      </c>
      <c r="R348" s="3" t="s">
        <v>65</v>
      </c>
      <c r="S348" s="3" t="s">
        <v>1318</v>
      </c>
      <c r="T348" s="3" t="s">
        <v>1319</v>
      </c>
      <c r="V348" s="3">
        <v>1105.1880000000001</v>
      </c>
      <c r="W348" s="3">
        <v>2.2103760000000001</v>
      </c>
      <c r="X348" s="3" t="s">
        <v>1320</v>
      </c>
      <c r="Y348" s="14">
        <v>5.0036276300317729E-5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3730</v>
      </c>
      <c r="B349" s="4" t="s">
        <v>3977</v>
      </c>
      <c r="C349" s="4">
        <v>10</v>
      </c>
      <c r="D349" s="4">
        <v>278</v>
      </c>
      <c r="E349" s="4">
        <v>254</v>
      </c>
      <c r="F349" s="4">
        <v>234</v>
      </c>
      <c r="G349" s="12">
        <v>-2.9399316420008001</v>
      </c>
      <c r="H349" s="13">
        <v>1.9153373039056999E-3</v>
      </c>
      <c r="I349" s="3">
        <v>2.7177547327526201</v>
      </c>
      <c r="J349" s="3">
        <v>1</v>
      </c>
      <c r="K349" s="3">
        <v>0</v>
      </c>
      <c r="L349" s="3">
        <v>3.5208902143320399E-4</v>
      </c>
      <c r="M349" s="3">
        <v>2.7126635534755199E-3</v>
      </c>
      <c r="N349" s="3">
        <v>222</v>
      </c>
      <c r="O349" s="3" t="s">
        <v>42</v>
      </c>
      <c r="P349" s="3" t="s">
        <v>227</v>
      </c>
      <c r="Q349" s="3" t="s">
        <v>2148</v>
      </c>
      <c r="R349" s="3" t="s">
        <v>45</v>
      </c>
      <c r="S349" s="3" t="s">
        <v>1340</v>
      </c>
      <c r="T349" s="3" t="s">
        <v>2149</v>
      </c>
      <c r="V349" s="3">
        <v>1158.28</v>
      </c>
      <c r="W349" s="3">
        <v>2.31656</v>
      </c>
      <c r="X349" s="3" t="s">
        <v>2150</v>
      </c>
      <c r="Y349" s="14">
        <v>2.5018138150158866E-4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3456</v>
      </c>
      <c r="B350" s="4" t="s">
        <v>3977</v>
      </c>
      <c r="C350" s="4">
        <v>7</v>
      </c>
      <c r="D350" s="4">
        <v>209</v>
      </c>
      <c r="E350" s="4">
        <v>163</v>
      </c>
      <c r="F350" s="4">
        <v>234</v>
      </c>
      <c r="G350" s="12">
        <v>-3.12245098613168</v>
      </c>
      <c r="H350" s="13">
        <v>1.8533699488285399E-3</v>
      </c>
      <c r="I350" s="3">
        <v>2.7320378830564298</v>
      </c>
      <c r="J350" s="3">
        <v>1</v>
      </c>
      <c r="K350" s="3">
        <v>0</v>
      </c>
      <c r="L350" s="3">
        <v>2.4646231500324303E-4</v>
      </c>
      <c r="M350" s="3">
        <v>2.15949344063638E-3</v>
      </c>
      <c r="N350" s="3">
        <v>318</v>
      </c>
      <c r="O350" s="3" t="s">
        <v>42</v>
      </c>
      <c r="P350" s="3" t="s">
        <v>620</v>
      </c>
      <c r="Q350" s="3" t="s">
        <v>3457</v>
      </c>
      <c r="R350" s="3" t="s">
        <v>45</v>
      </c>
      <c r="S350" s="3" t="s">
        <v>1731</v>
      </c>
      <c r="T350" s="3" t="s">
        <v>3458</v>
      </c>
      <c r="V350" s="3">
        <v>1199.568</v>
      </c>
      <c r="W350" s="3">
        <v>2.3991359999999999</v>
      </c>
      <c r="X350" s="3" t="s">
        <v>3459</v>
      </c>
      <c r="Y350" s="14">
        <v>1.7512696705111204E-4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2789</v>
      </c>
      <c r="B351" s="4" t="s">
        <v>3977</v>
      </c>
      <c r="C351" s="4">
        <v>4</v>
      </c>
      <c r="D351" s="4">
        <v>192</v>
      </c>
      <c r="E351" s="4">
        <v>145</v>
      </c>
      <c r="F351" s="4">
        <v>120</v>
      </c>
      <c r="G351" s="12">
        <v>-3.49397981260182</v>
      </c>
      <c r="H351" s="13">
        <v>1.05625021264853E-3</v>
      </c>
      <c r="I351" s="3">
        <v>2.9762331906083301</v>
      </c>
      <c r="J351" s="3">
        <v>1</v>
      </c>
      <c r="K351" s="3">
        <v>0</v>
      </c>
      <c r="L351" s="3">
        <v>1.4083560857328201E-4</v>
      </c>
      <c r="M351" s="3">
        <v>1.60236979160844E-3</v>
      </c>
      <c r="N351" s="3">
        <v>320</v>
      </c>
      <c r="O351" s="3" t="s">
        <v>42</v>
      </c>
      <c r="P351" s="3" t="s">
        <v>43</v>
      </c>
      <c r="Q351" s="3" t="s">
        <v>2790</v>
      </c>
      <c r="R351" s="3" t="s">
        <v>45</v>
      </c>
      <c r="S351" s="3" t="s">
        <v>1217</v>
      </c>
      <c r="T351" s="3" t="s">
        <v>2791</v>
      </c>
      <c r="V351" s="3">
        <v>1099.4449999999999</v>
      </c>
      <c r="W351" s="3">
        <v>2.19889</v>
      </c>
      <c r="X351" s="3" t="s">
        <v>2792</v>
      </c>
      <c r="Y351" s="14">
        <v>1.0007255260063546E-4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1775</v>
      </c>
      <c r="B352" s="4" t="s">
        <v>3977</v>
      </c>
      <c r="C352" s="4">
        <v>10</v>
      </c>
      <c r="D352" s="4">
        <v>520</v>
      </c>
      <c r="E352" s="4">
        <v>522</v>
      </c>
      <c r="F352" s="4">
        <v>452</v>
      </c>
      <c r="G352" s="12">
        <v>-3.9060094984201301</v>
      </c>
      <c r="H352" s="16">
        <v>1.21133537348424E-5</v>
      </c>
      <c r="I352" s="3">
        <v>4.9167356003011404</v>
      </c>
      <c r="J352" s="3">
        <v>1</v>
      </c>
      <c r="K352" s="3">
        <v>0</v>
      </c>
      <c r="L352" s="3">
        <v>3.5208902143320399E-4</v>
      </c>
      <c r="M352" s="3">
        <v>5.3008765180774303E-3</v>
      </c>
      <c r="N352" s="3">
        <v>182</v>
      </c>
      <c r="O352" s="3" t="s">
        <v>42</v>
      </c>
      <c r="P352" s="3" t="s">
        <v>43</v>
      </c>
      <c r="Q352" s="3" t="s">
        <v>1776</v>
      </c>
      <c r="R352" s="3" t="s">
        <v>65</v>
      </c>
      <c r="S352" s="3" t="s">
        <v>1777</v>
      </c>
      <c r="T352" s="3" t="s">
        <v>1778</v>
      </c>
      <c r="V352" s="3">
        <v>1143.3889999999999</v>
      </c>
      <c r="W352" s="3">
        <v>2.286778</v>
      </c>
      <c r="X352" s="3" t="s">
        <v>1779</v>
      </c>
      <c r="Y352" s="14">
        <v>2.5018138150158866E-4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1953</v>
      </c>
      <c r="B353" s="4" t="s">
        <v>3977</v>
      </c>
      <c r="C353" s="4">
        <v>1</v>
      </c>
      <c r="D353" s="4">
        <v>63</v>
      </c>
      <c r="E353" s="4">
        <v>50</v>
      </c>
      <c r="F353" s="4">
        <v>44</v>
      </c>
      <c r="G353" s="12">
        <v>-3.9127105201866401</v>
      </c>
      <c r="H353" s="13">
        <v>1.39905597907882E-2</v>
      </c>
      <c r="I353" s="3">
        <v>1.85416490815388</v>
      </c>
      <c r="J353" s="3">
        <v>1</v>
      </c>
      <c r="K353" s="3">
        <v>0</v>
      </c>
      <c r="L353" s="3">
        <v>3.52089021433204E-5</v>
      </c>
      <c r="M353" s="3">
        <v>5.5239208750422996E-4</v>
      </c>
      <c r="N353" s="3">
        <v>286</v>
      </c>
      <c r="O353" s="3" t="s">
        <v>42</v>
      </c>
      <c r="P353" s="3" t="s">
        <v>43</v>
      </c>
      <c r="Q353" s="3" t="s">
        <v>1954</v>
      </c>
      <c r="R353" s="3" t="s">
        <v>45</v>
      </c>
      <c r="S353" s="3" t="s">
        <v>1349</v>
      </c>
      <c r="T353" s="3" t="s">
        <v>1955</v>
      </c>
      <c r="V353" s="3">
        <v>1209.3620000000001</v>
      </c>
      <c r="W353" s="3">
        <v>2.4187240000000001</v>
      </c>
      <c r="X353" s="3" t="s">
        <v>1956</v>
      </c>
      <c r="Y353" s="14">
        <v>2.5018138150158864E-5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1969</v>
      </c>
      <c r="B354" s="4" t="s">
        <v>3977</v>
      </c>
      <c r="C354" s="4">
        <v>1</v>
      </c>
      <c r="D354" s="4">
        <v>58</v>
      </c>
      <c r="E354" s="4">
        <v>49</v>
      </c>
      <c r="F354" s="4">
        <v>58</v>
      </c>
      <c r="G354" s="12">
        <v>-3.99661647163042</v>
      </c>
      <c r="H354" s="13">
        <v>1.01489309549478E-2</v>
      </c>
      <c r="I354" s="3">
        <v>1.9935797020679</v>
      </c>
      <c r="J354" s="3">
        <v>1</v>
      </c>
      <c r="K354" s="3">
        <v>0</v>
      </c>
      <c r="L354" s="3">
        <v>3.52089021433204E-5</v>
      </c>
      <c r="M354" s="3">
        <v>5.8649929854432596E-4</v>
      </c>
      <c r="N354" s="3">
        <v>332</v>
      </c>
      <c r="O354" s="3" t="s">
        <v>42</v>
      </c>
      <c r="P354" s="3" t="s">
        <v>34</v>
      </c>
      <c r="Q354" s="3" t="s">
        <v>1970</v>
      </c>
      <c r="R354" s="3" t="s">
        <v>45</v>
      </c>
      <c r="S354" s="3" t="s">
        <v>557</v>
      </c>
      <c r="T354" s="3" t="s">
        <v>1971</v>
      </c>
      <c r="V354" s="3">
        <v>982.1857</v>
      </c>
      <c r="W354" s="3">
        <v>1.9643714000000001</v>
      </c>
      <c r="X354" s="3" t="s">
        <v>1972</v>
      </c>
      <c r="Y354" s="14">
        <v>2.5018138150158864E-5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3637</v>
      </c>
      <c r="B355" s="4" t="s">
        <v>3977</v>
      </c>
      <c r="C355" s="4">
        <v>2</v>
      </c>
      <c r="D355" s="4">
        <v>248</v>
      </c>
      <c r="E355" s="4">
        <v>236</v>
      </c>
      <c r="F355" s="4">
        <v>214</v>
      </c>
      <c r="G355" s="12">
        <v>-5.1033595567720704</v>
      </c>
      <c r="H355" s="16">
        <v>4.4846580988941803E-6</v>
      </c>
      <c r="I355" s="3">
        <v>5.3482706610755404</v>
      </c>
      <c r="J355" s="3">
        <v>1</v>
      </c>
      <c r="K355" s="3">
        <v>0</v>
      </c>
      <c r="L355" s="3">
        <v>7.0417804286640801E-5</v>
      </c>
      <c r="M355" s="3">
        <v>2.4745800321462198E-3</v>
      </c>
      <c r="N355" s="3">
        <v>43</v>
      </c>
      <c r="O355" s="3" t="s">
        <v>42</v>
      </c>
      <c r="P355" s="3" t="s">
        <v>283</v>
      </c>
      <c r="Q355" s="3" t="s">
        <v>3638</v>
      </c>
      <c r="R355" s="3" t="s">
        <v>65</v>
      </c>
      <c r="S355" s="3" t="s">
        <v>650</v>
      </c>
      <c r="T355" s="3" t="s">
        <v>3639</v>
      </c>
      <c r="V355" s="3">
        <v>1306.433</v>
      </c>
      <c r="W355" s="3">
        <v>2.6128659999999999</v>
      </c>
      <c r="X355" s="3" t="s">
        <v>3640</v>
      </c>
      <c r="Y355" s="14">
        <v>5.0036276300317729E-5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1837</v>
      </c>
      <c r="B356" s="4" t="s">
        <v>3977</v>
      </c>
      <c r="C356" s="4">
        <v>0</v>
      </c>
      <c r="D356" s="4">
        <v>8</v>
      </c>
      <c r="E356" s="4">
        <v>8</v>
      </c>
      <c r="F356" s="4">
        <v>3</v>
      </c>
      <c r="G356" s="12">
        <v>-5.4125258563672398</v>
      </c>
      <c r="H356" s="13">
        <v>0.47656109033831101</v>
      </c>
      <c r="I356" s="3">
        <v>0.32188141927279601</v>
      </c>
      <c r="J356" s="3">
        <v>1</v>
      </c>
      <c r="K356" s="3">
        <v>0</v>
      </c>
      <c r="L356" s="3">
        <v>0</v>
      </c>
      <c r="M356" s="3">
        <v>6.6280982244268393E-5</v>
      </c>
      <c r="N356" s="3">
        <v>265</v>
      </c>
      <c r="O356" s="3" t="s">
        <v>42</v>
      </c>
      <c r="P356" s="3" t="s">
        <v>283</v>
      </c>
      <c r="Q356" s="3" t="s">
        <v>1838</v>
      </c>
      <c r="R356" s="3" t="s">
        <v>45</v>
      </c>
      <c r="S356" s="3" t="s">
        <v>409</v>
      </c>
      <c r="T356" s="3" t="s">
        <v>1839</v>
      </c>
      <c r="V356" s="3">
        <v>1004.192</v>
      </c>
      <c r="W356" s="3">
        <v>2.0083839999999999</v>
      </c>
      <c r="X356" s="3" t="s">
        <v>1840</v>
      </c>
      <c r="Y356" s="14">
        <v>0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3118</v>
      </c>
      <c r="B357" s="4" t="s">
        <v>3977</v>
      </c>
      <c r="C357" s="4">
        <v>0</v>
      </c>
      <c r="D357" s="4">
        <v>176</v>
      </c>
      <c r="E357" s="4">
        <v>182</v>
      </c>
      <c r="F357" s="4">
        <v>163</v>
      </c>
      <c r="G357" s="12">
        <v>-10.171100989842101</v>
      </c>
      <c r="H357" s="16">
        <v>3.31315113337437E-7</v>
      </c>
      <c r="I357" s="3">
        <v>6.4797587528009704</v>
      </c>
      <c r="J357" s="3">
        <v>1</v>
      </c>
      <c r="K357" s="3">
        <v>0</v>
      </c>
      <c r="L357" s="3">
        <v>0</v>
      </c>
      <c r="M357" s="3">
        <v>1.8520642771876E-3</v>
      </c>
      <c r="N357" s="3">
        <v>334</v>
      </c>
      <c r="O357" s="3" t="s">
        <v>42</v>
      </c>
      <c r="P357" s="3" t="s">
        <v>43</v>
      </c>
      <c r="Q357" s="3" t="s">
        <v>3119</v>
      </c>
      <c r="R357" s="3" t="s">
        <v>45</v>
      </c>
      <c r="S357" s="3" t="s">
        <v>1396</v>
      </c>
      <c r="T357" s="3" t="s">
        <v>3120</v>
      </c>
      <c r="V357" s="3">
        <v>1160.3779999999999</v>
      </c>
      <c r="W357" s="3">
        <v>2.3207559999999998</v>
      </c>
      <c r="X357" s="3" t="s">
        <v>3121</v>
      </c>
      <c r="Y357" s="14">
        <v>0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B358" s="4" t="s">
        <v>3973</v>
      </c>
      <c r="C358" s="4">
        <v>39971</v>
      </c>
      <c r="K358" s="3" t="s">
        <v>3974</v>
      </c>
      <c r="L358" s="3">
        <v>0.45993388869819479</v>
      </c>
    </row>
  </sheetData>
  <autoFilter ref="A1:AD358" xr:uid="{00000000-0009-0000-0000-000000000000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B5F8-9FCE-0E44-810D-B96000DEB253}">
  <sheetPr codeName="Sheet7"/>
  <dimension ref="A1:AG649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25.16406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4570</v>
      </c>
      <c r="B2" s="5" t="s">
        <v>4601</v>
      </c>
      <c r="C2" s="5">
        <v>209</v>
      </c>
      <c r="D2" s="5">
        <v>160</v>
      </c>
      <c r="E2" s="5">
        <v>159</v>
      </c>
      <c r="F2" s="5">
        <v>174</v>
      </c>
      <c r="G2" s="6">
        <v>5.4468619441852297</v>
      </c>
      <c r="H2" s="7">
        <v>3.5401778966514798E-24</v>
      </c>
      <c r="I2" s="8">
        <v>23.450974913795399</v>
      </c>
      <c r="J2" s="8">
        <v>3.5401778966514798E-24</v>
      </c>
      <c r="K2" s="8">
        <v>23.450974913795399</v>
      </c>
      <c r="L2" s="8">
        <v>0.125331888263404</v>
      </c>
      <c r="M2" s="8">
        <v>2.8720022454672201E-3</v>
      </c>
      <c r="N2" s="8">
        <v>117</v>
      </c>
      <c r="O2" s="8" t="s">
        <v>3980</v>
      </c>
      <c r="P2" s="8" t="s">
        <v>43</v>
      </c>
      <c r="Q2" s="8" t="s">
        <v>4571</v>
      </c>
      <c r="R2" s="8" t="s">
        <v>3982</v>
      </c>
      <c r="S2" s="8" t="s">
        <v>1043</v>
      </c>
      <c r="T2" s="8" t="s">
        <v>4572</v>
      </c>
      <c r="U2" s="8"/>
      <c r="V2" s="8">
        <v>1022.235</v>
      </c>
      <c r="W2" s="8">
        <v>2.04447</v>
      </c>
      <c r="X2" s="8" t="s">
        <v>4573</v>
      </c>
      <c r="Y2" s="9">
        <v>2.9772079772079772E-2</v>
      </c>
      <c r="Z2" s="10" t="str">
        <f t="shared" ref="Z2:Z65" si="0">IF($AG$7 &lt;&gt; "", $AG$7 * Y2, "")</f>
        <v/>
      </c>
      <c r="AA2" s="10" t="str">
        <f t="shared" ref="AA2:AA65" si="1">IF($AG$7 &lt;&gt; "", $AG$7 * L2 / $L$649,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318</v>
      </c>
      <c r="B3" s="5" t="s">
        <v>4601</v>
      </c>
      <c r="C3" s="5">
        <v>317</v>
      </c>
      <c r="D3" s="5">
        <v>250</v>
      </c>
      <c r="E3" s="5">
        <v>252</v>
      </c>
      <c r="F3" s="5">
        <v>201</v>
      </c>
      <c r="G3" s="6">
        <v>5.2807486252512401</v>
      </c>
      <c r="H3" s="7">
        <v>3.1513177170406001E-23</v>
      </c>
      <c r="I3" s="8">
        <v>22.501507808885201</v>
      </c>
      <c r="J3" s="8">
        <v>3.1513177170406001E-23</v>
      </c>
      <c r="K3" s="8">
        <v>22.501507808885201</v>
      </c>
      <c r="L3" s="8">
        <v>9.8861481192531506E-2</v>
      </c>
      <c r="M3" s="8">
        <v>2.54144762696412E-3</v>
      </c>
      <c r="N3" s="8">
        <v>23</v>
      </c>
      <c r="O3" s="8" t="s">
        <v>42</v>
      </c>
      <c r="P3" s="8" t="s">
        <v>43</v>
      </c>
      <c r="Q3" s="8" t="s">
        <v>319</v>
      </c>
      <c r="R3" s="8" t="s">
        <v>65</v>
      </c>
      <c r="S3" s="8" t="s">
        <v>229</v>
      </c>
      <c r="T3" s="8" t="s">
        <v>320</v>
      </c>
      <c r="U3" s="8"/>
      <c r="V3" s="8">
        <v>1219.4010000000001</v>
      </c>
      <c r="W3" s="8">
        <v>2.4388019999999999</v>
      </c>
      <c r="X3" s="8" t="s">
        <v>321</v>
      </c>
      <c r="Y3" s="9">
        <v>4.5156695156695154E-2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41</v>
      </c>
      <c r="B4" s="5" t="s">
        <v>4601</v>
      </c>
      <c r="C4" s="5">
        <v>187</v>
      </c>
      <c r="D4" s="5">
        <v>232</v>
      </c>
      <c r="E4" s="5">
        <v>203</v>
      </c>
      <c r="F4" s="5">
        <v>214</v>
      </c>
      <c r="G4" s="6">
        <v>4.6320906797972503</v>
      </c>
      <c r="H4" s="7">
        <v>4.8073584985410701E-18</v>
      </c>
      <c r="I4" s="8">
        <v>17.318093490075899</v>
      </c>
      <c r="J4" s="8">
        <v>4.8073584985410701E-18</v>
      </c>
      <c r="K4" s="8">
        <v>17.318093490075899</v>
      </c>
      <c r="L4" s="8">
        <v>5.8318917927455499E-2</v>
      </c>
      <c r="M4" s="8">
        <v>2.3504427426981698E-3</v>
      </c>
      <c r="N4" s="8">
        <v>290</v>
      </c>
      <c r="O4" s="8" t="s">
        <v>42</v>
      </c>
      <c r="P4" s="8" t="s">
        <v>43</v>
      </c>
      <c r="Q4" s="8" t="s">
        <v>44</v>
      </c>
      <c r="R4" s="8" t="s">
        <v>45</v>
      </c>
      <c r="S4" s="8" t="s">
        <v>46</v>
      </c>
      <c r="T4" s="8" t="s">
        <v>47</v>
      </c>
      <c r="U4" s="8"/>
      <c r="V4" s="8">
        <v>1132.3230000000001</v>
      </c>
      <c r="W4" s="8">
        <v>2.2646459999999999</v>
      </c>
      <c r="X4" s="8" t="s">
        <v>48</v>
      </c>
      <c r="Y4" s="9">
        <v>2.663817663817664E-2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4005</v>
      </c>
      <c r="B5" s="5" t="s">
        <v>4601</v>
      </c>
      <c r="C5" s="5">
        <v>157</v>
      </c>
      <c r="D5" s="5">
        <v>287</v>
      </c>
      <c r="E5" s="5">
        <v>206</v>
      </c>
      <c r="F5" s="5">
        <v>193</v>
      </c>
      <c r="G5" s="6">
        <v>4.5804735338837403</v>
      </c>
      <c r="H5" s="7">
        <v>1.0029573544068201E-17</v>
      </c>
      <c r="I5" s="8">
        <v>16.998717532721901</v>
      </c>
      <c r="J5" s="8">
        <v>1.0029573544068201E-17</v>
      </c>
      <c r="K5" s="8">
        <v>16.998717532721901</v>
      </c>
      <c r="L5" s="8">
        <v>9.4148834724183894E-2</v>
      </c>
      <c r="M5" s="8">
        <v>3.9311296283441799E-3</v>
      </c>
      <c r="N5" s="8">
        <v>9</v>
      </c>
      <c r="O5" s="8" t="s">
        <v>3980</v>
      </c>
      <c r="P5" s="8" t="s">
        <v>43</v>
      </c>
      <c r="Q5" s="8" t="s">
        <v>625</v>
      </c>
      <c r="R5" s="8" t="s">
        <v>3982</v>
      </c>
      <c r="S5" s="8" t="s">
        <v>701</v>
      </c>
      <c r="T5" s="8" t="s">
        <v>627</v>
      </c>
      <c r="U5" s="8"/>
      <c r="V5" s="8">
        <v>1123.383</v>
      </c>
      <c r="W5" s="8">
        <v>2.246766</v>
      </c>
      <c r="X5" s="8" t="s">
        <v>628</v>
      </c>
      <c r="Y5" s="9">
        <v>2.2364672364672364E-2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3995</v>
      </c>
      <c r="B6" s="5" t="s">
        <v>4601</v>
      </c>
      <c r="C6" s="5">
        <v>51</v>
      </c>
      <c r="D6" s="5">
        <v>84</v>
      </c>
      <c r="E6" s="5">
        <v>65</v>
      </c>
      <c r="F6" s="5">
        <v>72</v>
      </c>
      <c r="G6" s="6">
        <v>4.5796458993644897</v>
      </c>
      <c r="H6" s="7">
        <v>9.4682235796715002E-15</v>
      </c>
      <c r="I6" s="8">
        <v>14.0237314953278</v>
      </c>
      <c r="J6" s="8">
        <v>9.4682235796715002E-15</v>
      </c>
      <c r="K6" s="8">
        <v>14.0237314953278</v>
      </c>
      <c r="L6" s="8">
        <v>3.0583379432696699E-2</v>
      </c>
      <c r="M6" s="8">
        <v>1.2763265140258999E-3</v>
      </c>
      <c r="N6" s="8">
        <v>48</v>
      </c>
      <c r="O6" s="8" t="s">
        <v>3980</v>
      </c>
      <c r="P6" s="8" t="s">
        <v>227</v>
      </c>
      <c r="Q6" s="8" t="s">
        <v>3996</v>
      </c>
      <c r="R6" s="8" t="s">
        <v>3982</v>
      </c>
      <c r="S6" s="8" t="s">
        <v>861</v>
      </c>
      <c r="T6" s="8" t="s">
        <v>3997</v>
      </c>
      <c r="U6" s="8"/>
      <c r="V6" s="8">
        <v>1208.424</v>
      </c>
      <c r="W6" s="8">
        <v>2.4168479999999999</v>
      </c>
      <c r="X6" s="8" t="s">
        <v>3998</v>
      </c>
      <c r="Y6" s="9">
        <v>7.2649572649572652E-3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4000</v>
      </c>
      <c r="B7" s="5" t="s">
        <v>4601</v>
      </c>
      <c r="C7" s="5">
        <v>442</v>
      </c>
      <c r="D7" s="5">
        <v>833</v>
      </c>
      <c r="E7" s="5">
        <v>554</v>
      </c>
      <c r="F7" s="5">
        <v>597</v>
      </c>
      <c r="G7" s="6">
        <v>4.5409478505631098</v>
      </c>
      <c r="H7" s="7">
        <v>3.4646813714913499E-18</v>
      </c>
      <c r="I7" s="8">
        <v>17.460336698993299</v>
      </c>
      <c r="J7" s="8">
        <v>3.4646813714913499E-18</v>
      </c>
      <c r="K7" s="8">
        <v>17.460336698993299</v>
      </c>
      <c r="L7" s="8">
        <v>0.26505595508337099</v>
      </c>
      <c r="M7" s="8">
        <v>1.13823573744526E-2</v>
      </c>
      <c r="N7" s="8">
        <v>97</v>
      </c>
      <c r="O7" s="8" t="s">
        <v>3980</v>
      </c>
      <c r="P7" s="8" t="s">
        <v>43</v>
      </c>
      <c r="Q7" s="8" t="s">
        <v>1635</v>
      </c>
      <c r="R7" s="8" t="s">
        <v>3982</v>
      </c>
      <c r="S7" s="8" t="s">
        <v>664</v>
      </c>
      <c r="T7" s="8" t="s">
        <v>1636</v>
      </c>
      <c r="U7" s="8"/>
      <c r="V7" s="8">
        <v>1094.2739999999999</v>
      </c>
      <c r="W7" s="8">
        <v>2.1885479999999999</v>
      </c>
      <c r="X7" s="8" t="s">
        <v>1637</v>
      </c>
      <c r="Y7" s="9">
        <v>6.2962962962962957E-2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4001</v>
      </c>
      <c r="B8" s="5" t="s">
        <v>4601</v>
      </c>
      <c r="C8" s="5">
        <v>80</v>
      </c>
      <c r="D8" s="5">
        <v>180</v>
      </c>
      <c r="E8" s="5">
        <v>131</v>
      </c>
      <c r="F8" s="5">
        <v>150</v>
      </c>
      <c r="G8" s="6">
        <v>4.1718152464810903</v>
      </c>
      <c r="H8" s="7">
        <v>6.5924288152478996E-14</v>
      </c>
      <c r="I8" s="8">
        <v>13.1809545510016</v>
      </c>
      <c r="J8" s="8">
        <v>6.5924288152478996E-14</v>
      </c>
      <c r="K8" s="8">
        <v>13.1809545510016</v>
      </c>
      <c r="L8" s="8">
        <v>4.79739285218772E-2</v>
      </c>
      <c r="M8" s="8">
        <v>2.6588899223311899E-3</v>
      </c>
      <c r="N8" s="8">
        <v>10</v>
      </c>
      <c r="O8" s="8" t="s">
        <v>3980</v>
      </c>
      <c r="P8" s="8" t="s">
        <v>710</v>
      </c>
      <c r="Q8" s="8" t="s">
        <v>4002</v>
      </c>
      <c r="R8" s="8" t="s">
        <v>3982</v>
      </c>
      <c r="S8" s="8" t="s">
        <v>454</v>
      </c>
      <c r="T8" s="8" t="s">
        <v>4003</v>
      </c>
      <c r="U8" s="8"/>
      <c r="V8" s="8">
        <v>1156.3499999999999</v>
      </c>
      <c r="W8" s="8">
        <v>2.3127</v>
      </c>
      <c r="X8" s="8" t="s">
        <v>4004</v>
      </c>
      <c r="Y8" s="9">
        <v>1.1396011396011397E-2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63</v>
      </c>
      <c r="B9" s="5" t="s">
        <v>4601</v>
      </c>
      <c r="C9" s="5">
        <v>153</v>
      </c>
      <c r="D9" s="5">
        <v>255</v>
      </c>
      <c r="E9" s="5">
        <v>241</v>
      </c>
      <c r="F9" s="5">
        <v>239</v>
      </c>
      <c r="G9" s="6">
        <v>4.1614559590151599</v>
      </c>
      <c r="H9" s="7">
        <v>1.23830005042082E-14</v>
      </c>
      <c r="I9" s="8">
        <v>13.9071741093925</v>
      </c>
      <c r="J9" s="8">
        <v>1.23830005042082E-14</v>
      </c>
      <c r="K9" s="8">
        <v>13.9071741093925</v>
      </c>
      <c r="L9" s="8">
        <v>4.77154783042818E-2</v>
      </c>
      <c r="M9" s="8">
        <v>2.6651958786235198E-3</v>
      </c>
      <c r="N9" s="8">
        <v>123</v>
      </c>
      <c r="O9" s="8" t="s">
        <v>42</v>
      </c>
      <c r="P9" s="8" t="s">
        <v>43</v>
      </c>
      <c r="Q9" s="8" t="s">
        <v>64</v>
      </c>
      <c r="R9" s="8" t="s">
        <v>65</v>
      </c>
      <c r="S9" s="8" t="s">
        <v>66</v>
      </c>
      <c r="T9" s="8" t="s">
        <v>67</v>
      </c>
      <c r="U9" s="8"/>
      <c r="V9" s="8">
        <v>1131.2909999999999</v>
      </c>
      <c r="W9" s="8">
        <v>2.2625820000000001</v>
      </c>
      <c r="X9" s="8" t="s">
        <v>68</v>
      </c>
      <c r="Y9" s="9">
        <v>2.1794871794871794E-2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4010</v>
      </c>
      <c r="B10" s="5" t="s">
        <v>4601</v>
      </c>
      <c r="C10" s="5">
        <v>88</v>
      </c>
      <c r="D10" s="5">
        <v>200</v>
      </c>
      <c r="E10" s="5">
        <v>171</v>
      </c>
      <c r="F10" s="5">
        <v>157</v>
      </c>
      <c r="G10" s="6">
        <v>4.1143335898346098</v>
      </c>
      <c r="H10" s="7">
        <v>8.0982072179842305E-14</v>
      </c>
      <c r="I10" s="8">
        <v>13.0916111146415</v>
      </c>
      <c r="J10" s="8">
        <v>8.0982072179842305E-14</v>
      </c>
      <c r="K10" s="8">
        <v>13.0916111146415</v>
      </c>
      <c r="L10" s="8">
        <v>5.27713213740649E-2</v>
      </c>
      <c r="M10" s="8">
        <v>3.0439566221700698E-3</v>
      </c>
      <c r="N10" s="8">
        <v>241</v>
      </c>
      <c r="O10" s="8" t="s">
        <v>3980</v>
      </c>
      <c r="P10" s="8" t="s">
        <v>82</v>
      </c>
      <c r="Q10" s="8" t="s">
        <v>4011</v>
      </c>
      <c r="R10" s="8" t="s">
        <v>3986</v>
      </c>
      <c r="S10" s="8" t="s">
        <v>1498</v>
      </c>
      <c r="T10" s="8" t="s">
        <v>4012</v>
      </c>
      <c r="U10" s="8"/>
      <c r="V10" s="8">
        <v>1254.4559999999999</v>
      </c>
      <c r="W10" s="8">
        <v>2.508912</v>
      </c>
      <c r="X10" s="8" t="s">
        <v>4013</v>
      </c>
      <c r="Y10" s="9">
        <v>1.2535612535612535E-2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5" t="s">
        <v>4023</v>
      </c>
      <c r="B11" s="5" t="s">
        <v>4601</v>
      </c>
      <c r="C11" s="5">
        <v>73</v>
      </c>
      <c r="D11" s="5">
        <v>177</v>
      </c>
      <c r="E11" s="5">
        <v>153</v>
      </c>
      <c r="F11" s="5">
        <v>140</v>
      </c>
      <c r="G11" s="6">
        <v>4.0120204367169503</v>
      </c>
      <c r="H11" s="7">
        <v>7.8716504922524705E-13</v>
      </c>
      <c r="I11" s="8">
        <v>12.103934197180401</v>
      </c>
      <c r="J11" s="8">
        <v>7.8716504922524705E-13</v>
      </c>
      <c r="K11" s="8">
        <v>12.103934197180401</v>
      </c>
      <c r="L11" s="8">
        <v>4.3776209776212903E-2</v>
      </c>
      <c r="M11" s="8">
        <v>2.7104157279549102E-3</v>
      </c>
      <c r="N11" s="8">
        <v>167</v>
      </c>
      <c r="O11" s="8" t="s">
        <v>3980</v>
      </c>
      <c r="P11" s="8" t="s">
        <v>82</v>
      </c>
      <c r="Q11" s="8" t="s">
        <v>4024</v>
      </c>
      <c r="R11" s="8" t="s">
        <v>3982</v>
      </c>
      <c r="S11" s="8" t="s">
        <v>1144</v>
      </c>
      <c r="T11" s="8" t="s">
        <v>4025</v>
      </c>
      <c r="U11" s="8"/>
      <c r="V11" s="8">
        <v>1091.28</v>
      </c>
      <c r="W11" s="8">
        <v>2.1825600000000001</v>
      </c>
      <c r="X11" s="8" t="s">
        <v>4026</v>
      </c>
      <c r="Y11" s="9">
        <v>1.0398860398860399E-2</v>
      </c>
      <c r="Z11" s="10" t="str">
        <f t="shared" si="0"/>
        <v/>
      </c>
      <c r="AA11" s="10" t="str">
        <f t="shared" si="1"/>
        <v/>
      </c>
      <c r="AB11" s="8" t="str">
        <f t="shared" si="2"/>
        <v>No</v>
      </c>
      <c r="AC11" s="8"/>
      <c r="AD11" s="8"/>
    </row>
    <row r="12" spans="1:33" x14ac:dyDescent="0.2">
      <c r="A12" s="5" t="s">
        <v>1601</v>
      </c>
      <c r="B12" s="5" t="s">
        <v>4601</v>
      </c>
      <c r="C12" s="5">
        <v>138</v>
      </c>
      <c r="D12" s="5">
        <v>390</v>
      </c>
      <c r="E12" s="5">
        <v>320</v>
      </c>
      <c r="F12" s="5">
        <v>325</v>
      </c>
      <c r="G12" s="6">
        <v>3.5255121715318198</v>
      </c>
      <c r="H12" s="7">
        <v>1.5369654341559601E-10</v>
      </c>
      <c r="I12" s="8">
        <v>9.8133358995296192</v>
      </c>
      <c r="J12" s="8">
        <v>1.5369654341559601E-10</v>
      </c>
      <c r="K12" s="8">
        <v>9.8133358995296192</v>
      </c>
      <c r="L12" s="8">
        <v>4.3037490235234503E-2</v>
      </c>
      <c r="M12" s="8">
        <v>3.7356601001434001E-3</v>
      </c>
      <c r="N12" s="8">
        <v>99</v>
      </c>
      <c r="O12" s="8" t="s">
        <v>42</v>
      </c>
      <c r="P12" s="8" t="s">
        <v>43</v>
      </c>
      <c r="Q12" s="8" t="s">
        <v>1602</v>
      </c>
      <c r="R12" s="8" t="s">
        <v>65</v>
      </c>
      <c r="S12" s="8" t="s">
        <v>150</v>
      </c>
      <c r="T12" s="8" t="s">
        <v>1603</v>
      </c>
      <c r="U12" s="8"/>
      <c r="V12" s="8">
        <v>1063.171</v>
      </c>
      <c r="W12" s="8">
        <v>2.1263420000000002</v>
      </c>
      <c r="X12" s="8" t="s">
        <v>1604</v>
      </c>
      <c r="Y12" s="9">
        <v>1.9658119658119658E-2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3991</v>
      </c>
      <c r="B13" s="5" t="s">
        <v>4601</v>
      </c>
      <c r="C13" s="5">
        <v>36</v>
      </c>
      <c r="D13" s="5">
        <v>140</v>
      </c>
      <c r="E13" s="5">
        <v>105</v>
      </c>
      <c r="F13" s="5">
        <v>95</v>
      </c>
      <c r="G13" s="6">
        <v>3.4661888041145201</v>
      </c>
      <c r="H13" s="7">
        <v>4.33947737573458E-8</v>
      </c>
      <c r="I13" s="8">
        <v>7.3625625715247596</v>
      </c>
      <c r="J13" s="8">
        <v>4.33947737573458E-8</v>
      </c>
      <c r="K13" s="8">
        <v>7.3625625715247596</v>
      </c>
      <c r="L13" s="8">
        <v>2.1588267834844702E-2</v>
      </c>
      <c r="M13" s="8">
        <v>1.94972339948114E-3</v>
      </c>
      <c r="N13" s="8">
        <v>134</v>
      </c>
      <c r="O13" s="8" t="s">
        <v>3980</v>
      </c>
      <c r="P13" s="8" t="s">
        <v>620</v>
      </c>
      <c r="Q13" s="8" t="s">
        <v>3992</v>
      </c>
      <c r="R13" s="8" t="s">
        <v>3982</v>
      </c>
      <c r="S13" s="8" t="s">
        <v>185</v>
      </c>
      <c r="T13" s="8" t="s">
        <v>3993</v>
      </c>
      <c r="U13" s="8"/>
      <c r="V13" s="8">
        <v>1037.287</v>
      </c>
      <c r="W13" s="8">
        <v>2.0745740000000001</v>
      </c>
      <c r="X13" s="8" t="s">
        <v>3994</v>
      </c>
      <c r="Y13" s="9">
        <v>5.1282051282051282E-3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4006</v>
      </c>
      <c r="B14" s="5" t="s">
        <v>4601</v>
      </c>
      <c r="C14" s="5">
        <v>55</v>
      </c>
      <c r="D14" s="5">
        <v>200</v>
      </c>
      <c r="E14" s="5">
        <v>175</v>
      </c>
      <c r="F14" s="5">
        <v>155</v>
      </c>
      <c r="G14" s="6">
        <v>3.43106587576096</v>
      </c>
      <c r="H14" s="7">
        <v>5.0211458460437301E-9</v>
      </c>
      <c r="I14" s="8">
        <v>8.2991971637656494</v>
      </c>
      <c r="J14" s="8">
        <v>5.0211458460437301E-9</v>
      </c>
      <c r="K14" s="8">
        <v>8.2991971637656494</v>
      </c>
      <c r="L14" s="8">
        <v>3.2982075858790601E-2</v>
      </c>
      <c r="M14" s="8">
        <v>3.0550165534255201E-3</v>
      </c>
      <c r="N14" s="8">
        <v>58</v>
      </c>
      <c r="O14" s="8" t="s">
        <v>3980</v>
      </c>
      <c r="P14" s="8" t="s">
        <v>43</v>
      </c>
      <c r="Q14" s="8" t="s">
        <v>4007</v>
      </c>
      <c r="R14" s="8" t="s">
        <v>3982</v>
      </c>
      <c r="S14" s="8" t="s">
        <v>984</v>
      </c>
      <c r="T14" s="8" t="s">
        <v>4008</v>
      </c>
      <c r="U14" s="8"/>
      <c r="V14" s="8">
        <v>1174.431</v>
      </c>
      <c r="W14" s="8">
        <v>2.348862</v>
      </c>
      <c r="X14" s="8" t="s">
        <v>4009</v>
      </c>
      <c r="Y14" s="9">
        <v>7.8347578347578353E-3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58</v>
      </c>
      <c r="B15" s="5" t="s">
        <v>4601</v>
      </c>
      <c r="C15" s="5">
        <v>77</v>
      </c>
      <c r="D15" s="5">
        <v>284</v>
      </c>
      <c r="E15" s="5">
        <v>189</v>
      </c>
      <c r="F15" s="5">
        <v>182</v>
      </c>
      <c r="G15" s="6">
        <v>3.35670114834135</v>
      </c>
      <c r="H15" s="7">
        <v>6.5647031176236703E-9</v>
      </c>
      <c r="I15" s="8">
        <v>8.1827849096801</v>
      </c>
      <c r="J15" s="8">
        <v>6.5647031176236703E-9</v>
      </c>
      <c r="K15" s="8">
        <v>8.1827849096801</v>
      </c>
      <c r="L15" s="8">
        <v>2.40136720877758E-2</v>
      </c>
      <c r="M15" s="8">
        <v>2.3415642587647899E-3</v>
      </c>
      <c r="N15" s="8">
        <v>323</v>
      </c>
      <c r="O15" s="8" t="s">
        <v>42</v>
      </c>
      <c r="P15" s="8" t="s">
        <v>43</v>
      </c>
      <c r="Q15" s="8" t="s">
        <v>59</v>
      </c>
      <c r="R15" s="8" t="s">
        <v>45</v>
      </c>
      <c r="S15" s="8" t="s">
        <v>60</v>
      </c>
      <c r="T15" s="8" t="s">
        <v>61</v>
      </c>
      <c r="U15" s="8"/>
      <c r="V15" s="8">
        <v>1078.2750000000001</v>
      </c>
      <c r="W15" s="8">
        <v>2.1565500000000002</v>
      </c>
      <c r="X15" s="8" t="s">
        <v>62</v>
      </c>
      <c r="Y15" s="9">
        <v>1.0968660968660969E-2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4043</v>
      </c>
      <c r="B16" s="5" t="s">
        <v>4601</v>
      </c>
      <c r="C16" s="5">
        <v>78</v>
      </c>
      <c r="D16" s="5">
        <v>319</v>
      </c>
      <c r="E16" s="5">
        <v>256</v>
      </c>
      <c r="F16" s="5">
        <v>223</v>
      </c>
      <c r="G16" s="6">
        <v>3.3502715853996898</v>
      </c>
      <c r="H16" s="7">
        <v>3.3216797413309999E-9</v>
      </c>
      <c r="I16" s="8">
        <v>8.4786422422270409</v>
      </c>
      <c r="J16" s="8">
        <v>3.3216797413309999E-9</v>
      </c>
      <c r="K16" s="8">
        <v>8.4786422422270409</v>
      </c>
      <c r="L16" s="8">
        <v>4.6774580308830201E-2</v>
      </c>
      <c r="M16" s="8">
        <v>4.58298643886558E-3</v>
      </c>
      <c r="N16" s="8">
        <v>254</v>
      </c>
      <c r="O16" s="8" t="s">
        <v>3980</v>
      </c>
      <c r="P16" s="8" t="s">
        <v>43</v>
      </c>
      <c r="Q16" s="8" t="s">
        <v>4044</v>
      </c>
      <c r="R16" s="8" t="s">
        <v>3986</v>
      </c>
      <c r="S16" s="8" t="s">
        <v>310</v>
      </c>
      <c r="T16" s="8" t="s">
        <v>4045</v>
      </c>
      <c r="U16" s="8"/>
      <c r="V16" s="8">
        <v>1111.3040000000001</v>
      </c>
      <c r="W16" s="8">
        <v>2.2226080000000001</v>
      </c>
      <c r="X16" s="8" t="s">
        <v>4046</v>
      </c>
      <c r="Y16" s="9">
        <v>1.1111111111111112E-2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5" t="s">
        <v>4062</v>
      </c>
      <c r="B17" s="5" t="s">
        <v>4601</v>
      </c>
      <c r="C17" s="5">
        <v>38</v>
      </c>
      <c r="D17" s="5">
        <v>155</v>
      </c>
      <c r="E17" s="5">
        <v>147</v>
      </c>
      <c r="F17" s="5">
        <v>135</v>
      </c>
      <c r="G17" s="6">
        <v>3.1704381555622998</v>
      </c>
      <c r="H17" s="7">
        <v>5.0169454417735102E-7</v>
      </c>
      <c r="I17" s="8">
        <v>6.2995606218077196</v>
      </c>
      <c r="J17" s="8">
        <v>5.0169454417735102E-7</v>
      </c>
      <c r="K17" s="8">
        <v>6.2995606218077196</v>
      </c>
      <c r="L17" s="8">
        <v>2.2787616047891701E-2</v>
      </c>
      <c r="M17" s="8">
        <v>2.5288421074961399E-3</v>
      </c>
      <c r="N17" s="8">
        <v>95</v>
      </c>
      <c r="O17" s="8" t="s">
        <v>3980</v>
      </c>
      <c r="P17" s="8" t="s">
        <v>43</v>
      </c>
      <c r="Q17" s="8" t="s">
        <v>1344</v>
      </c>
      <c r="R17" s="8" t="s">
        <v>3982</v>
      </c>
      <c r="S17" s="8" t="s">
        <v>1331</v>
      </c>
      <c r="T17" s="8" t="s">
        <v>1345</v>
      </c>
      <c r="U17" s="8"/>
      <c r="V17" s="8">
        <v>1102.251</v>
      </c>
      <c r="W17" s="8">
        <v>2.2045020000000002</v>
      </c>
      <c r="X17" s="8" t="s">
        <v>1346</v>
      </c>
      <c r="Y17" s="9">
        <v>5.4131054131054132E-3</v>
      </c>
      <c r="Z17" s="10" t="str">
        <f t="shared" si="0"/>
        <v/>
      </c>
      <c r="AA17" s="10" t="str">
        <f t="shared" si="1"/>
        <v/>
      </c>
      <c r="AB17" s="8" t="str">
        <f t="shared" si="2"/>
        <v>No</v>
      </c>
      <c r="AC17" s="8"/>
      <c r="AD17" s="8"/>
    </row>
    <row r="18" spans="1:30" x14ac:dyDescent="0.2">
      <c r="A18" s="5" t="s">
        <v>92</v>
      </c>
      <c r="B18" s="5" t="s">
        <v>4601</v>
      </c>
      <c r="C18" s="5">
        <v>46</v>
      </c>
      <c r="D18" s="5">
        <v>190</v>
      </c>
      <c r="E18" s="5">
        <v>159</v>
      </c>
      <c r="F18" s="5">
        <v>154</v>
      </c>
      <c r="G18" s="6">
        <v>2.9815950422722701</v>
      </c>
      <c r="H18" s="7">
        <v>2.5406849570492902E-6</v>
      </c>
      <c r="I18" s="8">
        <v>5.5950491837877196</v>
      </c>
      <c r="J18" s="8">
        <v>2.5406849570492902E-6</v>
      </c>
      <c r="K18" s="8">
        <v>5.5950491837877196</v>
      </c>
      <c r="L18" s="8">
        <v>1.43458300784115E-2</v>
      </c>
      <c r="M18" s="8">
        <v>1.8145955246407499E-3</v>
      </c>
      <c r="N18" s="8">
        <v>135</v>
      </c>
      <c r="O18" s="8" t="s">
        <v>42</v>
      </c>
      <c r="P18" s="8" t="s">
        <v>43</v>
      </c>
      <c r="Q18" s="8" t="s">
        <v>93</v>
      </c>
      <c r="R18" s="8" t="s">
        <v>65</v>
      </c>
      <c r="S18" s="8" t="s">
        <v>94</v>
      </c>
      <c r="T18" s="8" t="s">
        <v>95</v>
      </c>
      <c r="U18" s="8"/>
      <c r="V18" s="8">
        <v>1195.3989999999999</v>
      </c>
      <c r="W18" s="8">
        <v>2.3907980000000002</v>
      </c>
      <c r="X18" s="8" t="s">
        <v>96</v>
      </c>
      <c r="Y18" s="9">
        <v>6.5527065527065526E-3</v>
      </c>
      <c r="Z18" s="10" t="str">
        <f t="shared" si="0"/>
        <v/>
      </c>
      <c r="AA18" s="10" t="str">
        <f t="shared" si="1"/>
        <v/>
      </c>
      <c r="AB18" s="8" t="str">
        <f t="shared" si="2"/>
        <v>No</v>
      </c>
      <c r="AC18" s="8"/>
      <c r="AD18" s="8"/>
    </row>
    <row r="19" spans="1:30" x14ac:dyDescent="0.2">
      <c r="A19" s="5" t="s">
        <v>303</v>
      </c>
      <c r="B19" s="5" t="s">
        <v>4601</v>
      </c>
      <c r="C19" s="5">
        <v>75</v>
      </c>
      <c r="D19" s="5">
        <v>317</v>
      </c>
      <c r="E19" s="5">
        <v>289</v>
      </c>
      <c r="F19" s="5">
        <v>259</v>
      </c>
      <c r="G19" s="6">
        <v>2.90353180530265</v>
      </c>
      <c r="H19" s="7">
        <v>1.24125577149727E-6</v>
      </c>
      <c r="I19" s="8">
        <v>5.9061387191422101</v>
      </c>
      <c r="J19" s="8">
        <v>1.24125577149727E-6</v>
      </c>
      <c r="K19" s="8">
        <v>5.9061387191422101</v>
      </c>
      <c r="L19" s="8">
        <v>2.3389940345236199E-2</v>
      </c>
      <c r="M19" s="8">
        <v>3.1243964404490702E-3</v>
      </c>
      <c r="N19" s="8">
        <v>81</v>
      </c>
      <c r="O19" s="8" t="s">
        <v>42</v>
      </c>
      <c r="P19" s="8" t="s">
        <v>43</v>
      </c>
      <c r="Q19" s="8" t="s">
        <v>304</v>
      </c>
      <c r="R19" s="8" t="s">
        <v>65</v>
      </c>
      <c r="S19" s="8" t="s">
        <v>305</v>
      </c>
      <c r="T19" s="8" t="s">
        <v>306</v>
      </c>
      <c r="U19" s="8"/>
      <c r="V19" s="8">
        <v>1144.404</v>
      </c>
      <c r="W19" s="8">
        <v>2.288808</v>
      </c>
      <c r="X19" s="8" t="s">
        <v>307</v>
      </c>
      <c r="Y19" s="9">
        <v>1.0683760683760684E-2</v>
      </c>
      <c r="Z19" s="10" t="str">
        <f t="shared" si="0"/>
        <v/>
      </c>
      <c r="AA19" s="10" t="str">
        <f t="shared" si="1"/>
        <v/>
      </c>
      <c r="AB19" s="8" t="str">
        <f t="shared" si="2"/>
        <v>No</v>
      </c>
      <c r="AC19" s="8"/>
      <c r="AD19" s="8"/>
    </row>
    <row r="20" spans="1:30" x14ac:dyDescent="0.2">
      <c r="A20" s="5" t="s">
        <v>4349</v>
      </c>
      <c r="B20" s="5" t="s">
        <v>4601</v>
      </c>
      <c r="C20" s="5">
        <v>98</v>
      </c>
      <c r="D20" s="5">
        <v>525</v>
      </c>
      <c r="E20" s="5">
        <v>431</v>
      </c>
      <c r="F20" s="5">
        <v>493</v>
      </c>
      <c r="G20" s="6">
        <v>2.8071278490274501</v>
      </c>
      <c r="H20" s="7">
        <v>7.6793697594043905E-7</v>
      </c>
      <c r="I20" s="8">
        <v>6.1146744207554997</v>
      </c>
      <c r="J20" s="8">
        <v>7.6793697594043905E-7</v>
      </c>
      <c r="K20" s="8">
        <v>6.1146744207554997</v>
      </c>
      <c r="L20" s="8">
        <v>5.8768062439299502E-2</v>
      </c>
      <c r="M20" s="8">
        <v>8.3948989697917396E-3</v>
      </c>
      <c r="N20" s="8">
        <v>161</v>
      </c>
      <c r="O20" s="8" t="s">
        <v>3980</v>
      </c>
      <c r="P20" s="8" t="s">
        <v>43</v>
      </c>
      <c r="Q20" s="8" t="s">
        <v>4350</v>
      </c>
      <c r="R20" s="8" t="s">
        <v>3982</v>
      </c>
      <c r="S20" s="8" t="s">
        <v>678</v>
      </c>
      <c r="T20" s="8" t="s">
        <v>4351</v>
      </c>
      <c r="U20" s="8"/>
      <c r="V20" s="8">
        <v>948.16549999999995</v>
      </c>
      <c r="W20" s="8">
        <v>1.896331</v>
      </c>
      <c r="X20" s="8" t="s">
        <v>4352</v>
      </c>
      <c r="Y20" s="9">
        <v>1.396011396011396E-2</v>
      </c>
      <c r="Z20" s="10" t="str">
        <f t="shared" si="0"/>
        <v/>
      </c>
      <c r="AA20" s="10" t="str">
        <f t="shared" si="1"/>
        <v/>
      </c>
      <c r="AB20" s="8" t="str">
        <f t="shared" si="2"/>
        <v>No</v>
      </c>
      <c r="AC20" s="8"/>
      <c r="AD20" s="8"/>
    </row>
    <row r="21" spans="1:30" x14ac:dyDescent="0.2">
      <c r="A21" s="5" t="s">
        <v>153</v>
      </c>
      <c r="B21" s="5" t="s">
        <v>4601</v>
      </c>
      <c r="C21" s="5">
        <v>61</v>
      </c>
      <c r="D21" s="5">
        <v>276</v>
      </c>
      <c r="E21" s="5">
        <v>266</v>
      </c>
      <c r="F21" s="5">
        <v>262</v>
      </c>
      <c r="G21" s="6">
        <v>2.70475414237186</v>
      </c>
      <c r="H21" s="7">
        <v>1.30023882470608E-5</v>
      </c>
      <c r="I21" s="8">
        <v>4.8859768702117297</v>
      </c>
      <c r="J21" s="8">
        <v>1.30023882470608E-5</v>
      </c>
      <c r="K21" s="8">
        <v>4.8859768702117297</v>
      </c>
      <c r="L21" s="8">
        <v>1.9023818147458699E-2</v>
      </c>
      <c r="M21" s="8">
        <v>2.9169585464226002E-3</v>
      </c>
      <c r="N21" s="8">
        <v>193</v>
      </c>
      <c r="O21" s="8" t="s">
        <v>42</v>
      </c>
      <c r="P21" s="8" t="s">
        <v>43</v>
      </c>
      <c r="Q21" s="8" t="s">
        <v>154</v>
      </c>
      <c r="R21" s="8" t="s">
        <v>45</v>
      </c>
      <c r="S21" s="8" t="s">
        <v>155</v>
      </c>
      <c r="T21" s="8" t="s">
        <v>156</v>
      </c>
      <c r="U21" s="8"/>
      <c r="V21" s="8">
        <v>1264.3489999999999</v>
      </c>
      <c r="W21" s="8">
        <v>2.5286979999999999</v>
      </c>
      <c r="X21" s="8" t="s">
        <v>157</v>
      </c>
      <c r="Y21" s="9">
        <v>8.6894586894586887E-3</v>
      </c>
      <c r="Z21" s="10" t="str">
        <f t="shared" si="0"/>
        <v/>
      </c>
      <c r="AA21" s="10" t="str">
        <f t="shared" si="1"/>
        <v/>
      </c>
      <c r="AB21" s="8" t="str">
        <f t="shared" si="2"/>
        <v>No</v>
      </c>
      <c r="AC21" s="8"/>
      <c r="AD21" s="8"/>
    </row>
    <row r="22" spans="1:30" x14ac:dyDescent="0.2">
      <c r="A22" s="5" t="s">
        <v>288</v>
      </c>
      <c r="B22" s="5" t="s">
        <v>4601</v>
      </c>
      <c r="C22" s="5">
        <v>49</v>
      </c>
      <c r="D22" s="5">
        <v>238</v>
      </c>
      <c r="E22" s="5">
        <v>220</v>
      </c>
      <c r="F22" s="5">
        <v>201</v>
      </c>
      <c r="G22" s="6">
        <v>2.6802732981965001</v>
      </c>
      <c r="H22" s="7">
        <v>2.9037592119598599E-5</v>
      </c>
      <c r="I22" s="8">
        <v>4.5370393994226204</v>
      </c>
      <c r="J22" s="8">
        <v>2.9037592119598599E-5</v>
      </c>
      <c r="K22" s="8">
        <v>4.5370393994226204</v>
      </c>
      <c r="L22" s="8">
        <v>1.5281427692220999E-2</v>
      </c>
      <c r="M22" s="8">
        <v>2.3826917524517699E-3</v>
      </c>
      <c r="N22" s="8">
        <v>313</v>
      </c>
      <c r="O22" s="8" t="s">
        <v>42</v>
      </c>
      <c r="P22" s="8" t="s">
        <v>34</v>
      </c>
      <c r="Q22" s="8" t="s">
        <v>289</v>
      </c>
      <c r="R22" s="8" t="s">
        <v>45</v>
      </c>
      <c r="S22" s="8" t="s">
        <v>290</v>
      </c>
      <c r="T22" s="8" t="s">
        <v>291</v>
      </c>
      <c r="U22" s="8"/>
      <c r="V22" s="8">
        <v>1046.1859999999999</v>
      </c>
      <c r="W22" s="8">
        <v>2.0923720000000001</v>
      </c>
      <c r="X22" s="8" t="s">
        <v>292</v>
      </c>
      <c r="Y22" s="9">
        <v>6.9800569800569801E-3</v>
      </c>
      <c r="Z22" s="10" t="str">
        <f t="shared" si="0"/>
        <v/>
      </c>
      <c r="AA22" s="10" t="str">
        <f t="shared" si="1"/>
        <v/>
      </c>
      <c r="AB22" s="8" t="str">
        <f t="shared" si="2"/>
        <v>No</v>
      </c>
      <c r="AC22" s="8"/>
      <c r="AD22" s="8"/>
    </row>
    <row r="23" spans="1:30" x14ac:dyDescent="0.2">
      <c r="A23" s="5" t="s">
        <v>4018</v>
      </c>
      <c r="B23" s="5" t="s">
        <v>4601</v>
      </c>
      <c r="C23" s="5">
        <v>26</v>
      </c>
      <c r="D23" s="5">
        <v>167</v>
      </c>
      <c r="E23" s="5">
        <v>153</v>
      </c>
      <c r="F23" s="5">
        <v>126</v>
      </c>
      <c r="G23" s="6">
        <v>2.5993658025095199</v>
      </c>
      <c r="H23" s="7">
        <v>3.0267480419584599E-4</v>
      </c>
      <c r="I23" s="8">
        <v>3.5190237298664901</v>
      </c>
      <c r="J23" s="8">
        <v>3.0267480419584599E-4</v>
      </c>
      <c r="K23" s="8">
        <v>3.5190237298664901</v>
      </c>
      <c r="L23" s="8">
        <v>1.5591526769610099E-2</v>
      </c>
      <c r="M23" s="8">
        <v>2.5700269559155299E-3</v>
      </c>
      <c r="N23" s="8">
        <v>37</v>
      </c>
      <c r="O23" s="8" t="s">
        <v>3980</v>
      </c>
      <c r="P23" s="8" t="s">
        <v>43</v>
      </c>
      <c r="Q23" s="8" t="s">
        <v>4019</v>
      </c>
      <c r="R23" s="8" t="s">
        <v>3982</v>
      </c>
      <c r="S23" s="8" t="s">
        <v>388</v>
      </c>
      <c r="T23" s="8" t="s">
        <v>4020</v>
      </c>
      <c r="U23" s="8"/>
      <c r="V23" s="8">
        <v>1162.395</v>
      </c>
      <c r="W23" s="8">
        <v>2.3247900000000001</v>
      </c>
      <c r="X23" s="8" t="s">
        <v>4021</v>
      </c>
      <c r="Y23" s="9">
        <v>3.7037037037037038E-3</v>
      </c>
      <c r="Z23" s="10" t="str">
        <f t="shared" si="0"/>
        <v/>
      </c>
      <c r="AA23" s="10" t="str">
        <f t="shared" si="1"/>
        <v/>
      </c>
      <c r="AB23" s="8" t="str">
        <f t="shared" si="2"/>
        <v>No</v>
      </c>
      <c r="AC23" s="8"/>
      <c r="AD23" s="8"/>
    </row>
    <row r="24" spans="1:30" x14ac:dyDescent="0.2">
      <c r="A24" s="25" t="s">
        <v>4210</v>
      </c>
      <c r="B24" s="25" t="s">
        <v>4601</v>
      </c>
      <c r="C24" s="25">
        <v>11</v>
      </c>
      <c r="D24" s="25">
        <v>77</v>
      </c>
      <c r="E24" s="25">
        <v>61</v>
      </c>
      <c r="F24" s="25">
        <v>59</v>
      </c>
      <c r="G24" s="26">
        <v>2.5364820274203699</v>
      </c>
      <c r="H24" s="27">
        <v>7.4637558711703397E-3</v>
      </c>
      <c r="I24" s="28">
        <v>2.1270425741835202</v>
      </c>
      <c r="J24" s="28">
        <v>7.4637558711703397E-3</v>
      </c>
      <c r="K24" s="28">
        <v>2.1270425741835202</v>
      </c>
      <c r="L24" s="28">
        <v>6.5964151717581099E-3</v>
      </c>
      <c r="M24" s="28">
        <v>1.1341816270123001E-3</v>
      </c>
      <c r="N24" s="28">
        <v>180</v>
      </c>
      <c r="O24" s="28" t="s">
        <v>3980</v>
      </c>
      <c r="P24" s="28" t="s">
        <v>433</v>
      </c>
      <c r="Q24" s="28" t="s">
        <v>1556</v>
      </c>
      <c r="R24" s="28" t="s">
        <v>3982</v>
      </c>
      <c r="S24" s="28" t="s">
        <v>1154</v>
      </c>
      <c r="T24" s="28" t="s">
        <v>1558</v>
      </c>
      <c r="U24" s="28"/>
      <c r="V24" s="28">
        <v>1141.3309999999999</v>
      </c>
      <c r="W24" s="28">
        <v>2.2826620000000002</v>
      </c>
      <c r="X24" s="28" t="s">
        <v>1559</v>
      </c>
      <c r="Y24" s="29">
        <v>1.5669515669515669E-3</v>
      </c>
      <c r="Z24" s="30" t="str">
        <f t="shared" si="0"/>
        <v/>
      </c>
      <c r="AA24" s="30" t="str">
        <f t="shared" si="1"/>
        <v/>
      </c>
      <c r="AB24" s="28" t="str">
        <f t="shared" si="2"/>
        <v>No</v>
      </c>
      <c r="AC24" s="28"/>
      <c r="AD24" s="28"/>
    </row>
    <row r="25" spans="1:30" x14ac:dyDescent="0.2">
      <c r="A25" s="5" t="s">
        <v>4458</v>
      </c>
      <c r="B25" s="5" t="s">
        <v>4601</v>
      </c>
      <c r="C25" s="5">
        <v>34</v>
      </c>
      <c r="D25" s="5">
        <v>242</v>
      </c>
      <c r="E25" s="5">
        <v>194</v>
      </c>
      <c r="F25" s="5">
        <v>182</v>
      </c>
      <c r="G25" s="6">
        <v>2.5180911921277001</v>
      </c>
      <c r="H25" s="7">
        <v>2.1507087863400601E-4</v>
      </c>
      <c r="I25" s="8">
        <v>3.6674183906574398</v>
      </c>
      <c r="J25" s="8">
        <v>2.1507087863400601E-4</v>
      </c>
      <c r="K25" s="8">
        <v>3.6674183906574398</v>
      </c>
      <c r="L25" s="8">
        <v>2.0388919621797799E-2</v>
      </c>
      <c r="M25" s="8">
        <v>3.5564675729404301E-3</v>
      </c>
      <c r="N25" s="8">
        <v>88</v>
      </c>
      <c r="O25" s="8" t="s">
        <v>3980</v>
      </c>
      <c r="P25" s="8" t="s">
        <v>43</v>
      </c>
      <c r="Q25" s="8" t="s">
        <v>59</v>
      </c>
      <c r="R25" s="8" t="s">
        <v>3982</v>
      </c>
      <c r="S25" s="8" t="s">
        <v>552</v>
      </c>
      <c r="T25" s="8" t="s">
        <v>61</v>
      </c>
      <c r="U25" s="8"/>
      <c r="V25" s="8">
        <v>1078.2750000000001</v>
      </c>
      <c r="W25" s="8">
        <v>2.1565500000000002</v>
      </c>
      <c r="X25" s="8" t="s">
        <v>62</v>
      </c>
      <c r="Y25" s="9">
        <v>4.8433048433048432E-3</v>
      </c>
      <c r="Z25" s="10" t="str">
        <f t="shared" si="0"/>
        <v/>
      </c>
      <c r="AA25" s="10" t="str">
        <f t="shared" si="1"/>
        <v/>
      </c>
      <c r="AB25" s="8" t="str">
        <f t="shared" si="2"/>
        <v>No</v>
      </c>
      <c r="AC25" s="8"/>
      <c r="AD25" s="8"/>
    </row>
    <row r="26" spans="1:30" x14ac:dyDescent="0.2">
      <c r="A26" s="17" t="s">
        <v>4504</v>
      </c>
      <c r="B26" s="17" t="s">
        <v>4601</v>
      </c>
      <c r="C26" s="17">
        <v>19</v>
      </c>
      <c r="D26" s="17">
        <v>126</v>
      </c>
      <c r="E26" s="17">
        <v>108</v>
      </c>
      <c r="F26" s="17">
        <v>110</v>
      </c>
      <c r="G26" s="18">
        <v>2.5164011907811399</v>
      </c>
      <c r="H26" s="19">
        <v>1.3517167195214301E-3</v>
      </c>
      <c r="I26" s="20">
        <v>2.86911431434056</v>
      </c>
      <c r="J26" s="20">
        <v>1.3517167195214301E-3</v>
      </c>
      <c r="K26" s="20">
        <v>2.86911431434056</v>
      </c>
      <c r="L26" s="20">
        <v>1.13938080239458E-2</v>
      </c>
      <c r="M26" s="20">
        <v>1.98927072734339E-3</v>
      </c>
      <c r="N26" s="20">
        <v>141</v>
      </c>
      <c r="O26" s="20" t="s">
        <v>3980</v>
      </c>
      <c r="P26" s="20" t="s">
        <v>43</v>
      </c>
      <c r="Q26" s="20" t="s">
        <v>4505</v>
      </c>
      <c r="R26" s="20" t="s">
        <v>3982</v>
      </c>
      <c r="S26" s="20" t="s">
        <v>645</v>
      </c>
      <c r="T26" s="20" t="s">
        <v>4506</v>
      </c>
      <c r="U26" s="20"/>
      <c r="V26" s="20">
        <v>1019.204</v>
      </c>
      <c r="W26" s="20">
        <v>2.038408</v>
      </c>
      <c r="X26" s="20" t="s">
        <v>4507</v>
      </c>
      <c r="Y26" s="24">
        <v>2.7065527065527066E-3</v>
      </c>
      <c r="Z26" s="22" t="str">
        <f t="shared" si="0"/>
        <v/>
      </c>
      <c r="AA26" s="22" t="str">
        <f t="shared" si="1"/>
        <v/>
      </c>
      <c r="AB26" s="20" t="str">
        <f t="shared" si="2"/>
        <v>No</v>
      </c>
      <c r="AC26" s="20"/>
      <c r="AD26" s="20"/>
    </row>
    <row r="27" spans="1:30" x14ac:dyDescent="0.2">
      <c r="A27" s="17" t="s">
        <v>4035</v>
      </c>
      <c r="B27" s="17" t="s">
        <v>4601</v>
      </c>
      <c r="C27" s="17">
        <v>18</v>
      </c>
      <c r="D27" s="17">
        <v>132</v>
      </c>
      <c r="E27" s="17">
        <v>104</v>
      </c>
      <c r="F27" s="17">
        <v>93</v>
      </c>
      <c r="G27" s="18">
        <v>2.5116970584604301</v>
      </c>
      <c r="H27" s="19">
        <v>1.56103740639844E-3</v>
      </c>
      <c r="I27" s="20">
        <v>2.8065866900203602</v>
      </c>
      <c r="J27" s="20">
        <v>1.56103740639844E-3</v>
      </c>
      <c r="K27" s="20">
        <v>2.8065866900203602</v>
      </c>
      <c r="L27" s="20">
        <v>1.0794133917422399E-2</v>
      </c>
      <c r="M27" s="20">
        <v>1.8895457631465599E-3</v>
      </c>
      <c r="N27" s="20">
        <v>131</v>
      </c>
      <c r="O27" s="20" t="s">
        <v>3980</v>
      </c>
      <c r="P27" s="20" t="s">
        <v>43</v>
      </c>
      <c r="Q27" s="20" t="s">
        <v>4036</v>
      </c>
      <c r="R27" s="20" t="s">
        <v>3982</v>
      </c>
      <c r="S27" s="20" t="s">
        <v>60</v>
      </c>
      <c r="T27" s="20" t="s">
        <v>4037</v>
      </c>
      <c r="U27" s="20"/>
      <c r="V27" s="20">
        <v>1162.4839999999999</v>
      </c>
      <c r="W27" s="20">
        <v>2.3249680000000001</v>
      </c>
      <c r="X27" s="20" t="s">
        <v>4038</v>
      </c>
      <c r="Y27" s="24">
        <v>2.5641025641025641E-3</v>
      </c>
      <c r="Z27" s="22" t="str">
        <f t="shared" si="0"/>
        <v/>
      </c>
      <c r="AA27" s="22" t="str">
        <f t="shared" si="1"/>
        <v/>
      </c>
      <c r="AB27" s="20" t="str">
        <f t="shared" si="2"/>
        <v>No</v>
      </c>
      <c r="AC27" s="20"/>
      <c r="AD27" s="20"/>
    </row>
    <row r="28" spans="1:30" x14ac:dyDescent="0.2">
      <c r="A28" s="17" t="s">
        <v>4048</v>
      </c>
      <c r="B28" s="17" t="s">
        <v>4601</v>
      </c>
      <c r="C28" s="17">
        <v>14</v>
      </c>
      <c r="D28" s="17">
        <v>112</v>
      </c>
      <c r="E28" s="17">
        <v>83</v>
      </c>
      <c r="F28" s="17">
        <v>64</v>
      </c>
      <c r="G28" s="18">
        <v>2.5017766501610499</v>
      </c>
      <c r="H28" s="19">
        <v>3.8372511192184501E-3</v>
      </c>
      <c r="I28" s="20">
        <v>2.4159797785649801</v>
      </c>
      <c r="J28" s="20">
        <v>3.8372511192184501E-3</v>
      </c>
      <c r="K28" s="20">
        <v>2.4159797785649801</v>
      </c>
      <c r="L28" s="20">
        <v>8.3954374913285008E-3</v>
      </c>
      <c r="M28" s="20">
        <v>1.4781367768417601E-3</v>
      </c>
      <c r="N28" s="20">
        <v>143</v>
      </c>
      <c r="O28" s="20" t="s">
        <v>3980</v>
      </c>
      <c r="P28" s="20" t="s">
        <v>34</v>
      </c>
      <c r="Q28" s="20" t="s">
        <v>4049</v>
      </c>
      <c r="R28" s="20" t="s">
        <v>3982</v>
      </c>
      <c r="S28" s="20" t="s">
        <v>435</v>
      </c>
      <c r="T28" s="20" t="s">
        <v>4050</v>
      </c>
      <c r="U28" s="20"/>
      <c r="V28" s="20">
        <v>1049.2329999999999</v>
      </c>
      <c r="W28" s="20">
        <v>2.0984660000000002</v>
      </c>
      <c r="X28" s="20" t="s">
        <v>4051</v>
      </c>
      <c r="Y28" s="24">
        <v>1.9943019943019944E-3</v>
      </c>
      <c r="Z28" s="22" t="str">
        <f t="shared" si="0"/>
        <v/>
      </c>
      <c r="AA28" s="22" t="str">
        <f t="shared" si="1"/>
        <v/>
      </c>
      <c r="AB28" s="20" t="str">
        <f t="shared" si="2"/>
        <v>No</v>
      </c>
      <c r="AC28" s="20"/>
      <c r="AD28" s="20"/>
    </row>
    <row r="29" spans="1:30" x14ac:dyDescent="0.2">
      <c r="A29" s="5" t="s">
        <v>4034</v>
      </c>
      <c r="B29" s="5" t="s">
        <v>4601</v>
      </c>
      <c r="C29" s="5">
        <v>23</v>
      </c>
      <c r="D29" s="5">
        <v>143</v>
      </c>
      <c r="E29" s="5">
        <v>166</v>
      </c>
      <c r="F29" s="5">
        <v>123</v>
      </c>
      <c r="G29" s="6">
        <v>2.46099465177684</v>
      </c>
      <c r="H29" s="7">
        <v>9.9209634121134004E-4</v>
      </c>
      <c r="I29" s="8">
        <v>3.0034461520143099</v>
      </c>
      <c r="J29" s="8">
        <v>9.9209634121134004E-4</v>
      </c>
      <c r="K29" s="8">
        <v>3.0034461520143099</v>
      </c>
      <c r="L29" s="8">
        <v>1.3792504450039701E-2</v>
      </c>
      <c r="M29" s="8">
        <v>2.5031454966713599E-3</v>
      </c>
      <c r="N29" s="8">
        <v>270</v>
      </c>
      <c r="O29" s="8" t="s">
        <v>3980</v>
      </c>
      <c r="P29" s="8" t="s">
        <v>227</v>
      </c>
      <c r="Q29" s="8" t="s">
        <v>2148</v>
      </c>
      <c r="R29" s="8" t="s">
        <v>3986</v>
      </c>
      <c r="S29" s="8" t="s">
        <v>1113</v>
      </c>
      <c r="T29" s="8" t="s">
        <v>2149</v>
      </c>
      <c r="U29" s="8"/>
      <c r="V29" s="8">
        <v>1158.28</v>
      </c>
      <c r="W29" s="8">
        <v>2.31656</v>
      </c>
      <c r="X29" s="8" t="s">
        <v>2150</v>
      </c>
      <c r="Y29" s="9">
        <v>3.2763532763532763E-3</v>
      </c>
      <c r="Z29" s="10" t="str">
        <f t="shared" si="0"/>
        <v/>
      </c>
      <c r="AA29" s="10" t="str">
        <f t="shared" si="1"/>
        <v/>
      </c>
      <c r="AB29" s="8" t="str">
        <f t="shared" si="2"/>
        <v>No</v>
      </c>
      <c r="AC29" s="8"/>
      <c r="AD29" s="8"/>
    </row>
    <row r="30" spans="1:30" x14ac:dyDescent="0.2">
      <c r="A30" s="17" t="s">
        <v>4058</v>
      </c>
      <c r="B30" s="17" t="s">
        <v>4601</v>
      </c>
      <c r="C30" s="17">
        <v>21</v>
      </c>
      <c r="D30" s="17">
        <v>160</v>
      </c>
      <c r="E30" s="17">
        <v>115</v>
      </c>
      <c r="F30" s="17">
        <v>131</v>
      </c>
      <c r="G30" s="18">
        <v>2.42636660185069</v>
      </c>
      <c r="H30" s="19">
        <v>1.4281168180986701E-3</v>
      </c>
      <c r="I30" s="20">
        <v>2.84523626638294</v>
      </c>
      <c r="J30" s="20">
        <v>1.4281168180986701E-3</v>
      </c>
      <c r="K30" s="20">
        <v>2.84523626638294</v>
      </c>
      <c r="L30" s="20">
        <v>1.25931562369928E-2</v>
      </c>
      <c r="M30" s="20">
        <v>2.3401828100249799E-3</v>
      </c>
      <c r="N30" s="20">
        <v>158</v>
      </c>
      <c r="O30" s="20" t="s">
        <v>3980</v>
      </c>
      <c r="P30" s="20" t="s">
        <v>43</v>
      </c>
      <c r="Q30" s="20" t="s">
        <v>4059</v>
      </c>
      <c r="R30" s="20" t="s">
        <v>3982</v>
      </c>
      <c r="S30" s="20" t="s">
        <v>942</v>
      </c>
      <c r="T30" s="20" t="s">
        <v>4060</v>
      </c>
      <c r="U30" s="20"/>
      <c r="V30" s="20">
        <v>1035.213</v>
      </c>
      <c r="W30" s="20">
        <v>2.0704259999999999</v>
      </c>
      <c r="X30" s="20" t="s">
        <v>4061</v>
      </c>
      <c r="Y30" s="24">
        <v>2.9914529914529917E-3</v>
      </c>
      <c r="Z30" s="22" t="str">
        <f t="shared" si="0"/>
        <v/>
      </c>
      <c r="AA30" s="22" t="str">
        <f t="shared" si="1"/>
        <v/>
      </c>
      <c r="AB30" s="20" t="str">
        <f t="shared" si="2"/>
        <v>No</v>
      </c>
      <c r="AC30" s="20"/>
      <c r="AD30" s="20"/>
    </row>
    <row r="31" spans="1:30" x14ac:dyDescent="0.2">
      <c r="A31" s="17" t="s">
        <v>4100</v>
      </c>
      <c r="B31" s="17" t="s">
        <v>4601</v>
      </c>
      <c r="C31" s="17">
        <v>19</v>
      </c>
      <c r="D31" s="17">
        <v>144</v>
      </c>
      <c r="E31" s="17">
        <v>123</v>
      </c>
      <c r="F31" s="17">
        <v>112</v>
      </c>
      <c r="G31" s="18">
        <v>2.3812334888959499</v>
      </c>
      <c r="H31" s="19">
        <v>2.52112469795236E-3</v>
      </c>
      <c r="I31" s="20">
        <v>2.5984056730489402</v>
      </c>
      <c r="J31" s="20">
        <v>2.52112469795236E-3</v>
      </c>
      <c r="K31" s="20">
        <v>2.5984056730489402</v>
      </c>
      <c r="L31" s="20">
        <v>1.13938080239458E-2</v>
      </c>
      <c r="M31" s="20">
        <v>2.1843757975510102E-3</v>
      </c>
      <c r="N31" s="20">
        <v>115</v>
      </c>
      <c r="O31" s="20" t="s">
        <v>3980</v>
      </c>
      <c r="P31" s="20" t="s">
        <v>227</v>
      </c>
      <c r="Q31" s="20" t="s">
        <v>4101</v>
      </c>
      <c r="R31" s="20" t="s">
        <v>3982</v>
      </c>
      <c r="S31" s="20" t="s">
        <v>394</v>
      </c>
      <c r="T31" s="20" t="s">
        <v>4102</v>
      </c>
      <c r="U31" s="20"/>
      <c r="V31" s="20">
        <v>1271.4390000000001</v>
      </c>
      <c r="W31" s="20">
        <v>2.542878</v>
      </c>
      <c r="X31" s="20" t="s">
        <v>4103</v>
      </c>
      <c r="Y31" s="24">
        <v>2.7065527065527066E-3</v>
      </c>
      <c r="Z31" s="22" t="str">
        <f t="shared" si="0"/>
        <v/>
      </c>
      <c r="AA31" s="22" t="str">
        <f t="shared" si="1"/>
        <v/>
      </c>
      <c r="AB31" s="20" t="str">
        <f t="shared" si="2"/>
        <v>No</v>
      </c>
      <c r="AC31" s="20"/>
      <c r="AD31" s="20"/>
    </row>
    <row r="32" spans="1:30" x14ac:dyDescent="0.2">
      <c r="A32" s="5" t="s">
        <v>681</v>
      </c>
      <c r="B32" s="5" t="s">
        <v>4601</v>
      </c>
      <c r="C32" s="5">
        <v>46</v>
      </c>
      <c r="D32" s="5">
        <v>279</v>
      </c>
      <c r="E32" s="5">
        <v>277</v>
      </c>
      <c r="F32" s="5">
        <v>218</v>
      </c>
      <c r="G32" s="6">
        <v>2.3586112706295999</v>
      </c>
      <c r="H32" s="7">
        <v>4.5555417818428102E-4</v>
      </c>
      <c r="I32" s="8">
        <v>3.3414599658100399</v>
      </c>
      <c r="J32" s="8">
        <v>4.5555417818428102E-4</v>
      </c>
      <c r="K32" s="8">
        <v>3.3414599658100399</v>
      </c>
      <c r="L32" s="8">
        <v>1.43458300784115E-2</v>
      </c>
      <c r="M32" s="8">
        <v>2.7956941948432202E-3</v>
      </c>
      <c r="N32" s="8">
        <v>223</v>
      </c>
      <c r="O32" s="8" t="s">
        <v>42</v>
      </c>
      <c r="P32" s="8" t="s">
        <v>620</v>
      </c>
      <c r="Q32" s="8" t="s">
        <v>682</v>
      </c>
      <c r="R32" s="8" t="s">
        <v>45</v>
      </c>
      <c r="S32" s="8" t="s">
        <v>683</v>
      </c>
      <c r="T32" s="8" t="s">
        <v>684</v>
      </c>
      <c r="U32" s="8"/>
      <c r="V32" s="8">
        <v>1164.405</v>
      </c>
      <c r="W32" s="8">
        <v>2.3288099999999998</v>
      </c>
      <c r="X32" s="8" t="s">
        <v>685</v>
      </c>
      <c r="Y32" s="9">
        <v>6.5527065527065526E-3</v>
      </c>
      <c r="Z32" s="10" t="str">
        <f t="shared" si="0"/>
        <v/>
      </c>
      <c r="AA32" s="10" t="str">
        <f t="shared" si="1"/>
        <v/>
      </c>
      <c r="AB32" s="8" t="str">
        <f t="shared" si="2"/>
        <v>No</v>
      </c>
      <c r="AC32" s="8"/>
      <c r="AD32" s="8"/>
    </row>
    <row r="33" spans="1:30" x14ac:dyDescent="0.2">
      <c r="A33" s="17" t="s">
        <v>77</v>
      </c>
      <c r="B33" s="17" t="s">
        <v>4601</v>
      </c>
      <c r="C33" s="17">
        <v>30</v>
      </c>
      <c r="D33" s="17">
        <v>192</v>
      </c>
      <c r="E33" s="17">
        <v>173</v>
      </c>
      <c r="F33" s="17">
        <v>143</v>
      </c>
      <c r="G33" s="18">
        <v>2.3523708154690701</v>
      </c>
      <c r="H33" s="19">
        <v>1.3306619983800799E-3</v>
      </c>
      <c r="I33" s="20">
        <v>2.8759322457125398</v>
      </c>
      <c r="J33" s="20">
        <v>1.3306619983800799E-3</v>
      </c>
      <c r="K33" s="20">
        <v>2.8759322457125398</v>
      </c>
      <c r="L33" s="20">
        <v>9.3559761380944597E-3</v>
      </c>
      <c r="M33" s="20">
        <v>1.8304570652644401E-3</v>
      </c>
      <c r="N33" s="20">
        <v>315</v>
      </c>
      <c r="O33" s="20" t="s">
        <v>42</v>
      </c>
      <c r="P33" s="20" t="s">
        <v>34</v>
      </c>
      <c r="Q33" s="20" t="s">
        <v>78</v>
      </c>
      <c r="R33" s="20" t="s">
        <v>45</v>
      </c>
      <c r="S33" s="20" t="s">
        <v>66</v>
      </c>
      <c r="T33" s="20" t="s">
        <v>79</v>
      </c>
      <c r="U33" s="20"/>
      <c r="V33" s="20">
        <v>1080.2470000000001</v>
      </c>
      <c r="W33" s="20">
        <v>2.1604939999999999</v>
      </c>
      <c r="X33" s="20" t="s">
        <v>80</v>
      </c>
      <c r="Y33" s="24">
        <v>4.2735042735042739E-3</v>
      </c>
      <c r="Z33" s="22" t="str">
        <f t="shared" si="0"/>
        <v/>
      </c>
      <c r="AA33" s="22" t="str">
        <f t="shared" si="1"/>
        <v/>
      </c>
      <c r="AB33" s="20" t="str">
        <f t="shared" si="2"/>
        <v>No</v>
      </c>
      <c r="AC33" s="20"/>
      <c r="AD33" s="20"/>
    </row>
    <row r="34" spans="1:30" x14ac:dyDescent="0.2">
      <c r="A34" s="5" t="s">
        <v>907</v>
      </c>
      <c r="B34" s="5" t="s">
        <v>4601</v>
      </c>
      <c r="C34" s="5">
        <v>48</v>
      </c>
      <c r="D34" s="5">
        <v>329</v>
      </c>
      <c r="E34" s="5">
        <v>259</v>
      </c>
      <c r="F34" s="5">
        <v>281</v>
      </c>
      <c r="G34" s="6">
        <v>2.2538659243585601</v>
      </c>
      <c r="H34" s="7">
        <v>8.8824413187809899E-4</v>
      </c>
      <c r="I34" s="8">
        <v>3.0514676529648699</v>
      </c>
      <c r="J34" s="8">
        <v>8.8824413187809899E-4</v>
      </c>
      <c r="K34" s="8">
        <v>3.0514676529648699</v>
      </c>
      <c r="L34" s="8">
        <v>1.49695618209511E-2</v>
      </c>
      <c r="M34" s="8">
        <v>3.13711270880774E-3</v>
      </c>
      <c r="N34" s="8">
        <v>131</v>
      </c>
      <c r="O34" s="8" t="s">
        <v>42</v>
      </c>
      <c r="P34" s="8" t="s">
        <v>43</v>
      </c>
      <c r="Q34" s="8" t="s">
        <v>908</v>
      </c>
      <c r="R34" s="8" t="s">
        <v>65</v>
      </c>
      <c r="S34" s="8" t="s">
        <v>60</v>
      </c>
      <c r="T34" s="8" t="s">
        <v>909</v>
      </c>
      <c r="U34" s="8"/>
      <c r="V34" s="8">
        <v>1209.4929999999999</v>
      </c>
      <c r="W34" s="8">
        <v>2.4189859999999999</v>
      </c>
      <c r="X34" s="8" t="s">
        <v>910</v>
      </c>
      <c r="Y34" s="9">
        <v>6.8376068376068376E-3</v>
      </c>
      <c r="Z34" s="10" t="str">
        <f t="shared" si="0"/>
        <v/>
      </c>
      <c r="AA34" s="10" t="str">
        <f t="shared" si="1"/>
        <v/>
      </c>
      <c r="AB34" s="8" t="str">
        <f t="shared" si="2"/>
        <v>No</v>
      </c>
      <c r="AC34" s="8"/>
      <c r="AD34" s="8"/>
    </row>
    <row r="35" spans="1:30" x14ac:dyDescent="0.2">
      <c r="A35" s="17" t="s">
        <v>4557</v>
      </c>
      <c r="B35" s="17" t="s">
        <v>4601</v>
      </c>
      <c r="C35" s="17">
        <v>20</v>
      </c>
      <c r="D35" s="17">
        <v>191</v>
      </c>
      <c r="E35" s="17">
        <v>125</v>
      </c>
      <c r="F35" s="17">
        <v>126</v>
      </c>
      <c r="G35" s="18">
        <v>2.2434213247186898</v>
      </c>
      <c r="H35" s="19">
        <v>3.9221230153079299E-3</v>
      </c>
      <c r="I35" s="20">
        <v>2.4064787890385602</v>
      </c>
      <c r="J35" s="20">
        <v>3.9221230153079299E-3</v>
      </c>
      <c r="K35" s="20">
        <v>2.4064787890385602</v>
      </c>
      <c r="L35" s="20">
        <v>1.19934821304693E-2</v>
      </c>
      <c r="M35" s="20">
        <v>2.5291770266111799E-3</v>
      </c>
      <c r="N35" s="20">
        <v>105</v>
      </c>
      <c r="O35" s="20" t="s">
        <v>3980</v>
      </c>
      <c r="P35" s="20" t="s">
        <v>43</v>
      </c>
      <c r="Q35" s="20" t="s">
        <v>760</v>
      </c>
      <c r="R35" s="20" t="s">
        <v>3982</v>
      </c>
      <c r="S35" s="20" t="s">
        <v>574</v>
      </c>
      <c r="T35" s="20" t="s">
        <v>762</v>
      </c>
      <c r="U35" s="20"/>
      <c r="V35" s="20">
        <v>1126.279</v>
      </c>
      <c r="W35" s="20">
        <v>2.2525580000000001</v>
      </c>
      <c r="X35" s="20" t="s">
        <v>763</v>
      </c>
      <c r="Y35" s="24">
        <v>2.8490028490028491E-3</v>
      </c>
      <c r="Z35" s="22" t="str">
        <f t="shared" si="0"/>
        <v/>
      </c>
      <c r="AA35" s="22" t="str">
        <f t="shared" si="1"/>
        <v/>
      </c>
      <c r="AB35" s="20" t="str">
        <f t="shared" si="2"/>
        <v>No</v>
      </c>
      <c r="AC35" s="20"/>
      <c r="AD35" s="20"/>
    </row>
    <row r="36" spans="1:30" x14ac:dyDescent="0.2">
      <c r="A36" s="25" t="s">
        <v>4077</v>
      </c>
      <c r="B36" s="25" t="s">
        <v>4601</v>
      </c>
      <c r="C36" s="25">
        <v>17</v>
      </c>
      <c r="D36" s="25">
        <v>129</v>
      </c>
      <c r="E36" s="25">
        <v>134</v>
      </c>
      <c r="F36" s="25">
        <v>109</v>
      </c>
      <c r="G36" s="26">
        <v>2.2423790609835499</v>
      </c>
      <c r="H36" s="27">
        <v>6.2251923912528401E-3</v>
      </c>
      <c r="I36" s="28">
        <v>2.20584722203651</v>
      </c>
      <c r="J36" s="28">
        <v>6.2251923912528401E-3</v>
      </c>
      <c r="K36" s="28">
        <v>2.20584722203651</v>
      </c>
      <c r="L36" s="28">
        <v>1.01944598108989E-2</v>
      </c>
      <c r="M36" s="28">
        <v>2.15249613511149E-3</v>
      </c>
      <c r="N36" s="28">
        <v>153</v>
      </c>
      <c r="O36" s="28" t="s">
        <v>3980</v>
      </c>
      <c r="P36" s="28" t="s">
        <v>43</v>
      </c>
      <c r="Q36" s="28" t="s">
        <v>4078</v>
      </c>
      <c r="R36" s="28" t="s">
        <v>3982</v>
      </c>
      <c r="S36" s="28" t="s">
        <v>1313</v>
      </c>
      <c r="T36" s="28" t="s">
        <v>4079</v>
      </c>
      <c r="U36" s="28"/>
      <c r="V36" s="28">
        <v>1099.2560000000001</v>
      </c>
      <c r="W36" s="28">
        <v>2.198512</v>
      </c>
      <c r="X36" s="28" t="s">
        <v>4080</v>
      </c>
      <c r="Y36" s="29">
        <v>2.4216524216524216E-3</v>
      </c>
      <c r="Z36" s="30" t="str">
        <f t="shared" si="0"/>
        <v/>
      </c>
      <c r="AA36" s="30" t="str">
        <f t="shared" si="1"/>
        <v/>
      </c>
      <c r="AB36" s="28" t="str">
        <f t="shared" si="2"/>
        <v>No</v>
      </c>
      <c r="AC36" s="28"/>
      <c r="AD36" s="28"/>
    </row>
    <row r="37" spans="1:30" x14ac:dyDescent="0.2">
      <c r="A37" s="17" t="s">
        <v>4453</v>
      </c>
      <c r="B37" s="17" t="s">
        <v>4601</v>
      </c>
      <c r="C37" s="17">
        <v>25</v>
      </c>
      <c r="D37" s="17">
        <v>185</v>
      </c>
      <c r="E37" s="17">
        <v>190</v>
      </c>
      <c r="F37" s="17">
        <v>183</v>
      </c>
      <c r="G37" s="18">
        <v>2.2084764108740198</v>
      </c>
      <c r="H37" s="19">
        <v>2.7330728483011802E-3</v>
      </c>
      <c r="I37" s="20">
        <v>2.5633487923126199</v>
      </c>
      <c r="J37" s="20">
        <v>2.7330728483011802E-3</v>
      </c>
      <c r="K37" s="20">
        <v>2.5633487923126199</v>
      </c>
      <c r="L37" s="20">
        <v>1.4991852663086599E-2</v>
      </c>
      <c r="M37" s="20">
        <v>3.2424319964547699E-3</v>
      </c>
      <c r="N37" s="20">
        <v>125</v>
      </c>
      <c r="O37" s="20" t="s">
        <v>3980</v>
      </c>
      <c r="P37" s="20" t="s">
        <v>227</v>
      </c>
      <c r="Q37" s="20" t="s">
        <v>4454</v>
      </c>
      <c r="R37" s="20" t="s">
        <v>3982</v>
      </c>
      <c r="S37" s="20" t="s">
        <v>445</v>
      </c>
      <c r="T37" s="20" t="s">
        <v>4455</v>
      </c>
      <c r="U37" s="20"/>
      <c r="V37" s="20">
        <v>1072.306</v>
      </c>
      <c r="W37" s="20">
        <v>2.144612</v>
      </c>
      <c r="X37" s="20" t="s">
        <v>4456</v>
      </c>
      <c r="Y37" s="24">
        <v>3.5612535612535613E-3</v>
      </c>
      <c r="Z37" s="22" t="str">
        <f t="shared" si="0"/>
        <v/>
      </c>
      <c r="AA37" s="22" t="str">
        <f t="shared" si="1"/>
        <v/>
      </c>
      <c r="AB37" s="20" t="str">
        <f t="shared" si="2"/>
        <v>No</v>
      </c>
      <c r="AC37" s="20"/>
      <c r="AD37" s="20"/>
    </row>
    <row r="38" spans="1:30" x14ac:dyDescent="0.2">
      <c r="A38" s="25" t="s">
        <v>4027</v>
      </c>
      <c r="B38" s="25" t="s">
        <v>4601</v>
      </c>
      <c r="C38" s="25">
        <v>17</v>
      </c>
      <c r="D38" s="25">
        <v>181</v>
      </c>
      <c r="E38" s="25">
        <v>104</v>
      </c>
      <c r="F38" s="25">
        <v>110</v>
      </c>
      <c r="G38" s="26">
        <v>2.1759182998517002</v>
      </c>
      <c r="H38" s="27">
        <v>7.6437164765510296E-3</v>
      </c>
      <c r="I38" s="28">
        <v>2.1166954303235901</v>
      </c>
      <c r="J38" s="28">
        <v>7.6437164765510296E-3</v>
      </c>
      <c r="K38" s="28">
        <v>2.1166954303235901</v>
      </c>
      <c r="L38" s="28">
        <v>1.01944598108989E-2</v>
      </c>
      <c r="M38" s="28">
        <v>2.2518466555514101E-3</v>
      </c>
      <c r="N38" s="28">
        <v>103</v>
      </c>
      <c r="O38" s="28" t="s">
        <v>3980</v>
      </c>
      <c r="P38" s="28" t="s">
        <v>43</v>
      </c>
      <c r="Q38" s="28" t="s">
        <v>398</v>
      </c>
      <c r="R38" s="28" t="s">
        <v>3982</v>
      </c>
      <c r="S38" s="28" t="s">
        <v>359</v>
      </c>
      <c r="T38" s="28" t="s">
        <v>400</v>
      </c>
      <c r="U38" s="28"/>
      <c r="V38" s="28">
        <v>1254.4459999999999</v>
      </c>
      <c r="W38" s="28">
        <v>2.5088919999999999</v>
      </c>
      <c r="X38" s="28" t="s">
        <v>401</v>
      </c>
      <c r="Y38" s="29">
        <v>2.4216524216524216E-3</v>
      </c>
      <c r="Z38" s="30" t="str">
        <f t="shared" si="0"/>
        <v/>
      </c>
      <c r="AA38" s="30" t="str">
        <f t="shared" si="1"/>
        <v/>
      </c>
      <c r="AB38" s="28" t="str">
        <f t="shared" si="2"/>
        <v>No</v>
      </c>
      <c r="AC38" s="28"/>
      <c r="AD38" s="28"/>
    </row>
    <row r="39" spans="1:30" x14ac:dyDescent="0.2">
      <c r="A39" s="4" t="s">
        <v>4385</v>
      </c>
      <c r="B39" s="4" t="s">
        <v>4601</v>
      </c>
      <c r="C39" s="4">
        <v>13</v>
      </c>
      <c r="D39" s="4">
        <v>84</v>
      </c>
      <c r="E39" s="4">
        <v>111</v>
      </c>
      <c r="F39" s="4">
        <v>110</v>
      </c>
      <c r="G39" s="12">
        <v>2.1240938544082999</v>
      </c>
      <c r="H39" s="13">
        <v>1.479189204659E-2</v>
      </c>
      <c r="I39" s="3">
        <v>1.8299762713825101</v>
      </c>
      <c r="J39" s="3">
        <v>1.479189204659E-2</v>
      </c>
      <c r="K39" s="3">
        <v>1.8299762713825101</v>
      </c>
      <c r="L39" s="3">
        <v>7.7957633848050401E-3</v>
      </c>
      <c r="M39" s="3">
        <v>1.7884352879184899E-3</v>
      </c>
      <c r="N39" s="3">
        <v>219</v>
      </c>
      <c r="O39" s="3" t="s">
        <v>3980</v>
      </c>
      <c r="P39" s="3" t="s">
        <v>43</v>
      </c>
      <c r="Q39" s="3" t="s">
        <v>1487</v>
      </c>
      <c r="R39" s="3" t="s">
        <v>3986</v>
      </c>
      <c r="S39" s="3" t="s">
        <v>234</v>
      </c>
      <c r="T39" s="3" t="s">
        <v>1488</v>
      </c>
      <c r="V39" s="3">
        <v>1227.3330000000001</v>
      </c>
      <c r="W39" s="3">
        <v>2.454666</v>
      </c>
      <c r="X39" s="3" t="s">
        <v>1489</v>
      </c>
      <c r="Y39" s="15">
        <v>1.8518518518518519E-3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30" x14ac:dyDescent="0.2">
      <c r="A40" s="4" t="s">
        <v>4082</v>
      </c>
      <c r="B40" s="4" t="s">
        <v>4601</v>
      </c>
      <c r="C40" s="4">
        <v>15</v>
      </c>
      <c r="D40" s="4">
        <v>131</v>
      </c>
      <c r="E40" s="4">
        <v>122</v>
      </c>
      <c r="F40" s="4">
        <v>128</v>
      </c>
      <c r="G40" s="12">
        <v>2.0230922030294098</v>
      </c>
      <c r="H40" s="13">
        <v>1.48546945501904E-2</v>
      </c>
      <c r="I40" s="3">
        <v>1.8281362739532601</v>
      </c>
      <c r="J40" s="3">
        <v>1.48546945501904E-2</v>
      </c>
      <c r="K40" s="3">
        <v>1.8281362739532601</v>
      </c>
      <c r="L40" s="3">
        <v>8.9951115978519694E-3</v>
      </c>
      <c r="M40" s="3">
        <v>2.2117576950553301E-3</v>
      </c>
      <c r="N40" s="3">
        <v>96</v>
      </c>
      <c r="O40" s="3" t="s">
        <v>3980</v>
      </c>
      <c r="P40" s="3" t="s">
        <v>227</v>
      </c>
      <c r="Q40" s="3" t="s">
        <v>1385</v>
      </c>
      <c r="R40" s="3" t="s">
        <v>3982</v>
      </c>
      <c r="S40" s="3" t="s">
        <v>851</v>
      </c>
      <c r="T40" s="3" t="s">
        <v>1386</v>
      </c>
      <c r="V40" s="3">
        <v>1026.1990000000001</v>
      </c>
      <c r="W40" s="3">
        <v>2.0523980000000002</v>
      </c>
      <c r="X40" s="3" t="s">
        <v>1387</v>
      </c>
      <c r="Y40" s="15">
        <v>2.136752136752137E-3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30" x14ac:dyDescent="0.2">
      <c r="A41" s="25" t="s">
        <v>183</v>
      </c>
      <c r="B41" s="25" t="s">
        <v>4601</v>
      </c>
      <c r="C41" s="25">
        <v>39</v>
      </c>
      <c r="D41" s="25">
        <v>313</v>
      </c>
      <c r="E41" s="25">
        <v>297</v>
      </c>
      <c r="F41" s="25">
        <v>249</v>
      </c>
      <c r="G41" s="26">
        <v>1.97047005180307</v>
      </c>
      <c r="H41" s="27">
        <v>9.1393237997150906E-3</v>
      </c>
      <c r="I41" s="28">
        <v>2.0390859356574298</v>
      </c>
      <c r="J41" s="28">
        <v>9.1393237997150906E-3</v>
      </c>
      <c r="K41" s="28">
        <v>2.0390859356574298</v>
      </c>
      <c r="L41" s="28">
        <v>1.2162768979522801E-2</v>
      </c>
      <c r="M41" s="28">
        <v>3.1022340565230399E-3</v>
      </c>
      <c r="N41" s="28">
        <v>134</v>
      </c>
      <c r="O41" s="28" t="s">
        <v>42</v>
      </c>
      <c r="P41" s="28" t="s">
        <v>43</v>
      </c>
      <c r="Q41" s="28" t="s">
        <v>184</v>
      </c>
      <c r="R41" s="28" t="s">
        <v>65</v>
      </c>
      <c r="S41" s="28" t="s">
        <v>185</v>
      </c>
      <c r="T41" s="28" t="s">
        <v>186</v>
      </c>
      <c r="U41" s="28"/>
      <c r="V41" s="28">
        <v>1107.337</v>
      </c>
      <c r="W41" s="28">
        <v>2.214674</v>
      </c>
      <c r="X41" s="28" t="s">
        <v>187</v>
      </c>
      <c r="Y41" s="29">
        <v>5.5555555555555558E-3</v>
      </c>
      <c r="Z41" s="30" t="str">
        <f t="shared" si="0"/>
        <v/>
      </c>
      <c r="AA41" s="30" t="str">
        <f t="shared" si="1"/>
        <v/>
      </c>
      <c r="AB41" s="28" t="str">
        <f t="shared" si="2"/>
        <v>No</v>
      </c>
      <c r="AC41" s="28"/>
      <c r="AD41" s="28"/>
    </row>
    <row r="42" spans="1:30" x14ac:dyDescent="0.2">
      <c r="A42" s="4" t="s">
        <v>81</v>
      </c>
      <c r="B42" s="4" t="s">
        <v>4601</v>
      </c>
      <c r="C42" s="4">
        <v>21</v>
      </c>
      <c r="D42" s="4">
        <v>153</v>
      </c>
      <c r="E42" s="4">
        <v>153</v>
      </c>
      <c r="F42" s="4">
        <v>158</v>
      </c>
      <c r="G42" s="12">
        <v>1.9557277987122701</v>
      </c>
      <c r="H42" s="13">
        <v>2.6732824948818901E-2</v>
      </c>
      <c r="I42" s="3">
        <v>1.57295514543882</v>
      </c>
      <c r="J42" s="3">
        <v>2.6732824948818901E-2</v>
      </c>
      <c r="K42" s="3">
        <v>1.57295514543882</v>
      </c>
      <c r="L42" s="3">
        <v>6.5491832966661197E-3</v>
      </c>
      <c r="M42" s="3">
        <v>1.6877020095971301E-3</v>
      </c>
      <c r="N42" s="3">
        <v>303</v>
      </c>
      <c r="O42" s="3" t="s">
        <v>42</v>
      </c>
      <c r="P42" s="3" t="s">
        <v>82</v>
      </c>
      <c r="Q42" s="3" t="s">
        <v>83</v>
      </c>
      <c r="R42" s="3" t="s">
        <v>45</v>
      </c>
      <c r="S42" s="3" t="s">
        <v>84</v>
      </c>
      <c r="T42" s="3" t="s">
        <v>85</v>
      </c>
      <c r="V42" s="3">
        <v>962.09280000000001</v>
      </c>
      <c r="W42" s="3">
        <v>1.9241855999999999</v>
      </c>
      <c r="X42" s="3" t="s">
        <v>86</v>
      </c>
      <c r="Y42" s="15">
        <v>2.9914529914529917E-3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30" x14ac:dyDescent="0.2">
      <c r="A43" s="4" t="s">
        <v>1792</v>
      </c>
      <c r="B43" s="4" t="s">
        <v>4601</v>
      </c>
      <c r="C43" s="4">
        <v>40</v>
      </c>
      <c r="D43" s="4">
        <v>367</v>
      </c>
      <c r="E43" s="4">
        <v>250</v>
      </c>
      <c r="F43" s="4">
        <v>310</v>
      </c>
      <c r="G43" s="12">
        <v>1.90033143796341</v>
      </c>
      <c r="H43" s="13">
        <v>1.2905030287252201E-2</v>
      </c>
      <c r="I43" s="3">
        <v>1.8892409718584999</v>
      </c>
      <c r="J43" s="3">
        <v>1.2905030287252201E-2</v>
      </c>
      <c r="K43" s="3">
        <v>1.8892409718584999</v>
      </c>
      <c r="L43" s="3">
        <v>1.24746348507926E-2</v>
      </c>
      <c r="M43" s="3">
        <v>3.3402297830846198E-3</v>
      </c>
      <c r="N43" s="3">
        <v>115</v>
      </c>
      <c r="O43" s="3" t="s">
        <v>42</v>
      </c>
      <c r="P43" s="3" t="s">
        <v>620</v>
      </c>
      <c r="Q43" s="3" t="s">
        <v>837</v>
      </c>
      <c r="R43" s="3" t="s">
        <v>65</v>
      </c>
      <c r="S43" s="3" t="s">
        <v>394</v>
      </c>
      <c r="T43" s="3" t="s">
        <v>839</v>
      </c>
      <c r="V43" s="3">
        <v>1130.3040000000001</v>
      </c>
      <c r="W43" s="3">
        <v>2.260608</v>
      </c>
      <c r="X43" s="3" t="s">
        <v>840</v>
      </c>
      <c r="Y43" s="15">
        <v>5.6980056980056983E-3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30" x14ac:dyDescent="0.2">
      <c r="A44" s="4" t="s">
        <v>596</v>
      </c>
      <c r="B44" s="4" t="s">
        <v>4601</v>
      </c>
      <c r="C44" s="4">
        <v>33</v>
      </c>
      <c r="D44" s="4">
        <v>266</v>
      </c>
      <c r="E44" s="4">
        <v>256</v>
      </c>
      <c r="F44" s="4">
        <v>244</v>
      </c>
      <c r="G44" s="12">
        <v>1.8895777548033701</v>
      </c>
      <c r="H44" s="13">
        <v>1.6820137225801401E-2</v>
      </c>
      <c r="I44" s="3">
        <v>1.77417046536538</v>
      </c>
      <c r="J44" s="3">
        <v>1.6820137225801401E-2</v>
      </c>
      <c r="K44" s="3">
        <v>1.77417046536538</v>
      </c>
      <c r="L44" s="3">
        <v>1.02915737519039E-2</v>
      </c>
      <c r="M44" s="3">
        <v>2.7766236238875499E-3</v>
      </c>
      <c r="N44" s="3">
        <v>35</v>
      </c>
      <c r="O44" s="3" t="s">
        <v>42</v>
      </c>
      <c r="P44" s="3" t="s">
        <v>34</v>
      </c>
      <c r="Q44" s="3" t="s">
        <v>597</v>
      </c>
      <c r="R44" s="3" t="s">
        <v>65</v>
      </c>
      <c r="S44" s="3" t="s">
        <v>598</v>
      </c>
      <c r="T44" s="3" t="s">
        <v>599</v>
      </c>
      <c r="V44" s="3">
        <v>1056.3119999999999</v>
      </c>
      <c r="W44" s="3">
        <v>2.1126239999999998</v>
      </c>
      <c r="X44" s="3" t="s">
        <v>600</v>
      </c>
      <c r="Y44" s="15">
        <v>4.7008547008547006E-3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30" x14ac:dyDescent="0.2">
      <c r="A45" s="4" t="s">
        <v>70</v>
      </c>
      <c r="B45" s="4" t="s">
        <v>4601</v>
      </c>
      <c r="C45" s="4">
        <v>23</v>
      </c>
      <c r="D45" s="4">
        <v>185</v>
      </c>
      <c r="E45" s="4">
        <v>176</v>
      </c>
      <c r="F45" s="4">
        <v>174</v>
      </c>
      <c r="G45" s="12">
        <v>1.88563911414075</v>
      </c>
      <c r="H45" s="13">
        <v>2.7895005469486599E-2</v>
      </c>
      <c r="I45" s="3">
        <v>1.5544735490997299</v>
      </c>
      <c r="J45" s="3">
        <v>2.7895005469486599E-2</v>
      </c>
      <c r="K45" s="3">
        <v>1.5544735490997299</v>
      </c>
      <c r="L45" s="3">
        <v>7.17291503920575E-3</v>
      </c>
      <c r="M45" s="3">
        <v>1.9402835333978601E-3</v>
      </c>
      <c r="N45" s="3">
        <v>212</v>
      </c>
      <c r="O45" s="3" t="s">
        <v>42</v>
      </c>
      <c r="P45" s="3" t="s">
        <v>71</v>
      </c>
      <c r="Q45" s="3" t="s">
        <v>72</v>
      </c>
      <c r="R45" s="3" t="s">
        <v>45</v>
      </c>
      <c r="S45" s="3" t="s">
        <v>73</v>
      </c>
      <c r="T45" s="3" t="s">
        <v>74</v>
      </c>
      <c r="V45" s="3">
        <v>1000.1609999999999</v>
      </c>
      <c r="W45" s="3">
        <v>2.0003220000000002</v>
      </c>
      <c r="X45" s="3" t="s">
        <v>75</v>
      </c>
      <c r="Y45" s="15">
        <v>3.2763532763532763E-3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30" x14ac:dyDescent="0.2">
      <c r="A46" s="4" t="s">
        <v>113</v>
      </c>
      <c r="B46" s="4" t="s">
        <v>4601</v>
      </c>
      <c r="C46" s="4">
        <v>6</v>
      </c>
      <c r="D46" s="4">
        <v>48</v>
      </c>
      <c r="E46" s="4">
        <v>46</v>
      </c>
      <c r="F46" s="4">
        <v>46</v>
      </c>
      <c r="G46" s="12">
        <v>1.8784975612386501</v>
      </c>
      <c r="H46" s="13">
        <v>0.22756651512210599</v>
      </c>
      <c r="I46" s="3">
        <v>0.64289164107988706</v>
      </c>
      <c r="J46" s="3">
        <v>0.22756651512210599</v>
      </c>
      <c r="K46" s="3">
        <v>0.64289164107988706</v>
      </c>
      <c r="L46" s="3">
        <v>1.8711952276188901E-3</v>
      </c>
      <c r="M46" s="3">
        <v>5.0802186252129895E-4</v>
      </c>
      <c r="N46" s="3">
        <v>339</v>
      </c>
      <c r="O46" s="3" t="s">
        <v>42</v>
      </c>
      <c r="P46" s="3" t="s">
        <v>34</v>
      </c>
      <c r="Q46" s="3" t="s">
        <v>114</v>
      </c>
      <c r="R46" s="3" t="s">
        <v>45</v>
      </c>
      <c r="S46" s="3" t="s">
        <v>115</v>
      </c>
      <c r="T46" s="3" t="s">
        <v>116</v>
      </c>
      <c r="V46" s="3">
        <v>1019.204</v>
      </c>
      <c r="W46" s="3">
        <v>2.038408</v>
      </c>
      <c r="X46" s="3" t="s">
        <v>117</v>
      </c>
      <c r="Y46" s="14">
        <v>8.547008547008547E-4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30" x14ac:dyDescent="0.2">
      <c r="A47" s="4" t="s">
        <v>490</v>
      </c>
      <c r="B47" s="4" t="s">
        <v>4601</v>
      </c>
      <c r="C47" s="4">
        <v>24</v>
      </c>
      <c r="D47" s="4">
        <v>235</v>
      </c>
      <c r="E47" s="4">
        <v>170</v>
      </c>
      <c r="F47" s="4">
        <v>163</v>
      </c>
      <c r="G47" s="12">
        <v>1.87607970845756</v>
      </c>
      <c r="H47" s="13">
        <v>2.7895005469486599E-2</v>
      </c>
      <c r="I47" s="3">
        <v>1.5544735490997299</v>
      </c>
      <c r="J47" s="3">
        <v>2.7895005469486599E-2</v>
      </c>
      <c r="K47" s="3">
        <v>1.5544735490997299</v>
      </c>
      <c r="L47" s="3">
        <v>7.4847809104755698E-3</v>
      </c>
      <c r="M47" s="3">
        <v>2.0370461356065401E-3</v>
      </c>
      <c r="N47" s="3">
        <v>36</v>
      </c>
      <c r="O47" s="3" t="s">
        <v>42</v>
      </c>
      <c r="P47" s="3" t="s">
        <v>43</v>
      </c>
      <c r="Q47" s="3" t="s">
        <v>491</v>
      </c>
      <c r="R47" s="3" t="s">
        <v>65</v>
      </c>
      <c r="S47" s="3" t="s">
        <v>419</v>
      </c>
      <c r="T47" s="3" t="s">
        <v>492</v>
      </c>
      <c r="V47" s="3">
        <v>1064.287</v>
      </c>
      <c r="W47" s="3">
        <v>2.128574</v>
      </c>
      <c r="X47" s="3" t="s">
        <v>493</v>
      </c>
      <c r="Y47" s="15">
        <v>3.4188034188034188E-3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30" x14ac:dyDescent="0.2">
      <c r="A48" s="4" t="s">
        <v>4185</v>
      </c>
      <c r="B48" s="4" t="s">
        <v>4601</v>
      </c>
      <c r="C48" s="4">
        <v>18</v>
      </c>
      <c r="D48" s="4">
        <v>175</v>
      </c>
      <c r="E48" s="4">
        <v>171</v>
      </c>
      <c r="F48" s="4">
        <v>174</v>
      </c>
      <c r="G48" s="12">
        <v>1.83658025488597</v>
      </c>
      <c r="H48" s="13">
        <v>1.87220872859531E-2</v>
      </c>
      <c r="I48" s="3">
        <v>1.72764573432452</v>
      </c>
      <c r="J48" s="3">
        <v>1.87220872859531E-2</v>
      </c>
      <c r="K48" s="3">
        <v>1.72764573432452</v>
      </c>
      <c r="L48" s="3">
        <v>1.0794133917422399E-2</v>
      </c>
      <c r="M48" s="3">
        <v>3.0211128453774801E-3</v>
      </c>
      <c r="N48" s="3">
        <v>113</v>
      </c>
      <c r="O48" s="3" t="s">
        <v>3980</v>
      </c>
      <c r="P48" s="3" t="s">
        <v>43</v>
      </c>
      <c r="Q48" s="3" t="s">
        <v>4186</v>
      </c>
      <c r="R48" s="3" t="s">
        <v>3982</v>
      </c>
      <c r="S48" s="3" t="s">
        <v>469</v>
      </c>
      <c r="T48" s="3" t="s">
        <v>4187</v>
      </c>
      <c r="V48" s="3">
        <v>1111.221</v>
      </c>
      <c r="W48" s="3">
        <v>2.222442</v>
      </c>
      <c r="X48" s="3" t="s">
        <v>4188</v>
      </c>
      <c r="Y48" s="15">
        <v>2.5641025641025641E-3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4083</v>
      </c>
      <c r="B49" s="4" t="s">
        <v>4601</v>
      </c>
      <c r="C49" s="4">
        <v>7</v>
      </c>
      <c r="D49" s="4">
        <v>67</v>
      </c>
      <c r="E49" s="4">
        <v>75</v>
      </c>
      <c r="F49" s="4">
        <v>61</v>
      </c>
      <c r="G49" s="12">
        <v>1.8319741109438401</v>
      </c>
      <c r="H49" s="13">
        <v>9.7995117411107099E-2</v>
      </c>
      <c r="I49" s="3">
        <v>1.00879556241198</v>
      </c>
      <c r="J49" s="3">
        <v>9.7995117411107099E-2</v>
      </c>
      <c r="K49" s="3">
        <v>1.00879556241198</v>
      </c>
      <c r="L49" s="3">
        <v>4.1977187456642504E-3</v>
      </c>
      <c r="M49" s="3">
        <v>1.17763622063688E-3</v>
      </c>
      <c r="N49" s="3">
        <v>137</v>
      </c>
      <c r="O49" s="3" t="s">
        <v>3980</v>
      </c>
      <c r="P49" s="3" t="s">
        <v>34</v>
      </c>
      <c r="Q49" s="3" t="s">
        <v>4084</v>
      </c>
      <c r="R49" s="3" t="s">
        <v>3982</v>
      </c>
      <c r="S49" s="3" t="s">
        <v>130</v>
      </c>
      <c r="T49" s="3" t="s">
        <v>4085</v>
      </c>
      <c r="V49" s="3">
        <v>1089.2819999999999</v>
      </c>
      <c r="W49" s="3">
        <v>2.1785640000000002</v>
      </c>
      <c r="X49" s="3" t="s">
        <v>4086</v>
      </c>
      <c r="Y49" s="14">
        <v>9.9715099715099722E-4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747</v>
      </c>
      <c r="B50" s="4" t="s">
        <v>4601</v>
      </c>
      <c r="C50" s="4">
        <v>30</v>
      </c>
      <c r="D50" s="4">
        <v>310</v>
      </c>
      <c r="E50" s="4">
        <v>220</v>
      </c>
      <c r="F50" s="4">
        <v>221</v>
      </c>
      <c r="G50" s="12">
        <v>1.7947792669348701</v>
      </c>
      <c r="H50" s="13">
        <v>2.7895005469486599E-2</v>
      </c>
      <c r="I50" s="3">
        <v>1.5544735490997299</v>
      </c>
      <c r="J50" s="3">
        <v>2.7895005469486599E-2</v>
      </c>
      <c r="K50" s="3">
        <v>1.5544735490997299</v>
      </c>
      <c r="L50" s="3">
        <v>9.3559761380944597E-3</v>
      </c>
      <c r="M50" s="3">
        <v>2.6946316111276401E-3</v>
      </c>
      <c r="N50" s="3">
        <v>132</v>
      </c>
      <c r="O50" s="3" t="s">
        <v>42</v>
      </c>
      <c r="P50" s="3" t="s">
        <v>283</v>
      </c>
      <c r="Q50" s="3" t="s">
        <v>748</v>
      </c>
      <c r="R50" s="3" t="s">
        <v>65</v>
      </c>
      <c r="S50" s="3" t="s">
        <v>165</v>
      </c>
      <c r="T50" s="3" t="s">
        <v>749</v>
      </c>
      <c r="V50" s="3">
        <v>1064.328</v>
      </c>
      <c r="W50" s="3">
        <v>2.1286559999999999</v>
      </c>
      <c r="X50" s="3" t="s">
        <v>750</v>
      </c>
      <c r="Y50" s="15">
        <v>4.2735042735042739E-3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4501</v>
      </c>
      <c r="B51" s="4" t="s">
        <v>4601</v>
      </c>
      <c r="C51" s="4">
        <v>11</v>
      </c>
      <c r="D51" s="4">
        <v>121</v>
      </c>
      <c r="E51" s="4">
        <v>100</v>
      </c>
      <c r="F51" s="4">
        <v>109</v>
      </c>
      <c r="G51" s="12">
        <v>1.7871636427933</v>
      </c>
      <c r="H51" s="13">
        <v>4.91661590039335E-2</v>
      </c>
      <c r="I51" s="3">
        <v>1.3083337186684401</v>
      </c>
      <c r="J51" s="3">
        <v>4.91661590039335E-2</v>
      </c>
      <c r="K51" s="3">
        <v>1.3083337186684401</v>
      </c>
      <c r="L51" s="3">
        <v>6.5964151717581099E-3</v>
      </c>
      <c r="M51" s="3">
        <v>1.9095767924015E-3</v>
      </c>
      <c r="N51" s="3">
        <v>272</v>
      </c>
      <c r="O51" s="3" t="s">
        <v>3980</v>
      </c>
      <c r="P51" s="3" t="s">
        <v>43</v>
      </c>
      <c r="Q51" s="3" t="s">
        <v>958</v>
      </c>
      <c r="R51" s="3" t="s">
        <v>3986</v>
      </c>
      <c r="S51" s="3" t="s">
        <v>244</v>
      </c>
      <c r="T51" s="3" t="s">
        <v>959</v>
      </c>
      <c r="V51" s="3">
        <v>966.14350000000002</v>
      </c>
      <c r="W51" s="3">
        <v>1.9322870000000001</v>
      </c>
      <c r="X51" s="3" t="s">
        <v>960</v>
      </c>
      <c r="Y51" s="15">
        <v>1.5669515669515669E-3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4475</v>
      </c>
      <c r="B52" s="4" t="s">
        <v>4601</v>
      </c>
      <c r="C52" s="4">
        <v>5</v>
      </c>
      <c r="D52" s="4">
        <v>53</v>
      </c>
      <c r="E52" s="4">
        <v>47</v>
      </c>
      <c r="F52" s="4">
        <v>52</v>
      </c>
      <c r="G52" s="12">
        <v>1.7628926194971</v>
      </c>
      <c r="H52" s="13">
        <v>0.16939711580342101</v>
      </c>
      <c r="I52" s="3">
        <v>0.77109398834605702</v>
      </c>
      <c r="J52" s="3">
        <v>0.16939711580342101</v>
      </c>
      <c r="K52" s="3">
        <v>0.77109398834605702</v>
      </c>
      <c r="L52" s="3">
        <v>2.9983705326173198E-3</v>
      </c>
      <c r="M52" s="3">
        <v>8.8221788789285996E-4</v>
      </c>
      <c r="N52" s="3">
        <v>139</v>
      </c>
      <c r="O52" s="3" t="s">
        <v>3980</v>
      </c>
      <c r="P52" s="3" t="s">
        <v>43</v>
      </c>
      <c r="Q52" s="3" t="s">
        <v>4476</v>
      </c>
      <c r="R52" s="3" t="s">
        <v>3982</v>
      </c>
      <c r="S52" s="3" t="s">
        <v>921</v>
      </c>
      <c r="T52" s="3" t="s">
        <v>4477</v>
      </c>
      <c r="V52" s="3">
        <v>1133.3979999999999</v>
      </c>
      <c r="W52" s="3">
        <v>2.2667959999999998</v>
      </c>
      <c r="X52" s="3" t="s">
        <v>4478</v>
      </c>
      <c r="Y52" s="14">
        <v>7.1225071225071229E-4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226</v>
      </c>
      <c r="B53" s="4" t="s">
        <v>4601</v>
      </c>
      <c r="C53" s="4">
        <v>17</v>
      </c>
      <c r="D53" s="4">
        <v>157</v>
      </c>
      <c r="E53" s="4">
        <v>144</v>
      </c>
      <c r="F53" s="4">
        <v>140</v>
      </c>
      <c r="G53" s="12">
        <v>1.7306001630882499</v>
      </c>
      <c r="H53" s="13">
        <v>7.5944832025168899E-2</v>
      </c>
      <c r="I53" s="3">
        <v>1.1195017741292499</v>
      </c>
      <c r="J53" s="3">
        <v>7.5944832025168899E-2</v>
      </c>
      <c r="K53" s="3">
        <v>1.1195017741292499</v>
      </c>
      <c r="L53" s="3">
        <v>5.3017198115868601E-3</v>
      </c>
      <c r="M53" s="3">
        <v>1.59654771188816E-3</v>
      </c>
      <c r="N53" s="3">
        <v>215</v>
      </c>
      <c r="O53" s="3" t="s">
        <v>42</v>
      </c>
      <c r="P53" s="3" t="s">
        <v>227</v>
      </c>
      <c r="Q53" s="3" t="s">
        <v>228</v>
      </c>
      <c r="R53" s="3" t="s">
        <v>45</v>
      </c>
      <c r="S53" s="3" t="s">
        <v>229</v>
      </c>
      <c r="T53" s="3" t="s">
        <v>230</v>
      </c>
      <c r="V53" s="3">
        <v>1284.546</v>
      </c>
      <c r="W53" s="3">
        <v>2.5690919999999999</v>
      </c>
      <c r="X53" s="3" t="s">
        <v>231</v>
      </c>
      <c r="Y53" s="15">
        <v>2.4216524216524216E-3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272</v>
      </c>
      <c r="B54" s="4" t="s">
        <v>4601</v>
      </c>
      <c r="C54" s="4">
        <v>32</v>
      </c>
      <c r="D54" s="4">
        <v>293</v>
      </c>
      <c r="E54" s="4">
        <v>292</v>
      </c>
      <c r="F54" s="4">
        <v>251</v>
      </c>
      <c r="G54" s="12">
        <v>1.7208989851413199</v>
      </c>
      <c r="H54" s="13">
        <v>3.66446628485061E-2</v>
      </c>
      <c r="I54" s="3">
        <v>1.4359892697058201</v>
      </c>
      <c r="J54" s="3">
        <v>3.66446628485061E-2</v>
      </c>
      <c r="K54" s="3">
        <v>1.4359892697058201</v>
      </c>
      <c r="L54" s="3">
        <v>9.9797078806340908E-3</v>
      </c>
      <c r="M54" s="3">
        <v>3.0264309557204798E-3</v>
      </c>
      <c r="N54" s="3">
        <v>194</v>
      </c>
      <c r="O54" s="3" t="s">
        <v>42</v>
      </c>
      <c r="P54" s="3" t="s">
        <v>43</v>
      </c>
      <c r="Q54" s="3" t="s">
        <v>273</v>
      </c>
      <c r="R54" s="3" t="s">
        <v>45</v>
      </c>
      <c r="S54" s="3" t="s">
        <v>274</v>
      </c>
      <c r="T54" s="3" t="s">
        <v>275</v>
      </c>
      <c r="V54" s="3">
        <v>1293.556</v>
      </c>
      <c r="W54" s="3">
        <v>2.5871119999999999</v>
      </c>
      <c r="X54" s="3" t="s">
        <v>276</v>
      </c>
      <c r="Y54" s="15">
        <v>4.5584045584045581E-3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4066</v>
      </c>
      <c r="B55" s="4" t="s">
        <v>4601</v>
      </c>
      <c r="C55" s="4">
        <v>17</v>
      </c>
      <c r="D55" s="4">
        <v>189</v>
      </c>
      <c r="E55" s="4">
        <v>175</v>
      </c>
      <c r="F55" s="4">
        <v>183</v>
      </c>
      <c r="G55" s="12">
        <v>1.68268244412318</v>
      </c>
      <c r="H55" s="13">
        <v>3.4457594279264002E-2</v>
      </c>
      <c r="I55" s="3">
        <v>1.46271504690284</v>
      </c>
      <c r="J55" s="3">
        <v>3.4457594279264002E-2</v>
      </c>
      <c r="K55" s="3">
        <v>1.46271504690284</v>
      </c>
      <c r="L55" s="3">
        <v>1.01944598108989E-2</v>
      </c>
      <c r="M55" s="3">
        <v>3.1744497090566998E-3</v>
      </c>
      <c r="N55" s="3">
        <v>243</v>
      </c>
      <c r="O55" s="3" t="s">
        <v>3980</v>
      </c>
      <c r="P55" s="3" t="s">
        <v>227</v>
      </c>
      <c r="Q55" s="3" t="s">
        <v>263</v>
      </c>
      <c r="R55" s="3" t="s">
        <v>3986</v>
      </c>
      <c r="S55" s="3" t="s">
        <v>712</v>
      </c>
      <c r="T55" s="3" t="s">
        <v>265</v>
      </c>
      <c r="V55" s="3">
        <v>1137.3699999999999</v>
      </c>
      <c r="W55" s="3">
        <v>2.27474</v>
      </c>
      <c r="X55" s="3" t="s">
        <v>266</v>
      </c>
      <c r="Y55" s="15">
        <v>2.4216524216524216E-3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298</v>
      </c>
      <c r="B56" s="4" t="s">
        <v>4601</v>
      </c>
      <c r="C56" s="4">
        <v>21</v>
      </c>
      <c r="D56" s="4">
        <v>209</v>
      </c>
      <c r="E56" s="4">
        <v>183</v>
      </c>
      <c r="F56" s="4">
        <v>174</v>
      </c>
      <c r="G56" s="12">
        <v>1.67879802695776</v>
      </c>
      <c r="H56" s="13">
        <v>6.7300788475567794E-2</v>
      </c>
      <c r="I56" s="3">
        <v>1.1719798476841601</v>
      </c>
      <c r="J56" s="3">
        <v>6.7300788475567794E-2</v>
      </c>
      <c r="K56" s="3">
        <v>1.1719798476841601</v>
      </c>
      <c r="L56" s="3">
        <v>6.5491832966661197E-3</v>
      </c>
      <c r="M56" s="3">
        <v>2.0443832629734298E-3</v>
      </c>
      <c r="N56" s="3">
        <v>32</v>
      </c>
      <c r="O56" s="3" t="s">
        <v>42</v>
      </c>
      <c r="P56" s="3" t="s">
        <v>43</v>
      </c>
      <c r="Q56" s="3" t="s">
        <v>299</v>
      </c>
      <c r="R56" s="3" t="s">
        <v>65</v>
      </c>
      <c r="S56" s="3" t="s">
        <v>300</v>
      </c>
      <c r="T56" s="3" t="s">
        <v>301</v>
      </c>
      <c r="V56" s="3">
        <v>1078.2080000000001</v>
      </c>
      <c r="W56" s="3">
        <v>2.1564160000000001</v>
      </c>
      <c r="X56" s="3" t="s">
        <v>302</v>
      </c>
      <c r="Y56" s="15">
        <v>2.9914529914529917E-3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138</v>
      </c>
      <c r="B57" s="4" t="s">
        <v>4601</v>
      </c>
      <c r="C57" s="4">
        <v>17</v>
      </c>
      <c r="D57" s="4">
        <v>157</v>
      </c>
      <c r="E57" s="4">
        <v>166</v>
      </c>
      <c r="F57" s="4">
        <v>140</v>
      </c>
      <c r="G57" s="12">
        <v>1.6582146815605301</v>
      </c>
      <c r="H57" s="13">
        <v>9.2748385388204499E-2</v>
      </c>
      <c r="I57" s="3">
        <v>1.0326936420697499</v>
      </c>
      <c r="J57" s="3">
        <v>9.2748385388204499E-2</v>
      </c>
      <c r="K57" s="3">
        <v>1.0326936420697499</v>
      </c>
      <c r="L57" s="3">
        <v>5.3017198115868601E-3</v>
      </c>
      <c r="M57" s="3">
        <v>1.6789172632544901E-3</v>
      </c>
      <c r="N57" s="3">
        <v>210</v>
      </c>
      <c r="O57" s="3" t="s">
        <v>42</v>
      </c>
      <c r="P57" s="3" t="s">
        <v>43</v>
      </c>
      <c r="Q57" s="3" t="s">
        <v>139</v>
      </c>
      <c r="R57" s="3" t="s">
        <v>45</v>
      </c>
      <c r="S57" s="3" t="s">
        <v>140</v>
      </c>
      <c r="T57" s="3" t="s">
        <v>141</v>
      </c>
      <c r="V57" s="3">
        <v>1178.308</v>
      </c>
      <c r="W57" s="3">
        <v>2.3566159999999998</v>
      </c>
      <c r="X57" s="3" t="s">
        <v>142</v>
      </c>
      <c r="Y57" s="15">
        <v>2.4216524216524216E-3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601</v>
      </c>
      <c r="B58" s="4" t="s">
        <v>4601</v>
      </c>
      <c r="C58" s="4">
        <v>23</v>
      </c>
      <c r="D58" s="4">
        <v>232</v>
      </c>
      <c r="E58" s="4">
        <v>203</v>
      </c>
      <c r="F58" s="4">
        <v>199</v>
      </c>
      <c r="G58" s="12">
        <v>1.6454126657749399</v>
      </c>
      <c r="H58" s="13">
        <v>6.7300788475567794E-2</v>
      </c>
      <c r="I58" s="3">
        <v>1.1719798476841601</v>
      </c>
      <c r="J58" s="3">
        <v>6.7300788475567794E-2</v>
      </c>
      <c r="K58" s="3">
        <v>1.1719798476841601</v>
      </c>
      <c r="L58" s="3">
        <v>7.17291503920575E-3</v>
      </c>
      <c r="M58" s="3">
        <v>2.29174312959905E-3</v>
      </c>
      <c r="N58" s="3">
        <v>45</v>
      </c>
      <c r="O58" s="3" t="s">
        <v>42</v>
      </c>
      <c r="P58" s="3" t="s">
        <v>34</v>
      </c>
      <c r="Q58" s="3" t="s">
        <v>602</v>
      </c>
      <c r="R58" s="3" t="s">
        <v>65</v>
      </c>
      <c r="S58" s="3" t="s">
        <v>510</v>
      </c>
      <c r="T58" s="3" t="s">
        <v>603</v>
      </c>
      <c r="V58" s="3">
        <v>941.04949999999997</v>
      </c>
      <c r="W58" s="3">
        <v>1.882099</v>
      </c>
      <c r="X58" s="3" t="s">
        <v>604</v>
      </c>
      <c r="Y58" s="15">
        <v>3.2763532763532763E-3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4173</v>
      </c>
      <c r="B59" s="4" t="s">
        <v>4601</v>
      </c>
      <c r="C59" s="4">
        <v>5</v>
      </c>
      <c r="D59" s="4">
        <v>61</v>
      </c>
      <c r="E59" s="4">
        <v>52</v>
      </c>
      <c r="F59" s="4">
        <v>53</v>
      </c>
      <c r="G59" s="12">
        <v>1.64079804811161</v>
      </c>
      <c r="H59" s="13">
        <v>0.184890249035014</v>
      </c>
      <c r="I59" s="3">
        <v>0.733085992583145</v>
      </c>
      <c r="J59" s="3">
        <v>0.184890249035014</v>
      </c>
      <c r="K59" s="3">
        <v>0.733085992583145</v>
      </c>
      <c r="L59" s="3">
        <v>2.9983705326173198E-3</v>
      </c>
      <c r="M59" s="3">
        <v>9.5976561227722795E-4</v>
      </c>
      <c r="N59" s="3">
        <v>168</v>
      </c>
      <c r="O59" s="3" t="s">
        <v>3980</v>
      </c>
      <c r="P59" s="3" t="s">
        <v>43</v>
      </c>
      <c r="Q59" s="3" t="s">
        <v>4174</v>
      </c>
      <c r="R59" s="3" t="s">
        <v>3982</v>
      </c>
      <c r="S59" s="3" t="s">
        <v>1756</v>
      </c>
      <c r="T59" s="3" t="s">
        <v>4175</v>
      </c>
      <c r="V59" s="3">
        <v>1309.5550000000001</v>
      </c>
      <c r="W59" s="3">
        <v>2.61911</v>
      </c>
      <c r="X59" s="3" t="s">
        <v>4176</v>
      </c>
      <c r="Y59" s="14">
        <v>7.1225071225071229E-4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3985</v>
      </c>
      <c r="B60" s="4" t="s">
        <v>4601</v>
      </c>
      <c r="C60" s="4">
        <v>23</v>
      </c>
      <c r="D60" s="4">
        <v>250</v>
      </c>
      <c r="E60" s="4">
        <v>304</v>
      </c>
      <c r="F60" s="4">
        <v>211</v>
      </c>
      <c r="G60" s="12">
        <v>1.6372713586873999</v>
      </c>
      <c r="H60" s="13">
        <v>2.77318548318004E-2</v>
      </c>
      <c r="I60" s="3">
        <v>1.5570210818726999</v>
      </c>
      <c r="J60" s="3">
        <v>2.77318548318004E-2</v>
      </c>
      <c r="K60" s="3">
        <v>1.5570210818726999</v>
      </c>
      <c r="L60" s="3">
        <v>1.3792504450039701E-2</v>
      </c>
      <c r="M60" s="3">
        <v>4.4323061147249097E-3</v>
      </c>
      <c r="N60" s="3">
        <v>230</v>
      </c>
      <c r="O60" s="3" t="s">
        <v>3980</v>
      </c>
      <c r="P60" s="3" t="s">
        <v>283</v>
      </c>
      <c r="Q60" s="3" t="s">
        <v>748</v>
      </c>
      <c r="R60" s="3" t="s">
        <v>3986</v>
      </c>
      <c r="S60" s="3" t="s">
        <v>370</v>
      </c>
      <c r="T60" s="3" t="s">
        <v>749</v>
      </c>
      <c r="V60" s="3">
        <v>1064.328</v>
      </c>
      <c r="W60" s="3">
        <v>2.1286559999999999</v>
      </c>
      <c r="X60" s="3" t="s">
        <v>750</v>
      </c>
      <c r="Y60" s="15">
        <v>3.2763532763532763E-3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1448</v>
      </c>
      <c r="B61" s="4" t="s">
        <v>4601</v>
      </c>
      <c r="C61" s="4">
        <v>39</v>
      </c>
      <c r="D61" s="4">
        <v>406</v>
      </c>
      <c r="E61" s="4">
        <v>339</v>
      </c>
      <c r="F61" s="4">
        <v>345</v>
      </c>
      <c r="G61" s="12">
        <v>1.6268742030004899</v>
      </c>
      <c r="H61" s="13">
        <v>4.5900836340024197E-2</v>
      </c>
      <c r="I61" s="3">
        <v>1.3381794012917501</v>
      </c>
      <c r="J61" s="3">
        <v>4.5900836340024197E-2</v>
      </c>
      <c r="K61" s="3">
        <v>1.3381794012917501</v>
      </c>
      <c r="L61" s="3">
        <v>1.2162768979522801E-2</v>
      </c>
      <c r="M61" s="3">
        <v>3.9369910813979499E-3</v>
      </c>
      <c r="N61" s="3">
        <v>118</v>
      </c>
      <c r="O61" s="3" t="s">
        <v>42</v>
      </c>
      <c r="P61" s="3" t="s">
        <v>43</v>
      </c>
      <c r="Q61" s="3" t="s">
        <v>1449</v>
      </c>
      <c r="R61" s="3" t="s">
        <v>65</v>
      </c>
      <c r="S61" s="3" t="s">
        <v>89</v>
      </c>
      <c r="T61" s="3" t="s">
        <v>1450</v>
      </c>
      <c r="V61" s="3">
        <v>1081.2750000000001</v>
      </c>
      <c r="W61" s="3">
        <v>2.16255</v>
      </c>
      <c r="X61" s="3" t="s">
        <v>1451</v>
      </c>
      <c r="Y61" s="15">
        <v>5.5555555555555558E-3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4052</v>
      </c>
      <c r="B62" s="4" t="s">
        <v>4601</v>
      </c>
      <c r="C62" s="4">
        <v>19</v>
      </c>
      <c r="D62" s="4">
        <v>225</v>
      </c>
      <c r="E62" s="4">
        <v>214</v>
      </c>
      <c r="F62" s="4">
        <v>203</v>
      </c>
      <c r="G62" s="12">
        <v>1.61474906552849</v>
      </c>
      <c r="H62" s="13">
        <v>3.93598959719587E-2</v>
      </c>
      <c r="I62" s="3">
        <v>1.40494605807769</v>
      </c>
      <c r="J62" s="3">
        <v>3.93598959719587E-2</v>
      </c>
      <c r="K62" s="3">
        <v>1.40494605807769</v>
      </c>
      <c r="L62" s="3">
        <v>1.13938080239458E-2</v>
      </c>
      <c r="M62" s="3">
        <v>3.71890290908073E-3</v>
      </c>
      <c r="N62" s="3">
        <v>255</v>
      </c>
      <c r="O62" s="3" t="s">
        <v>3980</v>
      </c>
      <c r="P62" s="3" t="s">
        <v>227</v>
      </c>
      <c r="Q62" s="3" t="s">
        <v>228</v>
      </c>
      <c r="R62" s="3" t="s">
        <v>3986</v>
      </c>
      <c r="S62" s="3" t="s">
        <v>1159</v>
      </c>
      <c r="T62" s="3" t="s">
        <v>230</v>
      </c>
      <c r="V62" s="3">
        <v>1284.546</v>
      </c>
      <c r="W62" s="3">
        <v>2.5690919999999999</v>
      </c>
      <c r="X62" s="3" t="s">
        <v>231</v>
      </c>
      <c r="Y62" s="15">
        <v>2.7065527065527066E-3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1634</v>
      </c>
      <c r="B63" s="4" t="s">
        <v>4601</v>
      </c>
      <c r="C63" s="4">
        <v>31</v>
      </c>
      <c r="D63" s="4">
        <v>311</v>
      </c>
      <c r="E63" s="4">
        <v>306</v>
      </c>
      <c r="F63" s="4">
        <v>297</v>
      </c>
      <c r="G63" s="12">
        <v>1.54290363353379</v>
      </c>
      <c r="H63" s="13">
        <v>7.2575552669202306E-2</v>
      </c>
      <c r="I63" s="3">
        <v>1.13920964829311</v>
      </c>
      <c r="J63" s="3">
        <v>7.2575552669202306E-2</v>
      </c>
      <c r="K63" s="3">
        <v>1.13920964829311</v>
      </c>
      <c r="L63" s="3">
        <v>9.6678420093642796E-3</v>
      </c>
      <c r="M63" s="3">
        <v>3.3172785167601602E-3</v>
      </c>
      <c r="N63" s="3">
        <v>331</v>
      </c>
      <c r="O63" s="3" t="s">
        <v>42</v>
      </c>
      <c r="P63" s="3" t="s">
        <v>43</v>
      </c>
      <c r="Q63" s="3" t="s">
        <v>1635</v>
      </c>
      <c r="R63" s="3" t="s">
        <v>45</v>
      </c>
      <c r="S63" s="3" t="s">
        <v>921</v>
      </c>
      <c r="T63" s="3" t="s">
        <v>1636</v>
      </c>
      <c r="V63" s="3">
        <v>1094.2739999999999</v>
      </c>
      <c r="W63" s="3">
        <v>2.1885479999999999</v>
      </c>
      <c r="X63" s="3" t="s">
        <v>1637</v>
      </c>
      <c r="Y63" s="15">
        <v>4.4159544159544156E-3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4032</v>
      </c>
      <c r="B64" s="4" t="s">
        <v>4601</v>
      </c>
      <c r="C64" s="4">
        <v>14</v>
      </c>
      <c r="D64" s="4">
        <v>199</v>
      </c>
      <c r="E64" s="4">
        <v>147</v>
      </c>
      <c r="F64" s="4">
        <v>155</v>
      </c>
      <c r="G64" s="12">
        <v>1.54034072052598</v>
      </c>
      <c r="H64" s="13">
        <v>7.6107206493545396E-2</v>
      </c>
      <c r="I64" s="3">
        <v>1.11857421849618</v>
      </c>
      <c r="J64" s="3">
        <v>7.6107206493545396E-2</v>
      </c>
      <c r="K64" s="3">
        <v>1.11857421849618</v>
      </c>
      <c r="L64" s="3">
        <v>8.3954374913285008E-3</v>
      </c>
      <c r="M64" s="3">
        <v>2.8840501818247302E-3</v>
      </c>
      <c r="N64" s="3">
        <v>82</v>
      </c>
      <c r="O64" s="3" t="s">
        <v>3980</v>
      </c>
      <c r="P64" s="3" t="s">
        <v>43</v>
      </c>
      <c r="Q64" s="3" t="s">
        <v>487</v>
      </c>
      <c r="R64" s="3" t="s">
        <v>3982</v>
      </c>
      <c r="S64" s="3" t="s">
        <v>542</v>
      </c>
      <c r="T64" s="3" t="s">
        <v>488</v>
      </c>
      <c r="V64" s="3">
        <v>1060.26</v>
      </c>
      <c r="W64" s="3">
        <v>2.12052</v>
      </c>
      <c r="X64" s="3" t="s">
        <v>489</v>
      </c>
      <c r="Y64" s="15">
        <v>1.9943019943019944E-3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4204</v>
      </c>
      <c r="B65" s="4" t="s">
        <v>4601</v>
      </c>
      <c r="C65" s="4">
        <v>8</v>
      </c>
      <c r="D65" s="4">
        <v>100</v>
      </c>
      <c r="E65" s="4">
        <v>99</v>
      </c>
      <c r="F65" s="4">
        <v>86</v>
      </c>
      <c r="G65" s="12">
        <v>1.5390861784471701</v>
      </c>
      <c r="H65" s="13">
        <v>0.14810144597495001</v>
      </c>
      <c r="I65" s="3">
        <v>0.82944070126355696</v>
      </c>
      <c r="J65" s="3">
        <v>0.14810144597495001</v>
      </c>
      <c r="K65" s="3">
        <v>0.82944070126355696</v>
      </c>
      <c r="L65" s="3">
        <v>4.7973928521877198E-3</v>
      </c>
      <c r="M65" s="3">
        <v>1.6492253133915599E-3</v>
      </c>
      <c r="N65" s="3">
        <v>223</v>
      </c>
      <c r="O65" s="3" t="s">
        <v>3980</v>
      </c>
      <c r="P65" s="3" t="s">
        <v>43</v>
      </c>
      <c r="Q65" s="3" t="s">
        <v>1730</v>
      </c>
      <c r="R65" s="3" t="s">
        <v>3986</v>
      </c>
      <c r="S65" s="3" t="s">
        <v>683</v>
      </c>
      <c r="T65" s="3" t="s">
        <v>1732</v>
      </c>
      <c r="V65" s="3">
        <v>1244.4570000000001</v>
      </c>
      <c r="W65" s="3">
        <v>2.4889139999999998</v>
      </c>
      <c r="X65" s="3" t="s">
        <v>1733</v>
      </c>
      <c r="Y65" s="15">
        <v>1.1396011396011395E-3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568</v>
      </c>
      <c r="B66" s="4" t="s">
        <v>4601</v>
      </c>
      <c r="C66" s="4">
        <v>27</v>
      </c>
      <c r="D66" s="4">
        <v>305</v>
      </c>
      <c r="E66" s="4">
        <v>253</v>
      </c>
      <c r="F66" s="4">
        <v>263</v>
      </c>
      <c r="G66" s="12">
        <v>1.50467969273322</v>
      </c>
      <c r="H66" s="13">
        <v>9.3633537920255999E-2</v>
      </c>
      <c r="I66" s="3">
        <v>1.0285685665945401</v>
      </c>
      <c r="J66" s="3">
        <v>9.3633537920255999E-2</v>
      </c>
      <c r="K66" s="3">
        <v>1.0285685665945401</v>
      </c>
      <c r="L66" s="3">
        <v>8.4203785242850208E-3</v>
      </c>
      <c r="M66" s="3">
        <v>2.9663175140298799E-3</v>
      </c>
      <c r="N66" s="3">
        <v>325</v>
      </c>
      <c r="O66" s="3" t="s">
        <v>42</v>
      </c>
      <c r="P66" s="3" t="s">
        <v>43</v>
      </c>
      <c r="Q66" s="3" t="s">
        <v>569</v>
      </c>
      <c r="R66" s="3" t="s">
        <v>45</v>
      </c>
      <c r="S66" s="3" t="s">
        <v>239</v>
      </c>
      <c r="T66" s="3" t="s">
        <v>570</v>
      </c>
      <c r="V66" s="3">
        <v>1104.269</v>
      </c>
      <c r="W66" s="3">
        <v>2.2085379999999999</v>
      </c>
      <c r="X66" s="3" t="s">
        <v>571</v>
      </c>
      <c r="Y66" s="15">
        <v>3.8461538461538464E-3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$L$649,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4479</v>
      </c>
      <c r="B67" s="4" t="s">
        <v>4601</v>
      </c>
      <c r="C67" s="4">
        <v>5</v>
      </c>
      <c r="D67" s="4">
        <v>78</v>
      </c>
      <c r="E67" s="4">
        <v>66</v>
      </c>
      <c r="F67" s="4">
        <v>42</v>
      </c>
      <c r="G67" s="12">
        <v>1.49292543511067</v>
      </c>
      <c r="H67" s="13">
        <v>0.245874577577953</v>
      </c>
      <c r="I67" s="3">
        <v>0.60928637320670598</v>
      </c>
      <c r="J67" s="3">
        <v>0.245874577577953</v>
      </c>
      <c r="K67" s="3">
        <v>0.60928637320670598</v>
      </c>
      <c r="L67" s="3">
        <v>2.9983705326173198E-3</v>
      </c>
      <c r="M67" s="3">
        <v>1.06171392525549E-3</v>
      </c>
      <c r="N67" s="3">
        <v>291</v>
      </c>
      <c r="O67" s="3" t="s">
        <v>3980</v>
      </c>
      <c r="P67" s="3" t="s">
        <v>43</v>
      </c>
      <c r="Q67" s="3" t="s">
        <v>819</v>
      </c>
      <c r="R67" s="3" t="s">
        <v>3986</v>
      </c>
      <c r="S67" s="3" t="s">
        <v>150</v>
      </c>
      <c r="T67" s="3" t="s">
        <v>820</v>
      </c>
      <c r="V67" s="3">
        <v>1109.239</v>
      </c>
      <c r="W67" s="3">
        <v>2.2184780000000002</v>
      </c>
      <c r="X67" s="3" t="s">
        <v>821</v>
      </c>
      <c r="Y67" s="14">
        <v>7.1225071225071229E-4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1185</v>
      </c>
      <c r="B68" s="4" t="s">
        <v>4601</v>
      </c>
      <c r="C68" s="4">
        <v>12</v>
      </c>
      <c r="D68" s="4">
        <v>112</v>
      </c>
      <c r="E68" s="4">
        <v>140</v>
      </c>
      <c r="F68" s="4">
        <v>117</v>
      </c>
      <c r="G68" s="12">
        <v>1.47554833619429</v>
      </c>
      <c r="H68" s="13">
        <v>0.21556447458330999</v>
      </c>
      <c r="I68" s="3">
        <v>0.66642281010722704</v>
      </c>
      <c r="J68" s="3">
        <v>0.21556447458330999</v>
      </c>
      <c r="K68" s="3">
        <v>0.66642281010722704</v>
      </c>
      <c r="L68" s="3">
        <v>3.7423904552377802E-3</v>
      </c>
      <c r="M68" s="3">
        <v>1.34551928897975E-3</v>
      </c>
      <c r="N68" s="3">
        <v>238</v>
      </c>
      <c r="O68" s="3" t="s">
        <v>42</v>
      </c>
      <c r="P68" s="3" t="s">
        <v>34</v>
      </c>
      <c r="Q68" s="3" t="s">
        <v>1186</v>
      </c>
      <c r="R68" s="3" t="s">
        <v>45</v>
      </c>
      <c r="S68" s="3" t="s">
        <v>655</v>
      </c>
      <c r="T68" s="3" t="s">
        <v>1187</v>
      </c>
      <c r="V68" s="3">
        <v>982.0557</v>
      </c>
      <c r="W68" s="3">
        <v>1.9641114</v>
      </c>
      <c r="X68" s="3" t="s">
        <v>1188</v>
      </c>
      <c r="Y68" s="15">
        <v>1.7094017094017094E-3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4520</v>
      </c>
      <c r="B69" s="4" t="s">
        <v>4601</v>
      </c>
      <c r="C69" s="4">
        <v>10</v>
      </c>
      <c r="D69" s="4">
        <v>131</v>
      </c>
      <c r="E69" s="4">
        <v>128</v>
      </c>
      <c r="F69" s="4">
        <v>117</v>
      </c>
      <c r="G69" s="12">
        <v>1.46036613330103</v>
      </c>
      <c r="H69" s="13">
        <v>0.13983825628461599</v>
      </c>
      <c r="I69" s="3">
        <v>0.85437400011793097</v>
      </c>
      <c r="J69" s="3">
        <v>0.13983825628461599</v>
      </c>
      <c r="K69" s="3">
        <v>0.85437400011793097</v>
      </c>
      <c r="L69" s="3">
        <v>5.99674106523465E-3</v>
      </c>
      <c r="M69" s="3">
        <v>2.1778663375837501E-3</v>
      </c>
      <c r="N69" s="3">
        <v>129</v>
      </c>
      <c r="O69" s="3" t="s">
        <v>3980</v>
      </c>
      <c r="P69" s="3" t="s">
        <v>43</v>
      </c>
      <c r="Q69" s="3" t="s">
        <v>4521</v>
      </c>
      <c r="R69" s="3" t="s">
        <v>3982</v>
      </c>
      <c r="S69" s="3" t="s">
        <v>588</v>
      </c>
      <c r="T69" s="3" t="s">
        <v>4522</v>
      </c>
      <c r="V69" s="3">
        <v>1033.231</v>
      </c>
      <c r="W69" s="3">
        <v>2.066462</v>
      </c>
      <c r="X69" s="3" t="s">
        <v>4523</v>
      </c>
      <c r="Y69" s="15">
        <v>1.4245014245014246E-3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4439</v>
      </c>
      <c r="B70" s="4" t="s">
        <v>4601</v>
      </c>
      <c r="C70" s="4">
        <v>13</v>
      </c>
      <c r="D70" s="4">
        <v>177</v>
      </c>
      <c r="E70" s="4">
        <v>165</v>
      </c>
      <c r="F70" s="4">
        <v>150</v>
      </c>
      <c r="G70" s="12">
        <v>1.4536595379483499</v>
      </c>
      <c r="H70" s="13">
        <v>0.10388898046248</v>
      </c>
      <c r="I70" s="3">
        <v>0.98343051575505303</v>
      </c>
      <c r="J70" s="3">
        <v>0.10388898046248</v>
      </c>
      <c r="K70" s="3">
        <v>0.98343051575505303</v>
      </c>
      <c r="L70" s="3">
        <v>7.7957633848050401E-3</v>
      </c>
      <c r="M70" s="3">
        <v>2.84455803043075E-3</v>
      </c>
      <c r="N70" s="3">
        <v>169</v>
      </c>
      <c r="O70" s="3" t="s">
        <v>3980</v>
      </c>
      <c r="P70" s="3" t="s">
        <v>71</v>
      </c>
      <c r="Q70" s="3" t="s">
        <v>1273</v>
      </c>
      <c r="R70" s="3" t="s">
        <v>3982</v>
      </c>
      <c r="S70" s="3" t="s">
        <v>279</v>
      </c>
      <c r="T70" s="3" t="s">
        <v>1274</v>
      </c>
      <c r="U70" s="3" t="s">
        <v>390</v>
      </c>
      <c r="V70" s="3">
        <v>1212.2719999999999</v>
      </c>
      <c r="W70" s="3">
        <v>2.424544</v>
      </c>
      <c r="X70" s="3" t="s">
        <v>1275</v>
      </c>
      <c r="Y70" s="15">
        <v>1.8518518518518519E-3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3979</v>
      </c>
      <c r="B71" s="4" t="s">
        <v>4601</v>
      </c>
      <c r="C71" s="4">
        <v>9</v>
      </c>
      <c r="D71" s="4">
        <v>130</v>
      </c>
      <c r="E71" s="4">
        <v>103</v>
      </c>
      <c r="F71" s="4">
        <v>111</v>
      </c>
      <c r="G71" s="12">
        <v>1.4404632382214699</v>
      </c>
      <c r="H71" s="13">
        <v>0.15708987296893101</v>
      </c>
      <c r="I71" s="3">
        <v>0.80385181149391505</v>
      </c>
      <c r="J71" s="3">
        <v>0.15708987296893101</v>
      </c>
      <c r="K71" s="3">
        <v>0.80385181149391505</v>
      </c>
      <c r="L71" s="3">
        <v>5.3970669587111797E-3</v>
      </c>
      <c r="M71" s="3">
        <v>1.9867992088499998E-3</v>
      </c>
      <c r="N71" s="3">
        <v>46</v>
      </c>
      <c r="O71" s="3" t="s">
        <v>3980</v>
      </c>
      <c r="P71" s="3" t="s">
        <v>779</v>
      </c>
      <c r="Q71" s="3" t="s">
        <v>3981</v>
      </c>
      <c r="R71" s="3" t="s">
        <v>3982</v>
      </c>
      <c r="S71" s="3" t="s">
        <v>655</v>
      </c>
      <c r="T71" s="3" t="s">
        <v>3983</v>
      </c>
      <c r="V71" s="3">
        <v>1167.4359999999999</v>
      </c>
      <c r="W71" s="3">
        <v>2.3348719999999998</v>
      </c>
      <c r="X71" s="3" t="s">
        <v>3984</v>
      </c>
      <c r="Y71" s="15">
        <v>1.2820512820512821E-3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4534</v>
      </c>
      <c r="B72" s="4" t="s">
        <v>4601</v>
      </c>
      <c r="C72" s="4">
        <v>10</v>
      </c>
      <c r="D72" s="4">
        <v>151</v>
      </c>
      <c r="E72" s="4">
        <v>120</v>
      </c>
      <c r="F72" s="4">
        <v>118</v>
      </c>
      <c r="G72" s="12">
        <v>1.418711602661</v>
      </c>
      <c r="H72" s="13">
        <v>0.14810144597495001</v>
      </c>
      <c r="I72" s="3">
        <v>0.82944070126355696</v>
      </c>
      <c r="J72" s="3">
        <v>0.14810144597495001</v>
      </c>
      <c r="K72" s="3">
        <v>0.82944070126355696</v>
      </c>
      <c r="L72" s="3">
        <v>5.99674106523465E-3</v>
      </c>
      <c r="M72" s="3">
        <v>2.2409091585269699E-3</v>
      </c>
      <c r="N72" s="3">
        <v>156</v>
      </c>
      <c r="O72" s="3" t="s">
        <v>3980</v>
      </c>
      <c r="P72" s="3" t="s">
        <v>34</v>
      </c>
      <c r="Q72" s="3" t="s">
        <v>4535</v>
      </c>
      <c r="R72" s="3" t="s">
        <v>3982</v>
      </c>
      <c r="S72" s="3" t="s">
        <v>631</v>
      </c>
      <c r="T72" s="3" t="s">
        <v>4536</v>
      </c>
      <c r="V72" s="3">
        <v>1080.2470000000001</v>
      </c>
      <c r="W72" s="3">
        <v>2.1604939999999999</v>
      </c>
      <c r="X72" s="3" t="s">
        <v>4537</v>
      </c>
      <c r="Y72" s="15">
        <v>1.4245014245014246E-3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4490</v>
      </c>
      <c r="B73" s="4" t="s">
        <v>4601</v>
      </c>
      <c r="C73" s="4">
        <v>8</v>
      </c>
      <c r="D73" s="4">
        <v>111</v>
      </c>
      <c r="E73" s="4">
        <v>101</v>
      </c>
      <c r="F73" s="4">
        <v>98</v>
      </c>
      <c r="G73" s="12">
        <v>1.4178766885279299</v>
      </c>
      <c r="H73" s="13">
        <v>0.17914713593734899</v>
      </c>
      <c r="I73" s="3">
        <v>0.74679013059889099</v>
      </c>
      <c r="J73" s="3">
        <v>0.17914713593734899</v>
      </c>
      <c r="K73" s="3">
        <v>0.74679013059889099</v>
      </c>
      <c r="L73" s="3">
        <v>4.7973928521877198E-3</v>
      </c>
      <c r="M73" s="3">
        <v>1.7940385519561799E-3</v>
      </c>
      <c r="N73" s="3">
        <v>109</v>
      </c>
      <c r="O73" s="3" t="s">
        <v>3980</v>
      </c>
      <c r="P73" s="3" t="s">
        <v>43</v>
      </c>
      <c r="Q73" s="3" t="s">
        <v>4491</v>
      </c>
      <c r="R73" s="3" t="s">
        <v>3982</v>
      </c>
      <c r="S73" s="3" t="s">
        <v>616</v>
      </c>
      <c r="T73" s="3" t="s">
        <v>4492</v>
      </c>
      <c r="V73" s="3">
        <v>1113.326</v>
      </c>
      <c r="W73" s="3">
        <v>2.2266520000000001</v>
      </c>
      <c r="X73" s="3" t="s">
        <v>4493</v>
      </c>
      <c r="Y73" s="15">
        <v>1.1396011396011395E-3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513</v>
      </c>
      <c r="B74" s="4" t="s">
        <v>4601</v>
      </c>
      <c r="C74" s="4">
        <v>18</v>
      </c>
      <c r="D74" s="4">
        <v>215</v>
      </c>
      <c r="E74" s="4">
        <v>189</v>
      </c>
      <c r="F74" s="4">
        <v>179</v>
      </c>
      <c r="G74" s="12">
        <v>1.41374800185242</v>
      </c>
      <c r="H74" s="13">
        <v>0.17404729012150799</v>
      </c>
      <c r="I74" s="3">
        <v>0.75933273419777803</v>
      </c>
      <c r="J74" s="3">
        <v>0.17404729012150799</v>
      </c>
      <c r="K74" s="3">
        <v>0.75933273419777803</v>
      </c>
      <c r="L74" s="3">
        <v>5.61358568285668E-3</v>
      </c>
      <c r="M74" s="3">
        <v>2.1058870327628001E-3</v>
      </c>
      <c r="N74" s="3">
        <v>224</v>
      </c>
      <c r="O74" s="3" t="s">
        <v>42</v>
      </c>
      <c r="P74" s="3" t="s">
        <v>433</v>
      </c>
      <c r="Q74" s="3" t="s">
        <v>514</v>
      </c>
      <c r="R74" s="3" t="s">
        <v>45</v>
      </c>
      <c r="S74" s="3" t="s">
        <v>300</v>
      </c>
      <c r="T74" s="3" t="s">
        <v>515</v>
      </c>
      <c r="V74" s="3">
        <v>1115.3320000000001</v>
      </c>
      <c r="W74" s="3">
        <v>2.230664</v>
      </c>
      <c r="X74" s="3" t="s">
        <v>516</v>
      </c>
      <c r="Y74" s="15">
        <v>2.5641025641025641E-3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4379</v>
      </c>
      <c r="B75" s="4" t="s">
        <v>4601</v>
      </c>
      <c r="C75" s="4">
        <v>23</v>
      </c>
      <c r="D75" s="4">
        <v>334</v>
      </c>
      <c r="E75" s="4">
        <v>288</v>
      </c>
      <c r="F75" s="4">
        <v>281</v>
      </c>
      <c r="G75" s="12">
        <v>1.4022633369712201</v>
      </c>
      <c r="H75" s="13">
        <v>6.7326619884364794E-2</v>
      </c>
      <c r="I75" s="3">
        <v>1.17181318862752</v>
      </c>
      <c r="J75" s="3">
        <v>6.7326619884364794E-2</v>
      </c>
      <c r="K75" s="3">
        <v>1.17181318862752</v>
      </c>
      <c r="L75" s="3">
        <v>1.3792504450039701E-2</v>
      </c>
      <c r="M75" s="3">
        <v>5.2164873570684301E-3</v>
      </c>
      <c r="N75" s="3">
        <v>154</v>
      </c>
      <c r="O75" s="3" t="s">
        <v>3980</v>
      </c>
      <c r="P75" s="3" t="s">
        <v>43</v>
      </c>
      <c r="Q75" s="3" t="s">
        <v>4380</v>
      </c>
      <c r="R75" s="3" t="s">
        <v>3982</v>
      </c>
      <c r="S75" s="3" t="s">
        <v>706</v>
      </c>
      <c r="T75" s="3" t="s">
        <v>4381</v>
      </c>
      <c r="V75" s="3">
        <v>1021.198</v>
      </c>
      <c r="W75" s="3">
        <v>2.0423960000000001</v>
      </c>
      <c r="X75" s="3" t="s">
        <v>4382</v>
      </c>
      <c r="Y75" s="15">
        <v>3.2763532763532763E-3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4145</v>
      </c>
      <c r="B76" s="4" t="s">
        <v>4601</v>
      </c>
      <c r="C76" s="4">
        <v>12</v>
      </c>
      <c r="D76" s="4">
        <v>171</v>
      </c>
      <c r="E76" s="4">
        <v>160</v>
      </c>
      <c r="F76" s="4">
        <v>141</v>
      </c>
      <c r="G76" s="12">
        <v>1.39902584997513</v>
      </c>
      <c r="H76" s="13">
        <v>0.134966194321953</v>
      </c>
      <c r="I76" s="3">
        <v>0.86977499786032397</v>
      </c>
      <c r="J76" s="3">
        <v>0.134966194321953</v>
      </c>
      <c r="K76" s="3">
        <v>0.86977499786032397</v>
      </c>
      <c r="L76" s="3">
        <v>7.1960892782815698E-3</v>
      </c>
      <c r="M76" s="3">
        <v>2.7269383670753501E-3</v>
      </c>
      <c r="N76" s="3">
        <v>267</v>
      </c>
      <c r="O76" s="3" t="s">
        <v>3980</v>
      </c>
      <c r="P76" s="3" t="s">
        <v>34</v>
      </c>
      <c r="Q76" s="3" t="s">
        <v>1269</v>
      </c>
      <c r="R76" s="3" t="s">
        <v>3986</v>
      </c>
      <c r="S76" s="3" t="s">
        <v>1390</v>
      </c>
      <c r="T76" s="3" t="s">
        <v>1270</v>
      </c>
      <c r="V76" s="3">
        <v>1196.413</v>
      </c>
      <c r="W76" s="3">
        <v>2.3928259999999999</v>
      </c>
      <c r="X76" s="3" t="s">
        <v>1271</v>
      </c>
      <c r="Y76" s="15">
        <v>1.7094017094017094E-3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4146</v>
      </c>
      <c r="B77" s="4" t="s">
        <v>4601</v>
      </c>
      <c r="C77" s="4">
        <v>12</v>
      </c>
      <c r="D77" s="4">
        <v>172</v>
      </c>
      <c r="E77" s="4">
        <v>157</v>
      </c>
      <c r="F77" s="4">
        <v>143</v>
      </c>
      <c r="G77" s="12">
        <v>1.3989979243927999</v>
      </c>
      <c r="H77" s="13">
        <v>0.134966194321953</v>
      </c>
      <c r="I77" s="3">
        <v>0.86977499786032397</v>
      </c>
      <c r="J77" s="3">
        <v>0.134966194321953</v>
      </c>
      <c r="K77" s="3">
        <v>0.86977499786032397</v>
      </c>
      <c r="L77" s="3">
        <v>7.1960892782815698E-3</v>
      </c>
      <c r="M77" s="3">
        <v>2.7270031547227901E-3</v>
      </c>
      <c r="N77" s="3">
        <v>13</v>
      </c>
      <c r="O77" s="3" t="s">
        <v>3980</v>
      </c>
      <c r="P77" s="3" t="s">
        <v>34</v>
      </c>
      <c r="Q77" s="3" t="s">
        <v>1706</v>
      </c>
      <c r="R77" s="3" t="s">
        <v>3982</v>
      </c>
      <c r="S77" s="3" t="s">
        <v>1012</v>
      </c>
      <c r="T77" s="3" t="s">
        <v>1707</v>
      </c>
      <c r="V77" s="3">
        <v>1136.3579999999999</v>
      </c>
      <c r="W77" s="3">
        <v>2.272716</v>
      </c>
      <c r="X77" s="3" t="s">
        <v>1708</v>
      </c>
      <c r="Y77" s="15">
        <v>1.7094017094017094E-3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1284</v>
      </c>
      <c r="B78" s="4" t="s">
        <v>4601</v>
      </c>
      <c r="C78" s="4">
        <v>26</v>
      </c>
      <c r="D78" s="4">
        <v>390</v>
      </c>
      <c r="E78" s="4">
        <v>223</v>
      </c>
      <c r="F78" s="4">
        <v>252</v>
      </c>
      <c r="G78" s="12">
        <v>1.39225232613241</v>
      </c>
      <c r="H78" s="13">
        <v>0.13896339704546301</v>
      </c>
      <c r="I78" s="3">
        <v>0.85709957783624202</v>
      </c>
      <c r="J78" s="3">
        <v>0.13896339704546301</v>
      </c>
      <c r="K78" s="3">
        <v>0.85709957783624202</v>
      </c>
      <c r="L78" s="3">
        <v>8.1085126530151992E-3</v>
      </c>
      <c r="M78" s="3">
        <v>3.0868138096124902E-3</v>
      </c>
      <c r="N78" s="3">
        <v>11</v>
      </c>
      <c r="O78" s="3" t="s">
        <v>42</v>
      </c>
      <c r="P78" s="3" t="s">
        <v>71</v>
      </c>
      <c r="Q78" s="3" t="s">
        <v>1285</v>
      </c>
      <c r="R78" s="3" t="s">
        <v>65</v>
      </c>
      <c r="S78" s="3" t="s">
        <v>532</v>
      </c>
      <c r="T78" s="3" t="s">
        <v>1286</v>
      </c>
      <c r="V78" s="3">
        <v>1242.4359999999999</v>
      </c>
      <c r="W78" s="3">
        <v>2.4848720000000002</v>
      </c>
      <c r="X78" s="3" t="s">
        <v>1287</v>
      </c>
      <c r="Y78" s="15">
        <v>3.7037037037037038E-3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4014</v>
      </c>
      <c r="B79" s="4" t="s">
        <v>4601</v>
      </c>
      <c r="C79" s="4">
        <v>12</v>
      </c>
      <c r="D79" s="4">
        <v>157</v>
      </c>
      <c r="E79" s="4">
        <v>170</v>
      </c>
      <c r="F79" s="4">
        <v>148</v>
      </c>
      <c r="G79" s="12">
        <v>1.38338151178353</v>
      </c>
      <c r="H79" s="13">
        <v>0.13983825628461599</v>
      </c>
      <c r="I79" s="3">
        <v>0.85437400011793097</v>
      </c>
      <c r="J79" s="3">
        <v>0.13983825628461599</v>
      </c>
      <c r="K79" s="3">
        <v>0.85437400011793097</v>
      </c>
      <c r="L79" s="3">
        <v>7.1960892782815698E-3</v>
      </c>
      <c r="M79" s="3">
        <v>2.7574448690600799E-3</v>
      </c>
      <c r="N79" s="3">
        <v>92</v>
      </c>
      <c r="O79" s="3" t="s">
        <v>3980</v>
      </c>
      <c r="P79" s="3" t="s">
        <v>43</v>
      </c>
      <c r="Q79" s="3" t="s">
        <v>4015</v>
      </c>
      <c r="R79" s="3" t="s">
        <v>3982</v>
      </c>
      <c r="S79" s="3" t="s">
        <v>611</v>
      </c>
      <c r="T79" s="3" t="s">
        <v>4016</v>
      </c>
      <c r="V79" s="3">
        <v>1079.3019999999999</v>
      </c>
      <c r="W79" s="3">
        <v>2.158604</v>
      </c>
      <c r="X79" s="3" t="s">
        <v>4017</v>
      </c>
      <c r="Y79" s="15">
        <v>1.7094017094017094E-3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742</v>
      </c>
      <c r="B80" s="4" t="s">
        <v>4601</v>
      </c>
      <c r="C80" s="4">
        <v>25</v>
      </c>
      <c r="D80" s="4">
        <v>315</v>
      </c>
      <c r="E80" s="4">
        <v>258</v>
      </c>
      <c r="F80" s="4">
        <v>257</v>
      </c>
      <c r="G80" s="12">
        <v>1.3801933335868799</v>
      </c>
      <c r="H80" s="13">
        <v>0.147376440225649</v>
      </c>
      <c r="I80" s="3">
        <v>0.83157193776456695</v>
      </c>
      <c r="J80" s="3">
        <v>0.147376440225649</v>
      </c>
      <c r="K80" s="3">
        <v>0.83157193776456695</v>
      </c>
      <c r="L80" s="3">
        <v>7.7966467817453897E-3</v>
      </c>
      <c r="M80" s="3">
        <v>2.9940127030230702E-3</v>
      </c>
      <c r="N80" s="3">
        <v>220</v>
      </c>
      <c r="O80" s="3" t="s">
        <v>42</v>
      </c>
      <c r="P80" s="3" t="s">
        <v>34</v>
      </c>
      <c r="Q80" s="3" t="s">
        <v>743</v>
      </c>
      <c r="R80" s="3" t="s">
        <v>45</v>
      </c>
      <c r="S80" s="3" t="s">
        <v>744</v>
      </c>
      <c r="T80" s="3" t="s">
        <v>745</v>
      </c>
      <c r="V80" s="3">
        <v>1072.2239999999999</v>
      </c>
      <c r="W80" s="3">
        <v>2.1444480000000001</v>
      </c>
      <c r="X80" s="3" t="s">
        <v>746</v>
      </c>
      <c r="Y80" s="15">
        <v>3.5612535612535613E-3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936</v>
      </c>
      <c r="B81" s="4" t="s">
        <v>4601</v>
      </c>
      <c r="C81" s="4">
        <v>24</v>
      </c>
      <c r="D81" s="4">
        <v>266</v>
      </c>
      <c r="E81" s="4">
        <v>266</v>
      </c>
      <c r="F81" s="4">
        <v>261</v>
      </c>
      <c r="G81" s="12">
        <v>1.3773408658719799</v>
      </c>
      <c r="H81" s="13">
        <v>0.15491900666727401</v>
      </c>
      <c r="I81" s="3">
        <v>0.80989529635097202</v>
      </c>
      <c r="J81" s="3">
        <v>0.15491900666727401</v>
      </c>
      <c r="K81" s="3">
        <v>0.80989529635097202</v>
      </c>
      <c r="L81" s="3">
        <v>7.4847809104755698E-3</v>
      </c>
      <c r="M81" s="3">
        <v>2.8805905572330602E-3</v>
      </c>
      <c r="N81" s="3">
        <v>59</v>
      </c>
      <c r="O81" s="3" t="s">
        <v>42</v>
      </c>
      <c r="P81" s="3" t="s">
        <v>34</v>
      </c>
      <c r="Q81" s="3" t="s">
        <v>937</v>
      </c>
      <c r="R81" s="3" t="s">
        <v>65</v>
      </c>
      <c r="S81" s="3" t="s">
        <v>547</v>
      </c>
      <c r="T81" s="3" t="s">
        <v>938</v>
      </c>
      <c r="U81" s="3" t="s">
        <v>390</v>
      </c>
      <c r="V81" s="3">
        <v>1174.3109999999999</v>
      </c>
      <c r="W81" s="3">
        <v>2.3486220000000002</v>
      </c>
      <c r="X81" s="3" t="s">
        <v>939</v>
      </c>
      <c r="Y81" s="15">
        <v>3.4188034188034188E-3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1370</v>
      </c>
      <c r="B82" s="4" t="s">
        <v>4601</v>
      </c>
      <c r="C82" s="4">
        <v>14</v>
      </c>
      <c r="D82" s="4">
        <v>198</v>
      </c>
      <c r="E82" s="4">
        <v>148</v>
      </c>
      <c r="F82" s="4">
        <v>131</v>
      </c>
      <c r="G82" s="12">
        <v>1.35133317991735</v>
      </c>
      <c r="H82" s="13">
        <v>0.23512905707354101</v>
      </c>
      <c r="I82" s="3">
        <v>0.62869369777032402</v>
      </c>
      <c r="J82" s="3">
        <v>0.23512905707354101</v>
      </c>
      <c r="K82" s="3">
        <v>0.62869369777032402</v>
      </c>
      <c r="L82" s="3">
        <v>4.3661221977774204E-3</v>
      </c>
      <c r="M82" s="3">
        <v>1.7093684208586101E-3</v>
      </c>
      <c r="N82" s="3">
        <v>138</v>
      </c>
      <c r="O82" s="3" t="s">
        <v>42</v>
      </c>
      <c r="P82" s="3" t="s">
        <v>227</v>
      </c>
      <c r="Q82" s="3" t="s">
        <v>1371</v>
      </c>
      <c r="R82" s="3" t="s">
        <v>65</v>
      </c>
      <c r="S82" s="3" t="s">
        <v>1372</v>
      </c>
      <c r="T82" s="3" t="s">
        <v>1373</v>
      </c>
      <c r="V82" s="3">
        <v>1103.2809999999999</v>
      </c>
      <c r="W82" s="3">
        <v>2.2065619999999999</v>
      </c>
      <c r="X82" s="3" t="s">
        <v>1374</v>
      </c>
      <c r="Y82" s="15">
        <v>1.9943019943019944E-3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4129</v>
      </c>
      <c r="B83" s="4" t="s">
        <v>4601</v>
      </c>
      <c r="C83" s="4">
        <v>29</v>
      </c>
      <c r="D83" s="4">
        <v>433</v>
      </c>
      <c r="E83" s="4">
        <v>394</v>
      </c>
      <c r="F83" s="4">
        <v>374</v>
      </c>
      <c r="G83" s="12">
        <v>1.32372162251348</v>
      </c>
      <c r="H83" s="13">
        <v>7.5887493335245595E-2</v>
      </c>
      <c r="I83" s="3">
        <v>1.11982979226054</v>
      </c>
      <c r="J83" s="3">
        <v>7.5887493335245595E-2</v>
      </c>
      <c r="K83" s="3">
        <v>1.11982979226054</v>
      </c>
      <c r="L83" s="3">
        <v>1.7390549089180501E-2</v>
      </c>
      <c r="M83" s="3">
        <v>6.9461195388057697E-3</v>
      </c>
      <c r="N83" s="3">
        <v>133</v>
      </c>
      <c r="O83" s="3" t="s">
        <v>3980</v>
      </c>
      <c r="P83" s="3" t="s">
        <v>82</v>
      </c>
      <c r="Q83" s="3" t="s">
        <v>4130</v>
      </c>
      <c r="R83" s="3" t="s">
        <v>3982</v>
      </c>
      <c r="S83" s="3" t="s">
        <v>239</v>
      </c>
      <c r="T83" s="3" t="s">
        <v>4131</v>
      </c>
      <c r="V83" s="3">
        <v>979.17970000000003</v>
      </c>
      <c r="W83" s="3">
        <v>1.9583594</v>
      </c>
      <c r="X83" s="3" t="s">
        <v>4132</v>
      </c>
      <c r="Y83" s="15">
        <v>4.1310541310541314E-3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498</v>
      </c>
      <c r="B84" s="4" t="s">
        <v>4601</v>
      </c>
      <c r="C84" s="4">
        <v>13</v>
      </c>
      <c r="D84" s="4">
        <v>148</v>
      </c>
      <c r="E84" s="4">
        <v>145</v>
      </c>
      <c r="F84" s="4">
        <v>153</v>
      </c>
      <c r="G84" s="12">
        <v>1.32136673204632</v>
      </c>
      <c r="H84" s="13">
        <v>0.25984990377501899</v>
      </c>
      <c r="I84" s="3">
        <v>0.58527743966461998</v>
      </c>
      <c r="J84" s="3">
        <v>0.25984990377501899</v>
      </c>
      <c r="K84" s="3">
        <v>0.58527743966461998</v>
      </c>
      <c r="L84" s="3">
        <v>4.0542563265075996E-3</v>
      </c>
      <c r="M84" s="3">
        <v>1.6219555669394099E-3</v>
      </c>
      <c r="N84" s="3">
        <v>207</v>
      </c>
      <c r="O84" s="3" t="s">
        <v>42</v>
      </c>
      <c r="P84" s="3" t="s">
        <v>82</v>
      </c>
      <c r="Q84" s="3" t="s">
        <v>499</v>
      </c>
      <c r="R84" s="3" t="s">
        <v>45</v>
      </c>
      <c r="S84" s="3" t="s">
        <v>500</v>
      </c>
      <c r="T84" s="3" t="s">
        <v>501</v>
      </c>
      <c r="V84" s="3">
        <v>1096.268</v>
      </c>
      <c r="W84" s="3">
        <v>2.192536</v>
      </c>
      <c r="X84" s="3" t="s">
        <v>502</v>
      </c>
      <c r="Y84" s="15">
        <v>1.8518518518518519E-3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789</v>
      </c>
      <c r="B85" s="4" t="s">
        <v>4601</v>
      </c>
      <c r="C85" s="4">
        <v>17</v>
      </c>
      <c r="D85" s="4">
        <v>252</v>
      </c>
      <c r="E85" s="4">
        <v>184</v>
      </c>
      <c r="F85" s="4">
        <v>172</v>
      </c>
      <c r="G85" s="12">
        <v>1.28105921769776</v>
      </c>
      <c r="H85" s="13">
        <v>0.23512905707354101</v>
      </c>
      <c r="I85" s="3">
        <v>0.62869369777032402</v>
      </c>
      <c r="J85" s="3">
        <v>0.23512905707354101</v>
      </c>
      <c r="K85" s="3">
        <v>0.62869369777032402</v>
      </c>
      <c r="L85" s="3">
        <v>5.3017198115868601E-3</v>
      </c>
      <c r="M85" s="3">
        <v>2.1798558495034399E-3</v>
      </c>
      <c r="N85" s="3">
        <v>155</v>
      </c>
      <c r="O85" s="3" t="s">
        <v>42</v>
      </c>
      <c r="P85" s="3" t="s">
        <v>43</v>
      </c>
      <c r="Q85" s="3" t="s">
        <v>790</v>
      </c>
      <c r="R85" s="3" t="s">
        <v>65</v>
      </c>
      <c r="S85" s="3" t="s">
        <v>791</v>
      </c>
      <c r="T85" s="3" t="s">
        <v>792</v>
      </c>
      <c r="V85" s="3">
        <v>1157.2429999999999</v>
      </c>
      <c r="W85" s="3">
        <v>2.314486</v>
      </c>
      <c r="X85" s="3" t="s">
        <v>793</v>
      </c>
      <c r="Y85" s="15">
        <v>2.4216524216524216E-3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4198</v>
      </c>
      <c r="B86" s="4" t="s">
        <v>4601</v>
      </c>
      <c r="C86" s="4">
        <v>15</v>
      </c>
      <c r="D86" s="4">
        <v>242</v>
      </c>
      <c r="E86" s="4">
        <v>199</v>
      </c>
      <c r="F86" s="4">
        <v>206</v>
      </c>
      <c r="G86" s="12">
        <v>1.26645123773542</v>
      </c>
      <c r="H86" s="13">
        <v>0.14965998940438099</v>
      </c>
      <c r="I86" s="3">
        <v>0.82489428986013702</v>
      </c>
      <c r="J86" s="3">
        <v>0.14965998940438099</v>
      </c>
      <c r="K86" s="3">
        <v>0.82489428986013702</v>
      </c>
      <c r="L86" s="3">
        <v>8.9951115978519694E-3</v>
      </c>
      <c r="M86" s="3">
        <v>3.73751164205984E-3</v>
      </c>
      <c r="N86" s="3">
        <v>232</v>
      </c>
      <c r="O86" s="3" t="s">
        <v>3980</v>
      </c>
      <c r="P86" s="3" t="s">
        <v>43</v>
      </c>
      <c r="Q86" s="3" t="s">
        <v>184</v>
      </c>
      <c r="R86" s="3" t="s">
        <v>3986</v>
      </c>
      <c r="S86" s="3" t="s">
        <v>110</v>
      </c>
      <c r="T86" s="3" t="s">
        <v>186</v>
      </c>
      <c r="V86" s="3">
        <v>1107.337</v>
      </c>
      <c r="W86" s="3">
        <v>2.214674</v>
      </c>
      <c r="X86" s="3" t="s">
        <v>187</v>
      </c>
      <c r="Y86" s="15">
        <v>2.136752136752137E-3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4269</v>
      </c>
      <c r="B87" s="4" t="s">
        <v>4601</v>
      </c>
      <c r="C87" s="4">
        <v>6</v>
      </c>
      <c r="D87" s="4">
        <v>91</v>
      </c>
      <c r="E87" s="4">
        <v>83</v>
      </c>
      <c r="F87" s="4">
        <v>84</v>
      </c>
      <c r="G87" s="12">
        <v>1.26593623210178</v>
      </c>
      <c r="H87" s="13">
        <v>0.29055454235144001</v>
      </c>
      <c r="I87" s="3">
        <v>0.53677233067867502</v>
      </c>
      <c r="J87" s="3">
        <v>0.29055454235144001</v>
      </c>
      <c r="K87" s="3">
        <v>0.53677233067867502</v>
      </c>
      <c r="L87" s="3">
        <v>3.5980446391407901E-3</v>
      </c>
      <c r="M87" s="3">
        <v>1.4950421011996301E-3</v>
      </c>
      <c r="N87" s="3">
        <v>87</v>
      </c>
      <c r="O87" s="3" t="s">
        <v>3980</v>
      </c>
      <c r="P87" s="3" t="s">
        <v>43</v>
      </c>
      <c r="Q87" s="3" t="s">
        <v>119</v>
      </c>
      <c r="R87" s="3" t="s">
        <v>3982</v>
      </c>
      <c r="S87" s="3" t="s">
        <v>781</v>
      </c>
      <c r="T87" s="3" t="s">
        <v>121</v>
      </c>
      <c r="V87" s="3">
        <v>1198.3889999999999</v>
      </c>
      <c r="W87" s="3">
        <v>2.3967779999999999</v>
      </c>
      <c r="X87" s="3" t="s">
        <v>122</v>
      </c>
      <c r="Y87" s="14">
        <v>8.547008547008547E-4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4508</v>
      </c>
      <c r="B88" s="4" t="s">
        <v>4601</v>
      </c>
      <c r="C88" s="4">
        <v>8</v>
      </c>
      <c r="D88" s="4">
        <v>117</v>
      </c>
      <c r="E88" s="4">
        <v>120</v>
      </c>
      <c r="F88" s="4">
        <v>107</v>
      </c>
      <c r="G88" s="12">
        <v>1.2654298004326801</v>
      </c>
      <c r="H88" s="13">
        <v>0.241173191673312</v>
      </c>
      <c r="I88" s="3">
        <v>0.61767096914969599</v>
      </c>
      <c r="J88" s="3">
        <v>0.241173191673312</v>
      </c>
      <c r="K88" s="3">
        <v>0.61767096914969599</v>
      </c>
      <c r="L88" s="3">
        <v>4.7973928521877198E-3</v>
      </c>
      <c r="M88" s="3">
        <v>1.9945390722660499E-3</v>
      </c>
      <c r="N88" s="3">
        <v>179</v>
      </c>
      <c r="O88" s="3" t="s">
        <v>3980</v>
      </c>
      <c r="P88" s="3" t="s">
        <v>43</v>
      </c>
      <c r="Q88" s="3" t="s">
        <v>752</v>
      </c>
      <c r="R88" s="3" t="s">
        <v>3982</v>
      </c>
      <c r="S88" s="3" t="s">
        <v>349</v>
      </c>
      <c r="T88" s="3" t="s">
        <v>753</v>
      </c>
      <c r="V88" s="3">
        <v>1072.3320000000001</v>
      </c>
      <c r="W88" s="3">
        <v>2.1446640000000001</v>
      </c>
      <c r="X88" s="3" t="s">
        <v>754</v>
      </c>
      <c r="Y88" s="15">
        <v>1.1396011396011395E-3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4075</v>
      </c>
      <c r="B89" s="4" t="s">
        <v>4601</v>
      </c>
      <c r="C89" s="4">
        <v>16</v>
      </c>
      <c r="D89" s="4">
        <v>256</v>
      </c>
      <c r="E89" s="4">
        <v>221</v>
      </c>
      <c r="F89" s="4">
        <v>218</v>
      </c>
      <c r="G89" s="12">
        <v>1.25582073828553</v>
      </c>
      <c r="H89" s="13">
        <v>0.14810144597495001</v>
      </c>
      <c r="I89" s="3">
        <v>0.82944070126355696</v>
      </c>
      <c r="J89" s="3">
        <v>0.14810144597495001</v>
      </c>
      <c r="K89" s="3">
        <v>0.82944070126355696</v>
      </c>
      <c r="L89" s="3">
        <v>9.5947857043754293E-3</v>
      </c>
      <c r="M89" s="3">
        <v>4.0163400779206901E-3</v>
      </c>
      <c r="N89" s="3">
        <v>275</v>
      </c>
      <c r="O89" s="3" t="s">
        <v>3980</v>
      </c>
      <c r="P89" s="3" t="s">
        <v>43</v>
      </c>
      <c r="Q89" s="3" t="s">
        <v>108</v>
      </c>
      <c r="R89" s="3" t="s">
        <v>3986</v>
      </c>
      <c r="S89" s="3" t="s">
        <v>1367</v>
      </c>
      <c r="T89" s="3" t="s">
        <v>111</v>
      </c>
      <c r="V89" s="3">
        <v>1040.2249999999999</v>
      </c>
      <c r="W89" s="3">
        <v>2.0804499999999999</v>
      </c>
      <c r="X89" s="3" t="s">
        <v>112</v>
      </c>
      <c r="Y89" s="15">
        <v>2.2792022792022791E-3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342</v>
      </c>
      <c r="B90" s="4" t="s">
        <v>4601</v>
      </c>
      <c r="C90" s="4">
        <v>14</v>
      </c>
      <c r="D90" s="4">
        <v>169</v>
      </c>
      <c r="E90" s="4">
        <v>183</v>
      </c>
      <c r="F90" s="4">
        <v>154</v>
      </c>
      <c r="G90" s="12">
        <v>1.24910616160961</v>
      </c>
      <c r="H90" s="13">
        <v>0.28763058383024098</v>
      </c>
      <c r="I90" s="3">
        <v>0.54116493719553904</v>
      </c>
      <c r="J90" s="3">
        <v>0.28763058383024098</v>
      </c>
      <c r="K90" s="3">
        <v>0.54116493719553904</v>
      </c>
      <c r="L90" s="3">
        <v>4.3661221977774204E-3</v>
      </c>
      <c r="M90" s="3">
        <v>1.8362983855762501E-3</v>
      </c>
      <c r="N90" s="3">
        <v>213</v>
      </c>
      <c r="O90" s="3" t="s">
        <v>42</v>
      </c>
      <c r="P90" s="3" t="s">
        <v>34</v>
      </c>
      <c r="Q90" s="3" t="s">
        <v>343</v>
      </c>
      <c r="R90" s="3" t="s">
        <v>45</v>
      </c>
      <c r="S90" s="3" t="s">
        <v>344</v>
      </c>
      <c r="T90" s="3" t="s">
        <v>345</v>
      </c>
      <c r="V90" s="3">
        <v>1136.354</v>
      </c>
      <c r="W90" s="3">
        <v>2.2727080000000002</v>
      </c>
      <c r="X90" s="3" t="s">
        <v>346</v>
      </c>
      <c r="Y90" s="15">
        <v>1.9943019943019944E-3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676</v>
      </c>
      <c r="B91" s="4" t="s">
        <v>4601</v>
      </c>
      <c r="C91" s="4">
        <v>23</v>
      </c>
      <c r="D91" s="4">
        <v>325</v>
      </c>
      <c r="E91" s="4">
        <v>264</v>
      </c>
      <c r="F91" s="4">
        <v>261</v>
      </c>
      <c r="G91" s="12">
        <v>1.2263127345590801</v>
      </c>
      <c r="H91" s="13">
        <v>0.22756651512210599</v>
      </c>
      <c r="I91" s="3">
        <v>0.64289164107988706</v>
      </c>
      <c r="J91" s="3">
        <v>0.22756651512210599</v>
      </c>
      <c r="K91" s="3">
        <v>0.64289164107988706</v>
      </c>
      <c r="L91" s="3">
        <v>7.17291503920575E-3</v>
      </c>
      <c r="M91" s="3">
        <v>3.0645850379323399E-3</v>
      </c>
      <c r="N91" s="3">
        <v>161</v>
      </c>
      <c r="O91" s="3" t="s">
        <v>42</v>
      </c>
      <c r="P91" s="3" t="s">
        <v>34</v>
      </c>
      <c r="Q91" s="3" t="s">
        <v>677</v>
      </c>
      <c r="R91" s="3" t="s">
        <v>65</v>
      </c>
      <c r="S91" s="3" t="s">
        <v>678</v>
      </c>
      <c r="T91" s="3" t="s">
        <v>679</v>
      </c>
      <c r="V91" s="3">
        <v>1094.2739999999999</v>
      </c>
      <c r="W91" s="3">
        <v>2.1885479999999999</v>
      </c>
      <c r="X91" s="3" t="s">
        <v>680</v>
      </c>
      <c r="Y91" s="15">
        <v>3.2763532763532763E-3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3999</v>
      </c>
      <c r="B92" s="4" t="s">
        <v>4601</v>
      </c>
      <c r="C92" s="4">
        <v>14</v>
      </c>
      <c r="D92" s="4">
        <v>224</v>
      </c>
      <c r="E92" s="4">
        <v>229</v>
      </c>
      <c r="F92" s="4">
        <v>173</v>
      </c>
      <c r="G92" s="12">
        <v>1.2156297870603501</v>
      </c>
      <c r="H92" s="13">
        <v>0.17124504548066999</v>
      </c>
      <c r="I92" s="3">
        <v>0.76638198480798803</v>
      </c>
      <c r="J92" s="3">
        <v>0.17124504548066999</v>
      </c>
      <c r="K92" s="3">
        <v>0.76638198480798803</v>
      </c>
      <c r="L92" s="3">
        <v>8.3954374913285008E-3</v>
      </c>
      <c r="M92" s="3">
        <v>3.6131944657240701E-3</v>
      </c>
      <c r="N92" s="3">
        <v>74</v>
      </c>
      <c r="O92" s="3" t="s">
        <v>3980</v>
      </c>
      <c r="P92" s="3" t="s">
        <v>34</v>
      </c>
      <c r="Q92" s="3" t="s">
        <v>374</v>
      </c>
      <c r="R92" s="3" t="s">
        <v>3982</v>
      </c>
      <c r="S92" s="3" t="s">
        <v>722</v>
      </c>
      <c r="T92" s="3" t="s">
        <v>375</v>
      </c>
      <c r="V92" s="3">
        <v>1062.2719999999999</v>
      </c>
      <c r="W92" s="3">
        <v>2.1245440000000002</v>
      </c>
      <c r="X92" s="3" t="s">
        <v>376</v>
      </c>
      <c r="Y92" s="15">
        <v>1.9943019943019944E-3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362</v>
      </c>
      <c r="B93" s="4" t="s">
        <v>4601</v>
      </c>
      <c r="C93" s="4">
        <v>20</v>
      </c>
      <c r="D93" s="4">
        <v>244</v>
      </c>
      <c r="E93" s="4">
        <v>264</v>
      </c>
      <c r="F93" s="4">
        <v>232</v>
      </c>
      <c r="G93" s="12">
        <v>1.2140427218011101</v>
      </c>
      <c r="H93" s="13">
        <v>0.24906882734237601</v>
      </c>
      <c r="I93" s="3">
        <v>0.60368062397032096</v>
      </c>
      <c r="J93" s="3">
        <v>0.24906882734237601</v>
      </c>
      <c r="K93" s="3">
        <v>0.60368062397032096</v>
      </c>
      <c r="L93" s="3">
        <v>6.2373174253963102E-3</v>
      </c>
      <c r="M93" s="3">
        <v>2.6882161979123699E-3</v>
      </c>
      <c r="N93" s="3">
        <v>60</v>
      </c>
      <c r="O93" s="3" t="s">
        <v>42</v>
      </c>
      <c r="P93" s="3" t="s">
        <v>34</v>
      </c>
      <c r="Q93" s="3" t="s">
        <v>363</v>
      </c>
      <c r="R93" s="3" t="s">
        <v>65</v>
      </c>
      <c r="S93" s="3" t="s">
        <v>364</v>
      </c>
      <c r="T93" s="3" t="s">
        <v>365</v>
      </c>
      <c r="V93" s="3">
        <v>1150.3810000000001</v>
      </c>
      <c r="W93" s="3">
        <v>2.3007620000000002</v>
      </c>
      <c r="X93" s="3" t="s">
        <v>366</v>
      </c>
      <c r="Y93" s="15">
        <v>2.8490028490028491E-3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332</v>
      </c>
      <c r="B94" s="4" t="s">
        <v>4601</v>
      </c>
      <c r="C94" s="4">
        <v>19</v>
      </c>
      <c r="D94" s="4">
        <v>275</v>
      </c>
      <c r="E94" s="4">
        <v>221</v>
      </c>
      <c r="F94" s="4">
        <v>216</v>
      </c>
      <c r="G94" s="12">
        <v>1.2071464695293801</v>
      </c>
      <c r="H94" s="13">
        <v>0.25818783344337998</v>
      </c>
      <c r="I94" s="3">
        <v>0.588064226798093</v>
      </c>
      <c r="J94" s="3">
        <v>0.25818783344337998</v>
      </c>
      <c r="K94" s="3">
        <v>0.588064226798093</v>
      </c>
      <c r="L94" s="3">
        <v>5.9254515541264903E-3</v>
      </c>
      <c r="M94" s="3">
        <v>2.5652177581710202E-3</v>
      </c>
      <c r="N94" s="3">
        <v>300</v>
      </c>
      <c r="O94" s="3" t="s">
        <v>42</v>
      </c>
      <c r="P94" s="3" t="s">
        <v>34</v>
      </c>
      <c r="Q94" s="3" t="s">
        <v>333</v>
      </c>
      <c r="R94" s="3" t="s">
        <v>45</v>
      </c>
      <c r="S94" s="3" t="s">
        <v>334</v>
      </c>
      <c r="T94" s="3" t="s">
        <v>335</v>
      </c>
      <c r="V94" s="3">
        <v>1273.4929999999999</v>
      </c>
      <c r="W94" s="3">
        <v>2.546986</v>
      </c>
      <c r="X94" s="3" t="s">
        <v>336</v>
      </c>
      <c r="Y94" s="15">
        <v>2.7065527065527066E-3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4398</v>
      </c>
      <c r="B95" s="4" t="s">
        <v>4601</v>
      </c>
      <c r="C95" s="4">
        <v>8</v>
      </c>
      <c r="D95" s="4">
        <v>144</v>
      </c>
      <c r="E95" s="4">
        <v>116</v>
      </c>
      <c r="F95" s="4">
        <v>106</v>
      </c>
      <c r="G95" s="12">
        <v>1.18685692694384</v>
      </c>
      <c r="H95" s="13">
        <v>0.276507622593546</v>
      </c>
      <c r="I95" s="3">
        <v>0.55829289182877895</v>
      </c>
      <c r="J95" s="3">
        <v>0.276507622593546</v>
      </c>
      <c r="K95" s="3">
        <v>0.55829289182877895</v>
      </c>
      <c r="L95" s="3">
        <v>4.7973928521877198E-3</v>
      </c>
      <c r="M95" s="3">
        <v>2.1050744283077098E-3</v>
      </c>
      <c r="N95" s="3">
        <v>207</v>
      </c>
      <c r="O95" s="3" t="s">
        <v>3980</v>
      </c>
      <c r="P95" s="3" t="s">
        <v>43</v>
      </c>
      <c r="Q95" s="3" t="s">
        <v>439</v>
      </c>
      <c r="R95" s="3" t="s">
        <v>3986</v>
      </c>
      <c r="S95" s="3" t="s">
        <v>500</v>
      </c>
      <c r="T95" s="3" t="s">
        <v>441</v>
      </c>
      <c r="V95" s="3">
        <v>1196.412</v>
      </c>
      <c r="W95" s="3">
        <v>2.3928240000000001</v>
      </c>
      <c r="X95" s="3" t="s">
        <v>442</v>
      </c>
      <c r="Y95" s="15">
        <v>1.1396011396011395E-3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605</v>
      </c>
      <c r="B96" s="4" t="s">
        <v>4601</v>
      </c>
      <c r="C96" s="4">
        <v>13</v>
      </c>
      <c r="D96" s="4">
        <v>188</v>
      </c>
      <c r="E96" s="4">
        <v>172</v>
      </c>
      <c r="F96" s="4">
        <v>135</v>
      </c>
      <c r="G96" s="12">
        <v>1.1845426764306699</v>
      </c>
      <c r="H96" s="13">
        <v>0.335550538847458</v>
      </c>
      <c r="I96" s="3">
        <v>0.47424205943064301</v>
      </c>
      <c r="J96" s="3">
        <v>0.335550538847458</v>
      </c>
      <c r="K96" s="3">
        <v>0.47424205943064301</v>
      </c>
      <c r="L96" s="3">
        <v>4.0542563265075996E-3</v>
      </c>
      <c r="M96" s="3">
        <v>1.7824246617684199E-3</v>
      </c>
      <c r="N96" s="3">
        <v>34</v>
      </c>
      <c r="O96" s="3" t="s">
        <v>42</v>
      </c>
      <c r="P96" s="3" t="s">
        <v>34</v>
      </c>
      <c r="Q96" s="3" t="s">
        <v>606</v>
      </c>
      <c r="R96" s="3" t="s">
        <v>65</v>
      </c>
      <c r="S96" s="3" t="s">
        <v>218</v>
      </c>
      <c r="T96" s="3" t="s">
        <v>607</v>
      </c>
      <c r="V96" s="3">
        <v>992.08920000000001</v>
      </c>
      <c r="W96" s="3">
        <v>1.9841784</v>
      </c>
      <c r="X96" s="3" t="s">
        <v>608</v>
      </c>
      <c r="Y96" s="15">
        <v>1.8518518518518519E-3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4574</v>
      </c>
      <c r="B97" s="4" t="s">
        <v>4601</v>
      </c>
      <c r="C97" s="4">
        <v>11</v>
      </c>
      <c r="D97" s="4">
        <v>193</v>
      </c>
      <c r="E97" s="4">
        <v>148</v>
      </c>
      <c r="F97" s="4">
        <v>172</v>
      </c>
      <c r="G97" s="12">
        <v>1.15251246879041</v>
      </c>
      <c r="H97" s="13">
        <v>0.23716598679103101</v>
      </c>
      <c r="I97" s="3">
        <v>0.62494759527473598</v>
      </c>
      <c r="J97" s="3">
        <v>0.23716598679103101</v>
      </c>
      <c r="K97" s="3">
        <v>0.62494759527473598</v>
      </c>
      <c r="L97" s="3">
        <v>6.5964151717581099E-3</v>
      </c>
      <c r="M97" s="3">
        <v>2.9660149623884501E-3</v>
      </c>
      <c r="N97" s="3">
        <v>22</v>
      </c>
      <c r="O97" s="3" t="s">
        <v>3980</v>
      </c>
      <c r="P97" s="3" t="s">
        <v>43</v>
      </c>
      <c r="Q97" s="3" t="s">
        <v>4575</v>
      </c>
      <c r="R97" s="3" t="s">
        <v>3982</v>
      </c>
      <c r="S97" s="3" t="s">
        <v>717</v>
      </c>
      <c r="T97" s="3" t="s">
        <v>4576</v>
      </c>
      <c r="V97" s="3">
        <v>985.05989999999997</v>
      </c>
      <c r="W97" s="3">
        <v>1.9701198</v>
      </c>
      <c r="X97" s="3" t="s">
        <v>4577</v>
      </c>
      <c r="Y97" s="15">
        <v>1.5669515669515669E-3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4348</v>
      </c>
      <c r="B98" s="4" t="s">
        <v>4601</v>
      </c>
      <c r="C98" s="4">
        <v>5</v>
      </c>
      <c r="D98" s="4">
        <v>82</v>
      </c>
      <c r="E98" s="4">
        <v>88</v>
      </c>
      <c r="F98" s="4">
        <v>72</v>
      </c>
      <c r="G98" s="12">
        <v>1.09552107840895</v>
      </c>
      <c r="H98" s="13">
        <v>0.38633954117246599</v>
      </c>
      <c r="I98" s="3">
        <v>0.413030840304075</v>
      </c>
      <c r="J98" s="3">
        <v>0.38633954117246599</v>
      </c>
      <c r="K98" s="3">
        <v>0.413030840304075</v>
      </c>
      <c r="L98" s="3">
        <v>2.9983705326173198E-3</v>
      </c>
      <c r="M98" s="3">
        <v>1.40207860649595E-3</v>
      </c>
      <c r="N98" s="3">
        <v>284</v>
      </c>
      <c r="O98" s="3" t="s">
        <v>3980</v>
      </c>
      <c r="P98" s="3" t="s">
        <v>283</v>
      </c>
      <c r="Q98" s="3" t="s">
        <v>284</v>
      </c>
      <c r="R98" s="3" t="s">
        <v>3986</v>
      </c>
      <c r="S98" s="3" t="s">
        <v>611</v>
      </c>
      <c r="T98" s="3" t="s">
        <v>286</v>
      </c>
      <c r="V98" s="3">
        <v>1143.2570000000001</v>
      </c>
      <c r="W98" s="3">
        <v>2.2865139999999999</v>
      </c>
      <c r="X98" s="3" t="s">
        <v>287</v>
      </c>
      <c r="Y98" s="14">
        <v>7.1225071225071229E-4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1256</v>
      </c>
      <c r="B99" s="4" t="s">
        <v>4601</v>
      </c>
      <c r="C99" s="4">
        <v>17</v>
      </c>
      <c r="D99" s="4">
        <v>258</v>
      </c>
      <c r="E99" s="4">
        <v>217</v>
      </c>
      <c r="F99" s="4">
        <v>214</v>
      </c>
      <c r="G99" s="12">
        <v>1.09134608973693</v>
      </c>
      <c r="H99" s="13">
        <v>0.35542191744657198</v>
      </c>
      <c r="I99" s="3">
        <v>0.44925579450311498</v>
      </c>
      <c r="J99" s="3">
        <v>0.35542191744657198</v>
      </c>
      <c r="K99" s="3">
        <v>0.44925579450311498</v>
      </c>
      <c r="L99" s="3">
        <v>5.3017198115868601E-3</v>
      </c>
      <c r="M99" s="3">
        <v>2.4872419022202298E-3</v>
      </c>
      <c r="N99" s="3">
        <v>47</v>
      </c>
      <c r="O99" s="3" t="s">
        <v>42</v>
      </c>
      <c r="P99" s="3" t="s">
        <v>43</v>
      </c>
      <c r="Q99" s="3" t="s">
        <v>1257</v>
      </c>
      <c r="R99" s="3" t="s">
        <v>65</v>
      </c>
      <c r="S99" s="3" t="s">
        <v>483</v>
      </c>
      <c r="T99" s="3" t="s">
        <v>1258</v>
      </c>
      <c r="V99" s="3">
        <v>1019.1609999999999</v>
      </c>
      <c r="W99" s="3">
        <v>2.038322</v>
      </c>
      <c r="X99" s="3" t="s">
        <v>1259</v>
      </c>
      <c r="Y99" s="15">
        <v>2.4216524216524216E-3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4114</v>
      </c>
      <c r="B100" s="4" t="s">
        <v>4601</v>
      </c>
      <c r="C100" s="4">
        <v>9</v>
      </c>
      <c r="D100" s="4">
        <v>158</v>
      </c>
      <c r="E100" s="4">
        <v>143</v>
      </c>
      <c r="F100" s="4">
        <v>145</v>
      </c>
      <c r="G100" s="12">
        <v>1.0621023271688499</v>
      </c>
      <c r="H100" s="13">
        <v>0.31079498413172602</v>
      </c>
      <c r="I100" s="3">
        <v>0.50752599882058103</v>
      </c>
      <c r="J100" s="3">
        <v>0.31079498413172602</v>
      </c>
      <c r="K100" s="3">
        <v>0.50752599882058103</v>
      </c>
      <c r="L100" s="3">
        <v>5.3970669587111797E-3</v>
      </c>
      <c r="M100" s="3">
        <v>2.5838774036710099E-3</v>
      </c>
      <c r="N100" s="3">
        <v>238</v>
      </c>
      <c r="O100" s="3" t="s">
        <v>3980</v>
      </c>
      <c r="P100" s="3" t="s">
        <v>43</v>
      </c>
      <c r="Q100" s="3" t="s">
        <v>1362</v>
      </c>
      <c r="R100" s="3" t="s">
        <v>3986</v>
      </c>
      <c r="S100" s="3" t="s">
        <v>655</v>
      </c>
      <c r="T100" s="3" t="s">
        <v>1363</v>
      </c>
      <c r="V100" s="3">
        <v>1129.2329999999999</v>
      </c>
      <c r="W100" s="3">
        <v>2.2584659999999999</v>
      </c>
      <c r="X100" s="3" t="s">
        <v>1364</v>
      </c>
      <c r="Y100" s="15">
        <v>1.2820512820512821E-3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572</v>
      </c>
      <c r="B101" s="4" t="s">
        <v>4601</v>
      </c>
      <c r="C101" s="4">
        <v>28</v>
      </c>
      <c r="D101" s="4">
        <v>413</v>
      </c>
      <c r="E101" s="4">
        <v>383</v>
      </c>
      <c r="F101" s="4">
        <v>366</v>
      </c>
      <c r="G101" s="12">
        <v>1.05345680591807</v>
      </c>
      <c r="H101" s="13">
        <v>0.30796050949304898</v>
      </c>
      <c r="I101" s="3">
        <v>0.51150497054122701</v>
      </c>
      <c r="J101" s="3">
        <v>0.30796050949304898</v>
      </c>
      <c r="K101" s="3">
        <v>0.51150497054122701</v>
      </c>
      <c r="L101" s="3">
        <v>8.7322443955548303E-3</v>
      </c>
      <c r="M101" s="3">
        <v>4.2066279196240897E-3</v>
      </c>
      <c r="N101" s="3">
        <v>105</v>
      </c>
      <c r="O101" s="3" t="s">
        <v>42</v>
      </c>
      <c r="P101" s="3" t="s">
        <v>43</v>
      </c>
      <c r="Q101" s="3" t="s">
        <v>573</v>
      </c>
      <c r="R101" s="3" t="s">
        <v>65</v>
      </c>
      <c r="S101" s="3" t="s">
        <v>574</v>
      </c>
      <c r="T101" s="3" t="s">
        <v>575</v>
      </c>
      <c r="V101" s="3">
        <v>966.20460000000003</v>
      </c>
      <c r="W101" s="3">
        <v>1.9324091999999999</v>
      </c>
      <c r="X101" s="3" t="s">
        <v>576</v>
      </c>
      <c r="Y101" s="15">
        <v>3.9886039886039889E-3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4365</v>
      </c>
      <c r="B102" s="4" t="s">
        <v>4601</v>
      </c>
      <c r="C102" s="4">
        <v>11</v>
      </c>
      <c r="D102" s="4">
        <v>207</v>
      </c>
      <c r="E102" s="4">
        <v>182</v>
      </c>
      <c r="F102" s="4">
        <v>162</v>
      </c>
      <c r="G102" s="12">
        <v>1.05320549331068</v>
      </c>
      <c r="H102" s="13">
        <v>0.28532588638091</v>
      </c>
      <c r="I102" s="3">
        <v>0.54465882489957596</v>
      </c>
      <c r="J102" s="3">
        <v>0.28532588638091</v>
      </c>
      <c r="K102" s="3">
        <v>0.54465882489957596</v>
      </c>
      <c r="L102" s="3">
        <v>6.5964151717581099E-3</v>
      </c>
      <c r="M102" s="3">
        <v>3.1770606833061502E-3</v>
      </c>
      <c r="N102" s="3">
        <v>229</v>
      </c>
      <c r="O102" s="3" t="s">
        <v>3980</v>
      </c>
      <c r="P102" s="3" t="s">
        <v>43</v>
      </c>
      <c r="Q102" s="3" t="s">
        <v>908</v>
      </c>
      <c r="R102" s="3" t="s">
        <v>3986</v>
      </c>
      <c r="S102" s="3" t="s">
        <v>388</v>
      </c>
      <c r="T102" s="3" t="s">
        <v>909</v>
      </c>
      <c r="V102" s="3">
        <v>1209.4929999999999</v>
      </c>
      <c r="W102" s="3">
        <v>2.4189859999999999</v>
      </c>
      <c r="X102" s="3" t="s">
        <v>910</v>
      </c>
      <c r="Y102" s="15">
        <v>1.5669515669515669E-3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4484</v>
      </c>
      <c r="B103" s="4" t="s">
        <v>4601</v>
      </c>
      <c r="C103" s="4">
        <v>6</v>
      </c>
      <c r="D103" s="4">
        <v>106</v>
      </c>
      <c r="E103" s="4">
        <v>103</v>
      </c>
      <c r="F103" s="4">
        <v>91</v>
      </c>
      <c r="G103" s="12">
        <v>1.0507100574094499</v>
      </c>
      <c r="H103" s="13">
        <v>0.38257175411014699</v>
      </c>
      <c r="I103" s="3">
        <v>0.41728709778738499</v>
      </c>
      <c r="J103" s="3">
        <v>0.38257175411014699</v>
      </c>
      <c r="K103" s="3">
        <v>0.41728709778738499</v>
      </c>
      <c r="L103" s="3">
        <v>3.5980446391407901E-3</v>
      </c>
      <c r="M103" s="3">
        <v>1.7356842883585501E-3</v>
      </c>
      <c r="N103" s="3">
        <v>41</v>
      </c>
      <c r="O103" s="3" t="s">
        <v>3980</v>
      </c>
      <c r="P103" s="3" t="s">
        <v>43</v>
      </c>
      <c r="Q103" s="3" t="s">
        <v>44</v>
      </c>
      <c r="R103" s="3" t="s">
        <v>3982</v>
      </c>
      <c r="S103" s="3" t="s">
        <v>1096</v>
      </c>
      <c r="T103" s="3" t="s">
        <v>47</v>
      </c>
      <c r="V103" s="3">
        <v>1132.3230000000001</v>
      </c>
      <c r="W103" s="3">
        <v>2.2646459999999999</v>
      </c>
      <c r="X103" s="3" t="s">
        <v>48</v>
      </c>
      <c r="Y103" s="14">
        <v>8.547008547008547E-4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4119</v>
      </c>
      <c r="B104" s="4" t="s">
        <v>4601</v>
      </c>
      <c r="C104" s="4">
        <v>11</v>
      </c>
      <c r="D104" s="4">
        <v>206</v>
      </c>
      <c r="E104" s="4">
        <v>210</v>
      </c>
      <c r="F104" s="4">
        <v>141</v>
      </c>
      <c r="G104" s="12">
        <v>1.04036223449177</v>
      </c>
      <c r="H104" s="13">
        <v>0.29024377819323299</v>
      </c>
      <c r="I104" s="3">
        <v>0.53723708123730596</v>
      </c>
      <c r="J104" s="3">
        <v>0.29024377819323299</v>
      </c>
      <c r="K104" s="3">
        <v>0.53723708123730596</v>
      </c>
      <c r="L104" s="3">
        <v>6.5964151717581099E-3</v>
      </c>
      <c r="M104" s="3">
        <v>3.2051044468420198E-3</v>
      </c>
      <c r="N104" s="3">
        <v>244</v>
      </c>
      <c r="O104" s="3" t="s">
        <v>3980</v>
      </c>
      <c r="P104" s="3" t="s">
        <v>43</v>
      </c>
      <c r="Q104" s="3" t="s">
        <v>1011</v>
      </c>
      <c r="R104" s="3" t="s">
        <v>3986</v>
      </c>
      <c r="S104" s="3" t="s">
        <v>160</v>
      </c>
      <c r="T104" s="3" t="s">
        <v>1013</v>
      </c>
      <c r="V104" s="3">
        <v>1005.164</v>
      </c>
      <c r="W104" s="3">
        <v>2.0103279999999999</v>
      </c>
      <c r="X104" s="3" t="s">
        <v>1014</v>
      </c>
      <c r="Y104" s="15">
        <v>1.5669515669515669E-3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1477</v>
      </c>
      <c r="B105" s="4" t="s">
        <v>4601</v>
      </c>
      <c r="C105" s="4">
        <v>27</v>
      </c>
      <c r="D105" s="4">
        <v>423</v>
      </c>
      <c r="E105" s="4">
        <v>379</v>
      </c>
      <c r="F105" s="4">
        <v>338</v>
      </c>
      <c r="G105" s="12">
        <v>1.0328140685773299</v>
      </c>
      <c r="H105" s="13">
        <v>0.33417969974593997</v>
      </c>
      <c r="I105" s="3">
        <v>0.47601993552010602</v>
      </c>
      <c r="J105" s="3">
        <v>0.33417969974593997</v>
      </c>
      <c r="K105" s="3">
        <v>0.47601993552010602</v>
      </c>
      <c r="L105" s="3">
        <v>8.4203785242850208E-3</v>
      </c>
      <c r="M105" s="3">
        <v>4.1145337080887197E-3</v>
      </c>
      <c r="N105" s="3">
        <v>27</v>
      </c>
      <c r="O105" s="3" t="s">
        <v>42</v>
      </c>
      <c r="P105" s="3" t="s">
        <v>43</v>
      </c>
      <c r="Q105" s="3" t="s">
        <v>1478</v>
      </c>
      <c r="R105" s="3" t="s">
        <v>65</v>
      </c>
      <c r="S105" s="3" t="s">
        <v>234</v>
      </c>
      <c r="T105" s="3" t="s">
        <v>1479</v>
      </c>
      <c r="V105" s="3">
        <v>1080.1569999999999</v>
      </c>
      <c r="W105" s="3">
        <v>2.1603140000000001</v>
      </c>
      <c r="X105" s="3" t="s">
        <v>1480</v>
      </c>
      <c r="Y105" s="15">
        <v>3.8461538461538464E-3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924</v>
      </c>
      <c r="B106" s="4" t="s">
        <v>4601</v>
      </c>
      <c r="C106" s="4">
        <v>21</v>
      </c>
      <c r="D106" s="4">
        <v>321</v>
      </c>
      <c r="E106" s="4">
        <v>291</v>
      </c>
      <c r="F106" s="4">
        <v>277</v>
      </c>
      <c r="G106" s="12">
        <v>1.02602038131574</v>
      </c>
      <c r="H106" s="13">
        <v>0.36674610444201</v>
      </c>
      <c r="I106" s="3">
        <v>0.435634490513512</v>
      </c>
      <c r="J106" s="3">
        <v>0.36674610444201</v>
      </c>
      <c r="K106" s="3">
        <v>0.435634490513512</v>
      </c>
      <c r="L106" s="3">
        <v>6.5491832966661197E-3</v>
      </c>
      <c r="M106" s="3">
        <v>3.21530598986116E-3</v>
      </c>
      <c r="N106" s="3">
        <v>51</v>
      </c>
      <c r="O106" s="3" t="s">
        <v>42</v>
      </c>
      <c r="P106" s="3" t="s">
        <v>227</v>
      </c>
      <c r="Q106" s="3" t="s">
        <v>925</v>
      </c>
      <c r="R106" s="3" t="s">
        <v>65</v>
      </c>
      <c r="S106" s="3" t="s">
        <v>712</v>
      </c>
      <c r="T106" s="3" t="s">
        <v>926</v>
      </c>
      <c r="V106" s="3">
        <v>1216.3599999999999</v>
      </c>
      <c r="W106" s="3">
        <v>2.4327200000000002</v>
      </c>
      <c r="X106" s="3" t="s">
        <v>927</v>
      </c>
      <c r="Y106" s="15">
        <v>2.9914529914529917E-3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4303</v>
      </c>
      <c r="B107" s="4" t="s">
        <v>4601</v>
      </c>
      <c r="C107" s="4">
        <v>28</v>
      </c>
      <c r="D107" s="4">
        <v>545</v>
      </c>
      <c r="E107" s="4">
        <v>461</v>
      </c>
      <c r="F107" s="4">
        <v>426</v>
      </c>
      <c r="G107" s="12">
        <v>1.02423732571847</v>
      </c>
      <c r="H107" s="13">
        <v>0.18623748503946699</v>
      </c>
      <c r="I107" s="3">
        <v>0.72993290172552605</v>
      </c>
      <c r="J107" s="3">
        <v>0.18623748503946699</v>
      </c>
      <c r="K107" s="3">
        <v>0.72993290172552605</v>
      </c>
      <c r="L107" s="3">
        <v>1.6790874982657002E-2</v>
      </c>
      <c r="M107" s="3">
        <v>8.2538134547388703E-3</v>
      </c>
      <c r="N107" s="3">
        <v>165</v>
      </c>
      <c r="O107" s="3" t="s">
        <v>3980</v>
      </c>
      <c r="P107" s="3" t="s">
        <v>43</v>
      </c>
      <c r="Q107" s="3" t="s">
        <v>4304</v>
      </c>
      <c r="R107" s="3" t="s">
        <v>3982</v>
      </c>
      <c r="S107" s="3" t="s">
        <v>1195</v>
      </c>
      <c r="T107" s="3" t="s">
        <v>4305</v>
      </c>
      <c r="V107" s="3">
        <v>1070.211</v>
      </c>
      <c r="W107" s="3">
        <v>2.140422</v>
      </c>
      <c r="X107" s="3" t="s">
        <v>4306</v>
      </c>
      <c r="Y107" s="15">
        <v>3.9886039886039889E-3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854</v>
      </c>
      <c r="B108" s="4" t="s">
        <v>4601</v>
      </c>
      <c r="C108" s="4">
        <v>15</v>
      </c>
      <c r="D108" s="4">
        <v>277</v>
      </c>
      <c r="E108" s="4">
        <v>180</v>
      </c>
      <c r="F108" s="4">
        <v>189</v>
      </c>
      <c r="G108" s="12">
        <v>1.01531046958875</v>
      </c>
      <c r="H108" s="13">
        <v>0.45008866279026999</v>
      </c>
      <c r="I108" s="3">
        <v>0.34670192629643898</v>
      </c>
      <c r="J108" s="3">
        <v>0.45008866279026999</v>
      </c>
      <c r="K108" s="3">
        <v>0.34670192629643898</v>
      </c>
      <c r="L108" s="3">
        <v>4.6779880690472299E-3</v>
      </c>
      <c r="M108" s="3">
        <v>2.3125424997398102E-3</v>
      </c>
      <c r="N108" s="3">
        <v>160</v>
      </c>
      <c r="O108" s="3" t="s">
        <v>42</v>
      </c>
      <c r="P108" s="3" t="s">
        <v>43</v>
      </c>
      <c r="Q108" s="3" t="s">
        <v>855</v>
      </c>
      <c r="R108" s="3" t="s">
        <v>65</v>
      </c>
      <c r="S108" s="3" t="s">
        <v>856</v>
      </c>
      <c r="T108" s="3" t="s">
        <v>857</v>
      </c>
      <c r="V108" s="3">
        <v>1219.508</v>
      </c>
      <c r="W108" s="3">
        <v>2.4390160000000001</v>
      </c>
      <c r="X108" s="3" t="s">
        <v>858</v>
      </c>
      <c r="Y108" s="15">
        <v>2.136752136752137E-3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4384</v>
      </c>
      <c r="B109" s="4" t="s">
        <v>4601</v>
      </c>
      <c r="C109" s="4">
        <v>6</v>
      </c>
      <c r="D109" s="4">
        <v>118</v>
      </c>
      <c r="E109" s="4">
        <v>105</v>
      </c>
      <c r="F109" s="4">
        <v>86</v>
      </c>
      <c r="G109" s="12">
        <v>1.0150058063093399</v>
      </c>
      <c r="H109" s="13">
        <v>0.39735540363563099</v>
      </c>
      <c r="I109" s="3">
        <v>0.40082087663681998</v>
      </c>
      <c r="J109" s="3">
        <v>0.39735540363563099</v>
      </c>
      <c r="K109" s="3">
        <v>0.40082087663681998</v>
      </c>
      <c r="L109" s="3">
        <v>3.5980446391407901E-3</v>
      </c>
      <c r="M109" s="3">
        <v>1.77842951911119E-3</v>
      </c>
      <c r="N109" s="3">
        <v>175</v>
      </c>
      <c r="O109" s="3" t="s">
        <v>3980</v>
      </c>
      <c r="P109" s="3" t="s">
        <v>227</v>
      </c>
      <c r="Q109" s="3" t="s">
        <v>1718</v>
      </c>
      <c r="R109" s="3" t="s">
        <v>3982</v>
      </c>
      <c r="S109" s="3" t="s">
        <v>1230</v>
      </c>
      <c r="T109" s="3" t="s">
        <v>1719</v>
      </c>
      <c r="V109" s="3">
        <v>997.11109999999996</v>
      </c>
      <c r="W109" s="3">
        <v>1.9942222000000001</v>
      </c>
      <c r="X109" s="3" t="s">
        <v>1720</v>
      </c>
      <c r="Y109" s="14">
        <v>8.547008547008547E-4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4121</v>
      </c>
      <c r="B110" s="4" t="s">
        <v>4601</v>
      </c>
      <c r="C110" s="4">
        <v>7</v>
      </c>
      <c r="D110" s="4">
        <v>136</v>
      </c>
      <c r="E110" s="4">
        <v>111</v>
      </c>
      <c r="F110" s="4">
        <v>113</v>
      </c>
      <c r="G110" s="12">
        <v>1.0133748036175001</v>
      </c>
      <c r="H110" s="13">
        <v>0.38007763817663298</v>
      </c>
      <c r="I110" s="3">
        <v>0.42012768131028499</v>
      </c>
      <c r="J110" s="3">
        <v>0.38007763817663298</v>
      </c>
      <c r="K110" s="3">
        <v>0.42012768131028499</v>
      </c>
      <c r="L110" s="3">
        <v>4.1977187456642504E-3</v>
      </c>
      <c r="M110" s="3">
        <v>2.0780079582780899E-3</v>
      </c>
      <c r="N110" s="3">
        <v>121</v>
      </c>
      <c r="O110" s="3" t="s">
        <v>3980</v>
      </c>
      <c r="P110" s="3" t="s">
        <v>43</v>
      </c>
      <c r="Q110" s="3" t="s">
        <v>4122</v>
      </c>
      <c r="R110" s="3" t="s">
        <v>3982</v>
      </c>
      <c r="S110" s="3" t="s">
        <v>290</v>
      </c>
      <c r="T110" s="3" t="s">
        <v>4123</v>
      </c>
      <c r="V110" s="3">
        <v>1021.18</v>
      </c>
      <c r="W110" s="3">
        <v>2.04236</v>
      </c>
      <c r="X110" s="3" t="s">
        <v>4124</v>
      </c>
      <c r="Y110" s="14">
        <v>9.9715099715099722E-4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4337</v>
      </c>
      <c r="B111" s="4" t="s">
        <v>4601</v>
      </c>
      <c r="C111" s="4">
        <v>9</v>
      </c>
      <c r="D111" s="4">
        <v>170</v>
      </c>
      <c r="E111" s="4">
        <v>144</v>
      </c>
      <c r="F111" s="4">
        <v>151</v>
      </c>
      <c r="G111" s="12">
        <v>1.00390951140921</v>
      </c>
      <c r="H111" s="13">
        <v>0.33686290568509403</v>
      </c>
      <c r="I111" s="3">
        <v>0.47254680956867301</v>
      </c>
      <c r="J111" s="3">
        <v>0.33686290568509403</v>
      </c>
      <c r="K111" s="3">
        <v>0.47254680956867301</v>
      </c>
      <c r="L111" s="3">
        <v>5.3970669587111797E-3</v>
      </c>
      <c r="M111" s="3">
        <v>2.69011429795039E-3</v>
      </c>
      <c r="N111" s="3">
        <v>116</v>
      </c>
      <c r="O111" s="3" t="s">
        <v>3980</v>
      </c>
      <c r="P111" s="3" t="s">
        <v>43</v>
      </c>
      <c r="Q111" s="3" t="s">
        <v>4338</v>
      </c>
      <c r="R111" s="3" t="s">
        <v>3982</v>
      </c>
      <c r="S111" s="3" t="s">
        <v>669</v>
      </c>
      <c r="T111" s="3" t="s">
        <v>4339</v>
      </c>
      <c r="V111" s="3">
        <v>1049.2329999999999</v>
      </c>
      <c r="W111" s="3">
        <v>2.0984660000000002</v>
      </c>
      <c r="X111" s="3" t="s">
        <v>4340</v>
      </c>
      <c r="Y111" s="15">
        <v>1.2820512820512821E-3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1426</v>
      </c>
      <c r="B112" s="4" t="s">
        <v>4601</v>
      </c>
      <c r="C112" s="4">
        <v>12</v>
      </c>
      <c r="D112" s="4">
        <v>208</v>
      </c>
      <c r="E112" s="4">
        <v>157</v>
      </c>
      <c r="F112" s="4">
        <v>159</v>
      </c>
      <c r="G112" s="12">
        <v>0.98836692810665505</v>
      </c>
      <c r="H112" s="13">
        <v>0.49159841798510601</v>
      </c>
      <c r="I112" s="3">
        <v>0.30838952338819597</v>
      </c>
      <c r="J112" s="3">
        <v>0.49159841798510601</v>
      </c>
      <c r="K112" s="3">
        <v>0.30838952338819597</v>
      </c>
      <c r="L112" s="3">
        <v>3.7423904552377802E-3</v>
      </c>
      <c r="M112" s="3">
        <v>1.88509234827642E-3</v>
      </c>
      <c r="N112" s="3">
        <v>195</v>
      </c>
      <c r="O112" s="3" t="s">
        <v>42</v>
      </c>
      <c r="P112" s="3" t="s">
        <v>82</v>
      </c>
      <c r="Q112" s="3" t="s">
        <v>1427</v>
      </c>
      <c r="R112" s="3" t="s">
        <v>45</v>
      </c>
      <c r="S112" s="3" t="s">
        <v>1428</v>
      </c>
      <c r="T112" s="3" t="s">
        <v>1429</v>
      </c>
      <c r="V112" s="3">
        <v>1317.508</v>
      </c>
      <c r="W112" s="3">
        <v>2.6350159999999998</v>
      </c>
      <c r="X112" s="3" t="s">
        <v>1430</v>
      </c>
      <c r="Y112" s="15">
        <v>1.7094017094017094E-3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1642</v>
      </c>
      <c r="B113" s="4" t="s">
        <v>4601</v>
      </c>
      <c r="C113" s="4">
        <v>14</v>
      </c>
      <c r="D113" s="4">
        <v>241</v>
      </c>
      <c r="E113" s="4">
        <v>202</v>
      </c>
      <c r="F113" s="4">
        <v>177</v>
      </c>
      <c r="G113" s="12">
        <v>0.96779290824952502</v>
      </c>
      <c r="H113" s="13">
        <v>0.48270856543526902</v>
      </c>
      <c r="I113" s="3">
        <v>0.31631499476268798</v>
      </c>
      <c r="J113" s="3">
        <v>0.48270856543526902</v>
      </c>
      <c r="K113" s="3">
        <v>0.31631499476268798</v>
      </c>
      <c r="L113" s="3">
        <v>4.3661221977774204E-3</v>
      </c>
      <c r="M113" s="3">
        <v>2.2311155066883199E-3</v>
      </c>
      <c r="N113" s="3">
        <v>33</v>
      </c>
      <c r="O113" s="3" t="s">
        <v>42</v>
      </c>
      <c r="P113" s="3" t="s">
        <v>43</v>
      </c>
      <c r="Q113" s="3" t="s">
        <v>1643</v>
      </c>
      <c r="R113" s="3" t="s">
        <v>65</v>
      </c>
      <c r="S113" s="3" t="s">
        <v>424</v>
      </c>
      <c r="T113" s="3" t="s">
        <v>1644</v>
      </c>
      <c r="V113" s="3">
        <v>1030.1410000000001</v>
      </c>
      <c r="W113" s="3">
        <v>2.0602819999999999</v>
      </c>
      <c r="X113" s="3" t="s">
        <v>1645</v>
      </c>
      <c r="Y113" s="15">
        <v>1.9943019943019944E-3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4255</v>
      </c>
      <c r="B114" s="4" t="s">
        <v>4601</v>
      </c>
      <c r="C114" s="4">
        <v>7</v>
      </c>
      <c r="D114" s="4">
        <v>117</v>
      </c>
      <c r="E114" s="4">
        <v>134</v>
      </c>
      <c r="F114" s="4">
        <v>119</v>
      </c>
      <c r="G114" s="12">
        <v>0.96301574383154498</v>
      </c>
      <c r="H114" s="13">
        <v>0.39284153160994301</v>
      </c>
      <c r="I114" s="3">
        <v>0.40578260439948</v>
      </c>
      <c r="J114" s="3">
        <v>0.39284153160994301</v>
      </c>
      <c r="K114" s="3">
        <v>0.40578260439948</v>
      </c>
      <c r="L114" s="3">
        <v>4.1977187456642504E-3</v>
      </c>
      <c r="M114" s="3">
        <v>2.1531418107526299E-3</v>
      </c>
      <c r="N114" s="3">
        <v>142</v>
      </c>
      <c r="O114" s="3" t="s">
        <v>3980</v>
      </c>
      <c r="P114" s="3" t="s">
        <v>34</v>
      </c>
      <c r="Q114" s="3" t="s">
        <v>4256</v>
      </c>
      <c r="R114" s="3" t="s">
        <v>3982</v>
      </c>
      <c r="S114" s="3" t="s">
        <v>1396</v>
      </c>
      <c r="T114" s="3" t="s">
        <v>4257</v>
      </c>
      <c r="V114" s="3">
        <v>1008.181</v>
      </c>
      <c r="W114" s="3">
        <v>2.016362</v>
      </c>
      <c r="X114" s="3" t="s">
        <v>4258</v>
      </c>
      <c r="Y114" s="14">
        <v>9.9715099715099722E-4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517</v>
      </c>
      <c r="B115" s="4" t="s">
        <v>4601</v>
      </c>
      <c r="C115" s="4">
        <v>16</v>
      </c>
      <c r="D115" s="4">
        <v>283</v>
      </c>
      <c r="E115" s="4">
        <v>212</v>
      </c>
      <c r="F115" s="4">
        <v>222</v>
      </c>
      <c r="G115" s="12">
        <v>0.95043358526071098</v>
      </c>
      <c r="H115" s="13">
        <v>0.47942111537090598</v>
      </c>
      <c r="I115" s="3">
        <v>0.31928284204387702</v>
      </c>
      <c r="J115" s="3">
        <v>0.47942111537090598</v>
      </c>
      <c r="K115" s="3">
        <v>0.31928284204387702</v>
      </c>
      <c r="L115" s="3">
        <v>4.9898539403170497E-3</v>
      </c>
      <c r="M115" s="3">
        <v>2.5809647140804699E-3</v>
      </c>
      <c r="N115" s="3">
        <v>125</v>
      </c>
      <c r="O115" s="3" t="s">
        <v>42</v>
      </c>
      <c r="P115" s="3" t="s">
        <v>227</v>
      </c>
      <c r="Q115" s="3" t="s">
        <v>518</v>
      </c>
      <c r="R115" s="3" t="s">
        <v>65</v>
      </c>
      <c r="S115" s="3" t="s">
        <v>445</v>
      </c>
      <c r="T115" s="3" t="s">
        <v>519</v>
      </c>
      <c r="V115" s="3">
        <v>1124.2629999999999</v>
      </c>
      <c r="W115" s="3">
        <v>2.248526</v>
      </c>
      <c r="X115" s="3" t="s">
        <v>520</v>
      </c>
      <c r="Y115" s="15">
        <v>2.2792022792022791E-3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4482</v>
      </c>
      <c r="B116" s="4" t="s">
        <v>4601</v>
      </c>
      <c r="C116" s="4">
        <v>5</v>
      </c>
      <c r="D116" s="4">
        <v>79</v>
      </c>
      <c r="E116" s="4">
        <v>105</v>
      </c>
      <c r="F116" s="4">
        <v>83</v>
      </c>
      <c r="G116" s="12">
        <v>0.94585985668827</v>
      </c>
      <c r="H116" s="13">
        <v>0.47321701314145698</v>
      </c>
      <c r="I116" s="3">
        <v>0.32493964996838198</v>
      </c>
      <c r="J116" s="3">
        <v>0.47321701314145698</v>
      </c>
      <c r="K116" s="3">
        <v>0.32493964996838198</v>
      </c>
      <c r="L116" s="3">
        <v>2.9983705326173198E-3</v>
      </c>
      <c r="M116" s="3">
        <v>1.5565173987457299E-3</v>
      </c>
      <c r="N116" s="3">
        <v>177</v>
      </c>
      <c r="O116" s="3" t="s">
        <v>3980</v>
      </c>
      <c r="P116" s="3" t="s">
        <v>43</v>
      </c>
      <c r="Q116" s="3" t="s">
        <v>962</v>
      </c>
      <c r="R116" s="3" t="s">
        <v>3982</v>
      </c>
      <c r="S116" s="3" t="s">
        <v>786</v>
      </c>
      <c r="T116" s="3" t="s">
        <v>963</v>
      </c>
      <c r="V116" s="3">
        <v>1113.271</v>
      </c>
      <c r="W116" s="3">
        <v>2.2265419999999998</v>
      </c>
      <c r="X116" s="3" t="s">
        <v>964</v>
      </c>
      <c r="Y116" s="14">
        <v>7.1225071225071229E-4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1276</v>
      </c>
      <c r="B117" s="4" t="s">
        <v>4601</v>
      </c>
      <c r="C117" s="4">
        <v>44</v>
      </c>
      <c r="D117" s="4">
        <v>693</v>
      </c>
      <c r="E117" s="4">
        <v>683</v>
      </c>
      <c r="F117" s="4">
        <v>601</v>
      </c>
      <c r="G117" s="12">
        <v>0.93871086038458196</v>
      </c>
      <c r="H117" s="13">
        <v>0.35763371419412798</v>
      </c>
      <c r="I117" s="3">
        <v>0.446561546927844</v>
      </c>
      <c r="J117" s="3">
        <v>0.35763371419412798</v>
      </c>
      <c r="K117" s="3">
        <v>0.446561546927844</v>
      </c>
      <c r="L117" s="3">
        <v>1.37220983358719E-2</v>
      </c>
      <c r="M117" s="3">
        <v>7.1582074326942604E-3</v>
      </c>
      <c r="N117" s="3">
        <v>147</v>
      </c>
      <c r="O117" s="3" t="s">
        <v>42</v>
      </c>
      <c r="P117" s="3" t="s">
        <v>43</v>
      </c>
      <c r="Q117" s="3" t="s">
        <v>1277</v>
      </c>
      <c r="R117" s="3" t="s">
        <v>65</v>
      </c>
      <c r="S117" s="3" t="s">
        <v>115</v>
      </c>
      <c r="T117" s="3" t="s">
        <v>1278</v>
      </c>
      <c r="V117" s="3">
        <v>1320.5519999999999</v>
      </c>
      <c r="W117" s="3">
        <v>2.6411039999999999</v>
      </c>
      <c r="X117" s="3" t="s">
        <v>1279</v>
      </c>
      <c r="Y117" s="15">
        <v>6.2678062678062675E-3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759</v>
      </c>
      <c r="B118" s="4" t="s">
        <v>4601</v>
      </c>
      <c r="C118" s="4">
        <v>13</v>
      </c>
      <c r="D118" s="4">
        <v>210</v>
      </c>
      <c r="E118" s="4">
        <v>187</v>
      </c>
      <c r="F118" s="4">
        <v>189</v>
      </c>
      <c r="G118" s="12">
        <v>0.93407391712097698</v>
      </c>
      <c r="H118" s="13">
        <v>0.52296630072285999</v>
      </c>
      <c r="I118" s="3">
        <v>0.28152629561004799</v>
      </c>
      <c r="J118" s="3">
        <v>0.52296630072285999</v>
      </c>
      <c r="K118" s="3">
        <v>0.28152629561004799</v>
      </c>
      <c r="L118" s="3">
        <v>4.0542563265075996E-3</v>
      </c>
      <c r="M118" s="3">
        <v>2.1213046263041202E-3</v>
      </c>
      <c r="N118" s="3">
        <v>338</v>
      </c>
      <c r="O118" s="3" t="s">
        <v>42</v>
      </c>
      <c r="P118" s="3" t="s">
        <v>43</v>
      </c>
      <c r="Q118" s="3" t="s">
        <v>760</v>
      </c>
      <c r="R118" s="3" t="s">
        <v>45</v>
      </c>
      <c r="S118" s="3" t="s">
        <v>761</v>
      </c>
      <c r="T118" s="3" t="s">
        <v>762</v>
      </c>
      <c r="V118" s="3">
        <v>1126.279</v>
      </c>
      <c r="W118" s="3">
        <v>2.2525580000000001</v>
      </c>
      <c r="X118" s="3" t="s">
        <v>763</v>
      </c>
      <c r="Y118" s="15">
        <v>1.8518518518518519E-3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4355</v>
      </c>
      <c r="B119" s="4" t="s">
        <v>4601</v>
      </c>
      <c r="C119" s="4">
        <v>9</v>
      </c>
      <c r="D119" s="4">
        <v>181</v>
      </c>
      <c r="E119" s="4">
        <v>161</v>
      </c>
      <c r="F119" s="4">
        <v>153</v>
      </c>
      <c r="G119" s="12">
        <v>0.91523108559505795</v>
      </c>
      <c r="H119" s="13">
        <v>0.38257175411014699</v>
      </c>
      <c r="I119" s="3">
        <v>0.41728709778738499</v>
      </c>
      <c r="J119" s="3">
        <v>0.38257175411014699</v>
      </c>
      <c r="K119" s="3">
        <v>0.41728709778738499</v>
      </c>
      <c r="L119" s="3">
        <v>5.3970669587111797E-3</v>
      </c>
      <c r="M119" s="3">
        <v>2.8606268867370699E-3</v>
      </c>
      <c r="N119" s="3">
        <v>118</v>
      </c>
      <c r="O119" s="3" t="s">
        <v>3980</v>
      </c>
      <c r="P119" s="3" t="s">
        <v>71</v>
      </c>
      <c r="Q119" s="3" t="s">
        <v>4356</v>
      </c>
      <c r="R119" s="3" t="s">
        <v>3982</v>
      </c>
      <c r="S119" s="3" t="s">
        <v>89</v>
      </c>
      <c r="T119" s="3" t="s">
        <v>4357</v>
      </c>
      <c r="V119" s="3">
        <v>992.13509999999997</v>
      </c>
      <c r="W119" s="3">
        <v>1.9842702000000001</v>
      </c>
      <c r="X119" s="3" t="s">
        <v>4358</v>
      </c>
      <c r="Y119" s="15">
        <v>1.2820512820512821E-3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4311</v>
      </c>
      <c r="B120" s="4" t="s">
        <v>4601</v>
      </c>
      <c r="C120" s="4">
        <v>10</v>
      </c>
      <c r="D120" s="4">
        <v>200</v>
      </c>
      <c r="E120" s="4">
        <v>180</v>
      </c>
      <c r="F120" s="4">
        <v>173</v>
      </c>
      <c r="G120" s="12">
        <v>0.90642919482468998</v>
      </c>
      <c r="H120" s="13">
        <v>0.38257175411014699</v>
      </c>
      <c r="I120" s="3">
        <v>0.41728709778738499</v>
      </c>
      <c r="J120" s="3">
        <v>0.38257175411014699</v>
      </c>
      <c r="K120" s="3">
        <v>0.41728709778738499</v>
      </c>
      <c r="L120" s="3">
        <v>5.99674106523465E-3</v>
      </c>
      <c r="M120" s="3">
        <v>3.19819968177886E-3</v>
      </c>
      <c r="N120" s="3">
        <v>102</v>
      </c>
      <c r="O120" s="3" t="s">
        <v>3980</v>
      </c>
      <c r="P120" s="3" t="s">
        <v>433</v>
      </c>
      <c r="Q120" s="3" t="s">
        <v>434</v>
      </c>
      <c r="R120" s="3" t="s">
        <v>3982</v>
      </c>
      <c r="S120" s="3" t="s">
        <v>1007</v>
      </c>
      <c r="T120" s="3" t="s">
        <v>436</v>
      </c>
      <c r="V120" s="3">
        <v>1288.5070000000001</v>
      </c>
      <c r="W120" s="3">
        <v>2.5770140000000001</v>
      </c>
      <c r="X120" s="3" t="s">
        <v>437</v>
      </c>
      <c r="Y120" s="15">
        <v>1.4245014245014246E-3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1646</v>
      </c>
      <c r="B121" s="4" t="s">
        <v>4601</v>
      </c>
      <c r="C121" s="4">
        <v>7</v>
      </c>
      <c r="D121" s="4">
        <v>121</v>
      </c>
      <c r="E121" s="4">
        <v>103</v>
      </c>
      <c r="F121" s="4">
        <v>100</v>
      </c>
      <c r="G121" s="12">
        <v>0.89919437571160998</v>
      </c>
      <c r="H121" s="13">
        <v>0.64758543360688003</v>
      </c>
      <c r="I121" s="3">
        <v>0.18870292856489701</v>
      </c>
      <c r="J121" s="3">
        <v>0.64758543360688003</v>
      </c>
      <c r="K121" s="3">
        <v>0.18870292856489701</v>
      </c>
      <c r="L121" s="3">
        <v>2.1830610988887102E-3</v>
      </c>
      <c r="M121" s="3">
        <v>1.1696716651692701E-3</v>
      </c>
      <c r="N121" s="3">
        <v>176</v>
      </c>
      <c r="O121" s="3" t="s">
        <v>42</v>
      </c>
      <c r="P121" s="3" t="s">
        <v>43</v>
      </c>
      <c r="Q121" s="3" t="s">
        <v>1647</v>
      </c>
      <c r="R121" s="3" t="s">
        <v>65</v>
      </c>
      <c r="S121" s="3" t="s">
        <v>1648</v>
      </c>
      <c r="T121" s="3" t="s">
        <v>1649</v>
      </c>
      <c r="V121" s="3">
        <v>1203.4010000000001</v>
      </c>
      <c r="W121" s="3">
        <v>2.4068019999999999</v>
      </c>
      <c r="X121" s="3" t="s">
        <v>1650</v>
      </c>
      <c r="Y121" s="14">
        <v>9.9715099715099722E-4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1036</v>
      </c>
      <c r="B122" s="4" t="s">
        <v>4601</v>
      </c>
      <c r="C122" s="4">
        <v>19</v>
      </c>
      <c r="D122" s="4">
        <v>353</v>
      </c>
      <c r="E122" s="4">
        <v>263</v>
      </c>
      <c r="F122" s="4">
        <v>271</v>
      </c>
      <c r="G122" s="12">
        <v>0.89244281832005701</v>
      </c>
      <c r="H122" s="13">
        <v>0.49106492370966798</v>
      </c>
      <c r="I122" s="3">
        <v>0.30886108599337903</v>
      </c>
      <c r="J122" s="3">
        <v>0.49106492370966798</v>
      </c>
      <c r="K122" s="3">
        <v>0.30886108599337903</v>
      </c>
      <c r="L122" s="3">
        <v>5.9254515541264903E-3</v>
      </c>
      <c r="M122" s="3">
        <v>3.1908471514339501E-3</v>
      </c>
      <c r="N122" s="3">
        <v>127</v>
      </c>
      <c r="O122" s="3" t="s">
        <v>42</v>
      </c>
      <c r="P122" s="3" t="s">
        <v>43</v>
      </c>
      <c r="Q122" s="3" t="s">
        <v>1037</v>
      </c>
      <c r="R122" s="3" t="s">
        <v>65</v>
      </c>
      <c r="S122" s="3" t="s">
        <v>1038</v>
      </c>
      <c r="T122" s="3" t="s">
        <v>1039</v>
      </c>
      <c r="U122" s="3" t="s">
        <v>390</v>
      </c>
      <c r="V122" s="3">
        <v>1088.31</v>
      </c>
      <c r="W122" s="3">
        <v>2.1766200000000002</v>
      </c>
      <c r="X122" s="3" t="s">
        <v>1040</v>
      </c>
      <c r="Y122" s="15">
        <v>2.7065527065527066E-3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163</v>
      </c>
      <c r="B123" s="4" t="s">
        <v>4601</v>
      </c>
      <c r="C123" s="4">
        <v>15</v>
      </c>
      <c r="D123" s="4">
        <v>284</v>
      </c>
      <c r="E123" s="4">
        <v>220</v>
      </c>
      <c r="F123" s="4">
        <v>209</v>
      </c>
      <c r="G123" s="12">
        <v>0.86718658501700097</v>
      </c>
      <c r="H123" s="13">
        <v>0.54100316678489102</v>
      </c>
      <c r="I123" s="3">
        <v>0.26680019272489403</v>
      </c>
      <c r="J123" s="3">
        <v>0.54100316678489102</v>
      </c>
      <c r="K123" s="3">
        <v>0.26680019272489403</v>
      </c>
      <c r="L123" s="3">
        <v>4.6779880690472299E-3</v>
      </c>
      <c r="M123" s="3">
        <v>2.5632897483594099E-3</v>
      </c>
      <c r="N123" s="3">
        <v>324</v>
      </c>
      <c r="O123" s="3" t="s">
        <v>42</v>
      </c>
      <c r="P123" s="3" t="s">
        <v>43</v>
      </c>
      <c r="Q123" s="3" t="s">
        <v>164</v>
      </c>
      <c r="R123" s="3" t="s">
        <v>45</v>
      </c>
      <c r="S123" s="3" t="s">
        <v>165</v>
      </c>
      <c r="T123" s="3" t="s">
        <v>166</v>
      </c>
      <c r="V123" s="3">
        <v>1034.2190000000001</v>
      </c>
      <c r="W123" s="3">
        <v>2.068438</v>
      </c>
      <c r="X123" s="3" t="s">
        <v>167</v>
      </c>
      <c r="Y123" s="15">
        <v>2.136752136752137E-3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322</v>
      </c>
      <c r="B124" s="4" t="s">
        <v>4601</v>
      </c>
      <c r="C124" s="4">
        <v>17</v>
      </c>
      <c r="D124" s="4">
        <v>329</v>
      </c>
      <c r="E124" s="4">
        <v>260</v>
      </c>
      <c r="F124" s="4">
        <v>223</v>
      </c>
      <c r="G124" s="12">
        <v>0.86280048202970006</v>
      </c>
      <c r="H124" s="13">
        <v>0.53606153904258202</v>
      </c>
      <c r="I124" s="3">
        <v>0.27078535110480401</v>
      </c>
      <c r="J124" s="3">
        <v>0.53606153904258202</v>
      </c>
      <c r="K124" s="3">
        <v>0.27078535110480401</v>
      </c>
      <c r="L124" s="3">
        <v>5.3017198115868601E-3</v>
      </c>
      <c r="M124" s="3">
        <v>2.9138849420078002E-3</v>
      </c>
      <c r="N124" s="3">
        <v>196</v>
      </c>
      <c r="O124" s="3" t="s">
        <v>42</v>
      </c>
      <c r="P124" s="3" t="s">
        <v>43</v>
      </c>
      <c r="Q124" s="3" t="s">
        <v>323</v>
      </c>
      <c r="R124" s="3" t="s">
        <v>45</v>
      </c>
      <c r="S124" s="3" t="s">
        <v>324</v>
      </c>
      <c r="T124" s="3" t="s">
        <v>325</v>
      </c>
      <c r="V124" s="3">
        <v>1333.5450000000001</v>
      </c>
      <c r="W124" s="3">
        <v>2.66709</v>
      </c>
      <c r="X124" s="3" t="s">
        <v>326</v>
      </c>
      <c r="Y124" s="15">
        <v>2.4216524216524216E-3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4147</v>
      </c>
      <c r="B125" s="4" t="s">
        <v>4601</v>
      </c>
      <c r="C125" s="4">
        <v>12</v>
      </c>
      <c r="D125" s="4">
        <v>252</v>
      </c>
      <c r="E125" s="4">
        <v>226</v>
      </c>
      <c r="F125" s="4">
        <v>209</v>
      </c>
      <c r="G125" s="12">
        <v>0.85823200003311595</v>
      </c>
      <c r="H125" s="13">
        <v>0.38257175411014699</v>
      </c>
      <c r="I125" s="3">
        <v>0.41728709778738499</v>
      </c>
      <c r="J125" s="3">
        <v>0.38257175411014699</v>
      </c>
      <c r="K125" s="3">
        <v>0.41728709778738499</v>
      </c>
      <c r="L125" s="3">
        <v>7.1960892782815698E-3</v>
      </c>
      <c r="M125" s="3">
        <v>3.96833034205934E-3</v>
      </c>
      <c r="N125" s="3">
        <v>62</v>
      </c>
      <c r="O125" s="3" t="s">
        <v>3980</v>
      </c>
      <c r="P125" s="3" t="s">
        <v>82</v>
      </c>
      <c r="Q125" s="3" t="s">
        <v>83</v>
      </c>
      <c r="R125" s="3" t="s">
        <v>3982</v>
      </c>
      <c r="S125" s="3" t="s">
        <v>310</v>
      </c>
      <c r="T125" s="3" t="s">
        <v>85</v>
      </c>
      <c r="V125" s="3">
        <v>962.09280000000001</v>
      </c>
      <c r="W125" s="3">
        <v>1.9241855999999999</v>
      </c>
      <c r="X125" s="3" t="s">
        <v>86</v>
      </c>
      <c r="Y125" s="15">
        <v>1.7094017094017094E-3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1763</v>
      </c>
      <c r="B126" s="4" t="s">
        <v>4601</v>
      </c>
      <c r="C126" s="4">
        <v>15</v>
      </c>
      <c r="D126" s="4">
        <v>275</v>
      </c>
      <c r="E126" s="4">
        <v>222</v>
      </c>
      <c r="F126" s="4">
        <v>219</v>
      </c>
      <c r="G126" s="12">
        <v>0.85757377575385696</v>
      </c>
      <c r="H126" s="13">
        <v>0.55100700242855105</v>
      </c>
      <c r="I126" s="3">
        <v>0.25884288191635302</v>
      </c>
      <c r="J126" s="3">
        <v>0.55100700242855105</v>
      </c>
      <c r="K126" s="3">
        <v>0.25884288191635302</v>
      </c>
      <c r="L126" s="3">
        <v>4.6779880690472299E-3</v>
      </c>
      <c r="M126" s="3">
        <v>2.5807017513074901E-3</v>
      </c>
      <c r="N126" s="3">
        <v>19</v>
      </c>
      <c r="O126" s="3" t="s">
        <v>42</v>
      </c>
      <c r="P126" s="3" t="s">
        <v>34</v>
      </c>
      <c r="Q126" s="3" t="s">
        <v>1764</v>
      </c>
      <c r="R126" s="3" t="s">
        <v>65</v>
      </c>
      <c r="S126" s="3" t="s">
        <v>203</v>
      </c>
      <c r="T126" s="3" t="s">
        <v>1765</v>
      </c>
      <c r="V126" s="3">
        <v>1158.268</v>
      </c>
      <c r="W126" s="3">
        <v>2.3165360000000002</v>
      </c>
      <c r="X126" s="3" t="s">
        <v>1766</v>
      </c>
      <c r="Y126" s="15">
        <v>2.136752136752137E-3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178</v>
      </c>
      <c r="B127" s="4" t="s">
        <v>4601</v>
      </c>
      <c r="C127" s="4">
        <v>17</v>
      </c>
      <c r="D127" s="4">
        <v>298</v>
      </c>
      <c r="E127" s="4">
        <v>262</v>
      </c>
      <c r="F127" s="4">
        <v>251</v>
      </c>
      <c r="G127" s="12">
        <v>0.85502920051196296</v>
      </c>
      <c r="H127" s="13">
        <v>0.53606153904258202</v>
      </c>
      <c r="I127" s="3">
        <v>0.27078535110480401</v>
      </c>
      <c r="J127" s="3">
        <v>0.53606153904258202</v>
      </c>
      <c r="K127" s="3">
        <v>0.27078535110480401</v>
      </c>
      <c r="L127" s="3">
        <v>5.3017198115868601E-3</v>
      </c>
      <c r="M127" s="3">
        <v>2.93033618104573E-3</v>
      </c>
      <c r="N127" s="3">
        <v>218</v>
      </c>
      <c r="O127" s="3" t="s">
        <v>42</v>
      </c>
      <c r="P127" s="3" t="s">
        <v>82</v>
      </c>
      <c r="Q127" s="3" t="s">
        <v>179</v>
      </c>
      <c r="R127" s="3" t="s">
        <v>45</v>
      </c>
      <c r="S127" s="3" t="s">
        <v>180</v>
      </c>
      <c r="T127" s="3" t="s">
        <v>181</v>
      </c>
      <c r="V127" s="3">
        <v>1073.2529999999999</v>
      </c>
      <c r="W127" s="3">
        <v>2.146506</v>
      </c>
      <c r="X127" s="3" t="s">
        <v>182</v>
      </c>
      <c r="Y127" s="15">
        <v>2.4216524216524216E-3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1580</v>
      </c>
      <c r="B128" s="4" t="s">
        <v>4601</v>
      </c>
      <c r="C128" s="4">
        <v>10</v>
      </c>
      <c r="D128" s="4">
        <v>206</v>
      </c>
      <c r="E128" s="4">
        <v>137</v>
      </c>
      <c r="F128" s="4">
        <v>147</v>
      </c>
      <c r="G128" s="12">
        <v>0.82679844119939605</v>
      </c>
      <c r="H128" s="13">
        <v>0.63231326470081395</v>
      </c>
      <c r="I128" s="3">
        <v>0.19906770743881</v>
      </c>
      <c r="J128" s="3">
        <v>0.63231326470081395</v>
      </c>
      <c r="K128" s="3">
        <v>0.19906770743881</v>
      </c>
      <c r="L128" s="3">
        <v>3.1186587126981499E-3</v>
      </c>
      <c r="M128" s="3">
        <v>1.7567603111341701E-3</v>
      </c>
      <c r="N128" s="3">
        <v>22</v>
      </c>
      <c r="O128" s="3" t="s">
        <v>42</v>
      </c>
      <c r="P128" s="3" t="s">
        <v>43</v>
      </c>
      <c r="Q128" s="3" t="s">
        <v>1581</v>
      </c>
      <c r="R128" s="3" t="s">
        <v>65</v>
      </c>
      <c r="S128" s="3" t="s">
        <v>717</v>
      </c>
      <c r="T128" s="3" t="s">
        <v>1582</v>
      </c>
      <c r="V128" s="3">
        <v>987.11850000000004</v>
      </c>
      <c r="W128" s="3">
        <v>1.974237</v>
      </c>
      <c r="X128" s="3" t="s">
        <v>1583</v>
      </c>
      <c r="Y128" s="15">
        <v>1.4245014245014246E-3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961</v>
      </c>
      <c r="B129" s="4" t="s">
        <v>4601</v>
      </c>
      <c r="C129" s="4">
        <v>48</v>
      </c>
      <c r="D129" s="4">
        <v>818</v>
      </c>
      <c r="E129" s="4">
        <v>821</v>
      </c>
      <c r="F129" s="4">
        <v>706</v>
      </c>
      <c r="G129" s="12">
        <v>0.81785972037106902</v>
      </c>
      <c r="H129" s="13">
        <v>0.46556363824151098</v>
      </c>
      <c r="I129" s="3">
        <v>0.33202094658783998</v>
      </c>
      <c r="J129" s="3">
        <v>0.46556363824151098</v>
      </c>
      <c r="K129" s="3">
        <v>0.33202094658783998</v>
      </c>
      <c r="L129" s="3">
        <v>1.49695618209511E-2</v>
      </c>
      <c r="M129" s="3">
        <v>8.4914699763058796E-3</v>
      </c>
      <c r="N129" s="3">
        <v>52</v>
      </c>
      <c r="O129" s="3" t="s">
        <v>42</v>
      </c>
      <c r="P129" s="3" t="s">
        <v>43</v>
      </c>
      <c r="Q129" s="3" t="s">
        <v>962</v>
      </c>
      <c r="R129" s="3" t="s">
        <v>65</v>
      </c>
      <c r="S129" s="3" t="s">
        <v>160</v>
      </c>
      <c r="T129" s="3" t="s">
        <v>963</v>
      </c>
      <c r="V129" s="3">
        <v>1113.271</v>
      </c>
      <c r="W129" s="3">
        <v>2.2265419999999998</v>
      </c>
      <c r="X129" s="3" t="s">
        <v>964</v>
      </c>
      <c r="Y129" s="15">
        <v>6.8376068376068376E-3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530</v>
      </c>
      <c r="B130" s="4" t="s">
        <v>4601</v>
      </c>
      <c r="C130" s="4">
        <v>12</v>
      </c>
      <c r="D130" s="4">
        <v>251</v>
      </c>
      <c r="E130" s="4">
        <v>200</v>
      </c>
      <c r="F130" s="4">
        <v>143</v>
      </c>
      <c r="G130" s="12">
        <v>0.81659629644807996</v>
      </c>
      <c r="H130" s="13">
        <v>0.61250766458597306</v>
      </c>
      <c r="I130" s="3">
        <v>0.212888472405769</v>
      </c>
      <c r="J130" s="3">
        <v>0.61250766458597306</v>
      </c>
      <c r="K130" s="3">
        <v>0.212888472405769</v>
      </c>
      <c r="L130" s="3">
        <v>3.7423904552377802E-3</v>
      </c>
      <c r="M130" s="3">
        <v>2.12302959094661E-3</v>
      </c>
      <c r="N130" s="3">
        <v>203</v>
      </c>
      <c r="O130" s="3" t="s">
        <v>42</v>
      </c>
      <c r="P130" s="3" t="s">
        <v>34</v>
      </c>
      <c r="Q130" s="3" t="s">
        <v>531</v>
      </c>
      <c r="R130" s="3" t="s">
        <v>45</v>
      </c>
      <c r="S130" s="3" t="s">
        <v>532</v>
      </c>
      <c r="T130" s="3" t="s">
        <v>533</v>
      </c>
      <c r="V130" s="3">
        <v>1406.5989999999999</v>
      </c>
      <c r="W130" s="3">
        <v>2.8131979999999999</v>
      </c>
      <c r="X130" s="3" t="s">
        <v>534</v>
      </c>
      <c r="Y130" s="15">
        <v>1.7094017094017094E-3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$L$649,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262</v>
      </c>
      <c r="B131" s="4" t="s">
        <v>4601</v>
      </c>
      <c r="C131" s="4">
        <v>12</v>
      </c>
      <c r="D131" s="4">
        <v>237</v>
      </c>
      <c r="E131" s="4">
        <v>179</v>
      </c>
      <c r="F131" s="4">
        <v>178</v>
      </c>
      <c r="G131" s="12">
        <v>0.80829504196443402</v>
      </c>
      <c r="H131" s="13">
        <v>0.61250766458597306</v>
      </c>
      <c r="I131" s="3">
        <v>0.212888472405769</v>
      </c>
      <c r="J131" s="3">
        <v>0.61250766458597306</v>
      </c>
      <c r="K131" s="3">
        <v>0.212888472405769</v>
      </c>
      <c r="L131" s="3">
        <v>3.7423904552377802E-3</v>
      </c>
      <c r="M131" s="3">
        <v>2.13593331968544E-3</v>
      </c>
      <c r="N131" s="3">
        <v>204</v>
      </c>
      <c r="O131" s="3" t="s">
        <v>42</v>
      </c>
      <c r="P131" s="3" t="s">
        <v>227</v>
      </c>
      <c r="Q131" s="3" t="s">
        <v>263</v>
      </c>
      <c r="R131" s="3" t="s">
        <v>45</v>
      </c>
      <c r="S131" s="3" t="s">
        <v>264</v>
      </c>
      <c r="T131" s="3" t="s">
        <v>265</v>
      </c>
      <c r="V131" s="3">
        <v>1137.3699999999999</v>
      </c>
      <c r="W131" s="3">
        <v>2.27474</v>
      </c>
      <c r="X131" s="3" t="s">
        <v>266</v>
      </c>
      <c r="Y131" s="15">
        <v>1.7094017094017094E-3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996</v>
      </c>
      <c r="B132" s="4" t="s">
        <v>4601</v>
      </c>
      <c r="C132" s="4">
        <v>15</v>
      </c>
      <c r="D132" s="4">
        <v>275</v>
      </c>
      <c r="E132" s="4">
        <v>246</v>
      </c>
      <c r="F132" s="4">
        <v>220</v>
      </c>
      <c r="G132" s="12">
        <v>0.80618867255137505</v>
      </c>
      <c r="H132" s="13">
        <v>0.60394232534734704</v>
      </c>
      <c r="I132" s="3">
        <v>0.219004533198981</v>
      </c>
      <c r="J132" s="3">
        <v>0.60394232534734704</v>
      </c>
      <c r="K132" s="3">
        <v>0.219004533198981</v>
      </c>
      <c r="L132" s="3">
        <v>4.6779880690472299E-3</v>
      </c>
      <c r="M132" s="3">
        <v>2.67447275124707E-3</v>
      </c>
      <c r="N132" s="3">
        <v>172</v>
      </c>
      <c r="O132" s="3" t="s">
        <v>42</v>
      </c>
      <c r="P132" s="3" t="s">
        <v>43</v>
      </c>
      <c r="Q132" s="3" t="s">
        <v>997</v>
      </c>
      <c r="R132" s="3" t="s">
        <v>65</v>
      </c>
      <c r="S132" s="3" t="s">
        <v>998</v>
      </c>
      <c r="T132" s="3" t="s">
        <v>999</v>
      </c>
      <c r="U132" s="3" t="s">
        <v>390</v>
      </c>
      <c r="V132" s="3">
        <v>1191.3679999999999</v>
      </c>
      <c r="W132" s="3">
        <v>2.382736</v>
      </c>
      <c r="X132" s="3" t="s">
        <v>1000</v>
      </c>
      <c r="Y132" s="15">
        <v>2.136752136752137E-3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4104</v>
      </c>
      <c r="B133" s="4" t="s">
        <v>4601</v>
      </c>
      <c r="C133" s="4">
        <v>5</v>
      </c>
      <c r="D133" s="4">
        <v>124</v>
      </c>
      <c r="E133" s="4">
        <v>89</v>
      </c>
      <c r="F133" s="4">
        <v>86</v>
      </c>
      <c r="G133" s="12">
        <v>0.80413883232655603</v>
      </c>
      <c r="H133" s="13">
        <v>0.57115123565373205</v>
      </c>
      <c r="I133" s="3">
        <v>0.24324887929657801</v>
      </c>
      <c r="J133" s="3">
        <v>0.57115123565373205</v>
      </c>
      <c r="K133" s="3">
        <v>0.24324887929657801</v>
      </c>
      <c r="L133" s="3">
        <v>2.9983705326173198E-3</v>
      </c>
      <c r="M133" s="3">
        <v>1.7149364858857999E-3</v>
      </c>
      <c r="N133" s="3">
        <v>86</v>
      </c>
      <c r="O133" s="3" t="s">
        <v>3980</v>
      </c>
      <c r="P133" s="3" t="s">
        <v>43</v>
      </c>
      <c r="Q133" s="3" t="s">
        <v>1669</v>
      </c>
      <c r="R133" s="3" t="s">
        <v>3982</v>
      </c>
      <c r="S133" s="3" t="s">
        <v>459</v>
      </c>
      <c r="T133" s="3" t="s">
        <v>1670</v>
      </c>
      <c r="V133" s="3">
        <v>1045.202</v>
      </c>
      <c r="W133" s="3">
        <v>2.0904039999999999</v>
      </c>
      <c r="X133" s="3" t="s">
        <v>1671</v>
      </c>
      <c r="Y133" s="14">
        <v>7.1225071225071229E-4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4287</v>
      </c>
      <c r="B134" s="4" t="s">
        <v>4601</v>
      </c>
      <c r="C134" s="4">
        <v>5</v>
      </c>
      <c r="D134" s="4">
        <v>107</v>
      </c>
      <c r="E134" s="4">
        <v>101</v>
      </c>
      <c r="F134" s="4">
        <v>89</v>
      </c>
      <c r="G134" s="12">
        <v>0.80383459660247902</v>
      </c>
      <c r="H134" s="13">
        <v>0.57115123565373205</v>
      </c>
      <c r="I134" s="3">
        <v>0.24324887929657801</v>
      </c>
      <c r="J134" s="3">
        <v>0.57115123565373205</v>
      </c>
      <c r="K134" s="3">
        <v>0.24324887929657801</v>
      </c>
      <c r="L134" s="3">
        <v>2.9983705326173198E-3</v>
      </c>
      <c r="M134" s="3">
        <v>1.7164285100396599E-3</v>
      </c>
      <c r="N134" s="3">
        <v>282</v>
      </c>
      <c r="O134" s="3" t="s">
        <v>3980</v>
      </c>
      <c r="P134" s="3" t="s">
        <v>43</v>
      </c>
      <c r="Q134" s="3" t="s">
        <v>1422</v>
      </c>
      <c r="R134" s="3" t="s">
        <v>3986</v>
      </c>
      <c r="S134" s="3" t="s">
        <v>440</v>
      </c>
      <c r="T134" s="3" t="s">
        <v>1424</v>
      </c>
      <c r="V134" s="3">
        <v>1066.3489999999999</v>
      </c>
      <c r="W134" s="3">
        <v>2.132698</v>
      </c>
      <c r="X134" s="3" t="s">
        <v>1425</v>
      </c>
      <c r="Y134" s="14">
        <v>7.1225071225071229E-4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4548</v>
      </c>
      <c r="B135" s="4" t="s">
        <v>4601</v>
      </c>
      <c r="C135" s="4">
        <v>7</v>
      </c>
      <c r="D135" s="4">
        <v>151</v>
      </c>
      <c r="E135" s="4">
        <v>150</v>
      </c>
      <c r="F135" s="4">
        <v>116</v>
      </c>
      <c r="G135" s="12">
        <v>0.80219494047723205</v>
      </c>
      <c r="H135" s="13">
        <v>0.50202961082858999</v>
      </c>
      <c r="I135" s="3">
        <v>0.29927066644023298</v>
      </c>
      <c r="J135" s="3">
        <v>0.50202961082858999</v>
      </c>
      <c r="K135" s="3">
        <v>0.29927066644023298</v>
      </c>
      <c r="L135" s="3">
        <v>4.1977187456642504E-3</v>
      </c>
      <c r="M135" s="3">
        <v>2.4058906812692801E-3</v>
      </c>
      <c r="N135" s="3">
        <v>25</v>
      </c>
      <c r="O135" s="3" t="s">
        <v>3980</v>
      </c>
      <c r="P135" s="3" t="s">
        <v>43</v>
      </c>
      <c r="Q135" s="3" t="s">
        <v>4549</v>
      </c>
      <c r="R135" s="3" t="s">
        <v>3982</v>
      </c>
      <c r="S135" s="3" t="s">
        <v>1381</v>
      </c>
      <c r="T135" s="3" t="s">
        <v>4550</v>
      </c>
      <c r="V135" s="3">
        <v>1064.241</v>
      </c>
      <c r="W135" s="3">
        <v>2.128482</v>
      </c>
      <c r="X135" s="3" t="s">
        <v>4551</v>
      </c>
      <c r="Y135" s="14">
        <v>9.9715099715099722E-4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1032</v>
      </c>
      <c r="B136" s="4" t="s">
        <v>4601</v>
      </c>
      <c r="C136" s="4">
        <v>20</v>
      </c>
      <c r="D136" s="4">
        <v>364</v>
      </c>
      <c r="E136" s="4">
        <v>334</v>
      </c>
      <c r="F136" s="4">
        <v>295</v>
      </c>
      <c r="G136" s="12">
        <v>0.79812656029582896</v>
      </c>
      <c r="H136" s="13">
        <v>0.56471270710908394</v>
      </c>
      <c r="I136" s="3">
        <v>0.24817243970199801</v>
      </c>
      <c r="J136" s="3">
        <v>0.56471270710908394</v>
      </c>
      <c r="K136" s="3">
        <v>0.24817243970199801</v>
      </c>
      <c r="L136" s="3">
        <v>6.2373174253963102E-3</v>
      </c>
      <c r="M136" s="3">
        <v>3.5862956888893498E-3</v>
      </c>
      <c r="N136" s="3">
        <v>39</v>
      </c>
      <c r="O136" s="3" t="s">
        <v>42</v>
      </c>
      <c r="P136" s="3" t="s">
        <v>620</v>
      </c>
      <c r="Q136" s="3" t="s">
        <v>1033</v>
      </c>
      <c r="R136" s="3" t="s">
        <v>65</v>
      </c>
      <c r="S136" s="3" t="s">
        <v>175</v>
      </c>
      <c r="T136" s="3" t="s">
        <v>1034</v>
      </c>
      <c r="V136" s="3">
        <v>1449.5309999999999</v>
      </c>
      <c r="W136" s="3">
        <v>2.8990619999999998</v>
      </c>
      <c r="X136" s="3" t="s">
        <v>1035</v>
      </c>
      <c r="Y136" s="15">
        <v>2.8490028490028491E-3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1560</v>
      </c>
      <c r="B137" s="4" t="s">
        <v>4601</v>
      </c>
      <c r="C137" s="4">
        <v>32</v>
      </c>
      <c r="D137" s="4">
        <v>594</v>
      </c>
      <c r="E137" s="4">
        <v>525</v>
      </c>
      <c r="F137" s="4">
        <v>474</v>
      </c>
      <c r="G137" s="12">
        <v>0.79563828467742104</v>
      </c>
      <c r="H137" s="13">
        <v>0.52296630072285999</v>
      </c>
      <c r="I137" s="3">
        <v>0.28152629561004799</v>
      </c>
      <c r="J137" s="3">
        <v>0.52296630072285999</v>
      </c>
      <c r="K137" s="3">
        <v>0.28152629561004799</v>
      </c>
      <c r="L137" s="3">
        <v>9.9797078806340908E-3</v>
      </c>
      <c r="M137" s="3">
        <v>5.7483528851598404E-3</v>
      </c>
      <c r="N137" s="3">
        <v>154</v>
      </c>
      <c r="O137" s="3" t="s">
        <v>42</v>
      </c>
      <c r="P137" s="3" t="s">
        <v>34</v>
      </c>
      <c r="Q137" s="3" t="s">
        <v>1561</v>
      </c>
      <c r="R137" s="3" t="s">
        <v>65</v>
      </c>
      <c r="S137" s="3" t="s">
        <v>706</v>
      </c>
      <c r="T137" s="3" t="s">
        <v>1562</v>
      </c>
      <c r="V137" s="3">
        <v>952.02679999999998</v>
      </c>
      <c r="W137" s="3">
        <v>1.9040535999999999</v>
      </c>
      <c r="X137" s="3" t="s">
        <v>1563</v>
      </c>
      <c r="Y137" s="15">
        <v>4.5584045584045581E-3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237</v>
      </c>
      <c r="B138" s="4" t="s">
        <v>4601</v>
      </c>
      <c r="C138" s="4">
        <v>16</v>
      </c>
      <c r="D138" s="4">
        <v>300</v>
      </c>
      <c r="E138" s="4">
        <v>251</v>
      </c>
      <c r="F138" s="4">
        <v>248</v>
      </c>
      <c r="G138" s="12">
        <v>0.79057543170886402</v>
      </c>
      <c r="H138" s="13">
        <v>0.60394232534734704</v>
      </c>
      <c r="I138" s="3">
        <v>0.219004533198981</v>
      </c>
      <c r="J138" s="3">
        <v>0.60394232534734704</v>
      </c>
      <c r="K138" s="3">
        <v>0.219004533198981</v>
      </c>
      <c r="L138" s="3">
        <v>4.9898539403170497E-3</v>
      </c>
      <c r="M138" s="3">
        <v>2.8839024190726601E-3</v>
      </c>
      <c r="N138" s="3">
        <v>133</v>
      </c>
      <c r="O138" s="3" t="s">
        <v>42</v>
      </c>
      <c r="P138" s="3" t="s">
        <v>43</v>
      </c>
      <c r="Q138" s="3" t="s">
        <v>238</v>
      </c>
      <c r="R138" s="3" t="s">
        <v>65</v>
      </c>
      <c r="S138" s="3" t="s">
        <v>239</v>
      </c>
      <c r="T138" s="3" t="s">
        <v>240</v>
      </c>
      <c r="V138" s="3">
        <v>1081.2750000000001</v>
      </c>
      <c r="W138" s="3">
        <v>2.16255</v>
      </c>
      <c r="X138" s="3" t="s">
        <v>241</v>
      </c>
      <c r="Y138" s="15">
        <v>2.2792022792022791E-3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1465</v>
      </c>
      <c r="B139" s="4" t="s">
        <v>4601</v>
      </c>
      <c r="C139" s="4">
        <v>15</v>
      </c>
      <c r="D139" s="4">
        <v>288</v>
      </c>
      <c r="E139" s="4">
        <v>239</v>
      </c>
      <c r="F139" s="4">
        <v>225</v>
      </c>
      <c r="G139" s="12">
        <v>0.78707365717490296</v>
      </c>
      <c r="H139" s="13">
        <v>0.60749319700009097</v>
      </c>
      <c r="I139" s="3">
        <v>0.21645858114012601</v>
      </c>
      <c r="J139" s="3">
        <v>0.60749319700009097</v>
      </c>
      <c r="K139" s="3">
        <v>0.21645858114012601</v>
      </c>
      <c r="L139" s="3">
        <v>4.6779880690472299E-3</v>
      </c>
      <c r="M139" s="3">
        <v>2.7100218814746801E-3</v>
      </c>
      <c r="N139" s="3">
        <v>144</v>
      </c>
      <c r="O139" s="3" t="s">
        <v>42</v>
      </c>
      <c r="P139" s="3" t="s">
        <v>34</v>
      </c>
      <c r="Q139" s="3" t="s">
        <v>1466</v>
      </c>
      <c r="R139" s="3" t="s">
        <v>65</v>
      </c>
      <c r="S139" s="3" t="s">
        <v>399</v>
      </c>
      <c r="T139" s="3" t="s">
        <v>1467</v>
      </c>
      <c r="V139" s="3">
        <v>1113.2950000000001</v>
      </c>
      <c r="W139" s="3">
        <v>2.2265899999999998</v>
      </c>
      <c r="X139" s="3" t="s">
        <v>1468</v>
      </c>
      <c r="Y139" s="15">
        <v>2.136752136752137E-3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4063</v>
      </c>
      <c r="B140" s="4" t="s">
        <v>4601</v>
      </c>
      <c r="C140" s="4">
        <v>6</v>
      </c>
      <c r="D140" s="4">
        <v>143</v>
      </c>
      <c r="E140" s="4">
        <v>103</v>
      </c>
      <c r="F140" s="4">
        <v>121</v>
      </c>
      <c r="G140" s="12">
        <v>0.76396103280743</v>
      </c>
      <c r="H140" s="13">
        <v>0.54692669404396399</v>
      </c>
      <c r="I140" s="3">
        <v>0.26207087934418599</v>
      </c>
      <c r="J140" s="3">
        <v>0.54692669404396399</v>
      </c>
      <c r="K140" s="3">
        <v>0.26207087934418599</v>
      </c>
      <c r="L140" s="3">
        <v>3.5980446391407901E-3</v>
      </c>
      <c r="M140" s="3">
        <v>2.1175613267875801E-3</v>
      </c>
      <c r="N140" s="3">
        <v>51</v>
      </c>
      <c r="O140" s="3" t="s">
        <v>3980</v>
      </c>
      <c r="P140" s="3" t="s">
        <v>43</v>
      </c>
      <c r="Q140" s="3" t="s">
        <v>314</v>
      </c>
      <c r="R140" s="3" t="s">
        <v>3982</v>
      </c>
      <c r="S140" s="3" t="s">
        <v>712</v>
      </c>
      <c r="T140" s="3" t="s">
        <v>316</v>
      </c>
      <c r="V140" s="3">
        <v>1082.2660000000001</v>
      </c>
      <c r="W140" s="3">
        <v>2.1645319999999999</v>
      </c>
      <c r="X140" s="3" t="s">
        <v>317</v>
      </c>
      <c r="Y140" s="14">
        <v>8.547008547008547E-4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733</v>
      </c>
      <c r="B141" s="4" t="s">
        <v>4601</v>
      </c>
      <c r="C141" s="4">
        <v>21</v>
      </c>
      <c r="D141" s="4">
        <v>429</v>
      </c>
      <c r="E141" s="4">
        <v>328</v>
      </c>
      <c r="F141" s="4">
        <v>320</v>
      </c>
      <c r="G141" s="12">
        <v>0.75757326213179799</v>
      </c>
      <c r="H141" s="13">
        <v>0.60394232534734704</v>
      </c>
      <c r="I141" s="3">
        <v>0.219004533198981</v>
      </c>
      <c r="J141" s="3">
        <v>0.60394232534734704</v>
      </c>
      <c r="K141" s="3">
        <v>0.219004533198981</v>
      </c>
      <c r="L141" s="3">
        <v>6.5491832966661197E-3</v>
      </c>
      <c r="M141" s="3">
        <v>3.8726193850103E-3</v>
      </c>
      <c r="N141" s="3">
        <v>109</v>
      </c>
      <c r="O141" s="3" t="s">
        <v>42</v>
      </c>
      <c r="P141" s="3" t="s">
        <v>43</v>
      </c>
      <c r="Q141" s="3" t="s">
        <v>734</v>
      </c>
      <c r="R141" s="3" t="s">
        <v>65</v>
      </c>
      <c r="S141" s="3" t="s">
        <v>616</v>
      </c>
      <c r="T141" s="3" t="s">
        <v>735</v>
      </c>
      <c r="V141" s="3">
        <v>968.11239999999998</v>
      </c>
      <c r="W141" s="3">
        <v>1.9362248</v>
      </c>
      <c r="X141" s="3" t="s">
        <v>736</v>
      </c>
      <c r="Y141" s="15">
        <v>2.9914529914529917E-3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467</v>
      </c>
      <c r="B142" s="4" t="s">
        <v>4601</v>
      </c>
      <c r="C142" s="4">
        <v>13</v>
      </c>
      <c r="D142" s="4">
        <v>248</v>
      </c>
      <c r="E142" s="4">
        <v>218</v>
      </c>
      <c r="F142" s="4">
        <v>204</v>
      </c>
      <c r="G142" s="12">
        <v>0.74435603157575903</v>
      </c>
      <c r="H142" s="13">
        <v>0.65714637294977796</v>
      </c>
      <c r="I142" s="3">
        <v>0.18233788480219901</v>
      </c>
      <c r="J142" s="3">
        <v>0.65714637294977796</v>
      </c>
      <c r="K142" s="3">
        <v>0.18233788480219901</v>
      </c>
      <c r="L142" s="3">
        <v>4.0542563265075996E-3</v>
      </c>
      <c r="M142" s="3">
        <v>2.41939821568788E-3</v>
      </c>
      <c r="N142" s="3">
        <v>113</v>
      </c>
      <c r="O142" s="3" t="s">
        <v>42</v>
      </c>
      <c r="P142" s="3" t="s">
        <v>43</v>
      </c>
      <c r="Q142" s="3" t="s">
        <v>468</v>
      </c>
      <c r="R142" s="3" t="s">
        <v>65</v>
      </c>
      <c r="S142" s="3" t="s">
        <v>469</v>
      </c>
      <c r="T142" s="3" t="s">
        <v>470</v>
      </c>
      <c r="V142" s="3">
        <v>969.99879999999996</v>
      </c>
      <c r="W142" s="3">
        <v>1.9399976000000001</v>
      </c>
      <c r="X142" s="3" t="s">
        <v>471</v>
      </c>
      <c r="Y142" s="15">
        <v>1.8518518518518519E-3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201</v>
      </c>
      <c r="B143" s="4" t="s">
        <v>4601</v>
      </c>
      <c r="C143" s="4">
        <v>9</v>
      </c>
      <c r="D143" s="4">
        <v>145</v>
      </c>
      <c r="E143" s="4">
        <v>159</v>
      </c>
      <c r="F143" s="4">
        <v>158</v>
      </c>
      <c r="G143" s="12">
        <v>0.73703380220318604</v>
      </c>
      <c r="H143" s="13">
        <v>0.70308575592588396</v>
      </c>
      <c r="I143" s="3">
        <v>0.15299170050789901</v>
      </c>
      <c r="J143" s="3">
        <v>0.70308575592588396</v>
      </c>
      <c r="K143" s="3">
        <v>0.15299170050789901</v>
      </c>
      <c r="L143" s="3">
        <v>2.80679284142834E-3</v>
      </c>
      <c r="M143" s="3">
        <v>1.68420268737737E-3</v>
      </c>
      <c r="N143" s="3">
        <v>211</v>
      </c>
      <c r="O143" s="3" t="s">
        <v>42</v>
      </c>
      <c r="P143" s="3" t="s">
        <v>43</v>
      </c>
      <c r="Q143" s="3" t="s">
        <v>202</v>
      </c>
      <c r="R143" s="3" t="s">
        <v>45</v>
      </c>
      <c r="S143" s="3" t="s">
        <v>203</v>
      </c>
      <c r="T143" s="3" t="s">
        <v>204</v>
      </c>
      <c r="V143" s="3">
        <v>1064.241</v>
      </c>
      <c r="W143" s="3">
        <v>2.128482</v>
      </c>
      <c r="X143" s="3" t="s">
        <v>205</v>
      </c>
      <c r="Y143" s="15">
        <v>1.2820512820512821E-3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729</v>
      </c>
      <c r="B144" s="4" t="s">
        <v>4601</v>
      </c>
      <c r="C144" s="4">
        <v>19</v>
      </c>
      <c r="D144" s="4">
        <v>375</v>
      </c>
      <c r="E144" s="4">
        <v>318</v>
      </c>
      <c r="F144" s="4">
        <v>297</v>
      </c>
      <c r="G144" s="12">
        <v>0.73068785761216604</v>
      </c>
      <c r="H144" s="13">
        <v>0.61435429082436799</v>
      </c>
      <c r="I144" s="3">
        <v>0.21158110414389</v>
      </c>
      <c r="J144" s="3">
        <v>0.61435429082436799</v>
      </c>
      <c r="K144" s="3">
        <v>0.21158110414389</v>
      </c>
      <c r="L144" s="3">
        <v>5.9254515541264903E-3</v>
      </c>
      <c r="M144" s="3">
        <v>3.5699173255173602E-3</v>
      </c>
      <c r="N144" s="3">
        <v>26</v>
      </c>
      <c r="O144" s="3" t="s">
        <v>42</v>
      </c>
      <c r="P144" s="3" t="s">
        <v>43</v>
      </c>
      <c r="Q144" s="3" t="s">
        <v>730</v>
      </c>
      <c r="R144" s="3" t="s">
        <v>65</v>
      </c>
      <c r="S144" s="3" t="s">
        <v>180</v>
      </c>
      <c r="T144" s="3" t="s">
        <v>731</v>
      </c>
      <c r="V144" s="3">
        <v>1132.3679999999999</v>
      </c>
      <c r="W144" s="3">
        <v>2.2647360000000001</v>
      </c>
      <c r="X144" s="3" t="s">
        <v>732</v>
      </c>
      <c r="Y144" s="15">
        <v>2.7065527065527066E-3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1176</v>
      </c>
      <c r="B145" s="4" t="s">
        <v>4601</v>
      </c>
      <c r="C145" s="4">
        <v>7</v>
      </c>
      <c r="D145" s="4">
        <v>113</v>
      </c>
      <c r="E145" s="4">
        <v>132</v>
      </c>
      <c r="F145" s="4">
        <v>121</v>
      </c>
      <c r="G145" s="12">
        <v>0.71032775999075304</v>
      </c>
      <c r="H145" s="13">
        <v>0.73996124960116905</v>
      </c>
      <c r="I145" s="3">
        <v>0.130791022870416</v>
      </c>
      <c r="J145" s="3">
        <v>0.73996124960116905</v>
      </c>
      <c r="K145" s="3">
        <v>0.130791022870416</v>
      </c>
      <c r="L145" s="3">
        <v>2.1830610988887102E-3</v>
      </c>
      <c r="M145" s="3">
        <v>1.3344654231712599E-3</v>
      </c>
      <c r="N145" s="3">
        <v>328</v>
      </c>
      <c r="O145" s="3" t="s">
        <v>42</v>
      </c>
      <c r="P145" s="3" t="s">
        <v>34</v>
      </c>
      <c r="Q145" s="3" t="s">
        <v>1177</v>
      </c>
      <c r="R145" s="3" t="s">
        <v>45</v>
      </c>
      <c r="S145" s="3" t="s">
        <v>1178</v>
      </c>
      <c r="T145" s="3" t="s">
        <v>1179</v>
      </c>
      <c r="V145" s="3">
        <v>1108.298</v>
      </c>
      <c r="W145" s="3">
        <v>2.216596</v>
      </c>
      <c r="X145" s="3" t="s">
        <v>1180</v>
      </c>
      <c r="Y145" s="14">
        <v>9.9715099715099722E-4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2276</v>
      </c>
      <c r="B146" s="4" t="s">
        <v>4601</v>
      </c>
      <c r="C146" s="4">
        <v>6</v>
      </c>
      <c r="D146" s="4">
        <v>108</v>
      </c>
      <c r="E146" s="4">
        <v>115</v>
      </c>
      <c r="F146" s="4">
        <v>94</v>
      </c>
      <c r="G146" s="12">
        <v>0.70321664746014501</v>
      </c>
      <c r="H146" s="13">
        <v>0.73996124960116905</v>
      </c>
      <c r="I146" s="3">
        <v>0.130791022870416</v>
      </c>
      <c r="J146" s="3">
        <v>0.73996124960116905</v>
      </c>
      <c r="K146" s="3">
        <v>0.130791022870416</v>
      </c>
      <c r="L146" s="3">
        <v>1.8711952276188901E-3</v>
      </c>
      <c r="M146" s="3">
        <v>1.1489295799849699E-3</v>
      </c>
      <c r="N146" s="3">
        <v>20</v>
      </c>
      <c r="O146" s="3" t="s">
        <v>42</v>
      </c>
      <c r="P146" s="3" t="s">
        <v>43</v>
      </c>
      <c r="Q146" s="3" t="s">
        <v>2277</v>
      </c>
      <c r="R146" s="3" t="s">
        <v>65</v>
      </c>
      <c r="S146" s="3" t="s">
        <v>73</v>
      </c>
      <c r="T146" s="3" t="s">
        <v>2278</v>
      </c>
      <c r="V146" s="3">
        <v>1242.3910000000001</v>
      </c>
      <c r="W146" s="3">
        <v>2.484782</v>
      </c>
      <c r="X146" s="3" t="s">
        <v>2279</v>
      </c>
      <c r="Y146" s="14">
        <v>8.547008547008547E-4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1001</v>
      </c>
      <c r="B147" s="4" t="s">
        <v>4601</v>
      </c>
      <c r="C147" s="4">
        <v>12</v>
      </c>
      <c r="D147" s="4">
        <v>218</v>
      </c>
      <c r="E147" s="4">
        <v>214</v>
      </c>
      <c r="F147" s="4">
        <v>202</v>
      </c>
      <c r="G147" s="12">
        <v>0.70263858459759498</v>
      </c>
      <c r="H147" s="13">
        <v>0.69343034245540502</v>
      </c>
      <c r="I147" s="3">
        <v>0.158997158825223</v>
      </c>
      <c r="J147" s="3">
        <v>0.69343034245540502</v>
      </c>
      <c r="K147" s="3">
        <v>0.158997158825223</v>
      </c>
      <c r="L147" s="3">
        <v>3.7423904552377802E-3</v>
      </c>
      <c r="M147" s="3">
        <v>2.29923127359262E-3</v>
      </c>
      <c r="N147" s="3">
        <v>201</v>
      </c>
      <c r="O147" s="3" t="s">
        <v>42</v>
      </c>
      <c r="P147" s="3" t="s">
        <v>43</v>
      </c>
      <c r="Q147" s="3" t="s">
        <v>1002</v>
      </c>
      <c r="R147" s="3" t="s">
        <v>45</v>
      </c>
      <c r="S147" s="3" t="s">
        <v>701</v>
      </c>
      <c r="T147" s="3" t="s">
        <v>1003</v>
      </c>
      <c r="V147" s="3">
        <v>1112.394</v>
      </c>
      <c r="W147" s="3">
        <v>2.2247880000000002</v>
      </c>
      <c r="X147" s="3" t="s">
        <v>1004</v>
      </c>
      <c r="Y147" s="15">
        <v>1.7094017094017094E-3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1759</v>
      </c>
      <c r="B148" s="4" t="s">
        <v>4601</v>
      </c>
      <c r="C148" s="4">
        <v>13</v>
      </c>
      <c r="D148" s="4">
        <v>249</v>
      </c>
      <c r="E148" s="4">
        <v>219</v>
      </c>
      <c r="F148" s="4">
        <v>224</v>
      </c>
      <c r="G148" s="12">
        <v>0.69456808129896597</v>
      </c>
      <c r="H148" s="13">
        <v>0.69343034245540502</v>
      </c>
      <c r="I148" s="3">
        <v>0.158997158825223</v>
      </c>
      <c r="J148" s="3">
        <v>0.69343034245540502</v>
      </c>
      <c r="K148" s="3">
        <v>0.158997158825223</v>
      </c>
      <c r="L148" s="3">
        <v>4.0542563265075996E-3</v>
      </c>
      <c r="M148" s="3">
        <v>2.50465390516831E-3</v>
      </c>
      <c r="N148" s="3">
        <v>17</v>
      </c>
      <c r="O148" s="3" t="s">
        <v>42</v>
      </c>
      <c r="P148" s="3" t="s">
        <v>43</v>
      </c>
      <c r="Q148" s="3" t="s">
        <v>1760</v>
      </c>
      <c r="R148" s="3" t="s">
        <v>65</v>
      </c>
      <c r="S148" s="3" t="s">
        <v>223</v>
      </c>
      <c r="T148" s="3" t="s">
        <v>1761</v>
      </c>
      <c r="V148" s="3">
        <v>1297.539</v>
      </c>
      <c r="W148" s="3">
        <v>2.595078</v>
      </c>
      <c r="X148" s="3" t="s">
        <v>1762</v>
      </c>
      <c r="Y148" s="15">
        <v>1.8518518518518519E-3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4117</v>
      </c>
      <c r="B149" s="4" t="s">
        <v>4601</v>
      </c>
      <c r="C149" s="4">
        <v>5</v>
      </c>
      <c r="D149" s="4">
        <v>110</v>
      </c>
      <c r="E149" s="4">
        <v>110</v>
      </c>
      <c r="F149" s="4">
        <v>100</v>
      </c>
      <c r="G149" s="12">
        <v>0.69255314577137705</v>
      </c>
      <c r="H149" s="13">
        <v>0.63582640672136204</v>
      </c>
      <c r="I149" s="3">
        <v>0.19666143921580001</v>
      </c>
      <c r="J149" s="3">
        <v>0.63582640672136204</v>
      </c>
      <c r="K149" s="3">
        <v>0.19666143921580001</v>
      </c>
      <c r="L149" s="3">
        <v>2.9983705326173198E-3</v>
      </c>
      <c r="M149" s="3">
        <v>1.8547347587523099E-3</v>
      </c>
      <c r="N149" s="3">
        <v>14</v>
      </c>
      <c r="O149" s="3" t="s">
        <v>3980</v>
      </c>
      <c r="P149" s="3" t="s">
        <v>43</v>
      </c>
      <c r="Q149" s="3" t="s">
        <v>243</v>
      </c>
      <c r="R149" s="3" t="s">
        <v>3982</v>
      </c>
      <c r="S149" s="3" t="s">
        <v>354</v>
      </c>
      <c r="T149" s="3" t="s">
        <v>245</v>
      </c>
      <c r="V149" s="3">
        <v>1046.193</v>
      </c>
      <c r="W149" s="3">
        <v>2.0923859999999999</v>
      </c>
      <c r="X149" s="3" t="s">
        <v>246</v>
      </c>
      <c r="Y149" s="14">
        <v>7.1225071225071229E-4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4115</v>
      </c>
      <c r="B150" s="4" t="s">
        <v>4601</v>
      </c>
      <c r="C150" s="4">
        <v>12</v>
      </c>
      <c r="D150" s="4">
        <v>296</v>
      </c>
      <c r="E150" s="4">
        <v>248</v>
      </c>
      <c r="F150" s="4">
        <v>230</v>
      </c>
      <c r="G150" s="12">
        <v>0.68967917772139098</v>
      </c>
      <c r="H150" s="13">
        <v>0.496108787889116</v>
      </c>
      <c r="I150" s="3">
        <v>0.304423079962508</v>
      </c>
      <c r="J150" s="3">
        <v>0.496108787889116</v>
      </c>
      <c r="K150" s="3">
        <v>0.304423079962508</v>
      </c>
      <c r="L150" s="3">
        <v>7.1960892782815698E-3</v>
      </c>
      <c r="M150" s="3">
        <v>4.4600899198249996E-3</v>
      </c>
      <c r="N150" s="3">
        <v>240</v>
      </c>
      <c r="O150" s="3" t="s">
        <v>3980</v>
      </c>
      <c r="P150" s="3" t="s">
        <v>34</v>
      </c>
      <c r="Q150" s="3" t="s">
        <v>1751</v>
      </c>
      <c r="R150" s="3" t="s">
        <v>3986</v>
      </c>
      <c r="S150" s="3" t="s">
        <v>861</v>
      </c>
      <c r="T150" s="3" t="s">
        <v>1752</v>
      </c>
      <c r="V150" s="3">
        <v>1239.3510000000001</v>
      </c>
      <c r="W150" s="3">
        <v>2.4787020000000002</v>
      </c>
      <c r="X150" s="3" t="s">
        <v>1753</v>
      </c>
      <c r="Y150" s="15">
        <v>1.7094017094017094E-3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196</v>
      </c>
      <c r="B151" s="4" t="s">
        <v>4601</v>
      </c>
      <c r="C151" s="4">
        <v>11</v>
      </c>
      <c r="D151" s="4">
        <v>221</v>
      </c>
      <c r="E151" s="4">
        <v>189</v>
      </c>
      <c r="F151" s="4">
        <v>180</v>
      </c>
      <c r="G151" s="12">
        <v>0.68756757109453404</v>
      </c>
      <c r="H151" s="13">
        <v>0.71512721388105505</v>
      </c>
      <c r="I151" s="3">
        <v>0.14561669474127301</v>
      </c>
      <c r="J151" s="3">
        <v>0.71512721388105505</v>
      </c>
      <c r="K151" s="3">
        <v>0.14561669474127301</v>
      </c>
      <c r="L151" s="3">
        <v>3.4305245839679698E-3</v>
      </c>
      <c r="M151" s="3">
        <v>2.1292731492924999E-3</v>
      </c>
      <c r="N151" s="3">
        <v>234</v>
      </c>
      <c r="O151" s="3" t="s">
        <v>42</v>
      </c>
      <c r="P151" s="3" t="s">
        <v>34</v>
      </c>
      <c r="Q151" s="3" t="s">
        <v>197</v>
      </c>
      <c r="R151" s="3" t="s">
        <v>45</v>
      </c>
      <c r="S151" s="3" t="s">
        <v>198</v>
      </c>
      <c r="T151" s="3" t="s">
        <v>199</v>
      </c>
      <c r="V151" s="3">
        <v>1078.3599999999999</v>
      </c>
      <c r="W151" s="3">
        <v>2.15672</v>
      </c>
      <c r="X151" s="3" t="s">
        <v>200</v>
      </c>
      <c r="Y151" s="15">
        <v>1.5669515669515669E-3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1676</v>
      </c>
      <c r="B152" s="4" t="s">
        <v>4601</v>
      </c>
      <c r="C152" s="4">
        <v>13</v>
      </c>
      <c r="D152" s="4">
        <v>261</v>
      </c>
      <c r="E152" s="4">
        <v>232</v>
      </c>
      <c r="F152" s="4">
        <v>224</v>
      </c>
      <c r="G152" s="12">
        <v>0.64492748993775195</v>
      </c>
      <c r="H152" s="13">
        <v>0.71512721388105505</v>
      </c>
      <c r="I152" s="3">
        <v>0.14561669474127301</v>
      </c>
      <c r="J152" s="3">
        <v>0.71512721388105505</v>
      </c>
      <c r="K152" s="3">
        <v>0.14561669474127301</v>
      </c>
      <c r="L152" s="3">
        <v>4.0542563265075996E-3</v>
      </c>
      <c r="M152" s="3">
        <v>2.59227243986429E-3</v>
      </c>
      <c r="N152" s="3">
        <v>153</v>
      </c>
      <c r="O152" s="3" t="s">
        <v>42</v>
      </c>
      <c r="P152" s="3" t="s">
        <v>82</v>
      </c>
      <c r="Q152" s="3" t="s">
        <v>1677</v>
      </c>
      <c r="R152" s="3" t="s">
        <v>65</v>
      </c>
      <c r="S152" s="3" t="s">
        <v>1313</v>
      </c>
      <c r="T152" s="3" t="s">
        <v>1678</v>
      </c>
      <c r="V152" s="3">
        <v>912.99260000000004</v>
      </c>
      <c r="W152" s="3">
        <v>1.8259852000000001</v>
      </c>
      <c r="X152" s="3" t="s">
        <v>1679</v>
      </c>
      <c r="Y152" s="15">
        <v>1.8518518518518519E-3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148</v>
      </c>
      <c r="B153" s="4" t="s">
        <v>4601</v>
      </c>
      <c r="C153" s="4">
        <v>11</v>
      </c>
      <c r="D153" s="4">
        <v>238</v>
      </c>
      <c r="E153" s="4">
        <v>188</v>
      </c>
      <c r="F153" s="4">
        <v>184</v>
      </c>
      <c r="G153" s="12">
        <v>0.64270682421712899</v>
      </c>
      <c r="H153" s="13">
        <v>0.73996124960116905</v>
      </c>
      <c r="I153" s="3">
        <v>0.130791022870416</v>
      </c>
      <c r="J153" s="3">
        <v>0.73996124960116905</v>
      </c>
      <c r="K153" s="3">
        <v>0.130791022870416</v>
      </c>
      <c r="L153" s="3">
        <v>3.4305245839679698E-3</v>
      </c>
      <c r="M153" s="3">
        <v>2.1963552677399102E-3</v>
      </c>
      <c r="N153" s="3">
        <v>291</v>
      </c>
      <c r="O153" s="3" t="s">
        <v>42</v>
      </c>
      <c r="P153" s="3" t="s">
        <v>43</v>
      </c>
      <c r="Q153" s="3" t="s">
        <v>149</v>
      </c>
      <c r="R153" s="3" t="s">
        <v>45</v>
      </c>
      <c r="S153" s="3" t="s">
        <v>150</v>
      </c>
      <c r="T153" s="3" t="s">
        <v>151</v>
      </c>
      <c r="V153" s="3">
        <v>1025.252</v>
      </c>
      <c r="W153" s="3">
        <v>2.0505040000000001</v>
      </c>
      <c r="X153" s="3" t="s">
        <v>152</v>
      </c>
      <c r="Y153" s="15">
        <v>1.5669515669515669E-3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977</v>
      </c>
      <c r="B154" s="4" t="s">
        <v>4601</v>
      </c>
      <c r="C154" s="4">
        <v>17</v>
      </c>
      <c r="D154" s="4">
        <v>305</v>
      </c>
      <c r="E154" s="4">
        <v>326</v>
      </c>
      <c r="F154" s="4">
        <v>304</v>
      </c>
      <c r="G154" s="12">
        <v>0.64091445905192101</v>
      </c>
      <c r="H154" s="13">
        <v>0.70205601984377897</v>
      </c>
      <c r="I154" s="3">
        <v>0.15362823240246501</v>
      </c>
      <c r="J154" s="3">
        <v>0.70205601984377897</v>
      </c>
      <c r="K154" s="3">
        <v>0.15362823240246501</v>
      </c>
      <c r="L154" s="3">
        <v>5.3017198115868601E-3</v>
      </c>
      <c r="M154" s="3">
        <v>3.4000802708830302E-3</v>
      </c>
      <c r="N154" s="3">
        <v>232</v>
      </c>
      <c r="O154" s="3" t="s">
        <v>42</v>
      </c>
      <c r="P154" s="3" t="s">
        <v>34</v>
      </c>
      <c r="Q154" s="3" t="s">
        <v>174</v>
      </c>
      <c r="R154" s="3" t="s">
        <v>45</v>
      </c>
      <c r="S154" s="3" t="s">
        <v>110</v>
      </c>
      <c r="T154" s="3" t="s">
        <v>176</v>
      </c>
      <c r="V154" s="3">
        <v>1182.4259999999999</v>
      </c>
      <c r="W154" s="3">
        <v>2.364852</v>
      </c>
      <c r="X154" s="3" t="s">
        <v>177</v>
      </c>
      <c r="Y154" s="15">
        <v>2.4216524216524216E-3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1496</v>
      </c>
      <c r="B155" s="4" t="s">
        <v>4601</v>
      </c>
      <c r="C155" s="4">
        <v>14</v>
      </c>
      <c r="D155" s="4">
        <v>292</v>
      </c>
      <c r="E155" s="4">
        <v>272</v>
      </c>
      <c r="F155" s="4">
        <v>218</v>
      </c>
      <c r="G155" s="12">
        <v>0.63066388108354499</v>
      </c>
      <c r="H155" s="13">
        <v>0.71512721388105505</v>
      </c>
      <c r="I155" s="3">
        <v>0.14561669474127301</v>
      </c>
      <c r="J155" s="3">
        <v>0.71512721388105505</v>
      </c>
      <c r="K155" s="3">
        <v>0.14561669474127301</v>
      </c>
      <c r="L155" s="3">
        <v>4.3661221977774204E-3</v>
      </c>
      <c r="M155" s="3">
        <v>2.81916492840443E-3</v>
      </c>
      <c r="N155" s="3">
        <v>241</v>
      </c>
      <c r="O155" s="3" t="s">
        <v>42</v>
      </c>
      <c r="P155" s="3" t="s">
        <v>43</v>
      </c>
      <c r="Q155" s="3" t="s">
        <v>1497</v>
      </c>
      <c r="R155" s="3" t="s">
        <v>45</v>
      </c>
      <c r="S155" s="3" t="s">
        <v>1498</v>
      </c>
      <c r="T155" s="3" t="s">
        <v>1499</v>
      </c>
      <c r="V155" s="3">
        <v>1016.222</v>
      </c>
      <c r="W155" s="3">
        <v>2.0324439999999999</v>
      </c>
      <c r="X155" s="3" t="s">
        <v>1500</v>
      </c>
      <c r="Y155" s="15">
        <v>1.9943019943019944E-3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4200</v>
      </c>
      <c r="B156" s="4" t="s">
        <v>4601</v>
      </c>
      <c r="C156" s="4">
        <v>7</v>
      </c>
      <c r="D156" s="4">
        <v>157</v>
      </c>
      <c r="E156" s="4">
        <v>147</v>
      </c>
      <c r="F156" s="4">
        <v>163</v>
      </c>
      <c r="G156" s="12">
        <v>0.62823252357661397</v>
      </c>
      <c r="H156" s="13">
        <v>0.60825152607069399</v>
      </c>
      <c r="I156" s="3">
        <v>0.21591679277404499</v>
      </c>
      <c r="J156" s="3">
        <v>0.60825152607069399</v>
      </c>
      <c r="K156" s="3">
        <v>0.21591679277404499</v>
      </c>
      <c r="L156" s="3">
        <v>4.1977187456642504E-3</v>
      </c>
      <c r="M156" s="3">
        <v>2.7159358131214699E-3</v>
      </c>
      <c r="N156" s="3">
        <v>227</v>
      </c>
      <c r="O156" s="3" t="s">
        <v>3980</v>
      </c>
      <c r="P156" s="3" t="s">
        <v>43</v>
      </c>
      <c r="Q156" s="3" t="s">
        <v>4201</v>
      </c>
      <c r="R156" s="3" t="s">
        <v>3986</v>
      </c>
      <c r="S156" s="3" t="s">
        <v>598</v>
      </c>
      <c r="T156" s="3" t="s">
        <v>4202</v>
      </c>
      <c r="V156" s="3">
        <v>1096.287</v>
      </c>
      <c r="W156" s="3">
        <v>2.192574</v>
      </c>
      <c r="X156" s="3" t="s">
        <v>4203</v>
      </c>
      <c r="Y156" s="14">
        <v>9.9715099715099722E-4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267</v>
      </c>
      <c r="B157" s="4" t="s">
        <v>4601</v>
      </c>
      <c r="C157" s="4">
        <v>9</v>
      </c>
      <c r="D157" s="4">
        <v>191</v>
      </c>
      <c r="E157" s="4">
        <v>148</v>
      </c>
      <c r="F157" s="4">
        <v>164</v>
      </c>
      <c r="G157" s="12">
        <v>0.62781090237042103</v>
      </c>
      <c r="H157" s="13">
        <v>0.73996124960116905</v>
      </c>
      <c r="I157" s="3">
        <v>0.130791022870416</v>
      </c>
      <c r="J157" s="3">
        <v>0.73996124960116905</v>
      </c>
      <c r="K157" s="3">
        <v>0.130791022870416</v>
      </c>
      <c r="L157" s="3">
        <v>2.80679284142834E-3</v>
      </c>
      <c r="M157" s="3">
        <v>1.8157892925219599E-3</v>
      </c>
      <c r="N157" s="3">
        <v>208</v>
      </c>
      <c r="O157" s="3" t="s">
        <v>42</v>
      </c>
      <c r="P157" s="3" t="s">
        <v>43</v>
      </c>
      <c r="Q157" s="3" t="s">
        <v>268</v>
      </c>
      <c r="R157" s="3" t="s">
        <v>45</v>
      </c>
      <c r="S157" s="3" t="s">
        <v>269</v>
      </c>
      <c r="T157" s="3" t="s">
        <v>270</v>
      </c>
      <c r="V157" s="3">
        <v>1141.287</v>
      </c>
      <c r="W157" s="3">
        <v>2.2825739999999999</v>
      </c>
      <c r="X157" s="3" t="s">
        <v>271</v>
      </c>
      <c r="Y157" s="15">
        <v>1.2820512820512821E-3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1589</v>
      </c>
      <c r="B158" s="4" t="s">
        <v>4601</v>
      </c>
      <c r="C158" s="4">
        <v>9</v>
      </c>
      <c r="D158" s="4">
        <v>185</v>
      </c>
      <c r="E158" s="4">
        <v>167</v>
      </c>
      <c r="F158" s="4">
        <v>151</v>
      </c>
      <c r="G158" s="12">
        <v>0.62719860156351304</v>
      </c>
      <c r="H158" s="13">
        <v>0.73996124960116905</v>
      </c>
      <c r="I158" s="3">
        <v>0.130791022870416</v>
      </c>
      <c r="J158" s="3">
        <v>0.73996124960116905</v>
      </c>
      <c r="K158" s="3">
        <v>0.130791022870416</v>
      </c>
      <c r="L158" s="3">
        <v>2.80679284142834E-3</v>
      </c>
      <c r="M158" s="3">
        <v>1.8165808253293499E-3</v>
      </c>
      <c r="N158" s="3">
        <v>140</v>
      </c>
      <c r="O158" s="3" t="s">
        <v>42</v>
      </c>
      <c r="P158" s="3" t="s">
        <v>227</v>
      </c>
      <c r="Q158" s="3" t="s">
        <v>1590</v>
      </c>
      <c r="R158" s="3" t="s">
        <v>65</v>
      </c>
      <c r="S158" s="3" t="s">
        <v>557</v>
      </c>
      <c r="T158" s="3" t="s">
        <v>1591</v>
      </c>
      <c r="V158" s="3">
        <v>1163.3789999999999</v>
      </c>
      <c r="W158" s="3">
        <v>2.3267579999999999</v>
      </c>
      <c r="X158" s="3" t="s">
        <v>1592</v>
      </c>
      <c r="Y158" s="15">
        <v>1.2820512820512821E-3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1361</v>
      </c>
      <c r="B159" s="4" t="s">
        <v>4601</v>
      </c>
      <c r="C159" s="4">
        <v>11</v>
      </c>
      <c r="D159" s="4">
        <v>248</v>
      </c>
      <c r="E159" s="4">
        <v>185</v>
      </c>
      <c r="F159" s="4">
        <v>194</v>
      </c>
      <c r="G159" s="12">
        <v>0.60361377272892802</v>
      </c>
      <c r="H159" s="13">
        <v>0.73996124960116905</v>
      </c>
      <c r="I159" s="3">
        <v>0.130791022870416</v>
      </c>
      <c r="J159" s="3">
        <v>0.73996124960116905</v>
      </c>
      <c r="K159" s="3">
        <v>0.130791022870416</v>
      </c>
      <c r="L159" s="3">
        <v>3.4305245839679698E-3</v>
      </c>
      <c r="M159" s="3">
        <v>2.25671081323896E-3</v>
      </c>
      <c r="N159" s="3">
        <v>139</v>
      </c>
      <c r="O159" s="3" t="s">
        <v>42</v>
      </c>
      <c r="P159" s="3" t="s">
        <v>43</v>
      </c>
      <c r="Q159" s="3" t="s">
        <v>1362</v>
      </c>
      <c r="R159" s="3" t="s">
        <v>65</v>
      </c>
      <c r="S159" s="3" t="s">
        <v>921</v>
      </c>
      <c r="T159" s="3" t="s">
        <v>1363</v>
      </c>
      <c r="V159" s="3">
        <v>1129.2329999999999</v>
      </c>
      <c r="W159" s="3">
        <v>2.2584659999999999</v>
      </c>
      <c r="X159" s="3" t="s">
        <v>1364</v>
      </c>
      <c r="Y159" s="15">
        <v>1.5669515669515669E-3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1421</v>
      </c>
      <c r="B160" s="4" t="s">
        <v>4601</v>
      </c>
      <c r="C160" s="4">
        <v>12</v>
      </c>
      <c r="D160" s="4">
        <v>255</v>
      </c>
      <c r="E160" s="4">
        <v>195</v>
      </c>
      <c r="F160" s="4">
        <v>234</v>
      </c>
      <c r="G160" s="12">
        <v>0.59720391762139202</v>
      </c>
      <c r="H160" s="13">
        <v>0.73996124960116905</v>
      </c>
      <c r="I160" s="3">
        <v>0.130791022870416</v>
      </c>
      <c r="J160" s="3">
        <v>0.73996124960116905</v>
      </c>
      <c r="K160" s="3">
        <v>0.130791022870416</v>
      </c>
      <c r="L160" s="3">
        <v>3.7423904552377802E-3</v>
      </c>
      <c r="M160" s="3">
        <v>2.4734020971578399E-3</v>
      </c>
      <c r="N160" s="3">
        <v>242</v>
      </c>
      <c r="O160" s="3" t="s">
        <v>42</v>
      </c>
      <c r="P160" s="3" t="s">
        <v>43</v>
      </c>
      <c r="Q160" s="3" t="s">
        <v>1422</v>
      </c>
      <c r="R160" s="3" t="s">
        <v>45</v>
      </c>
      <c r="S160" s="3" t="s">
        <v>1423</v>
      </c>
      <c r="T160" s="3" t="s">
        <v>1424</v>
      </c>
      <c r="V160" s="3">
        <v>1066.3489999999999</v>
      </c>
      <c r="W160" s="3">
        <v>2.132698</v>
      </c>
      <c r="X160" s="3" t="s">
        <v>1425</v>
      </c>
      <c r="Y160" s="15">
        <v>1.7094017094017094E-3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822</v>
      </c>
      <c r="B161" s="4" t="s">
        <v>4601</v>
      </c>
      <c r="C161" s="4">
        <v>11</v>
      </c>
      <c r="D161" s="4">
        <v>229</v>
      </c>
      <c r="E161" s="4">
        <v>195</v>
      </c>
      <c r="F161" s="4">
        <v>204</v>
      </c>
      <c r="G161" s="12">
        <v>0.59443582698006003</v>
      </c>
      <c r="H161" s="13">
        <v>0.73996124960116905</v>
      </c>
      <c r="I161" s="3">
        <v>0.130791022870416</v>
      </c>
      <c r="J161" s="3">
        <v>0.73996124960116905</v>
      </c>
      <c r="K161" s="3">
        <v>0.130791022870416</v>
      </c>
      <c r="L161" s="3">
        <v>3.4305245839679698E-3</v>
      </c>
      <c r="M161" s="3">
        <v>2.2716206986706702E-3</v>
      </c>
      <c r="N161" s="3">
        <v>312</v>
      </c>
      <c r="O161" s="3" t="s">
        <v>42</v>
      </c>
      <c r="P161" s="3" t="s">
        <v>227</v>
      </c>
      <c r="Q161" s="3" t="s">
        <v>823</v>
      </c>
      <c r="R161" s="3" t="s">
        <v>45</v>
      </c>
      <c r="S161" s="3" t="s">
        <v>824</v>
      </c>
      <c r="T161" s="3" t="s">
        <v>825</v>
      </c>
      <c r="V161" s="3">
        <v>1057.2070000000001</v>
      </c>
      <c r="W161" s="3">
        <v>2.114414</v>
      </c>
      <c r="X161" s="3" t="s">
        <v>826</v>
      </c>
      <c r="Y161" s="15">
        <v>1.5669515669515669E-3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247</v>
      </c>
      <c r="B162" s="4" t="s">
        <v>4601</v>
      </c>
      <c r="C162" s="4">
        <v>14</v>
      </c>
      <c r="D162" s="4">
        <v>279</v>
      </c>
      <c r="E162" s="4">
        <v>277</v>
      </c>
      <c r="F162" s="4">
        <v>244</v>
      </c>
      <c r="G162" s="12">
        <v>0.59141535150538804</v>
      </c>
      <c r="H162" s="13">
        <v>0.73996124960116905</v>
      </c>
      <c r="I162" s="3">
        <v>0.130791022870416</v>
      </c>
      <c r="J162" s="3">
        <v>0.73996124960116905</v>
      </c>
      <c r="K162" s="3">
        <v>0.130791022870416</v>
      </c>
      <c r="L162" s="3">
        <v>4.3661221977774204E-3</v>
      </c>
      <c r="M162" s="3">
        <v>2.8974401908817E-3</v>
      </c>
      <c r="N162" s="3">
        <v>200</v>
      </c>
      <c r="O162" s="3" t="s">
        <v>42</v>
      </c>
      <c r="P162" s="3" t="s">
        <v>34</v>
      </c>
      <c r="Q162" s="3" t="s">
        <v>248</v>
      </c>
      <c r="R162" s="3" t="s">
        <v>45</v>
      </c>
      <c r="S162" s="3" t="s">
        <v>249</v>
      </c>
      <c r="T162" s="3" t="s">
        <v>250</v>
      </c>
      <c r="V162" s="3">
        <v>1360.527</v>
      </c>
      <c r="W162" s="3">
        <v>2.7210540000000001</v>
      </c>
      <c r="X162" s="3" t="s">
        <v>251</v>
      </c>
      <c r="Y162" s="15">
        <v>1.9943019943019944E-3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1613</v>
      </c>
      <c r="B163" s="4" t="s">
        <v>4601</v>
      </c>
      <c r="C163" s="4">
        <v>14</v>
      </c>
      <c r="D163" s="4">
        <v>314</v>
      </c>
      <c r="E163" s="4">
        <v>240</v>
      </c>
      <c r="F163" s="4">
        <v>255</v>
      </c>
      <c r="G163" s="12">
        <v>0.58219824158898303</v>
      </c>
      <c r="H163" s="13">
        <v>0.73996124960116905</v>
      </c>
      <c r="I163" s="3">
        <v>0.130791022870416</v>
      </c>
      <c r="J163" s="3">
        <v>0.73996124960116905</v>
      </c>
      <c r="K163" s="3">
        <v>0.130791022870416</v>
      </c>
      <c r="L163" s="3">
        <v>4.3661221977774204E-3</v>
      </c>
      <c r="M163" s="3">
        <v>2.91554735047851E-3</v>
      </c>
      <c r="N163" s="3">
        <v>117</v>
      </c>
      <c r="O163" s="3" t="s">
        <v>42</v>
      </c>
      <c r="P163" s="3" t="s">
        <v>34</v>
      </c>
      <c r="Q163" s="3" t="s">
        <v>1614</v>
      </c>
      <c r="R163" s="3" t="s">
        <v>65</v>
      </c>
      <c r="S163" s="3" t="s">
        <v>1043</v>
      </c>
      <c r="T163" s="3" t="s">
        <v>1615</v>
      </c>
      <c r="V163" s="3">
        <v>973.04520000000002</v>
      </c>
      <c r="W163" s="3">
        <v>1.9460904000000001</v>
      </c>
      <c r="X163" s="3" t="s">
        <v>1616</v>
      </c>
      <c r="Y163" s="15">
        <v>1.9943019943019944E-3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412</v>
      </c>
      <c r="B164" s="4" t="s">
        <v>4601</v>
      </c>
      <c r="C164" s="4">
        <v>9</v>
      </c>
      <c r="D164" s="4">
        <v>175</v>
      </c>
      <c r="E164" s="4">
        <v>190</v>
      </c>
      <c r="F164" s="4">
        <v>155</v>
      </c>
      <c r="G164" s="12">
        <v>0.57353342116274397</v>
      </c>
      <c r="H164" s="13">
        <v>0.77849715085897797</v>
      </c>
      <c r="I164" s="3">
        <v>0.108742972522307</v>
      </c>
      <c r="J164" s="3">
        <v>0.77849715085897797</v>
      </c>
      <c r="K164" s="3">
        <v>0.108742972522307</v>
      </c>
      <c r="L164" s="3">
        <v>2.80679284142834E-3</v>
      </c>
      <c r="M164" s="3">
        <v>1.88589299572251E-3</v>
      </c>
      <c r="N164" s="3">
        <v>216</v>
      </c>
      <c r="O164" s="3" t="s">
        <v>42</v>
      </c>
      <c r="P164" s="3" t="s">
        <v>34</v>
      </c>
      <c r="Q164" s="3" t="s">
        <v>413</v>
      </c>
      <c r="R164" s="3" t="s">
        <v>45</v>
      </c>
      <c r="S164" s="3" t="s">
        <v>414</v>
      </c>
      <c r="T164" s="3" t="s">
        <v>415</v>
      </c>
      <c r="V164" s="3">
        <v>1105.298</v>
      </c>
      <c r="W164" s="3">
        <v>2.2105959999999998</v>
      </c>
      <c r="X164" s="3" t="s">
        <v>416</v>
      </c>
      <c r="Y164" s="15">
        <v>1.2820512820512821E-3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1517</v>
      </c>
      <c r="B165" s="4" t="s">
        <v>4601</v>
      </c>
      <c r="C165" s="4">
        <v>14</v>
      </c>
      <c r="D165" s="4">
        <v>279</v>
      </c>
      <c r="E165" s="4">
        <v>294</v>
      </c>
      <c r="F165" s="4">
        <v>237</v>
      </c>
      <c r="G165" s="12">
        <v>0.57347934662932198</v>
      </c>
      <c r="H165" s="13">
        <v>0.73996124960116905</v>
      </c>
      <c r="I165" s="3">
        <v>0.130791022870416</v>
      </c>
      <c r="J165" s="3">
        <v>0.73996124960116905</v>
      </c>
      <c r="K165" s="3">
        <v>0.130791022870416</v>
      </c>
      <c r="L165" s="3">
        <v>4.3661221977774204E-3</v>
      </c>
      <c r="M165" s="3">
        <v>2.9336962368851798E-3</v>
      </c>
      <c r="N165" s="3">
        <v>231</v>
      </c>
      <c r="O165" s="3" t="s">
        <v>42</v>
      </c>
      <c r="P165" s="3" t="s">
        <v>43</v>
      </c>
      <c r="Q165" s="3" t="s">
        <v>1518</v>
      </c>
      <c r="R165" s="3" t="s">
        <v>45</v>
      </c>
      <c r="S165" s="3" t="s">
        <v>175</v>
      </c>
      <c r="T165" s="3" t="s">
        <v>1519</v>
      </c>
      <c r="V165" s="3">
        <v>1192.3779999999999</v>
      </c>
      <c r="W165" s="3">
        <v>2.3847559999999999</v>
      </c>
      <c r="X165" s="3" t="s">
        <v>1520</v>
      </c>
      <c r="Y165" s="15">
        <v>1.9943019943019944E-3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4169</v>
      </c>
      <c r="B166" s="4" t="s">
        <v>4601</v>
      </c>
      <c r="C166" s="4">
        <v>7</v>
      </c>
      <c r="D166" s="4">
        <v>204</v>
      </c>
      <c r="E166" s="4">
        <v>121</v>
      </c>
      <c r="F166" s="4">
        <v>167</v>
      </c>
      <c r="G166" s="12">
        <v>0.56716134956152098</v>
      </c>
      <c r="H166" s="13">
        <v>0.65453561520762604</v>
      </c>
      <c r="I166" s="3">
        <v>0.18406671723038301</v>
      </c>
      <c r="J166" s="3">
        <v>0.65453561520762604</v>
      </c>
      <c r="K166" s="3">
        <v>0.18406671723038301</v>
      </c>
      <c r="L166" s="3">
        <v>4.1977187456642504E-3</v>
      </c>
      <c r="M166" s="3">
        <v>2.83187376032927E-3</v>
      </c>
      <c r="N166" s="3">
        <v>101</v>
      </c>
      <c r="O166" s="3" t="s">
        <v>3980</v>
      </c>
      <c r="P166" s="3" t="s">
        <v>34</v>
      </c>
      <c r="Q166" s="3" t="s">
        <v>4170</v>
      </c>
      <c r="R166" s="3" t="s">
        <v>3982</v>
      </c>
      <c r="S166" s="3" t="s">
        <v>815</v>
      </c>
      <c r="T166" s="3" t="s">
        <v>4171</v>
      </c>
      <c r="V166" s="3">
        <v>1044.127</v>
      </c>
      <c r="W166" s="3">
        <v>2.0882540000000001</v>
      </c>
      <c r="X166" s="3" t="s">
        <v>4172</v>
      </c>
      <c r="Y166" s="14">
        <v>9.9715099715099722E-4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634</v>
      </c>
      <c r="B167" s="4" t="s">
        <v>4601</v>
      </c>
      <c r="C167" s="4">
        <v>10</v>
      </c>
      <c r="D167" s="4">
        <v>227</v>
      </c>
      <c r="E167" s="4">
        <v>195</v>
      </c>
      <c r="F167" s="4">
        <v>165</v>
      </c>
      <c r="G167" s="12">
        <v>0.56133341856542995</v>
      </c>
      <c r="H167" s="13">
        <v>0.77849715085897797</v>
      </c>
      <c r="I167" s="3">
        <v>0.108742972522307</v>
      </c>
      <c r="J167" s="3">
        <v>0.77849715085897797</v>
      </c>
      <c r="K167" s="3">
        <v>0.108742972522307</v>
      </c>
      <c r="L167" s="3">
        <v>3.1186587126981499E-3</v>
      </c>
      <c r="M167" s="3">
        <v>2.1125107682830398E-3</v>
      </c>
      <c r="N167" s="3">
        <v>327</v>
      </c>
      <c r="O167" s="3" t="s">
        <v>42</v>
      </c>
      <c r="P167" s="3" t="s">
        <v>43</v>
      </c>
      <c r="Q167" s="3" t="s">
        <v>635</v>
      </c>
      <c r="R167" s="3" t="s">
        <v>45</v>
      </c>
      <c r="S167" s="3" t="s">
        <v>94</v>
      </c>
      <c r="T167" s="3" t="s">
        <v>636</v>
      </c>
      <c r="V167" s="3">
        <v>1091.271</v>
      </c>
      <c r="W167" s="3">
        <v>2.1825420000000002</v>
      </c>
      <c r="X167" s="3" t="s">
        <v>637</v>
      </c>
      <c r="Y167" s="15">
        <v>1.4245014245014246E-3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619</v>
      </c>
      <c r="B168" s="4" t="s">
        <v>4601</v>
      </c>
      <c r="C168" s="4">
        <v>12</v>
      </c>
      <c r="D168" s="4">
        <v>250</v>
      </c>
      <c r="E168" s="4">
        <v>245</v>
      </c>
      <c r="F168" s="4">
        <v>214</v>
      </c>
      <c r="G168" s="12">
        <v>0.54418021885454804</v>
      </c>
      <c r="H168" s="13">
        <v>0.77088978066206004</v>
      </c>
      <c r="I168" s="3">
        <v>0.113007711536701</v>
      </c>
      <c r="J168" s="3">
        <v>0.77088978066206004</v>
      </c>
      <c r="K168" s="3">
        <v>0.113007711536701</v>
      </c>
      <c r="L168" s="3">
        <v>3.7423904552377802E-3</v>
      </c>
      <c r="M168" s="3">
        <v>2.5661121313668E-3</v>
      </c>
      <c r="N168" s="3">
        <v>69</v>
      </c>
      <c r="O168" s="3" t="s">
        <v>42</v>
      </c>
      <c r="P168" s="3" t="s">
        <v>620</v>
      </c>
      <c r="Q168" s="3" t="s">
        <v>621</v>
      </c>
      <c r="R168" s="3" t="s">
        <v>65</v>
      </c>
      <c r="S168" s="3" t="s">
        <v>37</v>
      </c>
      <c r="T168" s="3" t="s">
        <v>622</v>
      </c>
      <c r="V168" s="3">
        <v>913.07690000000002</v>
      </c>
      <c r="W168" s="3">
        <v>1.8261537999999999</v>
      </c>
      <c r="X168" s="3" t="s">
        <v>623</v>
      </c>
      <c r="Y168" s="15">
        <v>1.7094017094017094E-3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4118</v>
      </c>
      <c r="B169" s="4" t="s">
        <v>4601</v>
      </c>
      <c r="C169" s="4">
        <v>8</v>
      </c>
      <c r="D169" s="4">
        <v>191</v>
      </c>
      <c r="E169" s="4">
        <v>190</v>
      </c>
      <c r="F169" s="4">
        <v>189</v>
      </c>
      <c r="G169" s="12">
        <v>0.53479532571757105</v>
      </c>
      <c r="H169" s="13">
        <v>0.65453561520762604</v>
      </c>
      <c r="I169" s="3">
        <v>0.18406671723038301</v>
      </c>
      <c r="J169" s="3">
        <v>0.65453561520762604</v>
      </c>
      <c r="K169" s="3">
        <v>0.18406671723038301</v>
      </c>
      <c r="L169" s="3">
        <v>4.7973928521877198E-3</v>
      </c>
      <c r="M169" s="3">
        <v>3.3115208833719798E-3</v>
      </c>
      <c r="N169" s="3">
        <v>44</v>
      </c>
      <c r="O169" s="3" t="s">
        <v>3980</v>
      </c>
      <c r="P169" s="3" t="s">
        <v>43</v>
      </c>
      <c r="Q169" s="3" t="s">
        <v>814</v>
      </c>
      <c r="R169" s="3" t="s">
        <v>3982</v>
      </c>
      <c r="S169" s="3" t="s">
        <v>170</v>
      </c>
      <c r="T169" s="3" t="s">
        <v>816</v>
      </c>
      <c r="V169" s="3">
        <v>1018.174</v>
      </c>
      <c r="W169" s="3">
        <v>2.0363479999999998</v>
      </c>
      <c r="X169" s="3" t="s">
        <v>817</v>
      </c>
      <c r="Y169" s="15">
        <v>1.1396011396011395E-3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4211</v>
      </c>
      <c r="B170" s="4" t="s">
        <v>4601</v>
      </c>
      <c r="C170" s="4">
        <v>7</v>
      </c>
      <c r="D170" s="4">
        <v>159</v>
      </c>
      <c r="E170" s="4">
        <v>187</v>
      </c>
      <c r="F170" s="4">
        <v>154</v>
      </c>
      <c r="G170" s="12">
        <v>0.53045336679142696</v>
      </c>
      <c r="H170" s="13">
        <v>0.66108407409619196</v>
      </c>
      <c r="I170" s="3">
        <v>0.17974330512228201</v>
      </c>
      <c r="J170" s="3">
        <v>0.66108407409619196</v>
      </c>
      <c r="K170" s="3">
        <v>0.17974330512228201</v>
      </c>
      <c r="L170" s="3">
        <v>4.1977187456642504E-3</v>
      </c>
      <c r="M170" s="3">
        <v>2.9063561657974202E-3</v>
      </c>
      <c r="N170" s="3">
        <v>50</v>
      </c>
      <c r="O170" s="3" t="s">
        <v>3980</v>
      </c>
      <c r="P170" s="3" t="s">
        <v>43</v>
      </c>
      <c r="Q170" s="3" t="s">
        <v>358</v>
      </c>
      <c r="R170" s="3" t="s">
        <v>3982</v>
      </c>
      <c r="S170" s="3" t="s">
        <v>1423</v>
      </c>
      <c r="T170" s="3" t="s">
        <v>360</v>
      </c>
      <c r="V170" s="3">
        <v>1183.374</v>
      </c>
      <c r="W170" s="3">
        <v>2.3667479999999999</v>
      </c>
      <c r="X170" s="3" t="s">
        <v>361</v>
      </c>
      <c r="Y170" s="14">
        <v>9.9715099715099722E-4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1572</v>
      </c>
      <c r="B171" s="4" t="s">
        <v>4601</v>
      </c>
      <c r="C171" s="4">
        <v>8</v>
      </c>
      <c r="D171" s="4">
        <v>151</v>
      </c>
      <c r="E171" s="4">
        <v>171</v>
      </c>
      <c r="F171" s="4">
        <v>153</v>
      </c>
      <c r="G171" s="12">
        <v>0.52921031973767996</v>
      </c>
      <c r="H171" s="13">
        <v>0.81417673002703905</v>
      </c>
      <c r="I171" s="3">
        <v>8.9281314343341897E-2</v>
      </c>
      <c r="J171" s="3">
        <v>0.81417673002703905</v>
      </c>
      <c r="K171" s="3">
        <v>8.9281314343341897E-2</v>
      </c>
      <c r="L171" s="3">
        <v>2.4949269701585201E-3</v>
      </c>
      <c r="M171" s="3">
        <v>1.72903780486723E-3</v>
      </c>
      <c r="N171" s="3">
        <v>85</v>
      </c>
      <c r="O171" s="3" t="s">
        <v>42</v>
      </c>
      <c r="P171" s="3" t="s">
        <v>43</v>
      </c>
      <c r="Q171" s="3" t="s">
        <v>1573</v>
      </c>
      <c r="R171" s="3" t="s">
        <v>65</v>
      </c>
      <c r="S171" s="3" t="s">
        <v>527</v>
      </c>
      <c r="T171" s="3" t="s">
        <v>1574</v>
      </c>
      <c r="V171" s="3">
        <v>1152.31</v>
      </c>
      <c r="W171" s="3">
        <v>2.3046199999999999</v>
      </c>
      <c r="X171" s="3" t="s">
        <v>1575</v>
      </c>
      <c r="Y171" s="15">
        <v>1.1396011396011395E-3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4457</v>
      </c>
      <c r="B172" s="4" t="s">
        <v>4601</v>
      </c>
      <c r="C172" s="4">
        <v>8</v>
      </c>
      <c r="D172" s="4">
        <v>184</v>
      </c>
      <c r="E172" s="4">
        <v>180</v>
      </c>
      <c r="F172" s="4">
        <v>208</v>
      </c>
      <c r="G172" s="12">
        <v>0.52454637150401695</v>
      </c>
      <c r="H172" s="13">
        <v>0.66108407409619196</v>
      </c>
      <c r="I172" s="3">
        <v>0.17974330512228201</v>
      </c>
      <c r="J172" s="3">
        <v>0.66108407409619196</v>
      </c>
      <c r="K172" s="3">
        <v>0.17974330512228201</v>
      </c>
      <c r="L172" s="3">
        <v>4.7973928521877198E-3</v>
      </c>
      <c r="M172" s="3">
        <v>3.3357806465111701E-3</v>
      </c>
      <c r="N172" s="3">
        <v>245</v>
      </c>
      <c r="O172" s="3" t="s">
        <v>3980</v>
      </c>
      <c r="P172" s="3" t="s">
        <v>43</v>
      </c>
      <c r="Q172" s="3" t="s">
        <v>353</v>
      </c>
      <c r="R172" s="3" t="s">
        <v>3986</v>
      </c>
      <c r="S172" s="3" t="s">
        <v>285</v>
      </c>
      <c r="T172" s="3" t="s">
        <v>355</v>
      </c>
      <c r="V172" s="3">
        <v>1254.453</v>
      </c>
      <c r="W172" s="3">
        <v>2.5089060000000001</v>
      </c>
      <c r="X172" s="3" t="s">
        <v>356</v>
      </c>
      <c r="Y172" s="15">
        <v>1.1396011396011395E-3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452</v>
      </c>
      <c r="B173" s="4" t="s">
        <v>4601</v>
      </c>
      <c r="C173" s="4">
        <v>11</v>
      </c>
      <c r="D173" s="4">
        <v>247</v>
      </c>
      <c r="E173" s="4">
        <v>218</v>
      </c>
      <c r="F173" s="4">
        <v>197</v>
      </c>
      <c r="G173" s="12">
        <v>0.52178998865474902</v>
      </c>
      <c r="H173" s="13">
        <v>0.791301747090837</v>
      </c>
      <c r="I173" s="3">
        <v>0.101657875405977</v>
      </c>
      <c r="J173" s="3">
        <v>0.791301747090837</v>
      </c>
      <c r="K173" s="3">
        <v>0.101657875405977</v>
      </c>
      <c r="L173" s="3">
        <v>3.4305245839679698E-3</v>
      </c>
      <c r="M173" s="3">
        <v>2.38875959474333E-3</v>
      </c>
      <c r="N173" s="3">
        <v>202</v>
      </c>
      <c r="O173" s="3" t="s">
        <v>42</v>
      </c>
      <c r="P173" s="3" t="s">
        <v>43</v>
      </c>
      <c r="Q173" s="3" t="s">
        <v>453</v>
      </c>
      <c r="R173" s="3" t="s">
        <v>45</v>
      </c>
      <c r="S173" s="3" t="s">
        <v>454</v>
      </c>
      <c r="T173" s="3" t="s">
        <v>455</v>
      </c>
      <c r="V173" s="3">
        <v>1343.453</v>
      </c>
      <c r="W173" s="3">
        <v>2.686906</v>
      </c>
      <c r="X173" s="3" t="s">
        <v>456</v>
      </c>
      <c r="Y173" s="15">
        <v>1.5669515669515669E-3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4081</v>
      </c>
      <c r="B174" s="4" t="s">
        <v>4601</v>
      </c>
      <c r="C174" s="4">
        <v>6</v>
      </c>
      <c r="D174" s="4">
        <v>169</v>
      </c>
      <c r="E174" s="4">
        <v>149</v>
      </c>
      <c r="F174" s="4">
        <v>119</v>
      </c>
      <c r="G174" s="12">
        <v>0.51713777345761902</v>
      </c>
      <c r="H174" s="13">
        <v>0.686766430087142</v>
      </c>
      <c r="I174" s="3">
        <v>0.16319094179334401</v>
      </c>
      <c r="J174" s="3">
        <v>0.686766430087142</v>
      </c>
      <c r="K174" s="3">
        <v>0.16319094179334401</v>
      </c>
      <c r="L174" s="3">
        <v>3.5980446391407901E-3</v>
      </c>
      <c r="M174" s="3">
        <v>2.5125849288947098E-3</v>
      </c>
      <c r="N174" s="3">
        <v>59</v>
      </c>
      <c r="O174" s="3" t="s">
        <v>3980</v>
      </c>
      <c r="P174" s="3" t="s">
        <v>34</v>
      </c>
      <c r="Q174" s="3" t="s">
        <v>333</v>
      </c>
      <c r="R174" s="3" t="s">
        <v>3982</v>
      </c>
      <c r="S174" s="3" t="s">
        <v>547</v>
      </c>
      <c r="T174" s="3" t="s">
        <v>335</v>
      </c>
      <c r="V174" s="3">
        <v>1273.4929999999999</v>
      </c>
      <c r="W174" s="3">
        <v>2.546986</v>
      </c>
      <c r="X174" s="3" t="s">
        <v>336</v>
      </c>
      <c r="Y174" s="14">
        <v>8.547008547008547E-4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1157</v>
      </c>
      <c r="B175" s="4" t="s">
        <v>4601</v>
      </c>
      <c r="C175" s="4">
        <v>2</v>
      </c>
      <c r="D175" s="4">
        <v>54</v>
      </c>
      <c r="E175" s="4">
        <v>40</v>
      </c>
      <c r="F175" s="4">
        <v>28</v>
      </c>
      <c r="G175" s="12">
        <v>0.51562985955184404</v>
      </c>
      <c r="H175" s="13">
        <v>0.90814323623457904</v>
      </c>
      <c r="I175" s="3">
        <v>4.1845647293590603E-2</v>
      </c>
      <c r="J175" s="3">
        <v>0.90814323623457904</v>
      </c>
      <c r="K175" s="3">
        <v>4.1845647293590603E-2</v>
      </c>
      <c r="L175" s="3">
        <v>6.23731742539631E-4</v>
      </c>
      <c r="M175" s="3">
        <v>4.3459071269220001E-4</v>
      </c>
      <c r="N175" s="3">
        <v>255</v>
      </c>
      <c r="O175" s="3" t="s">
        <v>42</v>
      </c>
      <c r="P175" s="3" t="s">
        <v>43</v>
      </c>
      <c r="Q175" s="3" t="s">
        <v>1158</v>
      </c>
      <c r="R175" s="3" t="s">
        <v>45</v>
      </c>
      <c r="S175" s="3" t="s">
        <v>1159</v>
      </c>
      <c r="T175" s="3" t="s">
        <v>1160</v>
      </c>
      <c r="V175" s="3">
        <v>1125.2380000000001</v>
      </c>
      <c r="W175" s="3">
        <v>2.2504759999999999</v>
      </c>
      <c r="X175" s="3" t="s">
        <v>1161</v>
      </c>
      <c r="Y175" s="14">
        <v>2.8490028490028488E-4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545</v>
      </c>
      <c r="B176" s="4" t="s">
        <v>4601</v>
      </c>
      <c r="C176" s="4">
        <v>11</v>
      </c>
      <c r="D176" s="4">
        <v>272</v>
      </c>
      <c r="E176" s="4">
        <v>226</v>
      </c>
      <c r="F176" s="4">
        <v>172</v>
      </c>
      <c r="G176" s="12">
        <v>0.51341405984413802</v>
      </c>
      <c r="H176" s="13">
        <v>0.791301747090837</v>
      </c>
      <c r="I176" s="3">
        <v>0.101657875405977</v>
      </c>
      <c r="J176" s="3">
        <v>0.791301747090837</v>
      </c>
      <c r="K176" s="3">
        <v>0.101657875405977</v>
      </c>
      <c r="L176" s="3">
        <v>3.4305245839679698E-3</v>
      </c>
      <c r="M176" s="3">
        <v>2.40201617450198E-3</v>
      </c>
      <c r="N176" s="3">
        <v>251</v>
      </c>
      <c r="O176" s="3" t="s">
        <v>42</v>
      </c>
      <c r="P176" s="3" t="s">
        <v>43</v>
      </c>
      <c r="Q176" s="3" t="s">
        <v>546</v>
      </c>
      <c r="R176" s="3" t="s">
        <v>45</v>
      </c>
      <c r="S176" s="3" t="s">
        <v>547</v>
      </c>
      <c r="T176" s="3" t="s">
        <v>548</v>
      </c>
      <c r="V176" s="3">
        <v>1050.135</v>
      </c>
      <c r="W176" s="3">
        <v>2.1002700000000001</v>
      </c>
      <c r="X176" s="3" t="s">
        <v>549</v>
      </c>
      <c r="Y176" s="15">
        <v>1.5669515669515669E-3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586</v>
      </c>
      <c r="B177" s="4" t="s">
        <v>4601</v>
      </c>
      <c r="C177" s="4">
        <v>16</v>
      </c>
      <c r="D177" s="4">
        <v>370</v>
      </c>
      <c r="E177" s="4">
        <v>308</v>
      </c>
      <c r="F177" s="4">
        <v>295</v>
      </c>
      <c r="G177" s="12">
        <v>0.50789519070563205</v>
      </c>
      <c r="H177" s="13">
        <v>0.77849715085897797</v>
      </c>
      <c r="I177" s="3">
        <v>0.108742972522307</v>
      </c>
      <c r="J177" s="3">
        <v>0.77849715085897797</v>
      </c>
      <c r="K177" s="3">
        <v>0.108742972522307</v>
      </c>
      <c r="L177" s="3">
        <v>4.9898539403170497E-3</v>
      </c>
      <c r="M177" s="3">
        <v>3.5084226644461602E-3</v>
      </c>
      <c r="N177" s="3">
        <v>129</v>
      </c>
      <c r="O177" s="3" t="s">
        <v>42</v>
      </c>
      <c r="P177" s="3" t="s">
        <v>34</v>
      </c>
      <c r="Q177" s="3" t="s">
        <v>587</v>
      </c>
      <c r="R177" s="3" t="s">
        <v>65</v>
      </c>
      <c r="S177" s="3" t="s">
        <v>588</v>
      </c>
      <c r="T177" s="3" t="s">
        <v>589</v>
      </c>
      <c r="V177" s="3">
        <v>1080.2470000000001</v>
      </c>
      <c r="W177" s="3">
        <v>2.1604939999999999</v>
      </c>
      <c r="X177" s="3" t="s">
        <v>590</v>
      </c>
      <c r="Y177" s="15">
        <v>2.2792022792022791E-3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1655</v>
      </c>
      <c r="B178" s="4" t="s">
        <v>4601</v>
      </c>
      <c r="C178" s="4">
        <v>11</v>
      </c>
      <c r="D178" s="4">
        <v>260</v>
      </c>
      <c r="E178" s="4">
        <v>205</v>
      </c>
      <c r="F178" s="4">
        <v>205</v>
      </c>
      <c r="G178" s="12">
        <v>0.506793693775629</v>
      </c>
      <c r="H178" s="13">
        <v>0.791301747090837</v>
      </c>
      <c r="I178" s="3">
        <v>0.101657875405977</v>
      </c>
      <c r="J178" s="3">
        <v>0.791301747090837</v>
      </c>
      <c r="K178" s="3">
        <v>0.101657875405977</v>
      </c>
      <c r="L178" s="3">
        <v>3.4305245839679698E-3</v>
      </c>
      <c r="M178" s="3">
        <v>2.4135842244908498E-3</v>
      </c>
      <c r="N178" s="3">
        <v>41</v>
      </c>
      <c r="O178" s="3" t="s">
        <v>42</v>
      </c>
      <c r="P178" s="3" t="s">
        <v>620</v>
      </c>
      <c r="Q178" s="3" t="s">
        <v>721</v>
      </c>
      <c r="R178" s="3" t="s">
        <v>65</v>
      </c>
      <c r="S178" s="3" t="s">
        <v>1096</v>
      </c>
      <c r="T178" s="3" t="s">
        <v>723</v>
      </c>
      <c r="V178" s="3">
        <v>1199.277</v>
      </c>
      <c r="W178" s="3">
        <v>2.3985539999999999</v>
      </c>
      <c r="X178" s="3" t="s">
        <v>724</v>
      </c>
      <c r="Y178" s="15">
        <v>1.5669515669515669E-3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128</v>
      </c>
      <c r="B179" s="4" t="s">
        <v>4601</v>
      </c>
      <c r="C179" s="4">
        <v>10</v>
      </c>
      <c r="D179" s="4">
        <v>220</v>
      </c>
      <c r="E179" s="4">
        <v>213</v>
      </c>
      <c r="F179" s="4">
        <v>177</v>
      </c>
      <c r="G179" s="12">
        <v>0.50039171513388503</v>
      </c>
      <c r="H179" s="13">
        <v>0.80005360894977695</v>
      </c>
      <c r="I179" s="3">
        <v>9.6880911394276598E-2</v>
      </c>
      <c r="J179" s="3">
        <v>0.80005360894977695</v>
      </c>
      <c r="K179" s="3">
        <v>9.6880911394276598E-2</v>
      </c>
      <c r="L179" s="3">
        <v>3.1186587126981499E-3</v>
      </c>
      <c r="M179" s="3">
        <v>2.2041454509073499E-3</v>
      </c>
      <c r="N179" s="3">
        <v>137</v>
      </c>
      <c r="O179" s="3" t="s">
        <v>42</v>
      </c>
      <c r="P179" s="3" t="s">
        <v>34</v>
      </c>
      <c r="Q179" s="3" t="s">
        <v>129</v>
      </c>
      <c r="R179" s="3" t="s">
        <v>65</v>
      </c>
      <c r="S179" s="3" t="s">
        <v>130</v>
      </c>
      <c r="T179" s="3" t="s">
        <v>131</v>
      </c>
      <c r="V179" s="3">
        <v>1296.529</v>
      </c>
      <c r="W179" s="3">
        <v>2.5930580000000001</v>
      </c>
      <c r="X179" s="3" t="s">
        <v>132</v>
      </c>
      <c r="Y179" s="15">
        <v>1.4245014245014246E-3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1338</v>
      </c>
      <c r="B180" s="4" t="s">
        <v>4601</v>
      </c>
      <c r="C180" s="4">
        <v>12</v>
      </c>
      <c r="D180" s="4">
        <v>285</v>
      </c>
      <c r="E180" s="4">
        <v>238</v>
      </c>
      <c r="F180" s="4">
        <v>214</v>
      </c>
      <c r="G180" s="12">
        <v>0.49561799720949901</v>
      </c>
      <c r="H180" s="13">
        <v>0.791301747090837</v>
      </c>
      <c r="I180" s="3">
        <v>0.101657875405977</v>
      </c>
      <c r="J180" s="3">
        <v>0.791301747090837</v>
      </c>
      <c r="K180" s="3">
        <v>0.101657875405977</v>
      </c>
      <c r="L180" s="3">
        <v>3.7423904552377802E-3</v>
      </c>
      <c r="M180" s="3">
        <v>2.6534950235238002E-3</v>
      </c>
      <c r="N180" s="3">
        <v>30</v>
      </c>
      <c r="O180" s="3" t="s">
        <v>42</v>
      </c>
      <c r="P180" s="3" t="s">
        <v>43</v>
      </c>
      <c r="Q180" s="3" t="s">
        <v>1339</v>
      </c>
      <c r="R180" s="3" t="s">
        <v>65</v>
      </c>
      <c r="S180" s="3" t="s">
        <v>1340</v>
      </c>
      <c r="T180" s="3" t="s">
        <v>1341</v>
      </c>
      <c r="V180" s="3">
        <v>1080.1559999999999</v>
      </c>
      <c r="W180" s="3">
        <v>2.1603119999999998</v>
      </c>
      <c r="X180" s="3" t="s">
        <v>1342</v>
      </c>
      <c r="Y180" s="15">
        <v>1.7094017094017094E-3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373</v>
      </c>
      <c r="B181" s="4" t="s">
        <v>4601</v>
      </c>
      <c r="C181" s="4">
        <v>8</v>
      </c>
      <c r="D181" s="4">
        <v>169</v>
      </c>
      <c r="E181" s="4">
        <v>168</v>
      </c>
      <c r="F181" s="4">
        <v>152</v>
      </c>
      <c r="G181" s="12">
        <v>0.49322883888160901</v>
      </c>
      <c r="H181" s="13">
        <v>0.81660386174511101</v>
      </c>
      <c r="I181" s="3">
        <v>8.7988570616025996E-2</v>
      </c>
      <c r="J181" s="3">
        <v>0.81660386174511101</v>
      </c>
      <c r="K181" s="3">
        <v>8.7988570616025996E-2</v>
      </c>
      <c r="L181" s="3">
        <v>2.4949269701585201E-3</v>
      </c>
      <c r="M181" s="3">
        <v>1.7723107127466001E-3</v>
      </c>
      <c r="N181" s="3">
        <v>311</v>
      </c>
      <c r="O181" s="3" t="s">
        <v>42</v>
      </c>
      <c r="P181" s="3" t="s">
        <v>34</v>
      </c>
      <c r="Q181" s="3" t="s">
        <v>374</v>
      </c>
      <c r="R181" s="3" t="s">
        <v>45</v>
      </c>
      <c r="S181" s="3" t="s">
        <v>54</v>
      </c>
      <c r="T181" s="3" t="s">
        <v>375</v>
      </c>
      <c r="V181" s="3">
        <v>1062.2719999999999</v>
      </c>
      <c r="W181" s="3">
        <v>2.1245440000000002</v>
      </c>
      <c r="X181" s="3" t="s">
        <v>376</v>
      </c>
      <c r="Y181" s="15">
        <v>1.1396011396011395E-3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1413</v>
      </c>
      <c r="B182" s="4" t="s">
        <v>4601</v>
      </c>
      <c r="C182" s="4">
        <v>11</v>
      </c>
      <c r="D182" s="4">
        <v>263</v>
      </c>
      <c r="E182" s="4">
        <v>240</v>
      </c>
      <c r="F182" s="4">
        <v>175</v>
      </c>
      <c r="G182" s="12">
        <v>0.49274527816802499</v>
      </c>
      <c r="H182" s="13">
        <v>0.80005360894977695</v>
      </c>
      <c r="I182" s="3">
        <v>9.6880911394276598E-2</v>
      </c>
      <c r="J182" s="3">
        <v>0.80005360894977695</v>
      </c>
      <c r="K182" s="3">
        <v>9.6880911394276598E-2</v>
      </c>
      <c r="L182" s="3">
        <v>3.4305245839679698E-3</v>
      </c>
      <c r="M182" s="3">
        <v>2.4369638708702998E-3</v>
      </c>
      <c r="N182" s="3">
        <v>247</v>
      </c>
      <c r="O182" s="3" t="s">
        <v>42</v>
      </c>
      <c r="P182" s="3" t="s">
        <v>34</v>
      </c>
      <c r="Q182" s="3" t="s">
        <v>1414</v>
      </c>
      <c r="R182" s="3" t="s">
        <v>45</v>
      </c>
      <c r="S182" s="3" t="s">
        <v>1092</v>
      </c>
      <c r="T182" s="3" t="s">
        <v>1415</v>
      </c>
      <c r="V182" s="3">
        <v>926.07820000000004</v>
      </c>
      <c r="W182" s="3">
        <v>1.8521563999999999</v>
      </c>
      <c r="X182" s="3" t="s">
        <v>1416</v>
      </c>
      <c r="Y182" s="15">
        <v>1.5669515669515669E-3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877</v>
      </c>
      <c r="B183" s="4" t="s">
        <v>4601</v>
      </c>
      <c r="C183" s="4">
        <v>9</v>
      </c>
      <c r="D183" s="4">
        <v>207</v>
      </c>
      <c r="E183" s="4">
        <v>173</v>
      </c>
      <c r="F183" s="4">
        <v>175</v>
      </c>
      <c r="G183" s="12">
        <v>0.48542021250914902</v>
      </c>
      <c r="H183" s="13">
        <v>0.81660386174511101</v>
      </c>
      <c r="I183" s="3">
        <v>8.7988570616025996E-2</v>
      </c>
      <c r="J183" s="3">
        <v>0.81660386174511101</v>
      </c>
      <c r="K183" s="3">
        <v>8.7988570616025996E-2</v>
      </c>
      <c r="L183" s="3">
        <v>2.80679284142834E-3</v>
      </c>
      <c r="M183" s="3">
        <v>2.00436492901694E-3</v>
      </c>
      <c r="N183" s="3">
        <v>65</v>
      </c>
      <c r="O183" s="3" t="s">
        <v>42</v>
      </c>
      <c r="P183" s="3" t="s">
        <v>43</v>
      </c>
      <c r="Q183" s="3" t="s">
        <v>878</v>
      </c>
      <c r="R183" s="3" t="s">
        <v>65</v>
      </c>
      <c r="S183" s="3" t="s">
        <v>879</v>
      </c>
      <c r="T183" s="3" t="s">
        <v>880</v>
      </c>
      <c r="V183" s="3">
        <v>1165.306</v>
      </c>
      <c r="W183" s="3">
        <v>2.3306119999999999</v>
      </c>
      <c r="X183" s="3" t="s">
        <v>881</v>
      </c>
      <c r="Y183" s="15">
        <v>1.2820512820512821E-3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4399</v>
      </c>
      <c r="B184" s="4" t="s">
        <v>4601</v>
      </c>
      <c r="C184" s="4">
        <v>5</v>
      </c>
      <c r="D184" s="4">
        <v>127</v>
      </c>
      <c r="E184" s="4">
        <v>128</v>
      </c>
      <c r="F184" s="4">
        <v>115</v>
      </c>
      <c r="G184" s="12">
        <v>0.48341195041902002</v>
      </c>
      <c r="H184" s="13">
        <v>0.729642167423039</v>
      </c>
      <c r="I184" s="3">
        <v>0.13689007524165001</v>
      </c>
      <c r="J184" s="3">
        <v>0.729642167423039</v>
      </c>
      <c r="K184" s="3">
        <v>0.13689007524165001</v>
      </c>
      <c r="L184" s="3">
        <v>2.9983705326173198E-3</v>
      </c>
      <c r="M184" s="3">
        <v>2.1444273932276301E-3</v>
      </c>
      <c r="N184" s="3">
        <v>173</v>
      </c>
      <c r="O184" s="3" t="s">
        <v>3980</v>
      </c>
      <c r="P184" s="3" t="s">
        <v>34</v>
      </c>
      <c r="Q184" s="3" t="s">
        <v>602</v>
      </c>
      <c r="R184" s="3" t="s">
        <v>3982</v>
      </c>
      <c r="S184" s="3" t="s">
        <v>1249</v>
      </c>
      <c r="T184" s="3" t="s">
        <v>603</v>
      </c>
      <c r="V184" s="3">
        <v>941.04949999999997</v>
      </c>
      <c r="W184" s="3">
        <v>1.882099</v>
      </c>
      <c r="X184" s="3" t="s">
        <v>604</v>
      </c>
      <c r="Y184" s="14">
        <v>7.1225071225071229E-4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1189</v>
      </c>
      <c r="B185" s="4" t="s">
        <v>4601</v>
      </c>
      <c r="C185" s="4">
        <v>10</v>
      </c>
      <c r="D185" s="4">
        <v>245</v>
      </c>
      <c r="E185" s="4">
        <v>177</v>
      </c>
      <c r="F185" s="4">
        <v>202</v>
      </c>
      <c r="G185" s="12">
        <v>0.47162349244792001</v>
      </c>
      <c r="H185" s="13">
        <v>0.81660386174511101</v>
      </c>
      <c r="I185" s="3">
        <v>8.7988570616025996E-2</v>
      </c>
      <c r="J185" s="3">
        <v>0.81660386174511101</v>
      </c>
      <c r="K185" s="3">
        <v>8.7988570616025996E-2</v>
      </c>
      <c r="L185" s="3">
        <v>3.1186587126981499E-3</v>
      </c>
      <c r="M185" s="3">
        <v>2.2483283049303999E-3</v>
      </c>
      <c r="N185" s="3">
        <v>143</v>
      </c>
      <c r="O185" s="3" t="s">
        <v>42</v>
      </c>
      <c r="P185" s="3" t="s">
        <v>43</v>
      </c>
      <c r="Q185" s="3" t="s">
        <v>1190</v>
      </c>
      <c r="R185" s="3" t="s">
        <v>65</v>
      </c>
      <c r="S185" s="3" t="s">
        <v>435</v>
      </c>
      <c r="T185" s="3" t="s">
        <v>1191</v>
      </c>
      <c r="V185" s="3">
        <v>1096.2</v>
      </c>
      <c r="W185" s="3">
        <v>2.1924000000000001</v>
      </c>
      <c r="X185" s="3" t="s">
        <v>1192</v>
      </c>
      <c r="Y185" s="15">
        <v>1.4245014245014246E-3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1801</v>
      </c>
      <c r="B186" s="4" t="s">
        <v>4601</v>
      </c>
      <c r="C186" s="4">
        <v>16</v>
      </c>
      <c r="D186" s="4">
        <v>364</v>
      </c>
      <c r="E186" s="4">
        <v>323</v>
      </c>
      <c r="F186" s="4">
        <v>309</v>
      </c>
      <c r="G186" s="12">
        <v>0.47087787409229998</v>
      </c>
      <c r="H186" s="13">
        <v>0.791301747090837</v>
      </c>
      <c r="I186" s="3">
        <v>0.101657875405977</v>
      </c>
      <c r="J186" s="3">
        <v>0.791301747090837</v>
      </c>
      <c r="K186" s="3">
        <v>0.101657875405977</v>
      </c>
      <c r="L186" s="3">
        <v>4.9898539403170497E-3</v>
      </c>
      <c r="M186" s="3">
        <v>3.5998972187653599E-3</v>
      </c>
      <c r="N186" s="3">
        <v>4</v>
      </c>
      <c r="O186" s="3" t="s">
        <v>42</v>
      </c>
      <c r="P186" s="3" t="s">
        <v>71</v>
      </c>
      <c r="Q186" s="3" t="s">
        <v>1802</v>
      </c>
      <c r="R186" s="3" t="s">
        <v>65</v>
      </c>
      <c r="S186" s="3" t="s">
        <v>324</v>
      </c>
      <c r="T186" s="3" t="s">
        <v>1803</v>
      </c>
      <c r="V186" s="3">
        <v>1389.6120000000001</v>
      </c>
      <c r="W186" s="3">
        <v>2.7792240000000001</v>
      </c>
      <c r="X186" s="3" t="s">
        <v>1804</v>
      </c>
      <c r="Y186" s="15">
        <v>2.2792022792022791E-3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591</v>
      </c>
      <c r="B187" s="4" t="s">
        <v>4601</v>
      </c>
      <c r="C187" s="4">
        <v>10</v>
      </c>
      <c r="D187" s="4">
        <v>246</v>
      </c>
      <c r="E187" s="4">
        <v>181</v>
      </c>
      <c r="F187" s="4">
        <v>201</v>
      </c>
      <c r="G187" s="12">
        <v>0.46247443139434302</v>
      </c>
      <c r="H187" s="13">
        <v>0.81660386174511101</v>
      </c>
      <c r="I187" s="3">
        <v>8.7988570616025996E-2</v>
      </c>
      <c r="J187" s="3">
        <v>0.81660386174511101</v>
      </c>
      <c r="K187" s="3">
        <v>8.7988570616025996E-2</v>
      </c>
      <c r="L187" s="3">
        <v>3.1186587126981499E-3</v>
      </c>
      <c r="M187" s="3">
        <v>2.26263674762203E-3</v>
      </c>
      <c r="N187" s="3">
        <v>162</v>
      </c>
      <c r="O187" s="3" t="s">
        <v>42</v>
      </c>
      <c r="P187" s="3" t="s">
        <v>43</v>
      </c>
      <c r="Q187" s="3" t="s">
        <v>592</v>
      </c>
      <c r="R187" s="3" t="s">
        <v>65</v>
      </c>
      <c r="S187" s="3" t="s">
        <v>593</v>
      </c>
      <c r="T187" s="3" t="s">
        <v>594</v>
      </c>
      <c r="V187" s="3">
        <v>973.09180000000003</v>
      </c>
      <c r="W187" s="3">
        <v>1.9461835999999999</v>
      </c>
      <c r="X187" s="3" t="s">
        <v>595</v>
      </c>
      <c r="Y187" s="15">
        <v>1.4245014245014246E-3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614</v>
      </c>
      <c r="B188" s="4" t="s">
        <v>4601</v>
      </c>
      <c r="C188" s="4">
        <v>9</v>
      </c>
      <c r="D188" s="4">
        <v>181</v>
      </c>
      <c r="E188" s="4">
        <v>198</v>
      </c>
      <c r="F188" s="4">
        <v>184</v>
      </c>
      <c r="G188" s="12">
        <v>0.45432977624494603</v>
      </c>
      <c r="H188" s="13">
        <v>0.81803318551982596</v>
      </c>
      <c r="I188" s="3">
        <v>8.7229077751903694E-2</v>
      </c>
      <c r="J188" s="3">
        <v>0.81803318551982596</v>
      </c>
      <c r="K188" s="3">
        <v>8.7229077751903694E-2</v>
      </c>
      <c r="L188" s="3">
        <v>2.80679284142834E-3</v>
      </c>
      <c r="M188" s="3">
        <v>2.0488042875037699E-3</v>
      </c>
      <c r="N188" s="3">
        <v>301</v>
      </c>
      <c r="O188" s="3" t="s">
        <v>42</v>
      </c>
      <c r="P188" s="3" t="s">
        <v>43</v>
      </c>
      <c r="Q188" s="3" t="s">
        <v>615</v>
      </c>
      <c r="R188" s="3" t="s">
        <v>45</v>
      </c>
      <c r="S188" s="3" t="s">
        <v>616</v>
      </c>
      <c r="T188" s="3" t="s">
        <v>617</v>
      </c>
      <c r="V188" s="3">
        <v>1035.182</v>
      </c>
      <c r="W188" s="3">
        <v>2.0703640000000001</v>
      </c>
      <c r="X188" s="3" t="s">
        <v>618</v>
      </c>
      <c r="Y188" s="15">
        <v>1.2820512820512821E-3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1473</v>
      </c>
      <c r="B189" s="4" t="s">
        <v>4601</v>
      </c>
      <c r="C189" s="4">
        <v>15</v>
      </c>
      <c r="D189" s="4">
        <v>328</v>
      </c>
      <c r="E189" s="4">
        <v>292</v>
      </c>
      <c r="F189" s="4">
        <v>324</v>
      </c>
      <c r="G189" s="12">
        <v>0.44950488144544798</v>
      </c>
      <c r="H189" s="13">
        <v>0.81422848956618099</v>
      </c>
      <c r="I189" s="3">
        <v>8.92537058808138E-2</v>
      </c>
      <c r="J189" s="3">
        <v>0.81422848956618099</v>
      </c>
      <c r="K189" s="3">
        <v>8.92537058808138E-2</v>
      </c>
      <c r="L189" s="3">
        <v>4.6779880690472299E-3</v>
      </c>
      <c r="M189" s="3">
        <v>3.42569379190976E-3</v>
      </c>
      <c r="N189" s="3">
        <v>2</v>
      </c>
      <c r="O189" s="3" t="s">
        <v>42</v>
      </c>
      <c r="P189" s="3" t="s">
        <v>43</v>
      </c>
      <c r="Q189" s="3" t="s">
        <v>1474</v>
      </c>
      <c r="R189" s="3" t="s">
        <v>65</v>
      </c>
      <c r="S189" s="3" t="s">
        <v>274</v>
      </c>
      <c r="T189" s="3" t="s">
        <v>1475</v>
      </c>
      <c r="V189" s="3">
        <v>1175.3420000000001</v>
      </c>
      <c r="W189" s="3">
        <v>2.3506840000000002</v>
      </c>
      <c r="X189" s="3" t="s">
        <v>1476</v>
      </c>
      <c r="Y189" s="15">
        <v>2.136752136752137E-3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987</v>
      </c>
      <c r="B190" s="4" t="s">
        <v>4601</v>
      </c>
      <c r="C190" s="4">
        <v>10</v>
      </c>
      <c r="D190" s="4">
        <v>254</v>
      </c>
      <c r="E190" s="4">
        <v>189</v>
      </c>
      <c r="F190" s="4">
        <v>192</v>
      </c>
      <c r="G190" s="12">
        <v>0.44921910873969201</v>
      </c>
      <c r="H190" s="13">
        <v>0.81660386174511101</v>
      </c>
      <c r="I190" s="3">
        <v>8.7988570616025996E-2</v>
      </c>
      <c r="J190" s="3">
        <v>0.81660386174511101</v>
      </c>
      <c r="K190" s="3">
        <v>8.7988570616025996E-2</v>
      </c>
      <c r="L190" s="3">
        <v>3.1186587126981499E-3</v>
      </c>
      <c r="M190" s="3">
        <v>2.28333328921544E-3</v>
      </c>
      <c r="N190" s="3">
        <v>198</v>
      </c>
      <c r="O190" s="3" t="s">
        <v>42</v>
      </c>
      <c r="P190" s="3" t="s">
        <v>43</v>
      </c>
      <c r="Q190" s="3" t="s">
        <v>988</v>
      </c>
      <c r="R190" s="3" t="s">
        <v>45</v>
      </c>
      <c r="S190" s="3" t="s">
        <v>989</v>
      </c>
      <c r="T190" s="3" t="s">
        <v>990</v>
      </c>
      <c r="V190" s="3">
        <v>1456.732</v>
      </c>
      <c r="W190" s="3">
        <v>2.9134639999999998</v>
      </c>
      <c r="X190" s="3" t="s">
        <v>991</v>
      </c>
      <c r="Y190" s="15">
        <v>1.4245014245014246E-3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4405</v>
      </c>
      <c r="B191" s="4" t="s">
        <v>4601</v>
      </c>
      <c r="C191" s="4">
        <v>5</v>
      </c>
      <c r="D191" s="4">
        <v>132</v>
      </c>
      <c r="E191" s="4">
        <v>120</v>
      </c>
      <c r="F191" s="4">
        <v>127</v>
      </c>
      <c r="G191" s="12">
        <v>0.44744759748454699</v>
      </c>
      <c r="H191" s="13">
        <v>0.759408462051955</v>
      </c>
      <c r="I191" s="3">
        <v>0.11952456784674299</v>
      </c>
      <c r="J191" s="3">
        <v>0.759408462051955</v>
      </c>
      <c r="K191" s="3">
        <v>0.11952456784674299</v>
      </c>
      <c r="L191" s="3">
        <v>2.9983705326173198E-3</v>
      </c>
      <c r="M191" s="3">
        <v>2.1988120735307701E-3</v>
      </c>
      <c r="N191" s="3">
        <v>124</v>
      </c>
      <c r="O191" s="3" t="s">
        <v>3980</v>
      </c>
      <c r="P191" s="3" t="s">
        <v>227</v>
      </c>
      <c r="Q191" s="3" t="s">
        <v>4406</v>
      </c>
      <c r="R191" s="3" t="s">
        <v>3982</v>
      </c>
      <c r="S191" s="3" t="s">
        <v>1173</v>
      </c>
      <c r="T191" s="3" t="s">
        <v>4407</v>
      </c>
      <c r="V191" s="3">
        <v>961.12149999999997</v>
      </c>
      <c r="W191" s="3">
        <v>1.9222429999999999</v>
      </c>
      <c r="X191" s="3" t="s">
        <v>4408</v>
      </c>
      <c r="Y191" s="14">
        <v>7.1225071225071229E-4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882</v>
      </c>
      <c r="B192" s="4" t="s">
        <v>4601</v>
      </c>
      <c r="C192" s="4">
        <v>19</v>
      </c>
      <c r="D192" s="4">
        <v>394</v>
      </c>
      <c r="E192" s="4">
        <v>416</v>
      </c>
      <c r="F192" s="4">
        <v>389</v>
      </c>
      <c r="G192" s="12">
        <v>0.44314838664559802</v>
      </c>
      <c r="H192" s="13">
        <v>0.80408641211415999</v>
      </c>
      <c r="I192" s="3">
        <v>9.4697276764278804E-2</v>
      </c>
      <c r="J192" s="3">
        <v>0.80408641211415999</v>
      </c>
      <c r="K192" s="3">
        <v>9.4697276764278804E-2</v>
      </c>
      <c r="L192" s="3">
        <v>5.9254515541264903E-3</v>
      </c>
      <c r="M192" s="3">
        <v>4.3585244249580296E-3</v>
      </c>
      <c r="N192" s="3">
        <v>229</v>
      </c>
      <c r="O192" s="3" t="s">
        <v>42</v>
      </c>
      <c r="P192" s="3" t="s">
        <v>43</v>
      </c>
      <c r="Q192" s="3" t="s">
        <v>883</v>
      </c>
      <c r="R192" s="3" t="s">
        <v>45</v>
      </c>
      <c r="S192" s="3" t="s">
        <v>388</v>
      </c>
      <c r="T192" s="3" t="s">
        <v>884</v>
      </c>
      <c r="V192" s="3">
        <v>1065.1420000000001</v>
      </c>
      <c r="W192" s="3">
        <v>2.1302840000000001</v>
      </c>
      <c r="X192" s="3" t="s">
        <v>885</v>
      </c>
      <c r="Y192" s="15">
        <v>2.7065527065527066E-3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1538</v>
      </c>
      <c r="B193" s="4" t="s">
        <v>4601</v>
      </c>
      <c r="C193" s="4">
        <v>10</v>
      </c>
      <c r="D193" s="4">
        <v>239</v>
      </c>
      <c r="E193" s="4">
        <v>209</v>
      </c>
      <c r="F193" s="4">
        <v>189</v>
      </c>
      <c r="G193" s="12">
        <v>0.44030952759074099</v>
      </c>
      <c r="H193" s="13">
        <v>0.82112874765946997</v>
      </c>
      <c r="I193" s="3">
        <v>8.55887429849084E-2</v>
      </c>
      <c r="J193" s="3">
        <v>0.82112874765946997</v>
      </c>
      <c r="K193" s="3">
        <v>8.55887429849084E-2</v>
      </c>
      <c r="L193" s="3">
        <v>3.1186587126981499E-3</v>
      </c>
      <c r="M193" s="3">
        <v>2.2977927544542598E-3</v>
      </c>
      <c r="N193" s="3">
        <v>42</v>
      </c>
      <c r="O193" s="3" t="s">
        <v>42</v>
      </c>
      <c r="P193" s="3" t="s">
        <v>34</v>
      </c>
      <c r="Q193" s="3" t="s">
        <v>1389</v>
      </c>
      <c r="R193" s="3" t="s">
        <v>65</v>
      </c>
      <c r="S193" s="3" t="s">
        <v>198</v>
      </c>
      <c r="T193" s="3" t="s">
        <v>1391</v>
      </c>
      <c r="V193" s="3">
        <v>1102.25</v>
      </c>
      <c r="W193" s="3">
        <v>2.2044999999999999</v>
      </c>
      <c r="X193" s="3" t="s">
        <v>1392</v>
      </c>
      <c r="Y193" s="15">
        <v>1.4245014245014246E-3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357</v>
      </c>
      <c r="B194" s="4" t="s">
        <v>4601</v>
      </c>
      <c r="C194" s="4">
        <v>13</v>
      </c>
      <c r="D194" s="4">
        <v>324</v>
      </c>
      <c r="E194" s="4">
        <v>241</v>
      </c>
      <c r="F194" s="4">
        <v>270</v>
      </c>
      <c r="G194" s="12">
        <v>0.42917073027167901</v>
      </c>
      <c r="H194" s="13">
        <v>0.81803318551982596</v>
      </c>
      <c r="I194" s="3">
        <v>8.7229077751903694E-2</v>
      </c>
      <c r="J194" s="3">
        <v>0.81803318551982596</v>
      </c>
      <c r="K194" s="3">
        <v>8.7229077751903694E-2</v>
      </c>
      <c r="L194" s="3">
        <v>4.0542563265075996E-3</v>
      </c>
      <c r="M194" s="3">
        <v>3.01044571574387E-3</v>
      </c>
      <c r="N194" s="3">
        <v>295</v>
      </c>
      <c r="O194" s="3" t="s">
        <v>42</v>
      </c>
      <c r="P194" s="3" t="s">
        <v>43</v>
      </c>
      <c r="Q194" s="3" t="s">
        <v>358</v>
      </c>
      <c r="R194" s="3" t="s">
        <v>45</v>
      </c>
      <c r="S194" s="3" t="s">
        <v>359</v>
      </c>
      <c r="T194" s="3" t="s">
        <v>360</v>
      </c>
      <c r="V194" s="3">
        <v>1183.374</v>
      </c>
      <c r="W194" s="3">
        <v>2.3667479999999999</v>
      </c>
      <c r="X194" s="3" t="s">
        <v>361</v>
      </c>
      <c r="Y194" s="15">
        <v>1.8518518518518519E-3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$L$649,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1490</v>
      </c>
      <c r="B195" s="4" t="s">
        <v>4601</v>
      </c>
      <c r="C195" s="4">
        <v>12</v>
      </c>
      <c r="D195" s="4">
        <v>264</v>
      </c>
      <c r="E195" s="4">
        <v>251</v>
      </c>
      <c r="F195" s="4">
        <v>253</v>
      </c>
      <c r="G195" s="12">
        <v>0.42545005162719501</v>
      </c>
      <c r="H195" s="13">
        <v>0.82112874765946997</v>
      </c>
      <c r="I195" s="3">
        <v>8.55887429849084E-2</v>
      </c>
      <c r="J195" s="3">
        <v>0.82112874765946997</v>
      </c>
      <c r="K195" s="3">
        <v>8.55887429849084E-2</v>
      </c>
      <c r="L195" s="3">
        <v>3.7423904552377802E-3</v>
      </c>
      <c r="M195" s="3">
        <v>2.7866321028338398E-3</v>
      </c>
      <c r="N195" s="3">
        <v>31</v>
      </c>
      <c r="O195" s="3" t="s">
        <v>42</v>
      </c>
      <c r="P195" s="3" t="s">
        <v>34</v>
      </c>
      <c r="Q195" s="3" t="s">
        <v>1491</v>
      </c>
      <c r="R195" s="3" t="s">
        <v>65</v>
      </c>
      <c r="S195" s="3" t="s">
        <v>683</v>
      </c>
      <c r="T195" s="3" t="s">
        <v>1492</v>
      </c>
      <c r="V195" s="3">
        <v>1174.317</v>
      </c>
      <c r="W195" s="3">
        <v>2.3486340000000001</v>
      </c>
      <c r="X195" s="3" t="s">
        <v>1493</v>
      </c>
      <c r="Y195" s="15">
        <v>1.7094017094017094E-3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1746</v>
      </c>
      <c r="B196" s="4" t="s">
        <v>4601</v>
      </c>
      <c r="C196" s="4">
        <v>10</v>
      </c>
      <c r="D196" s="4">
        <v>220</v>
      </c>
      <c r="E196" s="4">
        <v>242</v>
      </c>
      <c r="F196" s="4">
        <v>184</v>
      </c>
      <c r="G196" s="12">
        <v>0.41424367214999103</v>
      </c>
      <c r="H196" s="13">
        <v>0.84944898661451995</v>
      </c>
      <c r="I196" s="3">
        <v>7.0862697427136495E-2</v>
      </c>
      <c r="J196" s="3">
        <v>0.84944898661451995</v>
      </c>
      <c r="K196" s="3">
        <v>7.0862697427136495E-2</v>
      </c>
      <c r="L196" s="3">
        <v>3.1186587126981499E-3</v>
      </c>
      <c r="M196" s="3">
        <v>2.3401166486698398E-3</v>
      </c>
      <c r="N196" s="3">
        <v>156</v>
      </c>
      <c r="O196" s="3" t="s">
        <v>42</v>
      </c>
      <c r="P196" s="3" t="s">
        <v>43</v>
      </c>
      <c r="Q196" s="3" t="s">
        <v>1747</v>
      </c>
      <c r="R196" s="3" t="s">
        <v>65</v>
      </c>
      <c r="S196" s="3" t="s">
        <v>631</v>
      </c>
      <c r="T196" s="3" t="s">
        <v>1748</v>
      </c>
      <c r="V196" s="3">
        <v>1101.173</v>
      </c>
      <c r="W196" s="3">
        <v>2.2023459999999999</v>
      </c>
      <c r="X196" s="3" t="s">
        <v>1749</v>
      </c>
      <c r="Y196" s="15">
        <v>1.4245014245014246E-3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4168</v>
      </c>
      <c r="B197" s="4" t="s">
        <v>4601</v>
      </c>
      <c r="C197" s="4">
        <v>6</v>
      </c>
      <c r="D197" s="4">
        <v>181</v>
      </c>
      <c r="E197" s="4">
        <v>152</v>
      </c>
      <c r="F197" s="4">
        <v>136</v>
      </c>
      <c r="G197" s="12">
        <v>0.413574964629359</v>
      </c>
      <c r="H197" s="13">
        <v>0.75387087951076504</v>
      </c>
      <c r="I197" s="3">
        <v>0.12270303227078801</v>
      </c>
      <c r="J197" s="3">
        <v>0.75387087951076504</v>
      </c>
      <c r="K197" s="3">
        <v>0.12270303227078801</v>
      </c>
      <c r="L197" s="3">
        <v>3.5980446391407901E-3</v>
      </c>
      <c r="M197" s="3">
        <v>2.7000736703339401E-3</v>
      </c>
      <c r="N197" s="3">
        <v>94</v>
      </c>
      <c r="O197" s="3" t="s">
        <v>3980</v>
      </c>
      <c r="P197" s="3" t="s">
        <v>34</v>
      </c>
      <c r="Q197" s="3" t="s">
        <v>1177</v>
      </c>
      <c r="R197" s="3" t="s">
        <v>3982</v>
      </c>
      <c r="S197" s="3" t="s">
        <v>1349</v>
      </c>
      <c r="T197" s="3" t="s">
        <v>1179</v>
      </c>
      <c r="V197" s="3">
        <v>1108.298</v>
      </c>
      <c r="W197" s="3">
        <v>2.216596</v>
      </c>
      <c r="X197" s="3" t="s">
        <v>1180</v>
      </c>
      <c r="Y197" s="14">
        <v>8.547008547008547E-4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1077</v>
      </c>
      <c r="B198" s="4" t="s">
        <v>4601</v>
      </c>
      <c r="C198" s="4">
        <v>7</v>
      </c>
      <c r="D198" s="4">
        <v>177</v>
      </c>
      <c r="E198" s="4">
        <v>136</v>
      </c>
      <c r="F198" s="4">
        <v>147</v>
      </c>
      <c r="G198" s="12">
        <v>0.39565196971101901</v>
      </c>
      <c r="H198" s="13">
        <v>0.86029869994941399</v>
      </c>
      <c r="I198" s="3">
        <v>6.5350733388051696E-2</v>
      </c>
      <c r="J198" s="3">
        <v>0.86029869994941399</v>
      </c>
      <c r="K198" s="3">
        <v>6.5350733388051696E-2</v>
      </c>
      <c r="L198" s="3">
        <v>2.1830610988887102E-3</v>
      </c>
      <c r="M198" s="3">
        <v>1.6588976638337099E-3</v>
      </c>
      <c r="N198" s="3">
        <v>349</v>
      </c>
      <c r="O198" s="3" t="s">
        <v>42</v>
      </c>
      <c r="P198" s="3" t="s">
        <v>43</v>
      </c>
      <c r="Q198" s="3" t="s">
        <v>1078</v>
      </c>
      <c r="R198" s="3" t="s">
        <v>45</v>
      </c>
      <c r="S198" s="3" t="s">
        <v>404</v>
      </c>
      <c r="T198" s="3" t="s">
        <v>1079</v>
      </c>
      <c r="U198" s="3" t="s">
        <v>390</v>
      </c>
      <c r="V198" s="3">
        <v>928.09410000000003</v>
      </c>
      <c r="W198" s="3">
        <v>1.8561882000000001</v>
      </c>
      <c r="X198" s="3" t="s">
        <v>1080</v>
      </c>
      <c r="Y198" s="14">
        <v>9.9715099715099722E-4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4259</v>
      </c>
      <c r="B199" s="4" t="s">
        <v>4601</v>
      </c>
      <c r="C199" s="4">
        <v>8</v>
      </c>
      <c r="D199" s="4">
        <v>228</v>
      </c>
      <c r="E199" s="4">
        <v>214</v>
      </c>
      <c r="F199" s="4">
        <v>193</v>
      </c>
      <c r="G199" s="12">
        <v>0.38572528435435899</v>
      </c>
      <c r="H199" s="13">
        <v>0.75387087951076504</v>
      </c>
      <c r="I199" s="3">
        <v>0.12270303227078801</v>
      </c>
      <c r="J199" s="3">
        <v>0.75387087951076504</v>
      </c>
      <c r="K199" s="3">
        <v>0.12270303227078801</v>
      </c>
      <c r="L199" s="3">
        <v>4.7973928521877198E-3</v>
      </c>
      <c r="M199" s="3">
        <v>3.6714153142128701E-3</v>
      </c>
      <c r="N199" s="3">
        <v>122</v>
      </c>
      <c r="O199" s="3" t="s">
        <v>3980</v>
      </c>
      <c r="P199" s="3" t="s">
        <v>43</v>
      </c>
      <c r="Q199" s="3" t="s">
        <v>4260</v>
      </c>
      <c r="R199" s="3" t="s">
        <v>3982</v>
      </c>
      <c r="S199" s="3" t="s">
        <v>383</v>
      </c>
      <c r="T199" s="3" t="s">
        <v>4261</v>
      </c>
      <c r="V199" s="3">
        <v>959.14909999999998</v>
      </c>
      <c r="W199" s="3">
        <v>1.9182982</v>
      </c>
      <c r="X199" s="3" t="s">
        <v>4262</v>
      </c>
      <c r="Y199" s="15">
        <v>1.1396011396011395E-3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540</v>
      </c>
      <c r="B200" s="4" t="s">
        <v>4601</v>
      </c>
      <c r="C200" s="4">
        <v>10</v>
      </c>
      <c r="D200" s="4">
        <v>251</v>
      </c>
      <c r="E200" s="4">
        <v>229</v>
      </c>
      <c r="F200" s="4">
        <v>183</v>
      </c>
      <c r="G200" s="12">
        <v>0.38462105866895302</v>
      </c>
      <c r="H200" s="13">
        <v>0.85931269259038101</v>
      </c>
      <c r="I200" s="3">
        <v>6.5848773356768697E-2</v>
      </c>
      <c r="J200" s="3">
        <v>0.85931269259038101</v>
      </c>
      <c r="K200" s="3">
        <v>6.5848773356768697E-2</v>
      </c>
      <c r="L200" s="3">
        <v>3.1186587126981499E-3</v>
      </c>
      <c r="M200" s="3">
        <v>2.3881399375271502E-3</v>
      </c>
      <c r="N200" s="3">
        <v>82</v>
      </c>
      <c r="O200" s="3" t="s">
        <v>42</v>
      </c>
      <c r="P200" s="3" t="s">
        <v>43</v>
      </c>
      <c r="Q200" s="3" t="s">
        <v>541</v>
      </c>
      <c r="R200" s="3" t="s">
        <v>65</v>
      </c>
      <c r="S200" s="3" t="s">
        <v>542</v>
      </c>
      <c r="T200" s="3" t="s">
        <v>543</v>
      </c>
      <c r="V200" s="3">
        <v>1095.28</v>
      </c>
      <c r="W200" s="3">
        <v>2.1905600000000001</v>
      </c>
      <c r="X200" s="3" t="s">
        <v>544</v>
      </c>
      <c r="Y200" s="15">
        <v>1.4245014245014246E-3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1551</v>
      </c>
      <c r="B201" s="4" t="s">
        <v>4601</v>
      </c>
      <c r="C201" s="4">
        <v>10</v>
      </c>
      <c r="D201" s="4">
        <v>222</v>
      </c>
      <c r="E201" s="4">
        <v>237</v>
      </c>
      <c r="F201" s="4">
        <v>200</v>
      </c>
      <c r="G201" s="12">
        <v>0.38362086502395298</v>
      </c>
      <c r="H201" s="13">
        <v>0.85931269259038101</v>
      </c>
      <c r="I201" s="3">
        <v>6.5848773356768697E-2</v>
      </c>
      <c r="J201" s="3">
        <v>0.85931269259038101</v>
      </c>
      <c r="K201" s="3">
        <v>6.5848773356768697E-2</v>
      </c>
      <c r="L201" s="3">
        <v>3.1186587126981499E-3</v>
      </c>
      <c r="M201" s="3">
        <v>2.3905001530555598E-3</v>
      </c>
      <c r="N201" s="3">
        <v>110</v>
      </c>
      <c r="O201" s="3" t="s">
        <v>42</v>
      </c>
      <c r="P201" s="3" t="s">
        <v>43</v>
      </c>
      <c r="Q201" s="3" t="s">
        <v>1552</v>
      </c>
      <c r="R201" s="3" t="s">
        <v>65</v>
      </c>
      <c r="S201" s="3" t="s">
        <v>104</v>
      </c>
      <c r="T201" s="3" t="s">
        <v>1553</v>
      </c>
      <c r="V201" s="3">
        <v>903.93870000000004</v>
      </c>
      <c r="W201" s="3">
        <v>1.8078774</v>
      </c>
      <c r="X201" s="3" t="s">
        <v>1554</v>
      </c>
      <c r="Y201" s="15">
        <v>1.4245014245014246E-3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4110</v>
      </c>
      <c r="B202" s="4" t="s">
        <v>4601</v>
      </c>
      <c r="C202" s="4">
        <v>6</v>
      </c>
      <c r="D202" s="4">
        <v>185</v>
      </c>
      <c r="E202" s="4">
        <v>150</v>
      </c>
      <c r="F202" s="4">
        <v>146</v>
      </c>
      <c r="G202" s="12">
        <v>0.37571128734368903</v>
      </c>
      <c r="H202" s="13">
        <v>0.78048304526548795</v>
      </c>
      <c r="I202" s="3">
        <v>0.10763652684579</v>
      </c>
      <c r="J202" s="3">
        <v>0.78048304526548795</v>
      </c>
      <c r="K202" s="3">
        <v>0.10763652684579</v>
      </c>
      <c r="L202" s="3">
        <v>3.5980446391407901E-3</v>
      </c>
      <c r="M202" s="3">
        <v>2.7721537466227301E-3</v>
      </c>
      <c r="N202" s="3">
        <v>81</v>
      </c>
      <c r="O202" s="3" t="s">
        <v>3980</v>
      </c>
      <c r="P202" s="3" t="s">
        <v>620</v>
      </c>
      <c r="Q202" s="3" t="s">
        <v>4111</v>
      </c>
      <c r="R202" s="3" t="s">
        <v>3982</v>
      </c>
      <c r="S202" s="3" t="s">
        <v>305</v>
      </c>
      <c r="T202" s="3" t="s">
        <v>4112</v>
      </c>
      <c r="V202" s="3">
        <v>941.13369999999998</v>
      </c>
      <c r="W202" s="3">
        <v>1.8822673999999999</v>
      </c>
      <c r="X202" s="3" t="s">
        <v>4113</v>
      </c>
      <c r="Y202" s="14">
        <v>8.547008547008547E-4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4033</v>
      </c>
      <c r="B203" s="4" t="s">
        <v>4601</v>
      </c>
      <c r="C203" s="4">
        <v>7</v>
      </c>
      <c r="D203" s="4">
        <v>225</v>
      </c>
      <c r="E203" s="4">
        <v>172</v>
      </c>
      <c r="F203" s="4">
        <v>166</v>
      </c>
      <c r="G203" s="12">
        <v>0.37444594549646998</v>
      </c>
      <c r="H203" s="13">
        <v>0.76772927894780496</v>
      </c>
      <c r="I203" s="3">
        <v>0.114791896356816</v>
      </c>
      <c r="J203" s="3">
        <v>0.76772927894780496</v>
      </c>
      <c r="K203" s="3">
        <v>0.114791896356816</v>
      </c>
      <c r="L203" s="3">
        <v>4.1977187456642504E-3</v>
      </c>
      <c r="M203" s="3">
        <v>3.23678453682663E-3</v>
      </c>
      <c r="N203" s="3">
        <v>231</v>
      </c>
      <c r="O203" s="3" t="s">
        <v>3980</v>
      </c>
      <c r="P203" s="3" t="s">
        <v>43</v>
      </c>
      <c r="Q203" s="3" t="s">
        <v>238</v>
      </c>
      <c r="R203" s="3" t="s">
        <v>3986</v>
      </c>
      <c r="S203" s="3" t="s">
        <v>175</v>
      </c>
      <c r="T203" s="3" t="s">
        <v>240</v>
      </c>
      <c r="V203" s="3">
        <v>1081.2750000000001</v>
      </c>
      <c r="W203" s="3">
        <v>2.16255</v>
      </c>
      <c r="X203" s="3" t="s">
        <v>241</v>
      </c>
      <c r="Y203" s="14">
        <v>9.9715099715099722E-4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1692</v>
      </c>
      <c r="B204" s="4" t="s">
        <v>4601</v>
      </c>
      <c r="C204" s="4">
        <v>6</v>
      </c>
      <c r="D204" s="4">
        <v>153</v>
      </c>
      <c r="E204" s="4">
        <v>126</v>
      </c>
      <c r="F204" s="4">
        <v>123</v>
      </c>
      <c r="G204" s="12">
        <v>0.36772554585008099</v>
      </c>
      <c r="H204" s="13">
        <v>0.90037581027783598</v>
      </c>
      <c r="I204" s="3">
        <v>4.5576181379174997E-2</v>
      </c>
      <c r="J204" s="3">
        <v>0.90037581027783598</v>
      </c>
      <c r="K204" s="3">
        <v>4.5576181379174997E-2</v>
      </c>
      <c r="L204" s="3">
        <v>1.8711952276188901E-3</v>
      </c>
      <c r="M204" s="3">
        <v>1.44964634174959E-3</v>
      </c>
      <c r="N204" s="3">
        <v>262</v>
      </c>
      <c r="O204" s="3" t="s">
        <v>42</v>
      </c>
      <c r="P204" s="3" t="s">
        <v>43</v>
      </c>
      <c r="Q204" s="3" t="s">
        <v>1693</v>
      </c>
      <c r="R204" s="3" t="s">
        <v>45</v>
      </c>
      <c r="S204" s="3" t="s">
        <v>775</v>
      </c>
      <c r="T204" s="3" t="s">
        <v>1694</v>
      </c>
      <c r="V204" s="3">
        <v>1054.1659999999999</v>
      </c>
      <c r="W204" s="3">
        <v>2.1083319999999999</v>
      </c>
      <c r="X204" s="3" t="s">
        <v>1695</v>
      </c>
      <c r="Y204" s="14">
        <v>8.547008547008547E-4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4495</v>
      </c>
      <c r="B205" s="4" t="s">
        <v>4601</v>
      </c>
      <c r="C205" s="4">
        <v>4</v>
      </c>
      <c r="D205" s="4">
        <v>126</v>
      </c>
      <c r="E205" s="4">
        <v>92</v>
      </c>
      <c r="F205" s="4">
        <v>105</v>
      </c>
      <c r="G205" s="12">
        <v>0.36402751055150701</v>
      </c>
      <c r="H205" s="13">
        <v>0.81657712653660697</v>
      </c>
      <c r="I205" s="3">
        <v>8.80027894363654E-2</v>
      </c>
      <c r="J205" s="3">
        <v>0.81657712653660697</v>
      </c>
      <c r="K205" s="3">
        <v>8.80027894363654E-2</v>
      </c>
      <c r="L205" s="3">
        <v>2.3986964260938599E-3</v>
      </c>
      <c r="M205" s="3">
        <v>1.86299896399514E-3</v>
      </c>
      <c r="N205" s="3">
        <v>2</v>
      </c>
      <c r="O205" s="3" t="s">
        <v>3980</v>
      </c>
      <c r="P205" s="3" t="s">
        <v>34</v>
      </c>
      <c r="Q205" s="3" t="s">
        <v>639</v>
      </c>
      <c r="R205" s="3" t="s">
        <v>3982</v>
      </c>
      <c r="S205" s="3" t="s">
        <v>274</v>
      </c>
      <c r="T205" s="3" t="s">
        <v>641</v>
      </c>
      <c r="V205" s="3">
        <v>1059.1880000000001</v>
      </c>
      <c r="W205" s="3">
        <v>2.118376</v>
      </c>
      <c r="X205" s="3" t="s">
        <v>642</v>
      </c>
      <c r="Y205" s="14">
        <v>5.6980056980056976E-4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4134</v>
      </c>
      <c r="B206" s="4" t="s">
        <v>4601</v>
      </c>
      <c r="C206" s="4">
        <v>6</v>
      </c>
      <c r="D206" s="4">
        <v>171</v>
      </c>
      <c r="E206" s="4">
        <v>161</v>
      </c>
      <c r="F206" s="4">
        <v>151</v>
      </c>
      <c r="G206" s="12">
        <v>0.36373983320178699</v>
      </c>
      <c r="H206" s="13">
        <v>0.77821482427857402</v>
      </c>
      <c r="I206" s="3">
        <v>0.108900500541962</v>
      </c>
      <c r="J206" s="3">
        <v>0.77821482427857402</v>
      </c>
      <c r="K206" s="3">
        <v>0.108900500541962</v>
      </c>
      <c r="L206" s="3">
        <v>3.5980446391407901E-3</v>
      </c>
      <c r="M206" s="3">
        <v>2.7959599962298098E-3</v>
      </c>
      <c r="N206" s="3">
        <v>206</v>
      </c>
      <c r="O206" s="3" t="s">
        <v>3980</v>
      </c>
      <c r="P206" s="3" t="s">
        <v>283</v>
      </c>
      <c r="Q206" s="3" t="s">
        <v>1739</v>
      </c>
      <c r="R206" s="3" t="s">
        <v>3986</v>
      </c>
      <c r="S206" s="3" t="s">
        <v>354</v>
      </c>
      <c r="T206" s="3" t="s">
        <v>1740</v>
      </c>
      <c r="V206" s="3">
        <v>1091.2739999999999</v>
      </c>
      <c r="W206" s="3">
        <v>2.1825480000000002</v>
      </c>
      <c r="X206" s="3" t="s">
        <v>1741</v>
      </c>
      <c r="Y206" s="14">
        <v>8.547008547008547E-4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188</v>
      </c>
      <c r="B207" s="4" t="s">
        <v>4601</v>
      </c>
      <c r="C207" s="4">
        <v>11</v>
      </c>
      <c r="D207" s="4">
        <v>291</v>
      </c>
      <c r="E207" s="4">
        <v>227</v>
      </c>
      <c r="F207" s="4">
        <v>223</v>
      </c>
      <c r="G207" s="12">
        <v>0.36281720241445498</v>
      </c>
      <c r="H207" s="13">
        <v>0.85931269259038101</v>
      </c>
      <c r="I207" s="3">
        <v>6.5848773356768697E-2</v>
      </c>
      <c r="J207" s="3">
        <v>0.85931269259038101</v>
      </c>
      <c r="K207" s="3">
        <v>6.5848773356768697E-2</v>
      </c>
      <c r="L207" s="3">
        <v>3.4305245839679698E-3</v>
      </c>
      <c r="M207" s="3">
        <v>2.6670028246898602E-3</v>
      </c>
      <c r="N207" s="3">
        <v>130</v>
      </c>
      <c r="O207" s="3" t="s">
        <v>42</v>
      </c>
      <c r="P207" s="3" t="s">
        <v>82</v>
      </c>
      <c r="Q207" s="3" t="s">
        <v>189</v>
      </c>
      <c r="R207" s="3" t="s">
        <v>65</v>
      </c>
      <c r="S207" s="3" t="s">
        <v>120</v>
      </c>
      <c r="T207" s="3" t="s">
        <v>190</v>
      </c>
      <c r="V207" s="3">
        <v>1122.2840000000001</v>
      </c>
      <c r="W207" s="3">
        <v>2.2445680000000001</v>
      </c>
      <c r="X207" s="3" t="s">
        <v>191</v>
      </c>
      <c r="Y207" s="15">
        <v>1.5669515669515669E-3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192</v>
      </c>
      <c r="B208" s="4" t="s">
        <v>4601</v>
      </c>
      <c r="C208" s="4">
        <v>5</v>
      </c>
      <c r="D208" s="4">
        <v>109</v>
      </c>
      <c r="E208" s="4">
        <v>118</v>
      </c>
      <c r="F208" s="4">
        <v>107</v>
      </c>
      <c r="G208" s="12">
        <v>0.36110643985105201</v>
      </c>
      <c r="H208" s="13">
        <v>0.901153736233124</v>
      </c>
      <c r="I208" s="3">
        <v>4.5201112348123802E-2</v>
      </c>
      <c r="J208" s="3">
        <v>0.901153736233124</v>
      </c>
      <c r="K208" s="3">
        <v>4.5201112348123802E-2</v>
      </c>
      <c r="L208" s="3">
        <v>1.5593293563490799E-3</v>
      </c>
      <c r="M208" s="3">
        <v>1.21428025771912E-3</v>
      </c>
      <c r="N208" s="3">
        <v>310</v>
      </c>
      <c r="O208" s="3" t="s">
        <v>42</v>
      </c>
      <c r="P208" s="3" t="s">
        <v>43</v>
      </c>
      <c r="Q208" s="3" t="s">
        <v>193</v>
      </c>
      <c r="R208" s="3" t="s">
        <v>45</v>
      </c>
      <c r="S208" s="3" t="s">
        <v>89</v>
      </c>
      <c r="T208" s="3" t="s">
        <v>194</v>
      </c>
      <c r="V208" s="3">
        <v>1115.335</v>
      </c>
      <c r="W208" s="3">
        <v>2.2306699999999999</v>
      </c>
      <c r="X208" s="3" t="s">
        <v>195</v>
      </c>
      <c r="Y208" s="14">
        <v>7.1225071225071229E-4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397</v>
      </c>
      <c r="B209" s="4" t="s">
        <v>4601</v>
      </c>
      <c r="C209" s="4">
        <v>11</v>
      </c>
      <c r="D209" s="4">
        <v>241</v>
      </c>
      <c r="E209" s="4">
        <v>250</v>
      </c>
      <c r="F209" s="4">
        <v>244</v>
      </c>
      <c r="G209" s="12">
        <v>0.36012371620438299</v>
      </c>
      <c r="H209" s="13">
        <v>0.85931269259038101</v>
      </c>
      <c r="I209" s="3">
        <v>6.5848773356768697E-2</v>
      </c>
      <c r="J209" s="3">
        <v>0.85931269259038101</v>
      </c>
      <c r="K209" s="3">
        <v>6.5848773356768697E-2</v>
      </c>
      <c r="L209" s="3">
        <v>3.4305245839679698E-3</v>
      </c>
      <c r="M209" s="3">
        <v>2.67302249666366E-3</v>
      </c>
      <c r="N209" s="3">
        <v>336</v>
      </c>
      <c r="O209" s="3" t="s">
        <v>42</v>
      </c>
      <c r="P209" s="3" t="s">
        <v>43</v>
      </c>
      <c r="Q209" s="3" t="s">
        <v>398</v>
      </c>
      <c r="R209" s="3" t="s">
        <v>45</v>
      </c>
      <c r="S209" s="3" t="s">
        <v>399</v>
      </c>
      <c r="T209" s="3" t="s">
        <v>400</v>
      </c>
      <c r="V209" s="3">
        <v>1254.4459999999999</v>
      </c>
      <c r="W209" s="3">
        <v>2.5088919999999999</v>
      </c>
      <c r="X209" s="3" t="s">
        <v>401</v>
      </c>
      <c r="Y209" s="15">
        <v>1.5669515669515669E-3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1404</v>
      </c>
      <c r="B210" s="4" t="s">
        <v>4601</v>
      </c>
      <c r="C210" s="4">
        <v>17</v>
      </c>
      <c r="D210" s="4">
        <v>465</v>
      </c>
      <c r="E210" s="4">
        <v>348</v>
      </c>
      <c r="F210" s="4">
        <v>339</v>
      </c>
      <c r="G210" s="12">
        <v>0.35696843620425101</v>
      </c>
      <c r="H210" s="13">
        <v>0.85407879052691005</v>
      </c>
      <c r="I210" s="3">
        <v>6.8502062902726896E-2</v>
      </c>
      <c r="J210" s="3">
        <v>0.85407879052691005</v>
      </c>
      <c r="K210" s="3">
        <v>6.8502062902726896E-2</v>
      </c>
      <c r="L210" s="3">
        <v>5.3017198115868601E-3</v>
      </c>
      <c r="M210" s="3">
        <v>4.1386904925407404E-3</v>
      </c>
      <c r="N210" s="3">
        <v>63</v>
      </c>
      <c r="O210" s="3" t="s">
        <v>42</v>
      </c>
      <c r="P210" s="3" t="s">
        <v>43</v>
      </c>
      <c r="Q210" s="3" t="s">
        <v>752</v>
      </c>
      <c r="R210" s="3" t="s">
        <v>65</v>
      </c>
      <c r="S210" s="3" t="s">
        <v>1159</v>
      </c>
      <c r="T210" s="3" t="s">
        <v>753</v>
      </c>
      <c r="V210" s="3">
        <v>1072.3320000000001</v>
      </c>
      <c r="W210" s="3">
        <v>2.1446640000000001</v>
      </c>
      <c r="X210" s="3" t="s">
        <v>754</v>
      </c>
      <c r="Y210" s="15">
        <v>2.4216524216524216E-3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1564</v>
      </c>
      <c r="B211" s="4" t="s">
        <v>4601</v>
      </c>
      <c r="C211" s="4">
        <v>10</v>
      </c>
      <c r="D211" s="4">
        <v>256</v>
      </c>
      <c r="E211" s="4">
        <v>218</v>
      </c>
      <c r="F211" s="4">
        <v>209</v>
      </c>
      <c r="G211" s="12">
        <v>0.33912538127521902</v>
      </c>
      <c r="H211" s="13">
        <v>0.88583506963213698</v>
      </c>
      <c r="I211" s="3">
        <v>5.2647130275879701E-2</v>
      </c>
      <c r="J211" s="3">
        <v>0.88583506963213698</v>
      </c>
      <c r="K211" s="3">
        <v>5.2647130275879701E-2</v>
      </c>
      <c r="L211" s="3">
        <v>3.1186587126981499E-3</v>
      </c>
      <c r="M211" s="3">
        <v>2.4649284987072499E-3</v>
      </c>
      <c r="N211" s="3">
        <v>93</v>
      </c>
      <c r="O211" s="3" t="s">
        <v>42</v>
      </c>
      <c r="P211" s="3" t="s">
        <v>43</v>
      </c>
      <c r="Q211" s="3" t="s">
        <v>1565</v>
      </c>
      <c r="R211" s="3" t="s">
        <v>65</v>
      </c>
      <c r="S211" s="3" t="s">
        <v>801</v>
      </c>
      <c r="T211" s="3" t="s">
        <v>1566</v>
      </c>
      <c r="U211" s="3" t="s">
        <v>390</v>
      </c>
      <c r="V211" s="3">
        <v>1156.2550000000001</v>
      </c>
      <c r="W211" s="3">
        <v>2.3125100000000001</v>
      </c>
      <c r="X211" s="3" t="s">
        <v>1567</v>
      </c>
      <c r="Y211" s="15">
        <v>1.4245014245014246E-3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472</v>
      </c>
      <c r="B212" s="4" t="s">
        <v>4601</v>
      </c>
      <c r="C212" s="4">
        <v>8</v>
      </c>
      <c r="D212" s="4">
        <v>218</v>
      </c>
      <c r="E212" s="4">
        <v>158</v>
      </c>
      <c r="F212" s="4">
        <v>175</v>
      </c>
      <c r="G212" s="12">
        <v>0.33019023906065398</v>
      </c>
      <c r="H212" s="13">
        <v>0.90037581027783598</v>
      </c>
      <c r="I212" s="3">
        <v>4.5576181379174997E-2</v>
      </c>
      <c r="J212" s="3">
        <v>0.90037581027783598</v>
      </c>
      <c r="K212" s="3">
        <v>4.5576181379174997E-2</v>
      </c>
      <c r="L212" s="3">
        <v>2.4949269701585201E-3</v>
      </c>
      <c r="M212" s="3">
        <v>1.98390402108172E-3</v>
      </c>
      <c r="N212" s="3">
        <v>164</v>
      </c>
      <c r="O212" s="3" t="s">
        <v>42</v>
      </c>
      <c r="P212" s="3" t="s">
        <v>34</v>
      </c>
      <c r="Q212" s="3" t="s">
        <v>473</v>
      </c>
      <c r="R212" s="3" t="s">
        <v>65</v>
      </c>
      <c r="S212" s="3" t="s">
        <v>474</v>
      </c>
      <c r="T212" s="3" t="s">
        <v>475</v>
      </c>
      <c r="V212" s="3">
        <v>1234.3779999999999</v>
      </c>
      <c r="W212" s="3">
        <v>2.468756</v>
      </c>
      <c r="X212" s="3" t="s">
        <v>476</v>
      </c>
      <c r="Y212" s="15">
        <v>1.1396011396011395E-3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123</v>
      </c>
      <c r="B213" s="4" t="s">
        <v>4601</v>
      </c>
      <c r="C213" s="4">
        <v>4</v>
      </c>
      <c r="D213" s="4">
        <v>119</v>
      </c>
      <c r="E213" s="4">
        <v>82</v>
      </c>
      <c r="F213" s="4">
        <v>77</v>
      </c>
      <c r="G213" s="12">
        <v>0.325081903836068</v>
      </c>
      <c r="H213" s="13">
        <v>0.90814323623457904</v>
      </c>
      <c r="I213" s="3">
        <v>4.1845647293590603E-2</v>
      </c>
      <c r="J213" s="3">
        <v>0.90814323623457904</v>
      </c>
      <c r="K213" s="3">
        <v>4.1845647293590603E-2</v>
      </c>
      <c r="L213" s="3">
        <v>1.2474634850792601E-3</v>
      </c>
      <c r="M213" s="3">
        <v>9.9454917457101905E-4</v>
      </c>
      <c r="N213" s="3">
        <v>190</v>
      </c>
      <c r="O213" s="3" t="s">
        <v>42</v>
      </c>
      <c r="P213" s="3" t="s">
        <v>43</v>
      </c>
      <c r="Q213" s="3" t="s">
        <v>124</v>
      </c>
      <c r="R213" s="3" t="s">
        <v>65</v>
      </c>
      <c r="S213" s="3" t="s">
        <v>125</v>
      </c>
      <c r="T213" s="3" t="s">
        <v>126</v>
      </c>
      <c r="V213" s="3">
        <v>1132.3599999999999</v>
      </c>
      <c r="W213" s="3">
        <v>2.2647200000000001</v>
      </c>
      <c r="X213" s="3" t="s">
        <v>127</v>
      </c>
      <c r="Y213" s="14">
        <v>5.6980056980056976E-4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118</v>
      </c>
      <c r="B214" s="4" t="s">
        <v>4601</v>
      </c>
      <c r="C214" s="4">
        <v>6</v>
      </c>
      <c r="D214" s="4">
        <v>156</v>
      </c>
      <c r="E214" s="4">
        <v>131</v>
      </c>
      <c r="F214" s="4">
        <v>130</v>
      </c>
      <c r="G214" s="12">
        <v>0.31336791057941599</v>
      </c>
      <c r="H214" s="13">
        <v>0.90612350619114201</v>
      </c>
      <c r="I214" s="3">
        <v>4.2812603204369998E-2</v>
      </c>
      <c r="J214" s="3">
        <v>0.90612350619114201</v>
      </c>
      <c r="K214" s="3">
        <v>4.2812603204369998E-2</v>
      </c>
      <c r="L214" s="3">
        <v>1.8711952276188901E-3</v>
      </c>
      <c r="M214" s="3">
        <v>1.5054962516073099E-3</v>
      </c>
      <c r="N214" s="3">
        <v>322</v>
      </c>
      <c r="O214" s="3" t="s">
        <v>42</v>
      </c>
      <c r="P214" s="3" t="s">
        <v>43</v>
      </c>
      <c r="Q214" s="3" t="s">
        <v>119</v>
      </c>
      <c r="R214" s="3" t="s">
        <v>45</v>
      </c>
      <c r="S214" s="3" t="s">
        <v>120</v>
      </c>
      <c r="T214" s="3" t="s">
        <v>121</v>
      </c>
      <c r="V214" s="3">
        <v>1198.3889999999999</v>
      </c>
      <c r="W214" s="3">
        <v>2.3967779999999999</v>
      </c>
      <c r="X214" s="3" t="s">
        <v>122</v>
      </c>
      <c r="Y214" s="14">
        <v>8.547008547008547E-4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4331</v>
      </c>
      <c r="B215" s="4" t="s">
        <v>4601</v>
      </c>
      <c r="C215" s="4">
        <v>8</v>
      </c>
      <c r="D215" s="4">
        <v>222</v>
      </c>
      <c r="E215" s="4">
        <v>219</v>
      </c>
      <c r="F215" s="4">
        <v>225</v>
      </c>
      <c r="G215" s="12">
        <v>0.30947952593827499</v>
      </c>
      <c r="H215" s="13">
        <v>0.80365225132444096</v>
      </c>
      <c r="I215" s="3">
        <v>9.4931834337726506E-2</v>
      </c>
      <c r="J215" s="3">
        <v>0.80365225132444096</v>
      </c>
      <c r="K215" s="3">
        <v>9.4931834337726506E-2</v>
      </c>
      <c r="L215" s="3">
        <v>4.7973928521877198E-3</v>
      </c>
      <c r="M215" s="3">
        <v>3.87171269153588E-3</v>
      </c>
      <c r="N215" s="3">
        <v>253</v>
      </c>
      <c r="O215" s="3" t="s">
        <v>3980</v>
      </c>
      <c r="P215" s="3" t="s">
        <v>43</v>
      </c>
      <c r="Q215" s="3" t="s">
        <v>716</v>
      </c>
      <c r="R215" s="3" t="s">
        <v>3986</v>
      </c>
      <c r="S215" s="3" t="s">
        <v>1135</v>
      </c>
      <c r="T215" s="3" t="s">
        <v>718</v>
      </c>
      <c r="V215" s="3">
        <v>1140.21</v>
      </c>
      <c r="W215" s="3">
        <v>2.2804199999999999</v>
      </c>
      <c r="X215" s="3" t="s">
        <v>719</v>
      </c>
      <c r="Y215" s="15">
        <v>1.1396011396011395E-3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133</v>
      </c>
      <c r="B216" s="4" t="s">
        <v>4601</v>
      </c>
      <c r="C216" s="4">
        <v>9</v>
      </c>
      <c r="D216" s="4">
        <v>242</v>
      </c>
      <c r="E216" s="4">
        <v>205</v>
      </c>
      <c r="F216" s="4">
        <v>184</v>
      </c>
      <c r="G216" s="12">
        <v>0.30395694365964998</v>
      </c>
      <c r="H216" s="13">
        <v>0.90037581027783598</v>
      </c>
      <c r="I216" s="3">
        <v>4.5576181379174997E-2</v>
      </c>
      <c r="J216" s="3">
        <v>0.90037581027783598</v>
      </c>
      <c r="K216" s="3">
        <v>4.5576181379174997E-2</v>
      </c>
      <c r="L216" s="3">
        <v>2.80679284142834E-3</v>
      </c>
      <c r="M216" s="3">
        <v>2.2729863391828301E-3</v>
      </c>
      <c r="N216" s="3">
        <v>341</v>
      </c>
      <c r="O216" s="3" t="s">
        <v>42</v>
      </c>
      <c r="P216" s="3" t="s">
        <v>34</v>
      </c>
      <c r="Q216" s="3" t="s">
        <v>134</v>
      </c>
      <c r="R216" s="3" t="s">
        <v>45</v>
      </c>
      <c r="S216" s="3" t="s">
        <v>135</v>
      </c>
      <c r="T216" s="3" t="s">
        <v>136</v>
      </c>
      <c r="V216" s="3">
        <v>1207.374</v>
      </c>
      <c r="W216" s="3">
        <v>2.4147479999999999</v>
      </c>
      <c r="X216" s="3" t="s">
        <v>137</v>
      </c>
      <c r="Y216" s="15">
        <v>1.2820512820512821E-3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715</v>
      </c>
      <c r="B217" s="4" t="s">
        <v>4601</v>
      </c>
      <c r="C217" s="4">
        <v>7</v>
      </c>
      <c r="D217" s="4">
        <v>146</v>
      </c>
      <c r="E217" s="4">
        <v>186</v>
      </c>
      <c r="F217" s="4">
        <v>155</v>
      </c>
      <c r="G217" s="12">
        <v>0.297599506782108</v>
      </c>
      <c r="H217" s="13">
        <v>0.90692004188000797</v>
      </c>
      <c r="I217" s="3">
        <v>4.2431000592631003E-2</v>
      </c>
      <c r="J217" s="3">
        <v>0.90692004188000797</v>
      </c>
      <c r="K217" s="3">
        <v>4.2431000592631003E-2</v>
      </c>
      <c r="L217" s="3">
        <v>2.1830610988887102E-3</v>
      </c>
      <c r="M217" s="3">
        <v>1.7767981368720901E-3</v>
      </c>
      <c r="N217" s="3">
        <v>214</v>
      </c>
      <c r="O217" s="3" t="s">
        <v>42</v>
      </c>
      <c r="P217" s="3" t="s">
        <v>43</v>
      </c>
      <c r="Q217" s="3" t="s">
        <v>716</v>
      </c>
      <c r="R217" s="3" t="s">
        <v>45</v>
      </c>
      <c r="S217" s="3" t="s">
        <v>717</v>
      </c>
      <c r="T217" s="3" t="s">
        <v>718</v>
      </c>
      <c r="V217" s="3">
        <v>1140.21</v>
      </c>
      <c r="W217" s="3">
        <v>2.2804199999999999</v>
      </c>
      <c r="X217" s="3" t="s">
        <v>719</v>
      </c>
      <c r="Y217" s="14">
        <v>9.9715099715099722E-4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4140</v>
      </c>
      <c r="B218" s="4" t="s">
        <v>4601</v>
      </c>
      <c r="C218" s="4">
        <v>6</v>
      </c>
      <c r="D218" s="4">
        <v>208</v>
      </c>
      <c r="E218" s="4">
        <v>155</v>
      </c>
      <c r="F218" s="4">
        <v>147</v>
      </c>
      <c r="G218" s="12">
        <v>0.296694349283327</v>
      </c>
      <c r="H218" s="13">
        <v>0.81657712653660697</v>
      </c>
      <c r="I218" s="3">
        <v>8.80027894363654E-2</v>
      </c>
      <c r="J218" s="3">
        <v>0.81657712653660697</v>
      </c>
      <c r="K218" s="3">
        <v>8.80027894363654E-2</v>
      </c>
      <c r="L218" s="3">
        <v>3.5980446391407901E-3</v>
      </c>
      <c r="M218" s="3">
        <v>2.9277713363849598E-3</v>
      </c>
      <c r="N218" s="3">
        <v>7</v>
      </c>
      <c r="O218" s="3" t="s">
        <v>3980</v>
      </c>
      <c r="P218" s="3" t="s">
        <v>43</v>
      </c>
      <c r="Q218" s="3" t="s">
        <v>1631</v>
      </c>
      <c r="R218" s="3" t="s">
        <v>3982</v>
      </c>
      <c r="S218" s="3" t="s">
        <v>1291</v>
      </c>
      <c r="T218" s="3" t="s">
        <v>1632</v>
      </c>
      <c r="V218" s="3">
        <v>1076.2429999999999</v>
      </c>
      <c r="W218" s="3">
        <v>2.1524860000000001</v>
      </c>
      <c r="X218" s="3" t="s">
        <v>1633</v>
      </c>
      <c r="Y218" s="14">
        <v>8.547008547008547E-4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4089</v>
      </c>
      <c r="B219" s="4" t="s">
        <v>4601</v>
      </c>
      <c r="C219" s="4">
        <v>6</v>
      </c>
      <c r="D219" s="4">
        <v>181</v>
      </c>
      <c r="E219" s="4">
        <v>179</v>
      </c>
      <c r="F219" s="4">
        <v>147</v>
      </c>
      <c r="G219" s="12">
        <v>0.296409765382321</v>
      </c>
      <c r="H219" s="13">
        <v>0.81657712653660697</v>
      </c>
      <c r="I219" s="3">
        <v>8.80027894363654E-2</v>
      </c>
      <c r="J219" s="3">
        <v>0.81657712653660697</v>
      </c>
      <c r="K219" s="3">
        <v>8.80027894363654E-2</v>
      </c>
      <c r="L219" s="3">
        <v>3.5980446391407901E-3</v>
      </c>
      <c r="M219" s="3">
        <v>2.9293270477696101E-3</v>
      </c>
      <c r="N219" s="3">
        <v>225</v>
      </c>
      <c r="O219" s="3" t="s">
        <v>3980</v>
      </c>
      <c r="P219" s="3" t="s">
        <v>71</v>
      </c>
      <c r="Q219" s="3" t="s">
        <v>2489</v>
      </c>
      <c r="R219" s="3" t="s">
        <v>3986</v>
      </c>
      <c r="S219" s="3" t="s">
        <v>424</v>
      </c>
      <c r="T219" s="3" t="s">
        <v>2490</v>
      </c>
      <c r="V219" s="3">
        <v>1261.4839999999999</v>
      </c>
      <c r="W219" s="3">
        <v>2.5229680000000001</v>
      </c>
      <c r="X219" s="3" t="s">
        <v>2491</v>
      </c>
      <c r="Y219" s="14">
        <v>8.547008547008547E-4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1664</v>
      </c>
      <c r="B220" s="4" t="s">
        <v>4601</v>
      </c>
      <c r="C220" s="4">
        <v>15</v>
      </c>
      <c r="D220" s="4">
        <v>387</v>
      </c>
      <c r="E220" s="4">
        <v>341</v>
      </c>
      <c r="F220" s="4">
        <v>331</v>
      </c>
      <c r="G220" s="12">
        <v>0.28920227562902401</v>
      </c>
      <c r="H220" s="13">
        <v>0.90037581027783598</v>
      </c>
      <c r="I220" s="3">
        <v>4.5576181379174997E-2</v>
      </c>
      <c r="J220" s="3">
        <v>0.90037581027783598</v>
      </c>
      <c r="K220" s="3">
        <v>4.5576181379174997E-2</v>
      </c>
      <c r="L220" s="3">
        <v>4.6779880690472299E-3</v>
      </c>
      <c r="M220" s="3">
        <v>3.82802902173785E-3</v>
      </c>
      <c r="N220" s="3">
        <v>7</v>
      </c>
      <c r="O220" s="3" t="s">
        <v>42</v>
      </c>
      <c r="P220" s="3" t="s">
        <v>43</v>
      </c>
      <c r="Q220" s="3" t="s">
        <v>1665</v>
      </c>
      <c r="R220" s="3" t="s">
        <v>65</v>
      </c>
      <c r="S220" s="3" t="s">
        <v>1291</v>
      </c>
      <c r="T220" s="3" t="s">
        <v>1666</v>
      </c>
      <c r="V220" s="3">
        <v>1155.3130000000001</v>
      </c>
      <c r="W220" s="3">
        <v>2.3106260000000001</v>
      </c>
      <c r="X220" s="3" t="s">
        <v>1667</v>
      </c>
      <c r="Y220" s="15">
        <v>2.136752136752137E-3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1220</v>
      </c>
      <c r="B221" s="4" t="s">
        <v>4601</v>
      </c>
      <c r="C221" s="4">
        <v>11</v>
      </c>
      <c r="D221" s="4">
        <v>282</v>
      </c>
      <c r="E221" s="4">
        <v>244</v>
      </c>
      <c r="F221" s="4">
        <v>252</v>
      </c>
      <c r="G221" s="12">
        <v>0.285269742724926</v>
      </c>
      <c r="H221" s="13">
        <v>0.90071683943685799</v>
      </c>
      <c r="I221" s="3">
        <v>4.54117177867829E-2</v>
      </c>
      <c r="J221" s="3">
        <v>0.90071683943685799</v>
      </c>
      <c r="K221" s="3">
        <v>4.54117177867829E-2</v>
      </c>
      <c r="L221" s="3">
        <v>3.4305245839679698E-3</v>
      </c>
      <c r="M221" s="3">
        <v>2.8149287286466E-3</v>
      </c>
      <c r="N221" s="3">
        <v>157</v>
      </c>
      <c r="O221" s="3" t="s">
        <v>42</v>
      </c>
      <c r="P221" s="3" t="s">
        <v>43</v>
      </c>
      <c r="Q221" s="3" t="s">
        <v>1221</v>
      </c>
      <c r="R221" s="3" t="s">
        <v>65</v>
      </c>
      <c r="S221" s="3" t="s">
        <v>404</v>
      </c>
      <c r="T221" s="3" t="s">
        <v>1222</v>
      </c>
      <c r="V221" s="3">
        <v>1118.268</v>
      </c>
      <c r="W221" s="3">
        <v>2.2365360000000001</v>
      </c>
      <c r="X221" s="3" t="s">
        <v>1223</v>
      </c>
      <c r="Y221" s="15">
        <v>1.5669515669515669E-3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1010</v>
      </c>
      <c r="B222" s="4" t="s">
        <v>4601</v>
      </c>
      <c r="C222" s="4">
        <v>9</v>
      </c>
      <c r="D222" s="4">
        <v>200</v>
      </c>
      <c r="E222" s="4">
        <v>242</v>
      </c>
      <c r="F222" s="4">
        <v>195</v>
      </c>
      <c r="G222" s="12">
        <v>0.27615382353378498</v>
      </c>
      <c r="H222" s="13">
        <v>0.90692004188000797</v>
      </c>
      <c r="I222" s="3">
        <v>4.2431000592631003E-2</v>
      </c>
      <c r="J222" s="3">
        <v>0.90692004188000797</v>
      </c>
      <c r="K222" s="3">
        <v>4.2431000592631003E-2</v>
      </c>
      <c r="L222" s="3">
        <v>2.80679284142834E-3</v>
      </c>
      <c r="M222" s="3">
        <v>2.3182536683100099E-3</v>
      </c>
      <c r="N222" s="3">
        <v>205</v>
      </c>
      <c r="O222" s="3" t="s">
        <v>42</v>
      </c>
      <c r="P222" s="3" t="s">
        <v>43</v>
      </c>
      <c r="Q222" s="3" t="s">
        <v>1011</v>
      </c>
      <c r="R222" s="3" t="s">
        <v>45</v>
      </c>
      <c r="S222" s="3" t="s">
        <v>1012</v>
      </c>
      <c r="T222" s="3" t="s">
        <v>1013</v>
      </c>
      <c r="V222" s="3">
        <v>1005.164</v>
      </c>
      <c r="W222" s="3">
        <v>2.0103279999999999</v>
      </c>
      <c r="X222" s="3" t="s">
        <v>1014</v>
      </c>
      <c r="Y222" s="15">
        <v>1.2820512820512821E-3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257</v>
      </c>
      <c r="B223" s="4" t="s">
        <v>4601</v>
      </c>
      <c r="C223" s="4">
        <v>7</v>
      </c>
      <c r="D223" s="4">
        <v>209</v>
      </c>
      <c r="E223" s="4">
        <v>153</v>
      </c>
      <c r="F223" s="4">
        <v>141</v>
      </c>
      <c r="G223" s="12">
        <v>0.275178391768784</v>
      </c>
      <c r="H223" s="13">
        <v>0.90692004188000797</v>
      </c>
      <c r="I223" s="3">
        <v>4.2431000592631003E-2</v>
      </c>
      <c r="J223" s="3">
        <v>0.90692004188000797</v>
      </c>
      <c r="K223" s="3">
        <v>4.2431000592631003E-2</v>
      </c>
      <c r="L223" s="3">
        <v>2.1830610988887102E-3</v>
      </c>
      <c r="M223" s="3">
        <v>1.80292199865583E-3</v>
      </c>
      <c r="N223" s="3">
        <v>197</v>
      </c>
      <c r="O223" s="3" t="s">
        <v>42</v>
      </c>
      <c r="P223" s="3" t="s">
        <v>43</v>
      </c>
      <c r="Q223" s="3" t="s">
        <v>258</v>
      </c>
      <c r="R223" s="3" t="s">
        <v>45</v>
      </c>
      <c r="S223" s="3" t="s">
        <v>259</v>
      </c>
      <c r="T223" s="3" t="s">
        <v>260</v>
      </c>
      <c r="V223" s="3">
        <v>1138.2809999999999</v>
      </c>
      <c r="W223" s="3">
        <v>2.2765620000000002</v>
      </c>
      <c r="X223" s="3" t="s">
        <v>261</v>
      </c>
      <c r="Y223" s="14">
        <v>9.9715099715099722E-4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4291</v>
      </c>
      <c r="B224" s="4" t="s">
        <v>4601</v>
      </c>
      <c r="C224" s="4">
        <v>6</v>
      </c>
      <c r="D224" s="4">
        <v>169</v>
      </c>
      <c r="E224" s="4">
        <v>162</v>
      </c>
      <c r="F224" s="4">
        <v>181</v>
      </c>
      <c r="G224" s="12">
        <v>0.27192962360765499</v>
      </c>
      <c r="H224" s="13">
        <v>0.84339142500882602</v>
      </c>
      <c r="I224" s="3">
        <v>7.3970818889427997E-2</v>
      </c>
      <c r="J224" s="3">
        <v>0.84339142500882602</v>
      </c>
      <c r="K224" s="3">
        <v>7.3970818889427997E-2</v>
      </c>
      <c r="L224" s="3">
        <v>3.5980446391407901E-3</v>
      </c>
      <c r="M224" s="3">
        <v>2.98077544588744E-3</v>
      </c>
      <c r="N224" s="3">
        <v>123</v>
      </c>
      <c r="O224" s="3" t="s">
        <v>3980</v>
      </c>
      <c r="P224" s="3" t="s">
        <v>43</v>
      </c>
      <c r="Q224" s="3" t="s">
        <v>4292</v>
      </c>
      <c r="R224" s="3" t="s">
        <v>3982</v>
      </c>
      <c r="S224" s="3" t="s">
        <v>66</v>
      </c>
      <c r="T224" s="3" t="s">
        <v>4293</v>
      </c>
      <c r="V224" s="3">
        <v>961.1857</v>
      </c>
      <c r="W224" s="3">
        <v>1.9223714000000001</v>
      </c>
      <c r="X224" s="3" t="s">
        <v>4294</v>
      </c>
      <c r="Y224" s="14">
        <v>8.547008547008547E-4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873</v>
      </c>
      <c r="B225" s="4" t="s">
        <v>4601</v>
      </c>
      <c r="C225" s="4">
        <v>9</v>
      </c>
      <c r="D225" s="4">
        <v>271</v>
      </c>
      <c r="E225" s="4">
        <v>216</v>
      </c>
      <c r="F225" s="4">
        <v>165</v>
      </c>
      <c r="G225" s="12">
        <v>0.26541768783730901</v>
      </c>
      <c r="H225" s="13">
        <v>0.90692004188000797</v>
      </c>
      <c r="I225" s="3">
        <v>4.2431000592631003E-2</v>
      </c>
      <c r="J225" s="3">
        <v>0.90692004188000797</v>
      </c>
      <c r="K225" s="3">
        <v>4.2431000592631003E-2</v>
      </c>
      <c r="L225" s="3">
        <v>2.80679284142834E-3</v>
      </c>
      <c r="M225" s="3">
        <v>2.33393684839092E-3</v>
      </c>
      <c r="N225" s="3">
        <v>227</v>
      </c>
      <c r="O225" s="3" t="s">
        <v>42</v>
      </c>
      <c r="P225" s="3" t="s">
        <v>43</v>
      </c>
      <c r="Q225" s="3" t="s">
        <v>874</v>
      </c>
      <c r="R225" s="3" t="s">
        <v>45</v>
      </c>
      <c r="S225" s="3" t="s">
        <v>598</v>
      </c>
      <c r="T225" s="3" t="s">
        <v>875</v>
      </c>
      <c r="V225" s="3">
        <v>1083.201</v>
      </c>
      <c r="W225" s="3">
        <v>2.1664020000000002</v>
      </c>
      <c r="X225" s="3" t="s">
        <v>876</v>
      </c>
      <c r="Y225" s="15">
        <v>1.2820512820512821E-3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4064</v>
      </c>
      <c r="B226" s="4" t="s">
        <v>4601</v>
      </c>
      <c r="C226" s="4">
        <v>2</v>
      </c>
      <c r="D226" s="4">
        <v>74</v>
      </c>
      <c r="E226" s="4">
        <v>50</v>
      </c>
      <c r="F226" s="4">
        <v>50</v>
      </c>
      <c r="G226" s="12">
        <v>0.264737105188521</v>
      </c>
      <c r="H226" s="13">
        <v>0.89334448215620599</v>
      </c>
      <c r="I226" s="3">
        <v>4.8981040718440699E-2</v>
      </c>
      <c r="J226" s="3">
        <v>0.89334448215620599</v>
      </c>
      <c r="K226" s="3">
        <v>4.8981040718440699E-2</v>
      </c>
      <c r="L226" s="3">
        <v>1.19934821304693E-3</v>
      </c>
      <c r="M226" s="3">
        <v>9.9665556946627507E-4</v>
      </c>
      <c r="N226" s="3">
        <v>11</v>
      </c>
      <c r="O226" s="3" t="s">
        <v>3980</v>
      </c>
      <c r="P226" s="3" t="s">
        <v>620</v>
      </c>
      <c r="Q226" s="3" t="s">
        <v>1639</v>
      </c>
      <c r="R226" s="3" t="s">
        <v>3982</v>
      </c>
      <c r="S226" s="3" t="s">
        <v>532</v>
      </c>
      <c r="T226" s="3" t="s">
        <v>1640</v>
      </c>
      <c r="V226" s="3">
        <v>1093.31</v>
      </c>
      <c r="W226" s="3">
        <v>2.18662</v>
      </c>
      <c r="X226" s="3" t="s">
        <v>1641</v>
      </c>
      <c r="Y226" s="14">
        <v>2.8490028490028488E-4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4281</v>
      </c>
      <c r="B227" s="4" t="s">
        <v>4601</v>
      </c>
      <c r="C227" s="4">
        <v>5</v>
      </c>
      <c r="D227" s="4">
        <v>141</v>
      </c>
      <c r="E227" s="4">
        <v>158</v>
      </c>
      <c r="F227" s="4">
        <v>132</v>
      </c>
      <c r="G227" s="12">
        <v>0.26119020649373098</v>
      </c>
      <c r="H227" s="13">
        <v>0.84367932123191403</v>
      </c>
      <c r="I227" s="3">
        <v>7.3822595416831699E-2</v>
      </c>
      <c r="J227" s="3">
        <v>0.84367932123191403</v>
      </c>
      <c r="K227" s="3">
        <v>7.3822595416831699E-2</v>
      </c>
      <c r="L227" s="3">
        <v>2.9983705326173198E-3</v>
      </c>
      <c r="M227" s="3">
        <v>2.5021671027484699E-3</v>
      </c>
      <c r="N227" s="3">
        <v>228</v>
      </c>
      <c r="O227" s="3" t="s">
        <v>3980</v>
      </c>
      <c r="P227" s="3" t="s">
        <v>82</v>
      </c>
      <c r="Q227" s="3" t="s">
        <v>189</v>
      </c>
      <c r="R227" s="3" t="s">
        <v>3986</v>
      </c>
      <c r="S227" s="3" t="s">
        <v>419</v>
      </c>
      <c r="T227" s="3" t="s">
        <v>190</v>
      </c>
      <c r="V227" s="3">
        <v>1122.2840000000001</v>
      </c>
      <c r="W227" s="3">
        <v>2.2445680000000001</v>
      </c>
      <c r="X227" s="3" t="s">
        <v>191</v>
      </c>
      <c r="Y227" s="14">
        <v>7.1225071225071229E-4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1306</v>
      </c>
      <c r="B228" s="4" t="s">
        <v>4601</v>
      </c>
      <c r="C228" s="4">
        <v>8</v>
      </c>
      <c r="D228" s="4">
        <v>217</v>
      </c>
      <c r="E228" s="4">
        <v>183</v>
      </c>
      <c r="F228" s="4">
        <v>179</v>
      </c>
      <c r="G228" s="12">
        <v>0.25532464339294098</v>
      </c>
      <c r="H228" s="13">
        <v>0.90996796042632</v>
      </c>
      <c r="I228" s="3">
        <v>4.0973898728370602E-2</v>
      </c>
      <c r="J228" s="3">
        <v>0.90996796042632</v>
      </c>
      <c r="K228" s="3">
        <v>4.0973898728370602E-2</v>
      </c>
      <c r="L228" s="3">
        <v>2.4949269701585201E-3</v>
      </c>
      <c r="M228" s="3">
        <v>2.0899135459928101E-3</v>
      </c>
      <c r="N228" s="3">
        <v>292</v>
      </c>
      <c r="O228" s="3" t="s">
        <v>42</v>
      </c>
      <c r="P228" s="3" t="s">
        <v>43</v>
      </c>
      <c r="Q228" s="3" t="s">
        <v>1307</v>
      </c>
      <c r="R228" s="3" t="s">
        <v>45</v>
      </c>
      <c r="S228" s="3" t="s">
        <v>1308</v>
      </c>
      <c r="T228" s="3" t="s">
        <v>1309</v>
      </c>
      <c r="V228" s="3">
        <v>1189.328</v>
      </c>
      <c r="W228" s="3">
        <v>2.3786559999999999</v>
      </c>
      <c r="X228" s="3" t="s">
        <v>1310</v>
      </c>
      <c r="Y228" s="15">
        <v>1.1396011396011395E-3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1316</v>
      </c>
      <c r="B229" s="4" t="s">
        <v>4601</v>
      </c>
      <c r="C229" s="4">
        <v>2</v>
      </c>
      <c r="D229" s="4">
        <v>47</v>
      </c>
      <c r="E229" s="4">
        <v>58</v>
      </c>
      <c r="F229" s="4">
        <v>40</v>
      </c>
      <c r="G229" s="12">
        <v>0.24556650470873101</v>
      </c>
      <c r="H229" s="13">
        <v>0.96954407964843603</v>
      </c>
      <c r="I229" s="3">
        <v>1.3432441239325001E-2</v>
      </c>
      <c r="J229" s="3">
        <v>0.96954407964843603</v>
      </c>
      <c r="K229" s="3">
        <v>1.3432441239325001E-2</v>
      </c>
      <c r="L229" s="3">
        <v>6.23731742539631E-4</v>
      </c>
      <c r="M229" s="3">
        <v>5.2622539531651104E-4</v>
      </c>
      <c r="N229" s="3">
        <v>189</v>
      </c>
      <c r="O229" s="3" t="s">
        <v>42</v>
      </c>
      <c r="P229" s="3" t="s">
        <v>34</v>
      </c>
      <c r="Q229" s="3" t="s">
        <v>1317</v>
      </c>
      <c r="R229" s="3" t="s">
        <v>65</v>
      </c>
      <c r="S229" s="3" t="s">
        <v>1318</v>
      </c>
      <c r="T229" s="3" t="s">
        <v>1319</v>
      </c>
      <c r="V229" s="3">
        <v>1105.1880000000001</v>
      </c>
      <c r="W229" s="3">
        <v>2.2103760000000001</v>
      </c>
      <c r="X229" s="3" t="s">
        <v>1320</v>
      </c>
      <c r="Y229" s="14">
        <v>2.8490028490028488E-4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4299</v>
      </c>
      <c r="B230" s="4" t="s">
        <v>4601</v>
      </c>
      <c r="C230" s="4">
        <v>4</v>
      </c>
      <c r="D230" s="4">
        <v>125</v>
      </c>
      <c r="E230" s="4">
        <v>123</v>
      </c>
      <c r="F230" s="4">
        <v>106</v>
      </c>
      <c r="G230" s="12">
        <v>0.22817183672553601</v>
      </c>
      <c r="H230" s="13">
        <v>0.90209288954386102</v>
      </c>
      <c r="I230" s="3">
        <v>4.4748740352456101E-2</v>
      </c>
      <c r="J230" s="3">
        <v>0.90209288954386102</v>
      </c>
      <c r="K230" s="3">
        <v>4.4748740352456101E-2</v>
      </c>
      <c r="L230" s="3">
        <v>2.3986964260938599E-3</v>
      </c>
      <c r="M230" s="3">
        <v>2.0476263606396599E-3</v>
      </c>
      <c r="N230" s="3">
        <v>119</v>
      </c>
      <c r="O230" s="3" t="s">
        <v>3980</v>
      </c>
      <c r="P230" s="3" t="s">
        <v>43</v>
      </c>
      <c r="Q230" s="3" t="s">
        <v>4300</v>
      </c>
      <c r="R230" s="3" t="s">
        <v>3982</v>
      </c>
      <c r="S230" s="3" t="s">
        <v>54</v>
      </c>
      <c r="T230" s="3" t="s">
        <v>4301</v>
      </c>
      <c r="V230" s="3">
        <v>1020.172</v>
      </c>
      <c r="W230" s="3">
        <v>2.0403440000000002</v>
      </c>
      <c r="X230" s="3" t="s">
        <v>4302</v>
      </c>
      <c r="Y230" s="14">
        <v>5.6980056980056976E-4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1597</v>
      </c>
      <c r="B231" s="4" t="s">
        <v>4601</v>
      </c>
      <c r="C231" s="4">
        <v>7</v>
      </c>
      <c r="D231" s="4">
        <v>207</v>
      </c>
      <c r="E231" s="4">
        <v>151</v>
      </c>
      <c r="F231" s="4">
        <v>160</v>
      </c>
      <c r="G231" s="12">
        <v>0.228005093733709</v>
      </c>
      <c r="H231" s="13">
        <v>0.91988771196055197</v>
      </c>
      <c r="I231" s="3">
        <v>3.6265182493751102E-2</v>
      </c>
      <c r="J231" s="3">
        <v>0.91988771196055197</v>
      </c>
      <c r="K231" s="3">
        <v>3.6265182493751102E-2</v>
      </c>
      <c r="L231" s="3">
        <v>2.1830610988887102E-3</v>
      </c>
      <c r="M231" s="3">
        <v>1.8632957645514901E-3</v>
      </c>
      <c r="N231" s="3">
        <v>287</v>
      </c>
      <c r="O231" s="3" t="s">
        <v>42</v>
      </c>
      <c r="P231" s="3" t="s">
        <v>43</v>
      </c>
      <c r="Q231" s="3" t="s">
        <v>1598</v>
      </c>
      <c r="R231" s="3" t="s">
        <v>45</v>
      </c>
      <c r="S231" s="3" t="s">
        <v>1331</v>
      </c>
      <c r="T231" s="3" t="s">
        <v>1599</v>
      </c>
      <c r="V231" s="3">
        <v>971.16309999999999</v>
      </c>
      <c r="W231" s="3">
        <v>1.9423261999999999</v>
      </c>
      <c r="X231" s="3" t="s">
        <v>1600</v>
      </c>
      <c r="Y231" s="14">
        <v>9.9715099715099722E-4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4449</v>
      </c>
      <c r="B232" s="4" t="s">
        <v>4601</v>
      </c>
      <c r="C232" s="4">
        <v>6</v>
      </c>
      <c r="D232" s="4">
        <v>211</v>
      </c>
      <c r="E232" s="4">
        <v>155</v>
      </c>
      <c r="F232" s="4">
        <v>172</v>
      </c>
      <c r="G232" s="12">
        <v>0.214119356887775</v>
      </c>
      <c r="H232" s="13">
        <v>0.88956729172254301</v>
      </c>
      <c r="I232" s="3">
        <v>5.0821193933734798E-2</v>
      </c>
      <c r="J232" s="3">
        <v>0.88956729172254301</v>
      </c>
      <c r="K232" s="3">
        <v>5.0821193933734798E-2</v>
      </c>
      <c r="L232" s="3">
        <v>3.5980446391407901E-3</v>
      </c>
      <c r="M232" s="3">
        <v>3.1011392293191198E-3</v>
      </c>
      <c r="N232" s="3">
        <v>132</v>
      </c>
      <c r="O232" s="3" t="s">
        <v>3980</v>
      </c>
      <c r="P232" s="3" t="s">
        <v>43</v>
      </c>
      <c r="Q232" s="3" t="s">
        <v>4450</v>
      </c>
      <c r="R232" s="3" t="s">
        <v>3982</v>
      </c>
      <c r="S232" s="3" t="s">
        <v>165</v>
      </c>
      <c r="T232" s="3" t="s">
        <v>4451</v>
      </c>
      <c r="V232" s="3">
        <v>1019.164</v>
      </c>
      <c r="W232" s="3">
        <v>2.0383279999999999</v>
      </c>
      <c r="X232" s="3" t="s">
        <v>4452</v>
      </c>
      <c r="Y232" s="14">
        <v>8.547008547008547E-4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648</v>
      </c>
      <c r="B233" s="4" t="s">
        <v>4601</v>
      </c>
      <c r="C233" s="4">
        <v>6</v>
      </c>
      <c r="D233" s="4">
        <v>148</v>
      </c>
      <c r="E233" s="4">
        <v>142</v>
      </c>
      <c r="F233" s="4">
        <v>154</v>
      </c>
      <c r="G233" s="12">
        <v>0.213150592846054</v>
      </c>
      <c r="H233" s="13">
        <v>0.93475432132168501</v>
      </c>
      <c r="I233" s="3">
        <v>2.93025184478008E-2</v>
      </c>
      <c r="J233" s="3">
        <v>0.93475432132168501</v>
      </c>
      <c r="K233" s="3">
        <v>2.93025184478008E-2</v>
      </c>
      <c r="L233" s="3">
        <v>1.8711952276188901E-3</v>
      </c>
      <c r="M233" s="3">
        <v>1.6146366629294E-3</v>
      </c>
      <c r="N233" s="3">
        <v>235</v>
      </c>
      <c r="O233" s="3" t="s">
        <v>42</v>
      </c>
      <c r="P233" s="3" t="s">
        <v>82</v>
      </c>
      <c r="Q233" s="3" t="s">
        <v>649</v>
      </c>
      <c r="R233" s="3" t="s">
        <v>45</v>
      </c>
      <c r="S233" s="3" t="s">
        <v>650</v>
      </c>
      <c r="T233" s="3" t="s">
        <v>651</v>
      </c>
      <c r="V233" s="3">
        <v>970.12900000000002</v>
      </c>
      <c r="W233" s="3">
        <v>1.940258</v>
      </c>
      <c r="X233" s="3" t="s">
        <v>652</v>
      </c>
      <c r="Y233" s="14">
        <v>8.547008547008547E-4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2056</v>
      </c>
      <c r="B234" s="4" t="s">
        <v>4601</v>
      </c>
      <c r="C234" s="4">
        <v>3</v>
      </c>
      <c r="D234" s="4">
        <v>77</v>
      </c>
      <c r="E234" s="4">
        <v>84</v>
      </c>
      <c r="F234" s="4">
        <v>62</v>
      </c>
      <c r="G234" s="12">
        <v>0.213135410920753</v>
      </c>
      <c r="H234" s="13">
        <v>0.94897244684941395</v>
      </c>
      <c r="I234" s="3">
        <v>2.2746397008929001E-2</v>
      </c>
      <c r="J234" s="3">
        <v>0.94897244684941395</v>
      </c>
      <c r="K234" s="3">
        <v>2.2746397008929001E-2</v>
      </c>
      <c r="L234" s="3">
        <v>9.3559761380944601E-4</v>
      </c>
      <c r="M234" s="3">
        <v>8.07028039576928E-4</v>
      </c>
      <c r="N234" s="3">
        <v>316</v>
      </c>
      <c r="O234" s="3" t="s">
        <v>42</v>
      </c>
      <c r="P234" s="3" t="s">
        <v>43</v>
      </c>
      <c r="Q234" s="3" t="s">
        <v>2057</v>
      </c>
      <c r="R234" s="3" t="s">
        <v>45</v>
      </c>
      <c r="S234" s="3" t="s">
        <v>1173</v>
      </c>
      <c r="T234" s="3" t="s">
        <v>2058</v>
      </c>
      <c r="U234" s="3" t="s">
        <v>390</v>
      </c>
      <c r="V234" s="3">
        <v>1030.1869999999999</v>
      </c>
      <c r="W234" s="3">
        <v>2.0603739999999999</v>
      </c>
      <c r="X234" s="3" t="s">
        <v>2059</v>
      </c>
      <c r="Y234" s="14">
        <v>4.2735042735042735E-4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2488</v>
      </c>
      <c r="B235" s="4" t="s">
        <v>4601</v>
      </c>
      <c r="C235" s="4">
        <v>5</v>
      </c>
      <c r="D235" s="4">
        <v>135</v>
      </c>
      <c r="E235" s="4">
        <v>132</v>
      </c>
      <c r="F235" s="4">
        <v>107</v>
      </c>
      <c r="G235" s="12">
        <v>0.206576859622362</v>
      </c>
      <c r="H235" s="13">
        <v>0.94444779399087198</v>
      </c>
      <c r="I235" s="3">
        <v>2.4822043468260901E-2</v>
      </c>
      <c r="J235" s="3">
        <v>0.94444779399087198</v>
      </c>
      <c r="K235" s="3">
        <v>2.4822043468260901E-2</v>
      </c>
      <c r="L235" s="3">
        <v>1.5593293563490799E-3</v>
      </c>
      <c r="M235" s="3">
        <v>1.35107941724118E-3</v>
      </c>
      <c r="N235" s="3">
        <v>128</v>
      </c>
      <c r="O235" s="3" t="s">
        <v>42</v>
      </c>
      <c r="P235" s="3" t="s">
        <v>71</v>
      </c>
      <c r="Q235" s="3" t="s">
        <v>2489</v>
      </c>
      <c r="R235" s="3" t="s">
        <v>65</v>
      </c>
      <c r="S235" s="3" t="s">
        <v>1217</v>
      </c>
      <c r="T235" s="3" t="s">
        <v>2490</v>
      </c>
      <c r="V235" s="3">
        <v>1261.4839999999999</v>
      </c>
      <c r="W235" s="3">
        <v>2.5229680000000001</v>
      </c>
      <c r="X235" s="3" t="s">
        <v>2491</v>
      </c>
      <c r="Y235" s="14">
        <v>7.1225071225071229E-4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4125</v>
      </c>
      <c r="B236" s="4" t="s">
        <v>4601</v>
      </c>
      <c r="C236" s="4">
        <v>4</v>
      </c>
      <c r="D236" s="4">
        <v>140</v>
      </c>
      <c r="E236" s="4">
        <v>118</v>
      </c>
      <c r="F236" s="4">
        <v>104</v>
      </c>
      <c r="G236" s="12">
        <v>0.20263710047816899</v>
      </c>
      <c r="H236" s="13">
        <v>0.89424888517789003</v>
      </c>
      <c r="I236" s="3">
        <v>4.8541592595143401E-2</v>
      </c>
      <c r="J236" s="3">
        <v>0.89424888517789003</v>
      </c>
      <c r="K236" s="3">
        <v>4.8541592595143401E-2</v>
      </c>
      <c r="L236" s="3">
        <v>2.3986964260938599E-3</v>
      </c>
      <c r="M236" s="3">
        <v>2.08347560637367E-3</v>
      </c>
      <c r="N236" s="3">
        <v>135</v>
      </c>
      <c r="O236" s="3" t="s">
        <v>3980</v>
      </c>
      <c r="P236" s="3" t="s">
        <v>34</v>
      </c>
      <c r="Q236" s="3" t="s">
        <v>4126</v>
      </c>
      <c r="R236" s="3" t="s">
        <v>3982</v>
      </c>
      <c r="S236" s="3" t="s">
        <v>94</v>
      </c>
      <c r="T236" s="3" t="s">
        <v>4127</v>
      </c>
      <c r="V236" s="3">
        <v>957.13319999999999</v>
      </c>
      <c r="W236" s="3">
        <v>1.9142664</v>
      </c>
      <c r="X236" s="3" t="s">
        <v>4128</v>
      </c>
      <c r="Y236" s="14">
        <v>5.6980056980056976E-4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1660</v>
      </c>
      <c r="B237" s="4" t="s">
        <v>4601</v>
      </c>
      <c r="C237" s="4">
        <v>14</v>
      </c>
      <c r="D237" s="4">
        <v>396</v>
      </c>
      <c r="E237" s="4">
        <v>334</v>
      </c>
      <c r="F237" s="4">
        <v>326</v>
      </c>
      <c r="G237" s="12">
        <v>0.19590305241585401</v>
      </c>
      <c r="H237" s="13">
        <v>0.92389934000460605</v>
      </c>
      <c r="I237" s="3">
        <v>3.4375343132623103E-2</v>
      </c>
      <c r="J237" s="3">
        <v>0.92389934000460605</v>
      </c>
      <c r="K237" s="3">
        <v>3.4375343132623103E-2</v>
      </c>
      <c r="L237" s="3">
        <v>4.3661221977774204E-3</v>
      </c>
      <c r="M237" s="3">
        <v>3.8114632039062202E-3</v>
      </c>
      <c r="N237" s="3">
        <v>120</v>
      </c>
      <c r="O237" s="3" t="s">
        <v>42</v>
      </c>
      <c r="P237" s="3" t="s">
        <v>620</v>
      </c>
      <c r="Q237" s="3" t="s">
        <v>1661</v>
      </c>
      <c r="R237" s="3" t="s">
        <v>65</v>
      </c>
      <c r="S237" s="3" t="s">
        <v>824</v>
      </c>
      <c r="T237" s="3" t="s">
        <v>1662</v>
      </c>
      <c r="V237" s="3">
        <v>1199.277</v>
      </c>
      <c r="W237" s="3">
        <v>2.3985539999999999</v>
      </c>
      <c r="X237" s="3" t="s">
        <v>1663</v>
      </c>
      <c r="Y237" s="15">
        <v>1.9943019943019944E-3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313</v>
      </c>
      <c r="B238" s="4" t="s">
        <v>4601</v>
      </c>
      <c r="C238" s="4">
        <v>8</v>
      </c>
      <c r="D238" s="4">
        <v>247</v>
      </c>
      <c r="E238" s="4">
        <v>195</v>
      </c>
      <c r="F238" s="4">
        <v>165</v>
      </c>
      <c r="G238" s="12">
        <v>0.19578117924673</v>
      </c>
      <c r="H238" s="13">
        <v>0.94352118360620496</v>
      </c>
      <c r="I238" s="3">
        <v>2.5248344762426499E-2</v>
      </c>
      <c r="J238" s="3">
        <v>0.94352118360620496</v>
      </c>
      <c r="K238" s="3">
        <v>2.5248344762426499E-2</v>
      </c>
      <c r="L238" s="3">
        <v>2.4949269701585201E-3</v>
      </c>
      <c r="M238" s="3">
        <v>2.1774201315822202E-3</v>
      </c>
      <c r="N238" s="3">
        <v>296</v>
      </c>
      <c r="O238" s="3" t="s">
        <v>42</v>
      </c>
      <c r="P238" s="3" t="s">
        <v>43</v>
      </c>
      <c r="Q238" s="3" t="s">
        <v>314</v>
      </c>
      <c r="R238" s="3" t="s">
        <v>45</v>
      </c>
      <c r="S238" s="3" t="s">
        <v>315</v>
      </c>
      <c r="T238" s="3" t="s">
        <v>316</v>
      </c>
      <c r="V238" s="3">
        <v>1082.2660000000001</v>
      </c>
      <c r="W238" s="3">
        <v>2.1645319999999999</v>
      </c>
      <c r="X238" s="3" t="s">
        <v>317</v>
      </c>
      <c r="Y238" s="15">
        <v>1.1396011396011395E-3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662</v>
      </c>
      <c r="B239" s="4" t="s">
        <v>4601</v>
      </c>
      <c r="C239" s="4">
        <v>20</v>
      </c>
      <c r="D239" s="4">
        <v>528</v>
      </c>
      <c r="E239" s="4">
        <v>487</v>
      </c>
      <c r="F239" s="4">
        <v>489</v>
      </c>
      <c r="G239" s="12">
        <v>0.19455409048232999</v>
      </c>
      <c r="H239" s="13">
        <v>0.91827037679529699</v>
      </c>
      <c r="I239" s="3">
        <v>3.7029425703530697E-2</v>
      </c>
      <c r="J239" s="3">
        <v>0.91827037679529699</v>
      </c>
      <c r="K239" s="3">
        <v>3.7029425703530697E-2</v>
      </c>
      <c r="L239" s="3">
        <v>6.2373174253963102E-3</v>
      </c>
      <c r="M239" s="3">
        <v>5.4505769197389104E-3</v>
      </c>
      <c r="N239" s="3">
        <v>97</v>
      </c>
      <c r="O239" s="3" t="s">
        <v>42</v>
      </c>
      <c r="P239" s="3" t="s">
        <v>620</v>
      </c>
      <c r="Q239" s="3" t="s">
        <v>663</v>
      </c>
      <c r="R239" s="3" t="s">
        <v>65</v>
      </c>
      <c r="S239" s="3" t="s">
        <v>664</v>
      </c>
      <c r="T239" s="3" t="s">
        <v>665</v>
      </c>
      <c r="V239" s="3">
        <v>964.16499999999996</v>
      </c>
      <c r="W239" s="3">
        <v>1.9283300000000001</v>
      </c>
      <c r="X239" s="3" t="s">
        <v>666</v>
      </c>
      <c r="Y239" s="15">
        <v>2.8490028490028491E-3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4564</v>
      </c>
      <c r="B240" s="4" t="s">
        <v>4601</v>
      </c>
      <c r="C240" s="4">
        <v>5</v>
      </c>
      <c r="D240" s="4">
        <v>157</v>
      </c>
      <c r="E240" s="4">
        <v>148</v>
      </c>
      <c r="F240" s="4">
        <v>151</v>
      </c>
      <c r="G240" s="12">
        <v>0.180538716104714</v>
      </c>
      <c r="H240" s="13">
        <v>0.90417619573663299</v>
      </c>
      <c r="I240" s="3">
        <v>4.3746930830047902E-2</v>
      </c>
      <c r="J240" s="3">
        <v>0.90417619573663299</v>
      </c>
      <c r="K240" s="3">
        <v>4.3746930830047902E-2</v>
      </c>
      <c r="L240" s="3">
        <v>2.9983705326173198E-3</v>
      </c>
      <c r="M240" s="3">
        <v>2.6461339928003798E-3</v>
      </c>
      <c r="N240" s="3">
        <v>211</v>
      </c>
      <c r="O240" s="3" t="s">
        <v>3980</v>
      </c>
      <c r="P240" s="3" t="s">
        <v>82</v>
      </c>
      <c r="Q240" s="3" t="s">
        <v>1652</v>
      </c>
      <c r="R240" s="3" t="s">
        <v>3986</v>
      </c>
      <c r="S240" s="3" t="s">
        <v>203</v>
      </c>
      <c r="T240" s="3" t="s">
        <v>1653</v>
      </c>
      <c r="V240" s="3">
        <v>1154.3320000000001</v>
      </c>
      <c r="W240" s="3">
        <v>2.3086639999999998</v>
      </c>
      <c r="X240" s="3" t="s">
        <v>1654</v>
      </c>
      <c r="Y240" s="14">
        <v>7.1225071225071229E-4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4157</v>
      </c>
      <c r="B241" s="4" t="s">
        <v>4601</v>
      </c>
      <c r="C241" s="4">
        <v>4</v>
      </c>
      <c r="D241" s="4">
        <v>151</v>
      </c>
      <c r="E241" s="4">
        <v>114</v>
      </c>
      <c r="F241" s="4">
        <v>104</v>
      </c>
      <c r="G241" s="12">
        <v>0.17928522022766499</v>
      </c>
      <c r="H241" s="13">
        <v>0.91018882009163804</v>
      </c>
      <c r="I241" s="3">
        <v>4.08685032641775E-2</v>
      </c>
      <c r="J241" s="3">
        <v>0.91018882009163804</v>
      </c>
      <c r="K241" s="3">
        <v>4.08685032641775E-2</v>
      </c>
      <c r="L241" s="3">
        <v>2.3986964260938599E-3</v>
      </c>
      <c r="M241" s="3">
        <v>2.1170465961399599E-3</v>
      </c>
      <c r="N241" s="3">
        <v>144</v>
      </c>
      <c r="O241" s="3" t="s">
        <v>3980</v>
      </c>
      <c r="P241" s="3" t="s">
        <v>43</v>
      </c>
      <c r="Q241" s="3" t="s">
        <v>4158</v>
      </c>
      <c r="R241" s="3" t="s">
        <v>3982</v>
      </c>
      <c r="S241" s="3" t="s">
        <v>399</v>
      </c>
      <c r="T241" s="3" t="s">
        <v>4159</v>
      </c>
      <c r="V241" s="3">
        <v>1106.242</v>
      </c>
      <c r="W241" s="3">
        <v>2.2124839999999999</v>
      </c>
      <c r="X241" s="3" t="s">
        <v>4160</v>
      </c>
      <c r="Y241" s="14">
        <v>5.6980056980056976E-4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4271</v>
      </c>
      <c r="B242" s="4" t="s">
        <v>4601</v>
      </c>
      <c r="C242" s="4">
        <v>3</v>
      </c>
      <c r="D242" s="4">
        <v>106</v>
      </c>
      <c r="E242" s="4">
        <v>84</v>
      </c>
      <c r="F242" s="4">
        <v>86</v>
      </c>
      <c r="G242" s="12">
        <v>0.17622733034068999</v>
      </c>
      <c r="H242" s="13">
        <v>0.91065678233868197</v>
      </c>
      <c r="I242" s="3">
        <v>4.0645273545157699E-2</v>
      </c>
      <c r="J242" s="3">
        <v>0.91065678233868197</v>
      </c>
      <c r="K242" s="3">
        <v>4.0645273545157699E-2</v>
      </c>
      <c r="L242" s="3">
        <v>1.7990223195703901E-3</v>
      </c>
      <c r="M242" s="3">
        <v>1.5916523413772E-3</v>
      </c>
      <c r="N242" s="3">
        <v>184</v>
      </c>
      <c r="O242" s="3" t="s">
        <v>3980</v>
      </c>
      <c r="P242" s="3" t="s">
        <v>34</v>
      </c>
      <c r="Q242" s="3" t="s">
        <v>1125</v>
      </c>
      <c r="R242" s="3" t="s">
        <v>3982</v>
      </c>
      <c r="S242" s="3" t="s">
        <v>1586</v>
      </c>
      <c r="T242" s="3" t="s">
        <v>1127</v>
      </c>
      <c r="V242" s="3">
        <v>1127.3009999999999</v>
      </c>
      <c r="W242" s="3">
        <v>2.2546020000000002</v>
      </c>
      <c r="X242" s="3" t="s">
        <v>1128</v>
      </c>
      <c r="Y242" s="14">
        <v>4.2735042735042735E-4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1439</v>
      </c>
      <c r="B243" s="4" t="s">
        <v>4601</v>
      </c>
      <c r="C243" s="4">
        <v>7</v>
      </c>
      <c r="D243" s="4">
        <v>178</v>
      </c>
      <c r="E243" s="4">
        <v>189</v>
      </c>
      <c r="F243" s="4">
        <v>166</v>
      </c>
      <c r="G243" s="12">
        <v>0.17429535579684399</v>
      </c>
      <c r="H243" s="13">
        <v>0.94461382993280596</v>
      </c>
      <c r="I243" s="3">
        <v>2.4745700280032399E-2</v>
      </c>
      <c r="J243" s="3">
        <v>0.94461382993280596</v>
      </c>
      <c r="K243" s="3">
        <v>2.4745700280032399E-2</v>
      </c>
      <c r="L243" s="3">
        <v>2.1830610988887102E-3</v>
      </c>
      <c r="M243" s="3">
        <v>1.9349317126400899E-3</v>
      </c>
      <c r="N243" s="3">
        <v>152</v>
      </c>
      <c r="O243" s="3" t="s">
        <v>42</v>
      </c>
      <c r="P243" s="3" t="s">
        <v>43</v>
      </c>
      <c r="Q243" s="3" t="s">
        <v>1440</v>
      </c>
      <c r="R243" s="3" t="s">
        <v>65</v>
      </c>
      <c r="S243" s="3" t="s">
        <v>1441</v>
      </c>
      <c r="T243" s="3" t="s">
        <v>1442</v>
      </c>
      <c r="V243" s="3">
        <v>1177.4059999999999</v>
      </c>
      <c r="W243" s="3">
        <v>2.3548119999999999</v>
      </c>
      <c r="X243" s="3" t="s">
        <v>1443</v>
      </c>
      <c r="Y243" s="14">
        <v>9.9715099715099722E-4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4288</v>
      </c>
      <c r="B244" s="4" t="s">
        <v>4601</v>
      </c>
      <c r="C244" s="4">
        <v>5</v>
      </c>
      <c r="D244" s="4">
        <v>165</v>
      </c>
      <c r="E244" s="4">
        <v>148</v>
      </c>
      <c r="F244" s="4">
        <v>149</v>
      </c>
      <c r="G244" s="12">
        <v>0.16463312768661401</v>
      </c>
      <c r="H244" s="13">
        <v>0.91018882009163804</v>
      </c>
      <c r="I244" s="3">
        <v>4.08685032641775E-2</v>
      </c>
      <c r="J244" s="3">
        <v>0.91018882009163804</v>
      </c>
      <c r="K244" s="3">
        <v>4.08685032641775E-2</v>
      </c>
      <c r="L244" s="3">
        <v>2.9983705326173198E-3</v>
      </c>
      <c r="M244" s="3">
        <v>2.6751509407465499E-3</v>
      </c>
      <c r="N244" s="3">
        <v>209</v>
      </c>
      <c r="O244" s="3" t="s">
        <v>3980</v>
      </c>
      <c r="P244" s="3" t="s">
        <v>43</v>
      </c>
      <c r="Q244" s="3" t="s">
        <v>1565</v>
      </c>
      <c r="R244" s="3" t="s">
        <v>3986</v>
      </c>
      <c r="S244" s="3" t="s">
        <v>223</v>
      </c>
      <c r="T244" s="3" t="s">
        <v>1566</v>
      </c>
      <c r="U244" s="3" t="s">
        <v>390</v>
      </c>
      <c r="V244" s="3">
        <v>1156.2550000000001</v>
      </c>
      <c r="W244" s="3">
        <v>2.3125100000000001</v>
      </c>
      <c r="X244" s="3" t="s">
        <v>1567</v>
      </c>
      <c r="Y244" s="14">
        <v>7.1225071225071229E-4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4218</v>
      </c>
      <c r="B245" s="4" t="s">
        <v>4601</v>
      </c>
      <c r="C245" s="4">
        <v>7</v>
      </c>
      <c r="D245" s="4">
        <v>236</v>
      </c>
      <c r="E245" s="4">
        <v>209</v>
      </c>
      <c r="F245" s="4">
        <v>205</v>
      </c>
      <c r="G245" s="12">
        <v>0.159173141724473</v>
      </c>
      <c r="H245" s="13">
        <v>0.90847157620804397</v>
      </c>
      <c r="I245" s="3">
        <v>4.16886561260187E-2</v>
      </c>
      <c r="J245" s="3">
        <v>0.90847157620804397</v>
      </c>
      <c r="K245" s="3">
        <v>4.16886561260187E-2</v>
      </c>
      <c r="L245" s="3">
        <v>4.1977187456642504E-3</v>
      </c>
      <c r="M245" s="3">
        <v>3.75917415122468E-3</v>
      </c>
      <c r="N245" s="3">
        <v>64</v>
      </c>
      <c r="O245" s="3" t="s">
        <v>3980</v>
      </c>
      <c r="P245" s="3" t="s">
        <v>227</v>
      </c>
      <c r="Q245" s="3" t="s">
        <v>1326</v>
      </c>
      <c r="R245" s="3" t="s">
        <v>3982</v>
      </c>
      <c r="S245" s="3" t="s">
        <v>1557</v>
      </c>
      <c r="T245" s="3" t="s">
        <v>1327</v>
      </c>
      <c r="V245" s="3">
        <v>1130.3040000000001</v>
      </c>
      <c r="W245" s="3">
        <v>2.260608</v>
      </c>
      <c r="X245" s="3" t="s">
        <v>1328</v>
      </c>
      <c r="Y245" s="14">
        <v>9.9715099715099722E-4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1247</v>
      </c>
      <c r="B246" s="4" t="s">
        <v>4601</v>
      </c>
      <c r="C246" s="4">
        <v>7</v>
      </c>
      <c r="D246" s="4">
        <v>212</v>
      </c>
      <c r="E246" s="4">
        <v>165</v>
      </c>
      <c r="F246" s="4">
        <v>171</v>
      </c>
      <c r="G246" s="12">
        <v>0.14424862146419801</v>
      </c>
      <c r="H246" s="13">
        <v>0.96757351912388301</v>
      </c>
      <c r="I246" s="3">
        <v>1.4316026064340501E-2</v>
      </c>
      <c r="J246" s="3">
        <v>0.96757351912388301</v>
      </c>
      <c r="K246" s="3">
        <v>1.4316026064340501E-2</v>
      </c>
      <c r="L246" s="3">
        <v>2.1830610988887102E-3</v>
      </c>
      <c r="M246" s="3">
        <v>1.9749864755487598E-3</v>
      </c>
      <c r="N246" s="3">
        <v>173</v>
      </c>
      <c r="O246" s="3" t="s">
        <v>42</v>
      </c>
      <c r="P246" s="3" t="s">
        <v>43</v>
      </c>
      <c r="Q246" s="3" t="s">
        <v>1248</v>
      </c>
      <c r="R246" s="3" t="s">
        <v>65</v>
      </c>
      <c r="S246" s="3" t="s">
        <v>1249</v>
      </c>
      <c r="T246" s="3" t="s">
        <v>1250</v>
      </c>
      <c r="V246" s="3">
        <v>1053.3320000000001</v>
      </c>
      <c r="W246" s="3">
        <v>2.1066639999999999</v>
      </c>
      <c r="X246" s="3" t="s">
        <v>1251</v>
      </c>
      <c r="Y246" s="14">
        <v>9.9715099715099722E-4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282</v>
      </c>
      <c r="B247" s="4" t="s">
        <v>4601</v>
      </c>
      <c r="C247" s="4">
        <v>6</v>
      </c>
      <c r="D247" s="4">
        <v>173</v>
      </c>
      <c r="E247" s="4">
        <v>168</v>
      </c>
      <c r="F247" s="4">
        <v>130</v>
      </c>
      <c r="G247" s="12">
        <v>0.13886384411559699</v>
      </c>
      <c r="H247" s="13">
        <v>0.96757351912388301</v>
      </c>
      <c r="I247" s="3">
        <v>1.4316026064340501E-2</v>
      </c>
      <c r="J247" s="3">
        <v>0.96757351912388301</v>
      </c>
      <c r="K247" s="3">
        <v>1.4316026064340501E-2</v>
      </c>
      <c r="L247" s="3">
        <v>1.8711952276188901E-3</v>
      </c>
      <c r="M247" s="3">
        <v>1.69919981952772E-3</v>
      </c>
      <c r="N247" s="3">
        <v>245</v>
      </c>
      <c r="O247" s="3" t="s">
        <v>42</v>
      </c>
      <c r="P247" s="3" t="s">
        <v>283</v>
      </c>
      <c r="Q247" s="3" t="s">
        <v>284</v>
      </c>
      <c r="R247" s="3" t="s">
        <v>45</v>
      </c>
      <c r="S247" s="3" t="s">
        <v>285</v>
      </c>
      <c r="T247" s="3" t="s">
        <v>286</v>
      </c>
      <c r="V247" s="3">
        <v>1143.2570000000001</v>
      </c>
      <c r="W247" s="3">
        <v>2.2865139999999999</v>
      </c>
      <c r="X247" s="3" t="s">
        <v>287</v>
      </c>
      <c r="Y247" s="14">
        <v>8.547008547008547E-4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4400</v>
      </c>
      <c r="B248" s="4" t="s">
        <v>4601</v>
      </c>
      <c r="C248" s="4">
        <v>4</v>
      </c>
      <c r="D248" s="4">
        <v>130</v>
      </c>
      <c r="E248" s="4">
        <v>116</v>
      </c>
      <c r="F248" s="4">
        <v>130</v>
      </c>
      <c r="G248" s="12">
        <v>0.13594771898406099</v>
      </c>
      <c r="H248" s="13">
        <v>0.91065678233868197</v>
      </c>
      <c r="I248" s="3">
        <v>4.0645273545157699E-2</v>
      </c>
      <c r="J248" s="3">
        <v>0.91065678233868197</v>
      </c>
      <c r="K248" s="3">
        <v>4.0645273545157699E-2</v>
      </c>
      <c r="L248" s="3">
        <v>2.3986964260938599E-3</v>
      </c>
      <c r="M248" s="3">
        <v>2.1836529836859598E-3</v>
      </c>
      <c r="N248" s="3">
        <v>30</v>
      </c>
      <c r="O248" s="3" t="s">
        <v>3980</v>
      </c>
      <c r="P248" s="3" t="s">
        <v>43</v>
      </c>
      <c r="Q248" s="3" t="s">
        <v>756</v>
      </c>
      <c r="R248" s="3" t="s">
        <v>3982</v>
      </c>
      <c r="S248" s="3" t="s">
        <v>1340</v>
      </c>
      <c r="T248" s="3" t="s">
        <v>757</v>
      </c>
      <c r="V248" s="3">
        <v>991.21810000000005</v>
      </c>
      <c r="W248" s="3">
        <v>1.9824362</v>
      </c>
      <c r="X248" s="3" t="s">
        <v>758</v>
      </c>
      <c r="Y248" s="14">
        <v>5.6980056980056976E-4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1534</v>
      </c>
      <c r="B249" s="4" t="s">
        <v>4601</v>
      </c>
      <c r="C249" s="4">
        <v>8</v>
      </c>
      <c r="D249" s="4">
        <v>230</v>
      </c>
      <c r="E249" s="4">
        <v>195</v>
      </c>
      <c r="F249" s="4">
        <v>203</v>
      </c>
      <c r="G249" s="12">
        <v>0.13569061355086501</v>
      </c>
      <c r="H249" s="13">
        <v>0.96757351912388301</v>
      </c>
      <c r="I249" s="3">
        <v>1.4316026064340501E-2</v>
      </c>
      <c r="J249" s="3">
        <v>0.96757351912388301</v>
      </c>
      <c r="K249" s="3">
        <v>1.4316026064340501E-2</v>
      </c>
      <c r="L249" s="3">
        <v>2.4949269701585201E-3</v>
      </c>
      <c r="M249" s="3">
        <v>2.2709528592956899E-3</v>
      </c>
      <c r="N249" s="3">
        <v>114</v>
      </c>
      <c r="O249" s="3" t="s">
        <v>42</v>
      </c>
      <c r="P249" s="3" t="s">
        <v>43</v>
      </c>
      <c r="Q249" s="3" t="s">
        <v>1535</v>
      </c>
      <c r="R249" s="3" t="s">
        <v>65</v>
      </c>
      <c r="S249" s="3" t="s">
        <v>739</v>
      </c>
      <c r="T249" s="3" t="s">
        <v>1536</v>
      </c>
      <c r="V249" s="3">
        <v>1088.3510000000001</v>
      </c>
      <c r="W249" s="3">
        <v>2.1767020000000001</v>
      </c>
      <c r="X249" s="3" t="s">
        <v>1537</v>
      </c>
      <c r="Y249" s="15">
        <v>1.1396011396011395E-3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308</v>
      </c>
      <c r="B250" s="4" t="s">
        <v>4601</v>
      </c>
      <c r="C250" s="4">
        <v>8</v>
      </c>
      <c r="D250" s="4">
        <v>240</v>
      </c>
      <c r="E250" s="4">
        <v>200</v>
      </c>
      <c r="F250" s="4">
        <v>190</v>
      </c>
      <c r="G250" s="12">
        <v>0.13530085547707499</v>
      </c>
      <c r="H250" s="13">
        <v>0.96757351912388301</v>
      </c>
      <c r="I250" s="3">
        <v>1.4316026064340501E-2</v>
      </c>
      <c r="J250" s="3">
        <v>0.96757351912388301</v>
      </c>
      <c r="K250" s="3">
        <v>1.4316026064340501E-2</v>
      </c>
      <c r="L250" s="3">
        <v>2.4949269701585201E-3</v>
      </c>
      <c r="M250" s="3">
        <v>2.2712548955092999E-3</v>
      </c>
      <c r="N250" s="3">
        <v>254</v>
      </c>
      <c r="O250" s="3" t="s">
        <v>42</v>
      </c>
      <c r="P250" s="3" t="s">
        <v>34</v>
      </c>
      <c r="Q250" s="3" t="s">
        <v>309</v>
      </c>
      <c r="R250" s="3" t="s">
        <v>45</v>
      </c>
      <c r="S250" s="3" t="s">
        <v>310</v>
      </c>
      <c r="T250" s="3" t="s">
        <v>311</v>
      </c>
      <c r="V250" s="3">
        <v>1183.365</v>
      </c>
      <c r="W250" s="3">
        <v>2.36673</v>
      </c>
      <c r="X250" s="3" t="s">
        <v>312</v>
      </c>
      <c r="Y250" s="15">
        <v>1.1396011396011395E-3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3578</v>
      </c>
      <c r="B251" s="4" t="s">
        <v>4601</v>
      </c>
      <c r="C251" s="4">
        <v>7</v>
      </c>
      <c r="D251" s="4">
        <v>273</v>
      </c>
      <c r="E251" s="4">
        <v>206</v>
      </c>
      <c r="F251" s="4">
        <v>188</v>
      </c>
      <c r="G251" s="12">
        <v>0.133012148496685</v>
      </c>
      <c r="H251" s="13">
        <v>0.91065678233868197</v>
      </c>
      <c r="I251" s="3">
        <v>4.0645273545157699E-2</v>
      </c>
      <c r="J251" s="3">
        <v>0.91065678233868197</v>
      </c>
      <c r="K251" s="3">
        <v>4.0645273545157699E-2</v>
      </c>
      <c r="L251" s="3">
        <v>4.1977187456642504E-3</v>
      </c>
      <c r="M251" s="3">
        <v>3.8267136366864599E-3</v>
      </c>
      <c r="N251" s="3">
        <v>202</v>
      </c>
      <c r="O251" s="3" t="s">
        <v>3980</v>
      </c>
      <c r="P251" s="3" t="s">
        <v>82</v>
      </c>
      <c r="Q251" s="3" t="s">
        <v>1366</v>
      </c>
      <c r="R251" s="3" t="s">
        <v>3986</v>
      </c>
      <c r="S251" s="3" t="s">
        <v>454</v>
      </c>
      <c r="T251" s="3" t="s">
        <v>1368</v>
      </c>
      <c r="V251" s="3">
        <v>1089.2950000000001</v>
      </c>
      <c r="W251" s="3">
        <v>2.1785899999999998</v>
      </c>
      <c r="X251" s="3" t="s">
        <v>1369</v>
      </c>
      <c r="Y251" s="14">
        <v>9.9715099715099722E-4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4401</v>
      </c>
      <c r="B252" s="4" t="s">
        <v>4601</v>
      </c>
      <c r="C252" s="4">
        <v>4</v>
      </c>
      <c r="D252" s="4">
        <v>141</v>
      </c>
      <c r="E252" s="4">
        <v>123</v>
      </c>
      <c r="F252" s="4">
        <v>116</v>
      </c>
      <c r="G252" s="12">
        <v>0.12851216173753299</v>
      </c>
      <c r="H252" s="13">
        <v>0.91582190627584503</v>
      </c>
      <c r="I252" s="3">
        <v>3.8188972447398002E-2</v>
      </c>
      <c r="J252" s="3">
        <v>0.91582190627584503</v>
      </c>
      <c r="K252" s="3">
        <v>3.8188972447398002E-2</v>
      </c>
      <c r="L252" s="3">
        <v>2.3986964260938599E-3</v>
      </c>
      <c r="M252" s="3">
        <v>2.1940024516528098E-3</v>
      </c>
      <c r="N252" s="3">
        <v>151</v>
      </c>
      <c r="O252" s="3" t="s">
        <v>3980</v>
      </c>
      <c r="P252" s="3" t="s">
        <v>43</v>
      </c>
      <c r="Q252" s="3" t="s">
        <v>4402</v>
      </c>
      <c r="R252" s="3" t="s">
        <v>3982</v>
      </c>
      <c r="S252" s="3" t="s">
        <v>829</v>
      </c>
      <c r="T252" s="3" t="s">
        <v>4403</v>
      </c>
      <c r="V252" s="3">
        <v>1046.3620000000001</v>
      </c>
      <c r="W252" s="3">
        <v>2.092724</v>
      </c>
      <c r="X252" s="3" t="s">
        <v>4404</v>
      </c>
      <c r="Y252" s="14">
        <v>5.6980056980056976E-4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869</v>
      </c>
      <c r="B253" s="4" t="s">
        <v>4601</v>
      </c>
      <c r="C253" s="4">
        <v>7</v>
      </c>
      <c r="D253" s="4">
        <v>202</v>
      </c>
      <c r="E253" s="4">
        <v>163</v>
      </c>
      <c r="F253" s="4">
        <v>188</v>
      </c>
      <c r="G253" s="12">
        <v>0.12529103331952099</v>
      </c>
      <c r="H253" s="13">
        <v>0.96878675078814402</v>
      </c>
      <c r="I253" s="3">
        <v>1.37718092734938E-2</v>
      </c>
      <c r="J253" s="3">
        <v>0.96878675078814402</v>
      </c>
      <c r="K253" s="3">
        <v>1.37718092734938E-2</v>
      </c>
      <c r="L253" s="3">
        <v>2.1830610988887102E-3</v>
      </c>
      <c r="M253" s="3">
        <v>2.0015698810448698E-3</v>
      </c>
      <c r="N253" s="3">
        <v>264</v>
      </c>
      <c r="O253" s="3" t="s">
        <v>42</v>
      </c>
      <c r="P253" s="3" t="s">
        <v>43</v>
      </c>
      <c r="Q253" s="3" t="s">
        <v>870</v>
      </c>
      <c r="R253" s="3" t="s">
        <v>45</v>
      </c>
      <c r="S253" s="3" t="s">
        <v>505</v>
      </c>
      <c r="T253" s="3" t="s">
        <v>871</v>
      </c>
      <c r="V253" s="3">
        <v>905.96079999999995</v>
      </c>
      <c r="W253" s="3">
        <v>1.8119216</v>
      </c>
      <c r="X253" s="3" t="s">
        <v>872</v>
      </c>
      <c r="Y253" s="14">
        <v>9.9715099715099722E-4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4375</v>
      </c>
      <c r="B254" s="4" t="s">
        <v>4601</v>
      </c>
      <c r="C254" s="4">
        <v>3</v>
      </c>
      <c r="D254" s="4">
        <v>105</v>
      </c>
      <c r="E254" s="4">
        <v>97</v>
      </c>
      <c r="F254" s="4">
        <v>84</v>
      </c>
      <c r="G254" s="12">
        <v>0.123779718236787</v>
      </c>
      <c r="H254" s="13">
        <v>0.91801853570085501</v>
      </c>
      <c r="I254" s="3">
        <v>3.7148549875739498E-2</v>
      </c>
      <c r="J254" s="3">
        <v>0.91801853570085501</v>
      </c>
      <c r="K254" s="3">
        <v>3.7148549875739498E-2</v>
      </c>
      <c r="L254" s="3">
        <v>1.7990223195703901E-3</v>
      </c>
      <c r="M254" s="3">
        <v>1.65078816584009E-3</v>
      </c>
      <c r="N254" s="3">
        <v>217</v>
      </c>
      <c r="O254" s="3" t="s">
        <v>3980</v>
      </c>
      <c r="P254" s="3" t="s">
        <v>34</v>
      </c>
      <c r="Q254" s="3" t="s">
        <v>1614</v>
      </c>
      <c r="R254" s="3" t="s">
        <v>3986</v>
      </c>
      <c r="S254" s="3" t="s">
        <v>1381</v>
      </c>
      <c r="T254" s="3" t="s">
        <v>1615</v>
      </c>
      <c r="V254" s="3">
        <v>973.04520000000002</v>
      </c>
      <c r="W254" s="3">
        <v>1.9460904000000001</v>
      </c>
      <c r="X254" s="3" t="s">
        <v>1616</v>
      </c>
      <c r="Y254" s="14">
        <v>4.2735042735042735E-4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1264</v>
      </c>
      <c r="B255" s="4" t="s">
        <v>4601</v>
      </c>
      <c r="C255" s="4">
        <v>7</v>
      </c>
      <c r="D255" s="4">
        <v>217</v>
      </c>
      <c r="E255" s="4">
        <v>178</v>
      </c>
      <c r="F255" s="4">
        <v>162</v>
      </c>
      <c r="G255" s="12">
        <v>0.12264231954609101</v>
      </c>
      <c r="H255" s="13">
        <v>0.96878675078814402</v>
      </c>
      <c r="I255" s="3">
        <v>1.37718092734938E-2</v>
      </c>
      <c r="J255" s="3">
        <v>0.96878675078814402</v>
      </c>
      <c r="K255" s="3">
        <v>1.37718092734938E-2</v>
      </c>
      <c r="L255" s="3">
        <v>2.1830610988887102E-3</v>
      </c>
      <c r="M255" s="3">
        <v>2.00466696523055E-3</v>
      </c>
      <c r="N255" s="3">
        <v>350</v>
      </c>
      <c r="O255" s="3" t="s">
        <v>42</v>
      </c>
      <c r="P255" s="3" t="s">
        <v>34</v>
      </c>
      <c r="Q255" s="3" t="s">
        <v>1265</v>
      </c>
      <c r="R255" s="3" t="s">
        <v>45</v>
      </c>
      <c r="S255" s="3" t="s">
        <v>942</v>
      </c>
      <c r="T255" s="3" t="s">
        <v>1266</v>
      </c>
      <c r="V255" s="3">
        <v>1001.059</v>
      </c>
      <c r="W255" s="3">
        <v>2.0021179999999998</v>
      </c>
      <c r="X255" s="3" t="s">
        <v>1267</v>
      </c>
      <c r="Y255" s="14">
        <v>9.9715099715099722E-4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778</v>
      </c>
      <c r="B256" s="4" t="s">
        <v>4601</v>
      </c>
      <c r="C256" s="4">
        <v>13</v>
      </c>
      <c r="D256" s="4">
        <v>355</v>
      </c>
      <c r="E256" s="4">
        <v>313</v>
      </c>
      <c r="F256" s="4">
        <v>361</v>
      </c>
      <c r="G256" s="12">
        <v>0.117828830839071</v>
      </c>
      <c r="H256" s="13">
        <v>0.96757351912388301</v>
      </c>
      <c r="I256" s="3">
        <v>1.4316026064340501E-2</v>
      </c>
      <c r="J256" s="3">
        <v>0.96757351912388301</v>
      </c>
      <c r="K256" s="3">
        <v>1.4316026064340501E-2</v>
      </c>
      <c r="L256" s="3">
        <v>4.0542563265075996E-3</v>
      </c>
      <c r="M256" s="3">
        <v>3.7367392921911599E-3</v>
      </c>
      <c r="N256" s="3">
        <v>87</v>
      </c>
      <c r="O256" s="3" t="s">
        <v>42</v>
      </c>
      <c r="P256" s="3" t="s">
        <v>779</v>
      </c>
      <c r="Q256" s="3" t="s">
        <v>780</v>
      </c>
      <c r="R256" s="3" t="s">
        <v>65</v>
      </c>
      <c r="S256" s="3" t="s">
        <v>781</v>
      </c>
      <c r="T256" s="3" t="s">
        <v>782</v>
      </c>
      <c r="V256" s="3">
        <v>1107.3130000000001</v>
      </c>
      <c r="W256" s="3">
        <v>2.214626</v>
      </c>
      <c r="X256" s="3" t="s">
        <v>783</v>
      </c>
      <c r="Y256" s="15">
        <v>1.8518518518518519E-3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347</v>
      </c>
      <c r="B257" s="4" t="s">
        <v>4601</v>
      </c>
      <c r="C257" s="4">
        <v>9</v>
      </c>
      <c r="D257" s="4">
        <v>268</v>
      </c>
      <c r="E257" s="4">
        <v>237</v>
      </c>
      <c r="F257" s="4">
        <v>212</v>
      </c>
      <c r="G257" s="12">
        <v>0.117645762607492</v>
      </c>
      <c r="H257" s="13">
        <v>0.96878675078814402</v>
      </c>
      <c r="I257" s="3">
        <v>1.37718092734938E-2</v>
      </c>
      <c r="J257" s="3">
        <v>0.96878675078814402</v>
      </c>
      <c r="K257" s="3">
        <v>1.37718092734938E-2</v>
      </c>
      <c r="L257" s="3">
        <v>2.80679284142834E-3</v>
      </c>
      <c r="M257" s="3">
        <v>2.58675137912296E-3</v>
      </c>
      <c r="N257" s="3">
        <v>179</v>
      </c>
      <c r="O257" s="3" t="s">
        <v>42</v>
      </c>
      <c r="P257" s="3" t="s">
        <v>43</v>
      </c>
      <c r="Q257" s="3" t="s">
        <v>348</v>
      </c>
      <c r="R257" s="3" t="s">
        <v>65</v>
      </c>
      <c r="S257" s="3" t="s">
        <v>349</v>
      </c>
      <c r="T257" s="3" t="s">
        <v>350</v>
      </c>
      <c r="V257" s="3">
        <v>1283.491</v>
      </c>
      <c r="W257" s="3">
        <v>2.5669819999999999</v>
      </c>
      <c r="X257" s="3" t="s">
        <v>351</v>
      </c>
      <c r="Y257" s="15">
        <v>1.2820512820512821E-3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1617</v>
      </c>
      <c r="B258" s="4" t="s">
        <v>4601</v>
      </c>
      <c r="C258" s="4">
        <v>17</v>
      </c>
      <c r="D258" s="4">
        <v>511</v>
      </c>
      <c r="E258" s="4">
        <v>446</v>
      </c>
      <c r="F258" s="4">
        <v>400</v>
      </c>
      <c r="G258" s="12">
        <v>0.115476335036728</v>
      </c>
      <c r="H258" s="13">
        <v>0.96757351912388301</v>
      </c>
      <c r="I258" s="3">
        <v>1.4316026064340501E-2</v>
      </c>
      <c r="J258" s="3">
        <v>0.96757351912388301</v>
      </c>
      <c r="K258" s="3">
        <v>1.4316026064340501E-2</v>
      </c>
      <c r="L258" s="3">
        <v>5.3017198115868601E-3</v>
      </c>
      <c r="M258" s="3">
        <v>4.8936126986971196E-3</v>
      </c>
      <c r="N258" s="3">
        <v>75</v>
      </c>
      <c r="O258" s="3" t="s">
        <v>42</v>
      </c>
      <c r="P258" s="3" t="s">
        <v>43</v>
      </c>
      <c r="Q258" s="3" t="s">
        <v>1618</v>
      </c>
      <c r="R258" s="3" t="s">
        <v>65</v>
      </c>
      <c r="S258" s="3" t="s">
        <v>1390</v>
      </c>
      <c r="T258" s="3" t="s">
        <v>1619</v>
      </c>
      <c r="V258" s="3">
        <v>1194.4549999999999</v>
      </c>
      <c r="W258" s="3">
        <v>2.3889100000000001</v>
      </c>
      <c r="X258" s="3" t="s">
        <v>1620</v>
      </c>
      <c r="Y258" s="15">
        <v>2.4216524216524216E-3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$L$649,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1482</v>
      </c>
      <c r="B259" s="4" t="s">
        <v>4601</v>
      </c>
      <c r="C259" s="4">
        <v>12</v>
      </c>
      <c r="D259" s="4">
        <v>412</v>
      </c>
      <c r="E259" s="4">
        <v>284</v>
      </c>
      <c r="F259" s="4">
        <v>270</v>
      </c>
      <c r="G259" s="12">
        <v>0.113984816558413</v>
      </c>
      <c r="H259" s="13">
        <v>0.96878675078814402</v>
      </c>
      <c r="I259" s="3">
        <v>1.37718092734938E-2</v>
      </c>
      <c r="J259" s="3">
        <v>0.96878675078814402</v>
      </c>
      <c r="K259" s="3">
        <v>1.37718092734938E-2</v>
      </c>
      <c r="L259" s="3">
        <v>3.7423904552377802E-3</v>
      </c>
      <c r="M259" s="3">
        <v>3.4570419464762699E-3</v>
      </c>
      <c r="N259" s="3">
        <v>163</v>
      </c>
      <c r="O259" s="3" t="s">
        <v>42</v>
      </c>
      <c r="P259" s="3" t="s">
        <v>43</v>
      </c>
      <c r="Q259" s="3" t="s">
        <v>1483</v>
      </c>
      <c r="R259" s="3" t="s">
        <v>65</v>
      </c>
      <c r="S259" s="3" t="s">
        <v>904</v>
      </c>
      <c r="T259" s="3" t="s">
        <v>1484</v>
      </c>
      <c r="V259" s="3">
        <v>1134.319</v>
      </c>
      <c r="W259" s="3">
        <v>2.2686380000000002</v>
      </c>
      <c r="X259" s="3" t="s">
        <v>1485</v>
      </c>
      <c r="Y259" s="15">
        <v>1.7094017094017094E-3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4065</v>
      </c>
      <c r="B260" s="4" t="s">
        <v>4601</v>
      </c>
      <c r="C260" s="4">
        <v>3</v>
      </c>
      <c r="D260" s="4">
        <v>104</v>
      </c>
      <c r="E260" s="4">
        <v>87</v>
      </c>
      <c r="F260" s="4">
        <v>97</v>
      </c>
      <c r="G260" s="12">
        <v>0.109009465352577</v>
      </c>
      <c r="H260" s="13">
        <v>0.92902256131517003</v>
      </c>
      <c r="I260" s="3">
        <v>3.1973739035737601E-2</v>
      </c>
      <c r="J260" s="3">
        <v>0.92902256131517003</v>
      </c>
      <c r="K260" s="3">
        <v>3.1973739035737601E-2</v>
      </c>
      <c r="L260" s="3">
        <v>1.7990223195703901E-3</v>
      </c>
      <c r="M260" s="3">
        <v>1.66841493436437E-3</v>
      </c>
      <c r="N260" s="3">
        <v>24</v>
      </c>
      <c r="O260" s="3" t="s">
        <v>3980</v>
      </c>
      <c r="P260" s="3" t="s">
        <v>43</v>
      </c>
      <c r="Q260" s="3" t="s">
        <v>1400</v>
      </c>
      <c r="R260" s="3" t="s">
        <v>3982</v>
      </c>
      <c r="S260" s="3" t="s">
        <v>414</v>
      </c>
      <c r="T260" s="3" t="s">
        <v>1401</v>
      </c>
      <c r="V260" s="3">
        <v>1128.2950000000001</v>
      </c>
      <c r="W260" s="3">
        <v>2.2565900000000001</v>
      </c>
      <c r="X260" s="3" t="s">
        <v>1402</v>
      </c>
      <c r="Y260" s="14">
        <v>4.2735042735042735E-4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560</v>
      </c>
      <c r="B261" s="4" t="s">
        <v>4601</v>
      </c>
      <c r="C261" s="4">
        <v>5</v>
      </c>
      <c r="D261" s="4">
        <v>144</v>
      </c>
      <c r="E261" s="4">
        <v>135</v>
      </c>
      <c r="F261" s="4">
        <v>125</v>
      </c>
      <c r="G261" s="12">
        <v>9.3105691502871901E-2</v>
      </c>
      <c r="H261" s="13">
        <v>0.96954407964843603</v>
      </c>
      <c r="I261" s="3">
        <v>1.3432441239325001E-2</v>
      </c>
      <c r="J261" s="3">
        <v>0.96954407964843603</v>
      </c>
      <c r="K261" s="3">
        <v>1.3432441239325001E-2</v>
      </c>
      <c r="L261" s="3">
        <v>1.5593293563490799E-3</v>
      </c>
      <c r="M261" s="3">
        <v>1.46196037799471E-3</v>
      </c>
      <c r="N261" s="3">
        <v>261</v>
      </c>
      <c r="O261" s="3" t="s">
        <v>42</v>
      </c>
      <c r="P261" s="3" t="s">
        <v>43</v>
      </c>
      <c r="Q261" s="3" t="s">
        <v>561</v>
      </c>
      <c r="R261" s="3" t="s">
        <v>45</v>
      </c>
      <c r="S261" s="3" t="s">
        <v>37</v>
      </c>
      <c r="T261" s="3" t="s">
        <v>562</v>
      </c>
      <c r="V261" s="3">
        <v>1113.2339999999999</v>
      </c>
      <c r="W261" s="3">
        <v>2.2264680000000001</v>
      </c>
      <c r="X261" s="3" t="s">
        <v>563</v>
      </c>
      <c r="Y261" s="14">
        <v>7.1225071225071229E-4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4090</v>
      </c>
      <c r="B262" s="4" t="s">
        <v>4601</v>
      </c>
      <c r="C262" s="4">
        <v>6</v>
      </c>
      <c r="D262" s="4">
        <v>206</v>
      </c>
      <c r="E262" s="4">
        <v>180</v>
      </c>
      <c r="F262" s="4">
        <v>198</v>
      </c>
      <c r="G262" s="12">
        <v>8.7370267691764203E-2</v>
      </c>
      <c r="H262" s="13">
        <v>0.92205274026255102</v>
      </c>
      <c r="I262" s="3">
        <v>3.5244237135172697E-2</v>
      </c>
      <c r="J262" s="3">
        <v>0.92205274026255102</v>
      </c>
      <c r="K262" s="3">
        <v>3.5244237135172697E-2</v>
      </c>
      <c r="L262" s="3">
        <v>3.5980446391407901E-3</v>
      </c>
      <c r="M262" s="3">
        <v>3.3871815477885901E-3</v>
      </c>
      <c r="N262" s="3">
        <v>269</v>
      </c>
      <c r="O262" s="3" t="s">
        <v>3980</v>
      </c>
      <c r="P262" s="3" t="s">
        <v>43</v>
      </c>
      <c r="Q262" s="3" t="s">
        <v>4091</v>
      </c>
      <c r="R262" s="3" t="s">
        <v>3986</v>
      </c>
      <c r="S262" s="3" t="s">
        <v>339</v>
      </c>
      <c r="T262" s="3" t="s">
        <v>4092</v>
      </c>
      <c r="V262" s="3">
        <v>1198.3889999999999</v>
      </c>
      <c r="W262" s="3">
        <v>2.3967779999999999</v>
      </c>
      <c r="X262" s="3" t="s">
        <v>4093</v>
      </c>
      <c r="Y262" s="14">
        <v>8.547008547008547E-4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4391</v>
      </c>
      <c r="B263" s="4" t="s">
        <v>4601</v>
      </c>
      <c r="C263" s="4">
        <v>21</v>
      </c>
      <c r="D263" s="4">
        <v>755</v>
      </c>
      <c r="E263" s="4">
        <v>653</v>
      </c>
      <c r="F263" s="4">
        <v>644</v>
      </c>
      <c r="G263" s="12">
        <v>8.6648458339979001E-2</v>
      </c>
      <c r="H263" s="13">
        <v>0.91582190627584503</v>
      </c>
      <c r="I263" s="3">
        <v>3.8188972447398002E-2</v>
      </c>
      <c r="J263" s="3">
        <v>0.91582190627584503</v>
      </c>
      <c r="K263" s="3">
        <v>3.8188972447398002E-2</v>
      </c>
      <c r="L263" s="3">
        <v>1.25931562369928E-2</v>
      </c>
      <c r="M263" s="3">
        <v>1.18590575037142E-2</v>
      </c>
      <c r="N263" s="3">
        <v>157</v>
      </c>
      <c r="O263" s="3" t="s">
        <v>3980</v>
      </c>
      <c r="P263" s="3" t="s">
        <v>43</v>
      </c>
      <c r="Q263" s="3" t="s">
        <v>4392</v>
      </c>
      <c r="R263" s="3" t="s">
        <v>3982</v>
      </c>
      <c r="S263" s="3" t="s">
        <v>404</v>
      </c>
      <c r="T263" s="3" t="s">
        <v>4393</v>
      </c>
      <c r="V263" s="3">
        <v>1032.2470000000001</v>
      </c>
      <c r="W263" s="3">
        <v>2.0644939999999998</v>
      </c>
      <c r="X263" s="3" t="s">
        <v>4394</v>
      </c>
      <c r="Y263" s="15">
        <v>2.9914529914529917E-3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4105</v>
      </c>
      <c r="B264" s="4" t="s">
        <v>4601</v>
      </c>
      <c r="C264" s="4">
        <v>8</v>
      </c>
      <c r="D264" s="4">
        <v>256</v>
      </c>
      <c r="E264" s="4">
        <v>256</v>
      </c>
      <c r="F264" s="4">
        <v>265</v>
      </c>
      <c r="G264" s="12">
        <v>8.6222921580063797E-2</v>
      </c>
      <c r="H264" s="13">
        <v>0.92205274026255102</v>
      </c>
      <c r="I264" s="3">
        <v>3.5244237135172697E-2</v>
      </c>
      <c r="J264" s="3">
        <v>0.92205274026255102</v>
      </c>
      <c r="K264" s="3">
        <v>3.5244237135172697E-2</v>
      </c>
      <c r="L264" s="3">
        <v>4.7973928521877198E-3</v>
      </c>
      <c r="M264" s="3">
        <v>4.5201195896409996E-3</v>
      </c>
      <c r="N264" s="3">
        <v>247</v>
      </c>
      <c r="O264" s="3" t="s">
        <v>3980</v>
      </c>
      <c r="P264" s="3" t="s">
        <v>82</v>
      </c>
      <c r="Q264" s="3" t="s">
        <v>499</v>
      </c>
      <c r="R264" s="3" t="s">
        <v>3986</v>
      </c>
      <c r="S264" s="3" t="s">
        <v>1092</v>
      </c>
      <c r="T264" s="3" t="s">
        <v>501</v>
      </c>
      <c r="V264" s="3">
        <v>1096.268</v>
      </c>
      <c r="W264" s="3">
        <v>2.192536</v>
      </c>
      <c r="X264" s="3" t="s">
        <v>502</v>
      </c>
      <c r="Y264" s="15">
        <v>1.1396011396011395E-3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1028</v>
      </c>
      <c r="B265" s="4" t="s">
        <v>4601</v>
      </c>
      <c r="C265" s="4">
        <v>8</v>
      </c>
      <c r="D265" s="4">
        <v>235</v>
      </c>
      <c r="E265" s="4">
        <v>216</v>
      </c>
      <c r="F265" s="4">
        <v>200</v>
      </c>
      <c r="G265" s="12">
        <v>8.3860761259180697E-2</v>
      </c>
      <c r="H265" s="13">
        <v>0.96954407964843603</v>
      </c>
      <c r="I265" s="3">
        <v>1.3432441239325001E-2</v>
      </c>
      <c r="J265" s="3">
        <v>0.96954407964843603</v>
      </c>
      <c r="K265" s="3">
        <v>1.3432441239325001E-2</v>
      </c>
      <c r="L265" s="3">
        <v>2.4949269701585201E-3</v>
      </c>
      <c r="M265" s="3">
        <v>2.3540657583503398E-3</v>
      </c>
      <c r="N265" s="3">
        <v>112</v>
      </c>
      <c r="O265" s="3" t="s">
        <v>42</v>
      </c>
      <c r="P265" s="3" t="s">
        <v>43</v>
      </c>
      <c r="Q265" s="3" t="s">
        <v>1029</v>
      </c>
      <c r="R265" s="3" t="s">
        <v>65</v>
      </c>
      <c r="S265" s="3" t="s">
        <v>537</v>
      </c>
      <c r="T265" s="3" t="s">
        <v>1030</v>
      </c>
      <c r="V265" s="3">
        <v>1087.1030000000001</v>
      </c>
      <c r="W265" s="3">
        <v>2.1742059999999999</v>
      </c>
      <c r="X265" s="3" t="s">
        <v>1031</v>
      </c>
      <c r="Y265" s="15">
        <v>1.1396011396011395E-3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4395</v>
      </c>
      <c r="B266" s="4" t="s">
        <v>4601</v>
      </c>
      <c r="C266" s="4">
        <v>7</v>
      </c>
      <c r="D266" s="4">
        <v>237</v>
      </c>
      <c r="E266" s="4">
        <v>237</v>
      </c>
      <c r="F266" s="4">
        <v>210</v>
      </c>
      <c r="G266" s="12">
        <v>8.3600107337429702E-2</v>
      </c>
      <c r="H266" s="13">
        <v>0.92205274026255102</v>
      </c>
      <c r="I266" s="3">
        <v>3.5244237135172697E-2</v>
      </c>
      <c r="J266" s="3">
        <v>0.92205274026255102</v>
      </c>
      <c r="K266" s="3">
        <v>3.5244237135172697E-2</v>
      </c>
      <c r="L266" s="3">
        <v>4.1977187456642504E-3</v>
      </c>
      <c r="M266" s="3">
        <v>3.9616913067971899E-3</v>
      </c>
      <c r="N266" s="3">
        <v>68</v>
      </c>
      <c r="O266" s="3" t="s">
        <v>3980</v>
      </c>
      <c r="P266" s="3" t="s">
        <v>43</v>
      </c>
      <c r="Q266" s="3" t="s">
        <v>668</v>
      </c>
      <c r="R266" s="3" t="s">
        <v>3982</v>
      </c>
      <c r="S266" s="3" t="s">
        <v>1052</v>
      </c>
      <c r="T266" s="3" t="s">
        <v>670</v>
      </c>
      <c r="V266" s="3">
        <v>1276.365</v>
      </c>
      <c r="W266" s="3">
        <v>2.5527299999999999</v>
      </c>
      <c r="X266" s="3" t="s">
        <v>671</v>
      </c>
      <c r="Y266" s="14">
        <v>9.9715099715099722E-4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1530</v>
      </c>
      <c r="B267" s="4" t="s">
        <v>4601</v>
      </c>
      <c r="C267" s="4">
        <v>5</v>
      </c>
      <c r="D267" s="4">
        <v>143</v>
      </c>
      <c r="E267" s="4">
        <v>129</v>
      </c>
      <c r="F267" s="4">
        <v>135</v>
      </c>
      <c r="G267" s="12">
        <v>8.0111570490698197E-2</v>
      </c>
      <c r="H267" s="13">
        <v>0.96954407964843603</v>
      </c>
      <c r="I267" s="3">
        <v>1.3432441239325001E-2</v>
      </c>
      <c r="J267" s="3">
        <v>0.96954407964843603</v>
      </c>
      <c r="K267" s="3">
        <v>1.3432441239325001E-2</v>
      </c>
      <c r="L267" s="3">
        <v>1.5593293563490799E-3</v>
      </c>
      <c r="M267" s="3">
        <v>1.4753835621292501E-3</v>
      </c>
      <c r="N267" s="3">
        <v>267</v>
      </c>
      <c r="O267" s="3" t="s">
        <v>42</v>
      </c>
      <c r="P267" s="3" t="s">
        <v>227</v>
      </c>
      <c r="Q267" s="3" t="s">
        <v>1531</v>
      </c>
      <c r="R267" s="3" t="s">
        <v>45</v>
      </c>
      <c r="S267" s="3" t="s">
        <v>1390</v>
      </c>
      <c r="T267" s="3" t="s">
        <v>1532</v>
      </c>
      <c r="U267" s="3" t="s">
        <v>390</v>
      </c>
      <c r="V267" s="3">
        <v>1141.3140000000001</v>
      </c>
      <c r="W267" s="3">
        <v>2.2826279999999999</v>
      </c>
      <c r="X267" s="3" t="s">
        <v>1533</v>
      </c>
      <c r="Y267" s="14">
        <v>7.1225071225071229E-4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1085</v>
      </c>
      <c r="B268" s="4" t="s">
        <v>4601</v>
      </c>
      <c r="C268" s="4">
        <v>7</v>
      </c>
      <c r="D268" s="4">
        <v>241</v>
      </c>
      <c r="E268" s="4">
        <v>189</v>
      </c>
      <c r="F268" s="4">
        <v>151</v>
      </c>
      <c r="G268" s="12">
        <v>6.8643862629060595E-2</v>
      </c>
      <c r="H268" s="13">
        <v>0.97092946272911396</v>
      </c>
      <c r="I268" s="3">
        <v>1.2812320102555E-2</v>
      </c>
      <c r="J268" s="3">
        <v>0.97092946272911396</v>
      </c>
      <c r="K268" s="3">
        <v>1.2812320102555E-2</v>
      </c>
      <c r="L268" s="3">
        <v>2.1830610988887102E-3</v>
      </c>
      <c r="M268" s="3">
        <v>2.0806965939333798E-3</v>
      </c>
      <c r="N268" s="3">
        <v>221</v>
      </c>
      <c r="O268" s="3" t="s">
        <v>42</v>
      </c>
      <c r="P268" s="3" t="s">
        <v>34</v>
      </c>
      <c r="Q268" s="3" t="s">
        <v>1086</v>
      </c>
      <c r="R268" s="3" t="s">
        <v>45</v>
      </c>
      <c r="S268" s="3" t="s">
        <v>1087</v>
      </c>
      <c r="T268" s="3" t="s">
        <v>1088</v>
      </c>
      <c r="V268" s="3">
        <v>1199.413</v>
      </c>
      <c r="W268" s="3">
        <v>2.3988260000000001</v>
      </c>
      <c r="X268" s="3" t="s">
        <v>1089</v>
      </c>
      <c r="Y268" s="14">
        <v>9.9715099715099722E-4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928</v>
      </c>
      <c r="B269" s="4" t="s">
        <v>4601</v>
      </c>
      <c r="C269" s="4">
        <v>12</v>
      </c>
      <c r="D269" s="4">
        <v>369</v>
      </c>
      <c r="E269" s="4">
        <v>312</v>
      </c>
      <c r="F269" s="4">
        <v>309</v>
      </c>
      <c r="G269" s="12">
        <v>6.6008928983232198E-2</v>
      </c>
      <c r="H269" s="13">
        <v>0.96954407964843603</v>
      </c>
      <c r="I269" s="3">
        <v>1.3432441239325001E-2</v>
      </c>
      <c r="J269" s="3">
        <v>0.96954407964843603</v>
      </c>
      <c r="K269" s="3">
        <v>1.3432441239325001E-2</v>
      </c>
      <c r="L269" s="3">
        <v>3.7423904552377802E-3</v>
      </c>
      <c r="M269" s="3">
        <v>3.5749397839069902E-3</v>
      </c>
      <c r="N269" s="3">
        <v>8</v>
      </c>
      <c r="O269" s="3" t="s">
        <v>42</v>
      </c>
      <c r="P269" s="3" t="s">
        <v>43</v>
      </c>
      <c r="Q269" s="3" t="s">
        <v>929</v>
      </c>
      <c r="R269" s="3" t="s">
        <v>65</v>
      </c>
      <c r="S269" s="3" t="s">
        <v>249</v>
      </c>
      <c r="T269" s="3" t="s">
        <v>930</v>
      </c>
      <c r="V269" s="3">
        <v>1098.2180000000001</v>
      </c>
      <c r="W269" s="3">
        <v>2.1964359999999998</v>
      </c>
      <c r="X269" s="3" t="s">
        <v>931</v>
      </c>
      <c r="Y269" s="15">
        <v>1.7094017094017094E-3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1405</v>
      </c>
      <c r="B270" s="4" t="s">
        <v>4601</v>
      </c>
      <c r="C270" s="4">
        <v>18</v>
      </c>
      <c r="D270" s="4">
        <v>574</v>
      </c>
      <c r="E270" s="4">
        <v>459</v>
      </c>
      <c r="F270" s="4">
        <v>457</v>
      </c>
      <c r="G270" s="12">
        <v>6.3977144946808298E-2</v>
      </c>
      <c r="H270" s="13">
        <v>0.96954407964843603</v>
      </c>
      <c r="I270" s="3">
        <v>1.3432441239325001E-2</v>
      </c>
      <c r="J270" s="3">
        <v>0.96954407964843603</v>
      </c>
      <c r="K270" s="3">
        <v>1.3432441239325001E-2</v>
      </c>
      <c r="L270" s="3">
        <v>5.61358568285668E-3</v>
      </c>
      <c r="M270" s="3">
        <v>5.3698086395826596E-3</v>
      </c>
      <c r="N270" s="3">
        <v>136</v>
      </c>
      <c r="O270" s="3" t="s">
        <v>42</v>
      </c>
      <c r="P270" s="3" t="s">
        <v>34</v>
      </c>
      <c r="Q270" s="3" t="s">
        <v>1406</v>
      </c>
      <c r="R270" s="3" t="s">
        <v>65</v>
      </c>
      <c r="S270" s="3" t="s">
        <v>1178</v>
      </c>
      <c r="T270" s="3" t="s">
        <v>1407</v>
      </c>
      <c r="V270" s="3">
        <v>1265.4290000000001</v>
      </c>
      <c r="W270" s="3">
        <v>2.5308579999999998</v>
      </c>
      <c r="X270" s="3" t="s">
        <v>1408</v>
      </c>
      <c r="Y270" s="15">
        <v>2.5641025641025641E-3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737</v>
      </c>
      <c r="B271" s="4" t="s">
        <v>4601</v>
      </c>
      <c r="C271" s="4">
        <v>6</v>
      </c>
      <c r="D271" s="4">
        <v>165</v>
      </c>
      <c r="E271" s="4">
        <v>186</v>
      </c>
      <c r="F271" s="4">
        <v>143</v>
      </c>
      <c r="G271" s="12">
        <v>6.30407393739017E-2</v>
      </c>
      <c r="H271" s="13">
        <v>0.97092946272911396</v>
      </c>
      <c r="I271" s="3">
        <v>1.2812320102555E-2</v>
      </c>
      <c r="J271" s="3">
        <v>0.97092946272911396</v>
      </c>
      <c r="K271" s="3">
        <v>1.2812320102555E-2</v>
      </c>
      <c r="L271" s="3">
        <v>1.8711952276188901E-3</v>
      </c>
      <c r="M271" s="3">
        <v>1.7915023415270199E-3</v>
      </c>
      <c r="N271" s="3">
        <v>306</v>
      </c>
      <c r="O271" s="3" t="s">
        <v>42</v>
      </c>
      <c r="P271" s="3" t="s">
        <v>43</v>
      </c>
      <c r="Q271" s="3" t="s">
        <v>738</v>
      </c>
      <c r="R271" s="3" t="s">
        <v>45</v>
      </c>
      <c r="S271" s="3" t="s">
        <v>739</v>
      </c>
      <c r="T271" s="3" t="s">
        <v>740</v>
      </c>
      <c r="V271" s="3">
        <v>986.21820000000002</v>
      </c>
      <c r="W271" s="3">
        <v>1.9724364000000001</v>
      </c>
      <c r="X271" s="3" t="s">
        <v>741</v>
      </c>
      <c r="Y271" s="14">
        <v>8.547008547008547E-4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1409</v>
      </c>
      <c r="B272" s="4" t="s">
        <v>4601</v>
      </c>
      <c r="C272" s="4">
        <v>10</v>
      </c>
      <c r="D272" s="4">
        <v>296</v>
      </c>
      <c r="E272" s="4">
        <v>282</v>
      </c>
      <c r="F272" s="4">
        <v>248</v>
      </c>
      <c r="G272" s="12">
        <v>6.22604539897747E-2</v>
      </c>
      <c r="H272" s="13">
        <v>0.96954407964843603</v>
      </c>
      <c r="I272" s="3">
        <v>1.3432441239325001E-2</v>
      </c>
      <c r="J272" s="3">
        <v>0.96954407964843603</v>
      </c>
      <c r="K272" s="3">
        <v>1.3432441239325001E-2</v>
      </c>
      <c r="L272" s="3">
        <v>3.1186587126981499E-3</v>
      </c>
      <c r="M272" s="3">
        <v>2.9869867324290198E-3</v>
      </c>
      <c r="N272" s="3">
        <v>319</v>
      </c>
      <c r="O272" s="3" t="s">
        <v>42</v>
      </c>
      <c r="P272" s="3" t="s">
        <v>43</v>
      </c>
      <c r="Q272" s="3" t="s">
        <v>1410</v>
      </c>
      <c r="R272" s="3" t="s">
        <v>45</v>
      </c>
      <c r="S272" s="3" t="s">
        <v>1038</v>
      </c>
      <c r="T272" s="3" t="s">
        <v>1411</v>
      </c>
      <c r="V272" s="3">
        <v>986.28539999999998</v>
      </c>
      <c r="W272" s="3">
        <v>1.9725708</v>
      </c>
      <c r="X272" s="3" t="s">
        <v>1412</v>
      </c>
      <c r="Y272" s="15">
        <v>1.4245014245014246E-3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4483</v>
      </c>
      <c r="B273" s="4" t="s">
        <v>4601</v>
      </c>
      <c r="C273" s="4">
        <v>3</v>
      </c>
      <c r="D273" s="4">
        <v>94</v>
      </c>
      <c r="E273" s="4">
        <v>112</v>
      </c>
      <c r="F273" s="4">
        <v>91</v>
      </c>
      <c r="G273" s="12">
        <v>6.0070979645443799E-2</v>
      </c>
      <c r="H273" s="13">
        <v>0.94073427802329102</v>
      </c>
      <c r="I273" s="3">
        <v>2.6533031073243001E-2</v>
      </c>
      <c r="J273" s="3">
        <v>0.94073427802329102</v>
      </c>
      <c r="K273" s="3">
        <v>2.6533031073243001E-2</v>
      </c>
      <c r="L273" s="3">
        <v>1.7990223195703901E-3</v>
      </c>
      <c r="M273" s="3">
        <v>1.72650894695557E-3</v>
      </c>
      <c r="N273" s="3">
        <v>220</v>
      </c>
      <c r="O273" s="3" t="s">
        <v>3980</v>
      </c>
      <c r="P273" s="3" t="s">
        <v>43</v>
      </c>
      <c r="Q273" s="3" t="s">
        <v>64</v>
      </c>
      <c r="R273" s="3" t="s">
        <v>3986</v>
      </c>
      <c r="S273" s="3" t="s">
        <v>744</v>
      </c>
      <c r="T273" s="3" t="s">
        <v>67</v>
      </c>
      <c r="V273" s="3">
        <v>1131.2909999999999</v>
      </c>
      <c r="W273" s="3">
        <v>2.2625820000000001</v>
      </c>
      <c r="X273" s="3" t="s">
        <v>68</v>
      </c>
      <c r="Y273" s="14">
        <v>4.2735042735042735E-4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1584</v>
      </c>
      <c r="B274" s="4" t="s">
        <v>4601</v>
      </c>
      <c r="C274" s="4">
        <v>3</v>
      </c>
      <c r="D274" s="4">
        <v>90</v>
      </c>
      <c r="E274" s="4">
        <v>87</v>
      </c>
      <c r="F274" s="4">
        <v>73</v>
      </c>
      <c r="G274" s="12">
        <v>5.0362465054874898E-2</v>
      </c>
      <c r="H274" s="13">
        <v>1</v>
      </c>
      <c r="I274" s="3">
        <v>0</v>
      </c>
      <c r="J274" s="3">
        <v>1</v>
      </c>
      <c r="K274" s="3">
        <v>0</v>
      </c>
      <c r="L274" s="3">
        <v>9.3559761380944601E-4</v>
      </c>
      <c r="M274" s="3">
        <v>9.0349772021070299E-4</v>
      </c>
      <c r="N274" s="3">
        <v>184</v>
      </c>
      <c r="O274" s="3" t="s">
        <v>42</v>
      </c>
      <c r="P274" s="3" t="s">
        <v>43</v>
      </c>
      <c r="Q274" s="3" t="s">
        <v>1585</v>
      </c>
      <c r="R274" s="3" t="s">
        <v>65</v>
      </c>
      <c r="S274" s="3" t="s">
        <v>1586</v>
      </c>
      <c r="T274" s="3" t="s">
        <v>1587</v>
      </c>
      <c r="V274" s="3">
        <v>1125.309</v>
      </c>
      <c r="W274" s="3">
        <v>2.2506179999999998</v>
      </c>
      <c r="X274" s="3" t="s">
        <v>1588</v>
      </c>
      <c r="Y274" s="14">
        <v>4.2735042735042735E-4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755</v>
      </c>
      <c r="B275" s="4" t="s">
        <v>4601</v>
      </c>
      <c r="C275" s="4">
        <v>4</v>
      </c>
      <c r="D275" s="4">
        <v>117</v>
      </c>
      <c r="E275" s="4">
        <v>100</v>
      </c>
      <c r="F275" s="4">
        <v>117</v>
      </c>
      <c r="G275" s="12">
        <v>4.2139043591877999E-2</v>
      </c>
      <c r="H275" s="13">
        <v>0.97976644045782701</v>
      </c>
      <c r="I275" s="3">
        <v>8.8774403375255998E-3</v>
      </c>
      <c r="J275" s="3">
        <v>0.97976644045782701</v>
      </c>
      <c r="K275" s="3">
        <v>8.8774403375255998E-3</v>
      </c>
      <c r="L275" s="3">
        <v>1.2474634850792601E-3</v>
      </c>
      <c r="M275" s="3">
        <v>1.21198380913848E-3</v>
      </c>
      <c r="N275" s="3">
        <v>282</v>
      </c>
      <c r="O275" s="3" t="s">
        <v>42</v>
      </c>
      <c r="P275" s="3" t="s">
        <v>43</v>
      </c>
      <c r="Q275" s="3" t="s">
        <v>756</v>
      </c>
      <c r="R275" s="3" t="s">
        <v>45</v>
      </c>
      <c r="S275" s="3" t="s">
        <v>440</v>
      </c>
      <c r="T275" s="3" t="s">
        <v>757</v>
      </c>
      <c r="V275" s="3">
        <v>991.21810000000005</v>
      </c>
      <c r="W275" s="3">
        <v>1.9824362</v>
      </c>
      <c r="X275" s="3" t="s">
        <v>758</v>
      </c>
      <c r="Y275" s="14">
        <v>5.6980056980056976E-4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978</v>
      </c>
      <c r="B276" s="4" t="s">
        <v>4601</v>
      </c>
      <c r="C276" s="4">
        <v>5</v>
      </c>
      <c r="D276" s="4">
        <v>147</v>
      </c>
      <c r="E276" s="4">
        <v>146</v>
      </c>
      <c r="F276" s="4">
        <v>127</v>
      </c>
      <c r="G276" s="12">
        <v>3.6371885729990401E-2</v>
      </c>
      <c r="H276" s="13">
        <v>0.99356524730090101</v>
      </c>
      <c r="I276" s="3">
        <v>2.80360755538233E-3</v>
      </c>
      <c r="J276" s="3">
        <v>0.99356524730090101</v>
      </c>
      <c r="K276" s="3">
        <v>2.80360755538233E-3</v>
      </c>
      <c r="L276" s="3">
        <v>1.5593293563490799E-3</v>
      </c>
      <c r="M276" s="3">
        <v>1.5207081732526301E-3</v>
      </c>
      <c r="N276" s="3">
        <v>280</v>
      </c>
      <c r="O276" s="3" t="s">
        <v>42</v>
      </c>
      <c r="P276" s="3" t="s">
        <v>34</v>
      </c>
      <c r="Q276" s="3" t="s">
        <v>979</v>
      </c>
      <c r="R276" s="3" t="s">
        <v>45</v>
      </c>
      <c r="S276" s="3" t="s">
        <v>552</v>
      </c>
      <c r="T276" s="3" t="s">
        <v>980</v>
      </c>
      <c r="V276" s="3">
        <v>1186.415</v>
      </c>
      <c r="W276" s="3">
        <v>2.37283</v>
      </c>
      <c r="X276" s="3" t="s">
        <v>981</v>
      </c>
      <c r="Y276" s="14">
        <v>7.1225071225071229E-4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4076</v>
      </c>
      <c r="B277" s="4" t="s">
        <v>4601</v>
      </c>
      <c r="C277" s="4">
        <v>3</v>
      </c>
      <c r="D277" s="4">
        <v>116</v>
      </c>
      <c r="E277" s="4">
        <v>93</v>
      </c>
      <c r="F277" s="4">
        <v>97</v>
      </c>
      <c r="G277" s="12">
        <v>2.6343585496724699E-2</v>
      </c>
      <c r="H277" s="13">
        <v>0.96891780405704897</v>
      </c>
      <c r="I277" s="3">
        <v>1.37130637733453E-2</v>
      </c>
      <c r="J277" s="3">
        <v>0.96891780405704897</v>
      </c>
      <c r="K277" s="3">
        <v>1.37130637733453E-2</v>
      </c>
      <c r="L277" s="3">
        <v>1.7990223195703901E-3</v>
      </c>
      <c r="M277" s="3">
        <v>1.76639119393285E-3</v>
      </c>
      <c r="N277" s="3">
        <v>222</v>
      </c>
      <c r="O277" s="3" t="s">
        <v>3980</v>
      </c>
      <c r="P277" s="3" t="s">
        <v>227</v>
      </c>
      <c r="Q277" s="3" t="s">
        <v>518</v>
      </c>
      <c r="R277" s="3" t="s">
        <v>3986</v>
      </c>
      <c r="S277" s="3" t="s">
        <v>1340</v>
      </c>
      <c r="T277" s="3" t="s">
        <v>519</v>
      </c>
      <c r="V277" s="3">
        <v>1124.2629999999999</v>
      </c>
      <c r="W277" s="3">
        <v>2.248526</v>
      </c>
      <c r="X277" s="3" t="s">
        <v>520</v>
      </c>
      <c r="Y277" s="14">
        <v>4.2735042735042735E-4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1417</v>
      </c>
      <c r="B278" s="4" t="s">
        <v>4601</v>
      </c>
      <c r="C278" s="4">
        <v>2</v>
      </c>
      <c r="D278" s="4">
        <v>67</v>
      </c>
      <c r="E278" s="4">
        <v>49</v>
      </c>
      <c r="F278" s="4">
        <v>54</v>
      </c>
      <c r="G278" s="12">
        <v>2.62480170573113E-2</v>
      </c>
      <c r="H278" s="13">
        <v>1</v>
      </c>
      <c r="I278" s="3">
        <v>0</v>
      </c>
      <c r="J278" s="3">
        <v>1</v>
      </c>
      <c r="K278" s="3">
        <v>0</v>
      </c>
      <c r="L278" s="3">
        <v>6.23731742539631E-4</v>
      </c>
      <c r="M278" s="3">
        <v>6.1222442952500397E-4</v>
      </c>
      <c r="N278" s="3">
        <v>289</v>
      </c>
      <c r="O278" s="3" t="s">
        <v>42</v>
      </c>
      <c r="P278" s="3" t="s">
        <v>43</v>
      </c>
      <c r="Q278" s="3" t="s">
        <v>1418</v>
      </c>
      <c r="R278" s="3" t="s">
        <v>45</v>
      </c>
      <c r="S278" s="3" t="s">
        <v>664</v>
      </c>
      <c r="T278" s="3" t="s">
        <v>1419</v>
      </c>
      <c r="V278" s="3">
        <v>1015.324</v>
      </c>
      <c r="W278" s="3">
        <v>2.0306479999999998</v>
      </c>
      <c r="X278" s="3" t="s">
        <v>1420</v>
      </c>
      <c r="Y278" s="14">
        <v>2.8490028490028488E-4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1593</v>
      </c>
      <c r="B279" s="4" t="s">
        <v>4601</v>
      </c>
      <c r="C279" s="4">
        <v>9</v>
      </c>
      <c r="D279" s="4">
        <v>298</v>
      </c>
      <c r="E279" s="4">
        <v>238</v>
      </c>
      <c r="F279" s="4">
        <v>233</v>
      </c>
      <c r="G279" s="12">
        <v>1.8874905838276099E-2</v>
      </c>
      <c r="H279" s="13">
        <v>0.99924412624205905</v>
      </c>
      <c r="I279" s="3">
        <v>3.2839593066395702E-4</v>
      </c>
      <c r="J279" s="3">
        <v>0.99924412624205905</v>
      </c>
      <c r="K279" s="3">
        <v>3.2839593066395702E-4</v>
      </c>
      <c r="L279" s="3">
        <v>2.80679284142834E-3</v>
      </c>
      <c r="M279" s="3">
        <v>2.7700389529271498E-3</v>
      </c>
      <c r="N279" s="3">
        <v>297</v>
      </c>
      <c r="O279" s="3" t="s">
        <v>42</v>
      </c>
      <c r="P279" s="3" t="s">
        <v>43</v>
      </c>
      <c r="Q279" s="3" t="s">
        <v>1594</v>
      </c>
      <c r="R279" s="3" t="s">
        <v>45</v>
      </c>
      <c r="S279" s="3" t="s">
        <v>574</v>
      </c>
      <c r="T279" s="3" t="s">
        <v>1595</v>
      </c>
      <c r="V279" s="3">
        <v>1194.26</v>
      </c>
      <c r="W279" s="3">
        <v>2.3885200000000002</v>
      </c>
      <c r="X279" s="3" t="s">
        <v>1596</v>
      </c>
      <c r="Y279" s="15">
        <v>1.2820512820512821E-3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4167</v>
      </c>
      <c r="B280" s="4" t="s">
        <v>4601</v>
      </c>
      <c r="C280" s="4">
        <v>3</v>
      </c>
      <c r="D280" s="4">
        <v>143</v>
      </c>
      <c r="E280" s="4">
        <v>85</v>
      </c>
      <c r="F280" s="4">
        <v>84</v>
      </c>
      <c r="G280" s="12">
        <v>1.5657970863023299E-2</v>
      </c>
      <c r="H280" s="13">
        <v>0.97456870242109905</v>
      </c>
      <c r="I280" s="3">
        <v>1.11875397883645E-2</v>
      </c>
      <c r="J280" s="3">
        <v>0.97456870242109905</v>
      </c>
      <c r="K280" s="3">
        <v>1.11875397883645E-2</v>
      </c>
      <c r="L280" s="3">
        <v>1.7990223195703901E-3</v>
      </c>
      <c r="M280" s="3">
        <v>1.7775244235982699E-3</v>
      </c>
      <c r="N280" s="3">
        <v>100</v>
      </c>
      <c r="O280" s="3" t="s">
        <v>3980</v>
      </c>
      <c r="P280" s="3" t="s">
        <v>43</v>
      </c>
      <c r="Q280" s="3" t="s">
        <v>3119</v>
      </c>
      <c r="R280" s="3" t="s">
        <v>3982</v>
      </c>
      <c r="S280" s="3" t="s">
        <v>1308</v>
      </c>
      <c r="T280" s="3" t="s">
        <v>3120</v>
      </c>
      <c r="V280" s="3">
        <v>1160.3779999999999</v>
      </c>
      <c r="W280" s="3">
        <v>2.3207559999999998</v>
      </c>
      <c r="X280" s="3" t="s">
        <v>3121</v>
      </c>
      <c r="Y280" s="14">
        <v>4.2735042735042735E-4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3987</v>
      </c>
      <c r="B281" s="4" t="s">
        <v>4601</v>
      </c>
      <c r="C281" s="4">
        <v>4</v>
      </c>
      <c r="D281" s="4">
        <v>154</v>
      </c>
      <c r="E281" s="4">
        <v>150</v>
      </c>
      <c r="F281" s="4">
        <v>111</v>
      </c>
      <c r="G281" s="12">
        <v>4.9743343051656102E-3</v>
      </c>
      <c r="H281" s="13">
        <v>0.96891780405704897</v>
      </c>
      <c r="I281" s="3">
        <v>1.37130637733453E-2</v>
      </c>
      <c r="J281" s="3">
        <v>0.96891780405704897</v>
      </c>
      <c r="K281" s="3">
        <v>1.37130637733453E-2</v>
      </c>
      <c r="L281" s="3">
        <v>2.3986964260938599E-3</v>
      </c>
      <c r="M281" s="3">
        <v>2.3899538703731401E-3</v>
      </c>
      <c r="N281" s="3">
        <v>140</v>
      </c>
      <c r="O281" s="3" t="s">
        <v>3980</v>
      </c>
      <c r="P281" s="3" t="s">
        <v>620</v>
      </c>
      <c r="Q281" s="3" t="s">
        <v>3988</v>
      </c>
      <c r="R281" s="3" t="s">
        <v>3982</v>
      </c>
      <c r="S281" s="3" t="s">
        <v>557</v>
      </c>
      <c r="T281" s="3" t="s">
        <v>3989</v>
      </c>
      <c r="V281" s="3">
        <v>1089.298</v>
      </c>
      <c r="W281" s="3">
        <v>2.1785960000000002</v>
      </c>
      <c r="X281" s="3" t="s">
        <v>3990</v>
      </c>
      <c r="Y281" s="14">
        <v>5.6980056980056976E-4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4547</v>
      </c>
      <c r="B282" s="4" t="s">
        <v>4601</v>
      </c>
      <c r="C282" s="4">
        <v>4</v>
      </c>
      <c r="D282" s="4">
        <v>152</v>
      </c>
      <c r="E282" s="4">
        <v>149</v>
      </c>
      <c r="F282" s="4">
        <v>115</v>
      </c>
      <c r="G282" s="12">
        <v>-2.5884464316939902E-4</v>
      </c>
      <c r="H282" s="13">
        <v>0.96945199842572705</v>
      </c>
      <c r="I282" s="3">
        <v>1.3473689767252901E-2</v>
      </c>
      <c r="J282" s="3">
        <v>1</v>
      </c>
      <c r="K282" s="3">
        <v>0</v>
      </c>
      <c r="L282" s="3">
        <v>2.3986964260938599E-3</v>
      </c>
      <c r="M282" s="3">
        <v>2.3988651209557602E-3</v>
      </c>
      <c r="N282" s="3">
        <v>21</v>
      </c>
      <c r="O282" s="3" t="s">
        <v>3980</v>
      </c>
      <c r="P282" s="3" t="s">
        <v>43</v>
      </c>
      <c r="Q282" s="3" t="s">
        <v>526</v>
      </c>
      <c r="R282" s="3" t="s">
        <v>3982</v>
      </c>
      <c r="S282" s="3" t="s">
        <v>344</v>
      </c>
      <c r="T282" s="3" t="s">
        <v>528</v>
      </c>
      <c r="V282" s="3">
        <v>958.03459999999995</v>
      </c>
      <c r="W282" s="3">
        <v>1.9160691999999999</v>
      </c>
      <c r="X282" s="3" t="s">
        <v>529</v>
      </c>
      <c r="Y282" s="14">
        <v>5.6980056980056976E-4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1106</v>
      </c>
      <c r="B283" s="4" t="s">
        <v>4601</v>
      </c>
      <c r="C283" s="4">
        <v>8</v>
      </c>
      <c r="D283" s="4">
        <v>255</v>
      </c>
      <c r="E283" s="4">
        <v>231</v>
      </c>
      <c r="F283" s="4">
        <v>210</v>
      </c>
      <c r="G283" s="12">
        <v>-1.1117225880131599E-2</v>
      </c>
      <c r="H283" s="13">
        <v>1</v>
      </c>
      <c r="I283" s="3">
        <v>0</v>
      </c>
      <c r="J283" s="3">
        <v>1</v>
      </c>
      <c r="K283" s="3">
        <v>0</v>
      </c>
      <c r="L283" s="3">
        <v>2.4949269701585201E-3</v>
      </c>
      <c r="M283" s="3">
        <v>2.5142692547987099E-3</v>
      </c>
      <c r="N283" s="3">
        <v>248</v>
      </c>
      <c r="O283" s="3" t="s">
        <v>42</v>
      </c>
      <c r="P283" s="3" t="s">
        <v>43</v>
      </c>
      <c r="Q283" s="3" t="s">
        <v>1107</v>
      </c>
      <c r="R283" s="3" t="s">
        <v>45</v>
      </c>
      <c r="S283" s="3" t="s">
        <v>1108</v>
      </c>
      <c r="T283" s="3" t="s">
        <v>1109</v>
      </c>
      <c r="V283" s="3">
        <v>975.06100000000004</v>
      </c>
      <c r="W283" s="3">
        <v>1.9501219999999999</v>
      </c>
      <c r="X283" s="3" t="s">
        <v>1110</v>
      </c>
      <c r="Y283" s="15">
        <v>1.1396011396011395E-3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1486</v>
      </c>
      <c r="B284" s="4" t="s">
        <v>4601</v>
      </c>
      <c r="C284" s="4">
        <v>11</v>
      </c>
      <c r="D284" s="4">
        <v>371</v>
      </c>
      <c r="E284" s="4">
        <v>289</v>
      </c>
      <c r="F284" s="4">
        <v>300</v>
      </c>
      <c r="G284" s="12">
        <v>-1.2453533085233099E-2</v>
      </c>
      <c r="H284" s="13">
        <v>1</v>
      </c>
      <c r="I284" s="3">
        <v>0</v>
      </c>
      <c r="J284" s="3">
        <v>1</v>
      </c>
      <c r="K284" s="3">
        <v>0</v>
      </c>
      <c r="L284" s="3">
        <v>3.4305245839679698E-3</v>
      </c>
      <c r="M284" s="3">
        <v>3.46009733049445E-3</v>
      </c>
      <c r="N284" s="3">
        <v>122</v>
      </c>
      <c r="O284" s="3" t="s">
        <v>42</v>
      </c>
      <c r="P284" s="3" t="s">
        <v>43</v>
      </c>
      <c r="Q284" s="3" t="s">
        <v>1487</v>
      </c>
      <c r="R284" s="3" t="s">
        <v>65</v>
      </c>
      <c r="S284" s="3" t="s">
        <v>383</v>
      </c>
      <c r="T284" s="3" t="s">
        <v>1488</v>
      </c>
      <c r="V284" s="3">
        <v>1227.3330000000001</v>
      </c>
      <c r="W284" s="3">
        <v>2.454666</v>
      </c>
      <c r="X284" s="3" t="s">
        <v>1489</v>
      </c>
      <c r="Y284" s="15">
        <v>1.5669515669515669E-3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508</v>
      </c>
      <c r="B285" s="4" t="s">
        <v>4601</v>
      </c>
      <c r="C285" s="4">
        <v>11</v>
      </c>
      <c r="D285" s="4">
        <v>346</v>
      </c>
      <c r="E285" s="4">
        <v>308</v>
      </c>
      <c r="F285" s="4">
        <v>308</v>
      </c>
      <c r="G285" s="12">
        <v>-2.11381919904008E-2</v>
      </c>
      <c r="H285" s="13">
        <v>1</v>
      </c>
      <c r="I285" s="3">
        <v>0</v>
      </c>
      <c r="J285" s="3">
        <v>1</v>
      </c>
      <c r="K285" s="3">
        <v>0</v>
      </c>
      <c r="L285" s="3">
        <v>3.4305245839679698E-3</v>
      </c>
      <c r="M285" s="3">
        <v>3.4814044265063901E-3</v>
      </c>
      <c r="N285" s="3">
        <v>237</v>
      </c>
      <c r="O285" s="3" t="s">
        <v>42</v>
      </c>
      <c r="P285" s="3" t="s">
        <v>82</v>
      </c>
      <c r="Q285" s="3" t="s">
        <v>509</v>
      </c>
      <c r="R285" s="3" t="s">
        <v>45</v>
      </c>
      <c r="S285" s="3" t="s">
        <v>510</v>
      </c>
      <c r="T285" s="3" t="s">
        <v>511</v>
      </c>
      <c r="V285" s="3">
        <v>1216.3599999999999</v>
      </c>
      <c r="W285" s="3">
        <v>2.4327200000000002</v>
      </c>
      <c r="X285" s="3" t="s">
        <v>512</v>
      </c>
      <c r="Y285" s="15">
        <v>1.5669515669515669E-3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221</v>
      </c>
      <c r="B286" s="4" t="s">
        <v>4601</v>
      </c>
      <c r="C286" s="4">
        <v>5</v>
      </c>
      <c r="D286" s="4">
        <v>151</v>
      </c>
      <c r="E286" s="4">
        <v>152</v>
      </c>
      <c r="F286" s="4">
        <v>134</v>
      </c>
      <c r="G286" s="12">
        <v>-2.1913593299548399E-2</v>
      </c>
      <c r="H286" s="13">
        <v>1</v>
      </c>
      <c r="I286" s="3">
        <v>0</v>
      </c>
      <c r="J286" s="3">
        <v>1</v>
      </c>
      <c r="K286" s="3">
        <v>0</v>
      </c>
      <c r="L286" s="3">
        <v>1.5593293563490799E-3</v>
      </c>
      <c r="M286" s="3">
        <v>1.5835476217919699E-3</v>
      </c>
      <c r="N286" s="3">
        <v>209</v>
      </c>
      <c r="O286" s="3" t="s">
        <v>42</v>
      </c>
      <c r="P286" s="3" t="s">
        <v>43</v>
      </c>
      <c r="Q286" s="3" t="s">
        <v>222</v>
      </c>
      <c r="R286" s="3" t="s">
        <v>45</v>
      </c>
      <c r="S286" s="3" t="s">
        <v>223</v>
      </c>
      <c r="T286" s="3" t="s">
        <v>224</v>
      </c>
      <c r="V286" s="3">
        <v>956.06110000000001</v>
      </c>
      <c r="W286" s="3">
        <v>1.9121222</v>
      </c>
      <c r="X286" s="3" t="s">
        <v>225</v>
      </c>
      <c r="Y286" s="14">
        <v>7.1225071225071229E-4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4190</v>
      </c>
      <c r="B287" s="4" t="s">
        <v>4601</v>
      </c>
      <c r="C287" s="4">
        <v>5</v>
      </c>
      <c r="D287" s="4">
        <v>155</v>
      </c>
      <c r="E287" s="4">
        <v>191</v>
      </c>
      <c r="F287" s="4">
        <v>178</v>
      </c>
      <c r="G287" s="12">
        <v>-2.87923068240328E-2</v>
      </c>
      <c r="H287" s="13">
        <v>0.97725207462152397</v>
      </c>
      <c r="I287" s="3">
        <v>9.9933989251616406E-3</v>
      </c>
      <c r="J287" s="3">
        <v>1</v>
      </c>
      <c r="K287" s="3">
        <v>0</v>
      </c>
      <c r="L287" s="3">
        <v>2.9983705326173198E-3</v>
      </c>
      <c r="M287" s="3">
        <v>3.0606615429383702E-3</v>
      </c>
      <c r="N287" s="3">
        <v>69</v>
      </c>
      <c r="O287" s="3" t="s">
        <v>3980</v>
      </c>
      <c r="P287" s="3" t="s">
        <v>227</v>
      </c>
      <c r="Q287" s="3" t="s">
        <v>4191</v>
      </c>
      <c r="R287" s="3" t="s">
        <v>3982</v>
      </c>
      <c r="S287" s="3" t="s">
        <v>37</v>
      </c>
      <c r="T287" s="3" t="s">
        <v>4192</v>
      </c>
      <c r="V287" s="3">
        <v>918.9932</v>
      </c>
      <c r="W287" s="3">
        <v>1.8379863999999999</v>
      </c>
      <c r="X287" s="3" t="s">
        <v>4193</v>
      </c>
      <c r="Y287" s="14">
        <v>7.1225071225071229E-4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1334</v>
      </c>
      <c r="B288" s="4" t="s">
        <v>4601</v>
      </c>
      <c r="C288" s="4">
        <v>5</v>
      </c>
      <c r="D288" s="4">
        <v>163</v>
      </c>
      <c r="E288" s="4">
        <v>152</v>
      </c>
      <c r="F288" s="4">
        <v>126</v>
      </c>
      <c r="G288" s="12">
        <v>-2.92335382683146E-2</v>
      </c>
      <c r="H288" s="13">
        <v>1</v>
      </c>
      <c r="I288" s="3">
        <v>0</v>
      </c>
      <c r="J288" s="3">
        <v>1</v>
      </c>
      <c r="K288" s="3">
        <v>0</v>
      </c>
      <c r="L288" s="3">
        <v>1.5593293563490799E-3</v>
      </c>
      <c r="M288" s="3">
        <v>1.5911867794519399E-3</v>
      </c>
      <c r="N288" s="3">
        <v>258</v>
      </c>
      <c r="O288" s="3" t="s">
        <v>42</v>
      </c>
      <c r="P288" s="3" t="s">
        <v>34</v>
      </c>
      <c r="Q288" s="3" t="s">
        <v>1335</v>
      </c>
      <c r="R288" s="3" t="s">
        <v>45</v>
      </c>
      <c r="S288" s="3" t="s">
        <v>1126</v>
      </c>
      <c r="T288" s="3" t="s">
        <v>1336</v>
      </c>
      <c r="V288" s="3">
        <v>1111.2550000000001</v>
      </c>
      <c r="W288" s="3">
        <v>2.2225100000000002</v>
      </c>
      <c r="X288" s="3" t="s">
        <v>1337</v>
      </c>
      <c r="Y288" s="14">
        <v>7.1225071225071229E-4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293</v>
      </c>
      <c r="B289" s="4" t="s">
        <v>4601</v>
      </c>
      <c r="C289" s="4">
        <v>8</v>
      </c>
      <c r="D289" s="4">
        <v>261</v>
      </c>
      <c r="E289" s="4">
        <v>206</v>
      </c>
      <c r="F289" s="4">
        <v>239</v>
      </c>
      <c r="G289" s="12">
        <v>-3.3422848599360802E-2</v>
      </c>
      <c r="H289" s="13">
        <v>1</v>
      </c>
      <c r="I289" s="3">
        <v>0</v>
      </c>
      <c r="J289" s="3">
        <v>1</v>
      </c>
      <c r="K289" s="3">
        <v>0</v>
      </c>
      <c r="L289" s="3">
        <v>2.4949269701585201E-3</v>
      </c>
      <c r="M289" s="3">
        <v>2.55362621953047E-3</v>
      </c>
      <c r="N289" s="3">
        <v>185</v>
      </c>
      <c r="O289" s="3" t="s">
        <v>42</v>
      </c>
      <c r="P289" s="3" t="s">
        <v>34</v>
      </c>
      <c r="Q289" s="3" t="s">
        <v>294</v>
      </c>
      <c r="R289" s="3" t="s">
        <v>65</v>
      </c>
      <c r="S289" s="3" t="s">
        <v>295</v>
      </c>
      <c r="T289" s="3" t="s">
        <v>296</v>
      </c>
      <c r="V289" s="3">
        <v>1196.32</v>
      </c>
      <c r="W289" s="3">
        <v>2.3926400000000001</v>
      </c>
      <c r="X289" s="3" t="s">
        <v>297</v>
      </c>
      <c r="Y289" s="15">
        <v>1.1396011396011395E-3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1717</v>
      </c>
      <c r="B290" s="4" t="s">
        <v>4601</v>
      </c>
      <c r="C290" s="4">
        <v>11</v>
      </c>
      <c r="D290" s="4">
        <v>357</v>
      </c>
      <c r="E290" s="4">
        <v>319</v>
      </c>
      <c r="F290" s="4">
        <v>296</v>
      </c>
      <c r="G290" s="12">
        <v>-3.3557847817199601E-2</v>
      </c>
      <c r="H290" s="13">
        <v>1</v>
      </c>
      <c r="I290" s="3">
        <v>0</v>
      </c>
      <c r="J290" s="3">
        <v>1</v>
      </c>
      <c r="K290" s="3">
        <v>0</v>
      </c>
      <c r="L290" s="3">
        <v>3.4305245839679698E-3</v>
      </c>
      <c r="M290" s="3">
        <v>3.5113296615247999E-3</v>
      </c>
      <c r="N290" s="3">
        <v>50</v>
      </c>
      <c r="O290" s="3" t="s">
        <v>42</v>
      </c>
      <c r="P290" s="3" t="s">
        <v>227</v>
      </c>
      <c r="Q290" s="3" t="s">
        <v>1718</v>
      </c>
      <c r="R290" s="3" t="s">
        <v>65</v>
      </c>
      <c r="S290" s="3" t="s">
        <v>1423</v>
      </c>
      <c r="T290" s="3" t="s">
        <v>1719</v>
      </c>
      <c r="V290" s="3">
        <v>997.11109999999996</v>
      </c>
      <c r="W290" s="3">
        <v>1.9942222000000001</v>
      </c>
      <c r="X290" s="3" t="s">
        <v>1720</v>
      </c>
      <c r="Y290" s="15">
        <v>1.5669515669515669E-3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667</v>
      </c>
      <c r="B291" s="4" t="s">
        <v>4601</v>
      </c>
      <c r="C291" s="4">
        <v>6</v>
      </c>
      <c r="D291" s="4">
        <v>185</v>
      </c>
      <c r="E291" s="4">
        <v>174</v>
      </c>
      <c r="F291" s="4">
        <v>170</v>
      </c>
      <c r="G291" s="12">
        <v>-3.4700016401590802E-2</v>
      </c>
      <c r="H291" s="13">
        <v>1</v>
      </c>
      <c r="I291" s="3">
        <v>0</v>
      </c>
      <c r="J291" s="3">
        <v>1</v>
      </c>
      <c r="K291" s="3">
        <v>0</v>
      </c>
      <c r="L291" s="3">
        <v>1.8711952276188901E-3</v>
      </c>
      <c r="M291" s="3">
        <v>1.9171421622047899E-3</v>
      </c>
      <c r="N291" s="3">
        <v>308</v>
      </c>
      <c r="O291" s="3" t="s">
        <v>42</v>
      </c>
      <c r="P291" s="3" t="s">
        <v>43</v>
      </c>
      <c r="Q291" s="3" t="s">
        <v>668</v>
      </c>
      <c r="R291" s="3" t="s">
        <v>45</v>
      </c>
      <c r="S291" s="3" t="s">
        <v>669</v>
      </c>
      <c r="T291" s="3" t="s">
        <v>670</v>
      </c>
      <c r="V291" s="3">
        <v>1276.365</v>
      </c>
      <c r="W291" s="3">
        <v>2.5527299999999999</v>
      </c>
      <c r="X291" s="3" t="s">
        <v>671</v>
      </c>
      <c r="Y291" s="14">
        <v>8.547008547008547E-4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4418</v>
      </c>
      <c r="B292" s="4" t="s">
        <v>4601</v>
      </c>
      <c r="C292" s="4">
        <v>4</v>
      </c>
      <c r="D292" s="4">
        <v>149</v>
      </c>
      <c r="E292" s="4">
        <v>142</v>
      </c>
      <c r="F292" s="4">
        <v>135</v>
      </c>
      <c r="G292" s="12">
        <v>-4.0751897117111302E-2</v>
      </c>
      <c r="H292" s="13">
        <v>1</v>
      </c>
      <c r="I292" s="3">
        <v>0</v>
      </c>
      <c r="J292" s="3">
        <v>1</v>
      </c>
      <c r="K292" s="3">
        <v>0</v>
      </c>
      <c r="L292" s="3">
        <v>2.3986964260938599E-3</v>
      </c>
      <c r="M292" s="3">
        <v>2.4680138552898301E-3</v>
      </c>
      <c r="N292" s="3">
        <v>28</v>
      </c>
      <c r="O292" s="3" t="s">
        <v>3980</v>
      </c>
      <c r="P292" s="3" t="s">
        <v>43</v>
      </c>
      <c r="Q292" s="3" t="s">
        <v>4419</v>
      </c>
      <c r="R292" s="3" t="s">
        <v>3982</v>
      </c>
      <c r="S292" s="3" t="s">
        <v>744</v>
      </c>
      <c r="T292" s="3" t="s">
        <v>4420</v>
      </c>
      <c r="V292" s="3">
        <v>1101.3530000000001</v>
      </c>
      <c r="W292" s="3">
        <v>2.2027060000000001</v>
      </c>
      <c r="X292" s="3" t="s">
        <v>4421</v>
      </c>
      <c r="Y292" s="14">
        <v>5.6980056980056976E-4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2404</v>
      </c>
      <c r="B293" s="4" t="s">
        <v>4601</v>
      </c>
      <c r="C293" s="4">
        <v>4</v>
      </c>
      <c r="D293" s="4">
        <v>141</v>
      </c>
      <c r="E293" s="4">
        <v>115</v>
      </c>
      <c r="F293" s="4">
        <v>101</v>
      </c>
      <c r="G293" s="12">
        <v>-4.1434451829994397E-2</v>
      </c>
      <c r="H293" s="13">
        <v>1</v>
      </c>
      <c r="I293" s="3">
        <v>0</v>
      </c>
      <c r="J293" s="3">
        <v>1</v>
      </c>
      <c r="K293" s="3">
        <v>0</v>
      </c>
      <c r="L293" s="3">
        <v>1.2474634850792601E-3</v>
      </c>
      <c r="M293" s="3">
        <v>1.28342318220821E-3</v>
      </c>
      <c r="N293" s="3">
        <v>270</v>
      </c>
      <c r="O293" s="3" t="s">
        <v>42</v>
      </c>
      <c r="P293" s="3" t="s">
        <v>43</v>
      </c>
      <c r="Q293" s="3" t="s">
        <v>2405</v>
      </c>
      <c r="R293" s="3" t="s">
        <v>45</v>
      </c>
      <c r="S293" s="3" t="s">
        <v>1113</v>
      </c>
      <c r="T293" s="3" t="s">
        <v>2406</v>
      </c>
      <c r="V293" s="3">
        <v>1161.472</v>
      </c>
      <c r="W293" s="3">
        <v>2.3229440000000001</v>
      </c>
      <c r="X293" s="3" t="s">
        <v>2407</v>
      </c>
      <c r="Y293" s="14">
        <v>5.6980056980056976E-4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1742</v>
      </c>
      <c r="B294" s="4" t="s">
        <v>4601</v>
      </c>
      <c r="C294" s="4">
        <v>7</v>
      </c>
      <c r="D294" s="4">
        <v>217</v>
      </c>
      <c r="E294" s="4">
        <v>212</v>
      </c>
      <c r="F294" s="4">
        <v>194</v>
      </c>
      <c r="G294" s="12">
        <v>-4.7933274128012002E-2</v>
      </c>
      <c r="H294" s="13">
        <v>1</v>
      </c>
      <c r="I294" s="3">
        <v>0</v>
      </c>
      <c r="J294" s="3">
        <v>1</v>
      </c>
      <c r="K294" s="3">
        <v>0</v>
      </c>
      <c r="L294" s="3">
        <v>2.1830610988887102E-3</v>
      </c>
      <c r="M294" s="3">
        <v>2.2571912040748299E-3</v>
      </c>
      <c r="N294" s="3">
        <v>111</v>
      </c>
      <c r="O294" s="3" t="s">
        <v>42</v>
      </c>
      <c r="P294" s="3" t="s">
        <v>43</v>
      </c>
      <c r="Q294" s="3" t="s">
        <v>1743</v>
      </c>
      <c r="R294" s="3" t="s">
        <v>65</v>
      </c>
      <c r="S294" s="3" t="s">
        <v>84</v>
      </c>
      <c r="T294" s="3" t="s">
        <v>1744</v>
      </c>
      <c r="V294" s="3">
        <v>1055.107</v>
      </c>
      <c r="W294" s="3">
        <v>2.110214</v>
      </c>
      <c r="X294" s="3" t="s">
        <v>1745</v>
      </c>
      <c r="Y294" s="14">
        <v>9.9715099715099722E-4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486</v>
      </c>
      <c r="B295" s="4" t="s">
        <v>4601</v>
      </c>
      <c r="C295" s="4">
        <v>7</v>
      </c>
      <c r="D295" s="4">
        <v>202</v>
      </c>
      <c r="E295" s="4">
        <v>224</v>
      </c>
      <c r="F295" s="4">
        <v>196</v>
      </c>
      <c r="G295" s="12">
        <v>-5.0322365142617301E-2</v>
      </c>
      <c r="H295" s="13">
        <v>1</v>
      </c>
      <c r="I295" s="3">
        <v>0</v>
      </c>
      <c r="J295" s="3">
        <v>1</v>
      </c>
      <c r="K295" s="3">
        <v>0</v>
      </c>
      <c r="L295" s="3">
        <v>2.1830610988887102E-3</v>
      </c>
      <c r="M295" s="3">
        <v>2.26126464288014E-3</v>
      </c>
      <c r="N295" s="3">
        <v>317</v>
      </c>
      <c r="O295" s="3" t="s">
        <v>42</v>
      </c>
      <c r="P295" s="3" t="s">
        <v>43</v>
      </c>
      <c r="Q295" s="3" t="s">
        <v>487</v>
      </c>
      <c r="R295" s="3" t="s">
        <v>45</v>
      </c>
      <c r="S295" s="3" t="s">
        <v>445</v>
      </c>
      <c r="T295" s="3" t="s">
        <v>488</v>
      </c>
      <c r="V295" s="3">
        <v>1060.26</v>
      </c>
      <c r="W295" s="3">
        <v>2.12052</v>
      </c>
      <c r="X295" s="3" t="s">
        <v>489</v>
      </c>
      <c r="Y295" s="14">
        <v>9.9715099715099722E-4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1095</v>
      </c>
      <c r="B296" s="4" t="s">
        <v>4601</v>
      </c>
      <c r="C296" s="4">
        <v>9</v>
      </c>
      <c r="D296" s="4">
        <v>276</v>
      </c>
      <c r="E296" s="4">
        <v>248</v>
      </c>
      <c r="F296" s="4">
        <v>280</v>
      </c>
      <c r="G296" s="12">
        <v>-5.6722085310270003E-2</v>
      </c>
      <c r="H296" s="13">
        <v>1</v>
      </c>
      <c r="I296" s="3">
        <v>0</v>
      </c>
      <c r="J296" s="3">
        <v>1</v>
      </c>
      <c r="K296" s="3">
        <v>0</v>
      </c>
      <c r="L296" s="3">
        <v>2.80679284142834E-3</v>
      </c>
      <c r="M296" s="3">
        <v>2.9200048128418098E-3</v>
      </c>
      <c r="N296" s="3">
        <v>233</v>
      </c>
      <c r="O296" s="3" t="s">
        <v>42</v>
      </c>
      <c r="P296" s="3" t="s">
        <v>43</v>
      </c>
      <c r="Q296" s="3" t="s">
        <v>108</v>
      </c>
      <c r="R296" s="3" t="s">
        <v>45</v>
      </c>
      <c r="S296" s="3" t="s">
        <v>1096</v>
      </c>
      <c r="T296" s="3" t="s">
        <v>111</v>
      </c>
      <c r="V296" s="3">
        <v>1040.2249999999999</v>
      </c>
      <c r="W296" s="3">
        <v>2.0804499999999999</v>
      </c>
      <c r="X296" s="3" t="s">
        <v>112</v>
      </c>
      <c r="Y296" s="15">
        <v>1.2820512820512821E-3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1198</v>
      </c>
      <c r="B297" s="4" t="s">
        <v>4601</v>
      </c>
      <c r="C297" s="4">
        <v>7</v>
      </c>
      <c r="D297" s="4">
        <v>222</v>
      </c>
      <c r="E297" s="4">
        <v>212</v>
      </c>
      <c r="F297" s="4">
        <v>195</v>
      </c>
      <c r="G297" s="12">
        <v>-6.0784230283022801E-2</v>
      </c>
      <c r="H297" s="13">
        <v>1</v>
      </c>
      <c r="I297" s="3">
        <v>0</v>
      </c>
      <c r="J297" s="3">
        <v>1</v>
      </c>
      <c r="K297" s="3">
        <v>0</v>
      </c>
      <c r="L297" s="3">
        <v>2.1830610988887102E-3</v>
      </c>
      <c r="M297" s="3">
        <v>2.27733185243956E-3</v>
      </c>
      <c r="N297" s="3">
        <v>48</v>
      </c>
      <c r="O297" s="3" t="s">
        <v>42</v>
      </c>
      <c r="P297" s="3" t="s">
        <v>34</v>
      </c>
      <c r="Q297" s="3" t="s">
        <v>1199</v>
      </c>
      <c r="R297" s="3" t="s">
        <v>65</v>
      </c>
      <c r="S297" s="3" t="s">
        <v>861</v>
      </c>
      <c r="T297" s="3" t="s">
        <v>1200</v>
      </c>
      <c r="V297" s="3">
        <v>994.10749999999996</v>
      </c>
      <c r="W297" s="3">
        <v>1.9882150000000001</v>
      </c>
      <c r="X297" s="3" t="s">
        <v>1201</v>
      </c>
      <c r="Y297" s="14">
        <v>9.9715099715099722E-4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97</v>
      </c>
      <c r="B298" s="4" t="s">
        <v>4601</v>
      </c>
      <c r="C298" s="4">
        <v>5</v>
      </c>
      <c r="D298" s="4">
        <v>174</v>
      </c>
      <c r="E298" s="4">
        <v>134</v>
      </c>
      <c r="F298" s="4">
        <v>144</v>
      </c>
      <c r="G298" s="12">
        <v>-6.3927303868188498E-2</v>
      </c>
      <c r="H298" s="13">
        <v>1</v>
      </c>
      <c r="I298" s="3">
        <v>0</v>
      </c>
      <c r="J298" s="3">
        <v>1</v>
      </c>
      <c r="K298" s="3">
        <v>0</v>
      </c>
      <c r="L298" s="3">
        <v>1.5593293563490799E-3</v>
      </c>
      <c r="M298" s="3">
        <v>1.6299331956857099E-3</v>
      </c>
      <c r="N298" s="3">
        <v>337</v>
      </c>
      <c r="O298" s="3" t="s">
        <v>42</v>
      </c>
      <c r="P298" s="3" t="s">
        <v>43</v>
      </c>
      <c r="Q298" s="3" t="s">
        <v>98</v>
      </c>
      <c r="R298" s="3" t="s">
        <v>45</v>
      </c>
      <c r="S298" s="3" t="s">
        <v>99</v>
      </c>
      <c r="T298" s="3" t="s">
        <v>100</v>
      </c>
      <c r="V298" s="3">
        <v>1035.249</v>
      </c>
      <c r="W298" s="3">
        <v>2.0704980000000002</v>
      </c>
      <c r="X298" s="3" t="s">
        <v>101</v>
      </c>
      <c r="Y298" s="14">
        <v>7.1225071225071229E-4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4106</v>
      </c>
      <c r="B299" s="4" t="s">
        <v>4601</v>
      </c>
      <c r="C299" s="4">
        <v>2</v>
      </c>
      <c r="D299" s="4">
        <v>76</v>
      </c>
      <c r="E299" s="4">
        <v>87</v>
      </c>
      <c r="F299" s="4">
        <v>55</v>
      </c>
      <c r="G299" s="12">
        <v>-6.8585532803228794E-2</v>
      </c>
      <c r="H299" s="13">
        <v>0.98184152212863596</v>
      </c>
      <c r="I299" s="3">
        <v>7.9586055117313592E-3</v>
      </c>
      <c r="J299" s="3">
        <v>1</v>
      </c>
      <c r="K299" s="3">
        <v>0</v>
      </c>
      <c r="L299" s="3">
        <v>1.19934821304693E-3</v>
      </c>
      <c r="M299" s="3">
        <v>1.25765793362994E-3</v>
      </c>
      <c r="N299" s="3">
        <v>15</v>
      </c>
      <c r="O299" s="3" t="s">
        <v>3980</v>
      </c>
      <c r="P299" s="3" t="s">
        <v>34</v>
      </c>
      <c r="Q299" s="3" t="s">
        <v>4107</v>
      </c>
      <c r="R299" s="3" t="s">
        <v>3982</v>
      </c>
      <c r="S299" s="3" t="s">
        <v>500</v>
      </c>
      <c r="T299" s="3" t="s">
        <v>4108</v>
      </c>
      <c r="V299" s="3">
        <v>1033.1469999999999</v>
      </c>
      <c r="W299" s="3">
        <v>2.0662940000000001</v>
      </c>
      <c r="X299" s="3" t="s">
        <v>4109</v>
      </c>
      <c r="Y299" s="14">
        <v>2.8490028490028488E-4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4317</v>
      </c>
      <c r="B300" s="4" t="s">
        <v>4601</v>
      </c>
      <c r="C300" s="4">
        <v>16</v>
      </c>
      <c r="D300" s="4">
        <v>656</v>
      </c>
      <c r="E300" s="4">
        <v>579</v>
      </c>
      <c r="F300" s="4">
        <v>521</v>
      </c>
      <c r="G300" s="12">
        <v>-7.8252247059569693E-2</v>
      </c>
      <c r="H300" s="13">
        <v>0.98184152212863596</v>
      </c>
      <c r="I300" s="3">
        <v>7.9586055117313592E-3</v>
      </c>
      <c r="J300" s="3">
        <v>1</v>
      </c>
      <c r="K300" s="3">
        <v>0</v>
      </c>
      <c r="L300" s="3">
        <v>9.5947857043754293E-3</v>
      </c>
      <c r="M300" s="3">
        <v>1.0129562576899599E-2</v>
      </c>
      <c r="N300" s="3">
        <v>150</v>
      </c>
      <c r="O300" s="3" t="s">
        <v>3980</v>
      </c>
      <c r="P300" s="3" t="s">
        <v>43</v>
      </c>
      <c r="Q300" s="3" t="s">
        <v>4318</v>
      </c>
      <c r="R300" s="3" t="s">
        <v>3982</v>
      </c>
      <c r="S300" s="3" t="s">
        <v>806</v>
      </c>
      <c r="T300" s="3" t="s">
        <v>4319</v>
      </c>
      <c r="V300" s="3">
        <v>1190.3589999999999</v>
      </c>
      <c r="W300" s="3">
        <v>2.3807179999999999</v>
      </c>
      <c r="X300" s="3" t="s">
        <v>4320</v>
      </c>
      <c r="Y300" s="15">
        <v>2.2792022792022791E-3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1171</v>
      </c>
      <c r="B301" s="4" t="s">
        <v>4601</v>
      </c>
      <c r="C301" s="4">
        <v>8</v>
      </c>
      <c r="D301" s="4">
        <v>256</v>
      </c>
      <c r="E301" s="4">
        <v>256</v>
      </c>
      <c r="F301" s="4">
        <v>217</v>
      </c>
      <c r="G301" s="12">
        <v>-8.0554876449195803E-2</v>
      </c>
      <c r="H301" s="13">
        <v>1</v>
      </c>
      <c r="I301" s="3">
        <v>0</v>
      </c>
      <c r="J301" s="3">
        <v>1</v>
      </c>
      <c r="K301" s="3">
        <v>0</v>
      </c>
      <c r="L301" s="3">
        <v>2.4949269701585201E-3</v>
      </c>
      <c r="M301" s="3">
        <v>2.63850963865954E-3</v>
      </c>
      <c r="N301" s="3">
        <v>124</v>
      </c>
      <c r="O301" s="3" t="s">
        <v>42</v>
      </c>
      <c r="P301" s="3" t="s">
        <v>43</v>
      </c>
      <c r="Q301" s="3" t="s">
        <v>1172</v>
      </c>
      <c r="R301" s="3" t="s">
        <v>65</v>
      </c>
      <c r="S301" s="3" t="s">
        <v>1173</v>
      </c>
      <c r="T301" s="3" t="s">
        <v>1174</v>
      </c>
      <c r="V301" s="3">
        <v>1093.153</v>
      </c>
      <c r="W301" s="3">
        <v>2.1863060000000001</v>
      </c>
      <c r="X301" s="3" t="s">
        <v>1175</v>
      </c>
      <c r="Y301" s="15">
        <v>1.1396011396011395E-3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216</v>
      </c>
      <c r="B302" s="4" t="s">
        <v>4601</v>
      </c>
      <c r="C302" s="4">
        <v>8</v>
      </c>
      <c r="D302" s="4">
        <v>288</v>
      </c>
      <c r="E302" s="4">
        <v>242</v>
      </c>
      <c r="F302" s="4">
        <v>207</v>
      </c>
      <c r="G302" s="12">
        <v>-8.7601647955621101E-2</v>
      </c>
      <c r="H302" s="13">
        <v>1</v>
      </c>
      <c r="I302" s="3">
        <v>0</v>
      </c>
      <c r="J302" s="3">
        <v>1</v>
      </c>
      <c r="K302" s="3">
        <v>0</v>
      </c>
      <c r="L302" s="3">
        <v>2.4949269701585201E-3</v>
      </c>
      <c r="M302" s="3">
        <v>2.6508145573056899E-3</v>
      </c>
      <c r="N302" s="3">
        <v>226</v>
      </c>
      <c r="O302" s="3" t="s">
        <v>42</v>
      </c>
      <c r="P302" s="3" t="s">
        <v>43</v>
      </c>
      <c r="Q302" s="3" t="s">
        <v>217</v>
      </c>
      <c r="R302" s="3" t="s">
        <v>45</v>
      </c>
      <c r="S302" s="3" t="s">
        <v>218</v>
      </c>
      <c r="T302" s="3" t="s">
        <v>219</v>
      </c>
      <c r="V302" s="3">
        <v>1079.297</v>
      </c>
      <c r="W302" s="3">
        <v>2.1585939999999999</v>
      </c>
      <c r="X302" s="3" t="s">
        <v>220</v>
      </c>
      <c r="Y302" s="15">
        <v>1.1396011396011395E-3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1015</v>
      </c>
      <c r="B303" s="4" t="s">
        <v>4601</v>
      </c>
      <c r="C303" s="4">
        <v>7</v>
      </c>
      <c r="D303" s="4">
        <v>218</v>
      </c>
      <c r="E303" s="4">
        <v>215</v>
      </c>
      <c r="F303" s="4">
        <v>207</v>
      </c>
      <c r="G303" s="12">
        <v>-8.89797432869254E-2</v>
      </c>
      <c r="H303" s="13">
        <v>1</v>
      </c>
      <c r="I303" s="3">
        <v>0</v>
      </c>
      <c r="J303" s="3">
        <v>1</v>
      </c>
      <c r="K303" s="3">
        <v>0</v>
      </c>
      <c r="L303" s="3">
        <v>2.1830610988887102E-3</v>
      </c>
      <c r="M303" s="3">
        <v>2.32254188180898E-3</v>
      </c>
      <c r="N303" s="3">
        <v>177</v>
      </c>
      <c r="O303" s="3" t="s">
        <v>42</v>
      </c>
      <c r="P303" s="3" t="s">
        <v>227</v>
      </c>
      <c r="Q303" s="3" t="s">
        <v>1016</v>
      </c>
      <c r="R303" s="3" t="s">
        <v>65</v>
      </c>
      <c r="S303" s="3" t="s">
        <v>786</v>
      </c>
      <c r="T303" s="3" t="s">
        <v>1017</v>
      </c>
      <c r="V303" s="3">
        <v>1250.4580000000001</v>
      </c>
      <c r="W303" s="3">
        <v>2.5009160000000001</v>
      </c>
      <c r="X303" s="3" t="s">
        <v>1018</v>
      </c>
      <c r="Y303" s="14">
        <v>9.9715099715099722E-4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1705</v>
      </c>
      <c r="B304" s="4" t="s">
        <v>4601</v>
      </c>
      <c r="C304" s="4">
        <v>5</v>
      </c>
      <c r="D304" s="4">
        <v>174</v>
      </c>
      <c r="E304" s="4">
        <v>143</v>
      </c>
      <c r="F304" s="4">
        <v>143</v>
      </c>
      <c r="G304" s="12">
        <v>-8.9980208860622496E-2</v>
      </c>
      <c r="H304" s="13">
        <v>1</v>
      </c>
      <c r="I304" s="3">
        <v>0</v>
      </c>
      <c r="J304" s="3">
        <v>1</v>
      </c>
      <c r="K304" s="3">
        <v>0</v>
      </c>
      <c r="L304" s="3">
        <v>1.5593293563490799E-3</v>
      </c>
      <c r="M304" s="3">
        <v>1.65971652279563E-3</v>
      </c>
      <c r="N304" s="3">
        <v>271</v>
      </c>
      <c r="O304" s="3" t="s">
        <v>42</v>
      </c>
      <c r="P304" s="3" t="s">
        <v>34</v>
      </c>
      <c r="Q304" s="3" t="s">
        <v>1706</v>
      </c>
      <c r="R304" s="3" t="s">
        <v>45</v>
      </c>
      <c r="S304" s="3" t="s">
        <v>1021</v>
      </c>
      <c r="T304" s="3" t="s">
        <v>1707</v>
      </c>
      <c r="V304" s="3">
        <v>1136.3579999999999</v>
      </c>
      <c r="W304" s="3">
        <v>2.272716</v>
      </c>
      <c r="X304" s="3" t="s">
        <v>1708</v>
      </c>
      <c r="Y304" s="14">
        <v>7.1225071225071229E-4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407</v>
      </c>
      <c r="B305" s="4" t="s">
        <v>4601</v>
      </c>
      <c r="C305" s="4">
        <v>13</v>
      </c>
      <c r="D305" s="4">
        <v>417</v>
      </c>
      <c r="E305" s="4">
        <v>401</v>
      </c>
      <c r="F305" s="4">
        <v>384</v>
      </c>
      <c r="G305" s="12">
        <v>-0.103871300769726</v>
      </c>
      <c r="H305" s="13">
        <v>1</v>
      </c>
      <c r="I305" s="3">
        <v>0</v>
      </c>
      <c r="J305" s="3">
        <v>1</v>
      </c>
      <c r="K305" s="3">
        <v>0</v>
      </c>
      <c r="L305" s="3">
        <v>4.0542563265075996E-3</v>
      </c>
      <c r="M305" s="3">
        <v>4.3574425973026002E-3</v>
      </c>
      <c r="N305" s="3">
        <v>73</v>
      </c>
      <c r="O305" s="3" t="s">
        <v>42</v>
      </c>
      <c r="P305" s="3" t="s">
        <v>43</v>
      </c>
      <c r="Q305" s="3" t="s">
        <v>408</v>
      </c>
      <c r="R305" s="3" t="s">
        <v>65</v>
      </c>
      <c r="S305" s="3" t="s">
        <v>409</v>
      </c>
      <c r="T305" s="3" t="s">
        <v>410</v>
      </c>
      <c r="V305" s="3">
        <v>996.1875</v>
      </c>
      <c r="W305" s="3">
        <v>1.992375</v>
      </c>
      <c r="X305" s="3" t="s">
        <v>411</v>
      </c>
      <c r="Y305" s="15">
        <v>1.8518518518518519E-3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1357</v>
      </c>
      <c r="B306" s="4" t="s">
        <v>4601</v>
      </c>
      <c r="C306" s="4">
        <v>5</v>
      </c>
      <c r="D306" s="4">
        <v>158</v>
      </c>
      <c r="E306" s="4">
        <v>170</v>
      </c>
      <c r="F306" s="4">
        <v>136</v>
      </c>
      <c r="G306" s="12">
        <v>-0.108416336722126</v>
      </c>
      <c r="H306" s="13">
        <v>1</v>
      </c>
      <c r="I306" s="3">
        <v>0</v>
      </c>
      <c r="J306" s="3">
        <v>1</v>
      </c>
      <c r="K306" s="3">
        <v>0</v>
      </c>
      <c r="L306" s="3">
        <v>1.5593293563490799E-3</v>
      </c>
      <c r="M306" s="3">
        <v>1.68148578332629E-3</v>
      </c>
      <c r="N306" s="3">
        <v>355</v>
      </c>
      <c r="O306" s="3" t="s">
        <v>42</v>
      </c>
      <c r="P306" s="3" t="s">
        <v>43</v>
      </c>
      <c r="Q306" s="3" t="s">
        <v>1358</v>
      </c>
      <c r="R306" s="3" t="s">
        <v>45</v>
      </c>
      <c r="S306" s="3" t="s">
        <v>904</v>
      </c>
      <c r="T306" s="3" t="s">
        <v>1359</v>
      </c>
      <c r="V306" s="3">
        <v>1313.4269999999999</v>
      </c>
      <c r="W306" s="3">
        <v>2.6268539999999998</v>
      </c>
      <c r="X306" s="3" t="s">
        <v>1360</v>
      </c>
      <c r="Y306" s="14">
        <v>7.1225071225071229E-4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1046</v>
      </c>
      <c r="B307" s="4" t="s">
        <v>4601</v>
      </c>
      <c r="C307" s="4">
        <v>6</v>
      </c>
      <c r="D307" s="4">
        <v>216</v>
      </c>
      <c r="E307" s="4">
        <v>165</v>
      </c>
      <c r="F307" s="4">
        <v>179</v>
      </c>
      <c r="G307" s="12">
        <v>-0.10987054684212599</v>
      </c>
      <c r="H307" s="13">
        <v>1</v>
      </c>
      <c r="I307" s="3">
        <v>0</v>
      </c>
      <c r="J307" s="3">
        <v>1</v>
      </c>
      <c r="K307" s="3">
        <v>0</v>
      </c>
      <c r="L307" s="3">
        <v>1.8711952276188901E-3</v>
      </c>
      <c r="M307" s="3">
        <v>2.01927480852813E-3</v>
      </c>
      <c r="N307" s="3">
        <v>10</v>
      </c>
      <c r="O307" s="3" t="s">
        <v>42</v>
      </c>
      <c r="P307" s="3" t="s">
        <v>43</v>
      </c>
      <c r="Q307" s="3" t="s">
        <v>1047</v>
      </c>
      <c r="R307" s="3" t="s">
        <v>65</v>
      </c>
      <c r="S307" s="3" t="s">
        <v>454</v>
      </c>
      <c r="T307" s="3" t="s">
        <v>1048</v>
      </c>
      <c r="V307" s="3">
        <v>1121.3</v>
      </c>
      <c r="W307" s="3">
        <v>2.2425999999999999</v>
      </c>
      <c r="X307" s="3" t="s">
        <v>1049</v>
      </c>
      <c r="Y307" s="14">
        <v>8.547008547008547E-4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4563</v>
      </c>
      <c r="B308" s="4" t="s">
        <v>4601</v>
      </c>
      <c r="C308" s="4">
        <v>4</v>
      </c>
      <c r="D308" s="4">
        <v>168</v>
      </c>
      <c r="E308" s="4">
        <v>137</v>
      </c>
      <c r="F308" s="4">
        <v>144</v>
      </c>
      <c r="G308" s="12">
        <v>-0.11278989046077</v>
      </c>
      <c r="H308" s="13">
        <v>0.98945993726882997</v>
      </c>
      <c r="I308" s="3">
        <v>4.6017854649737303E-3</v>
      </c>
      <c r="J308" s="3">
        <v>1</v>
      </c>
      <c r="K308" s="3">
        <v>0</v>
      </c>
      <c r="L308" s="3">
        <v>2.3986964260938599E-3</v>
      </c>
      <c r="M308" s="3">
        <v>2.5940934565290398E-3</v>
      </c>
      <c r="N308" s="3">
        <v>208</v>
      </c>
      <c r="O308" s="3" t="s">
        <v>3980</v>
      </c>
      <c r="P308" s="3" t="s">
        <v>620</v>
      </c>
      <c r="Q308" s="3" t="s">
        <v>1064</v>
      </c>
      <c r="R308" s="3" t="s">
        <v>3986</v>
      </c>
      <c r="S308" s="3" t="s">
        <v>269</v>
      </c>
      <c r="T308" s="3" t="s">
        <v>1066</v>
      </c>
      <c r="V308" s="3">
        <v>1178.3019999999999</v>
      </c>
      <c r="W308" s="3">
        <v>2.3566039999999999</v>
      </c>
      <c r="X308" s="3" t="s">
        <v>1067</v>
      </c>
      <c r="Y308" s="14">
        <v>5.6980056980056976E-4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890</v>
      </c>
      <c r="B309" s="4" t="s">
        <v>4601</v>
      </c>
      <c r="C309" s="4">
        <v>11</v>
      </c>
      <c r="D309" s="4">
        <v>363</v>
      </c>
      <c r="E309" s="4">
        <v>330</v>
      </c>
      <c r="F309" s="4">
        <v>338</v>
      </c>
      <c r="G309" s="12">
        <v>-0.122996987913362</v>
      </c>
      <c r="H309" s="13">
        <v>1</v>
      </c>
      <c r="I309" s="3">
        <v>0</v>
      </c>
      <c r="J309" s="3">
        <v>1</v>
      </c>
      <c r="K309" s="3">
        <v>0</v>
      </c>
      <c r="L309" s="3">
        <v>3.4305245839679698E-3</v>
      </c>
      <c r="M309" s="3">
        <v>3.7363461628752599E-3</v>
      </c>
      <c r="N309" s="3">
        <v>236</v>
      </c>
      <c r="O309" s="3" t="s">
        <v>42</v>
      </c>
      <c r="P309" s="3" t="s">
        <v>43</v>
      </c>
      <c r="Q309" s="3" t="s">
        <v>891</v>
      </c>
      <c r="R309" s="3" t="s">
        <v>45</v>
      </c>
      <c r="S309" s="3" t="s">
        <v>170</v>
      </c>
      <c r="T309" s="3" t="s">
        <v>892</v>
      </c>
      <c r="V309" s="3">
        <v>1268.4069999999999</v>
      </c>
      <c r="W309" s="3">
        <v>2.5368140000000001</v>
      </c>
      <c r="X309" s="3" t="s">
        <v>893</v>
      </c>
      <c r="Y309" s="15">
        <v>1.5669515669515669E-3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1375</v>
      </c>
      <c r="B310" s="4" t="s">
        <v>4601</v>
      </c>
      <c r="C310" s="4">
        <v>10</v>
      </c>
      <c r="D310" s="4">
        <v>458</v>
      </c>
      <c r="E310" s="4">
        <v>274</v>
      </c>
      <c r="F310" s="4">
        <v>232</v>
      </c>
      <c r="G310" s="12">
        <v>-0.13383656252130899</v>
      </c>
      <c r="H310" s="13">
        <v>0.99356524730090101</v>
      </c>
      <c r="I310" s="3">
        <v>2.80360755538233E-3</v>
      </c>
      <c r="J310" s="3">
        <v>1</v>
      </c>
      <c r="K310" s="3">
        <v>0</v>
      </c>
      <c r="L310" s="3">
        <v>3.1186587126981499E-3</v>
      </c>
      <c r="M310" s="3">
        <v>3.4201870903801E-3</v>
      </c>
      <c r="N310" s="3">
        <v>159</v>
      </c>
      <c r="O310" s="3" t="s">
        <v>42</v>
      </c>
      <c r="P310" s="3" t="s">
        <v>43</v>
      </c>
      <c r="Q310" s="3" t="s">
        <v>1376</v>
      </c>
      <c r="R310" s="3" t="s">
        <v>65</v>
      </c>
      <c r="S310" s="3" t="s">
        <v>254</v>
      </c>
      <c r="T310" s="3" t="s">
        <v>1377</v>
      </c>
      <c r="V310" s="3">
        <v>1164.3230000000001</v>
      </c>
      <c r="W310" s="3">
        <v>2.328646</v>
      </c>
      <c r="X310" s="3" t="s">
        <v>1378</v>
      </c>
      <c r="Y310" s="15">
        <v>1.4245014245014246E-3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1233</v>
      </c>
      <c r="B311" s="4" t="s">
        <v>4601</v>
      </c>
      <c r="C311" s="4">
        <v>11</v>
      </c>
      <c r="D311" s="4">
        <v>387</v>
      </c>
      <c r="E311" s="4">
        <v>362</v>
      </c>
      <c r="F311" s="4">
        <v>324</v>
      </c>
      <c r="G311" s="12">
        <v>-0.17722605592149099</v>
      </c>
      <c r="H311" s="13">
        <v>0.96954407964843603</v>
      </c>
      <c r="I311" s="3">
        <v>1.3432441239325001E-2</v>
      </c>
      <c r="J311" s="3">
        <v>1</v>
      </c>
      <c r="K311" s="3">
        <v>0</v>
      </c>
      <c r="L311" s="3">
        <v>3.4305245839679698E-3</v>
      </c>
      <c r="M311" s="3">
        <v>3.8792613498079501E-3</v>
      </c>
      <c r="N311" s="3">
        <v>12</v>
      </c>
      <c r="O311" s="3" t="s">
        <v>42</v>
      </c>
      <c r="P311" s="3" t="s">
        <v>43</v>
      </c>
      <c r="Q311" s="3" t="s">
        <v>1234</v>
      </c>
      <c r="R311" s="3" t="s">
        <v>65</v>
      </c>
      <c r="S311" s="3" t="s">
        <v>264</v>
      </c>
      <c r="T311" s="3" t="s">
        <v>1235</v>
      </c>
      <c r="V311" s="3">
        <v>1333.502</v>
      </c>
      <c r="W311" s="3">
        <v>2.6670039999999999</v>
      </c>
      <c r="X311" s="3" t="s">
        <v>1236</v>
      </c>
      <c r="Y311" s="15">
        <v>1.5669515669515669E-3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1129</v>
      </c>
      <c r="B312" s="4" t="s">
        <v>4601</v>
      </c>
      <c r="C312" s="4">
        <v>6</v>
      </c>
      <c r="D312" s="4">
        <v>229</v>
      </c>
      <c r="E312" s="4">
        <v>179</v>
      </c>
      <c r="F312" s="4">
        <v>180</v>
      </c>
      <c r="G312" s="12">
        <v>-0.17861685814894199</v>
      </c>
      <c r="H312" s="13">
        <v>0.98762198839789905</v>
      </c>
      <c r="I312" s="3">
        <v>5.4092495080595802E-3</v>
      </c>
      <c r="J312" s="3">
        <v>1</v>
      </c>
      <c r="K312" s="3">
        <v>0</v>
      </c>
      <c r="L312" s="3">
        <v>1.8711952276188901E-3</v>
      </c>
      <c r="M312" s="3">
        <v>2.11779618944566E-3</v>
      </c>
      <c r="N312" s="3">
        <v>56</v>
      </c>
      <c r="O312" s="3" t="s">
        <v>42</v>
      </c>
      <c r="P312" s="3" t="s">
        <v>34</v>
      </c>
      <c r="Q312" s="3" t="s">
        <v>1130</v>
      </c>
      <c r="R312" s="3" t="s">
        <v>65</v>
      </c>
      <c r="S312" s="3" t="s">
        <v>1108</v>
      </c>
      <c r="T312" s="3" t="s">
        <v>1131</v>
      </c>
      <c r="V312" s="3">
        <v>1048.0930000000001</v>
      </c>
      <c r="W312" s="3">
        <v>2.0961859999999999</v>
      </c>
      <c r="X312" s="3" t="s">
        <v>1132</v>
      </c>
      <c r="Y312" s="14">
        <v>8.547008547008547E-4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1329</v>
      </c>
      <c r="B313" s="4" t="s">
        <v>4601</v>
      </c>
      <c r="C313" s="4">
        <v>3</v>
      </c>
      <c r="D313" s="4">
        <v>119</v>
      </c>
      <c r="E313" s="4">
        <v>85</v>
      </c>
      <c r="F313" s="4">
        <v>91</v>
      </c>
      <c r="G313" s="12">
        <v>-0.18110841457700799</v>
      </c>
      <c r="H313" s="13">
        <v>1</v>
      </c>
      <c r="I313" s="3">
        <v>0</v>
      </c>
      <c r="J313" s="3">
        <v>1</v>
      </c>
      <c r="K313" s="3">
        <v>0</v>
      </c>
      <c r="L313" s="3">
        <v>9.3559761380944601E-4</v>
      </c>
      <c r="M313" s="3">
        <v>1.0605676916801499E-3</v>
      </c>
      <c r="N313" s="3">
        <v>95</v>
      </c>
      <c r="O313" s="3" t="s">
        <v>42</v>
      </c>
      <c r="P313" s="3" t="s">
        <v>710</v>
      </c>
      <c r="Q313" s="3" t="s">
        <v>1330</v>
      </c>
      <c r="R313" s="3" t="s">
        <v>65</v>
      </c>
      <c r="S313" s="3" t="s">
        <v>1331</v>
      </c>
      <c r="T313" s="3" t="s">
        <v>1332</v>
      </c>
      <c r="V313" s="3">
        <v>1082.1690000000001</v>
      </c>
      <c r="W313" s="3">
        <v>2.1643379999999999</v>
      </c>
      <c r="X313" s="3" t="s">
        <v>1333</v>
      </c>
      <c r="Y313" s="14">
        <v>4.2735042735042735E-4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4565</v>
      </c>
      <c r="B314" s="4" t="s">
        <v>4601</v>
      </c>
      <c r="C314" s="4">
        <v>4</v>
      </c>
      <c r="D314" s="4">
        <v>174</v>
      </c>
      <c r="E314" s="4">
        <v>136</v>
      </c>
      <c r="F314" s="4">
        <v>161</v>
      </c>
      <c r="G314" s="12">
        <v>-0.18444546065984099</v>
      </c>
      <c r="H314" s="13">
        <v>0.97456870242109905</v>
      </c>
      <c r="I314" s="3">
        <v>1.11875397883645E-2</v>
      </c>
      <c r="J314" s="3">
        <v>1</v>
      </c>
      <c r="K314" s="3">
        <v>0</v>
      </c>
      <c r="L314" s="3">
        <v>2.3986964260938599E-3</v>
      </c>
      <c r="M314" s="3">
        <v>2.72667400697299E-3</v>
      </c>
      <c r="N314" s="3">
        <v>236</v>
      </c>
      <c r="O314" s="3" t="s">
        <v>3980</v>
      </c>
      <c r="P314" s="3" t="s">
        <v>43</v>
      </c>
      <c r="Q314" s="3" t="s">
        <v>4566</v>
      </c>
      <c r="R314" s="3" t="s">
        <v>3986</v>
      </c>
      <c r="S314" s="3" t="s">
        <v>170</v>
      </c>
      <c r="T314" s="3" t="s">
        <v>4567</v>
      </c>
      <c r="V314" s="3">
        <v>1016.247</v>
      </c>
      <c r="W314" s="3">
        <v>2.0324939999999998</v>
      </c>
      <c r="X314" s="3" t="s">
        <v>4568</v>
      </c>
      <c r="Y314" s="14">
        <v>5.6980056980056976E-4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1797</v>
      </c>
      <c r="B315" s="4" t="s">
        <v>4601</v>
      </c>
      <c r="C315" s="4">
        <v>10</v>
      </c>
      <c r="D315" s="4">
        <v>348</v>
      </c>
      <c r="E315" s="4">
        <v>311</v>
      </c>
      <c r="F315" s="4">
        <v>321</v>
      </c>
      <c r="G315" s="12">
        <v>-0.186662703369111</v>
      </c>
      <c r="H315" s="13">
        <v>0.96954407964843603</v>
      </c>
      <c r="I315" s="3">
        <v>1.3432441239325001E-2</v>
      </c>
      <c r="J315" s="3">
        <v>1</v>
      </c>
      <c r="K315" s="3">
        <v>0</v>
      </c>
      <c r="L315" s="3">
        <v>3.1186587126981499E-3</v>
      </c>
      <c r="M315" s="3">
        <v>3.55000057240549E-3</v>
      </c>
      <c r="N315" s="3">
        <v>107</v>
      </c>
      <c r="O315" s="3" t="s">
        <v>42</v>
      </c>
      <c r="P315" s="3" t="s">
        <v>43</v>
      </c>
      <c r="Q315" s="3" t="s">
        <v>1798</v>
      </c>
      <c r="R315" s="3" t="s">
        <v>65</v>
      </c>
      <c r="S315" s="3" t="s">
        <v>1070</v>
      </c>
      <c r="T315" s="3" t="s">
        <v>1799</v>
      </c>
      <c r="V315" s="3">
        <v>1122.241</v>
      </c>
      <c r="W315" s="3">
        <v>2.2444820000000001</v>
      </c>
      <c r="X315" s="3" t="s">
        <v>1800</v>
      </c>
      <c r="Y315" s="15">
        <v>1.4245014245014246E-3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1431</v>
      </c>
      <c r="B316" s="4" t="s">
        <v>4601</v>
      </c>
      <c r="C316" s="4">
        <v>9</v>
      </c>
      <c r="D316" s="4">
        <v>348</v>
      </c>
      <c r="E316" s="4">
        <v>275</v>
      </c>
      <c r="F316" s="4">
        <v>269</v>
      </c>
      <c r="G316" s="12">
        <v>-0.19444030819925201</v>
      </c>
      <c r="H316" s="13">
        <v>0.96954407964843603</v>
      </c>
      <c r="I316" s="3">
        <v>1.3432441239325001E-2</v>
      </c>
      <c r="J316" s="3">
        <v>1</v>
      </c>
      <c r="K316" s="3">
        <v>0</v>
      </c>
      <c r="L316" s="3">
        <v>2.80679284142834E-3</v>
      </c>
      <c r="M316" s="3">
        <v>3.21172204172909E-3</v>
      </c>
      <c r="N316" s="3">
        <v>116</v>
      </c>
      <c r="O316" s="3" t="s">
        <v>42</v>
      </c>
      <c r="P316" s="3" t="s">
        <v>43</v>
      </c>
      <c r="Q316" s="3" t="s">
        <v>1432</v>
      </c>
      <c r="R316" s="3" t="s">
        <v>65</v>
      </c>
      <c r="S316" s="3" t="s">
        <v>669</v>
      </c>
      <c r="T316" s="3" t="s">
        <v>1433</v>
      </c>
      <c r="V316" s="3">
        <v>975.10450000000003</v>
      </c>
      <c r="W316" s="3">
        <v>1.9502090000000001</v>
      </c>
      <c r="X316" s="3" t="s">
        <v>1434</v>
      </c>
      <c r="Y316" s="15">
        <v>1.2820512820512821E-3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1505</v>
      </c>
      <c r="B317" s="4" t="s">
        <v>4601</v>
      </c>
      <c r="C317" s="4">
        <v>2</v>
      </c>
      <c r="D317" s="4">
        <v>68</v>
      </c>
      <c r="E317" s="4">
        <v>59</v>
      </c>
      <c r="F317" s="4">
        <v>70</v>
      </c>
      <c r="G317" s="12">
        <v>-0.196457347085433</v>
      </c>
      <c r="H317" s="13">
        <v>1</v>
      </c>
      <c r="I317" s="3">
        <v>0</v>
      </c>
      <c r="J317" s="3">
        <v>1</v>
      </c>
      <c r="K317" s="3">
        <v>0</v>
      </c>
      <c r="L317" s="3">
        <v>6.23731742539631E-4</v>
      </c>
      <c r="M317" s="3">
        <v>7.1552352349553905E-4</v>
      </c>
      <c r="N317" s="3">
        <v>284</v>
      </c>
      <c r="O317" s="3" t="s">
        <v>42</v>
      </c>
      <c r="P317" s="3" t="s">
        <v>43</v>
      </c>
      <c r="Q317" s="3" t="s">
        <v>1506</v>
      </c>
      <c r="R317" s="3" t="s">
        <v>45</v>
      </c>
      <c r="S317" s="3" t="s">
        <v>611</v>
      </c>
      <c r="T317" s="3" t="s">
        <v>1507</v>
      </c>
      <c r="U317" s="3" t="s">
        <v>390</v>
      </c>
      <c r="V317" s="3">
        <v>1280.4849999999999</v>
      </c>
      <c r="W317" s="3">
        <v>2.5609700000000002</v>
      </c>
      <c r="X317" s="3" t="s">
        <v>1508</v>
      </c>
      <c r="Y317" s="14">
        <v>2.8490028490028488E-4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932</v>
      </c>
      <c r="B318" s="4" t="s">
        <v>4601</v>
      </c>
      <c r="C318" s="4">
        <v>7</v>
      </c>
      <c r="D318" s="4">
        <v>255</v>
      </c>
      <c r="E318" s="4">
        <v>218</v>
      </c>
      <c r="F318" s="4">
        <v>221</v>
      </c>
      <c r="G318" s="12">
        <v>-0.20034140872494199</v>
      </c>
      <c r="H318" s="13">
        <v>0.97013171118004604</v>
      </c>
      <c r="I318" s="3">
        <v>1.31692991816834E-2</v>
      </c>
      <c r="J318" s="3">
        <v>1</v>
      </c>
      <c r="K318" s="3">
        <v>0</v>
      </c>
      <c r="L318" s="3">
        <v>2.1830610988887102E-3</v>
      </c>
      <c r="M318" s="3">
        <v>2.5086427210215898E-3</v>
      </c>
      <c r="N318" s="3">
        <v>119</v>
      </c>
      <c r="O318" s="3" t="s">
        <v>42</v>
      </c>
      <c r="P318" s="3" t="s">
        <v>34</v>
      </c>
      <c r="Q318" s="3" t="s">
        <v>933</v>
      </c>
      <c r="R318" s="3" t="s">
        <v>65</v>
      </c>
      <c r="S318" s="3" t="s">
        <v>54</v>
      </c>
      <c r="T318" s="3" t="s">
        <v>934</v>
      </c>
      <c r="V318" s="3">
        <v>1121.252</v>
      </c>
      <c r="W318" s="3">
        <v>2.2425039999999998</v>
      </c>
      <c r="X318" s="3" t="s">
        <v>935</v>
      </c>
      <c r="Y318" s="14">
        <v>9.9715099715099722E-4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4433</v>
      </c>
      <c r="B319" s="4" t="s">
        <v>4601</v>
      </c>
      <c r="C319" s="4">
        <v>4</v>
      </c>
      <c r="D319" s="4">
        <v>173</v>
      </c>
      <c r="E319" s="4">
        <v>138</v>
      </c>
      <c r="F319" s="4">
        <v>165</v>
      </c>
      <c r="G319" s="12">
        <v>-0.201110202095894</v>
      </c>
      <c r="H319" s="13">
        <v>0.96891780405704897</v>
      </c>
      <c r="I319" s="3">
        <v>1.37130637733453E-2</v>
      </c>
      <c r="J319" s="3">
        <v>1</v>
      </c>
      <c r="K319" s="3">
        <v>0</v>
      </c>
      <c r="L319" s="3">
        <v>2.3986964260938599E-3</v>
      </c>
      <c r="M319" s="3">
        <v>2.7585500988805702E-3</v>
      </c>
      <c r="N319" s="3">
        <v>43</v>
      </c>
      <c r="O319" s="3" t="s">
        <v>3980</v>
      </c>
      <c r="P319" s="3" t="s">
        <v>43</v>
      </c>
      <c r="Q319" s="3" t="s">
        <v>1307</v>
      </c>
      <c r="R319" s="3" t="s">
        <v>3982</v>
      </c>
      <c r="S319" s="3" t="s">
        <v>650</v>
      </c>
      <c r="T319" s="3" t="s">
        <v>1309</v>
      </c>
      <c r="V319" s="3">
        <v>1189.328</v>
      </c>
      <c r="W319" s="3">
        <v>2.3786559999999999</v>
      </c>
      <c r="X319" s="3" t="s">
        <v>1310</v>
      </c>
      <c r="Y319" s="14">
        <v>5.6980056980056976E-4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1609</v>
      </c>
      <c r="B320" s="4" t="s">
        <v>4601</v>
      </c>
      <c r="C320" s="4">
        <v>8</v>
      </c>
      <c r="D320" s="4">
        <v>307</v>
      </c>
      <c r="E320" s="4">
        <v>246</v>
      </c>
      <c r="F320" s="4">
        <v>243</v>
      </c>
      <c r="G320" s="12">
        <v>-0.20118733572881201</v>
      </c>
      <c r="H320" s="13">
        <v>0.96954407964843603</v>
      </c>
      <c r="I320" s="3">
        <v>1.3432441239325001E-2</v>
      </c>
      <c r="J320" s="3">
        <v>1</v>
      </c>
      <c r="K320" s="3">
        <v>0</v>
      </c>
      <c r="L320" s="3">
        <v>2.4949269701585201E-3</v>
      </c>
      <c r="M320" s="3">
        <v>2.86833380594441E-3</v>
      </c>
      <c r="N320" s="3">
        <v>53</v>
      </c>
      <c r="O320" s="3" t="s">
        <v>42</v>
      </c>
      <c r="P320" s="3" t="s">
        <v>43</v>
      </c>
      <c r="Q320" s="3" t="s">
        <v>1610</v>
      </c>
      <c r="R320" s="3" t="s">
        <v>65</v>
      </c>
      <c r="S320" s="3" t="s">
        <v>285</v>
      </c>
      <c r="T320" s="3" t="s">
        <v>1611</v>
      </c>
      <c r="V320" s="3">
        <v>1030.2270000000001</v>
      </c>
      <c r="W320" s="3">
        <v>2.060454</v>
      </c>
      <c r="X320" s="3" t="s">
        <v>1612</v>
      </c>
      <c r="Y320" s="15">
        <v>1.1396011396011395E-3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4434</v>
      </c>
      <c r="B321" s="4" t="s">
        <v>4601</v>
      </c>
      <c r="C321" s="4">
        <v>4</v>
      </c>
      <c r="D321" s="4">
        <v>202</v>
      </c>
      <c r="E321" s="4">
        <v>138</v>
      </c>
      <c r="F321" s="4">
        <v>141</v>
      </c>
      <c r="G321" s="12">
        <v>-0.20173757538450199</v>
      </c>
      <c r="H321" s="13">
        <v>0.96891780405704897</v>
      </c>
      <c r="I321" s="3">
        <v>1.37130637733453E-2</v>
      </c>
      <c r="J321" s="3">
        <v>1</v>
      </c>
      <c r="K321" s="3">
        <v>0</v>
      </c>
      <c r="L321" s="3">
        <v>2.3986964260938599E-3</v>
      </c>
      <c r="M321" s="3">
        <v>2.7580414088801898E-3</v>
      </c>
      <c r="N321" s="3">
        <v>12</v>
      </c>
      <c r="O321" s="3" t="s">
        <v>3980</v>
      </c>
      <c r="P321" s="3" t="s">
        <v>43</v>
      </c>
      <c r="Q321" s="3" t="s">
        <v>2405</v>
      </c>
      <c r="R321" s="3" t="s">
        <v>3982</v>
      </c>
      <c r="S321" s="3" t="s">
        <v>264</v>
      </c>
      <c r="T321" s="3" t="s">
        <v>2406</v>
      </c>
      <c r="V321" s="3">
        <v>1161.472</v>
      </c>
      <c r="W321" s="3">
        <v>2.3229440000000001</v>
      </c>
      <c r="X321" s="3" t="s">
        <v>2407</v>
      </c>
      <c r="Y321" s="14">
        <v>5.6980056980056976E-4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1228</v>
      </c>
      <c r="B322" s="4" t="s">
        <v>4601</v>
      </c>
      <c r="C322" s="4">
        <v>8</v>
      </c>
      <c r="D322" s="4">
        <v>312</v>
      </c>
      <c r="E322" s="4">
        <v>235</v>
      </c>
      <c r="F322" s="4">
        <v>250</v>
      </c>
      <c r="G322" s="12">
        <v>-0.20242728096918999</v>
      </c>
      <c r="H322" s="13">
        <v>0.96954407964843603</v>
      </c>
      <c r="I322" s="3">
        <v>1.3432441239325001E-2</v>
      </c>
      <c r="J322" s="3">
        <v>1</v>
      </c>
      <c r="K322" s="3">
        <v>0</v>
      </c>
      <c r="L322" s="3">
        <v>2.4949269701585201E-3</v>
      </c>
      <c r="M322" s="3">
        <v>2.8707695238656202E-3</v>
      </c>
      <c r="N322" s="3">
        <v>175</v>
      </c>
      <c r="O322" s="3" t="s">
        <v>42</v>
      </c>
      <c r="P322" s="3" t="s">
        <v>43</v>
      </c>
      <c r="Q322" s="3" t="s">
        <v>1229</v>
      </c>
      <c r="R322" s="3" t="s">
        <v>65</v>
      </c>
      <c r="S322" s="3" t="s">
        <v>1230</v>
      </c>
      <c r="T322" s="3" t="s">
        <v>1231</v>
      </c>
      <c r="V322" s="3">
        <v>1146.306</v>
      </c>
      <c r="W322" s="3">
        <v>2.2926120000000001</v>
      </c>
      <c r="X322" s="3" t="s">
        <v>1232</v>
      </c>
      <c r="Y322" s="15">
        <v>1.1396011396011395E-3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$L$649,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422</v>
      </c>
      <c r="B323" s="4" t="s">
        <v>4601</v>
      </c>
      <c r="C323" s="4">
        <v>7</v>
      </c>
      <c r="D323" s="4">
        <v>265</v>
      </c>
      <c r="E323" s="4">
        <v>224</v>
      </c>
      <c r="F323" s="4">
        <v>217</v>
      </c>
      <c r="G323" s="12">
        <v>-0.22282667134702699</v>
      </c>
      <c r="H323" s="13">
        <v>0.96954407964843603</v>
      </c>
      <c r="I323" s="3">
        <v>1.3432441239325001E-2</v>
      </c>
      <c r="J323" s="3">
        <v>1</v>
      </c>
      <c r="K323" s="3">
        <v>0</v>
      </c>
      <c r="L323" s="3">
        <v>2.1830610988887102E-3</v>
      </c>
      <c r="M323" s="3">
        <v>2.54790859561132E-3</v>
      </c>
      <c r="N323" s="3">
        <v>225</v>
      </c>
      <c r="O323" s="3" t="s">
        <v>42</v>
      </c>
      <c r="P323" s="3" t="s">
        <v>43</v>
      </c>
      <c r="Q323" s="3" t="s">
        <v>423</v>
      </c>
      <c r="R323" s="3" t="s">
        <v>45</v>
      </c>
      <c r="S323" s="3" t="s">
        <v>424</v>
      </c>
      <c r="T323" s="3" t="s">
        <v>425</v>
      </c>
      <c r="V323" s="3">
        <v>1082.2159999999999</v>
      </c>
      <c r="W323" s="3">
        <v>2.1644320000000001</v>
      </c>
      <c r="X323" s="3" t="s">
        <v>426</v>
      </c>
      <c r="Y323" s="14">
        <v>9.9715099715099722E-4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1780</v>
      </c>
      <c r="B324" s="4" t="s">
        <v>4601</v>
      </c>
      <c r="C324" s="4">
        <v>8</v>
      </c>
      <c r="D324" s="4">
        <v>280</v>
      </c>
      <c r="E324" s="4">
        <v>262</v>
      </c>
      <c r="F324" s="4">
        <v>264</v>
      </c>
      <c r="G324" s="12">
        <v>-0.22798968479861501</v>
      </c>
      <c r="H324" s="13">
        <v>0.96878675078814402</v>
      </c>
      <c r="I324" s="3">
        <v>1.37718092734938E-2</v>
      </c>
      <c r="J324" s="3">
        <v>1</v>
      </c>
      <c r="K324" s="3">
        <v>0</v>
      </c>
      <c r="L324" s="3">
        <v>2.4949269701585201E-3</v>
      </c>
      <c r="M324" s="3">
        <v>2.9227907520957101E-3</v>
      </c>
      <c r="N324" s="3">
        <v>67</v>
      </c>
      <c r="O324" s="3" t="s">
        <v>42</v>
      </c>
      <c r="P324" s="3" t="s">
        <v>43</v>
      </c>
      <c r="Q324" s="3" t="s">
        <v>1781</v>
      </c>
      <c r="R324" s="3" t="s">
        <v>65</v>
      </c>
      <c r="S324" s="3" t="s">
        <v>838</v>
      </c>
      <c r="T324" s="3" t="s">
        <v>1782</v>
      </c>
      <c r="V324" s="3">
        <v>985.14400000000001</v>
      </c>
      <c r="W324" s="3">
        <v>1.970288</v>
      </c>
      <c r="X324" s="3" t="s">
        <v>1783</v>
      </c>
      <c r="Y324" s="15">
        <v>1.1396011396011395E-3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949</v>
      </c>
      <c r="B325" s="4" t="s">
        <v>4601</v>
      </c>
      <c r="C325" s="4">
        <v>8</v>
      </c>
      <c r="D325" s="4">
        <v>319</v>
      </c>
      <c r="E325" s="4">
        <v>256</v>
      </c>
      <c r="F325" s="4">
        <v>240</v>
      </c>
      <c r="G325" s="12">
        <v>-0.23338672779000899</v>
      </c>
      <c r="H325" s="13">
        <v>0.96878675078814402</v>
      </c>
      <c r="I325" s="3">
        <v>1.37718092734938E-2</v>
      </c>
      <c r="J325" s="3">
        <v>1</v>
      </c>
      <c r="K325" s="3">
        <v>0</v>
      </c>
      <c r="L325" s="3">
        <v>2.4949269701585201E-3</v>
      </c>
      <c r="M325" s="3">
        <v>2.9329802064706101E-3</v>
      </c>
      <c r="N325" s="3">
        <v>145</v>
      </c>
      <c r="O325" s="3" t="s">
        <v>42</v>
      </c>
      <c r="P325" s="3" t="s">
        <v>43</v>
      </c>
      <c r="Q325" s="3" t="s">
        <v>950</v>
      </c>
      <c r="R325" s="3" t="s">
        <v>65</v>
      </c>
      <c r="S325" s="3" t="s">
        <v>99</v>
      </c>
      <c r="T325" s="3" t="s">
        <v>951</v>
      </c>
      <c r="V325" s="3">
        <v>1124.2829999999999</v>
      </c>
      <c r="W325" s="3">
        <v>2.2485659999999998</v>
      </c>
      <c r="X325" s="3" t="s">
        <v>952</v>
      </c>
      <c r="Y325" s="15">
        <v>1.1396011396011395E-3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4148</v>
      </c>
      <c r="B326" s="4" t="s">
        <v>4601</v>
      </c>
      <c r="C326" s="4">
        <v>7</v>
      </c>
      <c r="D326" s="4">
        <v>325</v>
      </c>
      <c r="E326" s="4">
        <v>282</v>
      </c>
      <c r="F326" s="4">
        <v>250</v>
      </c>
      <c r="G326" s="12">
        <v>-0.23442441828239199</v>
      </c>
      <c r="H326" s="13">
        <v>0.91582190627584503</v>
      </c>
      <c r="I326" s="3">
        <v>3.8188972447398002E-2</v>
      </c>
      <c r="J326" s="3">
        <v>1</v>
      </c>
      <c r="K326" s="3">
        <v>0</v>
      </c>
      <c r="L326" s="3">
        <v>4.1977187456642504E-3</v>
      </c>
      <c r="M326" s="3">
        <v>4.9385102099508598E-3</v>
      </c>
      <c r="N326" s="3">
        <v>54</v>
      </c>
      <c r="O326" s="3" t="s">
        <v>3980</v>
      </c>
      <c r="P326" s="3" t="s">
        <v>82</v>
      </c>
      <c r="Q326" s="3" t="s">
        <v>687</v>
      </c>
      <c r="R326" s="3" t="s">
        <v>3982</v>
      </c>
      <c r="S326" s="3" t="s">
        <v>1204</v>
      </c>
      <c r="T326" s="3" t="s">
        <v>689</v>
      </c>
      <c r="V326" s="3">
        <v>1102.2570000000001</v>
      </c>
      <c r="W326" s="3">
        <v>2.2045140000000001</v>
      </c>
      <c r="X326" s="3" t="s">
        <v>690</v>
      </c>
      <c r="Y326" s="14">
        <v>9.9715099715099722E-4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1521</v>
      </c>
      <c r="B327" s="4" t="s">
        <v>4601</v>
      </c>
      <c r="C327" s="4">
        <v>4</v>
      </c>
      <c r="D327" s="4">
        <v>177</v>
      </c>
      <c r="E327" s="4">
        <v>124</v>
      </c>
      <c r="F327" s="4">
        <v>110</v>
      </c>
      <c r="G327" s="12">
        <v>-0.23667426877454301</v>
      </c>
      <c r="H327" s="13">
        <v>0.97092946272911396</v>
      </c>
      <c r="I327" s="3">
        <v>1.2812320102555E-2</v>
      </c>
      <c r="J327" s="3">
        <v>1</v>
      </c>
      <c r="K327" s="3">
        <v>0</v>
      </c>
      <c r="L327" s="3">
        <v>1.2474634850792601E-3</v>
      </c>
      <c r="M327" s="3">
        <v>1.46917643865607E-3</v>
      </c>
      <c r="N327" s="3">
        <v>188</v>
      </c>
      <c r="O327" s="3" t="s">
        <v>42</v>
      </c>
      <c r="P327" s="3" t="s">
        <v>43</v>
      </c>
      <c r="Q327" s="3" t="s">
        <v>1522</v>
      </c>
      <c r="R327" s="3" t="s">
        <v>65</v>
      </c>
      <c r="S327" s="3" t="s">
        <v>1523</v>
      </c>
      <c r="T327" s="3" t="s">
        <v>1524</v>
      </c>
      <c r="V327" s="3">
        <v>1303.453</v>
      </c>
      <c r="W327" s="3">
        <v>2.6069059999999999</v>
      </c>
      <c r="X327" s="3" t="s">
        <v>1525</v>
      </c>
      <c r="Y327" s="14">
        <v>5.6980056980056976E-4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4519</v>
      </c>
      <c r="B328" s="4" t="s">
        <v>4601</v>
      </c>
      <c r="C328" s="4">
        <v>3</v>
      </c>
      <c r="D328" s="4">
        <v>141</v>
      </c>
      <c r="E328" s="4">
        <v>131</v>
      </c>
      <c r="F328" s="4">
        <v>98</v>
      </c>
      <c r="G328" s="12">
        <v>-0.242247965245175</v>
      </c>
      <c r="H328" s="13">
        <v>0.96891780405704897</v>
      </c>
      <c r="I328" s="3">
        <v>1.37130637733453E-2</v>
      </c>
      <c r="J328" s="3">
        <v>1</v>
      </c>
      <c r="K328" s="3">
        <v>0</v>
      </c>
      <c r="L328" s="3">
        <v>1.7990223195703901E-3</v>
      </c>
      <c r="M328" s="3">
        <v>2.1277801190428998E-3</v>
      </c>
      <c r="N328" s="3">
        <v>183</v>
      </c>
      <c r="O328" s="3" t="s">
        <v>3980</v>
      </c>
      <c r="P328" s="3" t="s">
        <v>43</v>
      </c>
      <c r="Q328" s="3" t="s">
        <v>878</v>
      </c>
      <c r="R328" s="3" t="s">
        <v>3982</v>
      </c>
      <c r="S328" s="3" t="s">
        <v>2670</v>
      </c>
      <c r="T328" s="3" t="s">
        <v>880</v>
      </c>
      <c r="V328" s="3">
        <v>1165.306</v>
      </c>
      <c r="W328" s="3">
        <v>2.3306119999999999</v>
      </c>
      <c r="X328" s="3" t="s">
        <v>881</v>
      </c>
      <c r="Y328" s="14">
        <v>4.2735042735042735E-4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638</v>
      </c>
      <c r="B329" s="4" t="s">
        <v>4601</v>
      </c>
      <c r="C329" s="4">
        <v>5</v>
      </c>
      <c r="D329" s="4">
        <v>189</v>
      </c>
      <c r="E329" s="4">
        <v>162</v>
      </c>
      <c r="F329" s="4">
        <v>161</v>
      </c>
      <c r="G329" s="12">
        <v>-0.24627491323210199</v>
      </c>
      <c r="H329" s="13">
        <v>0.96954407964843603</v>
      </c>
      <c r="I329" s="3">
        <v>1.3432441239325001E-2</v>
      </c>
      <c r="J329" s="3">
        <v>1</v>
      </c>
      <c r="K329" s="3">
        <v>0</v>
      </c>
      <c r="L329" s="3">
        <v>1.5593293563490799E-3</v>
      </c>
      <c r="M329" s="3">
        <v>1.84997542080534E-3</v>
      </c>
      <c r="N329" s="3">
        <v>263</v>
      </c>
      <c r="O329" s="3" t="s">
        <v>42</v>
      </c>
      <c r="P329" s="3" t="s">
        <v>34</v>
      </c>
      <c r="Q329" s="3" t="s">
        <v>639</v>
      </c>
      <c r="R329" s="3" t="s">
        <v>45</v>
      </c>
      <c r="S329" s="3" t="s">
        <v>640</v>
      </c>
      <c r="T329" s="3" t="s">
        <v>641</v>
      </c>
      <c r="V329" s="3">
        <v>1059.1880000000001</v>
      </c>
      <c r="W329" s="3">
        <v>2.118376</v>
      </c>
      <c r="X329" s="3" t="s">
        <v>642</v>
      </c>
      <c r="Y329" s="14">
        <v>7.1225071225071229E-4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417</v>
      </c>
      <c r="B330" s="4" t="s">
        <v>4601</v>
      </c>
      <c r="C330" s="4">
        <v>8</v>
      </c>
      <c r="D330" s="4">
        <v>319</v>
      </c>
      <c r="E330" s="4">
        <v>245</v>
      </c>
      <c r="F330" s="4">
        <v>259</v>
      </c>
      <c r="G330" s="12">
        <v>-0.249519808958093</v>
      </c>
      <c r="H330" s="13">
        <v>0.96757351912388301</v>
      </c>
      <c r="I330" s="3">
        <v>1.4316026064340501E-2</v>
      </c>
      <c r="J330" s="3">
        <v>1</v>
      </c>
      <c r="K330" s="3">
        <v>0</v>
      </c>
      <c r="L330" s="3">
        <v>2.4949269701585201E-3</v>
      </c>
      <c r="M330" s="3">
        <v>2.96614827404632E-3</v>
      </c>
      <c r="N330" s="3">
        <v>228</v>
      </c>
      <c r="O330" s="3" t="s">
        <v>42</v>
      </c>
      <c r="P330" s="3" t="s">
        <v>43</v>
      </c>
      <c r="Q330" s="3" t="s">
        <v>418</v>
      </c>
      <c r="R330" s="3" t="s">
        <v>45</v>
      </c>
      <c r="S330" s="3" t="s">
        <v>419</v>
      </c>
      <c r="T330" s="3" t="s">
        <v>420</v>
      </c>
      <c r="V330" s="3">
        <v>1106.1489999999999</v>
      </c>
      <c r="W330" s="3">
        <v>2.2122980000000001</v>
      </c>
      <c r="X330" s="3" t="s">
        <v>421</v>
      </c>
      <c r="Y330" s="15">
        <v>1.1396011396011395E-3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352</v>
      </c>
      <c r="B331" s="4" t="s">
        <v>4601</v>
      </c>
      <c r="C331" s="4">
        <v>7</v>
      </c>
      <c r="D331" s="4">
        <v>242</v>
      </c>
      <c r="E331" s="4">
        <v>232</v>
      </c>
      <c r="F331" s="4">
        <v>244</v>
      </c>
      <c r="G331" s="12">
        <v>-0.256538330982021</v>
      </c>
      <c r="H331" s="13">
        <v>0.96878675078814402</v>
      </c>
      <c r="I331" s="3">
        <v>1.37718092734938E-2</v>
      </c>
      <c r="J331" s="3">
        <v>1</v>
      </c>
      <c r="K331" s="3">
        <v>0</v>
      </c>
      <c r="L331" s="3">
        <v>2.1830610988887102E-3</v>
      </c>
      <c r="M331" s="3">
        <v>2.6088746955288998E-3</v>
      </c>
      <c r="N331" s="3">
        <v>206</v>
      </c>
      <c r="O331" s="3" t="s">
        <v>42</v>
      </c>
      <c r="P331" s="3" t="s">
        <v>43</v>
      </c>
      <c r="Q331" s="3" t="s">
        <v>353</v>
      </c>
      <c r="R331" s="3" t="s">
        <v>45</v>
      </c>
      <c r="S331" s="3" t="s">
        <v>354</v>
      </c>
      <c r="T331" s="3" t="s">
        <v>355</v>
      </c>
      <c r="V331" s="3">
        <v>1254.453</v>
      </c>
      <c r="W331" s="3">
        <v>2.5089060000000001</v>
      </c>
      <c r="X331" s="3" t="s">
        <v>356</v>
      </c>
      <c r="Y331" s="14">
        <v>9.9715099715099722E-4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4481</v>
      </c>
      <c r="B332" s="4" t="s">
        <v>4601</v>
      </c>
      <c r="C332" s="4">
        <v>2</v>
      </c>
      <c r="D332" s="4">
        <v>92</v>
      </c>
      <c r="E332" s="4">
        <v>85</v>
      </c>
      <c r="F332" s="4">
        <v>73</v>
      </c>
      <c r="G332" s="12">
        <v>-0.26603380250486602</v>
      </c>
      <c r="H332" s="13">
        <v>0.97456870242109905</v>
      </c>
      <c r="I332" s="3">
        <v>1.11875397883645E-2</v>
      </c>
      <c r="J332" s="3">
        <v>1</v>
      </c>
      <c r="K332" s="3">
        <v>0</v>
      </c>
      <c r="L332" s="3">
        <v>1.19934821304693E-3</v>
      </c>
      <c r="M332" s="3">
        <v>1.44267515657577E-3</v>
      </c>
      <c r="N332" s="3">
        <v>286</v>
      </c>
      <c r="O332" s="3" t="s">
        <v>3980</v>
      </c>
      <c r="P332" s="3" t="s">
        <v>34</v>
      </c>
      <c r="Q332" s="3" t="s">
        <v>1414</v>
      </c>
      <c r="R332" s="3" t="s">
        <v>3986</v>
      </c>
      <c r="S332" s="3" t="s">
        <v>1349</v>
      </c>
      <c r="T332" s="3" t="s">
        <v>1415</v>
      </c>
      <c r="V332" s="3">
        <v>926.07820000000004</v>
      </c>
      <c r="W332" s="3">
        <v>1.8521563999999999</v>
      </c>
      <c r="X332" s="3" t="s">
        <v>1416</v>
      </c>
      <c r="Y332" s="14">
        <v>2.8490028490028488E-4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1260</v>
      </c>
      <c r="B333" s="4" t="s">
        <v>4601</v>
      </c>
      <c r="C333" s="4">
        <v>6</v>
      </c>
      <c r="D333" s="4">
        <v>300</v>
      </c>
      <c r="E333" s="4">
        <v>240</v>
      </c>
      <c r="F333" s="4">
        <v>214</v>
      </c>
      <c r="G333" s="12">
        <v>-0.268087733667421</v>
      </c>
      <c r="H333" s="13">
        <v>0.91065678233868197</v>
      </c>
      <c r="I333" s="3">
        <v>4.0645273545157699E-2</v>
      </c>
      <c r="J333" s="3">
        <v>1</v>
      </c>
      <c r="K333" s="3">
        <v>0</v>
      </c>
      <c r="L333" s="3">
        <v>3.5980446391407901E-3</v>
      </c>
      <c r="M333" s="3">
        <v>4.3325855521946701E-3</v>
      </c>
      <c r="N333" s="3">
        <v>197</v>
      </c>
      <c r="O333" s="3" t="s">
        <v>3980</v>
      </c>
      <c r="P333" s="3" t="s">
        <v>34</v>
      </c>
      <c r="Q333" s="3" t="s">
        <v>4595</v>
      </c>
      <c r="R333" s="3" t="s">
        <v>3986</v>
      </c>
      <c r="S333" s="3" t="s">
        <v>259</v>
      </c>
      <c r="T333" s="3" t="s">
        <v>4596</v>
      </c>
      <c r="V333" s="3">
        <v>1076.299</v>
      </c>
      <c r="W333" s="3">
        <v>2.1525979999999998</v>
      </c>
      <c r="X333" s="3" t="s">
        <v>4597</v>
      </c>
      <c r="Y333" s="14">
        <v>8.547008547008547E-4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4359</v>
      </c>
      <c r="B334" s="4" t="s">
        <v>4601</v>
      </c>
      <c r="C334" s="4">
        <v>6</v>
      </c>
      <c r="D334" s="4">
        <v>250</v>
      </c>
      <c r="E334" s="4">
        <v>234</v>
      </c>
      <c r="F334" s="4">
        <v>262</v>
      </c>
      <c r="G334" s="12">
        <v>-0.26978534276136801</v>
      </c>
      <c r="H334" s="13">
        <v>0.91065678233868197</v>
      </c>
      <c r="I334" s="3">
        <v>4.0645273545157699E-2</v>
      </c>
      <c r="J334" s="3">
        <v>1</v>
      </c>
      <c r="K334" s="3">
        <v>0</v>
      </c>
      <c r="L334" s="3">
        <v>3.5980446391407901E-3</v>
      </c>
      <c r="M334" s="3">
        <v>4.3397198264640896E-3</v>
      </c>
      <c r="N334" s="3">
        <v>67</v>
      </c>
      <c r="O334" s="3" t="s">
        <v>3980</v>
      </c>
      <c r="P334" s="3" t="s">
        <v>43</v>
      </c>
      <c r="Q334" s="3" t="s">
        <v>393</v>
      </c>
      <c r="R334" s="3" t="s">
        <v>3982</v>
      </c>
      <c r="S334" s="3" t="s">
        <v>838</v>
      </c>
      <c r="T334" s="3" t="s">
        <v>395</v>
      </c>
      <c r="V334" s="3">
        <v>1113.1890000000001</v>
      </c>
      <c r="W334" s="3">
        <v>2.226378</v>
      </c>
      <c r="X334" s="3" t="s">
        <v>396</v>
      </c>
      <c r="Y334" s="14">
        <v>8.547008547008547E-4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102</v>
      </c>
      <c r="B335" s="4" t="s">
        <v>4601</v>
      </c>
      <c r="C335" s="4">
        <v>5</v>
      </c>
      <c r="D335" s="4">
        <v>181</v>
      </c>
      <c r="E335" s="4">
        <v>183</v>
      </c>
      <c r="F335" s="4">
        <v>158</v>
      </c>
      <c r="G335" s="12">
        <v>-0.27763380378513702</v>
      </c>
      <c r="H335" s="13">
        <v>0.96878675078814402</v>
      </c>
      <c r="I335" s="3">
        <v>1.37718092734938E-2</v>
      </c>
      <c r="J335" s="3">
        <v>1</v>
      </c>
      <c r="K335" s="3">
        <v>0</v>
      </c>
      <c r="L335" s="3">
        <v>1.5593293563490799E-3</v>
      </c>
      <c r="M335" s="3">
        <v>1.8908972337155199E-3</v>
      </c>
      <c r="N335" s="3">
        <v>302</v>
      </c>
      <c r="O335" s="3" t="s">
        <v>42</v>
      </c>
      <c r="P335" s="3" t="s">
        <v>43</v>
      </c>
      <c r="Q335" s="3" t="s">
        <v>103</v>
      </c>
      <c r="R335" s="3" t="s">
        <v>45</v>
      </c>
      <c r="S335" s="3" t="s">
        <v>104</v>
      </c>
      <c r="T335" s="3" t="s">
        <v>105</v>
      </c>
      <c r="V335" s="3">
        <v>1126.316</v>
      </c>
      <c r="W335" s="3">
        <v>2.2526320000000002</v>
      </c>
      <c r="X335" s="3" t="s">
        <v>106</v>
      </c>
      <c r="Y335" s="14">
        <v>7.1225071225071229E-4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494</v>
      </c>
      <c r="B336" s="4" t="s">
        <v>4601</v>
      </c>
      <c r="C336" s="4">
        <v>6</v>
      </c>
      <c r="D336" s="4">
        <v>269</v>
      </c>
      <c r="E336" s="4">
        <v>176</v>
      </c>
      <c r="F336" s="4">
        <v>190</v>
      </c>
      <c r="G336" s="12">
        <v>-0.28246542913051997</v>
      </c>
      <c r="H336" s="13">
        <v>0.96878675078814402</v>
      </c>
      <c r="I336" s="3">
        <v>1.37718092734938E-2</v>
      </c>
      <c r="J336" s="3">
        <v>1</v>
      </c>
      <c r="K336" s="3">
        <v>0</v>
      </c>
      <c r="L336" s="3">
        <v>1.8711952276188901E-3</v>
      </c>
      <c r="M336" s="3">
        <v>2.2755157798934702E-3</v>
      </c>
      <c r="N336" s="3">
        <v>5</v>
      </c>
      <c r="O336" s="3" t="s">
        <v>42</v>
      </c>
      <c r="P336" s="3" t="s">
        <v>71</v>
      </c>
      <c r="Q336" s="3" t="s">
        <v>495</v>
      </c>
      <c r="R336" s="3" t="s">
        <v>65</v>
      </c>
      <c r="S336" s="3" t="s">
        <v>259</v>
      </c>
      <c r="T336" s="3" t="s">
        <v>496</v>
      </c>
      <c r="V336" s="3">
        <v>1262.335</v>
      </c>
      <c r="W336" s="3">
        <v>2.52467</v>
      </c>
      <c r="X336" s="3" t="s">
        <v>497</v>
      </c>
      <c r="Y336" s="14">
        <v>8.547008547008547E-4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4444</v>
      </c>
      <c r="B337" s="4" t="s">
        <v>4601</v>
      </c>
      <c r="C337" s="4">
        <v>4</v>
      </c>
      <c r="D337" s="4">
        <v>221</v>
      </c>
      <c r="E337" s="4">
        <v>127</v>
      </c>
      <c r="F337" s="4">
        <v>161</v>
      </c>
      <c r="G337" s="12">
        <v>-0.282960096730411</v>
      </c>
      <c r="H337" s="13">
        <v>0.92205274026255102</v>
      </c>
      <c r="I337" s="3">
        <v>3.5244237135172697E-2</v>
      </c>
      <c r="J337" s="3">
        <v>1</v>
      </c>
      <c r="K337" s="3">
        <v>0</v>
      </c>
      <c r="L337" s="3">
        <v>2.3986964260938599E-3</v>
      </c>
      <c r="M337" s="3">
        <v>2.91801236759098E-3</v>
      </c>
      <c r="N337" s="3">
        <v>4</v>
      </c>
      <c r="O337" s="3" t="s">
        <v>3980</v>
      </c>
      <c r="P337" s="3" t="s">
        <v>71</v>
      </c>
      <c r="Q337" s="3" t="s">
        <v>4445</v>
      </c>
      <c r="R337" s="3" t="s">
        <v>3982</v>
      </c>
      <c r="S337" s="3" t="s">
        <v>324</v>
      </c>
      <c r="T337" s="3" t="s">
        <v>4446</v>
      </c>
      <c r="V337" s="3">
        <v>1097.318</v>
      </c>
      <c r="W337" s="3">
        <v>2.194636</v>
      </c>
      <c r="X337" s="3" t="s">
        <v>4447</v>
      </c>
      <c r="Y337" s="14">
        <v>5.6980056980056976E-4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1767</v>
      </c>
      <c r="B338" s="4" t="s">
        <v>4601</v>
      </c>
      <c r="C338" s="4">
        <v>7</v>
      </c>
      <c r="D338" s="4">
        <v>278</v>
      </c>
      <c r="E338" s="4">
        <v>237</v>
      </c>
      <c r="F338" s="4">
        <v>222</v>
      </c>
      <c r="G338" s="12">
        <v>-0.28402649235405902</v>
      </c>
      <c r="H338" s="13">
        <v>0.96071867695230395</v>
      </c>
      <c r="I338" s="3">
        <v>1.7403766268796899E-2</v>
      </c>
      <c r="J338" s="3">
        <v>1</v>
      </c>
      <c r="K338" s="3">
        <v>0</v>
      </c>
      <c r="L338" s="3">
        <v>2.1830610988887102E-3</v>
      </c>
      <c r="M338" s="3">
        <v>2.65833913617197E-3</v>
      </c>
      <c r="N338" s="3">
        <v>257</v>
      </c>
      <c r="O338" s="3" t="s">
        <v>42</v>
      </c>
      <c r="P338" s="3" t="s">
        <v>283</v>
      </c>
      <c r="Q338" s="3" t="s">
        <v>1768</v>
      </c>
      <c r="R338" s="3" t="s">
        <v>45</v>
      </c>
      <c r="S338" s="3" t="s">
        <v>879</v>
      </c>
      <c r="T338" s="3" t="s">
        <v>1769</v>
      </c>
      <c r="V338" s="3">
        <v>1088.2249999999999</v>
      </c>
      <c r="W338" s="3">
        <v>2.17645</v>
      </c>
      <c r="X338" s="3" t="s">
        <v>1770</v>
      </c>
      <c r="Y338" s="14">
        <v>9.9715099715099722E-4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4316</v>
      </c>
      <c r="B339" s="4" t="s">
        <v>4601</v>
      </c>
      <c r="C339" s="4">
        <v>3</v>
      </c>
      <c r="D339" s="4">
        <v>158</v>
      </c>
      <c r="E339" s="4">
        <v>129</v>
      </c>
      <c r="F339" s="4">
        <v>97</v>
      </c>
      <c r="G339" s="12">
        <v>-0.28955401440795803</v>
      </c>
      <c r="H339" s="13">
        <v>0.92591808576483103</v>
      </c>
      <c r="I339" s="3">
        <v>3.3427432836315399E-2</v>
      </c>
      <c r="J339" s="3">
        <v>1</v>
      </c>
      <c r="K339" s="3">
        <v>0</v>
      </c>
      <c r="L339" s="3">
        <v>1.7990223195703901E-3</v>
      </c>
      <c r="M339" s="3">
        <v>2.1981090205880601E-3</v>
      </c>
      <c r="N339" s="3">
        <v>33</v>
      </c>
      <c r="O339" s="3" t="s">
        <v>3980</v>
      </c>
      <c r="P339" s="3" t="s">
        <v>43</v>
      </c>
      <c r="Q339" s="3" t="s">
        <v>1995</v>
      </c>
      <c r="R339" s="3" t="s">
        <v>3982</v>
      </c>
      <c r="S339" s="3" t="s">
        <v>424</v>
      </c>
      <c r="T339" s="3" t="s">
        <v>1996</v>
      </c>
      <c r="V339" s="3">
        <v>1115.249</v>
      </c>
      <c r="W339" s="3">
        <v>2.2304979999999999</v>
      </c>
      <c r="X339" s="3" t="s">
        <v>1997</v>
      </c>
      <c r="Y339" s="14">
        <v>4.2735042735042735E-4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1081</v>
      </c>
      <c r="B340" s="4" t="s">
        <v>4601</v>
      </c>
      <c r="C340" s="4">
        <v>12</v>
      </c>
      <c r="D340" s="4">
        <v>354</v>
      </c>
      <c r="E340" s="4">
        <v>570</v>
      </c>
      <c r="F340" s="4">
        <v>331</v>
      </c>
      <c r="G340" s="12">
        <v>-0.29043158841302102</v>
      </c>
      <c r="H340" s="13">
        <v>0.92985099508349101</v>
      </c>
      <c r="I340" s="3">
        <v>3.1586639830646197E-2</v>
      </c>
      <c r="J340" s="3">
        <v>1</v>
      </c>
      <c r="K340" s="3">
        <v>0</v>
      </c>
      <c r="L340" s="3">
        <v>3.7423904552377802E-3</v>
      </c>
      <c r="M340" s="3">
        <v>4.57832072060741E-3</v>
      </c>
      <c r="N340" s="3">
        <v>57</v>
      </c>
      <c r="O340" s="3" t="s">
        <v>42</v>
      </c>
      <c r="P340" s="3" t="s">
        <v>43</v>
      </c>
      <c r="Q340" s="3" t="s">
        <v>1082</v>
      </c>
      <c r="R340" s="3" t="s">
        <v>65</v>
      </c>
      <c r="S340" s="3" t="s">
        <v>770</v>
      </c>
      <c r="T340" s="3" t="s">
        <v>1083</v>
      </c>
      <c r="V340" s="3">
        <v>1140.299</v>
      </c>
      <c r="W340" s="3">
        <v>2.2805979999999999</v>
      </c>
      <c r="X340" s="3" t="s">
        <v>1084</v>
      </c>
      <c r="Y340" s="15">
        <v>1.7094017094017094E-3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4263</v>
      </c>
      <c r="B341" s="4" t="s">
        <v>4601</v>
      </c>
      <c r="C341" s="4">
        <v>2</v>
      </c>
      <c r="D341" s="4">
        <v>103</v>
      </c>
      <c r="E341" s="4">
        <v>88</v>
      </c>
      <c r="F341" s="4">
        <v>66</v>
      </c>
      <c r="G341" s="12">
        <v>-0.29745939562968299</v>
      </c>
      <c r="H341" s="13">
        <v>0.96789530434320004</v>
      </c>
      <c r="I341" s="3">
        <v>1.41716170770182E-2</v>
      </c>
      <c r="J341" s="3">
        <v>1</v>
      </c>
      <c r="K341" s="3">
        <v>0</v>
      </c>
      <c r="L341" s="3">
        <v>1.19934821304693E-3</v>
      </c>
      <c r="M341" s="3">
        <v>1.4735154772589E-3</v>
      </c>
      <c r="N341" s="3">
        <v>287</v>
      </c>
      <c r="O341" s="3" t="s">
        <v>3980</v>
      </c>
      <c r="P341" s="3" t="s">
        <v>43</v>
      </c>
      <c r="Q341" s="3" t="s">
        <v>1107</v>
      </c>
      <c r="R341" s="3" t="s">
        <v>3986</v>
      </c>
      <c r="S341" s="3" t="s">
        <v>1331</v>
      </c>
      <c r="T341" s="3" t="s">
        <v>1109</v>
      </c>
      <c r="V341" s="3">
        <v>975.06100000000004</v>
      </c>
      <c r="W341" s="3">
        <v>1.9501219999999999</v>
      </c>
      <c r="X341" s="3" t="s">
        <v>1110</v>
      </c>
      <c r="Y341" s="14">
        <v>2.8490028490028488E-4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1005</v>
      </c>
      <c r="B342" s="4" t="s">
        <v>4601</v>
      </c>
      <c r="C342" s="4">
        <v>7</v>
      </c>
      <c r="D342" s="4">
        <v>261</v>
      </c>
      <c r="E342" s="4">
        <v>272</v>
      </c>
      <c r="F342" s="4">
        <v>213</v>
      </c>
      <c r="G342" s="12">
        <v>-0.30575474711593498</v>
      </c>
      <c r="H342" s="13">
        <v>0.95536704152540697</v>
      </c>
      <c r="I342" s="3">
        <v>1.9829745186371501E-2</v>
      </c>
      <c r="J342" s="3">
        <v>1</v>
      </c>
      <c r="K342" s="3">
        <v>0</v>
      </c>
      <c r="L342" s="3">
        <v>2.1830610988887102E-3</v>
      </c>
      <c r="M342" s="3">
        <v>2.6989888775910001E-3</v>
      </c>
      <c r="N342" s="3">
        <v>294</v>
      </c>
      <c r="O342" s="3" t="s">
        <v>42</v>
      </c>
      <c r="P342" s="3" t="s">
        <v>43</v>
      </c>
      <c r="Q342" s="3" t="s">
        <v>1006</v>
      </c>
      <c r="R342" s="3" t="s">
        <v>45</v>
      </c>
      <c r="S342" s="3" t="s">
        <v>1007</v>
      </c>
      <c r="T342" s="3" t="s">
        <v>1008</v>
      </c>
      <c r="V342" s="3">
        <v>1133.2239999999999</v>
      </c>
      <c r="W342" s="3">
        <v>2.266448</v>
      </c>
      <c r="X342" s="3" t="s">
        <v>1009</v>
      </c>
      <c r="Y342" s="14">
        <v>9.9715099715099722E-4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4591</v>
      </c>
      <c r="B343" s="4" t="s">
        <v>4601</v>
      </c>
      <c r="C343" s="4">
        <v>5</v>
      </c>
      <c r="D343" s="4">
        <v>240</v>
      </c>
      <c r="E343" s="4">
        <v>217</v>
      </c>
      <c r="F343" s="4">
        <v>188</v>
      </c>
      <c r="G343" s="12">
        <v>-0.31097017177707997</v>
      </c>
      <c r="H343" s="13">
        <v>0.90847157620804397</v>
      </c>
      <c r="I343" s="3">
        <v>4.16886561260187E-2</v>
      </c>
      <c r="J343" s="3">
        <v>1</v>
      </c>
      <c r="K343" s="3">
        <v>0</v>
      </c>
      <c r="L343" s="3">
        <v>2.9983705326173198E-3</v>
      </c>
      <c r="M343" s="3">
        <v>3.7200806061765401E-3</v>
      </c>
      <c r="N343" s="3">
        <v>56</v>
      </c>
      <c r="O343" s="3" t="s">
        <v>3980</v>
      </c>
      <c r="P343" s="3" t="s">
        <v>43</v>
      </c>
      <c r="Q343" s="3" t="s">
        <v>4592</v>
      </c>
      <c r="R343" s="3" t="s">
        <v>3982</v>
      </c>
      <c r="S343" s="3" t="s">
        <v>1108</v>
      </c>
      <c r="T343" s="3" t="s">
        <v>4593</v>
      </c>
      <c r="V343" s="3">
        <v>1101.4010000000001</v>
      </c>
      <c r="W343" s="3">
        <v>2.2028020000000001</v>
      </c>
      <c r="X343" s="3" t="s">
        <v>4594</v>
      </c>
      <c r="Y343" s="14">
        <v>7.1225071225071229E-4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1394</v>
      </c>
      <c r="B344" s="4" t="s">
        <v>4601</v>
      </c>
      <c r="C344" s="4">
        <v>6</v>
      </c>
      <c r="D344" s="4">
        <v>275</v>
      </c>
      <c r="E344" s="4">
        <v>187</v>
      </c>
      <c r="F344" s="4">
        <v>192</v>
      </c>
      <c r="G344" s="12">
        <v>-0.32519089678202301</v>
      </c>
      <c r="H344" s="13">
        <v>0.94448494009761896</v>
      </c>
      <c r="I344" s="3">
        <v>2.4804962553842201E-2</v>
      </c>
      <c r="J344" s="3">
        <v>1</v>
      </c>
      <c r="K344" s="3">
        <v>0</v>
      </c>
      <c r="L344" s="3">
        <v>1.8711952276188901E-3</v>
      </c>
      <c r="M344" s="3">
        <v>2.3439999796462702E-3</v>
      </c>
      <c r="N344" s="3">
        <v>142</v>
      </c>
      <c r="O344" s="3" t="s">
        <v>42</v>
      </c>
      <c r="P344" s="3" t="s">
        <v>43</v>
      </c>
      <c r="Q344" s="3" t="s">
        <v>1395</v>
      </c>
      <c r="R344" s="3" t="s">
        <v>65</v>
      </c>
      <c r="S344" s="3" t="s">
        <v>1396</v>
      </c>
      <c r="T344" s="3" t="s">
        <v>1397</v>
      </c>
      <c r="V344" s="3">
        <v>1220.4090000000001</v>
      </c>
      <c r="W344" s="3">
        <v>2.4408180000000002</v>
      </c>
      <c r="X344" s="3" t="s">
        <v>1398</v>
      </c>
      <c r="Y344" s="14">
        <v>8.547008547008547E-4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1399</v>
      </c>
      <c r="B345" s="4" t="s">
        <v>4601</v>
      </c>
      <c r="C345" s="4">
        <v>3</v>
      </c>
      <c r="D345" s="4">
        <v>127</v>
      </c>
      <c r="E345" s="4">
        <v>97</v>
      </c>
      <c r="F345" s="4">
        <v>102</v>
      </c>
      <c r="G345" s="12">
        <v>-0.32779607744797601</v>
      </c>
      <c r="H345" s="13">
        <v>0.96878675078814402</v>
      </c>
      <c r="I345" s="3">
        <v>1.37718092734938E-2</v>
      </c>
      <c r="J345" s="3">
        <v>1</v>
      </c>
      <c r="K345" s="3">
        <v>0</v>
      </c>
      <c r="L345" s="3">
        <v>9.3559761380944601E-4</v>
      </c>
      <c r="M345" s="3">
        <v>1.1745066661389999E-3</v>
      </c>
      <c r="N345" s="3">
        <v>279</v>
      </c>
      <c r="O345" s="3" t="s">
        <v>42</v>
      </c>
      <c r="P345" s="3" t="s">
        <v>43</v>
      </c>
      <c r="Q345" s="3" t="s">
        <v>1400</v>
      </c>
      <c r="R345" s="3" t="s">
        <v>45</v>
      </c>
      <c r="S345" s="3" t="s">
        <v>781</v>
      </c>
      <c r="T345" s="3" t="s">
        <v>1401</v>
      </c>
      <c r="V345" s="3">
        <v>1128.2950000000001</v>
      </c>
      <c r="W345" s="3">
        <v>2.2565900000000001</v>
      </c>
      <c r="X345" s="3" t="s">
        <v>1402</v>
      </c>
      <c r="Y345" s="14">
        <v>4.2735042735042735E-4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462</v>
      </c>
      <c r="B346" s="4" t="s">
        <v>4601</v>
      </c>
      <c r="C346" s="4">
        <v>5</v>
      </c>
      <c r="D346" s="4">
        <v>215</v>
      </c>
      <c r="E346" s="4">
        <v>164</v>
      </c>
      <c r="F346" s="4">
        <v>170</v>
      </c>
      <c r="G346" s="12">
        <v>-0.34227860554397999</v>
      </c>
      <c r="H346" s="13">
        <v>0.95778580234491495</v>
      </c>
      <c r="I346" s="3">
        <v>1.8731604972425001E-2</v>
      </c>
      <c r="J346" s="3">
        <v>1</v>
      </c>
      <c r="K346" s="3">
        <v>0</v>
      </c>
      <c r="L346" s="3">
        <v>1.5593293563490799E-3</v>
      </c>
      <c r="M346" s="3">
        <v>1.9770655019870401E-3</v>
      </c>
      <c r="N346" s="3">
        <v>281</v>
      </c>
      <c r="O346" s="3" t="s">
        <v>42</v>
      </c>
      <c r="P346" s="3" t="s">
        <v>82</v>
      </c>
      <c r="Q346" s="3" t="s">
        <v>463</v>
      </c>
      <c r="R346" s="3" t="s">
        <v>45</v>
      </c>
      <c r="S346" s="3" t="s">
        <v>464</v>
      </c>
      <c r="T346" s="3" t="s">
        <v>465</v>
      </c>
      <c r="V346" s="3">
        <v>1003.115</v>
      </c>
      <c r="W346" s="3">
        <v>2.00623</v>
      </c>
      <c r="X346" s="3" t="s">
        <v>466</v>
      </c>
      <c r="Y346" s="14">
        <v>7.1225071225071229E-4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4448</v>
      </c>
      <c r="B347" s="4" t="s">
        <v>4601</v>
      </c>
      <c r="C347" s="4">
        <v>4</v>
      </c>
      <c r="D347" s="4">
        <v>204</v>
      </c>
      <c r="E347" s="4">
        <v>190</v>
      </c>
      <c r="F347" s="4">
        <v>137</v>
      </c>
      <c r="G347" s="12">
        <v>-0.34709014530603899</v>
      </c>
      <c r="H347" s="13">
        <v>0.91018882009163804</v>
      </c>
      <c r="I347" s="3">
        <v>4.08685032641775E-2</v>
      </c>
      <c r="J347" s="3">
        <v>1</v>
      </c>
      <c r="K347" s="3">
        <v>0</v>
      </c>
      <c r="L347" s="3">
        <v>2.3986964260938599E-3</v>
      </c>
      <c r="M347" s="3">
        <v>3.0510532800602599E-3</v>
      </c>
      <c r="N347" s="3">
        <v>83</v>
      </c>
      <c r="O347" s="3" t="s">
        <v>3980</v>
      </c>
      <c r="P347" s="3" t="s">
        <v>620</v>
      </c>
      <c r="Q347" s="3" t="s">
        <v>3457</v>
      </c>
      <c r="R347" s="3" t="s">
        <v>3982</v>
      </c>
      <c r="S347" s="3" t="s">
        <v>1367</v>
      </c>
      <c r="T347" s="3" t="s">
        <v>3458</v>
      </c>
      <c r="V347" s="3">
        <v>1199.568</v>
      </c>
      <c r="W347" s="3">
        <v>2.3991359999999999</v>
      </c>
      <c r="X347" s="3" t="s">
        <v>3459</v>
      </c>
      <c r="Y347" s="14">
        <v>5.6980056980056976E-4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859</v>
      </c>
      <c r="B348" s="4" t="s">
        <v>4601</v>
      </c>
      <c r="C348" s="4">
        <v>10</v>
      </c>
      <c r="D348" s="4">
        <v>388</v>
      </c>
      <c r="E348" s="4">
        <v>350</v>
      </c>
      <c r="F348" s="4">
        <v>365</v>
      </c>
      <c r="G348" s="12">
        <v>-0.35804061356265998</v>
      </c>
      <c r="H348" s="13">
        <v>0.90692004188000797</v>
      </c>
      <c r="I348" s="3">
        <v>4.2431000592631003E-2</v>
      </c>
      <c r="J348" s="3">
        <v>1</v>
      </c>
      <c r="K348" s="3">
        <v>0</v>
      </c>
      <c r="L348" s="3">
        <v>3.1186587126981499E-3</v>
      </c>
      <c r="M348" s="3">
        <v>3.9980235809106797E-3</v>
      </c>
      <c r="N348" s="3">
        <v>240</v>
      </c>
      <c r="O348" s="3" t="s">
        <v>42</v>
      </c>
      <c r="P348" s="3" t="s">
        <v>82</v>
      </c>
      <c r="Q348" s="3" t="s">
        <v>860</v>
      </c>
      <c r="R348" s="3" t="s">
        <v>45</v>
      </c>
      <c r="S348" s="3" t="s">
        <v>861</v>
      </c>
      <c r="T348" s="3" t="s">
        <v>862</v>
      </c>
      <c r="V348" s="3">
        <v>944.04930000000002</v>
      </c>
      <c r="W348" s="3">
        <v>1.8880986</v>
      </c>
      <c r="X348" s="3" t="s">
        <v>863</v>
      </c>
      <c r="Y348" s="15">
        <v>1.4245014245014246E-3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4364</v>
      </c>
      <c r="B349" s="4" t="s">
        <v>4601</v>
      </c>
      <c r="C349" s="4">
        <v>2</v>
      </c>
      <c r="D349" s="4">
        <v>103</v>
      </c>
      <c r="E349" s="4">
        <v>88</v>
      </c>
      <c r="F349" s="4">
        <v>77</v>
      </c>
      <c r="G349" s="12">
        <v>-0.36308916969153998</v>
      </c>
      <c r="H349" s="13">
        <v>0.94073427802329102</v>
      </c>
      <c r="I349" s="3">
        <v>2.6533031073243001E-2</v>
      </c>
      <c r="J349" s="3">
        <v>1</v>
      </c>
      <c r="K349" s="3">
        <v>0</v>
      </c>
      <c r="L349" s="3">
        <v>1.19934821304693E-3</v>
      </c>
      <c r="M349" s="3">
        <v>1.54292720199667E-3</v>
      </c>
      <c r="N349" s="3">
        <v>75</v>
      </c>
      <c r="O349" s="3" t="s">
        <v>3980</v>
      </c>
      <c r="P349" s="3" t="s">
        <v>227</v>
      </c>
      <c r="Q349" s="3" t="s">
        <v>823</v>
      </c>
      <c r="R349" s="3" t="s">
        <v>3982</v>
      </c>
      <c r="S349" s="3" t="s">
        <v>1390</v>
      </c>
      <c r="T349" s="3" t="s">
        <v>825</v>
      </c>
      <c r="V349" s="3">
        <v>1057.2070000000001</v>
      </c>
      <c r="W349" s="3">
        <v>2.114414</v>
      </c>
      <c r="X349" s="3" t="s">
        <v>826</v>
      </c>
      <c r="Y349" s="14">
        <v>2.8490028490028488E-4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3590</v>
      </c>
      <c r="B350" s="4" t="s">
        <v>4601</v>
      </c>
      <c r="C350" s="4">
        <v>5</v>
      </c>
      <c r="D350" s="4">
        <v>251</v>
      </c>
      <c r="E350" s="4">
        <v>209</v>
      </c>
      <c r="F350" s="4">
        <v>209</v>
      </c>
      <c r="G350" s="12">
        <v>-0.36504678981299299</v>
      </c>
      <c r="H350" s="13">
        <v>0.882399002963275</v>
      </c>
      <c r="I350" s="3">
        <v>5.4334991283859199E-2</v>
      </c>
      <c r="J350" s="3">
        <v>1</v>
      </c>
      <c r="K350" s="3">
        <v>0</v>
      </c>
      <c r="L350" s="3">
        <v>2.9983705326173198E-3</v>
      </c>
      <c r="M350" s="3">
        <v>3.8624846437799198E-3</v>
      </c>
      <c r="N350" s="3">
        <v>199</v>
      </c>
      <c r="O350" s="3" t="s">
        <v>3980</v>
      </c>
      <c r="P350" s="3" t="s">
        <v>82</v>
      </c>
      <c r="Q350" s="3" t="s">
        <v>338</v>
      </c>
      <c r="R350" s="3" t="s">
        <v>3986</v>
      </c>
      <c r="S350" s="3" t="s">
        <v>1291</v>
      </c>
      <c r="T350" s="3" t="s">
        <v>340</v>
      </c>
      <c r="V350" s="3">
        <v>1041.1669999999999</v>
      </c>
      <c r="W350" s="3">
        <v>2.0823339999999999</v>
      </c>
      <c r="X350" s="3" t="s">
        <v>341</v>
      </c>
      <c r="Y350" s="14">
        <v>7.1225071225071229E-4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381</v>
      </c>
      <c r="B351" s="4" t="s">
        <v>4601</v>
      </c>
      <c r="C351" s="4">
        <v>6</v>
      </c>
      <c r="D351" s="4">
        <v>262</v>
      </c>
      <c r="E351" s="4">
        <v>215</v>
      </c>
      <c r="F351" s="4">
        <v>194</v>
      </c>
      <c r="G351" s="12">
        <v>-0.367652657896053</v>
      </c>
      <c r="H351" s="13">
        <v>0.92930487247778204</v>
      </c>
      <c r="I351" s="3">
        <v>3.1841785776246599E-2</v>
      </c>
      <c r="J351" s="3">
        <v>1</v>
      </c>
      <c r="K351" s="3">
        <v>0</v>
      </c>
      <c r="L351" s="3">
        <v>1.8711952276188901E-3</v>
      </c>
      <c r="M351" s="3">
        <v>2.41446948304793E-3</v>
      </c>
      <c r="N351" s="3">
        <v>314</v>
      </c>
      <c r="O351" s="3" t="s">
        <v>42</v>
      </c>
      <c r="P351" s="3" t="s">
        <v>43</v>
      </c>
      <c r="Q351" s="3" t="s">
        <v>382</v>
      </c>
      <c r="R351" s="3" t="s">
        <v>45</v>
      </c>
      <c r="S351" s="3" t="s">
        <v>383</v>
      </c>
      <c r="T351" s="3" t="s">
        <v>384</v>
      </c>
      <c r="V351" s="3">
        <v>1029.2</v>
      </c>
      <c r="W351" s="3">
        <v>2.0583999999999998</v>
      </c>
      <c r="X351" s="3" t="s">
        <v>385</v>
      </c>
      <c r="Y351" s="14">
        <v>8.547008547008547E-4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957</v>
      </c>
      <c r="B352" s="4" t="s">
        <v>4601</v>
      </c>
      <c r="C352" s="4">
        <v>11</v>
      </c>
      <c r="D352" s="4">
        <v>395</v>
      </c>
      <c r="E352" s="4">
        <v>384</v>
      </c>
      <c r="F352" s="4">
        <v>437</v>
      </c>
      <c r="G352" s="12">
        <v>-0.36834858540954402</v>
      </c>
      <c r="H352" s="13">
        <v>0.90612350619114201</v>
      </c>
      <c r="I352" s="3">
        <v>4.2812603204369998E-2</v>
      </c>
      <c r="J352" s="3">
        <v>1</v>
      </c>
      <c r="K352" s="3">
        <v>0</v>
      </c>
      <c r="L352" s="3">
        <v>3.4305245839679698E-3</v>
      </c>
      <c r="M352" s="3">
        <v>4.4297983985073196E-3</v>
      </c>
      <c r="N352" s="3">
        <v>230</v>
      </c>
      <c r="O352" s="3" t="s">
        <v>42</v>
      </c>
      <c r="P352" s="3" t="s">
        <v>43</v>
      </c>
      <c r="Q352" s="3" t="s">
        <v>958</v>
      </c>
      <c r="R352" s="3" t="s">
        <v>45</v>
      </c>
      <c r="S352" s="3" t="s">
        <v>370</v>
      </c>
      <c r="T352" s="3" t="s">
        <v>959</v>
      </c>
      <c r="V352" s="3">
        <v>966.14350000000002</v>
      </c>
      <c r="W352" s="3">
        <v>1.9322870000000001</v>
      </c>
      <c r="X352" s="3" t="s">
        <v>960</v>
      </c>
      <c r="Y352" s="15">
        <v>1.5669515669515669E-3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1461</v>
      </c>
      <c r="B353" s="4" t="s">
        <v>4601</v>
      </c>
      <c r="C353" s="4">
        <v>10</v>
      </c>
      <c r="D353" s="4">
        <v>423</v>
      </c>
      <c r="E353" s="4">
        <v>334</v>
      </c>
      <c r="F353" s="4">
        <v>363</v>
      </c>
      <c r="G353" s="12">
        <v>-0.37462729296573399</v>
      </c>
      <c r="H353" s="13">
        <v>0.90692004188000797</v>
      </c>
      <c r="I353" s="3">
        <v>4.2431000592631003E-2</v>
      </c>
      <c r="J353" s="3">
        <v>1</v>
      </c>
      <c r="K353" s="3">
        <v>0</v>
      </c>
      <c r="L353" s="3">
        <v>3.1186587126981499E-3</v>
      </c>
      <c r="M353" s="3">
        <v>4.0438832233379296E-3</v>
      </c>
      <c r="N353" s="3">
        <v>98</v>
      </c>
      <c r="O353" s="3" t="s">
        <v>42</v>
      </c>
      <c r="P353" s="3" t="s">
        <v>43</v>
      </c>
      <c r="Q353" s="3" t="s">
        <v>1462</v>
      </c>
      <c r="R353" s="3" t="s">
        <v>65</v>
      </c>
      <c r="S353" s="3" t="s">
        <v>46</v>
      </c>
      <c r="T353" s="3" t="s">
        <v>1463</v>
      </c>
      <c r="V353" s="3">
        <v>1026.152</v>
      </c>
      <c r="W353" s="3">
        <v>2.0523039999999999</v>
      </c>
      <c r="X353" s="3" t="s">
        <v>1464</v>
      </c>
      <c r="Y353" s="15">
        <v>1.4245014245014246E-3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1224</v>
      </c>
      <c r="B354" s="4" t="s">
        <v>4601</v>
      </c>
      <c r="C354" s="4">
        <v>7</v>
      </c>
      <c r="D354" s="4">
        <v>271</v>
      </c>
      <c r="E354" s="4">
        <v>273</v>
      </c>
      <c r="F354" s="4">
        <v>242</v>
      </c>
      <c r="G354" s="12">
        <v>-0.38348486842287699</v>
      </c>
      <c r="H354" s="13">
        <v>0.908993476900116</v>
      </c>
      <c r="I354" s="3">
        <v>4.1439233341783399E-2</v>
      </c>
      <c r="J354" s="3">
        <v>1</v>
      </c>
      <c r="K354" s="3">
        <v>0</v>
      </c>
      <c r="L354" s="3">
        <v>2.1830610988887102E-3</v>
      </c>
      <c r="M354" s="3">
        <v>2.8486735484155399E-3</v>
      </c>
      <c r="N354" s="3">
        <v>250</v>
      </c>
      <c r="O354" s="3" t="s">
        <v>42</v>
      </c>
      <c r="P354" s="3" t="s">
        <v>34</v>
      </c>
      <c r="Q354" s="3" t="s">
        <v>1225</v>
      </c>
      <c r="R354" s="3" t="s">
        <v>45</v>
      </c>
      <c r="S354" s="3" t="s">
        <v>984</v>
      </c>
      <c r="T354" s="3" t="s">
        <v>1226</v>
      </c>
      <c r="U354" s="3" t="s">
        <v>390</v>
      </c>
      <c r="V354" s="3">
        <v>1073.2550000000001</v>
      </c>
      <c r="W354" s="3">
        <v>2.1465100000000001</v>
      </c>
      <c r="X354" s="3" t="s">
        <v>1227</v>
      </c>
      <c r="Y354" s="14">
        <v>9.9715099715099722E-4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1050</v>
      </c>
      <c r="B355" s="4" t="s">
        <v>4601</v>
      </c>
      <c r="C355" s="4">
        <v>4</v>
      </c>
      <c r="D355" s="4">
        <v>187</v>
      </c>
      <c r="E355" s="4">
        <v>127</v>
      </c>
      <c r="F355" s="4">
        <v>141</v>
      </c>
      <c r="G355" s="12">
        <v>-0.38953189054038301</v>
      </c>
      <c r="H355" s="13">
        <v>0.94352118360620496</v>
      </c>
      <c r="I355" s="3">
        <v>2.5248344762426499E-2</v>
      </c>
      <c r="J355" s="3">
        <v>1</v>
      </c>
      <c r="K355" s="3">
        <v>0</v>
      </c>
      <c r="L355" s="3">
        <v>1.2474634850792601E-3</v>
      </c>
      <c r="M355" s="3">
        <v>1.6341758655937901E-3</v>
      </c>
      <c r="N355" s="3">
        <v>260</v>
      </c>
      <c r="O355" s="3" t="s">
        <v>42</v>
      </c>
      <c r="P355" s="3" t="s">
        <v>43</v>
      </c>
      <c r="Q355" s="3" t="s">
        <v>1051</v>
      </c>
      <c r="R355" s="3" t="s">
        <v>45</v>
      </c>
      <c r="S355" s="3" t="s">
        <v>1052</v>
      </c>
      <c r="T355" s="3" t="s">
        <v>1053</v>
      </c>
      <c r="V355" s="3">
        <v>961.14480000000003</v>
      </c>
      <c r="W355" s="3">
        <v>1.9222896</v>
      </c>
      <c r="X355" s="3" t="s">
        <v>1054</v>
      </c>
      <c r="Y355" s="14">
        <v>5.6980056980056976E-4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1055</v>
      </c>
      <c r="B356" s="4" t="s">
        <v>4601</v>
      </c>
      <c r="C356" s="4">
        <v>7</v>
      </c>
      <c r="D356" s="4">
        <v>311</v>
      </c>
      <c r="E356" s="4">
        <v>247</v>
      </c>
      <c r="F356" s="4">
        <v>237</v>
      </c>
      <c r="G356" s="12">
        <v>-0.39034356692963701</v>
      </c>
      <c r="H356" s="13">
        <v>0.90817658281991298</v>
      </c>
      <c r="I356" s="3">
        <v>4.1829700500684797E-2</v>
      </c>
      <c r="J356" s="3">
        <v>1</v>
      </c>
      <c r="K356" s="3">
        <v>0</v>
      </c>
      <c r="L356" s="3">
        <v>2.1830610988887102E-3</v>
      </c>
      <c r="M356" s="3">
        <v>2.8615799038812502E-3</v>
      </c>
      <c r="N356" s="3">
        <v>62</v>
      </c>
      <c r="O356" s="3" t="s">
        <v>42</v>
      </c>
      <c r="P356" s="3" t="s">
        <v>43</v>
      </c>
      <c r="Q356" s="3" t="s">
        <v>1056</v>
      </c>
      <c r="R356" s="3" t="s">
        <v>65</v>
      </c>
      <c r="S356" s="3" t="s">
        <v>310</v>
      </c>
      <c r="T356" s="3" t="s">
        <v>1057</v>
      </c>
      <c r="V356" s="3">
        <v>1107.3779999999999</v>
      </c>
      <c r="W356" s="3">
        <v>2.2147559999999999</v>
      </c>
      <c r="X356" s="3" t="s">
        <v>1058</v>
      </c>
      <c r="Y356" s="14">
        <v>9.9715099715099722E-4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4178</v>
      </c>
      <c r="B357" s="4" t="s">
        <v>4601</v>
      </c>
      <c r="C357" s="4">
        <v>3</v>
      </c>
      <c r="D357" s="4">
        <v>142</v>
      </c>
      <c r="E357" s="4">
        <v>131</v>
      </c>
      <c r="F357" s="4">
        <v>141</v>
      </c>
      <c r="G357" s="12">
        <v>-0.41728908822616101</v>
      </c>
      <c r="H357" s="13">
        <v>0.90417619573663299</v>
      </c>
      <c r="I357" s="3">
        <v>4.3746930830047902E-2</v>
      </c>
      <c r="J357" s="3">
        <v>1</v>
      </c>
      <c r="K357" s="3">
        <v>0</v>
      </c>
      <c r="L357" s="3">
        <v>1.7990223195703901E-3</v>
      </c>
      <c r="M357" s="3">
        <v>2.4043215188915201E-3</v>
      </c>
      <c r="N357" s="3">
        <v>57</v>
      </c>
      <c r="O357" s="3" t="s">
        <v>3980</v>
      </c>
      <c r="P357" s="3" t="s">
        <v>71</v>
      </c>
      <c r="Q357" s="3" t="s">
        <v>1069</v>
      </c>
      <c r="R357" s="3" t="s">
        <v>3982</v>
      </c>
      <c r="S357" s="3" t="s">
        <v>770</v>
      </c>
      <c r="T357" s="3" t="s">
        <v>1071</v>
      </c>
      <c r="V357" s="3">
        <v>1026.24</v>
      </c>
      <c r="W357" s="3">
        <v>2.0524800000000001</v>
      </c>
      <c r="X357" s="3" t="s">
        <v>1072</v>
      </c>
      <c r="Y357" s="14">
        <v>4.2735042735042735E-4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4366</v>
      </c>
      <c r="B358" s="4" t="s">
        <v>4601</v>
      </c>
      <c r="C358" s="4">
        <v>2</v>
      </c>
      <c r="D358" s="4">
        <v>113</v>
      </c>
      <c r="E358" s="4">
        <v>85</v>
      </c>
      <c r="F358" s="4">
        <v>81</v>
      </c>
      <c r="G358" s="12">
        <v>-0.41789313301123099</v>
      </c>
      <c r="H358" s="13">
        <v>0.91065678233868197</v>
      </c>
      <c r="I358" s="3">
        <v>4.0645273545157699E-2</v>
      </c>
      <c r="J358" s="3">
        <v>1</v>
      </c>
      <c r="K358" s="3">
        <v>0</v>
      </c>
      <c r="L358" s="3">
        <v>1.19934821304693E-3</v>
      </c>
      <c r="M358" s="3">
        <v>1.6024542224595201E-3</v>
      </c>
      <c r="N358" s="3">
        <v>40</v>
      </c>
      <c r="O358" s="3" t="s">
        <v>3980</v>
      </c>
      <c r="P358" s="3" t="s">
        <v>43</v>
      </c>
      <c r="Q358" s="3" t="s">
        <v>1418</v>
      </c>
      <c r="R358" s="3" t="s">
        <v>3982</v>
      </c>
      <c r="S358" s="3" t="s">
        <v>110</v>
      </c>
      <c r="T358" s="3" t="s">
        <v>1419</v>
      </c>
      <c r="V358" s="3">
        <v>1015.324</v>
      </c>
      <c r="W358" s="3">
        <v>2.0306479999999998</v>
      </c>
      <c r="X358" s="3" t="s">
        <v>1420</v>
      </c>
      <c r="Y358" s="14">
        <v>2.8490028490028488E-4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1302</v>
      </c>
      <c r="B359" s="4" t="s">
        <v>4601</v>
      </c>
      <c r="C359" s="4">
        <v>10</v>
      </c>
      <c r="D359" s="4">
        <v>415</v>
      </c>
      <c r="E359" s="4">
        <v>374</v>
      </c>
      <c r="F359" s="4">
        <v>363</v>
      </c>
      <c r="G359" s="12">
        <v>-0.41804772961942799</v>
      </c>
      <c r="H359" s="13">
        <v>0.89766285086576703</v>
      </c>
      <c r="I359" s="3">
        <v>4.6886747410784899E-2</v>
      </c>
      <c r="J359" s="3">
        <v>1</v>
      </c>
      <c r="K359" s="3">
        <v>0</v>
      </c>
      <c r="L359" s="3">
        <v>3.1186587126981499E-3</v>
      </c>
      <c r="M359" s="3">
        <v>4.1676822986843201E-3</v>
      </c>
      <c r="N359" s="3">
        <v>74</v>
      </c>
      <c r="O359" s="3" t="s">
        <v>42</v>
      </c>
      <c r="P359" s="3" t="s">
        <v>43</v>
      </c>
      <c r="Q359" s="3" t="s">
        <v>1303</v>
      </c>
      <c r="R359" s="3" t="s">
        <v>65</v>
      </c>
      <c r="S359" s="3" t="s">
        <v>722</v>
      </c>
      <c r="T359" s="3" t="s">
        <v>1304</v>
      </c>
      <c r="V359" s="3">
        <v>949.11009999999999</v>
      </c>
      <c r="W359" s="3">
        <v>1.8982201999999999</v>
      </c>
      <c r="X359" s="3" t="s">
        <v>1305</v>
      </c>
      <c r="Y359" s="15">
        <v>1.4245014245014246E-3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252</v>
      </c>
      <c r="B360" s="4" t="s">
        <v>4601</v>
      </c>
      <c r="C360" s="4">
        <v>5</v>
      </c>
      <c r="D360" s="4">
        <v>214</v>
      </c>
      <c r="E360" s="4">
        <v>187</v>
      </c>
      <c r="F360" s="4">
        <v>179</v>
      </c>
      <c r="G360" s="12">
        <v>-0.42568693730666801</v>
      </c>
      <c r="H360" s="13">
        <v>0.90996796042632</v>
      </c>
      <c r="I360" s="3">
        <v>4.0973898728370602E-2</v>
      </c>
      <c r="J360" s="3">
        <v>1</v>
      </c>
      <c r="K360" s="3">
        <v>0</v>
      </c>
      <c r="L360" s="3">
        <v>1.5593293563490799E-3</v>
      </c>
      <c r="M360" s="3">
        <v>2.09515342356454E-3</v>
      </c>
      <c r="N360" s="3">
        <v>351</v>
      </c>
      <c r="O360" s="3" t="s">
        <v>42</v>
      </c>
      <c r="P360" s="3" t="s">
        <v>34</v>
      </c>
      <c r="Q360" s="3" t="s">
        <v>253</v>
      </c>
      <c r="R360" s="3" t="s">
        <v>45</v>
      </c>
      <c r="S360" s="3" t="s">
        <v>254</v>
      </c>
      <c r="T360" s="3" t="s">
        <v>255</v>
      </c>
      <c r="V360" s="3">
        <v>1166.2950000000001</v>
      </c>
      <c r="W360" s="3">
        <v>2.3325900000000002</v>
      </c>
      <c r="X360" s="3" t="s">
        <v>256</v>
      </c>
      <c r="Y360" s="14">
        <v>7.1225071225071229E-4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4273</v>
      </c>
      <c r="B361" s="4" t="s">
        <v>4601</v>
      </c>
      <c r="C361" s="4">
        <v>2</v>
      </c>
      <c r="D361" s="4">
        <v>104</v>
      </c>
      <c r="E361" s="4">
        <v>99</v>
      </c>
      <c r="F361" s="4">
        <v>77</v>
      </c>
      <c r="G361" s="12">
        <v>-0.42717856557469402</v>
      </c>
      <c r="H361" s="13">
        <v>0.92205274026255102</v>
      </c>
      <c r="I361" s="3">
        <v>3.5244237135172697E-2</v>
      </c>
      <c r="J361" s="3">
        <v>1</v>
      </c>
      <c r="K361" s="3">
        <v>0</v>
      </c>
      <c r="L361" s="3">
        <v>1.19934821304693E-3</v>
      </c>
      <c r="M361" s="3">
        <v>1.6132525330099E-3</v>
      </c>
      <c r="N361" s="3">
        <v>136</v>
      </c>
      <c r="O361" s="3" t="s">
        <v>3980</v>
      </c>
      <c r="P361" s="3" t="s">
        <v>34</v>
      </c>
      <c r="Q361" s="3" t="s">
        <v>4274</v>
      </c>
      <c r="R361" s="3" t="s">
        <v>3982</v>
      </c>
      <c r="S361" s="3" t="s">
        <v>1178</v>
      </c>
      <c r="T361" s="3" t="s">
        <v>4275</v>
      </c>
      <c r="V361" s="3">
        <v>914.06780000000003</v>
      </c>
      <c r="W361" s="3">
        <v>1.8281356</v>
      </c>
      <c r="X361" s="3" t="s">
        <v>4276</v>
      </c>
      <c r="Y361" s="14">
        <v>2.8490028490028488E-4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1116</v>
      </c>
      <c r="B362" s="4" t="s">
        <v>4601</v>
      </c>
      <c r="C362" s="4">
        <v>7</v>
      </c>
      <c r="D362" s="4">
        <v>288</v>
      </c>
      <c r="E362" s="4">
        <v>261</v>
      </c>
      <c r="F362" s="4">
        <v>262</v>
      </c>
      <c r="G362" s="12">
        <v>-0.42763355372384698</v>
      </c>
      <c r="H362" s="13">
        <v>0.90612350619114201</v>
      </c>
      <c r="I362" s="3">
        <v>4.2812603204369998E-2</v>
      </c>
      <c r="J362" s="3">
        <v>1</v>
      </c>
      <c r="K362" s="3">
        <v>0</v>
      </c>
      <c r="L362" s="3">
        <v>2.1830610988887102E-3</v>
      </c>
      <c r="M362" s="3">
        <v>2.9371838118188499E-3</v>
      </c>
      <c r="N362" s="3">
        <v>21</v>
      </c>
      <c r="O362" s="3" t="s">
        <v>42</v>
      </c>
      <c r="P362" s="3" t="s">
        <v>43</v>
      </c>
      <c r="Q362" s="3" t="s">
        <v>1117</v>
      </c>
      <c r="R362" s="3" t="s">
        <v>65</v>
      </c>
      <c r="S362" s="3" t="s">
        <v>344</v>
      </c>
      <c r="T362" s="3" t="s">
        <v>1118</v>
      </c>
      <c r="U362" s="3" t="s">
        <v>390</v>
      </c>
      <c r="V362" s="3">
        <v>912.05129999999997</v>
      </c>
      <c r="W362" s="3">
        <v>1.8241026</v>
      </c>
      <c r="X362" s="3" t="s">
        <v>1119</v>
      </c>
      <c r="Y362" s="14">
        <v>9.9715099715099722E-4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1457</v>
      </c>
      <c r="B363" s="4" t="s">
        <v>4601</v>
      </c>
      <c r="C363" s="4">
        <v>8</v>
      </c>
      <c r="D363" s="4">
        <v>337</v>
      </c>
      <c r="E363" s="4">
        <v>308</v>
      </c>
      <c r="F363" s="4">
        <v>285</v>
      </c>
      <c r="G363" s="12">
        <v>-0.43009061901796602</v>
      </c>
      <c r="H363" s="13">
        <v>0.90037581027783598</v>
      </c>
      <c r="I363" s="3">
        <v>4.5576181379174997E-2</v>
      </c>
      <c r="J363" s="3">
        <v>1</v>
      </c>
      <c r="K363" s="3">
        <v>0</v>
      </c>
      <c r="L363" s="3">
        <v>2.4949269701585201E-3</v>
      </c>
      <c r="M363" s="3">
        <v>3.3621891396031001E-3</v>
      </c>
      <c r="N363" s="3">
        <v>171</v>
      </c>
      <c r="O363" s="3" t="s">
        <v>42</v>
      </c>
      <c r="P363" s="3" t="s">
        <v>34</v>
      </c>
      <c r="Q363" s="3" t="s">
        <v>1458</v>
      </c>
      <c r="R363" s="3" t="s">
        <v>65</v>
      </c>
      <c r="S363" s="3" t="s">
        <v>866</v>
      </c>
      <c r="T363" s="3" t="s">
        <v>1459</v>
      </c>
      <c r="V363" s="3">
        <v>1136.221</v>
      </c>
      <c r="W363" s="3">
        <v>2.2724419999999999</v>
      </c>
      <c r="X363" s="3" t="s">
        <v>1460</v>
      </c>
      <c r="Y363" s="15">
        <v>1.1396011396011395E-3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4600</v>
      </c>
      <c r="B364" s="4" t="s">
        <v>4601</v>
      </c>
      <c r="C364" s="4">
        <v>7</v>
      </c>
      <c r="D364" s="4">
        <v>366</v>
      </c>
      <c r="E364" s="4">
        <v>323</v>
      </c>
      <c r="F364" s="4">
        <v>299</v>
      </c>
      <c r="G364" s="12">
        <v>-0.44207457560921798</v>
      </c>
      <c r="H364" s="13">
        <v>0.80233947988768795</v>
      </c>
      <c r="I364" s="3">
        <v>9.56418373930156E-2</v>
      </c>
      <c r="J364" s="3">
        <v>1</v>
      </c>
      <c r="K364" s="3">
        <v>0</v>
      </c>
      <c r="L364" s="3">
        <v>4.1977187456642504E-3</v>
      </c>
      <c r="M364" s="3">
        <v>5.7038213678922102E-3</v>
      </c>
      <c r="N364" s="3">
        <v>251</v>
      </c>
      <c r="O364" s="3" t="s">
        <v>3980</v>
      </c>
      <c r="P364" s="3" t="s">
        <v>43</v>
      </c>
      <c r="Q364" s="3" t="s">
        <v>139</v>
      </c>
      <c r="R364" s="3" t="s">
        <v>3986</v>
      </c>
      <c r="S364" s="3" t="s">
        <v>547</v>
      </c>
      <c r="T364" s="3" t="s">
        <v>141</v>
      </c>
      <c r="V364" s="3">
        <v>1178.308</v>
      </c>
      <c r="W364" s="3">
        <v>2.3566159999999998</v>
      </c>
      <c r="X364" s="3" t="s">
        <v>142</v>
      </c>
      <c r="Y364" s="14">
        <v>9.9715099715099722E-4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643</v>
      </c>
      <c r="B365" s="4" t="s">
        <v>4601</v>
      </c>
      <c r="C365" s="4">
        <v>5</v>
      </c>
      <c r="D365" s="4">
        <v>212</v>
      </c>
      <c r="E365" s="4">
        <v>187</v>
      </c>
      <c r="F365" s="4">
        <v>187</v>
      </c>
      <c r="G365" s="12">
        <v>-0.44255725053901201</v>
      </c>
      <c r="H365" s="13">
        <v>0.90692004188000797</v>
      </c>
      <c r="I365" s="3">
        <v>4.2431000592631003E-2</v>
      </c>
      <c r="J365" s="3">
        <v>1</v>
      </c>
      <c r="K365" s="3">
        <v>0</v>
      </c>
      <c r="L365" s="3">
        <v>1.5593293563490799E-3</v>
      </c>
      <c r="M365" s="3">
        <v>2.11996894755415E-3</v>
      </c>
      <c r="N365" s="3">
        <v>333</v>
      </c>
      <c r="O365" s="3" t="s">
        <v>42</v>
      </c>
      <c r="P365" s="3" t="s">
        <v>43</v>
      </c>
      <c r="Q365" s="3" t="s">
        <v>644</v>
      </c>
      <c r="R365" s="3" t="s">
        <v>45</v>
      </c>
      <c r="S365" s="3" t="s">
        <v>645</v>
      </c>
      <c r="T365" s="3" t="s">
        <v>646</v>
      </c>
      <c r="V365" s="3">
        <v>1057.2329999999999</v>
      </c>
      <c r="W365" s="3">
        <v>2.1144660000000002</v>
      </c>
      <c r="X365" s="3" t="s">
        <v>647</v>
      </c>
      <c r="Y365" s="14">
        <v>7.1225071225071229E-4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432</v>
      </c>
      <c r="B366" s="4" t="s">
        <v>4601</v>
      </c>
      <c r="C366" s="4">
        <v>3</v>
      </c>
      <c r="D366" s="4">
        <v>115</v>
      </c>
      <c r="E366" s="4">
        <v>129</v>
      </c>
      <c r="F366" s="4">
        <v>108</v>
      </c>
      <c r="G366" s="12">
        <v>-0.44951798767950102</v>
      </c>
      <c r="H366" s="13">
        <v>0.94352118360620496</v>
      </c>
      <c r="I366" s="3">
        <v>2.5248344762426499E-2</v>
      </c>
      <c r="J366" s="3">
        <v>1</v>
      </c>
      <c r="K366" s="3">
        <v>0</v>
      </c>
      <c r="L366" s="3">
        <v>9.3559761380944601E-4</v>
      </c>
      <c r="M366" s="3">
        <v>1.2788511499319899E-3</v>
      </c>
      <c r="N366" s="3">
        <v>335</v>
      </c>
      <c r="O366" s="3" t="s">
        <v>42</v>
      </c>
      <c r="P366" s="3" t="s">
        <v>433</v>
      </c>
      <c r="Q366" s="3" t="s">
        <v>434</v>
      </c>
      <c r="R366" s="3" t="s">
        <v>45</v>
      </c>
      <c r="S366" s="3" t="s">
        <v>435</v>
      </c>
      <c r="T366" s="3" t="s">
        <v>436</v>
      </c>
      <c r="V366" s="3">
        <v>1288.5070000000001</v>
      </c>
      <c r="W366" s="3">
        <v>2.5770140000000001</v>
      </c>
      <c r="X366" s="3" t="s">
        <v>437</v>
      </c>
      <c r="Y366" s="14">
        <v>4.2735042735042735E-4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1142</v>
      </c>
      <c r="B367" s="4" t="s">
        <v>4601</v>
      </c>
      <c r="C367" s="4">
        <v>7</v>
      </c>
      <c r="D367" s="4">
        <v>328</v>
      </c>
      <c r="E367" s="4">
        <v>264</v>
      </c>
      <c r="F367" s="4">
        <v>238</v>
      </c>
      <c r="G367" s="12">
        <v>-0.45094430536813601</v>
      </c>
      <c r="H367" s="13">
        <v>0.90037581027783598</v>
      </c>
      <c r="I367" s="3">
        <v>4.5576181379174997E-2</v>
      </c>
      <c r="J367" s="3">
        <v>1</v>
      </c>
      <c r="K367" s="3">
        <v>0</v>
      </c>
      <c r="L367" s="3">
        <v>2.1830610988887102E-3</v>
      </c>
      <c r="M367" s="3">
        <v>2.9843153690085702E-3</v>
      </c>
      <c r="N367" s="3">
        <v>167</v>
      </c>
      <c r="O367" s="3" t="s">
        <v>42</v>
      </c>
      <c r="P367" s="3" t="s">
        <v>43</v>
      </c>
      <c r="Q367" s="3" t="s">
        <v>1143</v>
      </c>
      <c r="R367" s="3" t="s">
        <v>65</v>
      </c>
      <c r="S367" s="3" t="s">
        <v>1144</v>
      </c>
      <c r="T367" s="3" t="s">
        <v>1145</v>
      </c>
      <c r="V367" s="3">
        <v>1159.367</v>
      </c>
      <c r="W367" s="3">
        <v>2.3187340000000001</v>
      </c>
      <c r="X367" s="3" t="s">
        <v>1146</v>
      </c>
      <c r="Y367" s="14">
        <v>9.9715099715099722E-4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337</v>
      </c>
      <c r="B368" s="4" t="s">
        <v>4601</v>
      </c>
      <c r="C368" s="4">
        <v>6</v>
      </c>
      <c r="D368" s="4">
        <v>275</v>
      </c>
      <c r="E368" s="4">
        <v>219</v>
      </c>
      <c r="F368" s="4">
        <v>219</v>
      </c>
      <c r="G368" s="12">
        <v>-0.45724933593647998</v>
      </c>
      <c r="H368" s="13">
        <v>0.90037581027783598</v>
      </c>
      <c r="I368" s="3">
        <v>4.5576181379174997E-2</v>
      </c>
      <c r="J368" s="3">
        <v>1</v>
      </c>
      <c r="K368" s="3">
        <v>0</v>
      </c>
      <c r="L368" s="3">
        <v>1.8711952276188901E-3</v>
      </c>
      <c r="M368" s="3">
        <v>2.5694695397575399E-3</v>
      </c>
      <c r="N368" s="3">
        <v>77</v>
      </c>
      <c r="O368" s="3" t="s">
        <v>42</v>
      </c>
      <c r="P368" s="3" t="s">
        <v>82</v>
      </c>
      <c r="Q368" s="3" t="s">
        <v>338</v>
      </c>
      <c r="R368" s="3" t="s">
        <v>65</v>
      </c>
      <c r="S368" s="3" t="s">
        <v>339</v>
      </c>
      <c r="T368" s="3" t="s">
        <v>340</v>
      </c>
      <c r="V368" s="3">
        <v>1041.1669999999999</v>
      </c>
      <c r="W368" s="3">
        <v>2.0823339999999999</v>
      </c>
      <c r="X368" s="3" t="s">
        <v>341</v>
      </c>
      <c r="Y368" s="14">
        <v>8.547008547008547E-4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1668</v>
      </c>
      <c r="B369" s="4" t="s">
        <v>4601</v>
      </c>
      <c r="C369" s="4">
        <v>6</v>
      </c>
      <c r="D369" s="4">
        <v>277</v>
      </c>
      <c r="E369" s="4">
        <v>219</v>
      </c>
      <c r="F369" s="4">
        <v>218</v>
      </c>
      <c r="G369" s="12">
        <v>-0.45871735181072298</v>
      </c>
      <c r="H369" s="13">
        <v>0.90037581027783598</v>
      </c>
      <c r="I369" s="3">
        <v>4.5576181379174997E-2</v>
      </c>
      <c r="J369" s="3">
        <v>1</v>
      </c>
      <c r="K369" s="3">
        <v>0</v>
      </c>
      <c r="L369" s="3">
        <v>1.8711952276188901E-3</v>
      </c>
      <c r="M369" s="3">
        <v>2.5720471685475102E-3</v>
      </c>
      <c r="N369" s="3">
        <v>321</v>
      </c>
      <c r="O369" s="3" t="s">
        <v>42</v>
      </c>
      <c r="P369" s="3" t="s">
        <v>43</v>
      </c>
      <c r="Q369" s="3" t="s">
        <v>1669</v>
      </c>
      <c r="R369" s="3" t="s">
        <v>45</v>
      </c>
      <c r="S369" s="3" t="s">
        <v>588</v>
      </c>
      <c r="T369" s="3" t="s">
        <v>1670</v>
      </c>
      <c r="V369" s="3">
        <v>1045.202</v>
      </c>
      <c r="W369" s="3">
        <v>2.0904039999999999</v>
      </c>
      <c r="X369" s="3" t="s">
        <v>1671</v>
      </c>
      <c r="Y369" s="14">
        <v>8.547008547008547E-4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386</v>
      </c>
      <c r="B370" s="4" t="s">
        <v>4601</v>
      </c>
      <c r="C370" s="4">
        <v>7</v>
      </c>
      <c r="D370" s="4">
        <v>346</v>
      </c>
      <c r="E370" s="4">
        <v>256</v>
      </c>
      <c r="F370" s="4">
        <v>243</v>
      </c>
      <c r="G370" s="12">
        <v>-0.47405272560113798</v>
      </c>
      <c r="H370" s="13">
        <v>0.88583506963213698</v>
      </c>
      <c r="I370" s="3">
        <v>5.2647130275879701E-2</v>
      </c>
      <c r="J370" s="3">
        <v>1</v>
      </c>
      <c r="K370" s="3">
        <v>0</v>
      </c>
      <c r="L370" s="3">
        <v>2.1830610988887102E-3</v>
      </c>
      <c r="M370" s="3">
        <v>3.0323477695443201E-3</v>
      </c>
      <c r="N370" s="3">
        <v>37</v>
      </c>
      <c r="O370" s="3" t="s">
        <v>42</v>
      </c>
      <c r="P370" s="3" t="s">
        <v>43</v>
      </c>
      <c r="Q370" s="3" t="s">
        <v>387</v>
      </c>
      <c r="R370" s="3" t="s">
        <v>65</v>
      </c>
      <c r="S370" s="3" t="s">
        <v>388</v>
      </c>
      <c r="T370" s="3" t="s">
        <v>389</v>
      </c>
      <c r="U370" s="3" t="s">
        <v>390</v>
      </c>
      <c r="V370" s="3">
        <v>1059.182</v>
      </c>
      <c r="W370" s="3">
        <v>2.1183640000000001</v>
      </c>
      <c r="X370" s="3" t="s">
        <v>391</v>
      </c>
      <c r="Y370" s="14">
        <v>9.9715099715099722E-4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1272</v>
      </c>
      <c r="B371" s="4" t="s">
        <v>4601</v>
      </c>
      <c r="C371" s="4">
        <v>7</v>
      </c>
      <c r="D371" s="4">
        <v>289</v>
      </c>
      <c r="E371" s="4">
        <v>285</v>
      </c>
      <c r="F371" s="4">
        <v>267</v>
      </c>
      <c r="G371" s="12">
        <v>-0.48185452665164402</v>
      </c>
      <c r="H371" s="13">
        <v>0.882667313709803</v>
      </c>
      <c r="I371" s="3">
        <v>5.4202955590413097E-2</v>
      </c>
      <c r="J371" s="3">
        <v>1</v>
      </c>
      <c r="K371" s="3">
        <v>0</v>
      </c>
      <c r="L371" s="3">
        <v>2.1830610988887102E-3</v>
      </c>
      <c r="M371" s="3">
        <v>3.0498535100831501E-3</v>
      </c>
      <c r="N371" s="3">
        <v>38</v>
      </c>
      <c r="O371" s="3" t="s">
        <v>42</v>
      </c>
      <c r="P371" s="3" t="s">
        <v>71</v>
      </c>
      <c r="Q371" s="3" t="s">
        <v>1273</v>
      </c>
      <c r="R371" s="3" t="s">
        <v>65</v>
      </c>
      <c r="S371" s="3" t="s">
        <v>370</v>
      </c>
      <c r="T371" s="3" t="s">
        <v>1274</v>
      </c>
      <c r="U371" s="3" t="s">
        <v>390</v>
      </c>
      <c r="V371" s="3">
        <v>1212.2719999999999</v>
      </c>
      <c r="W371" s="3">
        <v>2.424544</v>
      </c>
      <c r="X371" s="3" t="s">
        <v>1275</v>
      </c>
      <c r="Y371" s="14">
        <v>9.9715099715099722E-4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277</v>
      </c>
      <c r="B372" s="4" t="s">
        <v>4601</v>
      </c>
      <c r="C372" s="4">
        <v>7</v>
      </c>
      <c r="D372" s="4">
        <v>346</v>
      </c>
      <c r="E372" s="4">
        <v>265</v>
      </c>
      <c r="F372" s="4">
        <v>241</v>
      </c>
      <c r="G372" s="12">
        <v>-0.48628964953768899</v>
      </c>
      <c r="H372" s="13">
        <v>0.87925300095649905</v>
      </c>
      <c r="I372" s="3">
        <v>5.5886140728820498E-2</v>
      </c>
      <c r="J372" s="3">
        <v>1</v>
      </c>
      <c r="K372" s="3">
        <v>0</v>
      </c>
      <c r="L372" s="3">
        <v>2.1830610988887102E-3</v>
      </c>
      <c r="M372" s="3">
        <v>3.0582177891143002E-3</v>
      </c>
      <c r="N372" s="3">
        <v>169</v>
      </c>
      <c r="O372" s="3" t="s">
        <v>42</v>
      </c>
      <c r="P372" s="3" t="s">
        <v>227</v>
      </c>
      <c r="Q372" s="3" t="s">
        <v>278</v>
      </c>
      <c r="R372" s="3" t="s">
        <v>65</v>
      </c>
      <c r="S372" s="3" t="s">
        <v>279</v>
      </c>
      <c r="T372" s="3" t="s">
        <v>280</v>
      </c>
      <c r="V372" s="3">
        <v>1135.4939999999999</v>
      </c>
      <c r="W372" s="3">
        <v>2.270988</v>
      </c>
      <c r="X372" s="3" t="s">
        <v>281</v>
      </c>
      <c r="Y372" s="14">
        <v>9.9715099715099722E-4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1793</v>
      </c>
      <c r="B373" s="4" t="s">
        <v>4601</v>
      </c>
      <c r="C373" s="4">
        <v>8</v>
      </c>
      <c r="D373" s="4">
        <v>364</v>
      </c>
      <c r="E373" s="4">
        <v>349</v>
      </c>
      <c r="F373" s="4">
        <v>263</v>
      </c>
      <c r="G373" s="12">
        <v>-0.49523968498962001</v>
      </c>
      <c r="H373" s="13">
        <v>0.85931269259038101</v>
      </c>
      <c r="I373" s="3">
        <v>6.5848773356768697E-2</v>
      </c>
      <c r="J373" s="3">
        <v>1</v>
      </c>
      <c r="K373" s="3">
        <v>0</v>
      </c>
      <c r="L373" s="3">
        <v>2.4949269701585201E-3</v>
      </c>
      <c r="M373" s="3">
        <v>3.5172309053609998E-3</v>
      </c>
      <c r="N373" s="3">
        <v>146</v>
      </c>
      <c r="O373" s="3" t="s">
        <v>42</v>
      </c>
      <c r="P373" s="3" t="s">
        <v>43</v>
      </c>
      <c r="Q373" s="3" t="s">
        <v>1794</v>
      </c>
      <c r="R373" s="3" t="s">
        <v>65</v>
      </c>
      <c r="S373" s="3" t="s">
        <v>761</v>
      </c>
      <c r="T373" s="3" t="s">
        <v>1795</v>
      </c>
      <c r="V373" s="3">
        <v>1028.1679999999999</v>
      </c>
      <c r="W373" s="3">
        <v>2.0563359999999999</v>
      </c>
      <c r="X373" s="3" t="s">
        <v>1796</v>
      </c>
      <c r="Y373" s="15">
        <v>1.1396011396011395E-3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725</v>
      </c>
      <c r="B374" s="4" t="s">
        <v>4601</v>
      </c>
      <c r="C374" s="4">
        <v>10</v>
      </c>
      <c r="D374" s="4">
        <v>439</v>
      </c>
      <c r="E374" s="4">
        <v>386</v>
      </c>
      <c r="F374" s="4">
        <v>407</v>
      </c>
      <c r="G374" s="12">
        <v>-0.51663454463312797</v>
      </c>
      <c r="H374" s="13">
        <v>0.83625193674514497</v>
      </c>
      <c r="I374" s="3">
        <v>7.76628634043834E-2</v>
      </c>
      <c r="J374" s="3">
        <v>1</v>
      </c>
      <c r="K374" s="3">
        <v>0</v>
      </c>
      <c r="L374" s="3">
        <v>3.1186587126981499E-3</v>
      </c>
      <c r="M374" s="3">
        <v>4.4626879126005697E-3</v>
      </c>
      <c r="N374" s="3">
        <v>103</v>
      </c>
      <c r="O374" s="3" t="s">
        <v>42</v>
      </c>
      <c r="P374" s="3" t="s">
        <v>43</v>
      </c>
      <c r="Q374" s="3" t="s">
        <v>726</v>
      </c>
      <c r="R374" s="3" t="s">
        <v>65</v>
      </c>
      <c r="S374" s="3" t="s">
        <v>359</v>
      </c>
      <c r="T374" s="3" t="s">
        <v>727</v>
      </c>
      <c r="V374" s="3">
        <v>1071.2329999999999</v>
      </c>
      <c r="W374" s="3">
        <v>2.1424660000000002</v>
      </c>
      <c r="X374" s="3" t="s">
        <v>728</v>
      </c>
      <c r="Y374" s="15">
        <v>1.4245014245014246E-3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1680</v>
      </c>
      <c r="B375" s="4" t="s">
        <v>4601</v>
      </c>
      <c r="C375" s="4">
        <v>3</v>
      </c>
      <c r="D375" s="4">
        <v>129</v>
      </c>
      <c r="E375" s="4">
        <v>118</v>
      </c>
      <c r="F375" s="4">
        <v>123</v>
      </c>
      <c r="G375" s="12">
        <v>-0.51893530315606595</v>
      </c>
      <c r="H375" s="13">
        <v>0.91827037679529699</v>
      </c>
      <c r="I375" s="3">
        <v>3.7029425703530697E-2</v>
      </c>
      <c r="J375" s="3">
        <v>1</v>
      </c>
      <c r="K375" s="3">
        <v>0</v>
      </c>
      <c r="L375" s="3">
        <v>9.3559761380944601E-4</v>
      </c>
      <c r="M375" s="3">
        <v>1.34180254165736E-3</v>
      </c>
      <c r="N375" s="3">
        <v>283</v>
      </c>
      <c r="O375" s="3" t="s">
        <v>42</v>
      </c>
      <c r="P375" s="3" t="s">
        <v>34</v>
      </c>
      <c r="Q375" s="3" t="s">
        <v>1681</v>
      </c>
      <c r="R375" s="3" t="s">
        <v>45</v>
      </c>
      <c r="S375" s="3" t="s">
        <v>1065</v>
      </c>
      <c r="T375" s="3" t="s">
        <v>1682</v>
      </c>
      <c r="U375" s="3" t="s">
        <v>390</v>
      </c>
      <c r="V375" s="3">
        <v>988.14850000000001</v>
      </c>
      <c r="W375" s="3">
        <v>1.976297</v>
      </c>
      <c r="X375" s="3" t="s">
        <v>1683</v>
      </c>
      <c r="Y375" s="14">
        <v>4.2735042735042735E-4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653</v>
      </c>
      <c r="B376" s="4" t="s">
        <v>4601</v>
      </c>
      <c r="C376" s="4">
        <v>3</v>
      </c>
      <c r="D376" s="4">
        <v>135</v>
      </c>
      <c r="E376" s="4">
        <v>119</v>
      </c>
      <c r="F376" s="4">
        <v>118</v>
      </c>
      <c r="G376" s="12">
        <v>-0.52313101454345901</v>
      </c>
      <c r="H376" s="13">
        <v>0.90996796042632</v>
      </c>
      <c r="I376" s="3">
        <v>4.0973898728370602E-2</v>
      </c>
      <c r="J376" s="3">
        <v>1</v>
      </c>
      <c r="K376" s="3">
        <v>0</v>
      </c>
      <c r="L376" s="3">
        <v>9.3559761380944601E-4</v>
      </c>
      <c r="M376" s="3">
        <v>1.34545288346406E-3</v>
      </c>
      <c r="N376" s="3">
        <v>46</v>
      </c>
      <c r="O376" s="3" t="s">
        <v>42</v>
      </c>
      <c r="P376" s="3" t="s">
        <v>43</v>
      </c>
      <c r="Q376" s="3" t="s">
        <v>654</v>
      </c>
      <c r="R376" s="3" t="s">
        <v>65</v>
      </c>
      <c r="S376" s="3" t="s">
        <v>655</v>
      </c>
      <c r="T376" s="3" t="s">
        <v>656</v>
      </c>
      <c r="V376" s="3">
        <v>909.94299999999998</v>
      </c>
      <c r="W376" s="3">
        <v>1.8198859999999999</v>
      </c>
      <c r="X376" s="3" t="s">
        <v>657</v>
      </c>
      <c r="Y376" s="14">
        <v>4.2735042735042735E-4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1547</v>
      </c>
      <c r="B377" s="4" t="s">
        <v>4601</v>
      </c>
      <c r="C377" s="4">
        <v>7</v>
      </c>
      <c r="D377" s="4">
        <v>321</v>
      </c>
      <c r="E377" s="4">
        <v>284</v>
      </c>
      <c r="F377" s="4">
        <v>264</v>
      </c>
      <c r="G377" s="12">
        <v>-0.523237474503081</v>
      </c>
      <c r="H377" s="13">
        <v>0.85931269259038101</v>
      </c>
      <c r="I377" s="3">
        <v>6.5848773356768697E-2</v>
      </c>
      <c r="J377" s="3">
        <v>1</v>
      </c>
      <c r="K377" s="3">
        <v>0</v>
      </c>
      <c r="L377" s="3">
        <v>2.1830610988887102E-3</v>
      </c>
      <c r="M377" s="3">
        <v>3.1382244982253601E-3</v>
      </c>
      <c r="N377" s="3">
        <v>18</v>
      </c>
      <c r="O377" s="3" t="s">
        <v>42</v>
      </c>
      <c r="P377" s="3" t="s">
        <v>43</v>
      </c>
      <c r="Q377" s="3" t="s">
        <v>1548</v>
      </c>
      <c r="R377" s="3" t="s">
        <v>65</v>
      </c>
      <c r="S377" s="3" t="s">
        <v>140</v>
      </c>
      <c r="T377" s="3" t="s">
        <v>1549</v>
      </c>
      <c r="V377" s="3">
        <v>1314.5050000000001</v>
      </c>
      <c r="W377" s="3">
        <v>2.6290100000000001</v>
      </c>
      <c r="X377" s="3" t="s">
        <v>1550</v>
      </c>
      <c r="Y377" s="14">
        <v>9.9715099715099722E-4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4559</v>
      </c>
      <c r="B378" s="4" t="s">
        <v>4601</v>
      </c>
      <c r="C378" s="4">
        <v>3</v>
      </c>
      <c r="D378" s="4">
        <v>141</v>
      </c>
      <c r="E378" s="4">
        <v>150</v>
      </c>
      <c r="F378" s="4">
        <v>154</v>
      </c>
      <c r="G378" s="12">
        <v>-0.52624186161161302</v>
      </c>
      <c r="H378" s="13">
        <v>0.82774084901160305</v>
      </c>
      <c r="I378" s="3">
        <v>8.2105611839238105E-2</v>
      </c>
      <c r="J378" s="3">
        <v>1</v>
      </c>
      <c r="K378" s="3">
        <v>0</v>
      </c>
      <c r="L378" s="3">
        <v>1.7990223195703901E-3</v>
      </c>
      <c r="M378" s="3">
        <v>2.59363006253576E-3</v>
      </c>
      <c r="N378" s="3">
        <v>114</v>
      </c>
      <c r="O378" s="3" t="s">
        <v>3980</v>
      </c>
      <c r="P378" s="3" t="s">
        <v>43</v>
      </c>
      <c r="Q378" s="3" t="s">
        <v>4560</v>
      </c>
      <c r="R378" s="3" t="s">
        <v>3982</v>
      </c>
      <c r="S378" s="3" t="s">
        <v>739</v>
      </c>
      <c r="T378" s="3" t="s">
        <v>4561</v>
      </c>
      <c r="V378" s="3">
        <v>949.06949999999995</v>
      </c>
      <c r="W378" s="3">
        <v>1.898139</v>
      </c>
      <c r="X378" s="3" t="s">
        <v>4562</v>
      </c>
      <c r="Y378" s="14">
        <v>4.2735042735042735E-4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1625</v>
      </c>
      <c r="B379" s="4" t="s">
        <v>4601</v>
      </c>
      <c r="C379" s="4">
        <v>9</v>
      </c>
      <c r="D379" s="4">
        <v>384</v>
      </c>
      <c r="E379" s="4">
        <v>366</v>
      </c>
      <c r="F379" s="4">
        <v>366</v>
      </c>
      <c r="G379" s="12">
        <v>-0.52814342177647899</v>
      </c>
      <c r="H379" s="13">
        <v>0.84323551851195899</v>
      </c>
      <c r="I379" s="3">
        <v>7.4051108525183096E-2</v>
      </c>
      <c r="J379" s="3">
        <v>1</v>
      </c>
      <c r="K379" s="3">
        <v>0</v>
      </c>
      <c r="L379" s="3">
        <v>2.80679284142834E-3</v>
      </c>
      <c r="M379" s="3">
        <v>4.0488601440572102E-3</v>
      </c>
      <c r="N379" s="3">
        <v>76</v>
      </c>
      <c r="O379" s="3" t="s">
        <v>42</v>
      </c>
      <c r="P379" s="3" t="s">
        <v>43</v>
      </c>
      <c r="Q379" s="3" t="s">
        <v>765</v>
      </c>
      <c r="R379" s="3" t="s">
        <v>65</v>
      </c>
      <c r="S379" s="3" t="s">
        <v>626</v>
      </c>
      <c r="T379" s="3" t="s">
        <v>766</v>
      </c>
      <c r="V379" s="3">
        <v>1279.499</v>
      </c>
      <c r="W379" s="3">
        <v>2.5589979999999999</v>
      </c>
      <c r="X379" s="3" t="s">
        <v>767</v>
      </c>
      <c r="Y379" s="15">
        <v>1.2820512820512821E-3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1469</v>
      </c>
      <c r="B380" s="4" t="s">
        <v>4601</v>
      </c>
      <c r="C380" s="4">
        <v>6</v>
      </c>
      <c r="D380" s="4">
        <v>293</v>
      </c>
      <c r="E380" s="4">
        <v>264</v>
      </c>
      <c r="F380" s="4">
        <v>198</v>
      </c>
      <c r="G380" s="12">
        <v>-0.53638917200213698</v>
      </c>
      <c r="H380" s="13">
        <v>0.85931269259038101</v>
      </c>
      <c r="I380" s="3">
        <v>6.5848773356768697E-2</v>
      </c>
      <c r="J380" s="3">
        <v>1</v>
      </c>
      <c r="K380" s="3">
        <v>0</v>
      </c>
      <c r="L380" s="3">
        <v>1.8711952276188901E-3</v>
      </c>
      <c r="M380" s="3">
        <v>2.7141916816373502E-3</v>
      </c>
      <c r="N380" s="3">
        <v>78</v>
      </c>
      <c r="O380" s="3" t="s">
        <v>42</v>
      </c>
      <c r="P380" s="3" t="s">
        <v>43</v>
      </c>
      <c r="Q380" s="3" t="s">
        <v>1470</v>
      </c>
      <c r="R380" s="3" t="s">
        <v>65</v>
      </c>
      <c r="S380" s="3" t="s">
        <v>1113</v>
      </c>
      <c r="T380" s="3" t="s">
        <v>1471</v>
      </c>
      <c r="V380" s="3">
        <v>1152.3810000000001</v>
      </c>
      <c r="W380" s="3">
        <v>2.3047620000000002</v>
      </c>
      <c r="X380" s="3" t="s">
        <v>1472</v>
      </c>
      <c r="Y380" s="14">
        <v>8.547008547008547E-4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4229</v>
      </c>
      <c r="B381" s="4" t="s">
        <v>4601</v>
      </c>
      <c r="C381" s="4">
        <v>3</v>
      </c>
      <c r="D381" s="4">
        <v>161</v>
      </c>
      <c r="E381" s="4">
        <v>143</v>
      </c>
      <c r="F381" s="4">
        <v>148</v>
      </c>
      <c r="G381" s="12">
        <v>-0.54047976590231295</v>
      </c>
      <c r="H381" s="13">
        <v>0.81657712653660697</v>
      </c>
      <c r="I381" s="3">
        <v>8.80027894363654E-2</v>
      </c>
      <c r="J381" s="3">
        <v>1</v>
      </c>
      <c r="K381" s="3">
        <v>0</v>
      </c>
      <c r="L381" s="3">
        <v>1.7990223195703901E-3</v>
      </c>
      <c r="M381" s="3">
        <v>2.6184218471296101E-3</v>
      </c>
      <c r="N381" s="3">
        <v>63</v>
      </c>
      <c r="O381" s="3" t="s">
        <v>3980</v>
      </c>
      <c r="P381" s="3" t="s">
        <v>43</v>
      </c>
      <c r="Q381" s="3" t="s">
        <v>536</v>
      </c>
      <c r="R381" s="3" t="s">
        <v>3982</v>
      </c>
      <c r="S381" s="3" t="s">
        <v>1159</v>
      </c>
      <c r="T381" s="3" t="s">
        <v>538</v>
      </c>
      <c r="V381" s="3">
        <v>1092.299</v>
      </c>
      <c r="W381" s="3">
        <v>2.1845979999999998</v>
      </c>
      <c r="X381" s="3" t="s">
        <v>539</v>
      </c>
      <c r="Y381" s="14">
        <v>4.2735042735042735E-4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624</v>
      </c>
      <c r="B382" s="4" t="s">
        <v>4601</v>
      </c>
      <c r="C382" s="4">
        <v>4</v>
      </c>
      <c r="D382" s="4">
        <v>191</v>
      </c>
      <c r="E382" s="4">
        <v>144</v>
      </c>
      <c r="F382" s="4">
        <v>174</v>
      </c>
      <c r="G382" s="12">
        <v>-0.55990460477273696</v>
      </c>
      <c r="H382" s="13">
        <v>0.88583506963213698</v>
      </c>
      <c r="I382" s="3">
        <v>5.2647130275879701E-2</v>
      </c>
      <c r="J382" s="3">
        <v>1</v>
      </c>
      <c r="K382" s="3">
        <v>0</v>
      </c>
      <c r="L382" s="3">
        <v>1.2474634850792601E-3</v>
      </c>
      <c r="M382" s="3">
        <v>1.83994608585476E-3</v>
      </c>
      <c r="N382" s="3">
        <v>268</v>
      </c>
      <c r="O382" s="3" t="s">
        <v>42</v>
      </c>
      <c r="P382" s="3" t="s">
        <v>43</v>
      </c>
      <c r="Q382" s="3" t="s">
        <v>625</v>
      </c>
      <c r="R382" s="3" t="s">
        <v>45</v>
      </c>
      <c r="S382" s="3" t="s">
        <v>626</v>
      </c>
      <c r="T382" s="3" t="s">
        <v>627</v>
      </c>
      <c r="V382" s="3">
        <v>1123.383</v>
      </c>
      <c r="W382" s="3">
        <v>2.246766</v>
      </c>
      <c r="X382" s="3" t="s">
        <v>628</v>
      </c>
      <c r="Y382" s="14">
        <v>5.6980056980056976E-4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4489</v>
      </c>
      <c r="B383" s="4" t="s">
        <v>4601</v>
      </c>
      <c r="C383" s="4">
        <v>2</v>
      </c>
      <c r="D383" s="4">
        <v>82</v>
      </c>
      <c r="E383" s="4">
        <v>113</v>
      </c>
      <c r="F383" s="4">
        <v>109</v>
      </c>
      <c r="G383" s="12">
        <v>-0.56943807370769695</v>
      </c>
      <c r="H383" s="13">
        <v>0.86620535584578895</v>
      </c>
      <c r="I383" s="3">
        <v>6.2379135305921499E-2</v>
      </c>
      <c r="J383" s="3">
        <v>1</v>
      </c>
      <c r="K383" s="3">
        <v>0</v>
      </c>
      <c r="L383" s="3">
        <v>1.19934821304693E-3</v>
      </c>
      <c r="M383" s="3">
        <v>1.7835559381625E-3</v>
      </c>
      <c r="N383" s="3">
        <v>224</v>
      </c>
      <c r="O383" s="3" t="s">
        <v>3980</v>
      </c>
      <c r="P383" s="3" t="s">
        <v>43</v>
      </c>
      <c r="Q383" s="3" t="s">
        <v>1037</v>
      </c>
      <c r="R383" s="3" t="s">
        <v>3986</v>
      </c>
      <c r="S383" s="3" t="s">
        <v>300</v>
      </c>
      <c r="T383" s="3" t="s">
        <v>1039</v>
      </c>
      <c r="U383" s="3" t="s">
        <v>390</v>
      </c>
      <c r="V383" s="3">
        <v>1088.31</v>
      </c>
      <c r="W383" s="3">
        <v>2.1766200000000002</v>
      </c>
      <c r="X383" s="3" t="s">
        <v>1040</v>
      </c>
      <c r="Y383" s="14">
        <v>2.8490028490028488E-4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211</v>
      </c>
      <c r="B384" s="4" t="s">
        <v>4601</v>
      </c>
      <c r="C384" s="4">
        <v>5</v>
      </c>
      <c r="D384" s="4">
        <v>257</v>
      </c>
      <c r="E384" s="4">
        <v>179</v>
      </c>
      <c r="F384" s="4">
        <v>209</v>
      </c>
      <c r="G384" s="12">
        <v>-0.57417013552640495</v>
      </c>
      <c r="H384" s="13">
        <v>0.86183210463193005</v>
      </c>
      <c r="I384" s="3">
        <v>6.4577331778411601E-2</v>
      </c>
      <c r="J384" s="3">
        <v>1</v>
      </c>
      <c r="K384" s="3">
        <v>0</v>
      </c>
      <c r="L384" s="3">
        <v>1.5593293563490799E-3</v>
      </c>
      <c r="M384" s="3">
        <v>2.3221552167228001E-3</v>
      </c>
      <c r="N384" s="3">
        <v>187</v>
      </c>
      <c r="O384" s="3" t="s">
        <v>42</v>
      </c>
      <c r="P384" s="3" t="s">
        <v>43</v>
      </c>
      <c r="Q384" s="3" t="s">
        <v>212</v>
      </c>
      <c r="R384" s="3" t="s">
        <v>65</v>
      </c>
      <c r="S384" s="3" t="s">
        <v>213</v>
      </c>
      <c r="T384" s="3" t="s">
        <v>214</v>
      </c>
      <c r="V384" s="3">
        <v>912.00810000000001</v>
      </c>
      <c r="W384" s="3">
        <v>1.8240162</v>
      </c>
      <c r="X384" s="3" t="s">
        <v>215</v>
      </c>
      <c r="Y384" s="14">
        <v>7.1225071225071229E-4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1343</v>
      </c>
      <c r="B385" s="4" t="s">
        <v>4601</v>
      </c>
      <c r="C385" s="4">
        <v>7</v>
      </c>
      <c r="D385" s="4">
        <v>313</v>
      </c>
      <c r="E385" s="4">
        <v>280</v>
      </c>
      <c r="F385" s="4">
        <v>306</v>
      </c>
      <c r="G385" s="12">
        <v>-0.57864324944708001</v>
      </c>
      <c r="H385" s="13">
        <v>0.82664750808162002</v>
      </c>
      <c r="I385" s="3">
        <v>8.2679639092056403E-2</v>
      </c>
      <c r="J385" s="3">
        <v>1</v>
      </c>
      <c r="K385" s="3">
        <v>0</v>
      </c>
      <c r="L385" s="3">
        <v>2.1830610988887102E-3</v>
      </c>
      <c r="M385" s="3">
        <v>3.2616433875166102E-3</v>
      </c>
      <c r="N385" s="3">
        <v>329</v>
      </c>
      <c r="O385" s="3" t="s">
        <v>42</v>
      </c>
      <c r="P385" s="3" t="s">
        <v>43</v>
      </c>
      <c r="Q385" s="3" t="s">
        <v>1344</v>
      </c>
      <c r="R385" s="3" t="s">
        <v>45</v>
      </c>
      <c r="S385" s="3" t="s">
        <v>130</v>
      </c>
      <c r="T385" s="3" t="s">
        <v>1345</v>
      </c>
      <c r="V385" s="3">
        <v>1102.251</v>
      </c>
      <c r="W385" s="3">
        <v>2.2045020000000002</v>
      </c>
      <c r="X385" s="3" t="s">
        <v>1346</v>
      </c>
      <c r="Y385" s="14">
        <v>9.9715099715099722E-4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699</v>
      </c>
      <c r="B386" s="4" t="s">
        <v>4601</v>
      </c>
      <c r="C386" s="4">
        <v>8</v>
      </c>
      <c r="D386" s="4">
        <v>323</v>
      </c>
      <c r="E386" s="4">
        <v>356</v>
      </c>
      <c r="F386" s="4">
        <v>350</v>
      </c>
      <c r="G386" s="12">
        <v>-0.587506294932298</v>
      </c>
      <c r="H386" s="13">
        <v>0.81660386174511101</v>
      </c>
      <c r="I386" s="3">
        <v>8.7988570616025996E-2</v>
      </c>
      <c r="J386" s="3">
        <v>1</v>
      </c>
      <c r="K386" s="3">
        <v>0</v>
      </c>
      <c r="L386" s="3">
        <v>2.4949269701585201E-3</v>
      </c>
      <c r="M386" s="3">
        <v>3.75083296018914E-3</v>
      </c>
      <c r="N386" s="3">
        <v>9</v>
      </c>
      <c r="O386" s="3" t="s">
        <v>42</v>
      </c>
      <c r="P386" s="3" t="s">
        <v>43</v>
      </c>
      <c r="Q386" s="3" t="s">
        <v>700</v>
      </c>
      <c r="R386" s="3" t="s">
        <v>65</v>
      </c>
      <c r="S386" s="3" t="s">
        <v>701</v>
      </c>
      <c r="T386" s="3" t="s">
        <v>702</v>
      </c>
      <c r="V386" s="3">
        <v>1310.4280000000001</v>
      </c>
      <c r="W386" s="3">
        <v>2.6208559999999999</v>
      </c>
      <c r="X386" s="3" t="s">
        <v>703</v>
      </c>
      <c r="Y386" s="15">
        <v>1.1396011396011395E-3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$L$649,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1294</v>
      </c>
      <c r="B387" s="4" t="s">
        <v>4601</v>
      </c>
      <c r="C387" s="4">
        <v>5</v>
      </c>
      <c r="D387" s="4">
        <v>272</v>
      </c>
      <c r="E387" s="4">
        <v>287</v>
      </c>
      <c r="F387" s="4">
        <v>221</v>
      </c>
      <c r="G387" s="12">
        <v>-0.58821216630127005</v>
      </c>
      <c r="H387" s="13">
        <v>0.75387087951076504</v>
      </c>
      <c r="I387" s="3">
        <v>0.12270303227078801</v>
      </c>
      <c r="J387" s="3">
        <v>1</v>
      </c>
      <c r="K387" s="3">
        <v>0</v>
      </c>
      <c r="L387" s="3">
        <v>2.9983705326173198E-3</v>
      </c>
      <c r="M387" s="3">
        <v>4.5092691113016404E-3</v>
      </c>
      <c r="N387" s="3">
        <v>204</v>
      </c>
      <c r="O387" s="3" t="s">
        <v>3980</v>
      </c>
      <c r="P387" s="3" t="s">
        <v>227</v>
      </c>
      <c r="Q387" s="3" t="s">
        <v>458</v>
      </c>
      <c r="R387" s="3" t="s">
        <v>3986</v>
      </c>
      <c r="S387" s="3" t="s">
        <v>264</v>
      </c>
      <c r="T387" s="3" t="s">
        <v>460</v>
      </c>
      <c r="V387" s="3">
        <v>1034.1289999999999</v>
      </c>
      <c r="W387" s="3">
        <v>2.0682580000000002</v>
      </c>
      <c r="X387" s="3" t="s">
        <v>461</v>
      </c>
      <c r="Y387" s="14">
        <v>7.1225071225071229E-4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4199</v>
      </c>
      <c r="B388" s="4" t="s">
        <v>4601</v>
      </c>
      <c r="C388" s="4">
        <v>3</v>
      </c>
      <c r="D388" s="4">
        <v>154</v>
      </c>
      <c r="E388" s="4">
        <v>143</v>
      </c>
      <c r="F388" s="4">
        <v>168</v>
      </c>
      <c r="G388" s="12">
        <v>-0.58860748593940204</v>
      </c>
      <c r="H388" s="13">
        <v>0.80233947988768795</v>
      </c>
      <c r="I388" s="3">
        <v>9.56418373930156E-2</v>
      </c>
      <c r="J388" s="3">
        <v>1</v>
      </c>
      <c r="K388" s="3">
        <v>0</v>
      </c>
      <c r="L388" s="3">
        <v>1.7990223195703901E-3</v>
      </c>
      <c r="M388" s="3">
        <v>2.7081923791734798E-3</v>
      </c>
      <c r="N388" s="3">
        <v>218</v>
      </c>
      <c r="O388" s="3" t="s">
        <v>3980</v>
      </c>
      <c r="P388" s="3" t="s">
        <v>43</v>
      </c>
      <c r="Q388" s="3" t="s">
        <v>1789</v>
      </c>
      <c r="R388" s="3" t="s">
        <v>3986</v>
      </c>
      <c r="S388" s="3" t="s">
        <v>180</v>
      </c>
      <c r="T388" s="3" t="s">
        <v>1790</v>
      </c>
      <c r="V388" s="3">
        <v>1130.173</v>
      </c>
      <c r="W388" s="3">
        <v>2.2603460000000002</v>
      </c>
      <c r="X388" s="3" t="s">
        <v>1791</v>
      </c>
      <c r="Y388" s="14">
        <v>4.2735042735042735E-4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4494</v>
      </c>
      <c r="B389" s="4" t="s">
        <v>4601</v>
      </c>
      <c r="C389" s="4">
        <v>2</v>
      </c>
      <c r="D389" s="4">
        <v>135</v>
      </c>
      <c r="E389" s="4">
        <v>98</v>
      </c>
      <c r="F389" s="4">
        <v>83</v>
      </c>
      <c r="G389" s="12">
        <v>-0.59106009514458602</v>
      </c>
      <c r="H389" s="13">
        <v>0.84339142500882602</v>
      </c>
      <c r="I389" s="3">
        <v>7.3970818889427997E-2</v>
      </c>
      <c r="J389" s="3">
        <v>1</v>
      </c>
      <c r="K389" s="3">
        <v>0</v>
      </c>
      <c r="L389" s="3">
        <v>1.19934821304693E-3</v>
      </c>
      <c r="M389" s="3">
        <v>1.8065378010125E-3</v>
      </c>
      <c r="N389" s="3">
        <v>42</v>
      </c>
      <c r="O389" s="3" t="s">
        <v>3980</v>
      </c>
      <c r="P389" s="3" t="s">
        <v>43</v>
      </c>
      <c r="Q389" s="3" t="s">
        <v>149</v>
      </c>
      <c r="R389" s="3" t="s">
        <v>3982</v>
      </c>
      <c r="S389" s="3" t="s">
        <v>198</v>
      </c>
      <c r="T389" s="3" t="s">
        <v>151</v>
      </c>
      <c r="V389" s="3">
        <v>1025.252</v>
      </c>
      <c r="W389" s="3">
        <v>2.0505040000000001</v>
      </c>
      <c r="X389" s="3" t="s">
        <v>152</v>
      </c>
      <c r="Y389" s="14">
        <v>2.8490028490028488E-4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4098</v>
      </c>
      <c r="B390" s="4" t="s">
        <v>4601</v>
      </c>
      <c r="C390" s="4">
        <v>2</v>
      </c>
      <c r="D390" s="4">
        <v>112</v>
      </c>
      <c r="E390" s="4">
        <v>109</v>
      </c>
      <c r="F390" s="4">
        <v>93</v>
      </c>
      <c r="G390" s="12">
        <v>-0.59649003869943595</v>
      </c>
      <c r="H390" s="13">
        <v>0.84339142500882602</v>
      </c>
      <c r="I390" s="3">
        <v>7.3970818889427997E-2</v>
      </c>
      <c r="J390" s="3">
        <v>1</v>
      </c>
      <c r="K390" s="3">
        <v>0</v>
      </c>
      <c r="L390" s="3">
        <v>1.19934821304693E-3</v>
      </c>
      <c r="M390" s="3">
        <v>1.8150529153645801E-3</v>
      </c>
      <c r="N390" s="3">
        <v>185</v>
      </c>
      <c r="O390" s="3" t="s">
        <v>3980</v>
      </c>
      <c r="P390" s="3" t="s">
        <v>34</v>
      </c>
      <c r="Q390" s="3" t="s">
        <v>1689</v>
      </c>
      <c r="R390" s="3" t="s">
        <v>3982</v>
      </c>
      <c r="S390" s="3" t="s">
        <v>295</v>
      </c>
      <c r="T390" s="3" t="s">
        <v>1690</v>
      </c>
      <c r="V390" s="3">
        <v>1042.239</v>
      </c>
      <c r="W390" s="3">
        <v>2.0844779999999998</v>
      </c>
      <c r="X390" s="3" t="s">
        <v>1691</v>
      </c>
      <c r="Y390" s="14">
        <v>2.8490028490028488E-4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4387</v>
      </c>
      <c r="B391" s="4" t="s">
        <v>4601</v>
      </c>
      <c r="C391" s="4">
        <v>2</v>
      </c>
      <c r="D391" s="4">
        <v>112</v>
      </c>
      <c r="E391" s="4">
        <v>104</v>
      </c>
      <c r="F391" s="4">
        <v>98</v>
      </c>
      <c r="G391" s="12">
        <v>-0.59788924078698902</v>
      </c>
      <c r="H391" s="13">
        <v>0.84339142500882602</v>
      </c>
      <c r="I391" s="3">
        <v>7.3970818889427997E-2</v>
      </c>
      <c r="J391" s="3">
        <v>1</v>
      </c>
      <c r="K391" s="3">
        <v>0</v>
      </c>
      <c r="L391" s="3">
        <v>1.19934821304693E-3</v>
      </c>
      <c r="M391" s="3">
        <v>1.8170033932811401E-3</v>
      </c>
      <c r="N391" s="3">
        <v>170</v>
      </c>
      <c r="O391" s="3" t="s">
        <v>3980</v>
      </c>
      <c r="P391" s="3" t="s">
        <v>620</v>
      </c>
      <c r="Q391" s="3" t="s">
        <v>721</v>
      </c>
      <c r="R391" s="3" t="s">
        <v>3982</v>
      </c>
      <c r="S391" s="3" t="s">
        <v>429</v>
      </c>
      <c r="T391" s="3" t="s">
        <v>723</v>
      </c>
      <c r="V391" s="3">
        <v>1199.277</v>
      </c>
      <c r="W391" s="3">
        <v>2.3985539999999999</v>
      </c>
      <c r="X391" s="3" t="s">
        <v>724</v>
      </c>
      <c r="Y391" s="14">
        <v>2.8490028490028488E-4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1365</v>
      </c>
      <c r="B392" s="4" t="s">
        <v>4601</v>
      </c>
      <c r="C392" s="4">
        <v>6</v>
      </c>
      <c r="D392" s="4">
        <v>288</v>
      </c>
      <c r="E392" s="4">
        <v>230</v>
      </c>
      <c r="F392" s="4">
        <v>267</v>
      </c>
      <c r="G392" s="12">
        <v>-0.60169237505414497</v>
      </c>
      <c r="H392" s="13">
        <v>0.82123745736468401</v>
      </c>
      <c r="I392" s="3">
        <v>8.5531250295362807E-2</v>
      </c>
      <c r="J392" s="3">
        <v>1</v>
      </c>
      <c r="K392" s="3">
        <v>0</v>
      </c>
      <c r="L392" s="3">
        <v>1.8711952276188901E-3</v>
      </c>
      <c r="M392" s="3">
        <v>2.8406841635023501E-3</v>
      </c>
      <c r="N392" s="3">
        <v>83</v>
      </c>
      <c r="O392" s="3" t="s">
        <v>42</v>
      </c>
      <c r="P392" s="3" t="s">
        <v>82</v>
      </c>
      <c r="Q392" s="3" t="s">
        <v>1366</v>
      </c>
      <c r="R392" s="3" t="s">
        <v>65</v>
      </c>
      <c r="S392" s="3" t="s">
        <v>1367</v>
      </c>
      <c r="T392" s="3" t="s">
        <v>1368</v>
      </c>
      <c r="V392" s="3">
        <v>1089.2950000000001</v>
      </c>
      <c r="W392" s="3">
        <v>2.1785899999999998</v>
      </c>
      <c r="X392" s="3" t="s">
        <v>1369</v>
      </c>
      <c r="Y392" s="14">
        <v>8.547008547008547E-4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1501</v>
      </c>
      <c r="B393" s="4" t="s">
        <v>4601</v>
      </c>
      <c r="C393" s="4">
        <v>3</v>
      </c>
      <c r="D393" s="4">
        <v>141</v>
      </c>
      <c r="E393" s="4">
        <v>120</v>
      </c>
      <c r="F393" s="4">
        <v>132</v>
      </c>
      <c r="G393" s="12">
        <v>-0.60418866765217205</v>
      </c>
      <c r="H393" s="13">
        <v>0.90071683943685799</v>
      </c>
      <c r="I393" s="3">
        <v>4.54117177867829E-2</v>
      </c>
      <c r="J393" s="3">
        <v>1</v>
      </c>
      <c r="K393" s="3">
        <v>0</v>
      </c>
      <c r="L393" s="3">
        <v>9.3559761380944601E-4</v>
      </c>
      <c r="M393" s="3">
        <v>1.4234560685296501E-3</v>
      </c>
      <c r="N393" s="3">
        <v>274</v>
      </c>
      <c r="O393" s="3" t="s">
        <v>42</v>
      </c>
      <c r="P393" s="3" t="s">
        <v>43</v>
      </c>
      <c r="Q393" s="3" t="s">
        <v>1502</v>
      </c>
      <c r="R393" s="3" t="s">
        <v>45</v>
      </c>
      <c r="S393" s="3" t="s">
        <v>542</v>
      </c>
      <c r="T393" s="3" t="s">
        <v>1503</v>
      </c>
      <c r="V393" s="3">
        <v>1115.2729999999999</v>
      </c>
      <c r="W393" s="3">
        <v>2.2305459999999999</v>
      </c>
      <c r="X393" s="3" t="s">
        <v>1504</v>
      </c>
      <c r="Y393" s="14">
        <v>4.2735042735042735E-4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535</v>
      </c>
      <c r="B394" s="4" t="s">
        <v>4601</v>
      </c>
      <c r="C394" s="4">
        <v>3</v>
      </c>
      <c r="D394" s="4">
        <v>114</v>
      </c>
      <c r="E394" s="4">
        <v>139</v>
      </c>
      <c r="F394" s="4">
        <v>137</v>
      </c>
      <c r="G394" s="12">
        <v>-0.606361655380253</v>
      </c>
      <c r="H394" s="13">
        <v>0.90071683943685799</v>
      </c>
      <c r="I394" s="3">
        <v>4.54117177867829E-2</v>
      </c>
      <c r="J394" s="3">
        <v>1</v>
      </c>
      <c r="K394" s="3">
        <v>0</v>
      </c>
      <c r="L394" s="3">
        <v>9.3559761380944601E-4</v>
      </c>
      <c r="M394" s="3">
        <v>1.4265323055918399E-3</v>
      </c>
      <c r="N394" s="3">
        <v>304</v>
      </c>
      <c r="O394" s="3" t="s">
        <v>42</v>
      </c>
      <c r="P394" s="3" t="s">
        <v>43</v>
      </c>
      <c r="Q394" s="3" t="s">
        <v>536</v>
      </c>
      <c r="R394" s="3" t="s">
        <v>45</v>
      </c>
      <c r="S394" s="3" t="s">
        <v>537</v>
      </c>
      <c r="T394" s="3" t="s">
        <v>538</v>
      </c>
      <c r="V394" s="3">
        <v>1092.299</v>
      </c>
      <c r="W394" s="3">
        <v>2.1845979999999998</v>
      </c>
      <c r="X394" s="3" t="s">
        <v>539</v>
      </c>
      <c r="Y394" s="14">
        <v>4.2735042735042735E-4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1605</v>
      </c>
      <c r="B395" s="4" t="s">
        <v>4601</v>
      </c>
      <c r="C395" s="4">
        <v>4</v>
      </c>
      <c r="D395" s="4">
        <v>228</v>
      </c>
      <c r="E395" s="4">
        <v>163</v>
      </c>
      <c r="F395" s="4">
        <v>141</v>
      </c>
      <c r="G395" s="12">
        <v>-0.60858515434669402</v>
      </c>
      <c r="H395" s="13">
        <v>0.86288923098808901</v>
      </c>
      <c r="I395" s="3">
        <v>6.4044951049809798E-2</v>
      </c>
      <c r="J395" s="3">
        <v>1</v>
      </c>
      <c r="K395" s="3">
        <v>0</v>
      </c>
      <c r="L395" s="3">
        <v>1.2474634850792601E-3</v>
      </c>
      <c r="M395" s="3">
        <v>1.9020265989565599E-3</v>
      </c>
      <c r="N395" s="3">
        <v>256</v>
      </c>
      <c r="O395" s="3" t="s">
        <v>42</v>
      </c>
      <c r="P395" s="3" t="s">
        <v>43</v>
      </c>
      <c r="Q395" s="3" t="s">
        <v>1606</v>
      </c>
      <c r="R395" s="3" t="s">
        <v>45</v>
      </c>
      <c r="S395" s="3" t="s">
        <v>1557</v>
      </c>
      <c r="T395" s="3" t="s">
        <v>1607</v>
      </c>
      <c r="V395" s="3">
        <v>1177.318</v>
      </c>
      <c r="W395" s="3">
        <v>2.3546360000000002</v>
      </c>
      <c r="X395" s="3" t="s">
        <v>1608</v>
      </c>
      <c r="Y395" s="14">
        <v>5.6980056980056976E-4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4056</v>
      </c>
      <c r="B396" s="4" t="s">
        <v>4601</v>
      </c>
      <c r="C396" s="4">
        <v>4</v>
      </c>
      <c r="D396" s="4">
        <v>220</v>
      </c>
      <c r="E396" s="4">
        <v>189</v>
      </c>
      <c r="F396" s="4">
        <v>223</v>
      </c>
      <c r="G396" s="12">
        <v>-0.61296773105278002</v>
      </c>
      <c r="H396" s="13">
        <v>0.75387087951076504</v>
      </c>
      <c r="I396" s="3">
        <v>0.12270303227078801</v>
      </c>
      <c r="J396" s="3">
        <v>1</v>
      </c>
      <c r="K396" s="3">
        <v>0</v>
      </c>
      <c r="L396" s="3">
        <v>2.3986964260938599E-3</v>
      </c>
      <c r="M396" s="3">
        <v>3.6710812262324799E-3</v>
      </c>
      <c r="N396" s="3">
        <v>8</v>
      </c>
      <c r="O396" s="3" t="s">
        <v>3980</v>
      </c>
      <c r="P396" s="3" t="s">
        <v>227</v>
      </c>
      <c r="Q396" s="3" t="s">
        <v>1531</v>
      </c>
      <c r="R396" s="3" t="s">
        <v>3982</v>
      </c>
      <c r="S396" s="3" t="s">
        <v>249</v>
      </c>
      <c r="T396" s="3" t="s">
        <v>1532</v>
      </c>
      <c r="U396" s="3" t="s">
        <v>390</v>
      </c>
      <c r="V396" s="3">
        <v>1141.3140000000001</v>
      </c>
      <c r="W396" s="3">
        <v>2.2826279999999999</v>
      </c>
      <c r="X396" s="3" t="s">
        <v>1533</v>
      </c>
      <c r="Y396" s="14">
        <v>5.6980056980056976E-4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1101</v>
      </c>
      <c r="B397" s="4" t="s">
        <v>4601</v>
      </c>
      <c r="C397" s="4">
        <v>7</v>
      </c>
      <c r="D397" s="4">
        <v>383</v>
      </c>
      <c r="E397" s="4">
        <v>289</v>
      </c>
      <c r="F397" s="4">
        <v>260</v>
      </c>
      <c r="G397" s="12">
        <v>-0.61447312303869905</v>
      </c>
      <c r="H397" s="13">
        <v>0.81660386174511101</v>
      </c>
      <c r="I397" s="3">
        <v>8.7988570616025996E-2</v>
      </c>
      <c r="J397" s="3">
        <v>1</v>
      </c>
      <c r="K397" s="3">
        <v>0</v>
      </c>
      <c r="L397" s="3">
        <v>2.1830610988887102E-3</v>
      </c>
      <c r="M397" s="3">
        <v>3.3425106468762998E-3</v>
      </c>
      <c r="N397" s="3">
        <v>178</v>
      </c>
      <c r="O397" s="3" t="s">
        <v>42</v>
      </c>
      <c r="P397" s="3" t="s">
        <v>620</v>
      </c>
      <c r="Q397" s="3" t="s">
        <v>1102</v>
      </c>
      <c r="R397" s="3" t="s">
        <v>65</v>
      </c>
      <c r="S397" s="3" t="s">
        <v>1103</v>
      </c>
      <c r="T397" s="3" t="s">
        <v>1104</v>
      </c>
      <c r="V397" s="3">
        <v>1286.355</v>
      </c>
      <c r="W397" s="3">
        <v>2.5727099999999998</v>
      </c>
      <c r="X397" s="3" t="s">
        <v>1105</v>
      </c>
      <c r="Y397" s="14">
        <v>9.9715099715099722E-4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4144</v>
      </c>
      <c r="B398" s="4" t="s">
        <v>4601</v>
      </c>
      <c r="C398" s="4">
        <v>2</v>
      </c>
      <c r="D398" s="4">
        <v>99</v>
      </c>
      <c r="E398" s="4">
        <v>129</v>
      </c>
      <c r="F398" s="4">
        <v>92</v>
      </c>
      <c r="G398" s="12">
        <v>-0.63074547828653504</v>
      </c>
      <c r="H398" s="13">
        <v>0.84339142500882602</v>
      </c>
      <c r="I398" s="3">
        <v>7.3970818889427997E-2</v>
      </c>
      <c r="J398" s="3">
        <v>1</v>
      </c>
      <c r="K398" s="3">
        <v>0</v>
      </c>
      <c r="L398" s="3">
        <v>1.19934821304693E-3</v>
      </c>
      <c r="M398" s="3">
        <v>1.8594834327967599E-3</v>
      </c>
      <c r="N398" s="3">
        <v>226</v>
      </c>
      <c r="O398" s="3" t="s">
        <v>3980</v>
      </c>
      <c r="P398" s="3" t="s">
        <v>34</v>
      </c>
      <c r="Q398" s="3" t="s">
        <v>587</v>
      </c>
      <c r="R398" s="3" t="s">
        <v>3986</v>
      </c>
      <c r="S398" s="3" t="s">
        <v>218</v>
      </c>
      <c r="T398" s="3" t="s">
        <v>589</v>
      </c>
      <c r="V398" s="3">
        <v>1080.2470000000001</v>
      </c>
      <c r="W398" s="3">
        <v>2.1604939999999999</v>
      </c>
      <c r="X398" s="3" t="s">
        <v>590</v>
      </c>
      <c r="Y398" s="14">
        <v>2.8490028490028488E-4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1138</v>
      </c>
      <c r="B399" s="4" t="s">
        <v>4601</v>
      </c>
      <c r="C399" s="4">
        <v>7</v>
      </c>
      <c r="D399" s="4">
        <v>320</v>
      </c>
      <c r="E399" s="4">
        <v>335</v>
      </c>
      <c r="F399" s="4">
        <v>281</v>
      </c>
      <c r="G399" s="12">
        <v>-0.63540729211078195</v>
      </c>
      <c r="H399" s="13">
        <v>0.81660386174511101</v>
      </c>
      <c r="I399" s="3">
        <v>8.7988570616025996E-2</v>
      </c>
      <c r="J399" s="3">
        <v>1</v>
      </c>
      <c r="K399" s="3">
        <v>0</v>
      </c>
      <c r="L399" s="3">
        <v>2.1830610988887102E-3</v>
      </c>
      <c r="M399" s="3">
        <v>3.3924528545886301E-3</v>
      </c>
      <c r="N399" s="3">
        <v>84</v>
      </c>
      <c r="O399" s="3" t="s">
        <v>42</v>
      </c>
      <c r="P399" s="3" t="s">
        <v>43</v>
      </c>
      <c r="Q399" s="3" t="s">
        <v>1139</v>
      </c>
      <c r="R399" s="3" t="s">
        <v>65</v>
      </c>
      <c r="S399" s="3" t="s">
        <v>329</v>
      </c>
      <c r="T399" s="3" t="s">
        <v>1140</v>
      </c>
      <c r="V399" s="3">
        <v>1194.441</v>
      </c>
      <c r="W399" s="3">
        <v>2.3888820000000002</v>
      </c>
      <c r="X399" s="3" t="s">
        <v>1141</v>
      </c>
      <c r="Y399" s="14">
        <v>9.9715099715099722E-4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818</v>
      </c>
      <c r="B400" s="4" t="s">
        <v>4601</v>
      </c>
      <c r="C400" s="4">
        <v>6</v>
      </c>
      <c r="D400" s="4">
        <v>299</v>
      </c>
      <c r="E400" s="4">
        <v>246</v>
      </c>
      <c r="F400" s="4">
        <v>261</v>
      </c>
      <c r="G400" s="12">
        <v>-0.63791648488977204</v>
      </c>
      <c r="H400" s="13">
        <v>0.81660386174511101</v>
      </c>
      <c r="I400" s="3">
        <v>8.7988570616025996E-2</v>
      </c>
      <c r="J400" s="3">
        <v>1</v>
      </c>
      <c r="K400" s="3">
        <v>0</v>
      </c>
      <c r="L400" s="3">
        <v>1.8711952276188901E-3</v>
      </c>
      <c r="M400" s="3">
        <v>2.9128095963436799E-3</v>
      </c>
      <c r="N400" s="3">
        <v>252</v>
      </c>
      <c r="O400" s="3" t="s">
        <v>42</v>
      </c>
      <c r="P400" s="3" t="s">
        <v>43</v>
      </c>
      <c r="Q400" s="3" t="s">
        <v>819</v>
      </c>
      <c r="R400" s="3" t="s">
        <v>45</v>
      </c>
      <c r="S400" s="3" t="s">
        <v>364</v>
      </c>
      <c r="T400" s="3" t="s">
        <v>820</v>
      </c>
      <c r="V400" s="3">
        <v>1109.239</v>
      </c>
      <c r="W400" s="3">
        <v>2.2184780000000002</v>
      </c>
      <c r="X400" s="3" t="s">
        <v>821</v>
      </c>
      <c r="Y400" s="14">
        <v>8.547008547008547E-4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4435</v>
      </c>
      <c r="B401" s="4" t="s">
        <v>4601</v>
      </c>
      <c r="C401" s="4">
        <v>3</v>
      </c>
      <c r="D401" s="4">
        <v>185</v>
      </c>
      <c r="E401" s="4">
        <v>156</v>
      </c>
      <c r="F401" s="4">
        <v>146</v>
      </c>
      <c r="G401" s="12">
        <v>-0.641468868611066</v>
      </c>
      <c r="H401" s="13">
        <v>0.77821482427857402</v>
      </c>
      <c r="I401" s="3">
        <v>0.108900500541962</v>
      </c>
      <c r="J401" s="3">
        <v>1</v>
      </c>
      <c r="K401" s="3">
        <v>0</v>
      </c>
      <c r="L401" s="3">
        <v>1.7990223195703901E-3</v>
      </c>
      <c r="M401" s="3">
        <v>2.80767411388893E-3</v>
      </c>
      <c r="N401" s="3">
        <v>260</v>
      </c>
      <c r="O401" s="3" t="s">
        <v>3980</v>
      </c>
      <c r="P401" s="3" t="s">
        <v>43</v>
      </c>
      <c r="Q401" s="3" t="s">
        <v>4436</v>
      </c>
      <c r="R401" s="3" t="s">
        <v>3986</v>
      </c>
      <c r="S401" s="3" t="s">
        <v>1052</v>
      </c>
      <c r="T401" s="3" t="s">
        <v>4437</v>
      </c>
      <c r="V401" s="3">
        <v>1079.2159999999999</v>
      </c>
      <c r="W401" s="3">
        <v>2.1584319999999999</v>
      </c>
      <c r="X401" s="3" t="s">
        <v>4438</v>
      </c>
      <c r="Y401" s="14">
        <v>4.2735042735042735E-4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4135</v>
      </c>
      <c r="B402" s="4" t="s">
        <v>4601</v>
      </c>
      <c r="C402" s="4">
        <v>3</v>
      </c>
      <c r="D402" s="4">
        <v>181</v>
      </c>
      <c r="E402" s="4">
        <v>156</v>
      </c>
      <c r="F402" s="4">
        <v>153</v>
      </c>
      <c r="G402" s="12">
        <v>-0.65322848114264098</v>
      </c>
      <c r="H402" s="13">
        <v>0.76772927894780496</v>
      </c>
      <c r="I402" s="3">
        <v>0.114791896356816</v>
      </c>
      <c r="J402" s="3">
        <v>1</v>
      </c>
      <c r="K402" s="3">
        <v>0</v>
      </c>
      <c r="L402" s="3">
        <v>1.7990223195703901E-3</v>
      </c>
      <c r="M402" s="3">
        <v>2.8310265806819101E-3</v>
      </c>
      <c r="N402" s="3">
        <v>172</v>
      </c>
      <c r="O402" s="3" t="s">
        <v>3980</v>
      </c>
      <c r="P402" s="3" t="s">
        <v>34</v>
      </c>
      <c r="Q402" s="3" t="s">
        <v>169</v>
      </c>
      <c r="R402" s="3" t="s">
        <v>3982</v>
      </c>
      <c r="S402" s="3" t="s">
        <v>998</v>
      </c>
      <c r="T402" s="3" t="s">
        <v>171</v>
      </c>
      <c r="V402" s="3">
        <v>1106.1980000000001</v>
      </c>
      <c r="W402" s="3">
        <v>2.212396</v>
      </c>
      <c r="X402" s="3" t="s">
        <v>172</v>
      </c>
      <c r="Y402" s="14">
        <v>4.2735042735042735E-4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4039</v>
      </c>
      <c r="B403" s="4" t="s">
        <v>4601</v>
      </c>
      <c r="C403" s="4">
        <v>3</v>
      </c>
      <c r="D403" s="4">
        <v>174</v>
      </c>
      <c r="E403" s="4">
        <v>163</v>
      </c>
      <c r="F403" s="4">
        <v>157</v>
      </c>
      <c r="G403" s="12">
        <v>-0.668351366811474</v>
      </c>
      <c r="H403" s="13">
        <v>0.75534140997438204</v>
      </c>
      <c r="I403" s="3">
        <v>0.121856705385726</v>
      </c>
      <c r="J403" s="3">
        <v>1</v>
      </c>
      <c r="K403" s="3">
        <v>0</v>
      </c>
      <c r="L403" s="3">
        <v>1.7990223195703901E-3</v>
      </c>
      <c r="M403" s="3">
        <v>2.86127503249351E-3</v>
      </c>
      <c r="N403" s="3">
        <v>258</v>
      </c>
      <c r="O403" s="3" t="s">
        <v>3980</v>
      </c>
      <c r="P403" s="3" t="s">
        <v>43</v>
      </c>
      <c r="Q403" s="3" t="s">
        <v>4040</v>
      </c>
      <c r="R403" s="3" t="s">
        <v>3986</v>
      </c>
      <c r="S403" s="3" t="s">
        <v>1126</v>
      </c>
      <c r="T403" s="3" t="s">
        <v>4041</v>
      </c>
      <c r="V403" s="3">
        <v>1170.461</v>
      </c>
      <c r="W403" s="3">
        <v>2.3409219999999999</v>
      </c>
      <c r="X403" s="3" t="s">
        <v>4042</v>
      </c>
      <c r="Y403" s="14">
        <v>4.2735042735042735E-4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4099</v>
      </c>
      <c r="B404" s="4" t="s">
        <v>4601</v>
      </c>
      <c r="C404" s="4">
        <v>3</v>
      </c>
      <c r="D404" s="4">
        <v>182</v>
      </c>
      <c r="E404" s="4">
        <v>172</v>
      </c>
      <c r="F404" s="4">
        <v>144</v>
      </c>
      <c r="G404" s="12">
        <v>-0.67512707246293902</v>
      </c>
      <c r="H404" s="13">
        <v>0.75387087951076504</v>
      </c>
      <c r="I404" s="3">
        <v>0.12270303227078801</v>
      </c>
      <c r="J404" s="3">
        <v>1</v>
      </c>
      <c r="K404" s="3">
        <v>0</v>
      </c>
      <c r="L404" s="3">
        <v>1.7990223195703901E-3</v>
      </c>
      <c r="M404" s="3">
        <v>2.87416080660121E-3</v>
      </c>
      <c r="N404" s="3">
        <v>77</v>
      </c>
      <c r="O404" s="3" t="s">
        <v>3980</v>
      </c>
      <c r="P404" s="3" t="s">
        <v>43</v>
      </c>
      <c r="Q404" s="3" t="s">
        <v>382</v>
      </c>
      <c r="R404" s="3" t="s">
        <v>3982</v>
      </c>
      <c r="S404" s="3" t="s">
        <v>339</v>
      </c>
      <c r="T404" s="3" t="s">
        <v>384</v>
      </c>
      <c r="V404" s="3">
        <v>1029.2</v>
      </c>
      <c r="W404" s="3">
        <v>2.0583999999999998</v>
      </c>
      <c r="X404" s="3" t="s">
        <v>385</v>
      </c>
      <c r="Y404" s="14">
        <v>4.2735042735042735E-4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4177</v>
      </c>
      <c r="B405" s="4" t="s">
        <v>4601</v>
      </c>
      <c r="C405" s="4">
        <v>2</v>
      </c>
      <c r="D405" s="4">
        <v>122</v>
      </c>
      <c r="E405" s="4">
        <v>117</v>
      </c>
      <c r="F405" s="4">
        <v>94</v>
      </c>
      <c r="G405" s="12">
        <v>-0.67829924706851596</v>
      </c>
      <c r="H405" s="13">
        <v>0.80747603483532304</v>
      </c>
      <c r="I405" s="3">
        <v>9.2870358276395004E-2</v>
      </c>
      <c r="J405" s="3">
        <v>1</v>
      </c>
      <c r="K405" s="3">
        <v>0</v>
      </c>
      <c r="L405" s="3">
        <v>1.19934821304693E-3</v>
      </c>
      <c r="M405" s="3">
        <v>1.92077013876577E-3</v>
      </c>
      <c r="N405" s="3">
        <v>182</v>
      </c>
      <c r="O405" s="3" t="s">
        <v>3980</v>
      </c>
      <c r="P405" s="3" t="s">
        <v>43</v>
      </c>
      <c r="Q405" s="3" t="s">
        <v>2251</v>
      </c>
      <c r="R405" s="3" t="s">
        <v>3982</v>
      </c>
      <c r="S405" s="3" t="s">
        <v>1777</v>
      </c>
      <c r="T405" s="3" t="s">
        <v>2252</v>
      </c>
      <c r="V405" s="3">
        <v>953.05799999999999</v>
      </c>
      <c r="W405" s="3">
        <v>1.9061159999999999</v>
      </c>
      <c r="X405" s="3" t="s">
        <v>2253</v>
      </c>
      <c r="Y405" s="14">
        <v>2.8490028490028488E-4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1090</v>
      </c>
      <c r="B406" s="4" t="s">
        <v>4601</v>
      </c>
      <c r="C406" s="4">
        <v>5</v>
      </c>
      <c r="D406" s="4">
        <v>245</v>
      </c>
      <c r="E406" s="4">
        <v>217</v>
      </c>
      <c r="F406" s="4">
        <v>228</v>
      </c>
      <c r="G406" s="12">
        <v>-0.680095390861715</v>
      </c>
      <c r="H406" s="13">
        <v>0.81660386174511101</v>
      </c>
      <c r="I406" s="3">
        <v>8.7988570616025996E-2</v>
      </c>
      <c r="J406" s="3">
        <v>1</v>
      </c>
      <c r="K406" s="3">
        <v>0</v>
      </c>
      <c r="L406" s="3">
        <v>1.5593293563490799E-3</v>
      </c>
      <c r="M406" s="3">
        <v>2.4998371216349399E-3</v>
      </c>
      <c r="N406" s="3">
        <v>55</v>
      </c>
      <c r="O406" s="3" t="s">
        <v>42</v>
      </c>
      <c r="P406" s="3" t="s">
        <v>34</v>
      </c>
      <c r="Q406" s="3" t="s">
        <v>1091</v>
      </c>
      <c r="R406" s="3" t="s">
        <v>65</v>
      </c>
      <c r="S406" s="3" t="s">
        <v>1092</v>
      </c>
      <c r="T406" s="3" t="s">
        <v>1093</v>
      </c>
      <c r="V406" s="3">
        <v>1083.222</v>
      </c>
      <c r="W406" s="3">
        <v>2.1664439999999998</v>
      </c>
      <c r="X406" s="3" t="s">
        <v>1094</v>
      </c>
      <c r="Y406" s="14">
        <v>7.1225071225071229E-4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4599</v>
      </c>
      <c r="B407" s="4" t="s">
        <v>4601</v>
      </c>
      <c r="C407" s="4">
        <v>5</v>
      </c>
      <c r="D407" s="4">
        <v>257</v>
      </c>
      <c r="E407" s="4">
        <v>281</v>
      </c>
      <c r="F407" s="4">
        <v>288</v>
      </c>
      <c r="G407" s="12">
        <v>-0.68337990359776901</v>
      </c>
      <c r="H407" s="13">
        <v>0.665486528075245</v>
      </c>
      <c r="I407" s="3">
        <v>0.17686073183739401</v>
      </c>
      <c r="J407" s="3">
        <v>1</v>
      </c>
      <c r="K407" s="3">
        <v>0</v>
      </c>
      <c r="L407" s="3">
        <v>2.9983705326173198E-3</v>
      </c>
      <c r="M407" s="3">
        <v>4.8184593838785901E-3</v>
      </c>
      <c r="N407" s="3">
        <v>242</v>
      </c>
      <c r="O407" s="3" t="s">
        <v>3980</v>
      </c>
      <c r="P407" s="3" t="s">
        <v>43</v>
      </c>
      <c r="Q407" s="3" t="s">
        <v>1395</v>
      </c>
      <c r="R407" s="3" t="s">
        <v>3986</v>
      </c>
      <c r="S407" s="3" t="s">
        <v>1423</v>
      </c>
      <c r="T407" s="3" t="s">
        <v>1397</v>
      </c>
      <c r="V407" s="3">
        <v>1220.4090000000001</v>
      </c>
      <c r="W407" s="3">
        <v>2.4408180000000002</v>
      </c>
      <c r="X407" s="3" t="s">
        <v>1398</v>
      </c>
      <c r="Y407" s="14">
        <v>7.1225071225071229E-4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1152</v>
      </c>
      <c r="B408" s="4" t="s">
        <v>4601</v>
      </c>
      <c r="C408" s="4">
        <v>6</v>
      </c>
      <c r="D408" s="4">
        <v>318</v>
      </c>
      <c r="E408" s="4">
        <v>296</v>
      </c>
      <c r="F408" s="4">
        <v>225</v>
      </c>
      <c r="G408" s="12">
        <v>-0.69060117160007295</v>
      </c>
      <c r="H408" s="13">
        <v>0.791301747090837</v>
      </c>
      <c r="I408" s="3">
        <v>0.101657875405977</v>
      </c>
      <c r="J408" s="3">
        <v>1</v>
      </c>
      <c r="K408" s="3">
        <v>0</v>
      </c>
      <c r="L408" s="3">
        <v>1.8711952276188901E-3</v>
      </c>
      <c r="M408" s="3">
        <v>3.0207979458725899E-3</v>
      </c>
      <c r="N408" s="3">
        <v>180</v>
      </c>
      <c r="O408" s="3" t="s">
        <v>42</v>
      </c>
      <c r="P408" s="3" t="s">
        <v>43</v>
      </c>
      <c r="Q408" s="3" t="s">
        <v>1153</v>
      </c>
      <c r="R408" s="3" t="s">
        <v>65</v>
      </c>
      <c r="S408" s="3" t="s">
        <v>1154</v>
      </c>
      <c r="T408" s="3" t="s">
        <v>1155</v>
      </c>
      <c r="V408" s="3">
        <v>987.07209999999998</v>
      </c>
      <c r="W408" s="3">
        <v>1.9741442</v>
      </c>
      <c r="X408" s="3" t="s">
        <v>1156</v>
      </c>
      <c r="Y408" s="14">
        <v>8.547008547008547E-4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1268</v>
      </c>
      <c r="B409" s="4" t="s">
        <v>4601</v>
      </c>
      <c r="C409" s="4">
        <v>4</v>
      </c>
      <c r="D409" s="4">
        <v>219</v>
      </c>
      <c r="E409" s="4">
        <v>178</v>
      </c>
      <c r="F409" s="4">
        <v>163</v>
      </c>
      <c r="G409" s="12">
        <v>-0.69130259442628705</v>
      </c>
      <c r="H409" s="13">
        <v>0.82112874765946997</v>
      </c>
      <c r="I409" s="3">
        <v>8.55887429849084E-2</v>
      </c>
      <c r="J409" s="3">
        <v>1</v>
      </c>
      <c r="K409" s="3">
        <v>0</v>
      </c>
      <c r="L409" s="3">
        <v>1.2474634850792601E-3</v>
      </c>
      <c r="M409" s="3">
        <v>2.01507120910041E-3</v>
      </c>
      <c r="N409" s="3">
        <v>219</v>
      </c>
      <c r="O409" s="3" t="s">
        <v>42</v>
      </c>
      <c r="P409" s="3" t="s">
        <v>34</v>
      </c>
      <c r="Q409" s="3" t="s">
        <v>1269</v>
      </c>
      <c r="R409" s="3" t="s">
        <v>45</v>
      </c>
      <c r="S409" s="3" t="s">
        <v>234</v>
      </c>
      <c r="T409" s="3" t="s">
        <v>1270</v>
      </c>
      <c r="V409" s="3">
        <v>1196.413</v>
      </c>
      <c r="W409" s="3">
        <v>2.3928259999999999</v>
      </c>
      <c r="X409" s="3" t="s">
        <v>1271</v>
      </c>
      <c r="Y409" s="14">
        <v>5.6980056980056976E-4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3834</v>
      </c>
      <c r="B410" s="4" t="s">
        <v>4601</v>
      </c>
      <c r="C410" s="4">
        <v>5</v>
      </c>
      <c r="D410" s="4">
        <v>302</v>
      </c>
      <c r="E410" s="4">
        <v>281</v>
      </c>
      <c r="F410" s="4">
        <v>260</v>
      </c>
      <c r="G410" s="12">
        <v>-0.70090756985806302</v>
      </c>
      <c r="H410" s="13">
        <v>0.65453561520762604</v>
      </c>
      <c r="I410" s="3">
        <v>0.18406671723038301</v>
      </c>
      <c r="J410" s="3">
        <v>1</v>
      </c>
      <c r="K410" s="3">
        <v>0</v>
      </c>
      <c r="L410" s="3">
        <v>2.9983705326173198E-3</v>
      </c>
      <c r="M410" s="3">
        <v>4.87598458977055E-3</v>
      </c>
      <c r="N410" s="3">
        <v>193</v>
      </c>
      <c r="O410" s="3" t="s">
        <v>3980</v>
      </c>
      <c r="P410" s="3" t="s">
        <v>710</v>
      </c>
      <c r="Q410" s="3" t="s">
        <v>4277</v>
      </c>
      <c r="R410" s="3" t="s">
        <v>3986</v>
      </c>
      <c r="S410" s="3" t="s">
        <v>155</v>
      </c>
      <c r="T410" s="3" t="s">
        <v>4278</v>
      </c>
      <c r="V410" s="3">
        <v>1055.2360000000001</v>
      </c>
      <c r="W410" s="3">
        <v>2.1104720000000001</v>
      </c>
      <c r="X410" s="3" t="s">
        <v>4279</v>
      </c>
      <c r="Y410" s="14">
        <v>7.1225071225071229E-4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1696</v>
      </c>
      <c r="B411" s="4" t="s">
        <v>4601</v>
      </c>
      <c r="C411" s="4">
        <v>6</v>
      </c>
      <c r="D411" s="4">
        <v>310</v>
      </c>
      <c r="E411" s="4">
        <v>269</v>
      </c>
      <c r="F411" s="4">
        <v>264</v>
      </c>
      <c r="G411" s="12">
        <v>-0.70256300652395098</v>
      </c>
      <c r="H411" s="13">
        <v>0.791301747090837</v>
      </c>
      <c r="I411" s="3">
        <v>0.101657875405977</v>
      </c>
      <c r="J411" s="3">
        <v>1</v>
      </c>
      <c r="K411" s="3">
        <v>0</v>
      </c>
      <c r="L411" s="3">
        <v>1.8711952276188901E-3</v>
      </c>
      <c r="M411" s="3">
        <v>3.0463632906610398E-3</v>
      </c>
      <c r="N411" s="3">
        <v>13</v>
      </c>
      <c r="O411" s="3" t="s">
        <v>42</v>
      </c>
      <c r="P411" s="3" t="s">
        <v>43</v>
      </c>
      <c r="Q411" s="3" t="s">
        <v>1697</v>
      </c>
      <c r="R411" s="3" t="s">
        <v>65</v>
      </c>
      <c r="S411" s="3" t="s">
        <v>1012</v>
      </c>
      <c r="T411" s="3" t="s">
        <v>1698</v>
      </c>
      <c r="V411" s="3">
        <v>1066.2380000000001</v>
      </c>
      <c r="W411" s="3">
        <v>2.132476</v>
      </c>
      <c r="X411" s="3" t="s">
        <v>1699</v>
      </c>
      <c r="Y411" s="14">
        <v>8.547008547008547E-4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1539</v>
      </c>
      <c r="B412" s="4" t="s">
        <v>4601</v>
      </c>
      <c r="C412" s="4">
        <v>6</v>
      </c>
      <c r="D412" s="4">
        <v>317</v>
      </c>
      <c r="E412" s="4">
        <v>259</v>
      </c>
      <c r="F412" s="4">
        <v>273</v>
      </c>
      <c r="G412" s="12">
        <v>-0.71224642306847097</v>
      </c>
      <c r="H412" s="13">
        <v>0.791301747090837</v>
      </c>
      <c r="I412" s="3">
        <v>0.101657875405977</v>
      </c>
      <c r="J412" s="3">
        <v>1</v>
      </c>
      <c r="K412" s="3">
        <v>0</v>
      </c>
      <c r="L412" s="3">
        <v>1.8711952276188901E-3</v>
      </c>
      <c r="M412" s="3">
        <v>3.0668606305087102E-3</v>
      </c>
      <c r="N412" s="3">
        <v>275</v>
      </c>
      <c r="O412" s="3" t="s">
        <v>42</v>
      </c>
      <c r="P412" s="3" t="s">
        <v>43</v>
      </c>
      <c r="Q412" s="3" t="s">
        <v>1540</v>
      </c>
      <c r="R412" s="3" t="s">
        <v>45</v>
      </c>
      <c r="S412" s="3" t="s">
        <v>1367</v>
      </c>
      <c r="T412" s="3" t="s">
        <v>1541</v>
      </c>
      <c r="V412" s="3">
        <v>1288.4670000000001</v>
      </c>
      <c r="W412" s="3">
        <v>2.5769340000000001</v>
      </c>
      <c r="X412" s="3" t="s">
        <v>1542</v>
      </c>
      <c r="Y412" s="14">
        <v>8.547008547008547E-4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1068</v>
      </c>
      <c r="B413" s="4" t="s">
        <v>4601</v>
      </c>
      <c r="C413" s="4">
        <v>4</v>
      </c>
      <c r="D413" s="4">
        <v>222</v>
      </c>
      <c r="E413" s="4">
        <v>165</v>
      </c>
      <c r="F413" s="4">
        <v>181</v>
      </c>
      <c r="G413" s="12">
        <v>-0.71355300781676301</v>
      </c>
      <c r="H413" s="13">
        <v>0.81660386174511101</v>
      </c>
      <c r="I413" s="3">
        <v>8.7988570616025996E-2</v>
      </c>
      <c r="J413" s="3">
        <v>1</v>
      </c>
      <c r="K413" s="3">
        <v>0</v>
      </c>
      <c r="L413" s="3">
        <v>1.2474634850792601E-3</v>
      </c>
      <c r="M413" s="3">
        <v>2.0465742325977599E-3</v>
      </c>
      <c r="N413" s="3">
        <v>299</v>
      </c>
      <c r="O413" s="3" t="s">
        <v>42</v>
      </c>
      <c r="P413" s="3" t="s">
        <v>71</v>
      </c>
      <c r="Q413" s="3" t="s">
        <v>1069</v>
      </c>
      <c r="R413" s="3" t="s">
        <v>45</v>
      </c>
      <c r="S413" s="3" t="s">
        <v>1070</v>
      </c>
      <c r="T413" s="3" t="s">
        <v>1071</v>
      </c>
      <c r="V413" s="3">
        <v>1026.24</v>
      </c>
      <c r="W413" s="3">
        <v>2.0524800000000001</v>
      </c>
      <c r="X413" s="3" t="s">
        <v>1072</v>
      </c>
      <c r="Y413" s="14">
        <v>5.6980056980056976E-4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4243</v>
      </c>
      <c r="B414" s="4" t="s">
        <v>4601</v>
      </c>
      <c r="C414" s="4">
        <v>7</v>
      </c>
      <c r="D414" s="4">
        <v>442</v>
      </c>
      <c r="E414" s="4">
        <v>384</v>
      </c>
      <c r="F414" s="4">
        <v>375</v>
      </c>
      <c r="G414" s="12">
        <v>-0.72493061640746304</v>
      </c>
      <c r="H414" s="13">
        <v>0.60433948962695105</v>
      </c>
      <c r="I414" s="3">
        <v>0.21871902652476799</v>
      </c>
      <c r="J414" s="3">
        <v>1</v>
      </c>
      <c r="K414" s="3">
        <v>0</v>
      </c>
      <c r="L414" s="3">
        <v>4.1977187456642504E-3</v>
      </c>
      <c r="M414" s="3">
        <v>6.9400710027164901E-3</v>
      </c>
      <c r="N414" s="3">
        <v>148</v>
      </c>
      <c r="O414" s="3" t="s">
        <v>3980</v>
      </c>
      <c r="P414" s="3" t="s">
        <v>34</v>
      </c>
      <c r="Q414" s="3" t="s">
        <v>4244</v>
      </c>
      <c r="R414" s="3" t="s">
        <v>3982</v>
      </c>
      <c r="S414" s="3" t="s">
        <v>208</v>
      </c>
      <c r="T414" s="3" t="s">
        <v>4245</v>
      </c>
      <c r="V414" s="3">
        <v>1029.1969999999999</v>
      </c>
      <c r="W414" s="3">
        <v>2.0583939999999998</v>
      </c>
      <c r="X414" s="3" t="s">
        <v>4246</v>
      </c>
      <c r="Y414" s="14">
        <v>9.9715099715099722E-4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1289</v>
      </c>
      <c r="B415" s="4" t="s">
        <v>4601</v>
      </c>
      <c r="C415" s="4">
        <v>2</v>
      </c>
      <c r="D415" s="4">
        <v>110</v>
      </c>
      <c r="E415" s="4">
        <v>92</v>
      </c>
      <c r="F415" s="4">
        <v>85</v>
      </c>
      <c r="G415" s="12">
        <v>-0.72802480617456</v>
      </c>
      <c r="H415" s="13">
        <v>0.90037581027783598</v>
      </c>
      <c r="I415" s="3">
        <v>4.5576181379174997E-2</v>
      </c>
      <c r="J415" s="3">
        <v>1</v>
      </c>
      <c r="K415" s="3">
        <v>0</v>
      </c>
      <c r="L415" s="3">
        <v>6.23731742539631E-4</v>
      </c>
      <c r="M415" s="3">
        <v>1.03408712657243E-3</v>
      </c>
      <c r="N415" s="3">
        <v>199</v>
      </c>
      <c r="O415" s="3" t="s">
        <v>42</v>
      </c>
      <c r="P415" s="3" t="s">
        <v>82</v>
      </c>
      <c r="Q415" s="3" t="s">
        <v>1290</v>
      </c>
      <c r="R415" s="3" t="s">
        <v>45</v>
      </c>
      <c r="S415" s="3" t="s">
        <v>1291</v>
      </c>
      <c r="T415" s="3" t="s">
        <v>1292</v>
      </c>
      <c r="V415" s="3">
        <v>1140.2529999999999</v>
      </c>
      <c r="W415" s="3">
        <v>2.2805059999999999</v>
      </c>
      <c r="X415" s="3" t="s">
        <v>1293</v>
      </c>
      <c r="Y415" s="14">
        <v>2.8490028490028488E-4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1193</v>
      </c>
      <c r="B416" s="4" t="s">
        <v>4601</v>
      </c>
      <c r="C416" s="4">
        <v>13</v>
      </c>
      <c r="D416" s="4">
        <v>722</v>
      </c>
      <c r="E416" s="4">
        <v>592</v>
      </c>
      <c r="F416" s="4">
        <v>564</v>
      </c>
      <c r="G416" s="12">
        <v>-0.73883515346518702</v>
      </c>
      <c r="H416" s="13">
        <v>0.71512721388105505</v>
      </c>
      <c r="I416" s="3">
        <v>0.14561669474127301</v>
      </c>
      <c r="J416" s="3">
        <v>1</v>
      </c>
      <c r="K416" s="3">
        <v>0</v>
      </c>
      <c r="L416" s="3">
        <v>4.0542563265075996E-3</v>
      </c>
      <c r="M416" s="3">
        <v>6.7668232134849501E-3</v>
      </c>
      <c r="N416" s="3">
        <v>165</v>
      </c>
      <c r="O416" s="3" t="s">
        <v>42</v>
      </c>
      <c r="P416" s="3" t="s">
        <v>34</v>
      </c>
      <c r="Q416" s="3" t="s">
        <v>1194</v>
      </c>
      <c r="R416" s="3" t="s">
        <v>65</v>
      </c>
      <c r="S416" s="3" t="s">
        <v>1195</v>
      </c>
      <c r="T416" s="3" t="s">
        <v>1196</v>
      </c>
      <c r="V416" s="3">
        <v>1221.4570000000001</v>
      </c>
      <c r="W416" s="3">
        <v>2.442914</v>
      </c>
      <c r="X416" s="3" t="s">
        <v>1197</v>
      </c>
      <c r="Y416" s="15">
        <v>1.8518518518518519E-3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4238</v>
      </c>
      <c r="B417" s="4" t="s">
        <v>4601</v>
      </c>
      <c r="C417" s="4">
        <v>2</v>
      </c>
      <c r="D417" s="4">
        <v>130</v>
      </c>
      <c r="E417" s="4">
        <v>118</v>
      </c>
      <c r="F417" s="4">
        <v>100</v>
      </c>
      <c r="G417" s="12">
        <v>-0.74102557286297899</v>
      </c>
      <c r="H417" s="13">
        <v>0.78581370897472003</v>
      </c>
      <c r="I417" s="3">
        <v>0.10468039893966199</v>
      </c>
      <c r="J417" s="3">
        <v>1</v>
      </c>
      <c r="K417" s="3">
        <v>0</v>
      </c>
      <c r="L417" s="3">
        <v>1.19934821304693E-3</v>
      </c>
      <c r="M417" s="3">
        <v>2.0061884022777201E-3</v>
      </c>
      <c r="N417" s="3">
        <v>38</v>
      </c>
      <c r="O417" s="3" t="s">
        <v>3980</v>
      </c>
      <c r="P417" s="3" t="s">
        <v>43</v>
      </c>
      <c r="Q417" s="3" t="s">
        <v>1598</v>
      </c>
      <c r="R417" s="3" t="s">
        <v>3982</v>
      </c>
      <c r="S417" s="3" t="s">
        <v>370</v>
      </c>
      <c r="T417" s="3" t="s">
        <v>1599</v>
      </c>
      <c r="V417" s="3">
        <v>971.16309999999999</v>
      </c>
      <c r="W417" s="3">
        <v>1.9423261999999999</v>
      </c>
      <c r="X417" s="3" t="s">
        <v>1600</v>
      </c>
      <c r="Y417" s="14">
        <v>2.8490028490028488E-4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550</v>
      </c>
      <c r="B418" s="4" t="s">
        <v>4601</v>
      </c>
      <c r="C418" s="4">
        <v>6</v>
      </c>
      <c r="D418" s="4">
        <v>316</v>
      </c>
      <c r="E418" s="4">
        <v>299</v>
      </c>
      <c r="F418" s="4">
        <v>253</v>
      </c>
      <c r="G418" s="12">
        <v>-0.74400046619953597</v>
      </c>
      <c r="H418" s="13">
        <v>0.77088978066206004</v>
      </c>
      <c r="I418" s="3">
        <v>0.113007711536701</v>
      </c>
      <c r="J418" s="3">
        <v>1</v>
      </c>
      <c r="K418" s="3">
        <v>0</v>
      </c>
      <c r="L418" s="3">
        <v>1.8711952276188901E-3</v>
      </c>
      <c r="M418" s="3">
        <v>3.1351118322109801E-3</v>
      </c>
      <c r="N418" s="3">
        <v>88</v>
      </c>
      <c r="O418" s="3" t="s">
        <v>42</v>
      </c>
      <c r="P418" s="3" t="s">
        <v>34</v>
      </c>
      <c r="Q418" s="3" t="s">
        <v>551</v>
      </c>
      <c r="R418" s="3" t="s">
        <v>65</v>
      </c>
      <c r="S418" s="3" t="s">
        <v>552</v>
      </c>
      <c r="T418" s="3" t="s">
        <v>553</v>
      </c>
      <c r="U418" s="3" t="s">
        <v>390</v>
      </c>
      <c r="V418" s="3">
        <v>1073.2059999999999</v>
      </c>
      <c r="W418" s="3">
        <v>2.1464120000000002</v>
      </c>
      <c r="X418" s="3" t="s">
        <v>554</v>
      </c>
      <c r="Y418" s="14">
        <v>8.547008547008547E-4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940</v>
      </c>
      <c r="B419" s="4" t="s">
        <v>4601</v>
      </c>
      <c r="C419" s="4">
        <v>7</v>
      </c>
      <c r="D419" s="4">
        <v>320</v>
      </c>
      <c r="E419" s="4">
        <v>359</v>
      </c>
      <c r="F419" s="4">
        <v>326</v>
      </c>
      <c r="G419" s="12">
        <v>-0.74407512052479197</v>
      </c>
      <c r="H419" s="13">
        <v>0.73996124960116905</v>
      </c>
      <c r="I419" s="3">
        <v>0.130791022870416</v>
      </c>
      <c r="J419" s="3">
        <v>1</v>
      </c>
      <c r="K419" s="3">
        <v>0</v>
      </c>
      <c r="L419" s="3">
        <v>2.1830610988887102E-3</v>
      </c>
      <c r="M419" s="3">
        <v>3.6584093862856199E-3</v>
      </c>
      <c r="N419" s="3">
        <v>158</v>
      </c>
      <c r="O419" s="3" t="s">
        <v>42</v>
      </c>
      <c r="P419" s="3" t="s">
        <v>43</v>
      </c>
      <c r="Q419" s="3" t="s">
        <v>941</v>
      </c>
      <c r="R419" s="3" t="s">
        <v>65</v>
      </c>
      <c r="S419" s="3" t="s">
        <v>942</v>
      </c>
      <c r="T419" s="3" t="s">
        <v>943</v>
      </c>
      <c r="V419" s="3">
        <v>1130.2850000000001</v>
      </c>
      <c r="W419" s="3">
        <v>2.26057</v>
      </c>
      <c r="X419" s="3" t="s">
        <v>944</v>
      </c>
      <c r="Y419" s="14">
        <v>9.9715099715099722E-4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4270</v>
      </c>
      <c r="B420" s="4" t="s">
        <v>4601</v>
      </c>
      <c r="C420" s="4">
        <v>3</v>
      </c>
      <c r="D420" s="4">
        <v>210</v>
      </c>
      <c r="E420" s="4">
        <v>180</v>
      </c>
      <c r="F420" s="4">
        <v>136</v>
      </c>
      <c r="G420" s="12">
        <v>-0.74540546640671801</v>
      </c>
      <c r="H420" s="13">
        <v>0.71307009823803402</v>
      </c>
      <c r="I420" s="3">
        <v>0.14686777480232799</v>
      </c>
      <c r="J420" s="3">
        <v>1</v>
      </c>
      <c r="K420" s="3">
        <v>0</v>
      </c>
      <c r="L420" s="3">
        <v>1.7990223195703901E-3</v>
      </c>
      <c r="M420" s="3">
        <v>3.01677045730673E-3</v>
      </c>
      <c r="N420" s="3">
        <v>234</v>
      </c>
      <c r="O420" s="3" t="s">
        <v>3980</v>
      </c>
      <c r="P420" s="3" t="s">
        <v>34</v>
      </c>
      <c r="Q420" s="3" t="s">
        <v>1406</v>
      </c>
      <c r="R420" s="3" t="s">
        <v>3986</v>
      </c>
      <c r="S420" s="3" t="s">
        <v>198</v>
      </c>
      <c r="T420" s="3" t="s">
        <v>1407</v>
      </c>
      <c r="V420" s="3">
        <v>1265.4290000000001</v>
      </c>
      <c r="W420" s="3">
        <v>2.5308579999999998</v>
      </c>
      <c r="X420" s="3" t="s">
        <v>1408</v>
      </c>
      <c r="Y420" s="14">
        <v>4.2735042735042735E-4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1311</v>
      </c>
      <c r="B421" s="4" t="s">
        <v>4601</v>
      </c>
      <c r="C421" s="4">
        <v>2</v>
      </c>
      <c r="D421" s="4">
        <v>121</v>
      </c>
      <c r="E421" s="4">
        <v>81</v>
      </c>
      <c r="F421" s="4">
        <v>90</v>
      </c>
      <c r="G421" s="12">
        <v>-0.74796219836970401</v>
      </c>
      <c r="H421" s="13">
        <v>0.89766285086576703</v>
      </c>
      <c r="I421" s="3">
        <v>4.6886747410784899E-2</v>
      </c>
      <c r="J421" s="3">
        <v>1</v>
      </c>
      <c r="K421" s="3">
        <v>0</v>
      </c>
      <c r="L421" s="3">
        <v>6.23731742539631E-4</v>
      </c>
      <c r="M421" s="3">
        <v>1.04816903840352E-3</v>
      </c>
      <c r="N421" s="3">
        <v>345</v>
      </c>
      <c r="O421" s="3" t="s">
        <v>42</v>
      </c>
      <c r="P421" s="3" t="s">
        <v>43</v>
      </c>
      <c r="Q421" s="3" t="s">
        <v>1312</v>
      </c>
      <c r="R421" s="3" t="s">
        <v>45</v>
      </c>
      <c r="S421" s="3" t="s">
        <v>1313</v>
      </c>
      <c r="T421" s="3" t="s">
        <v>1314</v>
      </c>
      <c r="V421" s="3">
        <v>1202.29</v>
      </c>
      <c r="W421" s="3">
        <v>2.4045800000000002</v>
      </c>
      <c r="X421" s="3" t="s">
        <v>1315</v>
      </c>
      <c r="Y421" s="14">
        <v>2.8490028490028488E-4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4509</v>
      </c>
      <c r="B422" s="4" t="s">
        <v>4601</v>
      </c>
      <c r="C422" s="4">
        <v>2</v>
      </c>
      <c r="D422" s="4">
        <v>115</v>
      </c>
      <c r="E422" s="4">
        <v>131</v>
      </c>
      <c r="F422" s="4">
        <v>102</v>
      </c>
      <c r="G422" s="12">
        <v>-0.74865697096593298</v>
      </c>
      <c r="H422" s="13">
        <v>0.77821482427857402</v>
      </c>
      <c r="I422" s="3">
        <v>0.108900500541962</v>
      </c>
      <c r="J422" s="3">
        <v>1</v>
      </c>
      <c r="K422" s="3">
        <v>0</v>
      </c>
      <c r="L422" s="3">
        <v>1.19934821304693E-3</v>
      </c>
      <c r="M422" s="3">
        <v>2.0176996462319798E-3</v>
      </c>
      <c r="N422" s="3">
        <v>171</v>
      </c>
      <c r="O422" s="3" t="s">
        <v>3980</v>
      </c>
      <c r="P422" s="3" t="s">
        <v>283</v>
      </c>
      <c r="Q422" s="3" t="s">
        <v>3638</v>
      </c>
      <c r="R422" s="3" t="s">
        <v>3982</v>
      </c>
      <c r="S422" s="3" t="s">
        <v>866</v>
      </c>
      <c r="T422" s="3" t="s">
        <v>3639</v>
      </c>
      <c r="V422" s="3">
        <v>1306.433</v>
      </c>
      <c r="W422" s="3">
        <v>2.6128659999999999</v>
      </c>
      <c r="X422" s="3" t="s">
        <v>3640</v>
      </c>
      <c r="Y422" s="14">
        <v>2.8490028490028488E-4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1452</v>
      </c>
      <c r="B423" s="4" t="s">
        <v>4601</v>
      </c>
      <c r="C423" s="4">
        <v>5</v>
      </c>
      <c r="D423" s="4">
        <v>293</v>
      </c>
      <c r="E423" s="4">
        <v>206</v>
      </c>
      <c r="F423" s="4">
        <v>231</v>
      </c>
      <c r="G423" s="12">
        <v>-0.75156525950715203</v>
      </c>
      <c r="H423" s="13">
        <v>0.791301747090837</v>
      </c>
      <c r="I423" s="3">
        <v>0.101657875405977</v>
      </c>
      <c r="J423" s="3">
        <v>1</v>
      </c>
      <c r="K423" s="3">
        <v>0</v>
      </c>
      <c r="L423" s="3">
        <v>1.5593293563490799E-3</v>
      </c>
      <c r="M423" s="3">
        <v>2.6261747404896299E-3</v>
      </c>
      <c r="N423" s="3">
        <v>40</v>
      </c>
      <c r="O423" s="3" t="s">
        <v>42</v>
      </c>
      <c r="P423" s="3" t="s">
        <v>43</v>
      </c>
      <c r="Q423" s="3" t="s">
        <v>1240</v>
      </c>
      <c r="R423" s="3" t="s">
        <v>65</v>
      </c>
      <c r="S423" s="3" t="s">
        <v>110</v>
      </c>
      <c r="T423" s="3" t="s">
        <v>1241</v>
      </c>
      <c r="V423" s="3">
        <v>1125.325</v>
      </c>
      <c r="W423" s="3">
        <v>2.2506499999999998</v>
      </c>
      <c r="X423" s="3" t="s">
        <v>1242</v>
      </c>
      <c r="Y423" s="14">
        <v>7.1225071225071229E-4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4341</v>
      </c>
      <c r="B424" s="4" t="s">
        <v>4601</v>
      </c>
      <c r="C424" s="4">
        <v>4</v>
      </c>
      <c r="D424" s="4">
        <v>244</v>
      </c>
      <c r="E424" s="4">
        <v>251</v>
      </c>
      <c r="F424" s="4">
        <v>204</v>
      </c>
      <c r="G424" s="12">
        <v>-0.75244601378936504</v>
      </c>
      <c r="H424" s="13">
        <v>0.66108407409619196</v>
      </c>
      <c r="I424" s="3">
        <v>0.17974330512228201</v>
      </c>
      <c r="J424" s="3">
        <v>1</v>
      </c>
      <c r="K424" s="3">
        <v>0</v>
      </c>
      <c r="L424" s="3">
        <v>2.3986964260938599E-3</v>
      </c>
      <c r="M424" s="3">
        <v>4.0431438268286003E-3</v>
      </c>
      <c r="N424" s="3">
        <v>237</v>
      </c>
      <c r="O424" s="3" t="s">
        <v>3980</v>
      </c>
      <c r="P424" s="3" t="s">
        <v>227</v>
      </c>
      <c r="Q424" s="3" t="s">
        <v>1371</v>
      </c>
      <c r="R424" s="3" t="s">
        <v>3986</v>
      </c>
      <c r="S424" s="3" t="s">
        <v>510</v>
      </c>
      <c r="T424" s="3" t="s">
        <v>1373</v>
      </c>
      <c r="V424" s="3">
        <v>1103.2809999999999</v>
      </c>
      <c r="W424" s="3">
        <v>2.2065619999999999</v>
      </c>
      <c r="X424" s="3" t="s">
        <v>1374</v>
      </c>
      <c r="Y424" s="14">
        <v>5.6980056980056976E-4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4297</v>
      </c>
      <c r="B425" s="4" t="s">
        <v>4601</v>
      </c>
      <c r="C425" s="4">
        <v>3</v>
      </c>
      <c r="D425" s="4">
        <v>227</v>
      </c>
      <c r="E425" s="4">
        <v>150</v>
      </c>
      <c r="F425" s="4">
        <v>154</v>
      </c>
      <c r="G425" s="12">
        <v>-0.75711069553994803</v>
      </c>
      <c r="H425" s="13">
        <v>0.69827291831806004</v>
      </c>
      <c r="I425" s="3">
        <v>0.15597480122563201</v>
      </c>
      <c r="J425" s="3">
        <v>1</v>
      </c>
      <c r="K425" s="3">
        <v>0</v>
      </c>
      <c r="L425" s="3">
        <v>1.7990223195703901E-3</v>
      </c>
      <c r="M425" s="3">
        <v>3.0412306240354902E-3</v>
      </c>
      <c r="N425" s="3">
        <v>31</v>
      </c>
      <c r="O425" s="3" t="s">
        <v>3980</v>
      </c>
      <c r="P425" s="3" t="s">
        <v>34</v>
      </c>
      <c r="Q425" s="3" t="s">
        <v>1681</v>
      </c>
      <c r="R425" s="3" t="s">
        <v>3982</v>
      </c>
      <c r="S425" s="3" t="s">
        <v>683</v>
      </c>
      <c r="T425" s="3" t="s">
        <v>1682</v>
      </c>
      <c r="U425" s="3" t="s">
        <v>390</v>
      </c>
      <c r="V425" s="3">
        <v>988.14850000000001</v>
      </c>
      <c r="W425" s="3">
        <v>1.976297</v>
      </c>
      <c r="X425" s="3" t="s">
        <v>1683</v>
      </c>
      <c r="Y425" s="14">
        <v>4.2735042735042735E-4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4413</v>
      </c>
      <c r="B426" s="4" t="s">
        <v>4601</v>
      </c>
      <c r="C426" s="4">
        <v>7</v>
      </c>
      <c r="D426" s="4">
        <v>461</v>
      </c>
      <c r="E426" s="4">
        <v>402</v>
      </c>
      <c r="F426" s="4">
        <v>375</v>
      </c>
      <c r="G426" s="12">
        <v>-0.76704375292862303</v>
      </c>
      <c r="H426" s="13">
        <v>0.57115123565373205</v>
      </c>
      <c r="I426" s="3">
        <v>0.24324887929657801</v>
      </c>
      <c r="J426" s="3">
        <v>1</v>
      </c>
      <c r="K426" s="3">
        <v>0</v>
      </c>
      <c r="L426" s="3">
        <v>4.1977187456642504E-3</v>
      </c>
      <c r="M426" s="3">
        <v>7.1455206006603798E-3</v>
      </c>
      <c r="N426" s="3">
        <v>160</v>
      </c>
      <c r="O426" s="3" t="s">
        <v>3980</v>
      </c>
      <c r="P426" s="3" t="s">
        <v>43</v>
      </c>
      <c r="Q426" s="3" t="s">
        <v>4414</v>
      </c>
      <c r="R426" s="3" t="s">
        <v>3982</v>
      </c>
      <c r="S426" s="3" t="s">
        <v>856</v>
      </c>
      <c r="T426" s="3" t="s">
        <v>4415</v>
      </c>
      <c r="V426" s="3">
        <v>1146.3710000000001</v>
      </c>
      <c r="W426" s="3">
        <v>2.2927420000000001</v>
      </c>
      <c r="X426" s="3" t="s">
        <v>4416</v>
      </c>
      <c r="Y426" s="14">
        <v>9.9715099715099722E-4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1555</v>
      </c>
      <c r="B427" s="4" t="s">
        <v>4601</v>
      </c>
      <c r="C427" s="4">
        <v>6</v>
      </c>
      <c r="D427" s="4">
        <v>397</v>
      </c>
      <c r="E427" s="4">
        <v>255</v>
      </c>
      <c r="F427" s="4">
        <v>241</v>
      </c>
      <c r="G427" s="12">
        <v>-0.76790081791373099</v>
      </c>
      <c r="H427" s="13">
        <v>0.77088978066206004</v>
      </c>
      <c r="I427" s="3">
        <v>0.113007711536701</v>
      </c>
      <c r="J427" s="3">
        <v>1</v>
      </c>
      <c r="K427" s="3">
        <v>0</v>
      </c>
      <c r="L427" s="3">
        <v>1.8711952276188901E-3</v>
      </c>
      <c r="M427" s="3">
        <v>3.1862959603606899E-3</v>
      </c>
      <c r="N427" s="3">
        <v>64</v>
      </c>
      <c r="O427" s="3" t="s">
        <v>42</v>
      </c>
      <c r="P427" s="3" t="s">
        <v>433</v>
      </c>
      <c r="Q427" s="3" t="s">
        <v>1556</v>
      </c>
      <c r="R427" s="3" t="s">
        <v>65</v>
      </c>
      <c r="S427" s="3" t="s">
        <v>1557</v>
      </c>
      <c r="T427" s="3" t="s">
        <v>1558</v>
      </c>
      <c r="V427" s="3">
        <v>1141.3309999999999</v>
      </c>
      <c r="W427" s="3">
        <v>2.2826620000000002</v>
      </c>
      <c r="X427" s="3" t="s">
        <v>1559</v>
      </c>
      <c r="Y427" s="14">
        <v>8.547008547008547E-4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827</v>
      </c>
      <c r="B428" s="4" t="s">
        <v>4601</v>
      </c>
      <c r="C428" s="4">
        <v>6</v>
      </c>
      <c r="D428" s="4">
        <v>362</v>
      </c>
      <c r="E428" s="4">
        <v>270</v>
      </c>
      <c r="F428" s="4">
        <v>271</v>
      </c>
      <c r="G428" s="12">
        <v>-0.79443659976221903</v>
      </c>
      <c r="H428" s="13">
        <v>0.73996124960116905</v>
      </c>
      <c r="I428" s="3">
        <v>0.130791022870416</v>
      </c>
      <c r="J428" s="3">
        <v>1</v>
      </c>
      <c r="K428" s="3">
        <v>0</v>
      </c>
      <c r="L428" s="3">
        <v>1.8711952276188901E-3</v>
      </c>
      <c r="M428" s="3">
        <v>3.2462648585351401E-3</v>
      </c>
      <c r="N428" s="3">
        <v>343</v>
      </c>
      <c r="O428" s="3" t="s">
        <v>42</v>
      </c>
      <c r="P428" s="3" t="s">
        <v>34</v>
      </c>
      <c r="Q428" s="3" t="s">
        <v>828</v>
      </c>
      <c r="R428" s="3" t="s">
        <v>45</v>
      </c>
      <c r="S428" s="3" t="s">
        <v>829</v>
      </c>
      <c r="T428" s="3" t="s">
        <v>830</v>
      </c>
      <c r="V428" s="3">
        <v>1125.1959999999999</v>
      </c>
      <c r="W428" s="3">
        <v>2.2503920000000002</v>
      </c>
      <c r="X428" s="3" t="s">
        <v>831</v>
      </c>
      <c r="Y428" s="14">
        <v>8.547008547008547E-4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1630</v>
      </c>
      <c r="B429" s="4" t="s">
        <v>4601</v>
      </c>
      <c r="C429" s="4">
        <v>4</v>
      </c>
      <c r="D429" s="4">
        <v>220</v>
      </c>
      <c r="E429" s="4">
        <v>194</v>
      </c>
      <c r="F429" s="4">
        <v>186</v>
      </c>
      <c r="G429" s="12">
        <v>-0.79659732968803698</v>
      </c>
      <c r="H429" s="13">
        <v>0.791301747090837</v>
      </c>
      <c r="I429" s="3">
        <v>0.101657875405977</v>
      </c>
      <c r="J429" s="3">
        <v>1</v>
      </c>
      <c r="K429" s="3">
        <v>0</v>
      </c>
      <c r="L429" s="3">
        <v>1.2474634850792601E-3</v>
      </c>
      <c r="M429" s="3">
        <v>2.1682278789504502E-3</v>
      </c>
      <c r="N429" s="3">
        <v>266</v>
      </c>
      <c r="O429" s="3" t="s">
        <v>42</v>
      </c>
      <c r="P429" s="3" t="s">
        <v>43</v>
      </c>
      <c r="Q429" s="3" t="s">
        <v>1631</v>
      </c>
      <c r="R429" s="3" t="s">
        <v>45</v>
      </c>
      <c r="S429" s="3" t="s">
        <v>722</v>
      </c>
      <c r="T429" s="3" t="s">
        <v>1632</v>
      </c>
      <c r="V429" s="3">
        <v>1076.2429999999999</v>
      </c>
      <c r="W429" s="3">
        <v>2.1524860000000001</v>
      </c>
      <c r="X429" s="3" t="s">
        <v>1633</v>
      </c>
      <c r="Y429" s="14">
        <v>5.6980056980056976E-4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4581</v>
      </c>
      <c r="B430" s="4" t="s">
        <v>4601</v>
      </c>
      <c r="C430" s="4">
        <v>3</v>
      </c>
      <c r="D430" s="4">
        <v>164</v>
      </c>
      <c r="E430" s="4">
        <v>188</v>
      </c>
      <c r="F430" s="4">
        <v>185</v>
      </c>
      <c r="G430" s="12">
        <v>-0.79900583951481696</v>
      </c>
      <c r="H430" s="13">
        <v>0.686766430087142</v>
      </c>
      <c r="I430" s="3">
        <v>0.16319094179334401</v>
      </c>
      <c r="J430" s="3">
        <v>1</v>
      </c>
      <c r="K430" s="3">
        <v>0</v>
      </c>
      <c r="L430" s="3">
        <v>1.7990223195703901E-3</v>
      </c>
      <c r="M430" s="3">
        <v>3.1339143760923901E-3</v>
      </c>
      <c r="N430" s="3">
        <v>266</v>
      </c>
      <c r="O430" s="3" t="s">
        <v>3980</v>
      </c>
      <c r="P430" s="3" t="s">
        <v>227</v>
      </c>
      <c r="Q430" s="3" t="s">
        <v>4582</v>
      </c>
      <c r="R430" s="3" t="s">
        <v>3986</v>
      </c>
      <c r="S430" s="3" t="s">
        <v>722</v>
      </c>
      <c r="T430" s="3" t="s">
        <v>4583</v>
      </c>
      <c r="V430" s="3">
        <v>1053.184</v>
      </c>
      <c r="W430" s="3">
        <v>2.1063679999999998</v>
      </c>
      <c r="X430" s="3" t="s">
        <v>4584</v>
      </c>
      <c r="Y430" s="14">
        <v>4.2735042735042735E-4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4116</v>
      </c>
      <c r="B431" s="4" t="s">
        <v>4601</v>
      </c>
      <c r="C431" s="4">
        <v>1</v>
      </c>
      <c r="D431" s="4">
        <v>69</v>
      </c>
      <c r="E431" s="4">
        <v>56</v>
      </c>
      <c r="F431" s="4">
        <v>58</v>
      </c>
      <c r="G431" s="12">
        <v>-0.81425111428995001</v>
      </c>
      <c r="H431" s="13">
        <v>0.85579986310726197</v>
      </c>
      <c r="I431" s="3">
        <v>6.76277873213144E-2</v>
      </c>
      <c r="J431" s="3">
        <v>1</v>
      </c>
      <c r="K431" s="3">
        <v>0</v>
      </c>
      <c r="L431" s="3">
        <v>5.9967410652346498E-4</v>
      </c>
      <c r="M431" s="3">
        <v>1.05663390262794E-3</v>
      </c>
      <c r="N431" s="3">
        <v>281</v>
      </c>
      <c r="O431" s="3" t="s">
        <v>3980</v>
      </c>
      <c r="P431" s="3" t="s">
        <v>43</v>
      </c>
      <c r="Q431" s="3" t="s">
        <v>1497</v>
      </c>
      <c r="R431" s="3" t="s">
        <v>3986</v>
      </c>
      <c r="S431" s="3" t="s">
        <v>464</v>
      </c>
      <c r="T431" s="3" t="s">
        <v>1499</v>
      </c>
      <c r="V431" s="3">
        <v>1016.222</v>
      </c>
      <c r="W431" s="3">
        <v>2.0324439999999999</v>
      </c>
      <c r="X431" s="3" t="s">
        <v>1500</v>
      </c>
      <c r="Y431" s="14">
        <v>1.4245014245014244E-4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4223</v>
      </c>
      <c r="B432" s="4" t="s">
        <v>4601</v>
      </c>
      <c r="C432" s="4">
        <v>3</v>
      </c>
      <c r="D432" s="4">
        <v>190</v>
      </c>
      <c r="E432" s="4">
        <v>184</v>
      </c>
      <c r="F432" s="4">
        <v>174</v>
      </c>
      <c r="G432" s="12">
        <v>-0.81880428829033003</v>
      </c>
      <c r="H432" s="13">
        <v>0.665486528075245</v>
      </c>
      <c r="I432" s="3">
        <v>0.17686073183739401</v>
      </c>
      <c r="J432" s="3">
        <v>1</v>
      </c>
      <c r="K432" s="3">
        <v>0</v>
      </c>
      <c r="L432" s="3">
        <v>1.7990223195703901E-3</v>
      </c>
      <c r="M432" s="3">
        <v>3.1761435064987702E-3</v>
      </c>
      <c r="N432" s="3">
        <v>216</v>
      </c>
      <c r="O432" s="3" t="s">
        <v>3980</v>
      </c>
      <c r="P432" s="3" t="s">
        <v>43</v>
      </c>
      <c r="Q432" s="3" t="s">
        <v>1432</v>
      </c>
      <c r="R432" s="3" t="s">
        <v>3986</v>
      </c>
      <c r="S432" s="3" t="s">
        <v>414</v>
      </c>
      <c r="T432" s="3" t="s">
        <v>1433</v>
      </c>
      <c r="V432" s="3">
        <v>975.10450000000003</v>
      </c>
      <c r="W432" s="3">
        <v>1.9502090000000001</v>
      </c>
      <c r="X432" s="3" t="s">
        <v>1434</v>
      </c>
      <c r="Y432" s="14">
        <v>4.2735042735042735E-4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1352</v>
      </c>
      <c r="B433" s="4" t="s">
        <v>4601</v>
      </c>
      <c r="C433" s="4">
        <v>3</v>
      </c>
      <c r="D433" s="4">
        <v>169</v>
      </c>
      <c r="E433" s="4">
        <v>147</v>
      </c>
      <c r="F433" s="4">
        <v>146</v>
      </c>
      <c r="G433" s="12">
        <v>-0.83476087681268596</v>
      </c>
      <c r="H433" s="13">
        <v>0.81417673002703905</v>
      </c>
      <c r="I433" s="3">
        <v>8.9281314343341897E-2</v>
      </c>
      <c r="J433" s="3">
        <v>1</v>
      </c>
      <c r="K433" s="3">
        <v>0</v>
      </c>
      <c r="L433" s="3">
        <v>9.3559761380944601E-4</v>
      </c>
      <c r="M433" s="3">
        <v>1.6702053866572699E-3</v>
      </c>
      <c r="N433" s="3">
        <v>186</v>
      </c>
      <c r="O433" s="3" t="s">
        <v>42</v>
      </c>
      <c r="P433" s="3" t="s">
        <v>34</v>
      </c>
      <c r="Q433" s="3" t="s">
        <v>1353</v>
      </c>
      <c r="R433" s="3" t="s">
        <v>65</v>
      </c>
      <c r="S433" s="3" t="s">
        <v>1354</v>
      </c>
      <c r="T433" s="3" t="s">
        <v>1355</v>
      </c>
      <c r="V433" s="3">
        <v>1102.25</v>
      </c>
      <c r="W433" s="3">
        <v>2.2044999999999999</v>
      </c>
      <c r="X433" s="3" t="s">
        <v>1356</v>
      </c>
      <c r="Y433" s="14">
        <v>4.2735042735042735E-4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4224</v>
      </c>
      <c r="B434" s="4" t="s">
        <v>4601</v>
      </c>
      <c r="C434" s="4">
        <v>3</v>
      </c>
      <c r="D434" s="4">
        <v>231</v>
      </c>
      <c r="E434" s="4">
        <v>184</v>
      </c>
      <c r="F434" s="4">
        <v>149</v>
      </c>
      <c r="G434" s="12">
        <v>-0.84466170396047502</v>
      </c>
      <c r="H434" s="13">
        <v>0.65453561520762604</v>
      </c>
      <c r="I434" s="3">
        <v>0.18406671723038301</v>
      </c>
      <c r="J434" s="3">
        <v>1</v>
      </c>
      <c r="K434" s="3">
        <v>0</v>
      </c>
      <c r="L434" s="3">
        <v>1.7990223195703901E-3</v>
      </c>
      <c r="M434" s="3">
        <v>3.23178055200633E-3</v>
      </c>
      <c r="N434" s="3">
        <v>233</v>
      </c>
      <c r="O434" s="3" t="s">
        <v>3980</v>
      </c>
      <c r="P434" s="3" t="s">
        <v>43</v>
      </c>
      <c r="Q434" s="3" t="s">
        <v>93</v>
      </c>
      <c r="R434" s="3" t="s">
        <v>3986</v>
      </c>
      <c r="S434" s="3" t="s">
        <v>1096</v>
      </c>
      <c r="T434" s="3" t="s">
        <v>95</v>
      </c>
      <c r="V434" s="3">
        <v>1195.3989999999999</v>
      </c>
      <c r="W434" s="3">
        <v>2.3907980000000002</v>
      </c>
      <c r="X434" s="3" t="s">
        <v>96</v>
      </c>
      <c r="Y434" s="14">
        <v>4.2735042735042735E-4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158</v>
      </c>
      <c r="B435" s="4" t="s">
        <v>4601</v>
      </c>
      <c r="C435" s="4">
        <v>2</v>
      </c>
      <c r="D435" s="4">
        <v>124</v>
      </c>
      <c r="E435" s="4">
        <v>96</v>
      </c>
      <c r="F435" s="4">
        <v>92</v>
      </c>
      <c r="G435" s="12">
        <v>-0.84562786976383397</v>
      </c>
      <c r="H435" s="13">
        <v>0.85931269259038101</v>
      </c>
      <c r="I435" s="3">
        <v>6.5848773356768697E-2</v>
      </c>
      <c r="J435" s="3">
        <v>1</v>
      </c>
      <c r="K435" s="3">
        <v>0</v>
      </c>
      <c r="L435" s="3">
        <v>6.23731742539631E-4</v>
      </c>
      <c r="M435" s="3">
        <v>1.1218931157280601E-3</v>
      </c>
      <c r="N435" s="3">
        <v>244</v>
      </c>
      <c r="O435" s="3" t="s">
        <v>42</v>
      </c>
      <c r="P435" s="3" t="s">
        <v>43</v>
      </c>
      <c r="Q435" s="3" t="s">
        <v>159</v>
      </c>
      <c r="R435" s="3" t="s">
        <v>45</v>
      </c>
      <c r="S435" s="3" t="s">
        <v>160</v>
      </c>
      <c r="T435" s="3" t="s">
        <v>161</v>
      </c>
      <c r="V435" s="3">
        <v>1041.1659999999999</v>
      </c>
      <c r="W435" s="3">
        <v>2.0823320000000001</v>
      </c>
      <c r="X435" s="3" t="s">
        <v>162</v>
      </c>
      <c r="Y435" s="14">
        <v>2.8490028490028488E-4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1738</v>
      </c>
      <c r="B436" s="4" t="s">
        <v>4601</v>
      </c>
      <c r="C436" s="4">
        <v>4</v>
      </c>
      <c r="D436" s="4">
        <v>263</v>
      </c>
      <c r="E436" s="4">
        <v>189</v>
      </c>
      <c r="F436" s="4">
        <v>175</v>
      </c>
      <c r="G436" s="12">
        <v>-0.84797039714956302</v>
      </c>
      <c r="H436" s="13">
        <v>0.77088978066206004</v>
      </c>
      <c r="I436" s="3">
        <v>0.113007711536701</v>
      </c>
      <c r="J436" s="3">
        <v>1</v>
      </c>
      <c r="K436" s="3">
        <v>0</v>
      </c>
      <c r="L436" s="3">
        <v>1.2474634850792601E-3</v>
      </c>
      <c r="M436" s="3">
        <v>2.2460162745210699E-3</v>
      </c>
      <c r="N436" s="3">
        <v>89</v>
      </c>
      <c r="O436" s="3" t="s">
        <v>42</v>
      </c>
      <c r="P436" s="3" t="s">
        <v>283</v>
      </c>
      <c r="Q436" s="3" t="s">
        <v>1739</v>
      </c>
      <c r="R436" s="3" t="s">
        <v>65</v>
      </c>
      <c r="S436" s="3" t="s">
        <v>464</v>
      </c>
      <c r="T436" s="3" t="s">
        <v>1740</v>
      </c>
      <c r="V436" s="3">
        <v>1091.2739999999999</v>
      </c>
      <c r="W436" s="3">
        <v>2.1825480000000002</v>
      </c>
      <c r="X436" s="3" t="s">
        <v>1741</v>
      </c>
      <c r="Y436" s="14">
        <v>5.6980056980056976E-4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915</v>
      </c>
      <c r="B437" s="4" t="s">
        <v>4601</v>
      </c>
      <c r="C437" s="4">
        <v>5</v>
      </c>
      <c r="D437" s="4">
        <v>269</v>
      </c>
      <c r="E437" s="4">
        <v>258</v>
      </c>
      <c r="F437" s="4">
        <v>252</v>
      </c>
      <c r="G437" s="12">
        <v>-0.85644667185034595</v>
      </c>
      <c r="H437" s="13">
        <v>0.73996124960116905</v>
      </c>
      <c r="I437" s="3">
        <v>0.130791022870416</v>
      </c>
      <c r="J437" s="3">
        <v>1</v>
      </c>
      <c r="K437" s="3">
        <v>0</v>
      </c>
      <c r="L437" s="3">
        <v>1.5593293563490799E-3</v>
      </c>
      <c r="M437" s="3">
        <v>2.8251546297352599E-3</v>
      </c>
      <c r="N437" s="3">
        <v>24</v>
      </c>
      <c r="O437" s="3" t="s">
        <v>42</v>
      </c>
      <c r="P437" s="3" t="s">
        <v>710</v>
      </c>
      <c r="Q437" s="3" t="s">
        <v>916</v>
      </c>
      <c r="R437" s="3" t="s">
        <v>65</v>
      </c>
      <c r="S437" s="3" t="s">
        <v>414</v>
      </c>
      <c r="T437" s="3" t="s">
        <v>917</v>
      </c>
      <c r="V437" s="3">
        <v>1104.308</v>
      </c>
      <c r="W437" s="3">
        <v>2.2086160000000001</v>
      </c>
      <c r="X437" s="3" t="s">
        <v>918</v>
      </c>
      <c r="Y437" s="14">
        <v>7.1225071225071229E-4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3757</v>
      </c>
      <c r="B438" s="4" t="s">
        <v>4601</v>
      </c>
      <c r="C438" s="4">
        <v>5</v>
      </c>
      <c r="D438" s="4">
        <v>306</v>
      </c>
      <c r="E438" s="4">
        <v>239</v>
      </c>
      <c r="F438" s="4">
        <v>240</v>
      </c>
      <c r="G438" s="12">
        <v>-0.85781257631335595</v>
      </c>
      <c r="H438" s="13">
        <v>0.73996124960116905</v>
      </c>
      <c r="I438" s="3">
        <v>0.130791022870416</v>
      </c>
      <c r="J438" s="3">
        <v>1</v>
      </c>
      <c r="K438" s="3">
        <v>0</v>
      </c>
      <c r="L438" s="3">
        <v>1.5593293563490799E-3</v>
      </c>
      <c r="M438" s="3">
        <v>2.82713992154306E-3</v>
      </c>
      <c r="N438" s="3">
        <v>253</v>
      </c>
      <c r="O438" s="3" t="s">
        <v>42</v>
      </c>
      <c r="P438" s="3" t="s">
        <v>71</v>
      </c>
      <c r="Q438" s="3" t="s">
        <v>3595</v>
      </c>
      <c r="R438" s="3" t="s">
        <v>45</v>
      </c>
      <c r="S438" s="3" t="s">
        <v>1135</v>
      </c>
      <c r="T438" s="3" t="s">
        <v>3596</v>
      </c>
      <c r="V438" s="3">
        <v>1125.194</v>
      </c>
      <c r="W438" s="3">
        <v>2.2503880000000001</v>
      </c>
      <c r="X438" s="3" t="s">
        <v>3597</v>
      </c>
      <c r="Y438" s="14">
        <v>7.1225071225071229E-4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4371</v>
      </c>
      <c r="B439" s="4" t="s">
        <v>4601</v>
      </c>
      <c r="C439" s="4">
        <v>3</v>
      </c>
      <c r="D439" s="4">
        <v>233</v>
      </c>
      <c r="E439" s="4">
        <v>176</v>
      </c>
      <c r="F439" s="4">
        <v>162</v>
      </c>
      <c r="G439" s="12">
        <v>-0.86450274609995403</v>
      </c>
      <c r="H439" s="13">
        <v>0.65453561520762604</v>
      </c>
      <c r="I439" s="3">
        <v>0.18406671723038301</v>
      </c>
      <c r="J439" s="3">
        <v>1</v>
      </c>
      <c r="K439" s="3">
        <v>0</v>
      </c>
      <c r="L439" s="3">
        <v>1.7990223195703901E-3</v>
      </c>
      <c r="M439" s="3">
        <v>3.2768614160282399E-3</v>
      </c>
      <c r="N439" s="3">
        <v>70</v>
      </c>
      <c r="O439" s="3" t="s">
        <v>3980</v>
      </c>
      <c r="P439" s="3" t="s">
        <v>620</v>
      </c>
      <c r="Q439" s="3" t="s">
        <v>4372</v>
      </c>
      <c r="R439" s="3" t="s">
        <v>3982</v>
      </c>
      <c r="S439" s="3" t="s">
        <v>775</v>
      </c>
      <c r="T439" s="3" t="s">
        <v>4373</v>
      </c>
      <c r="V439" s="3">
        <v>1036.1469999999999</v>
      </c>
      <c r="W439" s="3">
        <v>2.0722939999999999</v>
      </c>
      <c r="X439" s="3" t="s">
        <v>4374</v>
      </c>
      <c r="Y439" s="14">
        <v>4.2735042735042735E-4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1063</v>
      </c>
      <c r="B440" s="4" t="s">
        <v>4601</v>
      </c>
      <c r="C440" s="4">
        <v>5</v>
      </c>
      <c r="D440" s="4">
        <v>309</v>
      </c>
      <c r="E440" s="4">
        <v>265</v>
      </c>
      <c r="F440" s="4">
        <v>222</v>
      </c>
      <c r="G440" s="12">
        <v>-0.876440696695301</v>
      </c>
      <c r="H440" s="13">
        <v>0.73996124960116905</v>
      </c>
      <c r="I440" s="3">
        <v>0.130791022870416</v>
      </c>
      <c r="J440" s="3">
        <v>1</v>
      </c>
      <c r="K440" s="3">
        <v>0</v>
      </c>
      <c r="L440" s="3">
        <v>1.5593293563490799E-3</v>
      </c>
      <c r="M440" s="3">
        <v>2.8637826237519399E-3</v>
      </c>
      <c r="N440" s="3">
        <v>91</v>
      </c>
      <c r="O440" s="3" t="s">
        <v>42</v>
      </c>
      <c r="P440" s="3" t="s">
        <v>620</v>
      </c>
      <c r="Q440" s="3" t="s">
        <v>1064</v>
      </c>
      <c r="R440" s="3" t="s">
        <v>65</v>
      </c>
      <c r="S440" s="3" t="s">
        <v>1065</v>
      </c>
      <c r="T440" s="3" t="s">
        <v>1066</v>
      </c>
      <c r="V440" s="3">
        <v>1178.3019999999999</v>
      </c>
      <c r="W440" s="3">
        <v>2.3566039999999999</v>
      </c>
      <c r="X440" s="3" t="s">
        <v>1067</v>
      </c>
      <c r="Y440" s="14">
        <v>7.1225071225071229E-4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4205</v>
      </c>
      <c r="B441" s="4" t="s">
        <v>4601</v>
      </c>
      <c r="C441" s="4">
        <v>3</v>
      </c>
      <c r="D441" s="4">
        <v>219</v>
      </c>
      <c r="E441" s="4">
        <v>182</v>
      </c>
      <c r="F441" s="4">
        <v>175</v>
      </c>
      <c r="G441" s="12">
        <v>-0.88368447780064696</v>
      </c>
      <c r="H441" s="13">
        <v>0.646348957730289</v>
      </c>
      <c r="I441" s="3">
        <v>0.18953294717675101</v>
      </c>
      <c r="J441" s="3">
        <v>1</v>
      </c>
      <c r="K441" s="3">
        <v>0</v>
      </c>
      <c r="L441" s="3">
        <v>1.7990223195703901E-3</v>
      </c>
      <c r="M441" s="3">
        <v>3.32154861393491E-3</v>
      </c>
      <c r="N441" s="3">
        <v>145</v>
      </c>
      <c r="O441" s="3" t="s">
        <v>3980</v>
      </c>
      <c r="P441" s="3" t="s">
        <v>34</v>
      </c>
      <c r="Q441" s="3" t="s">
        <v>4206</v>
      </c>
      <c r="R441" s="3" t="s">
        <v>3982</v>
      </c>
      <c r="S441" s="3" t="s">
        <v>99</v>
      </c>
      <c r="T441" s="3" t="s">
        <v>4207</v>
      </c>
      <c r="V441" s="3">
        <v>880.94799999999998</v>
      </c>
      <c r="W441" s="3">
        <v>1.7618959999999999</v>
      </c>
      <c r="X441" s="3" t="s">
        <v>4208</v>
      </c>
      <c r="Y441" s="14">
        <v>4.2735042735042735E-4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4530</v>
      </c>
      <c r="B442" s="4" t="s">
        <v>4601</v>
      </c>
      <c r="C442" s="4">
        <v>2</v>
      </c>
      <c r="D442" s="4">
        <v>140</v>
      </c>
      <c r="E442" s="4">
        <v>134</v>
      </c>
      <c r="F442" s="4">
        <v>111</v>
      </c>
      <c r="G442" s="12">
        <v>-0.88832217485370601</v>
      </c>
      <c r="H442" s="13">
        <v>0.69556245465412303</v>
      </c>
      <c r="I442" s="3">
        <v>0.15766386855633799</v>
      </c>
      <c r="J442" s="3">
        <v>1</v>
      </c>
      <c r="K442" s="3">
        <v>0</v>
      </c>
      <c r="L442" s="3">
        <v>1.19934821304693E-3</v>
      </c>
      <c r="M442" s="3">
        <v>2.2223676833106002E-3</v>
      </c>
      <c r="N442" s="3">
        <v>127</v>
      </c>
      <c r="O442" s="3" t="s">
        <v>3980</v>
      </c>
      <c r="P442" s="3" t="s">
        <v>43</v>
      </c>
      <c r="Q442" s="3" t="s">
        <v>4531</v>
      </c>
      <c r="R442" s="3" t="s">
        <v>3982</v>
      </c>
      <c r="S442" s="3" t="s">
        <v>1038</v>
      </c>
      <c r="T442" s="3" t="s">
        <v>4532</v>
      </c>
      <c r="U442" s="3" t="s">
        <v>390</v>
      </c>
      <c r="V442" s="3">
        <v>971.16</v>
      </c>
      <c r="W442" s="3">
        <v>1.94232</v>
      </c>
      <c r="X442" s="3" t="s">
        <v>4533</v>
      </c>
      <c r="Y442" s="14">
        <v>2.8490028490028488E-4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1734</v>
      </c>
      <c r="B443" s="4" t="s">
        <v>4601</v>
      </c>
      <c r="C443" s="4">
        <v>7</v>
      </c>
      <c r="D443" s="4">
        <v>445</v>
      </c>
      <c r="E443" s="4">
        <v>383</v>
      </c>
      <c r="F443" s="4">
        <v>299</v>
      </c>
      <c r="G443" s="12">
        <v>-0.89061687503748599</v>
      </c>
      <c r="H443" s="13">
        <v>0.69236948980302104</v>
      </c>
      <c r="I443" s="3">
        <v>0.15966207814807901</v>
      </c>
      <c r="J443" s="3">
        <v>1</v>
      </c>
      <c r="K443" s="3">
        <v>0</v>
      </c>
      <c r="L443" s="3">
        <v>2.1830610988887102E-3</v>
      </c>
      <c r="M443" s="3">
        <v>4.0482912957267103E-3</v>
      </c>
      <c r="N443" s="3">
        <v>28</v>
      </c>
      <c r="O443" s="3" t="s">
        <v>42</v>
      </c>
      <c r="P443" s="3" t="s">
        <v>43</v>
      </c>
      <c r="Q443" s="3" t="s">
        <v>1735</v>
      </c>
      <c r="R443" s="3" t="s">
        <v>65</v>
      </c>
      <c r="S443" s="3" t="s">
        <v>744</v>
      </c>
      <c r="T443" s="3" t="s">
        <v>1736</v>
      </c>
      <c r="V443" s="3">
        <v>1039.191</v>
      </c>
      <c r="W443" s="3">
        <v>2.078382</v>
      </c>
      <c r="X443" s="3" t="s">
        <v>1737</v>
      </c>
      <c r="Y443" s="14">
        <v>9.9715099715099722E-4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704</v>
      </c>
      <c r="B444" s="4" t="s">
        <v>4601</v>
      </c>
      <c r="C444" s="4">
        <v>1</v>
      </c>
      <c r="D444" s="4">
        <v>64</v>
      </c>
      <c r="E444" s="4">
        <v>46</v>
      </c>
      <c r="F444" s="4">
        <v>51</v>
      </c>
      <c r="G444" s="12">
        <v>-0.89080163518849198</v>
      </c>
      <c r="H444" s="13">
        <v>0.908993476900116</v>
      </c>
      <c r="I444" s="3">
        <v>4.1439233341783399E-2</v>
      </c>
      <c r="J444" s="3">
        <v>1</v>
      </c>
      <c r="K444" s="3">
        <v>0</v>
      </c>
      <c r="L444" s="3">
        <v>3.1186587126981501E-4</v>
      </c>
      <c r="M444" s="3">
        <v>5.7951589086034899E-4</v>
      </c>
      <c r="N444" s="3">
        <v>346</v>
      </c>
      <c r="O444" s="3" t="s">
        <v>42</v>
      </c>
      <c r="P444" s="3" t="s">
        <v>620</v>
      </c>
      <c r="Q444" s="3" t="s">
        <v>705</v>
      </c>
      <c r="R444" s="3" t="s">
        <v>45</v>
      </c>
      <c r="S444" s="3" t="s">
        <v>706</v>
      </c>
      <c r="T444" s="3" t="s">
        <v>707</v>
      </c>
      <c r="V444" s="3">
        <v>1221.4849999999999</v>
      </c>
      <c r="W444" s="3">
        <v>2.4429699999999999</v>
      </c>
      <c r="X444" s="3" t="s">
        <v>708</v>
      </c>
      <c r="Y444" s="14">
        <v>1.4245014245014244E-4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4360</v>
      </c>
      <c r="B445" s="4" t="s">
        <v>4601</v>
      </c>
      <c r="C445" s="4">
        <v>4</v>
      </c>
      <c r="D445" s="4">
        <v>268</v>
      </c>
      <c r="E445" s="4">
        <v>270</v>
      </c>
      <c r="F445" s="4">
        <v>254</v>
      </c>
      <c r="G445" s="12">
        <v>-0.93707228940852905</v>
      </c>
      <c r="H445" s="13">
        <v>0.54076176450525903</v>
      </c>
      <c r="I445" s="3">
        <v>0.26699402352245599</v>
      </c>
      <c r="J445" s="3">
        <v>1</v>
      </c>
      <c r="K445" s="3">
        <v>0</v>
      </c>
      <c r="L445" s="3">
        <v>2.3986964260938599E-3</v>
      </c>
      <c r="M445" s="3">
        <v>4.5960446141599803E-3</v>
      </c>
      <c r="N445" s="3">
        <v>55</v>
      </c>
      <c r="O445" s="3" t="s">
        <v>3980</v>
      </c>
      <c r="P445" s="3" t="s">
        <v>34</v>
      </c>
      <c r="Q445" s="3" t="s">
        <v>4361</v>
      </c>
      <c r="R445" s="3" t="s">
        <v>3982</v>
      </c>
      <c r="S445" s="3" t="s">
        <v>1092</v>
      </c>
      <c r="T445" s="3" t="s">
        <v>4362</v>
      </c>
      <c r="U445" s="3" t="s">
        <v>390</v>
      </c>
      <c r="V445" s="3">
        <v>1194.307</v>
      </c>
      <c r="W445" s="3">
        <v>2.388614</v>
      </c>
      <c r="X445" s="3" t="s">
        <v>4363</v>
      </c>
      <c r="Y445" s="14">
        <v>5.6980056980056976E-4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143</v>
      </c>
      <c r="B446" s="4" t="s">
        <v>4601</v>
      </c>
      <c r="C446" s="4">
        <v>2</v>
      </c>
      <c r="D446" s="4">
        <v>131</v>
      </c>
      <c r="E446" s="4">
        <v>111</v>
      </c>
      <c r="F446" s="4">
        <v>91</v>
      </c>
      <c r="G446" s="12">
        <v>-0.93884427035770501</v>
      </c>
      <c r="H446" s="13">
        <v>0.81660386174511101</v>
      </c>
      <c r="I446" s="3">
        <v>8.7988570616025996E-2</v>
      </c>
      <c r="J446" s="3">
        <v>1</v>
      </c>
      <c r="K446" s="3">
        <v>0</v>
      </c>
      <c r="L446" s="3">
        <v>6.23731742539631E-4</v>
      </c>
      <c r="M446" s="3">
        <v>1.1968591430926E-3</v>
      </c>
      <c r="N446" s="3">
        <v>191</v>
      </c>
      <c r="O446" s="3" t="s">
        <v>42</v>
      </c>
      <c r="P446" s="3" t="s">
        <v>34</v>
      </c>
      <c r="Q446" s="3" t="s">
        <v>144</v>
      </c>
      <c r="R446" s="3" t="s">
        <v>65</v>
      </c>
      <c r="S446" s="3" t="s">
        <v>145</v>
      </c>
      <c r="T446" s="3" t="s">
        <v>146</v>
      </c>
      <c r="V446" s="3">
        <v>1030.183</v>
      </c>
      <c r="W446" s="3">
        <v>2.0603660000000001</v>
      </c>
      <c r="X446" s="3" t="s">
        <v>147</v>
      </c>
      <c r="Y446" s="14">
        <v>2.8490028490028488E-4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481</v>
      </c>
      <c r="B447" s="4" t="s">
        <v>4601</v>
      </c>
      <c r="C447" s="4">
        <v>6</v>
      </c>
      <c r="D447" s="4">
        <v>353</v>
      </c>
      <c r="E447" s="4">
        <v>341</v>
      </c>
      <c r="F447" s="4">
        <v>302</v>
      </c>
      <c r="G447" s="12">
        <v>-0.94497728351635202</v>
      </c>
      <c r="H447" s="13">
        <v>0.67924894247576895</v>
      </c>
      <c r="I447" s="3">
        <v>0.167971029063616</v>
      </c>
      <c r="J447" s="3">
        <v>1</v>
      </c>
      <c r="K447" s="3">
        <v>0</v>
      </c>
      <c r="L447" s="3">
        <v>1.8711952276188901E-3</v>
      </c>
      <c r="M447" s="3">
        <v>3.6041971854709502E-3</v>
      </c>
      <c r="N447" s="3">
        <v>239</v>
      </c>
      <c r="O447" s="3" t="s">
        <v>42</v>
      </c>
      <c r="P447" s="3" t="s">
        <v>43</v>
      </c>
      <c r="Q447" s="3" t="s">
        <v>482</v>
      </c>
      <c r="R447" s="3" t="s">
        <v>45</v>
      </c>
      <c r="S447" s="3" t="s">
        <v>483</v>
      </c>
      <c r="T447" s="3" t="s">
        <v>484</v>
      </c>
      <c r="V447" s="3">
        <v>1144.355</v>
      </c>
      <c r="W447" s="3">
        <v>2.28871</v>
      </c>
      <c r="X447" s="3" t="s">
        <v>485</v>
      </c>
      <c r="Y447" s="14">
        <v>8.547008547008547E-4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1298</v>
      </c>
      <c r="B448" s="4" t="s">
        <v>4601</v>
      </c>
      <c r="C448" s="4">
        <v>6</v>
      </c>
      <c r="D448" s="4">
        <v>359</v>
      </c>
      <c r="E448" s="4">
        <v>341</v>
      </c>
      <c r="F448" s="4">
        <v>305</v>
      </c>
      <c r="G448" s="12">
        <v>-0.95742627517762902</v>
      </c>
      <c r="H448" s="13">
        <v>0.66806742018449905</v>
      </c>
      <c r="I448" s="3">
        <v>0.175179707080452</v>
      </c>
      <c r="J448" s="3">
        <v>1</v>
      </c>
      <c r="K448" s="3">
        <v>0</v>
      </c>
      <c r="L448" s="3">
        <v>1.8711952276188901E-3</v>
      </c>
      <c r="M448" s="3">
        <v>3.63540991708053E-3</v>
      </c>
      <c r="N448" s="3">
        <v>102</v>
      </c>
      <c r="O448" s="3" t="s">
        <v>42</v>
      </c>
      <c r="P448" s="3" t="s">
        <v>43</v>
      </c>
      <c r="Q448" s="3" t="s">
        <v>1299</v>
      </c>
      <c r="R448" s="3" t="s">
        <v>65</v>
      </c>
      <c r="S448" s="3" t="s">
        <v>1007</v>
      </c>
      <c r="T448" s="3" t="s">
        <v>1300</v>
      </c>
      <c r="V448" s="3">
        <v>1200.309</v>
      </c>
      <c r="W448" s="3">
        <v>2.4006180000000001</v>
      </c>
      <c r="X448" s="3" t="s">
        <v>1301</v>
      </c>
      <c r="Y448" s="14">
        <v>8.547008547008547E-4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4212</v>
      </c>
      <c r="B449" s="4" t="s">
        <v>4601</v>
      </c>
      <c r="C449" s="4">
        <v>3</v>
      </c>
      <c r="D449" s="4">
        <v>243</v>
      </c>
      <c r="E449" s="4">
        <v>204</v>
      </c>
      <c r="F449" s="4">
        <v>165</v>
      </c>
      <c r="G449" s="12">
        <v>-0.96501140837645705</v>
      </c>
      <c r="H449" s="13">
        <v>0.58571364577913898</v>
      </c>
      <c r="I449" s="3">
        <v>0.23231465779285901</v>
      </c>
      <c r="J449" s="3">
        <v>1</v>
      </c>
      <c r="K449" s="3">
        <v>0</v>
      </c>
      <c r="L449" s="3">
        <v>1.7990223195703901E-3</v>
      </c>
      <c r="M449" s="3">
        <v>3.51360017723878E-3</v>
      </c>
      <c r="N449" s="3">
        <v>213</v>
      </c>
      <c r="O449" s="3" t="s">
        <v>3980</v>
      </c>
      <c r="P449" s="3" t="s">
        <v>43</v>
      </c>
      <c r="Q449" s="3" t="s">
        <v>573</v>
      </c>
      <c r="R449" s="3" t="s">
        <v>3986</v>
      </c>
      <c r="S449" s="3" t="s">
        <v>344</v>
      </c>
      <c r="T449" s="3" t="s">
        <v>575</v>
      </c>
      <c r="V449" s="3">
        <v>966.20460000000003</v>
      </c>
      <c r="W449" s="3">
        <v>1.9324091999999999</v>
      </c>
      <c r="X449" s="3" t="s">
        <v>576</v>
      </c>
      <c r="Y449" s="14">
        <v>4.2735042735042735E-4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4329</v>
      </c>
      <c r="B450" s="4" t="s">
        <v>4601</v>
      </c>
      <c r="C450" s="4">
        <v>2</v>
      </c>
      <c r="D450" s="4">
        <v>136</v>
      </c>
      <c r="E450" s="4">
        <v>131</v>
      </c>
      <c r="F450" s="4">
        <v>140</v>
      </c>
      <c r="G450" s="12">
        <v>-0.978301173761422</v>
      </c>
      <c r="H450" s="13">
        <v>0.65453561520762604</v>
      </c>
      <c r="I450" s="3">
        <v>0.18406671723038301</v>
      </c>
      <c r="J450" s="3">
        <v>1</v>
      </c>
      <c r="K450" s="3">
        <v>0</v>
      </c>
      <c r="L450" s="3">
        <v>1.19934821304693E-3</v>
      </c>
      <c r="M450" s="3">
        <v>2.3667834159460301E-3</v>
      </c>
      <c r="N450" s="3">
        <v>19</v>
      </c>
      <c r="O450" s="3" t="s">
        <v>3980</v>
      </c>
      <c r="P450" s="3" t="s">
        <v>43</v>
      </c>
      <c r="Q450" s="3" t="s">
        <v>1540</v>
      </c>
      <c r="R450" s="3" t="s">
        <v>3982</v>
      </c>
      <c r="S450" s="3" t="s">
        <v>203</v>
      </c>
      <c r="T450" s="3" t="s">
        <v>1541</v>
      </c>
      <c r="V450" s="3">
        <v>1288.4670000000001</v>
      </c>
      <c r="W450" s="3">
        <v>2.5769340000000001</v>
      </c>
      <c r="X450" s="3" t="s">
        <v>1542</v>
      </c>
      <c r="Y450" s="14">
        <v>2.8490028490028488E-4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$L$649,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629</v>
      </c>
      <c r="B451" s="4" t="s">
        <v>4601</v>
      </c>
      <c r="C451" s="4">
        <v>3</v>
      </c>
      <c r="D451" s="4">
        <v>209</v>
      </c>
      <c r="E451" s="4">
        <v>153</v>
      </c>
      <c r="F451" s="4">
        <v>152</v>
      </c>
      <c r="G451" s="12">
        <v>-0.97948093849779505</v>
      </c>
      <c r="H451" s="13">
        <v>0.73996124960116905</v>
      </c>
      <c r="I451" s="3">
        <v>0.130791022870416</v>
      </c>
      <c r="J451" s="3">
        <v>1</v>
      </c>
      <c r="K451" s="3">
        <v>0</v>
      </c>
      <c r="L451" s="3">
        <v>9.3559761380944601E-4</v>
      </c>
      <c r="M451" s="3">
        <v>1.8459683815951801E-3</v>
      </c>
      <c r="N451" s="3">
        <v>348</v>
      </c>
      <c r="O451" s="3" t="s">
        <v>42</v>
      </c>
      <c r="P451" s="3" t="s">
        <v>43</v>
      </c>
      <c r="Q451" s="3" t="s">
        <v>630</v>
      </c>
      <c r="R451" s="3" t="s">
        <v>45</v>
      </c>
      <c r="S451" s="3" t="s">
        <v>631</v>
      </c>
      <c r="T451" s="3" t="s">
        <v>632</v>
      </c>
      <c r="V451" s="3">
        <v>1105.2529999999999</v>
      </c>
      <c r="W451" s="3">
        <v>2.2105060000000001</v>
      </c>
      <c r="X451" s="3" t="s">
        <v>633</v>
      </c>
      <c r="Y451" s="14">
        <v>4.2735042735042735E-4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4189</v>
      </c>
      <c r="B452" s="4" t="s">
        <v>4601</v>
      </c>
      <c r="C452" s="4">
        <v>3</v>
      </c>
      <c r="D452" s="4">
        <v>236</v>
      </c>
      <c r="E452" s="4">
        <v>200</v>
      </c>
      <c r="F452" s="4">
        <v>183</v>
      </c>
      <c r="G452" s="12">
        <v>-0.986525567849593</v>
      </c>
      <c r="H452" s="13">
        <v>0.57115123565373205</v>
      </c>
      <c r="I452" s="3">
        <v>0.24324887929657801</v>
      </c>
      <c r="J452" s="3">
        <v>1</v>
      </c>
      <c r="K452" s="3">
        <v>0</v>
      </c>
      <c r="L452" s="3">
        <v>1.7990223195703901E-3</v>
      </c>
      <c r="M452" s="3">
        <v>3.5670701508498299E-3</v>
      </c>
      <c r="N452" s="3">
        <v>276</v>
      </c>
      <c r="O452" s="3" t="s">
        <v>3980</v>
      </c>
      <c r="P452" s="3" t="s">
        <v>34</v>
      </c>
      <c r="Q452" s="3" t="s">
        <v>197</v>
      </c>
      <c r="R452" s="3" t="s">
        <v>3986</v>
      </c>
      <c r="S452" s="3" t="s">
        <v>329</v>
      </c>
      <c r="T452" s="3" t="s">
        <v>199</v>
      </c>
      <c r="V452" s="3">
        <v>1078.3599999999999</v>
      </c>
      <c r="W452" s="3">
        <v>2.15672</v>
      </c>
      <c r="X452" s="3" t="s">
        <v>200</v>
      </c>
      <c r="Y452" s="14">
        <v>4.2735042735042735E-4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1754</v>
      </c>
      <c r="B453" s="4" t="s">
        <v>4601</v>
      </c>
      <c r="C453" s="4">
        <v>4</v>
      </c>
      <c r="D453" s="4">
        <v>288</v>
      </c>
      <c r="E453" s="4">
        <v>179</v>
      </c>
      <c r="F453" s="4">
        <v>226</v>
      </c>
      <c r="G453" s="12">
        <v>-0.99599771307425899</v>
      </c>
      <c r="H453" s="13">
        <v>0.71512721388105505</v>
      </c>
      <c r="I453" s="3">
        <v>0.14561669474127301</v>
      </c>
      <c r="J453" s="3">
        <v>1</v>
      </c>
      <c r="K453" s="3">
        <v>0</v>
      </c>
      <c r="L453" s="3">
        <v>1.2474634850792601E-3</v>
      </c>
      <c r="M453" s="3">
        <v>2.4892909580155301E-3</v>
      </c>
      <c r="N453" s="3">
        <v>168</v>
      </c>
      <c r="O453" s="3" t="s">
        <v>42</v>
      </c>
      <c r="P453" s="3" t="s">
        <v>43</v>
      </c>
      <c r="Q453" s="3" t="s">
        <v>1755</v>
      </c>
      <c r="R453" s="3" t="s">
        <v>65</v>
      </c>
      <c r="S453" s="3" t="s">
        <v>1756</v>
      </c>
      <c r="T453" s="3" t="s">
        <v>1757</v>
      </c>
      <c r="V453" s="3">
        <v>1034.172</v>
      </c>
      <c r="W453" s="3">
        <v>2.0683440000000002</v>
      </c>
      <c r="X453" s="3" t="s">
        <v>1758</v>
      </c>
      <c r="Y453" s="14">
        <v>5.6980056980056976E-4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1576</v>
      </c>
      <c r="B454" s="4" t="s">
        <v>4601</v>
      </c>
      <c r="C454" s="4">
        <v>7</v>
      </c>
      <c r="D454" s="4">
        <v>434</v>
      </c>
      <c r="E454" s="4">
        <v>385</v>
      </c>
      <c r="F454" s="4">
        <v>386</v>
      </c>
      <c r="G454" s="12">
        <v>-0.99749342308269795</v>
      </c>
      <c r="H454" s="13">
        <v>0.61250766458597306</v>
      </c>
      <c r="I454" s="3">
        <v>0.212888472405769</v>
      </c>
      <c r="J454" s="3">
        <v>1</v>
      </c>
      <c r="K454" s="3">
        <v>0</v>
      </c>
      <c r="L454" s="3">
        <v>2.1830610988887102E-3</v>
      </c>
      <c r="M454" s="3">
        <v>4.3605370429203602E-3</v>
      </c>
      <c r="N454" s="3">
        <v>108</v>
      </c>
      <c r="O454" s="3" t="s">
        <v>42</v>
      </c>
      <c r="P454" s="3" t="s">
        <v>34</v>
      </c>
      <c r="Q454" s="3" t="s">
        <v>1577</v>
      </c>
      <c r="R454" s="3" t="s">
        <v>65</v>
      </c>
      <c r="S454" s="3" t="s">
        <v>334</v>
      </c>
      <c r="T454" s="3" t="s">
        <v>1578</v>
      </c>
      <c r="V454" s="3">
        <v>1104.268</v>
      </c>
      <c r="W454" s="3">
        <v>2.2085360000000001</v>
      </c>
      <c r="X454" s="3" t="s">
        <v>1579</v>
      </c>
      <c r="Y454" s="14">
        <v>9.9715099715099722E-4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4067</v>
      </c>
      <c r="B455" s="4" t="s">
        <v>4601</v>
      </c>
      <c r="C455" s="4">
        <v>3</v>
      </c>
      <c r="D455" s="4">
        <v>251</v>
      </c>
      <c r="E455" s="4">
        <v>192</v>
      </c>
      <c r="F455" s="4">
        <v>185</v>
      </c>
      <c r="G455" s="12">
        <v>-1.00407429757321</v>
      </c>
      <c r="H455" s="13">
        <v>0.55246488459978205</v>
      </c>
      <c r="I455" s="3">
        <v>0.25769532109842203</v>
      </c>
      <c r="J455" s="3">
        <v>1</v>
      </c>
      <c r="K455" s="3">
        <v>0</v>
      </c>
      <c r="L455" s="3">
        <v>1.7990223195703901E-3</v>
      </c>
      <c r="M455" s="3">
        <v>3.6103998401281101E-3</v>
      </c>
      <c r="N455" s="3">
        <v>264</v>
      </c>
      <c r="O455" s="3" t="s">
        <v>3980</v>
      </c>
      <c r="P455" s="3" t="s">
        <v>43</v>
      </c>
      <c r="Q455" s="3" t="s">
        <v>4068</v>
      </c>
      <c r="R455" s="3" t="s">
        <v>3986</v>
      </c>
      <c r="S455" s="3" t="s">
        <v>505</v>
      </c>
      <c r="T455" s="3" t="s">
        <v>4069</v>
      </c>
      <c r="V455" s="3">
        <v>1002.1369999999999</v>
      </c>
      <c r="W455" s="3">
        <v>2.0042740000000001</v>
      </c>
      <c r="X455" s="3" t="s">
        <v>4070</v>
      </c>
      <c r="Y455" s="14">
        <v>4.2735042735042735E-4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4552</v>
      </c>
      <c r="B456" s="4" t="s">
        <v>4601</v>
      </c>
      <c r="C456" s="4">
        <v>2</v>
      </c>
      <c r="D456" s="4">
        <v>175</v>
      </c>
      <c r="E456" s="4">
        <v>134</v>
      </c>
      <c r="F456" s="4">
        <v>112</v>
      </c>
      <c r="G456" s="12">
        <v>-1.0063540970395699</v>
      </c>
      <c r="H456" s="13">
        <v>0.65453561520762604</v>
      </c>
      <c r="I456" s="3">
        <v>0.18406671723038301</v>
      </c>
      <c r="J456" s="3">
        <v>1</v>
      </c>
      <c r="K456" s="3">
        <v>0</v>
      </c>
      <c r="L456" s="3">
        <v>1.19934821304693E-3</v>
      </c>
      <c r="M456" s="3">
        <v>2.4108408593199499E-3</v>
      </c>
      <c r="N456" s="3">
        <v>93</v>
      </c>
      <c r="O456" s="3" t="s">
        <v>3980</v>
      </c>
      <c r="P456" s="3" t="s">
        <v>43</v>
      </c>
      <c r="Q456" s="3" t="s">
        <v>635</v>
      </c>
      <c r="R456" s="3" t="s">
        <v>3982</v>
      </c>
      <c r="S456" s="3" t="s">
        <v>801</v>
      </c>
      <c r="T456" s="3" t="s">
        <v>636</v>
      </c>
      <c r="V456" s="3">
        <v>1091.271</v>
      </c>
      <c r="W456" s="3">
        <v>2.1825420000000002</v>
      </c>
      <c r="X456" s="3" t="s">
        <v>637</v>
      </c>
      <c r="Y456" s="14">
        <v>2.8490028490028488E-4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3118</v>
      </c>
      <c r="B457" s="4" t="s">
        <v>4601</v>
      </c>
      <c r="C457" s="4">
        <v>3</v>
      </c>
      <c r="D457" s="4">
        <v>176</v>
      </c>
      <c r="E457" s="4">
        <v>182</v>
      </c>
      <c r="F457" s="4">
        <v>163</v>
      </c>
      <c r="G457" s="12">
        <v>-1.0130613433002</v>
      </c>
      <c r="H457" s="13">
        <v>0.73996124960116905</v>
      </c>
      <c r="I457" s="3">
        <v>0.130791022870416</v>
      </c>
      <c r="J457" s="3">
        <v>1</v>
      </c>
      <c r="K457" s="3">
        <v>0</v>
      </c>
      <c r="L457" s="3">
        <v>9.3559761380944601E-4</v>
      </c>
      <c r="M457" s="3">
        <v>1.8904923600737799E-3</v>
      </c>
      <c r="N457" s="3">
        <v>334</v>
      </c>
      <c r="O457" s="3" t="s">
        <v>42</v>
      </c>
      <c r="P457" s="3" t="s">
        <v>43</v>
      </c>
      <c r="Q457" s="3" t="s">
        <v>3119</v>
      </c>
      <c r="R457" s="3" t="s">
        <v>45</v>
      </c>
      <c r="S457" s="3" t="s">
        <v>1396</v>
      </c>
      <c r="T457" s="3" t="s">
        <v>3120</v>
      </c>
      <c r="V457" s="3">
        <v>1160.3779999999999</v>
      </c>
      <c r="W457" s="3">
        <v>2.3207559999999998</v>
      </c>
      <c r="X457" s="3" t="s">
        <v>3121</v>
      </c>
      <c r="Y457" s="14">
        <v>4.2735042735042735E-4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3637</v>
      </c>
      <c r="B458" s="4" t="s">
        <v>4601</v>
      </c>
      <c r="C458" s="4">
        <v>4</v>
      </c>
      <c r="D458" s="4">
        <v>248</v>
      </c>
      <c r="E458" s="4">
        <v>236</v>
      </c>
      <c r="F458" s="4">
        <v>214</v>
      </c>
      <c r="G458" s="12">
        <v>-1.0166547137498301</v>
      </c>
      <c r="H458" s="13">
        <v>0.69737025065137104</v>
      </c>
      <c r="I458" s="3">
        <v>0.15653658327711201</v>
      </c>
      <c r="J458" s="3">
        <v>1</v>
      </c>
      <c r="K458" s="3">
        <v>0</v>
      </c>
      <c r="L458" s="3">
        <v>1.2474634850792601E-3</v>
      </c>
      <c r="M458" s="3">
        <v>2.5259245603870199E-3</v>
      </c>
      <c r="N458" s="3">
        <v>43</v>
      </c>
      <c r="O458" s="3" t="s">
        <v>42</v>
      </c>
      <c r="P458" s="3" t="s">
        <v>283</v>
      </c>
      <c r="Q458" s="3" t="s">
        <v>3638</v>
      </c>
      <c r="R458" s="3" t="s">
        <v>65</v>
      </c>
      <c r="S458" s="3" t="s">
        <v>650</v>
      </c>
      <c r="T458" s="3" t="s">
        <v>3639</v>
      </c>
      <c r="V458" s="3">
        <v>1306.433</v>
      </c>
      <c r="W458" s="3">
        <v>2.6128659999999999</v>
      </c>
      <c r="X458" s="3" t="s">
        <v>3640</v>
      </c>
      <c r="Y458" s="14">
        <v>5.6980056980056976E-4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982</v>
      </c>
      <c r="B459" s="4" t="s">
        <v>4601</v>
      </c>
      <c r="C459" s="4">
        <v>3</v>
      </c>
      <c r="D459" s="4">
        <v>202</v>
      </c>
      <c r="E459" s="4">
        <v>157</v>
      </c>
      <c r="F459" s="4">
        <v>168</v>
      </c>
      <c r="G459" s="12">
        <v>-1.0213598915123201</v>
      </c>
      <c r="H459" s="13">
        <v>0.73996124960116905</v>
      </c>
      <c r="I459" s="3">
        <v>0.130791022870416</v>
      </c>
      <c r="J459" s="3">
        <v>1</v>
      </c>
      <c r="K459" s="3">
        <v>0</v>
      </c>
      <c r="L459" s="3">
        <v>9.3559761380944601E-4</v>
      </c>
      <c r="M459" s="3">
        <v>1.90083930714613E-3</v>
      </c>
      <c r="N459" s="3">
        <v>58</v>
      </c>
      <c r="O459" s="3" t="s">
        <v>42</v>
      </c>
      <c r="P459" s="3" t="s">
        <v>43</v>
      </c>
      <c r="Q459" s="3" t="s">
        <v>983</v>
      </c>
      <c r="R459" s="3" t="s">
        <v>65</v>
      </c>
      <c r="S459" s="3" t="s">
        <v>984</v>
      </c>
      <c r="T459" s="3" t="s">
        <v>985</v>
      </c>
      <c r="V459" s="3">
        <v>1220.3420000000001</v>
      </c>
      <c r="W459" s="3">
        <v>2.4406840000000001</v>
      </c>
      <c r="X459" s="3" t="s">
        <v>986</v>
      </c>
      <c r="Y459" s="14">
        <v>4.2735042735042735E-4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1124</v>
      </c>
      <c r="B460" s="4" t="s">
        <v>4601</v>
      </c>
      <c r="C460" s="4">
        <v>4</v>
      </c>
      <c r="D460" s="4">
        <v>270</v>
      </c>
      <c r="E460" s="4">
        <v>216</v>
      </c>
      <c r="F460" s="4">
        <v>218</v>
      </c>
      <c r="G460" s="12">
        <v>-1.0237905085775401</v>
      </c>
      <c r="H460" s="13">
        <v>0.69343034245540502</v>
      </c>
      <c r="I460" s="3">
        <v>0.158997158825223</v>
      </c>
      <c r="J460" s="3">
        <v>1</v>
      </c>
      <c r="K460" s="3">
        <v>0</v>
      </c>
      <c r="L460" s="3">
        <v>1.2474634850792601E-3</v>
      </c>
      <c r="M460" s="3">
        <v>2.5380966798428501E-3</v>
      </c>
      <c r="N460" s="3">
        <v>66</v>
      </c>
      <c r="O460" s="3" t="s">
        <v>42</v>
      </c>
      <c r="P460" s="3" t="s">
        <v>34</v>
      </c>
      <c r="Q460" s="3" t="s">
        <v>1125</v>
      </c>
      <c r="R460" s="3" t="s">
        <v>65</v>
      </c>
      <c r="S460" s="3" t="s">
        <v>1126</v>
      </c>
      <c r="T460" s="3" t="s">
        <v>1127</v>
      </c>
      <c r="V460" s="3">
        <v>1127.3009999999999</v>
      </c>
      <c r="W460" s="3">
        <v>2.2546020000000002</v>
      </c>
      <c r="X460" s="3" t="s">
        <v>1128</v>
      </c>
      <c r="Y460" s="14">
        <v>5.6980056980056976E-4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4417</v>
      </c>
      <c r="B461" s="4" t="s">
        <v>4601</v>
      </c>
      <c r="C461" s="4">
        <v>2</v>
      </c>
      <c r="D461" s="4">
        <v>143</v>
      </c>
      <c r="E461" s="4">
        <v>150</v>
      </c>
      <c r="F461" s="4">
        <v>132</v>
      </c>
      <c r="G461" s="12">
        <v>-1.0373013155925499</v>
      </c>
      <c r="H461" s="13">
        <v>0.63567091507138096</v>
      </c>
      <c r="I461" s="3">
        <v>0.19676765912637001</v>
      </c>
      <c r="J461" s="3">
        <v>1</v>
      </c>
      <c r="K461" s="3">
        <v>0</v>
      </c>
      <c r="L461" s="3">
        <v>1.19934821304693E-3</v>
      </c>
      <c r="M461" s="3">
        <v>2.46521592844392E-3</v>
      </c>
      <c r="N461" s="3">
        <v>274</v>
      </c>
      <c r="O461" s="3" t="s">
        <v>3980</v>
      </c>
      <c r="P461" s="3" t="s">
        <v>34</v>
      </c>
      <c r="Q461" s="3" t="s">
        <v>174</v>
      </c>
      <c r="R461" s="3" t="s">
        <v>3986</v>
      </c>
      <c r="S461" s="3" t="s">
        <v>542</v>
      </c>
      <c r="T461" s="3" t="s">
        <v>176</v>
      </c>
      <c r="V461" s="3">
        <v>1182.4259999999999</v>
      </c>
      <c r="W461" s="3">
        <v>2.364852</v>
      </c>
      <c r="X461" s="3" t="s">
        <v>177</v>
      </c>
      <c r="Y461" s="14">
        <v>2.8490028490028488E-4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1207</v>
      </c>
      <c r="B462" s="4" t="s">
        <v>4601</v>
      </c>
      <c r="C462" s="4">
        <v>5</v>
      </c>
      <c r="D462" s="4">
        <v>340</v>
      </c>
      <c r="E462" s="4">
        <v>291</v>
      </c>
      <c r="F462" s="4">
        <v>260</v>
      </c>
      <c r="G462" s="12">
        <v>-1.0411019883652</v>
      </c>
      <c r="H462" s="13">
        <v>0.64758543360688003</v>
      </c>
      <c r="I462" s="3">
        <v>0.18870292856489701</v>
      </c>
      <c r="J462" s="3">
        <v>1</v>
      </c>
      <c r="K462" s="3">
        <v>0</v>
      </c>
      <c r="L462" s="3">
        <v>1.5593293563490799E-3</v>
      </c>
      <c r="M462" s="3">
        <v>3.2104436568163698E-3</v>
      </c>
      <c r="N462" s="3">
        <v>29</v>
      </c>
      <c r="O462" s="3" t="s">
        <v>42</v>
      </c>
      <c r="P462" s="3" t="s">
        <v>34</v>
      </c>
      <c r="Q462" s="3" t="s">
        <v>1208</v>
      </c>
      <c r="R462" s="3" t="s">
        <v>65</v>
      </c>
      <c r="S462" s="3" t="s">
        <v>1087</v>
      </c>
      <c r="T462" s="3" t="s">
        <v>1209</v>
      </c>
      <c r="V462" s="3">
        <v>1370.55</v>
      </c>
      <c r="W462" s="3">
        <v>2.7410999999999999</v>
      </c>
      <c r="X462" s="3" t="s">
        <v>1210</v>
      </c>
      <c r="Y462" s="14">
        <v>7.1225071225071229E-4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3182</v>
      </c>
      <c r="B463" s="4" t="s">
        <v>4601</v>
      </c>
      <c r="C463" s="4">
        <v>3</v>
      </c>
      <c r="D463" s="4">
        <v>166</v>
      </c>
      <c r="E463" s="4">
        <v>200</v>
      </c>
      <c r="F463" s="4">
        <v>165</v>
      </c>
      <c r="G463" s="12">
        <v>-1.04507382751585</v>
      </c>
      <c r="H463" s="13">
        <v>0.71512721388105505</v>
      </c>
      <c r="I463" s="3">
        <v>0.14561669474127301</v>
      </c>
      <c r="J463" s="3">
        <v>1</v>
      </c>
      <c r="K463" s="3">
        <v>0</v>
      </c>
      <c r="L463" s="3">
        <v>9.3559761380944601E-4</v>
      </c>
      <c r="M463" s="3">
        <v>1.9332575628037999E-3</v>
      </c>
      <c r="N463" s="3">
        <v>150</v>
      </c>
      <c r="O463" s="3" t="s">
        <v>42</v>
      </c>
      <c r="P463" s="3" t="s">
        <v>43</v>
      </c>
      <c r="Q463" s="3" t="s">
        <v>3183</v>
      </c>
      <c r="R463" s="3" t="s">
        <v>65</v>
      </c>
      <c r="S463" s="3" t="s">
        <v>806</v>
      </c>
      <c r="T463" s="3" t="s">
        <v>3184</v>
      </c>
      <c r="V463" s="3">
        <v>1083.335</v>
      </c>
      <c r="W463" s="3">
        <v>2.1666699999999999</v>
      </c>
      <c r="X463" s="3" t="s">
        <v>3185</v>
      </c>
      <c r="Y463" s="14">
        <v>4.2735042735042735E-4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448</v>
      </c>
      <c r="B464" s="4" t="s">
        <v>4601</v>
      </c>
      <c r="C464" s="4">
        <v>4</v>
      </c>
      <c r="D464" s="4">
        <v>304</v>
      </c>
      <c r="E464" s="4">
        <v>213</v>
      </c>
      <c r="F464" s="4">
        <v>205</v>
      </c>
      <c r="G464" s="12">
        <v>-1.0512938866966901</v>
      </c>
      <c r="H464" s="13">
        <v>0.67580307824428798</v>
      </c>
      <c r="I464" s="3">
        <v>0.170179834370144</v>
      </c>
      <c r="J464" s="3">
        <v>1</v>
      </c>
      <c r="K464" s="3">
        <v>0</v>
      </c>
      <c r="L464" s="3">
        <v>1.2474634850792601E-3</v>
      </c>
      <c r="M464" s="3">
        <v>2.5863373878822599E-3</v>
      </c>
      <c r="N464" s="3">
        <v>149</v>
      </c>
      <c r="O464" s="3" t="s">
        <v>42</v>
      </c>
      <c r="P464" s="3" t="s">
        <v>34</v>
      </c>
      <c r="Q464" s="3" t="s">
        <v>449</v>
      </c>
      <c r="R464" s="3" t="s">
        <v>65</v>
      </c>
      <c r="S464" s="3" t="s">
        <v>135</v>
      </c>
      <c r="T464" s="3" t="s">
        <v>450</v>
      </c>
      <c r="V464" s="3">
        <v>1095.3019999999999</v>
      </c>
      <c r="W464" s="3">
        <v>2.190604</v>
      </c>
      <c r="X464" s="3" t="s">
        <v>451</v>
      </c>
      <c r="Y464" s="14">
        <v>5.6980056980056976E-4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4330</v>
      </c>
      <c r="B465" s="4" t="s">
        <v>4601</v>
      </c>
      <c r="C465" s="4">
        <v>1</v>
      </c>
      <c r="D465" s="4">
        <v>93</v>
      </c>
      <c r="E465" s="4">
        <v>71</v>
      </c>
      <c r="F465" s="4">
        <v>56</v>
      </c>
      <c r="G465" s="12">
        <v>-1.06670534522796</v>
      </c>
      <c r="H465" s="13">
        <v>0.75387087951076504</v>
      </c>
      <c r="I465" s="3">
        <v>0.12270303227078801</v>
      </c>
      <c r="J465" s="3">
        <v>1</v>
      </c>
      <c r="K465" s="3">
        <v>0</v>
      </c>
      <c r="L465" s="3">
        <v>5.9967410652346498E-4</v>
      </c>
      <c r="M465" s="3">
        <v>1.25772629180932E-3</v>
      </c>
      <c r="N465" s="3">
        <v>178</v>
      </c>
      <c r="O465" s="3" t="s">
        <v>3980</v>
      </c>
      <c r="P465" s="3" t="s">
        <v>34</v>
      </c>
      <c r="Q465" s="3" t="s">
        <v>363</v>
      </c>
      <c r="R465" s="3" t="s">
        <v>3982</v>
      </c>
      <c r="S465" s="3" t="s">
        <v>1103</v>
      </c>
      <c r="T465" s="3" t="s">
        <v>365</v>
      </c>
      <c r="V465" s="3">
        <v>1150.3810000000001</v>
      </c>
      <c r="W465" s="3">
        <v>2.3007620000000002</v>
      </c>
      <c r="X465" s="3" t="s">
        <v>366</v>
      </c>
      <c r="Y465" s="14">
        <v>1.4245014245014244E-4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4153</v>
      </c>
      <c r="B466" s="4" t="s">
        <v>4601</v>
      </c>
      <c r="C466" s="4">
        <v>2</v>
      </c>
      <c r="D466" s="4">
        <v>184</v>
      </c>
      <c r="E466" s="4">
        <v>129</v>
      </c>
      <c r="F466" s="4">
        <v>126</v>
      </c>
      <c r="G466" s="12">
        <v>-1.0679804932544801</v>
      </c>
      <c r="H466" s="13">
        <v>0.59936037561181599</v>
      </c>
      <c r="I466" s="3">
        <v>0.22231197213773199</v>
      </c>
      <c r="J466" s="3">
        <v>1</v>
      </c>
      <c r="K466" s="3">
        <v>0</v>
      </c>
      <c r="L466" s="3">
        <v>1.19934821304693E-3</v>
      </c>
      <c r="M466" s="3">
        <v>2.5164246676123098E-3</v>
      </c>
      <c r="N466" s="3">
        <v>110</v>
      </c>
      <c r="O466" s="3" t="s">
        <v>3980</v>
      </c>
      <c r="P466" s="3" t="s">
        <v>283</v>
      </c>
      <c r="Q466" s="3" t="s">
        <v>4154</v>
      </c>
      <c r="R466" s="3" t="s">
        <v>3982</v>
      </c>
      <c r="S466" s="3" t="s">
        <v>104</v>
      </c>
      <c r="T466" s="3" t="s">
        <v>4155</v>
      </c>
      <c r="V466" s="3">
        <v>857.01580000000001</v>
      </c>
      <c r="W466" s="3">
        <v>1.7140316</v>
      </c>
      <c r="X466" s="3" t="s">
        <v>4156</v>
      </c>
      <c r="Y466" s="14">
        <v>2.8490028490028488E-4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168</v>
      </c>
      <c r="B467" s="4" t="s">
        <v>4601</v>
      </c>
      <c r="C467" s="4">
        <v>3</v>
      </c>
      <c r="D467" s="4">
        <v>198</v>
      </c>
      <c r="E467" s="4">
        <v>197</v>
      </c>
      <c r="F467" s="4">
        <v>158</v>
      </c>
      <c r="G467" s="12">
        <v>-1.09344808420645</v>
      </c>
      <c r="H467" s="13">
        <v>0.70929874409197802</v>
      </c>
      <c r="I467" s="3">
        <v>0.14917080912708799</v>
      </c>
      <c r="J467" s="3">
        <v>1</v>
      </c>
      <c r="K467" s="3">
        <v>0</v>
      </c>
      <c r="L467" s="3">
        <v>9.3559761380944601E-4</v>
      </c>
      <c r="M467" s="3">
        <v>1.9984871797529501E-3</v>
      </c>
      <c r="N467" s="3">
        <v>44</v>
      </c>
      <c r="O467" s="3" t="s">
        <v>42</v>
      </c>
      <c r="P467" s="3" t="s">
        <v>34</v>
      </c>
      <c r="Q467" s="3" t="s">
        <v>169</v>
      </c>
      <c r="R467" s="3" t="s">
        <v>65</v>
      </c>
      <c r="S467" s="3" t="s">
        <v>170</v>
      </c>
      <c r="T467" s="3" t="s">
        <v>171</v>
      </c>
      <c r="V467" s="3">
        <v>1106.1980000000001</v>
      </c>
      <c r="W467" s="3">
        <v>2.212396</v>
      </c>
      <c r="X467" s="3" t="s">
        <v>172</v>
      </c>
      <c r="Y467" s="14">
        <v>4.2735042735042735E-4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1379</v>
      </c>
      <c r="B468" s="4" t="s">
        <v>4601</v>
      </c>
      <c r="C468" s="4">
        <v>6</v>
      </c>
      <c r="D468" s="4">
        <v>408</v>
      </c>
      <c r="E468" s="4">
        <v>351</v>
      </c>
      <c r="F468" s="4">
        <v>347</v>
      </c>
      <c r="G468" s="12">
        <v>-1.0939290077631301</v>
      </c>
      <c r="H468" s="13">
        <v>0.59055398403720105</v>
      </c>
      <c r="I468" s="3">
        <v>0.228740396275949</v>
      </c>
      <c r="J468" s="3">
        <v>1</v>
      </c>
      <c r="K468" s="3">
        <v>0</v>
      </c>
      <c r="L468" s="3">
        <v>1.8711952276188901E-3</v>
      </c>
      <c r="M468" s="3">
        <v>3.9962374790075703E-3</v>
      </c>
      <c r="N468" s="3">
        <v>25</v>
      </c>
      <c r="O468" s="3" t="s">
        <v>42</v>
      </c>
      <c r="P468" s="3" t="s">
        <v>43</v>
      </c>
      <c r="Q468" s="3" t="s">
        <v>1380</v>
      </c>
      <c r="R468" s="3" t="s">
        <v>65</v>
      </c>
      <c r="S468" s="3" t="s">
        <v>1381</v>
      </c>
      <c r="T468" s="3" t="s">
        <v>1382</v>
      </c>
      <c r="V468" s="3">
        <v>1044.21</v>
      </c>
      <c r="W468" s="3">
        <v>2.0884200000000002</v>
      </c>
      <c r="X468" s="3" t="s">
        <v>1383</v>
      </c>
      <c r="Y468" s="14">
        <v>8.547008547008547E-4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4389</v>
      </c>
      <c r="B469" s="4" t="s">
        <v>4601</v>
      </c>
      <c r="C469" s="4">
        <v>3</v>
      </c>
      <c r="D469" s="4">
        <v>214</v>
      </c>
      <c r="E469" s="4">
        <v>221</v>
      </c>
      <c r="F469" s="4">
        <v>226</v>
      </c>
      <c r="G469" s="12">
        <v>-1.0952662017460799</v>
      </c>
      <c r="H469" s="13">
        <v>0.49361716045239001</v>
      </c>
      <c r="I469" s="3">
        <v>0.30660975059508799</v>
      </c>
      <c r="J469" s="3">
        <v>1</v>
      </c>
      <c r="K469" s="3">
        <v>0</v>
      </c>
      <c r="L469" s="3">
        <v>1.7990223195703901E-3</v>
      </c>
      <c r="M469" s="3">
        <v>3.8482257092174398E-3</v>
      </c>
      <c r="N469" s="3">
        <v>61</v>
      </c>
      <c r="O469" s="3" t="s">
        <v>3980</v>
      </c>
      <c r="P469" s="3" t="s">
        <v>43</v>
      </c>
      <c r="Q469" s="3" t="s">
        <v>103</v>
      </c>
      <c r="R469" s="3" t="s">
        <v>3982</v>
      </c>
      <c r="S469" s="3" t="s">
        <v>1135</v>
      </c>
      <c r="T469" s="3" t="s">
        <v>105</v>
      </c>
      <c r="V469" s="3">
        <v>1126.316</v>
      </c>
      <c r="W469" s="3">
        <v>2.2526320000000002</v>
      </c>
      <c r="X469" s="3" t="s">
        <v>106</v>
      </c>
      <c r="Y469" s="14">
        <v>4.2735042735042735E-4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1771</v>
      </c>
      <c r="B470" s="4" t="s">
        <v>4601</v>
      </c>
      <c r="C470" s="4">
        <v>4</v>
      </c>
      <c r="D470" s="4">
        <v>275</v>
      </c>
      <c r="E470" s="4">
        <v>226</v>
      </c>
      <c r="F470" s="4">
        <v>239</v>
      </c>
      <c r="G470" s="12">
        <v>-1.0988320934947</v>
      </c>
      <c r="H470" s="13">
        <v>0.65198965643517304</v>
      </c>
      <c r="I470" s="3">
        <v>0.18575929412814199</v>
      </c>
      <c r="J470" s="3">
        <v>1</v>
      </c>
      <c r="K470" s="3">
        <v>0</v>
      </c>
      <c r="L470" s="3">
        <v>1.2474634850792601E-3</v>
      </c>
      <c r="M470" s="3">
        <v>2.6739441841729301E-3</v>
      </c>
      <c r="N470" s="3">
        <v>151</v>
      </c>
      <c r="O470" s="3" t="s">
        <v>42</v>
      </c>
      <c r="P470" s="3" t="s">
        <v>43</v>
      </c>
      <c r="Q470" s="3" t="s">
        <v>1772</v>
      </c>
      <c r="R470" s="3" t="s">
        <v>65</v>
      </c>
      <c r="S470" s="3" t="s">
        <v>829</v>
      </c>
      <c r="T470" s="3" t="s">
        <v>1773</v>
      </c>
      <c r="V470" s="3">
        <v>1101.2650000000001</v>
      </c>
      <c r="W470" s="3">
        <v>2.2025299999999999</v>
      </c>
      <c r="X470" s="3" t="s">
        <v>1774</v>
      </c>
      <c r="Y470" s="14">
        <v>5.6980056980056976E-4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327</v>
      </c>
      <c r="B471" s="4" t="s">
        <v>4601</v>
      </c>
      <c r="C471" s="4">
        <v>3</v>
      </c>
      <c r="D471" s="4">
        <v>195</v>
      </c>
      <c r="E471" s="4">
        <v>160</v>
      </c>
      <c r="F471" s="4">
        <v>199</v>
      </c>
      <c r="G471" s="12">
        <v>-1.1018687353244401</v>
      </c>
      <c r="H471" s="13">
        <v>0.70308575592588396</v>
      </c>
      <c r="I471" s="3">
        <v>0.15299170050789901</v>
      </c>
      <c r="J471" s="3">
        <v>1</v>
      </c>
      <c r="K471" s="3">
        <v>0</v>
      </c>
      <c r="L471" s="3">
        <v>9.3559761380944601E-4</v>
      </c>
      <c r="M471" s="3">
        <v>2.0106657752795602E-3</v>
      </c>
      <c r="N471" s="3">
        <v>276</v>
      </c>
      <c r="O471" s="3" t="s">
        <v>42</v>
      </c>
      <c r="P471" s="3" t="s">
        <v>34</v>
      </c>
      <c r="Q471" s="3" t="s">
        <v>328</v>
      </c>
      <c r="R471" s="3" t="s">
        <v>45</v>
      </c>
      <c r="S471" s="3" t="s">
        <v>329</v>
      </c>
      <c r="T471" s="3" t="s">
        <v>330</v>
      </c>
      <c r="V471" s="3">
        <v>1065.1890000000001</v>
      </c>
      <c r="W471" s="3">
        <v>2.1303779999999999</v>
      </c>
      <c r="X471" s="3" t="s">
        <v>331</v>
      </c>
      <c r="Y471" s="14">
        <v>4.2735042735042735E-4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4225</v>
      </c>
      <c r="B472" s="4" t="s">
        <v>4601</v>
      </c>
      <c r="C472" s="4">
        <v>2</v>
      </c>
      <c r="D472" s="4">
        <v>146</v>
      </c>
      <c r="E472" s="4">
        <v>159</v>
      </c>
      <c r="F472" s="4">
        <v>141</v>
      </c>
      <c r="G472" s="12">
        <v>-1.10884834552697</v>
      </c>
      <c r="H472" s="13">
        <v>0.59476735068686504</v>
      </c>
      <c r="I472" s="3">
        <v>0.225652879769635</v>
      </c>
      <c r="J472" s="3">
        <v>1</v>
      </c>
      <c r="K472" s="3">
        <v>0</v>
      </c>
      <c r="L472" s="3">
        <v>1.19934821304693E-3</v>
      </c>
      <c r="M472" s="3">
        <v>2.59090186356788E-3</v>
      </c>
      <c r="N472" s="3">
        <v>149</v>
      </c>
      <c r="O472" s="3" t="s">
        <v>3980</v>
      </c>
      <c r="P472" s="3" t="s">
        <v>43</v>
      </c>
      <c r="Q472" s="3" t="s">
        <v>4226</v>
      </c>
      <c r="R472" s="3" t="s">
        <v>3982</v>
      </c>
      <c r="S472" s="3" t="s">
        <v>135</v>
      </c>
      <c r="T472" s="3" t="s">
        <v>4227</v>
      </c>
      <c r="V472" s="3">
        <v>987.1191</v>
      </c>
      <c r="W472" s="3">
        <v>1.9742382000000001</v>
      </c>
      <c r="X472" s="3" t="s">
        <v>4228</v>
      </c>
      <c r="Y472" s="14">
        <v>2.8490028490028488E-4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4163</v>
      </c>
      <c r="B473" s="4" t="s">
        <v>4601</v>
      </c>
      <c r="C473" s="4">
        <v>1</v>
      </c>
      <c r="D473" s="4">
        <v>88</v>
      </c>
      <c r="E473" s="4">
        <v>65</v>
      </c>
      <c r="F473" s="4">
        <v>72</v>
      </c>
      <c r="G473" s="12">
        <v>-1.1096301155631201</v>
      </c>
      <c r="H473" s="13">
        <v>0.729642167423039</v>
      </c>
      <c r="I473" s="3">
        <v>0.13689007524165001</v>
      </c>
      <c r="J473" s="3">
        <v>1</v>
      </c>
      <c r="K473" s="3">
        <v>0</v>
      </c>
      <c r="L473" s="3">
        <v>5.9967410652346498E-4</v>
      </c>
      <c r="M473" s="3">
        <v>1.2971451447933301E-3</v>
      </c>
      <c r="N473" s="3">
        <v>186</v>
      </c>
      <c r="O473" s="3" t="s">
        <v>3980</v>
      </c>
      <c r="P473" s="3" t="s">
        <v>34</v>
      </c>
      <c r="Q473" s="3" t="s">
        <v>4164</v>
      </c>
      <c r="R473" s="3" t="s">
        <v>3982</v>
      </c>
      <c r="S473" s="3" t="s">
        <v>1354</v>
      </c>
      <c r="T473" s="3" t="s">
        <v>4165</v>
      </c>
      <c r="V473" s="3">
        <v>999.21389999999997</v>
      </c>
      <c r="W473" s="3">
        <v>1.9984278</v>
      </c>
      <c r="X473" s="3" t="s">
        <v>4166</v>
      </c>
      <c r="Y473" s="14">
        <v>1.4245014245014244E-4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1684</v>
      </c>
      <c r="B474" s="4" t="s">
        <v>4601</v>
      </c>
      <c r="C474" s="4">
        <v>2</v>
      </c>
      <c r="D474" s="4">
        <v>141</v>
      </c>
      <c r="E474" s="4">
        <v>117</v>
      </c>
      <c r="F474" s="4">
        <v>116</v>
      </c>
      <c r="G474" s="12">
        <v>-1.1114002260493301</v>
      </c>
      <c r="H474" s="13">
        <v>0.73996124960116905</v>
      </c>
      <c r="I474" s="3">
        <v>0.130791022870416</v>
      </c>
      <c r="J474" s="3">
        <v>1</v>
      </c>
      <c r="K474" s="3">
        <v>0</v>
      </c>
      <c r="L474" s="3">
        <v>6.23731742539631E-4</v>
      </c>
      <c r="M474" s="3">
        <v>1.34961093634063E-3</v>
      </c>
      <c r="N474" s="3">
        <v>278</v>
      </c>
      <c r="O474" s="3" t="s">
        <v>42</v>
      </c>
      <c r="P474" s="3" t="s">
        <v>34</v>
      </c>
      <c r="Q474" s="3" t="s">
        <v>1685</v>
      </c>
      <c r="R474" s="3" t="s">
        <v>45</v>
      </c>
      <c r="S474" s="3" t="s">
        <v>459</v>
      </c>
      <c r="T474" s="3" t="s">
        <v>1686</v>
      </c>
      <c r="V474" s="3">
        <v>1085.2239999999999</v>
      </c>
      <c r="W474" s="3">
        <v>2.1704479999999999</v>
      </c>
      <c r="X474" s="3" t="s">
        <v>1687</v>
      </c>
      <c r="Y474" s="14">
        <v>2.8490028490028488E-4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1688</v>
      </c>
      <c r="B475" s="4" t="s">
        <v>4601</v>
      </c>
      <c r="C475" s="4">
        <v>2</v>
      </c>
      <c r="D475" s="4">
        <v>162</v>
      </c>
      <c r="E475" s="4">
        <v>124</v>
      </c>
      <c r="F475" s="4">
        <v>93</v>
      </c>
      <c r="G475" s="12">
        <v>-1.11710631063314</v>
      </c>
      <c r="H475" s="13">
        <v>0.73996124960116905</v>
      </c>
      <c r="I475" s="3">
        <v>0.130791022870416</v>
      </c>
      <c r="J475" s="3">
        <v>1</v>
      </c>
      <c r="K475" s="3">
        <v>0</v>
      </c>
      <c r="L475" s="3">
        <v>6.23731742539631E-4</v>
      </c>
      <c r="M475" s="3">
        <v>1.3539681880026799E-3</v>
      </c>
      <c r="N475" s="3">
        <v>68</v>
      </c>
      <c r="O475" s="3" t="s">
        <v>42</v>
      </c>
      <c r="P475" s="3" t="s">
        <v>34</v>
      </c>
      <c r="Q475" s="3" t="s">
        <v>1689</v>
      </c>
      <c r="R475" s="3" t="s">
        <v>65</v>
      </c>
      <c r="S475" s="3" t="s">
        <v>1052</v>
      </c>
      <c r="T475" s="3" t="s">
        <v>1690</v>
      </c>
      <c r="V475" s="3">
        <v>1042.239</v>
      </c>
      <c r="W475" s="3">
        <v>2.0844779999999998</v>
      </c>
      <c r="X475" s="3" t="s">
        <v>1691</v>
      </c>
      <c r="Y475" s="14">
        <v>2.8490028490028488E-4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4230</v>
      </c>
      <c r="B476" s="4" t="s">
        <v>4601</v>
      </c>
      <c r="C476" s="4">
        <v>2</v>
      </c>
      <c r="D476" s="4">
        <v>164</v>
      </c>
      <c r="E476" s="4">
        <v>157</v>
      </c>
      <c r="F476" s="4">
        <v>134</v>
      </c>
      <c r="G476" s="12">
        <v>-1.13013707672421</v>
      </c>
      <c r="H476" s="13">
        <v>0.57958332741074703</v>
      </c>
      <c r="I476" s="3">
        <v>0.236884116157483</v>
      </c>
      <c r="J476" s="3">
        <v>1</v>
      </c>
      <c r="K476" s="3">
        <v>0</v>
      </c>
      <c r="L476" s="3">
        <v>1.19934821304693E-3</v>
      </c>
      <c r="M476" s="3">
        <v>2.6285744820388401E-3</v>
      </c>
      <c r="N476" s="3">
        <v>34</v>
      </c>
      <c r="O476" s="3" t="s">
        <v>3980</v>
      </c>
      <c r="P476" s="3" t="s">
        <v>34</v>
      </c>
      <c r="Q476" s="3" t="s">
        <v>4231</v>
      </c>
      <c r="R476" s="3" t="s">
        <v>3982</v>
      </c>
      <c r="S476" s="3" t="s">
        <v>218</v>
      </c>
      <c r="T476" s="3" t="s">
        <v>4232</v>
      </c>
      <c r="V476" s="3">
        <v>1120.309</v>
      </c>
      <c r="W476" s="3">
        <v>2.240618</v>
      </c>
      <c r="X476" s="3" t="s">
        <v>4233</v>
      </c>
      <c r="Y476" s="14">
        <v>2.8490028490028488E-4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4333</v>
      </c>
      <c r="B477" s="4" t="s">
        <v>4601</v>
      </c>
      <c r="C477" s="4">
        <v>2</v>
      </c>
      <c r="D477" s="4">
        <v>152</v>
      </c>
      <c r="E477" s="4">
        <v>168</v>
      </c>
      <c r="F477" s="4">
        <v>134</v>
      </c>
      <c r="G477" s="12">
        <v>-1.1313327541936</v>
      </c>
      <c r="H477" s="13">
        <v>0.57214800808981003</v>
      </c>
      <c r="I477" s="3">
        <v>0.242491609700273</v>
      </c>
      <c r="J477" s="3">
        <v>1</v>
      </c>
      <c r="K477" s="3">
        <v>0</v>
      </c>
      <c r="L477" s="3">
        <v>1.19934821304693E-3</v>
      </c>
      <c r="M477" s="3">
        <v>2.6312392630579201E-3</v>
      </c>
      <c r="N477" s="3">
        <v>164</v>
      </c>
      <c r="O477" s="3" t="s">
        <v>3980</v>
      </c>
      <c r="P477" s="3" t="s">
        <v>227</v>
      </c>
      <c r="Q477" s="3" t="s">
        <v>4334</v>
      </c>
      <c r="R477" s="3" t="s">
        <v>3982</v>
      </c>
      <c r="S477" s="3" t="s">
        <v>474</v>
      </c>
      <c r="T477" s="3" t="s">
        <v>4335</v>
      </c>
      <c r="V477" s="3">
        <v>1021.18</v>
      </c>
      <c r="W477" s="3">
        <v>2.04236</v>
      </c>
      <c r="X477" s="3" t="s">
        <v>4336</v>
      </c>
      <c r="Y477" s="14">
        <v>2.8490028490028488E-4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4239</v>
      </c>
      <c r="B478" s="4" t="s">
        <v>4601</v>
      </c>
      <c r="C478" s="4">
        <v>3</v>
      </c>
      <c r="D478" s="4">
        <v>279</v>
      </c>
      <c r="E478" s="4">
        <v>229</v>
      </c>
      <c r="F478" s="4">
        <v>199</v>
      </c>
      <c r="G478" s="12">
        <v>-1.1745105893874199</v>
      </c>
      <c r="H478" s="13">
        <v>0.43318822533844797</v>
      </c>
      <c r="I478" s="3">
        <v>0.36332335661743698</v>
      </c>
      <c r="J478" s="3">
        <v>1</v>
      </c>
      <c r="K478" s="3">
        <v>0</v>
      </c>
      <c r="L478" s="3">
        <v>1.7990223195703901E-3</v>
      </c>
      <c r="M478" s="3">
        <v>4.0635147154291498E-3</v>
      </c>
      <c r="N478" s="3">
        <v>263</v>
      </c>
      <c r="O478" s="3" t="s">
        <v>3980</v>
      </c>
      <c r="P478" s="3" t="s">
        <v>620</v>
      </c>
      <c r="Q478" s="3" t="s">
        <v>4240</v>
      </c>
      <c r="R478" s="3" t="s">
        <v>3986</v>
      </c>
      <c r="S478" s="3" t="s">
        <v>640</v>
      </c>
      <c r="T478" s="3" t="s">
        <v>4241</v>
      </c>
      <c r="U478" s="3" t="s">
        <v>390</v>
      </c>
      <c r="V478" s="3">
        <v>960.13379999999995</v>
      </c>
      <c r="W478" s="3">
        <v>1.9202676000000001</v>
      </c>
      <c r="X478" s="3" t="s">
        <v>4242</v>
      </c>
      <c r="Y478" s="14">
        <v>4.2735042735042735E-4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4346</v>
      </c>
      <c r="B479" s="4" t="s">
        <v>4601</v>
      </c>
      <c r="C479" s="4">
        <v>1</v>
      </c>
      <c r="D479" s="4">
        <v>96</v>
      </c>
      <c r="E479" s="4">
        <v>76</v>
      </c>
      <c r="F479" s="4">
        <v>66</v>
      </c>
      <c r="G479" s="12">
        <v>-1.1848666716603</v>
      </c>
      <c r="H479" s="13">
        <v>0.71307009823803402</v>
      </c>
      <c r="I479" s="3">
        <v>0.14686777480232799</v>
      </c>
      <c r="J479" s="3">
        <v>1</v>
      </c>
      <c r="K479" s="3">
        <v>0</v>
      </c>
      <c r="L479" s="3">
        <v>5.9967410652346498E-4</v>
      </c>
      <c r="M479" s="3">
        <v>1.3660421388835E-3</v>
      </c>
      <c r="N479" s="3">
        <v>39</v>
      </c>
      <c r="O479" s="3" t="s">
        <v>3980</v>
      </c>
      <c r="P479" s="3" t="s">
        <v>43</v>
      </c>
      <c r="Q479" s="3" t="s">
        <v>850</v>
      </c>
      <c r="R479" s="3" t="s">
        <v>3982</v>
      </c>
      <c r="S479" s="3" t="s">
        <v>175</v>
      </c>
      <c r="T479" s="3" t="s">
        <v>852</v>
      </c>
      <c r="V479" s="3">
        <v>947.16189999999995</v>
      </c>
      <c r="W479" s="3">
        <v>1.8943238</v>
      </c>
      <c r="X479" s="3" t="s">
        <v>853</v>
      </c>
      <c r="Y479" s="14">
        <v>1.4245014245014244E-4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4209</v>
      </c>
      <c r="B480" s="4" t="s">
        <v>4601</v>
      </c>
      <c r="C480" s="4">
        <v>2</v>
      </c>
      <c r="D480" s="4">
        <v>180</v>
      </c>
      <c r="E480" s="4">
        <v>147</v>
      </c>
      <c r="F480" s="4">
        <v>154</v>
      </c>
      <c r="G480" s="12">
        <v>-1.2102333716176199</v>
      </c>
      <c r="H480" s="13">
        <v>0.54076176450525903</v>
      </c>
      <c r="I480" s="3">
        <v>0.26699402352245599</v>
      </c>
      <c r="J480" s="3">
        <v>1</v>
      </c>
      <c r="K480" s="3">
        <v>0</v>
      </c>
      <c r="L480" s="3">
        <v>1.19934821304693E-3</v>
      </c>
      <c r="M480" s="3">
        <v>2.77885152888509E-3</v>
      </c>
      <c r="N480" s="3">
        <v>1</v>
      </c>
      <c r="O480" s="3" t="s">
        <v>3980</v>
      </c>
      <c r="P480" s="3" t="s">
        <v>43</v>
      </c>
      <c r="Q480" s="3" t="s">
        <v>1693</v>
      </c>
      <c r="R480" s="3" t="s">
        <v>3982</v>
      </c>
      <c r="S480" s="3" t="s">
        <v>155</v>
      </c>
      <c r="T480" s="3" t="s">
        <v>1694</v>
      </c>
      <c r="V480" s="3">
        <v>1054.1659999999999</v>
      </c>
      <c r="W480" s="3">
        <v>2.1083319999999999</v>
      </c>
      <c r="X480" s="3" t="s">
        <v>1695</v>
      </c>
      <c r="Y480" s="14">
        <v>2.8490028490028488E-4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1243</v>
      </c>
      <c r="B481" s="4" t="s">
        <v>4601</v>
      </c>
      <c r="C481" s="4">
        <v>6</v>
      </c>
      <c r="D481" s="4">
        <v>476</v>
      </c>
      <c r="E481" s="4">
        <v>407</v>
      </c>
      <c r="F481" s="4">
        <v>350</v>
      </c>
      <c r="G481" s="12">
        <v>-1.2453734350935599</v>
      </c>
      <c r="H481" s="13">
        <v>0.46556363824151098</v>
      </c>
      <c r="I481" s="3">
        <v>0.33202094658783998</v>
      </c>
      <c r="J481" s="3">
        <v>1</v>
      </c>
      <c r="K481" s="3">
        <v>0</v>
      </c>
      <c r="L481" s="3">
        <v>1.8711952276188901E-3</v>
      </c>
      <c r="M481" s="3">
        <v>4.43833718577708E-3</v>
      </c>
      <c r="N481" s="3">
        <v>106</v>
      </c>
      <c r="O481" s="3" t="s">
        <v>42</v>
      </c>
      <c r="P481" s="3" t="s">
        <v>43</v>
      </c>
      <c r="Q481" s="3" t="s">
        <v>1244</v>
      </c>
      <c r="R481" s="3" t="s">
        <v>65</v>
      </c>
      <c r="S481" s="3" t="s">
        <v>688</v>
      </c>
      <c r="T481" s="3" t="s">
        <v>1245</v>
      </c>
      <c r="V481" s="3">
        <v>939.02809999999999</v>
      </c>
      <c r="W481" s="3">
        <v>1.8780562000000001</v>
      </c>
      <c r="X481" s="3" t="s">
        <v>1246</v>
      </c>
      <c r="Y481" s="14">
        <v>8.547008547008547E-4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1638</v>
      </c>
      <c r="B482" s="4" t="s">
        <v>4601</v>
      </c>
      <c r="C482" s="4">
        <v>3</v>
      </c>
      <c r="D482" s="4">
        <v>235</v>
      </c>
      <c r="E482" s="4">
        <v>186</v>
      </c>
      <c r="F482" s="4">
        <v>195</v>
      </c>
      <c r="G482" s="12">
        <v>-1.24648256196294</v>
      </c>
      <c r="H482" s="13">
        <v>0.61250766458597306</v>
      </c>
      <c r="I482" s="3">
        <v>0.212888472405769</v>
      </c>
      <c r="J482" s="3">
        <v>1</v>
      </c>
      <c r="K482" s="3">
        <v>0</v>
      </c>
      <c r="L482" s="3">
        <v>9.3559761380944601E-4</v>
      </c>
      <c r="M482" s="3">
        <v>2.2221771051510902E-3</v>
      </c>
      <c r="N482" s="3">
        <v>269</v>
      </c>
      <c r="O482" s="3" t="s">
        <v>42</v>
      </c>
      <c r="P482" s="3" t="s">
        <v>620</v>
      </c>
      <c r="Q482" s="3" t="s">
        <v>1639</v>
      </c>
      <c r="R482" s="3" t="s">
        <v>45</v>
      </c>
      <c r="S482" s="3" t="s">
        <v>339</v>
      </c>
      <c r="T482" s="3" t="s">
        <v>1640</v>
      </c>
      <c r="V482" s="3">
        <v>1093.31</v>
      </c>
      <c r="W482" s="3">
        <v>2.18662</v>
      </c>
      <c r="X482" s="3" t="s">
        <v>1641</v>
      </c>
      <c r="Y482" s="14">
        <v>4.2735042735042735E-4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392</v>
      </c>
      <c r="B483" s="4" t="s">
        <v>4601</v>
      </c>
      <c r="C483" s="4">
        <v>3</v>
      </c>
      <c r="D483" s="4">
        <v>212</v>
      </c>
      <c r="E483" s="4">
        <v>215</v>
      </c>
      <c r="F483" s="4">
        <v>188</v>
      </c>
      <c r="G483" s="12">
        <v>-1.25044036907209</v>
      </c>
      <c r="H483" s="13">
        <v>0.61250766458597306</v>
      </c>
      <c r="I483" s="3">
        <v>0.212888472405769</v>
      </c>
      <c r="J483" s="3">
        <v>1</v>
      </c>
      <c r="K483" s="3">
        <v>0</v>
      </c>
      <c r="L483" s="3">
        <v>9.3559761380944601E-4</v>
      </c>
      <c r="M483" s="3">
        <v>2.2287162295603399E-3</v>
      </c>
      <c r="N483" s="3">
        <v>307</v>
      </c>
      <c r="O483" s="3" t="s">
        <v>42</v>
      </c>
      <c r="P483" s="3" t="s">
        <v>43</v>
      </c>
      <c r="Q483" s="3" t="s">
        <v>393</v>
      </c>
      <c r="R483" s="3" t="s">
        <v>45</v>
      </c>
      <c r="S483" s="3" t="s">
        <v>394</v>
      </c>
      <c r="T483" s="3" t="s">
        <v>395</v>
      </c>
      <c r="V483" s="3">
        <v>1113.1890000000001</v>
      </c>
      <c r="W483" s="3">
        <v>2.226378</v>
      </c>
      <c r="X483" s="3" t="s">
        <v>396</v>
      </c>
      <c r="Y483" s="14">
        <v>4.2735042735042735E-4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1202</v>
      </c>
      <c r="B484" s="4" t="s">
        <v>4601</v>
      </c>
      <c r="C484" s="4">
        <v>3</v>
      </c>
      <c r="D484" s="4">
        <v>193</v>
      </c>
      <c r="E484" s="4">
        <v>222</v>
      </c>
      <c r="F484" s="4">
        <v>212</v>
      </c>
      <c r="G484" s="12">
        <v>-1.2873593529052501</v>
      </c>
      <c r="H484" s="13">
        <v>0.60626675763149696</v>
      </c>
      <c r="I484" s="3">
        <v>0.217336244024638</v>
      </c>
      <c r="J484" s="3">
        <v>1</v>
      </c>
      <c r="K484" s="3">
        <v>0</v>
      </c>
      <c r="L484" s="3">
        <v>9.3559761380944601E-4</v>
      </c>
      <c r="M484" s="3">
        <v>2.2871802090012701E-3</v>
      </c>
      <c r="N484" s="3">
        <v>54</v>
      </c>
      <c r="O484" s="3" t="s">
        <v>42</v>
      </c>
      <c r="P484" s="3" t="s">
        <v>34</v>
      </c>
      <c r="Q484" s="3" t="s">
        <v>1203</v>
      </c>
      <c r="R484" s="3" t="s">
        <v>65</v>
      </c>
      <c r="S484" s="3" t="s">
        <v>1204</v>
      </c>
      <c r="T484" s="3" t="s">
        <v>1205</v>
      </c>
      <c r="V484" s="3">
        <v>1068.1489999999999</v>
      </c>
      <c r="W484" s="3">
        <v>2.136298</v>
      </c>
      <c r="X484" s="3" t="s">
        <v>1206</v>
      </c>
      <c r="Y484" s="14">
        <v>4.2735042735042735E-4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1700</v>
      </c>
      <c r="B485" s="4" t="s">
        <v>4601</v>
      </c>
      <c r="C485" s="4">
        <v>2</v>
      </c>
      <c r="D485" s="4">
        <v>146</v>
      </c>
      <c r="E485" s="4">
        <v>143</v>
      </c>
      <c r="F485" s="4">
        <v>134</v>
      </c>
      <c r="G485" s="12">
        <v>-1.2951432634919</v>
      </c>
      <c r="H485" s="13">
        <v>0.69343034245540502</v>
      </c>
      <c r="I485" s="3">
        <v>0.158997158825223</v>
      </c>
      <c r="J485" s="3">
        <v>1</v>
      </c>
      <c r="K485" s="3">
        <v>0</v>
      </c>
      <c r="L485" s="3">
        <v>6.23731742539631E-4</v>
      </c>
      <c r="M485" s="3">
        <v>1.53362364631731E-3</v>
      </c>
      <c r="N485" s="3">
        <v>174</v>
      </c>
      <c r="O485" s="3" t="s">
        <v>42</v>
      </c>
      <c r="P485" s="3" t="s">
        <v>34</v>
      </c>
      <c r="Q485" s="3" t="s">
        <v>1701</v>
      </c>
      <c r="R485" s="3" t="s">
        <v>65</v>
      </c>
      <c r="S485" s="3" t="s">
        <v>1702</v>
      </c>
      <c r="T485" s="3" t="s">
        <v>1703</v>
      </c>
      <c r="V485" s="3">
        <v>1046.164</v>
      </c>
      <c r="W485" s="3">
        <v>2.0923280000000002</v>
      </c>
      <c r="X485" s="3" t="s">
        <v>1704</v>
      </c>
      <c r="Y485" s="14">
        <v>2.8490028490028488E-4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4264</v>
      </c>
      <c r="B486" s="4" t="s">
        <v>4601</v>
      </c>
      <c r="C486" s="4">
        <v>1</v>
      </c>
      <c r="D486" s="4">
        <v>104</v>
      </c>
      <c r="E486" s="4">
        <v>81</v>
      </c>
      <c r="F486" s="4">
        <v>72</v>
      </c>
      <c r="G486" s="12">
        <v>-1.2954215420997499</v>
      </c>
      <c r="H486" s="13">
        <v>0.66108407409619196</v>
      </c>
      <c r="I486" s="3">
        <v>0.17974330512228201</v>
      </c>
      <c r="J486" s="3">
        <v>1</v>
      </c>
      <c r="K486" s="3">
        <v>0</v>
      </c>
      <c r="L486" s="3">
        <v>5.9967410652346498E-4</v>
      </c>
      <c r="M486" s="3">
        <v>1.4751406472395801E-3</v>
      </c>
      <c r="N486" s="3">
        <v>285</v>
      </c>
      <c r="O486" s="3" t="s">
        <v>3980</v>
      </c>
      <c r="P486" s="3" t="s">
        <v>34</v>
      </c>
      <c r="Q486" s="3" t="s">
        <v>1899</v>
      </c>
      <c r="R486" s="3" t="s">
        <v>3986</v>
      </c>
      <c r="S486" s="3" t="s">
        <v>801</v>
      </c>
      <c r="T486" s="3" t="s">
        <v>1900</v>
      </c>
      <c r="V486" s="3">
        <v>974.12279999999998</v>
      </c>
      <c r="W486" s="3">
        <v>1.9482455999999999</v>
      </c>
      <c r="X486" s="3" t="s">
        <v>1901</v>
      </c>
      <c r="Y486" s="14">
        <v>1.4245014245014244E-4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849</v>
      </c>
      <c r="B487" s="4" t="s">
        <v>4601</v>
      </c>
      <c r="C487" s="4">
        <v>3</v>
      </c>
      <c r="D487" s="4">
        <v>236</v>
      </c>
      <c r="E487" s="4">
        <v>182</v>
      </c>
      <c r="F487" s="4">
        <v>221</v>
      </c>
      <c r="G487" s="12">
        <v>-1.30352391106535</v>
      </c>
      <c r="H487" s="13">
        <v>0.60394232534734704</v>
      </c>
      <c r="I487" s="3">
        <v>0.219004533198981</v>
      </c>
      <c r="J487" s="3">
        <v>1</v>
      </c>
      <c r="K487" s="3">
        <v>0</v>
      </c>
      <c r="L487" s="3">
        <v>9.3559761380944601E-4</v>
      </c>
      <c r="M487" s="3">
        <v>2.3121922872879198E-3</v>
      </c>
      <c r="N487" s="3">
        <v>288</v>
      </c>
      <c r="O487" s="3" t="s">
        <v>42</v>
      </c>
      <c r="P487" s="3" t="s">
        <v>43</v>
      </c>
      <c r="Q487" s="3" t="s">
        <v>850</v>
      </c>
      <c r="R487" s="3" t="s">
        <v>45</v>
      </c>
      <c r="S487" s="3" t="s">
        <v>851</v>
      </c>
      <c r="T487" s="3" t="s">
        <v>852</v>
      </c>
      <c r="V487" s="3">
        <v>947.16189999999995</v>
      </c>
      <c r="W487" s="3">
        <v>1.8943238</v>
      </c>
      <c r="X487" s="3" t="s">
        <v>853</v>
      </c>
      <c r="Y487" s="14">
        <v>4.2735042735042735E-4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4213</v>
      </c>
      <c r="B488" s="4" t="s">
        <v>4601</v>
      </c>
      <c r="C488" s="4">
        <v>2</v>
      </c>
      <c r="D488" s="4">
        <v>179</v>
      </c>
      <c r="E488" s="4">
        <v>173</v>
      </c>
      <c r="F488" s="4">
        <v>161</v>
      </c>
      <c r="G488" s="12">
        <v>-1.3067676199073801</v>
      </c>
      <c r="H488" s="13">
        <v>0.47321701314145698</v>
      </c>
      <c r="I488" s="3">
        <v>0.32493964996838198</v>
      </c>
      <c r="J488" s="3">
        <v>1</v>
      </c>
      <c r="K488" s="3">
        <v>0</v>
      </c>
      <c r="L488" s="3">
        <v>1.19934821304693E-3</v>
      </c>
      <c r="M488" s="3">
        <v>2.97173956024051E-3</v>
      </c>
      <c r="N488" s="3">
        <v>79</v>
      </c>
      <c r="O488" s="3" t="s">
        <v>3980</v>
      </c>
      <c r="P488" s="3" t="s">
        <v>34</v>
      </c>
      <c r="Q488" s="3" t="s">
        <v>78</v>
      </c>
      <c r="R488" s="3" t="s">
        <v>3982</v>
      </c>
      <c r="S488" s="3" t="s">
        <v>1021</v>
      </c>
      <c r="T488" s="3" t="s">
        <v>79</v>
      </c>
      <c r="V488" s="3">
        <v>1080.2470000000001</v>
      </c>
      <c r="W488" s="3">
        <v>2.1604939999999999</v>
      </c>
      <c r="X488" s="3" t="s">
        <v>80</v>
      </c>
      <c r="Y488" s="14">
        <v>2.8490028490028488E-4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4578</v>
      </c>
      <c r="B489" s="4" t="s">
        <v>4601</v>
      </c>
      <c r="C489" s="4">
        <v>2</v>
      </c>
      <c r="D489" s="4">
        <v>189</v>
      </c>
      <c r="E489" s="4">
        <v>171</v>
      </c>
      <c r="F489" s="4">
        <v>155</v>
      </c>
      <c r="G489" s="12">
        <v>-1.30814433766412</v>
      </c>
      <c r="H489" s="13">
        <v>0.47321701314145698</v>
      </c>
      <c r="I489" s="3">
        <v>0.32493964996838198</v>
      </c>
      <c r="J489" s="3">
        <v>1</v>
      </c>
      <c r="K489" s="3">
        <v>0</v>
      </c>
      <c r="L489" s="3">
        <v>1.19934821304693E-3</v>
      </c>
      <c r="M489" s="3">
        <v>2.97408507397095E-3</v>
      </c>
      <c r="N489" s="3">
        <v>32</v>
      </c>
      <c r="O489" s="3" t="s">
        <v>3980</v>
      </c>
      <c r="P489" s="3" t="s">
        <v>43</v>
      </c>
      <c r="Q489" s="3" t="s">
        <v>1506</v>
      </c>
      <c r="R489" s="3" t="s">
        <v>3982</v>
      </c>
      <c r="S489" s="3" t="s">
        <v>300</v>
      </c>
      <c r="T489" s="3" t="s">
        <v>1507</v>
      </c>
      <c r="U489" s="3" t="s">
        <v>390</v>
      </c>
      <c r="V489" s="3">
        <v>1280.4849999999999</v>
      </c>
      <c r="W489" s="3">
        <v>2.5609700000000002</v>
      </c>
      <c r="X489" s="3" t="s">
        <v>1508</v>
      </c>
      <c r="Y489" s="14">
        <v>2.8490028490028488E-4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1784</v>
      </c>
      <c r="B490" s="4" t="s">
        <v>4601</v>
      </c>
      <c r="C490" s="4">
        <v>4</v>
      </c>
      <c r="D490" s="4">
        <v>331</v>
      </c>
      <c r="E490" s="4">
        <v>288</v>
      </c>
      <c r="F490" s="4">
        <v>244</v>
      </c>
      <c r="G490" s="12">
        <v>-1.3156132526661699</v>
      </c>
      <c r="H490" s="13">
        <v>0.50469989557806305</v>
      </c>
      <c r="I490" s="3">
        <v>0.29696678512142799</v>
      </c>
      <c r="J490" s="3">
        <v>1</v>
      </c>
      <c r="K490" s="3">
        <v>0</v>
      </c>
      <c r="L490" s="3">
        <v>1.2474634850792601E-3</v>
      </c>
      <c r="M490" s="3">
        <v>3.10738931114273E-3</v>
      </c>
      <c r="N490" s="3">
        <v>217</v>
      </c>
      <c r="O490" s="3" t="s">
        <v>42</v>
      </c>
      <c r="P490" s="3" t="s">
        <v>227</v>
      </c>
      <c r="Q490" s="3" t="s">
        <v>1785</v>
      </c>
      <c r="R490" s="3" t="s">
        <v>45</v>
      </c>
      <c r="S490" s="3" t="s">
        <v>1381</v>
      </c>
      <c r="T490" s="3" t="s">
        <v>1786</v>
      </c>
      <c r="V490" s="3">
        <v>1179.4659999999999</v>
      </c>
      <c r="W490" s="3">
        <v>2.3589319999999998</v>
      </c>
      <c r="X490" s="3" t="s">
        <v>1787</v>
      </c>
      <c r="Y490" s="14">
        <v>5.6980056980056976E-4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794</v>
      </c>
      <c r="B491" s="4" t="s">
        <v>4601</v>
      </c>
      <c r="C491" s="4">
        <v>4</v>
      </c>
      <c r="D491" s="4">
        <v>344</v>
      </c>
      <c r="E491" s="4">
        <v>262</v>
      </c>
      <c r="F491" s="4">
        <v>264</v>
      </c>
      <c r="G491" s="12">
        <v>-1.3263182738778601</v>
      </c>
      <c r="H491" s="13">
        <v>0.49159841798510601</v>
      </c>
      <c r="I491" s="3">
        <v>0.30838952338819597</v>
      </c>
      <c r="J491" s="3">
        <v>1</v>
      </c>
      <c r="K491" s="3">
        <v>0</v>
      </c>
      <c r="L491" s="3">
        <v>1.2474634850792601E-3</v>
      </c>
      <c r="M491" s="3">
        <v>3.1305007146530798E-3</v>
      </c>
      <c r="N491" s="3">
        <v>166</v>
      </c>
      <c r="O491" s="3" t="s">
        <v>42</v>
      </c>
      <c r="P491" s="3" t="s">
        <v>43</v>
      </c>
      <c r="Q491" s="3" t="s">
        <v>795</v>
      </c>
      <c r="R491" s="3" t="s">
        <v>65</v>
      </c>
      <c r="S491" s="3" t="s">
        <v>796</v>
      </c>
      <c r="T491" s="3" t="s">
        <v>797</v>
      </c>
      <c r="V491" s="3">
        <v>1139.298</v>
      </c>
      <c r="W491" s="3">
        <v>2.2785959999999998</v>
      </c>
      <c r="X491" s="3" t="s">
        <v>798</v>
      </c>
      <c r="Y491" s="14">
        <v>5.6980056980056976E-4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2712</v>
      </c>
      <c r="B492" s="4" t="s">
        <v>4601</v>
      </c>
      <c r="C492" s="4">
        <v>2</v>
      </c>
      <c r="D492" s="4">
        <v>164</v>
      </c>
      <c r="E492" s="4">
        <v>130</v>
      </c>
      <c r="F492" s="4">
        <v>142</v>
      </c>
      <c r="G492" s="12">
        <v>-1.3335446200771801</v>
      </c>
      <c r="H492" s="13">
        <v>0.65824532905602096</v>
      </c>
      <c r="I492" s="3">
        <v>0.18161221398777699</v>
      </c>
      <c r="J492" s="3">
        <v>1</v>
      </c>
      <c r="K492" s="3">
        <v>0</v>
      </c>
      <c r="L492" s="3">
        <v>6.23731742539631E-4</v>
      </c>
      <c r="M492" s="3">
        <v>1.5746756168896301E-3</v>
      </c>
      <c r="N492" s="3">
        <v>80</v>
      </c>
      <c r="O492" s="3" t="s">
        <v>42</v>
      </c>
      <c r="P492" s="3" t="s">
        <v>43</v>
      </c>
      <c r="Q492" s="3" t="s">
        <v>2713</v>
      </c>
      <c r="R492" s="3" t="s">
        <v>65</v>
      </c>
      <c r="S492" s="3" t="s">
        <v>244</v>
      </c>
      <c r="T492" s="3" t="s">
        <v>2714</v>
      </c>
      <c r="V492" s="3">
        <v>1107.2470000000001</v>
      </c>
      <c r="W492" s="3">
        <v>2.2144940000000002</v>
      </c>
      <c r="X492" s="3" t="s">
        <v>2715</v>
      </c>
      <c r="Y492" s="14">
        <v>2.8490028490028488E-4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1252</v>
      </c>
      <c r="B493" s="4" t="s">
        <v>4601</v>
      </c>
      <c r="C493" s="4">
        <v>5</v>
      </c>
      <c r="D493" s="4">
        <v>435</v>
      </c>
      <c r="E493" s="4">
        <v>350</v>
      </c>
      <c r="F493" s="4">
        <v>314</v>
      </c>
      <c r="G493" s="12">
        <v>-1.3404544597299199</v>
      </c>
      <c r="H493" s="13">
        <v>0.45008866279026999</v>
      </c>
      <c r="I493" s="3">
        <v>0.34670192629643898</v>
      </c>
      <c r="J493" s="3">
        <v>1</v>
      </c>
      <c r="K493" s="3">
        <v>0</v>
      </c>
      <c r="L493" s="3">
        <v>1.5593293563490799E-3</v>
      </c>
      <c r="M493" s="3">
        <v>3.9509819001267397E-3</v>
      </c>
      <c r="N493" s="3">
        <v>61</v>
      </c>
      <c r="O493" s="3" t="s">
        <v>42</v>
      </c>
      <c r="P493" s="3" t="s">
        <v>43</v>
      </c>
      <c r="Q493" s="3" t="s">
        <v>1253</v>
      </c>
      <c r="R493" s="3" t="s">
        <v>65</v>
      </c>
      <c r="S493" s="3" t="s">
        <v>1135</v>
      </c>
      <c r="T493" s="3" t="s">
        <v>1254</v>
      </c>
      <c r="V493" s="3">
        <v>1112.289</v>
      </c>
      <c r="W493" s="3">
        <v>2.2245780000000002</v>
      </c>
      <c r="X493" s="3" t="s">
        <v>1255</v>
      </c>
      <c r="Y493" s="14">
        <v>7.1225071225071229E-4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4598</v>
      </c>
      <c r="B494" s="4" t="s">
        <v>4601</v>
      </c>
      <c r="C494" s="4">
        <v>3</v>
      </c>
      <c r="D494" s="4">
        <v>289</v>
      </c>
      <c r="E494" s="4">
        <v>262</v>
      </c>
      <c r="F494" s="4">
        <v>239</v>
      </c>
      <c r="G494" s="12">
        <v>-1.3414718572480899</v>
      </c>
      <c r="H494" s="13">
        <v>0.35318570823749601</v>
      </c>
      <c r="I494" s="3">
        <v>0.45199687859155602</v>
      </c>
      <c r="J494" s="3">
        <v>1</v>
      </c>
      <c r="K494" s="3">
        <v>0</v>
      </c>
      <c r="L494" s="3">
        <v>1.7990223195703901E-3</v>
      </c>
      <c r="M494" s="3">
        <v>4.5633295840855599E-3</v>
      </c>
      <c r="N494" s="3">
        <v>90</v>
      </c>
      <c r="O494" s="3" t="s">
        <v>3980</v>
      </c>
      <c r="P494" s="3" t="s">
        <v>43</v>
      </c>
      <c r="Q494" s="3" t="s">
        <v>569</v>
      </c>
      <c r="R494" s="3" t="s">
        <v>3982</v>
      </c>
      <c r="S494" s="3" t="s">
        <v>440</v>
      </c>
      <c r="T494" s="3" t="s">
        <v>570</v>
      </c>
      <c r="V494" s="3">
        <v>1104.269</v>
      </c>
      <c r="W494" s="3">
        <v>2.2085379999999999</v>
      </c>
      <c r="X494" s="3" t="s">
        <v>571</v>
      </c>
      <c r="Y494" s="14">
        <v>4.2735042735042735E-4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1805</v>
      </c>
      <c r="B495" s="4" t="s">
        <v>4601</v>
      </c>
      <c r="C495" s="4">
        <v>5</v>
      </c>
      <c r="D495" s="4">
        <v>423</v>
      </c>
      <c r="E495" s="4">
        <v>353</v>
      </c>
      <c r="F495" s="4">
        <v>324</v>
      </c>
      <c r="G495" s="12">
        <v>-1.34454227563319</v>
      </c>
      <c r="H495" s="13">
        <v>0.45008866279026999</v>
      </c>
      <c r="I495" s="3">
        <v>0.34670192629643898</v>
      </c>
      <c r="J495" s="3">
        <v>1</v>
      </c>
      <c r="K495" s="3">
        <v>0</v>
      </c>
      <c r="L495" s="3">
        <v>1.5593293563490799E-3</v>
      </c>
      <c r="M495" s="3">
        <v>3.9624015690965997E-3</v>
      </c>
      <c r="N495" s="3">
        <v>15</v>
      </c>
      <c r="O495" s="3" t="s">
        <v>42</v>
      </c>
      <c r="P495" s="3" t="s">
        <v>43</v>
      </c>
      <c r="Q495" s="3" t="s">
        <v>1806</v>
      </c>
      <c r="R495" s="3" t="s">
        <v>65</v>
      </c>
      <c r="S495" s="3" t="s">
        <v>500</v>
      </c>
      <c r="T495" s="3" t="s">
        <v>1807</v>
      </c>
      <c r="V495" s="3">
        <v>1244.451</v>
      </c>
      <c r="W495" s="3">
        <v>2.4889019999999999</v>
      </c>
      <c r="X495" s="3" t="s">
        <v>1808</v>
      </c>
      <c r="Y495" s="14">
        <v>7.1225071225071229E-4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1750</v>
      </c>
      <c r="B496" s="4" t="s">
        <v>4601</v>
      </c>
      <c r="C496" s="4">
        <v>3</v>
      </c>
      <c r="D496" s="4">
        <v>228</v>
      </c>
      <c r="E496" s="4">
        <v>230</v>
      </c>
      <c r="F496" s="4">
        <v>213</v>
      </c>
      <c r="G496" s="12">
        <v>-1.3777786195980899</v>
      </c>
      <c r="H496" s="13">
        <v>0.54100316678489102</v>
      </c>
      <c r="I496" s="3">
        <v>0.26680019272489403</v>
      </c>
      <c r="J496" s="3">
        <v>1</v>
      </c>
      <c r="K496" s="3">
        <v>0</v>
      </c>
      <c r="L496" s="3">
        <v>9.3559761380944601E-4</v>
      </c>
      <c r="M496" s="3">
        <v>2.43463746644799E-3</v>
      </c>
      <c r="N496" s="3">
        <v>141</v>
      </c>
      <c r="O496" s="3" t="s">
        <v>42</v>
      </c>
      <c r="P496" s="3" t="s">
        <v>34</v>
      </c>
      <c r="Q496" s="3" t="s">
        <v>1751</v>
      </c>
      <c r="R496" s="3" t="s">
        <v>65</v>
      </c>
      <c r="S496" s="3" t="s">
        <v>645</v>
      </c>
      <c r="T496" s="3" t="s">
        <v>1752</v>
      </c>
      <c r="V496" s="3">
        <v>1239.3510000000001</v>
      </c>
      <c r="W496" s="3">
        <v>2.4787020000000002</v>
      </c>
      <c r="X496" s="3" t="s">
        <v>1753</v>
      </c>
      <c r="Y496" s="14">
        <v>4.2735042735042735E-4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1059</v>
      </c>
      <c r="B497" s="4" t="s">
        <v>4601</v>
      </c>
      <c r="C497" s="4">
        <v>2</v>
      </c>
      <c r="D497" s="4">
        <v>168</v>
      </c>
      <c r="E497" s="4">
        <v>143</v>
      </c>
      <c r="F497" s="4">
        <v>142</v>
      </c>
      <c r="G497" s="12">
        <v>-1.3888890924134401</v>
      </c>
      <c r="H497" s="13">
        <v>0.64113643805434195</v>
      </c>
      <c r="I497" s="3">
        <v>0.19304953992139601</v>
      </c>
      <c r="J497" s="3">
        <v>1</v>
      </c>
      <c r="K497" s="3">
        <v>0</v>
      </c>
      <c r="L497" s="3">
        <v>6.23731742539631E-4</v>
      </c>
      <c r="M497" s="3">
        <v>1.63633040626594E-3</v>
      </c>
      <c r="N497" s="3">
        <v>354</v>
      </c>
      <c r="O497" s="3" t="s">
        <v>42</v>
      </c>
      <c r="P497" s="3" t="s">
        <v>43</v>
      </c>
      <c r="Q497" s="3" t="s">
        <v>1060</v>
      </c>
      <c r="R497" s="3" t="s">
        <v>45</v>
      </c>
      <c r="S497" s="3" t="s">
        <v>593</v>
      </c>
      <c r="T497" s="3" t="s">
        <v>1061</v>
      </c>
      <c r="V497" s="3">
        <v>996.15030000000002</v>
      </c>
      <c r="W497" s="3">
        <v>1.9923006000000001</v>
      </c>
      <c r="X497" s="3" t="s">
        <v>1062</v>
      </c>
      <c r="Y497" s="14">
        <v>2.8490028490028488E-4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2789</v>
      </c>
      <c r="B498" s="4" t="s">
        <v>4601</v>
      </c>
      <c r="C498" s="4">
        <v>2</v>
      </c>
      <c r="D498" s="4">
        <v>192</v>
      </c>
      <c r="E498" s="4">
        <v>145</v>
      </c>
      <c r="F498" s="4">
        <v>120</v>
      </c>
      <c r="G498" s="12">
        <v>-1.38907091442995</v>
      </c>
      <c r="H498" s="13">
        <v>0.64113643805434195</v>
      </c>
      <c r="I498" s="3">
        <v>0.19304953992139601</v>
      </c>
      <c r="J498" s="3">
        <v>1</v>
      </c>
      <c r="K498" s="3">
        <v>0</v>
      </c>
      <c r="L498" s="3">
        <v>6.23731742539631E-4</v>
      </c>
      <c r="M498" s="3">
        <v>1.6356170173795401E-3</v>
      </c>
      <c r="N498" s="3">
        <v>320</v>
      </c>
      <c r="O498" s="3" t="s">
        <v>42</v>
      </c>
      <c r="P498" s="3" t="s">
        <v>43</v>
      </c>
      <c r="Q498" s="3" t="s">
        <v>2790</v>
      </c>
      <c r="R498" s="3" t="s">
        <v>45</v>
      </c>
      <c r="S498" s="3" t="s">
        <v>1217</v>
      </c>
      <c r="T498" s="3" t="s">
        <v>2791</v>
      </c>
      <c r="V498" s="3">
        <v>1099.4449999999999</v>
      </c>
      <c r="W498" s="3">
        <v>2.19889</v>
      </c>
      <c r="X498" s="3" t="s">
        <v>2792</v>
      </c>
      <c r="Y498" s="14">
        <v>2.8490028490028488E-4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686</v>
      </c>
      <c r="B499" s="4" t="s">
        <v>4601</v>
      </c>
      <c r="C499" s="4">
        <v>2</v>
      </c>
      <c r="D499" s="4">
        <v>170</v>
      </c>
      <c r="E499" s="4">
        <v>147</v>
      </c>
      <c r="F499" s="4">
        <v>153</v>
      </c>
      <c r="G499" s="12">
        <v>-1.44446181616693</v>
      </c>
      <c r="H499" s="13">
        <v>0.60626675763149696</v>
      </c>
      <c r="I499" s="3">
        <v>0.217336244024638</v>
      </c>
      <c r="J499" s="3">
        <v>1</v>
      </c>
      <c r="K499" s="3">
        <v>0</v>
      </c>
      <c r="L499" s="3">
        <v>6.23731742539631E-4</v>
      </c>
      <c r="M499" s="3">
        <v>1.70084400760181E-3</v>
      </c>
      <c r="N499" s="3">
        <v>298</v>
      </c>
      <c r="O499" s="3" t="s">
        <v>42</v>
      </c>
      <c r="P499" s="3" t="s">
        <v>82</v>
      </c>
      <c r="Q499" s="3" t="s">
        <v>687</v>
      </c>
      <c r="R499" s="3" t="s">
        <v>45</v>
      </c>
      <c r="S499" s="3" t="s">
        <v>688</v>
      </c>
      <c r="T499" s="3" t="s">
        <v>689</v>
      </c>
      <c r="V499" s="3">
        <v>1102.2570000000001</v>
      </c>
      <c r="W499" s="3">
        <v>2.2045140000000001</v>
      </c>
      <c r="X499" s="3" t="s">
        <v>690</v>
      </c>
      <c r="Y499" s="14">
        <v>2.8490028490028488E-4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898</v>
      </c>
      <c r="B500" s="4" t="s">
        <v>4601</v>
      </c>
      <c r="C500" s="4">
        <v>6</v>
      </c>
      <c r="D500" s="4">
        <v>510</v>
      </c>
      <c r="E500" s="4">
        <v>454</v>
      </c>
      <c r="F500" s="4">
        <v>452</v>
      </c>
      <c r="G500" s="12">
        <v>-1.4523252755748</v>
      </c>
      <c r="H500" s="13">
        <v>0.33417969974593997</v>
      </c>
      <c r="I500" s="3">
        <v>0.47601993552010602</v>
      </c>
      <c r="J500" s="3">
        <v>1</v>
      </c>
      <c r="K500" s="3">
        <v>0</v>
      </c>
      <c r="L500" s="3">
        <v>1.8711952276188901E-3</v>
      </c>
      <c r="M500" s="3">
        <v>5.1238117867423204E-3</v>
      </c>
      <c r="N500" s="3">
        <v>1</v>
      </c>
      <c r="O500" s="3" t="s">
        <v>42</v>
      </c>
      <c r="P500" s="3" t="s">
        <v>43</v>
      </c>
      <c r="Q500" s="3" t="s">
        <v>899</v>
      </c>
      <c r="R500" s="3" t="s">
        <v>65</v>
      </c>
      <c r="S500" s="3" t="s">
        <v>155</v>
      </c>
      <c r="T500" s="3" t="s">
        <v>900</v>
      </c>
      <c r="V500" s="3">
        <v>956.06110000000001</v>
      </c>
      <c r="W500" s="3">
        <v>1.9121222</v>
      </c>
      <c r="X500" s="3" t="s">
        <v>901</v>
      </c>
      <c r="Y500" s="14">
        <v>8.547008547008547E-4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4214</v>
      </c>
      <c r="B501" s="4" t="s">
        <v>4601</v>
      </c>
      <c r="C501" s="4">
        <v>6</v>
      </c>
      <c r="D501" s="4">
        <v>671</v>
      </c>
      <c r="E501" s="4">
        <v>577</v>
      </c>
      <c r="F501" s="4">
        <v>533</v>
      </c>
      <c r="G501" s="12">
        <v>-1.51264858521562</v>
      </c>
      <c r="H501" s="13">
        <v>0.16882961364688001</v>
      </c>
      <c r="I501" s="3">
        <v>0.77255137337734103</v>
      </c>
      <c r="J501" s="3">
        <v>1</v>
      </c>
      <c r="K501" s="3">
        <v>0</v>
      </c>
      <c r="L501" s="3">
        <v>3.5980446391407901E-3</v>
      </c>
      <c r="M501" s="3">
        <v>1.0271514201387499E-2</v>
      </c>
      <c r="N501" s="3">
        <v>52</v>
      </c>
      <c r="O501" s="3" t="s">
        <v>3980</v>
      </c>
      <c r="P501" s="3" t="s">
        <v>43</v>
      </c>
      <c r="Q501" s="3" t="s">
        <v>4215</v>
      </c>
      <c r="R501" s="3" t="s">
        <v>3982</v>
      </c>
      <c r="S501" s="3" t="s">
        <v>160</v>
      </c>
      <c r="T501" s="3" t="s">
        <v>4216</v>
      </c>
      <c r="V501" s="3">
        <v>1028.1679999999999</v>
      </c>
      <c r="W501" s="3">
        <v>2.0563359999999999</v>
      </c>
      <c r="X501" s="3" t="s">
        <v>4217</v>
      </c>
      <c r="Y501" s="14">
        <v>8.547008547008547E-4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4247</v>
      </c>
      <c r="B502" s="4" t="s">
        <v>4601</v>
      </c>
      <c r="C502" s="4">
        <v>2</v>
      </c>
      <c r="D502" s="4">
        <v>195</v>
      </c>
      <c r="E502" s="4">
        <v>237</v>
      </c>
      <c r="F502" s="4">
        <v>167</v>
      </c>
      <c r="G502" s="12">
        <v>-1.53095620368382</v>
      </c>
      <c r="H502" s="13">
        <v>0.35318570823749601</v>
      </c>
      <c r="I502" s="3">
        <v>0.45199687859155602</v>
      </c>
      <c r="J502" s="3">
        <v>1</v>
      </c>
      <c r="K502" s="3">
        <v>0</v>
      </c>
      <c r="L502" s="3">
        <v>1.19934821304693E-3</v>
      </c>
      <c r="M502" s="3">
        <v>3.4717589415824198E-3</v>
      </c>
      <c r="N502" s="3">
        <v>265</v>
      </c>
      <c r="O502" s="3" t="s">
        <v>3980</v>
      </c>
      <c r="P502" s="3" t="s">
        <v>43</v>
      </c>
      <c r="Q502" s="3" t="s">
        <v>4248</v>
      </c>
      <c r="R502" s="3" t="s">
        <v>3986</v>
      </c>
      <c r="S502" s="3" t="s">
        <v>409</v>
      </c>
      <c r="T502" s="3" t="s">
        <v>4249</v>
      </c>
      <c r="V502" s="3">
        <v>1062.3130000000001</v>
      </c>
      <c r="W502" s="3">
        <v>2.1246260000000001</v>
      </c>
      <c r="X502" s="3" t="s">
        <v>4250</v>
      </c>
      <c r="Y502" s="14">
        <v>2.8490028490028488E-4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1721</v>
      </c>
      <c r="B503" s="4" t="s">
        <v>4601</v>
      </c>
      <c r="C503" s="4">
        <v>2</v>
      </c>
      <c r="D503" s="4">
        <v>212</v>
      </c>
      <c r="E503" s="4">
        <v>152</v>
      </c>
      <c r="F503" s="4">
        <v>149</v>
      </c>
      <c r="G503" s="12">
        <v>-1.5586685476571001</v>
      </c>
      <c r="H503" s="13">
        <v>0.53606153904258202</v>
      </c>
      <c r="I503" s="3">
        <v>0.27078535110480401</v>
      </c>
      <c r="J503" s="3">
        <v>1</v>
      </c>
      <c r="K503" s="3">
        <v>0</v>
      </c>
      <c r="L503" s="3">
        <v>6.23731742539631E-4</v>
      </c>
      <c r="M503" s="3">
        <v>1.84022079295358E-3</v>
      </c>
      <c r="N503" s="3">
        <v>70</v>
      </c>
      <c r="O503" s="3" t="s">
        <v>42</v>
      </c>
      <c r="P503" s="3" t="s">
        <v>283</v>
      </c>
      <c r="Q503" s="3" t="s">
        <v>1722</v>
      </c>
      <c r="R503" s="3" t="s">
        <v>65</v>
      </c>
      <c r="S503" s="3" t="s">
        <v>775</v>
      </c>
      <c r="T503" s="3" t="s">
        <v>1723</v>
      </c>
      <c r="V503" s="3">
        <v>1290.434</v>
      </c>
      <c r="W503" s="3">
        <v>2.5808680000000002</v>
      </c>
      <c r="X503" s="3" t="s">
        <v>1724</v>
      </c>
      <c r="Y503" s="14">
        <v>2.8490028490028488E-4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768</v>
      </c>
      <c r="B504" s="4" t="s">
        <v>4601</v>
      </c>
      <c r="C504" s="4">
        <v>3</v>
      </c>
      <c r="D504" s="4">
        <v>292</v>
      </c>
      <c r="E504" s="4">
        <v>246</v>
      </c>
      <c r="F504" s="4">
        <v>233</v>
      </c>
      <c r="G504" s="12">
        <v>-1.56963972970076</v>
      </c>
      <c r="H504" s="13">
        <v>0.41710332427826902</v>
      </c>
      <c r="I504" s="3">
        <v>0.37975634885003201</v>
      </c>
      <c r="J504" s="3">
        <v>1</v>
      </c>
      <c r="K504" s="3">
        <v>0</v>
      </c>
      <c r="L504" s="3">
        <v>9.3559761380944601E-4</v>
      </c>
      <c r="M504" s="3">
        <v>2.78051870807061E-3</v>
      </c>
      <c r="N504" s="3">
        <v>249</v>
      </c>
      <c r="O504" s="3" t="s">
        <v>42</v>
      </c>
      <c r="P504" s="3" t="s">
        <v>34</v>
      </c>
      <c r="Q504" s="3" t="s">
        <v>769</v>
      </c>
      <c r="R504" s="3" t="s">
        <v>45</v>
      </c>
      <c r="S504" s="3" t="s">
        <v>770</v>
      </c>
      <c r="T504" s="3" t="s">
        <v>771</v>
      </c>
      <c r="V504" s="3">
        <v>1070.2059999999999</v>
      </c>
      <c r="W504" s="3">
        <v>2.140412</v>
      </c>
      <c r="X504" s="3" t="s">
        <v>772</v>
      </c>
      <c r="Y504" s="14">
        <v>4.2735042735042735E-4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4028</v>
      </c>
      <c r="B505" s="4" t="s">
        <v>4601</v>
      </c>
      <c r="C505" s="4">
        <v>1</v>
      </c>
      <c r="D505" s="4">
        <v>130</v>
      </c>
      <c r="E505" s="4">
        <v>94</v>
      </c>
      <c r="F505" s="4">
        <v>90</v>
      </c>
      <c r="G505" s="12">
        <v>-1.58279547543724</v>
      </c>
      <c r="H505" s="13">
        <v>0.50614821942669896</v>
      </c>
      <c r="I505" s="3">
        <v>0.29572228661259897</v>
      </c>
      <c r="J505" s="3">
        <v>1</v>
      </c>
      <c r="K505" s="3">
        <v>0</v>
      </c>
      <c r="L505" s="3">
        <v>5.9967410652346498E-4</v>
      </c>
      <c r="M505" s="3">
        <v>1.8010053652694901E-3</v>
      </c>
      <c r="N505" s="3">
        <v>45</v>
      </c>
      <c r="O505" s="3" t="s">
        <v>3980</v>
      </c>
      <c r="P505" s="3" t="s">
        <v>43</v>
      </c>
      <c r="Q505" s="3" t="s">
        <v>4029</v>
      </c>
      <c r="R505" s="3" t="s">
        <v>3982</v>
      </c>
      <c r="S505" s="3" t="s">
        <v>510</v>
      </c>
      <c r="T505" s="3" t="s">
        <v>4030</v>
      </c>
      <c r="V505" s="3">
        <v>916.10760000000005</v>
      </c>
      <c r="W505" s="3">
        <v>1.8322152</v>
      </c>
      <c r="X505" s="3" t="s">
        <v>4031</v>
      </c>
      <c r="Y505" s="14">
        <v>1.4245014245014244E-4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4194</v>
      </c>
      <c r="B506" s="4" t="s">
        <v>4601</v>
      </c>
      <c r="C506" s="4">
        <v>2</v>
      </c>
      <c r="D506" s="4">
        <v>241</v>
      </c>
      <c r="E506" s="4">
        <v>186</v>
      </c>
      <c r="F506" s="4">
        <v>200</v>
      </c>
      <c r="G506" s="12">
        <v>-1.59048172792091</v>
      </c>
      <c r="H506" s="13">
        <v>0.332620597806012</v>
      </c>
      <c r="I506" s="3">
        <v>0.478050860238252</v>
      </c>
      <c r="J506" s="3">
        <v>1</v>
      </c>
      <c r="K506" s="3">
        <v>0</v>
      </c>
      <c r="L506" s="3">
        <v>1.19934821304693E-3</v>
      </c>
      <c r="M506" s="3">
        <v>3.61748524785849E-3</v>
      </c>
      <c r="N506" s="3">
        <v>257</v>
      </c>
      <c r="O506" s="3" t="s">
        <v>3980</v>
      </c>
      <c r="P506" s="3" t="s">
        <v>43</v>
      </c>
      <c r="Q506" s="3" t="s">
        <v>4195</v>
      </c>
      <c r="R506" s="3" t="s">
        <v>3986</v>
      </c>
      <c r="S506" s="3" t="s">
        <v>879</v>
      </c>
      <c r="T506" s="3" t="s">
        <v>4196</v>
      </c>
      <c r="V506" s="3">
        <v>1055.278</v>
      </c>
      <c r="W506" s="3">
        <v>2.1105559999999999</v>
      </c>
      <c r="X506" s="3" t="s">
        <v>4197</v>
      </c>
      <c r="Y506" s="14">
        <v>2.8490028490028488E-4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4383</v>
      </c>
      <c r="B507" s="4" t="s">
        <v>4601</v>
      </c>
      <c r="C507" s="4">
        <v>0</v>
      </c>
      <c r="D507" s="4">
        <v>0</v>
      </c>
      <c r="E507" s="4">
        <v>1</v>
      </c>
      <c r="F507" s="4">
        <v>0</v>
      </c>
      <c r="G507" s="12">
        <v>-1.5956106691662599</v>
      </c>
      <c r="H507" s="13">
        <v>1</v>
      </c>
      <c r="I507" s="3">
        <v>0</v>
      </c>
      <c r="J507" s="3">
        <v>1</v>
      </c>
      <c r="K507" s="3">
        <v>0</v>
      </c>
      <c r="L507" s="3">
        <v>0</v>
      </c>
      <c r="M507" s="3">
        <v>5.9200612110332997E-6</v>
      </c>
      <c r="N507" s="3">
        <v>279</v>
      </c>
      <c r="O507" s="3" t="s">
        <v>3980</v>
      </c>
      <c r="P507" s="3" t="s">
        <v>82</v>
      </c>
      <c r="Q507" s="3" t="s">
        <v>860</v>
      </c>
      <c r="R507" s="3" t="s">
        <v>3986</v>
      </c>
      <c r="S507" s="3" t="s">
        <v>781</v>
      </c>
      <c r="T507" s="3" t="s">
        <v>862</v>
      </c>
      <c r="V507" s="3">
        <v>944.04930000000002</v>
      </c>
      <c r="W507" s="3">
        <v>1.8880986</v>
      </c>
      <c r="X507" s="3" t="s">
        <v>863</v>
      </c>
      <c r="Y507" s="14">
        <v>0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813</v>
      </c>
      <c r="B508" s="4" t="s">
        <v>4601</v>
      </c>
      <c r="C508" s="4">
        <v>1</v>
      </c>
      <c r="D508" s="4">
        <v>106</v>
      </c>
      <c r="E508" s="4">
        <v>82</v>
      </c>
      <c r="F508" s="4">
        <v>78</v>
      </c>
      <c r="G508" s="12">
        <v>-1.61158410001271</v>
      </c>
      <c r="H508" s="13">
        <v>0.71512721388105505</v>
      </c>
      <c r="I508" s="3">
        <v>0.14561669474127301</v>
      </c>
      <c r="J508" s="3">
        <v>1</v>
      </c>
      <c r="K508" s="3">
        <v>0</v>
      </c>
      <c r="L508" s="3">
        <v>3.1186587126981501E-4</v>
      </c>
      <c r="M508" s="3">
        <v>9.5627139596649502E-4</v>
      </c>
      <c r="N508" s="3">
        <v>293</v>
      </c>
      <c r="O508" s="3" t="s">
        <v>42</v>
      </c>
      <c r="P508" s="3" t="s">
        <v>43</v>
      </c>
      <c r="Q508" s="3" t="s">
        <v>814</v>
      </c>
      <c r="R508" s="3" t="s">
        <v>45</v>
      </c>
      <c r="S508" s="3" t="s">
        <v>815</v>
      </c>
      <c r="T508" s="3" t="s">
        <v>816</v>
      </c>
      <c r="V508" s="3">
        <v>1018.174</v>
      </c>
      <c r="W508" s="3">
        <v>2.0363479999999998</v>
      </c>
      <c r="X508" s="3" t="s">
        <v>817</v>
      </c>
      <c r="Y508" s="14">
        <v>1.4245014245014244E-4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1384</v>
      </c>
      <c r="B509" s="4" t="s">
        <v>4601</v>
      </c>
      <c r="C509" s="4">
        <v>3</v>
      </c>
      <c r="D509" s="4">
        <v>285</v>
      </c>
      <c r="E509" s="4">
        <v>268</v>
      </c>
      <c r="F509" s="4">
        <v>242</v>
      </c>
      <c r="G509" s="12">
        <v>-1.6178683004241401</v>
      </c>
      <c r="H509" s="13">
        <v>0.38707300589041699</v>
      </c>
      <c r="I509" s="3">
        <v>0.41220711491616602</v>
      </c>
      <c r="J509" s="3">
        <v>1</v>
      </c>
      <c r="K509" s="3">
        <v>0</v>
      </c>
      <c r="L509" s="3">
        <v>9.3559761380944601E-4</v>
      </c>
      <c r="M509" s="3">
        <v>2.8753897501417E-3</v>
      </c>
      <c r="N509" s="3">
        <v>330</v>
      </c>
      <c r="O509" s="3" t="s">
        <v>42</v>
      </c>
      <c r="P509" s="3" t="s">
        <v>227</v>
      </c>
      <c r="Q509" s="3" t="s">
        <v>1385</v>
      </c>
      <c r="R509" s="3" t="s">
        <v>45</v>
      </c>
      <c r="S509" s="3" t="s">
        <v>1372</v>
      </c>
      <c r="T509" s="3" t="s">
        <v>1386</v>
      </c>
      <c r="V509" s="3">
        <v>1026.1990000000001</v>
      </c>
      <c r="W509" s="3">
        <v>2.0523980000000002</v>
      </c>
      <c r="X509" s="3" t="s">
        <v>1387</v>
      </c>
      <c r="Y509" s="14">
        <v>4.2735042735042735E-4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4133</v>
      </c>
      <c r="B510" s="4" t="s">
        <v>4601</v>
      </c>
      <c r="C510" s="4">
        <v>2</v>
      </c>
      <c r="D510" s="4">
        <v>217</v>
      </c>
      <c r="E510" s="4">
        <v>218</v>
      </c>
      <c r="F510" s="4">
        <v>207</v>
      </c>
      <c r="G510" s="12">
        <v>-1.63280555414888</v>
      </c>
      <c r="H510" s="13">
        <v>0.30149032767071998</v>
      </c>
      <c r="I510" s="3">
        <v>0.520726616215752</v>
      </c>
      <c r="J510" s="3">
        <v>1</v>
      </c>
      <c r="K510" s="3">
        <v>0</v>
      </c>
      <c r="L510" s="3">
        <v>1.19934821304693E-3</v>
      </c>
      <c r="M510" s="3">
        <v>3.7261865195673798E-3</v>
      </c>
      <c r="N510" s="3">
        <v>252</v>
      </c>
      <c r="O510" s="3" t="s">
        <v>3980</v>
      </c>
      <c r="P510" s="3" t="s">
        <v>34</v>
      </c>
      <c r="Q510" s="3" t="s">
        <v>343</v>
      </c>
      <c r="R510" s="3" t="s">
        <v>3986</v>
      </c>
      <c r="S510" s="3" t="s">
        <v>364</v>
      </c>
      <c r="T510" s="3" t="s">
        <v>345</v>
      </c>
      <c r="V510" s="3">
        <v>1136.354</v>
      </c>
      <c r="W510" s="3">
        <v>2.2727080000000002</v>
      </c>
      <c r="X510" s="3" t="s">
        <v>346</v>
      </c>
      <c r="Y510" s="14">
        <v>2.8490028490028488E-4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1672</v>
      </c>
      <c r="B511" s="4" t="s">
        <v>4601</v>
      </c>
      <c r="C511" s="4">
        <v>4</v>
      </c>
      <c r="D511" s="4">
        <v>394</v>
      </c>
      <c r="E511" s="4">
        <v>349</v>
      </c>
      <c r="F511" s="4">
        <v>332</v>
      </c>
      <c r="G511" s="12">
        <v>-1.63734875564182</v>
      </c>
      <c r="H511" s="13">
        <v>0.29769593659076599</v>
      </c>
      <c r="I511" s="3">
        <v>0.52622709322781902</v>
      </c>
      <c r="J511" s="3">
        <v>1</v>
      </c>
      <c r="K511" s="3">
        <v>0</v>
      </c>
      <c r="L511" s="3">
        <v>1.2474634850792601E-3</v>
      </c>
      <c r="M511" s="3">
        <v>3.8846131705657198E-3</v>
      </c>
      <c r="N511" s="3">
        <v>6</v>
      </c>
      <c r="O511" s="3" t="s">
        <v>42</v>
      </c>
      <c r="P511" s="3" t="s">
        <v>43</v>
      </c>
      <c r="Q511" s="3" t="s">
        <v>1673</v>
      </c>
      <c r="R511" s="3" t="s">
        <v>65</v>
      </c>
      <c r="S511" s="3" t="s">
        <v>989</v>
      </c>
      <c r="T511" s="3" t="s">
        <v>1674</v>
      </c>
      <c r="V511" s="3">
        <v>1286.4469999999999</v>
      </c>
      <c r="W511" s="3">
        <v>2.5728939999999998</v>
      </c>
      <c r="X511" s="3" t="s">
        <v>1675</v>
      </c>
      <c r="Y511" s="14">
        <v>5.6980056980056976E-4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845</v>
      </c>
      <c r="B512" s="4" t="s">
        <v>4601</v>
      </c>
      <c r="C512" s="4">
        <v>2</v>
      </c>
      <c r="D512" s="4">
        <v>193</v>
      </c>
      <c r="E512" s="4">
        <v>172</v>
      </c>
      <c r="F512" s="4">
        <v>178</v>
      </c>
      <c r="G512" s="12">
        <v>-1.65390179799302</v>
      </c>
      <c r="H512" s="13">
        <v>0.48270856543526902</v>
      </c>
      <c r="I512" s="3">
        <v>0.31631499476268798</v>
      </c>
      <c r="J512" s="3">
        <v>1</v>
      </c>
      <c r="K512" s="3">
        <v>0</v>
      </c>
      <c r="L512" s="3">
        <v>6.23731742539631E-4</v>
      </c>
      <c r="M512" s="3">
        <v>1.9669242268106901E-3</v>
      </c>
      <c r="N512" s="3">
        <v>273</v>
      </c>
      <c r="O512" s="3" t="s">
        <v>42</v>
      </c>
      <c r="P512" s="3" t="s">
        <v>34</v>
      </c>
      <c r="Q512" s="3" t="s">
        <v>846</v>
      </c>
      <c r="R512" s="3" t="s">
        <v>45</v>
      </c>
      <c r="S512" s="3" t="s">
        <v>305</v>
      </c>
      <c r="T512" s="3" t="s">
        <v>847</v>
      </c>
      <c r="V512" s="3">
        <v>1076.213</v>
      </c>
      <c r="W512" s="3">
        <v>2.1524260000000002</v>
      </c>
      <c r="X512" s="3" t="s">
        <v>848</v>
      </c>
      <c r="Y512" s="14">
        <v>2.8490028490028488E-4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577</v>
      </c>
      <c r="B513" s="4" t="s">
        <v>4601</v>
      </c>
      <c r="C513" s="4">
        <v>1</v>
      </c>
      <c r="D513" s="4">
        <v>91</v>
      </c>
      <c r="E513" s="4">
        <v>91</v>
      </c>
      <c r="F513" s="4">
        <v>92</v>
      </c>
      <c r="G513" s="12">
        <v>-1.6687674273215201</v>
      </c>
      <c r="H513" s="13">
        <v>0.67924894247576895</v>
      </c>
      <c r="I513" s="3">
        <v>0.167971029063616</v>
      </c>
      <c r="J513" s="3">
        <v>1</v>
      </c>
      <c r="K513" s="3">
        <v>0</v>
      </c>
      <c r="L513" s="3">
        <v>3.1186587126981501E-4</v>
      </c>
      <c r="M513" s="3">
        <v>9.9607231370115205E-4</v>
      </c>
      <c r="N513" s="3">
        <v>192</v>
      </c>
      <c r="O513" s="3" t="s">
        <v>42</v>
      </c>
      <c r="P513" s="3" t="s">
        <v>43</v>
      </c>
      <c r="Q513" s="3" t="s">
        <v>578</v>
      </c>
      <c r="R513" s="3" t="s">
        <v>65</v>
      </c>
      <c r="S513" s="3" t="s">
        <v>579</v>
      </c>
      <c r="T513" s="3" t="s">
        <v>580</v>
      </c>
      <c r="V513" s="3">
        <v>1192.2850000000001</v>
      </c>
      <c r="W513" s="3">
        <v>2.3845700000000001</v>
      </c>
      <c r="X513" s="3" t="s">
        <v>581</v>
      </c>
      <c r="Y513" s="14">
        <v>1.4245014245014244E-4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1041</v>
      </c>
      <c r="B514" s="4" t="s">
        <v>4601</v>
      </c>
      <c r="C514" s="4">
        <v>2</v>
      </c>
      <c r="D514" s="4">
        <v>176</v>
      </c>
      <c r="E514" s="4">
        <v>212</v>
      </c>
      <c r="F514" s="4">
        <v>162</v>
      </c>
      <c r="G514" s="12">
        <v>-1.67694207918694</v>
      </c>
      <c r="H514" s="13">
        <v>0.46556363824151098</v>
      </c>
      <c r="I514" s="3">
        <v>0.33202094658783998</v>
      </c>
      <c r="J514" s="3">
        <v>1</v>
      </c>
      <c r="K514" s="3">
        <v>0</v>
      </c>
      <c r="L514" s="3">
        <v>6.23731742539631E-4</v>
      </c>
      <c r="M514" s="3">
        <v>1.9989011680333901E-3</v>
      </c>
      <c r="N514" s="3">
        <v>309</v>
      </c>
      <c r="O514" s="3" t="s">
        <v>42</v>
      </c>
      <c r="P514" s="3" t="s">
        <v>34</v>
      </c>
      <c r="Q514" s="3" t="s">
        <v>1042</v>
      </c>
      <c r="R514" s="3" t="s">
        <v>45</v>
      </c>
      <c r="S514" s="3" t="s">
        <v>1043</v>
      </c>
      <c r="T514" s="3" t="s">
        <v>1044</v>
      </c>
      <c r="V514" s="3">
        <v>1100.2370000000001</v>
      </c>
      <c r="W514" s="3">
        <v>2.2004739999999998</v>
      </c>
      <c r="X514" s="3" t="s">
        <v>1045</v>
      </c>
      <c r="Y514" s="14">
        <v>2.8490028490028488E-4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$L$649,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1621</v>
      </c>
      <c r="B515" s="4" t="s">
        <v>4601</v>
      </c>
      <c r="C515" s="4">
        <v>2</v>
      </c>
      <c r="D515" s="4">
        <v>193</v>
      </c>
      <c r="E515" s="4">
        <v>184</v>
      </c>
      <c r="F515" s="4">
        <v>175</v>
      </c>
      <c r="G515" s="12">
        <v>-1.6780102186000001</v>
      </c>
      <c r="H515" s="13">
        <v>0.46556363824151098</v>
      </c>
      <c r="I515" s="3">
        <v>0.33202094658783998</v>
      </c>
      <c r="J515" s="3">
        <v>1</v>
      </c>
      <c r="K515" s="3">
        <v>0</v>
      </c>
      <c r="L515" s="3">
        <v>6.23731742539631E-4</v>
      </c>
      <c r="M515" s="3">
        <v>2.0001131503906799E-3</v>
      </c>
      <c r="N515" s="3">
        <v>94</v>
      </c>
      <c r="O515" s="3" t="s">
        <v>42</v>
      </c>
      <c r="P515" s="3" t="s">
        <v>82</v>
      </c>
      <c r="Q515" s="3" t="s">
        <v>1622</v>
      </c>
      <c r="R515" s="3" t="s">
        <v>65</v>
      </c>
      <c r="S515" s="3" t="s">
        <v>1349</v>
      </c>
      <c r="T515" s="3" t="s">
        <v>1623</v>
      </c>
      <c r="U515" s="3" t="s">
        <v>390</v>
      </c>
      <c r="V515" s="3">
        <v>925.00350000000003</v>
      </c>
      <c r="W515" s="3">
        <v>1.850007</v>
      </c>
      <c r="X515" s="3" t="s">
        <v>1624</v>
      </c>
      <c r="Y515" s="14">
        <v>2.8490028490028488E-4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1453</v>
      </c>
      <c r="B516" s="4" t="s">
        <v>4601</v>
      </c>
      <c r="C516" s="4">
        <v>2</v>
      </c>
      <c r="D516" s="4">
        <v>187</v>
      </c>
      <c r="E516" s="4">
        <v>200</v>
      </c>
      <c r="F516" s="4">
        <v>168</v>
      </c>
      <c r="G516" s="12">
        <v>-1.6873130053682199</v>
      </c>
      <c r="H516" s="13">
        <v>0.46386476889469302</v>
      </c>
      <c r="I516" s="3">
        <v>0.33360861143395498</v>
      </c>
      <c r="J516" s="3">
        <v>1</v>
      </c>
      <c r="K516" s="3">
        <v>0</v>
      </c>
      <c r="L516" s="3">
        <v>6.23731742539631E-4</v>
      </c>
      <c r="M516" s="3">
        <v>2.0131523168877702E-3</v>
      </c>
      <c r="N516" s="3">
        <v>170</v>
      </c>
      <c r="O516" s="3" t="s">
        <v>42</v>
      </c>
      <c r="P516" s="3" t="s">
        <v>43</v>
      </c>
      <c r="Q516" s="3" t="s">
        <v>1454</v>
      </c>
      <c r="R516" s="3" t="s">
        <v>65</v>
      </c>
      <c r="S516" s="3" t="s">
        <v>429</v>
      </c>
      <c r="T516" s="3" t="s">
        <v>1455</v>
      </c>
      <c r="V516" s="3">
        <v>1133.3489999999999</v>
      </c>
      <c r="W516" s="3">
        <v>2.2666979999999999</v>
      </c>
      <c r="X516" s="3" t="s">
        <v>1456</v>
      </c>
      <c r="Y516" s="14">
        <v>2.8490028490028488E-4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4234</v>
      </c>
      <c r="B517" s="4" t="s">
        <v>4601</v>
      </c>
      <c r="C517" s="4">
        <v>1</v>
      </c>
      <c r="D517" s="4">
        <v>133</v>
      </c>
      <c r="E517" s="4">
        <v>107</v>
      </c>
      <c r="F517" s="4">
        <v>106</v>
      </c>
      <c r="G517" s="12">
        <v>-1.7291920152406599</v>
      </c>
      <c r="H517" s="13">
        <v>0.424107443665107</v>
      </c>
      <c r="I517" s="3">
        <v>0.37252410501185002</v>
      </c>
      <c r="J517" s="3">
        <v>1</v>
      </c>
      <c r="K517" s="3">
        <v>0</v>
      </c>
      <c r="L517" s="3">
        <v>5.9967410652346498E-4</v>
      </c>
      <c r="M517" s="3">
        <v>1.9945426427979899E-3</v>
      </c>
      <c r="N517" s="3">
        <v>112</v>
      </c>
      <c r="O517" s="3" t="s">
        <v>3980</v>
      </c>
      <c r="P517" s="3" t="s">
        <v>43</v>
      </c>
      <c r="Q517" s="3" t="s">
        <v>4235</v>
      </c>
      <c r="R517" s="3" t="s">
        <v>3982</v>
      </c>
      <c r="S517" s="3" t="s">
        <v>537</v>
      </c>
      <c r="T517" s="3" t="s">
        <v>4236</v>
      </c>
      <c r="V517" s="3">
        <v>1034.1320000000001</v>
      </c>
      <c r="W517" s="3">
        <v>2.0682640000000001</v>
      </c>
      <c r="X517" s="3" t="s">
        <v>4237</v>
      </c>
      <c r="Y517" s="14">
        <v>1.4245014245014244E-4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4295</v>
      </c>
      <c r="B518" s="4" t="s">
        <v>4601</v>
      </c>
      <c r="C518" s="4">
        <v>1</v>
      </c>
      <c r="D518" s="4">
        <v>129</v>
      </c>
      <c r="E518" s="4">
        <v>122</v>
      </c>
      <c r="F518" s="4">
        <v>97</v>
      </c>
      <c r="G518" s="12">
        <v>-1.7373070608273999</v>
      </c>
      <c r="H518" s="13">
        <v>0.415464423769903</v>
      </c>
      <c r="I518" s="3">
        <v>0.38146615893622399</v>
      </c>
      <c r="J518" s="3">
        <v>1</v>
      </c>
      <c r="K518" s="3">
        <v>0</v>
      </c>
      <c r="L518" s="3">
        <v>5.9967410652346498E-4</v>
      </c>
      <c r="M518" s="3">
        <v>2.0057335190469599E-3</v>
      </c>
      <c r="N518" s="3">
        <v>268</v>
      </c>
      <c r="O518" s="3" t="s">
        <v>3980</v>
      </c>
      <c r="P518" s="3" t="s">
        <v>34</v>
      </c>
      <c r="Q518" s="3" t="s">
        <v>743</v>
      </c>
      <c r="R518" s="3" t="s">
        <v>3986</v>
      </c>
      <c r="S518" s="3" t="s">
        <v>626</v>
      </c>
      <c r="T518" s="3" t="s">
        <v>745</v>
      </c>
      <c r="V518" s="3">
        <v>1072.2239999999999</v>
      </c>
      <c r="W518" s="3">
        <v>2.1444480000000001</v>
      </c>
      <c r="X518" s="3" t="s">
        <v>746</v>
      </c>
      <c r="Y518" s="14">
        <v>1.4245014245014244E-4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4296</v>
      </c>
      <c r="B519" s="4" t="s">
        <v>4601</v>
      </c>
      <c r="C519" s="4">
        <v>1</v>
      </c>
      <c r="D519" s="4">
        <v>152</v>
      </c>
      <c r="E519" s="4">
        <v>103</v>
      </c>
      <c r="F519" s="4">
        <v>97</v>
      </c>
      <c r="G519" s="12">
        <v>-1.7433225958781</v>
      </c>
      <c r="H519" s="13">
        <v>0.40955594548936203</v>
      </c>
      <c r="I519" s="3">
        <v>0.38768676506897198</v>
      </c>
      <c r="J519" s="3">
        <v>1</v>
      </c>
      <c r="K519" s="3">
        <v>0</v>
      </c>
      <c r="L519" s="3">
        <v>5.9967410652346498E-4</v>
      </c>
      <c r="M519" s="3">
        <v>2.0129594829500501E-3</v>
      </c>
      <c r="N519" s="3">
        <v>23</v>
      </c>
      <c r="O519" s="3" t="s">
        <v>3980</v>
      </c>
      <c r="P519" s="3" t="s">
        <v>34</v>
      </c>
      <c r="Q519" s="3" t="s">
        <v>1685</v>
      </c>
      <c r="R519" s="3" t="s">
        <v>3982</v>
      </c>
      <c r="S519" s="3" t="s">
        <v>229</v>
      </c>
      <c r="T519" s="3" t="s">
        <v>1686</v>
      </c>
      <c r="V519" s="3">
        <v>1085.2239999999999</v>
      </c>
      <c r="W519" s="3">
        <v>2.1704479999999999</v>
      </c>
      <c r="X519" s="3" t="s">
        <v>1687</v>
      </c>
      <c r="Y519" s="14">
        <v>1.4245014245014244E-4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4396</v>
      </c>
      <c r="B520" s="4" t="s">
        <v>4601</v>
      </c>
      <c r="C520" s="4">
        <v>2</v>
      </c>
      <c r="D520" s="4">
        <v>273</v>
      </c>
      <c r="E520" s="4">
        <v>242</v>
      </c>
      <c r="F520" s="4">
        <v>193</v>
      </c>
      <c r="G520" s="12">
        <v>-1.7610964019958699</v>
      </c>
      <c r="H520" s="13">
        <v>0.24694362260615199</v>
      </c>
      <c r="I520" s="3">
        <v>0.60740218514414301</v>
      </c>
      <c r="J520" s="3">
        <v>1</v>
      </c>
      <c r="K520" s="3">
        <v>0</v>
      </c>
      <c r="L520" s="3">
        <v>1.19934821304693E-3</v>
      </c>
      <c r="M520" s="3">
        <v>4.0713866242553798E-3</v>
      </c>
      <c r="N520" s="3">
        <v>76</v>
      </c>
      <c r="O520" s="3" t="s">
        <v>3980</v>
      </c>
      <c r="P520" s="3" t="s">
        <v>34</v>
      </c>
      <c r="Q520" s="3" t="s">
        <v>289</v>
      </c>
      <c r="R520" s="3" t="s">
        <v>3982</v>
      </c>
      <c r="S520" s="3" t="s">
        <v>626</v>
      </c>
      <c r="T520" s="3" t="s">
        <v>291</v>
      </c>
      <c r="V520" s="3">
        <v>1046.1859999999999</v>
      </c>
      <c r="W520" s="3">
        <v>2.0923720000000001</v>
      </c>
      <c r="X520" s="3" t="s">
        <v>292</v>
      </c>
      <c r="Y520" s="14">
        <v>2.8490028490028488E-4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1626</v>
      </c>
      <c r="B521" s="4" t="s">
        <v>4601</v>
      </c>
      <c r="C521" s="4">
        <v>3</v>
      </c>
      <c r="D521" s="4">
        <v>339</v>
      </c>
      <c r="E521" s="4">
        <v>273</v>
      </c>
      <c r="F521" s="4">
        <v>277</v>
      </c>
      <c r="G521" s="12">
        <v>-1.7750699836555901</v>
      </c>
      <c r="H521" s="13">
        <v>0.291291629264121</v>
      </c>
      <c r="I521" s="3">
        <v>0.53567199534705101</v>
      </c>
      <c r="J521" s="3">
        <v>1</v>
      </c>
      <c r="K521" s="3">
        <v>0</v>
      </c>
      <c r="L521" s="3">
        <v>9.3559761380944601E-4</v>
      </c>
      <c r="M521" s="3">
        <v>3.2063311475306901E-3</v>
      </c>
      <c r="N521" s="3">
        <v>72</v>
      </c>
      <c r="O521" s="3" t="s">
        <v>42</v>
      </c>
      <c r="P521" s="3" t="s">
        <v>34</v>
      </c>
      <c r="Q521" s="3" t="s">
        <v>1627</v>
      </c>
      <c r="R521" s="3" t="s">
        <v>65</v>
      </c>
      <c r="S521" s="3" t="s">
        <v>505</v>
      </c>
      <c r="T521" s="3" t="s">
        <v>1628</v>
      </c>
      <c r="V521" s="3">
        <v>1130.2840000000001</v>
      </c>
      <c r="W521" s="3">
        <v>2.2605680000000001</v>
      </c>
      <c r="X521" s="3" t="s">
        <v>1629</v>
      </c>
      <c r="Y521" s="14">
        <v>4.2735042735042735E-4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4397</v>
      </c>
      <c r="B522" s="4" t="s">
        <v>4601</v>
      </c>
      <c r="C522" s="4">
        <v>1</v>
      </c>
      <c r="D522" s="4">
        <v>133</v>
      </c>
      <c r="E522" s="4">
        <v>121</v>
      </c>
      <c r="F522" s="4">
        <v>106</v>
      </c>
      <c r="G522" s="12">
        <v>-1.7877484050618799</v>
      </c>
      <c r="H522" s="13">
        <v>0.415464423769903</v>
      </c>
      <c r="I522" s="3">
        <v>0.38146615893622399</v>
      </c>
      <c r="J522" s="3">
        <v>1</v>
      </c>
      <c r="K522" s="3">
        <v>0</v>
      </c>
      <c r="L522" s="3">
        <v>5.9967410652346498E-4</v>
      </c>
      <c r="M522" s="3">
        <v>2.07742349975245E-3</v>
      </c>
      <c r="N522" s="3">
        <v>60</v>
      </c>
      <c r="O522" s="3" t="s">
        <v>3980</v>
      </c>
      <c r="P522" s="3" t="s">
        <v>43</v>
      </c>
      <c r="Q522" s="3" t="s">
        <v>615</v>
      </c>
      <c r="R522" s="3" t="s">
        <v>3982</v>
      </c>
      <c r="S522" s="3" t="s">
        <v>364</v>
      </c>
      <c r="T522" s="3" t="s">
        <v>617</v>
      </c>
      <c r="V522" s="3">
        <v>1035.182</v>
      </c>
      <c r="W522" s="3">
        <v>2.0703640000000001</v>
      </c>
      <c r="X522" s="3" t="s">
        <v>618</v>
      </c>
      <c r="Y522" s="14">
        <v>1.4245014245014244E-4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1513</v>
      </c>
      <c r="B523" s="4" t="s">
        <v>4601</v>
      </c>
      <c r="C523" s="4">
        <v>8</v>
      </c>
      <c r="D523" s="4">
        <v>717</v>
      </c>
      <c r="E523" s="4">
        <v>588</v>
      </c>
      <c r="F523" s="4">
        <v>1056</v>
      </c>
      <c r="G523" s="12">
        <v>-1.79451687208414</v>
      </c>
      <c r="H523" s="13">
        <v>0.13734284183849199</v>
      </c>
      <c r="I523" s="3">
        <v>0.86219397061585901</v>
      </c>
      <c r="J523" s="3">
        <v>1</v>
      </c>
      <c r="K523" s="3">
        <v>0</v>
      </c>
      <c r="L523" s="3">
        <v>2.4949269701585201E-3</v>
      </c>
      <c r="M523" s="3">
        <v>8.6609669002446696E-3</v>
      </c>
      <c r="N523" s="3">
        <v>49</v>
      </c>
      <c r="O523" s="3" t="s">
        <v>42</v>
      </c>
      <c r="P523" s="3" t="s">
        <v>34</v>
      </c>
      <c r="Q523" s="3" t="s">
        <v>1514</v>
      </c>
      <c r="R523" s="3" t="s">
        <v>65</v>
      </c>
      <c r="S523" s="3" t="s">
        <v>1498</v>
      </c>
      <c r="T523" s="3" t="s">
        <v>1515</v>
      </c>
      <c r="V523" s="3">
        <v>951.08240000000001</v>
      </c>
      <c r="W523" s="3">
        <v>1.9021648</v>
      </c>
      <c r="X523" s="3" t="s">
        <v>1516</v>
      </c>
      <c r="Y523" s="15">
        <v>1.1396011396011395E-3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1509</v>
      </c>
      <c r="B524" s="4" t="s">
        <v>4601</v>
      </c>
      <c r="C524" s="4">
        <v>3</v>
      </c>
      <c r="D524" s="4">
        <v>428</v>
      </c>
      <c r="E524" s="4">
        <v>341</v>
      </c>
      <c r="F524" s="4">
        <v>319</v>
      </c>
      <c r="G524" s="12">
        <v>-1.7972892193171099</v>
      </c>
      <c r="H524" s="13">
        <v>0.15876146532673299</v>
      </c>
      <c r="I524" s="3">
        <v>0.79925490132208299</v>
      </c>
      <c r="J524" s="3">
        <v>1</v>
      </c>
      <c r="K524" s="3">
        <v>0</v>
      </c>
      <c r="L524" s="3">
        <v>1.7990223195703901E-3</v>
      </c>
      <c r="M524" s="3">
        <v>6.2592743824728299E-3</v>
      </c>
      <c r="N524" s="3">
        <v>196</v>
      </c>
      <c r="O524" s="3" t="s">
        <v>3980</v>
      </c>
      <c r="P524" s="3" t="s">
        <v>34</v>
      </c>
      <c r="Q524" s="3" t="s">
        <v>4053</v>
      </c>
      <c r="R524" s="3" t="s">
        <v>3986</v>
      </c>
      <c r="S524" s="3" t="s">
        <v>324</v>
      </c>
      <c r="T524" s="3" t="s">
        <v>4054</v>
      </c>
      <c r="V524" s="3">
        <v>1119.3219999999999</v>
      </c>
      <c r="W524" s="3">
        <v>2.2386439999999999</v>
      </c>
      <c r="X524" s="3" t="s">
        <v>4055</v>
      </c>
      <c r="Y524" s="14">
        <v>4.2735042735042735E-4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4251</v>
      </c>
      <c r="B525" s="4" t="s">
        <v>4601</v>
      </c>
      <c r="C525" s="4">
        <v>1</v>
      </c>
      <c r="D525" s="4">
        <v>141</v>
      </c>
      <c r="E525" s="4">
        <v>130</v>
      </c>
      <c r="F525" s="4">
        <v>96</v>
      </c>
      <c r="G525" s="12">
        <v>-1.8100994970565001</v>
      </c>
      <c r="H525" s="13">
        <v>0.39284153160994301</v>
      </c>
      <c r="I525" s="3">
        <v>0.40578260439948</v>
      </c>
      <c r="J525" s="3">
        <v>1</v>
      </c>
      <c r="K525" s="3">
        <v>0</v>
      </c>
      <c r="L525" s="3">
        <v>5.9967410652346498E-4</v>
      </c>
      <c r="M525" s="3">
        <v>2.1092397442431699E-3</v>
      </c>
      <c r="N525" s="3">
        <v>18</v>
      </c>
      <c r="O525" s="3" t="s">
        <v>3980</v>
      </c>
      <c r="P525" s="3" t="s">
        <v>43</v>
      </c>
      <c r="Q525" s="3" t="s">
        <v>4252</v>
      </c>
      <c r="R525" s="3" t="s">
        <v>3982</v>
      </c>
      <c r="S525" s="3" t="s">
        <v>140</v>
      </c>
      <c r="T525" s="3" t="s">
        <v>4253</v>
      </c>
      <c r="V525" s="3">
        <v>1228.433</v>
      </c>
      <c r="W525" s="3">
        <v>2.4568660000000002</v>
      </c>
      <c r="X525" s="3" t="s">
        <v>4254</v>
      </c>
      <c r="Y525" s="14">
        <v>1.4245014245014244E-4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4307</v>
      </c>
      <c r="B526" s="4" t="s">
        <v>4601</v>
      </c>
      <c r="C526" s="4">
        <v>1</v>
      </c>
      <c r="D526" s="4">
        <v>131</v>
      </c>
      <c r="E526" s="4">
        <v>120</v>
      </c>
      <c r="F526" s="4">
        <v>115</v>
      </c>
      <c r="G526" s="12">
        <v>-1.8152347131111599</v>
      </c>
      <c r="H526" s="13">
        <v>0.39284153160994301</v>
      </c>
      <c r="I526" s="3">
        <v>0.40578260439948</v>
      </c>
      <c r="J526" s="3">
        <v>1</v>
      </c>
      <c r="K526" s="3">
        <v>0</v>
      </c>
      <c r="L526" s="3">
        <v>5.9967410652346498E-4</v>
      </c>
      <c r="M526" s="3">
        <v>2.1178855343067901E-3</v>
      </c>
      <c r="N526" s="3">
        <v>152</v>
      </c>
      <c r="O526" s="3" t="s">
        <v>3980</v>
      </c>
      <c r="P526" s="3" t="s">
        <v>43</v>
      </c>
      <c r="Q526" s="3" t="s">
        <v>4308</v>
      </c>
      <c r="R526" s="3" t="s">
        <v>3982</v>
      </c>
      <c r="S526" s="3" t="s">
        <v>1441</v>
      </c>
      <c r="T526" s="3" t="s">
        <v>4309</v>
      </c>
      <c r="U526" s="3" t="s">
        <v>390</v>
      </c>
      <c r="V526" s="3">
        <v>1059.183</v>
      </c>
      <c r="W526" s="3">
        <v>2.118366</v>
      </c>
      <c r="X526" s="3" t="s">
        <v>4310</v>
      </c>
      <c r="Y526" s="14">
        <v>1.4245014245014244E-4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3456</v>
      </c>
      <c r="B527" s="4" t="s">
        <v>4601</v>
      </c>
      <c r="C527" s="4">
        <v>2</v>
      </c>
      <c r="D527" s="4">
        <v>209</v>
      </c>
      <c r="E527" s="4">
        <v>163</v>
      </c>
      <c r="F527" s="4">
        <v>234</v>
      </c>
      <c r="G527" s="12">
        <v>-1.81787039727262</v>
      </c>
      <c r="H527" s="13">
        <v>0.37649380012657002</v>
      </c>
      <c r="I527" s="3">
        <v>0.42424217110468498</v>
      </c>
      <c r="J527" s="3">
        <v>1</v>
      </c>
      <c r="K527" s="3">
        <v>0</v>
      </c>
      <c r="L527" s="3">
        <v>6.23731742539631E-4</v>
      </c>
      <c r="M527" s="3">
        <v>2.2043003050368801E-3</v>
      </c>
      <c r="N527" s="3">
        <v>318</v>
      </c>
      <c r="O527" s="3" t="s">
        <v>42</v>
      </c>
      <c r="P527" s="3" t="s">
        <v>620</v>
      </c>
      <c r="Q527" s="3" t="s">
        <v>3457</v>
      </c>
      <c r="R527" s="3" t="s">
        <v>45</v>
      </c>
      <c r="S527" s="3" t="s">
        <v>1731</v>
      </c>
      <c r="T527" s="3" t="s">
        <v>3458</v>
      </c>
      <c r="V527" s="3">
        <v>1199.568</v>
      </c>
      <c r="W527" s="3">
        <v>2.3991359999999999</v>
      </c>
      <c r="X527" s="3" t="s">
        <v>3459</v>
      </c>
      <c r="Y527" s="14">
        <v>2.8490028490028488E-4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4161</v>
      </c>
      <c r="B528" s="4" t="s">
        <v>4601</v>
      </c>
      <c r="C528" s="4">
        <v>1</v>
      </c>
      <c r="D528" s="4">
        <v>141</v>
      </c>
      <c r="E528" s="4">
        <v>119</v>
      </c>
      <c r="F528" s="4">
        <v>114</v>
      </c>
      <c r="G528" s="12">
        <v>-1.8423821697448199</v>
      </c>
      <c r="H528" s="13">
        <v>0.38257175411014699</v>
      </c>
      <c r="I528" s="3">
        <v>0.41728709778738499</v>
      </c>
      <c r="J528" s="3">
        <v>1</v>
      </c>
      <c r="K528" s="3">
        <v>0</v>
      </c>
      <c r="L528" s="3">
        <v>5.9967410652346498E-4</v>
      </c>
      <c r="M528" s="3">
        <v>2.1577018932199899E-3</v>
      </c>
      <c r="N528" s="3">
        <v>49</v>
      </c>
      <c r="O528" s="3" t="s">
        <v>3980</v>
      </c>
      <c r="P528" s="3" t="s">
        <v>43</v>
      </c>
      <c r="Q528" s="3" t="s">
        <v>1006</v>
      </c>
      <c r="R528" s="3" t="s">
        <v>3982</v>
      </c>
      <c r="S528" s="3" t="s">
        <v>1498</v>
      </c>
      <c r="T528" s="3" t="s">
        <v>1008</v>
      </c>
      <c r="V528" s="3">
        <v>1133.2239999999999</v>
      </c>
      <c r="W528" s="3">
        <v>2.266448</v>
      </c>
      <c r="X528" s="3" t="s">
        <v>1009</v>
      </c>
      <c r="Y528" s="14">
        <v>1.4245014245014244E-4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4162</v>
      </c>
      <c r="B529" s="4" t="s">
        <v>4601</v>
      </c>
      <c r="C529" s="4">
        <v>1</v>
      </c>
      <c r="D529" s="4">
        <v>129</v>
      </c>
      <c r="E529" s="4">
        <v>124</v>
      </c>
      <c r="F529" s="4">
        <v>120</v>
      </c>
      <c r="G529" s="12">
        <v>-1.84520601633598</v>
      </c>
      <c r="H529" s="13">
        <v>0.38257175411014699</v>
      </c>
      <c r="I529" s="3">
        <v>0.41728709778738499</v>
      </c>
      <c r="J529" s="3">
        <v>1</v>
      </c>
      <c r="K529" s="3">
        <v>0</v>
      </c>
      <c r="L529" s="3">
        <v>5.9967410652346498E-4</v>
      </c>
      <c r="M529" s="3">
        <v>2.1627072477389299E-3</v>
      </c>
      <c r="N529" s="3">
        <v>26</v>
      </c>
      <c r="O529" s="3" t="s">
        <v>3980</v>
      </c>
      <c r="P529" s="3" t="s">
        <v>34</v>
      </c>
      <c r="Q529" s="3" t="s">
        <v>979</v>
      </c>
      <c r="R529" s="3" t="s">
        <v>3982</v>
      </c>
      <c r="S529" s="3" t="s">
        <v>180</v>
      </c>
      <c r="T529" s="3" t="s">
        <v>980</v>
      </c>
      <c r="V529" s="3">
        <v>1186.415</v>
      </c>
      <c r="W529" s="3">
        <v>2.37283</v>
      </c>
      <c r="X529" s="3" t="s">
        <v>981</v>
      </c>
      <c r="Y529" s="14">
        <v>1.4245014245014244E-4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1713</v>
      </c>
      <c r="B530" s="4" t="s">
        <v>4601</v>
      </c>
      <c r="C530" s="4">
        <v>3</v>
      </c>
      <c r="D530" s="4">
        <v>353</v>
      </c>
      <c r="E530" s="4">
        <v>300</v>
      </c>
      <c r="F530" s="4">
        <v>293</v>
      </c>
      <c r="G530" s="12">
        <v>-1.86613620579521</v>
      </c>
      <c r="H530" s="13">
        <v>0.24906882734237601</v>
      </c>
      <c r="I530" s="3">
        <v>0.60368062397032096</v>
      </c>
      <c r="J530" s="3">
        <v>1</v>
      </c>
      <c r="K530" s="3">
        <v>0</v>
      </c>
      <c r="L530" s="3">
        <v>9.3559761380944601E-4</v>
      </c>
      <c r="M530" s="3">
        <v>3.4154705264287698E-3</v>
      </c>
      <c r="N530" s="3">
        <v>181</v>
      </c>
      <c r="O530" s="3" t="s">
        <v>42</v>
      </c>
      <c r="P530" s="3" t="s">
        <v>43</v>
      </c>
      <c r="Q530" s="3" t="s">
        <v>1714</v>
      </c>
      <c r="R530" s="3" t="s">
        <v>65</v>
      </c>
      <c r="S530" s="3" t="s">
        <v>1495</v>
      </c>
      <c r="T530" s="3" t="s">
        <v>1715</v>
      </c>
      <c r="V530" s="3">
        <v>1092.2139999999999</v>
      </c>
      <c r="W530" s="3">
        <v>2.184428</v>
      </c>
      <c r="X530" s="3" t="s">
        <v>1716</v>
      </c>
      <c r="Y530" s="14">
        <v>4.2735042735042735E-4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4524</v>
      </c>
      <c r="B531" s="4" t="s">
        <v>4601</v>
      </c>
      <c r="C531" s="4">
        <v>1</v>
      </c>
      <c r="D531" s="4">
        <v>148</v>
      </c>
      <c r="E531" s="4">
        <v>107</v>
      </c>
      <c r="F531" s="4">
        <v>126</v>
      </c>
      <c r="G531" s="12">
        <v>-1.86951109444295</v>
      </c>
      <c r="H531" s="13">
        <v>0.37152572422060098</v>
      </c>
      <c r="I531" s="3">
        <v>0.43001111057021002</v>
      </c>
      <c r="J531" s="3">
        <v>1</v>
      </c>
      <c r="K531" s="3">
        <v>0</v>
      </c>
      <c r="L531" s="3">
        <v>5.9967410652346498E-4</v>
      </c>
      <c r="M531" s="3">
        <v>2.1988156440627101E-3</v>
      </c>
      <c r="N531" s="3">
        <v>36</v>
      </c>
      <c r="O531" s="3" t="s">
        <v>3980</v>
      </c>
      <c r="P531" s="3" t="s">
        <v>43</v>
      </c>
      <c r="Q531" s="3" t="s">
        <v>4525</v>
      </c>
      <c r="R531" s="3" t="s">
        <v>3982</v>
      </c>
      <c r="S531" s="3" t="s">
        <v>419</v>
      </c>
      <c r="T531" s="3" t="s">
        <v>4526</v>
      </c>
      <c r="V531" s="3">
        <v>1128.3810000000001</v>
      </c>
      <c r="W531" s="3">
        <v>2.2567620000000002</v>
      </c>
      <c r="X531" s="3" t="s">
        <v>4527</v>
      </c>
      <c r="Y531" s="14">
        <v>1.4245014245014244E-4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4088</v>
      </c>
      <c r="B532" s="4" t="s">
        <v>4601</v>
      </c>
      <c r="C532" s="4">
        <v>1</v>
      </c>
      <c r="D532" s="4">
        <v>150</v>
      </c>
      <c r="E532" s="4">
        <v>119</v>
      </c>
      <c r="F532" s="4">
        <v>114</v>
      </c>
      <c r="G532" s="12">
        <v>-1.8735572738863</v>
      </c>
      <c r="H532" s="13">
        <v>0.39020417889763997</v>
      </c>
      <c r="I532" s="3">
        <v>0.40870808383317903</v>
      </c>
      <c r="J532" s="3">
        <v>1</v>
      </c>
      <c r="K532" s="3">
        <v>0</v>
      </c>
      <c r="L532" s="3">
        <v>5.9967410652346498E-4</v>
      </c>
      <c r="M532" s="3">
        <v>2.2045438124467099E-3</v>
      </c>
      <c r="N532" s="3">
        <v>181</v>
      </c>
      <c r="O532" s="3" t="s">
        <v>3980</v>
      </c>
      <c r="P532" s="3" t="s">
        <v>43</v>
      </c>
      <c r="Q532" s="3" t="s">
        <v>1979</v>
      </c>
      <c r="R532" s="3" t="s">
        <v>3982</v>
      </c>
      <c r="S532" s="3" t="s">
        <v>1495</v>
      </c>
      <c r="T532" s="3" t="s">
        <v>1980</v>
      </c>
      <c r="V532" s="3">
        <v>937.10220000000004</v>
      </c>
      <c r="W532" s="3">
        <v>1.8742044</v>
      </c>
      <c r="X532" s="3" t="s">
        <v>1981</v>
      </c>
      <c r="Y532" s="14">
        <v>1.4245014245014244E-4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4529</v>
      </c>
      <c r="B533" s="4" t="s">
        <v>4601</v>
      </c>
      <c r="C533" s="4">
        <v>1</v>
      </c>
      <c r="D533" s="4">
        <v>127</v>
      </c>
      <c r="E533" s="4">
        <v>132</v>
      </c>
      <c r="F533" s="4">
        <v>122</v>
      </c>
      <c r="G533" s="12">
        <v>-1.8777299240732801</v>
      </c>
      <c r="H533" s="13">
        <v>0.38547903316861098</v>
      </c>
      <c r="I533" s="3">
        <v>0.41399923895364699</v>
      </c>
      <c r="J533" s="3">
        <v>1</v>
      </c>
      <c r="K533" s="3">
        <v>0</v>
      </c>
      <c r="L533" s="3">
        <v>5.9967410652346498E-4</v>
      </c>
      <c r="M533" s="3">
        <v>2.21227873563217E-3</v>
      </c>
      <c r="N533" s="3">
        <v>271</v>
      </c>
      <c r="O533" s="3" t="s">
        <v>3980</v>
      </c>
      <c r="P533" s="3" t="s">
        <v>43</v>
      </c>
      <c r="Q533" s="3" t="s">
        <v>3851</v>
      </c>
      <c r="R533" s="3" t="s">
        <v>3986</v>
      </c>
      <c r="S533" s="3" t="s">
        <v>1021</v>
      </c>
      <c r="T533" s="3" t="s">
        <v>3852</v>
      </c>
      <c r="V533" s="3">
        <v>1048.202</v>
      </c>
      <c r="W533" s="3">
        <v>2.0964040000000002</v>
      </c>
      <c r="X533" s="3" t="s">
        <v>3853</v>
      </c>
      <c r="Y533" s="14">
        <v>1.4245014245014244E-4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4094</v>
      </c>
      <c r="B534" s="4" t="s">
        <v>4601</v>
      </c>
      <c r="C534" s="4">
        <v>1</v>
      </c>
      <c r="D534" s="4">
        <v>132</v>
      </c>
      <c r="E534" s="4">
        <v>141</v>
      </c>
      <c r="F534" s="4">
        <v>110</v>
      </c>
      <c r="G534" s="12">
        <v>-1.88045135407949</v>
      </c>
      <c r="H534" s="13">
        <v>0.38547903316861098</v>
      </c>
      <c r="I534" s="3">
        <v>0.41399923895364699</v>
      </c>
      <c r="J534" s="3">
        <v>1</v>
      </c>
      <c r="K534" s="3">
        <v>0</v>
      </c>
      <c r="L534" s="3">
        <v>5.9967410652346498E-4</v>
      </c>
      <c r="M534" s="3">
        <v>2.21586069345863E-3</v>
      </c>
      <c r="N534" s="3">
        <v>128</v>
      </c>
      <c r="O534" s="3" t="s">
        <v>3980</v>
      </c>
      <c r="P534" s="3" t="s">
        <v>82</v>
      </c>
      <c r="Q534" s="3" t="s">
        <v>4095</v>
      </c>
      <c r="R534" s="3" t="s">
        <v>3982</v>
      </c>
      <c r="S534" s="3" t="s">
        <v>1217</v>
      </c>
      <c r="T534" s="3" t="s">
        <v>4096</v>
      </c>
      <c r="U534" s="3" t="s">
        <v>390</v>
      </c>
      <c r="V534" s="3">
        <v>1001.192</v>
      </c>
      <c r="W534" s="3">
        <v>2.0023840000000002</v>
      </c>
      <c r="X534" s="3" t="s">
        <v>4097</v>
      </c>
      <c r="Y534" s="14">
        <v>1.4245014245014244E-4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4265</v>
      </c>
      <c r="B535" s="4" t="s">
        <v>4601</v>
      </c>
      <c r="C535" s="4">
        <v>1</v>
      </c>
      <c r="D535" s="4">
        <v>133</v>
      </c>
      <c r="E535" s="4">
        <v>125</v>
      </c>
      <c r="F535" s="4">
        <v>126</v>
      </c>
      <c r="G535" s="12">
        <v>-1.88758091400601</v>
      </c>
      <c r="H535" s="13">
        <v>0.38257175411014699</v>
      </c>
      <c r="I535" s="3">
        <v>0.41728709778738499</v>
      </c>
      <c r="J535" s="3">
        <v>1</v>
      </c>
      <c r="K535" s="3">
        <v>0</v>
      </c>
      <c r="L535" s="3">
        <v>5.9967410652346498E-4</v>
      </c>
      <c r="M535" s="3">
        <v>2.2273068804834501E-3</v>
      </c>
      <c r="N535" s="3">
        <v>138</v>
      </c>
      <c r="O535" s="3" t="s">
        <v>3980</v>
      </c>
      <c r="P535" s="3" t="s">
        <v>227</v>
      </c>
      <c r="Q535" s="3" t="s">
        <v>4266</v>
      </c>
      <c r="R535" s="3" t="s">
        <v>3982</v>
      </c>
      <c r="S535" s="3" t="s">
        <v>1372</v>
      </c>
      <c r="T535" s="3" t="s">
        <v>4267</v>
      </c>
      <c r="V535" s="3">
        <v>1095.2650000000001</v>
      </c>
      <c r="W535" s="3">
        <v>2.1905299999999999</v>
      </c>
      <c r="X535" s="3" t="s">
        <v>4268</v>
      </c>
      <c r="Y535" s="14">
        <v>1.4245014245014244E-4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1543</v>
      </c>
      <c r="B536" s="4" t="s">
        <v>4601</v>
      </c>
      <c r="C536" s="4">
        <v>6</v>
      </c>
      <c r="D536" s="4">
        <v>728</v>
      </c>
      <c r="E536" s="4">
        <v>620</v>
      </c>
      <c r="F536" s="4">
        <v>600</v>
      </c>
      <c r="G536" s="12">
        <v>-1.90897492772348</v>
      </c>
      <c r="H536" s="13">
        <v>0.13556911871229901</v>
      </c>
      <c r="I536" s="3">
        <v>0.86783922713737405</v>
      </c>
      <c r="J536" s="3">
        <v>1</v>
      </c>
      <c r="K536" s="3">
        <v>0</v>
      </c>
      <c r="L536" s="3">
        <v>1.8711952276188901E-3</v>
      </c>
      <c r="M536" s="3">
        <v>7.0320090683788396E-3</v>
      </c>
      <c r="N536" s="3">
        <v>148</v>
      </c>
      <c r="O536" s="3" t="s">
        <v>42</v>
      </c>
      <c r="P536" s="3" t="s">
        <v>227</v>
      </c>
      <c r="Q536" s="3" t="s">
        <v>1544</v>
      </c>
      <c r="R536" s="3" t="s">
        <v>65</v>
      </c>
      <c r="S536" s="3" t="s">
        <v>208</v>
      </c>
      <c r="T536" s="3" t="s">
        <v>1545</v>
      </c>
      <c r="U536" s="3" t="s">
        <v>390</v>
      </c>
      <c r="V536" s="3">
        <v>1182.386</v>
      </c>
      <c r="W536" s="3">
        <v>2.3647719999999999</v>
      </c>
      <c r="X536" s="3" t="s">
        <v>1546</v>
      </c>
      <c r="Y536" s="14">
        <v>8.547008547008547E-4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1725</v>
      </c>
      <c r="B537" s="4" t="s">
        <v>4601</v>
      </c>
      <c r="C537" s="4">
        <v>8</v>
      </c>
      <c r="D537" s="4">
        <v>1079</v>
      </c>
      <c r="E537" s="4">
        <v>788</v>
      </c>
      <c r="F537" s="4">
        <v>752</v>
      </c>
      <c r="G537" s="12">
        <v>-1.91224207465888</v>
      </c>
      <c r="H537" s="13">
        <v>9.6214786846568298E-2</v>
      </c>
      <c r="I537" s="3">
        <v>1.0167581779375401</v>
      </c>
      <c r="J537" s="3">
        <v>1</v>
      </c>
      <c r="K537" s="3">
        <v>0</v>
      </c>
      <c r="L537" s="3">
        <v>2.4949269701585201E-3</v>
      </c>
      <c r="M537" s="3">
        <v>9.3949949871479609E-3</v>
      </c>
      <c r="N537" s="3">
        <v>101</v>
      </c>
      <c r="O537" s="3" t="s">
        <v>42</v>
      </c>
      <c r="P537" s="3" t="s">
        <v>34</v>
      </c>
      <c r="Q537" s="3" t="s">
        <v>1726</v>
      </c>
      <c r="R537" s="3" t="s">
        <v>65</v>
      </c>
      <c r="S537" s="3" t="s">
        <v>815</v>
      </c>
      <c r="T537" s="3" t="s">
        <v>1727</v>
      </c>
      <c r="V537" s="3">
        <v>1232.442</v>
      </c>
      <c r="W537" s="3">
        <v>2.4648840000000001</v>
      </c>
      <c r="X537" s="3" t="s">
        <v>1728</v>
      </c>
      <c r="Y537" s="15">
        <v>1.1396011396011395E-3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1181</v>
      </c>
      <c r="B538" s="4" t="s">
        <v>4601</v>
      </c>
      <c r="C538" s="4">
        <v>3</v>
      </c>
      <c r="D538" s="4">
        <v>368</v>
      </c>
      <c r="E538" s="4">
        <v>320</v>
      </c>
      <c r="F538" s="4">
        <v>303</v>
      </c>
      <c r="G538" s="12">
        <v>-1.9332368964300299</v>
      </c>
      <c r="H538" s="13">
        <v>0.22756651512210599</v>
      </c>
      <c r="I538" s="3">
        <v>0.64289164107988706</v>
      </c>
      <c r="J538" s="3">
        <v>1</v>
      </c>
      <c r="K538" s="3">
        <v>0</v>
      </c>
      <c r="L538" s="3">
        <v>9.3559761380944601E-4</v>
      </c>
      <c r="M538" s="3">
        <v>3.5781670346355901E-3</v>
      </c>
      <c r="N538" s="3">
        <v>104</v>
      </c>
      <c r="O538" s="3" t="s">
        <v>42</v>
      </c>
      <c r="P538" s="3" t="s">
        <v>43</v>
      </c>
      <c r="Q538" s="3" t="s">
        <v>1182</v>
      </c>
      <c r="R538" s="3" t="s">
        <v>65</v>
      </c>
      <c r="S538" s="3" t="s">
        <v>315</v>
      </c>
      <c r="T538" s="3" t="s">
        <v>1183</v>
      </c>
      <c r="V538" s="3">
        <v>1046.183</v>
      </c>
      <c r="W538" s="3">
        <v>2.0923660000000002</v>
      </c>
      <c r="X538" s="3" t="s">
        <v>1184</v>
      </c>
      <c r="Y538" s="14">
        <v>4.2735042735042735E-4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4460</v>
      </c>
      <c r="B539" s="4" t="s">
        <v>4601</v>
      </c>
      <c r="C539" s="4">
        <v>2</v>
      </c>
      <c r="D539" s="4">
        <v>291</v>
      </c>
      <c r="E539" s="4">
        <v>264</v>
      </c>
      <c r="F539" s="4">
        <v>243</v>
      </c>
      <c r="G539" s="12">
        <v>-1.94020256217181</v>
      </c>
      <c r="H539" s="13">
        <v>0.17973738955246399</v>
      </c>
      <c r="I539" s="3">
        <v>0.74536157015173599</v>
      </c>
      <c r="J539" s="3">
        <v>1</v>
      </c>
      <c r="K539" s="3">
        <v>0</v>
      </c>
      <c r="L539" s="3">
        <v>1.19934821304693E-3</v>
      </c>
      <c r="M539" s="3">
        <v>4.6108196490687097E-3</v>
      </c>
      <c r="N539" s="3">
        <v>20</v>
      </c>
      <c r="O539" s="3" t="s">
        <v>3980</v>
      </c>
      <c r="P539" s="3" t="s">
        <v>34</v>
      </c>
      <c r="Q539" s="3" t="s">
        <v>328</v>
      </c>
      <c r="R539" s="3" t="s">
        <v>3982</v>
      </c>
      <c r="S539" s="3" t="s">
        <v>73</v>
      </c>
      <c r="T539" s="3" t="s">
        <v>330</v>
      </c>
      <c r="V539" s="3">
        <v>1065.1890000000001</v>
      </c>
      <c r="W539" s="3">
        <v>2.1303779999999999</v>
      </c>
      <c r="X539" s="3" t="s">
        <v>331</v>
      </c>
      <c r="Y539" s="14">
        <v>2.8490028490028488E-4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4543</v>
      </c>
      <c r="B540" s="4" t="s">
        <v>4601</v>
      </c>
      <c r="C540" s="4">
        <v>1</v>
      </c>
      <c r="D540" s="4">
        <v>153</v>
      </c>
      <c r="E540" s="4">
        <v>129</v>
      </c>
      <c r="F540" s="4">
        <v>131</v>
      </c>
      <c r="G540" s="12">
        <v>-1.9875079286058801</v>
      </c>
      <c r="H540" s="13">
        <v>0.31845989798622298</v>
      </c>
      <c r="I540" s="3">
        <v>0.49694524835157999</v>
      </c>
      <c r="J540" s="3">
        <v>1</v>
      </c>
      <c r="K540" s="3">
        <v>0</v>
      </c>
      <c r="L540" s="3">
        <v>5.9967410652346498E-4</v>
      </c>
      <c r="M540" s="3">
        <v>2.3866310631364498E-3</v>
      </c>
      <c r="N540" s="3">
        <v>159</v>
      </c>
      <c r="O540" s="3" t="s">
        <v>3980</v>
      </c>
      <c r="P540" s="3" t="s">
        <v>43</v>
      </c>
      <c r="Q540" s="3" t="s">
        <v>4544</v>
      </c>
      <c r="R540" s="3" t="s">
        <v>3982</v>
      </c>
      <c r="S540" s="3" t="s">
        <v>254</v>
      </c>
      <c r="T540" s="3" t="s">
        <v>4545</v>
      </c>
      <c r="V540" s="3">
        <v>1027.271</v>
      </c>
      <c r="W540" s="3">
        <v>2.0545420000000001</v>
      </c>
      <c r="X540" s="3" t="s">
        <v>4546</v>
      </c>
      <c r="Y540" s="14">
        <v>1.4245014245014244E-4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1656</v>
      </c>
      <c r="B541" s="4" t="s">
        <v>4601</v>
      </c>
      <c r="C541" s="4">
        <v>1</v>
      </c>
      <c r="D541" s="4">
        <v>106</v>
      </c>
      <c r="E541" s="4">
        <v>125</v>
      </c>
      <c r="F541" s="4">
        <v>114</v>
      </c>
      <c r="G541" s="12">
        <v>-2.0050505459974501</v>
      </c>
      <c r="H541" s="13">
        <v>0.54100316678489102</v>
      </c>
      <c r="I541" s="3">
        <v>0.26680019272489403</v>
      </c>
      <c r="J541" s="3">
        <v>1</v>
      </c>
      <c r="K541" s="3">
        <v>0</v>
      </c>
      <c r="L541" s="3">
        <v>3.1186587126981501E-4</v>
      </c>
      <c r="M541" s="3">
        <v>1.2581454996204E-3</v>
      </c>
      <c r="N541" s="3">
        <v>352</v>
      </c>
      <c r="O541" s="3" t="s">
        <v>42</v>
      </c>
      <c r="P541" s="3" t="s">
        <v>43</v>
      </c>
      <c r="Q541" s="3" t="s">
        <v>1657</v>
      </c>
      <c r="R541" s="3" t="s">
        <v>45</v>
      </c>
      <c r="S541" s="3" t="s">
        <v>856</v>
      </c>
      <c r="T541" s="3" t="s">
        <v>1658</v>
      </c>
      <c r="V541" s="3">
        <v>1308.4949999999999</v>
      </c>
      <c r="W541" s="3">
        <v>2.6169899999999999</v>
      </c>
      <c r="X541" s="3" t="s">
        <v>1659</v>
      </c>
      <c r="Y541" s="14">
        <v>1.4245014245014244E-4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4071</v>
      </c>
      <c r="B542" s="4" t="s">
        <v>4601</v>
      </c>
      <c r="C542" s="4">
        <v>1</v>
      </c>
      <c r="D542" s="4">
        <v>167</v>
      </c>
      <c r="E542" s="4">
        <v>121</v>
      </c>
      <c r="F542" s="4">
        <v>132</v>
      </c>
      <c r="G542" s="12">
        <v>-2.0069118891267599</v>
      </c>
      <c r="H542" s="13">
        <v>0.332620597806012</v>
      </c>
      <c r="I542" s="3">
        <v>0.478050860238252</v>
      </c>
      <c r="J542" s="3">
        <v>1</v>
      </c>
      <c r="K542" s="3">
        <v>0</v>
      </c>
      <c r="L542" s="3">
        <v>5.9967410652346498E-4</v>
      </c>
      <c r="M542" s="3">
        <v>2.41844593792853E-3</v>
      </c>
      <c r="N542" s="3">
        <v>5</v>
      </c>
      <c r="O542" s="3" t="s">
        <v>3980</v>
      </c>
      <c r="P542" s="3" t="s">
        <v>34</v>
      </c>
      <c r="Q542" s="3" t="s">
        <v>4072</v>
      </c>
      <c r="R542" s="3" t="s">
        <v>3982</v>
      </c>
      <c r="S542" s="3" t="s">
        <v>259</v>
      </c>
      <c r="T542" s="3" t="s">
        <v>4073</v>
      </c>
      <c r="V542" s="3">
        <v>918.0127</v>
      </c>
      <c r="W542" s="3">
        <v>1.8360254</v>
      </c>
      <c r="X542" s="3" t="s">
        <v>4074</v>
      </c>
      <c r="Y542" s="14">
        <v>1.4245014245014244E-4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4280</v>
      </c>
      <c r="B543" s="4" t="s">
        <v>4601</v>
      </c>
      <c r="C543" s="4">
        <v>1</v>
      </c>
      <c r="D543" s="4">
        <v>170</v>
      </c>
      <c r="E543" s="4">
        <v>138</v>
      </c>
      <c r="F543" s="4">
        <v>120</v>
      </c>
      <c r="G543" s="12">
        <v>-2.03109579530634</v>
      </c>
      <c r="H543" s="13">
        <v>0.31601053706233301</v>
      </c>
      <c r="I543" s="3">
        <v>0.50029843601535695</v>
      </c>
      <c r="J543" s="3">
        <v>1</v>
      </c>
      <c r="K543" s="3">
        <v>0</v>
      </c>
      <c r="L543" s="3">
        <v>5.9967410652346498E-4</v>
      </c>
      <c r="M543" s="3">
        <v>2.4589790700595398E-3</v>
      </c>
      <c r="N543" s="3">
        <v>16</v>
      </c>
      <c r="O543" s="3" t="s">
        <v>3980</v>
      </c>
      <c r="P543" s="3" t="s">
        <v>34</v>
      </c>
      <c r="Q543" s="3" t="s">
        <v>846</v>
      </c>
      <c r="R543" s="3" t="s">
        <v>3982</v>
      </c>
      <c r="S543" s="3" t="s">
        <v>269</v>
      </c>
      <c r="T543" s="3" t="s">
        <v>847</v>
      </c>
      <c r="V543" s="3">
        <v>1076.213</v>
      </c>
      <c r="W543" s="3">
        <v>2.1524260000000002</v>
      </c>
      <c r="X543" s="3" t="s">
        <v>848</v>
      </c>
      <c r="Y543" s="14">
        <v>1.4245014245014244E-4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4180</v>
      </c>
      <c r="B544" s="4" t="s">
        <v>4601</v>
      </c>
      <c r="C544" s="4">
        <v>1</v>
      </c>
      <c r="D544" s="4">
        <v>156</v>
      </c>
      <c r="E544" s="4">
        <v>131</v>
      </c>
      <c r="F544" s="4">
        <v>145</v>
      </c>
      <c r="G544" s="12">
        <v>-2.05555677921335</v>
      </c>
      <c r="H544" s="13">
        <v>0.30041563207793998</v>
      </c>
      <c r="I544" s="3">
        <v>0.52227747263805402</v>
      </c>
      <c r="J544" s="3">
        <v>1</v>
      </c>
      <c r="K544" s="3">
        <v>0</v>
      </c>
      <c r="L544" s="3">
        <v>5.9967410652346498E-4</v>
      </c>
      <c r="M544" s="3">
        <v>2.5024273537549001E-3</v>
      </c>
      <c r="N544" s="3">
        <v>262</v>
      </c>
      <c r="O544" s="3" t="s">
        <v>3980</v>
      </c>
      <c r="P544" s="3" t="s">
        <v>82</v>
      </c>
      <c r="Q544" s="3" t="s">
        <v>4181</v>
      </c>
      <c r="R544" s="3" t="s">
        <v>3986</v>
      </c>
      <c r="S544" s="3" t="s">
        <v>775</v>
      </c>
      <c r="T544" s="3" t="s">
        <v>4182</v>
      </c>
      <c r="V544" s="3">
        <v>1143.307</v>
      </c>
      <c r="W544" s="3">
        <v>2.2866140000000001</v>
      </c>
      <c r="X544" s="3" t="s">
        <v>4183</v>
      </c>
      <c r="Y544" s="14">
        <v>1.4245014245014244E-4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4423</v>
      </c>
      <c r="B545" s="4" t="s">
        <v>4601</v>
      </c>
      <c r="C545" s="4">
        <v>1</v>
      </c>
      <c r="D545" s="4">
        <v>163</v>
      </c>
      <c r="E545" s="4">
        <v>150</v>
      </c>
      <c r="F545" s="4">
        <v>124</v>
      </c>
      <c r="G545" s="12">
        <v>-2.06545642830292</v>
      </c>
      <c r="H545" s="13">
        <v>0.29543291720653603</v>
      </c>
      <c r="I545" s="3">
        <v>0.52954111713270202</v>
      </c>
      <c r="J545" s="3">
        <v>1</v>
      </c>
      <c r="K545" s="3">
        <v>0</v>
      </c>
      <c r="L545" s="3">
        <v>5.9967410652346498E-4</v>
      </c>
      <c r="M545" s="3">
        <v>2.5188278279263199E-3</v>
      </c>
      <c r="N545" s="3">
        <v>174</v>
      </c>
      <c r="O545" s="3" t="s">
        <v>3980</v>
      </c>
      <c r="P545" s="3" t="s">
        <v>43</v>
      </c>
      <c r="Q545" s="3" t="s">
        <v>1257</v>
      </c>
      <c r="R545" s="3" t="s">
        <v>3982</v>
      </c>
      <c r="S545" s="3" t="s">
        <v>1702</v>
      </c>
      <c r="T545" s="3" t="s">
        <v>1258</v>
      </c>
      <c r="V545" s="3">
        <v>1019.1609999999999</v>
      </c>
      <c r="W545" s="3">
        <v>2.038322</v>
      </c>
      <c r="X545" s="3" t="s">
        <v>1259</v>
      </c>
      <c r="Y545" s="14">
        <v>1.4245014245014244E-4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4219</v>
      </c>
      <c r="B546" s="4" t="s">
        <v>4601</v>
      </c>
      <c r="C546" s="4">
        <v>1</v>
      </c>
      <c r="D546" s="4">
        <v>164</v>
      </c>
      <c r="E546" s="4">
        <v>141</v>
      </c>
      <c r="F546" s="4">
        <v>135</v>
      </c>
      <c r="G546" s="12">
        <v>-2.0774489462379901</v>
      </c>
      <c r="H546" s="13">
        <v>0.29055454235144001</v>
      </c>
      <c r="I546" s="3">
        <v>0.53677233067867502</v>
      </c>
      <c r="J546" s="3">
        <v>1</v>
      </c>
      <c r="K546" s="3">
        <v>0</v>
      </c>
      <c r="L546" s="3">
        <v>5.9967410652346498E-4</v>
      </c>
      <c r="M546" s="3">
        <v>2.5401636594566501E-3</v>
      </c>
      <c r="N546" s="3">
        <v>111</v>
      </c>
      <c r="O546" s="3" t="s">
        <v>3980</v>
      </c>
      <c r="P546" s="3" t="s">
        <v>43</v>
      </c>
      <c r="Q546" s="3" t="s">
        <v>4220</v>
      </c>
      <c r="R546" s="3" t="s">
        <v>3982</v>
      </c>
      <c r="S546" s="3" t="s">
        <v>84</v>
      </c>
      <c r="T546" s="3" t="s">
        <v>4221</v>
      </c>
      <c r="V546" s="3">
        <v>1074.1949999999999</v>
      </c>
      <c r="W546" s="3">
        <v>2.14839</v>
      </c>
      <c r="X546" s="3" t="s">
        <v>4222</v>
      </c>
      <c r="Y546" s="14">
        <v>1.4245014245014244E-4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4286</v>
      </c>
      <c r="B547" s="4" t="s">
        <v>4601</v>
      </c>
      <c r="C547" s="4">
        <v>1</v>
      </c>
      <c r="D547" s="4">
        <v>162</v>
      </c>
      <c r="E547" s="4">
        <v>144</v>
      </c>
      <c r="F547" s="4">
        <v>134</v>
      </c>
      <c r="G547" s="12">
        <v>-2.0780069424460499</v>
      </c>
      <c r="H547" s="13">
        <v>0.29055454235144001</v>
      </c>
      <c r="I547" s="3">
        <v>0.53677233067867502</v>
      </c>
      <c r="J547" s="3">
        <v>1</v>
      </c>
      <c r="K547" s="3">
        <v>0</v>
      </c>
      <c r="L547" s="3">
        <v>5.9967410652346498E-4</v>
      </c>
      <c r="M547" s="3">
        <v>2.5412043709116998E-3</v>
      </c>
      <c r="N547" s="3">
        <v>176</v>
      </c>
      <c r="O547" s="3" t="s">
        <v>3980</v>
      </c>
      <c r="P547" s="3" t="s">
        <v>227</v>
      </c>
      <c r="Q547" s="3" t="s">
        <v>925</v>
      </c>
      <c r="R547" s="3" t="s">
        <v>3982</v>
      </c>
      <c r="S547" s="3" t="s">
        <v>1648</v>
      </c>
      <c r="T547" s="3" t="s">
        <v>926</v>
      </c>
      <c r="V547" s="3">
        <v>1216.3599999999999</v>
      </c>
      <c r="W547" s="3">
        <v>2.4327200000000002</v>
      </c>
      <c r="X547" s="3" t="s">
        <v>927</v>
      </c>
      <c r="Y547" s="14">
        <v>1.4245014245014244E-4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4136</v>
      </c>
      <c r="B548" s="4" t="s">
        <v>4601</v>
      </c>
      <c r="C548" s="4">
        <v>1</v>
      </c>
      <c r="D548" s="4">
        <v>187</v>
      </c>
      <c r="E548" s="4">
        <v>119</v>
      </c>
      <c r="F548" s="4">
        <v>137</v>
      </c>
      <c r="G548" s="12">
        <v>-2.0791380812620699</v>
      </c>
      <c r="H548" s="13">
        <v>0.29024377819323299</v>
      </c>
      <c r="I548" s="3">
        <v>0.53723708123730596</v>
      </c>
      <c r="J548" s="3">
        <v>1</v>
      </c>
      <c r="K548" s="3">
        <v>0</v>
      </c>
      <c r="L548" s="3">
        <v>5.9967410652346498E-4</v>
      </c>
      <c r="M548" s="3">
        <v>2.5422497533153202E-3</v>
      </c>
      <c r="N548" s="3">
        <v>155</v>
      </c>
      <c r="O548" s="3" t="s">
        <v>3980</v>
      </c>
      <c r="P548" s="3" t="s">
        <v>43</v>
      </c>
      <c r="Q548" s="3" t="s">
        <v>4137</v>
      </c>
      <c r="R548" s="3" t="s">
        <v>3982</v>
      </c>
      <c r="S548" s="3" t="s">
        <v>791</v>
      </c>
      <c r="T548" s="3" t="s">
        <v>4138</v>
      </c>
      <c r="V548" s="3">
        <v>1037.2619999999999</v>
      </c>
      <c r="W548" s="3">
        <v>2.0745239999999998</v>
      </c>
      <c r="X548" s="3" t="s">
        <v>4139</v>
      </c>
      <c r="Y548" s="14">
        <v>1.4245014245014244E-4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1809</v>
      </c>
      <c r="B549" s="4" t="s">
        <v>4601</v>
      </c>
      <c r="C549" s="4">
        <v>3</v>
      </c>
      <c r="D549" s="4">
        <v>406</v>
      </c>
      <c r="E549" s="4">
        <v>370</v>
      </c>
      <c r="F549" s="4">
        <v>337</v>
      </c>
      <c r="G549" s="12">
        <v>-2.1017337759029</v>
      </c>
      <c r="H549" s="13">
        <v>0.16783980679909599</v>
      </c>
      <c r="I549" s="3">
        <v>0.77510502906790901</v>
      </c>
      <c r="J549" s="3">
        <v>1</v>
      </c>
      <c r="K549" s="3">
        <v>0</v>
      </c>
      <c r="L549" s="3">
        <v>9.3559761380944601E-4</v>
      </c>
      <c r="M549" s="3">
        <v>4.02175080709461E-3</v>
      </c>
      <c r="N549" s="3">
        <v>14</v>
      </c>
      <c r="O549" s="3" t="s">
        <v>42</v>
      </c>
      <c r="P549" s="3" t="s">
        <v>43</v>
      </c>
      <c r="Q549" s="3" t="s">
        <v>1810</v>
      </c>
      <c r="R549" s="3" t="s">
        <v>65</v>
      </c>
      <c r="S549" s="3" t="s">
        <v>354</v>
      </c>
      <c r="T549" s="3" t="s">
        <v>1811</v>
      </c>
      <c r="V549" s="3">
        <v>1041.1410000000001</v>
      </c>
      <c r="W549" s="3">
        <v>2.0822820000000002</v>
      </c>
      <c r="X549" s="3" t="s">
        <v>1812</v>
      </c>
      <c r="Y549" s="14">
        <v>4.2735042735042735E-4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3698</v>
      </c>
      <c r="B550" s="4" t="s">
        <v>4601</v>
      </c>
      <c r="C550" s="4">
        <v>2</v>
      </c>
      <c r="D550" s="4">
        <v>253</v>
      </c>
      <c r="E550" s="4">
        <v>259</v>
      </c>
      <c r="F550" s="4">
        <v>232</v>
      </c>
      <c r="G550" s="12">
        <v>-2.1098690587198501</v>
      </c>
      <c r="H550" s="13">
        <v>0.244059149728756</v>
      </c>
      <c r="I550" s="3">
        <v>0.61250490608890795</v>
      </c>
      <c r="J550" s="3">
        <v>1</v>
      </c>
      <c r="K550" s="3">
        <v>0</v>
      </c>
      <c r="L550" s="3">
        <v>6.23731742539631E-4</v>
      </c>
      <c r="M550" s="3">
        <v>2.6987050588137399E-3</v>
      </c>
      <c r="N550" s="3">
        <v>183</v>
      </c>
      <c r="O550" s="3" t="s">
        <v>42</v>
      </c>
      <c r="P550" s="3" t="s">
        <v>43</v>
      </c>
      <c r="Q550" s="3" t="s">
        <v>3699</v>
      </c>
      <c r="R550" s="3" t="s">
        <v>65</v>
      </c>
      <c r="S550" s="3" t="s">
        <v>2670</v>
      </c>
      <c r="T550" s="3" t="s">
        <v>3700</v>
      </c>
      <c r="V550" s="3">
        <v>1053.175</v>
      </c>
      <c r="W550" s="3">
        <v>2.1063499999999999</v>
      </c>
      <c r="X550" s="3" t="s">
        <v>3701</v>
      </c>
      <c r="Y550" s="14">
        <v>2.8490028490028488E-4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4120</v>
      </c>
      <c r="B551" s="4" t="s">
        <v>4601</v>
      </c>
      <c r="C551" s="4">
        <v>1</v>
      </c>
      <c r="D551" s="4">
        <v>188</v>
      </c>
      <c r="E551" s="4">
        <v>137</v>
      </c>
      <c r="F551" s="4">
        <v>134</v>
      </c>
      <c r="G551" s="12">
        <v>-2.1307942407772198</v>
      </c>
      <c r="H551" s="13">
        <v>0.29024377819323299</v>
      </c>
      <c r="I551" s="3">
        <v>0.53723708123730596</v>
      </c>
      <c r="J551" s="3">
        <v>1</v>
      </c>
      <c r="K551" s="3">
        <v>0</v>
      </c>
      <c r="L551" s="3">
        <v>5.9967410652346498E-4</v>
      </c>
      <c r="M551" s="3">
        <v>2.6350850424227499E-3</v>
      </c>
      <c r="N551" s="3">
        <v>107</v>
      </c>
      <c r="O551" s="3" t="s">
        <v>3980</v>
      </c>
      <c r="P551" s="3" t="s">
        <v>43</v>
      </c>
      <c r="Q551" s="3" t="s">
        <v>207</v>
      </c>
      <c r="R551" s="3" t="s">
        <v>3982</v>
      </c>
      <c r="S551" s="3" t="s">
        <v>1070</v>
      </c>
      <c r="T551" s="3" t="s">
        <v>209</v>
      </c>
      <c r="V551" s="3">
        <v>1157.413</v>
      </c>
      <c r="W551" s="3">
        <v>2.3148260000000001</v>
      </c>
      <c r="X551" s="3" t="s">
        <v>210</v>
      </c>
      <c r="Y551" s="14">
        <v>1.4245014245014244E-4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4057</v>
      </c>
      <c r="B552" s="4" t="s">
        <v>4601</v>
      </c>
      <c r="C552" s="4">
        <v>1</v>
      </c>
      <c r="D552" s="4">
        <v>149</v>
      </c>
      <c r="E552" s="4">
        <v>167</v>
      </c>
      <c r="F552" s="4">
        <v>142</v>
      </c>
      <c r="G552" s="12">
        <v>-2.1434842198027</v>
      </c>
      <c r="H552" s="13">
        <v>0.28524707519951897</v>
      </c>
      <c r="I552" s="3">
        <v>0.54477879995522305</v>
      </c>
      <c r="J552" s="3">
        <v>1</v>
      </c>
      <c r="K552" s="3">
        <v>0</v>
      </c>
      <c r="L552" s="3">
        <v>5.9967410652346498E-4</v>
      </c>
      <c r="M552" s="3">
        <v>2.6601864831260601E-3</v>
      </c>
      <c r="N552" s="3">
        <v>215</v>
      </c>
      <c r="O552" s="3" t="s">
        <v>3980</v>
      </c>
      <c r="P552" s="3" t="s">
        <v>43</v>
      </c>
      <c r="Q552" s="3" t="s">
        <v>468</v>
      </c>
      <c r="R552" s="3" t="s">
        <v>3986</v>
      </c>
      <c r="S552" s="3" t="s">
        <v>229</v>
      </c>
      <c r="T552" s="3" t="s">
        <v>470</v>
      </c>
      <c r="V552" s="3">
        <v>969.99879999999996</v>
      </c>
      <c r="W552" s="3">
        <v>1.9399976000000001</v>
      </c>
      <c r="X552" s="3" t="s">
        <v>471</v>
      </c>
      <c r="Y552" s="14">
        <v>1.4245014245014244E-4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4428</v>
      </c>
      <c r="B553" s="4" t="s">
        <v>4601</v>
      </c>
      <c r="C553" s="4">
        <v>1</v>
      </c>
      <c r="D553" s="4">
        <v>185</v>
      </c>
      <c r="E553" s="4">
        <v>136</v>
      </c>
      <c r="F553" s="4">
        <v>142</v>
      </c>
      <c r="G553" s="12">
        <v>-2.1463348970888401</v>
      </c>
      <c r="H553" s="13">
        <v>0.28524707519951897</v>
      </c>
      <c r="I553" s="3">
        <v>0.54477879995522305</v>
      </c>
      <c r="J553" s="3">
        <v>1</v>
      </c>
      <c r="K553" s="3">
        <v>0</v>
      </c>
      <c r="L553" s="3">
        <v>5.9967410652346498E-4</v>
      </c>
      <c r="M553" s="3">
        <v>2.6640322624908899E-3</v>
      </c>
      <c r="N553" s="3">
        <v>146</v>
      </c>
      <c r="O553" s="3" t="s">
        <v>3980</v>
      </c>
      <c r="P553" s="3" t="s">
        <v>34</v>
      </c>
      <c r="Q553" s="3" t="s">
        <v>4429</v>
      </c>
      <c r="R553" s="3" t="s">
        <v>3982</v>
      </c>
      <c r="S553" s="3" t="s">
        <v>761</v>
      </c>
      <c r="T553" s="3" t="s">
        <v>4430</v>
      </c>
      <c r="V553" s="3">
        <v>1145.2729999999999</v>
      </c>
      <c r="W553" s="3">
        <v>2.290546</v>
      </c>
      <c r="X553" s="3" t="s">
        <v>4431</v>
      </c>
      <c r="Y553" s="14">
        <v>1.4245014245014244E-4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3730</v>
      </c>
      <c r="B554" s="4" t="s">
        <v>4601</v>
      </c>
      <c r="C554" s="4">
        <v>2</v>
      </c>
      <c r="D554" s="4">
        <v>278</v>
      </c>
      <c r="E554" s="4">
        <v>254</v>
      </c>
      <c r="F554" s="4">
        <v>234</v>
      </c>
      <c r="G554" s="12">
        <v>-2.1470978051504499</v>
      </c>
      <c r="H554" s="13">
        <v>0.22756651512210599</v>
      </c>
      <c r="I554" s="3">
        <v>0.64289164107988706</v>
      </c>
      <c r="J554" s="3">
        <v>1</v>
      </c>
      <c r="K554" s="3">
        <v>0</v>
      </c>
      <c r="L554" s="3">
        <v>6.23731742539631E-4</v>
      </c>
      <c r="M554" s="3">
        <v>2.7689480254343402E-3</v>
      </c>
      <c r="N554" s="3">
        <v>222</v>
      </c>
      <c r="O554" s="3" t="s">
        <v>42</v>
      </c>
      <c r="P554" s="3" t="s">
        <v>227</v>
      </c>
      <c r="Q554" s="3" t="s">
        <v>2148</v>
      </c>
      <c r="R554" s="3" t="s">
        <v>45</v>
      </c>
      <c r="S554" s="3" t="s">
        <v>1340</v>
      </c>
      <c r="T554" s="3" t="s">
        <v>2149</v>
      </c>
      <c r="V554" s="3">
        <v>1158.28</v>
      </c>
      <c r="W554" s="3">
        <v>2.31656</v>
      </c>
      <c r="X554" s="3" t="s">
        <v>2150</v>
      </c>
      <c r="Y554" s="14">
        <v>2.8490028490028488E-4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4342</v>
      </c>
      <c r="B555" s="4" t="s">
        <v>4601</v>
      </c>
      <c r="C555" s="4">
        <v>1</v>
      </c>
      <c r="D555" s="4">
        <v>172</v>
      </c>
      <c r="E555" s="4">
        <v>154</v>
      </c>
      <c r="F555" s="4">
        <v>143</v>
      </c>
      <c r="G555" s="12">
        <v>-2.1702679283725699</v>
      </c>
      <c r="H555" s="13">
        <v>0.27248814961961998</v>
      </c>
      <c r="I555" s="3">
        <v>0.56465238023767395</v>
      </c>
      <c r="J555" s="3">
        <v>1</v>
      </c>
      <c r="K555" s="3">
        <v>0</v>
      </c>
      <c r="L555" s="3">
        <v>5.9967410652346498E-4</v>
      </c>
      <c r="M555" s="3">
        <v>2.7092429710896902E-3</v>
      </c>
      <c r="N555" s="3">
        <v>66</v>
      </c>
      <c r="O555" s="3" t="s">
        <v>3980</v>
      </c>
      <c r="P555" s="3" t="s">
        <v>227</v>
      </c>
      <c r="Q555" s="3" t="s">
        <v>4343</v>
      </c>
      <c r="R555" s="3" t="s">
        <v>3982</v>
      </c>
      <c r="S555" s="3" t="s">
        <v>1126</v>
      </c>
      <c r="T555" s="3" t="s">
        <v>4344</v>
      </c>
      <c r="V555" s="3">
        <v>1269.4639999999999</v>
      </c>
      <c r="W555" s="3">
        <v>2.5389279999999999</v>
      </c>
      <c r="X555" s="3" t="s">
        <v>4345</v>
      </c>
      <c r="Y555" s="14">
        <v>1.4245014245014244E-4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521</v>
      </c>
      <c r="B556" s="4" t="s">
        <v>4601</v>
      </c>
      <c r="C556" s="4">
        <v>2</v>
      </c>
      <c r="D556" s="4">
        <v>278</v>
      </c>
      <c r="E556" s="4">
        <v>245</v>
      </c>
      <c r="F556" s="4">
        <v>255</v>
      </c>
      <c r="G556" s="12">
        <v>-2.1720249735642598</v>
      </c>
      <c r="H556" s="13">
        <v>0.22191894025901501</v>
      </c>
      <c r="I556" s="3">
        <v>0.65380563017472404</v>
      </c>
      <c r="J556" s="3">
        <v>1</v>
      </c>
      <c r="K556" s="3">
        <v>0</v>
      </c>
      <c r="L556" s="3">
        <v>6.23731742539631E-4</v>
      </c>
      <c r="M556" s="3">
        <v>2.8174308491232401E-3</v>
      </c>
      <c r="N556" s="3">
        <v>326</v>
      </c>
      <c r="O556" s="3" t="s">
        <v>42</v>
      </c>
      <c r="P556" s="3" t="s">
        <v>43</v>
      </c>
      <c r="Q556" s="3" t="s">
        <v>522</v>
      </c>
      <c r="R556" s="3" t="s">
        <v>45</v>
      </c>
      <c r="S556" s="3" t="s">
        <v>185</v>
      </c>
      <c r="T556" s="3" t="s">
        <v>523</v>
      </c>
      <c r="V556" s="3">
        <v>1141.29</v>
      </c>
      <c r="W556" s="3">
        <v>2.2825799999999998</v>
      </c>
      <c r="X556" s="3" t="s">
        <v>524</v>
      </c>
      <c r="Y556" s="14">
        <v>2.8490028490028488E-4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525</v>
      </c>
      <c r="B557" s="4" t="s">
        <v>4601</v>
      </c>
      <c r="C557" s="4">
        <v>1</v>
      </c>
      <c r="D557" s="4">
        <v>137</v>
      </c>
      <c r="E557" s="4">
        <v>132</v>
      </c>
      <c r="F557" s="4">
        <v>121</v>
      </c>
      <c r="G557" s="12">
        <v>-2.17242265521095</v>
      </c>
      <c r="H557" s="13">
        <v>0.45271934815410902</v>
      </c>
      <c r="I557" s="3">
        <v>0.34417094438920998</v>
      </c>
      <c r="J557" s="3">
        <v>1</v>
      </c>
      <c r="K557" s="3">
        <v>0</v>
      </c>
      <c r="L557" s="3">
        <v>3.1186587126981501E-4</v>
      </c>
      <c r="M557" s="3">
        <v>1.4123566591302699E-3</v>
      </c>
      <c r="N557" s="3">
        <v>277</v>
      </c>
      <c r="O557" s="3" t="s">
        <v>42</v>
      </c>
      <c r="P557" s="3" t="s">
        <v>43</v>
      </c>
      <c r="Q557" s="3" t="s">
        <v>526</v>
      </c>
      <c r="R557" s="3" t="s">
        <v>45</v>
      </c>
      <c r="S557" s="3" t="s">
        <v>527</v>
      </c>
      <c r="T557" s="3" t="s">
        <v>528</v>
      </c>
      <c r="V557" s="3">
        <v>958.03459999999995</v>
      </c>
      <c r="W557" s="3">
        <v>1.9160691999999999</v>
      </c>
      <c r="X557" s="3" t="s">
        <v>529</v>
      </c>
      <c r="Y557" s="14">
        <v>1.4245014245014244E-4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3902</v>
      </c>
      <c r="B558" s="4" t="s">
        <v>4601</v>
      </c>
      <c r="C558" s="4">
        <v>2</v>
      </c>
      <c r="D558" s="4">
        <v>382</v>
      </c>
      <c r="E558" s="4">
        <v>285</v>
      </c>
      <c r="F558" s="4">
        <v>304</v>
      </c>
      <c r="G558" s="12">
        <v>-2.2189406070865698</v>
      </c>
      <c r="H558" s="13">
        <v>9.8399677999794294E-2</v>
      </c>
      <c r="I558" s="3">
        <v>1.00700632273879</v>
      </c>
      <c r="J558" s="3">
        <v>1</v>
      </c>
      <c r="K558" s="3">
        <v>0</v>
      </c>
      <c r="L558" s="3">
        <v>1.19934821304693E-3</v>
      </c>
      <c r="M558" s="3">
        <v>5.5936843489143798E-3</v>
      </c>
      <c r="N558" s="3">
        <v>201</v>
      </c>
      <c r="O558" s="3" t="s">
        <v>3980</v>
      </c>
      <c r="P558" s="3" t="s">
        <v>43</v>
      </c>
      <c r="Q558" s="3" t="s">
        <v>541</v>
      </c>
      <c r="R558" s="3" t="s">
        <v>3986</v>
      </c>
      <c r="S558" s="3" t="s">
        <v>701</v>
      </c>
      <c r="T558" s="3" t="s">
        <v>543</v>
      </c>
      <c r="V558" s="3">
        <v>1095.28</v>
      </c>
      <c r="W558" s="3">
        <v>2.1905600000000001</v>
      </c>
      <c r="X558" s="3" t="s">
        <v>544</v>
      </c>
      <c r="Y558" s="14">
        <v>2.8490028490028488E-4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4354</v>
      </c>
      <c r="B559" s="4" t="s">
        <v>4601</v>
      </c>
      <c r="C559" s="4">
        <v>1</v>
      </c>
      <c r="D559" s="4">
        <v>179</v>
      </c>
      <c r="E559" s="4">
        <v>172</v>
      </c>
      <c r="F559" s="4">
        <v>143</v>
      </c>
      <c r="G559" s="12">
        <v>-2.24445048858958</v>
      </c>
      <c r="H559" s="13">
        <v>0.22189474274172599</v>
      </c>
      <c r="I559" s="3">
        <v>0.65385298720154394</v>
      </c>
      <c r="J559" s="3">
        <v>1</v>
      </c>
      <c r="K559" s="3">
        <v>0</v>
      </c>
      <c r="L559" s="3">
        <v>5.9967410652346498E-4</v>
      </c>
      <c r="M559" s="3">
        <v>2.8522366767312901E-3</v>
      </c>
      <c r="N559" s="3">
        <v>248</v>
      </c>
      <c r="O559" s="3" t="s">
        <v>3980</v>
      </c>
      <c r="P559" s="3" t="s">
        <v>43</v>
      </c>
      <c r="Q559" s="3" t="s">
        <v>268</v>
      </c>
      <c r="R559" s="3" t="s">
        <v>3986</v>
      </c>
      <c r="S559" s="3" t="s">
        <v>1108</v>
      </c>
      <c r="T559" s="3" t="s">
        <v>270</v>
      </c>
      <c r="V559" s="3">
        <v>1141.287</v>
      </c>
      <c r="W559" s="3">
        <v>2.2825739999999999</v>
      </c>
      <c r="X559" s="3" t="s">
        <v>271</v>
      </c>
      <c r="Y559" s="14">
        <v>1.4245014245014244E-4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4440</v>
      </c>
      <c r="B560" s="4" t="s">
        <v>4601</v>
      </c>
      <c r="C560" s="4">
        <v>1</v>
      </c>
      <c r="D560" s="4">
        <v>198</v>
      </c>
      <c r="E560" s="4">
        <v>150</v>
      </c>
      <c r="F560" s="4">
        <v>157</v>
      </c>
      <c r="G560" s="12">
        <v>-2.2731099716437502</v>
      </c>
      <c r="H560" s="13">
        <v>0.230257504925199</v>
      </c>
      <c r="I560" s="3">
        <v>0.63778620567190303</v>
      </c>
      <c r="J560" s="3">
        <v>1</v>
      </c>
      <c r="K560" s="3">
        <v>0</v>
      </c>
      <c r="L560" s="3">
        <v>5.9967410652346498E-4</v>
      </c>
      <c r="M560" s="3">
        <v>2.9092260213546598E-3</v>
      </c>
      <c r="N560" s="3">
        <v>71</v>
      </c>
      <c r="O560" s="3" t="s">
        <v>3980</v>
      </c>
      <c r="P560" s="3" t="s">
        <v>43</v>
      </c>
      <c r="Q560" s="3" t="s">
        <v>4441</v>
      </c>
      <c r="R560" s="3" t="s">
        <v>3982</v>
      </c>
      <c r="S560" s="3" t="s">
        <v>640</v>
      </c>
      <c r="T560" s="3" t="s">
        <v>4442</v>
      </c>
      <c r="V560" s="3">
        <v>1110.2329999999999</v>
      </c>
      <c r="W560" s="3">
        <v>2.2204660000000001</v>
      </c>
      <c r="X560" s="3" t="s">
        <v>4443</v>
      </c>
      <c r="Y560" s="14">
        <v>1.4245014245014244E-4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992</v>
      </c>
      <c r="B561" s="4" t="s">
        <v>4601</v>
      </c>
      <c r="C561" s="4">
        <v>1</v>
      </c>
      <c r="D561" s="4">
        <v>170</v>
      </c>
      <c r="E561" s="4">
        <v>123</v>
      </c>
      <c r="F561" s="4">
        <v>131</v>
      </c>
      <c r="G561" s="12">
        <v>-2.2835295650003098</v>
      </c>
      <c r="H561" s="13">
        <v>0.35763371419412798</v>
      </c>
      <c r="I561" s="3">
        <v>0.446561546927844</v>
      </c>
      <c r="J561" s="3">
        <v>1</v>
      </c>
      <c r="K561" s="3">
        <v>0</v>
      </c>
      <c r="L561" s="3">
        <v>3.1186587126981501E-4</v>
      </c>
      <c r="M561" s="3">
        <v>1.52489354932347E-3</v>
      </c>
      <c r="N561" s="3">
        <v>259</v>
      </c>
      <c r="O561" s="3" t="s">
        <v>42</v>
      </c>
      <c r="P561" s="3" t="s">
        <v>620</v>
      </c>
      <c r="Q561" s="3" t="s">
        <v>993</v>
      </c>
      <c r="R561" s="3" t="s">
        <v>45</v>
      </c>
      <c r="S561" s="3" t="s">
        <v>838</v>
      </c>
      <c r="T561" s="3" t="s">
        <v>994</v>
      </c>
      <c r="V561" s="3">
        <v>1040.087</v>
      </c>
      <c r="W561" s="3">
        <v>2.080174</v>
      </c>
      <c r="X561" s="3" t="s">
        <v>995</v>
      </c>
      <c r="Y561" s="14">
        <v>1.4245014245014244E-4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3914</v>
      </c>
      <c r="B562" s="4" t="s">
        <v>4601</v>
      </c>
      <c r="C562" s="4">
        <v>2</v>
      </c>
      <c r="D562" s="4">
        <v>381</v>
      </c>
      <c r="E562" s="4">
        <v>336</v>
      </c>
      <c r="F562" s="4">
        <v>316</v>
      </c>
      <c r="G562" s="12">
        <v>-2.3117917718235002</v>
      </c>
      <c r="H562" s="13">
        <v>7.7915045036206401E-2</v>
      </c>
      <c r="I562" s="3">
        <v>1.1083786739664101</v>
      </c>
      <c r="J562" s="3">
        <v>1</v>
      </c>
      <c r="K562" s="3">
        <v>0</v>
      </c>
      <c r="L562" s="3">
        <v>1.19934821304693E-3</v>
      </c>
      <c r="M562" s="3">
        <v>5.9661246945173401E-3</v>
      </c>
      <c r="N562" s="3">
        <v>290</v>
      </c>
      <c r="O562" s="3" t="s">
        <v>3980</v>
      </c>
      <c r="P562" s="3" t="s">
        <v>43</v>
      </c>
      <c r="Q562" s="3" t="s">
        <v>546</v>
      </c>
      <c r="R562" s="3" t="s">
        <v>3986</v>
      </c>
      <c r="S562" s="3" t="s">
        <v>46</v>
      </c>
      <c r="T562" s="3" t="s">
        <v>548</v>
      </c>
      <c r="V562" s="3">
        <v>1050.135</v>
      </c>
      <c r="W562" s="3">
        <v>2.1002700000000001</v>
      </c>
      <c r="X562" s="3" t="s">
        <v>549</v>
      </c>
      <c r="Y562" s="14">
        <v>2.8490028490028488E-4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4298</v>
      </c>
      <c r="B563" s="4" t="s">
        <v>4601</v>
      </c>
      <c r="C563" s="4">
        <v>1</v>
      </c>
      <c r="D563" s="4">
        <v>205</v>
      </c>
      <c r="E563" s="4">
        <v>174</v>
      </c>
      <c r="F563" s="4">
        <v>151</v>
      </c>
      <c r="G563" s="12">
        <v>-2.3412576403919698</v>
      </c>
      <c r="H563" s="13">
        <v>0.18709869075746099</v>
      </c>
      <c r="I563" s="3">
        <v>0.72792925151014298</v>
      </c>
      <c r="J563" s="3">
        <v>1</v>
      </c>
      <c r="K563" s="3">
        <v>0</v>
      </c>
      <c r="L563" s="3">
        <v>5.9967410652346498E-4</v>
      </c>
      <c r="M563" s="3">
        <v>3.0498791534963902E-3</v>
      </c>
      <c r="N563" s="3">
        <v>205</v>
      </c>
      <c r="O563" s="3" t="s">
        <v>3980</v>
      </c>
      <c r="P563" s="3" t="s">
        <v>34</v>
      </c>
      <c r="Q563" s="3" t="s">
        <v>551</v>
      </c>
      <c r="R563" s="3" t="s">
        <v>3986</v>
      </c>
      <c r="S563" s="3" t="s">
        <v>1012</v>
      </c>
      <c r="T563" s="3" t="s">
        <v>553</v>
      </c>
      <c r="U563" s="3" t="s">
        <v>390</v>
      </c>
      <c r="V563" s="3">
        <v>1073.2059999999999</v>
      </c>
      <c r="W563" s="3">
        <v>2.1464120000000002</v>
      </c>
      <c r="X563" s="3" t="s">
        <v>554</v>
      </c>
      <c r="Y563" s="14">
        <v>1.4245014245014244E-4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1325</v>
      </c>
      <c r="B564" s="4" t="s">
        <v>4601</v>
      </c>
      <c r="C564" s="4">
        <v>1</v>
      </c>
      <c r="D564" s="4">
        <v>122</v>
      </c>
      <c r="E564" s="4">
        <v>163</v>
      </c>
      <c r="F564" s="4">
        <v>149</v>
      </c>
      <c r="G564" s="12">
        <v>-2.3415741629592999</v>
      </c>
      <c r="H564" s="13">
        <v>0.353424917032234</v>
      </c>
      <c r="I564" s="3">
        <v>0.45170283528161698</v>
      </c>
      <c r="J564" s="3">
        <v>1</v>
      </c>
      <c r="K564" s="3">
        <v>0</v>
      </c>
      <c r="L564" s="3">
        <v>3.1186587126981501E-4</v>
      </c>
      <c r="M564" s="3">
        <v>1.58931343379044E-3</v>
      </c>
      <c r="N564" s="3">
        <v>305</v>
      </c>
      <c r="O564" s="3" t="s">
        <v>42</v>
      </c>
      <c r="P564" s="3" t="s">
        <v>227</v>
      </c>
      <c r="Q564" s="3" t="s">
        <v>1326</v>
      </c>
      <c r="R564" s="3" t="s">
        <v>45</v>
      </c>
      <c r="S564" s="3" t="s">
        <v>469</v>
      </c>
      <c r="T564" s="3" t="s">
        <v>1327</v>
      </c>
      <c r="V564" s="3">
        <v>1130.3040000000001</v>
      </c>
      <c r="W564" s="3">
        <v>2.260608</v>
      </c>
      <c r="X564" s="3" t="s">
        <v>1328</v>
      </c>
      <c r="Y564" s="14">
        <v>1.4245014245014244E-4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4580</v>
      </c>
      <c r="B565" s="4" t="s">
        <v>4601</v>
      </c>
      <c r="C565" s="4">
        <v>1</v>
      </c>
      <c r="D565" s="4">
        <v>187</v>
      </c>
      <c r="E565" s="4">
        <v>174</v>
      </c>
      <c r="F565" s="4">
        <v>173</v>
      </c>
      <c r="G565" s="12">
        <v>-2.36188781214021</v>
      </c>
      <c r="H565" s="13">
        <v>0.17973738955246399</v>
      </c>
      <c r="I565" s="3">
        <v>0.74536157015173599</v>
      </c>
      <c r="J565" s="3">
        <v>1</v>
      </c>
      <c r="K565" s="3">
        <v>0</v>
      </c>
      <c r="L565" s="3">
        <v>5.9967410652346498E-4</v>
      </c>
      <c r="M565" s="3">
        <v>3.0950187645185198E-3</v>
      </c>
      <c r="N565" s="3">
        <v>256</v>
      </c>
      <c r="O565" s="3" t="s">
        <v>3980</v>
      </c>
      <c r="P565" s="3" t="s">
        <v>34</v>
      </c>
      <c r="Q565" s="3" t="s">
        <v>413</v>
      </c>
      <c r="R565" s="3" t="s">
        <v>3986</v>
      </c>
      <c r="S565" s="3" t="s">
        <v>1557</v>
      </c>
      <c r="T565" s="3" t="s">
        <v>415</v>
      </c>
      <c r="V565" s="3">
        <v>1105.298</v>
      </c>
      <c r="W565" s="3">
        <v>2.2105959999999998</v>
      </c>
      <c r="X565" s="3" t="s">
        <v>416</v>
      </c>
      <c r="Y565" s="14">
        <v>1.4245014245014244E-4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4272</v>
      </c>
      <c r="B566" s="4" t="s">
        <v>4601</v>
      </c>
      <c r="C566" s="4">
        <v>1</v>
      </c>
      <c r="D566" s="4">
        <v>214</v>
      </c>
      <c r="E566" s="4">
        <v>166</v>
      </c>
      <c r="F566" s="4">
        <v>177</v>
      </c>
      <c r="G566" s="12">
        <v>-2.4163320487496498</v>
      </c>
      <c r="H566" s="13">
        <v>0.17914713593734899</v>
      </c>
      <c r="I566" s="3">
        <v>0.74679013059889099</v>
      </c>
      <c r="J566" s="3">
        <v>1</v>
      </c>
      <c r="K566" s="3">
        <v>0</v>
      </c>
      <c r="L566" s="3">
        <v>5.9967410652346498E-4</v>
      </c>
      <c r="M566" s="3">
        <v>3.21342465968777E-3</v>
      </c>
      <c r="N566" s="3">
        <v>235</v>
      </c>
      <c r="O566" s="3" t="s">
        <v>3980</v>
      </c>
      <c r="P566" s="3" t="s">
        <v>34</v>
      </c>
      <c r="Q566" s="3" t="s">
        <v>129</v>
      </c>
      <c r="R566" s="3" t="s">
        <v>3986</v>
      </c>
      <c r="S566" s="3" t="s">
        <v>650</v>
      </c>
      <c r="T566" s="3" t="s">
        <v>131</v>
      </c>
      <c r="V566" s="3">
        <v>1296.529</v>
      </c>
      <c r="W566" s="3">
        <v>2.5930580000000001</v>
      </c>
      <c r="X566" s="3" t="s">
        <v>132</v>
      </c>
      <c r="Y566" s="14">
        <v>1.4245014245014244E-4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3928</v>
      </c>
      <c r="B567" s="4" t="s">
        <v>4601</v>
      </c>
      <c r="C567" s="4">
        <v>2</v>
      </c>
      <c r="D567" s="4">
        <v>422</v>
      </c>
      <c r="E567" s="4">
        <v>358</v>
      </c>
      <c r="F567" s="4">
        <v>339</v>
      </c>
      <c r="G567" s="12">
        <v>-2.4253825599152798</v>
      </c>
      <c r="H567" s="13">
        <v>5.9395182092289799E-2</v>
      </c>
      <c r="I567" s="3">
        <v>1.22624878188066</v>
      </c>
      <c r="J567" s="3">
        <v>1</v>
      </c>
      <c r="K567" s="3">
        <v>0</v>
      </c>
      <c r="L567" s="3">
        <v>1.19934821304693E-3</v>
      </c>
      <c r="M567" s="3">
        <v>6.4548906127961199E-3</v>
      </c>
      <c r="N567" s="3">
        <v>194</v>
      </c>
      <c r="O567" s="3" t="s">
        <v>3980</v>
      </c>
      <c r="P567" s="3" t="s">
        <v>43</v>
      </c>
      <c r="Q567" s="3" t="s">
        <v>4368</v>
      </c>
      <c r="R567" s="3" t="s">
        <v>3986</v>
      </c>
      <c r="S567" s="3" t="s">
        <v>274</v>
      </c>
      <c r="T567" s="3" t="s">
        <v>4369</v>
      </c>
      <c r="V567" s="3">
        <v>944.17780000000005</v>
      </c>
      <c r="W567" s="3">
        <v>1.8883555999999999</v>
      </c>
      <c r="X567" s="3" t="s">
        <v>4370</v>
      </c>
      <c r="Y567" s="14">
        <v>2.8490028490028488E-4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4586</v>
      </c>
      <c r="B568" s="4" t="s">
        <v>4601</v>
      </c>
      <c r="C568" s="4">
        <v>1</v>
      </c>
      <c r="D568" s="4">
        <v>210</v>
      </c>
      <c r="E568" s="4">
        <v>172</v>
      </c>
      <c r="F568" s="4">
        <v>182</v>
      </c>
      <c r="G568" s="12">
        <v>-2.4368052130481499</v>
      </c>
      <c r="H568" s="13">
        <v>0.16939711580342101</v>
      </c>
      <c r="I568" s="3">
        <v>0.77109398834605702</v>
      </c>
      <c r="J568" s="3">
        <v>1</v>
      </c>
      <c r="K568" s="3">
        <v>0</v>
      </c>
      <c r="L568" s="3">
        <v>5.9967410652346498E-4</v>
      </c>
      <c r="M568" s="3">
        <v>3.2596771801582602E-3</v>
      </c>
      <c r="N568" s="3">
        <v>91</v>
      </c>
      <c r="O568" s="3" t="s">
        <v>3980</v>
      </c>
      <c r="P568" s="3" t="s">
        <v>43</v>
      </c>
      <c r="Q568" s="3" t="s">
        <v>522</v>
      </c>
      <c r="R568" s="3" t="s">
        <v>3982</v>
      </c>
      <c r="S568" s="3" t="s">
        <v>1065</v>
      </c>
      <c r="T568" s="3" t="s">
        <v>523</v>
      </c>
      <c r="V568" s="3">
        <v>1141.29</v>
      </c>
      <c r="W568" s="3">
        <v>2.2825799999999998</v>
      </c>
      <c r="X568" s="3" t="s">
        <v>524</v>
      </c>
      <c r="Y568" s="14">
        <v>1.4245014245014244E-4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1709</v>
      </c>
      <c r="B569" s="4" t="s">
        <v>4601</v>
      </c>
      <c r="C569" s="4">
        <v>1</v>
      </c>
      <c r="D569" s="4">
        <v>188</v>
      </c>
      <c r="E569" s="4">
        <v>152</v>
      </c>
      <c r="F569" s="4">
        <v>134</v>
      </c>
      <c r="G569" s="12">
        <v>-2.4432898829788998</v>
      </c>
      <c r="H569" s="13">
        <v>0.28531928752010399</v>
      </c>
      <c r="I569" s="3">
        <v>0.54466886914060697</v>
      </c>
      <c r="J569" s="3">
        <v>1</v>
      </c>
      <c r="K569" s="3">
        <v>0</v>
      </c>
      <c r="L569" s="3">
        <v>3.1186587126981501E-4</v>
      </c>
      <c r="M569" s="3">
        <v>1.70362994389545E-3</v>
      </c>
      <c r="N569" s="3">
        <v>356</v>
      </c>
      <c r="O569" s="3" t="s">
        <v>42</v>
      </c>
      <c r="P569" s="3" t="s">
        <v>43</v>
      </c>
      <c r="Q569" s="3" t="s">
        <v>1710</v>
      </c>
      <c r="R569" s="3" t="s">
        <v>45</v>
      </c>
      <c r="S569" s="3" t="s">
        <v>474</v>
      </c>
      <c r="T569" s="3" t="s">
        <v>1711</v>
      </c>
      <c r="V569" s="3">
        <v>938.08920000000001</v>
      </c>
      <c r="W569" s="3">
        <v>1.8761783999999999</v>
      </c>
      <c r="X569" s="3" t="s">
        <v>1712</v>
      </c>
      <c r="Y569" s="14">
        <v>1.4245014245014244E-4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1651</v>
      </c>
      <c r="B570" s="4" t="s">
        <v>4601</v>
      </c>
      <c r="C570" s="4">
        <v>2</v>
      </c>
      <c r="D570" s="4">
        <v>368</v>
      </c>
      <c r="E570" s="4">
        <v>323</v>
      </c>
      <c r="F570" s="4">
        <v>287</v>
      </c>
      <c r="G570" s="12">
        <v>-2.49602531942103</v>
      </c>
      <c r="H570" s="13">
        <v>0.11028556313467799</v>
      </c>
      <c r="I570" s="3">
        <v>0.95748133489709997</v>
      </c>
      <c r="J570" s="3">
        <v>1</v>
      </c>
      <c r="K570" s="3">
        <v>0</v>
      </c>
      <c r="L570" s="3">
        <v>6.23731742539631E-4</v>
      </c>
      <c r="M570" s="3">
        <v>3.52678632554649E-3</v>
      </c>
      <c r="N570" s="3">
        <v>100</v>
      </c>
      <c r="O570" s="3" t="s">
        <v>42</v>
      </c>
      <c r="P570" s="3" t="s">
        <v>82</v>
      </c>
      <c r="Q570" s="3" t="s">
        <v>1652</v>
      </c>
      <c r="R570" s="3" t="s">
        <v>65</v>
      </c>
      <c r="S570" s="3" t="s">
        <v>1308</v>
      </c>
      <c r="T570" s="3" t="s">
        <v>1653</v>
      </c>
      <c r="V570" s="3">
        <v>1154.3320000000001</v>
      </c>
      <c r="W570" s="3">
        <v>2.3086639999999998</v>
      </c>
      <c r="X570" s="3" t="s">
        <v>1654</v>
      </c>
      <c r="Y570" s="14">
        <v>2.8490028490028488E-4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4321</v>
      </c>
      <c r="B571" s="4" t="s">
        <v>4601</v>
      </c>
      <c r="C571" s="4">
        <v>1</v>
      </c>
      <c r="D571" s="4">
        <v>221</v>
      </c>
      <c r="E571" s="4">
        <v>195</v>
      </c>
      <c r="F571" s="4">
        <v>183</v>
      </c>
      <c r="G571" s="12">
        <v>-2.5225904968482</v>
      </c>
      <c r="H571" s="13">
        <v>0.15081517763576099</v>
      </c>
      <c r="I571" s="3">
        <v>0.82155495003276102</v>
      </c>
      <c r="J571" s="3">
        <v>1</v>
      </c>
      <c r="K571" s="3">
        <v>0</v>
      </c>
      <c r="L571" s="3">
        <v>5.9967410652346498E-4</v>
      </c>
      <c r="M571" s="3">
        <v>3.4593999794168E-3</v>
      </c>
      <c r="N571" s="3">
        <v>162</v>
      </c>
      <c r="O571" s="3" t="s">
        <v>3980</v>
      </c>
      <c r="P571" s="3" t="s">
        <v>34</v>
      </c>
      <c r="Q571" s="3" t="s">
        <v>4322</v>
      </c>
      <c r="R571" s="3" t="s">
        <v>3982</v>
      </c>
      <c r="S571" s="3" t="s">
        <v>593</v>
      </c>
      <c r="T571" s="3" t="s">
        <v>4323</v>
      </c>
      <c r="V571" s="3">
        <v>982.0557</v>
      </c>
      <c r="W571" s="3">
        <v>1.9641114</v>
      </c>
      <c r="X571" s="3" t="s">
        <v>4324</v>
      </c>
      <c r="Y571" s="14">
        <v>1.4245014245014244E-4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4587</v>
      </c>
      <c r="B572" s="4" t="s">
        <v>4601</v>
      </c>
      <c r="C572" s="4">
        <v>1</v>
      </c>
      <c r="D572" s="4">
        <v>214</v>
      </c>
      <c r="E572" s="4">
        <v>188</v>
      </c>
      <c r="F572" s="4">
        <v>199</v>
      </c>
      <c r="G572" s="12">
        <v>-2.5319494147242598</v>
      </c>
      <c r="H572" s="13">
        <v>0.14810144597495001</v>
      </c>
      <c r="I572" s="3">
        <v>0.82944070126355696</v>
      </c>
      <c r="J572" s="3">
        <v>1</v>
      </c>
      <c r="K572" s="3">
        <v>0</v>
      </c>
      <c r="L572" s="3">
        <v>5.9967410652346498E-4</v>
      </c>
      <c r="M572" s="3">
        <v>3.4824894558060601E-3</v>
      </c>
      <c r="N572" s="3">
        <v>78</v>
      </c>
      <c r="O572" s="3" t="s">
        <v>3980</v>
      </c>
      <c r="P572" s="3" t="s">
        <v>43</v>
      </c>
      <c r="Q572" s="3" t="s">
        <v>4588</v>
      </c>
      <c r="R572" s="3" t="s">
        <v>3982</v>
      </c>
      <c r="S572" s="3" t="s">
        <v>1113</v>
      </c>
      <c r="T572" s="3" t="s">
        <v>4589</v>
      </c>
      <c r="V572" s="3">
        <v>1017.101</v>
      </c>
      <c r="W572" s="3">
        <v>2.0342020000000001</v>
      </c>
      <c r="X572" s="3" t="s">
        <v>4590</v>
      </c>
      <c r="Y572" s="14">
        <v>1.4245014245014244E-4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3933</v>
      </c>
      <c r="B573" s="4" t="s">
        <v>4601</v>
      </c>
      <c r="C573" s="4">
        <v>2</v>
      </c>
      <c r="D573" s="4">
        <v>438</v>
      </c>
      <c r="E573" s="4">
        <v>407</v>
      </c>
      <c r="F573" s="4">
        <v>362</v>
      </c>
      <c r="G573" s="12">
        <v>-2.53674923530642</v>
      </c>
      <c r="H573" s="13">
        <v>4.3620340802770198E-2</v>
      </c>
      <c r="I573" s="3">
        <v>1.3603109456306699</v>
      </c>
      <c r="J573" s="3">
        <v>1</v>
      </c>
      <c r="K573" s="3">
        <v>0</v>
      </c>
      <c r="L573" s="3">
        <v>1.19934821304693E-3</v>
      </c>
      <c r="M573" s="3">
        <v>6.9733817414763697E-3</v>
      </c>
      <c r="N573" s="3">
        <v>195</v>
      </c>
      <c r="O573" s="3" t="s">
        <v>3980</v>
      </c>
      <c r="P573" s="3" t="s">
        <v>620</v>
      </c>
      <c r="Q573" s="3" t="s">
        <v>4465</v>
      </c>
      <c r="R573" s="3" t="s">
        <v>3986</v>
      </c>
      <c r="S573" s="3" t="s">
        <v>1428</v>
      </c>
      <c r="T573" s="3" t="s">
        <v>4466</v>
      </c>
      <c r="V573" s="3">
        <v>1044.2539999999999</v>
      </c>
      <c r="W573" s="3">
        <v>2.088508</v>
      </c>
      <c r="X573" s="3" t="s">
        <v>4467</v>
      </c>
      <c r="Y573" s="14">
        <v>2.8490028490028488E-4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4459</v>
      </c>
      <c r="B574" s="4" t="s">
        <v>4601</v>
      </c>
      <c r="C574" s="4">
        <v>1</v>
      </c>
      <c r="D574" s="4">
        <v>209</v>
      </c>
      <c r="E574" s="4">
        <v>209</v>
      </c>
      <c r="F574" s="4">
        <v>198</v>
      </c>
      <c r="G574" s="12">
        <v>-2.5694590828156598</v>
      </c>
      <c r="H574" s="13">
        <v>0.138992965937522</v>
      </c>
      <c r="I574" s="3">
        <v>0.857007177672647</v>
      </c>
      <c r="J574" s="3">
        <v>1</v>
      </c>
      <c r="K574" s="3">
        <v>0</v>
      </c>
      <c r="L574" s="3">
        <v>5.9967410652346498E-4</v>
      </c>
      <c r="M574" s="3">
        <v>3.57447729598413E-3</v>
      </c>
      <c r="N574" s="3">
        <v>239</v>
      </c>
      <c r="O574" s="3" t="s">
        <v>3980</v>
      </c>
      <c r="P574" s="3" t="s">
        <v>227</v>
      </c>
      <c r="Q574" s="3" t="s">
        <v>1590</v>
      </c>
      <c r="R574" s="3" t="s">
        <v>3986</v>
      </c>
      <c r="S574" s="3" t="s">
        <v>483</v>
      </c>
      <c r="T574" s="3" t="s">
        <v>1591</v>
      </c>
      <c r="V574" s="3">
        <v>1163.3789999999999</v>
      </c>
      <c r="W574" s="3">
        <v>2.3267579999999999</v>
      </c>
      <c r="X574" s="3" t="s">
        <v>1592</v>
      </c>
      <c r="Y574" s="14">
        <v>1.4245014245014244E-4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1729</v>
      </c>
      <c r="B575" s="4" t="s">
        <v>4601</v>
      </c>
      <c r="C575" s="4">
        <v>1</v>
      </c>
      <c r="D575" s="4">
        <v>227</v>
      </c>
      <c r="E575" s="4">
        <v>155</v>
      </c>
      <c r="F575" s="4">
        <v>166</v>
      </c>
      <c r="G575" s="12">
        <v>-2.6502665627526198</v>
      </c>
      <c r="H575" s="13">
        <v>0.22756651512210599</v>
      </c>
      <c r="I575" s="3">
        <v>0.64289164107988706</v>
      </c>
      <c r="J575" s="3">
        <v>1</v>
      </c>
      <c r="K575" s="3">
        <v>0</v>
      </c>
      <c r="L575" s="3">
        <v>3.1186587126981501E-4</v>
      </c>
      <c r="M575" s="3">
        <v>1.9666612551569201E-3</v>
      </c>
      <c r="N575" s="3">
        <v>126</v>
      </c>
      <c r="O575" s="3" t="s">
        <v>42</v>
      </c>
      <c r="P575" s="3" t="s">
        <v>43</v>
      </c>
      <c r="Q575" s="3" t="s">
        <v>1730</v>
      </c>
      <c r="R575" s="3" t="s">
        <v>65</v>
      </c>
      <c r="S575" s="3" t="s">
        <v>1731</v>
      </c>
      <c r="T575" s="3" t="s">
        <v>1732</v>
      </c>
      <c r="V575" s="3">
        <v>1244.4570000000001</v>
      </c>
      <c r="W575" s="3">
        <v>2.4889139999999998</v>
      </c>
      <c r="X575" s="3" t="s">
        <v>1733</v>
      </c>
      <c r="Y575" s="14">
        <v>1.4245014245014244E-4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695</v>
      </c>
      <c r="B576" s="4" t="s">
        <v>4601</v>
      </c>
      <c r="C576" s="4">
        <v>1</v>
      </c>
      <c r="D576" s="4">
        <v>202</v>
      </c>
      <c r="E576" s="4">
        <v>182</v>
      </c>
      <c r="F576" s="4">
        <v>171</v>
      </c>
      <c r="G576" s="12">
        <v>-2.6784358727449602</v>
      </c>
      <c r="H576" s="13">
        <v>0.21556447458330999</v>
      </c>
      <c r="I576" s="3">
        <v>0.66642281010722704</v>
      </c>
      <c r="J576" s="3">
        <v>1</v>
      </c>
      <c r="K576" s="3">
        <v>0</v>
      </c>
      <c r="L576" s="3">
        <v>3.1186587126981501E-4</v>
      </c>
      <c r="M576" s="3">
        <v>2.00618099268225E-3</v>
      </c>
      <c r="N576" s="3">
        <v>353</v>
      </c>
      <c r="O576" s="3" t="s">
        <v>42</v>
      </c>
      <c r="P576" s="3" t="s">
        <v>43</v>
      </c>
      <c r="Q576" s="3" t="s">
        <v>696</v>
      </c>
      <c r="R576" s="3" t="s">
        <v>45</v>
      </c>
      <c r="S576" s="3" t="s">
        <v>678</v>
      </c>
      <c r="T576" s="3" t="s">
        <v>697</v>
      </c>
      <c r="V576" s="3">
        <v>1145.3399999999999</v>
      </c>
      <c r="W576" s="3">
        <v>2.29068</v>
      </c>
      <c r="X576" s="3" t="s">
        <v>698</v>
      </c>
      <c r="Y576" s="14">
        <v>1.4245014245014244E-4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1280</v>
      </c>
      <c r="B577" s="4" t="s">
        <v>4601</v>
      </c>
      <c r="C577" s="4">
        <v>1</v>
      </c>
      <c r="D577" s="4">
        <v>197</v>
      </c>
      <c r="E577" s="4">
        <v>198</v>
      </c>
      <c r="F577" s="4">
        <v>173</v>
      </c>
      <c r="G577" s="12">
        <v>-2.71483089950963</v>
      </c>
      <c r="H577" s="13">
        <v>0.19216221724011001</v>
      </c>
      <c r="I577" s="3">
        <v>0.71633199885879195</v>
      </c>
      <c r="J577" s="3">
        <v>1</v>
      </c>
      <c r="K577" s="3">
        <v>0</v>
      </c>
      <c r="L577" s="3">
        <v>3.1186587126981501E-4</v>
      </c>
      <c r="M577" s="3">
        <v>2.05768539520376E-3</v>
      </c>
      <c r="N577" s="3">
        <v>347</v>
      </c>
      <c r="O577" s="3" t="s">
        <v>42</v>
      </c>
      <c r="P577" s="3" t="s">
        <v>43</v>
      </c>
      <c r="Q577" s="3" t="s">
        <v>1281</v>
      </c>
      <c r="R577" s="3" t="s">
        <v>45</v>
      </c>
      <c r="S577" s="3" t="s">
        <v>791</v>
      </c>
      <c r="T577" s="3" t="s">
        <v>1282</v>
      </c>
      <c r="V577" s="3">
        <v>1055.1990000000001</v>
      </c>
      <c r="W577" s="3">
        <v>2.110398</v>
      </c>
      <c r="X577" s="3" t="s">
        <v>1283</v>
      </c>
      <c r="Y577" s="14">
        <v>1.4245014245014244E-4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438</v>
      </c>
      <c r="B578" s="4" t="s">
        <v>4601</v>
      </c>
      <c r="C578" s="4">
        <v>1</v>
      </c>
      <c r="D578" s="4">
        <v>211</v>
      </c>
      <c r="E578" s="4">
        <v>188</v>
      </c>
      <c r="F578" s="4">
        <v>194</v>
      </c>
      <c r="G578" s="12">
        <v>-2.7766637713269802</v>
      </c>
      <c r="H578" s="13">
        <v>0.18466813126460099</v>
      </c>
      <c r="I578" s="3">
        <v>0.73360804559983095</v>
      </c>
      <c r="J578" s="3">
        <v>1</v>
      </c>
      <c r="K578" s="3">
        <v>0</v>
      </c>
      <c r="L578" s="3">
        <v>3.1186587126981501E-4</v>
      </c>
      <c r="M578" s="3">
        <v>2.1478607026854399E-3</v>
      </c>
      <c r="N578" s="3">
        <v>90</v>
      </c>
      <c r="O578" s="3" t="s">
        <v>42</v>
      </c>
      <c r="P578" s="3" t="s">
        <v>43</v>
      </c>
      <c r="Q578" s="3" t="s">
        <v>439</v>
      </c>
      <c r="R578" s="3" t="s">
        <v>65</v>
      </c>
      <c r="S578" s="3" t="s">
        <v>440</v>
      </c>
      <c r="T578" s="3" t="s">
        <v>441</v>
      </c>
      <c r="V578" s="3">
        <v>1196.412</v>
      </c>
      <c r="W578" s="3">
        <v>2.3928240000000001</v>
      </c>
      <c r="X578" s="3" t="s">
        <v>442</v>
      </c>
      <c r="Y578" s="14">
        <v>1.4245014245014244E-4</v>
      </c>
      <c r="Z578" s="11" t="str">
        <f t="shared" ref="Z578:Z641" si="27">IF($AG$7 &lt;&gt; "", $AG$7 * Y578, "")</f>
        <v/>
      </c>
      <c r="AA578" s="11" t="str">
        <f t="shared" ref="AA578:AA641" si="28">IF($AG$7 &lt;&gt; "", $AG$7 * L578 / $L$649,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457</v>
      </c>
      <c r="B579" s="4" t="s">
        <v>4601</v>
      </c>
      <c r="C579" s="4">
        <v>1</v>
      </c>
      <c r="D579" s="4">
        <v>221</v>
      </c>
      <c r="E579" s="4">
        <v>195</v>
      </c>
      <c r="F579" s="4">
        <v>187</v>
      </c>
      <c r="G579" s="12">
        <v>-2.7976553327106002</v>
      </c>
      <c r="H579" s="13">
        <v>0.17633321475489799</v>
      </c>
      <c r="I579" s="3">
        <v>0.753665874733499</v>
      </c>
      <c r="J579" s="3">
        <v>1</v>
      </c>
      <c r="K579" s="3">
        <v>0</v>
      </c>
      <c r="L579" s="3">
        <v>3.1186587126981501E-4</v>
      </c>
      <c r="M579" s="3">
        <v>2.1791307251720002E-3</v>
      </c>
      <c r="N579" s="3">
        <v>86</v>
      </c>
      <c r="O579" s="3" t="s">
        <v>42</v>
      </c>
      <c r="P579" s="3" t="s">
        <v>227</v>
      </c>
      <c r="Q579" s="3" t="s">
        <v>458</v>
      </c>
      <c r="R579" s="3" t="s">
        <v>65</v>
      </c>
      <c r="S579" s="3" t="s">
        <v>459</v>
      </c>
      <c r="T579" s="3" t="s">
        <v>460</v>
      </c>
      <c r="V579" s="3">
        <v>1034.1289999999999</v>
      </c>
      <c r="W579" s="3">
        <v>2.0682580000000002</v>
      </c>
      <c r="X579" s="3" t="s">
        <v>461</v>
      </c>
      <c r="Y579" s="14">
        <v>1.4245014245014244E-4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4353</v>
      </c>
      <c r="B580" s="4" t="s">
        <v>4601</v>
      </c>
      <c r="C580" s="4">
        <v>1</v>
      </c>
      <c r="D580" s="4">
        <v>255</v>
      </c>
      <c r="E580" s="4">
        <v>257</v>
      </c>
      <c r="F580" s="4">
        <v>223</v>
      </c>
      <c r="G580" s="12">
        <v>-2.8211479309881802</v>
      </c>
      <c r="H580" s="13">
        <v>7.7426545928740098E-2</v>
      </c>
      <c r="I580" s="3">
        <v>1.1111101145908899</v>
      </c>
      <c r="J580" s="3">
        <v>1</v>
      </c>
      <c r="K580" s="3">
        <v>0</v>
      </c>
      <c r="L580" s="3">
        <v>5.9967410652346498E-4</v>
      </c>
      <c r="M580" s="3">
        <v>4.2558084077977502E-3</v>
      </c>
      <c r="N580" s="3">
        <v>80</v>
      </c>
      <c r="O580" s="3" t="s">
        <v>3980</v>
      </c>
      <c r="P580" s="3" t="s">
        <v>43</v>
      </c>
      <c r="Q580" s="3" t="s">
        <v>2057</v>
      </c>
      <c r="R580" s="3" t="s">
        <v>3982</v>
      </c>
      <c r="S580" s="3" t="s">
        <v>244</v>
      </c>
      <c r="T580" s="3" t="s">
        <v>2058</v>
      </c>
      <c r="U580" s="3" t="s">
        <v>390</v>
      </c>
      <c r="V580" s="3">
        <v>1030.1869999999999</v>
      </c>
      <c r="W580" s="3">
        <v>2.0603739999999999</v>
      </c>
      <c r="X580" s="3" t="s">
        <v>2059</v>
      </c>
      <c r="Y580" s="14">
        <v>1.4245014245014244E-4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3941</v>
      </c>
      <c r="B581" s="4" t="s">
        <v>4601</v>
      </c>
      <c r="C581" s="4">
        <v>2</v>
      </c>
      <c r="D581" s="4">
        <v>446</v>
      </c>
      <c r="E581" s="4">
        <v>410</v>
      </c>
      <c r="F581" s="4">
        <v>374</v>
      </c>
      <c r="G581" s="12">
        <v>-2.82997703093061</v>
      </c>
      <c r="H581" s="13">
        <v>4.9146625902268898E-2</v>
      </c>
      <c r="I581" s="3">
        <v>1.30850629273166</v>
      </c>
      <c r="J581" s="3">
        <v>1</v>
      </c>
      <c r="K581" s="3">
        <v>0</v>
      </c>
      <c r="L581" s="3">
        <v>6.23731742539631E-4</v>
      </c>
      <c r="M581" s="3">
        <v>4.4461247333368601E-3</v>
      </c>
      <c r="N581" s="3">
        <v>3</v>
      </c>
      <c r="O581" s="3" t="s">
        <v>42</v>
      </c>
      <c r="P581" s="3" t="s">
        <v>34</v>
      </c>
      <c r="Q581" s="3" t="s">
        <v>3942</v>
      </c>
      <c r="R581" s="3" t="s">
        <v>65</v>
      </c>
      <c r="S581" s="3" t="s">
        <v>1428</v>
      </c>
      <c r="T581" s="3" t="s">
        <v>3943</v>
      </c>
      <c r="V581" s="3">
        <v>1020.169</v>
      </c>
      <c r="W581" s="3">
        <v>2.0403380000000002</v>
      </c>
      <c r="X581" s="3" t="s">
        <v>3944</v>
      </c>
      <c r="Y581" s="14">
        <v>2.8490028490028488E-4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4409</v>
      </c>
      <c r="B582" s="4" t="s">
        <v>4601</v>
      </c>
      <c r="C582" s="4">
        <v>1</v>
      </c>
      <c r="D582" s="4">
        <v>266</v>
      </c>
      <c r="E582" s="4">
        <v>280</v>
      </c>
      <c r="F582" s="4">
        <v>216</v>
      </c>
      <c r="G582" s="12">
        <v>-2.8709392170881101</v>
      </c>
      <c r="H582" s="13">
        <v>6.7140952966242298E-2</v>
      </c>
      <c r="I582" s="3">
        <v>1.17301249887825</v>
      </c>
      <c r="J582" s="3">
        <v>1</v>
      </c>
      <c r="K582" s="3">
        <v>0</v>
      </c>
      <c r="L582" s="3">
        <v>5.9967410652346498E-4</v>
      </c>
      <c r="M582" s="3">
        <v>4.4050499527015403E-3</v>
      </c>
      <c r="N582" s="3">
        <v>249</v>
      </c>
      <c r="O582" s="3" t="s">
        <v>3980</v>
      </c>
      <c r="P582" s="3" t="s">
        <v>43</v>
      </c>
      <c r="Q582" s="3" t="s">
        <v>4410</v>
      </c>
      <c r="R582" s="3" t="s">
        <v>3986</v>
      </c>
      <c r="S582" s="3" t="s">
        <v>770</v>
      </c>
      <c r="T582" s="3" t="s">
        <v>4411</v>
      </c>
      <c r="V582" s="3">
        <v>1053.24</v>
      </c>
      <c r="W582" s="3">
        <v>2.1064799999999999</v>
      </c>
      <c r="X582" s="3" t="s">
        <v>4412</v>
      </c>
      <c r="Y582" s="14">
        <v>1.4245014245014244E-4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1775</v>
      </c>
      <c r="B583" s="4" t="s">
        <v>4601</v>
      </c>
      <c r="C583" s="4">
        <v>2</v>
      </c>
      <c r="D583" s="4">
        <v>520</v>
      </c>
      <c r="E583" s="4">
        <v>522</v>
      </c>
      <c r="F583" s="4">
        <v>452</v>
      </c>
      <c r="G583" s="12">
        <v>-3.11313901244645</v>
      </c>
      <c r="H583" s="13">
        <v>2.2397539139874099E-2</v>
      </c>
      <c r="I583" s="3">
        <v>1.64979969580349</v>
      </c>
      <c r="J583" s="3">
        <v>1</v>
      </c>
      <c r="K583" s="3">
        <v>0</v>
      </c>
      <c r="L583" s="3">
        <v>6.23731742539631E-4</v>
      </c>
      <c r="M583" s="3">
        <v>5.4108632635242199E-3</v>
      </c>
      <c r="N583" s="3">
        <v>182</v>
      </c>
      <c r="O583" s="3" t="s">
        <v>42</v>
      </c>
      <c r="P583" s="3" t="s">
        <v>43</v>
      </c>
      <c r="Q583" s="3" t="s">
        <v>1776</v>
      </c>
      <c r="R583" s="3" t="s">
        <v>65</v>
      </c>
      <c r="S583" s="3" t="s">
        <v>1777</v>
      </c>
      <c r="T583" s="3" t="s">
        <v>1778</v>
      </c>
      <c r="V583" s="3">
        <v>1143.3889999999999</v>
      </c>
      <c r="W583" s="3">
        <v>2.286778</v>
      </c>
      <c r="X583" s="3" t="s">
        <v>1779</v>
      </c>
      <c r="Y583" s="14">
        <v>2.8490028490028488E-4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4461</v>
      </c>
      <c r="B584" s="4" t="s">
        <v>4601</v>
      </c>
      <c r="C584" s="4">
        <v>1</v>
      </c>
      <c r="D584" s="4">
        <v>345</v>
      </c>
      <c r="E584" s="4">
        <v>304</v>
      </c>
      <c r="F584" s="4">
        <v>288</v>
      </c>
      <c r="G584" s="12">
        <v>-3.1679617651668299</v>
      </c>
      <c r="H584" s="13">
        <v>3.02544413683207E-2</v>
      </c>
      <c r="I584" s="3">
        <v>1.51921086166712</v>
      </c>
      <c r="J584" s="3">
        <v>1</v>
      </c>
      <c r="K584" s="3">
        <v>0</v>
      </c>
      <c r="L584" s="3">
        <v>5.9967410652346498E-4</v>
      </c>
      <c r="M584" s="3">
        <v>5.4126306686157902E-3</v>
      </c>
      <c r="N584" s="3">
        <v>166</v>
      </c>
      <c r="O584" s="3" t="s">
        <v>3980</v>
      </c>
      <c r="P584" s="3" t="s">
        <v>34</v>
      </c>
      <c r="Q584" s="3" t="s">
        <v>4462</v>
      </c>
      <c r="R584" s="3" t="s">
        <v>3982</v>
      </c>
      <c r="S584" s="3" t="s">
        <v>796</v>
      </c>
      <c r="T584" s="3" t="s">
        <v>4463</v>
      </c>
      <c r="V584" s="3">
        <v>925.05020000000002</v>
      </c>
      <c r="W584" s="3">
        <v>1.8501004000000001</v>
      </c>
      <c r="X584" s="3" t="s">
        <v>4464</v>
      </c>
      <c r="Y584" s="14">
        <v>1.4245014245014244E-4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1019</v>
      </c>
      <c r="B585" s="4" t="s">
        <v>4601</v>
      </c>
      <c r="C585" s="4">
        <v>1</v>
      </c>
      <c r="D585" s="4">
        <v>324</v>
      </c>
      <c r="E585" s="4">
        <v>273</v>
      </c>
      <c r="F585" s="4">
        <v>264</v>
      </c>
      <c r="G585" s="12">
        <v>-3.30905204732924</v>
      </c>
      <c r="H585" s="13">
        <v>5.0213528820796001E-2</v>
      </c>
      <c r="I585" s="3">
        <v>1.2991792569457601</v>
      </c>
      <c r="J585" s="3">
        <v>1</v>
      </c>
      <c r="K585" s="3">
        <v>0</v>
      </c>
      <c r="L585" s="3">
        <v>3.1186587126981501E-4</v>
      </c>
      <c r="M585" s="3">
        <v>3.10677612703707E-3</v>
      </c>
      <c r="N585" s="3">
        <v>79</v>
      </c>
      <c r="O585" s="3" t="s">
        <v>42</v>
      </c>
      <c r="P585" s="3" t="s">
        <v>71</v>
      </c>
      <c r="Q585" s="3" t="s">
        <v>1020</v>
      </c>
      <c r="R585" s="3" t="s">
        <v>65</v>
      </c>
      <c r="S585" s="3" t="s">
        <v>1021</v>
      </c>
      <c r="T585" s="3" t="s">
        <v>1022</v>
      </c>
      <c r="V585" s="3">
        <v>1129.2760000000001</v>
      </c>
      <c r="W585" s="3">
        <v>2.2585519999999999</v>
      </c>
      <c r="X585" s="3" t="s">
        <v>1023</v>
      </c>
      <c r="Y585" s="14">
        <v>1.4245014245014244E-4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1788</v>
      </c>
      <c r="B586" s="4" t="s">
        <v>4601</v>
      </c>
      <c r="C586" s="4">
        <v>1</v>
      </c>
      <c r="D586" s="4">
        <v>365</v>
      </c>
      <c r="E586" s="4">
        <v>253</v>
      </c>
      <c r="F586" s="4">
        <v>259</v>
      </c>
      <c r="G586" s="12">
        <v>-3.3271394755583099</v>
      </c>
      <c r="H586" s="13">
        <v>5.3856384881211798E-2</v>
      </c>
      <c r="I586" s="3">
        <v>1.26876280203543</v>
      </c>
      <c r="J586" s="3">
        <v>1</v>
      </c>
      <c r="K586" s="3">
        <v>0</v>
      </c>
      <c r="L586" s="3">
        <v>3.1186587126981501E-4</v>
      </c>
      <c r="M586" s="3">
        <v>3.14539237376765E-3</v>
      </c>
      <c r="N586" s="3">
        <v>121</v>
      </c>
      <c r="O586" s="3" t="s">
        <v>42</v>
      </c>
      <c r="P586" s="3" t="s">
        <v>43</v>
      </c>
      <c r="Q586" s="3" t="s">
        <v>1789</v>
      </c>
      <c r="R586" s="3" t="s">
        <v>65</v>
      </c>
      <c r="S586" s="3" t="s">
        <v>290</v>
      </c>
      <c r="T586" s="3" t="s">
        <v>1790</v>
      </c>
      <c r="V586" s="3">
        <v>1130.173</v>
      </c>
      <c r="W586" s="3">
        <v>2.2603460000000002</v>
      </c>
      <c r="X586" s="3" t="s">
        <v>1791</v>
      </c>
      <c r="Y586" s="14">
        <v>1.4245014245014244E-4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3870</v>
      </c>
      <c r="B587" s="4" t="s">
        <v>4601</v>
      </c>
      <c r="C587" s="4">
        <v>1</v>
      </c>
      <c r="D587" s="4">
        <v>316</v>
      </c>
      <c r="E587" s="4">
        <v>283</v>
      </c>
      <c r="F587" s="4">
        <v>288</v>
      </c>
      <c r="G587" s="12">
        <v>-3.35698967622583</v>
      </c>
      <c r="H587" s="13">
        <v>5.0213528820796001E-2</v>
      </c>
      <c r="I587" s="3">
        <v>1.2991792569457601</v>
      </c>
      <c r="J587" s="3">
        <v>1</v>
      </c>
      <c r="K587" s="3">
        <v>0</v>
      </c>
      <c r="L587" s="3">
        <v>3.1186587126981501E-4</v>
      </c>
      <c r="M587" s="3">
        <v>3.2121724678425001E-3</v>
      </c>
      <c r="N587" s="3">
        <v>16</v>
      </c>
      <c r="O587" s="3" t="s">
        <v>42</v>
      </c>
      <c r="P587" s="3" t="s">
        <v>43</v>
      </c>
      <c r="Q587" s="3" t="s">
        <v>3871</v>
      </c>
      <c r="R587" s="3" t="s">
        <v>65</v>
      </c>
      <c r="S587" s="3" t="s">
        <v>269</v>
      </c>
      <c r="T587" s="3" t="s">
        <v>3872</v>
      </c>
      <c r="V587" s="3">
        <v>1060.1690000000001</v>
      </c>
      <c r="W587" s="3">
        <v>2.1203379999999998</v>
      </c>
      <c r="X587" s="3" t="s">
        <v>3873</v>
      </c>
      <c r="Y587" s="14">
        <v>1.4245014245014244E-4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4325</v>
      </c>
      <c r="B588" s="4" t="s">
        <v>4601</v>
      </c>
      <c r="C588" s="4">
        <v>1</v>
      </c>
      <c r="D588" s="4">
        <v>578</v>
      </c>
      <c r="E588" s="4">
        <v>525</v>
      </c>
      <c r="F588" s="4">
        <v>497</v>
      </c>
      <c r="G588" s="12">
        <v>-3.9411336308915699</v>
      </c>
      <c r="H588" s="13">
        <v>3.7548939757917699E-3</v>
      </c>
      <c r="I588" s="3">
        <v>2.42540232134388</v>
      </c>
      <c r="J588" s="3">
        <v>1</v>
      </c>
      <c r="K588" s="3">
        <v>0</v>
      </c>
      <c r="L588" s="3">
        <v>5.9967410652346498E-4</v>
      </c>
      <c r="M588" s="3">
        <v>9.2524722084746797E-3</v>
      </c>
      <c r="N588" s="3">
        <v>147</v>
      </c>
      <c r="O588" s="3" t="s">
        <v>3980</v>
      </c>
      <c r="P588" s="3" t="s">
        <v>710</v>
      </c>
      <c r="Q588" s="3" t="s">
        <v>4326</v>
      </c>
      <c r="R588" s="3" t="s">
        <v>3982</v>
      </c>
      <c r="S588" s="3" t="s">
        <v>115</v>
      </c>
      <c r="T588" s="3" t="s">
        <v>4327</v>
      </c>
      <c r="V588" s="3">
        <v>950.05740000000003</v>
      </c>
      <c r="W588" s="3">
        <v>1.9001148000000001</v>
      </c>
      <c r="X588" s="3" t="s">
        <v>4328</v>
      </c>
      <c r="Y588" s="14">
        <v>1.4245014245014244E-4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1837</v>
      </c>
      <c r="B589" s="4" t="s">
        <v>4601</v>
      </c>
      <c r="C589" s="4">
        <v>0</v>
      </c>
      <c r="D589" s="4">
        <v>8</v>
      </c>
      <c r="E589" s="4">
        <v>8</v>
      </c>
      <c r="F589" s="4">
        <v>3</v>
      </c>
      <c r="G589" s="12">
        <v>-5.2939664126891399</v>
      </c>
      <c r="H589" s="13">
        <v>0.90612350619114201</v>
      </c>
      <c r="I589" s="3">
        <v>4.2812603204369998E-2</v>
      </c>
      <c r="J589" s="3">
        <v>1</v>
      </c>
      <c r="K589" s="3">
        <v>0</v>
      </c>
      <c r="L589" s="3">
        <v>0</v>
      </c>
      <c r="M589" s="3">
        <v>6.7656232072707694E-5</v>
      </c>
      <c r="N589" s="3">
        <v>265</v>
      </c>
      <c r="O589" s="3" t="s">
        <v>42</v>
      </c>
      <c r="P589" s="3" t="s">
        <v>283</v>
      </c>
      <c r="Q589" s="3" t="s">
        <v>1838</v>
      </c>
      <c r="R589" s="3" t="s">
        <v>45</v>
      </c>
      <c r="S589" s="3" t="s">
        <v>409</v>
      </c>
      <c r="T589" s="3" t="s">
        <v>1839</v>
      </c>
      <c r="V589" s="3">
        <v>1004.192</v>
      </c>
      <c r="W589" s="3">
        <v>2.0083839999999999</v>
      </c>
      <c r="X589" s="3" t="s">
        <v>1840</v>
      </c>
      <c r="Y589" s="14">
        <v>0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4468</v>
      </c>
      <c r="B590" s="4" t="s">
        <v>4601</v>
      </c>
      <c r="C590" s="4">
        <v>0</v>
      </c>
      <c r="D590" s="4">
        <v>13</v>
      </c>
      <c r="E590" s="4">
        <v>13</v>
      </c>
      <c r="F590" s="4">
        <v>10</v>
      </c>
      <c r="G590" s="12">
        <v>-6.2029689024061003</v>
      </c>
      <c r="H590" s="13">
        <v>0.64865181644229997</v>
      </c>
      <c r="I590" s="3">
        <v>0.187988361404476</v>
      </c>
      <c r="J590" s="3">
        <v>1</v>
      </c>
      <c r="K590" s="3">
        <v>0</v>
      </c>
      <c r="L590" s="3">
        <v>0</v>
      </c>
      <c r="M590" s="3">
        <v>2.0772291368101201E-4</v>
      </c>
      <c r="N590" s="3">
        <v>278</v>
      </c>
      <c r="O590" s="3" t="s">
        <v>3980</v>
      </c>
      <c r="P590" s="3" t="s">
        <v>34</v>
      </c>
      <c r="Q590" s="3" t="s">
        <v>3815</v>
      </c>
      <c r="R590" s="3" t="s">
        <v>3986</v>
      </c>
      <c r="S590" s="3" t="s">
        <v>459</v>
      </c>
      <c r="T590" s="3" t="s">
        <v>3816</v>
      </c>
      <c r="V590" s="3">
        <v>1093.24</v>
      </c>
      <c r="W590" s="3">
        <v>2.18648</v>
      </c>
      <c r="X590" s="3" t="s">
        <v>3817</v>
      </c>
      <c r="Y590" s="14">
        <v>0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4469</v>
      </c>
      <c r="B591" s="4" t="s">
        <v>4601</v>
      </c>
      <c r="C591" s="4">
        <v>0</v>
      </c>
      <c r="D591" s="4">
        <v>20</v>
      </c>
      <c r="E591" s="4">
        <v>10</v>
      </c>
      <c r="F591" s="4">
        <v>12</v>
      </c>
      <c r="G591" s="12">
        <v>-6.4106204545578196</v>
      </c>
      <c r="H591" s="13">
        <v>0.54185295151879997</v>
      </c>
      <c r="I591" s="3">
        <v>0.26611855665105999</v>
      </c>
      <c r="J591" s="3">
        <v>1</v>
      </c>
      <c r="K591" s="3">
        <v>0</v>
      </c>
      <c r="L591" s="3">
        <v>0</v>
      </c>
      <c r="M591" s="3">
        <v>2.3901564747959999E-4</v>
      </c>
      <c r="N591" s="3">
        <v>277</v>
      </c>
      <c r="O591" s="3" t="s">
        <v>3980</v>
      </c>
      <c r="P591" s="3" t="s">
        <v>82</v>
      </c>
      <c r="Q591" s="3" t="s">
        <v>649</v>
      </c>
      <c r="R591" s="3" t="s">
        <v>3986</v>
      </c>
      <c r="S591" s="3" t="s">
        <v>527</v>
      </c>
      <c r="T591" s="3" t="s">
        <v>651</v>
      </c>
      <c r="V591" s="3">
        <v>970.12900000000002</v>
      </c>
      <c r="W591" s="3">
        <v>1.940258</v>
      </c>
      <c r="X591" s="3" t="s">
        <v>652</v>
      </c>
      <c r="Y591" s="14">
        <v>0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4470</v>
      </c>
      <c r="B592" s="4" t="s">
        <v>4601</v>
      </c>
      <c r="C592" s="4">
        <v>0</v>
      </c>
      <c r="D592" s="4">
        <v>25</v>
      </c>
      <c r="E592" s="4">
        <v>25</v>
      </c>
      <c r="F592" s="4">
        <v>22</v>
      </c>
      <c r="G592" s="12">
        <v>-7.1965782041956601</v>
      </c>
      <c r="H592" s="13">
        <v>0.29024377819323299</v>
      </c>
      <c r="I592" s="3">
        <v>0.53723708123730596</v>
      </c>
      <c r="J592" s="3">
        <v>1</v>
      </c>
      <c r="K592" s="3">
        <v>0</v>
      </c>
      <c r="L592" s="3">
        <v>0</v>
      </c>
      <c r="M592" s="3">
        <v>4.1694142204782002E-4</v>
      </c>
      <c r="N592" s="3">
        <v>280</v>
      </c>
      <c r="O592" s="3" t="s">
        <v>3980</v>
      </c>
      <c r="P592" s="3" t="s">
        <v>34</v>
      </c>
      <c r="Q592" s="3" t="s">
        <v>4471</v>
      </c>
      <c r="R592" s="3" t="s">
        <v>3986</v>
      </c>
      <c r="S592" s="3" t="s">
        <v>552</v>
      </c>
      <c r="T592" s="3" t="s">
        <v>4472</v>
      </c>
      <c r="V592" s="3">
        <v>976.09220000000005</v>
      </c>
      <c r="W592" s="3">
        <v>1.9521843999999999</v>
      </c>
      <c r="X592" s="3" t="s">
        <v>4473</v>
      </c>
      <c r="Y592" s="14">
        <v>0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206</v>
      </c>
      <c r="B593" s="4" t="s">
        <v>4601</v>
      </c>
      <c r="C593" s="4">
        <v>0</v>
      </c>
      <c r="D593" s="4">
        <v>25</v>
      </c>
      <c r="E593" s="4">
        <v>31</v>
      </c>
      <c r="F593" s="4">
        <v>28</v>
      </c>
      <c r="G593" s="12">
        <v>-7.4295138242572403</v>
      </c>
      <c r="H593" s="13">
        <v>0.45008866279026999</v>
      </c>
      <c r="I593" s="3">
        <v>0.34670192629643898</v>
      </c>
      <c r="J593" s="3">
        <v>1</v>
      </c>
      <c r="K593" s="3">
        <v>0</v>
      </c>
      <c r="L593" s="3">
        <v>0</v>
      </c>
      <c r="M593" s="3">
        <v>3.06775501258527E-4</v>
      </c>
      <c r="N593" s="3">
        <v>340</v>
      </c>
      <c r="O593" s="3" t="s">
        <v>42</v>
      </c>
      <c r="P593" s="3" t="s">
        <v>43</v>
      </c>
      <c r="Q593" s="3" t="s">
        <v>207</v>
      </c>
      <c r="R593" s="3" t="s">
        <v>45</v>
      </c>
      <c r="S593" s="3" t="s">
        <v>208</v>
      </c>
      <c r="T593" s="3" t="s">
        <v>209</v>
      </c>
      <c r="V593" s="3">
        <v>1157.413</v>
      </c>
      <c r="W593" s="3">
        <v>2.3148260000000001</v>
      </c>
      <c r="X593" s="3" t="s">
        <v>210</v>
      </c>
      <c r="Y593" s="14">
        <v>0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1898</v>
      </c>
      <c r="B594" s="4" t="s">
        <v>4601</v>
      </c>
      <c r="C594" s="4">
        <v>0</v>
      </c>
      <c r="D594" s="4">
        <v>48</v>
      </c>
      <c r="E594" s="4">
        <v>32</v>
      </c>
      <c r="F594" s="4">
        <v>37</v>
      </c>
      <c r="G594" s="12">
        <v>-7.8871919138902902</v>
      </c>
      <c r="H594" s="13">
        <v>0.300068606930955</v>
      </c>
      <c r="I594" s="3">
        <v>0.52277943793007897</v>
      </c>
      <c r="J594" s="3">
        <v>1</v>
      </c>
      <c r="K594" s="3">
        <v>0</v>
      </c>
      <c r="L594" s="3">
        <v>0</v>
      </c>
      <c r="M594" s="3">
        <v>4.2038510742870602E-4</v>
      </c>
      <c r="N594" s="3">
        <v>246</v>
      </c>
      <c r="O594" s="3" t="s">
        <v>42</v>
      </c>
      <c r="P594" s="3" t="s">
        <v>34</v>
      </c>
      <c r="Q594" s="3" t="s">
        <v>1899</v>
      </c>
      <c r="R594" s="3" t="s">
        <v>45</v>
      </c>
      <c r="S594" s="3" t="s">
        <v>1204</v>
      </c>
      <c r="T594" s="3" t="s">
        <v>1900</v>
      </c>
      <c r="V594" s="3">
        <v>974.12279999999998</v>
      </c>
      <c r="W594" s="3">
        <v>1.9482455999999999</v>
      </c>
      <c r="X594" s="3" t="s">
        <v>1901</v>
      </c>
      <c r="Y594" s="14">
        <v>0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1910</v>
      </c>
      <c r="B595" s="4" t="s">
        <v>4601</v>
      </c>
      <c r="C595" s="4">
        <v>0</v>
      </c>
      <c r="D595" s="4">
        <v>50</v>
      </c>
      <c r="E595" s="4">
        <v>32</v>
      </c>
      <c r="F595" s="4">
        <v>37</v>
      </c>
      <c r="G595" s="12">
        <v>-7.9096446486967702</v>
      </c>
      <c r="H595" s="13">
        <v>0.28763058383024098</v>
      </c>
      <c r="I595" s="3">
        <v>0.54116493719553904</v>
      </c>
      <c r="J595" s="3">
        <v>1</v>
      </c>
      <c r="K595" s="3">
        <v>0</v>
      </c>
      <c r="L595" s="3">
        <v>0</v>
      </c>
      <c r="M595" s="3">
        <v>4.2687604375862403E-4</v>
      </c>
      <c r="N595" s="3">
        <v>344</v>
      </c>
      <c r="O595" s="3" t="s">
        <v>42</v>
      </c>
      <c r="P595" s="3" t="s">
        <v>43</v>
      </c>
      <c r="Q595" s="3" t="s">
        <v>1911</v>
      </c>
      <c r="R595" s="3" t="s">
        <v>45</v>
      </c>
      <c r="S595" s="3" t="s">
        <v>1441</v>
      </c>
      <c r="T595" s="3" t="s">
        <v>1912</v>
      </c>
      <c r="V595" s="3">
        <v>1455.672</v>
      </c>
      <c r="W595" s="3">
        <v>2.9113440000000002</v>
      </c>
      <c r="X595" s="3" t="s">
        <v>1913</v>
      </c>
      <c r="Y595" s="14">
        <v>0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4474</v>
      </c>
      <c r="B596" s="4" t="s">
        <v>4601</v>
      </c>
      <c r="C596" s="4">
        <v>0</v>
      </c>
      <c r="D596" s="4">
        <v>48</v>
      </c>
      <c r="E596" s="4">
        <v>38</v>
      </c>
      <c r="F596" s="4">
        <v>34</v>
      </c>
      <c r="G596" s="12">
        <v>-7.9206319968052803</v>
      </c>
      <c r="H596" s="13">
        <v>0.17973738955246399</v>
      </c>
      <c r="I596" s="3">
        <v>0.74536157015173599</v>
      </c>
      <c r="J596" s="3">
        <v>1</v>
      </c>
      <c r="K596" s="3">
        <v>0</v>
      </c>
      <c r="L596" s="3">
        <v>0</v>
      </c>
      <c r="M596" s="3">
        <v>6.8933122623609198E-4</v>
      </c>
      <c r="N596" s="3">
        <v>283</v>
      </c>
      <c r="O596" s="3" t="s">
        <v>3980</v>
      </c>
      <c r="P596" s="3" t="s">
        <v>43</v>
      </c>
      <c r="Q596" s="3" t="s">
        <v>3966</v>
      </c>
      <c r="R596" s="3" t="s">
        <v>3986</v>
      </c>
      <c r="S596" s="3" t="s">
        <v>1065</v>
      </c>
      <c r="T596" s="3" t="s">
        <v>3967</v>
      </c>
      <c r="V596" s="3">
        <v>1091.271</v>
      </c>
      <c r="W596" s="3">
        <v>2.1825420000000002</v>
      </c>
      <c r="X596" s="3" t="s">
        <v>3968</v>
      </c>
      <c r="Y596" s="14">
        <v>0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A597" s="4" t="s">
        <v>4282</v>
      </c>
      <c r="B597" s="4" t="s">
        <v>4601</v>
      </c>
      <c r="C597" s="4">
        <v>0</v>
      </c>
      <c r="D597" s="4">
        <v>49</v>
      </c>
      <c r="E597" s="4">
        <v>45</v>
      </c>
      <c r="F597" s="4">
        <v>50</v>
      </c>
      <c r="G597" s="12">
        <v>-8.1964373185798802</v>
      </c>
      <c r="H597" s="13">
        <v>9.4357173983670203E-2</v>
      </c>
      <c r="I597" s="3">
        <v>1.0252250747987</v>
      </c>
      <c r="J597" s="3">
        <v>1</v>
      </c>
      <c r="K597" s="3">
        <v>0</v>
      </c>
      <c r="L597" s="3">
        <v>0</v>
      </c>
      <c r="M597" s="3">
        <v>8.3693882111467697E-4</v>
      </c>
      <c r="N597" s="3">
        <v>189</v>
      </c>
      <c r="O597" s="3" t="s">
        <v>3980</v>
      </c>
      <c r="P597" s="3" t="s">
        <v>34</v>
      </c>
      <c r="Q597" s="3" t="s">
        <v>4283</v>
      </c>
      <c r="R597" s="3" t="s">
        <v>3982</v>
      </c>
      <c r="S597" s="3" t="s">
        <v>1318</v>
      </c>
      <c r="T597" s="3" t="s">
        <v>4284</v>
      </c>
      <c r="V597" s="3">
        <v>1010.147</v>
      </c>
      <c r="W597" s="3">
        <v>2.0202939999999998</v>
      </c>
      <c r="X597" s="3" t="s">
        <v>4285</v>
      </c>
      <c r="Y597" s="14">
        <v>0</v>
      </c>
      <c r="Z597" s="11" t="str">
        <f t="shared" si="27"/>
        <v/>
      </c>
      <c r="AA597" s="11" t="str">
        <f t="shared" si="28"/>
        <v/>
      </c>
      <c r="AB597" s="3" t="str">
        <f t="shared" si="29"/>
        <v>No</v>
      </c>
    </row>
    <row r="598" spans="1:28" x14ac:dyDescent="0.2">
      <c r="A598" s="4" t="s">
        <v>1953</v>
      </c>
      <c r="B598" s="4" t="s">
        <v>4601</v>
      </c>
      <c r="C598" s="4">
        <v>0</v>
      </c>
      <c r="D598" s="4">
        <v>63</v>
      </c>
      <c r="E598" s="4">
        <v>50</v>
      </c>
      <c r="F598" s="4">
        <v>44</v>
      </c>
      <c r="G598" s="12">
        <v>-8.3091098521607094</v>
      </c>
      <c r="H598" s="13">
        <v>0.185067827411353</v>
      </c>
      <c r="I598" s="3">
        <v>0.73266907337103804</v>
      </c>
      <c r="J598" s="3">
        <v>1</v>
      </c>
      <c r="K598" s="3">
        <v>0</v>
      </c>
      <c r="L598" s="3">
        <v>0</v>
      </c>
      <c r="M598" s="3">
        <v>5.6385355198240695E-4</v>
      </c>
      <c r="N598" s="3">
        <v>286</v>
      </c>
      <c r="O598" s="3" t="s">
        <v>42</v>
      </c>
      <c r="P598" s="3" t="s">
        <v>43</v>
      </c>
      <c r="Q598" s="3" t="s">
        <v>1954</v>
      </c>
      <c r="R598" s="3" t="s">
        <v>45</v>
      </c>
      <c r="S598" s="3" t="s">
        <v>1349</v>
      </c>
      <c r="T598" s="3" t="s">
        <v>1955</v>
      </c>
      <c r="V598" s="3">
        <v>1209.3620000000001</v>
      </c>
      <c r="W598" s="3">
        <v>2.4187240000000001</v>
      </c>
      <c r="X598" s="3" t="s">
        <v>1956</v>
      </c>
      <c r="Y598" s="14">
        <v>0</v>
      </c>
      <c r="Z598" s="11" t="str">
        <f t="shared" si="27"/>
        <v/>
      </c>
      <c r="AA598" s="11" t="str">
        <f t="shared" si="28"/>
        <v/>
      </c>
      <c r="AB598" s="3" t="str">
        <f t="shared" si="29"/>
        <v>No</v>
      </c>
    </row>
    <row r="599" spans="1:28" x14ac:dyDescent="0.2">
      <c r="A599" s="4" t="s">
        <v>709</v>
      </c>
      <c r="B599" s="4" t="s">
        <v>4601</v>
      </c>
      <c r="C599" s="4">
        <v>0</v>
      </c>
      <c r="D599" s="4">
        <v>63</v>
      </c>
      <c r="E599" s="4">
        <v>45</v>
      </c>
      <c r="F599" s="4">
        <v>53</v>
      </c>
      <c r="G599" s="12">
        <v>-8.3496971116632004</v>
      </c>
      <c r="H599" s="13">
        <v>0.179200467585485</v>
      </c>
      <c r="I599" s="3">
        <v>0.74666086147338595</v>
      </c>
      <c r="J599" s="3">
        <v>1</v>
      </c>
      <c r="K599" s="3">
        <v>0</v>
      </c>
      <c r="L599" s="3">
        <v>0</v>
      </c>
      <c r="M599" s="3">
        <v>5.8035296725862098E-4</v>
      </c>
      <c r="N599" s="3">
        <v>243</v>
      </c>
      <c r="O599" s="3" t="s">
        <v>42</v>
      </c>
      <c r="P599" s="3" t="s">
        <v>710</v>
      </c>
      <c r="Q599" s="3" t="s">
        <v>711</v>
      </c>
      <c r="R599" s="3" t="s">
        <v>45</v>
      </c>
      <c r="S599" s="3" t="s">
        <v>712</v>
      </c>
      <c r="T599" s="3" t="s">
        <v>713</v>
      </c>
      <c r="V599" s="3">
        <v>1005.176</v>
      </c>
      <c r="W599" s="3">
        <v>2.0103520000000001</v>
      </c>
      <c r="X599" s="3" t="s">
        <v>714</v>
      </c>
      <c r="Y599" s="14">
        <v>0</v>
      </c>
      <c r="Z599" s="11" t="str">
        <f t="shared" si="27"/>
        <v/>
      </c>
      <c r="AA599" s="11" t="str">
        <f t="shared" si="28"/>
        <v/>
      </c>
      <c r="AB599" s="3" t="str">
        <f t="shared" si="29"/>
        <v>No</v>
      </c>
    </row>
    <row r="600" spans="1:28" x14ac:dyDescent="0.2">
      <c r="A600" s="4" t="s">
        <v>1969</v>
      </c>
      <c r="B600" s="4" t="s">
        <v>4601</v>
      </c>
      <c r="C600" s="4">
        <v>0</v>
      </c>
      <c r="D600" s="4">
        <v>58</v>
      </c>
      <c r="E600" s="4">
        <v>49</v>
      </c>
      <c r="F600" s="4">
        <v>58</v>
      </c>
      <c r="G600" s="12">
        <v>-8.3929955208957807</v>
      </c>
      <c r="H600" s="13">
        <v>0.15756724663556201</v>
      </c>
      <c r="I600" s="3">
        <v>0.80253405387542698</v>
      </c>
      <c r="J600" s="3">
        <v>1</v>
      </c>
      <c r="K600" s="3">
        <v>0</v>
      </c>
      <c r="L600" s="3">
        <v>0</v>
      </c>
      <c r="M600" s="3">
        <v>5.9866844620013902E-4</v>
      </c>
      <c r="N600" s="3">
        <v>332</v>
      </c>
      <c r="O600" s="3" t="s">
        <v>42</v>
      </c>
      <c r="P600" s="3" t="s">
        <v>34</v>
      </c>
      <c r="Q600" s="3" t="s">
        <v>1970</v>
      </c>
      <c r="R600" s="3" t="s">
        <v>45</v>
      </c>
      <c r="S600" s="3" t="s">
        <v>557</v>
      </c>
      <c r="T600" s="3" t="s">
        <v>1971</v>
      </c>
      <c r="V600" s="3">
        <v>982.1857</v>
      </c>
      <c r="W600" s="3">
        <v>1.9643714000000001</v>
      </c>
      <c r="X600" s="3" t="s">
        <v>1972</v>
      </c>
      <c r="Y600" s="14">
        <v>0</v>
      </c>
      <c r="Z600" s="11" t="str">
        <f t="shared" si="27"/>
        <v/>
      </c>
      <c r="AA600" s="11" t="str">
        <f t="shared" si="28"/>
        <v/>
      </c>
      <c r="AB600" s="3" t="str">
        <f t="shared" si="29"/>
        <v>No</v>
      </c>
    </row>
    <row r="601" spans="1:28" x14ac:dyDescent="0.2">
      <c r="A601" s="4" t="s">
        <v>4290</v>
      </c>
      <c r="B601" s="4" t="s">
        <v>4601</v>
      </c>
      <c r="C601" s="4">
        <v>0</v>
      </c>
      <c r="D601" s="4">
        <v>64</v>
      </c>
      <c r="E601" s="4">
        <v>57</v>
      </c>
      <c r="F601" s="4">
        <v>51</v>
      </c>
      <c r="G601" s="12">
        <v>-8.4431960554518497</v>
      </c>
      <c r="H601" s="13">
        <v>7.7426545928740098E-2</v>
      </c>
      <c r="I601" s="3">
        <v>1.1111101145908899</v>
      </c>
      <c r="J601" s="3">
        <v>1</v>
      </c>
      <c r="K601" s="3">
        <v>0</v>
      </c>
      <c r="L601" s="3">
        <v>0</v>
      </c>
      <c r="M601" s="3">
        <v>9.9235957781927892E-4</v>
      </c>
      <c r="N601" s="3">
        <v>261</v>
      </c>
      <c r="O601" s="3" t="s">
        <v>3980</v>
      </c>
      <c r="P601" s="3" t="s">
        <v>82</v>
      </c>
      <c r="Q601" s="3" t="s">
        <v>179</v>
      </c>
      <c r="R601" s="3" t="s">
        <v>3986</v>
      </c>
      <c r="S601" s="3" t="s">
        <v>37</v>
      </c>
      <c r="T601" s="3" t="s">
        <v>181</v>
      </c>
      <c r="V601" s="3">
        <v>1073.2529999999999</v>
      </c>
      <c r="W601" s="3">
        <v>2.146506</v>
      </c>
      <c r="X601" s="3" t="s">
        <v>182</v>
      </c>
      <c r="Y601" s="14">
        <v>0</v>
      </c>
      <c r="Z601" s="11" t="str">
        <f t="shared" si="27"/>
        <v/>
      </c>
      <c r="AA601" s="11" t="str">
        <f t="shared" si="28"/>
        <v/>
      </c>
      <c r="AB601" s="3" t="str">
        <f t="shared" si="29"/>
        <v>No</v>
      </c>
    </row>
    <row r="602" spans="1:28" x14ac:dyDescent="0.2">
      <c r="A602" s="4" t="s">
        <v>1994</v>
      </c>
      <c r="B602" s="4" t="s">
        <v>4601</v>
      </c>
      <c r="C602" s="4">
        <v>0</v>
      </c>
      <c r="D602" s="4">
        <v>64</v>
      </c>
      <c r="E602" s="4">
        <v>72</v>
      </c>
      <c r="F602" s="4">
        <v>58</v>
      </c>
      <c r="G602" s="12">
        <v>-8.6268099452935907</v>
      </c>
      <c r="H602" s="13">
        <v>0.13734284183849199</v>
      </c>
      <c r="I602" s="3">
        <v>0.86219397061585901</v>
      </c>
      <c r="J602" s="3">
        <v>1</v>
      </c>
      <c r="K602" s="3">
        <v>0</v>
      </c>
      <c r="L602" s="3">
        <v>0</v>
      </c>
      <c r="M602" s="3">
        <v>7.0425487707287805E-4</v>
      </c>
      <c r="N602" s="3">
        <v>285</v>
      </c>
      <c r="O602" s="3" t="s">
        <v>42</v>
      </c>
      <c r="P602" s="3" t="s">
        <v>43</v>
      </c>
      <c r="Q602" s="3" t="s">
        <v>1995</v>
      </c>
      <c r="R602" s="3" t="s">
        <v>45</v>
      </c>
      <c r="S602" s="3" t="s">
        <v>801</v>
      </c>
      <c r="T602" s="3" t="s">
        <v>1996</v>
      </c>
      <c r="V602" s="3">
        <v>1115.249</v>
      </c>
      <c r="W602" s="3">
        <v>2.2304979999999999</v>
      </c>
      <c r="X602" s="3" t="s">
        <v>1997</v>
      </c>
      <c r="Y602" s="14">
        <v>0</v>
      </c>
      <c r="Z602" s="11" t="str">
        <f t="shared" si="27"/>
        <v/>
      </c>
      <c r="AA602" s="11" t="str">
        <f t="shared" si="28"/>
        <v/>
      </c>
      <c r="AB602" s="3" t="str">
        <f t="shared" si="29"/>
        <v>No</v>
      </c>
    </row>
    <row r="603" spans="1:28" x14ac:dyDescent="0.2">
      <c r="A603" s="4" t="s">
        <v>4149</v>
      </c>
      <c r="B603" s="4" t="s">
        <v>4601</v>
      </c>
      <c r="C603" s="4">
        <v>0</v>
      </c>
      <c r="D603" s="4">
        <v>88</v>
      </c>
      <c r="E603" s="4">
        <v>66</v>
      </c>
      <c r="F603" s="4">
        <v>63</v>
      </c>
      <c r="G603" s="12">
        <v>-8.77176329817366</v>
      </c>
      <c r="H603" s="13">
        <v>4.5783480995701502E-2</v>
      </c>
      <c r="I603" s="3">
        <v>1.3392911902601701</v>
      </c>
      <c r="J603" s="3">
        <v>1</v>
      </c>
      <c r="K603" s="3">
        <v>0</v>
      </c>
      <c r="L603" s="3">
        <v>0</v>
      </c>
      <c r="M603" s="3">
        <v>1.2462737948552699E-3</v>
      </c>
      <c r="N603" s="3">
        <v>191</v>
      </c>
      <c r="O603" s="3" t="s">
        <v>3980</v>
      </c>
      <c r="P603" s="3" t="s">
        <v>43</v>
      </c>
      <c r="Q603" s="3" t="s">
        <v>4150</v>
      </c>
      <c r="R603" s="3" t="s">
        <v>3982</v>
      </c>
      <c r="S603" s="3" t="s">
        <v>145</v>
      </c>
      <c r="T603" s="3" t="s">
        <v>4151</v>
      </c>
      <c r="V603" s="3">
        <v>976.09230000000002</v>
      </c>
      <c r="W603" s="3">
        <v>1.9521846</v>
      </c>
      <c r="X603" s="3" t="s">
        <v>4152</v>
      </c>
      <c r="Y603" s="14">
        <v>0</v>
      </c>
      <c r="Z603" s="11" t="str">
        <f t="shared" si="27"/>
        <v/>
      </c>
      <c r="AA603" s="11" t="str">
        <f t="shared" si="28"/>
        <v/>
      </c>
      <c r="AB603" s="3" t="str">
        <f t="shared" si="29"/>
        <v>No</v>
      </c>
    </row>
    <row r="604" spans="1:28" x14ac:dyDescent="0.2">
      <c r="A604" s="4" t="s">
        <v>4332</v>
      </c>
      <c r="B604" s="4" t="s">
        <v>4601</v>
      </c>
      <c r="C604" s="4">
        <v>0</v>
      </c>
      <c r="D604" s="4">
        <v>84</v>
      </c>
      <c r="E604" s="4">
        <v>60</v>
      </c>
      <c r="F604" s="4">
        <v>83</v>
      </c>
      <c r="G604" s="12">
        <v>-8.8486166985033208</v>
      </c>
      <c r="H604" s="13">
        <v>5.5336492123891801E-2</v>
      </c>
      <c r="I604" s="3">
        <v>1.25698837500213</v>
      </c>
      <c r="J604" s="3">
        <v>1</v>
      </c>
      <c r="K604" s="3">
        <v>0</v>
      </c>
      <c r="L604" s="3">
        <v>0</v>
      </c>
      <c r="M604" s="3">
        <v>1.31613793270852E-3</v>
      </c>
      <c r="N604" s="3">
        <v>17</v>
      </c>
      <c r="O604" s="3" t="s">
        <v>3980</v>
      </c>
      <c r="P604" s="3" t="s">
        <v>43</v>
      </c>
      <c r="Q604" s="3" t="s">
        <v>1502</v>
      </c>
      <c r="R604" s="3" t="s">
        <v>3982</v>
      </c>
      <c r="S604" s="3" t="s">
        <v>223</v>
      </c>
      <c r="T604" s="3" t="s">
        <v>1503</v>
      </c>
      <c r="V604" s="3">
        <v>1115.2729999999999</v>
      </c>
      <c r="W604" s="3">
        <v>2.2305459999999999</v>
      </c>
      <c r="X604" s="3" t="s">
        <v>1504</v>
      </c>
      <c r="Y604" s="14">
        <v>0</v>
      </c>
      <c r="Z604" s="11" t="str">
        <f t="shared" si="27"/>
        <v/>
      </c>
      <c r="AA604" s="11" t="str">
        <f t="shared" si="28"/>
        <v/>
      </c>
      <c r="AB604" s="3" t="str">
        <f t="shared" si="29"/>
        <v>No</v>
      </c>
    </row>
    <row r="605" spans="1:28" x14ac:dyDescent="0.2">
      <c r="A605" s="4" t="s">
        <v>1568</v>
      </c>
      <c r="B605" s="4" t="s">
        <v>4601</v>
      </c>
      <c r="C605" s="4">
        <v>0</v>
      </c>
      <c r="D605" s="4">
        <v>96</v>
      </c>
      <c r="E605" s="4">
        <v>74</v>
      </c>
      <c r="F605" s="4">
        <v>64</v>
      </c>
      <c r="G605" s="12">
        <v>-8.8809909113037495</v>
      </c>
      <c r="H605" s="13">
        <v>9.3633537920255999E-2</v>
      </c>
      <c r="I605" s="3">
        <v>1.0285685665945401</v>
      </c>
      <c r="J605" s="3">
        <v>1</v>
      </c>
      <c r="K605" s="3">
        <v>0</v>
      </c>
      <c r="L605" s="3">
        <v>0</v>
      </c>
      <c r="M605" s="3">
        <v>8.39077844624515E-4</v>
      </c>
      <c r="N605" s="3">
        <v>92</v>
      </c>
      <c r="O605" s="3" t="s">
        <v>42</v>
      </c>
      <c r="P605" s="3" t="s">
        <v>43</v>
      </c>
      <c r="Q605" s="3" t="s">
        <v>1569</v>
      </c>
      <c r="R605" s="3" t="s">
        <v>65</v>
      </c>
      <c r="S605" s="3" t="s">
        <v>611</v>
      </c>
      <c r="T605" s="3" t="s">
        <v>1570</v>
      </c>
      <c r="V605" s="3">
        <v>1269.3240000000001</v>
      </c>
      <c r="W605" s="3">
        <v>2.5386479999999998</v>
      </c>
      <c r="X605" s="3" t="s">
        <v>1571</v>
      </c>
      <c r="Y605" s="14">
        <v>0</v>
      </c>
      <c r="Z605" s="11" t="str">
        <f t="shared" si="27"/>
        <v/>
      </c>
      <c r="AA605" s="11" t="str">
        <f t="shared" si="28"/>
        <v/>
      </c>
      <c r="AB605" s="3" t="str">
        <f t="shared" si="29"/>
        <v>No</v>
      </c>
    </row>
    <row r="606" spans="1:28" x14ac:dyDescent="0.2">
      <c r="A606" s="4" t="s">
        <v>4480</v>
      </c>
      <c r="B606" s="4" t="s">
        <v>4601</v>
      </c>
      <c r="C606" s="4">
        <v>0</v>
      </c>
      <c r="D606" s="4">
        <v>110</v>
      </c>
      <c r="E606" s="4">
        <v>49</v>
      </c>
      <c r="F606" s="4">
        <v>82</v>
      </c>
      <c r="G606" s="12">
        <v>-8.9187904711128194</v>
      </c>
      <c r="H606" s="13">
        <v>4.3620340802770198E-2</v>
      </c>
      <c r="I606" s="3">
        <v>1.3603109456306699</v>
      </c>
      <c r="J606" s="3">
        <v>1</v>
      </c>
      <c r="K606" s="3">
        <v>0</v>
      </c>
      <c r="L606" s="3">
        <v>0</v>
      </c>
      <c r="M606" s="3">
        <v>1.3800282025810901E-3</v>
      </c>
      <c r="N606" s="3">
        <v>3</v>
      </c>
      <c r="O606" s="3" t="s">
        <v>3980</v>
      </c>
      <c r="P606" s="3" t="s">
        <v>43</v>
      </c>
      <c r="Q606" s="3" t="s">
        <v>870</v>
      </c>
      <c r="R606" s="3" t="s">
        <v>3982</v>
      </c>
      <c r="S606" s="3" t="s">
        <v>1428</v>
      </c>
      <c r="T606" s="3" t="s">
        <v>871</v>
      </c>
      <c r="V606" s="3">
        <v>905.96079999999995</v>
      </c>
      <c r="W606" s="3">
        <v>1.8119216</v>
      </c>
      <c r="X606" s="3" t="s">
        <v>872</v>
      </c>
      <c r="Y606" s="14">
        <v>0</v>
      </c>
      <c r="Z606" s="11" t="str">
        <f t="shared" si="27"/>
        <v/>
      </c>
      <c r="AA606" s="11" t="str">
        <f t="shared" si="28"/>
        <v/>
      </c>
      <c r="AB606" s="3" t="str">
        <f t="shared" si="29"/>
        <v>No</v>
      </c>
    </row>
    <row r="607" spans="1:28" x14ac:dyDescent="0.2">
      <c r="A607" s="4" t="s">
        <v>804</v>
      </c>
      <c r="B607" s="4" t="s">
        <v>4601</v>
      </c>
      <c r="C607" s="4">
        <v>0</v>
      </c>
      <c r="D607" s="4">
        <v>98</v>
      </c>
      <c r="E607" s="4">
        <v>89</v>
      </c>
      <c r="F607" s="4">
        <v>75</v>
      </c>
      <c r="G607" s="12">
        <v>-9.0509073127078299</v>
      </c>
      <c r="H607" s="13">
        <v>6.0340330734578902E-2</v>
      </c>
      <c r="I607" s="3">
        <v>1.21939231372005</v>
      </c>
      <c r="J607" s="3">
        <v>1</v>
      </c>
      <c r="K607" s="3">
        <v>0</v>
      </c>
      <c r="L607" s="3">
        <v>0</v>
      </c>
      <c r="M607" s="3">
        <v>9.4477622164355999E-4</v>
      </c>
      <c r="N607" s="3">
        <v>342</v>
      </c>
      <c r="O607" s="3" t="s">
        <v>42</v>
      </c>
      <c r="P607" s="3" t="s">
        <v>43</v>
      </c>
      <c r="Q607" s="3" t="s">
        <v>805</v>
      </c>
      <c r="R607" s="3" t="s">
        <v>45</v>
      </c>
      <c r="S607" s="3" t="s">
        <v>806</v>
      </c>
      <c r="T607" s="3" t="s">
        <v>807</v>
      </c>
      <c r="V607" s="3">
        <v>1114.2850000000001</v>
      </c>
      <c r="W607" s="3">
        <v>2.2285699999999999</v>
      </c>
      <c r="X607" s="3" t="s">
        <v>808</v>
      </c>
      <c r="Y607" s="14">
        <v>0</v>
      </c>
      <c r="Z607" s="11" t="str">
        <f t="shared" si="27"/>
        <v/>
      </c>
      <c r="AA607" s="11" t="str">
        <f t="shared" si="28"/>
        <v/>
      </c>
      <c r="AB607" s="3" t="str">
        <f t="shared" si="29"/>
        <v>No</v>
      </c>
    </row>
    <row r="608" spans="1:28" x14ac:dyDescent="0.2">
      <c r="A608" s="4" t="s">
        <v>4367</v>
      </c>
      <c r="B608" s="4" t="s">
        <v>4601</v>
      </c>
      <c r="C608" s="4">
        <v>0</v>
      </c>
      <c r="D608" s="4">
        <v>94</v>
      </c>
      <c r="E608" s="4">
        <v>93</v>
      </c>
      <c r="F608" s="4">
        <v>90</v>
      </c>
      <c r="G608" s="12">
        <v>-9.1368039079739294</v>
      </c>
      <c r="H608" s="13">
        <v>3.1822125772074397E-2</v>
      </c>
      <c r="I608" s="3">
        <v>1.4972708121110301</v>
      </c>
      <c r="J608" s="3">
        <v>1</v>
      </c>
      <c r="K608" s="3">
        <v>0</v>
      </c>
      <c r="L608" s="3">
        <v>0</v>
      </c>
      <c r="M608" s="3">
        <v>1.60771762715159E-3</v>
      </c>
      <c r="N608" s="3">
        <v>190</v>
      </c>
      <c r="O608" s="3" t="s">
        <v>3980</v>
      </c>
      <c r="P608" s="3" t="s">
        <v>779</v>
      </c>
      <c r="Q608" s="3" t="s">
        <v>3954</v>
      </c>
      <c r="R608" s="3" t="s">
        <v>3982</v>
      </c>
      <c r="S608" s="3" t="s">
        <v>125</v>
      </c>
      <c r="T608" s="3" t="s">
        <v>3955</v>
      </c>
      <c r="V608" s="3">
        <v>1071.2360000000001</v>
      </c>
      <c r="W608" s="3">
        <v>2.1424720000000002</v>
      </c>
      <c r="X608" s="3" t="s">
        <v>3956</v>
      </c>
      <c r="Y608" s="14">
        <v>0</v>
      </c>
      <c r="Z608" s="11" t="str">
        <f t="shared" si="27"/>
        <v/>
      </c>
      <c r="AA608" s="11" t="str">
        <f t="shared" si="28"/>
        <v/>
      </c>
      <c r="AB608" s="3" t="str">
        <f t="shared" si="29"/>
        <v>No</v>
      </c>
    </row>
    <row r="609" spans="1:28" x14ac:dyDescent="0.2">
      <c r="A609" s="4" t="s">
        <v>4485</v>
      </c>
      <c r="B609" s="4" t="s">
        <v>4601</v>
      </c>
      <c r="C609" s="4">
        <v>0</v>
      </c>
      <c r="D609" s="4">
        <v>97</v>
      </c>
      <c r="E609" s="4">
        <v>106</v>
      </c>
      <c r="F609" s="4">
        <v>100</v>
      </c>
      <c r="G609" s="12">
        <v>-9.2696450546185503</v>
      </c>
      <c r="H609" s="13">
        <v>2.0069905043879899E-2</v>
      </c>
      <c r="I609" s="3">
        <v>1.6974546822716801</v>
      </c>
      <c r="J609" s="3">
        <v>1</v>
      </c>
      <c r="K609" s="3">
        <v>0</v>
      </c>
      <c r="L609" s="3">
        <v>0</v>
      </c>
      <c r="M609" s="3">
        <v>1.76339396391403E-3</v>
      </c>
      <c r="N609" s="3">
        <v>29</v>
      </c>
      <c r="O609" s="3" t="s">
        <v>3980</v>
      </c>
      <c r="P609" s="3" t="s">
        <v>82</v>
      </c>
      <c r="Q609" s="3" t="s">
        <v>4486</v>
      </c>
      <c r="R609" s="3" t="s">
        <v>3982</v>
      </c>
      <c r="S609" s="3" t="s">
        <v>1087</v>
      </c>
      <c r="T609" s="3" t="s">
        <v>4487</v>
      </c>
      <c r="V609" s="3">
        <v>1058.2819999999999</v>
      </c>
      <c r="W609" s="3">
        <v>2.1165639999999999</v>
      </c>
      <c r="X609" s="3" t="s">
        <v>4488</v>
      </c>
      <c r="Y609" s="14">
        <v>0</v>
      </c>
      <c r="Z609" s="11" t="str">
        <f t="shared" si="27"/>
        <v/>
      </c>
      <c r="AA609" s="11" t="str">
        <f t="shared" si="28"/>
        <v/>
      </c>
      <c r="AB609" s="3" t="str">
        <f t="shared" si="29"/>
        <v>No</v>
      </c>
    </row>
    <row r="610" spans="1:28" x14ac:dyDescent="0.2">
      <c r="A610" s="4" t="s">
        <v>4386</v>
      </c>
      <c r="B610" s="4" t="s">
        <v>4601</v>
      </c>
      <c r="C610" s="4">
        <v>0</v>
      </c>
      <c r="D610" s="4">
        <v>120</v>
      </c>
      <c r="E610" s="4">
        <v>104</v>
      </c>
      <c r="F610" s="4">
        <v>89</v>
      </c>
      <c r="G610" s="12">
        <v>-9.3020772934371401</v>
      </c>
      <c r="H610" s="13">
        <v>1.87220872859531E-2</v>
      </c>
      <c r="I610" s="3">
        <v>1.72764573432452</v>
      </c>
      <c r="J610" s="3">
        <v>1</v>
      </c>
      <c r="K610" s="3">
        <v>0</v>
      </c>
      <c r="L610" s="3">
        <v>0</v>
      </c>
      <c r="M610" s="3">
        <v>1.8018492436668999E-3</v>
      </c>
      <c r="N610" s="3">
        <v>53</v>
      </c>
      <c r="O610" s="3" t="s">
        <v>3980</v>
      </c>
      <c r="P610" s="3" t="s">
        <v>43</v>
      </c>
      <c r="Q610" s="3" t="s">
        <v>1594</v>
      </c>
      <c r="R610" s="3" t="s">
        <v>3982</v>
      </c>
      <c r="S610" s="3" t="s">
        <v>285</v>
      </c>
      <c r="T610" s="3" t="s">
        <v>1595</v>
      </c>
      <c r="V610" s="3">
        <v>1194.26</v>
      </c>
      <c r="W610" s="3">
        <v>2.3885200000000002</v>
      </c>
      <c r="X610" s="3" t="s">
        <v>1596</v>
      </c>
      <c r="Y610" s="14">
        <v>0</v>
      </c>
      <c r="Z610" s="11" t="str">
        <f t="shared" si="27"/>
        <v/>
      </c>
      <c r="AA610" s="11" t="str">
        <f t="shared" si="28"/>
        <v/>
      </c>
      <c r="AB610" s="3" t="str">
        <f t="shared" si="29"/>
        <v>No</v>
      </c>
    </row>
    <row r="611" spans="1:28" x14ac:dyDescent="0.2">
      <c r="A611" s="4" t="s">
        <v>4289</v>
      </c>
      <c r="B611" s="4" t="s">
        <v>4601</v>
      </c>
      <c r="C611" s="4">
        <v>0</v>
      </c>
      <c r="D611" s="4">
        <v>108</v>
      </c>
      <c r="E611" s="4">
        <v>108</v>
      </c>
      <c r="F611" s="4">
        <v>108</v>
      </c>
      <c r="G611" s="12">
        <v>-9.3643574571669692</v>
      </c>
      <c r="H611" s="13">
        <v>2.0358216823429399E-2</v>
      </c>
      <c r="I611" s="3">
        <v>1.69126026453075</v>
      </c>
      <c r="J611" s="3">
        <v>1</v>
      </c>
      <c r="K611" s="3">
        <v>0</v>
      </c>
      <c r="L611" s="3">
        <v>0</v>
      </c>
      <c r="M611" s="3">
        <v>1.88296657530127E-3</v>
      </c>
      <c r="N611" s="3">
        <v>221</v>
      </c>
      <c r="O611" s="3" t="s">
        <v>3980</v>
      </c>
      <c r="P611" s="3" t="s">
        <v>43</v>
      </c>
      <c r="Q611" s="3" t="s">
        <v>1172</v>
      </c>
      <c r="R611" s="3" t="s">
        <v>3986</v>
      </c>
      <c r="S611" s="3" t="s">
        <v>1087</v>
      </c>
      <c r="T611" s="3" t="s">
        <v>1174</v>
      </c>
      <c r="V611" s="3">
        <v>1093.153</v>
      </c>
      <c r="W611" s="3">
        <v>2.1863060000000001</v>
      </c>
      <c r="X611" s="3" t="s">
        <v>1175</v>
      </c>
      <c r="Y611" s="14">
        <v>0</v>
      </c>
      <c r="Z611" s="11" t="str">
        <f t="shared" si="27"/>
        <v/>
      </c>
      <c r="AA611" s="11" t="str">
        <f t="shared" si="28"/>
        <v/>
      </c>
      <c r="AB611" s="3" t="str">
        <f t="shared" si="29"/>
        <v>No</v>
      </c>
    </row>
    <row r="612" spans="1:28" x14ac:dyDescent="0.2">
      <c r="A612" s="4" t="s">
        <v>4496</v>
      </c>
      <c r="B612" s="4" t="s">
        <v>4601</v>
      </c>
      <c r="C612" s="4">
        <v>0</v>
      </c>
      <c r="D612" s="4">
        <v>124</v>
      </c>
      <c r="E612" s="4">
        <v>87</v>
      </c>
      <c r="F612" s="4">
        <v>115</v>
      </c>
      <c r="G612" s="12">
        <v>-9.3672214050158296</v>
      </c>
      <c r="H612" s="13">
        <v>2.0358216823429399E-2</v>
      </c>
      <c r="I612" s="3">
        <v>1.69126026453075</v>
      </c>
      <c r="J612" s="3">
        <v>1</v>
      </c>
      <c r="K612" s="3">
        <v>0</v>
      </c>
      <c r="L612" s="3">
        <v>0</v>
      </c>
      <c r="M612" s="3">
        <v>1.8860909104996999E-3</v>
      </c>
      <c r="N612" s="3">
        <v>120</v>
      </c>
      <c r="O612" s="3" t="s">
        <v>3980</v>
      </c>
      <c r="P612" s="3" t="s">
        <v>43</v>
      </c>
      <c r="Q612" s="3" t="s">
        <v>4497</v>
      </c>
      <c r="R612" s="3" t="s">
        <v>3982</v>
      </c>
      <c r="S612" s="3" t="s">
        <v>824</v>
      </c>
      <c r="T612" s="3" t="s">
        <v>4498</v>
      </c>
      <c r="V612" s="3">
        <v>1053.181</v>
      </c>
      <c r="W612" s="3">
        <v>2.1063619999999998</v>
      </c>
      <c r="X612" s="3" t="s">
        <v>4499</v>
      </c>
      <c r="Y612" s="14">
        <v>0</v>
      </c>
      <c r="Z612" s="11" t="str">
        <f t="shared" si="27"/>
        <v/>
      </c>
      <c r="AA612" s="11" t="str">
        <f t="shared" si="28"/>
        <v/>
      </c>
      <c r="AB612" s="3" t="str">
        <f t="shared" si="29"/>
        <v>No</v>
      </c>
    </row>
    <row r="613" spans="1:28" x14ac:dyDescent="0.2">
      <c r="A613" s="4" t="s">
        <v>4500</v>
      </c>
      <c r="B613" s="4" t="s">
        <v>4601</v>
      </c>
      <c r="C613" s="4">
        <v>0</v>
      </c>
      <c r="D613" s="4">
        <v>109</v>
      </c>
      <c r="E613" s="4">
        <v>120</v>
      </c>
      <c r="F613" s="4">
        <v>99</v>
      </c>
      <c r="G613" s="12">
        <v>-9.3794362089552497</v>
      </c>
      <c r="H613" s="13">
        <v>2.0069905043879899E-2</v>
      </c>
      <c r="I613" s="3">
        <v>1.6974546822716801</v>
      </c>
      <c r="J613" s="3">
        <v>1</v>
      </c>
      <c r="K613" s="3">
        <v>0</v>
      </c>
      <c r="L613" s="3">
        <v>0</v>
      </c>
      <c r="M613" s="3">
        <v>1.9024205563764401E-3</v>
      </c>
      <c r="N613" s="3">
        <v>35</v>
      </c>
      <c r="O613" s="3" t="s">
        <v>3980</v>
      </c>
      <c r="P613" s="3" t="s">
        <v>43</v>
      </c>
      <c r="Q613" s="3" t="s">
        <v>1954</v>
      </c>
      <c r="R613" s="3" t="s">
        <v>3982</v>
      </c>
      <c r="S613" s="3" t="s">
        <v>598</v>
      </c>
      <c r="T613" s="3" t="s">
        <v>1955</v>
      </c>
      <c r="V613" s="3">
        <v>1209.3620000000001</v>
      </c>
      <c r="W613" s="3">
        <v>2.4187240000000001</v>
      </c>
      <c r="X613" s="3" t="s">
        <v>1956</v>
      </c>
      <c r="Y613" s="14">
        <v>0</v>
      </c>
      <c r="Z613" s="11" t="str">
        <f t="shared" si="27"/>
        <v/>
      </c>
      <c r="AA613" s="11" t="str">
        <f t="shared" si="28"/>
        <v/>
      </c>
      <c r="AB613" s="3" t="str">
        <f t="shared" si="29"/>
        <v>No</v>
      </c>
    </row>
    <row r="614" spans="1:28" x14ac:dyDescent="0.2">
      <c r="A614" s="4" t="s">
        <v>4388</v>
      </c>
      <c r="B614" s="4" t="s">
        <v>4601</v>
      </c>
      <c r="C614" s="4">
        <v>0</v>
      </c>
      <c r="D614" s="4">
        <v>137</v>
      </c>
      <c r="E614" s="4">
        <v>93</v>
      </c>
      <c r="F614" s="4">
        <v>102</v>
      </c>
      <c r="G614" s="12">
        <v>-9.3841390993538205</v>
      </c>
      <c r="H614" s="13">
        <v>2.0069905043879899E-2</v>
      </c>
      <c r="I614" s="3">
        <v>1.6974546822716801</v>
      </c>
      <c r="J614" s="3">
        <v>1</v>
      </c>
      <c r="K614" s="3">
        <v>0</v>
      </c>
      <c r="L614" s="3">
        <v>0</v>
      </c>
      <c r="M614" s="3">
        <v>1.90723978943357E-3</v>
      </c>
      <c r="N614" s="3">
        <v>288</v>
      </c>
      <c r="O614" s="3" t="s">
        <v>3980</v>
      </c>
      <c r="P614" s="3" t="s">
        <v>34</v>
      </c>
      <c r="Q614" s="3" t="s">
        <v>769</v>
      </c>
      <c r="R614" s="3" t="s">
        <v>3986</v>
      </c>
      <c r="S614" s="3" t="s">
        <v>851</v>
      </c>
      <c r="T614" s="3" t="s">
        <v>771</v>
      </c>
      <c r="V614" s="3">
        <v>1070.2059999999999</v>
      </c>
      <c r="W614" s="3">
        <v>2.140412</v>
      </c>
      <c r="X614" s="3" t="s">
        <v>772</v>
      </c>
      <c r="Y614" s="14">
        <v>0</v>
      </c>
      <c r="Z614" s="11" t="str">
        <f t="shared" si="27"/>
        <v/>
      </c>
      <c r="AA614" s="11" t="str">
        <f t="shared" si="28"/>
        <v/>
      </c>
      <c r="AB614" s="3" t="str">
        <f t="shared" si="29"/>
        <v>No</v>
      </c>
    </row>
    <row r="615" spans="1:28" x14ac:dyDescent="0.2">
      <c r="A615" s="4" t="s">
        <v>4390</v>
      </c>
      <c r="B615" s="4" t="s">
        <v>4601</v>
      </c>
      <c r="C615" s="4">
        <v>0</v>
      </c>
      <c r="D615" s="4">
        <v>132</v>
      </c>
      <c r="E615" s="4">
        <v>101</v>
      </c>
      <c r="F615" s="4">
        <v>102</v>
      </c>
      <c r="G615" s="12">
        <v>-9.3999290273591605</v>
      </c>
      <c r="H615" s="13">
        <v>1.92533710837735E-2</v>
      </c>
      <c r="I615" s="3">
        <v>1.7154932186280401</v>
      </c>
      <c r="J615" s="3">
        <v>1</v>
      </c>
      <c r="K615" s="3">
        <v>0</v>
      </c>
      <c r="L615" s="3">
        <v>0</v>
      </c>
      <c r="M615" s="3">
        <v>1.92857699066255E-3</v>
      </c>
      <c r="N615" s="3">
        <v>27</v>
      </c>
      <c r="O615" s="3" t="s">
        <v>3980</v>
      </c>
      <c r="P615" s="3" t="s">
        <v>82</v>
      </c>
      <c r="Q615" s="3" t="s">
        <v>463</v>
      </c>
      <c r="R615" s="3" t="s">
        <v>3982</v>
      </c>
      <c r="S615" s="3" t="s">
        <v>234</v>
      </c>
      <c r="T615" s="3" t="s">
        <v>465</v>
      </c>
      <c r="V615" s="3">
        <v>1003.115</v>
      </c>
      <c r="W615" s="3">
        <v>2.00623</v>
      </c>
      <c r="X615" s="3" t="s">
        <v>466</v>
      </c>
      <c r="Y615" s="14">
        <v>0</v>
      </c>
      <c r="Z615" s="11" t="str">
        <f t="shared" si="27"/>
        <v/>
      </c>
      <c r="AA615" s="11" t="str">
        <f t="shared" si="28"/>
        <v/>
      </c>
      <c r="AB615" s="3" t="str">
        <f t="shared" si="29"/>
        <v>No</v>
      </c>
    </row>
    <row r="616" spans="1:28" x14ac:dyDescent="0.2">
      <c r="A616" s="4" t="s">
        <v>4502</v>
      </c>
      <c r="B616" s="4" t="s">
        <v>4601</v>
      </c>
      <c r="C616" s="4">
        <v>0</v>
      </c>
      <c r="D616" s="4">
        <v>129</v>
      </c>
      <c r="E616" s="4">
        <v>100</v>
      </c>
      <c r="F616" s="4">
        <v>108</v>
      </c>
      <c r="G616" s="12">
        <v>-9.4117778097045601</v>
      </c>
      <c r="H616" s="13">
        <v>1.87220872859531E-2</v>
      </c>
      <c r="I616" s="3">
        <v>1.72764573432452</v>
      </c>
      <c r="J616" s="3">
        <v>1</v>
      </c>
      <c r="K616" s="3">
        <v>0</v>
      </c>
      <c r="L616" s="3">
        <v>0</v>
      </c>
      <c r="M616" s="3">
        <v>1.94490389714201E-3</v>
      </c>
      <c r="N616" s="3">
        <v>187</v>
      </c>
      <c r="O616" s="3" t="s">
        <v>3980</v>
      </c>
      <c r="P616" s="3" t="s">
        <v>620</v>
      </c>
      <c r="Q616" s="3" t="s">
        <v>621</v>
      </c>
      <c r="R616" s="3" t="s">
        <v>3982</v>
      </c>
      <c r="S616" s="3" t="s">
        <v>213</v>
      </c>
      <c r="T616" s="3" t="s">
        <v>622</v>
      </c>
      <c r="V616" s="3">
        <v>913.07690000000002</v>
      </c>
      <c r="W616" s="3">
        <v>1.8261537999999999</v>
      </c>
      <c r="X616" s="3" t="s">
        <v>623</v>
      </c>
      <c r="Y616" s="14">
        <v>0</v>
      </c>
      <c r="Z616" s="11" t="str">
        <f t="shared" si="27"/>
        <v/>
      </c>
      <c r="AA616" s="11" t="str">
        <f t="shared" si="28"/>
        <v/>
      </c>
      <c r="AB616" s="3" t="str">
        <f t="shared" si="29"/>
        <v>No</v>
      </c>
    </row>
    <row r="617" spans="1:28" x14ac:dyDescent="0.2">
      <c r="A617" s="4" t="s">
        <v>4503</v>
      </c>
      <c r="B617" s="4" t="s">
        <v>4601</v>
      </c>
      <c r="C617" s="4">
        <v>0</v>
      </c>
      <c r="D617" s="4">
        <v>142</v>
      </c>
      <c r="E617" s="4">
        <v>112</v>
      </c>
      <c r="F617" s="4">
        <v>88</v>
      </c>
      <c r="G617" s="12">
        <v>-9.4219986736544108</v>
      </c>
      <c r="H617" s="13">
        <v>1.87220872859531E-2</v>
      </c>
      <c r="I617" s="3">
        <v>1.72764573432452</v>
      </c>
      <c r="J617" s="3">
        <v>1</v>
      </c>
      <c r="K617" s="3">
        <v>0</v>
      </c>
      <c r="L617" s="3">
        <v>0</v>
      </c>
      <c r="M617" s="3">
        <v>1.9574020457816801E-3</v>
      </c>
      <c r="N617" s="3">
        <v>85</v>
      </c>
      <c r="O617" s="3" t="s">
        <v>3980</v>
      </c>
      <c r="P617" s="3" t="s">
        <v>43</v>
      </c>
      <c r="Q617" s="3" t="s">
        <v>2790</v>
      </c>
      <c r="R617" s="3" t="s">
        <v>3982</v>
      </c>
      <c r="S617" s="3" t="s">
        <v>527</v>
      </c>
      <c r="T617" s="3" t="s">
        <v>2791</v>
      </c>
      <c r="V617" s="3">
        <v>1099.4449999999999</v>
      </c>
      <c r="W617" s="3">
        <v>2.19889</v>
      </c>
      <c r="X617" s="3" t="s">
        <v>2792</v>
      </c>
      <c r="Y617" s="14">
        <v>0</v>
      </c>
      <c r="Z617" s="11" t="str">
        <f t="shared" si="27"/>
        <v/>
      </c>
      <c r="AA617" s="11" t="str">
        <f t="shared" si="28"/>
        <v/>
      </c>
      <c r="AB617" s="3" t="str">
        <f t="shared" si="29"/>
        <v>No</v>
      </c>
    </row>
    <row r="618" spans="1:28" x14ac:dyDescent="0.2">
      <c r="A618" s="4" t="s">
        <v>4087</v>
      </c>
      <c r="B618" s="4" t="s">
        <v>4601</v>
      </c>
      <c r="C618" s="4">
        <v>0</v>
      </c>
      <c r="D618" s="4">
        <v>129</v>
      </c>
      <c r="E618" s="4">
        <v>111</v>
      </c>
      <c r="F618" s="4">
        <v>106</v>
      </c>
      <c r="G618" s="12">
        <v>-9.4501380846245198</v>
      </c>
      <c r="H618" s="13">
        <v>1.7122369738895499E-2</v>
      </c>
      <c r="I618" s="3">
        <v>1.7664361290686601</v>
      </c>
      <c r="J618" s="3">
        <v>1</v>
      </c>
      <c r="K618" s="3">
        <v>0</v>
      </c>
      <c r="L618" s="3">
        <v>0</v>
      </c>
      <c r="M618" s="3">
        <v>1.9974042568746899E-3</v>
      </c>
      <c r="N618" s="3">
        <v>188</v>
      </c>
      <c r="O618" s="3" t="s">
        <v>3980</v>
      </c>
      <c r="P618" s="3" t="s">
        <v>283</v>
      </c>
      <c r="Q618" s="3" t="s">
        <v>1722</v>
      </c>
      <c r="R618" s="3" t="s">
        <v>3982</v>
      </c>
      <c r="S618" s="3" t="s">
        <v>1523</v>
      </c>
      <c r="T618" s="3" t="s">
        <v>1723</v>
      </c>
      <c r="V618" s="3">
        <v>1290.434</v>
      </c>
      <c r="W618" s="3">
        <v>2.5808680000000002</v>
      </c>
      <c r="X618" s="3" t="s">
        <v>1724</v>
      </c>
      <c r="Y618" s="14">
        <v>0</v>
      </c>
      <c r="Z618" s="11" t="str">
        <f t="shared" si="27"/>
        <v/>
      </c>
      <c r="AA618" s="11" t="str">
        <f t="shared" si="28"/>
        <v/>
      </c>
      <c r="AB618" s="3" t="str">
        <f t="shared" si="29"/>
        <v>No</v>
      </c>
    </row>
    <row r="619" spans="1:28" x14ac:dyDescent="0.2">
      <c r="A619" s="4" t="s">
        <v>4184</v>
      </c>
      <c r="B619" s="4" t="s">
        <v>4601</v>
      </c>
      <c r="C619" s="4">
        <v>0</v>
      </c>
      <c r="D619" s="4">
        <v>120</v>
      </c>
      <c r="E619" s="4">
        <v>110</v>
      </c>
      <c r="F619" s="4">
        <v>116</v>
      </c>
      <c r="G619" s="12">
        <v>-9.4569915042454902</v>
      </c>
      <c r="H619" s="13">
        <v>1.7122369738895499E-2</v>
      </c>
      <c r="I619" s="3">
        <v>1.7664361290686601</v>
      </c>
      <c r="J619" s="3">
        <v>1</v>
      </c>
      <c r="K619" s="3">
        <v>0</v>
      </c>
      <c r="L619" s="3">
        <v>0</v>
      </c>
      <c r="M619" s="3">
        <v>2.0077438443803801E-3</v>
      </c>
      <c r="N619" s="3">
        <v>84</v>
      </c>
      <c r="O619" s="3" t="s">
        <v>3980</v>
      </c>
      <c r="P619" s="3" t="s">
        <v>43</v>
      </c>
      <c r="Q619" s="3" t="s">
        <v>1410</v>
      </c>
      <c r="R619" s="3" t="s">
        <v>3982</v>
      </c>
      <c r="S619" s="3" t="s">
        <v>329</v>
      </c>
      <c r="T619" s="3" t="s">
        <v>1411</v>
      </c>
      <c r="V619" s="3">
        <v>986.28539999999998</v>
      </c>
      <c r="W619" s="3">
        <v>1.9725708</v>
      </c>
      <c r="X619" s="3" t="s">
        <v>1412</v>
      </c>
      <c r="Y619" s="14">
        <v>0</v>
      </c>
      <c r="Z619" s="11" t="str">
        <f t="shared" si="27"/>
        <v/>
      </c>
      <c r="AA619" s="11" t="str">
        <f t="shared" si="28"/>
        <v/>
      </c>
      <c r="AB619" s="3" t="str">
        <f t="shared" si="29"/>
        <v>No</v>
      </c>
    </row>
    <row r="620" spans="1:28" x14ac:dyDescent="0.2">
      <c r="A620" s="4" t="s">
        <v>4141</v>
      </c>
      <c r="B620" s="4" t="s">
        <v>4601</v>
      </c>
      <c r="C620" s="4">
        <v>0</v>
      </c>
      <c r="D620" s="4">
        <v>131</v>
      </c>
      <c r="E620" s="4">
        <v>117</v>
      </c>
      <c r="F620" s="4">
        <v>106</v>
      </c>
      <c r="G620" s="12">
        <v>-9.4829119588018305</v>
      </c>
      <c r="H620" s="13">
        <v>1.55950846553073E-2</v>
      </c>
      <c r="I620" s="3">
        <v>1.8070122634055199</v>
      </c>
      <c r="J620" s="3">
        <v>1</v>
      </c>
      <c r="K620" s="3">
        <v>0</v>
      </c>
      <c r="L620" s="3">
        <v>0</v>
      </c>
      <c r="M620" s="3">
        <v>2.0433339395246001E-3</v>
      </c>
      <c r="N620" s="3">
        <v>212</v>
      </c>
      <c r="O620" s="3" t="s">
        <v>3980</v>
      </c>
      <c r="P620" s="3" t="s">
        <v>34</v>
      </c>
      <c r="Q620" s="3" t="s">
        <v>1726</v>
      </c>
      <c r="R620" s="3" t="s">
        <v>3986</v>
      </c>
      <c r="S620" s="3" t="s">
        <v>73</v>
      </c>
      <c r="T620" s="3" t="s">
        <v>1727</v>
      </c>
      <c r="V620" s="3">
        <v>1232.442</v>
      </c>
      <c r="W620" s="3">
        <v>2.4648840000000001</v>
      </c>
      <c r="X620" s="3" t="s">
        <v>1728</v>
      </c>
      <c r="Y620" s="14">
        <v>0</v>
      </c>
      <c r="Z620" s="11" t="str">
        <f t="shared" si="27"/>
        <v/>
      </c>
      <c r="AA620" s="11" t="str">
        <f t="shared" si="28"/>
        <v/>
      </c>
      <c r="AB620" s="3" t="str">
        <f t="shared" si="29"/>
        <v>No</v>
      </c>
    </row>
    <row r="621" spans="1:28" x14ac:dyDescent="0.2">
      <c r="A621" s="4" t="s">
        <v>4510</v>
      </c>
      <c r="B621" s="4" t="s">
        <v>4601</v>
      </c>
      <c r="C621" s="4">
        <v>0</v>
      </c>
      <c r="D621" s="4">
        <v>147</v>
      </c>
      <c r="E621" s="4">
        <v>111</v>
      </c>
      <c r="F621" s="4">
        <v>104</v>
      </c>
      <c r="G621" s="12">
        <v>-9.5080332052275196</v>
      </c>
      <c r="H621" s="13">
        <v>1.4827001087554199E-2</v>
      </c>
      <c r="I621" s="3">
        <v>1.8289466805853101</v>
      </c>
      <c r="J621" s="3">
        <v>1</v>
      </c>
      <c r="K621" s="3">
        <v>0</v>
      </c>
      <c r="L621" s="3">
        <v>0</v>
      </c>
      <c r="M621" s="3">
        <v>2.0784677817394302E-3</v>
      </c>
      <c r="N621" s="3">
        <v>130</v>
      </c>
      <c r="O621" s="3" t="s">
        <v>3980</v>
      </c>
      <c r="P621" s="3" t="s">
        <v>227</v>
      </c>
      <c r="Q621" s="3" t="s">
        <v>4511</v>
      </c>
      <c r="R621" s="3" t="s">
        <v>3982</v>
      </c>
      <c r="S621" s="3" t="s">
        <v>120</v>
      </c>
      <c r="T621" s="3" t="s">
        <v>4512</v>
      </c>
      <c r="V621" s="3">
        <v>916.08929999999998</v>
      </c>
      <c r="W621" s="3">
        <v>1.8321786</v>
      </c>
      <c r="X621" s="3" t="s">
        <v>4513</v>
      </c>
      <c r="Y621" s="14">
        <v>0</v>
      </c>
      <c r="Z621" s="11" t="str">
        <f t="shared" si="27"/>
        <v/>
      </c>
      <c r="AA621" s="11" t="str">
        <f t="shared" si="28"/>
        <v/>
      </c>
      <c r="AB621" s="3" t="str">
        <f t="shared" si="29"/>
        <v>No</v>
      </c>
    </row>
    <row r="622" spans="1:28" x14ac:dyDescent="0.2">
      <c r="A622" s="4" t="s">
        <v>4514</v>
      </c>
      <c r="B622" s="4" t="s">
        <v>4601</v>
      </c>
      <c r="C622" s="4">
        <v>0</v>
      </c>
      <c r="D622" s="4">
        <v>137</v>
      </c>
      <c r="E622" s="4">
        <v>114</v>
      </c>
      <c r="F622" s="4">
        <v>114</v>
      </c>
      <c r="G622" s="12">
        <v>-9.5272697068644696</v>
      </c>
      <c r="H622" s="13">
        <v>1.479189204659E-2</v>
      </c>
      <c r="I622" s="3">
        <v>1.8299762713825101</v>
      </c>
      <c r="J622" s="3">
        <v>1</v>
      </c>
      <c r="K622" s="3">
        <v>0</v>
      </c>
      <c r="L622" s="3">
        <v>0</v>
      </c>
      <c r="M622" s="3">
        <v>2.1072829563973999E-3</v>
      </c>
      <c r="N622" s="3">
        <v>192</v>
      </c>
      <c r="O622" s="3" t="s">
        <v>3980</v>
      </c>
      <c r="P622" s="3" t="s">
        <v>433</v>
      </c>
      <c r="Q622" s="3" t="s">
        <v>4515</v>
      </c>
      <c r="R622" s="3" t="s">
        <v>3982</v>
      </c>
      <c r="S622" s="3" t="s">
        <v>579</v>
      </c>
      <c r="T622" s="3" t="s">
        <v>4516</v>
      </c>
      <c r="V622" s="3">
        <v>1017.272</v>
      </c>
      <c r="W622" s="3">
        <v>2.0345439999999999</v>
      </c>
      <c r="X622" s="3" t="s">
        <v>4517</v>
      </c>
      <c r="Y622" s="14">
        <v>0</v>
      </c>
      <c r="Z622" s="11" t="str">
        <f t="shared" si="27"/>
        <v/>
      </c>
      <c r="AA622" s="11" t="str">
        <f t="shared" si="28"/>
        <v/>
      </c>
      <c r="AB622" s="3" t="str">
        <f t="shared" si="29"/>
        <v>No</v>
      </c>
    </row>
    <row r="623" spans="1:28" x14ac:dyDescent="0.2">
      <c r="A623" s="4" t="s">
        <v>4518</v>
      </c>
      <c r="B623" s="4" t="s">
        <v>4601</v>
      </c>
      <c r="C623" s="4">
        <v>0</v>
      </c>
      <c r="D623" s="4">
        <v>140</v>
      </c>
      <c r="E623" s="4">
        <v>120</v>
      </c>
      <c r="F623" s="4">
        <v>107</v>
      </c>
      <c r="G623" s="12">
        <v>-9.5322683980105705</v>
      </c>
      <c r="H623" s="13">
        <v>1.479189204659E-2</v>
      </c>
      <c r="I623" s="3">
        <v>1.8299762713825101</v>
      </c>
      <c r="J623" s="3">
        <v>1</v>
      </c>
      <c r="K623" s="3">
        <v>0</v>
      </c>
      <c r="L623" s="3">
        <v>0</v>
      </c>
      <c r="M623" s="3">
        <v>2.11424619917876E-3</v>
      </c>
      <c r="N623" s="3">
        <v>210</v>
      </c>
      <c r="O623" s="3" t="s">
        <v>3980</v>
      </c>
      <c r="P623" s="3" t="s">
        <v>43</v>
      </c>
      <c r="Q623" s="3" t="s">
        <v>1462</v>
      </c>
      <c r="R623" s="3" t="s">
        <v>3986</v>
      </c>
      <c r="S623" s="3" t="s">
        <v>140</v>
      </c>
      <c r="T623" s="3" t="s">
        <v>1463</v>
      </c>
      <c r="V623" s="3">
        <v>1026.152</v>
      </c>
      <c r="W623" s="3">
        <v>2.0523039999999999</v>
      </c>
      <c r="X623" s="3" t="s">
        <v>1464</v>
      </c>
      <c r="Y623" s="14">
        <v>0</v>
      </c>
      <c r="Z623" s="11" t="str">
        <f t="shared" si="27"/>
        <v/>
      </c>
      <c r="AA623" s="11" t="str">
        <f t="shared" si="28"/>
        <v/>
      </c>
      <c r="AB623" s="3" t="str">
        <f t="shared" si="29"/>
        <v>No</v>
      </c>
    </row>
    <row r="624" spans="1:28" x14ac:dyDescent="0.2">
      <c r="A624" s="4" t="s">
        <v>4142</v>
      </c>
      <c r="B624" s="4" t="s">
        <v>4601</v>
      </c>
      <c r="C624" s="4">
        <v>0</v>
      </c>
      <c r="D624" s="4">
        <v>150</v>
      </c>
      <c r="E624" s="4">
        <v>120</v>
      </c>
      <c r="F624" s="4">
        <v>101</v>
      </c>
      <c r="G624" s="12">
        <v>-9.5423445011707493</v>
      </c>
      <c r="H624" s="13">
        <v>1.7938693023050199E-2</v>
      </c>
      <c r="I624" s="3">
        <v>1.74620920195828</v>
      </c>
      <c r="J624" s="3">
        <v>1</v>
      </c>
      <c r="K624" s="3">
        <v>0</v>
      </c>
      <c r="L624" s="3">
        <v>0</v>
      </c>
      <c r="M624" s="3">
        <v>2.1284318353312699E-3</v>
      </c>
      <c r="N624" s="3">
        <v>6</v>
      </c>
      <c r="O624" s="3" t="s">
        <v>3980</v>
      </c>
      <c r="P624" s="3" t="s">
        <v>283</v>
      </c>
      <c r="Q624" s="3" t="s">
        <v>1838</v>
      </c>
      <c r="R624" s="3" t="s">
        <v>3982</v>
      </c>
      <c r="S624" s="3" t="s">
        <v>989</v>
      </c>
      <c r="T624" s="3" t="s">
        <v>1839</v>
      </c>
      <c r="V624" s="3">
        <v>1004.192</v>
      </c>
      <c r="W624" s="3">
        <v>2.0083839999999999</v>
      </c>
      <c r="X624" s="3" t="s">
        <v>1840</v>
      </c>
      <c r="Y624" s="14">
        <v>0</v>
      </c>
      <c r="Z624" s="11" t="str">
        <f t="shared" si="27"/>
        <v/>
      </c>
      <c r="AA624" s="11" t="str">
        <f t="shared" si="28"/>
        <v/>
      </c>
      <c r="AB624" s="3" t="str">
        <f t="shared" si="29"/>
        <v>No</v>
      </c>
    </row>
    <row r="625" spans="1:28" x14ac:dyDescent="0.2">
      <c r="A625" s="4" t="s">
        <v>4312</v>
      </c>
      <c r="B625" s="4" t="s">
        <v>4601</v>
      </c>
      <c r="C625" s="4">
        <v>0</v>
      </c>
      <c r="D625" s="4">
        <v>135</v>
      </c>
      <c r="E625" s="4">
        <v>118</v>
      </c>
      <c r="F625" s="4">
        <v>126</v>
      </c>
      <c r="G625" s="12">
        <v>-9.5864776654704507</v>
      </c>
      <c r="H625" s="13">
        <v>1.55950846553073E-2</v>
      </c>
      <c r="I625" s="3">
        <v>1.8070122634055199</v>
      </c>
      <c r="J625" s="3">
        <v>1</v>
      </c>
      <c r="K625" s="3">
        <v>0</v>
      </c>
      <c r="L625" s="3">
        <v>0</v>
      </c>
      <c r="M625" s="3">
        <v>2.1962757673899399E-3</v>
      </c>
      <c r="N625" s="3">
        <v>163</v>
      </c>
      <c r="O625" s="3" t="s">
        <v>3980</v>
      </c>
      <c r="P625" s="3" t="s">
        <v>43</v>
      </c>
      <c r="Q625" s="3" t="s">
        <v>4313</v>
      </c>
      <c r="R625" s="3" t="s">
        <v>3982</v>
      </c>
      <c r="S625" s="3" t="s">
        <v>904</v>
      </c>
      <c r="T625" s="3" t="s">
        <v>4314</v>
      </c>
      <c r="V625" s="3">
        <v>1007.15</v>
      </c>
      <c r="W625" s="3">
        <v>2.0143</v>
      </c>
      <c r="X625" s="3" t="s">
        <v>4315</v>
      </c>
      <c r="Y625" s="14">
        <v>0</v>
      </c>
      <c r="Z625" s="11" t="str">
        <f t="shared" si="27"/>
        <v/>
      </c>
      <c r="AA625" s="11" t="str">
        <f t="shared" si="28"/>
        <v/>
      </c>
      <c r="AB625" s="3" t="str">
        <f t="shared" si="29"/>
        <v>No</v>
      </c>
    </row>
    <row r="626" spans="1:28" x14ac:dyDescent="0.2">
      <c r="A626" s="4" t="s">
        <v>4528</v>
      </c>
      <c r="B626" s="4" t="s">
        <v>4601</v>
      </c>
      <c r="C626" s="4">
        <v>0</v>
      </c>
      <c r="D626" s="4">
        <v>134</v>
      </c>
      <c r="E626" s="4">
        <v>138</v>
      </c>
      <c r="F626" s="4">
        <v>109</v>
      </c>
      <c r="G626" s="12">
        <v>-9.5906670080976504</v>
      </c>
      <c r="H626" s="13">
        <v>1.55950846553073E-2</v>
      </c>
      <c r="I626" s="3">
        <v>1.8070122634055199</v>
      </c>
      <c r="J626" s="3">
        <v>1</v>
      </c>
      <c r="K626" s="3">
        <v>0</v>
      </c>
      <c r="L626" s="3">
        <v>0</v>
      </c>
      <c r="M626" s="3">
        <v>2.20219966841491E-3</v>
      </c>
      <c r="N626" s="3">
        <v>214</v>
      </c>
      <c r="O626" s="3" t="s">
        <v>3980</v>
      </c>
      <c r="P626" s="3" t="s">
        <v>43</v>
      </c>
      <c r="Q626" s="3" t="s">
        <v>1244</v>
      </c>
      <c r="R626" s="3" t="s">
        <v>3986</v>
      </c>
      <c r="S626" s="3" t="s">
        <v>717</v>
      </c>
      <c r="T626" s="3" t="s">
        <v>1245</v>
      </c>
      <c r="V626" s="3">
        <v>939.02809999999999</v>
      </c>
      <c r="W626" s="3">
        <v>1.8780562000000001</v>
      </c>
      <c r="X626" s="3" t="s">
        <v>1246</v>
      </c>
      <c r="Y626" s="14">
        <v>0</v>
      </c>
      <c r="Z626" s="11" t="str">
        <f t="shared" si="27"/>
        <v/>
      </c>
      <c r="AA626" s="11" t="str">
        <f t="shared" si="28"/>
        <v/>
      </c>
      <c r="AB626" s="3" t="str">
        <f t="shared" si="29"/>
        <v>No</v>
      </c>
    </row>
    <row r="627" spans="1:28" x14ac:dyDescent="0.2">
      <c r="A627" s="4" t="s">
        <v>4538</v>
      </c>
      <c r="B627" s="4" t="s">
        <v>4601</v>
      </c>
      <c r="C627" s="4">
        <v>0</v>
      </c>
      <c r="D627" s="4">
        <v>149</v>
      </c>
      <c r="E627" s="4">
        <v>129</v>
      </c>
      <c r="F627" s="4">
        <v>112</v>
      </c>
      <c r="G627" s="12">
        <v>-9.6193436981069596</v>
      </c>
      <c r="H627" s="13">
        <v>1.479189204659E-2</v>
      </c>
      <c r="I627" s="3">
        <v>1.8299762713825101</v>
      </c>
      <c r="J627" s="3">
        <v>1</v>
      </c>
      <c r="K627" s="3">
        <v>0</v>
      </c>
      <c r="L627" s="3">
        <v>0</v>
      </c>
      <c r="M627" s="3">
        <v>2.24591945327649E-3</v>
      </c>
      <c r="N627" s="3">
        <v>89</v>
      </c>
      <c r="O627" s="3" t="s">
        <v>3980</v>
      </c>
      <c r="P627" s="3" t="s">
        <v>43</v>
      </c>
      <c r="Q627" s="3" t="s">
        <v>164</v>
      </c>
      <c r="R627" s="3" t="s">
        <v>3982</v>
      </c>
      <c r="S627" s="3" t="s">
        <v>464</v>
      </c>
      <c r="T627" s="3" t="s">
        <v>166</v>
      </c>
      <c r="V627" s="3">
        <v>1034.2190000000001</v>
      </c>
      <c r="W627" s="3">
        <v>2.068438</v>
      </c>
      <c r="X627" s="3" t="s">
        <v>167</v>
      </c>
      <c r="Y627" s="14">
        <v>0</v>
      </c>
      <c r="Z627" s="11" t="str">
        <f t="shared" si="27"/>
        <v/>
      </c>
      <c r="AA627" s="11" t="str">
        <f t="shared" si="28"/>
        <v/>
      </c>
      <c r="AB627" s="3" t="str">
        <f t="shared" si="29"/>
        <v>No</v>
      </c>
    </row>
    <row r="628" spans="1:28" x14ac:dyDescent="0.2">
      <c r="A628" s="4" t="s">
        <v>4539</v>
      </c>
      <c r="B628" s="4" t="s">
        <v>4601</v>
      </c>
      <c r="C628" s="4">
        <v>0</v>
      </c>
      <c r="D628" s="4">
        <v>155</v>
      </c>
      <c r="E628" s="4">
        <v>118</v>
      </c>
      <c r="F628" s="4">
        <v>119</v>
      </c>
      <c r="G628" s="12">
        <v>-9.6259535836826995</v>
      </c>
      <c r="H628" s="13">
        <v>1.479189204659E-2</v>
      </c>
      <c r="I628" s="3">
        <v>1.8299762713825101</v>
      </c>
      <c r="J628" s="3">
        <v>1</v>
      </c>
      <c r="K628" s="3">
        <v>0</v>
      </c>
      <c r="L628" s="3">
        <v>0</v>
      </c>
      <c r="M628" s="3">
        <v>2.2561978236666802E-3</v>
      </c>
      <c r="N628" s="3">
        <v>47</v>
      </c>
      <c r="O628" s="3" t="s">
        <v>3980</v>
      </c>
      <c r="P628" s="3" t="s">
        <v>82</v>
      </c>
      <c r="Q628" s="3" t="s">
        <v>4540</v>
      </c>
      <c r="R628" s="3" t="s">
        <v>3982</v>
      </c>
      <c r="S628" s="3" t="s">
        <v>483</v>
      </c>
      <c r="T628" s="3" t="s">
        <v>4541</v>
      </c>
      <c r="V628" s="3">
        <v>955.1173</v>
      </c>
      <c r="W628" s="3">
        <v>1.9102345999999999</v>
      </c>
      <c r="X628" s="3" t="s">
        <v>4542</v>
      </c>
      <c r="Y628" s="14">
        <v>0</v>
      </c>
      <c r="Z628" s="11" t="str">
        <f t="shared" si="27"/>
        <v/>
      </c>
      <c r="AA628" s="11" t="str">
        <f t="shared" si="28"/>
        <v/>
      </c>
      <c r="AB628" s="3" t="str">
        <f t="shared" si="29"/>
        <v>No</v>
      </c>
    </row>
    <row r="629" spans="1:28" x14ac:dyDescent="0.2">
      <c r="A629" s="4" t="s">
        <v>4047</v>
      </c>
      <c r="B629" s="4" t="s">
        <v>4601</v>
      </c>
      <c r="C629" s="4">
        <v>0</v>
      </c>
      <c r="D629" s="4">
        <v>139</v>
      </c>
      <c r="E629" s="4">
        <v>123</v>
      </c>
      <c r="F629" s="4">
        <v>135</v>
      </c>
      <c r="G629" s="12">
        <v>-9.6550401774519194</v>
      </c>
      <c r="H629" s="13">
        <v>1.38404431808566E-2</v>
      </c>
      <c r="I629" s="3">
        <v>1.85885000323772</v>
      </c>
      <c r="J629" s="3">
        <v>1</v>
      </c>
      <c r="K629" s="3">
        <v>0</v>
      </c>
      <c r="L629" s="3">
        <v>0</v>
      </c>
      <c r="M629" s="3">
        <v>2.30348611536162E-3</v>
      </c>
      <c r="N629" s="3">
        <v>273</v>
      </c>
      <c r="O629" s="3" t="s">
        <v>3980</v>
      </c>
      <c r="P629" s="3" t="s">
        <v>43</v>
      </c>
      <c r="Q629" s="3" t="s">
        <v>1518</v>
      </c>
      <c r="R629" s="3" t="s">
        <v>3986</v>
      </c>
      <c r="S629" s="3" t="s">
        <v>305</v>
      </c>
      <c r="T629" s="3" t="s">
        <v>1519</v>
      </c>
      <c r="V629" s="3">
        <v>1192.3779999999999</v>
      </c>
      <c r="W629" s="3">
        <v>2.3847559999999999</v>
      </c>
      <c r="X629" s="3" t="s">
        <v>1520</v>
      </c>
      <c r="Y629" s="14">
        <v>0</v>
      </c>
      <c r="Z629" s="11" t="str">
        <f t="shared" si="27"/>
        <v/>
      </c>
      <c r="AA629" s="11" t="str">
        <f t="shared" si="28"/>
        <v/>
      </c>
      <c r="AB629" s="3" t="str">
        <f t="shared" si="29"/>
        <v>No</v>
      </c>
    </row>
    <row r="630" spans="1:28" x14ac:dyDescent="0.2">
      <c r="A630" s="4" t="s">
        <v>4179</v>
      </c>
      <c r="B630" s="4" t="s">
        <v>4601</v>
      </c>
      <c r="C630" s="4">
        <v>0</v>
      </c>
      <c r="D630" s="4">
        <v>145</v>
      </c>
      <c r="E630" s="4">
        <v>128</v>
      </c>
      <c r="F630" s="4">
        <v>143</v>
      </c>
      <c r="G630" s="12">
        <v>-9.7230173267216902</v>
      </c>
      <c r="H630" s="13">
        <v>1.11882873363534E-2</v>
      </c>
      <c r="I630" s="3">
        <v>1.95123638865461</v>
      </c>
      <c r="J630" s="3">
        <v>1</v>
      </c>
      <c r="K630" s="3">
        <v>0</v>
      </c>
      <c r="L630" s="3">
        <v>0</v>
      </c>
      <c r="M630" s="3">
        <v>2.41479562192268E-3</v>
      </c>
      <c r="N630" s="3">
        <v>259</v>
      </c>
      <c r="O630" s="3" t="s">
        <v>3980</v>
      </c>
      <c r="P630" s="3" t="s">
        <v>227</v>
      </c>
      <c r="Q630" s="3" t="s">
        <v>1785</v>
      </c>
      <c r="R630" s="3" t="s">
        <v>3986</v>
      </c>
      <c r="S630" s="3" t="s">
        <v>838</v>
      </c>
      <c r="T630" s="3" t="s">
        <v>1786</v>
      </c>
      <c r="V630" s="3">
        <v>1179.4659999999999</v>
      </c>
      <c r="W630" s="3">
        <v>2.3589319999999998</v>
      </c>
      <c r="X630" s="3" t="s">
        <v>1787</v>
      </c>
      <c r="Y630" s="14">
        <v>0</v>
      </c>
      <c r="Z630" s="11" t="str">
        <f t="shared" si="27"/>
        <v/>
      </c>
      <c r="AA630" s="11" t="str">
        <f t="shared" si="28"/>
        <v/>
      </c>
      <c r="AB630" s="3" t="str">
        <f t="shared" si="29"/>
        <v>No</v>
      </c>
    </row>
    <row r="631" spans="1:28" x14ac:dyDescent="0.2">
      <c r="A631" s="4" t="s">
        <v>4553</v>
      </c>
      <c r="B631" s="4" t="s">
        <v>4601</v>
      </c>
      <c r="C631" s="4">
        <v>0</v>
      </c>
      <c r="D631" s="4">
        <v>162</v>
      </c>
      <c r="E631" s="4">
        <v>144</v>
      </c>
      <c r="F631" s="4">
        <v>115</v>
      </c>
      <c r="G631" s="12">
        <v>-9.7278057342441695</v>
      </c>
      <c r="H631" s="13">
        <v>1.11882873363534E-2</v>
      </c>
      <c r="I631" s="3">
        <v>1.95123638865461</v>
      </c>
      <c r="J631" s="3">
        <v>1</v>
      </c>
      <c r="K631" s="3">
        <v>0</v>
      </c>
      <c r="L631" s="3">
        <v>0</v>
      </c>
      <c r="M631" s="3">
        <v>2.4213113918191702E-3</v>
      </c>
      <c r="N631" s="3">
        <v>126</v>
      </c>
      <c r="O631" s="3" t="s">
        <v>3980</v>
      </c>
      <c r="P631" s="3" t="s">
        <v>43</v>
      </c>
      <c r="Q631" s="3" t="s">
        <v>4554</v>
      </c>
      <c r="R631" s="3" t="s">
        <v>3982</v>
      </c>
      <c r="S631" s="3" t="s">
        <v>1731</v>
      </c>
      <c r="T631" s="3" t="s">
        <v>4555</v>
      </c>
      <c r="V631" s="3">
        <v>1127.347</v>
      </c>
      <c r="W631" s="3">
        <v>2.2546940000000002</v>
      </c>
      <c r="X631" s="3" t="s">
        <v>4556</v>
      </c>
      <c r="Y631" s="14">
        <v>0</v>
      </c>
      <c r="Z631" s="11" t="str">
        <f t="shared" si="27"/>
        <v/>
      </c>
      <c r="AA631" s="11" t="str">
        <f t="shared" si="28"/>
        <v/>
      </c>
      <c r="AB631" s="3" t="str">
        <f t="shared" si="29"/>
        <v>No</v>
      </c>
    </row>
    <row r="632" spans="1:28" x14ac:dyDescent="0.2">
      <c r="A632" s="4" t="s">
        <v>4422</v>
      </c>
      <c r="B632" s="4" t="s">
        <v>4601</v>
      </c>
      <c r="C632" s="4">
        <v>0</v>
      </c>
      <c r="D632" s="4">
        <v>156</v>
      </c>
      <c r="E632" s="4">
        <v>133</v>
      </c>
      <c r="F632" s="4">
        <v>139</v>
      </c>
      <c r="G632" s="12">
        <v>-9.7596368434504299</v>
      </c>
      <c r="H632" s="13">
        <v>1.3790195214843899E-2</v>
      </c>
      <c r="I632" s="3">
        <v>1.8604295858814801</v>
      </c>
      <c r="J632" s="3">
        <v>1</v>
      </c>
      <c r="K632" s="3">
        <v>0</v>
      </c>
      <c r="L632" s="3">
        <v>0</v>
      </c>
      <c r="M632" s="3">
        <v>2.4764065354109001E-3</v>
      </c>
      <c r="N632" s="3">
        <v>65</v>
      </c>
      <c r="O632" s="3" t="s">
        <v>3980</v>
      </c>
      <c r="P632" s="3" t="s">
        <v>43</v>
      </c>
      <c r="Q632" s="3" t="s">
        <v>738</v>
      </c>
      <c r="R632" s="3" t="s">
        <v>3982</v>
      </c>
      <c r="S632" s="3" t="s">
        <v>879</v>
      </c>
      <c r="T632" s="3" t="s">
        <v>740</v>
      </c>
      <c r="V632" s="3">
        <v>986.21820000000002</v>
      </c>
      <c r="W632" s="3">
        <v>1.9724364000000001</v>
      </c>
      <c r="X632" s="3" t="s">
        <v>741</v>
      </c>
      <c r="Y632" s="14">
        <v>0</v>
      </c>
      <c r="Z632" s="11" t="str">
        <f t="shared" si="27"/>
        <v/>
      </c>
      <c r="AA632" s="11" t="str">
        <f t="shared" si="28"/>
        <v/>
      </c>
      <c r="AB632" s="3" t="str">
        <f t="shared" si="29"/>
        <v>No</v>
      </c>
    </row>
    <row r="633" spans="1:28" x14ac:dyDescent="0.2">
      <c r="A633" s="4" t="s">
        <v>4143</v>
      </c>
      <c r="B633" s="4" t="s">
        <v>4601</v>
      </c>
      <c r="C633" s="4">
        <v>0</v>
      </c>
      <c r="D633" s="4">
        <v>170</v>
      </c>
      <c r="E633" s="4">
        <v>124</v>
      </c>
      <c r="F633" s="4">
        <v>139</v>
      </c>
      <c r="G633" s="12">
        <v>-9.7713170331488506</v>
      </c>
      <c r="H633" s="13">
        <v>1.3615223694716801E-2</v>
      </c>
      <c r="I633" s="3">
        <v>1.8659752189157801</v>
      </c>
      <c r="J633" s="3">
        <v>1</v>
      </c>
      <c r="K633" s="3">
        <v>0</v>
      </c>
      <c r="L633" s="3">
        <v>0</v>
      </c>
      <c r="M633" s="3">
        <v>2.4959911921976002E-3</v>
      </c>
      <c r="N633" s="3">
        <v>72</v>
      </c>
      <c r="O633" s="3" t="s">
        <v>3980</v>
      </c>
      <c r="P633" s="3" t="s">
        <v>34</v>
      </c>
      <c r="Q633" s="3" t="s">
        <v>1042</v>
      </c>
      <c r="R633" s="3" t="s">
        <v>3982</v>
      </c>
      <c r="S633" s="3" t="s">
        <v>505</v>
      </c>
      <c r="T633" s="3" t="s">
        <v>1044</v>
      </c>
      <c r="V633" s="3">
        <v>1100.2370000000001</v>
      </c>
      <c r="W633" s="3">
        <v>2.2004739999999998</v>
      </c>
      <c r="X633" s="3" t="s">
        <v>1045</v>
      </c>
      <c r="Y633" s="14">
        <v>0</v>
      </c>
      <c r="Z633" s="11" t="str">
        <f t="shared" si="27"/>
        <v/>
      </c>
      <c r="AA633" s="11" t="str">
        <f t="shared" si="28"/>
        <v/>
      </c>
      <c r="AB633" s="3" t="str">
        <f t="shared" si="29"/>
        <v>No</v>
      </c>
    </row>
    <row r="634" spans="1:28" x14ac:dyDescent="0.2">
      <c r="A634" s="4" t="s">
        <v>4558</v>
      </c>
      <c r="B634" s="4" t="s">
        <v>4601</v>
      </c>
      <c r="C634" s="4">
        <v>0</v>
      </c>
      <c r="D634" s="4">
        <v>196</v>
      </c>
      <c r="E634" s="4">
        <v>135</v>
      </c>
      <c r="F634" s="4">
        <v>115</v>
      </c>
      <c r="G634" s="12">
        <v>-9.8002657008323304</v>
      </c>
      <c r="H634" s="13">
        <v>1.20567793517419E-2</v>
      </c>
      <c r="I634" s="3">
        <v>1.91876868693584</v>
      </c>
      <c r="J634" s="3">
        <v>1</v>
      </c>
      <c r="K634" s="3">
        <v>0</v>
      </c>
      <c r="L634" s="3">
        <v>0</v>
      </c>
      <c r="M634" s="3">
        <v>2.5449892024430199E-3</v>
      </c>
      <c r="N634" s="3">
        <v>108</v>
      </c>
      <c r="O634" s="3" t="s">
        <v>3980</v>
      </c>
      <c r="P634" s="3" t="s">
        <v>34</v>
      </c>
      <c r="Q634" s="3" t="s">
        <v>134</v>
      </c>
      <c r="R634" s="3" t="s">
        <v>3982</v>
      </c>
      <c r="S634" s="3" t="s">
        <v>334</v>
      </c>
      <c r="T634" s="3" t="s">
        <v>136</v>
      </c>
      <c r="V634" s="3">
        <v>1207.374</v>
      </c>
      <c r="W634" s="3">
        <v>2.4147479999999999</v>
      </c>
      <c r="X634" s="3" t="s">
        <v>137</v>
      </c>
      <c r="Y634" s="14">
        <v>0</v>
      </c>
      <c r="Z634" s="11" t="str">
        <f t="shared" si="27"/>
        <v/>
      </c>
      <c r="AA634" s="11" t="str">
        <f t="shared" si="28"/>
        <v/>
      </c>
      <c r="AB634" s="3" t="str">
        <f t="shared" si="29"/>
        <v>No</v>
      </c>
    </row>
    <row r="635" spans="1:28" x14ac:dyDescent="0.2">
      <c r="A635" s="4" t="s">
        <v>242</v>
      </c>
      <c r="B635" s="4" t="s">
        <v>4601</v>
      </c>
      <c r="C635" s="4">
        <v>0</v>
      </c>
      <c r="D635" s="4">
        <v>143</v>
      </c>
      <c r="E635" s="4">
        <v>153</v>
      </c>
      <c r="F635" s="4">
        <v>145</v>
      </c>
      <c r="G635" s="12">
        <v>-9.8128881468361904</v>
      </c>
      <c r="H635" s="13">
        <v>1.55357486941183E-2</v>
      </c>
      <c r="I635" s="3">
        <v>1.8086678125159099</v>
      </c>
      <c r="J635" s="3">
        <v>1</v>
      </c>
      <c r="K635" s="3">
        <v>0</v>
      </c>
      <c r="L635" s="3">
        <v>0</v>
      </c>
      <c r="M635" s="3">
        <v>1.6043743299282999E-3</v>
      </c>
      <c r="N635" s="3">
        <v>272</v>
      </c>
      <c r="O635" s="3" t="s">
        <v>42</v>
      </c>
      <c r="P635" s="3" t="s">
        <v>43</v>
      </c>
      <c r="Q635" s="3" t="s">
        <v>243</v>
      </c>
      <c r="R635" s="3" t="s">
        <v>45</v>
      </c>
      <c r="S635" s="3" t="s">
        <v>244</v>
      </c>
      <c r="T635" s="3" t="s">
        <v>245</v>
      </c>
      <c r="V635" s="3">
        <v>1046.193</v>
      </c>
      <c r="W635" s="3">
        <v>2.0923859999999999</v>
      </c>
      <c r="X635" s="3" t="s">
        <v>246</v>
      </c>
      <c r="Y635" s="14">
        <v>0</v>
      </c>
      <c r="Z635" s="11" t="str">
        <f t="shared" si="27"/>
        <v/>
      </c>
      <c r="AA635" s="11" t="str">
        <f t="shared" si="28"/>
        <v/>
      </c>
      <c r="AB635" s="3" t="str">
        <f t="shared" si="29"/>
        <v>No</v>
      </c>
    </row>
    <row r="636" spans="1:28" x14ac:dyDescent="0.2">
      <c r="A636" s="4" t="s">
        <v>4424</v>
      </c>
      <c r="B636" s="4" t="s">
        <v>4601</v>
      </c>
      <c r="C636" s="4">
        <v>0</v>
      </c>
      <c r="D636" s="4">
        <v>154</v>
      </c>
      <c r="E636" s="4">
        <v>148</v>
      </c>
      <c r="F636" s="4">
        <v>152</v>
      </c>
      <c r="G636" s="12">
        <v>-9.8497820160774605</v>
      </c>
      <c r="H636" s="13">
        <v>1.05042303205452E-2</v>
      </c>
      <c r="I636" s="3">
        <v>1.9786357642752801</v>
      </c>
      <c r="J636" s="3">
        <v>1</v>
      </c>
      <c r="K636" s="3">
        <v>0</v>
      </c>
      <c r="L636" s="3">
        <v>0</v>
      </c>
      <c r="M636" s="3">
        <v>2.6368301765191502E-3</v>
      </c>
      <c r="N636" s="3">
        <v>246</v>
      </c>
      <c r="O636" s="3" t="s">
        <v>3980</v>
      </c>
      <c r="P636" s="3" t="s">
        <v>283</v>
      </c>
      <c r="Q636" s="3" t="s">
        <v>4425</v>
      </c>
      <c r="R636" s="3" t="s">
        <v>3986</v>
      </c>
      <c r="S636" s="3" t="s">
        <v>1204</v>
      </c>
      <c r="T636" s="3" t="s">
        <v>4426</v>
      </c>
      <c r="V636" s="3">
        <v>1013.203</v>
      </c>
      <c r="W636" s="3">
        <v>2.0264060000000002</v>
      </c>
      <c r="X636" s="3" t="s">
        <v>4427</v>
      </c>
      <c r="Y636" s="14">
        <v>0</v>
      </c>
      <c r="Z636" s="11" t="str">
        <f t="shared" si="27"/>
        <v/>
      </c>
      <c r="AA636" s="11" t="str">
        <f t="shared" si="28"/>
        <v/>
      </c>
      <c r="AB636" s="3" t="str">
        <f t="shared" si="29"/>
        <v>No</v>
      </c>
    </row>
    <row r="637" spans="1:28" x14ac:dyDescent="0.2">
      <c r="A637" s="4" t="s">
        <v>4432</v>
      </c>
      <c r="B637" s="4" t="s">
        <v>4601</v>
      </c>
      <c r="C637" s="4">
        <v>0</v>
      </c>
      <c r="D637" s="4">
        <v>208</v>
      </c>
      <c r="E637" s="4">
        <v>113</v>
      </c>
      <c r="F637" s="4">
        <v>149</v>
      </c>
      <c r="G637" s="12">
        <v>-9.8806476835457193</v>
      </c>
      <c r="H637" s="13">
        <v>9.3710526848977196E-3</v>
      </c>
      <c r="I637" s="3">
        <v>2.0282116204715401</v>
      </c>
      <c r="J637" s="3">
        <v>1</v>
      </c>
      <c r="K637" s="3">
        <v>0</v>
      </c>
      <c r="L637" s="3">
        <v>0</v>
      </c>
      <c r="M637" s="3">
        <v>2.6917490791102498E-3</v>
      </c>
      <c r="N637" s="3">
        <v>106</v>
      </c>
      <c r="O637" s="3" t="s">
        <v>3980</v>
      </c>
      <c r="P637" s="3" t="s">
        <v>34</v>
      </c>
      <c r="Q637" s="3" t="s">
        <v>114</v>
      </c>
      <c r="R637" s="3" t="s">
        <v>3982</v>
      </c>
      <c r="S637" s="3" t="s">
        <v>688</v>
      </c>
      <c r="T637" s="3" t="s">
        <v>116</v>
      </c>
      <c r="V637" s="3">
        <v>1019.204</v>
      </c>
      <c r="W637" s="3">
        <v>2.038408</v>
      </c>
      <c r="X637" s="3" t="s">
        <v>117</v>
      </c>
      <c r="Y637" s="14">
        <v>0</v>
      </c>
      <c r="Z637" s="11" t="str">
        <f t="shared" si="27"/>
        <v/>
      </c>
      <c r="AA637" s="11" t="str">
        <f t="shared" si="28"/>
        <v/>
      </c>
      <c r="AB637" s="3" t="str">
        <f t="shared" si="29"/>
        <v>No</v>
      </c>
    </row>
    <row r="638" spans="1:28" x14ac:dyDescent="0.2">
      <c r="A638" s="4" t="s">
        <v>4347</v>
      </c>
      <c r="B638" s="4" t="s">
        <v>4601</v>
      </c>
      <c r="C638" s="4">
        <v>0</v>
      </c>
      <c r="D638" s="4">
        <v>188</v>
      </c>
      <c r="E638" s="4">
        <v>166</v>
      </c>
      <c r="F638" s="4">
        <v>131</v>
      </c>
      <c r="G638" s="12">
        <v>-9.9309374296150601</v>
      </c>
      <c r="H638" s="13">
        <v>7.7788236951606997E-3</v>
      </c>
      <c r="I638" s="3">
        <v>2.1090860715610602</v>
      </c>
      <c r="J638" s="3">
        <v>1</v>
      </c>
      <c r="K638" s="3">
        <v>0</v>
      </c>
      <c r="L638" s="3">
        <v>0</v>
      </c>
      <c r="M638" s="3">
        <v>2.78783634715969E-3</v>
      </c>
      <c r="N638" s="3">
        <v>73</v>
      </c>
      <c r="O638" s="3" t="s">
        <v>3980</v>
      </c>
      <c r="P638" s="3" t="s">
        <v>43</v>
      </c>
      <c r="Q638" s="3" t="s">
        <v>193</v>
      </c>
      <c r="R638" s="3" t="s">
        <v>3982</v>
      </c>
      <c r="S638" s="3" t="s">
        <v>409</v>
      </c>
      <c r="T638" s="3" t="s">
        <v>194</v>
      </c>
      <c r="V638" s="3">
        <v>1115.335</v>
      </c>
      <c r="W638" s="3">
        <v>2.2306699999999999</v>
      </c>
      <c r="X638" s="3" t="s">
        <v>195</v>
      </c>
      <c r="Y638" s="14">
        <v>0</v>
      </c>
      <c r="Z638" s="11" t="str">
        <f t="shared" si="27"/>
        <v/>
      </c>
      <c r="AA638" s="11" t="str">
        <f t="shared" si="28"/>
        <v/>
      </c>
      <c r="AB638" s="3" t="str">
        <f t="shared" si="29"/>
        <v>No</v>
      </c>
    </row>
    <row r="639" spans="1:28" x14ac:dyDescent="0.2">
      <c r="A639" s="4" t="s">
        <v>4569</v>
      </c>
      <c r="B639" s="4" t="s">
        <v>4601</v>
      </c>
      <c r="C639" s="4">
        <v>0</v>
      </c>
      <c r="D639" s="4">
        <v>197</v>
      </c>
      <c r="E639" s="4">
        <v>145</v>
      </c>
      <c r="F639" s="4">
        <v>155</v>
      </c>
      <c r="G639" s="12">
        <v>-9.9684920973250399</v>
      </c>
      <c r="H639" s="13">
        <v>9.3710526848977196E-3</v>
      </c>
      <c r="I639" s="3">
        <v>2.0282116204715401</v>
      </c>
      <c r="J639" s="3">
        <v>1</v>
      </c>
      <c r="K639" s="3">
        <v>0</v>
      </c>
      <c r="L639" s="3">
        <v>0</v>
      </c>
      <c r="M639" s="3">
        <v>2.86180074401895E-3</v>
      </c>
      <c r="N639" s="3">
        <v>104</v>
      </c>
      <c r="O639" s="3" t="s">
        <v>3980</v>
      </c>
      <c r="P639" s="3" t="s">
        <v>43</v>
      </c>
      <c r="Q639" s="3" t="s">
        <v>98</v>
      </c>
      <c r="R639" s="3" t="s">
        <v>3982</v>
      </c>
      <c r="S639" s="3" t="s">
        <v>315</v>
      </c>
      <c r="T639" s="3" t="s">
        <v>100</v>
      </c>
      <c r="V639" s="3">
        <v>1035.249</v>
      </c>
      <c r="W639" s="3">
        <v>2.0704980000000002</v>
      </c>
      <c r="X639" s="3" t="s">
        <v>101</v>
      </c>
      <c r="Y639" s="14">
        <v>0</v>
      </c>
      <c r="Z639" s="11" t="str">
        <f t="shared" si="27"/>
        <v/>
      </c>
      <c r="AA639" s="11" t="str">
        <f t="shared" si="28"/>
        <v/>
      </c>
      <c r="AB639" s="3" t="str">
        <f t="shared" si="29"/>
        <v>No</v>
      </c>
    </row>
    <row r="640" spans="1:28" x14ac:dyDescent="0.2">
      <c r="A640" s="4" t="s">
        <v>4022</v>
      </c>
      <c r="B640" s="4" t="s">
        <v>4601</v>
      </c>
      <c r="C640" s="4">
        <v>0</v>
      </c>
      <c r="D640" s="4">
        <v>201</v>
      </c>
      <c r="E640" s="4">
        <v>134</v>
      </c>
      <c r="F640" s="4">
        <v>184</v>
      </c>
      <c r="G640" s="12">
        <v>-10.036360233751401</v>
      </c>
      <c r="H640" s="13">
        <v>7.6436251380759598E-3</v>
      </c>
      <c r="I640" s="3">
        <v>2.11670061994998</v>
      </c>
      <c r="J640" s="3">
        <v>1</v>
      </c>
      <c r="K640" s="3">
        <v>0</v>
      </c>
      <c r="L640" s="3">
        <v>0</v>
      </c>
      <c r="M640" s="3">
        <v>3.0004932485009701E-3</v>
      </c>
      <c r="N640" s="3">
        <v>99</v>
      </c>
      <c r="O640" s="3" t="s">
        <v>3980</v>
      </c>
      <c r="P640" s="3" t="s">
        <v>43</v>
      </c>
      <c r="Q640" s="3" t="s">
        <v>644</v>
      </c>
      <c r="R640" s="3" t="s">
        <v>3982</v>
      </c>
      <c r="S640" s="3" t="s">
        <v>150</v>
      </c>
      <c r="T640" s="3" t="s">
        <v>646</v>
      </c>
      <c r="V640" s="3">
        <v>1057.2329999999999</v>
      </c>
      <c r="W640" s="3">
        <v>2.1144660000000002</v>
      </c>
      <c r="X640" s="3" t="s">
        <v>647</v>
      </c>
      <c r="Y640" s="14">
        <v>0</v>
      </c>
      <c r="Z640" s="11" t="str">
        <f t="shared" si="27"/>
        <v/>
      </c>
      <c r="AA640" s="11" t="str">
        <f t="shared" si="28"/>
        <v/>
      </c>
      <c r="AB640" s="3" t="str">
        <f t="shared" si="29"/>
        <v>No</v>
      </c>
    </row>
    <row r="641" spans="1:28" x14ac:dyDescent="0.2">
      <c r="A641" s="4" t="s">
        <v>3073</v>
      </c>
      <c r="B641" s="4" t="s">
        <v>4601</v>
      </c>
      <c r="C641" s="4">
        <v>0</v>
      </c>
      <c r="D641" s="4">
        <v>207</v>
      </c>
      <c r="E641" s="4">
        <v>173</v>
      </c>
      <c r="F641" s="4">
        <v>142</v>
      </c>
      <c r="G641" s="12">
        <v>-10.038760193282499</v>
      </c>
      <c r="H641" s="13">
        <v>9.1393237997150906E-3</v>
      </c>
      <c r="I641" s="3">
        <v>2.0390859356574298</v>
      </c>
      <c r="J641" s="3">
        <v>1</v>
      </c>
      <c r="K641" s="3">
        <v>0</v>
      </c>
      <c r="L641" s="3">
        <v>0</v>
      </c>
      <c r="M641" s="3">
        <v>1.87522578019888E-3</v>
      </c>
      <c r="N641" s="3">
        <v>96</v>
      </c>
      <c r="O641" s="3" t="s">
        <v>42</v>
      </c>
      <c r="P641" s="3" t="s">
        <v>43</v>
      </c>
      <c r="Q641" s="3" t="s">
        <v>368</v>
      </c>
      <c r="R641" s="3" t="s">
        <v>65</v>
      </c>
      <c r="S641" s="3" t="s">
        <v>851</v>
      </c>
      <c r="T641" s="3" t="s">
        <v>371</v>
      </c>
      <c r="V641" s="3">
        <v>1105.2070000000001</v>
      </c>
      <c r="W641" s="3">
        <v>2.2104140000000001</v>
      </c>
      <c r="X641" s="3" t="s">
        <v>372</v>
      </c>
      <c r="Y641" s="14">
        <v>0</v>
      </c>
      <c r="Z641" s="11" t="str">
        <f t="shared" si="27"/>
        <v/>
      </c>
      <c r="AA641" s="11" t="str">
        <f t="shared" si="28"/>
        <v/>
      </c>
      <c r="AB641" s="3" t="str">
        <f t="shared" si="29"/>
        <v>No</v>
      </c>
    </row>
    <row r="642" spans="1:28" x14ac:dyDescent="0.2">
      <c r="A642" s="4" t="s">
        <v>4579</v>
      </c>
      <c r="B642" s="4" t="s">
        <v>4601</v>
      </c>
      <c r="C642" s="4">
        <v>0</v>
      </c>
      <c r="D642" s="4">
        <v>181</v>
      </c>
      <c r="E642" s="4">
        <v>179</v>
      </c>
      <c r="F642" s="4">
        <v>163</v>
      </c>
      <c r="G642" s="12">
        <v>-10.050486371975399</v>
      </c>
      <c r="H642" s="13">
        <v>7.4048571196158302E-3</v>
      </c>
      <c r="I642" s="3">
        <v>2.1304833169889701</v>
      </c>
      <c r="J642" s="3">
        <v>1</v>
      </c>
      <c r="K642" s="3">
        <v>0</v>
      </c>
      <c r="L642" s="3">
        <v>0</v>
      </c>
      <c r="M642" s="3">
        <v>3.03028955647911E-3</v>
      </c>
      <c r="N642" s="3">
        <v>250</v>
      </c>
      <c r="O642" s="3" t="s">
        <v>3980</v>
      </c>
      <c r="P642" s="3" t="s">
        <v>43</v>
      </c>
      <c r="Q642" s="3" t="s">
        <v>222</v>
      </c>
      <c r="R642" s="3" t="s">
        <v>3986</v>
      </c>
      <c r="S642" s="3" t="s">
        <v>984</v>
      </c>
      <c r="T642" s="3" t="s">
        <v>224</v>
      </c>
      <c r="V642" s="3">
        <v>956.06110000000001</v>
      </c>
      <c r="W642" s="3">
        <v>1.9121222</v>
      </c>
      <c r="X642" s="3" t="s">
        <v>225</v>
      </c>
      <c r="Y642" s="14">
        <v>0</v>
      </c>
      <c r="Z642" s="11" t="str">
        <f t="shared" ref="Z642:Z648" si="30">IF($AG$7 &lt;&gt; "", $AG$7 * Y642, "")</f>
        <v/>
      </c>
      <c r="AA642" s="11" t="str">
        <f t="shared" ref="AA642:AA648" si="31">IF($AG$7 &lt;&gt; "", $AG$7 * L642 / $L$649, "")</f>
        <v/>
      </c>
      <c r="AB642" s="3" t="str">
        <f t="shared" ref="AB642:AB648" si="32">IF(ISNUMBER(SEARCH(O642,$AG$2))=TRUE,"Yes",IF(ISNUMBER(SEARCH(O642,$AG$3))=TRUE,"Yes",IF(ISNUMBER(SEARCH(O642,$AG$4))=TRUE,"Yes","No")))</f>
        <v>No</v>
      </c>
    </row>
    <row r="643" spans="1:28" x14ac:dyDescent="0.2">
      <c r="A643" s="4" t="s">
        <v>4585</v>
      </c>
      <c r="B643" s="4" t="s">
        <v>4601</v>
      </c>
      <c r="C643" s="4">
        <v>0</v>
      </c>
      <c r="D643" s="4">
        <v>235</v>
      </c>
      <c r="E643" s="4">
        <v>139</v>
      </c>
      <c r="F643" s="4">
        <v>179</v>
      </c>
      <c r="G643" s="12">
        <v>-10.1185706634247</v>
      </c>
      <c r="H643" s="13">
        <v>5.7909006878586102E-3</v>
      </c>
      <c r="I643" s="3">
        <v>2.23725388301773</v>
      </c>
      <c r="J643" s="3">
        <v>1</v>
      </c>
      <c r="K643" s="3">
        <v>0</v>
      </c>
      <c r="L643" s="3">
        <v>0</v>
      </c>
      <c r="M643" s="3">
        <v>3.17550113210756E-3</v>
      </c>
      <c r="N643" s="3">
        <v>98</v>
      </c>
      <c r="O643" s="3" t="s">
        <v>3980</v>
      </c>
      <c r="P643" s="3" t="s">
        <v>34</v>
      </c>
      <c r="Q643" s="3" t="s">
        <v>1970</v>
      </c>
      <c r="R643" s="3" t="s">
        <v>3982</v>
      </c>
      <c r="S643" s="3" t="s">
        <v>46</v>
      </c>
      <c r="T643" s="3" t="s">
        <v>1971</v>
      </c>
      <c r="V643" s="3">
        <v>982.1857</v>
      </c>
      <c r="W643" s="3">
        <v>1.9643714000000001</v>
      </c>
      <c r="X643" s="3" t="s">
        <v>1972</v>
      </c>
      <c r="Y643" s="14">
        <v>0</v>
      </c>
      <c r="Z643" s="11" t="str">
        <f t="shared" si="30"/>
        <v/>
      </c>
      <c r="AA643" s="11" t="str">
        <f t="shared" si="31"/>
        <v/>
      </c>
      <c r="AB643" s="3" t="str">
        <f t="shared" si="32"/>
        <v>No</v>
      </c>
    </row>
    <row r="644" spans="1:28" x14ac:dyDescent="0.2">
      <c r="A644" s="4" t="s">
        <v>3819</v>
      </c>
      <c r="B644" s="4" t="s">
        <v>4601</v>
      </c>
      <c r="C644" s="4">
        <v>0</v>
      </c>
      <c r="D644" s="4">
        <v>358</v>
      </c>
      <c r="E644" s="4">
        <v>237</v>
      </c>
      <c r="F644" s="4">
        <v>241</v>
      </c>
      <c r="G644" s="12">
        <v>-10.7103261318014</v>
      </c>
      <c r="H644" s="13">
        <v>1.3517167195214301E-3</v>
      </c>
      <c r="I644" s="3">
        <v>2.86911431434056</v>
      </c>
      <c r="J644" s="3">
        <v>1</v>
      </c>
      <c r="K644" s="3">
        <v>0</v>
      </c>
      <c r="L644" s="3">
        <v>0</v>
      </c>
      <c r="M644" s="3">
        <v>4.7870697481365698E-3</v>
      </c>
      <c r="N644" s="3">
        <v>200</v>
      </c>
      <c r="O644" s="3" t="s">
        <v>3980</v>
      </c>
      <c r="P644" s="3" t="s">
        <v>71</v>
      </c>
      <c r="Q644" s="3" t="s">
        <v>1020</v>
      </c>
      <c r="R644" s="3" t="s">
        <v>3986</v>
      </c>
      <c r="S644" s="3" t="s">
        <v>249</v>
      </c>
      <c r="T644" s="3" t="s">
        <v>1022</v>
      </c>
      <c r="V644" s="3">
        <v>1129.2760000000001</v>
      </c>
      <c r="W644" s="3">
        <v>2.2585519999999999</v>
      </c>
      <c r="X644" s="3" t="s">
        <v>1023</v>
      </c>
      <c r="Y644" s="14">
        <v>0</v>
      </c>
      <c r="Z644" s="11" t="str">
        <f t="shared" si="30"/>
        <v/>
      </c>
      <c r="AA644" s="11" t="str">
        <f t="shared" si="31"/>
        <v/>
      </c>
      <c r="AB644" s="3" t="str">
        <f t="shared" si="32"/>
        <v>No</v>
      </c>
    </row>
    <row r="645" spans="1:28" x14ac:dyDescent="0.2">
      <c r="A645" s="4" t="s">
        <v>3866</v>
      </c>
      <c r="B645" s="4" t="s">
        <v>4601</v>
      </c>
      <c r="C645" s="4">
        <v>0</v>
      </c>
      <c r="D645" s="4">
        <v>341</v>
      </c>
      <c r="E645" s="4">
        <v>286</v>
      </c>
      <c r="F645" s="4">
        <v>269</v>
      </c>
      <c r="G645" s="12">
        <v>-10.819660663355201</v>
      </c>
      <c r="H645" s="13">
        <v>1.1755251777492101E-3</v>
      </c>
      <c r="I645" s="3">
        <v>2.9297680645905499</v>
      </c>
      <c r="J645" s="3">
        <v>1</v>
      </c>
      <c r="K645" s="3">
        <v>0</v>
      </c>
      <c r="L645" s="3">
        <v>0</v>
      </c>
      <c r="M645" s="3">
        <v>5.1653579569572398E-3</v>
      </c>
      <c r="N645" s="3">
        <v>198</v>
      </c>
      <c r="O645" s="3" t="s">
        <v>3980</v>
      </c>
      <c r="P645" s="3" t="s">
        <v>620</v>
      </c>
      <c r="Q645" s="3" t="s">
        <v>4376</v>
      </c>
      <c r="R645" s="3" t="s">
        <v>3986</v>
      </c>
      <c r="S645" s="3" t="s">
        <v>989</v>
      </c>
      <c r="T645" s="3" t="s">
        <v>4377</v>
      </c>
      <c r="V645" s="3">
        <v>1164.405</v>
      </c>
      <c r="W645" s="3">
        <v>2.3288099999999998</v>
      </c>
      <c r="X645" s="3" t="s">
        <v>4378</v>
      </c>
      <c r="Y645" s="14">
        <v>0</v>
      </c>
      <c r="Z645" s="11" t="str">
        <f t="shared" si="30"/>
        <v/>
      </c>
      <c r="AA645" s="11" t="str">
        <f t="shared" si="31"/>
        <v/>
      </c>
      <c r="AB645" s="3" t="str">
        <f t="shared" si="32"/>
        <v>No</v>
      </c>
    </row>
    <row r="646" spans="1:28" x14ac:dyDescent="0.2">
      <c r="A646" s="4" t="s">
        <v>3910</v>
      </c>
      <c r="B646" s="4" t="s">
        <v>4601</v>
      </c>
      <c r="C646" s="4">
        <v>0</v>
      </c>
      <c r="D646" s="4">
        <v>369</v>
      </c>
      <c r="E646" s="4">
        <v>343</v>
      </c>
      <c r="F646" s="4">
        <v>319</v>
      </c>
      <c r="G646" s="12">
        <v>-11.026832223879101</v>
      </c>
      <c r="H646" s="16">
        <v>6.1549657486042303E-4</v>
      </c>
      <c r="I646" s="3">
        <v>3.21077435950497</v>
      </c>
      <c r="J646" s="3">
        <v>1</v>
      </c>
      <c r="K646" s="3">
        <v>0</v>
      </c>
      <c r="L646" s="3">
        <v>0</v>
      </c>
      <c r="M646" s="3">
        <v>5.9640397010753098E-3</v>
      </c>
      <c r="N646" s="3">
        <v>203</v>
      </c>
      <c r="O646" s="3" t="s">
        <v>3980</v>
      </c>
      <c r="P646" s="3" t="s">
        <v>43</v>
      </c>
      <c r="Q646" s="3" t="s">
        <v>1573</v>
      </c>
      <c r="R646" s="3" t="s">
        <v>3986</v>
      </c>
      <c r="S646" s="3" t="s">
        <v>532</v>
      </c>
      <c r="T646" s="3" t="s">
        <v>1574</v>
      </c>
      <c r="V646" s="3">
        <v>1152.31</v>
      </c>
      <c r="W646" s="3">
        <v>2.3046199999999999</v>
      </c>
      <c r="X646" s="3" t="s">
        <v>1575</v>
      </c>
      <c r="Y646" s="14">
        <v>0</v>
      </c>
      <c r="Z646" s="11" t="str">
        <f t="shared" si="30"/>
        <v/>
      </c>
      <c r="AA646" s="11" t="str">
        <f t="shared" si="31"/>
        <v/>
      </c>
      <c r="AB646" s="3" t="str">
        <f t="shared" si="32"/>
        <v>No</v>
      </c>
    </row>
    <row r="647" spans="1:28" x14ac:dyDescent="0.2">
      <c r="A647" s="4" t="s">
        <v>1494</v>
      </c>
      <c r="B647" s="4" t="s">
        <v>4601</v>
      </c>
      <c r="C647" s="4">
        <v>0</v>
      </c>
      <c r="D647" s="4">
        <v>423</v>
      </c>
      <c r="E647" s="4">
        <v>313</v>
      </c>
      <c r="F647" s="4">
        <v>327</v>
      </c>
      <c r="G647" s="12">
        <v>-11.0637669183514</v>
      </c>
      <c r="H647" s="16">
        <v>5.36138362983014E-4</v>
      </c>
      <c r="I647" s="3">
        <v>3.2707231160432202</v>
      </c>
      <c r="J647" s="3">
        <v>1</v>
      </c>
      <c r="K647" s="3">
        <v>0</v>
      </c>
      <c r="L647" s="3">
        <v>0</v>
      </c>
      <c r="M647" s="3">
        <v>6.1179706344593604E-3</v>
      </c>
      <c r="N647" s="3">
        <v>289</v>
      </c>
      <c r="O647" s="3" t="s">
        <v>3980</v>
      </c>
      <c r="P647" s="3" t="s">
        <v>34</v>
      </c>
      <c r="Q647" s="3" t="s">
        <v>1225</v>
      </c>
      <c r="R647" s="3" t="s">
        <v>3986</v>
      </c>
      <c r="S647" s="3" t="s">
        <v>664</v>
      </c>
      <c r="T647" s="3" t="s">
        <v>1226</v>
      </c>
      <c r="U647" s="3" t="s">
        <v>390</v>
      </c>
      <c r="V647" s="3">
        <v>1073.2550000000001</v>
      </c>
      <c r="W647" s="3">
        <v>2.1465100000000001</v>
      </c>
      <c r="X647" s="3" t="s">
        <v>1227</v>
      </c>
      <c r="Y647" s="14">
        <v>0</v>
      </c>
      <c r="Z647" s="11" t="str">
        <f t="shared" si="30"/>
        <v/>
      </c>
      <c r="AA647" s="11" t="str">
        <f t="shared" si="31"/>
        <v/>
      </c>
      <c r="AB647" s="3" t="str">
        <f t="shared" si="32"/>
        <v>No</v>
      </c>
    </row>
    <row r="648" spans="1:28" x14ac:dyDescent="0.2">
      <c r="A648" s="4" t="s">
        <v>3953</v>
      </c>
      <c r="B648" s="4" t="s">
        <v>4601</v>
      </c>
      <c r="C648" s="4">
        <v>0</v>
      </c>
      <c r="D648" s="4">
        <v>407</v>
      </c>
      <c r="E648" s="4">
        <v>649</v>
      </c>
      <c r="F648" s="4">
        <v>345</v>
      </c>
      <c r="G648" s="12">
        <v>-11.4809601951959</v>
      </c>
      <c r="H648" s="16">
        <v>6.2908325388980207E-5</v>
      </c>
      <c r="I648" s="3">
        <v>4.2012918755208402</v>
      </c>
      <c r="J648" s="3">
        <v>1</v>
      </c>
      <c r="K648" s="3">
        <v>0</v>
      </c>
      <c r="L648" s="3">
        <v>0</v>
      </c>
      <c r="M648" s="3">
        <v>5.1008984097248803E-3</v>
      </c>
      <c r="N648" s="3">
        <v>71</v>
      </c>
      <c r="O648" s="3" t="s">
        <v>42</v>
      </c>
      <c r="P648" s="3" t="s">
        <v>779</v>
      </c>
      <c r="Q648" s="3" t="s">
        <v>3954</v>
      </c>
      <c r="R648" s="3" t="s">
        <v>65</v>
      </c>
      <c r="S648" s="3" t="s">
        <v>640</v>
      </c>
      <c r="T648" s="3" t="s">
        <v>3955</v>
      </c>
      <c r="V648" s="3">
        <v>1071.2360000000001</v>
      </c>
      <c r="W648" s="3">
        <v>2.1424720000000002</v>
      </c>
      <c r="X648" s="3" t="s">
        <v>3956</v>
      </c>
      <c r="Y648" s="14">
        <v>0</v>
      </c>
      <c r="Z648" s="11" t="str">
        <f t="shared" si="30"/>
        <v/>
      </c>
      <c r="AA648" s="11" t="str">
        <f t="shared" si="31"/>
        <v/>
      </c>
      <c r="AB648" s="3" t="str">
        <f t="shared" si="32"/>
        <v>No</v>
      </c>
    </row>
    <row r="649" spans="1:28" x14ac:dyDescent="0.2">
      <c r="B649" s="4" t="s">
        <v>3973</v>
      </c>
      <c r="C649" s="4">
        <v>7020</v>
      </c>
      <c r="K649" s="3" t="s">
        <v>3974</v>
      </c>
      <c r="L649" s="3">
        <v>1.3962779509217715</v>
      </c>
    </row>
  </sheetData>
  <autoFilter ref="A1:AD649" xr:uid="{00000000-0009-0000-0000-000000000000}">
    <sortState xmlns:xlrd2="http://schemas.microsoft.com/office/spreadsheetml/2017/richdata2" ref="A2:AD649">
      <sortCondition descending="1" ref="G1:G648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315D5-915E-6246-9324-4BC0E910EF9E}">
  <sheetPr codeName="Sheet6"/>
  <dimension ref="A1:AG649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28.66406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92</v>
      </c>
      <c r="B2" s="5" t="s">
        <v>3978</v>
      </c>
      <c r="C2" s="5">
        <v>17377</v>
      </c>
      <c r="D2" s="5">
        <v>190</v>
      </c>
      <c r="E2" s="5">
        <v>159</v>
      </c>
      <c r="F2" s="5">
        <v>154</v>
      </c>
      <c r="G2" s="6">
        <v>11.173357322534301</v>
      </c>
      <c r="H2" s="7">
        <v>1.59616605524583E-75</v>
      </c>
      <c r="I2" s="8">
        <v>74.796921929322707</v>
      </c>
      <c r="J2" s="8">
        <v>1.59616605524583E-75</v>
      </c>
      <c r="K2" s="8">
        <v>74.796921929322707</v>
      </c>
      <c r="L2" s="8">
        <v>2.8946333526088002</v>
      </c>
      <c r="M2" s="8">
        <v>1.2520714814508E-3</v>
      </c>
      <c r="N2" s="8">
        <v>135</v>
      </c>
      <c r="O2" s="8" t="s">
        <v>42</v>
      </c>
      <c r="P2" s="8" t="s">
        <v>43</v>
      </c>
      <c r="Q2" s="8" t="s">
        <v>93</v>
      </c>
      <c r="R2" s="8" t="s">
        <v>65</v>
      </c>
      <c r="S2" s="8" t="s">
        <v>94</v>
      </c>
      <c r="T2" s="8" t="s">
        <v>95</v>
      </c>
      <c r="U2" s="8"/>
      <c r="V2" s="8">
        <v>1195.3989999999999</v>
      </c>
      <c r="W2" s="8">
        <v>2.3907980000000002</v>
      </c>
      <c r="X2" s="8" t="s">
        <v>96</v>
      </c>
      <c r="Y2" s="9">
        <v>0.6091422161461072</v>
      </c>
      <c r="Z2" s="10" t="str">
        <f t="shared" ref="Z2:Z65" si="0">IF($AG$7 &lt;&gt; "", $AG$7 * Y2, "")</f>
        <v/>
      </c>
      <c r="AA2" s="10" t="str">
        <f t="shared" ref="AA2:AA65" si="1">IF($AG$7 &lt;&gt; "", $AG$7 * L2 / $L$649,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3979</v>
      </c>
      <c r="B3" s="5" t="s">
        <v>3978</v>
      </c>
      <c r="C3" s="5">
        <v>393</v>
      </c>
      <c r="D3" s="5">
        <v>130</v>
      </c>
      <c r="E3" s="5">
        <v>103</v>
      </c>
      <c r="F3" s="5">
        <v>111</v>
      </c>
      <c r="G3" s="6">
        <v>6.8481093098652801</v>
      </c>
      <c r="H3" s="7">
        <v>3.57805347781026E-36</v>
      </c>
      <c r="I3" s="8">
        <v>35.446353172727697</v>
      </c>
      <c r="J3" s="8">
        <v>3.57805347781026E-36</v>
      </c>
      <c r="K3" s="8">
        <v>35.446353172727697</v>
      </c>
      <c r="L3" s="8">
        <v>0.20636353759112799</v>
      </c>
      <c r="M3" s="8">
        <v>1.7887143533529E-3</v>
      </c>
      <c r="N3" s="8">
        <v>46</v>
      </c>
      <c r="O3" s="8" t="s">
        <v>3980</v>
      </c>
      <c r="P3" s="8" t="s">
        <v>779</v>
      </c>
      <c r="Q3" s="8" t="s">
        <v>3981</v>
      </c>
      <c r="R3" s="8" t="s">
        <v>3982</v>
      </c>
      <c r="S3" s="8" t="s">
        <v>655</v>
      </c>
      <c r="T3" s="8" t="s">
        <v>3983</v>
      </c>
      <c r="U3" s="8"/>
      <c r="V3" s="8">
        <v>1167.4359999999999</v>
      </c>
      <c r="W3" s="8">
        <v>2.3348719999999998</v>
      </c>
      <c r="X3" s="8" t="s">
        <v>3984</v>
      </c>
      <c r="Y3" s="9">
        <v>1.377642233673362E-2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3985</v>
      </c>
      <c r="B4" s="5" t="s">
        <v>3978</v>
      </c>
      <c r="C4" s="5">
        <v>404</v>
      </c>
      <c r="D4" s="5">
        <v>250</v>
      </c>
      <c r="E4" s="5">
        <v>304</v>
      </c>
      <c r="F4" s="5">
        <v>211</v>
      </c>
      <c r="G4" s="6">
        <v>5.7315707928406798</v>
      </c>
      <c r="H4" s="7">
        <v>1.8880807390864E-27</v>
      </c>
      <c r="I4" s="8">
        <v>26.7239794381153</v>
      </c>
      <c r="J4" s="8">
        <v>1.8880807390864E-27</v>
      </c>
      <c r="K4" s="8">
        <v>26.7239794381153</v>
      </c>
      <c r="L4" s="8">
        <v>0.21213961625144001</v>
      </c>
      <c r="M4" s="8">
        <v>3.9904030213758898E-3</v>
      </c>
      <c r="N4" s="8">
        <v>230</v>
      </c>
      <c r="O4" s="8" t="s">
        <v>3980</v>
      </c>
      <c r="P4" s="8" t="s">
        <v>283</v>
      </c>
      <c r="Q4" s="8" t="s">
        <v>748</v>
      </c>
      <c r="R4" s="8" t="s">
        <v>3986</v>
      </c>
      <c r="S4" s="8" t="s">
        <v>370</v>
      </c>
      <c r="T4" s="8" t="s">
        <v>749</v>
      </c>
      <c r="U4" s="8"/>
      <c r="V4" s="8">
        <v>1064.328</v>
      </c>
      <c r="W4" s="8">
        <v>2.1286559999999999</v>
      </c>
      <c r="X4" s="8" t="s">
        <v>750</v>
      </c>
      <c r="Y4" s="9">
        <v>1.4162021944123112E-2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3987</v>
      </c>
      <c r="B5" s="5" t="s">
        <v>3978</v>
      </c>
      <c r="C5" s="5">
        <v>177</v>
      </c>
      <c r="D5" s="5">
        <v>154</v>
      </c>
      <c r="E5" s="5">
        <v>150</v>
      </c>
      <c r="F5" s="5">
        <v>111</v>
      </c>
      <c r="G5" s="6">
        <v>5.4308326046984696</v>
      </c>
      <c r="H5" s="7">
        <v>2.97077420666549E-24</v>
      </c>
      <c r="I5" s="8">
        <v>23.527130355441599</v>
      </c>
      <c r="J5" s="8">
        <v>2.97077420666549E-24</v>
      </c>
      <c r="K5" s="8">
        <v>23.527130355441599</v>
      </c>
      <c r="L5" s="8">
        <v>9.2942356625011893E-2</v>
      </c>
      <c r="M5" s="8">
        <v>2.1516742974053101E-3</v>
      </c>
      <c r="N5" s="8">
        <v>140</v>
      </c>
      <c r="O5" s="8" t="s">
        <v>3980</v>
      </c>
      <c r="P5" s="8" t="s">
        <v>620</v>
      </c>
      <c r="Q5" s="8" t="s">
        <v>3988</v>
      </c>
      <c r="R5" s="8" t="s">
        <v>3982</v>
      </c>
      <c r="S5" s="8" t="s">
        <v>557</v>
      </c>
      <c r="T5" s="8" t="s">
        <v>3989</v>
      </c>
      <c r="U5" s="8"/>
      <c r="V5" s="8">
        <v>1089.298</v>
      </c>
      <c r="W5" s="8">
        <v>2.1785960000000002</v>
      </c>
      <c r="X5" s="8" t="s">
        <v>3990</v>
      </c>
      <c r="Y5" s="9">
        <v>6.2046482279945313E-3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3991</v>
      </c>
      <c r="B6" s="5" t="s">
        <v>3978</v>
      </c>
      <c r="C6" s="5">
        <v>135</v>
      </c>
      <c r="D6" s="5">
        <v>140</v>
      </c>
      <c r="E6" s="5">
        <v>105</v>
      </c>
      <c r="F6" s="5">
        <v>95</v>
      </c>
      <c r="G6" s="6">
        <v>5.3328725010429103</v>
      </c>
      <c r="H6" s="7">
        <v>4.6322807402947501E-23</v>
      </c>
      <c r="I6" s="8">
        <v>22.334205127979601</v>
      </c>
      <c r="J6" s="8">
        <v>4.6322807402947501E-23</v>
      </c>
      <c r="K6" s="8">
        <v>22.334205127979601</v>
      </c>
      <c r="L6" s="8">
        <v>7.0888238103822596E-2</v>
      </c>
      <c r="M6" s="8">
        <v>1.755335020361E-3</v>
      </c>
      <c r="N6" s="8">
        <v>134</v>
      </c>
      <c r="O6" s="8" t="s">
        <v>3980</v>
      </c>
      <c r="P6" s="8" t="s">
        <v>620</v>
      </c>
      <c r="Q6" s="8" t="s">
        <v>3992</v>
      </c>
      <c r="R6" s="8" t="s">
        <v>3982</v>
      </c>
      <c r="S6" s="8" t="s">
        <v>185</v>
      </c>
      <c r="T6" s="8" t="s">
        <v>3993</v>
      </c>
      <c r="U6" s="8"/>
      <c r="V6" s="8">
        <v>1037.287</v>
      </c>
      <c r="W6" s="8">
        <v>2.0745740000000001</v>
      </c>
      <c r="X6" s="8" t="s">
        <v>3994</v>
      </c>
      <c r="Y6" s="9">
        <v>4.7323588179619307E-3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63</v>
      </c>
      <c r="B7" s="5" t="s">
        <v>3978</v>
      </c>
      <c r="C7" s="5">
        <v>425</v>
      </c>
      <c r="D7" s="5">
        <v>255</v>
      </c>
      <c r="E7" s="5">
        <v>241</v>
      </c>
      <c r="F7" s="5">
        <v>239</v>
      </c>
      <c r="G7" s="6">
        <v>5.2659683929005601</v>
      </c>
      <c r="H7" s="7">
        <v>1.3556070026938501E-23</v>
      </c>
      <c r="I7" s="8">
        <v>22.8678661963827</v>
      </c>
      <c r="J7" s="8">
        <v>1.3556070026938501E-23</v>
      </c>
      <c r="K7" s="8">
        <v>22.8678661963827</v>
      </c>
      <c r="L7" s="8">
        <v>7.0795832126301403E-2</v>
      </c>
      <c r="M7" s="8">
        <v>1.8389859926307101E-3</v>
      </c>
      <c r="N7" s="8">
        <v>123</v>
      </c>
      <c r="O7" s="8" t="s">
        <v>42</v>
      </c>
      <c r="P7" s="8" t="s">
        <v>43</v>
      </c>
      <c r="Q7" s="8" t="s">
        <v>64</v>
      </c>
      <c r="R7" s="8" t="s">
        <v>65</v>
      </c>
      <c r="S7" s="8" t="s">
        <v>66</v>
      </c>
      <c r="T7" s="8" t="s">
        <v>67</v>
      </c>
      <c r="U7" s="8"/>
      <c r="V7" s="8">
        <v>1131.2909999999999</v>
      </c>
      <c r="W7" s="8">
        <v>2.2625820000000001</v>
      </c>
      <c r="X7" s="8" t="s">
        <v>68</v>
      </c>
      <c r="Y7" s="9">
        <v>1.4898166649139412E-2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3995</v>
      </c>
      <c r="B8" s="5" t="s">
        <v>3978</v>
      </c>
      <c r="C8" s="5">
        <v>84</v>
      </c>
      <c r="D8" s="5">
        <v>84</v>
      </c>
      <c r="E8" s="5">
        <v>65</v>
      </c>
      <c r="F8" s="5">
        <v>72</v>
      </c>
      <c r="G8" s="6">
        <v>5.2594193851041799</v>
      </c>
      <c r="H8" s="7">
        <v>1.8452021190759201E-21</v>
      </c>
      <c r="I8" s="8">
        <v>20.733956055308902</v>
      </c>
      <c r="J8" s="8">
        <v>1.8452021190759201E-21</v>
      </c>
      <c r="K8" s="8">
        <v>20.733956055308902</v>
      </c>
      <c r="L8" s="8">
        <v>4.4108237042378498E-2</v>
      </c>
      <c r="M8" s="8">
        <v>1.1490761346358901E-3</v>
      </c>
      <c r="N8" s="8">
        <v>48</v>
      </c>
      <c r="O8" s="8" t="s">
        <v>3980</v>
      </c>
      <c r="P8" s="8" t="s">
        <v>227</v>
      </c>
      <c r="Q8" s="8" t="s">
        <v>3996</v>
      </c>
      <c r="R8" s="8" t="s">
        <v>3982</v>
      </c>
      <c r="S8" s="8" t="s">
        <v>861</v>
      </c>
      <c r="T8" s="8" t="s">
        <v>3997</v>
      </c>
      <c r="U8" s="8"/>
      <c r="V8" s="8">
        <v>1208.424</v>
      </c>
      <c r="W8" s="8">
        <v>2.4168479999999999</v>
      </c>
      <c r="X8" s="8" t="s">
        <v>3998</v>
      </c>
      <c r="Y8" s="9">
        <v>2.9445788200652013E-3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3999</v>
      </c>
      <c r="B9" s="5" t="s">
        <v>3978</v>
      </c>
      <c r="C9" s="5">
        <v>226</v>
      </c>
      <c r="D9" s="5">
        <v>224</v>
      </c>
      <c r="E9" s="5">
        <v>229</v>
      </c>
      <c r="F9" s="5">
        <v>173</v>
      </c>
      <c r="G9" s="6">
        <v>5.1879253359530404</v>
      </c>
      <c r="H9" s="7">
        <v>5.8098924056587399E-23</v>
      </c>
      <c r="I9" s="8">
        <v>22.235831910305301</v>
      </c>
      <c r="J9" s="8">
        <v>5.8098924056587399E-23</v>
      </c>
      <c r="K9" s="8">
        <v>22.235831910305301</v>
      </c>
      <c r="L9" s="8">
        <v>0.118672161566399</v>
      </c>
      <c r="M9" s="8">
        <v>3.2529572054927499E-3</v>
      </c>
      <c r="N9" s="8">
        <v>74</v>
      </c>
      <c r="O9" s="8" t="s">
        <v>3980</v>
      </c>
      <c r="P9" s="8" t="s">
        <v>34</v>
      </c>
      <c r="Q9" s="8" t="s">
        <v>374</v>
      </c>
      <c r="R9" s="8" t="s">
        <v>3982</v>
      </c>
      <c r="S9" s="8" t="s">
        <v>722</v>
      </c>
      <c r="T9" s="8" t="s">
        <v>375</v>
      </c>
      <c r="U9" s="8"/>
      <c r="V9" s="8">
        <v>1062.2719999999999</v>
      </c>
      <c r="W9" s="8">
        <v>2.1245440000000002</v>
      </c>
      <c r="X9" s="8" t="s">
        <v>376</v>
      </c>
      <c r="Y9" s="9">
        <v>7.9223192063658989E-3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4000</v>
      </c>
      <c r="B10" s="5" t="s">
        <v>3978</v>
      </c>
      <c r="C10" s="5">
        <v>604</v>
      </c>
      <c r="D10" s="5">
        <v>833</v>
      </c>
      <c r="E10" s="5">
        <v>554</v>
      </c>
      <c r="F10" s="5">
        <v>597</v>
      </c>
      <c r="G10" s="6">
        <v>4.9513775177669999</v>
      </c>
      <c r="H10" s="7">
        <v>5.9256280039318597E-22</v>
      </c>
      <c r="I10" s="8">
        <v>21.2272656159188</v>
      </c>
      <c r="J10" s="8">
        <v>5.9256280039318597E-22</v>
      </c>
      <c r="K10" s="8">
        <v>21.2272656159188</v>
      </c>
      <c r="L10" s="8">
        <v>0.31715922825710302</v>
      </c>
      <c r="M10" s="8">
        <v>1.0247530762034201E-2</v>
      </c>
      <c r="N10" s="8">
        <v>97</v>
      </c>
      <c r="O10" s="8" t="s">
        <v>3980</v>
      </c>
      <c r="P10" s="8" t="s">
        <v>43</v>
      </c>
      <c r="Q10" s="8" t="s">
        <v>1635</v>
      </c>
      <c r="R10" s="8" t="s">
        <v>3982</v>
      </c>
      <c r="S10" s="8" t="s">
        <v>664</v>
      </c>
      <c r="T10" s="8" t="s">
        <v>1636</v>
      </c>
      <c r="U10" s="8"/>
      <c r="V10" s="8">
        <v>1094.2739999999999</v>
      </c>
      <c r="W10" s="8">
        <v>2.1885479999999999</v>
      </c>
      <c r="X10" s="8" t="s">
        <v>1637</v>
      </c>
      <c r="Y10" s="9">
        <v>2.1172923896659306E-2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5" t="s">
        <v>4001</v>
      </c>
      <c r="B11" s="5" t="s">
        <v>3978</v>
      </c>
      <c r="C11" s="5">
        <v>122</v>
      </c>
      <c r="D11" s="5">
        <v>180</v>
      </c>
      <c r="E11" s="5">
        <v>131</v>
      </c>
      <c r="F11" s="5">
        <v>150</v>
      </c>
      <c r="G11" s="6">
        <v>4.7405281204473599</v>
      </c>
      <c r="H11" s="7">
        <v>6.1214787171683798E-19</v>
      </c>
      <c r="I11" s="8">
        <v>18.213143656100399</v>
      </c>
      <c r="J11" s="8">
        <v>6.1214787171683798E-19</v>
      </c>
      <c r="K11" s="8">
        <v>18.213143656100399</v>
      </c>
      <c r="L11" s="8">
        <v>6.4061963323454499E-2</v>
      </c>
      <c r="M11" s="8">
        <v>2.3937972930903502E-3</v>
      </c>
      <c r="N11" s="8">
        <v>10</v>
      </c>
      <c r="O11" s="8" t="s">
        <v>3980</v>
      </c>
      <c r="P11" s="8" t="s">
        <v>710</v>
      </c>
      <c r="Q11" s="8" t="s">
        <v>4002</v>
      </c>
      <c r="R11" s="8" t="s">
        <v>3982</v>
      </c>
      <c r="S11" s="8" t="s">
        <v>454</v>
      </c>
      <c r="T11" s="8" t="s">
        <v>4003</v>
      </c>
      <c r="U11" s="8"/>
      <c r="V11" s="8">
        <v>1156.3499999999999</v>
      </c>
      <c r="W11" s="8">
        <v>2.3127</v>
      </c>
      <c r="X11" s="8" t="s">
        <v>4004</v>
      </c>
      <c r="Y11" s="9">
        <v>4.2766501910470782E-3</v>
      </c>
      <c r="Z11" s="10" t="str">
        <f t="shared" si="0"/>
        <v/>
      </c>
      <c r="AA11" s="10" t="str">
        <f t="shared" si="1"/>
        <v/>
      </c>
      <c r="AB11" s="8" t="str">
        <f t="shared" si="2"/>
        <v>No</v>
      </c>
      <c r="AC11" s="8"/>
      <c r="AD11" s="8"/>
    </row>
    <row r="12" spans="1:33" x14ac:dyDescent="0.2">
      <c r="A12" s="5" t="s">
        <v>4005</v>
      </c>
      <c r="B12" s="5" t="s">
        <v>3978</v>
      </c>
      <c r="C12" s="5">
        <v>172</v>
      </c>
      <c r="D12" s="5">
        <v>287</v>
      </c>
      <c r="E12" s="5">
        <v>206</v>
      </c>
      <c r="F12" s="5">
        <v>193</v>
      </c>
      <c r="G12" s="6">
        <v>4.6720463621846404</v>
      </c>
      <c r="H12" s="7">
        <v>6.1214787171683798E-19</v>
      </c>
      <c r="I12" s="8">
        <v>18.213143656100399</v>
      </c>
      <c r="J12" s="8">
        <v>6.1214787171683798E-19</v>
      </c>
      <c r="K12" s="8">
        <v>18.213143656100399</v>
      </c>
      <c r="L12" s="8">
        <v>9.0316866324870307E-2</v>
      </c>
      <c r="M12" s="8">
        <v>3.5391940764764799E-3</v>
      </c>
      <c r="N12" s="8">
        <v>9</v>
      </c>
      <c r="O12" s="8" t="s">
        <v>3980</v>
      </c>
      <c r="P12" s="8" t="s">
        <v>43</v>
      </c>
      <c r="Q12" s="8" t="s">
        <v>625</v>
      </c>
      <c r="R12" s="8" t="s">
        <v>3982</v>
      </c>
      <c r="S12" s="8" t="s">
        <v>701</v>
      </c>
      <c r="T12" s="8" t="s">
        <v>627</v>
      </c>
      <c r="U12" s="8"/>
      <c r="V12" s="8">
        <v>1123.383</v>
      </c>
      <c r="W12" s="8">
        <v>2.246766</v>
      </c>
      <c r="X12" s="8" t="s">
        <v>628</v>
      </c>
      <c r="Y12" s="9">
        <v>6.0293756791811263E-3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4006</v>
      </c>
      <c r="B13" s="5" t="s">
        <v>3978</v>
      </c>
      <c r="C13" s="5">
        <v>133</v>
      </c>
      <c r="D13" s="5">
        <v>200</v>
      </c>
      <c r="E13" s="5">
        <v>175</v>
      </c>
      <c r="F13" s="5">
        <v>155</v>
      </c>
      <c r="G13" s="6">
        <v>4.6648482938808602</v>
      </c>
      <c r="H13" s="7">
        <v>1.4122306214890501E-18</v>
      </c>
      <c r="I13" s="8">
        <v>17.850094375903499</v>
      </c>
      <c r="J13" s="8">
        <v>1.4122306214890501E-18</v>
      </c>
      <c r="K13" s="8">
        <v>17.850094375903499</v>
      </c>
      <c r="L13" s="8">
        <v>6.9838041983766003E-2</v>
      </c>
      <c r="M13" s="8">
        <v>2.7504299047944199E-3</v>
      </c>
      <c r="N13" s="8">
        <v>58</v>
      </c>
      <c r="O13" s="8" t="s">
        <v>3980</v>
      </c>
      <c r="P13" s="8" t="s">
        <v>43</v>
      </c>
      <c r="Q13" s="8" t="s">
        <v>4007</v>
      </c>
      <c r="R13" s="8" t="s">
        <v>3982</v>
      </c>
      <c r="S13" s="8" t="s">
        <v>984</v>
      </c>
      <c r="T13" s="8" t="s">
        <v>4008</v>
      </c>
      <c r="U13" s="8"/>
      <c r="V13" s="8">
        <v>1174.431</v>
      </c>
      <c r="W13" s="8">
        <v>2.348862</v>
      </c>
      <c r="X13" s="8" t="s">
        <v>4009</v>
      </c>
      <c r="Y13" s="9">
        <v>4.6622497984365689E-3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4010</v>
      </c>
      <c r="B14" s="5" t="s">
        <v>3978</v>
      </c>
      <c r="C14" s="5">
        <v>124</v>
      </c>
      <c r="D14" s="5">
        <v>200</v>
      </c>
      <c r="E14" s="5">
        <v>171</v>
      </c>
      <c r="F14" s="5">
        <v>157</v>
      </c>
      <c r="G14" s="6">
        <v>4.5690087429574602</v>
      </c>
      <c r="H14" s="7">
        <v>8.0032399017725404E-18</v>
      </c>
      <c r="I14" s="8">
        <v>17.096734164681099</v>
      </c>
      <c r="J14" s="8">
        <v>8.0032399017725404E-18</v>
      </c>
      <c r="K14" s="8">
        <v>17.096734164681099</v>
      </c>
      <c r="L14" s="8">
        <v>6.5112159443511106E-2</v>
      </c>
      <c r="M14" s="8">
        <v>2.7404726541091998E-3</v>
      </c>
      <c r="N14" s="8">
        <v>241</v>
      </c>
      <c r="O14" s="8" t="s">
        <v>3980</v>
      </c>
      <c r="P14" s="8" t="s">
        <v>82</v>
      </c>
      <c r="Q14" s="8" t="s">
        <v>4011</v>
      </c>
      <c r="R14" s="8" t="s">
        <v>3986</v>
      </c>
      <c r="S14" s="8" t="s">
        <v>1498</v>
      </c>
      <c r="T14" s="8" t="s">
        <v>4012</v>
      </c>
      <c r="U14" s="8"/>
      <c r="V14" s="8">
        <v>1254.4559999999999</v>
      </c>
      <c r="W14" s="8">
        <v>2.508912</v>
      </c>
      <c r="X14" s="8" t="s">
        <v>4013</v>
      </c>
      <c r="Y14" s="9">
        <v>4.3467592105724401E-3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1792</v>
      </c>
      <c r="B15" s="5" t="s">
        <v>3978</v>
      </c>
      <c r="C15" s="5">
        <v>325</v>
      </c>
      <c r="D15" s="5">
        <v>367</v>
      </c>
      <c r="E15" s="5">
        <v>250</v>
      </c>
      <c r="F15" s="5">
        <v>310</v>
      </c>
      <c r="G15" s="6">
        <v>4.5531350966274902</v>
      </c>
      <c r="H15" s="7">
        <v>3.2511852585329601E-18</v>
      </c>
      <c r="I15" s="8">
        <v>17.487958282898099</v>
      </c>
      <c r="J15" s="8">
        <v>3.2511852585329601E-18</v>
      </c>
      <c r="K15" s="8">
        <v>17.487958282898099</v>
      </c>
      <c r="L15" s="8">
        <v>5.4137989273054E-2</v>
      </c>
      <c r="M15" s="8">
        <v>2.30475959854515E-3</v>
      </c>
      <c r="N15" s="8">
        <v>115</v>
      </c>
      <c r="O15" s="8" t="s">
        <v>42</v>
      </c>
      <c r="P15" s="8" t="s">
        <v>620</v>
      </c>
      <c r="Q15" s="8" t="s">
        <v>837</v>
      </c>
      <c r="R15" s="8" t="s">
        <v>65</v>
      </c>
      <c r="S15" s="8" t="s">
        <v>394</v>
      </c>
      <c r="T15" s="8" t="s">
        <v>839</v>
      </c>
      <c r="U15" s="8"/>
      <c r="V15" s="8">
        <v>1130.3040000000001</v>
      </c>
      <c r="W15" s="8">
        <v>2.260608</v>
      </c>
      <c r="X15" s="8" t="s">
        <v>840</v>
      </c>
      <c r="Y15" s="9">
        <v>1.1392715672871315E-2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1207</v>
      </c>
      <c r="B16" s="5" t="s">
        <v>3978</v>
      </c>
      <c r="C16" s="5">
        <v>312</v>
      </c>
      <c r="D16" s="5">
        <v>340</v>
      </c>
      <c r="E16" s="5">
        <v>291</v>
      </c>
      <c r="F16" s="5">
        <v>260</v>
      </c>
      <c r="G16" s="6">
        <v>4.5513653832672896</v>
      </c>
      <c r="H16" s="7">
        <v>3.2511852585329601E-18</v>
      </c>
      <c r="I16" s="8">
        <v>17.487958282898099</v>
      </c>
      <c r="J16" s="8">
        <v>3.2511852585329601E-18</v>
      </c>
      <c r="K16" s="8">
        <v>17.487958282898099</v>
      </c>
      <c r="L16" s="8">
        <v>5.1972469702131797E-2</v>
      </c>
      <c r="M16" s="8">
        <v>2.2152071306911301E-3</v>
      </c>
      <c r="N16" s="8">
        <v>29</v>
      </c>
      <c r="O16" s="8" t="s">
        <v>42</v>
      </c>
      <c r="P16" s="8" t="s">
        <v>34</v>
      </c>
      <c r="Q16" s="8" t="s">
        <v>1208</v>
      </c>
      <c r="R16" s="8" t="s">
        <v>65</v>
      </c>
      <c r="S16" s="8" t="s">
        <v>1087</v>
      </c>
      <c r="T16" s="8" t="s">
        <v>1209</v>
      </c>
      <c r="U16" s="8"/>
      <c r="V16" s="8">
        <v>1370.55</v>
      </c>
      <c r="W16" s="8">
        <v>2.7410999999999999</v>
      </c>
      <c r="X16" s="8" t="s">
        <v>1210</v>
      </c>
      <c r="Y16" s="9">
        <v>1.0937007045956463E-2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5" t="s">
        <v>1771</v>
      </c>
      <c r="B17" s="5" t="s">
        <v>3978</v>
      </c>
      <c r="C17" s="5">
        <v>252</v>
      </c>
      <c r="D17" s="5">
        <v>275</v>
      </c>
      <c r="E17" s="5">
        <v>226</v>
      </c>
      <c r="F17" s="5">
        <v>239</v>
      </c>
      <c r="G17" s="6">
        <v>4.50703740148563</v>
      </c>
      <c r="H17" s="7">
        <v>8.4837120563050805E-18</v>
      </c>
      <c r="I17" s="8">
        <v>17.0714140801932</v>
      </c>
      <c r="J17" s="8">
        <v>8.4837120563050805E-18</v>
      </c>
      <c r="K17" s="8">
        <v>17.0714140801932</v>
      </c>
      <c r="L17" s="8">
        <v>4.1977763990183402E-2</v>
      </c>
      <c r="M17" s="8">
        <v>1.8450223262051601E-3</v>
      </c>
      <c r="N17" s="8">
        <v>151</v>
      </c>
      <c r="O17" s="8" t="s">
        <v>42</v>
      </c>
      <c r="P17" s="8" t="s">
        <v>43</v>
      </c>
      <c r="Q17" s="8" t="s">
        <v>1772</v>
      </c>
      <c r="R17" s="8" t="s">
        <v>65</v>
      </c>
      <c r="S17" s="8" t="s">
        <v>829</v>
      </c>
      <c r="T17" s="8" t="s">
        <v>1773</v>
      </c>
      <c r="U17" s="8"/>
      <c r="V17" s="8">
        <v>1101.2650000000001</v>
      </c>
      <c r="W17" s="8">
        <v>2.2025299999999999</v>
      </c>
      <c r="X17" s="8" t="s">
        <v>1774</v>
      </c>
      <c r="Y17" s="9">
        <v>8.8337364601956039E-3</v>
      </c>
      <c r="Z17" s="10" t="str">
        <f t="shared" si="0"/>
        <v/>
      </c>
      <c r="AA17" s="10" t="str">
        <f t="shared" si="1"/>
        <v/>
      </c>
      <c r="AB17" s="8" t="str">
        <f t="shared" si="2"/>
        <v>No</v>
      </c>
      <c r="AC17" s="8"/>
      <c r="AD17" s="8"/>
    </row>
    <row r="18" spans="1:30" x14ac:dyDescent="0.2">
      <c r="A18" s="5" t="s">
        <v>4014</v>
      </c>
      <c r="B18" s="5" t="s">
        <v>3978</v>
      </c>
      <c r="C18" s="5">
        <v>99</v>
      </c>
      <c r="D18" s="5">
        <v>157</v>
      </c>
      <c r="E18" s="5">
        <v>170</v>
      </c>
      <c r="F18" s="5">
        <v>148</v>
      </c>
      <c r="G18" s="6">
        <v>4.3872055012553002</v>
      </c>
      <c r="H18" s="7">
        <v>3.90431776849862E-16</v>
      </c>
      <c r="I18" s="8">
        <v>15.4084548427755</v>
      </c>
      <c r="J18" s="8">
        <v>3.90431776849862E-16</v>
      </c>
      <c r="K18" s="8">
        <v>15.4084548427755</v>
      </c>
      <c r="L18" s="8">
        <v>5.1984707942803202E-2</v>
      </c>
      <c r="M18" s="8">
        <v>2.4825262632966198E-3</v>
      </c>
      <c r="N18" s="8">
        <v>92</v>
      </c>
      <c r="O18" s="8" t="s">
        <v>3980</v>
      </c>
      <c r="P18" s="8" t="s">
        <v>43</v>
      </c>
      <c r="Q18" s="8" t="s">
        <v>4015</v>
      </c>
      <c r="R18" s="8" t="s">
        <v>3982</v>
      </c>
      <c r="S18" s="8" t="s">
        <v>611</v>
      </c>
      <c r="T18" s="8" t="s">
        <v>4016</v>
      </c>
      <c r="U18" s="8"/>
      <c r="V18" s="8">
        <v>1079.3019999999999</v>
      </c>
      <c r="W18" s="8">
        <v>2.158604</v>
      </c>
      <c r="X18" s="8" t="s">
        <v>4017</v>
      </c>
      <c r="Y18" s="9">
        <v>3.4703964665054161E-3</v>
      </c>
      <c r="Z18" s="10" t="str">
        <f t="shared" si="0"/>
        <v/>
      </c>
      <c r="AA18" s="10" t="str">
        <f t="shared" si="1"/>
        <v/>
      </c>
      <c r="AB18" s="8" t="str">
        <f t="shared" si="2"/>
        <v>No</v>
      </c>
      <c r="AC18" s="8"/>
      <c r="AD18" s="8"/>
    </row>
    <row r="19" spans="1:30" x14ac:dyDescent="0.2">
      <c r="A19" s="5" t="s">
        <v>1405</v>
      </c>
      <c r="B19" s="5" t="s">
        <v>3978</v>
      </c>
      <c r="C19" s="5">
        <v>344</v>
      </c>
      <c r="D19" s="5">
        <v>574</v>
      </c>
      <c r="E19" s="5">
        <v>459</v>
      </c>
      <c r="F19" s="5">
        <v>457</v>
      </c>
      <c r="G19" s="6">
        <v>3.9504977256927498</v>
      </c>
      <c r="H19" s="7">
        <v>3.7958799722232998E-14</v>
      </c>
      <c r="I19" s="8">
        <v>13.4206875286539</v>
      </c>
      <c r="J19" s="8">
        <v>3.7958799722232998E-14</v>
      </c>
      <c r="K19" s="8">
        <v>13.4206875286539</v>
      </c>
      <c r="L19" s="8">
        <v>5.7302979415170999E-2</v>
      </c>
      <c r="M19" s="8">
        <v>3.7051696464426402E-3</v>
      </c>
      <c r="N19" s="8">
        <v>136</v>
      </c>
      <c r="O19" s="8" t="s">
        <v>42</v>
      </c>
      <c r="P19" s="8" t="s">
        <v>34</v>
      </c>
      <c r="Q19" s="8" t="s">
        <v>1406</v>
      </c>
      <c r="R19" s="8" t="s">
        <v>65</v>
      </c>
      <c r="S19" s="8" t="s">
        <v>1178</v>
      </c>
      <c r="T19" s="8" t="s">
        <v>1407</v>
      </c>
      <c r="U19" s="8"/>
      <c r="V19" s="8">
        <v>1265.4290000000001</v>
      </c>
      <c r="W19" s="8">
        <v>2.5308579999999998</v>
      </c>
      <c r="X19" s="8" t="s">
        <v>1408</v>
      </c>
      <c r="Y19" s="9">
        <v>1.2058751358362253E-2</v>
      </c>
      <c r="Z19" s="10" t="str">
        <f t="shared" si="0"/>
        <v/>
      </c>
      <c r="AA19" s="10" t="str">
        <f t="shared" si="1"/>
        <v/>
      </c>
      <c r="AB19" s="8" t="str">
        <f t="shared" si="2"/>
        <v>No</v>
      </c>
      <c r="AC19" s="8"/>
      <c r="AD19" s="8"/>
    </row>
    <row r="20" spans="1:30" x14ac:dyDescent="0.2">
      <c r="A20" s="5" t="s">
        <v>513</v>
      </c>
      <c r="B20" s="5" t="s">
        <v>3978</v>
      </c>
      <c r="C20" s="5">
        <v>133</v>
      </c>
      <c r="D20" s="5">
        <v>215</v>
      </c>
      <c r="E20" s="5">
        <v>189</v>
      </c>
      <c r="F20" s="5">
        <v>179</v>
      </c>
      <c r="G20" s="6">
        <v>3.9293377619678802</v>
      </c>
      <c r="H20" s="7">
        <v>3.0138201309931101E-13</v>
      </c>
      <c r="I20" s="8">
        <v>12.520882670551</v>
      </c>
      <c r="J20" s="8">
        <v>3.0138201309931101E-13</v>
      </c>
      <c r="K20" s="8">
        <v>12.520882670551</v>
      </c>
      <c r="L20" s="8">
        <v>2.2154930994819001E-2</v>
      </c>
      <c r="M20" s="8">
        <v>1.4530627134668899E-3</v>
      </c>
      <c r="N20" s="8">
        <v>224</v>
      </c>
      <c r="O20" s="8" t="s">
        <v>42</v>
      </c>
      <c r="P20" s="8" t="s">
        <v>433</v>
      </c>
      <c r="Q20" s="8" t="s">
        <v>514</v>
      </c>
      <c r="R20" s="8" t="s">
        <v>45</v>
      </c>
      <c r="S20" s="8" t="s">
        <v>300</v>
      </c>
      <c r="T20" s="8" t="s">
        <v>515</v>
      </c>
      <c r="U20" s="8"/>
      <c r="V20" s="8">
        <v>1115.3320000000001</v>
      </c>
      <c r="W20" s="8">
        <v>2.230664</v>
      </c>
      <c r="X20" s="8" t="s">
        <v>516</v>
      </c>
      <c r="Y20" s="9">
        <v>4.6622497984365689E-3</v>
      </c>
      <c r="Z20" s="10" t="str">
        <f t="shared" si="0"/>
        <v/>
      </c>
      <c r="AA20" s="10" t="str">
        <f t="shared" si="1"/>
        <v/>
      </c>
      <c r="AB20" s="8" t="str">
        <f t="shared" si="2"/>
        <v>No</v>
      </c>
      <c r="AC20" s="8"/>
      <c r="AD20" s="8"/>
    </row>
    <row r="21" spans="1:30" x14ac:dyDescent="0.2">
      <c r="A21" s="5" t="s">
        <v>362</v>
      </c>
      <c r="B21" s="5" t="s">
        <v>3978</v>
      </c>
      <c r="C21" s="5">
        <v>157</v>
      </c>
      <c r="D21" s="5">
        <v>244</v>
      </c>
      <c r="E21" s="5">
        <v>264</v>
      </c>
      <c r="F21" s="5">
        <v>232</v>
      </c>
      <c r="G21" s="6">
        <v>3.8170004631207499</v>
      </c>
      <c r="H21" s="7">
        <v>8.8748105812586496E-13</v>
      </c>
      <c r="I21" s="8">
        <v>12.0518409075001</v>
      </c>
      <c r="J21" s="8">
        <v>8.8748105812586496E-13</v>
      </c>
      <c r="K21" s="8">
        <v>12.0518409075001</v>
      </c>
      <c r="L21" s="8">
        <v>2.61528132795984E-2</v>
      </c>
      <c r="M21" s="8">
        <v>1.8548700201641601E-3</v>
      </c>
      <c r="N21" s="8">
        <v>60</v>
      </c>
      <c r="O21" s="8" t="s">
        <v>42</v>
      </c>
      <c r="P21" s="8" t="s">
        <v>34</v>
      </c>
      <c r="Q21" s="8" t="s">
        <v>363</v>
      </c>
      <c r="R21" s="8" t="s">
        <v>65</v>
      </c>
      <c r="S21" s="8" t="s">
        <v>364</v>
      </c>
      <c r="T21" s="8" t="s">
        <v>365</v>
      </c>
      <c r="U21" s="8"/>
      <c r="V21" s="8">
        <v>1150.3810000000001</v>
      </c>
      <c r="W21" s="8">
        <v>2.3007620000000002</v>
      </c>
      <c r="X21" s="8" t="s">
        <v>366</v>
      </c>
      <c r="Y21" s="9">
        <v>5.503558032740912E-3</v>
      </c>
      <c r="Z21" s="10" t="str">
        <f t="shared" si="0"/>
        <v/>
      </c>
      <c r="AA21" s="10" t="str">
        <f t="shared" si="1"/>
        <v/>
      </c>
      <c r="AB21" s="8" t="str">
        <f t="shared" si="2"/>
        <v>No</v>
      </c>
      <c r="AC21" s="8"/>
      <c r="AD21" s="8"/>
    </row>
    <row r="22" spans="1:30" x14ac:dyDescent="0.2">
      <c r="A22" s="5" t="s">
        <v>4018</v>
      </c>
      <c r="B22" s="5" t="s">
        <v>3978</v>
      </c>
      <c r="C22" s="5">
        <v>62</v>
      </c>
      <c r="D22" s="5">
        <v>167</v>
      </c>
      <c r="E22" s="5">
        <v>153</v>
      </c>
      <c r="F22" s="5">
        <v>126</v>
      </c>
      <c r="G22" s="6">
        <v>3.8129035418858299</v>
      </c>
      <c r="H22" s="7">
        <v>1.7050778524808399E-11</v>
      </c>
      <c r="I22" s="8">
        <v>10.768255786682699</v>
      </c>
      <c r="J22" s="8">
        <v>1.7050778524808399E-11</v>
      </c>
      <c r="K22" s="8">
        <v>10.768255786682699</v>
      </c>
      <c r="L22" s="8">
        <v>3.2556079721755601E-2</v>
      </c>
      <c r="M22" s="8">
        <v>2.3137940080068999E-3</v>
      </c>
      <c r="N22" s="8">
        <v>37</v>
      </c>
      <c r="O22" s="8" t="s">
        <v>3980</v>
      </c>
      <c r="P22" s="8" t="s">
        <v>43</v>
      </c>
      <c r="Q22" s="8" t="s">
        <v>4019</v>
      </c>
      <c r="R22" s="8" t="s">
        <v>3982</v>
      </c>
      <c r="S22" s="8" t="s">
        <v>388</v>
      </c>
      <c r="T22" s="8" t="s">
        <v>4020</v>
      </c>
      <c r="U22" s="8"/>
      <c r="V22" s="8">
        <v>1162.395</v>
      </c>
      <c r="W22" s="8">
        <v>2.3247900000000001</v>
      </c>
      <c r="X22" s="8" t="s">
        <v>4021</v>
      </c>
      <c r="Y22" s="9">
        <v>2.17337960528622E-3</v>
      </c>
      <c r="Z22" s="10" t="str">
        <f t="shared" si="0"/>
        <v/>
      </c>
      <c r="AA22" s="10" t="str">
        <f t="shared" si="1"/>
        <v/>
      </c>
      <c r="AB22" s="8" t="str">
        <f t="shared" si="2"/>
        <v>No</v>
      </c>
      <c r="AC22" s="8"/>
      <c r="AD22" s="8"/>
    </row>
    <row r="23" spans="1:30" x14ac:dyDescent="0.2">
      <c r="A23" s="5" t="s">
        <v>486</v>
      </c>
      <c r="B23" s="5" t="s">
        <v>3978</v>
      </c>
      <c r="C23" s="5">
        <v>130</v>
      </c>
      <c r="D23" s="5">
        <v>202</v>
      </c>
      <c r="E23" s="5">
        <v>224</v>
      </c>
      <c r="F23" s="5">
        <v>196</v>
      </c>
      <c r="G23" s="6">
        <v>3.7942039694510998</v>
      </c>
      <c r="H23" s="7">
        <v>1.85952350877282E-12</v>
      </c>
      <c r="I23" s="8">
        <v>11.730598326761401</v>
      </c>
      <c r="J23" s="8">
        <v>1.85952350877282E-12</v>
      </c>
      <c r="K23" s="8">
        <v>11.730598326761401</v>
      </c>
      <c r="L23" s="8">
        <v>2.16551957092216E-2</v>
      </c>
      <c r="M23" s="8">
        <v>1.56027331320779E-3</v>
      </c>
      <c r="N23" s="8">
        <v>317</v>
      </c>
      <c r="O23" s="8" t="s">
        <v>42</v>
      </c>
      <c r="P23" s="8" t="s">
        <v>43</v>
      </c>
      <c r="Q23" s="8" t="s">
        <v>487</v>
      </c>
      <c r="R23" s="8" t="s">
        <v>45</v>
      </c>
      <c r="S23" s="8" t="s">
        <v>445</v>
      </c>
      <c r="T23" s="8" t="s">
        <v>488</v>
      </c>
      <c r="U23" s="8"/>
      <c r="V23" s="8">
        <v>1060.26</v>
      </c>
      <c r="W23" s="8">
        <v>2.12052</v>
      </c>
      <c r="X23" s="8" t="s">
        <v>489</v>
      </c>
      <c r="Y23" s="9">
        <v>4.5570862691485256E-3</v>
      </c>
      <c r="Z23" s="10" t="str">
        <f t="shared" si="0"/>
        <v/>
      </c>
      <c r="AA23" s="10" t="str">
        <f t="shared" si="1"/>
        <v/>
      </c>
      <c r="AB23" s="8" t="str">
        <f t="shared" si="2"/>
        <v>No</v>
      </c>
      <c r="AC23" s="8"/>
      <c r="AD23" s="8"/>
    </row>
    <row r="24" spans="1:30" x14ac:dyDescent="0.2">
      <c r="A24" s="5" t="s">
        <v>4022</v>
      </c>
      <c r="B24" s="5" t="s">
        <v>3978</v>
      </c>
      <c r="C24" s="5">
        <v>68</v>
      </c>
      <c r="D24" s="5">
        <v>201</v>
      </c>
      <c r="E24" s="5">
        <v>134</v>
      </c>
      <c r="F24" s="5">
        <v>184</v>
      </c>
      <c r="G24" s="6">
        <v>3.7233081955115401</v>
      </c>
      <c r="H24" s="7">
        <v>2.8244309360652398E-11</v>
      </c>
      <c r="I24" s="8">
        <v>10.549069040312499</v>
      </c>
      <c r="J24" s="8">
        <v>2.8244309360652398E-11</v>
      </c>
      <c r="K24" s="8">
        <v>10.549069040312499</v>
      </c>
      <c r="L24" s="8">
        <v>3.5706668081925498E-2</v>
      </c>
      <c r="M24" s="8">
        <v>2.7013426001104E-3</v>
      </c>
      <c r="N24" s="8">
        <v>99</v>
      </c>
      <c r="O24" s="8" t="s">
        <v>3980</v>
      </c>
      <c r="P24" s="8" t="s">
        <v>43</v>
      </c>
      <c r="Q24" s="8" t="s">
        <v>644</v>
      </c>
      <c r="R24" s="8" t="s">
        <v>3982</v>
      </c>
      <c r="S24" s="8" t="s">
        <v>150</v>
      </c>
      <c r="T24" s="8" t="s">
        <v>646</v>
      </c>
      <c r="U24" s="8"/>
      <c r="V24" s="8">
        <v>1057.2329999999999</v>
      </c>
      <c r="W24" s="8">
        <v>2.1144660000000002</v>
      </c>
      <c r="X24" s="8" t="s">
        <v>647</v>
      </c>
      <c r="Y24" s="9">
        <v>2.383706663862306E-3</v>
      </c>
      <c r="Z24" s="10" t="str">
        <f t="shared" si="0"/>
        <v/>
      </c>
      <c r="AA24" s="10" t="str">
        <f t="shared" si="1"/>
        <v/>
      </c>
      <c r="AB24" s="8" t="str">
        <f t="shared" si="2"/>
        <v>No</v>
      </c>
      <c r="AC24" s="8"/>
      <c r="AD24" s="8"/>
    </row>
    <row r="25" spans="1:30" x14ac:dyDescent="0.2">
      <c r="A25" s="5" t="s">
        <v>1050</v>
      </c>
      <c r="B25" s="5" t="s">
        <v>3978</v>
      </c>
      <c r="C25" s="5">
        <v>86</v>
      </c>
      <c r="D25" s="5">
        <v>187</v>
      </c>
      <c r="E25" s="5">
        <v>127</v>
      </c>
      <c r="F25" s="5">
        <v>141</v>
      </c>
      <c r="G25" s="6">
        <v>3.6654058944724102</v>
      </c>
      <c r="H25" s="7">
        <v>4.0426263783590699E-11</v>
      </c>
      <c r="I25" s="8">
        <v>10.393336394534501</v>
      </c>
      <c r="J25" s="8">
        <v>4.0426263783590699E-11</v>
      </c>
      <c r="K25" s="8">
        <v>10.393336394534501</v>
      </c>
      <c r="L25" s="8">
        <v>1.4325744853792699E-2</v>
      </c>
      <c r="M25" s="8">
        <v>1.1275818600898701E-3</v>
      </c>
      <c r="N25" s="8">
        <v>260</v>
      </c>
      <c r="O25" s="8" t="s">
        <v>42</v>
      </c>
      <c r="P25" s="8" t="s">
        <v>43</v>
      </c>
      <c r="Q25" s="8" t="s">
        <v>1051</v>
      </c>
      <c r="R25" s="8" t="s">
        <v>45</v>
      </c>
      <c r="S25" s="8" t="s">
        <v>1052</v>
      </c>
      <c r="T25" s="8" t="s">
        <v>1053</v>
      </c>
      <c r="U25" s="8"/>
      <c r="V25" s="8">
        <v>961.14480000000003</v>
      </c>
      <c r="W25" s="8">
        <v>1.9222896</v>
      </c>
      <c r="X25" s="8" t="s">
        <v>1054</v>
      </c>
      <c r="Y25" s="9">
        <v>3.0146878395905631E-3</v>
      </c>
      <c r="Z25" s="10" t="str">
        <f t="shared" si="0"/>
        <v/>
      </c>
      <c r="AA25" s="10" t="str">
        <f t="shared" si="1"/>
        <v/>
      </c>
      <c r="AB25" s="8" t="str">
        <f t="shared" si="2"/>
        <v>No</v>
      </c>
      <c r="AC25" s="8"/>
      <c r="AD25" s="8"/>
    </row>
    <row r="26" spans="1:30" x14ac:dyDescent="0.2">
      <c r="A26" s="5" t="s">
        <v>4023</v>
      </c>
      <c r="B26" s="5" t="s">
        <v>3978</v>
      </c>
      <c r="C26" s="5">
        <v>53</v>
      </c>
      <c r="D26" s="5">
        <v>177</v>
      </c>
      <c r="E26" s="5">
        <v>153</v>
      </c>
      <c r="F26" s="5">
        <v>140</v>
      </c>
      <c r="G26" s="6">
        <v>3.5100871686644401</v>
      </c>
      <c r="H26" s="7">
        <v>1.4785354515388799E-9</v>
      </c>
      <c r="I26" s="8">
        <v>8.8301682577302696</v>
      </c>
      <c r="J26" s="8">
        <v>1.4785354515388799E-9</v>
      </c>
      <c r="K26" s="8">
        <v>8.8301682577302696</v>
      </c>
      <c r="L26" s="8">
        <v>2.7830197181500701E-2</v>
      </c>
      <c r="M26" s="8">
        <v>2.4401859506238801E-3</v>
      </c>
      <c r="N26" s="8">
        <v>167</v>
      </c>
      <c r="O26" s="8" t="s">
        <v>3980</v>
      </c>
      <c r="P26" s="8" t="s">
        <v>82</v>
      </c>
      <c r="Q26" s="8" t="s">
        <v>4024</v>
      </c>
      <c r="R26" s="8" t="s">
        <v>3982</v>
      </c>
      <c r="S26" s="8" t="s">
        <v>1144</v>
      </c>
      <c r="T26" s="8" t="s">
        <v>4025</v>
      </c>
      <c r="U26" s="8"/>
      <c r="V26" s="8">
        <v>1091.28</v>
      </c>
      <c r="W26" s="8">
        <v>2.1825600000000001</v>
      </c>
      <c r="X26" s="8" t="s">
        <v>4026</v>
      </c>
      <c r="Y26" s="9">
        <v>1.8578890174220913E-3</v>
      </c>
      <c r="Z26" s="10" t="str">
        <f t="shared" si="0"/>
        <v/>
      </c>
      <c r="AA26" s="10" t="str">
        <f t="shared" si="1"/>
        <v/>
      </c>
      <c r="AB26" s="8" t="str">
        <f t="shared" si="2"/>
        <v>No</v>
      </c>
      <c r="AC26" s="8"/>
      <c r="AD26" s="8"/>
    </row>
    <row r="27" spans="1:30" x14ac:dyDescent="0.2">
      <c r="A27" s="5" t="s">
        <v>4027</v>
      </c>
      <c r="B27" s="5" t="s">
        <v>3978</v>
      </c>
      <c r="C27" s="5">
        <v>42</v>
      </c>
      <c r="D27" s="5">
        <v>181</v>
      </c>
      <c r="E27" s="5">
        <v>104</v>
      </c>
      <c r="F27" s="5">
        <v>110</v>
      </c>
      <c r="G27" s="6">
        <v>3.4404683422617501</v>
      </c>
      <c r="H27" s="7">
        <v>1.1892316682841601E-8</v>
      </c>
      <c r="I27" s="8">
        <v>7.9247335343998797</v>
      </c>
      <c r="J27" s="8">
        <v>1.1892316682841601E-8</v>
      </c>
      <c r="K27" s="8">
        <v>7.9247335343998797</v>
      </c>
      <c r="L27" s="8">
        <v>2.2054118521189301E-2</v>
      </c>
      <c r="M27" s="8">
        <v>2.02733643963245E-3</v>
      </c>
      <c r="N27" s="8">
        <v>103</v>
      </c>
      <c r="O27" s="8" t="s">
        <v>3980</v>
      </c>
      <c r="P27" s="8" t="s">
        <v>43</v>
      </c>
      <c r="Q27" s="8" t="s">
        <v>398</v>
      </c>
      <c r="R27" s="8" t="s">
        <v>3982</v>
      </c>
      <c r="S27" s="8" t="s">
        <v>359</v>
      </c>
      <c r="T27" s="8" t="s">
        <v>400</v>
      </c>
      <c r="U27" s="8"/>
      <c r="V27" s="8">
        <v>1254.4459999999999</v>
      </c>
      <c r="W27" s="8">
        <v>2.5088919999999999</v>
      </c>
      <c r="X27" s="8" t="s">
        <v>401</v>
      </c>
      <c r="Y27" s="9">
        <v>1.4722894100326006E-3</v>
      </c>
      <c r="Z27" s="10" t="str">
        <f t="shared" si="0"/>
        <v/>
      </c>
      <c r="AA27" s="10" t="str">
        <f t="shared" si="1"/>
        <v/>
      </c>
      <c r="AB27" s="8" t="str">
        <f t="shared" si="2"/>
        <v>No</v>
      </c>
      <c r="AC27" s="8"/>
      <c r="AD27" s="8"/>
    </row>
    <row r="28" spans="1:30" x14ac:dyDescent="0.2">
      <c r="A28" s="5" t="s">
        <v>4028</v>
      </c>
      <c r="B28" s="5" t="s">
        <v>3978</v>
      </c>
      <c r="C28" s="5">
        <v>32</v>
      </c>
      <c r="D28" s="5">
        <v>130</v>
      </c>
      <c r="E28" s="5">
        <v>94</v>
      </c>
      <c r="F28" s="5">
        <v>90</v>
      </c>
      <c r="G28" s="6">
        <v>3.3704938448557802</v>
      </c>
      <c r="H28" s="7">
        <v>1.3228631141168299E-7</v>
      </c>
      <c r="I28" s="8">
        <v>6.8784850929700196</v>
      </c>
      <c r="J28" s="8">
        <v>1.3228631141168299E-7</v>
      </c>
      <c r="K28" s="8">
        <v>6.8784850929700196</v>
      </c>
      <c r="L28" s="8">
        <v>1.6803137920906101E-2</v>
      </c>
      <c r="M28" s="8">
        <v>1.6214442470951899E-3</v>
      </c>
      <c r="N28" s="8">
        <v>45</v>
      </c>
      <c r="O28" s="8" t="s">
        <v>3980</v>
      </c>
      <c r="P28" s="8" t="s">
        <v>43</v>
      </c>
      <c r="Q28" s="8" t="s">
        <v>4029</v>
      </c>
      <c r="R28" s="8" t="s">
        <v>3982</v>
      </c>
      <c r="S28" s="8" t="s">
        <v>510</v>
      </c>
      <c r="T28" s="8" t="s">
        <v>4030</v>
      </c>
      <c r="U28" s="8"/>
      <c r="V28" s="8">
        <v>916.10760000000005</v>
      </c>
      <c r="W28" s="8">
        <v>1.8322152</v>
      </c>
      <c r="X28" s="8" t="s">
        <v>4031</v>
      </c>
      <c r="Y28" s="9">
        <v>1.1217443124057909E-3</v>
      </c>
      <c r="Z28" s="10" t="str">
        <f t="shared" si="0"/>
        <v/>
      </c>
      <c r="AA28" s="10" t="str">
        <f t="shared" si="1"/>
        <v/>
      </c>
      <c r="AB28" s="8" t="str">
        <f t="shared" si="2"/>
        <v>No</v>
      </c>
      <c r="AC28" s="8"/>
      <c r="AD28" s="8"/>
    </row>
    <row r="29" spans="1:30" x14ac:dyDescent="0.2">
      <c r="A29" s="5" t="s">
        <v>1742</v>
      </c>
      <c r="B29" s="5" t="s">
        <v>3978</v>
      </c>
      <c r="C29" s="5">
        <v>95</v>
      </c>
      <c r="D29" s="5">
        <v>217</v>
      </c>
      <c r="E29" s="5">
        <v>212</v>
      </c>
      <c r="F29" s="5">
        <v>194</v>
      </c>
      <c r="G29" s="6">
        <v>3.34411098811997</v>
      </c>
      <c r="H29" s="7">
        <v>1.70314666627574E-9</v>
      </c>
      <c r="I29" s="8">
        <v>8.7687479512085407</v>
      </c>
      <c r="J29" s="8">
        <v>1.70314666627574E-9</v>
      </c>
      <c r="K29" s="8">
        <v>8.7687479512085407</v>
      </c>
      <c r="L29" s="8">
        <v>1.5824950710585001E-2</v>
      </c>
      <c r="M29" s="8">
        <v>1.5574626391538201E-3</v>
      </c>
      <c r="N29" s="8">
        <v>111</v>
      </c>
      <c r="O29" s="8" t="s">
        <v>42</v>
      </c>
      <c r="P29" s="8" t="s">
        <v>43</v>
      </c>
      <c r="Q29" s="8" t="s">
        <v>1743</v>
      </c>
      <c r="R29" s="8" t="s">
        <v>65</v>
      </c>
      <c r="S29" s="8" t="s">
        <v>84</v>
      </c>
      <c r="T29" s="8" t="s">
        <v>1744</v>
      </c>
      <c r="U29" s="8"/>
      <c r="V29" s="8">
        <v>1055.107</v>
      </c>
      <c r="W29" s="8">
        <v>2.110214</v>
      </c>
      <c r="X29" s="8" t="s">
        <v>1745</v>
      </c>
      <c r="Y29" s="9">
        <v>3.3301784274546919E-3</v>
      </c>
      <c r="Z29" s="10" t="str">
        <f t="shared" si="0"/>
        <v/>
      </c>
      <c r="AA29" s="10" t="str">
        <f t="shared" si="1"/>
        <v/>
      </c>
      <c r="AB29" s="8" t="str">
        <f t="shared" si="2"/>
        <v>No</v>
      </c>
      <c r="AC29" s="8"/>
      <c r="AD29" s="8"/>
    </row>
    <row r="30" spans="1:30" x14ac:dyDescent="0.2">
      <c r="A30" s="5" t="s">
        <v>4032</v>
      </c>
      <c r="B30" s="5" t="s">
        <v>3978</v>
      </c>
      <c r="C30" s="5">
        <v>50</v>
      </c>
      <c r="D30" s="5">
        <v>199</v>
      </c>
      <c r="E30" s="5">
        <v>147</v>
      </c>
      <c r="F30" s="5">
        <v>155</v>
      </c>
      <c r="G30" s="6">
        <v>3.3364237111339801</v>
      </c>
      <c r="H30" s="7">
        <v>1.34475644415167E-8</v>
      </c>
      <c r="I30" s="8">
        <v>7.8713563658765304</v>
      </c>
      <c r="J30" s="8">
        <v>1.34475644415167E-8</v>
      </c>
      <c r="K30" s="8">
        <v>7.8713563658765304</v>
      </c>
      <c r="L30" s="8">
        <v>2.6254903001415801E-2</v>
      </c>
      <c r="M30" s="8">
        <v>2.5965089642882998E-3</v>
      </c>
      <c r="N30" s="8">
        <v>82</v>
      </c>
      <c r="O30" s="8" t="s">
        <v>3980</v>
      </c>
      <c r="P30" s="8" t="s">
        <v>43</v>
      </c>
      <c r="Q30" s="8" t="s">
        <v>487</v>
      </c>
      <c r="R30" s="8" t="s">
        <v>3982</v>
      </c>
      <c r="S30" s="8" t="s">
        <v>542</v>
      </c>
      <c r="T30" s="8" t="s">
        <v>488</v>
      </c>
      <c r="U30" s="8"/>
      <c r="V30" s="8">
        <v>1060.26</v>
      </c>
      <c r="W30" s="8">
        <v>2.12052</v>
      </c>
      <c r="X30" s="8" t="s">
        <v>489</v>
      </c>
      <c r="Y30" s="9">
        <v>1.7527254881340485E-3</v>
      </c>
      <c r="Z30" s="10" t="str">
        <f t="shared" si="0"/>
        <v/>
      </c>
      <c r="AA30" s="10" t="str">
        <f t="shared" si="1"/>
        <v/>
      </c>
      <c r="AB30" s="8" t="str">
        <f t="shared" si="2"/>
        <v>No</v>
      </c>
      <c r="AC30" s="8"/>
      <c r="AD30" s="8"/>
    </row>
    <row r="31" spans="1:30" x14ac:dyDescent="0.2">
      <c r="A31" s="5" t="s">
        <v>58</v>
      </c>
      <c r="B31" s="5" t="s">
        <v>3978</v>
      </c>
      <c r="C31" s="5">
        <v>98</v>
      </c>
      <c r="D31" s="5">
        <v>284</v>
      </c>
      <c r="E31" s="5">
        <v>189</v>
      </c>
      <c r="F31" s="5">
        <v>182</v>
      </c>
      <c r="G31" s="6">
        <v>3.3352363354244101</v>
      </c>
      <c r="H31" s="7">
        <v>1.70314666627574E-9</v>
      </c>
      <c r="I31" s="8">
        <v>8.7687479512085407</v>
      </c>
      <c r="J31" s="8">
        <v>1.70314666627574E-9</v>
      </c>
      <c r="K31" s="8">
        <v>8.7687479512085407</v>
      </c>
      <c r="L31" s="8">
        <v>1.6324685996182399E-2</v>
      </c>
      <c r="M31" s="8">
        <v>1.61568007336749E-3</v>
      </c>
      <c r="N31" s="8">
        <v>323</v>
      </c>
      <c r="O31" s="8" t="s">
        <v>42</v>
      </c>
      <c r="P31" s="8" t="s">
        <v>43</v>
      </c>
      <c r="Q31" s="8" t="s">
        <v>59</v>
      </c>
      <c r="R31" s="8" t="s">
        <v>45</v>
      </c>
      <c r="S31" s="8" t="s">
        <v>60</v>
      </c>
      <c r="T31" s="8" t="s">
        <v>61</v>
      </c>
      <c r="U31" s="8"/>
      <c r="V31" s="8">
        <v>1078.2750000000001</v>
      </c>
      <c r="W31" s="8">
        <v>2.1565500000000002</v>
      </c>
      <c r="X31" s="8" t="s">
        <v>62</v>
      </c>
      <c r="Y31" s="9">
        <v>3.4353419567427351E-3</v>
      </c>
      <c r="Z31" s="10" t="str">
        <f t="shared" si="0"/>
        <v/>
      </c>
      <c r="AA31" s="10" t="str">
        <f t="shared" si="1"/>
        <v/>
      </c>
      <c r="AB31" s="8" t="str">
        <f t="shared" si="2"/>
        <v>No</v>
      </c>
      <c r="AC31" s="8"/>
      <c r="AD31" s="8"/>
    </row>
    <row r="32" spans="1:30" x14ac:dyDescent="0.2">
      <c r="A32" s="5" t="s">
        <v>4033</v>
      </c>
      <c r="B32" s="5" t="s">
        <v>3978</v>
      </c>
      <c r="C32" s="5">
        <v>48</v>
      </c>
      <c r="D32" s="5">
        <v>225</v>
      </c>
      <c r="E32" s="5">
        <v>172</v>
      </c>
      <c r="F32" s="5">
        <v>166</v>
      </c>
      <c r="G32" s="6">
        <v>3.1111499296379099</v>
      </c>
      <c r="H32" s="7">
        <v>1.60760946301499E-7</v>
      </c>
      <c r="I32" s="8">
        <v>6.7938194460461299</v>
      </c>
      <c r="J32" s="8">
        <v>1.60760946301499E-7</v>
      </c>
      <c r="K32" s="8">
        <v>6.7938194460461299</v>
      </c>
      <c r="L32" s="8">
        <v>2.5204706881359101E-2</v>
      </c>
      <c r="M32" s="8">
        <v>2.9140755311069899E-3</v>
      </c>
      <c r="N32" s="8">
        <v>231</v>
      </c>
      <c r="O32" s="8" t="s">
        <v>3980</v>
      </c>
      <c r="P32" s="8" t="s">
        <v>43</v>
      </c>
      <c r="Q32" s="8" t="s">
        <v>238</v>
      </c>
      <c r="R32" s="8" t="s">
        <v>3986</v>
      </c>
      <c r="S32" s="8" t="s">
        <v>175</v>
      </c>
      <c r="T32" s="8" t="s">
        <v>240</v>
      </c>
      <c r="U32" s="8"/>
      <c r="V32" s="8">
        <v>1081.2750000000001</v>
      </c>
      <c r="W32" s="8">
        <v>2.16255</v>
      </c>
      <c r="X32" s="8" t="s">
        <v>241</v>
      </c>
      <c r="Y32" s="9">
        <v>1.6826164686086864E-3</v>
      </c>
      <c r="Z32" s="10" t="str">
        <f t="shared" si="0"/>
        <v/>
      </c>
      <c r="AA32" s="10" t="str">
        <f t="shared" si="1"/>
        <v/>
      </c>
      <c r="AB32" s="8" t="str">
        <f t="shared" si="2"/>
        <v>No</v>
      </c>
      <c r="AC32" s="8"/>
      <c r="AD32" s="8"/>
    </row>
    <row r="33" spans="1:30" x14ac:dyDescent="0.2">
      <c r="A33" s="5" t="s">
        <v>1805</v>
      </c>
      <c r="B33" s="5" t="s">
        <v>3978</v>
      </c>
      <c r="C33" s="5">
        <v>140</v>
      </c>
      <c r="D33" s="5">
        <v>423</v>
      </c>
      <c r="E33" s="5">
        <v>353</v>
      </c>
      <c r="F33" s="5">
        <v>324</v>
      </c>
      <c r="G33" s="6">
        <v>3.0918472487245299</v>
      </c>
      <c r="H33" s="7">
        <v>1.5450224961523001E-8</v>
      </c>
      <c r="I33" s="8">
        <v>7.8110651926898402</v>
      </c>
      <c r="J33" s="8">
        <v>1.5450224961523001E-8</v>
      </c>
      <c r="K33" s="8">
        <v>7.8110651926898402</v>
      </c>
      <c r="L33" s="8">
        <v>2.3320979994546302E-2</v>
      </c>
      <c r="M33" s="8">
        <v>2.73405832614074E-3</v>
      </c>
      <c r="N33" s="8">
        <v>15</v>
      </c>
      <c r="O33" s="8" t="s">
        <v>42</v>
      </c>
      <c r="P33" s="8" t="s">
        <v>43</v>
      </c>
      <c r="Q33" s="8" t="s">
        <v>1806</v>
      </c>
      <c r="R33" s="8" t="s">
        <v>65</v>
      </c>
      <c r="S33" s="8" t="s">
        <v>500</v>
      </c>
      <c r="T33" s="8" t="s">
        <v>1807</v>
      </c>
      <c r="U33" s="8"/>
      <c r="V33" s="8">
        <v>1244.451</v>
      </c>
      <c r="W33" s="8">
        <v>2.4889019999999999</v>
      </c>
      <c r="X33" s="8" t="s">
        <v>1808</v>
      </c>
      <c r="Y33" s="9">
        <v>4.9076313667753358E-3</v>
      </c>
      <c r="Z33" s="10" t="str">
        <f t="shared" si="0"/>
        <v/>
      </c>
      <c r="AA33" s="10" t="str">
        <f t="shared" si="1"/>
        <v/>
      </c>
      <c r="AB33" s="8" t="str">
        <f t="shared" si="2"/>
        <v>No</v>
      </c>
      <c r="AC33" s="8"/>
      <c r="AD33" s="8"/>
    </row>
    <row r="34" spans="1:30" x14ac:dyDescent="0.2">
      <c r="A34" s="5" t="s">
        <v>4034</v>
      </c>
      <c r="B34" s="5" t="s">
        <v>3978</v>
      </c>
      <c r="C34" s="5">
        <v>35</v>
      </c>
      <c r="D34" s="5">
        <v>143</v>
      </c>
      <c r="E34" s="5">
        <v>166</v>
      </c>
      <c r="F34" s="5">
        <v>123</v>
      </c>
      <c r="G34" s="6">
        <v>3.0265503434788701</v>
      </c>
      <c r="H34" s="7">
        <v>1.70975415953673E-6</v>
      </c>
      <c r="I34" s="8">
        <v>5.76706633103014</v>
      </c>
      <c r="J34" s="8">
        <v>1.70975415953673E-6</v>
      </c>
      <c r="K34" s="8">
        <v>5.76706633103014</v>
      </c>
      <c r="L34" s="8">
        <v>1.8378432100991E-2</v>
      </c>
      <c r="M34" s="8">
        <v>2.2535806630496701E-3</v>
      </c>
      <c r="N34" s="8">
        <v>270</v>
      </c>
      <c r="O34" s="8" t="s">
        <v>3980</v>
      </c>
      <c r="P34" s="8" t="s">
        <v>227</v>
      </c>
      <c r="Q34" s="8" t="s">
        <v>2148</v>
      </c>
      <c r="R34" s="8" t="s">
        <v>3986</v>
      </c>
      <c r="S34" s="8" t="s">
        <v>1113</v>
      </c>
      <c r="T34" s="8" t="s">
        <v>2149</v>
      </c>
      <c r="U34" s="8"/>
      <c r="V34" s="8">
        <v>1158.28</v>
      </c>
      <c r="W34" s="8">
        <v>2.31656</v>
      </c>
      <c r="X34" s="8" t="s">
        <v>2150</v>
      </c>
      <c r="Y34" s="9">
        <v>1.2269078416938339E-3</v>
      </c>
      <c r="Z34" s="10" t="str">
        <f t="shared" si="0"/>
        <v/>
      </c>
      <c r="AA34" s="10" t="str">
        <f t="shared" si="1"/>
        <v/>
      </c>
      <c r="AB34" s="8" t="str">
        <f t="shared" si="2"/>
        <v>No</v>
      </c>
      <c r="AC34" s="8"/>
      <c r="AD34" s="8"/>
    </row>
    <row r="35" spans="1:30" x14ac:dyDescent="0.2">
      <c r="A35" s="5" t="s">
        <v>4035</v>
      </c>
      <c r="B35" s="5" t="s">
        <v>3978</v>
      </c>
      <c r="C35" s="5">
        <v>23</v>
      </c>
      <c r="D35" s="5">
        <v>132</v>
      </c>
      <c r="E35" s="5">
        <v>104</v>
      </c>
      <c r="F35" s="5">
        <v>93</v>
      </c>
      <c r="G35" s="6">
        <v>2.8251911143998498</v>
      </c>
      <c r="H35" s="7">
        <v>6.3867075694950596E-5</v>
      </c>
      <c r="I35" s="8">
        <v>4.1947229685863601</v>
      </c>
      <c r="J35" s="8">
        <v>6.3867075694950596E-5</v>
      </c>
      <c r="K35" s="8">
        <v>4.1947229685863601</v>
      </c>
      <c r="L35" s="8">
        <v>1.2077255380651301E-2</v>
      </c>
      <c r="M35" s="8">
        <v>1.70115712388156E-3</v>
      </c>
      <c r="N35" s="8">
        <v>131</v>
      </c>
      <c r="O35" s="8" t="s">
        <v>3980</v>
      </c>
      <c r="P35" s="8" t="s">
        <v>43</v>
      </c>
      <c r="Q35" s="8" t="s">
        <v>4036</v>
      </c>
      <c r="R35" s="8" t="s">
        <v>3982</v>
      </c>
      <c r="S35" s="8" t="s">
        <v>60</v>
      </c>
      <c r="T35" s="8" t="s">
        <v>4037</v>
      </c>
      <c r="U35" s="8"/>
      <c r="V35" s="8">
        <v>1162.4839999999999</v>
      </c>
      <c r="W35" s="8">
        <v>2.3249680000000001</v>
      </c>
      <c r="X35" s="8" t="s">
        <v>4038</v>
      </c>
      <c r="Y35" s="23">
        <v>8.0625372454166228E-4</v>
      </c>
      <c r="Z35" s="10" t="str">
        <f t="shared" si="0"/>
        <v/>
      </c>
      <c r="AA35" s="10" t="str">
        <f t="shared" si="1"/>
        <v/>
      </c>
      <c r="AB35" s="8" t="str">
        <f t="shared" si="2"/>
        <v>No</v>
      </c>
      <c r="AC35" s="8"/>
      <c r="AD35" s="8"/>
    </row>
    <row r="36" spans="1:30" x14ac:dyDescent="0.2">
      <c r="A36" s="5" t="s">
        <v>1568</v>
      </c>
      <c r="B36" s="5" t="s">
        <v>3978</v>
      </c>
      <c r="C36" s="5">
        <v>24</v>
      </c>
      <c r="D36" s="5">
        <v>96</v>
      </c>
      <c r="E36" s="5">
        <v>74</v>
      </c>
      <c r="F36" s="5">
        <v>64</v>
      </c>
      <c r="G36" s="6">
        <v>2.78394547912339</v>
      </c>
      <c r="H36" s="7">
        <v>1.03673504496849E-4</v>
      </c>
      <c r="I36" s="8">
        <v>3.9843322206704901</v>
      </c>
      <c r="J36" s="8">
        <v>1.03673504496849E-4</v>
      </c>
      <c r="K36" s="8">
        <v>3.9843322206704901</v>
      </c>
      <c r="L36" s="8">
        <v>3.9978822847793697E-3</v>
      </c>
      <c r="M36" s="8">
        <v>5.7896397610677098E-4</v>
      </c>
      <c r="N36" s="8">
        <v>92</v>
      </c>
      <c r="O36" s="8" t="s">
        <v>42</v>
      </c>
      <c r="P36" s="8" t="s">
        <v>43</v>
      </c>
      <c r="Q36" s="8" t="s">
        <v>1569</v>
      </c>
      <c r="R36" s="8" t="s">
        <v>65</v>
      </c>
      <c r="S36" s="8" t="s">
        <v>611</v>
      </c>
      <c r="T36" s="8" t="s">
        <v>1570</v>
      </c>
      <c r="U36" s="8"/>
      <c r="V36" s="8">
        <v>1269.3240000000001</v>
      </c>
      <c r="W36" s="8">
        <v>2.5386479999999998</v>
      </c>
      <c r="X36" s="8" t="s">
        <v>1571</v>
      </c>
      <c r="Y36" s="23">
        <v>8.4130823430434321E-4</v>
      </c>
      <c r="Z36" s="10" t="str">
        <f t="shared" si="0"/>
        <v/>
      </c>
      <c r="AA36" s="10" t="str">
        <f t="shared" si="1"/>
        <v/>
      </c>
      <c r="AB36" s="8" t="str">
        <f t="shared" si="2"/>
        <v>No</v>
      </c>
      <c r="AC36" s="8"/>
      <c r="AD36" s="8"/>
    </row>
    <row r="37" spans="1:30" x14ac:dyDescent="0.2">
      <c r="A37" s="5" t="s">
        <v>183</v>
      </c>
      <c r="B37" s="5" t="s">
        <v>3978</v>
      </c>
      <c r="C37" s="5">
        <v>87</v>
      </c>
      <c r="D37" s="5">
        <v>313</v>
      </c>
      <c r="E37" s="5">
        <v>297</v>
      </c>
      <c r="F37" s="5">
        <v>249</v>
      </c>
      <c r="G37" s="6">
        <v>2.7585315597961002</v>
      </c>
      <c r="H37" s="7">
        <v>1.8501255187865699E-6</v>
      </c>
      <c r="I37" s="8">
        <v>5.7327988065876898</v>
      </c>
      <c r="J37" s="8">
        <v>1.8501255187865699E-6</v>
      </c>
      <c r="K37" s="8">
        <v>5.7327988065876898</v>
      </c>
      <c r="L37" s="8">
        <v>1.4492323282325199E-2</v>
      </c>
      <c r="M37" s="8">
        <v>2.14054247253085E-3</v>
      </c>
      <c r="N37" s="8">
        <v>134</v>
      </c>
      <c r="O37" s="8" t="s">
        <v>42</v>
      </c>
      <c r="P37" s="8" t="s">
        <v>43</v>
      </c>
      <c r="Q37" s="8" t="s">
        <v>184</v>
      </c>
      <c r="R37" s="8" t="s">
        <v>65</v>
      </c>
      <c r="S37" s="8" t="s">
        <v>185</v>
      </c>
      <c r="T37" s="8" t="s">
        <v>186</v>
      </c>
      <c r="U37" s="8"/>
      <c r="V37" s="8">
        <v>1107.337</v>
      </c>
      <c r="W37" s="8">
        <v>2.214674</v>
      </c>
      <c r="X37" s="8" t="s">
        <v>187</v>
      </c>
      <c r="Y37" s="9">
        <v>3.0497423493532445E-3</v>
      </c>
      <c r="Z37" s="10" t="str">
        <f t="shared" si="0"/>
        <v/>
      </c>
      <c r="AA37" s="10" t="str">
        <f t="shared" si="1"/>
        <v/>
      </c>
      <c r="AB37" s="8" t="str">
        <f t="shared" si="2"/>
        <v>No</v>
      </c>
      <c r="AC37" s="8"/>
      <c r="AD37" s="8"/>
    </row>
    <row r="38" spans="1:30" x14ac:dyDescent="0.2">
      <c r="A38" s="5" t="s">
        <v>2056</v>
      </c>
      <c r="B38" s="5" t="s">
        <v>3978</v>
      </c>
      <c r="C38" s="5">
        <v>22</v>
      </c>
      <c r="D38" s="5">
        <v>77</v>
      </c>
      <c r="E38" s="5">
        <v>84</v>
      </c>
      <c r="F38" s="5">
        <v>62</v>
      </c>
      <c r="G38" s="6">
        <v>2.7159555187400199</v>
      </c>
      <c r="H38" s="7">
        <v>2.1331129306269099E-4</v>
      </c>
      <c r="I38" s="8">
        <v>3.67098615165333</v>
      </c>
      <c r="J38" s="8">
        <v>2.1331129306269099E-4</v>
      </c>
      <c r="K38" s="8">
        <v>3.67098615165333</v>
      </c>
      <c r="L38" s="8">
        <v>3.6647254277144201E-3</v>
      </c>
      <c r="M38" s="8">
        <v>5.5684960056620202E-4</v>
      </c>
      <c r="N38" s="8">
        <v>316</v>
      </c>
      <c r="O38" s="8" t="s">
        <v>42</v>
      </c>
      <c r="P38" s="8" t="s">
        <v>43</v>
      </c>
      <c r="Q38" s="8" t="s">
        <v>2057</v>
      </c>
      <c r="R38" s="8" t="s">
        <v>45</v>
      </c>
      <c r="S38" s="8" t="s">
        <v>1173</v>
      </c>
      <c r="T38" s="8" t="s">
        <v>2058</v>
      </c>
      <c r="U38" s="8" t="s">
        <v>390</v>
      </c>
      <c r="V38" s="8">
        <v>1030.1869999999999</v>
      </c>
      <c r="W38" s="8">
        <v>2.0603739999999999</v>
      </c>
      <c r="X38" s="8" t="s">
        <v>2059</v>
      </c>
      <c r="Y38" s="23">
        <v>7.7119921477898136E-4</v>
      </c>
      <c r="Z38" s="10" t="str">
        <f t="shared" si="0"/>
        <v/>
      </c>
      <c r="AA38" s="10" t="str">
        <f t="shared" si="1"/>
        <v/>
      </c>
      <c r="AB38" s="8" t="str">
        <f t="shared" si="2"/>
        <v>No</v>
      </c>
      <c r="AC38" s="8"/>
      <c r="AD38" s="8"/>
    </row>
    <row r="39" spans="1:30" x14ac:dyDescent="0.2">
      <c r="A39" s="5" t="s">
        <v>4039</v>
      </c>
      <c r="B39" s="5" t="s">
        <v>3978</v>
      </c>
      <c r="C39" s="5">
        <v>32</v>
      </c>
      <c r="D39" s="5">
        <v>174</v>
      </c>
      <c r="E39" s="5">
        <v>163</v>
      </c>
      <c r="F39" s="5">
        <v>157</v>
      </c>
      <c r="G39" s="6">
        <v>2.7045472727134499</v>
      </c>
      <c r="H39" s="7">
        <v>3.6692147075191002E-5</v>
      </c>
      <c r="I39" s="8">
        <v>4.4354268743540199</v>
      </c>
      <c r="J39" s="8">
        <v>3.6692147075191002E-5</v>
      </c>
      <c r="K39" s="8">
        <v>4.4354268743540199</v>
      </c>
      <c r="L39" s="8">
        <v>1.6803137920906101E-2</v>
      </c>
      <c r="M39" s="8">
        <v>2.5760045085149001E-3</v>
      </c>
      <c r="N39" s="8">
        <v>258</v>
      </c>
      <c r="O39" s="8" t="s">
        <v>3980</v>
      </c>
      <c r="P39" s="8" t="s">
        <v>43</v>
      </c>
      <c r="Q39" s="8" t="s">
        <v>4040</v>
      </c>
      <c r="R39" s="8" t="s">
        <v>3986</v>
      </c>
      <c r="S39" s="8" t="s">
        <v>1126</v>
      </c>
      <c r="T39" s="8" t="s">
        <v>4041</v>
      </c>
      <c r="U39" s="8"/>
      <c r="V39" s="8">
        <v>1170.461</v>
      </c>
      <c r="W39" s="8">
        <v>2.3409219999999999</v>
      </c>
      <c r="X39" s="8" t="s">
        <v>4042</v>
      </c>
      <c r="Y39" s="9">
        <v>1.1217443124057909E-3</v>
      </c>
      <c r="Z39" s="10" t="str">
        <f t="shared" si="0"/>
        <v/>
      </c>
      <c r="AA39" s="10" t="str">
        <f t="shared" si="1"/>
        <v/>
      </c>
      <c r="AB39" s="8" t="str">
        <f t="shared" si="2"/>
        <v>No</v>
      </c>
      <c r="AC39" s="8"/>
      <c r="AD39" s="8"/>
    </row>
    <row r="40" spans="1:30" x14ac:dyDescent="0.2">
      <c r="A40" s="5" t="s">
        <v>4043</v>
      </c>
      <c r="B40" s="5" t="s">
        <v>3978</v>
      </c>
      <c r="C40" s="5">
        <v>50</v>
      </c>
      <c r="D40" s="5">
        <v>319</v>
      </c>
      <c r="E40" s="5">
        <v>256</v>
      </c>
      <c r="F40" s="5">
        <v>223</v>
      </c>
      <c r="G40" s="6">
        <v>2.6687102717267099</v>
      </c>
      <c r="H40" s="7">
        <v>1.0128235064208401E-5</v>
      </c>
      <c r="I40" s="8">
        <v>4.9944662277548497</v>
      </c>
      <c r="J40" s="8">
        <v>1.0128235064208401E-5</v>
      </c>
      <c r="K40" s="8">
        <v>4.9944662277548497</v>
      </c>
      <c r="L40" s="8">
        <v>2.6254903001415801E-2</v>
      </c>
      <c r="M40" s="8">
        <v>4.1260604433024303E-3</v>
      </c>
      <c r="N40" s="8">
        <v>254</v>
      </c>
      <c r="O40" s="8" t="s">
        <v>3980</v>
      </c>
      <c r="P40" s="8" t="s">
        <v>43</v>
      </c>
      <c r="Q40" s="8" t="s">
        <v>4044</v>
      </c>
      <c r="R40" s="8" t="s">
        <v>3986</v>
      </c>
      <c r="S40" s="8" t="s">
        <v>310</v>
      </c>
      <c r="T40" s="8" t="s">
        <v>4045</v>
      </c>
      <c r="U40" s="8"/>
      <c r="V40" s="8">
        <v>1111.3040000000001</v>
      </c>
      <c r="W40" s="8">
        <v>2.2226080000000001</v>
      </c>
      <c r="X40" s="8" t="s">
        <v>4046</v>
      </c>
      <c r="Y40" s="9">
        <v>1.7527254881340485E-3</v>
      </c>
      <c r="Z40" s="10" t="str">
        <f t="shared" si="0"/>
        <v/>
      </c>
      <c r="AA40" s="10" t="str">
        <f t="shared" si="1"/>
        <v/>
      </c>
      <c r="AB40" s="8" t="str">
        <f t="shared" si="2"/>
        <v>No</v>
      </c>
      <c r="AC40" s="8"/>
      <c r="AD40" s="8"/>
    </row>
    <row r="41" spans="1:30" x14ac:dyDescent="0.2">
      <c r="A41" s="5" t="s">
        <v>41</v>
      </c>
      <c r="B41" s="5" t="s">
        <v>3978</v>
      </c>
      <c r="C41" s="5">
        <v>60</v>
      </c>
      <c r="D41" s="5">
        <v>232</v>
      </c>
      <c r="E41" s="5">
        <v>203</v>
      </c>
      <c r="F41" s="5">
        <v>214</v>
      </c>
      <c r="G41" s="6">
        <v>2.62283046313404</v>
      </c>
      <c r="H41" s="7">
        <v>1.6483573895265099E-5</v>
      </c>
      <c r="I41" s="8">
        <v>4.7829486206293002</v>
      </c>
      <c r="J41" s="8">
        <v>1.6483573895265099E-5</v>
      </c>
      <c r="K41" s="8">
        <v>4.7829486206293002</v>
      </c>
      <c r="L41" s="8">
        <v>9.9947057119484303E-3</v>
      </c>
      <c r="M41" s="8">
        <v>1.62180623006773E-3</v>
      </c>
      <c r="N41" s="8">
        <v>290</v>
      </c>
      <c r="O41" s="8" t="s">
        <v>42</v>
      </c>
      <c r="P41" s="8" t="s">
        <v>43</v>
      </c>
      <c r="Q41" s="8" t="s">
        <v>44</v>
      </c>
      <c r="R41" s="8" t="s">
        <v>45</v>
      </c>
      <c r="S41" s="8" t="s">
        <v>46</v>
      </c>
      <c r="T41" s="8" t="s">
        <v>47</v>
      </c>
      <c r="U41" s="8"/>
      <c r="V41" s="8">
        <v>1132.3230000000001</v>
      </c>
      <c r="W41" s="8">
        <v>2.2646459999999999</v>
      </c>
      <c r="X41" s="8" t="s">
        <v>48</v>
      </c>
      <c r="Y41" s="9">
        <v>2.1032705857608582E-3</v>
      </c>
      <c r="Z41" s="10" t="str">
        <f t="shared" si="0"/>
        <v/>
      </c>
      <c r="AA41" s="10" t="str">
        <f t="shared" si="1"/>
        <v/>
      </c>
      <c r="AB41" s="8" t="str">
        <f t="shared" si="2"/>
        <v>No</v>
      </c>
      <c r="AC41" s="8"/>
      <c r="AD41" s="8"/>
    </row>
    <row r="42" spans="1:30" x14ac:dyDescent="0.2">
      <c r="A42" s="5" t="s">
        <v>1538</v>
      </c>
      <c r="B42" s="5" t="s">
        <v>3978</v>
      </c>
      <c r="C42" s="5">
        <v>58</v>
      </c>
      <c r="D42" s="5">
        <v>239</v>
      </c>
      <c r="E42" s="5">
        <v>209</v>
      </c>
      <c r="F42" s="5">
        <v>189</v>
      </c>
      <c r="G42" s="6">
        <v>2.6063309469382601</v>
      </c>
      <c r="H42" s="7">
        <v>2.0071240358174598E-5</v>
      </c>
      <c r="I42" s="8">
        <v>4.6974257882466501</v>
      </c>
      <c r="J42" s="8">
        <v>2.0071240358174598E-5</v>
      </c>
      <c r="K42" s="8">
        <v>4.6974257882466501</v>
      </c>
      <c r="L42" s="8">
        <v>9.6615488548834807E-3</v>
      </c>
      <c r="M42" s="8">
        <v>1.58547772165703E-3</v>
      </c>
      <c r="N42" s="8">
        <v>42</v>
      </c>
      <c r="O42" s="8" t="s">
        <v>42</v>
      </c>
      <c r="P42" s="8" t="s">
        <v>34</v>
      </c>
      <c r="Q42" s="8" t="s">
        <v>1389</v>
      </c>
      <c r="R42" s="8" t="s">
        <v>65</v>
      </c>
      <c r="S42" s="8" t="s">
        <v>198</v>
      </c>
      <c r="T42" s="8" t="s">
        <v>1391</v>
      </c>
      <c r="U42" s="8"/>
      <c r="V42" s="8">
        <v>1102.25</v>
      </c>
      <c r="W42" s="8">
        <v>2.2044999999999999</v>
      </c>
      <c r="X42" s="8" t="s">
        <v>1392</v>
      </c>
      <c r="Y42" s="9">
        <v>2.0331615662354963E-3</v>
      </c>
      <c r="Z42" s="10" t="str">
        <f t="shared" si="0"/>
        <v/>
      </c>
      <c r="AA42" s="10" t="str">
        <f t="shared" si="1"/>
        <v/>
      </c>
      <c r="AB42" s="8" t="str">
        <f t="shared" si="2"/>
        <v>No</v>
      </c>
      <c r="AC42" s="8"/>
      <c r="AD42" s="8"/>
    </row>
    <row r="43" spans="1:30" x14ac:dyDescent="0.2">
      <c r="A43" s="5" t="s">
        <v>4047</v>
      </c>
      <c r="B43" s="5" t="s">
        <v>3978</v>
      </c>
      <c r="C43" s="5">
        <v>24</v>
      </c>
      <c r="D43" s="5">
        <v>139</v>
      </c>
      <c r="E43" s="5">
        <v>123</v>
      </c>
      <c r="F43" s="5">
        <v>135</v>
      </c>
      <c r="G43" s="6">
        <v>2.6023186558974301</v>
      </c>
      <c r="H43" s="7">
        <v>2.3203637616732599E-4</v>
      </c>
      <c r="I43" s="8">
        <v>3.6344439257541001</v>
      </c>
      <c r="J43" s="8">
        <v>2.3203637616732599E-4</v>
      </c>
      <c r="K43" s="8">
        <v>3.6344439257541001</v>
      </c>
      <c r="L43" s="8">
        <v>1.2602353440679601E-2</v>
      </c>
      <c r="M43" s="8">
        <v>2.0738274199743399E-3</v>
      </c>
      <c r="N43" s="8">
        <v>273</v>
      </c>
      <c r="O43" s="8" t="s">
        <v>3980</v>
      </c>
      <c r="P43" s="8" t="s">
        <v>43</v>
      </c>
      <c r="Q43" s="8" t="s">
        <v>1518</v>
      </c>
      <c r="R43" s="8" t="s">
        <v>3986</v>
      </c>
      <c r="S43" s="8" t="s">
        <v>305</v>
      </c>
      <c r="T43" s="8" t="s">
        <v>1519</v>
      </c>
      <c r="U43" s="8"/>
      <c r="V43" s="8">
        <v>1192.3779999999999</v>
      </c>
      <c r="W43" s="8">
        <v>2.3847559999999999</v>
      </c>
      <c r="X43" s="8" t="s">
        <v>1520</v>
      </c>
      <c r="Y43" s="23">
        <v>8.4130823430434321E-4</v>
      </c>
      <c r="Z43" s="10" t="str">
        <f t="shared" si="0"/>
        <v/>
      </c>
      <c r="AA43" s="10" t="str">
        <f t="shared" si="1"/>
        <v/>
      </c>
      <c r="AB43" s="8" t="str">
        <f t="shared" si="2"/>
        <v>No</v>
      </c>
      <c r="AC43" s="8"/>
      <c r="AD43" s="8"/>
    </row>
    <row r="44" spans="1:30" x14ac:dyDescent="0.2">
      <c r="A44" s="17" t="s">
        <v>4048</v>
      </c>
      <c r="B44" s="17" t="s">
        <v>3978</v>
      </c>
      <c r="C44" s="17">
        <v>15</v>
      </c>
      <c r="D44" s="17">
        <v>112</v>
      </c>
      <c r="E44" s="17">
        <v>83</v>
      </c>
      <c r="F44" s="17">
        <v>64</v>
      </c>
      <c r="G44" s="18">
        <v>2.5612243530095</v>
      </c>
      <c r="H44" s="19">
        <v>1.7875983469771599E-3</v>
      </c>
      <c r="I44" s="20">
        <v>2.74773005561104</v>
      </c>
      <c r="J44" s="20">
        <v>1.7875983469771599E-3</v>
      </c>
      <c r="K44" s="20">
        <v>2.74773005561104</v>
      </c>
      <c r="L44" s="20">
        <v>7.8764709004247296E-3</v>
      </c>
      <c r="M44" s="20">
        <v>1.33076581527633E-3</v>
      </c>
      <c r="N44" s="20">
        <v>143</v>
      </c>
      <c r="O44" s="20" t="s">
        <v>3980</v>
      </c>
      <c r="P44" s="20" t="s">
        <v>34</v>
      </c>
      <c r="Q44" s="20" t="s">
        <v>4049</v>
      </c>
      <c r="R44" s="20" t="s">
        <v>3982</v>
      </c>
      <c r="S44" s="20" t="s">
        <v>435</v>
      </c>
      <c r="T44" s="20" t="s">
        <v>4050</v>
      </c>
      <c r="U44" s="20"/>
      <c r="V44" s="20">
        <v>1049.2329999999999</v>
      </c>
      <c r="W44" s="20">
        <v>2.0984660000000002</v>
      </c>
      <c r="X44" s="20" t="s">
        <v>4051</v>
      </c>
      <c r="Y44" s="21">
        <v>5.2581764644021455E-4</v>
      </c>
      <c r="Z44" s="22" t="str">
        <f t="shared" si="0"/>
        <v/>
      </c>
      <c r="AA44" s="22" t="str">
        <f t="shared" si="1"/>
        <v/>
      </c>
      <c r="AB44" s="20" t="str">
        <f t="shared" si="2"/>
        <v>No</v>
      </c>
      <c r="AC44" s="20"/>
      <c r="AD44" s="20"/>
    </row>
    <row r="45" spans="1:30" x14ac:dyDescent="0.2">
      <c r="A45" s="5" t="s">
        <v>188</v>
      </c>
      <c r="B45" s="5" t="s">
        <v>3978</v>
      </c>
      <c r="C45" s="5">
        <v>64</v>
      </c>
      <c r="D45" s="5">
        <v>291</v>
      </c>
      <c r="E45" s="5">
        <v>227</v>
      </c>
      <c r="F45" s="5">
        <v>223</v>
      </c>
      <c r="G45" s="6">
        <v>2.5334114285559899</v>
      </c>
      <c r="H45" s="7">
        <v>2.9621998402833799E-5</v>
      </c>
      <c r="I45" s="8">
        <v>4.5283856458132199</v>
      </c>
      <c r="J45" s="8">
        <v>2.9621998402833799E-5</v>
      </c>
      <c r="K45" s="8">
        <v>4.5283856458132199</v>
      </c>
      <c r="L45" s="8">
        <v>1.06610194260783E-2</v>
      </c>
      <c r="M45" s="8">
        <v>1.84023278598354E-3</v>
      </c>
      <c r="N45" s="8">
        <v>130</v>
      </c>
      <c r="O45" s="8" t="s">
        <v>42</v>
      </c>
      <c r="P45" s="8" t="s">
        <v>82</v>
      </c>
      <c r="Q45" s="8" t="s">
        <v>189</v>
      </c>
      <c r="R45" s="8" t="s">
        <v>65</v>
      </c>
      <c r="S45" s="8" t="s">
        <v>120</v>
      </c>
      <c r="T45" s="8" t="s">
        <v>190</v>
      </c>
      <c r="U45" s="8"/>
      <c r="V45" s="8">
        <v>1122.2840000000001</v>
      </c>
      <c r="W45" s="8">
        <v>2.2445680000000001</v>
      </c>
      <c r="X45" s="8" t="s">
        <v>191</v>
      </c>
      <c r="Y45" s="9">
        <v>2.2434886248115819E-3</v>
      </c>
      <c r="Z45" s="10" t="str">
        <f t="shared" si="0"/>
        <v/>
      </c>
      <c r="AA45" s="10" t="str">
        <f t="shared" si="1"/>
        <v/>
      </c>
      <c r="AB45" s="8" t="str">
        <f t="shared" si="2"/>
        <v>No</v>
      </c>
      <c r="AC45" s="8"/>
      <c r="AD45" s="8"/>
    </row>
    <row r="46" spans="1:30" x14ac:dyDescent="0.2">
      <c r="A46" s="5" t="s">
        <v>653</v>
      </c>
      <c r="B46" s="5" t="s">
        <v>3978</v>
      </c>
      <c r="C46" s="5">
        <v>31</v>
      </c>
      <c r="D46" s="5">
        <v>135</v>
      </c>
      <c r="E46" s="5">
        <v>119</v>
      </c>
      <c r="F46" s="5">
        <v>118</v>
      </c>
      <c r="G46" s="6">
        <v>2.4743092931321802</v>
      </c>
      <c r="H46" s="7">
        <v>2.6255225226989702E-4</v>
      </c>
      <c r="I46" s="8">
        <v>3.5807842518229598</v>
      </c>
      <c r="J46" s="8">
        <v>2.6255225226989702E-4</v>
      </c>
      <c r="K46" s="8">
        <v>3.5807842518229598</v>
      </c>
      <c r="L46" s="8">
        <v>5.16393128450669E-3</v>
      </c>
      <c r="M46" s="8">
        <v>9.2836291181452998E-4</v>
      </c>
      <c r="N46" s="8">
        <v>46</v>
      </c>
      <c r="O46" s="8" t="s">
        <v>42</v>
      </c>
      <c r="P46" s="8" t="s">
        <v>43</v>
      </c>
      <c r="Q46" s="8" t="s">
        <v>654</v>
      </c>
      <c r="R46" s="8" t="s">
        <v>65</v>
      </c>
      <c r="S46" s="8" t="s">
        <v>655</v>
      </c>
      <c r="T46" s="8" t="s">
        <v>656</v>
      </c>
      <c r="U46" s="8"/>
      <c r="V46" s="8">
        <v>909.94299999999998</v>
      </c>
      <c r="W46" s="8">
        <v>1.8198859999999999</v>
      </c>
      <c r="X46" s="8" t="s">
        <v>657</v>
      </c>
      <c r="Y46" s="9">
        <v>1.08668980264311E-3</v>
      </c>
      <c r="Z46" s="10" t="str">
        <f t="shared" si="0"/>
        <v/>
      </c>
      <c r="AA46" s="10" t="str">
        <f t="shared" si="1"/>
        <v/>
      </c>
      <c r="AB46" s="8" t="str">
        <f t="shared" si="2"/>
        <v>No</v>
      </c>
      <c r="AC46" s="8"/>
      <c r="AD46" s="8"/>
    </row>
    <row r="47" spans="1:30" x14ac:dyDescent="0.2">
      <c r="A47" s="5" t="s">
        <v>1490</v>
      </c>
      <c r="B47" s="5" t="s">
        <v>3978</v>
      </c>
      <c r="C47" s="5">
        <v>64</v>
      </c>
      <c r="D47" s="5">
        <v>264</v>
      </c>
      <c r="E47" s="5">
        <v>251</v>
      </c>
      <c r="F47" s="5">
        <v>253</v>
      </c>
      <c r="G47" s="6">
        <v>2.4705757823705201</v>
      </c>
      <c r="H47" s="7">
        <v>5.0373812580772397E-5</v>
      </c>
      <c r="I47" s="8">
        <v>4.2977951779862398</v>
      </c>
      <c r="J47" s="8">
        <v>5.0373812580772397E-5</v>
      </c>
      <c r="K47" s="8">
        <v>4.2977951779862398</v>
      </c>
      <c r="L47" s="8">
        <v>1.06610194260783E-2</v>
      </c>
      <c r="M47" s="8">
        <v>1.92277702544444E-3</v>
      </c>
      <c r="N47" s="8">
        <v>31</v>
      </c>
      <c r="O47" s="8" t="s">
        <v>42</v>
      </c>
      <c r="P47" s="8" t="s">
        <v>34</v>
      </c>
      <c r="Q47" s="8" t="s">
        <v>1491</v>
      </c>
      <c r="R47" s="8" t="s">
        <v>65</v>
      </c>
      <c r="S47" s="8" t="s">
        <v>683</v>
      </c>
      <c r="T47" s="8" t="s">
        <v>1492</v>
      </c>
      <c r="U47" s="8"/>
      <c r="V47" s="8">
        <v>1174.317</v>
      </c>
      <c r="W47" s="8">
        <v>2.3486340000000001</v>
      </c>
      <c r="X47" s="8" t="s">
        <v>1493</v>
      </c>
      <c r="Y47" s="9">
        <v>2.2434886248115819E-3</v>
      </c>
      <c r="Z47" s="10" t="str">
        <f t="shared" si="0"/>
        <v/>
      </c>
      <c r="AA47" s="10" t="str">
        <f t="shared" si="1"/>
        <v/>
      </c>
      <c r="AB47" s="8" t="str">
        <f t="shared" si="2"/>
        <v>No</v>
      </c>
      <c r="AC47" s="8"/>
      <c r="AD47" s="8"/>
    </row>
    <row r="48" spans="1:30" x14ac:dyDescent="0.2">
      <c r="A48" s="5" t="s">
        <v>3182</v>
      </c>
      <c r="B48" s="5" t="s">
        <v>3978</v>
      </c>
      <c r="C48" s="5">
        <v>43</v>
      </c>
      <c r="D48" s="5">
        <v>166</v>
      </c>
      <c r="E48" s="5">
        <v>200</v>
      </c>
      <c r="F48" s="5">
        <v>165</v>
      </c>
      <c r="G48" s="6">
        <v>2.4243373093294398</v>
      </c>
      <c r="H48" s="7">
        <v>1.66682062415091E-4</v>
      </c>
      <c r="I48" s="8">
        <v>3.7781111345049401</v>
      </c>
      <c r="J48" s="8">
        <v>1.66682062415091E-4</v>
      </c>
      <c r="K48" s="8">
        <v>3.7781111345049401</v>
      </c>
      <c r="L48" s="8">
        <v>7.1628724268963696E-3</v>
      </c>
      <c r="M48" s="8">
        <v>1.3339483250213299E-3</v>
      </c>
      <c r="N48" s="8">
        <v>150</v>
      </c>
      <c r="O48" s="8" t="s">
        <v>42</v>
      </c>
      <c r="P48" s="8" t="s">
        <v>43</v>
      </c>
      <c r="Q48" s="8" t="s">
        <v>3183</v>
      </c>
      <c r="R48" s="8" t="s">
        <v>65</v>
      </c>
      <c r="S48" s="8" t="s">
        <v>806</v>
      </c>
      <c r="T48" s="8" t="s">
        <v>3184</v>
      </c>
      <c r="U48" s="8"/>
      <c r="V48" s="8">
        <v>1083.335</v>
      </c>
      <c r="W48" s="8">
        <v>2.1666699999999999</v>
      </c>
      <c r="X48" s="8" t="s">
        <v>3185</v>
      </c>
      <c r="Y48" s="9">
        <v>1.5073439197952816E-3</v>
      </c>
      <c r="Z48" s="10" t="str">
        <f t="shared" si="0"/>
        <v/>
      </c>
      <c r="AA48" s="10" t="str">
        <f t="shared" si="1"/>
        <v/>
      </c>
      <c r="AB48" s="8" t="str">
        <f t="shared" si="2"/>
        <v>No</v>
      </c>
      <c r="AC48" s="8"/>
      <c r="AD48" s="8"/>
    </row>
    <row r="49" spans="1:30" x14ac:dyDescent="0.2">
      <c r="A49" s="5" t="s">
        <v>4052</v>
      </c>
      <c r="B49" s="5" t="s">
        <v>3978</v>
      </c>
      <c r="C49" s="5">
        <v>34</v>
      </c>
      <c r="D49" s="5">
        <v>225</v>
      </c>
      <c r="E49" s="5">
        <v>214</v>
      </c>
      <c r="F49" s="5">
        <v>203</v>
      </c>
      <c r="G49" s="6">
        <v>2.4140618622499699</v>
      </c>
      <c r="H49" s="7">
        <v>2.3868519452446699E-4</v>
      </c>
      <c r="I49" s="8">
        <v>3.6221745191404802</v>
      </c>
      <c r="J49" s="8">
        <v>2.3868519452446699E-4</v>
      </c>
      <c r="K49" s="8">
        <v>3.6221745191404802</v>
      </c>
      <c r="L49" s="8">
        <v>1.78533340409627E-2</v>
      </c>
      <c r="M49" s="8">
        <v>3.34812646520476E-3</v>
      </c>
      <c r="N49" s="8">
        <v>255</v>
      </c>
      <c r="O49" s="8" t="s">
        <v>3980</v>
      </c>
      <c r="P49" s="8" t="s">
        <v>227</v>
      </c>
      <c r="Q49" s="8" t="s">
        <v>228</v>
      </c>
      <c r="R49" s="8" t="s">
        <v>3986</v>
      </c>
      <c r="S49" s="8" t="s">
        <v>1159</v>
      </c>
      <c r="T49" s="8" t="s">
        <v>230</v>
      </c>
      <c r="U49" s="8"/>
      <c r="V49" s="8">
        <v>1284.546</v>
      </c>
      <c r="W49" s="8">
        <v>2.5690919999999999</v>
      </c>
      <c r="X49" s="8" t="s">
        <v>231</v>
      </c>
      <c r="Y49" s="9">
        <v>1.191853331931153E-3</v>
      </c>
      <c r="Z49" s="10" t="str">
        <f t="shared" si="0"/>
        <v/>
      </c>
      <c r="AA49" s="10" t="str">
        <f t="shared" si="1"/>
        <v/>
      </c>
      <c r="AB49" s="8" t="str">
        <f t="shared" si="2"/>
        <v>No</v>
      </c>
      <c r="AC49" s="8"/>
      <c r="AD49" s="8"/>
    </row>
    <row r="50" spans="1:30" x14ac:dyDescent="0.2">
      <c r="A50" s="5" t="s">
        <v>1509</v>
      </c>
      <c r="B50" s="5" t="s">
        <v>3978</v>
      </c>
      <c r="C50" s="5">
        <v>56</v>
      </c>
      <c r="D50" s="5">
        <v>428</v>
      </c>
      <c r="E50" s="5">
        <v>341</v>
      </c>
      <c r="F50" s="5">
        <v>319</v>
      </c>
      <c r="G50" s="6">
        <v>2.38286943301995</v>
      </c>
      <c r="H50" s="7">
        <v>8.5417741230089798E-5</v>
      </c>
      <c r="I50" s="8">
        <v>4.06845191715502</v>
      </c>
      <c r="J50" s="8">
        <v>8.5417741230089798E-5</v>
      </c>
      <c r="K50" s="8">
        <v>4.06845191715502</v>
      </c>
      <c r="L50" s="8">
        <v>2.9405491361585701E-2</v>
      </c>
      <c r="M50" s="8">
        <v>5.6352216568395699E-3</v>
      </c>
      <c r="N50" s="8">
        <v>196</v>
      </c>
      <c r="O50" s="8" t="s">
        <v>3980</v>
      </c>
      <c r="P50" s="8" t="s">
        <v>34</v>
      </c>
      <c r="Q50" s="8" t="s">
        <v>4053</v>
      </c>
      <c r="R50" s="8" t="s">
        <v>3986</v>
      </c>
      <c r="S50" s="8" t="s">
        <v>324</v>
      </c>
      <c r="T50" s="8" t="s">
        <v>4054</v>
      </c>
      <c r="U50" s="8"/>
      <c r="V50" s="8">
        <v>1119.3219999999999</v>
      </c>
      <c r="W50" s="8">
        <v>2.2386439999999999</v>
      </c>
      <c r="X50" s="8" t="s">
        <v>4055</v>
      </c>
      <c r="Y50" s="9">
        <v>1.963052546710134E-3</v>
      </c>
      <c r="Z50" s="10" t="str">
        <f t="shared" si="0"/>
        <v/>
      </c>
      <c r="AA50" s="10" t="str">
        <f t="shared" si="1"/>
        <v/>
      </c>
      <c r="AB50" s="8" t="str">
        <f t="shared" si="2"/>
        <v>No</v>
      </c>
      <c r="AC50" s="8"/>
      <c r="AD50" s="8"/>
    </row>
    <row r="51" spans="1:30" x14ac:dyDescent="0.2">
      <c r="A51" s="5" t="s">
        <v>201</v>
      </c>
      <c r="B51" s="5" t="s">
        <v>3978</v>
      </c>
      <c r="C51" s="5">
        <v>36</v>
      </c>
      <c r="D51" s="5">
        <v>145</v>
      </c>
      <c r="E51" s="5">
        <v>159</v>
      </c>
      <c r="F51" s="5">
        <v>158</v>
      </c>
      <c r="G51" s="6">
        <v>2.36702398850221</v>
      </c>
      <c r="H51" s="7">
        <v>3.0477388323877399E-4</v>
      </c>
      <c r="I51" s="8">
        <v>3.5160222514113402</v>
      </c>
      <c r="J51" s="8">
        <v>3.0477388323877399E-4</v>
      </c>
      <c r="K51" s="8">
        <v>3.5160222514113402</v>
      </c>
      <c r="L51" s="8">
        <v>5.9968234271690598E-3</v>
      </c>
      <c r="M51" s="8">
        <v>1.16210038281974E-3</v>
      </c>
      <c r="N51" s="8">
        <v>211</v>
      </c>
      <c r="O51" s="8" t="s">
        <v>42</v>
      </c>
      <c r="P51" s="8" t="s">
        <v>43</v>
      </c>
      <c r="Q51" s="8" t="s">
        <v>202</v>
      </c>
      <c r="R51" s="8" t="s">
        <v>45</v>
      </c>
      <c r="S51" s="8" t="s">
        <v>203</v>
      </c>
      <c r="T51" s="8" t="s">
        <v>204</v>
      </c>
      <c r="U51" s="8"/>
      <c r="V51" s="8">
        <v>1064.241</v>
      </c>
      <c r="W51" s="8">
        <v>2.128482</v>
      </c>
      <c r="X51" s="8" t="s">
        <v>205</v>
      </c>
      <c r="Y51" s="9">
        <v>1.2619623514565149E-3</v>
      </c>
      <c r="Z51" s="10" t="str">
        <f t="shared" si="0"/>
        <v/>
      </c>
      <c r="AA51" s="10" t="str">
        <f t="shared" si="1"/>
        <v/>
      </c>
      <c r="AB51" s="8" t="str">
        <f t="shared" si="2"/>
        <v>No</v>
      </c>
      <c r="AC51" s="8"/>
      <c r="AD51" s="8"/>
    </row>
    <row r="52" spans="1:30" x14ac:dyDescent="0.2">
      <c r="A52" s="5" t="s">
        <v>77</v>
      </c>
      <c r="B52" s="5" t="s">
        <v>3978</v>
      </c>
      <c r="C52" s="5">
        <v>39</v>
      </c>
      <c r="D52" s="5">
        <v>192</v>
      </c>
      <c r="E52" s="5">
        <v>173</v>
      </c>
      <c r="F52" s="5">
        <v>143</v>
      </c>
      <c r="G52" s="6">
        <v>2.3614914553133501</v>
      </c>
      <c r="H52" s="7">
        <v>2.7595126688612499E-4</v>
      </c>
      <c r="I52" s="8">
        <v>3.55916760775784</v>
      </c>
      <c r="J52" s="8">
        <v>2.7595126688612499E-4</v>
      </c>
      <c r="K52" s="8">
        <v>3.55916760775784</v>
      </c>
      <c r="L52" s="8">
        <v>6.4965587127664799E-3</v>
      </c>
      <c r="M52" s="8">
        <v>1.26301594945875E-3</v>
      </c>
      <c r="N52" s="8">
        <v>315</v>
      </c>
      <c r="O52" s="8" t="s">
        <v>42</v>
      </c>
      <c r="P52" s="8" t="s">
        <v>34</v>
      </c>
      <c r="Q52" s="8" t="s">
        <v>78</v>
      </c>
      <c r="R52" s="8" t="s">
        <v>45</v>
      </c>
      <c r="S52" s="8" t="s">
        <v>66</v>
      </c>
      <c r="T52" s="8" t="s">
        <v>79</v>
      </c>
      <c r="U52" s="8"/>
      <c r="V52" s="8">
        <v>1080.2470000000001</v>
      </c>
      <c r="W52" s="8">
        <v>2.1604939999999999</v>
      </c>
      <c r="X52" s="8" t="s">
        <v>80</v>
      </c>
      <c r="Y52" s="9">
        <v>1.3671258807445579E-3</v>
      </c>
      <c r="Z52" s="10" t="str">
        <f t="shared" si="0"/>
        <v/>
      </c>
      <c r="AA52" s="10" t="str">
        <f t="shared" si="1"/>
        <v/>
      </c>
      <c r="AB52" s="8" t="str">
        <f t="shared" si="2"/>
        <v>No</v>
      </c>
      <c r="AC52" s="8"/>
      <c r="AD52" s="8"/>
    </row>
    <row r="53" spans="1:30" x14ac:dyDescent="0.2">
      <c r="A53" s="5" t="s">
        <v>262</v>
      </c>
      <c r="B53" s="5" t="s">
        <v>3978</v>
      </c>
      <c r="C53" s="5">
        <v>45</v>
      </c>
      <c r="D53" s="5">
        <v>237</v>
      </c>
      <c r="E53" s="5">
        <v>179</v>
      </c>
      <c r="F53" s="5">
        <v>178</v>
      </c>
      <c r="G53" s="6">
        <v>2.34534492825866</v>
      </c>
      <c r="H53" s="7">
        <v>2.5336859797983402E-4</v>
      </c>
      <c r="I53" s="8">
        <v>3.59624721174603</v>
      </c>
      <c r="J53" s="8">
        <v>2.5336859797983402E-4</v>
      </c>
      <c r="K53" s="8">
        <v>3.59624721174603</v>
      </c>
      <c r="L53" s="8">
        <v>7.4960292839613201E-3</v>
      </c>
      <c r="M53" s="8">
        <v>1.47379466087251E-3</v>
      </c>
      <c r="N53" s="8">
        <v>204</v>
      </c>
      <c r="O53" s="8" t="s">
        <v>42</v>
      </c>
      <c r="P53" s="8" t="s">
        <v>227</v>
      </c>
      <c r="Q53" s="8" t="s">
        <v>263</v>
      </c>
      <c r="R53" s="8" t="s">
        <v>45</v>
      </c>
      <c r="S53" s="8" t="s">
        <v>264</v>
      </c>
      <c r="T53" s="8" t="s">
        <v>265</v>
      </c>
      <c r="U53" s="8"/>
      <c r="V53" s="8">
        <v>1137.3699999999999</v>
      </c>
      <c r="W53" s="8">
        <v>2.27474</v>
      </c>
      <c r="X53" s="8" t="s">
        <v>266</v>
      </c>
      <c r="Y53" s="9">
        <v>1.5774529393206436E-3</v>
      </c>
      <c r="Z53" s="10" t="str">
        <f t="shared" si="0"/>
        <v/>
      </c>
      <c r="AA53" s="10" t="str">
        <f t="shared" si="1"/>
        <v/>
      </c>
      <c r="AB53" s="8" t="str">
        <f t="shared" si="2"/>
        <v>No</v>
      </c>
      <c r="AC53" s="8"/>
      <c r="AD53" s="8"/>
    </row>
    <row r="54" spans="1:30" x14ac:dyDescent="0.2">
      <c r="A54" s="5" t="s">
        <v>178</v>
      </c>
      <c r="B54" s="5" t="s">
        <v>3978</v>
      </c>
      <c r="C54" s="5">
        <v>58</v>
      </c>
      <c r="D54" s="5">
        <v>298</v>
      </c>
      <c r="E54" s="5">
        <v>262</v>
      </c>
      <c r="F54" s="5">
        <v>251</v>
      </c>
      <c r="G54" s="6">
        <v>2.25585491388822</v>
      </c>
      <c r="H54" s="7">
        <v>2.6836888692205902E-4</v>
      </c>
      <c r="I54" s="8">
        <v>3.5712678350801599</v>
      </c>
      <c r="J54" s="8">
        <v>2.6836888692205902E-4</v>
      </c>
      <c r="K54" s="8">
        <v>3.5712678350801599</v>
      </c>
      <c r="L54" s="8">
        <v>9.6615488548834807E-3</v>
      </c>
      <c r="M54" s="8">
        <v>2.0219328845072502E-3</v>
      </c>
      <c r="N54" s="8">
        <v>218</v>
      </c>
      <c r="O54" s="8" t="s">
        <v>42</v>
      </c>
      <c r="P54" s="8" t="s">
        <v>82</v>
      </c>
      <c r="Q54" s="8" t="s">
        <v>179</v>
      </c>
      <c r="R54" s="8" t="s">
        <v>45</v>
      </c>
      <c r="S54" s="8" t="s">
        <v>180</v>
      </c>
      <c r="T54" s="8" t="s">
        <v>181</v>
      </c>
      <c r="U54" s="8"/>
      <c r="V54" s="8">
        <v>1073.2529999999999</v>
      </c>
      <c r="W54" s="8">
        <v>2.146506</v>
      </c>
      <c r="X54" s="8" t="s">
        <v>182</v>
      </c>
      <c r="Y54" s="9">
        <v>2.0331615662354963E-3</v>
      </c>
      <c r="Z54" s="10" t="str">
        <f t="shared" si="0"/>
        <v/>
      </c>
      <c r="AA54" s="10" t="str">
        <f t="shared" si="1"/>
        <v/>
      </c>
      <c r="AB54" s="8" t="str">
        <f t="shared" si="2"/>
        <v>No</v>
      </c>
      <c r="AC54" s="8"/>
      <c r="AD54" s="8"/>
    </row>
    <row r="55" spans="1:30" x14ac:dyDescent="0.2">
      <c r="A55" s="5" t="s">
        <v>4056</v>
      </c>
      <c r="B55" s="5" t="s">
        <v>3978</v>
      </c>
      <c r="C55" s="5">
        <v>30</v>
      </c>
      <c r="D55" s="5">
        <v>220</v>
      </c>
      <c r="E55" s="5">
        <v>189</v>
      </c>
      <c r="F55" s="5">
        <v>223</v>
      </c>
      <c r="G55" s="6">
        <v>2.25237117594008</v>
      </c>
      <c r="H55" s="7">
        <v>9.3259909437513097E-4</v>
      </c>
      <c r="I55" s="8">
        <v>3.0303050106143998</v>
      </c>
      <c r="J55" s="8">
        <v>9.3259909437513097E-4</v>
      </c>
      <c r="K55" s="8">
        <v>3.0303050106143998</v>
      </c>
      <c r="L55" s="8">
        <v>1.5752941800849501E-2</v>
      </c>
      <c r="M55" s="8">
        <v>3.3050726275894002E-3</v>
      </c>
      <c r="N55" s="8">
        <v>8</v>
      </c>
      <c r="O55" s="8" t="s">
        <v>3980</v>
      </c>
      <c r="P55" s="8" t="s">
        <v>227</v>
      </c>
      <c r="Q55" s="8" t="s">
        <v>1531</v>
      </c>
      <c r="R55" s="8" t="s">
        <v>3982</v>
      </c>
      <c r="S55" s="8" t="s">
        <v>249</v>
      </c>
      <c r="T55" s="8" t="s">
        <v>1532</v>
      </c>
      <c r="U55" s="8" t="s">
        <v>390</v>
      </c>
      <c r="V55" s="8">
        <v>1141.3140000000001</v>
      </c>
      <c r="W55" s="8">
        <v>2.2826279999999999</v>
      </c>
      <c r="X55" s="8" t="s">
        <v>1533</v>
      </c>
      <c r="Y55" s="9">
        <v>1.0516352928804291E-3</v>
      </c>
      <c r="Z55" s="10" t="str">
        <f t="shared" si="0"/>
        <v/>
      </c>
      <c r="AA55" s="10" t="str">
        <f t="shared" si="1"/>
        <v/>
      </c>
      <c r="AB55" s="8" t="str">
        <f t="shared" si="2"/>
        <v>No</v>
      </c>
      <c r="AC55" s="8"/>
      <c r="AD55" s="8"/>
    </row>
    <row r="56" spans="1:30" x14ac:dyDescent="0.2">
      <c r="A56" s="5" t="s">
        <v>1439</v>
      </c>
      <c r="B56" s="5" t="s">
        <v>3978</v>
      </c>
      <c r="C56" s="5">
        <v>38</v>
      </c>
      <c r="D56" s="5">
        <v>178</v>
      </c>
      <c r="E56" s="5">
        <v>189</v>
      </c>
      <c r="F56" s="5">
        <v>166</v>
      </c>
      <c r="G56" s="6">
        <v>2.2445799925199101</v>
      </c>
      <c r="H56" s="7">
        <v>5.8421852086059398E-4</v>
      </c>
      <c r="I56" s="8">
        <v>3.23342467916655</v>
      </c>
      <c r="J56" s="8">
        <v>5.8421852086059398E-4</v>
      </c>
      <c r="K56" s="8">
        <v>3.23342467916655</v>
      </c>
      <c r="L56" s="8">
        <v>6.3299802842340103E-3</v>
      </c>
      <c r="M56" s="8">
        <v>1.3351034889337401E-3</v>
      </c>
      <c r="N56" s="8">
        <v>152</v>
      </c>
      <c r="O56" s="8" t="s">
        <v>42</v>
      </c>
      <c r="P56" s="8" t="s">
        <v>43</v>
      </c>
      <c r="Q56" s="8" t="s">
        <v>1440</v>
      </c>
      <c r="R56" s="8" t="s">
        <v>65</v>
      </c>
      <c r="S56" s="8" t="s">
        <v>1441</v>
      </c>
      <c r="T56" s="8" t="s">
        <v>1442</v>
      </c>
      <c r="U56" s="8"/>
      <c r="V56" s="8">
        <v>1177.4059999999999</v>
      </c>
      <c r="W56" s="8">
        <v>2.3548119999999999</v>
      </c>
      <c r="X56" s="8" t="s">
        <v>1443</v>
      </c>
      <c r="Y56" s="9">
        <v>1.3320713709818767E-3</v>
      </c>
      <c r="Z56" s="10" t="str">
        <f t="shared" si="0"/>
        <v/>
      </c>
      <c r="AA56" s="10" t="str">
        <f t="shared" si="1"/>
        <v/>
      </c>
      <c r="AB56" s="8" t="str">
        <f t="shared" si="2"/>
        <v>No</v>
      </c>
      <c r="AC56" s="8"/>
      <c r="AD56" s="8"/>
    </row>
    <row r="57" spans="1:30" x14ac:dyDescent="0.2">
      <c r="A57" s="5" t="s">
        <v>1124</v>
      </c>
      <c r="B57" s="5" t="s">
        <v>3978</v>
      </c>
      <c r="C57" s="5">
        <v>48</v>
      </c>
      <c r="D57" s="5">
        <v>270</v>
      </c>
      <c r="E57" s="5">
        <v>216</v>
      </c>
      <c r="F57" s="5">
        <v>218</v>
      </c>
      <c r="G57" s="6">
        <v>2.1899410123576302</v>
      </c>
      <c r="H57" s="7">
        <v>5.3661482391344705E-4</v>
      </c>
      <c r="I57" s="8">
        <v>3.27033733417082</v>
      </c>
      <c r="J57" s="8">
        <v>5.3661482391344705E-4</v>
      </c>
      <c r="K57" s="8">
        <v>3.27033733417082</v>
      </c>
      <c r="L57" s="8">
        <v>7.9957645695587394E-3</v>
      </c>
      <c r="M57" s="8">
        <v>1.75128750558632E-3</v>
      </c>
      <c r="N57" s="8">
        <v>66</v>
      </c>
      <c r="O57" s="8" t="s">
        <v>42</v>
      </c>
      <c r="P57" s="8" t="s">
        <v>34</v>
      </c>
      <c r="Q57" s="8" t="s">
        <v>1125</v>
      </c>
      <c r="R57" s="8" t="s">
        <v>65</v>
      </c>
      <c r="S57" s="8" t="s">
        <v>1126</v>
      </c>
      <c r="T57" s="8" t="s">
        <v>1127</v>
      </c>
      <c r="U57" s="8"/>
      <c r="V57" s="8">
        <v>1127.3009999999999</v>
      </c>
      <c r="W57" s="8">
        <v>2.2546020000000002</v>
      </c>
      <c r="X57" s="8" t="s">
        <v>1128</v>
      </c>
      <c r="Y57" s="9">
        <v>1.6826164686086864E-3</v>
      </c>
      <c r="Z57" s="10" t="str">
        <f t="shared" si="0"/>
        <v/>
      </c>
      <c r="AA57" s="10" t="str">
        <f t="shared" si="1"/>
        <v/>
      </c>
      <c r="AB57" s="8" t="str">
        <f t="shared" si="2"/>
        <v>No</v>
      </c>
      <c r="AC57" s="8"/>
      <c r="AD57" s="8"/>
    </row>
    <row r="58" spans="1:30" x14ac:dyDescent="0.2">
      <c r="A58" s="5" t="s">
        <v>601</v>
      </c>
      <c r="B58" s="5" t="s">
        <v>3978</v>
      </c>
      <c r="C58" s="5">
        <v>43</v>
      </c>
      <c r="D58" s="5">
        <v>232</v>
      </c>
      <c r="E58" s="5">
        <v>203</v>
      </c>
      <c r="F58" s="5">
        <v>199</v>
      </c>
      <c r="G58" s="6">
        <v>2.1786144392007998</v>
      </c>
      <c r="H58" s="7">
        <v>6.7573947436185098E-4</v>
      </c>
      <c r="I58" s="8">
        <v>3.1702207103531301</v>
      </c>
      <c r="J58" s="8">
        <v>6.7573947436185098E-4</v>
      </c>
      <c r="K58" s="8">
        <v>3.1702207103531301</v>
      </c>
      <c r="L58" s="8">
        <v>7.1628724268963696E-3</v>
      </c>
      <c r="M58" s="8">
        <v>1.58130347860847E-3</v>
      </c>
      <c r="N58" s="8">
        <v>45</v>
      </c>
      <c r="O58" s="8" t="s">
        <v>42</v>
      </c>
      <c r="P58" s="8" t="s">
        <v>34</v>
      </c>
      <c r="Q58" s="8" t="s">
        <v>602</v>
      </c>
      <c r="R58" s="8" t="s">
        <v>65</v>
      </c>
      <c r="S58" s="8" t="s">
        <v>510</v>
      </c>
      <c r="T58" s="8" t="s">
        <v>603</v>
      </c>
      <c r="U58" s="8"/>
      <c r="V58" s="8">
        <v>941.04949999999997</v>
      </c>
      <c r="W58" s="8">
        <v>1.882099</v>
      </c>
      <c r="X58" s="8" t="s">
        <v>604</v>
      </c>
      <c r="Y58" s="9">
        <v>1.5073439197952816E-3</v>
      </c>
      <c r="Z58" s="10" t="str">
        <f t="shared" si="0"/>
        <v/>
      </c>
      <c r="AA58" s="10" t="str">
        <f t="shared" si="1"/>
        <v/>
      </c>
      <c r="AB58" s="8" t="str">
        <f t="shared" si="2"/>
        <v>No</v>
      </c>
      <c r="AC58" s="8"/>
      <c r="AD58" s="8"/>
    </row>
    <row r="59" spans="1:30" x14ac:dyDescent="0.2">
      <c r="A59" s="17" t="s">
        <v>4057</v>
      </c>
      <c r="B59" s="17" t="s">
        <v>3978</v>
      </c>
      <c r="C59" s="17">
        <v>20</v>
      </c>
      <c r="D59" s="17">
        <v>149</v>
      </c>
      <c r="E59" s="17">
        <v>167</v>
      </c>
      <c r="F59" s="17">
        <v>142</v>
      </c>
      <c r="G59" s="18">
        <v>2.1318655665900801</v>
      </c>
      <c r="H59" s="19">
        <v>4.6200394237430496E-3</v>
      </c>
      <c r="I59" s="20">
        <v>2.33535431850426</v>
      </c>
      <c r="J59" s="20">
        <v>4.6200394237430496E-3</v>
      </c>
      <c r="K59" s="20">
        <v>2.33535431850426</v>
      </c>
      <c r="L59" s="20">
        <v>1.05019612005663E-2</v>
      </c>
      <c r="M59" s="20">
        <v>2.3949645861381101E-3</v>
      </c>
      <c r="N59" s="20">
        <v>215</v>
      </c>
      <c r="O59" s="20" t="s">
        <v>3980</v>
      </c>
      <c r="P59" s="20" t="s">
        <v>43</v>
      </c>
      <c r="Q59" s="20" t="s">
        <v>468</v>
      </c>
      <c r="R59" s="20" t="s">
        <v>3986</v>
      </c>
      <c r="S59" s="20" t="s">
        <v>229</v>
      </c>
      <c r="T59" s="20" t="s">
        <v>470</v>
      </c>
      <c r="U59" s="20"/>
      <c r="V59" s="20">
        <v>969.99879999999996</v>
      </c>
      <c r="W59" s="20">
        <v>1.9399976000000001</v>
      </c>
      <c r="X59" s="20" t="s">
        <v>471</v>
      </c>
      <c r="Y59" s="21">
        <v>7.010901952536194E-4</v>
      </c>
      <c r="Z59" s="22" t="str">
        <f t="shared" si="0"/>
        <v/>
      </c>
      <c r="AA59" s="22" t="str">
        <f t="shared" si="1"/>
        <v/>
      </c>
      <c r="AB59" s="20" t="str">
        <f t="shared" si="2"/>
        <v>No</v>
      </c>
      <c r="AC59" s="20"/>
      <c r="AD59" s="20"/>
    </row>
    <row r="60" spans="1:30" x14ac:dyDescent="0.2">
      <c r="A60" s="5" t="s">
        <v>1482</v>
      </c>
      <c r="B60" s="5" t="s">
        <v>3978</v>
      </c>
      <c r="C60" s="5">
        <v>62</v>
      </c>
      <c r="D60" s="5">
        <v>412</v>
      </c>
      <c r="E60" s="5">
        <v>284</v>
      </c>
      <c r="F60" s="5">
        <v>270</v>
      </c>
      <c r="G60" s="6">
        <v>2.1133116172358402</v>
      </c>
      <c r="H60" s="7">
        <v>5.88808118296209E-4</v>
      </c>
      <c r="I60" s="8">
        <v>3.23002621071719</v>
      </c>
      <c r="J60" s="8">
        <v>5.88808118296209E-4</v>
      </c>
      <c r="K60" s="8">
        <v>3.23002621071719</v>
      </c>
      <c r="L60" s="8">
        <v>1.0327862569013401E-2</v>
      </c>
      <c r="M60" s="8">
        <v>2.3853600279428902E-3</v>
      </c>
      <c r="N60" s="8">
        <v>163</v>
      </c>
      <c r="O60" s="8" t="s">
        <v>42</v>
      </c>
      <c r="P60" s="8" t="s">
        <v>43</v>
      </c>
      <c r="Q60" s="8" t="s">
        <v>1483</v>
      </c>
      <c r="R60" s="8" t="s">
        <v>65</v>
      </c>
      <c r="S60" s="8" t="s">
        <v>904</v>
      </c>
      <c r="T60" s="8" t="s">
        <v>1484</v>
      </c>
      <c r="U60" s="8"/>
      <c r="V60" s="8">
        <v>1134.319</v>
      </c>
      <c r="W60" s="8">
        <v>2.2686380000000002</v>
      </c>
      <c r="X60" s="8" t="s">
        <v>1485</v>
      </c>
      <c r="Y60" s="9">
        <v>2.17337960528622E-3</v>
      </c>
      <c r="Z60" s="10" t="str">
        <f t="shared" si="0"/>
        <v/>
      </c>
      <c r="AA60" s="10" t="str">
        <f t="shared" si="1"/>
        <v/>
      </c>
      <c r="AB60" s="8" t="str">
        <f t="shared" si="2"/>
        <v>No</v>
      </c>
      <c r="AC60" s="8"/>
      <c r="AD60" s="8"/>
    </row>
    <row r="61" spans="1:30" x14ac:dyDescent="0.2">
      <c r="A61" s="5" t="s">
        <v>1338</v>
      </c>
      <c r="B61" s="5" t="s">
        <v>3978</v>
      </c>
      <c r="C61" s="5">
        <v>47</v>
      </c>
      <c r="D61" s="5">
        <v>285</v>
      </c>
      <c r="E61" s="5">
        <v>238</v>
      </c>
      <c r="F61" s="5">
        <v>214</v>
      </c>
      <c r="G61" s="6">
        <v>2.0953928065259801</v>
      </c>
      <c r="H61" s="7">
        <v>9.1342113727505502E-4</v>
      </c>
      <c r="I61" s="8">
        <v>3.0393289427008798</v>
      </c>
      <c r="J61" s="8">
        <v>9.1342113727505502E-4</v>
      </c>
      <c r="K61" s="8">
        <v>3.0393289427008798</v>
      </c>
      <c r="L61" s="8">
        <v>7.8291861410262707E-3</v>
      </c>
      <c r="M61" s="8">
        <v>1.8309123989399901E-3</v>
      </c>
      <c r="N61" s="8">
        <v>30</v>
      </c>
      <c r="O61" s="8" t="s">
        <v>42</v>
      </c>
      <c r="P61" s="8" t="s">
        <v>43</v>
      </c>
      <c r="Q61" s="8" t="s">
        <v>1339</v>
      </c>
      <c r="R61" s="8" t="s">
        <v>65</v>
      </c>
      <c r="S61" s="8" t="s">
        <v>1340</v>
      </c>
      <c r="T61" s="8" t="s">
        <v>1341</v>
      </c>
      <c r="U61" s="8"/>
      <c r="V61" s="8">
        <v>1080.1559999999999</v>
      </c>
      <c r="W61" s="8">
        <v>2.1603119999999998</v>
      </c>
      <c r="X61" s="8" t="s">
        <v>1342</v>
      </c>
      <c r="Y61" s="9">
        <v>1.6475619588460055E-3</v>
      </c>
      <c r="Z61" s="10" t="str">
        <f t="shared" si="0"/>
        <v/>
      </c>
      <c r="AA61" s="10" t="str">
        <f t="shared" si="1"/>
        <v/>
      </c>
      <c r="AB61" s="8" t="str">
        <f t="shared" si="2"/>
        <v>No</v>
      </c>
      <c r="AC61" s="8"/>
      <c r="AD61" s="8"/>
    </row>
    <row r="62" spans="1:30" x14ac:dyDescent="0.2">
      <c r="A62" s="25" t="s">
        <v>4058</v>
      </c>
      <c r="B62" s="25" t="s">
        <v>3978</v>
      </c>
      <c r="C62" s="25">
        <v>17</v>
      </c>
      <c r="D62" s="25">
        <v>160</v>
      </c>
      <c r="E62" s="25">
        <v>115</v>
      </c>
      <c r="F62" s="25">
        <v>131</v>
      </c>
      <c r="G62" s="26">
        <v>2.0815320884475002</v>
      </c>
      <c r="H62" s="27">
        <v>7.6551439669786097E-3</v>
      </c>
      <c r="I62" s="28">
        <v>2.1160466373006099</v>
      </c>
      <c r="J62" s="28">
        <v>7.6551439669786097E-3</v>
      </c>
      <c r="K62" s="28">
        <v>2.1160466373006099</v>
      </c>
      <c r="L62" s="28">
        <v>8.9266670204813693E-3</v>
      </c>
      <c r="M62" s="28">
        <v>2.1068654361828098E-3</v>
      </c>
      <c r="N62" s="28">
        <v>158</v>
      </c>
      <c r="O62" s="28" t="s">
        <v>3980</v>
      </c>
      <c r="P62" s="28" t="s">
        <v>43</v>
      </c>
      <c r="Q62" s="28" t="s">
        <v>4059</v>
      </c>
      <c r="R62" s="28" t="s">
        <v>3982</v>
      </c>
      <c r="S62" s="28" t="s">
        <v>942</v>
      </c>
      <c r="T62" s="28" t="s">
        <v>4060</v>
      </c>
      <c r="U62" s="28"/>
      <c r="V62" s="28">
        <v>1035.213</v>
      </c>
      <c r="W62" s="28">
        <v>2.0704259999999999</v>
      </c>
      <c r="X62" s="28" t="s">
        <v>4061</v>
      </c>
      <c r="Y62" s="31">
        <v>5.9592666596557651E-4</v>
      </c>
      <c r="Z62" s="30" t="str">
        <f t="shared" si="0"/>
        <v/>
      </c>
      <c r="AA62" s="30" t="str">
        <f t="shared" si="1"/>
        <v/>
      </c>
      <c r="AB62" s="28" t="str">
        <f t="shared" si="2"/>
        <v>No</v>
      </c>
      <c r="AC62" s="28"/>
      <c r="AD62" s="28"/>
    </row>
    <row r="63" spans="1:30" x14ac:dyDescent="0.2">
      <c r="A63" s="17" t="s">
        <v>1729</v>
      </c>
      <c r="B63" s="17" t="s">
        <v>3978</v>
      </c>
      <c r="C63" s="17">
        <v>34</v>
      </c>
      <c r="D63" s="17">
        <v>227</v>
      </c>
      <c r="E63" s="17">
        <v>155</v>
      </c>
      <c r="F63" s="17">
        <v>166</v>
      </c>
      <c r="G63" s="18">
        <v>2.0598866897210302</v>
      </c>
      <c r="H63" s="19">
        <v>1.9561642346766399E-3</v>
      </c>
      <c r="I63" s="20">
        <v>2.70859468573475</v>
      </c>
      <c r="J63" s="20">
        <v>1.9561642346766399E-3</v>
      </c>
      <c r="K63" s="20">
        <v>2.70859468573475</v>
      </c>
      <c r="L63" s="20">
        <v>5.6636665701041101E-3</v>
      </c>
      <c r="M63" s="20">
        <v>1.3569968832275799E-3</v>
      </c>
      <c r="N63" s="20">
        <v>126</v>
      </c>
      <c r="O63" s="20" t="s">
        <v>42</v>
      </c>
      <c r="P63" s="20" t="s">
        <v>43</v>
      </c>
      <c r="Q63" s="20" t="s">
        <v>1730</v>
      </c>
      <c r="R63" s="20" t="s">
        <v>65</v>
      </c>
      <c r="S63" s="20" t="s">
        <v>1731</v>
      </c>
      <c r="T63" s="20" t="s">
        <v>1732</v>
      </c>
      <c r="U63" s="20"/>
      <c r="V63" s="20">
        <v>1244.4570000000001</v>
      </c>
      <c r="W63" s="20">
        <v>2.4889139999999998</v>
      </c>
      <c r="X63" s="20" t="s">
        <v>1733</v>
      </c>
      <c r="Y63" s="24">
        <v>1.191853331931153E-3</v>
      </c>
      <c r="Z63" s="22" t="str">
        <f t="shared" si="0"/>
        <v/>
      </c>
      <c r="AA63" s="22" t="str">
        <f t="shared" si="1"/>
        <v/>
      </c>
      <c r="AB63" s="20" t="str">
        <f t="shared" si="2"/>
        <v>No</v>
      </c>
      <c r="AC63" s="20"/>
      <c r="AD63" s="20"/>
    </row>
    <row r="64" spans="1:30" x14ac:dyDescent="0.2">
      <c r="A64" s="25" t="s">
        <v>4062</v>
      </c>
      <c r="B64" s="25" t="s">
        <v>3978</v>
      </c>
      <c r="C64" s="25">
        <v>18</v>
      </c>
      <c r="D64" s="25">
        <v>155</v>
      </c>
      <c r="E64" s="25">
        <v>147</v>
      </c>
      <c r="F64" s="25">
        <v>135</v>
      </c>
      <c r="G64" s="26">
        <v>2.0525791106715299</v>
      </c>
      <c r="H64" s="27">
        <v>7.6551439669786097E-3</v>
      </c>
      <c r="I64" s="28">
        <v>2.1160466373006099</v>
      </c>
      <c r="J64" s="28">
        <v>7.6551439669786097E-3</v>
      </c>
      <c r="K64" s="28">
        <v>2.1160466373006099</v>
      </c>
      <c r="L64" s="28">
        <v>9.4517650805096796E-3</v>
      </c>
      <c r="M64" s="28">
        <v>2.2767153091729701E-3</v>
      </c>
      <c r="N64" s="28">
        <v>95</v>
      </c>
      <c r="O64" s="28" t="s">
        <v>3980</v>
      </c>
      <c r="P64" s="28" t="s">
        <v>43</v>
      </c>
      <c r="Q64" s="28" t="s">
        <v>1344</v>
      </c>
      <c r="R64" s="28" t="s">
        <v>3982</v>
      </c>
      <c r="S64" s="28" t="s">
        <v>1331</v>
      </c>
      <c r="T64" s="28" t="s">
        <v>1345</v>
      </c>
      <c r="U64" s="28"/>
      <c r="V64" s="28">
        <v>1102.251</v>
      </c>
      <c r="W64" s="28">
        <v>2.2045020000000002</v>
      </c>
      <c r="X64" s="28" t="s">
        <v>1346</v>
      </c>
      <c r="Y64" s="31">
        <v>6.3098117572825743E-4</v>
      </c>
      <c r="Z64" s="30" t="str">
        <f t="shared" si="0"/>
        <v/>
      </c>
      <c r="AA64" s="30" t="str">
        <f t="shared" si="1"/>
        <v/>
      </c>
      <c r="AB64" s="28" t="str">
        <f t="shared" si="2"/>
        <v>No</v>
      </c>
      <c r="AC64" s="28"/>
      <c r="AD64" s="28"/>
    </row>
    <row r="65" spans="1:30" x14ac:dyDescent="0.2">
      <c r="A65" s="17" t="s">
        <v>1734</v>
      </c>
      <c r="B65" s="17" t="s">
        <v>3978</v>
      </c>
      <c r="C65" s="17">
        <v>67</v>
      </c>
      <c r="D65" s="17">
        <v>445</v>
      </c>
      <c r="E65" s="17">
        <v>383</v>
      </c>
      <c r="F65" s="17">
        <v>299</v>
      </c>
      <c r="G65" s="18">
        <v>1.9977060518138301</v>
      </c>
      <c r="H65" s="19">
        <v>1.04250008183866E-3</v>
      </c>
      <c r="I65" s="20">
        <v>2.9819239022610899</v>
      </c>
      <c r="J65" s="20">
        <v>1.04250008183866E-3</v>
      </c>
      <c r="K65" s="20">
        <v>2.9819239022610899</v>
      </c>
      <c r="L65" s="20">
        <v>1.1160754711675699E-2</v>
      </c>
      <c r="M65" s="20">
        <v>2.7933222644690599E-3</v>
      </c>
      <c r="N65" s="20">
        <v>28</v>
      </c>
      <c r="O65" s="20" t="s">
        <v>42</v>
      </c>
      <c r="P65" s="20" t="s">
        <v>43</v>
      </c>
      <c r="Q65" s="20" t="s">
        <v>1735</v>
      </c>
      <c r="R65" s="20" t="s">
        <v>65</v>
      </c>
      <c r="S65" s="20" t="s">
        <v>744</v>
      </c>
      <c r="T65" s="20" t="s">
        <v>1736</v>
      </c>
      <c r="U65" s="20"/>
      <c r="V65" s="20">
        <v>1039.191</v>
      </c>
      <c r="W65" s="20">
        <v>2.078382</v>
      </c>
      <c r="X65" s="20" t="s">
        <v>1737</v>
      </c>
      <c r="Y65" s="24">
        <v>2.3486521540996251E-3</v>
      </c>
      <c r="Z65" s="22" t="str">
        <f t="shared" si="0"/>
        <v/>
      </c>
      <c r="AA65" s="22" t="str">
        <f t="shared" si="1"/>
        <v/>
      </c>
      <c r="AB65" s="20" t="str">
        <f t="shared" si="2"/>
        <v>No</v>
      </c>
      <c r="AC65" s="20"/>
      <c r="AD65" s="20"/>
    </row>
    <row r="66" spans="1:30" x14ac:dyDescent="0.2">
      <c r="A66" s="17" t="s">
        <v>1189</v>
      </c>
      <c r="B66" s="17" t="s">
        <v>3978</v>
      </c>
      <c r="C66" s="17">
        <v>37</v>
      </c>
      <c r="D66" s="17">
        <v>245</v>
      </c>
      <c r="E66" s="17">
        <v>177</v>
      </c>
      <c r="F66" s="17">
        <v>202</v>
      </c>
      <c r="G66" s="18">
        <v>1.9892213791715201</v>
      </c>
      <c r="H66" s="19">
        <v>2.36225240259546E-3</v>
      </c>
      <c r="I66" s="20">
        <v>2.6266737006268102</v>
      </c>
      <c r="J66" s="20">
        <v>2.36225240259546E-3</v>
      </c>
      <c r="K66" s="20">
        <v>2.6266737006268102</v>
      </c>
      <c r="L66" s="20">
        <v>6.1634018557015302E-3</v>
      </c>
      <c r="M66" s="20">
        <v>1.55134723596285E-3</v>
      </c>
      <c r="N66" s="20">
        <v>143</v>
      </c>
      <c r="O66" s="20" t="s">
        <v>42</v>
      </c>
      <c r="P66" s="20" t="s">
        <v>43</v>
      </c>
      <c r="Q66" s="20" t="s">
        <v>1190</v>
      </c>
      <c r="R66" s="20" t="s">
        <v>65</v>
      </c>
      <c r="S66" s="20" t="s">
        <v>435</v>
      </c>
      <c r="T66" s="20" t="s">
        <v>1191</v>
      </c>
      <c r="U66" s="20"/>
      <c r="V66" s="20">
        <v>1096.2</v>
      </c>
      <c r="W66" s="20">
        <v>2.1924000000000001</v>
      </c>
      <c r="X66" s="20" t="s">
        <v>1192</v>
      </c>
      <c r="Y66" s="24">
        <v>1.2970168612191958E-3</v>
      </c>
      <c r="Z66" s="22" t="str">
        <f t="shared" ref="Z66:Z129" si="3">IF($AG$7 &lt;&gt; "", $AG$7 * Y66, "")</f>
        <v/>
      </c>
      <c r="AA66" s="22" t="str">
        <f t="shared" ref="AA66:AA129" si="4">IF($AG$7 &lt;&gt; "", $AG$7 * L66 / $L$649, "")</f>
        <v/>
      </c>
      <c r="AB66" s="20" t="str">
        <f t="shared" ref="AB66:AB129" si="5">IF(ISNUMBER(SEARCH(O66,$AG$2))=TRUE,"Yes",IF(ISNUMBER(SEARCH(O66,$AG$3))=TRUE,"Yes",IF(ISNUMBER(SEARCH(O66,$AG$4))=TRUE,"Yes","No")))</f>
        <v>No</v>
      </c>
      <c r="AC66" s="20"/>
      <c r="AD66" s="20"/>
    </row>
    <row r="67" spans="1:30" x14ac:dyDescent="0.2">
      <c r="A67" s="17" t="s">
        <v>386</v>
      </c>
      <c r="B67" s="17" t="s">
        <v>3978</v>
      </c>
      <c r="C67" s="17">
        <v>49</v>
      </c>
      <c r="D67" s="17">
        <v>346</v>
      </c>
      <c r="E67" s="17">
        <v>256</v>
      </c>
      <c r="F67" s="17">
        <v>243</v>
      </c>
      <c r="G67" s="18">
        <v>1.9629498435935999</v>
      </c>
      <c r="H67" s="19">
        <v>1.9483016166377801E-3</v>
      </c>
      <c r="I67" s="20">
        <v>2.7103438091095602</v>
      </c>
      <c r="J67" s="20">
        <v>1.9483016166377801E-3</v>
      </c>
      <c r="K67" s="20">
        <v>2.7103438091095602</v>
      </c>
      <c r="L67" s="20">
        <v>8.1623429980912203E-3</v>
      </c>
      <c r="M67" s="20">
        <v>2.0923209125841202E-3</v>
      </c>
      <c r="N67" s="20">
        <v>37</v>
      </c>
      <c r="O67" s="20" t="s">
        <v>42</v>
      </c>
      <c r="P67" s="20" t="s">
        <v>43</v>
      </c>
      <c r="Q67" s="20" t="s">
        <v>387</v>
      </c>
      <c r="R67" s="20" t="s">
        <v>65</v>
      </c>
      <c r="S67" s="20" t="s">
        <v>388</v>
      </c>
      <c r="T67" s="20" t="s">
        <v>389</v>
      </c>
      <c r="U67" s="20" t="s">
        <v>390</v>
      </c>
      <c r="V67" s="20">
        <v>1059.182</v>
      </c>
      <c r="W67" s="20">
        <v>2.1183640000000001</v>
      </c>
      <c r="X67" s="20" t="s">
        <v>391</v>
      </c>
      <c r="Y67" s="24">
        <v>1.7176709783713676E-3</v>
      </c>
      <c r="Z67" s="22" t="str">
        <f t="shared" si="3"/>
        <v/>
      </c>
      <c r="AA67" s="22" t="str">
        <f t="shared" si="4"/>
        <v/>
      </c>
      <c r="AB67" s="20" t="str">
        <f t="shared" si="5"/>
        <v>No</v>
      </c>
      <c r="AC67" s="20"/>
      <c r="AD67" s="20"/>
    </row>
    <row r="68" spans="1:30" x14ac:dyDescent="0.2">
      <c r="A68" s="17" t="s">
        <v>517</v>
      </c>
      <c r="B68" s="17" t="s">
        <v>3978</v>
      </c>
      <c r="C68" s="17">
        <v>41</v>
      </c>
      <c r="D68" s="17">
        <v>283</v>
      </c>
      <c r="E68" s="17">
        <v>212</v>
      </c>
      <c r="F68" s="17">
        <v>222</v>
      </c>
      <c r="G68" s="18">
        <v>1.93833918614572</v>
      </c>
      <c r="H68" s="19">
        <v>2.83188031271597E-3</v>
      </c>
      <c r="I68" s="20">
        <v>2.5479251057228902</v>
      </c>
      <c r="J68" s="20">
        <v>2.83188031271597E-3</v>
      </c>
      <c r="K68" s="20">
        <v>2.5479251057228902</v>
      </c>
      <c r="L68" s="20">
        <v>6.8297155698314304E-3</v>
      </c>
      <c r="M68" s="20">
        <v>1.78086646266294E-3</v>
      </c>
      <c r="N68" s="20">
        <v>125</v>
      </c>
      <c r="O68" s="20" t="s">
        <v>42</v>
      </c>
      <c r="P68" s="20" t="s">
        <v>227</v>
      </c>
      <c r="Q68" s="20" t="s">
        <v>518</v>
      </c>
      <c r="R68" s="20" t="s">
        <v>65</v>
      </c>
      <c r="S68" s="20" t="s">
        <v>445</v>
      </c>
      <c r="T68" s="20" t="s">
        <v>519</v>
      </c>
      <c r="U68" s="20"/>
      <c r="V68" s="20">
        <v>1124.2629999999999</v>
      </c>
      <c r="W68" s="20">
        <v>2.248526</v>
      </c>
      <c r="X68" s="20" t="s">
        <v>520</v>
      </c>
      <c r="Y68" s="24">
        <v>1.4372349002699197E-3</v>
      </c>
      <c r="Z68" s="22" t="str">
        <f t="shared" si="3"/>
        <v/>
      </c>
      <c r="AA68" s="22" t="str">
        <f t="shared" si="4"/>
        <v/>
      </c>
      <c r="AB68" s="20" t="str">
        <f t="shared" si="5"/>
        <v>No</v>
      </c>
      <c r="AC68" s="20"/>
      <c r="AD68" s="20"/>
    </row>
    <row r="69" spans="1:30" x14ac:dyDescent="0.2">
      <c r="A69" s="25" t="s">
        <v>242</v>
      </c>
      <c r="B69" s="25" t="s">
        <v>3978</v>
      </c>
      <c r="C69" s="25">
        <v>24</v>
      </c>
      <c r="D69" s="25">
        <v>143</v>
      </c>
      <c r="E69" s="25">
        <v>153</v>
      </c>
      <c r="F69" s="25">
        <v>145</v>
      </c>
      <c r="G69" s="26">
        <v>1.8520434054074799</v>
      </c>
      <c r="H69" s="27">
        <v>9.9941705624718106E-3</v>
      </c>
      <c r="I69" s="28">
        <v>2.00025324307552</v>
      </c>
      <c r="J69" s="28">
        <v>9.9941705624718106E-3</v>
      </c>
      <c r="K69" s="28">
        <v>2.00025324307552</v>
      </c>
      <c r="L69" s="28">
        <v>3.9978822847793697E-3</v>
      </c>
      <c r="M69" s="28">
        <v>1.10701879112849E-3</v>
      </c>
      <c r="N69" s="28">
        <v>272</v>
      </c>
      <c r="O69" s="28" t="s">
        <v>42</v>
      </c>
      <c r="P69" s="28" t="s">
        <v>43</v>
      </c>
      <c r="Q69" s="28" t="s">
        <v>243</v>
      </c>
      <c r="R69" s="28" t="s">
        <v>45</v>
      </c>
      <c r="S69" s="28" t="s">
        <v>244</v>
      </c>
      <c r="T69" s="28" t="s">
        <v>245</v>
      </c>
      <c r="U69" s="28"/>
      <c r="V69" s="28">
        <v>1046.193</v>
      </c>
      <c r="W69" s="28">
        <v>2.0923859999999999</v>
      </c>
      <c r="X69" s="28" t="s">
        <v>246</v>
      </c>
      <c r="Y69" s="31">
        <v>8.4130823430434321E-4</v>
      </c>
      <c r="Z69" s="30" t="str">
        <f t="shared" si="3"/>
        <v/>
      </c>
      <c r="AA69" s="30" t="str">
        <f t="shared" si="4"/>
        <v/>
      </c>
      <c r="AB69" s="28" t="str">
        <f t="shared" si="5"/>
        <v>No</v>
      </c>
      <c r="AC69" s="28"/>
      <c r="AD69" s="28"/>
    </row>
    <row r="70" spans="1:30" x14ac:dyDescent="0.2">
      <c r="A70" s="4" t="s">
        <v>4063</v>
      </c>
      <c r="B70" s="4" t="s">
        <v>3978</v>
      </c>
      <c r="C70" s="4">
        <v>13</v>
      </c>
      <c r="D70" s="4">
        <v>143</v>
      </c>
      <c r="E70" s="4">
        <v>103</v>
      </c>
      <c r="F70" s="4">
        <v>121</v>
      </c>
      <c r="G70" s="12">
        <v>1.83876770694155</v>
      </c>
      <c r="H70" s="13">
        <v>2.3911526865941599E-2</v>
      </c>
      <c r="I70" s="3">
        <v>1.6213926912083101</v>
      </c>
      <c r="J70" s="3">
        <v>2.3911526865941599E-2</v>
      </c>
      <c r="K70" s="3">
        <v>1.6213926912083101</v>
      </c>
      <c r="L70" s="3">
        <v>6.8262747803681002E-3</v>
      </c>
      <c r="M70" s="3">
        <v>1.90643942400317E-3</v>
      </c>
      <c r="N70" s="3">
        <v>51</v>
      </c>
      <c r="O70" s="3" t="s">
        <v>3980</v>
      </c>
      <c r="P70" s="3" t="s">
        <v>43</v>
      </c>
      <c r="Q70" s="3" t="s">
        <v>314</v>
      </c>
      <c r="R70" s="3" t="s">
        <v>3982</v>
      </c>
      <c r="S70" s="3" t="s">
        <v>712</v>
      </c>
      <c r="T70" s="3" t="s">
        <v>316</v>
      </c>
      <c r="V70" s="3">
        <v>1082.2660000000001</v>
      </c>
      <c r="W70" s="3">
        <v>2.1645319999999999</v>
      </c>
      <c r="X70" s="3" t="s">
        <v>317</v>
      </c>
      <c r="Y70" s="14">
        <v>4.5570862691485259E-4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30" x14ac:dyDescent="0.2">
      <c r="A71" s="25" t="s">
        <v>397</v>
      </c>
      <c r="B71" s="25" t="s">
        <v>3978</v>
      </c>
      <c r="C71" s="25">
        <v>39</v>
      </c>
      <c r="D71" s="25">
        <v>241</v>
      </c>
      <c r="E71" s="25">
        <v>250</v>
      </c>
      <c r="F71" s="25">
        <v>244</v>
      </c>
      <c r="G71" s="26">
        <v>1.81622662158501</v>
      </c>
      <c r="H71" s="27">
        <v>6.0887406464505698E-3</v>
      </c>
      <c r="I71" s="28">
        <v>2.2154725245846998</v>
      </c>
      <c r="J71" s="28">
        <v>6.0887406464505698E-3</v>
      </c>
      <c r="K71" s="28">
        <v>2.2154725245846998</v>
      </c>
      <c r="L71" s="28">
        <v>6.4965587127664799E-3</v>
      </c>
      <c r="M71" s="28">
        <v>1.8443863615345299E-3</v>
      </c>
      <c r="N71" s="28">
        <v>336</v>
      </c>
      <c r="O71" s="28" t="s">
        <v>42</v>
      </c>
      <c r="P71" s="28" t="s">
        <v>43</v>
      </c>
      <c r="Q71" s="28" t="s">
        <v>398</v>
      </c>
      <c r="R71" s="28" t="s">
        <v>45</v>
      </c>
      <c r="S71" s="28" t="s">
        <v>399</v>
      </c>
      <c r="T71" s="28" t="s">
        <v>400</v>
      </c>
      <c r="U71" s="28"/>
      <c r="V71" s="28">
        <v>1254.4459999999999</v>
      </c>
      <c r="W71" s="28">
        <v>2.5088919999999999</v>
      </c>
      <c r="X71" s="28" t="s">
        <v>401</v>
      </c>
      <c r="Y71" s="29">
        <v>1.3671258807445579E-3</v>
      </c>
      <c r="Z71" s="30" t="str">
        <f t="shared" si="3"/>
        <v/>
      </c>
      <c r="AA71" s="30" t="str">
        <f t="shared" si="4"/>
        <v/>
      </c>
      <c r="AB71" s="28" t="str">
        <f t="shared" si="5"/>
        <v>No</v>
      </c>
      <c r="AC71" s="28"/>
      <c r="AD71" s="28"/>
    </row>
    <row r="72" spans="1:30" x14ac:dyDescent="0.2">
      <c r="A72" s="4" t="s">
        <v>4064</v>
      </c>
      <c r="B72" s="4" t="s">
        <v>3978</v>
      </c>
      <c r="C72" s="4">
        <v>6</v>
      </c>
      <c r="D72" s="4">
        <v>74</v>
      </c>
      <c r="E72" s="4">
        <v>50</v>
      </c>
      <c r="F72" s="4">
        <v>50</v>
      </c>
      <c r="G72" s="12">
        <v>1.80737425960002</v>
      </c>
      <c r="H72" s="13">
        <v>0.105764719718596</v>
      </c>
      <c r="I72" s="3">
        <v>0.97565917716623596</v>
      </c>
      <c r="J72" s="3">
        <v>0.105764719718596</v>
      </c>
      <c r="K72" s="3">
        <v>0.97565917716623596</v>
      </c>
      <c r="L72" s="3">
        <v>3.1505883601698902E-3</v>
      </c>
      <c r="M72" s="3">
        <v>8.9728852040630495E-4</v>
      </c>
      <c r="N72" s="3">
        <v>11</v>
      </c>
      <c r="O72" s="3" t="s">
        <v>3980</v>
      </c>
      <c r="P72" s="3" t="s">
        <v>620</v>
      </c>
      <c r="Q72" s="3" t="s">
        <v>1639</v>
      </c>
      <c r="R72" s="3" t="s">
        <v>3982</v>
      </c>
      <c r="S72" s="3" t="s">
        <v>532</v>
      </c>
      <c r="T72" s="3" t="s">
        <v>1640</v>
      </c>
      <c r="V72" s="3">
        <v>1093.31</v>
      </c>
      <c r="W72" s="3">
        <v>2.18662</v>
      </c>
      <c r="X72" s="3" t="s">
        <v>1641</v>
      </c>
      <c r="Y72" s="14">
        <v>2.103270585760858E-4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30" x14ac:dyDescent="0.2">
      <c r="A73" s="4" t="s">
        <v>4065</v>
      </c>
      <c r="B73" s="4" t="s">
        <v>3978</v>
      </c>
      <c r="C73" s="4">
        <v>10</v>
      </c>
      <c r="D73" s="4">
        <v>104</v>
      </c>
      <c r="E73" s="4">
        <v>87</v>
      </c>
      <c r="F73" s="4">
        <v>97</v>
      </c>
      <c r="G73" s="12">
        <v>1.8043225008038399</v>
      </c>
      <c r="H73" s="13">
        <v>4.5189925394371597E-2</v>
      </c>
      <c r="I73" s="3">
        <v>1.34495837566016</v>
      </c>
      <c r="J73" s="3">
        <v>4.5189925394371597E-2</v>
      </c>
      <c r="K73" s="3">
        <v>1.34495837566016</v>
      </c>
      <c r="L73" s="3">
        <v>5.2509806002831597E-3</v>
      </c>
      <c r="M73" s="3">
        <v>1.5020731471768901E-3</v>
      </c>
      <c r="N73" s="3">
        <v>24</v>
      </c>
      <c r="O73" s="3" t="s">
        <v>3980</v>
      </c>
      <c r="P73" s="3" t="s">
        <v>43</v>
      </c>
      <c r="Q73" s="3" t="s">
        <v>1400</v>
      </c>
      <c r="R73" s="3" t="s">
        <v>3982</v>
      </c>
      <c r="S73" s="3" t="s">
        <v>414</v>
      </c>
      <c r="T73" s="3" t="s">
        <v>1401</v>
      </c>
      <c r="V73" s="3">
        <v>1128.2950000000001</v>
      </c>
      <c r="W73" s="3">
        <v>2.2565900000000001</v>
      </c>
      <c r="X73" s="3" t="s">
        <v>1402</v>
      </c>
      <c r="Y73" s="14">
        <v>3.505450976268097E-4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30" x14ac:dyDescent="0.2">
      <c r="A74" s="4" t="s">
        <v>4066</v>
      </c>
      <c r="B74" s="4" t="s">
        <v>3978</v>
      </c>
      <c r="C74" s="4">
        <v>19</v>
      </c>
      <c r="D74" s="4">
        <v>189</v>
      </c>
      <c r="E74" s="4">
        <v>175</v>
      </c>
      <c r="F74" s="4">
        <v>183</v>
      </c>
      <c r="G74" s="12">
        <v>1.8030462189641501</v>
      </c>
      <c r="H74" s="13">
        <v>1.4116395620937E-2</v>
      </c>
      <c r="I74" s="3">
        <v>1.85027617876331</v>
      </c>
      <c r="J74" s="3">
        <v>1.4116395620937E-2</v>
      </c>
      <c r="K74" s="3">
        <v>1.85027617876331</v>
      </c>
      <c r="L74" s="3">
        <v>9.9768631405380004E-3</v>
      </c>
      <c r="M74" s="3">
        <v>2.8579555162362401E-3</v>
      </c>
      <c r="N74" s="3">
        <v>243</v>
      </c>
      <c r="O74" s="3" t="s">
        <v>3980</v>
      </c>
      <c r="P74" s="3" t="s">
        <v>227</v>
      </c>
      <c r="Q74" s="3" t="s">
        <v>263</v>
      </c>
      <c r="R74" s="3" t="s">
        <v>3986</v>
      </c>
      <c r="S74" s="3" t="s">
        <v>712</v>
      </c>
      <c r="T74" s="3" t="s">
        <v>265</v>
      </c>
      <c r="V74" s="3">
        <v>1137.3699999999999</v>
      </c>
      <c r="W74" s="3">
        <v>2.27474</v>
      </c>
      <c r="X74" s="3" t="s">
        <v>266</v>
      </c>
      <c r="Y74" s="14">
        <v>6.6603568549093836E-4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30" x14ac:dyDescent="0.2">
      <c r="A75" s="25" t="s">
        <v>1268</v>
      </c>
      <c r="B75" s="25" t="s">
        <v>3978</v>
      </c>
      <c r="C75" s="25">
        <v>29</v>
      </c>
      <c r="D75" s="25">
        <v>219</v>
      </c>
      <c r="E75" s="25">
        <v>178</v>
      </c>
      <c r="F75" s="25">
        <v>163</v>
      </c>
      <c r="G75" s="26">
        <v>1.7955933740071699</v>
      </c>
      <c r="H75" s="27">
        <v>9.33863443895315E-3</v>
      </c>
      <c r="I75" s="28">
        <v>2.02971662473196</v>
      </c>
      <c r="J75" s="28">
        <v>9.33863443895315E-3</v>
      </c>
      <c r="K75" s="28">
        <v>2.02971662473196</v>
      </c>
      <c r="L75" s="28">
        <v>4.8307744274417403E-3</v>
      </c>
      <c r="M75" s="28">
        <v>1.3903997666404001E-3</v>
      </c>
      <c r="N75" s="28">
        <v>219</v>
      </c>
      <c r="O75" s="28" t="s">
        <v>42</v>
      </c>
      <c r="P75" s="28" t="s">
        <v>34</v>
      </c>
      <c r="Q75" s="28" t="s">
        <v>1269</v>
      </c>
      <c r="R75" s="28" t="s">
        <v>45</v>
      </c>
      <c r="S75" s="28" t="s">
        <v>234</v>
      </c>
      <c r="T75" s="28" t="s">
        <v>1270</v>
      </c>
      <c r="U75" s="28"/>
      <c r="V75" s="28">
        <v>1196.413</v>
      </c>
      <c r="W75" s="28">
        <v>2.3928259999999999</v>
      </c>
      <c r="X75" s="28" t="s">
        <v>1271</v>
      </c>
      <c r="Y75" s="29">
        <v>1.0165807831177482E-3</v>
      </c>
      <c r="Z75" s="30" t="str">
        <f t="shared" si="3"/>
        <v/>
      </c>
      <c r="AA75" s="30" t="str">
        <f t="shared" si="4"/>
        <v/>
      </c>
      <c r="AB75" s="28" t="str">
        <f t="shared" si="5"/>
        <v>No</v>
      </c>
      <c r="AC75" s="28"/>
      <c r="AD75" s="28"/>
    </row>
    <row r="76" spans="1:30" x14ac:dyDescent="0.2">
      <c r="A76" s="25" t="s">
        <v>1252</v>
      </c>
      <c r="B76" s="25" t="s">
        <v>3978</v>
      </c>
      <c r="C76" s="25">
        <v>56</v>
      </c>
      <c r="D76" s="25">
        <v>435</v>
      </c>
      <c r="E76" s="25">
        <v>350</v>
      </c>
      <c r="F76" s="25">
        <v>314</v>
      </c>
      <c r="G76" s="26">
        <v>1.7741208699112401</v>
      </c>
      <c r="H76" s="27">
        <v>5.0883942902541701E-3</v>
      </c>
      <c r="I76" s="28">
        <v>2.29341924338028</v>
      </c>
      <c r="J76" s="28">
        <v>5.0883942902541701E-3</v>
      </c>
      <c r="K76" s="28">
        <v>2.29341924338028</v>
      </c>
      <c r="L76" s="28">
        <v>9.3283919978185293E-3</v>
      </c>
      <c r="M76" s="28">
        <v>2.7261787509678601E-3</v>
      </c>
      <c r="N76" s="28">
        <v>61</v>
      </c>
      <c r="O76" s="28" t="s">
        <v>42</v>
      </c>
      <c r="P76" s="28" t="s">
        <v>43</v>
      </c>
      <c r="Q76" s="28" t="s">
        <v>1253</v>
      </c>
      <c r="R76" s="28" t="s">
        <v>65</v>
      </c>
      <c r="S76" s="28" t="s">
        <v>1135</v>
      </c>
      <c r="T76" s="28" t="s">
        <v>1254</v>
      </c>
      <c r="U76" s="28"/>
      <c r="V76" s="28">
        <v>1112.289</v>
      </c>
      <c r="W76" s="28">
        <v>2.2245780000000002</v>
      </c>
      <c r="X76" s="28" t="s">
        <v>1255</v>
      </c>
      <c r="Y76" s="29">
        <v>1.963052546710134E-3</v>
      </c>
      <c r="Z76" s="30" t="str">
        <f t="shared" si="3"/>
        <v/>
      </c>
      <c r="AA76" s="30" t="str">
        <f t="shared" si="4"/>
        <v/>
      </c>
      <c r="AB76" s="28" t="str">
        <f t="shared" si="5"/>
        <v>No</v>
      </c>
      <c r="AC76" s="28"/>
      <c r="AD76" s="28"/>
    </row>
    <row r="77" spans="1:30" x14ac:dyDescent="0.2">
      <c r="A77" s="4" t="s">
        <v>4067</v>
      </c>
      <c r="B77" s="4" t="s">
        <v>3978</v>
      </c>
      <c r="C77" s="4">
        <v>21</v>
      </c>
      <c r="D77" s="4">
        <v>251</v>
      </c>
      <c r="E77" s="4">
        <v>192</v>
      </c>
      <c r="F77" s="4">
        <v>185</v>
      </c>
      <c r="G77" s="12">
        <v>1.7612574193077599</v>
      </c>
      <c r="H77" s="13">
        <v>1.39723816936532E-2</v>
      </c>
      <c r="I77" s="3">
        <v>1.85472955893597</v>
      </c>
      <c r="J77" s="3">
        <v>1.39723816936532E-2</v>
      </c>
      <c r="K77" s="3">
        <v>1.85472955893597</v>
      </c>
      <c r="L77" s="3">
        <v>1.10270592605946E-2</v>
      </c>
      <c r="M77" s="3">
        <v>3.25044120543926E-3</v>
      </c>
      <c r="N77" s="3">
        <v>264</v>
      </c>
      <c r="O77" s="3" t="s">
        <v>3980</v>
      </c>
      <c r="P77" s="3" t="s">
        <v>43</v>
      </c>
      <c r="Q77" s="3" t="s">
        <v>4068</v>
      </c>
      <c r="R77" s="3" t="s">
        <v>3986</v>
      </c>
      <c r="S77" s="3" t="s">
        <v>505</v>
      </c>
      <c r="T77" s="3" t="s">
        <v>4069</v>
      </c>
      <c r="V77" s="3">
        <v>1002.1369999999999</v>
      </c>
      <c r="W77" s="3">
        <v>2.0042740000000001</v>
      </c>
      <c r="X77" s="3" t="s">
        <v>4070</v>
      </c>
      <c r="Y77" s="14">
        <v>7.3614470501630032E-4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30" x14ac:dyDescent="0.2">
      <c r="A78" s="4" t="s">
        <v>4071</v>
      </c>
      <c r="B78" s="4" t="s">
        <v>3978</v>
      </c>
      <c r="C78" s="4">
        <v>14</v>
      </c>
      <c r="D78" s="4">
        <v>167</v>
      </c>
      <c r="E78" s="4">
        <v>121</v>
      </c>
      <c r="F78" s="4">
        <v>132</v>
      </c>
      <c r="G78" s="12">
        <v>1.7540162574123499</v>
      </c>
      <c r="H78" s="13">
        <v>2.7751277940359E-2</v>
      </c>
      <c r="I78" s="3">
        <v>1.55671701291366</v>
      </c>
      <c r="J78" s="3">
        <v>2.7751277940359E-2</v>
      </c>
      <c r="K78" s="3">
        <v>1.55671701291366</v>
      </c>
      <c r="L78" s="3">
        <v>7.3513728403964201E-3</v>
      </c>
      <c r="M78" s="3">
        <v>2.17732569185222E-3</v>
      </c>
      <c r="N78" s="3">
        <v>5</v>
      </c>
      <c r="O78" s="3" t="s">
        <v>3980</v>
      </c>
      <c r="P78" s="3" t="s">
        <v>34</v>
      </c>
      <c r="Q78" s="3" t="s">
        <v>4072</v>
      </c>
      <c r="R78" s="3" t="s">
        <v>3982</v>
      </c>
      <c r="S78" s="3" t="s">
        <v>259</v>
      </c>
      <c r="T78" s="3" t="s">
        <v>4073</v>
      </c>
      <c r="V78" s="3">
        <v>918.0127</v>
      </c>
      <c r="W78" s="3">
        <v>1.8360254</v>
      </c>
      <c r="X78" s="3" t="s">
        <v>4074</v>
      </c>
      <c r="Y78" s="14">
        <v>4.9076313667753351E-4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30" x14ac:dyDescent="0.2">
      <c r="A79" s="4" t="s">
        <v>4075</v>
      </c>
      <c r="B79" s="4" t="s">
        <v>3978</v>
      </c>
      <c r="C79" s="4">
        <v>23</v>
      </c>
      <c r="D79" s="4">
        <v>256</v>
      </c>
      <c r="E79" s="4">
        <v>221</v>
      </c>
      <c r="F79" s="4">
        <v>218</v>
      </c>
      <c r="G79" s="12">
        <v>1.7391917229871201</v>
      </c>
      <c r="H79" s="13">
        <v>1.36508223597254E-2</v>
      </c>
      <c r="I79" s="3">
        <v>1.8648411848479101</v>
      </c>
      <c r="J79" s="3">
        <v>1.36508223597254E-2</v>
      </c>
      <c r="K79" s="3">
        <v>1.8648411848479101</v>
      </c>
      <c r="L79" s="3">
        <v>1.2077255380651301E-2</v>
      </c>
      <c r="M79" s="3">
        <v>3.6159090024409399E-3</v>
      </c>
      <c r="N79" s="3">
        <v>275</v>
      </c>
      <c r="O79" s="3" t="s">
        <v>3980</v>
      </c>
      <c r="P79" s="3" t="s">
        <v>43</v>
      </c>
      <c r="Q79" s="3" t="s">
        <v>108</v>
      </c>
      <c r="R79" s="3" t="s">
        <v>3986</v>
      </c>
      <c r="S79" s="3" t="s">
        <v>1367</v>
      </c>
      <c r="T79" s="3" t="s">
        <v>111</v>
      </c>
      <c r="V79" s="3">
        <v>1040.2249999999999</v>
      </c>
      <c r="W79" s="3">
        <v>2.0804499999999999</v>
      </c>
      <c r="X79" s="3" t="s">
        <v>112</v>
      </c>
      <c r="Y79" s="14">
        <v>8.0625372454166228E-4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30" x14ac:dyDescent="0.2">
      <c r="A80" s="4" t="s">
        <v>313</v>
      </c>
      <c r="B80" s="4" t="s">
        <v>3978</v>
      </c>
      <c r="C80" s="4">
        <v>30</v>
      </c>
      <c r="D80" s="4">
        <v>247</v>
      </c>
      <c r="E80" s="4">
        <v>195</v>
      </c>
      <c r="F80" s="4">
        <v>165</v>
      </c>
      <c r="G80" s="12">
        <v>1.7326052462617501</v>
      </c>
      <c r="H80" s="13">
        <v>1.24057378144377E-2</v>
      </c>
      <c r="I80" s="3">
        <v>1.9063774015481401</v>
      </c>
      <c r="J80" s="3">
        <v>1.24057378144377E-2</v>
      </c>
      <c r="K80" s="3">
        <v>1.9063774015481401</v>
      </c>
      <c r="L80" s="3">
        <v>4.99735285597421E-3</v>
      </c>
      <c r="M80" s="3">
        <v>1.5024205741005E-3</v>
      </c>
      <c r="N80" s="3">
        <v>296</v>
      </c>
      <c r="O80" s="3" t="s">
        <v>42</v>
      </c>
      <c r="P80" s="3" t="s">
        <v>43</v>
      </c>
      <c r="Q80" s="3" t="s">
        <v>314</v>
      </c>
      <c r="R80" s="3" t="s">
        <v>45</v>
      </c>
      <c r="S80" s="3" t="s">
        <v>315</v>
      </c>
      <c r="T80" s="3" t="s">
        <v>316</v>
      </c>
      <c r="V80" s="3">
        <v>1082.2660000000001</v>
      </c>
      <c r="W80" s="3">
        <v>2.1645319999999999</v>
      </c>
      <c r="X80" s="3" t="s">
        <v>317</v>
      </c>
      <c r="Y80" s="15">
        <v>1.0516352928804291E-3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1256</v>
      </c>
      <c r="B81" s="4" t="s">
        <v>3978</v>
      </c>
      <c r="C81" s="4">
        <v>34</v>
      </c>
      <c r="D81" s="4">
        <v>258</v>
      </c>
      <c r="E81" s="4">
        <v>217</v>
      </c>
      <c r="F81" s="4">
        <v>214</v>
      </c>
      <c r="G81" s="12">
        <v>1.7217835318725001</v>
      </c>
      <c r="H81" s="13">
        <v>1.10691110544619E-2</v>
      </c>
      <c r="I81" s="3">
        <v>1.9558872553311799</v>
      </c>
      <c r="J81" s="3">
        <v>1.10691110544619E-2</v>
      </c>
      <c r="K81" s="3">
        <v>1.9558872553311799</v>
      </c>
      <c r="L81" s="3">
        <v>5.6636665701041101E-3</v>
      </c>
      <c r="M81" s="3">
        <v>1.7161976930676801E-3</v>
      </c>
      <c r="N81" s="3">
        <v>47</v>
      </c>
      <c r="O81" s="3" t="s">
        <v>42</v>
      </c>
      <c r="P81" s="3" t="s">
        <v>43</v>
      </c>
      <c r="Q81" s="3" t="s">
        <v>1257</v>
      </c>
      <c r="R81" s="3" t="s">
        <v>65</v>
      </c>
      <c r="S81" s="3" t="s">
        <v>483</v>
      </c>
      <c r="T81" s="3" t="s">
        <v>1258</v>
      </c>
      <c r="V81" s="3">
        <v>1019.1609999999999</v>
      </c>
      <c r="W81" s="3">
        <v>2.038322</v>
      </c>
      <c r="X81" s="3" t="s">
        <v>1259</v>
      </c>
      <c r="Y81" s="15">
        <v>1.191853331931153E-3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4076</v>
      </c>
      <c r="B82" s="4" t="s">
        <v>3978</v>
      </c>
      <c r="C82" s="4">
        <v>10</v>
      </c>
      <c r="D82" s="4">
        <v>116</v>
      </c>
      <c r="E82" s="4">
        <v>93</v>
      </c>
      <c r="F82" s="4">
        <v>97</v>
      </c>
      <c r="G82" s="12">
        <v>1.7216565838228099</v>
      </c>
      <c r="H82" s="13">
        <v>5.7353769303366699E-2</v>
      </c>
      <c r="I82" s="3">
        <v>1.24143803488808</v>
      </c>
      <c r="J82" s="3">
        <v>5.7353769303366699E-2</v>
      </c>
      <c r="K82" s="3">
        <v>1.24143803488808</v>
      </c>
      <c r="L82" s="3">
        <v>5.2509806002831597E-3</v>
      </c>
      <c r="M82" s="3">
        <v>1.59028112561646E-3</v>
      </c>
      <c r="N82" s="3">
        <v>222</v>
      </c>
      <c r="O82" s="3" t="s">
        <v>3980</v>
      </c>
      <c r="P82" s="3" t="s">
        <v>227</v>
      </c>
      <c r="Q82" s="3" t="s">
        <v>518</v>
      </c>
      <c r="R82" s="3" t="s">
        <v>3986</v>
      </c>
      <c r="S82" s="3" t="s">
        <v>1340</v>
      </c>
      <c r="T82" s="3" t="s">
        <v>519</v>
      </c>
      <c r="V82" s="3">
        <v>1124.2629999999999</v>
      </c>
      <c r="W82" s="3">
        <v>2.248526</v>
      </c>
      <c r="X82" s="3" t="s">
        <v>520</v>
      </c>
      <c r="Y82" s="14">
        <v>3.505450976268097E-4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4077</v>
      </c>
      <c r="B83" s="4" t="s">
        <v>3978</v>
      </c>
      <c r="C83" s="4">
        <v>12</v>
      </c>
      <c r="D83" s="4">
        <v>129</v>
      </c>
      <c r="E83" s="4">
        <v>134</v>
      </c>
      <c r="F83" s="4">
        <v>109</v>
      </c>
      <c r="G83" s="12">
        <v>1.6999950303920901</v>
      </c>
      <c r="H83" s="13">
        <v>4.4096311140439097E-2</v>
      </c>
      <c r="I83" s="3">
        <v>1.3555977397466601</v>
      </c>
      <c r="J83" s="3">
        <v>4.4096311140439097E-2</v>
      </c>
      <c r="K83" s="3">
        <v>1.3555977397466601</v>
      </c>
      <c r="L83" s="3">
        <v>6.3011767203397899E-3</v>
      </c>
      <c r="M83" s="3">
        <v>1.9378912148043E-3</v>
      </c>
      <c r="N83" s="3">
        <v>153</v>
      </c>
      <c r="O83" s="3" t="s">
        <v>3980</v>
      </c>
      <c r="P83" s="3" t="s">
        <v>43</v>
      </c>
      <c r="Q83" s="3" t="s">
        <v>4078</v>
      </c>
      <c r="R83" s="3" t="s">
        <v>3982</v>
      </c>
      <c r="S83" s="3" t="s">
        <v>1313</v>
      </c>
      <c r="T83" s="3" t="s">
        <v>4079</v>
      </c>
      <c r="V83" s="3">
        <v>1099.2560000000001</v>
      </c>
      <c r="W83" s="3">
        <v>2.198512</v>
      </c>
      <c r="X83" s="3" t="s">
        <v>4080</v>
      </c>
      <c r="Y83" s="14">
        <v>4.206541171521716E-4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4081</v>
      </c>
      <c r="B84" s="4" t="s">
        <v>3978</v>
      </c>
      <c r="C84" s="4">
        <v>14</v>
      </c>
      <c r="D84" s="4">
        <v>169</v>
      </c>
      <c r="E84" s="4">
        <v>149</v>
      </c>
      <c r="F84" s="4">
        <v>119</v>
      </c>
      <c r="G84" s="12">
        <v>1.6988207277479199</v>
      </c>
      <c r="H84" s="13">
        <v>3.5346668483974601E-2</v>
      </c>
      <c r="I84" s="3">
        <v>1.45165151332986</v>
      </c>
      <c r="J84" s="3">
        <v>3.5346668483974601E-2</v>
      </c>
      <c r="K84" s="3">
        <v>1.45165151332986</v>
      </c>
      <c r="L84" s="3">
        <v>7.3513728403964201E-3</v>
      </c>
      <c r="M84" s="3">
        <v>2.2620789792510199E-3</v>
      </c>
      <c r="N84" s="3">
        <v>59</v>
      </c>
      <c r="O84" s="3" t="s">
        <v>3980</v>
      </c>
      <c r="P84" s="3" t="s">
        <v>34</v>
      </c>
      <c r="Q84" s="3" t="s">
        <v>333</v>
      </c>
      <c r="R84" s="3" t="s">
        <v>3982</v>
      </c>
      <c r="S84" s="3" t="s">
        <v>547</v>
      </c>
      <c r="T84" s="3" t="s">
        <v>335</v>
      </c>
      <c r="V84" s="3">
        <v>1273.4929999999999</v>
      </c>
      <c r="W84" s="3">
        <v>2.546986</v>
      </c>
      <c r="X84" s="3" t="s">
        <v>336</v>
      </c>
      <c r="Y84" s="14">
        <v>4.9076313667753351E-4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4082</v>
      </c>
      <c r="B85" s="4" t="s">
        <v>3978</v>
      </c>
      <c r="C85" s="4">
        <v>12</v>
      </c>
      <c r="D85" s="4">
        <v>131</v>
      </c>
      <c r="E85" s="4">
        <v>122</v>
      </c>
      <c r="F85" s="4">
        <v>128</v>
      </c>
      <c r="G85" s="12">
        <v>1.66122646096333</v>
      </c>
      <c r="H85" s="13">
        <v>4.9223214849161201E-2</v>
      </c>
      <c r="I85" s="3">
        <v>1.30783002521964</v>
      </c>
      <c r="J85" s="3">
        <v>4.9223214849161201E-2</v>
      </c>
      <c r="K85" s="3">
        <v>1.30783002521964</v>
      </c>
      <c r="L85" s="3">
        <v>6.3011767203397899E-3</v>
      </c>
      <c r="M85" s="3">
        <v>1.99124436815843E-3</v>
      </c>
      <c r="N85" s="3">
        <v>96</v>
      </c>
      <c r="O85" s="3" t="s">
        <v>3980</v>
      </c>
      <c r="P85" s="3" t="s">
        <v>227</v>
      </c>
      <c r="Q85" s="3" t="s">
        <v>1385</v>
      </c>
      <c r="R85" s="3" t="s">
        <v>3982</v>
      </c>
      <c r="S85" s="3" t="s">
        <v>851</v>
      </c>
      <c r="T85" s="3" t="s">
        <v>1386</v>
      </c>
      <c r="V85" s="3">
        <v>1026.1990000000001</v>
      </c>
      <c r="W85" s="3">
        <v>2.0523980000000002</v>
      </c>
      <c r="X85" s="3" t="s">
        <v>1387</v>
      </c>
      <c r="Y85" s="14">
        <v>4.206541171521716E-4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877</v>
      </c>
      <c r="B86" s="4" t="s">
        <v>3978</v>
      </c>
      <c r="C86" s="4">
        <v>26</v>
      </c>
      <c r="D86" s="4">
        <v>207</v>
      </c>
      <c r="E86" s="4">
        <v>173</v>
      </c>
      <c r="F86" s="4">
        <v>175</v>
      </c>
      <c r="G86" s="12">
        <v>1.6460378510814999</v>
      </c>
      <c r="H86" s="13">
        <v>2.18906008749301E-2</v>
      </c>
      <c r="I86" s="3">
        <v>1.65974231732266</v>
      </c>
      <c r="J86" s="3">
        <v>2.18906008749301E-2</v>
      </c>
      <c r="K86" s="3">
        <v>1.65974231732266</v>
      </c>
      <c r="L86" s="3">
        <v>4.3310391418443202E-3</v>
      </c>
      <c r="M86" s="3">
        <v>1.3830124300230099E-3</v>
      </c>
      <c r="N86" s="3">
        <v>65</v>
      </c>
      <c r="O86" s="3" t="s">
        <v>42</v>
      </c>
      <c r="P86" s="3" t="s">
        <v>43</v>
      </c>
      <c r="Q86" s="3" t="s">
        <v>878</v>
      </c>
      <c r="R86" s="3" t="s">
        <v>65</v>
      </c>
      <c r="S86" s="3" t="s">
        <v>879</v>
      </c>
      <c r="T86" s="3" t="s">
        <v>880</v>
      </c>
      <c r="V86" s="3">
        <v>1165.306</v>
      </c>
      <c r="W86" s="3">
        <v>2.3306119999999999</v>
      </c>
      <c r="X86" s="3" t="s">
        <v>881</v>
      </c>
      <c r="Y86" s="14">
        <v>9.1141725382970517E-4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1601</v>
      </c>
      <c r="B87" s="4" t="s">
        <v>3978</v>
      </c>
      <c r="C87" s="4">
        <v>47</v>
      </c>
      <c r="D87" s="4">
        <v>390</v>
      </c>
      <c r="E87" s="4">
        <v>320</v>
      </c>
      <c r="F87" s="4">
        <v>325</v>
      </c>
      <c r="G87" s="12">
        <v>1.6023521861477701</v>
      </c>
      <c r="H87" s="13">
        <v>1.42395712614621E-2</v>
      </c>
      <c r="I87" s="3">
        <v>1.84650308665311</v>
      </c>
      <c r="J87" s="3">
        <v>1.42395712614621E-2</v>
      </c>
      <c r="K87" s="3">
        <v>1.84650308665311</v>
      </c>
      <c r="L87" s="3">
        <v>7.8291861410262707E-3</v>
      </c>
      <c r="M87" s="3">
        <v>2.5776066414079802E-3</v>
      </c>
      <c r="N87" s="3">
        <v>99</v>
      </c>
      <c r="O87" s="3" t="s">
        <v>42</v>
      </c>
      <c r="P87" s="3" t="s">
        <v>43</v>
      </c>
      <c r="Q87" s="3" t="s">
        <v>1602</v>
      </c>
      <c r="R87" s="3" t="s">
        <v>65</v>
      </c>
      <c r="S87" s="3" t="s">
        <v>150</v>
      </c>
      <c r="T87" s="3" t="s">
        <v>1603</v>
      </c>
      <c r="V87" s="3">
        <v>1063.171</v>
      </c>
      <c r="W87" s="3">
        <v>2.1263420000000002</v>
      </c>
      <c r="X87" s="3" t="s">
        <v>1604</v>
      </c>
      <c r="Y87" s="15">
        <v>1.6475619588460055E-3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4083</v>
      </c>
      <c r="B88" s="4" t="s">
        <v>3978</v>
      </c>
      <c r="C88" s="4">
        <v>6</v>
      </c>
      <c r="D88" s="4">
        <v>67</v>
      </c>
      <c r="E88" s="4">
        <v>75</v>
      </c>
      <c r="F88" s="4">
        <v>61</v>
      </c>
      <c r="G88" s="12">
        <v>1.5697095121165801</v>
      </c>
      <c r="H88" s="13">
        <v>0.16382381461203799</v>
      </c>
      <c r="I88" s="3">
        <v>0.78562296580621005</v>
      </c>
      <c r="J88" s="3">
        <v>0.16382381461203799</v>
      </c>
      <c r="K88" s="3">
        <v>0.78562296580621005</v>
      </c>
      <c r="L88" s="3">
        <v>3.1505883601698902E-3</v>
      </c>
      <c r="M88" s="3">
        <v>1.0602253118978801E-3</v>
      </c>
      <c r="N88" s="3">
        <v>137</v>
      </c>
      <c r="O88" s="3" t="s">
        <v>3980</v>
      </c>
      <c r="P88" s="3" t="s">
        <v>34</v>
      </c>
      <c r="Q88" s="3" t="s">
        <v>4084</v>
      </c>
      <c r="R88" s="3" t="s">
        <v>3982</v>
      </c>
      <c r="S88" s="3" t="s">
        <v>130</v>
      </c>
      <c r="T88" s="3" t="s">
        <v>4085</v>
      </c>
      <c r="V88" s="3">
        <v>1089.2819999999999</v>
      </c>
      <c r="W88" s="3">
        <v>2.1785640000000002</v>
      </c>
      <c r="X88" s="3" t="s">
        <v>4086</v>
      </c>
      <c r="Y88" s="14">
        <v>2.103270585760858E-4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4087</v>
      </c>
      <c r="B89" s="4" t="s">
        <v>3978</v>
      </c>
      <c r="C89" s="4">
        <v>10</v>
      </c>
      <c r="D89" s="4">
        <v>129</v>
      </c>
      <c r="E89" s="4">
        <v>111</v>
      </c>
      <c r="F89" s="4">
        <v>106</v>
      </c>
      <c r="G89" s="12">
        <v>1.5445987901184599</v>
      </c>
      <c r="H89" s="13">
        <v>8.9273113472766702E-2</v>
      </c>
      <c r="I89" s="3">
        <v>1.0492793185871501</v>
      </c>
      <c r="J89" s="3">
        <v>8.9273113472766702E-2</v>
      </c>
      <c r="K89" s="3">
        <v>1.0492793185871501</v>
      </c>
      <c r="L89" s="3">
        <v>5.2509806002831597E-3</v>
      </c>
      <c r="M89" s="3">
        <v>1.7982620728885499E-3</v>
      </c>
      <c r="N89" s="3">
        <v>188</v>
      </c>
      <c r="O89" s="3" t="s">
        <v>3980</v>
      </c>
      <c r="P89" s="3" t="s">
        <v>283</v>
      </c>
      <c r="Q89" s="3" t="s">
        <v>1722</v>
      </c>
      <c r="R89" s="3" t="s">
        <v>3982</v>
      </c>
      <c r="S89" s="3" t="s">
        <v>1523</v>
      </c>
      <c r="T89" s="3" t="s">
        <v>1723</v>
      </c>
      <c r="V89" s="3">
        <v>1290.434</v>
      </c>
      <c r="W89" s="3">
        <v>2.5808680000000002</v>
      </c>
      <c r="X89" s="3" t="s">
        <v>1724</v>
      </c>
      <c r="Y89" s="14">
        <v>3.505450976268097E-4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4088</v>
      </c>
      <c r="B90" s="4" t="s">
        <v>3978</v>
      </c>
      <c r="C90" s="4">
        <v>11</v>
      </c>
      <c r="D90" s="4">
        <v>150</v>
      </c>
      <c r="E90" s="4">
        <v>119</v>
      </c>
      <c r="F90" s="4">
        <v>114</v>
      </c>
      <c r="G90" s="12">
        <v>1.53958531957137</v>
      </c>
      <c r="H90" s="13">
        <v>8.0789856082674194E-2</v>
      </c>
      <c r="I90" s="3">
        <v>1.09264316551106</v>
      </c>
      <c r="J90" s="3">
        <v>8.0789856082674194E-2</v>
      </c>
      <c r="K90" s="3">
        <v>1.09264316551106</v>
      </c>
      <c r="L90" s="3">
        <v>5.77607866031147E-3</v>
      </c>
      <c r="M90" s="3">
        <v>1.98474971318375E-3</v>
      </c>
      <c r="N90" s="3">
        <v>181</v>
      </c>
      <c r="O90" s="3" t="s">
        <v>3980</v>
      </c>
      <c r="P90" s="3" t="s">
        <v>43</v>
      </c>
      <c r="Q90" s="3" t="s">
        <v>1979</v>
      </c>
      <c r="R90" s="3" t="s">
        <v>3982</v>
      </c>
      <c r="S90" s="3" t="s">
        <v>1495</v>
      </c>
      <c r="T90" s="3" t="s">
        <v>1980</v>
      </c>
      <c r="V90" s="3">
        <v>937.10220000000004</v>
      </c>
      <c r="W90" s="3">
        <v>1.8742044</v>
      </c>
      <c r="X90" s="3" t="s">
        <v>1981</v>
      </c>
      <c r="Y90" s="14">
        <v>3.8559960738949068E-4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1452</v>
      </c>
      <c r="B91" s="4" t="s">
        <v>3978</v>
      </c>
      <c r="C91" s="4">
        <v>31</v>
      </c>
      <c r="D91" s="4">
        <v>293</v>
      </c>
      <c r="E91" s="4">
        <v>206</v>
      </c>
      <c r="F91" s="4">
        <v>231</v>
      </c>
      <c r="G91" s="12">
        <v>1.5100056208055801</v>
      </c>
      <c r="H91" s="13">
        <v>3.09073647760277E-2</v>
      </c>
      <c r="I91" s="3">
        <v>1.5099380221776499</v>
      </c>
      <c r="J91" s="3">
        <v>3.09073647760277E-2</v>
      </c>
      <c r="K91" s="3">
        <v>1.5099380221776499</v>
      </c>
      <c r="L91" s="3">
        <v>5.16393128450669E-3</v>
      </c>
      <c r="M91" s="3">
        <v>1.81206139507288E-3</v>
      </c>
      <c r="N91" s="3">
        <v>40</v>
      </c>
      <c r="O91" s="3" t="s">
        <v>42</v>
      </c>
      <c r="P91" s="3" t="s">
        <v>43</v>
      </c>
      <c r="Q91" s="3" t="s">
        <v>1240</v>
      </c>
      <c r="R91" s="3" t="s">
        <v>65</v>
      </c>
      <c r="S91" s="3" t="s">
        <v>110</v>
      </c>
      <c r="T91" s="3" t="s">
        <v>1241</v>
      </c>
      <c r="V91" s="3">
        <v>1125.325</v>
      </c>
      <c r="W91" s="3">
        <v>2.2506499999999998</v>
      </c>
      <c r="X91" s="3" t="s">
        <v>1242</v>
      </c>
      <c r="Y91" s="15">
        <v>1.08668980264311E-3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288</v>
      </c>
      <c r="B92" s="4" t="s">
        <v>3978</v>
      </c>
      <c r="C92" s="4">
        <v>28</v>
      </c>
      <c r="D92" s="4">
        <v>238</v>
      </c>
      <c r="E92" s="4">
        <v>220</v>
      </c>
      <c r="F92" s="4">
        <v>201</v>
      </c>
      <c r="G92" s="12">
        <v>1.50374008435296</v>
      </c>
      <c r="H92" s="13">
        <v>3.4509654395360703E-2</v>
      </c>
      <c r="I92" s="3">
        <v>1.4620593900257901</v>
      </c>
      <c r="J92" s="3">
        <v>3.4509654395360703E-2</v>
      </c>
      <c r="K92" s="3">
        <v>1.4620593900257901</v>
      </c>
      <c r="L92" s="3">
        <v>4.6641959989092699E-3</v>
      </c>
      <c r="M92" s="3">
        <v>1.6440580569179501E-3</v>
      </c>
      <c r="N92" s="3">
        <v>313</v>
      </c>
      <c r="O92" s="3" t="s">
        <v>42</v>
      </c>
      <c r="P92" s="3" t="s">
        <v>34</v>
      </c>
      <c r="Q92" s="3" t="s">
        <v>289</v>
      </c>
      <c r="R92" s="3" t="s">
        <v>45</v>
      </c>
      <c r="S92" s="3" t="s">
        <v>290</v>
      </c>
      <c r="T92" s="3" t="s">
        <v>291</v>
      </c>
      <c r="V92" s="3">
        <v>1046.1859999999999</v>
      </c>
      <c r="W92" s="3">
        <v>2.0923720000000001</v>
      </c>
      <c r="X92" s="3" t="s">
        <v>292</v>
      </c>
      <c r="Y92" s="14">
        <v>9.8152627335506702E-4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1036</v>
      </c>
      <c r="B93" s="4" t="s">
        <v>3978</v>
      </c>
      <c r="C93" s="4">
        <v>37</v>
      </c>
      <c r="D93" s="4">
        <v>353</v>
      </c>
      <c r="E93" s="4">
        <v>263</v>
      </c>
      <c r="F93" s="4">
        <v>271</v>
      </c>
      <c r="G93" s="12">
        <v>1.48443111723024</v>
      </c>
      <c r="H93" s="13">
        <v>3.01418954255128E-2</v>
      </c>
      <c r="I93" s="3">
        <v>1.5208294412397501</v>
      </c>
      <c r="J93" s="3">
        <v>3.01418954255128E-2</v>
      </c>
      <c r="K93" s="3">
        <v>1.5208294412397501</v>
      </c>
      <c r="L93" s="3">
        <v>6.1634018557015302E-3</v>
      </c>
      <c r="M93" s="3">
        <v>2.2016855358275699E-3</v>
      </c>
      <c r="N93" s="3">
        <v>127</v>
      </c>
      <c r="O93" s="3" t="s">
        <v>42</v>
      </c>
      <c r="P93" s="3" t="s">
        <v>43</v>
      </c>
      <c r="Q93" s="3" t="s">
        <v>1037</v>
      </c>
      <c r="R93" s="3" t="s">
        <v>65</v>
      </c>
      <c r="S93" s="3" t="s">
        <v>1038</v>
      </c>
      <c r="T93" s="3" t="s">
        <v>1039</v>
      </c>
      <c r="U93" s="3" t="s">
        <v>390</v>
      </c>
      <c r="V93" s="3">
        <v>1088.31</v>
      </c>
      <c r="W93" s="3">
        <v>2.1766200000000002</v>
      </c>
      <c r="X93" s="3" t="s">
        <v>1040</v>
      </c>
      <c r="Y93" s="15">
        <v>1.2970168612191958E-3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4089</v>
      </c>
      <c r="B94" s="4" t="s">
        <v>3978</v>
      </c>
      <c r="C94" s="4">
        <v>14</v>
      </c>
      <c r="D94" s="4">
        <v>181</v>
      </c>
      <c r="E94" s="4">
        <v>179</v>
      </c>
      <c r="F94" s="4">
        <v>147</v>
      </c>
      <c r="G94" s="12">
        <v>1.47809265733105</v>
      </c>
      <c r="H94" s="13">
        <v>7.2217555783085197E-2</v>
      </c>
      <c r="I94" s="3">
        <v>1.1413572144398201</v>
      </c>
      <c r="J94" s="3">
        <v>7.2217555783085197E-2</v>
      </c>
      <c r="K94" s="3">
        <v>1.1413572144398201</v>
      </c>
      <c r="L94" s="3">
        <v>7.3513728403964201E-3</v>
      </c>
      <c r="M94" s="3">
        <v>2.6372717044935998E-3</v>
      </c>
      <c r="N94" s="3">
        <v>225</v>
      </c>
      <c r="O94" s="3" t="s">
        <v>3980</v>
      </c>
      <c r="P94" s="3" t="s">
        <v>71</v>
      </c>
      <c r="Q94" s="3" t="s">
        <v>2489</v>
      </c>
      <c r="R94" s="3" t="s">
        <v>3986</v>
      </c>
      <c r="S94" s="3" t="s">
        <v>424</v>
      </c>
      <c r="T94" s="3" t="s">
        <v>2490</v>
      </c>
      <c r="V94" s="3">
        <v>1261.4839999999999</v>
      </c>
      <c r="W94" s="3">
        <v>2.5229680000000001</v>
      </c>
      <c r="X94" s="3" t="s">
        <v>2491</v>
      </c>
      <c r="Y94" s="14">
        <v>4.9076313667753351E-4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4090</v>
      </c>
      <c r="B95" s="4" t="s">
        <v>3978</v>
      </c>
      <c r="C95" s="4">
        <v>16</v>
      </c>
      <c r="D95" s="4">
        <v>206</v>
      </c>
      <c r="E95" s="4">
        <v>180</v>
      </c>
      <c r="F95" s="4">
        <v>198</v>
      </c>
      <c r="G95" s="12">
        <v>1.4616350670034399</v>
      </c>
      <c r="H95" s="13">
        <v>6.4371149234636896E-2</v>
      </c>
      <c r="I95" s="3">
        <v>1.19130873723105</v>
      </c>
      <c r="J95" s="3">
        <v>6.4371149234636896E-2</v>
      </c>
      <c r="K95" s="3">
        <v>1.19130873723105</v>
      </c>
      <c r="L95" s="3">
        <v>8.4015689604530503E-3</v>
      </c>
      <c r="M95" s="3">
        <v>3.0494778863176899E-3</v>
      </c>
      <c r="N95" s="3">
        <v>269</v>
      </c>
      <c r="O95" s="3" t="s">
        <v>3980</v>
      </c>
      <c r="P95" s="3" t="s">
        <v>43</v>
      </c>
      <c r="Q95" s="3" t="s">
        <v>4091</v>
      </c>
      <c r="R95" s="3" t="s">
        <v>3986</v>
      </c>
      <c r="S95" s="3" t="s">
        <v>339</v>
      </c>
      <c r="T95" s="3" t="s">
        <v>4092</v>
      </c>
      <c r="V95" s="3">
        <v>1198.3889999999999</v>
      </c>
      <c r="W95" s="3">
        <v>2.3967779999999999</v>
      </c>
      <c r="X95" s="3" t="s">
        <v>4093</v>
      </c>
      <c r="Y95" s="14">
        <v>5.6087215620289547E-4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1477</v>
      </c>
      <c r="B96" s="4" t="s">
        <v>3978</v>
      </c>
      <c r="C96" s="4">
        <v>46</v>
      </c>
      <c r="D96" s="4">
        <v>423</v>
      </c>
      <c r="E96" s="4">
        <v>379</v>
      </c>
      <c r="F96" s="4">
        <v>338</v>
      </c>
      <c r="G96" s="12">
        <v>1.4320228939524999</v>
      </c>
      <c r="H96" s="13">
        <v>3.1062650064050599E-2</v>
      </c>
      <c r="I96" s="3">
        <v>1.5077614958354599</v>
      </c>
      <c r="J96" s="3">
        <v>3.1062650064050599E-2</v>
      </c>
      <c r="K96" s="3">
        <v>1.5077614958354599</v>
      </c>
      <c r="L96" s="3">
        <v>7.6626077124938002E-3</v>
      </c>
      <c r="M96" s="3">
        <v>2.8390295497867598E-3</v>
      </c>
      <c r="N96" s="3">
        <v>27</v>
      </c>
      <c r="O96" s="3" t="s">
        <v>42</v>
      </c>
      <c r="P96" s="3" t="s">
        <v>43</v>
      </c>
      <c r="Q96" s="3" t="s">
        <v>1478</v>
      </c>
      <c r="R96" s="3" t="s">
        <v>65</v>
      </c>
      <c r="S96" s="3" t="s">
        <v>234</v>
      </c>
      <c r="T96" s="3" t="s">
        <v>1479</v>
      </c>
      <c r="V96" s="3">
        <v>1080.1569999999999</v>
      </c>
      <c r="W96" s="3">
        <v>2.1603140000000001</v>
      </c>
      <c r="X96" s="3" t="s">
        <v>1480</v>
      </c>
      <c r="Y96" s="15">
        <v>1.6125074490833246E-3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747</v>
      </c>
      <c r="B97" s="4" t="s">
        <v>3978</v>
      </c>
      <c r="C97" s="4">
        <v>30</v>
      </c>
      <c r="D97" s="4">
        <v>310</v>
      </c>
      <c r="E97" s="4">
        <v>220</v>
      </c>
      <c r="F97" s="4">
        <v>221</v>
      </c>
      <c r="G97" s="12">
        <v>1.42546854356511</v>
      </c>
      <c r="H97" s="13">
        <v>4.3847866943268997E-2</v>
      </c>
      <c r="I97" s="3">
        <v>1.3580515288042101</v>
      </c>
      <c r="J97" s="3">
        <v>4.3847866943268997E-2</v>
      </c>
      <c r="K97" s="3">
        <v>1.3580515288042101</v>
      </c>
      <c r="L97" s="3">
        <v>4.99735285597421E-3</v>
      </c>
      <c r="M97" s="3">
        <v>1.85929665729595E-3</v>
      </c>
      <c r="N97" s="3">
        <v>132</v>
      </c>
      <c r="O97" s="3" t="s">
        <v>42</v>
      </c>
      <c r="P97" s="3" t="s">
        <v>283</v>
      </c>
      <c r="Q97" s="3" t="s">
        <v>748</v>
      </c>
      <c r="R97" s="3" t="s">
        <v>65</v>
      </c>
      <c r="S97" s="3" t="s">
        <v>165</v>
      </c>
      <c r="T97" s="3" t="s">
        <v>749</v>
      </c>
      <c r="V97" s="3">
        <v>1064.328</v>
      </c>
      <c r="W97" s="3">
        <v>2.1286559999999999</v>
      </c>
      <c r="X97" s="3" t="s">
        <v>750</v>
      </c>
      <c r="Y97" s="15">
        <v>1.0516352928804291E-3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4094</v>
      </c>
      <c r="B98" s="4" t="s">
        <v>3978</v>
      </c>
      <c r="C98" s="4">
        <v>10</v>
      </c>
      <c r="D98" s="4">
        <v>132</v>
      </c>
      <c r="E98" s="4">
        <v>141</v>
      </c>
      <c r="F98" s="4">
        <v>110</v>
      </c>
      <c r="G98" s="12">
        <v>1.3952519717270599</v>
      </c>
      <c r="H98" s="13">
        <v>0.128435591286372</v>
      </c>
      <c r="I98" s="3">
        <v>0.89131461055541406</v>
      </c>
      <c r="J98" s="3">
        <v>0.128435591286372</v>
      </c>
      <c r="K98" s="3">
        <v>0.89131461055541406</v>
      </c>
      <c r="L98" s="3">
        <v>5.2509806002831597E-3</v>
      </c>
      <c r="M98" s="3">
        <v>1.9949382956087201E-3</v>
      </c>
      <c r="N98" s="3">
        <v>128</v>
      </c>
      <c r="O98" s="3" t="s">
        <v>3980</v>
      </c>
      <c r="P98" s="3" t="s">
        <v>82</v>
      </c>
      <c r="Q98" s="3" t="s">
        <v>4095</v>
      </c>
      <c r="R98" s="3" t="s">
        <v>3982</v>
      </c>
      <c r="S98" s="3" t="s">
        <v>1217</v>
      </c>
      <c r="T98" s="3" t="s">
        <v>4096</v>
      </c>
      <c r="U98" s="3" t="s">
        <v>390</v>
      </c>
      <c r="V98" s="3">
        <v>1001.192</v>
      </c>
      <c r="W98" s="3">
        <v>2.0023840000000002</v>
      </c>
      <c r="X98" s="3" t="s">
        <v>4097</v>
      </c>
      <c r="Y98" s="14">
        <v>3.505450976268097E-4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1465</v>
      </c>
      <c r="B99" s="4" t="s">
        <v>3978</v>
      </c>
      <c r="C99" s="4">
        <v>29</v>
      </c>
      <c r="D99" s="4">
        <v>288</v>
      </c>
      <c r="E99" s="4">
        <v>239</v>
      </c>
      <c r="F99" s="4">
        <v>225</v>
      </c>
      <c r="G99" s="12">
        <v>1.36859037464068</v>
      </c>
      <c r="H99" s="13">
        <v>5.6138325756612997E-2</v>
      </c>
      <c r="I99" s="3">
        <v>1.25074054370562</v>
      </c>
      <c r="J99" s="3">
        <v>5.6138325756612997E-2</v>
      </c>
      <c r="K99" s="3">
        <v>1.25074054370562</v>
      </c>
      <c r="L99" s="3">
        <v>4.8307744274417403E-3</v>
      </c>
      <c r="M99" s="3">
        <v>1.86991594866512E-3</v>
      </c>
      <c r="N99" s="3">
        <v>144</v>
      </c>
      <c r="O99" s="3" t="s">
        <v>42</v>
      </c>
      <c r="P99" s="3" t="s">
        <v>34</v>
      </c>
      <c r="Q99" s="3" t="s">
        <v>1466</v>
      </c>
      <c r="R99" s="3" t="s">
        <v>65</v>
      </c>
      <c r="S99" s="3" t="s">
        <v>399</v>
      </c>
      <c r="T99" s="3" t="s">
        <v>1467</v>
      </c>
      <c r="V99" s="3">
        <v>1113.2950000000001</v>
      </c>
      <c r="W99" s="3">
        <v>2.2265899999999998</v>
      </c>
      <c r="X99" s="3" t="s">
        <v>1468</v>
      </c>
      <c r="Y99" s="15">
        <v>1.0165807831177482E-3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742</v>
      </c>
      <c r="B100" s="4" t="s">
        <v>3978</v>
      </c>
      <c r="C100" s="4">
        <v>32</v>
      </c>
      <c r="D100" s="4">
        <v>315</v>
      </c>
      <c r="E100" s="4">
        <v>258</v>
      </c>
      <c r="F100" s="4">
        <v>257</v>
      </c>
      <c r="G100" s="12">
        <v>1.36694892528973</v>
      </c>
      <c r="H100" s="13">
        <v>5.3433674259438797E-2</v>
      </c>
      <c r="I100" s="3">
        <v>1.2721849614013101</v>
      </c>
      <c r="J100" s="3">
        <v>5.3433674259438797E-2</v>
      </c>
      <c r="K100" s="3">
        <v>1.2721849614013101</v>
      </c>
      <c r="L100" s="3">
        <v>5.3305097130391596E-3</v>
      </c>
      <c r="M100" s="3">
        <v>2.0658697046543099E-3</v>
      </c>
      <c r="N100" s="3">
        <v>220</v>
      </c>
      <c r="O100" s="3" t="s">
        <v>42</v>
      </c>
      <c r="P100" s="3" t="s">
        <v>34</v>
      </c>
      <c r="Q100" s="3" t="s">
        <v>743</v>
      </c>
      <c r="R100" s="3" t="s">
        <v>45</v>
      </c>
      <c r="S100" s="3" t="s">
        <v>744</v>
      </c>
      <c r="T100" s="3" t="s">
        <v>745</v>
      </c>
      <c r="V100" s="3">
        <v>1072.2239999999999</v>
      </c>
      <c r="W100" s="3">
        <v>2.1444480000000001</v>
      </c>
      <c r="X100" s="3" t="s">
        <v>746</v>
      </c>
      <c r="Y100" s="15">
        <v>1.1217443124057909E-3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4098</v>
      </c>
      <c r="B101" s="4" t="s">
        <v>3978</v>
      </c>
      <c r="C101" s="4">
        <v>8</v>
      </c>
      <c r="D101" s="4">
        <v>112</v>
      </c>
      <c r="E101" s="4">
        <v>109</v>
      </c>
      <c r="F101" s="4">
        <v>93</v>
      </c>
      <c r="G101" s="12">
        <v>1.3608896737507199</v>
      </c>
      <c r="H101" s="13">
        <v>0.17528552706338299</v>
      </c>
      <c r="I101" s="3">
        <v>0.75625394115659395</v>
      </c>
      <c r="J101" s="3">
        <v>0.17528552706338299</v>
      </c>
      <c r="K101" s="3">
        <v>0.75625394115659395</v>
      </c>
      <c r="L101" s="3">
        <v>4.2007844802265304E-3</v>
      </c>
      <c r="M101" s="3">
        <v>1.63409124955655E-3</v>
      </c>
      <c r="N101" s="3">
        <v>185</v>
      </c>
      <c r="O101" s="3" t="s">
        <v>3980</v>
      </c>
      <c r="P101" s="3" t="s">
        <v>34</v>
      </c>
      <c r="Q101" s="3" t="s">
        <v>1689</v>
      </c>
      <c r="R101" s="3" t="s">
        <v>3982</v>
      </c>
      <c r="S101" s="3" t="s">
        <v>295</v>
      </c>
      <c r="T101" s="3" t="s">
        <v>1690</v>
      </c>
      <c r="V101" s="3">
        <v>1042.239</v>
      </c>
      <c r="W101" s="3">
        <v>2.0844779999999998</v>
      </c>
      <c r="X101" s="3" t="s">
        <v>1691</v>
      </c>
      <c r="Y101" s="14">
        <v>2.8043607810144774E-4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452</v>
      </c>
      <c r="B102" s="4" t="s">
        <v>3978</v>
      </c>
      <c r="C102" s="4">
        <v>25</v>
      </c>
      <c r="D102" s="4">
        <v>247</v>
      </c>
      <c r="E102" s="4">
        <v>218</v>
      </c>
      <c r="F102" s="4">
        <v>197</v>
      </c>
      <c r="G102" s="12">
        <v>1.3364998589411601</v>
      </c>
      <c r="H102" s="13">
        <v>7.1417403729017795E-2</v>
      </c>
      <c r="I102" s="3">
        <v>1.14619594197096</v>
      </c>
      <c r="J102" s="3">
        <v>7.1417403729017795E-2</v>
      </c>
      <c r="K102" s="3">
        <v>1.14619594197096</v>
      </c>
      <c r="L102" s="3">
        <v>4.1644607133118497E-3</v>
      </c>
      <c r="M102" s="3">
        <v>1.6482448700033199E-3</v>
      </c>
      <c r="N102" s="3">
        <v>202</v>
      </c>
      <c r="O102" s="3" t="s">
        <v>42</v>
      </c>
      <c r="P102" s="3" t="s">
        <v>43</v>
      </c>
      <c r="Q102" s="3" t="s">
        <v>453</v>
      </c>
      <c r="R102" s="3" t="s">
        <v>45</v>
      </c>
      <c r="S102" s="3" t="s">
        <v>454</v>
      </c>
      <c r="T102" s="3" t="s">
        <v>455</v>
      </c>
      <c r="V102" s="3">
        <v>1343.453</v>
      </c>
      <c r="W102" s="3">
        <v>2.686906</v>
      </c>
      <c r="X102" s="3" t="s">
        <v>456</v>
      </c>
      <c r="Y102" s="14">
        <v>8.7636274406702424E-4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1642</v>
      </c>
      <c r="B103" s="4" t="s">
        <v>3978</v>
      </c>
      <c r="C103" s="4">
        <v>23</v>
      </c>
      <c r="D103" s="4">
        <v>241</v>
      </c>
      <c r="E103" s="4">
        <v>202</v>
      </c>
      <c r="F103" s="4">
        <v>177</v>
      </c>
      <c r="G103" s="12">
        <v>1.3144832380895499</v>
      </c>
      <c r="H103" s="13">
        <v>8.0588041327230603E-2</v>
      </c>
      <c r="I103" s="3">
        <v>1.0937293995214701</v>
      </c>
      <c r="J103" s="3">
        <v>8.0588041327230603E-2</v>
      </c>
      <c r="K103" s="3">
        <v>1.0937293995214701</v>
      </c>
      <c r="L103" s="3">
        <v>3.8313038562469001E-3</v>
      </c>
      <c r="M103" s="3">
        <v>1.53947039977416E-3</v>
      </c>
      <c r="N103" s="3">
        <v>33</v>
      </c>
      <c r="O103" s="3" t="s">
        <v>42</v>
      </c>
      <c r="P103" s="3" t="s">
        <v>43</v>
      </c>
      <c r="Q103" s="3" t="s">
        <v>1643</v>
      </c>
      <c r="R103" s="3" t="s">
        <v>65</v>
      </c>
      <c r="S103" s="3" t="s">
        <v>424</v>
      </c>
      <c r="T103" s="3" t="s">
        <v>1644</v>
      </c>
      <c r="V103" s="3">
        <v>1030.1410000000001</v>
      </c>
      <c r="W103" s="3">
        <v>2.0602819999999999</v>
      </c>
      <c r="X103" s="3" t="s">
        <v>1645</v>
      </c>
      <c r="Y103" s="14">
        <v>8.0625372454166228E-4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1081</v>
      </c>
      <c r="B104" s="4" t="s">
        <v>3978</v>
      </c>
      <c r="C104" s="4">
        <v>47</v>
      </c>
      <c r="D104" s="4">
        <v>354</v>
      </c>
      <c r="E104" s="4">
        <v>570</v>
      </c>
      <c r="F104" s="4">
        <v>331</v>
      </c>
      <c r="G104" s="12">
        <v>1.30934186554165</v>
      </c>
      <c r="H104" s="13">
        <v>5.3135737639262798E-2</v>
      </c>
      <c r="I104" s="3">
        <v>1.2746132860941899</v>
      </c>
      <c r="J104" s="3">
        <v>5.3135737639262798E-2</v>
      </c>
      <c r="K104" s="3">
        <v>1.2746132860941899</v>
      </c>
      <c r="L104" s="3">
        <v>7.8291861410262707E-3</v>
      </c>
      <c r="M104" s="3">
        <v>3.1590427339683301E-3</v>
      </c>
      <c r="N104" s="3">
        <v>57</v>
      </c>
      <c r="O104" s="3" t="s">
        <v>42</v>
      </c>
      <c r="P104" s="3" t="s">
        <v>43</v>
      </c>
      <c r="Q104" s="3" t="s">
        <v>1082</v>
      </c>
      <c r="R104" s="3" t="s">
        <v>65</v>
      </c>
      <c r="S104" s="3" t="s">
        <v>770</v>
      </c>
      <c r="T104" s="3" t="s">
        <v>1083</v>
      </c>
      <c r="V104" s="3">
        <v>1140.299</v>
      </c>
      <c r="W104" s="3">
        <v>2.2805979999999999</v>
      </c>
      <c r="X104" s="3" t="s">
        <v>1084</v>
      </c>
      <c r="Y104" s="15">
        <v>1.6475619588460055E-3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1198</v>
      </c>
      <c r="B105" s="4" t="s">
        <v>3978</v>
      </c>
      <c r="C105" s="4">
        <v>23</v>
      </c>
      <c r="D105" s="4">
        <v>222</v>
      </c>
      <c r="E105" s="4">
        <v>212</v>
      </c>
      <c r="F105" s="4">
        <v>195</v>
      </c>
      <c r="G105" s="12">
        <v>1.28531659162334</v>
      </c>
      <c r="H105" s="13">
        <v>8.6177574086481495E-2</v>
      </c>
      <c r="I105" s="3">
        <v>1.0646057355398699</v>
      </c>
      <c r="J105" s="3">
        <v>8.6177574086481495E-2</v>
      </c>
      <c r="K105" s="3">
        <v>1.0646057355398699</v>
      </c>
      <c r="L105" s="3">
        <v>3.8313038562469001E-3</v>
      </c>
      <c r="M105" s="3">
        <v>1.5713596928459399E-3</v>
      </c>
      <c r="N105" s="3">
        <v>48</v>
      </c>
      <c r="O105" s="3" t="s">
        <v>42</v>
      </c>
      <c r="P105" s="3" t="s">
        <v>34</v>
      </c>
      <c r="Q105" s="3" t="s">
        <v>1199</v>
      </c>
      <c r="R105" s="3" t="s">
        <v>65</v>
      </c>
      <c r="S105" s="3" t="s">
        <v>861</v>
      </c>
      <c r="T105" s="3" t="s">
        <v>1200</v>
      </c>
      <c r="V105" s="3">
        <v>994.10749999999996</v>
      </c>
      <c r="W105" s="3">
        <v>1.9882150000000001</v>
      </c>
      <c r="X105" s="3" t="s">
        <v>1201</v>
      </c>
      <c r="Y105" s="14">
        <v>8.0625372454166228E-4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4099</v>
      </c>
      <c r="B106" s="4" t="s">
        <v>3978</v>
      </c>
      <c r="C106" s="4">
        <v>12</v>
      </c>
      <c r="D106" s="4">
        <v>182</v>
      </c>
      <c r="E106" s="4">
        <v>172</v>
      </c>
      <c r="F106" s="4">
        <v>144</v>
      </c>
      <c r="G106" s="12">
        <v>1.2831022814496</v>
      </c>
      <c r="H106" s="13">
        <v>0.142285708474024</v>
      </c>
      <c r="I106" s="3">
        <v>0.84683871932940902</v>
      </c>
      <c r="J106" s="3">
        <v>0.142285708474024</v>
      </c>
      <c r="K106" s="3">
        <v>0.84683871932940902</v>
      </c>
      <c r="L106" s="3">
        <v>6.3011767203397899E-3</v>
      </c>
      <c r="M106" s="3">
        <v>2.58760556462456E-3</v>
      </c>
      <c r="N106" s="3">
        <v>77</v>
      </c>
      <c r="O106" s="3" t="s">
        <v>3980</v>
      </c>
      <c r="P106" s="3" t="s">
        <v>43</v>
      </c>
      <c r="Q106" s="3" t="s">
        <v>382</v>
      </c>
      <c r="R106" s="3" t="s">
        <v>3982</v>
      </c>
      <c r="S106" s="3" t="s">
        <v>339</v>
      </c>
      <c r="T106" s="3" t="s">
        <v>384</v>
      </c>
      <c r="V106" s="3">
        <v>1029.2</v>
      </c>
      <c r="W106" s="3">
        <v>2.0583999999999998</v>
      </c>
      <c r="X106" s="3" t="s">
        <v>385</v>
      </c>
      <c r="Y106" s="14">
        <v>4.206541171521716E-4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81</v>
      </c>
      <c r="B107" s="4" t="s">
        <v>3978</v>
      </c>
      <c r="C107" s="4">
        <v>17</v>
      </c>
      <c r="D107" s="4">
        <v>153</v>
      </c>
      <c r="E107" s="4">
        <v>153</v>
      </c>
      <c r="F107" s="4">
        <v>158</v>
      </c>
      <c r="G107" s="12">
        <v>1.28171735976726</v>
      </c>
      <c r="H107" s="13">
        <v>0.113384698331989</v>
      </c>
      <c r="I107" s="3">
        <v>0.94544555107250605</v>
      </c>
      <c r="J107" s="3">
        <v>0.113384698331989</v>
      </c>
      <c r="K107" s="3">
        <v>0.94544555107250605</v>
      </c>
      <c r="L107" s="3">
        <v>2.8318332850520598E-3</v>
      </c>
      <c r="M107" s="3">
        <v>1.16451491624952E-3</v>
      </c>
      <c r="N107" s="3">
        <v>303</v>
      </c>
      <c r="O107" s="3" t="s">
        <v>42</v>
      </c>
      <c r="P107" s="3" t="s">
        <v>82</v>
      </c>
      <c r="Q107" s="3" t="s">
        <v>83</v>
      </c>
      <c r="R107" s="3" t="s">
        <v>45</v>
      </c>
      <c r="S107" s="3" t="s">
        <v>84</v>
      </c>
      <c r="T107" s="3" t="s">
        <v>85</v>
      </c>
      <c r="V107" s="3">
        <v>962.09280000000001</v>
      </c>
      <c r="W107" s="3">
        <v>1.9241855999999999</v>
      </c>
      <c r="X107" s="3" t="s">
        <v>86</v>
      </c>
      <c r="Y107" s="14">
        <v>5.9592666596557651E-4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4100</v>
      </c>
      <c r="B108" s="4" t="s">
        <v>3978</v>
      </c>
      <c r="C108" s="4">
        <v>9</v>
      </c>
      <c r="D108" s="4">
        <v>144</v>
      </c>
      <c r="E108" s="4">
        <v>123</v>
      </c>
      <c r="F108" s="4">
        <v>112</v>
      </c>
      <c r="G108" s="12">
        <v>1.26358621076422</v>
      </c>
      <c r="H108" s="13">
        <v>0.198624586467815</v>
      </c>
      <c r="I108" s="3">
        <v>0.70196699397554096</v>
      </c>
      <c r="J108" s="3">
        <v>0.198624586467815</v>
      </c>
      <c r="K108" s="3">
        <v>0.70196699397554096</v>
      </c>
      <c r="L108" s="3">
        <v>4.7258825402548398E-3</v>
      </c>
      <c r="M108" s="3">
        <v>1.9665924592640401E-3</v>
      </c>
      <c r="N108" s="3">
        <v>115</v>
      </c>
      <c r="O108" s="3" t="s">
        <v>3980</v>
      </c>
      <c r="P108" s="3" t="s">
        <v>227</v>
      </c>
      <c r="Q108" s="3" t="s">
        <v>4101</v>
      </c>
      <c r="R108" s="3" t="s">
        <v>3982</v>
      </c>
      <c r="S108" s="3" t="s">
        <v>394</v>
      </c>
      <c r="T108" s="3" t="s">
        <v>4102</v>
      </c>
      <c r="V108" s="3">
        <v>1271.4390000000001</v>
      </c>
      <c r="W108" s="3">
        <v>2.542878</v>
      </c>
      <c r="X108" s="3" t="s">
        <v>4103</v>
      </c>
      <c r="Y108" s="14">
        <v>3.1549058786412872E-4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4104</v>
      </c>
      <c r="B109" s="4" t="s">
        <v>3978</v>
      </c>
      <c r="C109" s="4">
        <v>7</v>
      </c>
      <c r="D109" s="4">
        <v>124</v>
      </c>
      <c r="E109" s="4">
        <v>89</v>
      </c>
      <c r="F109" s="4">
        <v>86</v>
      </c>
      <c r="G109" s="12">
        <v>1.2491321258939501</v>
      </c>
      <c r="H109" s="13">
        <v>0.22091535823427</v>
      </c>
      <c r="I109" s="3">
        <v>0.65577409053627</v>
      </c>
      <c r="J109" s="3">
        <v>0.22091535823427</v>
      </c>
      <c r="K109" s="3">
        <v>0.65577409053627</v>
      </c>
      <c r="L109" s="3">
        <v>3.6756864201982101E-3</v>
      </c>
      <c r="M109" s="3">
        <v>1.5439564771963399E-3</v>
      </c>
      <c r="N109" s="3">
        <v>86</v>
      </c>
      <c r="O109" s="3" t="s">
        <v>3980</v>
      </c>
      <c r="P109" s="3" t="s">
        <v>43</v>
      </c>
      <c r="Q109" s="3" t="s">
        <v>1669</v>
      </c>
      <c r="R109" s="3" t="s">
        <v>3982</v>
      </c>
      <c r="S109" s="3" t="s">
        <v>459</v>
      </c>
      <c r="T109" s="3" t="s">
        <v>1670</v>
      </c>
      <c r="V109" s="3">
        <v>1045.202</v>
      </c>
      <c r="W109" s="3">
        <v>2.0904039999999999</v>
      </c>
      <c r="X109" s="3" t="s">
        <v>1671</v>
      </c>
      <c r="Y109" s="14">
        <v>2.4538156833876676E-4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1625</v>
      </c>
      <c r="B110" s="4" t="s">
        <v>3978</v>
      </c>
      <c r="C110" s="4">
        <v>39</v>
      </c>
      <c r="D110" s="4">
        <v>384</v>
      </c>
      <c r="E110" s="4">
        <v>366</v>
      </c>
      <c r="F110" s="4">
        <v>366</v>
      </c>
      <c r="G110" s="12">
        <v>1.2172982970900199</v>
      </c>
      <c r="H110" s="13">
        <v>8.0588041327230603E-2</v>
      </c>
      <c r="I110" s="3">
        <v>1.0937293995214701</v>
      </c>
      <c r="J110" s="3">
        <v>8.0588041327230603E-2</v>
      </c>
      <c r="K110" s="3">
        <v>1.0937293995214701</v>
      </c>
      <c r="L110" s="3">
        <v>6.4965587127664799E-3</v>
      </c>
      <c r="M110" s="3">
        <v>2.7937147699956199E-3</v>
      </c>
      <c r="N110" s="3">
        <v>76</v>
      </c>
      <c r="O110" s="3" t="s">
        <v>42</v>
      </c>
      <c r="P110" s="3" t="s">
        <v>43</v>
      </c>
      <c r="Q110" s="3" t="s">
        <v>765</v>
      </c>
      <c r="R110" s="3" t="s">
        <v>65</v>
      </c>
      <c r="S110" s="3" t="s">
        <v>626</v>
      </c>
      <c r="T110" s="3" t="s">
        <v>766</v>
      </c>
      <c r="V110" s="3">
        <v>1279.499</v>
      </c>
      <c r="W110" s="3">
        <v>2.5589979999999999</v>
      </c>
      <c r="X110" s="3" t="s">
        <v>767</v>
      </c>
      <c r="Y110" s="15">
        <v>1.3671258807445579E-3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4105</v>
      </c>
      <c r="B111" s="4" t="s">
        <v>3978</v>
      </c>
      <c r="C111" s="4">
        <v>18</v>
      </c>
      <c r="D111" s="4">
        <v>256</v>
      </c>
      <c r="E111" s="4">
        <v>256</v>
      </c>
      <c r="F111" s="4">
        <v>265</v>
      </c>
      <c r="G111" s="12">
        <v>1.21561250810493</v>
      </c>
      <c r="H111" s="13">
        <v>0.12471219525893799</v>
      </c>
      <c r="I111" s="3">
        <v>0.90409107599461802</v>
      </c>
      <c r="J111" s="3">
        <v>0.12471219525893799</v>
      </c>
      <c r="K111" s="3">
        <v>0.90409107599461802</v>
      </c>
      <c r="L111" s="3">
        <v>9.4517650805096796E-3</v>
      </c>
      <c r="M111" s="3">
        <v>4.0694614497769803E-3</v>
      </c>
      <c r="N111" s="3">
        <v>247</v>
      </c>
      <c r="O111" s="3" t="s">
        <v>3980</v>
      </c>
      <c r="P111" s="3" t="s">
        <v>82</v>
      </c>
      <c r="Q111" s="3" t="s">
        <v>499</v>
      </c>
      <c r="R111" s="3" t="s">
        <v>3986</v>
      </c>
      <c r="S111" s="3" t="s">
        <v>1092</v>
      </c>
      <c r="T111" s="3" t="s">
        <v>501</v>
      </c>
      <c r="V111" s="3">
        <v>1096.268</v>
      </c>
      <c r="W111" s="3">
        <v>2.192536</v>
      </c>
      <c r="X111" s="3" t="s">
        <v>502</v>
      </c>
      <c r="Y111" s="14">
        <v>6.3098117572825743E-4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4106</v>
      </c>
      <c r="B112" s="4" t="s">
        <v>3978</v>
      </c>
      <c r="C112" s="4">
        <v>5</v>
      </c>
      <c r="D112" s="4">
        <v>76</v>
      </c>
      <c r="E112" s="4">
        <v>87</v>
      </c>
      <c r="F112" s="4">
        <v>55</v>
      </c>
      <c r="G112" s="12">
        <v>1.21125250082243</v>
      </c>
      <c r="H112" s="13">
        <v>0.30285666554811003</v>
      </c>
      <c r="I112" s="3">
        <v>0.51876286354300405</v>
      </c>
      <c r="J112" s="3">
        <v>0.30285666554811003</v>
      </c>
      <c r="K112" s="3">
        <v>0.51876286354300405</v>
      </c>
      <c r="L112" s="3">
        <v>2.6254903001415798E-3</v>
      </c>
      <c r="M112" s="3">
        <v>1.1322688208609301E-3</v>
      </c>
      <c r="N112" s="3">
        <v>15</v>
      </c>
      <c r="O112" s="3" t="s">
        <v>3980</v>
      </c>
      <c r="P112" s="3" t="s">
        <v>34</v>
      </c>
      <c r="Q112" s="3" t="s">
        <v>4107</v>
      </c>
      <c r="R112" s="3" t="s">
        <v>3982</v>
      </c>
      <c r="S112" s="3" t="s">
        <v>500</v>
      </c>
      <c r="T112" s="3" t="s">
        <v>4108</v>
      </c>
      <c r="V112" s="3">
        <v>1033.1469999999999</v>
      </c>
      <c r="W112" s="3">
        <v>2.0662940000000001</v>
      </c>
      <c r="X112" s="3" t="s">
        <v>4109</v>
      </c>
      <c r="Y112" s="14">
        <v>1.7527254881340485E-4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373</v>
      </c>
      <c r="B113" s="4" t="s">
        <v>3978</v>
      </c>
      <c r="C113" s="4">
        <v>17</v>
      </c>
      <c r="D113" s="4">
        <v>169</v>
      </c>
      <c r="E113" s="4">
        <v>168</v>
      </c>
      <c r="F113" s="4">
        <v>152</v>
      </c>
      <c r="G113" s="12">
        <v>1.21089695089892</v>
      </c>
      <c r="H113" s="13">
        <v>0.139030676149416</v>
      </c>
      <c r="I113" s="3">
        <v>0.856889365123221</v>
      </c>
      <c r="J113" s="3">
        <v>0.139030676149416</v>
      </c>
      <c r="K113" s="3">
        <v>0.856889365123221</v>
      </c>
      <c r="L113" s="3">
        <v>2.8318332850520598E-3</v>
      </c>
      <c r="M113" s="3">
        <v>1.22289494797419E-3</v>
      </c>
      <c r="N113" s="3">
        <v>311</v>
      </c>
      <c r="O113" s="3" t="s">
        <v>42</v>
      </c>
      <c r="P113" s="3" t="s">
        <v>34</v>
      </c>
      <c r="Q113" s="3" t="s">
        <v>374</v>
      </c>
      <c r="R113" s="3" t="s">
        <v>45</v>
      </c>
      <c r="S113" s="3" t="s">
        <v>54</v>
      </c>
      <c r="T113" s="3" t="s">
        <v>375</v>
      </c>
      <c r="V113" s="3">
        <v>1062.2719999999999</v>
      </c>
      <c r="W113" s="3">
        <v>2.1245440000000002</v>
      </c>
      <c r="X113" s="3" t="s">
        <v>376</v>
      </c>
      <c r="Y113" s="14">
        <v>5.9592666596557651E-4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4110</v>
      </c>
      <c r="B114" s="4" t="s">
        <v>3978</v>
      </c>
      <c r="C114" s="4">
        <v>11</v>
      </c>
      <c r="D114" s="4">
        <v>185</v>
      </c>
      <c r="E114" s="4">
        <v>150</v>
      </c>
      <c r="F114" s="4">
        <v>146</v>
      </c>
      <c r="G114" s="12">
        <v>1.2096086032436399</v>
      </c>
      <c r="H114" s="13">
        <v>0.18203093287073599</v>
      </c>
      <c r="I114" s="3">
        <v>0.73985480523704195</v>
      </c>
      <c r="J114" s="3">
        <v>0.18203093287073599</v>
      </c>
      <c r="K114" s="3">
        <v>0.73985480523704195</v>
      </c>
      <c r="L114" s="3">
        <v>5.77607866031147E-3</v>
      </c>
      <c r="M114" s="3">
        <v>2.49576865855268E-3</v>
      </c>
      <c r="N114" s="3">
        <v>81</v>
      </c>
      <c r="O114" s="3" t="s">
        <v>3980</v>
      </c>
      <c r="P114" s="3" t="s">
        <v>620</v>
      </c>
      <c r="Q114" s="3" t="s">
        <v>4111</v>
      </c>
      <c r="R114" s="3" t="s">
        <v>3982</v>
      </c>
      <c r="S114" s="3" t="s">
        <v>305</v>
      </c>
      <c r="T114" s="3" t="s">
        <v>4112</v>
      </c>
      <c r="V114" s="3">
        <v>941.13369999999998</v>
      </c>
      <c r="W114" s="3">
        <v>1.8822673999999999</v>
      </c>
      <c r="X114" s="3" t="s">
        <v>4113</v>
      </c>
      <c r="Y114" s="14">
        <v>3.8559960738949068E-4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128</v>
      </c>
      <c r="B115" s="4" t="s">
        <v>3978</v>
      </c>
      <c r="C115" s="4">
        <v>21</v>
      </c>
      <c r="D115" s="4">
        <v>220</v>
      </c>
      <c r="E115" s="4">
        <v>213</v>
      </c>
      <c r="F115" s="4">
        <v>177</v>
      </c>
      <c r="G115" s="12">
        <v>1.20107259176285</v>
      </c>
      <c r="H115" s="13">
        <v>0.12386430536255701</v>
      </c>
      <c r="I115" s="3">
        <v>0.90705382855134098</v>
      </c>
      <c r="J115" s="3">
        <v>0.12386430536255701</v>
      </c>
      <c r="K115" s="3">
        <v>0.90705382855134098</v>
      </c>
      <c r="L115" s="3">
        <v>3.49814699918195E-3</v>
      </c>
      <c r="M115" s="3">
        <v>1.5208610528216701E-3</v>
      </c>
      <c r="N115" s="3">
        <v>137</v>
      </c>
      <c r="O115" s="3" t="s">
        <v>42</v>
      </c>
      <c r="P115" s="3" t="s">
        <v>34</v>
      </c>
      <c r="Q115" s="3" t="s">
        <v>129</v>
      </c>
      <c r="R115" s="3" t="s">
        <v>65</v>
      </c>
      <c r="S115" s="3" t="s">
        <v>130</v>
      </c>
      <c r="T115" s="3" t="s">
        <v>131</v>
      </c>
      <c r="V115" s="3">
        <v>1296.529</v>
      </c>
      <c r="W115" s="3">
        <v>2.5930580000000001</v>
      </c>
      <c r="X115" s="3" t="s">
        <v>132</v>
      </c>
      <c r="Y115" s="14">
        <v>7.3614470501630032E-4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1375</v>
      </c>
      <c r="B116" s="4" t="s">
        <v>3978</v>
      </c>
      <c r="C116" s="4">
        <v>32</v>
      </c>
      <c r="D116" s="4">
        <v>458</v>
      </c>
      <c r="E116" s="4">
        <v>274</v>
      </c>
      <c r="F116" s="4">
        <v>232</v>
      </c>
      <c r="G116" s="12">
        <v>1.1743515371113999</v>
      </c>
      <c r="H116" s="13">
        <v>0.1012841869261</v>
      </c>
      <c r="I116" s="3">
        <v>0.99445835391719495</v>
      </c>
      <c r="J116" s="3">
        <v>0.1012841869261</v>
      </c>
      <c r="K116" s="3">
        <v>0.99445835391719495</v>
      </c>
      <c r="L116" s="3">
        <v>5.3305097130391596E-3</v>
      </c>
      <c r="M116" s="3">
        <v>2.3599301656708998E-3</v>
      </c>
      <c r="N116" s="3">
        <v>159</v>
      </c>
      <c r="O116" s="3" t="s">
        <v>42</v>
      </c>
      <c r="P116" s="3" t="s">
        <v>43</v>
      </c>
      <c r="Q116" s="3" t="s">
        <v>1376</v>
      </c>
      <c r="R116" s="3" t="s">
        <v>65</v>
      </c>
      <c r="S116" s="3" t="s">
        <v>254</v>
      </c>
      <c r="T116" s="3" t="s">
        <v>1377</v>
      </c>
      <c r="V116" s="3">
        <v>1164.3230000000001</v>
      </c>
      <c r="W116" s="3">
        <v>2.328646</v>
      </c>
      <c r="X116" s="3" t="s">
        <v>1378</v>
      </c>
      <c r="Y116" s="15">
        <v>1.1217443124057909E-3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4114</v>
      </c>
      <c r="B117" s="4" t="s">
        <v>3978</v>
      </c>
      <c r="C117" s="4">
        <v>10</v>
      </c>
      <c r="D117" s="4">
        <v>158</v>
      </c>
      <c r="E117" s="4">
        <v>143</v>
      </c>
      <c r="F117" s="4">
        <v>145</v>
      </c>
      <c r="G117" s="12">
        <v>1.1739798680948399</v>
      </c>
      <c r="H117" s="13">
        <v>0.208284055724761</v>
      </c>
      <c r="I117" s="3">
        <v>0.68134397429510196</v>
      </c>
      <c r="J117" s="3">
        <v>0.208284055724761</v>
      </c>
      <c r="K117" s="3">
        <v>0.68134397429510196</v>
      </c>
      <c r="L117" s="3">
        <v>5.2509806002831597E-3</v>
      </c>
      <c r="M117" s="3">
        <v>2.3262635593285599E-3</v>
      </c>
      <c r="N117" s="3">
        <v>238</v>
      </c>
      <c r="O117" s="3" t="s">
        <v>3980</v>
      </c>
      <c r="P117" s="3" t="s">
        <v>43</v>
      </c>
      <c r="Q117" s="3" t="s">
        <v>1362</v>
      </c>
      <c r="R117" s="3" t="s">
        <v>3986</v>
      </c>
      <c r="S117" s="3" t="s">
        <v>655</v>
      </c>
      <c r="T117" s="3" t="s">
        <v>1363</v>
      </c>
      <c r="V117" s="3">
        <v>1129.2329999999999</v>
      </c>
      <c r="W117" s="3">
        <v>2.2584659999999999</v>
      </c>
      <c r="X117" s="3" t="s">
        <v>1364</v>
      </c>
      <c r="Y117" s="14">
        <v>3.505450976268097E-4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924</v>
      </c>
      <c r="B118" s="4" t="s">
        <v>3978</v>
      </c>
      <c r="C118" s="4">
        <v>30</v>
      </c>
      <c r="D118" s="4">
        <v>321</v>
      </c>
      <c r="E118" s="4">
        <v>291</v>
      </c>
      <c r="F118" s="4">
        <v>277</v>
      </c>
      <c r="G118" s="12">
        <v>1.17116438654128</v>
      </c>
      <c r="H118" s="13">
        <v>0.106053151460901</v>
      </c>
      <c r="I118" s="3">
        <v>0.97447642152041702</v>
      </c>
      <c r="J118" s="3">
        <v>0.106053151460901</v>
      </c>
      <c r="K118" s="3">
        <v>0.97447642152041702</v>
      </c>
      <c r="L118" s="3">
        <v>4.99735285597421E-3</v>
      </c>
      <c r="M118" s="3">
        <v>2.2185621420179099E-3</v>
      </c>
      <c r="N118" s="3">
        <v>51</v>
      </c>
      <c r="O118" s="3" t="s">
        <v>42</v>
      </c>
      <c r="P118" s="3" t="s">
        <v>227</v>
      </c>
      <c r="Q118" s="3" t="s">
        <v>925</v>
      </c>
      <c r="R118" s="3" t="s">
        <v>65</v>
      </c>
      <c r="S118" s="3" t="s">
        <v>712</v>
      </c>
      <c r="T118" s="3" t="s">
        <v>926</v>
      </c>
      <c r="V118" s="3">
        <v>1216.3599999999999</v>
      </c>
      <c r="W118" s="3">
        <v>2.4327200000000002</v>
      </c>
      <c r="X118" s="3" t="s">
        <v>927</v>
      </c>
      <c r="Y118" s="15">
        <v>1.0516352928804291E-3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4115</v>
      </c>
      <c r="B119" s="4" t="s">
        <v>3978</v>
      </c>
      <c r="C119" s="4">
        <v>17</v>
      </c>
      <c r="D119" s="4">
        <v>296</v>
      </c>
      <c r="E119" s="4">
        <v>248</v>
      </c>
      <c r="F119" s="4">
        <v>230</v>
      </c>
      <c r="G119" s="12">
        <v>1.1519537289939501</v>
      </c>
      <c r="H119" s="13">
        <v>0.15384292764617299</v>
      </c>
      <c r="I119" s="3">
        <v>0.81292246402386903</v>
      </c>
      <c r="J119" s="3">
        <v>0.15384292764617299</v>
      </c>
      <c r="K119" s="3">
        <v>0.81292246402386903</v>
      </c>
      <c r="L119" s="3">
        <v>8.9266670204813693E-3</v>
      </c>
      <c r="M119" s="3">
        <v>4.0154167674816502E-3</v>
      </c>
      <c r="N119" s="3">
        <v>240</v>
      </c>
      <c r="O119" s="3" t="s">
        <v>3980</v>
      </c>
      <c r="P119" s="3" t="s">
        <v>34</v>
      </c>
      <c r="Q119" s="3" t="s">
        <v>1751</v>
      </c>
      <c r="R119" s="3" t="s">
        <v>3986</v>
      </c>
      <c r="S119" s="3" t="s">
        <v>861</v>
      </c>
      <c r="T119" s="3" t="s">
        <v>1752</v>
      </c>
      <c r="V119" s="3">
        <v>1239.3510000000001</v>
      </c>
      <c r="W119" s="3">
        <v>2.4787020000000002</v>
      </c>
      <c r="X119" s="3" t="s">
        <v>1753</v>
      </c>
      <c r="Y119" s="14">
        <v>5.9592666596557651E-4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4116</v>
      </c>
      <c r="B120" s="4" t="s">
        <v>3978</v>
      </c>
      <c r="C120" s="4">
        <v>4</v>
      </c>
      <c r="D120" s="4">
        <v>69</v>
      </c>
      <c r="E120" s="4">
        <v>56</v>
      </c>
      <c r="F120" s="4">
        <v>58</v>
      </c>
      <c r="G120" s="12">
        <v>1.14058451236728</v>
      </c>
      <c r="H120" s="13">
        <v>0.36154153739232697</v>
      </c>
      <c r="I120" s="3">
        <v>0.44184179954796599</v>
      </c>
      <c r="J120" s="3">
        <v>0.36154153739232697</v>
      </c>
      <c r="K120" s="3">
        <v>0.44184179954796599</v>
      </c>
      <c r="L120" s="3">
        <v>2.10039224011326E-3</v>
      </c>
      <c r="M120" s="3">
        <v>9.5128698433691197E-4</v>
      </c>
      <c r="N120" s="3">
        <v>281</v>
      </c>
      <c r="O120" s="3" t="s">
        <v>3980</v>
      </c>
      <c r="P120" s="3" t="s">
        <v>43</v>
      </c>
      <c r="Q120" s="3" t="s">
        <v>1497</v>
      </c>
      <c r="R120" s="3" t="s">
        <v>3986</v>
      </c>
      <c r="S120" s="3" t="s">
        <v>464</v>
      </c>
      <c r="T120" s="3" t="s">
        <v>1499</v>
      </c>
      <c r="V120" s="3">
        <v>1016.222</v>
      </c>
      <c r="W120" s="3">
        <v>2.0324439999999999</v>
      </c>
      <c r="X120" s="3" t="s">
        <v>1500</v>
      </c>
      <c r="Y120" s="14">
        <v>1.4021803905072387E-4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586</v>
      </c>
      <c r="B121" s="4" t="s">
        <v>3978</v>
      </c>
      <c r="C121" s="4">
        <v>32</v>
      </c>
      <c r="D121" s="4">
        <v>370</v>
      </c>
      <c r="E121" s="4">
        <v>308</v>
      </c>
      <c r="F121" s="4">
        <v>295</v>
      </c>
      <c r="G121" s="12">
        <v>1.13832082232237</v>
      </c>
      <c r="H121" s="13">
        <v>0.11523942555293799</v>
      </c>
      <c r="I121" s="3">
        <v>0.938398915263293</v>
      </c>
      <c r="J121" s="3">
        <v>0.11523942555293799</v>
      </c>
      <c r="K121" s="3">
        <v>0.938398915263293</v>
      </c>
      <c r="L121" s="3">
        <v>5.3305097130391596E-3</v>
      </c>
      <c r="M121" s="3">
        <v>2.4208127394662001E-3</v>
      </c>
      <c r="N121" s="3">
        <v>129</v>
      </c>
      <c r="O121" s="3" t="s">
        <v>42</v>
      </c>
      <c r="P121" s="3" t="s">
        <v>34</v>
      </c>
      <c r="Q121" s="3" t="s">
        <v>587</v>
      </c>
      <c r="R121" s="3" t="s">
        <v>65</v>
      </c>
      <c r="S121" s="3" t="s">
        <v>588</v>
      </c>
      <c r="T121" s="3" t="s">
        <v>589</v>
      </c>
      <c r="V121" s="3">
        <v>1080.2470000000001</v>
      </c>
      <c r="W121" s="3">
        <v>2.1604939999999999</v>
      </c>
      <c r="X121" s="3" t="s">
        <v>590</v>
      </c>
      <c r="Y121" s="15">
        <v>1.1217443124057909E-3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4117</v>
      </c>
      <c r="B122" s="4" t="s">
        <v>3978</v>
      </c>
      <c r="C122" s="4">
        <v>7</v>
      </c>
      <c r="D122" s="4">
        <v>110</v>
      </c>
      <c r="E122" s="4">
        <v>110</v>
      </c>
      <c r="F122" s="4">
        <v>100</v>
      </c>
      <c r="G122" s="12">
        <v>1.13754639187853</v>
      </c>
      <c r="H122" s="13">
        <v>0.26932934324140201</v>
      </c>
      <c r="I122" s="3">
        <v>0.569716327934225</v>
      </c>
      <c r="J122" s="3">
        <v>0.26932934324140201</v>
      </c>
      <c r="K122" s="3">
        <v>0.569716327934225</v>
      </c>
      <c r="L122" s="3">
        <v>3.6756864201982101E-3</v>
      </c>
      <c r="M122" s="3">
        <v>1.6698167936975701E-3</v>
      </c>
      <c r="N122" s="3">
        <v>14</v>
      </c>
      <c r="O122" s="3" t="s">
        <v>3980</v>
      </c>
      <c r="P122" s="3" t="s">
        <v>43</v>
      </c>
      <c r="Q122" s="3" t="s">
        <v>243</v>
      </c>
      <c r="R122" s="3" t="s">
        <v>3982</v>
      </c>
      <c r="S122" s="3" t="s">
        <v>354</v>
      </c>
      <c r="T122" s="3" t="s">
        <v>245</v>
      </c>
      <c r="V122" s="3">
        <v>1046.193</v>
      </c>
      <c r="W122" s="3">
        <v>2.0923859999999999</v>
      </c>
      <c r="X122" s="3" t="s">
        <v>246</v>
      </c>
      <c r="Y122" s="14">
        <v>2.4538156833876676E-4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1409</v>
      </c>
      <c r="B123" s="4" t="s">
        <v>3978</v>
      </c>
      <c r="C123" s="4">
        <v>27</v>
      </c>
      <c r="D123" s="4">
        <v>296</v>
      </c>
      <c r="E123" s="4">
        <v>282</v>
      </c>
      <c r="F123" s="4">
        <v>248</v>
      </c>
      <c r="G123" s="12">
        <v>1.12539792883644</v>
      </c>
      <c r="H123" s="13">
        <v>0.132602828329631</v>
      </c>
      <c r="I123" s="3">
        <v>0.87744721262165404</v>
      </c>
      <c r="J123" s="3">
        <v>0.132602828329631</v>
      </c>
      <c r="K123" s="3">
        <v>0.87744721262165404</v>
      </c>
      <c r="L123" s="3">
        <v>4.4976175703767898E-3</v>
      </c>
      <c r="M123" s="3">
        <v>2.0610217827395499E-3</v>
      </c>
      <c r="N123" s="3">
        <v>319</v>
      </c>
      <c r="O123" s="3" t="s">
        <v>42</v>
      </c>
      <c r="P123" s="3" t="s">
        <v>43</v>
      </c>
      <c r="Q123" s="3" t="s">
        <v>1410</v>
      </c>
      <c r="R123" s="3" t="s">
        <v>45</v>
      </c>
      <c r="S123" s="3" t="s">
        <v>1038</v>
      </c>
      <c r="T123" s="3" t="s">
        <v>1411</v>
      </c>
      <c r="V123" s="3">
        <v>986.28539999999998</v>
      </c>
      <c r="W123" s="3">
        <v>1.9725708</v>
      </c>
      <c r="X123" s="3" t="s">
        <v>1412</v>
      </c>
      <c r="Y123" s="14">
        <v>9.4647176359238621E-4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1129</v>
      </c>
      <c r="B124" s="4" t="s">
        <v>3978</v>
      </c>
      <c r="C124" s="4">
        <v>19</v>
      </c>
      <c r="D124" s="4">
        <v>229</v>
      </c>
      <c r="E124" s="4">
        <v>179</v>
      </c>
      <c r="F124" s="4">
        <v>180</v>
      </c>
      <c r="G124" s="12">
        <v>1.1141430753681401</v>
      </c>
      <c r="H124" s="13">
        <v>0.16383759437911599</v>
      </c>
      <c r="I124" s="3">
        <v>0.78558643738606004</v>
      </c>
      <c r="J124" s="3">
        <v>0.16383759437911599</v>
      </c>
      <c r="K124" s="3">
        <v>0.78558643738606004</v>
      </c>
      <c r="L124" s="3">
        <v>3.1649901421169999E-3</v>
      </c>
      <c r="M124" s="3">
        <v>1.46128003531533E-3</v>
      </c>
      <c r="N124" s="3">
        <v>56</v>
      </c>
      <c r="O124" s="3" t="s">
        <v>42</v>
      </c>
      <c r="P124" s="3" t="s">
        <v>34</v>
      </c>
      <c r="Q124" s="3" t="s">
        <v>1130</v>
      </c>
      <c r="R124" s="3" t="s">
        <v>65</v>
      </c>
      <c r="S124" s="3" t="s">
        <v>1108</v>
      </c>
      <c r="T124" s="3" t="s">
        <v>1131</v>
      </c>
      <c r="V124" s="3">
        <v>1048.0930000000001</v>
      </c>
      <c r="W124" s="3">
        <v>2.0961859999999999</v>
      </c>
      <c r="X124" s="3" t="s">
        <v>1132</v>
      </c>
      <c r="Y124" s="14">
        <v>6.6603568549093836E-4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322</v>
      </c>
      <c r="B125" s="4" t="s">
        <v>3978</v>
      </c>
      <c r="C125" s="4">
        <v>26</v>
      </c>
      <c r="D125" s="4">
        <v>329</v>
      </c>
      <c r="E125" s="4">
        <v>260</v>
      </c>
      <c r="F125" s="4">
        <v>223</v>
      </c>
      <c r="G125" s="12">
        <v>1.1063104808599</v>
      </c>
      <c r="H125" s="13">
        <v>0.141744553592795</v>
      </c>
      <c r="I125" s="3">
        <v>0.84849361948999702</v>
      </c>
      <c r="J125" s="3">
        <v>0.141744553592795</v>
      </c>
      <c r="K125" s="3">
        <v>0.84849361948999702</v>
      </c>
      <c r="L125" s="3">
        <v>4.3310391418443202E-3</v>
      </c>
      <c r="M125" s="3">
        <v>2.0105815244084199E-3</v>
      </c>
      <c r="N125" s="3">
        <v>196</v>
      </c>
      <c r="O125" s="3" t="s">
        <v>42</v>
      </c>
      <c r="P125" s="3" t="s">
        <v>43</v>
      </c>
      <c r="Q125" s="3" t="s">
        <v>323</v>
      </c>
      <c r="R125" s="3" t="s">
        <v>45</v>
      </c>
      <c r="S125" s="3" t="s">
        <v>324</v>
      </c>
      <c r="T125" s="3" t="s">
        <v>325</v>
      </c>
      <c r="V125" s="3">
        <v>1333.5450000000001</v>
      </c>
      <c r="W125" s="3">
        <v>2.66709</v>
      </c>
      <c r="X125" s="3" t="s">
        <v>326</v>
      </c>
      <c r="Y125" s="14">
        <v>9.1141725382970517E-4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1780</v>
      </c>
      <c r="B126" s="4" t="s">
        <v>3978</v>
      </c>
      <c r="C126" s="4">
        <v>26</v>
      </c>
      <c r="D126" s="4">
        <v>280</v>
      </c>
      <c r="E126" s="4">
        <v>262</v>
      </c>
      <c r="F126" s="4">
        <v>264</v>
      </c>
      <c r="G126" s="12">
        <v>1.10243700936275</v>
      </c>
      <c r="H126" s="13">
        <v>0.143248306366862</v>
      </c>
      <c r="I126" s="3">
        <v>0.84391050401938195</v>
      </c>
      <c r="J126" s="3">
        <v>0.143248306366862</v>
      </c>
      <c r="K126" s="3">
        <v>0.84391050401938195</v>
      </c>
      <c r="L126" s="3">
        <v>4.3310391418443202E-3</v>
      </c>
      <c r="M126" s="3">
        <v>2.0167265361638602E-3</v>
      </c>
      <c r="N126" s="3">
        <v>67</v>
      </c>
      <c r="O126" s="3" t="s">
        <v>42</v>
      </c>
      <c r="P126" s="3" t="s">
        <v>43</v>
      </c>
      <c r="Q126" s="3" t="s">
        <v>1781</v>
      </c>
      <c r="R126" s="3" t="s">
        <v>65</v>
      </c>
      <c r="S126" s="3" t="s">
        <v>838</v>
      </c>
      <c r="T126" s="3" t="s">
        <v>1782</v>
      </c>
      <c r="V126" s="3">
        <v>985.14400000000001</v>
      </c>
      <c r="W126" s="3">
        <v>1.970288</v>
      </c>
      <c r="X126" s="3" t="s">
        <v>1783</v>
      </c>
      <c r="Y126" s="14">
        <v>9.1141725382970517E-4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1370</v>
      </c>
      <c r="B127" s="4" t="s">
        <v>3978</v>
      </c>
      <c r="C127" s="4">
        <v>15</v>
      </c>
      <c r="D127" s="4">
        <v>198</v>
      </c>
      <c r="E127" s="4">
        <v>148</v>
      </c>
      <c r="F127" s="4">
        <v>131</v>
      </c>
      <c r="G127" s="12">
        <v>1.0815997351008699</v>
      </c>
      <c r="H127" s="13">
        <v>0.19805982504594899</v>
      </c>
      <c r="I127" s="3">
        <v>0.70320360891531097</v>
      </c>
      <c r="J127" s="3">
        <v>0.19805982504594899</v>
      </c>
      <c r="K127" s="3">
        <v>0.70320360891531097</v>
      </c>
      <c r="L127" s="3">
        <v>2.4986764279871102E-3</v>
      </c>
      <c r="M127" s="3">
        <v>1.1794647468192001E-3</v>
      </c>
      <c r="N127" s="3">
        <v>138</v>
      </c>
      <c r="O127" s="3" t="s">
        <v>42</v>
      </c>
      <c r="P127" s="3" t="s">
        <v>227</v>
      </c>
      <c r="Q127" s="3" t="s">
        <v>1371</v>
      </c>
      <c r="R127" s="3" t="s">
        <v>65</v>
      </c>
      <c r="S127" s="3" t="s">
        <v>1372</v>
      </c>
      <c r="T127" s="3" t="s">
        <v>1373</v>
      </c>
      <c r="V127" s="3">
        <v>1103.2809999999999</v>
      </c>
      <c r="W127" s="3">
        <v>2.2065619999999999</v>
      </c>
      <c r="X127" s="3" t="s">
        <v>1374</v>
      </c>
      <c r="Y127" s="14">
        <v>5.2581764644021455E-4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4118</v>
      </c>
      <c r="B128" s="4" t="s">
        <v>3978</v>
      </c>
      <c r="C128" s="4">
        <v>12</v>
      </c>
      <c r="D128" s="4">
        <v>191</v>
      </c>
      <c r="E128" s="4">
        <v>190</v>
      </c>
      <c r="F128" s="4">
        <v>189</v>
      </c>
      <c r="G128" s="12">
        <v>1.0794188708378301</v>
      </c>
      <c r="H128" s="13">
        <v>0.216031791523976</v>
      </c>
      <c r="I128" s="3">
        <v>0.665482332795992</v>
      </c>
      <c r="J128" s="3">
        <v>0.216031791523976</v>
      </c>
      <c r="K128" s="3">
        <v>0.665482332795992</v>
      </c>
      <c r="L128" s="3">
        <v>6.3011767203397899E-3</v>
      </c>
      <c r="M128" s="3">
        <v>2.9813606272492401E-3</v>
      </c>
      <c r="N128" s="3">
        <v>44</v>
      </c>
      <c r="O128" s="3" t="s">
        <v>3980</v>
      </c>
      <c r="P128" s="3" t="s">
        <v>43</v>
      </c>
      <c r="Q128" s="3" t="s">
        <v>814</v>
      </c>
      <c r="R128" s="3" t="s">
        <v>3982</v>
      </c>
      <c r="S128" s="3" t="s">
        <v>170</v>
      </c>
      <c r="T128" s="3" t="s">
        <v>816</v>
      </c>
      <c r="V128" s="3">
        <v>1018.174</v>
      </c>
      <c r="W128" s="3">
        <v>2.0363479999999998</v>
      </c>
      <c r="X128" s="3" t="s">
        <v>817</v>
      </c>
      <c r="Y128" s="14">
        <v>4.206541171521716E-4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342</v>
      </c>
      <c r="B129" s="4" t="s">
        <v>3978</v>
      </c>
      <c r="C129" s="4">
        <v>16</v>
      </c>
      <c r="D129" s="4">
        <v>169</v>
      </c>
      <c r="E129" s="4">
        <v>183</v>
      </c>
      <c r="F129" s="4">
        <v>154</v>
      </c>
      <c r="G129" s="12">
        <v>1.07243750665722</v>
      </c>
      <c r="H129" s="13">
        <v>0.199932595257199</v>
      </c>
      <c r="I129" s="3">
        <v>0.69911639654548996</v>
      </c>
      <c r="J129" s="3">
        <v>0.199932595257199</v>
      </c>
      <c r="K129" s="3">
        <v>0.69911639654548996</v>
      </c>
      <c r="L129" s="3">
        <v>2.6652548565195798E-3</v>
      </c>
      <c r="M129" s="3">
        <v>1.2670464623069999E-3</v>
      </c>
      <c r="N129" s="3">
        <v>213</v>
      </c>
      <c r="O129" s="3" t="s">
        <v>42</v>
      </c>
      <c r="P129" s="3" t="s">
        <v>34</v>
      </c>
      <c r="Q129" s="3" t="s">
        <v>343</v>
      </c>
      <c r="R129" s="3" t="s">
        <v>45</v>
      </c>
      <c r="S129" s="3" t="s">
        <v>344</v>
      </c>
      <c r="T129" s="3" t="s">
        <v>345</v>
      </c>
      <c r="V129" s="3">
        <v>1136.354</v>
      </c>
      <c r="W129" s="3">
        <v>2.2727080000000002</v>
      </c>
      <c r="X129" s="3" t="s">
        <v>346</v>
      </c>
      <c r="Y129" s="14">
        <v>5.6087215620289547E-4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1746</v>
      </c>
      <c r="B130" s="4" t="s">
        <v>3978</v>
      </c>
      <c r="C130" s="4">
        <v>20</v>
      </c>
      <c r="D130" s="4">
        <v>220</v>
      </c>
      <c r="E130" s="4">
        <v>242</v>
      </c>
      <c r="F130" s="4">
        <v>184</v>
      </c>
      <c r="G130" s="12">
        <v>1.04456029900028</v>
      </c>
      <c r="H130" s="13">
        <v>0.193664893017363</v>
      </c>
      <c r="I130" s="3">
        <v>0.71294909972846798</v>
      </c>
      <c r="J130" s="3">
        <v>0.193664893017363</v>
      </c>
      <c r="K130" s="3">
        <v>0.71294909972846798</v>
      </c>
      <c r="L130" s="3">
        <v>3.33156857064948E-3</v>
      </c>
      <c r="M130" s="3">
        <v>1.61468122194768E-3</v>
      </c>
      <c r="N130" s="3">
        <v>156</v>
      </c>
      <c r="O130" s="3" t="s">
        <v>42</v>
      </c>
      <c r="P130" s="3" t="s">
        <v>43</v>
      </c>
      <c r="Q130" s="3" t="s">
        <v>1747</v>
      </c>
      <c r="R130" s="3" t="s">
        <v>65</v>
      </c>
      <c r="S130" s="3" t="s">
        <v>631</v>
      </c>
      <c r="T130" s="3" t="s">
        <v>1748</v>
      </c>
      <c r="V130" s="3">
        <v>1101.173</v>
      </c>
      <c r="W130" s="3">
        <v>2.2023459999999999</v>
      </c>
      <c r="X130" s="3" t="s">
        <v>1749</v>
      </c>
      <c r="Y130" s="14">
        <v>7.010901952536194E-4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$L$649,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1272</v>
      </c>
      <c r="B131" s="4" t="s">
        <v>3978</v>
      </c>
      <c r="C131" s="4">
        <v>26</v>
      </c>
      <c r="D131" s="4">
        <v>289</v>
      </c>
      <c r="E131" s="4">
        <v>285</v>
      </c>
      <c r="F131" s="4">
        <v>267</v>
      </c>
      <c r="G131" s="12">
        <v>1.04106978787773</v>
      </c>
      <c r="H131" s="13">
        <v>0.17059171895790701</v>
      </c>
      <c r="I131" s="3">
        <v>0.76804205463493502</v>
      </c>
      <c r="J131" s="3">
        <v>0.17059171895790701</v>
      </c>
      <c r="K131" s="3">
        <v>0.76804205463493502</v>
      </c>
      <c r="L131" s="3">
        <v>4.3310391418443202E-3</v>
      </c>
      <c r="M131" s="3">
        <v>2.1043998790494902E-3</v>
      </c>
      <c r="N131" s="3">
        <v>38</v>
      </c>
      <c r="O131" s="3" t="s">
        <v>42</v>
      </c>
      <c r="P131" s="3" t="s">
        <v>71</v>
      </c>
      <c r="Q131" s="3" t="s">
        <v>1273</v>
      </c>
      <c r="R131" s="3" t="s">
        <v>65</v>
      </c>
      <c r="S131" s="3" t="s">
        <v>370</v>
      </c>
      <c r="T131" s="3" t="s">
        <v>1274</v>
      </c>
      <c r="U131" s="3" t="s">
        <v>390</v>
      </c>
      <c r="V131" s="3">
        <v>1212.2719999999999</v>
      </c>
      <c r="W131" s="3">
        <v>2.424544</v>
      </c>
      <c r="X131" s="3" t="s">
        <v>1275</v>
      </c>
      <c r="Y131" s="14">
        <v>9.1141725382970517E-4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530</v>
      </c>
      <c r="B132" s="4" t="s">
        <v>3978</v>
      </c>
      <c r="C132" s="4">
        <v>18</v>
      </c>
      <c r="D132" s="4">
        <v>251</v>
      </c>
      <c r="E132" s="4">
        <v>200</v>
      </c>
      <c r="F132" s="4">
        <v>143</v>
      </c>
      <c r="G132" s="12">
        <v>1.0320723782913199</v>
      </c>
      <c r="H132" s="13">
        <v>0.204338959007135</v>
      </c>
      <c r="I132" s="3">
        <v>0.68964882343718503</v>
      </c>
      <c r="J132" s="3">
        <v>0.204338959007135</v>
      </c>
      <c r="K132" s="3">
        <v>0.68964882343718503</v>
      </c>
      <c r="L132" s="3">
        <v>2.9984117135845299E-3</v>
      </c>
      <c r="M132" s="3">
        <v>1.46489108399331E-3</v>
      </c>
      <c r="N132" s="3">
        <v>203</v>
      </c>
      <c r="O132" s="3" t="s">
        <v>42</v>
      </c>
      <c r="P132" s="3" t="s">
        <v>34</v>
      </c>
      <c r="Q132" s="3" t="s">
        <v>531</v>
      </c>
      <c r="R132" s="3" t="s">
        <v>45</v>
      </c>
      <c r="S132" s="3" t="s">
        <v>532</v>
      </c>
      <c r="T132" s="3" t="s">
        <v>533</v>
      </c>
      <c r="V132" s="3">
        <v>1406.5989999999999</v>
      </c>
      <c r="W132" s="3">
        <v>2.8131979999999999</v>
      </c>
      <c r="X132" s="3" t="s">
        <v>534</v>
      </c>
      <c r="Y132" s="14">
        <v>6.3098117572825743E-4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490</v>
      </c>
      <c r="B133" s="4" t="s">
        <v>3978</v>
      </c>
      <c r="C133" s="4">
        <v>17</v>
      </c>
      <c r="D133" s="4">
        <v>235</v>
      </c>
      <c r="E133" s="4">
        <v>170</v>
      </c>
      <c r="F133" s="4">
        <v>163</v>
      </c>
      <c r="G133" s="12">
        <v>1.00947245214365</v>
      </c>
      <c r="H133" s="13">
        <v>0.22220660270380499</v>
      </c>
      <c r="I133" s="3">
        <v>0.65324304046614701</v>
      </c>
      <c r="J133" s="3">
        <v>0.22220660270380499</v>
      </c>
      <c r="K133" s="3">
        <v>0.65324304046614701</v>
      </c>
      <c r="L133" s="3">
        <v>2.8318332850520598E-3</v>
      </c>
      <c r="M133" s="3">
        <v>1.40556247282571E-3</v>
      </c>
      <c r="N133" s="3">
        <v>36</v>
      </c>
      <c r="O133" s="3" t="s">
        <v>42</v>
      </c>
      <c r="P133" s="3" t="s">
        <v>43</v>
      </c>
      <c r="Q133" s="3" t="s">
        <v>491</v>
      </c>
      <c r="R133" s="3" t="s">
        <v>65</v>
      </c>
      <c r="S133" s="3" t="s">
        <v>419</v>
      </c>
      <c r="T133" s="3" t="s">
        <v>492</v>
      </c>
      <c r="V133" s="3">
        <v>1064.287</v>
      </c>
      <c r="W133" s="3">
        <v>2.128574</v>
      </c>
      <c r="X133" s="3" t="s">
        <v>493</v>
      </c>
      <c r="Y133" s="14">
        <v>5.9592666596557651E-4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1593</v>
      </c>
      <c r="B134" s="4" t="s">
        <v>3978</v>
      </c>
      <c r="C134" s="4">
        <v>23</v>
      </c>
      <c r="D134" s="4">
        <v>298</v>
      </c>
      <c r="E134" s="4">
        <v>238</v>
      </c>
      <c r="F134" s="4">
        <v>233</v>
      </c>
      <c r="G134" s="12">
        <v>1.0026669184571899</v>
      </c>
      <c r="H134" s="13">
        <v>0.19841676993007001</v>
      </c>
      <c r="I134" s="3">
        <v>0.70242162461982405</v>
      </c>
      <c r="J134" s="3">
        <v>0.19841676993007001</v>
      </c>
      <c r="K134" s="3">
        <v>0.70242162461982405</v>
      </c>
      <c r="L134" s="3">
        <v>3.8313038562469001E-3</v>
      </c>
      <c r="M134" s="3">
        <v>1.9113277468016301E-3</v>
      </c>
      <c r="N134" s="3">
        <v>297</v>
      </c>
      <c r="O134" s="3" t="s">
        <v>42</v>
      </c>
      <c r="P134" s="3" t="s">
        <v>43</v>
      </c>
      <c r="Q134" s="3" t="s">
        <v>1594</v>
      </c>
      <c r="R134" s="3" t="s">
        <v>45</v>
      </c>
      <c r="S134" s="3" t="s">
        <v>574</v>
      </c>
      <c r="T134" s="3" t="s">
        <v>1595</v>
      </c>
      <c r="V134" s="3">
        <v>1194.26</v>
      </c>
      <c r="W134" s="3">
        <v>2.3885200000000002</v>
      </c>
      <c r="X134" s="3" t="s">
        <v>1596</v>
      </c>
      <c r="Y134" s="14">
        <v>8.0625372454166228E-4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4119</v>
      </c>
      <c r="B135" s="4" t="s">
        <v>3978</v>
      </c>
      <c r="C135" s="4">
        <v>11</v>
      </c>
      <c r="D135" s="4">
        <v>206</v>
      </c>
      <c r="E135" s="4">
        <v>210</v>
      </c>
      <c r="F135" s="4">
        <v>141</v>
      </c>
      <c r="G135" s="12">
        <v>1.00031126069138</v>
      </c>
      <c r="H135" s="13">
        <v>0.26932934324140201</v>
      </c>
      <c r="I135" s="3">
        <v>0.569716327934225</v>
      </c>
      <c r="J135" s="3">
        <v>0.26932934324140201</v>
      </c>
      <c r="K135" s="3">
        <v>0.569716327934225</v>
      </c>
      <c r="L135" s="3">
        <v>5.77607866031147E-3</v>
      </c>
      <c r="M135" s="3">
        <v>2.8855539616305299E-3</v>
      </c>
      <c r="N135" s="3">
        <v>244</v>
      </c>
      <c r="O135" s="3" t="s">
        <v>3980</v>
      </c>
      <c r="P135" s="3" t="s">
        <v>43</v>
      </c>
      <c r="Q135" s="3" t="s">
        <v>1011</v>
      </c>
      <c r="R135" s="3" t="s">
        <v>3986</v>
      </c>
      <c r="S135" s="3" t="s">
        <v>160</v>
      </c>
      <c r="T135" s="3" t="s">
        <v>1013</v>
      </c>
      <c r="V135" s="3">
        <v>1005.164</v>
      </c>
      <c r="W135" s="3">
        <v>2.0103279999999999</v>
      </c>
      <c r="X135" s="3" t="s">
        <v>1014</v>
      </c>
      <c r="Y135" s="14">
        <v>3.8559960738949068E-4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1692</v>
      </c>
      <c r="B136" s="4" t="s">
        <v>3978</v>
      </c>
      <c r="C136" s="4">
        <v>12</v>
      </c>
      <c r="D136" s="4">
        <v>153</v>
      </c>
      <c r="E136" s="4">
        <v>126</v>
      </c>
      <c r="F136" s="4">
        <v>123</v>
      </c>
      <c r="G136" s="12">
        <v>0.99784855841769904</v>
      </c>
      <c r="H136" s="13">
        <v>0.28021083157772497</v>
      </c>
      <c r="I136" s="3">
        <v>0.55251508102912905</v>
      </c>
      <c r="J136" s="3">
        <v>0.28021083157772497</v>
      </c>
      <c r="K136" s="3">
        <v>0.55251508102912905</v>
      </c>
      <c r="L136" s="3">
        <v>1.9989411423896901E-3</v>
      </c>
      <c r="M136" s="3">
        <v>1.0002564307290899E-3</v>
      </c>
      <c r="N136" s="3">
        <v>262</v>
      </c>
      <c r="O136" s="3" t="s">
        <v>42</v>
      </c>
      <c r="P136" s="3" t="s">
        <v>43</v>
      </c>
      <c r="Q136" s="3" t="s">
        <v>1693</v>
      </c>
      <c r="R136" s="3" t="s">
        <v>45</v>
      </c>
      <c r="S136" s="3" t="s">
        <v>775</v>
      </c>
      <c r="T136" s="3" t="s">
        <v>1694</v>
      </c>
      <c r="V136" s="3">
        <v>1054.1659999999999</v>
      </c>
      <c r="W136" s="3">
        <v>2.1083319999999999</v>
      </c>
      <c r="X136" s="3" t="s">
        <v>1695</v>
      </c>
      <c r="Y136" s="14">
        <v>4.206541171521716E-4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318</v>
      </c>
      <c r="B137" s="4" t="s">
        <v>3978</v>
      </c>
      <c r="C137" s="4">
        <v>21</v>
      </c>
      <c r="D137" s="4">
        <v>250</v>
      </c>
      <c r="E137" s="4">
        <v>252</v>
      </c>
      <c r="F137" s="4">
        <v>201</v>
      </c>
      <c r="G137" s="12">
        <v>0.99581747858562597</v>
      </c>
      <c r="H137" s="13">
        <v>0.20455977328963801</v>
      </c>
      <c r="I137" s="3">
        <v>0.68917976630316002</v>
      </c>
      <c r="J137" s="3">
        <v>0.20455977328963801</v>
      </c>
      <c r="K137" s="3">
        <v>0.68917976630316002</v>
      </c>
      <c r="L137" s="3">
        <v>3.49814699918195E-3</v>
      </c>
      <c r="M137" s="3">
        <v>1.7535996601515801E-3</v>
      </c>
      <c r="N137" s="3">
        <v>23</v>
      </c>
      <c r="O137" s="3" t="s">
        <v>42</v>
      </c>
      <c r="P137" s="3" t="s">
        <v>43</v>
      </c>
      <c r="Q137" s="3" t="s">
        <v>319</v>
      </c>
      <c r="R137" s="3" t="s">
        <v>65</v>
      </c>
      <c r="S137" s="3" t="s">
        <v>229</v>
      </c>
      <c r="T137" s="3" t="s">
        <v>320</v>
      </c>
      <c r="V137" s="3">
        <v>1219.4010000000001</v>
      </c>
      <c r="W137" s="3">
        <v>2.4388019999999999</v>
      </c>
      <c r="X137" s="3" t="s">
        <v>321</v>
      </c>
      <c r="Y137" s="14">
        <v>7.3614470501630032E-4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267</v>
      </c>
      <c r="B138" s="4" t="s">
        <v>3978</v>
      </c>
      <c r="C138" s="4">
        <v>15</v>
      </c>
      <c r="D138" s="4">
        <v>191</v>
      </c>
      <c r="E138" s="4">
        <v>148</v>
      </c>
      <c r="F138" s="4">
        <v>164</v>
      </c>
      <c r="G138" s="12">
        <v>0.99517959704245196</v>
      </c>
      <c r="H138" s="13">
        <v>0.25586359550162102</v>
      </c>
      <c r="I138" s="3">
        <v>0.59199150151984503</v>
      </c>
      <c r="J138" s="3">
        <v>0.25586359550162102</v>
      </c>
      <c r="K138" s="3">
        <v>0.59199150151984503</v>
      </c>
      <c r="L138" s="3">
        <v>2.4986764279871102E-3</v>
      </c>
      <c r="M138" s="3">
        <v>1.2528951816634601E-3</v>
      </c>
      <c r="N138" s="3">
        <v>208</v>
      </c>
      <c r="O138" s="3" t="s">
        <v>42</v>
      </c>
      <c r="P138" s="3" t="s">
        <v>43</v>
      </c>
      <c r="Q138" s="3" t="s">
        <v>268</v>
      </c>
      <c r="R138" s="3" t="s">
        <v>45</v>
      </c>
      <c r="S138" s="3" t="s">
        <v>269</v>
      </c>
      <c r="T138" s="3" t="s">
        <v>270</v>
      </c>
      <c r="V138" s="3">
        <v>1141.287</v>
      </c>
      <c r="W138" s="3">
        <v>2.2825739999999999</v>
      </c>
      <c r="X138" s="3" t="s">
        <v>271</v>
      </c>
      <c r="Y138" s="14">
        <v>5.2581764644021455E-4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4120</v>
      </c>
      <c r="B139" s="4" t="s">
        <v>3978</v>
      </c>
      <c r="C139" s="4">
        <v>9</v>
      </c>
      <c r="D139" s="4">
        <v>188</v>
      </c>
      <c r="E139" s="4">
        <v>137</v>
      </c>
      <c r="F139" s="4">
        <v>134</v>
      </c>
      <c r="G139" s="12">
        <v>0.99298444591906498</v>
      </c>
      <c r="H139" s="13">
        <v>0.302426024357493</v>
      </c>
      <c r="I139" s="3">
        <v>0.51938083966371995</v>
      </c>
      <c r="J139" s="3">
        <v>0.302426024357493</v>
      </c>
      <c r="K139" s="3">
        <v>0.51938083966371995</v>
      </c>
      <c r="L139" s="3">
        <v>4.7258825402548398E-3</v>
      </c>
      <c r="M139" s="3">
        <v>2.3723657713832702E-3</v>
      </c>
      <c r="N139" s="3">
        <v>107</v>
      </c>
      <c r="O139" s="3" t="s">
        <v>3980</v>
      </c>
      <c r="P139" s="3" t="s">
        <v>43</v>
      </c>
      <c r="Q139" s="3" t="s">
        <v>207</v>
      </c>
      <c r="R139" s="3" t="s">
        <v>3982</v>
      </c>
      <c r="S139" s="3" t="s">
        <v>1070</v>
      </c>
      <c r="T139" s="3" t="s">
        <v>209</v>
      </c>
      <c r="V139" s="3">
        <v>1157.413</v>
      </c>
      <c r="W139" s="3">
        <v>2.3148260000000001</v>
      </c>
      <c r="X139" s="3" t="s">
        <v>210</v>
      </c>
      <c r="Y139" s="14">
        <v>3.1549058786412872E-4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818</v>
      </c>
      <c r="B140" s="4" t="s">
        <v>3978</v>
      </c>
      <c r="C140" s="4">
        <v>24</v>
      </c>
      <c r="D140" s="4">
        <v>299</v>
      </c>
      <c r="E140" s="4">
        <v>246</v>
      </c>
      <c r="F140" s="4">
        <v>261</v>
      </c>
      <c r="G140" s="12">
        <v>0.99176080518335596</v>
      </c>
      <c r="H140" s="13">
        <v>0.19805982504594899</v>
      </c>
      <c r="I140" s="3">
        <v>0.70320360891531097</v>
      </c>
      <c r="J140" s="3">
        <v>0.19805982504594899</v>
      </c>
      <c r="K140" s="3">
        <v>0.70320360891531097</v>
      </c>
      <c r="L140" s="3">
        <v>3.9978822847793697E-3</v>
      </c>
      <c r="M140" s="3">
        <v>2.0098395355627099E-3</v>
      </c>
      <c r="N140" s="3">
        <v>252</v>
      </c>
      <c r="O140" s="3" t="s">
        <v>42</v>
      </c>
      <c r="P140" s="3" t="s">
        <v>43</v>
      </c>
      <c r="Q140" s="3" t="s">
        <v>819</v>
      </c>
      <c r="R140" s="3" t="s">
        <v>45</v>
      </c>
      <c r="S140" s="3" t="s">
        <v>364</v>
      </c>
      <c r="T140" s="3" t="s">
        <v>820</v>
      </c>
      <c r="V140" s="3">
        <v>1109.239</v>
      </c>
      <c r="W140" s="3">
        <v>2.2184780000000002</v>
      </c>
      <c r="X140" s="3" t="s">
        <v>821</v>
      </c>
      <c r="Y140" s="14">
        <v>8.4130823430434321E-4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192</v>
      </c>
      <c r="B141" s="4" t="s">
        <v>3978</v>
      </c>
      <c r="C141" s="4">
        <v>10</v>
      </c>
      <c r="D141" s="4">
        <v>109</v>
      </c>
      <c r="E141" s="4">
        <v>118</v>
      </c>
      <c r="F141" s="4">
        <v>107</v>
      </c>
      <c r="G141" s="12">
        <v>0.99113272063887403</v>
      </c>
      <c r="H141" s="13">
        <v>0.31835747154190402</v>
      </c>
      <c r="I141" s="3">
        <v>0.49708495320914498</v>
      </c>
      <c r="J141" s="3">
        <v>0.31835747154190402</v>
      </c>
      <c r="K141" s="3">
        <v>0.49708495320914498</v>
      </c>
      <c r="L141" s="3">
        <v>1.66578428532474E-3</v>
      </c>
      <c r="M141" s="3">
        <v>8.3785375888648496E-4</v>
      </c>
      <c r="N141" s="3">
        <v>310</v>
      </c>
      <c r="O141" s="3" t="s">
        <v>42</v>
      </c>
      <c r="P141" s="3" t="s">
        <v>43</v>
      </c>
      <c r="Q141" s="3" t="s">
        <v>193</v>
      </c>
      <c r="R141" s="3" t="s">
        <v>45</v>
      </c>
      <c r="S141" s="3" t="s">
        <v>89</v>
      </c>
      <c r="T141" s="3" t="s">
        <v>194</v>
      </c>
      <c r="V141" s="3">
        <v>1115.335</v>
      </c>
      <c r="W141" s="3">
        <v>2.2306699999999999</v>
      </c>
      <c r="X141" s="3" t="s">
        <v>195</v>
      </c>
      <c r="Y141" s="14">
        <v>3.505450976268097E-4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4121</v>
      </c>
      <c r="B142" s="4" t="s">
        <v>3978</v>
      </c>
      <c r="C142" s="4">
        <v>7</v>
      </c>
      <c r="D142" s="4">
        <v>136</v>
      </c>
      <c r="E142" s="4">
        <v>111</v>
      </c>
      <c r="F142" s="4">
        <v>113</v>
      </c>
      <c r="G142" s="12">
        <v>0.97333397233020302</v>
      </c>
      <c r="H142" s="13">
        <v>0.349007165890375</v>
      </c>
      <c r="I142" s="3">
        <v>0.45716565592134101</v>
      </c>
      <c r="J142" s="3">
        <v>0.349007165890375</v>
      </c>
      <c r="K142" s="3">
        <v>0.45716565592134101</v>
      </c>
      <c r="L142" s="3">
        <v>3.6756864201982101E-3</v>
      </c>
      <c r="M142" s="3">
        <v>1.87082954573202E-3</v>
      </c>
      <c r="N142" s="3">
        <v>121</v>
      </c>
      <c r="O142" s="3" t="s">
        <v>3980</v>
      </c>
      <c r="P142" s="3" t="s">
        <v>43</v>
      </c>
      <c r="Q142" s="3" t="s">
        <v>4122</v>
      </c>
      <c r="R142" s="3" t="s">
        <v>3982</v>
      </c>
      <c r="S142" s="3" t="s">
        <v>290</v>
      </c>
      <c r="T142" s="3" t="s">
        <v>4123</v>
      </c>
      <c r="V142" s="3">
        <v>1021.18</v>
      </c>
      <c r="W142" s="3">
        <v>2.04236</v>
      </c>
      <c r="X142" s="3" t="s">
        <v>4124</v>
      </c>
      <c r="Y142" s="14">
        <v>2.4538156833876676E-4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4125</v>
      </c>
      <c r="B143" s="4" t="s">
        <v>3978</v>
      </c>
      <c r="C143" s="4">
        <v>7</v>
      </c>
      <c r="D143" s="4">
        <v>140</v>
      </c>
      <c r="E143" s="4">
        <v>118</v>
      </c>
      <c r="F143" s="4">
        <v>104</v>
      </c>
      <c r="G143" s="12">
        <v>0.96921475083077402</v>
      </c>
      <c r="H143" s="13">
        <v>0.35266455678619901</v>
      </c>
      <c r="I143" s="3">
        <v>0.45263818525920801</v>
      </c>
      <c r="J143" s="3">
        <v>0.35266455678619901</v>
      </c>
      <c r="K143" s="3">
        <v>0.45263818525920801</v>
      </c>
      <c r="L143" s="3">
        <v>3.6756864201982101E-3</v>
      </c>
      <c r="M143" s="3">
        <v>1.8757520666309901E-3</v>
      </c>
      <c r="N143" s="3">
        <v>135</v>
      </c>
      <c r="O143" s="3" t="s">
        <v>3980</v>
      </c>
      <c r="P143" s="3" t="s">
        <v>34</v>
      </c>
      <c r="Q143" s="3" t="s">
        <v>4126</v>
      </c>
      <c r="R143" s="3" t="s">
        <v>3982</v>
      </c>
      <c r="S143" s="3" t="s">
        <v>94</v>
      </c>
      <c r="T143" s="3" t="s">
        <v>4127</v>
      </c>
      <c r="V143" s="3">
        <v>957.13319999999999</v>
      </c>
      <c r="W143" s="3">
        <v>1.9142664</v>
      </c>
      <c r="X143" s="3" t="s">
        <v>4128</v>
      </c>
      <c r="Y143" s="14">
        <v>2.4538156833876676E-4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4129</v>
      </c>
      <c r="B144" s="4" t="s">
        <v>3978</v>
      </c>
      <c r="C144" s="4">
        <v>23</v>
      </c>
      <c r="D144" s="4">
        <v>433</v>
      </c>
      <c r="E144" s="4">
        <v>394</v>
      </c>
      <c r="F144" s="4">
        <v>374</v>
      </c>
      <c r="G144" s="12">
        <v>0.94930420619738998</v>
      </c>
      <c r="H144" s="13">
        <v>0.21183209252619201</v>
      </c>
      <c r="I144" s="3">
        <v>0.67400824370346402</v>
      </c>
      <c r="J144" s="3">
        <v>0.21183209252619201</v>
      </c>
      <c r="K144" s="3">
        <v>0.67400824370346402</v>
      </c>
      <c r="L144" s="3">
        <v>1.2077255380651301E-2</v>
      </c>
      <c r="M144" s="3">
        <v>6.2535880142405203E-3</v>
      </c>
      <c r="N144" s="3">
        <v>133</v>
      </c>
      <c r="O144" s="3" t="s">
        <v>3980</v>
      </c>
      <c r="P144" s="3" t="s">
        <v>82</v>
      </c>
      <c r="Q144" s="3" t="s">
        <v>4130</v>
      </c>
      <c r="R144" s="3" t="s">
        <v>3982</v>
      </c>
      <c r="S144" s="3" t="s">
        <v>239</v>
      </c>
      <c r="T144" s="3" t="s">
        <v>4131</v>
      </c>
      <c r="V144" s="3">
        <v>979.17970000000003</v>
      </c>
      <c r="W144" s="3">
        <v>1.9583594</v>
      </c>
      <c r="X144" s="3" t="s">
        <v>4132</v>
      </c>
      <c r="Y144" s="14">
        <v>8.0625372454166228E-4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97</v>
      </c>
      <c r="B145" s="4" t="s">
        <v>3978</v>
      </c>
      <c r="C145" s="4">
        <v>13</v>
      </c>
      <c r="D145" s="4">
        <v>174</v>
      </c>
      <c r="E145" s="4">
        <v>134</v>
      </c>
      <c r="F145" s="4">
        <v>144</v>
      </c>
      <c r="G145" s="12">
        <v>0.944363623271954</v>
      </c>
      <c r="H145" s="13">
        <v>0.29721351082819902</v>
      </c>
      <c r="I145" s="3">
        <v>0.52693145216326798</v>
      </c>
      <c r="J145" s="3">
        <v>0.29721351082819902</v>
      </c>
      <c r="K145" s="3">
        <v>0.52693145216326798</v>
      </c>
      <c r="L145" s="3">
        <v>2.1655195709221601E-3</v>
      </c>
      <c r="M145" s="3">
        <v>1.1246544165218701E-3</v>
      </c>
      <c r="N145" s="3">
        <v>337</v>
      </c>
      <c r="O145" s="3" t="s">
        <v>42</v>
      </c>
      <c r="P145" s="3" t="s">
        <v>43</v>
      </c>
      <c r="Q145" s="3" t="s">
        <v>98</v>
      </c>
      <c r="R145" s="3" t="s">
        <v>45</v>
      </c>
      <c r="S145" s="3" t="s">
        <v>99</v>
      </c>
      <c r="T145" s="3" t="s">
        <v>100</v>
      </c>
      <c r="V145" s="3">
        <v>1035.249</v>
      </c>
      <c r="W145" s="3">
        <v>2.0704980000000002</v>
      </c>
      <c r="X145" s="3" t="s">
        <v>101</v>
      </c>
      <c r="Y145" s="14">
        <v>4.5570862691485259E-4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1655</v>
      </c>
      <c r="B146" s="4" t="s">
        <v>3978</v>
      </c>
      <c r="C146" s="4">
        <v>19</v>
      </c>
      <c r="D146" s="4">
        <v>260</v>
      </c>
      <c r="E146" s="4">
        <v>205</v>
      </c>
      <c r="F146" s="4">
        <v>205</v>
      </c>
      <c r="G146" s="12">
        <v>0.92570909218487496</v>
      </c>
      <c r="H146" s="13">
        <v>0.26716395131111897</v>
      </c>
      <c r="I146" s="3">
        <v>0.57322214201548904</v>
      </c>
      <c r="J146" s="3">
        <v>0.26716395131111897</v>
      </c>
      <c r="K146" s="3">
        <v>0.57322214201548904</v>
      </c>
      <c r="L146" s="3">
        <v>3.1649901421169999E-3</v>
      </c>
      <c r="M146" s="3">
        <v>1.6653738723194701E-3</v>
      </c>
      <c r="N146" s="3">
        <v>41</v>
      </c>
      <c r="O146" s="3" t="s">
        <v>42</v>
      </c>
      <c r="P146" s="3" t="s">
        <v>620</v>
      </c>
      <c r="Q146" s="3" t="s">
        <v>721</v>
      </c>
      <c r="R146" s="3" t="s">
        <v>65</v>
      </c>
      <c r="S146" s="3" t="s">
        <v>1096</v>
      </c>
      <c r="T146" s="3" t="s">
        <v>723</v>
      </c>
      <c r="V146" s="3">
        <v>1199.277</v>
      </c>
      <c r="W146" s="3">
        <v>2.3985539999999999</v>
      </c>
      <c r="X146" s="3" t="s">
        <v>724</v>
      </c>
      <c r="Y146" s="14">
        <v>6.6603568549093836E-4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4133</v>
      </c>
      <c r="B147" s="4" t="s">
        <v>3978</v>
      </c>
      <c r="C147" s="4">
        <v>12</v>
      </c>
      <c r="D147" s="4">
        <v>217</v>
      </c>
      <c r="E147" s="4">
        <v>218</v>
      </c>
      <c r="F147" s="4">
        <v>207</v>
      </c>
      <c r="G147" s="12">
        <v>0.90924184194050095</v>
      </c>
      <c r="H147" s="13">
        <v>0.30568649279668098</v>
      </c>
      <c r="I147" s="3">
        <v>0.51472375078475996</v>
      </c>
      <c r="J147" s="3">
        <v>0.30568649279668098</v>
      </c>
      <c r="K147" s="3">
        <v>0.51472375078475996</v>
      </c>
      <c r="L147" s="3">
        <v>6.3011767203397899E-3</v>
      </c>
      <c r="M147" s="3">
        <v>3.3546838961538302E-3</v>
      </c>
      <c r="N147" s="3">
        <v>252</v>
      </c>
      <c r="O147" s="3" t="s">
        <v>3980</v>
      </c>
      <c r="P147" s="3" t="s">
        <v>34</v>
      </c>
      <c r="Q147" s="3" t="s">
        <v>343</v>
      </c>
      <c r="R147" s="3" t="s">
        <v>3986</v>
      </c>
      <c r="S147" s="3" t="s">
        <v>364</v>
      </c>
      <c r="T147" s="3" t="s">
        <v>345</v>
      </c>
      <c r="V147" s="3">
        <v>1136.354</v>
      </c>
      <c r="W147" s="3">
        <v>2.2727080000000002</v>
      </c>
      <c r="X147" s="3" t="s">
        <v>346</v>
      </c>
      <c r="Y147" s="14">
        <v>4.206541171521716E-4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4134</v>
      </c>
      <c r="B148" s="4" t="s">
        <v>3978</v>
      </c>
      <c r="C148" s="4">
        <v>9</v>
      </c>
      <c r="D148" s="4">
        <v>171</v>
      </c>
      <c r="E148" s="4">
        <v>161</v>
      </c>
      <c r="F148" s="4">
        <v>151</v>
      </c>
      <c r="G148" s="12">
        <v>0.90827332111070302</v>
      </c>
      <c r="H148" s="13">
        <v>0.34711712202940798</v>
      </c>
      <c r="I148" s="3">
        <v>0.45952396362765902</v>
      </c>
      <c r="J148" s="3">
        <v>0.34711712202940798</v>
      </c>
      <c r="K148" s="3">
        <v>0.45952396362765902</v>
      </c>
      <c r="L148" s="3">
        <v>4.7258825402548398E-3</v>
      </c>
      <c r="M148" s="3">
        <v>2.5172014133987802E-3</v>
      </c>
      <c r="N148" s="3">
        <v>206</v>
      </c>
      <c r="O148" s="3" t="s">
        <v>3980</v>
      </c>
      <c r="P148" s="3" t="s">
        <v>283</v>
      </c>
      <c r="Q148" s="3" t="s">
        <v>1739</v>
      </c>
      <c r="R148" s="3" t="s">
        <v>3986</v>
      </c>
      <c r="S148" s="3" t="s">
        <v>354</v>
      </c>
      <c r="T148" s="3" t="s">
        <v>1740</v>
      </c>
      <c r="V148" s="3">
        <v>1091.2739999999999</v>
      </c>
      <c r="W148" s="3">
        <v>2.1825480000000002</v>
      </c>
      <c r="X148" s="3" t="s">
        <v>1741</v>
      </c>
      <c r="Y148" s="14">
        <v>3.1549058786412872E-4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4135</v>
      </c>
      <c r="B149" s="4" t="s">
        <v>3978</v>
      </c>
      <c r="C149" s="4">
        <v>9</v>
      </c>
      <c r="D149" s="4">
        <v>181</v>
      </c>
      <c r="E149" s="4">
        <v>156</v>
      </c>
      <c r="F149" s="4">
        <v>153</v>
      </c>
      <c r="G149" s="12">
        <v>0.89015972261591703</v>
      </c>
      <c r="H149" s="13">
        <v>0.35266455678619901</v>
      </c>
      <c r="I149" s="3">
        <v>0.45263818525920801</v>
      </c>
      <c r="J149" s="3">
        <v>0.35266455678619901</v>
      </c>
      <c r="K149" s="3">
        <v>0.45263818525920801</v>
      </c>
      <c r="L149" s="3">
        <v>4.7258825402548398E-3</v>
      </c>
      <c r="M149" s="3">
        <v>2.5487718421834901E-3</v>
      </c>
      <c r="N149" s="3">
        <v>172</v>
      </c>
      <c r="O149" s="3" t="s">
        <v>3980</v>
      </c>
      <c r="P149" s="3" t="s">
        <v>34</v>
      </c>
      <c r="Q149" s="3" t="s">
        <v>169</v>
      </c>
      <c r="R149" s="3" t="s">
        <v>3982</v>
      </c>
      <c r="S149" s="3" t="s">
        <v>998</v>
      </c>
      <c r="T149" s="3" t="s">
        <v>171</v>
      </c>
      <c r="V149" s="3">
        <v>1106.1980000000001</v>
      </c>
      <c r="W149" s="3">
        <v>2.212396</v>
      </c>
      <c r="X149" s="3" t="s">
        <v>172</v>
      </c>
      <c r="Y149" s="14">
        <v>3.1549058786412872E-4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550</v>
      </c>
      <c r="B150" s="4" t="s">
        <v>3978</v>
      </c>
      <c r="C150" s="4">
        <v>24</v>
      </c>
      <c r="D150" s="4">
        <v>316</v>
      </c>
      <c r="E150" s="4">
        <v>299</v>
      </c>
      <c r="F150" s="4">
        <v>253</v>
      </c>
      <c r="G150" s="12">
        <v>0.88567661526174701</v>
      </c>
      <c r="H150" s="13">
        <v>0.26825225238267503</v>
      </c>
      <c r="I150" s="3">
        <v>0.57145662278881404</v>
      </c>
      <c r="J150" s="3">
        <v>0.26825225238267503</v>
      </c>
      <c r="K150" s="3">
        <v>0.57145662278881404</v>
      </c>
      <c r="L150" s="3">
        <v>3.9978822847793697E-3</v>
      </c>
      <c r="M150" s="3">
        <v>2.1632281480730999E-3</v>
      </c>
      <c r="N150" s="3">
        <v>88</v>
      </c>
      <c r="O150" s="3" t="s">
        <v>42</v>
      </c>
      <c r="P150" s="3" t="s">
        <v>34</v>
      </c>
      <c r="Q150" s="3" t="s">
        <v>551</v>
      </c>
      <c r="R150" s="3" t="s">
        <v>65</v>
      </c>
      <c r="S150" s="3" t="s">
        <v>552</v>
      </c>
      <c r="T150" s="3" t="s">
        <v>553</v>
      </c>
      <c r="U150" s="3" t="s">
        <v>390</v>
      </c>
      <c r="V150" s="3">
        <v>1073.2059999999999</v>
      </c>
      <c r="W150" s="3">
        <v>2.1464120000000002</v>
      </c>
      <c r="X150" s="3" t="s">
        <v>554</v>
      </c>
      <c r="Y150" s="14">
        <v>8.4130823430434321E-4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4136</v>
      </c>
      <c r="B151" s="4" t="s">
        <v>3978</v>
      </c>
      <c r="C151" s="4">
        <v>8</v>
      </c>
      <c r="D151" s="4">
        <v>187</v>
      </c>
      <c r="E151" s="4">
        <v>119</v>
      </c>
      <c r="F151" s="4">
        <v>137</v>
      </c>
      <c r="G151" s="12">
        <v>0.87481378086780204</v>
      </c>
      <c r="H151" s="13">
        <v>0.3737532367825</v>
      </c>
      <c r="I151" s="3">
        <v>0.427415037568673</v>
      </c>
      <c r="J151" s="3">
        <v>0.3737532367825</v>
      </c>
      <c r="K151" s="3">
        <v>0.427415037568673</v>
      </c>
      <c r="L151" s="3">
        <v>4.2007844802265304E-3</v>
      </c>
      <c r="M151" s="3">
        <v>2.2887862061285501E-3</v>
      </c>
      <c r="N151" s="3">
        <v>155</v>
      </c>
      <c r="O151" s="3" t="s">
        <v>3980</v>
      </c>
      <c r="P151" s="3" t="s">
        <v>43</v>
      </c>
      <c r="Q151" s="3" t="s">
        <v>4137</v>
      </c>
      <c r="R151" s="3" t="s">
        <v>3982</v>
      </c>
      <c r="S151" s="3" t="s">
        <v>791</v>
      </c>
      <c r="T151" s="3" t="s">
        <v>4138</v>
      </c>
      <c r="V151" s="3">
        <v>1037.2619999999999</v>
      </c>
      <c r="W151" s="3">
        <v>2.0745239999999998</v>
      </c>
      <c r="X151" s="3" t="s">
        <v>4139</v>
      </c>
      <c r="Y151" s="14">
        <v>2.8043607810144774E-4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226</v>
      </c>
      <c r="B152" s="4" t="s">
        <v>3978</v>
      </c>
      <c r="C152" s="4">
        <v>12</v>
      </c>
      <c r="D152" s="4">
        <v>157</v>
      </c>
      <c r="E152" s="4">
        <v>144</v>
      </c>
      <c r="F152" s="4">
        <v>140</v>
      </c>
      <c r="G152" s="12">
        <v>0.85911219329424804</v>
      </c>
      <c r="H152" s="13">
        <v>0.36523367254983402</v>
      </c>
      <c r="I152" s="3">
        <v>0.437429189712639</v>
      </c>
      <c r="J152" s="3">
        <v>0.36523367254983402</v>
      </c>
      <c r="K152" s="3">
        <v>0.437429189712639</v>
      </c>
      <c r="L152" s="3">
        <v>1.9989411423896901E-3</v>
      </c>
      <c r="M152" s="3">
        <v>1.1016184222246699E-3</v>
      </c>
      <c r="N152" s="3">
        <v>215</v>
      </c>
      <c r="O152" s="3" t="s">
        <v>42</v>
      </c>
      <c r="P152" s="3" t="s">
        <v>227</v>
      </c>
      <c r="Q152" s="3" t="s">
        <v>228</v>
      </c>
      <c r="R152" s="3" t="s">
        <v>45</v>
      </c>
      <c r="S152" s="3" t="s">
        <v>229</v>
      </c>
      <c r="T152" s="3" t="s">
        <v>230</v>
      </c>
      <c r="V152" s="3">
        <v>1284.546</v>
      </c>
      <c r="W152" s="3">
        <v>2.5690919999999999</v>
      </c>
      <c r="X152" s="3" t="s">
        <v>231</v>
      </c>
      <c r="Y152" s="14">
        <v>4.206541171521716E-4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168</v>
      </c>
      <c r="B153" s="4" t="s">
        <v>3978</v>
      </c>
      <c r="C153" s="4">
        <v>15</v>
      </c>
      <c r="D153" s="4">
        <v>198</v>
      </c>
      <c r="E153" s="4">
        <v>197</v>
      </c>
      <c r="F153" s="4">
        <v>158</v>
      </c>
      <c r="G153" s="12">
        <v>0.85705009804200205</v>
      </c>
      <c r="H153" s="13">
        <v>0.33897307428989099</v>
      </c>
      <c r="I153" s="3">
        <v>0.46983479781975701</v>
      </c>
      <c r="J153" s="3">
        <v>0.33897307428989099</v>
      </c>
      <c r="K153" s="3">
        <v>0.46983479781975701</v>
      </c>
      <c r="L153" s="3">
        <v>2.4986764279871102E-3</v>
      </c>
      <c r="M153" s="3">
        <v>1.37895678118632E-3</v>
      </c>
      <c r="N153" s="3">
        <v>44</v>
      </c>
      <c r="O153" s="3" t="s">
        <v>42</v>
      </c>
      <c r="P153" s="3" t="s">
        <v>34</v>
      </c>
      <c r="Q153" s="3" t="s">
        <v>169</v>
      </c>
      <c r="R153" s="3" t="s">
        <v>65</v>
      </c>
      <c r="S153" s="3" t="s">
        <v>170</v>
      </c>
      <c r="T153" s="3" t="s">
        <v>171</v>
      </c>
      <c r="V153" s="3">
        <v>1106.1980000000001</v>
      </c>
      <c r="W153" s="3">
        <v>2.212396</v>
      </c>
      <c r="X153" s="3" t="s">
        <v>172</v>
      </c>
      <c r="Y153" s="14">
        <v>5.2581764644021455E-4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4140</v>
      </c>
      <c r="B154" s="4" t="s">
        <v>3978</v>
      </c>
      <c r="C154" s="4">
        <v>9</v>
      </c>
      <c r="D154" s="4">
        <v>208</v>
      </c>
      <c r="E154" s="4">
        <v>155</v>
      </c>
      <c r="F154" s="4">
        <v>147</v>
      </c>
      <c r="G154" s="12">
        <v>0.84122781905122201</v>
      </c>
      <c r="H154" s="13">
        <v>0.379639661961226</v>
      </c>
      <c r="I154" s="3">
        <v>0.42062842197946199</v>
      </c>
      <c r="J154" s="3">
        <v>0.379639661961226</v>
      </c>
      <c r="K154" s="3">
        <v>0.42062842197946199</v>
      </c>
      <c r="L154" s="3">
        <v>4.7258825402548398E-3</v>
      </c>
      <c r="M154" s="3">
        <v>2.6358710982969601E-3</v>
      </c>
      <c r="N154" s="3">
        <v>7</v>
      </c>
      <c r="O154" s="3" t="s">
        <v>3980</v>
      </c>
      <c r="P154" s="3" t="s">
        <v>43</v>
      </c>
      <c r="Q154" s="3" t="s">
        <v>1631</v>
      </c>
      <c r="R154" s="3" t="s">
        <v>3982</v>
      </c>
      <c r="S154" s="3" t="s">
        <v>1291</v>
      </c>
      <c r="T154" s="3" t="s">
        <v>1632</v>
      </c>
      <c r="V154" s="3">
        <v>1076.2429999999999</v>
      </c>
      <c r="W154" s="3">
        <v>2.1524860000000001</v>
      </c>
      <c r="X154" s="3" t="s">
        <v>1633</v>
      </c>
      <c r="Y154" s="14">
        <v>3.1549058786412872E-4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163</v>
      </c>
      <c r="B155" s="4" t="s">
        <v>3978</v>
      </c>
      <c r="C155" s="4">
        <v>19</v>
      </c>
      <c r="D155" s="4">
        <v>284</v>
      </c>
      <c r="E155" s="4">
        <v>220</v>
      </c>
      <c r="F155" s="4">
        <v>209</v>
      </c>
      <c r="G155" s="12">
        <v>0.83884288097632498</v>
      </c>
      <c r="H155" s="13">
        <v>0.32109569403695998</v>
      </c>
      <c r="I155" s="3">
        <v>0.49336551837783399</v>
      </c>
      <c r="J155" s="3">
        <v>0.32109569403695998</v>
      </c>
      <c r="K155" s="3">
        <v>0.49336551837783399</v>
      </c>
      <c r="L155" s="3">
        <v>3.1649901421169999E-3</v>
      </c>
      <c r="M155" s="3">
        <v>1.76867073076873E-3</v>
      </c>
      <c r="N155" s="3">
        <v>324</v>
      </c>
      <c r="O155" s="3" t="s">
        <v>42</v>
      </c>
      <c r="P155" s="3" t="s">
        <v>43</v>
      </c>
      <c r="Q155" s="3" t="s">
        <v>164</v>
      </c>
      <c r="R155" s="3" t="s">
        <v>45</v>
      </c>
      <c r="S155" s="3" t="s">
        <v>165</v>
      </c>
      <c r="T155" s="3" t="s">
        <v>166</v>
      </c>
      <c r="V155" s="3">
        <v>1034.2190000000001</v>
      </c>
      <c r="W155" s="3">
        <v>2.068438</v>
      </c>
      <c r="X155" s="3" t="s">
        <v>167</v>
      </c>
      <c r="Y155" s="14">
        <v>6.6603568549093836E-4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2789</v>
      </c>
      <c r="B156" s="4" t="s">
        <v>3978</v>
      </c>
      <c r="C156" s="4">
        <v>12</v>
      </c>
      <c r="D156" s="4">
        <v>192</v>
      </c>
      <c r="E156" s="4">
        <v>145</v>
      </c>
      <c r="F156" s="4">
        <v>120</v>
      </c>
      <c r="G156" s="12">
        <v>0.823266793889598</v>
      </c>
      <c r="H156" s="13">
        <v>0.38789561690292101</v>
      </c>
      <c r="I156" s="3">
        <v>0.411285127761712</v>
      </c>
      <c r="J156" s="3">
        <v>0.38789561690292101</v>
      </c>
      <c r="K156" s="3">
        <v>0.411285127761712</v>
      </c>
      <c r="L156" s="3">
        <v>1.9989411423896901E-3</v>
      </c>
      <c r="M156" s="3">
        <v>1.12857625527429E-3</v>
      </c>
      <c r="N156" s="3">
        <v>320</v>
      </c>
      <c r="O156" s="3" t="s">
        <v>42</v>
      </c>
      <c r="P156" s="3" t="s">
        <v>43</v>
      </c>
      <c r="Q156" s="3" t="s">
        <v>2790</v>
      </c>
      <c r="R156" s="3" t="s">
        <v>45</v>
      </c>
      <c r="S156" s="3" t="s">
        <v>1217</v>
      </c>
      <c r="T156" s="3" t="s">
        <v>2791</v>
      </c>
      <c r="V156" s="3">
        <v>1099.4449999999999</v>
      </c>
      <c r="W156" s="3">
        <v>2.19889</v>
      </c>
      <c r="X156" s="3" t="s">
        <v>2792</v>
      </c>
      <c r="Y156" s="14">
        <v>4.206541171521716E-4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1517</v>
      </c>
      <c r="B157" s="4" t="s">
        <v>3978</v>
      </c>
      <c r="C157" s="4">
        <v>21</v>
      </c>
      <c r="D157" s="4">
        <v>279</v>
      </c>
      <c r="E157" s="4">
        <v>294</v>
      </c>
      <c r="F157" s="4">
        <v>237</v>
      </c>
      <c r="G157" s="12">
        <v>0.788968232345853</v>
      </c>
      <c r="H157" s="13">
        <v>0.34387935118902502</v>
      </c>
      <c r="I157" s="3">
        <v>0.46359390133383999</v>
      </c>
      <c r="J157" s="3">
        <v>0.34387935118902502</v>
      </c>
      <c r="K157" s="3">
        <v>0.46359390133383999</v>
      </c>
      <c r="L157" s="3">
        <v>3.49814699918195E-3</v>
      </c>
      <c r="M157" s="3">
        <v>2.0242513240909098E-3</v>
      </c>
      <c r="N157" s="3">
        <v>231</v>
      </c>
      <c r="O157" s="3" t="s">
        <v>42</v>
      </c>
      <c r="P157" s="3" t="s">
        <v>43</v>
      </c>
      <c r="Q157" s="3" t="s">
        <v>1518</v>
      </c>
      <c r="R157" s="3" t="s">
        <v>45</v>
      </c>
      <c r="S157" s="3" t="s">
        <v>175</v>
      </c>
      <c r="T157" s="3" t="s">
        <v>1519</v>
      </c>
      <c r="V157" s="3">
        <v>1192.3779999999999</v>
      </c>
      <c r="W157" s="3">
        <v>2.3847559999999999</v>
      </c>
      <c r="X157" s="3" t="s">
        <v>1520</v>
      </c>
      <c r="Y157" s="14">
        <v>7.3614470501630032E-4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4141</v>
      </c>
      <c r="B158" s="4" t="s">
        <v>3978</v>
      </c>
      <c r="C158" s="4">
        <v>6</v>
      </c>
      <c r="D158" s="4">
        <v>131</v>
      </c>
      <c r="E158" s="4">
        <v>117</v>
      </c>
      <c r="F158" s="4">
        <v>106</v>
      </c>
      <c r="G158" s="12">
        <v>0.77533044967748799</v>
      </c>
      <c r="H158" s="13">
        <v>0.48999305160603601</v>
      </c>
      <c r="I158" s="3">
        <v>0.309810078482818</v>
      </c>
      <c r="J158" s="3">
        <v>0.48999305160603601</v>
      </c>
      <c r="K158" s="3">
        <v>0.309810078482818</v>
      </c>
      <c r="L158" s="3">
        <v>3.1505883601698902E-3</v>
      </c>
      <c r="M158" s="3">
        <v>1.8396125436532401E-3</v>
      </c>
      <c r="N158" s="3">
        <v>212</v>
      </c>
      <c r="O158" s="3" t="s">
        <v>3980</v>
      </c>
      <c r="P158" s="3" t="s">
        <v>34</v>
      </c>
      <c r="Q158" s="3" t="s">
        <v>1726</v>
      </c>
      <c r="R158" s="3" t="s">
        <v>3986</v>
      </c>
      <c r="S158" s="3" t="s">
        <v>73</v>
      </c>
      <c r="T158" s="3" t="s">
        <v>1727</v>
      </c>
      <c r="V158" s="3">
        <v>1232.442</v>
      </c>
      <c r="W158" s="3">
        <v>2.4648840000000001</v>
      </c>
      <c r="X158" s="3" t="s">
        <v>1728</v>
      </c>
      <c r="Y158" s="14">
        <v>2.103270585760858E-4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3698</v>
      </c>
      <c r="B159" s="4" t="s">
        <v>3978</v>
      </c>
      <c r="C159" s="4">
        <v>19</v>
      </c>
      <c r="D159" s="4">
        <v>253</v>
      </c>
      <c r="E159" s="4">
        <v>259</v>
      </c>
      <c r="F159" s="4">
        <v>232</v>
      </c>
      <c r="G159" s="12">
        <v>0.76510537773930298</v>
      </c>
      <c r="H159" s="13">
        <v>0.378719998978924</v>
      </c>
      <c r="I159" s="3">
        <v>0.42168176058590401</v>
      </c>
      <c r="J159" s="3">
        <v>0.378719998978924</v>
      </c>
      <c r="K159" s="3">
        <v>0.42168176058590401</v>
      </c>
      <c r="L159" s="3">
        <v>3.1649901421169999E-3</v>
      </c>
      <c r="M159" s="3">
        <v>1.8621073374776699E-3</v>
      </c>
      <c r="N159" s="3">
        <v>183</v>
      </c>
      <c r="O159" s="3" t="s">
        <v>42</v>
      </c>
      <c r="P159" s="3" t="s">
        <v>43</v>
      </c>
      <c r="Q159" s="3" t="s">
        <v>3699</v>
      </c>
      <c r="R159" s="3" t="s">
        <v>65</v>
      </c>
      <c r="S159" s="3" t="s">
        <v>2670</v>
      </c>
      <c r="T159" s="3" t="s">
        <v>3700</v>
      </c>
      <c r="V159" s="3">
        <v>1053.175</v>
      </c>
      <c r="W159" s="3">
        <v>2.1063499999999999</v>
      </c>
      <c r="X159" s="3" t="s">
        <v>3701</v>
      </c>
      <c r="Y159" s="14">
        <v>6.6603568549093836E-4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1473</v>
      </c>
      <c r="B160" s="4" t="s">
        <v>3978</v>
      </c>
      <c r="C160" s="4">
        <v>24</v>
      </c>
      <c r="D160" s="4">
        <v>328</v>
      </c>
      <c r="E160" s="4">
        <v>292</v>
      </c>
      <c r="F160" s="4">
        <v>324</v>
      </c>
      <c r="G160" s="12">
        <v>0.75807879702591296</v>
      </c>
      <c r="H160" s="13">
        <v>0.35640064451185699</v>
      </c>
      <c r="I160" s="3">
        <v>0.44806151926005</v>
      </c>
      <c r="J160" s="3">
        <v>0.35640064451185699</v>
      </c>
      <c r="K160" s="3">
        <v>0.44806151926005</v>
      </c>
      <c r="L160" s="3">
        <v>3.9978822847793697E-3</v>
      </c>
      <c r="M160" s="3">
        <v>2.3637297914544599E-3</v>
      </c>
      <c r="N160" s="3">
        <v>2</v>
      </c>
      <c r="O160" s="3" t="s">
        <v>42</v>
      </c>
      <c r="P160" s="3" t="s">
        <v>43</v>
      </c>
      <c r="Q160" s="3" t="s">
        <v>1474</v>
      </c>
      <c r="R160" s="3" t="s">
        <v>65</v>
      </c>
      <c r="S160" s="3" t="s">
        <v>274</v>
      </c>
      <c r="T160" s="3" t="s">
        <v>1475</v>
      </c>
      <c r="V160" s="3">
        <v>1175.3420000000001</v>
      </c>
      <c r="W160" s="3">
        <v>2.3506840000000002</v>
      </c>
      <c r="X160" s="3" t="s">
        <v>1476</v>
      </c>
      <c r="Y160" s="14">
        <v>8.4130823430434321E-4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1426</v>
      </c>
      <c r="B161" s="4" t="s">
        <v>3978</v>
      </c>
      <c r="C161" s="4">
        <v>13</v>
      </c>
      <c r="D161" s="4">
        <v>208</v>
      </c>
      <c r="E161" s="4">
        <v>157</v>
      </c>
      <c r="F161" s="4">
        <v>159</v>
      </c>
      <c r="G161" s="12">
        <v>0.73458528702112702</v>
      </c>
      <c r="H161" s="13">
        <v>0.45462704339461502</v>
      </c>
      <c r="I161" s="3">
        <v>0.34234473392620901</v>
      </c>
      <c r="J161" s="3">
        <v>0.45462704339461502</v>
      </c>
      <c r="K161" s="3">
        <v>0.34234473392620901</v>
      </c>
      <c r="L161" s="3">
        <v>2.1655195709221601E-3</v>
      </c>
      <c r="M161" s="3">
        <v>1.3007143118824299E-3</v>
      </c>
      <c r="N161" s="3">
        <v>195</v>
      </c>
      <c r="O161" s="3" t="s">
        <v>42</v>
      </c>
      <c r="P161" s="3" t="s">
        <v>82</v>
      </c>
      <c r="Q161" s="3" t="s">
        <v>1427</v>
      </c>
      <c r="R161" s="3" t="s">
        <v>45</v>
      </c>
      <c r="S161" s="3" t="s">
        <v>1428</v>
      </c>
      <c r="T161" s="3" t="s">
        <v>1429</v>
      </c>
      <c r="V161" s="3">
        <v>1317.508</v>
      </c>
      <c r="W161" s="3">
        <v>2.6350159999999998</v>
      </c>
      <c r="X161" s="3" t="s">
        <v>1430</v>
      </c>
      <c r="Y161" s="14">
        <v>4.5570862691485259E-4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4142</v>
      </c>
      <c r="B162" s="4" t="s">
        <v>3978</v>
      </c>
      <c r="C162" s="4">
        <v>6</v>
      </c>
      <c r="D162" s="4">
        <v>150</v>
      </c>
      <c r="E162" s="4">
        <v>120</v>
      </c>
      <c r="F162" s="4">
        <v>101</v>
      </c>
      <c r="G162" s="12">
        <v>0.71589788524281195</v>
      </c>
      <c r="H162" s="13">
        <v>0.52703752590380004</v>
      </c>
      <c r="I162" s="3">
        <v>0.27815846123387</v>
      </c>
      <c r="J162" s="3">
        <v>0.52703752590380004</v>
      </c>
      <c r="K162" s="3">
        <v>0.27815846123387</v>
      </c>
      <c r="L162" s="3">
        <v>3.1505883601698902E-3</v>
      </c>
      <c r="M162" s="3">
        <v>1.9162261375139E-3</v>
      </c>
      <c r="N162" s="3">
        <v>6</v>
      </c>
      <c r="O162" s="3" t="s">
        <v>3980</v>
      </c>
      <c r="P162" s="3" t="s">
        <v>283</v>
      </c>
      <c r="Q162" s="3" t="s">
        <v>1838</v>
      </c>
      <c r="R162" s="3" t="s">
        <v>3982</v>
      </c>
      <c r="S162" s="3" t="s">
        <v>989</v>
      </c>
      <c r="T162" s="3" t="s">
        <v>1839</v>
      </c>
      <c r="V162" s="3">
        <v>1004.192</v>
      </c>
      <c r="W162" s="3">
        <v>2.0083839999999999</v>
      </c>
      <c r="X162" s="3" t="s">
        <v>1840</v>
      </c>
      <c r="Y162" s="14">
        <v>2.103270585760858E-4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4143</v>
      </c>
      <c r="B163" s="4" t="s">
        <v>3978</v>
      </c>
      <c r="C163" s="4">
        <v>7</v>
      </c>
      <c r="D163" s="4">
        <v>170</v>
      </c>
      <c r="E163" s="4">
        <v>124</v>
      </c>
      <c r="F163" s="4">
        <v>139</v>
      </c>
      <c r="G163" s="12">
        <v>0.70914945179625</v>
      </c>
      <c r="H163" s="13">
        <v>0.50639912086977201</v>
      </c>
      <c r="I163" s="3">
        <v>0.29550705694358098</v>
      </c>
      <c r="J163" s="3">
        <v>0.50639912086977201</v>
      </c>
      <c r="K163" s="3">
        <v>0.29550705694358098</v>
      </c>
      <c r="L163" s="3">
        <v>3.6756864201982101E-3</v>
      </c>
      <c r="M163" s="3">
        <v>2.2471396462405901E-3</v>
      </c>
      <c r="N163" s="3">
        <v>72</v>
      </c>
      <c r="O163" s="3" t="s">
        <v>3980</v>
      </c>
      <c r="P163" s="3" t="s">
        <v>34</v>
      </c>
      <c r="Q163" s="3" t="s">
        <v>1042</v>
      </c>
      <c r="R163" s="3" t="s">
        <v>3982</v>
      </c>
      <c r="S163" s="3" t="s">
        <v>505</v>
      </c>
      <c r="T163" s="3" t="s">
        <v>1044</v>
      </c>
      <c r="V163" s="3">
        <v>1100.2370000000001</v>
      </c>
      <c r="W163" s="3">
        <v>2.2004739999999998</v>
      </c>
      <c r="X163" s="3" t="s">
        <v>1045</v>
      </c>
      <c r="Y163" s="14">
        <v>2.4538156833876676E-4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1289</v>
      </c>
      <c r="B164" s="4" t="s">
        <v>3978</v>
      </c>
      <c r="C164" s="4">
        <v>7</v>
      </c>
      <c r="D164" s="4">
        <v>110</v>
      </c>
      <c r="E164" s="4">
        <v>92</v>
      </c>
      <c r="F164" s="4">
        <v>85</v>
      </c>
      <c r="G164" s="12">
        <v>0.70734064269688901</v>
      </c>
      <c r="H164" s="13">
        <v>0.57802284323500397</v>
      </c>
      <c r="I164" s="3">
        <v>0.23805499809352401</v>
      </c>
      <c r="J164" s="3">
        <v>0.57802284323500397</v>
      </c>
      <c r="K164" s="3">
        <v>0.23805499809352401</v>
      </c>
      <c r="L164" s="3">
        <v>1.1660489997273201E-3</v>
      </c>
      <c r="M164" s="3">
        <v>7.1352044184782302E-4</v>
      </c>
      <c r="N164" s="3">
        <v>199</v>
      </c>
      <c r="O164" s="3" t="s">
        <v>42</v>
      </c>
      <c r="P164" s="3" t="s">
        <v>82</v>
      </c>
      <c r="Q164" s="3" t="s">
        <v>1290</v>
      </c>
      <c r="R164" s="3" t="s">
        <v>45</v>
      </c>
      <c r="S164" s="3" t="s">
        <v>1291</v>
      </c>
      <c r="T164" s="3" t="s">
        <v>1292</v>
      </c>
      <c r="V164" s="3">
        <v>1140.2529999999999</v>
      </c>
      <c r="W164" s="3">
        <v>2.2805059999999999</v>
      </c>
      <c r="X164" s="3" t="s">
        <v>1293</v>
      </c>
      <c r="Y164" s="14">
        <v>2.4538156833876676E-4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467</v>
      </c>
      <c r="B165" s="4" t="s">
        <v>3978</v>
      </c>
      <c r="C165" s="4">
        <v>16</v>
      </c>
      <c r="D165" s="4">
        <v>248</v>
      </c>
      <c r="E165" s="4">
        <v>218</v>
      </c>
      <c r="F165" s="4">
        <v>204</v>
      </c>
      <c r="G165" s="12">
        <v>0.674556105469446</v>
      </c>
      <c r="H165" s="13">
        <v>0.47487447945590999</v>
      </c>
      <c r="I165" s="3">
        <v>0.323421169498397</v>
      </c>
      <c r="J165" s="3">
        <v>0.47487447945590999</v>
      </c>
      <c r="K165" s="3">
        <v>0.323421169498397</v>
      </c>
      <c r="L165" s="3">
        <v>2.6652548565195798E-3</v>
      </c>
      <c r="M165" s="3">
        <v>1.66938552806994E-3</v>
      </c>
      <c r="N165" s="3">
        <v>113</v>
      </c>
      <c r="O165" s="3" t="s">
        <v>42</v>
      </c>
      <c r="P165" s="3" t="s">
        <v>43</v>
      </c>
      <c r="Q165" s="3" t="s">
        <v>468</v>
      </c>
      <c r="R165" s="3" t="s">
        <v>65</v>
      </c>
      <c r="S165" s="3" t="s">
        <v>469</v>
      </c>
      <c r="T165" s="3" t="s">
        <v>470</v>
      </c>
      <c r="V165" s="3">
        <v>969.99879999999996</v>
      </c>
      <c r="W165" s="3">
        <v>1.9399976000000001</v>
      </c>
      <c r="X165" s="3" t="s">
        <v>471</v>
      </c>
      <c r="Y165" s="14">
        <v>5.6087215620289547E-4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472</v>
      </c>
      <c r="B166" s="4" t="s">
        <v>3978</v>
      </c>
      <c r="C166" s="4">
        <v>13</v>
      </c>
      <c r="D166" s="4">
        <v>218</v>
      </c>
      <c r="E166" s="4">
        <v>158</v>
      </c>
      <c r="F166" s="4">
        <v>175</v>
      </c>
      <c r="G166" s="12">
        <v>0.66102703192520595</v>
      </c>
      <c r="H166" s="13">
        <v>0.50885456258527595</v>
      </c>
      <c r="I166" s="3">
        <v>0.29340632707813902</v>
      </c>
      <c r="J166" s="3">
        <v>0.50885456258527595</v>
      </c>
      <c r="K166" s="3">
        <v>0.29340632707813902</v>
      </c>
      <c r="L166" s="3">
        <v>2.1655195709221601E-3</v>
      </c>
      <c r="M166" s="3">
        <v>1.36889439712674E-3</v>
      </c>
      <c r="N166" s="3">
        <v>164</v>
      </c>
      <c r="O166" s="3" t="s">
        <v>42</v>
      </c>
      <c r="P166" s="3" t="s">
        <v>34</v>
      </c>
      <c r="Q166" s="3" t="s">
        <v>473</v>
      </c>
      <c r="R166" s="3" t="s">
        <v>65</v>
      </c>
      <c r="S166" s="3" t="s">
        <v>474</v>
      </c>
      <c r="T166" s="3" t="s">
        <v>475</v>
      </c>
      <c r="V166" s="3">
        <v>1234.3779999999999</v>
      </c>
      <c r="W166" s="3">
        <v>2.468756</v>
      </c>
      <c r="X166" s="3" t="s">
        <v>476</v>
      </c>
      <c r="Y166" s="14">
        <v>4.5570862691485259E-4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1379</v>
      </c>
      <c r="B167" s="4" t="s">
        <v>3978</v>
      </c>
      <c r="C167" s="4">
        <v>26</v>
      </c>
      <c r="D167" s="4">
        <v>408</v>
      </c>
      <c r="E167" s="4">
        <v>351</v>
      </c>
      <c r="F167" s="4">
        <v>347</v>
      </c>
      <c r="G167" s="12">
        <v>0.65119063855231496</v>
      </c>
      <c r="H167" s="13">
        <v>0.450226504451117</v>
      </c>
      <c r="I167" s="3">
        <v>0.34656894203641903</v>
      </c>
      <c r="J167" s="3">
        <v>0.450226504451117</v>
      </c>
      <c r="K167" s="3">
        <v>0.34656894203641903</v>
      </c>
      <c r="L167" s="3">
        <v>4.3310391418443202E-3</v>
      </c>
      <c r="M167" s="3">
        <v>2.7574051145975399E-3</v>
      </c>
      <c r="N167" s="3">
        <v>25</v>
      </c>
      <c r="O167" s="3" t="s">
        <v>42</v>
      </c>
      <c r="P167" s="3" t="s">
        <v>43</v>
      </c>
      <c r="Q167" s="3" t="s">
        <v>1380</v>
      </c>
      <c r="R167" s="3" t="s">
        <v>65</v>
      </c>
      <c r="S167" s="3" t="s">
        <v>1381</v>
      </c>
      <c r="T167" s="3" t="s">
        <v>1382</v>
      </c>
      <c r="V167" s="3">
        <v>1044.21</v>
      </c>
      <c r="W167" s="3">
        <v>2.0884200000000002</v>
      </c>
      <c r="X167" s="3" t="s">
        <v>1383</v>
      </c>
      <c r="Y167" s="14">
        <v>9.1141725382970517E-4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4144</v>
      </c>
      <c r="B168" s="4" t="s">
        <v>3978</v>
      </c>
      <c r="C168" s="4">
        <v>5</v>
      </c>
      <c r="D168" s="4">
        <v>99</v>
      </c>
      <c r="E168" s="4">
        <v>129</v>
      </c>
      <c r="F168" s="4">
        <v>92</v>
      </c>
      <c r="G168" s="12">
        <v>0.64909227214806497</v>
      </c>
      <c r="H168" s="13">
        <v>0.58165491521351798</v>
      </c>
      <c r="I168" s="3">
        <v>0.235334597595486</v>
      </c>
      <c r="J168" s="3">
        <v>0.58165491521351798</v>
      </c>
      <c r="K168" s="3">
        <v>0.235334597595486</v>
      </c>
      <c r="L168" s="3">
        <v>2.6254903001415798E-3</v>
      </c>
      <c r="M168" s="3">
        <v>1.6740920226109299E-3</v>
      </c>
      <c r="N168" s="3">
        <v>226</v>
      </c>
      <c r="O168" s="3" t="s">
        <v>3980</v>
      </c>
      <c r="P168" s="3" t="s">
        <v>34</v>
      </c>
      <c r="Q168" s="3" t="s">
        <v>587</v>
      </c>
      <c r="R168" s="3" t="s">
        <v>3986</v>
      </c>
      <c r="S168" s="3" t="s">
        <v>218</v>
      </c>
      <c r="T168" s="3" t="s">
        <v>589</v>
      </c>
      <c r="V168" s="3">
        <v>1080.2470000000001</v>
      </c>
      <c r="W168" s="3">
        <v>2.1604939999999999</v>
      </c>
      <c r="X168" s="3" t="s">
        <v>590</v>
      </c>
      <c r="Y168" s="14">
        <v>1.7527254881340485E-4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733</v>
      </c>
      <c r="B169" s="4" t="s">
        <v>3978</v>
      </c>
      <c r="C169" s="4">
        <v>25</v>
      </c>
      <c r="D169" s="4">
        <v>429</v>
      </c>
      <c r="E169" s="4">
        <v>328</v>
      </c>
      <c r="F169" s="4">
        <v>320</v>
      </c>
      <c r="G169" s="12">
        <v>0.63975326353712203</v>
      </c>
      <c r="H169" s="13">
        <v>0.46624686927506998</v>
      </c>
      <c r="I169" s="3">
        <v>0.33138407134652897</v>
      </c>
      <c r="J169" s="3">
        <v>0.46624686927506998</v>
      </c>
      <c r="K169" s="3">
        <v>0.33138407134652897</v>
      </c>
      <c r="L169" s="3">
        <v>4.1644607133118497E-3</v>
      </c>
      <c r="M169" s="3">
        <v>2.67210859094613E-3</v>
      </c>
      <c r="N169" s="3">
        <v>109</v>
      </c>
      <c r="O169" s="3" t="s">
        <v>42</v>
      </c>
      <c r="P169" s="3" t="s">
        <v>43</v>
      </c>
      <c r="Q169" s="3" t="s">
        <v>734</v>
      </c>
      <c r="R169" s="3" t="s">
        <v>65</v>
      </c>
      <c r="S169" s="3" t="s">
        <v>616</v>
      </c>
      <c r="T169" s="3" t="s">
        <v>735</v>
      </c>
      <c r="V169" s="3">
        <v>968.11239999999998</v>
      </c>
      <c r="W169" s="3">
        <v>1.9362248</v>
      </c>
      <c r="X169" s="3" t="s">
        <v>736</v>
      </c>
      <c r="Y169" s="14">
        <v>8.7636274406702424E-4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568</v>
      </c>
      <c r="B170" s="4" t="s">
        <v>3978</v>
      </c>
      <c r="C170" s="4">
        <v>19</v>
      </c>
      <c r="D170" s="4">
        <v>305</v>
      </c>
      <c r="E170" s="4">
        <v>253</v>
      </c>
      <c r="F170" s="4">
        <v>263</v>
      </c>
      <c r="G170" s="12">
        <v>0.62858321208171297</v>
      </c>
      <c r="H170" s="13">
        <v>0.498787783603026</v>
      </c>
      <c r="I170" s="3">
        <v>0.30208419187907198</v>
      </c>
      <c r="J170" s="3">
        <v>0.498787783603026</v>
      </c>
      <c r="K170" s="3">
        <v>0.30208419187907198</v>
      </c>
      <c r="L170" s="3">
        <v>3.1649901421169999E-3</v>
      </c>
      <c r="M170" s="3">
        <v>2.0467600155578201E-3</v>
      </c>
      <c r="N170" s="3">
        <v>325</v>
      </c>
      <c r="O170" s="3" t="s">
        <v>42</v>
      </c>
      <c r="P170" s="3" t="s">
        <v>43</v>
      </c>
      <c r="Q170" s="3" t="s">
        <v>569</v>
      </c>
      <c r="R170" s="3" t="s">
        <v>45</v>
      </c>
      <c r="S170" s="3" t="s">
        <v>239</v>
      </c>
      <c r="T170" s="3" t="s">
        <v>570</v>
      </c>
      <c r="V170" s="3">
        <v>1104.269</v>
      </c>
      <c r="W170" s="3">
        <v>2.2085379999999999</v>
      </c>
      <c r="X170" s="3" t="s">
        <v>571</v>
      </c>
      <c r="Y170" s="14">
        <v>6.6603568549093836E-4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1717</v>
      </c>
      <c r="B171" s="4" t="s">
        <v>3978</v>
      </c>
      <c r="C171" s="4">
        <v>22</v>
      </c>
      <c r="D171" s="4">
        <v>357</v>
      </c>
      <c r="E171" s="4">
        <v>319</v>
      </c>
      <c r="F171" s="4">
        <v>296</v>
      </c>
      <c r="G171" s="12">
        <v>0.59678427525983002</v>
      </c>
      <c r="H171" s="13">
        <v>0.51260756751622205</v>
      </c>
      <c r="I171" s="3">
        <v>0.29021498670761298</v>
      </c>
      <c r="J171" s="3">
        <v>0.51260756751622205</v>
      </c>
      <c r="K171" s="3">
        <v>0.29021498670761298</v>
      </c>
      <c r="L171" s="3">
        <v>3.6647254277144201E-3</v>
      </c>
      <c r="M171" s="3">
        <v>2.4228185683627199E-3</v>
      </c>
      <c r="N171" s="3">
        <v>50</v>
      </c>
      <c r="O171" s="3" t="s">
        <v>42</v>
      </c>
      <c r="P171" s="3" t="s">
        <v>227</v>
      </c>
      <c r="Q171" s="3" t="s">
        <v>1718</v>
      </c>
      <c r="R171" s="3" t="s">
        <v>65</v>
      </c>
      <c r="S171" s="3" t="s">
        <v>1423</v>
      </c>
      <c r="T171" s="3" t="s">
        <v>1719</v>
      </c>
      <c r="V171" s="3">
        <v>997.11109999999996</v>
      </c>
      <c r="W171" s="3">
        <v>1.9942222000000001</v>
      </c>
      <c r="X171" s="3" t="s">
        <v>1720</v>
      </c>
      <c r="Y171" s="14">
        <v>7.7119921477898136E-4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158</v>
      </c>
      <c r="B172" s="4" t="s">
        <v>3978</v>
      </c>
      <c r="C172" s="4">
        <v>7</v>
      </c>
      <c r="D172" s="4">
        <v>124</v>
      </c>
      <c r="E172" s="4">
        <v>96</v>
      </c>
      <c r="F172" s="4">
        <v>92</v>
      </c>
      <c r="G172" s="12">
        <v>0.58973693041330799</v>
      </c>
      <c r="H172" s="13">
        <v>0.62867677784303</v>
      </c>
      <c r="I172" s="3">
        <v>0.20157258138815001</v>
      </c>
      <c r="J172" s="3">
        <v>0.62867677784303</v>
      </c>
      <c r="K172" s="3">
        <v>0.20157258138815001</v>
      </c>
      <c r="L172" s="3">
        <v>1.1660489997273201E-3</v>
      </c>
      <c r="M172" s="3">
        <v>7.74106601920105E-4</v>
      </c>
      <c r="N172" s="3">
        <v>244</v>
      </c>
      <c r="O172" s="3" t="s">
        <v>42</v>
      </c>
      <c r="P172" s="3" t="s">
        <v>43</v>
      </c>
      <c r="Q172" s="3" t="s">
        <v>159</v>
      </c>
      <c r="R172" s="3" t="s">
        <v>45</v>
      </c>
      <c r="S172" s="3" t="s">
        <v>160</v>
      </c>
      <c r="T172" s="3" t="s">
        <v>161</v>
      </c>
      <c r="V172" s="3">
        <v>1041.1659999999999</v>
      </c>
      <c r="W172" s="3">
        <v>2.0823320000000001</v>
      </c>
      <c r="X172" s="3" t="s">
        <v>162</v>
      </c>
      <c r="Y172" s="14">
        <v>2.4538156833876676E-4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1738</v>
      </c>
      <c r="B173" s="4" t="s">
        <v>3978</v>
      </c>
      <c r="C173" s="4">
        <v>14</v>
      </c>
      <c r="D173" s="4">
        <v>263</v>
      </c>
      <c r="E173" s="4">
        <v>189</v>
      </c>
      <c r="F173" s="4">
        <v>175</v>
      </c>
      <c r="G173" s="12">
        <v>0.58869168167928199</v>
      </c>
      <c r="H173" s="13">
        <v>0.57318091400513804</v>
      </c>
      <c r="I173" s="3">
        <v>0.24170827933584599</v>
      </c>
      <c r="J173" s="3">
        <v>0.57318091400513804</v>
      </c>
      <c r="K173" s="3">
        <v>0.24170827933584599</v>
      </c>
      <c r="L173" s="3">
        <v>2.3320979994546302E-3</v>
      </c>
      <c r="M173" s="3">
        <v>1.54975193425485E-3</v>
      </c>
      <c r="N173" s="3">
        <v>89</v>
      </c>
      <c r="O173" s="3" t="s">
        <v>42</v>
      </c>
      <c r="P173" s="3" t="s">
        <v>283</v>
      </c>
      <c r="Q173" s="3" t="s">
        <v>1739</v>
      </c>
      <c r="R173" s="3" t="s">
        <v>65</v>
      </c>
      <c r="S173" s="3" t="s">
        <v>464</v>
      </c>
      <c r="T173" s="3" t="s">
        <v>1740</v>
      </c>
      <c r="V173" s="3">
        <v>1091.2739999999999</v>
      </c>
      <c r="W173" s="3">
        <v>2.1825480000000002</v>
      </c>
      <c r="X173" s="3" t="s">
        <v>1741</v>
      </c>
      <c r="Y173" s="14">
        <v>4.9076313667753351E-4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4145</v>
      </c>
      <c r="B174" s="4" t="s">
        <v>3978</v>
      </c>
      <c r="C174" s="4">
        <v>7</v>
      </c>
      <c r="D174" s="4">
        <v>171</v>
      </c>
      <c r="E174" s="4">
        <v>160</v>
      </c>
      <c r="F174" s="4">
        <v>141</v>
      </c>
      <c r="G174" s="12">
        <v>0.58178660865173903</v>
      </c>
      <c r="H174" s="13">
        <v>0.58165491521351798</v>
      </c>
      <c r="I174" s="3">
        <v>0.235334597595486</v>
      </c>
      <c r="J174" s="3">
        <v>0.58165491521351798</v>
      </c>
      <c r="K174" s="3">
        <v>0.235334597595486</v>
      </c>
      <c r="L174" s="3">
        <v>3.6756864201982101E-3</v>
      </c>
      <c r="M174" s="3">
        <v>2.4550612745209001E-3</v>
      </c>
      <c r="N174" s="3">
        <v>267</v>
      </c>
      <c r="O174" s="3" t="s">
        <v>3980</v>
      </c>
      <c r="P174" s="3" t="s">
        <v>34</v>
      </c>
      <c r="Q174" s="3" t="s">
        <v>1269</v>
      </c>
      <c r="R174" s="3" t="s">
        <v>3986</v>
      </c>
      <c r="S174" s="3" t="s">
        <v>1390</v>
      </c>
      <c r="T174" s="3" t="s">
        <v>1270</v>
      </c>
      <c r="V174" s="3">
        <v>1196.413</v>
      </c>
      <c r="W174" s="3">
        <v>2.3928259999999999</v>
      </c>
      <c r="X174" s="3" t="s">
        <v>1271</v>
      </c>
      <c r="Y174" s="14">
        <v>2.4538156833876676E-4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4146</v>
      </c>
      <c r="B175" s="4" t="s">
        <v>3978</v>
      </c>
      <c r="C175" s="4">
        <v>7</v>
      </c>
      <c r="D175" s="4">
        <v>172</v>
      </c>
      <c r="E175" s="4">
        <v>157</v>
      </c>
      <c r="F175" s="4">
        <v>143</v>
      </c>
      <c r="G175" s="12">
        <v>0.58175868306315204</v>
      </c>
      <c r="H175" s="13">
        <v>0.58165491521351798</v>
      </c>
      <c r="I175" s="3">
        <v>0.235334597595486</v>
      </c>
      <c r="J175" s="3">
        <v>0.58165491521351798</v>
      </c>
      <c r="K175" s="3">
        <v>0.235334597595486</v>
      </c>
      <c r="L175" s="3">
        <v>3.6756864201982101E-3</v>
      </c>
      <c r="M175" s="3">
        <v>2.4551196028081198E-3</v>
      </c>
      <c r="N175" s="3">
        <v>13</v>
      </c>
      <c r="O175" s="3" t="s">
        <v>3980</v>
      </c>
      <c r="P175" s="3" t="s">
        <v>34</v>
      </c>
      <c r="Q175" s="3" t="s">
        <v>1706</v>
      </c>
      <c r="R175" s="3" t="s">
        <v>3982</v>
      </c>
      <c r="S175" s="3" t="s">
        <v>1012</v>
      </c>
      <c r="T175" s="3" t="s">
        <v>1707</v>
      </c>
      <c r="V175" s="3">
        <v>1136.3579999999999</v>
      </c>
      <c r="W175" s="3">
        <v>2.272716</v>
      </c>
      <c r="X175" s="3" t="s">
        <v>1708</v>
      </c>
      <c r="Y175" s="14">
        <v>2.4538156833876676E-4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133</v>
      </c>
      <c r="B176" s="4" t="s">
        <v>3978</v>
      </c>
      <c r="C176" s="4">
        <v>14</v>
      </c>
      <c r="D176" s="4">
        <v>242</v>
      </c>
      <c r="E176" s="4">
        <v>205</v>
      </c>
      <c r="F176" s="4">
        <v>184</v>
      </c>
      <c r="G176" s="12">
        <v>0.57183961459685395</v>
      </c>
      <c r="H176" s="13">
        <v>0.57808006729111305</v>
      </c>
      <c r="I176" s="3">
        <v>0.23801200522222399</v>
      </c>
      <c r="J176" s="3">
        <v>0.57808006729111305</v>
      </c>
      <c r="K176" s="3">
        <v>0.23801200522222399</v>
      </c>
      <c r="L176" s="3">
        <v>2.3320979994546302E-3</v>
      </c>
      <c r="M176" s="3">
        <v>1.5683612873351E-3</v>
      </c>
      <c r="N176" s="3">
        <v>341</v>
      </c>
      <c r="O176" s="3" t="s">
        <v>42</v>
      </c>
      <c r="P176" s="3" t="s">
        <v>34</v>
      </c>
      <c r="Q176" s="3" t="s">
        <v>134</v>
      </c>
      <c r="R176" s="3" t="s">
        <v>45</v>
      </c>
      <c r="S176" s="3" t="s">
        <v>135</v>
      </c>
      <c r="T176" s="3" t="s">
        <v>136</v>
      </c>
      <c r="V176" s="3">
        <v>1207.374</v>
      </c>
      <c r="W176" s="3">
        <v>2.4147479999999999</v>
      </c>
      <c r="X176" s="3" t="s">
        <v>137</v>
      </c>
      <c r="Y176" s="14">
        <v>4.9076313667753351E-4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4147</v>
      </c>
      <c r="B177" s="4" t="s">
        <v>3978</v>
      </c>
      <c r="C177" s="4">
        <v>10</v>
      </c>
      <c r="D177" s="4">
        <v>252</v>
      </c>
      <c r="E177" s="4">
        <v>226</v>
      </c>
      <c r="F177" s="4">
        <v>209</v>
      </c>
      <c r="G177" s="12">
        <v>0.55526291105946302</v>
      </c>
      <c r="H177" s="13">
        <v>0.57615888268733895</v>
      </c>
      <c r="I177" s="3">
        <v>0.23945773817494501</v>
      </c>
      <c r="J177" s="3">
        <v>0.57615888268733895</v>
      </c>
      <c r="K177" s="3">
        <v>0.23945773817494501</v>
      </c>
      <c r="L177" s="3">
        <v>5.2509806002831597E-3</v>
      </c>
      <c r="M177" s="3">
        <v>3.5726858607901001E-3</v>
      </c>
      <c r="N177" s="3">
        <v>62</v>
      </c>
      <c r="O177" s="3" t="s">
        <v>3980</v>
      </c>
      <c r="P177" s="3" t="s">
        <v>82</v>
      </c>
      <c r="Q177" s="3" t="s">
        <v>83</v>
      </c>
      <c r="R177" s="3" t="s">
        <v>3982</v>
      </c>
      <c r="S177" s="3" t="s">
        <v>310</v>
      </c>
      <c r="T177" s="3" t="s">
        <v>85</v>
      </c>
      <c r="V177" s="3">
        <v>962.09280000000001</v>
      </c>
      <c r="W177" s="3">
        <v>1.9241855999999999</v>
      </c>
      <c r="X177" s="3" t="s">
        <v>86</v>
      </c>
      <c r="Y177" s="14">
        <v>3.505450976268097E-4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1589</v>
      </c>
      <c r="B178" s="4" t="s">
        <v>3978</v>
      </c>
      <c r="C178" s="4">
        <v>11</v>
      </c>
      <c r="D178" s="4">
        <v>185</v>
      </c>
      <c r="E178" s="4">
        <v>167</v>
      </c>
      <c r="F178" s="4">
        <v>151</v>
      </c>
      <c r="G178" s="12">
        <v>0.54736589139134095</v>
      </c>
      <c r="H178" s="13">
        <v>0.60422808716329401</v>
      </c>
      <c r="I178" s="3">
        <v>0.21879909068717401</v>
      </c>
      <c r="J178" s="3">
        <v>0.60422808716329401</v>
      </c>
      <c r="K178" s="3">
        <v>0.21879909068717401</v>
      </c>
      <c r="L178" s="3">
        <v>1.83236271385721E-3</v>
      </c>
      <c r="M178" s="3">
        <v>1.25344133954895E-3</v>
      </c>
      <c r="N178" s="3">
        <v>140</v>
      </c>
      <c r="O178" s="3" t="s">
        <v>42</v>
      </c>
      <c r="P178" s="3" t="s">
        <v>227</v>
      </c>
      <c r="Q178" s="3" t="s">
        <v>1590</v>
      </c>
      <c r="R178" s="3" t="s">
        <v>65</v>
      </c>
      <c r="S178" s="3" t="s">
        <v>557</v>
      </c>
      <c r="T178" s="3" t="s">
        <v>1591</v>
      </c>
      <c r="V178" s="3">
        <v>1163.3789999999999</v>
      </c>
      <c r="W178" s="3">
        <v>2.3267579999999999</v>
      </c>
      <c r="X178" s="3" t="s">
        <v>1592</v>
      </c>
      <c r="Y178" s="14">
        <v>3.8559960738949068E-4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854</v>
      </c>
      <c r="B179" s="4" t="s">
        <v>3978</v>
      </c>
      <c r="C179" s="4">
        <v>14</v>
      </c>
      <c r="D179" s="4">
        <v>277</v>
      </c>
      <c r="E179" s="4">
        <v>180</v>
      </c>
      <c r="F179" s="4">
        <v>189</v>
      </c>
      <c r="G179" s="12">
        <v>0.54659427611830602</v>
      </c>
      <c r="H179" s="13">
        <v>0.58133352580918296</v>
      </c>
      <c r="I179" s="3">
        <v>0.23557463033093701</v>
      </c>
      <c r="J179" s="3">
        <v>0.58133352580918296</v>
      </c>
      <c r="K179" s="3">
        <v>0.23557463033093701</v>
      </c>
      <c r="L179" s="3">
        <v>2.3320979994546302E-3</v>
      </c>
      <c r="M179" s="3">
        <v>1.5956550505327599E-3</v>
      </c>
      <c r="N179" s="3">
        <v>160</v>
      </c>
      <c r="O179" s="3" t="s">
        <v>42</v>
      </c>
      <c r="P179" s="3" t="s">
        <v>43</v>
      </c>
      <c r="Q179" s="3" t="s">
        <v>855</v>
      </c>
      <c r="R179" s="3" t="s">
        <v>65</v>
      </c>
      <c r="S179" s="3" t="s">
        <v>856</v>
      </c>
      <c r="T179" s="3" t="s">
        <v>857</v>
      </c>
      <c r="V179" s="3">
        <v>1219.508</v>
      </c>
      <c r="W179" s="3">
        <v>2.4390160000000001</v>
      </c>
      <c r="X179" s="3" t="s">
        <v>858</v>
      </c>
      <c r="Y179" s="14">
        <v>4.9076313667753351E-4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216</v>
      </c>
      <c r="B180" s="4" t="s">
        <v>3978</v>
      </c>
      <c r="C180" s="4">
        <v>16</v>
      </c>
      <c r="D180" s="4">
        <v>288</v>
      </c>
      <c r="E180" s="4">
        <v>242</v>
      </c>
      <c r="F180" s="4">
        <v>207</v>
      </c>
      <c r="G180" s="12">
        <v>0.542641087048228</v>
      </c>
      <c r="H180" s="13">
        <v>0.57808006729111305</v>
      </c>
      <c r="I180" s="3">
        <v>0.23801200522222399</v>
      </c>
      <c r="J180" s="3">
        <v>0.57808006729111305</v>
      </c>
      <c r="K180" s="3">
        <v>0.23801200522222399</v>
      </c>
      <c r="L180" s="3">
        <v>2.6652548565195798E-3</v>
      </c>
      <c r="M180" s="3">
        <v>1.82906287640833E-3</v>
      </c>
      <c r="N180" s="3">
        <v>226</v>
      </c>
      <c r="O180" s="3" t="s">
        <v>42</v>
      </c>
      <c r="P180" s="3" t="s">
        <v>43</v>
      </c>
      <c r="Q180" s="3" t="s">
        <v>217</v>
      </c>
      <c r="R180" s="3" t="s">
        <v>45</v>
      </c>
      <c r="S180" s="3" t="s">
        <v>218</v>
      </c>
      <c r="T180" s="3" t="s">
        <v>219</v>
      </c>
      <c r="V180" s="3">
        <v>1079.297</v>
      </c>
      <c r="W180" s="3">
        <v>2.1585939999999999</v>
      </c>
      <c r="X180" s="3" t="s">
        <v>220</v>
      </c>
      <c r="Y180" s="14">
        <v>5.6087215620289547E-4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357</v>
      </c>
      <c r="B181" s="4" t="s">
        <v>3978</v>
      </c>
      <c r="C181" s="4">
        <v>18</v>
      </c>
      <c r="D181" s="4">
        <v>324</v>
      </c>
      <c r="E181" s="4">
        <v>241</v>
      </c>
      <c r="F181" s="4">
        <v>270</v>
      </c>
      <c r="G181" s="12">
        <v>0.52922131561351005</v>
      </c>
      <c r="H181" s="13">
        <v>0.58133352580918296</v>
      </c>
      <c r="I181" s="3">
        <v>0.23557463033093701</v>
      </c>
      <c r="J181" s="3">
        <v>0.58133352580918296</v>
      </c>
      <c r="K181" s="3">
        <v>0.23557463033093701</v>
      </c>
      <c r="L181" s="3">
        <v>2.9984117135845299E-3</v>
      </c>
      <c r="M181" s="3">
        <v>2.0772084885885998E-3</v>
      </c>
      <c r="N181" s="3">
        <v>295</v>
      </c>
      <c r="O181" s="3" t="s">
        <v>42</v>
      </c>
      <c r="P181" s="3" t="s">
        <v>43</v>
      </c>
      <c r="Q181" s="3" t="s">
        <v>358</v>
      </c>
      <c r="R181" s="3" t="s">
        <v>45</v>
      </c>
      <c r="S181" s="3" t="s">
        <v>359</v>
      </c>
      <c r="T181" s="3" t="s">
        <v>360</v>
      </c>
      <c r="V181" s="3">
        <v>1183.374</v>
      </c>
      <c r="W181" s="3">
        <v>2.3667479999999999</v>
      </c>
      <c r="X181" s="3" t="s">
        <v>361</v>
      </c>
      <c r="Y181" s="14">
        <v>6.3098117572825743E-4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1457</v>
      </c>
      <c r="B182" s="4" t="s">
        <v>3978</v>
      </c>
      <c r="C182" s="4">
        <v>20</v>
      </c>
      <c r="D182" s="4">
        <v>337</v>
      </c>
      <c r="E182" s="4">
        <v>308</v>
      </c>
      <c r="F182" s="4">
        <v>285</v>
      </c>
      <c r="G182" s="12">
        <v>0.52194669489194601</v>
      </c>
      <c r="H182" s="13">
        <v>0.57808006729111305</v>
      </c>
      <c r="I182" s="3">
        <v>0.23801200522222399</v>
      </c>
      <c r="J182" s="3">
        <v>0.57808006729111305</v>
      </c>
      <c r="K182" s="3">
        <v>0.23801200522222399</v>
      </c>
      <c r="L182" s="3">
        <v>3.33156857064948E-3</v>
      </c>
      <c r="M182" s="3">
        <v>2.3199115614341002E-3</v>
      </c>
      <c r="N182" s="3">
        <v>171</v>
      </c>
      <c r="O182" s="3" t="s">
        <v>42</v>
      </c>
      <c r="P182" s="3" t="s">
        <v>34</v>
      </c>
      <c r="Q182" s="3" t="s">
        <v>1458</v>
      </c>
      <c r="R182" s="3" t="s">
        <v>65</v>
      </c>
      <c r="S182" s="3" t="s">
        <v>866</v>
      </c>
      <c r="T182" s="3" t="s">
        <v>1459</v>
      </c>
      <c r="V182" s="3">
        <v>1136.221</v>
      </c>
      <c r="W182" s="3">
        <v>2.2724419999999999</v>
      </c>
      <c r="X182" s="3" t="s">
        <v>1460</v>
      </c>
      <c r="Y182" s="14">
        <v>7.010901952536194E-4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4148</v>
      </c>
      <c r="B183" s="4" t="s">
        <v>3978</v>
      </c>
      <c r="C183" s="4">
        <v>12</v>
      </c>
      <c r="D183" s="4">
        <v>325</v>
      </c>
      <c r="E183" s="4">
        <v>282</v>
      </c>
      <c r="F183" s="4">
        <v>250</v>
      </c>
      <c r="G183" s="12">
        <v>0.50272131814425403</v>
      </c>
      <c r="H183" s="13">
        <v>0.58165491521351798</v>
      </c>
      <c r="I183" s="3">
        <v>0.235334597595486</v>
      </c>
      <c r="J183" s="3">
        <v>0.58165491521351798</v>
      </c>
      <c r="K183" s="3">
        <v>0.235334597595486</v>
      </c>
      <c r="L183" s="3">
        <v>6.3011767203397899E-3</v>
      </c>
      <c r="M183" s="3">
        <v>4.4461383200529898E-3</v>
      </c>
      <c r="N183" s="3">
        <v>54</v>
      </c>
      <c r="O183" s="3" t="s">
        <v>3980</v>
      </c>
      <c r="P183" s="3" t="s">
        <v>82</v>
      </c>
      <c r="Q183" s="3" t="s">
        <v>687</v>
      </c>
      <c r="R183" s="3" t="s">
        <v>3982</v>
      </c>
      <c r="S183" s="3" t="s">
        <v>1204</v>
      </c>
      <c r="T183" s="3" t="s">
        <v>689</v>
      </c>
      <c r="V183" s="3">
        <v>1102.2570000000001</v>
      </c>
      <c r="W183" s="3">
        <v>2.2045140000000001</v>
      </c>
      <c r="X183" s="3" t="s">
        <v>690</v>
      </c>
      <c r="Y183" s="14">
        <v>4.206541171521716E-4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1068</v>
      </c>
      <c r="B184" s="4" t="s">
        <v>3978</v>
      </c>
      <c r="C184" s="4">
        <v>12</v>
      </c>
      <c r="D184" s="4">
        <v>222</v>
      </c>
      <c r="E184" s="4">
        <v>165</v>
      </c>
      <c r="F184" s="4">
        <v>181</v>
      </c>
      <c r="G184" s="12">
        <v>0.50084351145333805</v>
      </c>
      <c r="H184" s="13">
        <v>0.63031547031566404</v>
      </c>
      <c r="I184" s="3">
        <v>0.20044203352126</v>
      </c>
      <c r="J184" s="3">
        <v>0.63031547031566404</v>
      </c>
      <c r="K184" s="3">
        <v>0.20044203352126</v>
      </c>
      <c r="L184" s="3">
        <v>1.9989411423896901E-3</v>
      </c>
      <c r="M184" s="3">
        <v>1.41213686273972E-3</v>
      </c>
      <c r="N184" s="3">
        <v>299</v>
      </c>
      <c r="O184" s="3" t="s">
        <v>42</v>
      </c>
      <c r="P184" s="3" t="s">
        <v>71</v>
      </c>
      <c r="Q184" s="3" t="s">
        <v>1069</v>
      </c>
      <c r="R184" s="3" t="s">
        <v>45</v>
      </c>
      <c r="S184" s="3" t="s">
        <v>1070</v>
      </c>
      <c r="T184" s="3" t="s">
        <v>1071</v>
      </c>
      <c r="V184" s="3">
        <v>1026.24</v>
      </c>
      <c r="W184" s="3">
        <v>2.0524800000000001</v>
      </c>
      <c r="X184" s="3" t="s">
        <v>1072</v>
      </c>
      <c r="Y184" s="14">
        <v>4.206541171521716E-4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614</v>
      </c>
      <c r="B185" s="4" t="s">
        <v>3978</v>
      </c>
      <c r="C185" s="4">
        <v>12</v>
      </c>
      <c r="D185" s="4">
        <v>181</v>
      </c>
      <c r="E185" s="4">
        <v>198</v>
      </c>
      <c r="F185" s="4">
        <v>184</v>
      </c>
      <c r="G185" s="12">
        <v>0.49994693025846099</v>
      </c>
      <c r="H185" s="13">
        <v>0.63031547031566404</v>
      </c>
      <c r="I185" s="3">
        <v>0.20044203352126</v>
      </c>
      <c r="J185" s="3">
        <v>0.63031547031566404</v>
      </c>
      <c r="K185" s="3">
        <v>0.20044203352126</v>
      </c>
      <c r="L185" s="3">
        <v>1.9989411423896901E-3</v>
      </c>
      <c r="M185" s="3">
        <v>1.41367560132469E-3</v>
      </c>
      <c r="N185" s="3">
        <v>301</v>
      </c>
      <c r="O185" s="3" t="s">
        <v>42</v>
      </c>
      <c r="P185" s="3" t="s">
        <v>43</v>
      </c>
      <c r="Q185" s="3" t="s">
        <v>615</v>
      </c>
      <c r="R185" s="3" t="s">
        <v>45</v>
      </c>
      <c r="S185" s="3" t="s">
        <v>616</v>
      </c>
      <c r="T185" s="3" t="s">
        <v>617</v>
      </c>
      <c r="V185" s="3">
        <v>1035.182</v>
      </c>
      <c r="W185" s="3">
        <v>2.0703640000000001</v>
      </c>
      <c r="X185" s="3" t="s">
        <v>618</v>
      </c>
      <c r="Y185" s="14">
        <v>4.206541171521716E-4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4149</v>
      </c>
      <c r="B186" s="4" t="s">
        <v>3978</v>
      </c>
      <c r="C186" s="4">
        <v>3</v>
      </c>
      <c r="D186" s="4">
        <v>88</v>
      </c>
      <c r="E186" s="4">
        <v>66</v>
      </c>
      <c r="F186" s="4">
        <v>63</v>
      </c>
      <c r="G186" s="12">
        <v>0.487656632939789</v>
      </c>
      <c r="H186" s="13">
        <v>0.73765305229504796</v>
      </c>
      <c r="I186" s="3">
        <v>0.13214785620274999</v>
      </c>
      <c r="J186" s="3">
        <v>0.73765305229504796</v>
      </c>
      <c r="K186" s="3">
        <v>0.13214785620274999</v>
      </c>
      <c r="L186" s="3">
        <v>1.5752941800849501E-3</v>
      </c>
      <c r="M186" s="3">
        <v>1.12201968630516E-3</v>
      </c>
      <c r="N186" s="3">
        <v>191</v>
      </c>
      <c r="O186" s="3" t="s">
        <v>3980</v>
      </c>
      <c r="P186" s="3" t="s">
        <v>43</v>
      </c>
      <c r="Q186" s="3" t="s">
        <v>4150</v>
      </c>
      <c r="R186" s="3" t="s">
        <v>3982</v>
      </c>
      <c r="S186" s="3" t="s">
        <v>145</v>
      </c>
      <c r="T186" s="3" t="s">
        <v>4151</v>
      </c>
      <c r="V186" s="3">
        <v>976.09230000000002</v>
      </c>
      <c r="W186" s="3">
        <v>1.9521846</v>
      </c>
      <c r="X186" s="3" t="s">
        <v>4152</v>
      </c>
      <c r="Y186" s="14">
        <v>1.051635292880429E-4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1404</v>
      </c>
      <c r="B187" s="4" t="s">
        <v>3978</v>
      </c>
      <c r="C187" s="4">
        <v>24</v>
      </c>
      <c r="D187" s="4">
        <v>465</v>
      </c>
      <c r="E187" s="4">
        <v>348</v>
      </c>
      <c r="F187" s="4">
        <v>339</v>
      </c>
      <c r="G187" s="12">
        <v>0.48503441257396501</v>
      </c>
      <c r="H187" s="13">
        <v>0.59837391273700002</v>
      </c>
      <c r="I187" s="3">
        <v>0.22302734863512599</v>
      </c>
      <c r="J187" s="3">
        <v>0.59837391273700002</v>
      </c>
      <c r="K187" s="3">
        <v>0.22302734863512599</v>
      </c>
      <c r="L187" s="3">
        <v>3.9978822847793697E-3</v>
      </c>
      <c r="M187" s="3">
        <v>2.8556977386394399E-3</v>
      </c>
      <c r="N187" s="3">
        <v>63</v>
      </c>
      <c r="O187" s="3" t="s">
        <v>42</v>
      </c>
      <c r="P187" s="3" t="s">
        <v>43</v>
      </c>
      <c r="Q187" s="3" t="s">
        <v>752</v>
      </c>
      <c r="R187" s="3" t="s">
        <v>65</v>
      </c>
      <c r="S187" s="3" t="s">
        <v>1159</v>
      </c>
      <c r="T187" s="3" t="s">
        <v>753</v>
      </c>
      <c r="V187" s="3">
        <v>1072.3320000000001</v>
      </c>
      <c r="W187" s="3">
        <v>2.1446640000000001</v>
      </c>
      <c r="X187" s="3" t="s">
        <v>754</v>
      </c>
      <c r="Y187" s="14">
        <v>8.4130823430434321E-4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4153</v>
      </c>
      <c r="B188" s="4" t="s">
        <v>3978</v>
      </c>
      <c r="C188" s="4">
        <v>6</v>
      </c>
      <c r="D188" s="4">
        <v>184</v>
      </c>
      <c r="E188" s="4">
        <v>129</v>
      </c>
      <c r="F188" s="4">
        <v>126</v>
      </c>
      <c r="G188" s="12">
        <v>0.47465599446842299</v>
      </c>
      <c r="H188" s="13">
        <v>0.67333846248960005</v>
      </c>
      <c r="I188" s="3">
        <v>0.171766577021881</v>
      </c>
      <c r="J188" s="3">
        <v>0.67333846248960005</v>
      </c>
      <c r="K188" s="3">
        <v>0.171766577021881</v>
      </c>
      <c r="L188" s="3">
        <v>3.1505883601698902E-3</v>
      </c>
      <c r="M188" s="3">
        <v>2.2655358941353699E-3</v>
      </c>
      <c r="N188" s="3">
        <v>110</v>
      </c>
      <c r="O188" s="3" t="s">
        <v>3980</v>
      </c>
      <c r="P188" s="3" t="s">
        <v>283</v>
      </c>
      <c r="Q188" s="3" t="s">
        <v>4154</v>
      </c>
      <c r="R188" s="3" t="s">
        <v>3982</v>
      </c>
      <c r="S188" s="3" t="s">
        <v>104</v>
      </c>
      <c r="T188" s="3" t="s">
        <v>4155</v>
      </c>
      <c r="V188" s="3">
        <v>857.01580000000001</v>
      </c>
      <c r="W188" s="3">
        <v>1.7140316</v>
      </c>
      <c r="X188" s="3" t="s">
        <v>4156</v>
      </c>
      <c r="Y188" s="14">
        <v>2.103270585760858E-4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4157</v>
      </c>
      <c r="B189" s="4" t="s">
        <v>3978</v>
      </c>
      <c r="C189" s="4">
        <v>5</v>
      </c>
      <c r="D189" s="4">
        <v>151</v>
      </c>
      <c r="E189" s="4">
        <v>114</v>
      </c>
      <c r="F189" s="4">
        <v>104</v>
      </c>
      <c r="G189" s="12">
        <v>0.46083979401819403</v>
      </c>
      <c r="H189" s="13">
        <v>0.70603500459625301</v>
      </c>
      <c r="I189" s="3">
        <v>0.151173766474925</v>
      </c>
      <c r="J189" s="3">
        <v>0.70603500459625301</v>
      </c>
      <c r="K189" s="3">
        <v>0.151173766474925</v>
      </c>
      <c r="L189" s="3">
        <v>2.6254903001415798E-3</v>
      </c>
      <c r="M189" s="3">
        <v>1.9059760122535599E-3</v>
      </c>
      <c r="N189" s="3">
        <v>144</v>
      </c>
      <c r="O189" s="3" t="s">
        <v>3980</v>
      </c>
      <c r="P189" s="3" t="s">
        <v>43</v>
      </c>
      <c r="Q189" s="3" t="s">
        <v>4158</v>
      </c>
      <c r="R189" s="3" t="s">
        <v>3982</v>
      </c>
      <c r="S189" s="3" t="s">
        <v>399</v>
      </c>
      <c r="T189" s="3" t="s">
        <v>4159</v>
      </c>
      <c r="V189" s="3">
        <v>1106.242</v>
      </c>
      <c r="W189" s="3">
        <v>2.2124839999999999</v>
      </c>
      <c r="X189" s="3" t="s">
        <v>4160</v>
      </c>
      <c r="Y189" s="14">
        <v>1.7527254881340485E-4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1001</v>
      </c>
      <c r="B190" s="4" t="s">
        <v>3978</v>
      </c>
      <c r="C190" s="4">
        <v>13</v>
      </c>
      <c r="D190" s="4">
        <v>218</v>
      </c>
      <c r="E190" s="4">
        <v>214</v>
      </c>
      <c r="F190" s="4">
        <v>202</v>
      </c>
      <c r="G190" s="12">
        <v>0.44885612881842502</v>
      </c>
      <c r="H190" s="13">
        <v>0.65943398257671404</v>
      </c>
      <c r="I190" s="3">
        <v>0.180828676141504</v>
      </c>
      <c r="J190" s="3">
        <v>0.65943398257671404</v>
      </c>
      <c r="K190" s="3">
        <v>0.180828676141504</v>
      </c>
      <c r="L190" s="3">
        <v>2.1655195709221601E-3</v>
      </c>
      <c r="M190" s="3">
        <v>1.58647030031393E-3</v>
      </c>
      <c r="N190" s="3">
        <v>201</v>
      </c>
      <c r="O190" s="3" t="s">
        <v>42</v>
      </c>
      <c r="P190" s="3" t="s">
        <v>43</v>
      </c>
      <c r="Q190" s="3" t="s">
        <v>1002</v>
      </c>
      <c r="R190" s="3" t="s">
        <v>45</v>
      </c>
      <c r="S190" s="3" t="s">
        <v>701</v>
      </c>
      <c r="T190" s="3" t="s">
        <v>1003</v>
      </c>
      <c r="V190" s="3">
        <v>1112.394</v>
      </c>
      <c r="W190" s="3">
        <v>2.2247880000000002</v>
      </c>
      <c r="X190" s="3" t="s">
        <v>1004</v>
      </c>
      <c r="Y190" s="14">
        <v>4.5570862691485259E-4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4161</v>
      </c>
      <c r="B191" s="4" t="s">
        <v>3978</v>
      </c>
      <c r="C191" s="4">
        <v>5</v>
      </c>
      <c r="D191" s="4">
        <v>141</v>
      </c>
      <c r="E191" s="4">
        <v>119</v>
      </c>
      <c r="F191" s="4">
        <v>114</v>
      </c>
      <c r="G191" s="12">
        <v>0.43402782217137098</v>
      </c>
      <c r="H191" s="13">
        <v>0.73676921823771102</v>
      </c>
      <c r="I191" s="3">
        <v>0.132668526987052</v>
      </c>
      <c r="J191" s="3">
        <v>0.73676921823771102</v>
      </c>
      <c r="K191" s="3">
        <v>0.132668526987052</v>
      </c>
      <c r="L191" s="3">
        <v>2.6254903001415798E-3</v>
      </c>
      <c r="M191" s="3">
        <v>1.94257795627636E-3</v>
      </c>
      <c r="N191" s="3">
        <v>49</v>
      </c>
      <c r="O191" s="3" t="s">
        <v>3980</v>
      </c>
      <c r="P191" s="3" t="s">
        <v>43</v>
      </c>
      <c r="Q191" s="3" t="s">
        <v>1006</v>
      </c>
      <c r="R191" s="3" t="s">
        <v>3982</v>
      </c>
      <c r="S191" s="3" t="s">
        <v>1498</v>
      </c>
      <c r="T191" s="3" t="s">
        <v>1008</v>
      </c>
      <c r="V191" s="3">
        <v>1133.2239999999999</v>
      </c>
      <c r="W191" s="3">
        <v>2.266448</v>
      </c>
      <c r="X191" s="3" t="s">
        <v>1009</v>
      </c>
      <c r="Y191" s="14">
        <v>1.7527254881340485E-4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1276</v>
      </c>
      <c r="B192" s="4" t="s">
        <v>3978</v>
      </c>
      <c r="C192" s="4">
        <v>40</v>
      </c>
      <c r="D192" s="4">
        <v>693</v>
      </c>
      <c r="E192" s="4">
        <v>683</v>
      </c>
      <c r="F192" s="4">
        <v>601</v>
      </c>
      <c r="G192" s="12">
        <v>0.431893620675395</v>
      </c>
      <c r="H192" s="13">
        <v>0.61914417524391097</v>
      </c>
      <c r="I192" s="3">
        <v>0.20820820845643001</v>
      </c>
      <c r="J192" s="3">
        <v>0.61914417524391097</v>
      </c>
      <c r="K192" s="3">
        <v>0.20820820845643001</v>
      </c>
      <c r="L192" s="3">
        <v>6.6631371412989504E-3</v>
      </c>
      <c r="M192" s="3">
        <v>4.9391653749173902E-3</v>
      </c>
      <c r="N192" s="3">
        <v>147</v>
      </c>
      <c r="O192" s="3" t="s">
        <v>42</v>
      </c>
      <c r="P192" s="3" t="s">
        <v>43</v>
      </c>
      <c r="Q192" s="3" t="s">
        <v>1277</v>
      </c>
      <c r="R192" s="3" t="s">
        <v>65</v>
      </c>
      <c r="S192" s="3" t="s">
        <v>115</v>
      </c>
      <c r="T192" s="3" t="s">
        <v>1278</v>
      </c>
      <c r="V192" s="3">
        <v>1320.5519999999999</v>
      </c>
      <c r="W192" s="3">
        <v>2.6411039999999999</v>
      </c>
      <c r="X192" s="3" t="s">
        <v>1279</v>
      </c>
      <c r="Y192" s="15">
        <v>1.4021803905072388E-3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4162</v>
      </c>
      <c r="B193" s="4" t="s">
        <v>3978</v>
      </c>
      <c r="C193" s="4">
        <v>5</v>
      </c>
      <c r="D193" s="4">
        <v>129</v>
      </c>
      <c r="E193" s="4">
        <v>124</v>
      </c>
      <c r="F193" s="4">
        <v>120</v>
      </c>
      <c r="G193" s="12">
        <v>0.43120397474713801</v>
      </c>
      <c r="H193" s="13">
        <v>0.74010579708322</v>
      </c>
      <c r="I193" s="3">
        <v>0.13070619404571099</v>
      </c>
      <c r="J193" s="3">
        <v>0.74010579708322</v>
      </c>
      <c r="K193" s="3">
        <v>0.13070619404571099</v>
      </c>
      <c r="L193" s="3">
        <v>2.6254903001415798E-3</v>
      </c>
      <c r="M193" s="3">
        <v>1.94708427449501E-3</v>
      </c>
      <c r="N193" s="3">
        <v>26</v>
      </c>
      <c r="O193" s="3" t="s">
        <v>3980</v>
      </c>
      <c r="P193" s="3" t="s">
        <v>34</v>
      </c>
      <c r="Q193" s="3" t="s">
        <v>979</v>
      </c>
      <c r="R193" s="3" t="s">
        <v>3982</v>
      </c>
      <c r="S193" s="3" t="s">
        <v>180</v>
      </c>
      <c r="T193" s="3" t="s">
        <v>980</v>
      </c>
      <c r="V193" s="3">
        <v>1186.415</v>
      </c>
      <c r="W193" s="3">
        <v>2.37283</v>
      </c>
      <c r="X193" s="3" t="s">
        <v>981</v>
      </c>
      <c r="Y193" s="14">
        <v>1.7527254881340485E-4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4163</v>
      </c>
      <c r="B194" s="4" t="s">
        <v>3978</v>
      </c>
      <c r="C194" s="4">
        <v>3</v>
      </c>
      <c r="D194" s="4">
        <v>88</v>
      </c>
      <c r="E194" s="4">
        <v>65</v>
      </c>
      <c r="F194" s="4">
        <v>72</v>
      </c>
      <c r="G194" s="12">
        <v>0.43075628711470598</v>
      </c>
      <c r="H194" s="13">
        <v>0.80750277791173497</v>
      </c>
      <c r="I194" s="3">
        <v>9.2855974966317395E-2</v>
      </c>
      <c r="J194" s="3">
        <v>0.80750277791173497</v>
      </c>
      <c r="K194" s="3">
        <v>9.2855974966317395E-2</v>
      </c>
      <c r="L194" s="3">
        <v>1.5752941800849501E-3</v>
      </c>
      <c r="M194" s="3">
        <v>1.1678191377058401E-3</v>
      </c>
      <c r="N194" s="3">
        <v>186</v>
      </c>
      <c r="O194" s="3" t="s">
        <v>3980</v>
      </c>
      <c r="P194" s="3" t="s">
        <v>34</v>
      </c>
      <c r="Q194" s="3" t="s">
        <v>4164</v>
      </c>
      <c r="R194" s="3" t="s">
        <v>3982</v>
      </c>
      <c r="S194" s="3" t="s">
        <v>1354</v>
      </c>
      <c r="T194" s="3" t="s">
        <v>4165</v>
      </c>
      <c r="V194" s="3">
        <v>999.21389999999997</v>
      </c>
      <c r="W194" s="3">
        <v>1.9984278</v>
      </c>
      <c r="X194" s="3" t="s">
        <v>4166</v>
      </c>
      <c r="Y194" s="14">
        <v>1.051635292880429E-4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$L$649,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882</v>
      </c>
      <c r="B195" s="4" t="s">
        <v>3978</v>
      </c>
      <c r="C195" s="4">
        <v>24</v>
      </c>
      <c r="D195" s="4">
        <v>394</v>
      </c>
      <c r="E195" s="4">
        <v>416</v>
      </c>
      <c r="F195" s="4">
        <v>389</v>
      </c>
      <c r="G195" s="12">
        <v>0.41080069884743098</v>
      </c>
      <c r="H195" s="13">
        <v>0.65742072106842298</v>
      </c>
      <c r="I195" s="3">
        <v>0.182156611626688</v>
      </c>
      <c r="J195" s="3">
        <v>0.65742072106842298</v>
      </c>
      <c r="K195" s="3">
        <v>0.182156611626688</v>
      </c>
      <c r="L195" s="3">
        <v>3.9978822847793697E-3</v>
      </c>
      <c r="M195" s="3">
        <v>3.0073832209947201E-3</v>
      </c>
      <c r="N195" s="3">
        <v>229</v>
      </c>
      <c r="O195" s="3" t="s">
        <v>42</v>
      </c>
      <c r="P195" s="3" t="s">
        <v>43</v>
      </c>
      <c r="Q195" s="3" t="s">
        <v>883</v>
      </c>
      <c r="R195" s="3" t="s">
        <v>45</v>
      </c>
      <c r="S195" s="3" t="s">
        <v>388</v>
      </c>
      <c r="T195" s="3" t="s">
        <v>884</v>
      </c>
      <c r="V195" s="3">
        <v>1065.1420000000001</v>
      </c>
      <c r="W195" s="3">
        <v>2.1302840000000001</v>
      </c>
      <c r="X195" s="3" t="s">
        <v>885</v>
      </c>
      <c r="Y195" s="14">
        <v>8.4130823430434321E-4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789</v>
      </c>
      <c r="B196" s="4" t="s">
        <v>3978</v>
      </c>
      <c r="C196" s="4">
        <v>12</v>
      </c>
      <c r="D196" s="4">
        <v>252</v>
      </c>
      <c r="E196" s="4">
        <v>184</v>
      </c>
      <c r="F196" s="4">
        <v>172</v>
      </c>
      <c r="G196" s="12">
        <v>0.40956980968734003</v>
      </c>
      <c r="H196" s="13">
        <v>0.70573306503653199</v>
      </c>
      <c r="I196" s="3">
        <v>0.15135953450506401</v>
      </c>
      <c r="J196" s="3">
        <v>0.70573306503653199</v>
      </c>
      <c r="K196" s="3">
        <v>0.15135953450506401</v>
      </c>
      <c r="L196" s="3">
        <v>1.9989411423896901E-3</v>
      </c>
      <c r="M196" s="3">
        <v>1.5041012202304999E-3</v>
      </c>
      <c r="N196" s="3">
        <v>155</v>
      </c>
      <c r="O196" s="3" t="s">
        <v>42</v>
      </c>
      <c r="P196" s="3" t="s">
        <v>43</v>
      </c>
      <c r="Q196" s="3" t="s">
        <v>790</v>
      </c>
      <c r="R196" s="3" t="s">
        <v>65</v>
      </c>
      <c r="S196" s="3" t="s">
        <v>791</v>
      </c>
      <c r="T196" s="3" t="s">
        <v>792</v>
      </c>
      <c r="V196" s="3">
        <v>1157.2429999999999</v>
      </c>
      <c r="W196" s="3">
        <v>2.314486</v>
      </c>
      <c r="X196" s="3" t="s">
        <v>793</v>
      </c>
      <c r="Y196" s="14">
        <v>4.206541171521716E-4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794</v>
      </c>
      <c r="B197" s="4" t="s">
        <v>3978</v>
      </c>
      <c r="C197" s="4">
        <v>17</v>
      </c>
      <c r="D197" s="4">
        <v>344</v>
      </c>
      <c r="E197" s="4">
        <v>262</v>
      </c>
      <c r="F197" s="4">
        <v>264</v>
      </c>
      <c r="G197" s="12">
        <v>0.39031670806436097</v>
      </c>
      <c r="H197" s="13">
        <v>0.69718646924592598</v>
      </c>
      <c r="I197" s="3">
        <v>0.15665105011748501</v>
      </c>
      <c r="J197" s="3">
        <v>0.69718646924592598</v>
      </c>
      <c r="K197" s="3">
        <v>0.15665105011748501</v>
      </c>
      <c r="L197" s="3">
        <v>2.8318332850520598E-3</v>
      </c>
      <c r="M197" s="3">
        <v>2.1600464755111002E-3</v>
      </c>
      <c r="N197" s="3">
        <v>166</v>
      </c>
      <c r="O197" s="3" t="s">
        <v>42</v>
      </c>
      <c r="P197" s="3" t="s">
        <v>43</v>
      </c>
      <c r="Q197" s="3" t="s">
        <v>795</v>
      </c>
      <c r="R197" s="3" t="s">
        <v>65</v>
      </c>
      <c r="S197" s="3" t="s">
        <v>796</v>
      </c>
      <c r="T197" s="3" t="s">
        <v>797</v>
      </c>
      <c r="V197" s="3">
        <v>1139.298</v>
      </c>
      <c r="W197" s="3">
        <v>2.2785959999999998</v>
      </c>
      <c r="X197" s="3" t="s">
        <v>798</v>
      </c>
      <c r="Y197" s="14">
        <v>5.9592666596557651E-4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4167</v>
      </c>
      <c r="B198" s="4" t="s">
        <v>3978</v>
      </c>
      <c r="C198" s="4">
        <v>4</v>
      </c>
      <c r="D198" s="4">
        <v>143</v>
      </c>
      <c r="E198" s="4">
        <v>85</v>
      </c>
      <c r="F198" s="4">
        <v>84</v>
      </c>
      <c r="G198" s="12">
        <v>0.390102718541392</v>
      </c>
      <c r="H198" s="13">
        <v>0.76772880585856895</v>
      </c>
      <c r="I198" s="3">
        <v>0.11479216397733499</v>
      </c>
      <c r="J198" s="3">
        <v>0.76772880585856895</v>
      </c>
      <c r="K198" s="3">
        <v>0.11479216397733499</v>
      </c>
      <c r="L198" s="3">
        <v>2.10039224011326E-3</v>
      </c>
      <c r="M198" s="3">
        <v>1.60030436682422E-3</v>
      </c>
      <c r="N198" s="3">
        <v>100</v>
      </c>
      <c r="O198" s="3" t="s">
        <v>3980</v>
      </c>
      <c r="P198" s="3" t="s">
        <v>43</v>
      </c>
      <c r="Q198" s="3" t="s">
        <v>3119</v>
      </c>
      <c r="R198" s="3" t="s">
        <v>3982</v>
      </c>
      <c r="S198" s="3" t="s">
        <v>1308</v>
      </c>
      <c r="T198" s="3" t="s">
        <v>3120</v>
      </c>
      <c r="V198" s="3">
        <v>1160.3779999999999</v>
      </c>
      <c r="W198" s="3">
        <v>2.3207559999999998</v>
      </c>
      <c r="X198" s="3" t="s">
        <v>3121</v>
      </c>
      <c r="Y198" s="14">
        <v>1.4021803905072387E-4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448</v>
      </c>
      <c r="B199" s="4" t="s">
        <v>3978</v>
      </c>
      <c r="C199" s="4">
        <v>14</v>
      </c>
      <c r="D199" s="4">
        <v>304</v>
      </c>
      <c r="E199" s="4">
        <v>213</v>
      </c>
      <c r="F199" s="4">
        <v>205</v>
      </c>
      <c r="G199" s="12">
        <v>0.38536769127399201</v>
      </c>
      <c r="H199" s="13">
        <v>0.70573306503653199</v>
      </c>
      <c r="I199" s="3">
        <v>0.15135953450506401</v>
      </c>
      <c r="J199" s="3">
        <v>0.70573306503653199</v>
      </c>
      <c r="K199" s="3">
        <v>0.15135953450506401</v>
      </c>
      <c r="L199" s="3">
        <v>2.3320979994546302E-3</v>
      </c>
      <c r="M199" s="3">
        <v>1.78457360927221E-3</v>
      </c>
      <c r="N199" s="3">
        <v>149</v>
      </c>
      <c r="O199" s="3" t="s">
        <v>42</v>
      </c>
      <c r="P199" s="3" t="s">
        <v>34</v>
      </c>
      <c r="Q199" s="3" t="s">
        <v>449</v>
      </c>
      <c r="R199" s="3" t="s">
        <v>65</v>
      </c>
      <c r="S199" s="3" t="s">
        <v>135</v>
      </c>
      <c r="T199" s="3" t="s">
        <v>450</v>
      </c>
      <c r="V199" s="3">
        <v>1095.3019999999999</v>
      </c>
      <c r="W199" s="3">
        <v>2.190604</v>
      </c>
      <c r="X199" s="3" t="s">
        <v>451</v>
      </c>
      <c r="Y199" s="14">
        <v>4.9076313667753351E-4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4168</v>
      </c>
      <c r="B200" s="4" t="s">
        <v>3978</v>
      </c>
      <c r="C200" s="4">
        <v>6</v>
      </c>
      <c r="D200" s="4">
        <v>181</v>
      </c>
      <c r="E200" s="4">
        <v>152</v>
      </c>
      <c r="F200" s="4">
        <v>136</v>
      </c>
      <c r="G200" s="12">
        <v>0.37353857188330303</v>
      </c>
      <c r="H200" s="13">
        <v>0.74010579708322</v>
      </c>
      <c r="I200" s="3">
        <v>0.13070619404571099</v>
      </c>
      <c r="J200" s="3">
        <v>0.74010579708322</v>
      </c>
      <c r="K200" s="3">
        <v>0.13070619404571099</v>
      </c>
      <c r="L200" s="3">
        <v>3.1505883601698902E-3</v>
      </c>
      <c r="M200" s="3">
        <v>2.43087500121971E-3</v>
      </c>
      <c r="N200" s="3">
        <v>94</v>
      </c>
      <c r="O200" s="3" t="s">
        <v>3980</v>
      </c>
      <c r="P200" s="3" t="s">
        <v>34</v>
      </c>
      <c r="Q200" s="3" t="s">
        <v>1177</v>
      </c>
      <c r="R200" s="3" t="s">
        <v>3982</v>
      </c>
      <c r="S200" s="3" t="s">
        <v>1349</v>
      </c>
      <c r="T200" s="3" t="s">
        <v>1179</v>
      </c>
      <c r="V200" s="3">
        <v>1108.298</v>
      </c>
      <c r="W200" s="3">
        <v>2.216596</v>
      </c>
      <c r="X200" s="3" t="s">
        <v>1180</v>
      </c>
      <c r="Y200" s="14">
        <v>2.103270585760858E-4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1597</v>
      </c>
      <c r="B201" s="4" t="s">
        <v>3978</v>
      </c>
      <c r="C201" s="4">
        <v>10</v>
      </c>
      <c r="D201" s="4">
        <v>207</v>
      </c>
      <c r="E201" s="4">
        <v>151</v>
      </c>
      <c r="F201" s="4">
        <v>160</v>
      </c>
      <c r="G201" s="12">
        <v>0.37307345764534</v>
      </c>
      <c r="H201" s="13">
        <v>0.74738779930030297</v>
      </c>
      <c r="I201" s="3">
        <v>0.12645399604993901</v>
      </c>
      <c r="J201" s="3">
        <v>0.74738779930030297</v>
      </c>
      <c r="K201" s="3">
        <v>0.12645399604993901</v>
      </c>
      <c r="L201" s="3">
        <v>1.66578428532474E-3</v>
      </c>
      <c r="M201" s="3">
        <v>1.2856746622721101E-3</v>
      </c>
      <c r="N201" s="3">
        <v>287</v>
      </c>
      <c r="O201" s="3" t="s">
        <v>42</v>
      </c>
      <c r="P201" s="3" t="s">
        <v>43</v>
      </c>
      <c r="Q201" s="3" t="s">
        <v>1598</v>
      </c>
      <c r="R201" s="3" t="s">
        <v>45</v>
      </c>
      <c r="S201" s="3" t="s">
        <v>1331</v>
      </c>
      <c r="T201" s="3" t="s">
        <v>1599</v>
      </c>
      <c r="V201" s="3">
        <v>971.16309999999999</v>
      </c>
      <c r="W201" s="3">
        <v>1.9423261999999999</v>
      </c>
      <c r="X201" s="3" t="s">
        <v>1600</v>
      </c>
      <c r="Y201" s="14">
        <v>3.505450976268097E-4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1202</v>
      </c>
      <c r="B202" s="4" t="s">
        <v>3978</v>
      </c>
      <c r="C202" s="4">
        <v>12</v>
      </c>
      <c r="D202" s="4">
        <v>193</v>
      </c>
      <c r="E202" s="4">
        <v>222</v>
      </c>
      <c r="F202" s="4">
        <v>212</v>
      </c>
      <c r="G202" s="12">
        <v>0.34138728397734402</v>
      </c>
      <c r="H202" s="13">
        <v>0.74816472475596896</v>
      </c>
      <c r="I202" s="3">
        <v>0.126002772220389</v>
      </c>
      <c r="J202" s="3">
        <v>0.74816472475596896</v>
      </c>
      <c r="K202" s="3">
        <v>0.126002772220389</v>
      </c>
      <c r="L202" s="3">
        <v>1.9989411423896901E-3</v>
      </c>
      <c r="M202" s="3">
        <v>1.57815506196409E-3</v>
      </c>
      <c r="N202" s="3">
        <v>54</v>
      </c>
      <c r="O202" s="3" t="s">
        <v>42</v>
      </c>
      <c r="P202" s="3" t="s">
        <v>34</v>
      </c>
      <c r="Q202" s="3" t="s">
        <v>1203</v>
      </c>
      <c r="R202" s="3" t="s">
        <v>65</v>
      </c>
      <c r="S202" s="3" t="s">
        <v>1204</v>
      </c>
      <c r="T202" s="3" t="s">
        <v>1205</v>
      </c>
      <c r="V202" s="3">
        <v>1068.1489999999999</v>
      </c>
      <c r="W202" s="3">
        <v>2.136298</v>
      </c>
      <c r="X202" s="3" t="s">
        <v>1206</v>
      </c>
      <c r="Y202" s="14">
        <v>4.206541171521716E-4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1228</v>
      </c>
      <c r="B203" s="4" t="s">
        <v>3978</v>
      </c>
      <c r="C203" s="4">
        <v>15</v>
      </c>
      <c r="D203" s="4">
        <v>312</v>
      </c>
      <c r="E203" s="4">
        <v>235</v>
      </c>
      <c r="F203" s="4">
        <v>250</v>
      </c>
      <c r="G203" s="12">
        <v>0.33475007783423599</v>
      </c>
      <c r="H203" s="13">
        <v>0.74816472475596896</v>
      </c>
      <c r="I203" s="3">
        <v>0.126002772220389</v>
      </c>
      <c r="J203" s="3">
        <v>0.74816472475596896</v>
      </c>
      <c r="K203" s="3">
        <v>0.126002772220389</v>
      </c>
      <c r="L203" s="3">
        <v>2.4986764279871102E-3</v>
      </c>
      <c r="M203" s="3">
        <v>1.9808318723600199E-3</v>
      </c>
      <c r="N203" s="3">
        <v>175</v>
      </c>
      <c r="O203" s="3" t="s">
        <v>42</v>
      </c>
      <c r="P203" s="3" t="s">
        <v>43</v>
      </c>
      <c r="Q203" s="3" t="s">
        <v>1229</v>
      </c>
      <c r="R203" s="3" t="s">
        <v>65</v>
      </c>
      <c r="S203" s="3" t="s">
        <v>1230</v>
      </c>
      <c r="T203" s="3" t="s">
        <v>1231</v>
      </c>
      <c r="V203" s="3">
        <v>1146.306</v>
      </c>
      <c r="W203" s="3">
        <v>2.2926120000000001</v>
      </c>
      <c r="X203" s="3" t="s">
        <v>1232</v>
      </c>
      <c r="Y203" s="14">
        <v>5.2581764644021455E-4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936</v>
      </c>
      <c r="B204" s="4" t="s">
        <v>3978</v>
      </c>
      <c r="C204" s="4">
        <v>15</v>
      </c>
      <c r="D204" s="4">
        <v>266</v>
      </c>
      <c r="E204" s="4">
        <v>266</v>
      </c>
      <c r="F204" s="4">
        <v>261</v>
      </c>
      <c r="G204" s="12">
        <v>0.330243479916212</v>
      </c>
      <c r="H204" s="13">
        <v>0.75020799289125195</v>
      </c>
      <c r="I204" s="3">
        <v>0.124818313085758</v>
      </c>
      <c r="J204" s="3">
        <v>0.75020799289125195</v>
      </c>
      <c r="K204" s="3">
        <v>0.124818313085758</v>
      </c>
      <c r="L204" s="3">
        <v>2.4986764279871102E-3</v>
      </c>
      <c r="M204" s="3">
        <v>1.9876083884655502E-3</v>
      </c>
      <c r="N204" s="3">
        <v>59</v>
      </c>
      <c r="O204" s="3" t="s">
        <v>42</v>
      </c>
      <c r="P204" s="3" t="s">
        <v>34</v>
      </c>
      <c r="Q204" s="3" t="s">
        <v>937</v>
      </c>
      <c r="R204" s="3" t="s">
        <v>65</v>
      </c>
      <c r="S204" s="3" t="s">
        <v>547</v>
      </c>
      <c r="T204" s="3" t="s">
        <v>938</v>
      </c>
      <c r="U204" s="3" t="s">
        <v>390</v>
      </c>
      <c r="V204" s="3">
        <v>1174.3109999999999</v>
      </c>
      <c r="W204" s="3">
        <v>2.3486220000000002</v>
      </c>
      <c r="X204" s="3" t="s">
        <v>939</v>
      </c>
      <c r="Y204" s="14">
        <v>5.2581764644021455E-4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1185</v>
      </c>
      <c r="B205" s="4" t="s">
        <v>3978</v>
      </c>
      <c r="C205" s="4">
        <v>7</v>
      </c>
      <c r="D205" s="4">
        <v>112</v>
      </c>
      <c r="E205" s="4">
        <v>140</v>
      </c>
      <c r="F205" s="4">
        <v>117</v>
      </c>
      <c r="G205" s="12">
        <v>0.32938411310955501</v>
      </c>
      <c r="H205" s="13">
        <v>0.79161324347738005</v>
      </c>
      <c r="I205" s="3">
        <v>0.10148694877459</v>
      </c>
      <c r="J205" s="3">
        <v>0.79161324347738005</v>
      </c>
      <c r="K205" s="3">
        <v>0.10148694877459</v>
      </c>
      <c r="L205" s="3">
        <v>1.1660489997273201E-3</v>
      </c>
      <c r="M205" s="3">
        <v>9.28408731641192E-4</v>
      </c>
      <c r="N205" s="3">
        <v>238</v>
      </c>
      <c r="O205" s="3" t="s">
        <v>42</v>
      </c>
      <c r="P205" s="3" t="s">
        <v>34</v>
      </c>
      <c r="Q205" s="3" t="s">
        <v>1186</v>
      </c>
      <c r="R205" s="3" t="s">
        <v>45</v>
      </c>
      <c r="S205" s="3" t="s">
        <v>655</v>
      </c>
      <c r="T205" s="3" t="s">
        <v>1187</v>
      </c>
      <c r="V205" s="3">
        <v>982.0557</v>
      </c>
      <c r="W205" s="3">
        <v>1.9641114</v>
      </c>
      <c r="X205" s="3" t="s">
        <v>1188</v>
      </c>
      <c r="Y205" s="14">
        <v>2.4538156833876676E-4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211</v>
      </c>
      <c r="B206" s="4" t="s">
        <v>3978</v>
      </c>
      <c r="C206" s="4">
        <v>12</v>
      </c>
      <c r="D206" s="4">
        <v>257</v>
      </c>
      <c r="E206" s="4">
        <v>179</v>
      </c>
      <c r="F206" s="4">
        <v>209</v>
      </c>
      <c r="G206" s="12">
        <v>0.31871011700006902</v>
      </c>
      <c r="H206" s="13">
        <v>0.775085994057918</v>
      </c>
      <c r="I206" s="3">
        <v>0.11065011081887099</v>
      </c>
      <c r="J206" s="3">
        <v>0.775085994057918</v>
      </c>
      <c r="K206" s="3">
        <v>0.11065011081887099</v>
      </c>
      <c r="L206" s="3">
        <v>1.9989411423896901E-3</v>
      </c>
      <c r="M206" s="3">
        <v>1.60228782826765E-3</v>
      </c>
      <c r="N206" s="3">
        <v>187</v>
      </c>
      <c r="O206" s="3" t="s">
        <v>42</v>
      </c>
      <c r="P206" s="3" t="s">
        <v>43</v>
      </c>
      <c r="Q206" s="3" t="s">
        <v>212</v>
      </c>
      <c r="R206" s="3" t="s">
        <v>65</v>
      </c>
      <c r="S206" s="3" t="s">
        <v>213</v>
      </c>
      <c r="T206" s="3" t="s">
        <v>214</v>
      </c>
      <c r="V206" s="3">
        <v>912.00810000000001</v>
      </c>
      <c r="W206" s="3">
        <v>1.8240162</v>
      </c>
      <c r="X206" s="3" t="s">
        <v>215</v>
      </c>
      <c r="Y206" s="14">
        <v>4.206541171521716E-4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1688</v>
      </c>
      <c r="B207" s="4" t="s">
        <v>3978</v>
      </c>
      <c r="C207" s="4">
        <v>7</v>
      </c>
      <c r="D207" s="4">
        <v>162</v>
      </c>
      <c r="E207" s="4">
        <v>124</v>
      </c>
      <c r="F207" s="4">
        <v>93</v>
      </c>
      <c r="G207" s="12">
        <v>0.31825717926531999</v>
      </c>
      <c r="H207" s="13">
        <v>0.793781054087494</v>
      </c>
      <c r="I207" s="3">
        <v>0.100299271016471</v>
      </c>
      <c r="J207" s="3">
        <v>0.793781054087494</v>
      </c>
      <c r="K207" s="3">
        <v>0.100299271016471</v>
      </c>
      <c r="L207" s="3">
        <v>1.1660489997273201E-3</v>
      </c>
      <c r="M207" s="3">
        <v>9.3423847461841195E-4</v>
      </c>
      <c r="N207" s="3">
        <v>68</v>
      </c>
      <c r="O207" s="3" t="s">
        <v>42</v>
      </c>
      <c r="P207" s="3" t="s">
        <v>34</v>
      </c>
      <c r="Q207" s="3" t="s">
        <v>1689</v>
      </c>
      <c r="R207" s="3" t="s">
        <v>65</v>
      </c>
      <c r="S207" s="3" t="s">
        <v>1052</v>
      </c>
      <c r="T207" s="3" t="s">
        <v>1690</v>
      </c>
      <c r="V207" s="3">
        <v>1042.239</v>
      </c>
      <c r="W207" s="3">
        <v>2.0844779999999998</v>
      </c>
      <c r="X207" s="3" t="s">
        <v>1691</v>
      </c>
      <c r="Y207" s="14">
        <v>2.4538156833876676E-4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4169</v>
      </c>
      <c r="B208" s="4" t="s">
        <v>3978</v>
      </c>
      <c r="C208" s="4">
        <v>6</v>
      </c>
      <c r="D208" s="4">
        <v>204</v>
      </c>
      <c r="E208" s="4">
        <v>121</v>
      </c>
      <c r="F208" s="4">
        <v>167</v>
      </c>
      <c r="G208" s="12">
        <v>0.304896202005011</v>
      </c>
      <c r="H208" s="13">
        <v>0.80792514142743599</v>
      </c>
      <c r="I208" s="3">
        <v>9.2628877060914203E-2</v>
      </c>
      <c r="J208" s="3">
        <v>0.80792514142743599</v>
      </c>
      <c r="K208" s="3">
        <v>9.2628877060914203E-2</v>
      </c>
      <c r="L208" s="3">
        <v>3.1505883601698902E-3</v>
      </c>
      <c r="M208" s="3">
        <v>2.5495345576045298E-3</v>
      </c>
      <c r="N208" s="3">
        <v>101</v>
      </c>
      <c r="O208" s="3" t="s">
        <v>3980</v>
      </c>
      <c r="P208" s="3" t="s">
        <v>34</v>
      </c>
      <c r="Q208" s="3" t="s">
        <v>4170</v>
      </c>
      <c r="R208" s="3" t="s">
        <v>3982</v>
      </c>
      <c r="S208" s="3" t="s">
        <v>815</v>
      </c>
      <c r="T208" s="3" t="s">
        <v>4171</v>
      </c>
      <c r="V208" s="3">
        <v>1044.127</v>
      </c>
      <c r="W208" s="3">
        <v>2.0882540000000001</v>
      </c>
      <c r="X208" s="3" t="s">
        <v>4172</v>
      </c>
      <c r="Y208" s="14">
        <v>2.103270585760858E-4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332</v>
      </c>
      <c r="B209" s="4" t="s">
        <v>3978</v>
      </c>
      <c r="C209" s="4">
        <v>13</v>
      </c>
      <c r="D209" s="4">
        <v>275</v>
      </c>
      <c r="E209" s="4">
        <v>221</v>
      </c>
      <c r="F209" s="4">
        <v>216</v>
      </c>
      <c r="G209" s="12">
        <v>0.29065202221824299</v>
      </c>
      <c r="H209" s="13">
        <v>0.78692010264420698</v>
      </c>
      <c r="I209" s="3">
        <v>0.10406936007067299</v>
      </c>
      <c r="J209" s="3">
        <v>0.78692010264420698</v>
      </c>
      <c r="K209" s="3">
        <v>0.10406936007067299</v>
      </c>
      <c r="L209" s="3">
        <v>2.1655195709221601E-3</v>
      </c>
      <c r="M209" s="3">
        <v>1.7700010581437799E-3</v>
      </c>
      <c r="N209" s="3">
        <v>300</v>
      </c>
      <c r="O209" s="3" t="s">
        <v>42</v>
      </c>
      <c r="P209" s="3" t="s">
        <v>34</v>
      </c>
      <c r="Q209" s="3" t="s">
        <v>333</v>
      </c>
      <c r="R209" s="3" t="s">
        <v>45</v>
      </c>
      <c r="S209" s="3" t="s">
        <v>334</v>
      </c>
      <c r="T209" s="3" t="s">
        <v>335</v>
      </c>
      <c r="V209" s="3">
        <v>1273.4929999999999</v>
      </c>
      <c r="W209" s="3">
        <v>2.546986</v>
      </c>
      <c r="X209" s="3" t="s">
        <v>336</v>
      </c>
      <c r="Y209" s="14">
        <v>4.5570862691485259E-4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961</v>
      </c>
      <c r="B210" s="4" t="s">
        <v>3978</v>
      </c>
      <c r="C210" s="4">
        <v>43</v>
      </c>
      <c r="D210" s="4">
        <v>818</v>
      </c>
      <c r="E210" s="4">
        <v>821</v>
      </c>
      <c r="F210" s="4">
        <v>706</v>
      </c>
      <c r="G210" s="12">
        <v>0.28984516760929202</v>
      </c>
      <c r="H210" s="13">
        <v>0.74816472475596896</v>
      </c>
      <c r="I210" s="3">
        <v>0.126002772220389</v>
      </c>
      <c r="J210" s="3">
        <v>0.74816472475596896</v>
      </c>
      <c r="K210" s="3">
        <v>0.126002772220389</v>
      </c>
      <c r="L210" s="3">
        <v>7.1628724268963696E-3</v>
      </c>
      <c r="M210" s="3">
        <v>5.8591169484082098E-3</v>
      </c>
      <c r="N210" s="3">
        <v>52</v>
      </c>
      <c r="O210" s="3" t="s">
        <v>42</v>
      </c>
      <c r="P210" s="3" t="s">
        <v>43</v>
      </c>
      <c r="Q210" s="3" t="s">
        <v>962</v>
      </c>
      <c r="R210" s="3" t="s">
        <v>65</v>
      </c>
      <c r="S210" s="3" t="s">
        <v>160</v>
      </c>
      <c r="T210" s="3" t="s">
        <v>963</v>
      </c>
      <c r="V210" s="3">
        <v>1113.271</v>
      </c>
      <c r="W210" s="3">
        <v>2.2265419999999998</v>
      </c>
      <c r="X210" s="3" t="s">
        <v>964</v>
      </c>
      <c r="Y210" s="15">
        <v>1.5073439197952816E-3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337</v>
      </c>
      <c r="B211" s="4" t="s">
        <v>3978</v>
      </c>
      <c r="C211" s="4">
        <v>13</v>
      </c>
      <c r="D211" s="4">
        <v>275</v>
      </c>
      <c r="E211" s="4">
        <v>219</v>
      </c>
      <c r="F211" s="4">
        <v>219</v>
      </c>
      <c r="G211" s="12">
        <v>0.28828021433746998</v>
      </c>
      <c r="H211" s="13">
        <v>0.78692010264420698</v>
      </c>
      <c r="I211" s="3">
        <v>0.10406936007067299</v>
      </c>
      <c r="J211" s="3">
        <v>0.78692010264420698</v>
      </c>
      <c r="K211" s="3">
        <v>0.10406936007067299</v>
      </c>
      <c r="L211" s="3">
        <v>2.1655195709221601E-3</v>
      </c>
      <c r="M211" s="3">
        <v>1.7729347887727499E-3</v>
      </c>
      <c r="N211" s="3">
        <v>77</v>
      </c>
      <c r="O211" s="3" t="s">
        <v>42</v>
      </c>
      <c r="P211" s="3" t="s">
        <v>82</v>
      </c>
      <c r="Q211" s="3" t="s">
        <v>338</v>
      </c>
      <c r="R211" s="3" t="s">
        <v>65</v>
      </c>
      <c r="S211" s="3" t="s">
        <v>339</v>
      </c>
      <c r="T211" s="3" t="s">
        <v>340</v>
      </c>
      <c r="V211" s="3">
        <v>1041.1669999999999</v>
      </c>
      <c r="W211" s="3">
        <v>2.0823339999999999</v>
      </c>
      <c r="X211" s="3" t="s">
        <v>341</v>
      </c>
      <c r="Y211" s="14">
        <v>4.5570862691485259E-4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605</v>
      </c>
      <c r="B212" s="4" t="s">
        <v>3978</v>
      </c>
      <c r="C212" s="4">
        <v>9</v>
      </c>
      <c r="D212" s="4">
        <v>188</v>
      </c>
      <c r="E212" s="4">
        <v>172</v>
      </c>
      <c r="F212" s="4">
        <v>135</v>
      </c>
      <c r="G212" s="12">
        <v>0.28518547349166401</v>
      </c>
      <c r="H212" s="13">
        <v>0.80602249732558096</v>
      </c>
      <c r="I212" s="3">
        <v>9.3652836199870096E-2</v>
      </c>
      <c r="J212" s="3">
        <v>0.80602249732558096</v>
      </c>
      <c r="K212" s="3">
        <v>9.3652836199870096E-2</v>
      </c>
      <c r="L212" s="3">
        <v>1.49920585679226E-3</v>
      </c>
      <c r="M212" s="3">
        <v>1.22987357597317E-3</v>
      </c>
      <c r="N212" s="3">
        <v>34</v>
      </c>
      <c r="O212" s="3" t="s">
        <v>42</v>
      </c>
      <c r="P212" s="3" t="s">
        <v>34</v>
      </c>
      <c r="Q212" s="3" t="s">
        <v>606</v>
      </c>
      <c r="R212" s="3" t="s">
        <v>65</v>
      </c>
      <c r="S212" s="3" t="s">
        <v>218</v>
      </c>
      <c r="T212" s="3" t="s">
        <v>607</v>
      </c>
      <c r="V212" s="3">
        <v>992.08920000000001</v>
      </c>
      <c r="W212" s="3">
        <v>1.9841784</v>
      </c>
      <c r="X212" s="3" t="s">
        <v>608</v>
      </c>
      <c r="Y212" s="14">
        <v>3.1549058786412872E-4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4173</v>
      </c>
      <c r="B213" s="4" t="s">
        <v>3978</v>
      </c>
      <c r="C213" s="4">
        <v>2</v>
      </c>
      <c r="D213" s="4">
        <v>61</v>
      </c>
      <c r="E213" s="4">
        <v>52</v>
      </c>
      <c r="F213" s="4">
        <v>53</v>
      </c>
      <c r="G213" s="12">
        <v>0.28095857008305403</v>
      </c>
      <c r="H213" s="13">
        <v>0.88545970065248603</v>
      </c>
      <c r="I213" s="3">
        <v>5.2831199784485097E-2</v>
      </c>
      <c r="J213" s="3">
        <v>0.88545970065248603</v>
      </c>
      <c r="K213" s="3">
        <v>5.2831199784485097E-2</v>
      </c>
      <c r="L213" s="3">
        <v>1.05019612005663E-3</v>
      </c>
      <c r="M213" s="3">
        <v>8.6407651004073997E-4</v>
      </c>
      <c r="N213" s="3">
        <v>168</v>
      </c>
      <c r="O213" s="3" t="s">
        <v>3980</v>
      </c>
      <c r="P213" s="3" t="s">
        <v>43</v>
      </c>
      <c r="Q213" s="3" t="s">
        <v>4174</v>
      </c>
      <c r="R213" s="3" t="s">
        <v>3982</v>
      </c>
      <c r="S213" s="3" t="s">
        <v>1756</v>
      </c>
      <c r="T213" s="3" t="s">
        <v>4175</v>
      </c>
      <c r="V213" s="3">
        <v>1309.5550000000001</v>
      </c>
      <c r="W213" s="3">
        <v>2.61911</v>
      </c>
      <c r="X213" s="3" t="s">
        <v>4176</v>
      </c>
      <c r="Y213" s="14">
        <v>7.0109019525361934E-5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4177</v>
      </c>
      <c r="B214" s="4" t="s">
        <v>3978</v>
      </c>
      <c r="C214" s="4">
        <v>4</v>
      </c>
      <c r="D214" s="4">
        <v>122</v>
      </c>
      <c r="E214" s="4">
        <v>117</v>
      </c>
      <c r="F214" s="4">
        <v>94</v>
      </c>
      <c r="G214" s="12">
        <v>0.27996358552656497</v>
      </c>
      <c r="H214" s="13">
        <v>0.85547222319160798</v>
      </c>
      <c r="I214" s="3">
        <v>6.77940872455607E-2</v>
      </c>
      <c r="J214" s="3">
        <v>0.85547222319160798</v>
      </c>
      <c r="K214" s="3">
        <v>6.77940872455607E-2</v>
      </c>
      <c r="L214" s="3">
        <v>2.10039224011326E-3</v>
      </c>
      <c r="M214" s="3">
        <v>1.72926841393833E-3</v>
      </c>
      <c r="N214" s="3">
        <v>182</v>
      </c>
      <c r="O214" s="3" t="s">
        <v>3980</v>
      </c>
      <c r="P214" s="3" t="s">
        <v>43</v>
      </c>
      <c r="Q214" s="3" t="s">
        <v>2251</v>
      </c>
      <c r="R214" s="3" t="s">
        <v>3982</v>
      </c>
      <c r="S214" s="3" t="s">
        <v>1777</v>
      </c>
      <c r="T214" s="3" t="s">
        <v>2252</v>
      </c>
      <c r="V214" s="3">
        <v>953.05799999999999</v>
      </c>
      <c r="W214" s="3">
        <v>1.9061159999999999</v>
      </c>
      <c r="X214" s="3" t="s">
        <v>2253</v>
      </c>
      <c r="Y214" s="14">
        <v>1.4021803905072387E-4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4178</v>
      </c>
      <c r="B215" s="4" t="s">
        <v>3978</v>
      </c>
      <c r="C215" s="4">
        <v>5</v>
      </c>
      <c r="D215" s="4">
        <v>142</v>
      </c>
      <c r="E215" s="4">
        <v>131</v>
      </c>
      <c r="F215" s="4">
        <v>141</v>
      </c>
      <c r="G215" s="12">
        <v>0.278730397353185</v>
      </c>
      <c r="H215" s="13">
        <v>0.83146729420043397</v>
      </c>
      <c r="I215" s="3">
        <v>8.0154829099459396E-2</v>
      </c>
      <c r="J215" s="3">
        <v>0.83146729420043397</v>
      </c>
      <c r="K215" s="3">
        <v>8.0154829099459396E-2</v>
      </c>
      <c r="L215" s="3">
        <v>2.6254903001415798E-3</v>
      </c>
      <c r="M215" s="3">
        <v>2.16460948432016E-3</v>
      </c>
      <c r="N215" s="3">
        <v>57</v>
      </c>
      <c r="O215" s="3" t="s">
        <v>3980</v>
      </c>
      <c r="P215" s="3" t="s">
        <v>71</v>
      </c>
      <c r="Q215" s="3" t="s">
        <v>1069</v>
      </c>
      <c r="R215" s="3" t="s">
        <v>3982</v>
      </c>
      <c r="S215" s="3" t="s">
        <v>770</v>
      </c>
      <c r="T215" s="3" t="s">
        <v>1071</v>
      </c>
      <c r="V215" s="3">
        <v>1026.24</v>
      </c>
      <c r="W215" s="3">
        <v>2.0524800000000001</v>
      </c>
      <c r="X215" s="3" t="s">
        <v>1072</v>
      </c>
      <c r="Y215" s="14">
        <v>1.7527254881340485E-4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1969</v>
      </c>
      <c r="B216" s="4" t="s">
        <v>3978</v>
      </c>
      <c r="C216" s="4">
        <v>3</v>
      </c>
      <c r="D216" s="4">
        <v>58</v>
      </c>
      <c r="E216" s="4">
        <v>49</v>
      </c>
      <c r="F216" s="4">
        <v>58</v>
      </c>
      <c r="G216" s="12">
        <v>0.27504144598262198</v>
      </c>
      <c r="H216" s="13">
        <v>0.85814776629300904</v>
      </c>
      <c r="I216" s="3">
        <v>6.64379236195793E-2</v>
      </c>
      <c r="J216" s="3">
        <v>0.85814776629300904</v>
      </c>
      <c r="K216" s="3">
        <v>6.64379236195793E-2</v>
      </c>
      <c r="L216" s="3">
        <v>4.99735285597421E-4</v>
      </c>
      <c r="M216" s="3">
        <v>4.1308141574969301E-4</v>
      </c>
      <c r="N216" s="3">
        <v>332</v>
      </c>
      <c r="O216" s="3" t="s">
        <v>42</v>
      </c>
      <c r="P216" s="3" t="s">
        <v>34</v>
      </c>
      <c r="Q216" s="3" t="s">
        <v>1970</v>
      </c>
      <c r="R216" s="3" t="s">
        <v>45</v>
      </c>
      <c r="S216" s="3" t="s">
        <v>557</v>
      </c>
      <c r="T216" s="3" t="s">
        <v>1971</v>
      </c>
      <c r="V216" s="3">
        <v>982.1857</v>
      </c>
      <c r="W216" s="3">
        <v>1.9643714000000001</v>
      </c>
      <c r="X216" s="3" t="s">
        <v>1972</v>
      </c>
      <c r="Y216" s="14">
        <v>1.051635292880429E-4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4179</v>
      </c>
      <c r="B217" s="4" t="s">
        <v>3978</v>
      </c>
      <c r="C217" s="4">
        <v>5</v>
      </c>
      <c r="D217" s="4">
        <v>145</v>
      </c>
      <c r="E217" s="4">
        <v>128</v>
      </c>
      <c r="F217" s="4">
        <v>143</v>
      </c>
      <c r="G217" s="12">
        <v>0.27242610557451402</v>
      </c>
      <c r="H217" s="13">
        <v>0.84112468949845398</v>
      </c>
      <c r="I217" s="3">
        <v>7.5139619009281497E-2</v>
      </c>
      <c r="J217" s="3">
        <v>0.84112468949845398</v>
      </c>
      <c r="K217" s="3">
        <v>7.5139619009281497E-2</v>
      </c>
      <c r="L217" s="3">
        <v>2.6254903001415798E-3</v>
      </c>
      <c r="M217" s="3">
        <v>2.1740393141423601E-3</v>
      </c>
      <c r="N217" s="3">
        <v>259</v>
      </c>
      <c r="O217" s="3" t="s">
        <v>3980</v>
      </c>
      <c r="P217" s="3" t="s">
        <v>227</v>
      </c>
      <c r="Q217" s="3" t="s">
        <v>1785</v>
      </c>
      <c r="R217" s="3" t="s">
        <v>3986</v>
      </c>
      <c r="S217" s="3" t="s">
        <v>838</v>
      </c>
      <c r="T217" s="3" t="s">
        <v>1786</v>
      </c>
      <c r="V217" s="3">
        <v>1179.4659999999999</v>
      </c>
      <c r="W217" s="3">
        <v>2.3589319999999998</v>
      </c>
      <c r="X217" s="3" t="s">
        <v>1787</v>
      </c>
      <c r="Y217" s="14">
        <v>1.7527254881340485E-4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1243</v>
      </c>
      <c r="B218" s="4" t="s">
        <v>3978</v>
      </c>
      <c r="C218" s="4">
        <v>22</v>
      </c>
      <c r="D218" s="4">
        <v>476</v>
      </c>
      <c r="E218" s="4">
        <v>407</v>
      </c>
      <c r="F218" s="4">
        <v>350</v>
      </c>
      <c r="G218" s="12">
        <v>0.25881221822987099</v>
      </c>
      <c r="H218" s="13">
        <v>0.79161324347738005</v>
      </c>
      <c r="I218" s="3">
        <v>0.10148694877459</v>
      </c>
      <c r="J218" s="3">
        <v>0.79161324347738005</v>
      </c>
      <c r="K218" s="3">
        <v>0.10148694877459</v>
      </c>
      <c r="L218" s="3">
        <v>3.6647254277144201E-3</v>
      </c>
      <c r="M218" s="3">
        <v>3.0624540510063702E-3</v>
      </c>
      <c r="N218" s="3">
        <v>106</v>
      </c>
      <c r="O218" s="3" t="s">
        <v>42</v>
      </c>
      <c r="P218" s="3" t="s">
        <v>43</v>
      </c>
      <c r="Q218" s="3" t="s">
        <v>1244</v>
      </c>
      <c r="R218" s="3" t="s">
        <v>65</v>
      </c>
      <c r="S218" s="3" t="s">
        <v>688</v>
      </c>
      <c r="T218" s="3" t="s">
        <v>1245</v>
      </c>
      <c r="V218" s="3">
        <v>939.02809999999999</v>
      </c>
      <c r="W218" s="3">
        <v>1.8780562000000001</v>
      </c>
      <c r="X218" s="3" t="s">
        <v>1246</v>
      </c>
      <c r="Y218" s="14">
        <v>7.7119921477898136E-4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498</v>
      </c>
      <c r="B219" s="4" t="s">
        <v>3978</v>
      </c>
      <c r="C219" s="4">
        <v>8</v>
      </c>
      <c r="D219" s="4">
        <v>148</v>
      </c>
      <c r="E219" s="4">
        <v>145</v>
      </c>
      <c r="F219" s="4">
        <v>153</v>
      </c>
      <c r="G219" s="12">
        <v>0.25223253428736597</v>
      </c>
      <c r="H219" s="13">
        <v>0.81959207207782703</v>
      </c>
      <c r="I219" s="3">
        <v>8.6402251185318898E-2</v>
      </c>
      <c r="J219" s="3">
        <v>0.81959207207782703</v>
      </c>
      <c r="K219" s="3">
        <v>8.6402251185318898E-2</v>
      </c>
      <c r="L219" s="3">
        <v>1.3326274282597899E-3</v>
      </c>
      <c r="M219" s="3">
        <v>1.11914985018342E-3</v>
      </c>
      <c r="N219" s="3">
        <v>207</v>
      </c>
      <c r="O219" s="3" t="s">
        <v>42</v>
      </c>
      <c r="P219" s="3" t="s">
        <v>82</v>
      </c>
      <c r="Q219" s="3" t="s">
        <v>499</v>
      </c>
      <c r="R219" s="3" t="s">
        <v>45</v>
      </c>
      <c r="S219" s="3" t="s">
        <v>500</v>
      </c>
      <c r="T219" s="3" t="s">
        <v>501</v>
      </c>
      <c r="V219" s="3">
        <v>1096.268</v>
      </c>
      <c r="W219" s="3">
        <v>2.192536</v>
      </c>
      <c r="X219" s="3" t="s">
        <v>502</v>
      </c>
      <c r="Y219" s="14">
        <v>2.8043607810144774E-4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1750</v>
      </c>
      <c r="B220" s="4" t="s">
        <v>3978</v>
      </c>
      <c r="C220" s="4">
        <v>12</v>
      </c>
      <c r="D220" s="4">
        <v>228</v>
      </c>
      <c r="E220" s="4">
        <v>230</v>
      </c>
      <c r="F220" s="4">
        <v>213</v>
      </c>
      <c r="G220" s="12">
        <v>0.25096778874357401</v>
      </c>
      <c r="H220" s="13">
        <v>0.80602249732558096</v>
      </c>
      <c r="I220" s="3">
        <v>9.3652836199870096E-2</v>
      </c>
      <c r="J220" s="3">
        <v>0.80602249732558096</v>
      </c>
      <c r="K220" s="3">
        <v>9.3652836199870096E-2</v>
      </c>
      <c r="L220" s="3">
        <v>1.9989411423896901E-3</v>
      </c>
      <c r="M220" s="3">
        <v>1.6799006158767301E-3</v>
      </c>
      <c r="N220" s="3">
        <v>141</v>
      </c>
      <c r="O220" s="3" t="s">
        <v>42</v>
      </c>
      <c r="P220" s="3" t="s">
        <v>34</v>
      </c>
      <c r="Q220" s="3" t="s">
        <v>1751</v>
      </c>
      <c r="R220" s="3" t="s">
        <v>65</v>
      </c>
      <c r="S220" s="3" t="s">
        <v>645</v>
      </c>
      <c r="T220" s="3" t="s">
        <v>1752</v>
      </c>
      <c r="V220" s="3">
        <v>1239.3510000000001</v>
      </c>
      <c r="W220" s="3">
        <v>2.4787020000000002</v>
      </c>
      <c r="X220" s="3" t="s">
        <v>1753</v>
      </c>
      <c r="Y220" s="14">
        <v>4.206541171521716E-4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1019</v>
      </c>
      <c r="B221" s="4" t="s">
        <v>3978</v>
      </c>
      <c r="C221" s="4">
        <v>15</v>
      </c>
      <c r="D221" s="4">
        <v>324</v>
      </c>
      <c r="E221" s="4">
        <v>273</v>
      </c>
      <c r="F221" s="4">
        <v>264</v>
      </c>
      <c r="G221" s="12">
        <v>0.220923285028753</v>
      </c>
      <c r="H221" s="13">
        <v>0.81959207207782703</v>
      </c>
      <c r="I221" s="3">
        <v>8.6402251185318898E-2</v>
      </c>
      <c r="J221" s="3">
        <v>0.81959207207782703</v>
      </c>
      <c r="K221" s="3">
        <v>8.6402251185318898E-2</v>
      </c>
      <c r="L221" s="3">
        <v>2.4986764279871102E-3</v>
      </c>
      <c r="M221" s="3">
        <v>2.1436765026109101E-3</v>
      </c>
      <c r="N221" s="3">
        <v>79</v>
      </c>
      <c r="O221" s="3" t="s">
        <v>42</v>
      </c>
      <c r="P221" s="3" t="s">
        <v>71</v>
      </c>
      <c r="Q221" s="3" t="s">
        <v>1020</v>
      </c>
      <c r="R221" s="3" t="s">
        <v>65</v>
      </c>
      <c r="S221" s="3" t="s">
        <v>1021</v>
      </c>
      <c r="T221" s="3" t="s">
        <v>1022</v>
      </c>
      <c r="V221" s="3">
        <v>1129.2760000000001</v>
      </c>
      <c r="W221" s="3">
        <v>2.2585519999999999</v>
      </c>
      <c r="X221" s="3" t="s">
        <v>1023</v>
      </c>
      <c r="Y221" s="14">
        <v>5.2581764644021455E-4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4180</v>
      </c>
      <c r="B222" s="4" t="s">
        <v>3978</v>
      </c>
      <c r="C222" s="4">
        <v>5</v>
      </c>
      <c r="D222" s="4">
        <v>156</v>
      </c>
      <c r="E222" s="4">
        <v>131</v>
      </c>
      <c r="F222" s="4">
        <v>145</v>
      </c>
      <c r="G222" s="12">
        <v>0.220853142388344</v>
      </c>
      <c r="H222" s="13">
        <v>0.86271380431822298</v>
      </c>
      <c r="I222" s="3">
        <v>6.4133252743079003E-2</v>
      </c>
      <c r="J222" s="3">
        <v>0.86271380431822298</v>
      </c>
      <c r="K222" s="3">
        <v>6.4133252743079003E-2</v>
      </c>
      <c r="L222" s="3">
        <v>2.6254903001415798E-3</v>
      </c>
      <c r="M222" s="3">
        <v>2.25293411933417E-3</v>
      </c>
      <c r="N222" s="3">
        <v>262</v>
      </c>
      <c r="O222" s="3" t="s">
        <v>3980</v>
      </c>
      <c r="P222" s="3" t="s">
        <v>82</v>
      </c>
      <c r="Q222" s="3" t="s">
        <v>4181</v>
      </c>
      <c r="R222" s="3" t="s">
        <v>3986</v>
      </c>
      <c r="S222" s="3" t="s">
        <v>775</v>
      </c>
      <c r="T222" s="3" t="s">
        <v>4182</v>
      </c>
      <c r="V222" s="3">
        <v>1143.307</v>
      </c>
      <c r="W222" s="3">
        <v>2.2866140000000001</v>
      </c>
      <c r="X222" s="3" t="s">
        <v>4183</v>
      </c>
      <c r="Y222" s="14">
        <v>1.7527254881340485E-4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4184</v>
      </c>
      <c r="B223" s="4" t="s">
        <v>3978</v>
      </c>
      <c r="C223" s="4">
        <v>4</v>
      </c>
      <c r="D223" s="4">
        <v>120</v>
      </c>
      <c r="E223" s="4">
        <v>110</v>
      </c>
      <c r="F223" s="4">
        <v>116</v>
      </c>
      <c r="G223" s="12">
        <v>0.216877122694622</v>
      </c>
      <c r="H223" s="13">
        <v>0.88545970065248603</v>
      </c>
      <c r="I223" s="3">
        <v>5.2831199784485097E-2</v>
      </c>
      <c r="J223" s="3">
        <v>0.88545970065248603</v>
      </c>
      <c r="K223" s="3">
        <v>5.2831199784485097E-2</v>
      </c>
      <c r="L223" s="3">
        <v>2.10039224011326E-3</v>
      </c>
      <c r="M223" s="3">
        <v>1.80757079844914E-3</v>
      </c>
      <c r="N223" s="3">
        <v>84</v>
      </c>
      <c r="O223" s="3" t="s">
        <v>3980</v>
      </c>
      <c r="P223" s="3" t="s">
        <v>43</v>
      </c>
      <c r="Q223" s="3" t="s">
        <v>1410</v>
      </c>
      <c r="R223" s="3" t="s">
        <v>3982</v>
      </c>
      <c r="S223" s="3" t="s">
        <v>329</v>
      </c>
      <c r="T223" s="3" t="s">
        <v>1411</v>
      </c>
      <c r="V223" s="3">
        <v>986.28539999999998</v>
      </c>
      <c r="W223" s="3">
        <v>1.9725708</v>
      </c>
      <c r="X223" s="3" t="s">
        <v>1412</v>
      </c>
      <c r="Y223" s="14">
        <v>1.4021803905072387E-4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4185</v>
      </c>
      <c r="B224" s="4" t="s">
        <v>3978</v>
      </c>
      <c r="C224" s="4">
        <v>6</v>
      </c>
      <c r="D224" s="4">
        <v>175</v>
      </c>
      <c r="E224" s="4">
        <v>171</v>
      </c>
      <c r="F224" s="4">
        <v>174</v>
      </c>
      <c r="G224" s="12">
        <v>0.21234534313564901</v>
      </c>
      <c r="H224" s="13">
        <v>0.85731629407534704</v>
      </c>
      <c r="I224" s="3">
        <v>6.6858922033485493E-2</v>
      </c>
      <c r="J224" s="3">
        <v>0.85731629407534704</v>
      </c>
      <c r="K224" s="3">
        <v>6.6858922033485493E-2</v>
      </c>
      <c r="L224" s="3">
        <v>3.1505883601698902E-3</v>
      </c>
      <c r="M224" s="3">
        <v>2.7199064130659701E-3</v>
      </c>
      <c r="N224" s="3">
        <v>113</v>
      </c>
      <c r="O224" s="3" t="s">
        <v>3980</v>
      </c>
      <c r="P224" s="3" t="s">
        <v>43</v>
      </c>
      <c r="Q224" s="3" t="s">
        <v>4186</v>
      </c>
      <c r="R224" s="3" t="s">
        <v>3982</v>
      </c>
      <c r="S224" s="3" t="s">
        <v>469</v>
      </c>
      <c r="T224" s="3" t="s">
        <v>4187</v>
      </c>
      <c r="V224" s="3">
        <v>1111.221</v>
      </c>
      <c r="W224" s="3">
        <v>2.222442</v>
      </c>
      <c r="X224" s="3" t="s">
        <v>4188</v>
      </c>
      <c r="Y224" s="14">
        <v>2.103270585760858E-4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1095</v>
      </c>
      <c r="B225" s="4" t="s">
        <v>3978</v>
      </c>
      <c r="C225" s="4">
        <v>14</v>
      </c>
      <c r="D225" s="4">
        <v>276</v>
      </c>
      <c r="E225" s="4">
        <v>248</v>
      </c>
      <c r="F225" s="4">
        <v>280</v>
      </c>
      <c r="G225" s="12">
        <v>0.21115975304492801</v>
      </c>
      <c r="H225" s="13">
        <v>0.83300275828590797</v>
      </c>
      <c r="I225" s="3">
        <v>7.9353560530348005E-2</v>
      </c>
      <c r="J225" s="3">
        <v>0.83300275828590797</v>
      </c>
      <c r="K225" s="3">
        <v>7.9353560530348005E-2</v>
      </c>
      <c r="L225" s="3">
        <v>2.3320979994546302E-3</v>
      </c>
      <c r="M225" s="3">
        <v>2.0148042372044E-3</v>
      </c>
      <c r="N225" s="3">
        <v>233</v>
      </c>
      <c r="O225" s="3" t="s">
        <v>42</v>
      </c>
      <c r="P225" s="3" t="s">
        <v>43</v>
      </c>
      <c r="Q225" s="3" t="s">
        <v>108</v>
      </c>
      <c r="R225" s="3" t="s">
        <v>45</v>
      </c>
      <c r="S225" s="3" t="s">
        <v>1096</v>
      </c>
      <c r="T225" s="3" t="s">
        <v>111</v>
      </c>
      <c r="V225" s="3">
        <v>1040.2249999999999</v>
      </c>
      <c r="W225" s="3">
        <v>2.0804499999999999</v>
      </c>
      <c r="X225" s="3" t="s">
        <v>112</v>
      </c>
      <c r="Y225" s="14">
        <v>4.9076313667753351E-4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4189</v>
      </c>
      <c r="B226" s="4" t="s">
        <v>3978</v>
      </c>
      <c r="C226" s="4">
        <v>7</v>
      </c>
      <c r="D226" s="4">
        <v>236</v>
      </c>
      <c r="E226" s="4">
        <v>200</v>
      </c>
      <c r="F226" s="4">
        <v>183</v>
      </c>
      <c r="G226" s="12">
        <v>0.19451683536289999</v>
      </c>
      <c r="H226" s="13">
        <v>0.86711368811655998</v>
      </c>
      <c r="I226" s="3">
        <v>6.1923958019990302E-2</v>
      </c>
      <c r="J226" s="3">
        <v>0.86711368811655998</v>
      </c>
      <c r="K226" s="3">
        <v>6.1923958019990302E-2</v>
      </c>
      <c r="L226" s="3">
        <v>3.6756864201982101E-3</v>
      </c>
      <c r="M226" s="3">
        <v>3.21143150743196E-3</v>
      </c>
      <c r="N226" s="3">
        <v>276</v>
      </c>
      <c r="O226" s="3" t="s">
        <v>3980</v>
      </c>
      <c r="P226" s="3" t="s">
        <v>34</v>
      </c>
      <c r="Q226" s="3" t="s">
        <v>197</v>
      </c>
      <c r="R226" s="3" t="s">
        <v>3986</v>
      </c>
      <c r="S226" s="3" t="s">
        <v>329</v>
      </c>
      <c r="T226" s="3" t="s">
        <v>199</v>
      </c>
      <c r="V226" s="3">
        <v>1078.3599999999999</v>
      </c>
      <c r="W226" s="3">
        <v>2.15672</v>
      </c>
      <c r="X226" s="3" t="s">
        <v>200</v>
      </c>
      <c r="Y226" s="14">
        <v>2.4538156833876676E-4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4190</v>
      </c>
      <c r="B227" s="4" t="s">
        <v>3978</v>
      </c>
      <c r="C227" s="4">
        <v>6</v>
      </c>
      <c r="D227" s="4">
        <v>155</v>
      </c>
      <c r="E227" s="4">
        <v>191</v>
      </c>
      <c r="F227" s="4">
        <v>178</v>
      </c>
      <c r="G227" s="12">
        <v>0.19397652999471501</v>
      </c>
      <c r="H227" s="13">
        <v>0.87598539770393402</v>
      </c>
      <c r="I227" s="3">
        <v>5.7503133271943299E-2</v>
      </c>
      <c r="J227" s="3">
        <v>0.87598539770393402</v>
      </c>
      <c r="K227" s="3">
        <v>5.7503133271943299E-2</v>
      </c>
      <c r="L227" s="3">
        <v>3.1505883601698902E-3</v>
      </c>
      <c r="M227" s="3">
        <v>2.7555120860843999E-3</v>
      </c>
      <c r="N227" s="3">
        <v>69</v>
      </c>
      <c r="O227" s="3" t="s">
        <v>3980</v>
      </c>
      <c r="P227" s="3" t="s">
        <v>227</v>
      </c>
      <c r="Q227" s="3" t="s">
        <v>4191</v>
      </c>
      <c r="R227" s="3" t="s">
        <v>3982</v>
      </c>
      <c r="S227" s="3" t="s">
        <v>37</v>
      </c>
      <c r="T227" s="3" t="s">
        <v>4192</v>
      </c>
      <c r="V227" s="3">
        <v>918.9932</v>
      </c>
      <c r="W227" s="3">
        <v>1.8379863999999999</v>
      </c>
      <c r="X227" s="3" t="s">
        <v>4193</v>
      </c>
      <c r="Y227" s="14">
        <v>2.103270585760858E-4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1664</v>
      </c>
      <c r="B228" s="4" t="s">
        <v>3978</v>
      </c>
      <c r="C228" s="4">
        <v>18</v>
      </c>
      <c r="D228" s="4">
        <v>387</v>
      </c>
      <c r="E228" s="4">
        <v>341</v>
      </c>
      <c r="F228" s="4">
        <v>331</v>
      </c>
      <c r="G228" s="12">
        <v>0.182886029835505</v>
      </c>
      <c r="H228" s="13">
        <v>0.845192972594492</v>
      </c>
      <c r="I228" s="3">
        <v>7.3044122571122597E-2</v>
      </c>
      <c r="J228" s="3">
        <v>0.845192972594492</v>
      </c>
      <c r="K228" s="3">
        <v>7.3044122571122597E-2</v>
      </c>
      <c r="L228" s="3">
        <v>2.9984117135845299E-3</v>
      </c>
      <c r="M228" s="3">
        <v>2.6413412262949799E-3</v>
      </c>
      <c r="N228" s="3">
        <v>7</v>
      </c>
      <c r="O228" s="3" t="s">
        <v>42</v>
      </c>
      <c r="P228" s="3" t="s">
        <v>43</v>
      </c>
      <c r="Q228" s="3" t="s">
        <v>1665</v>
      </c>
      <c r="R228" s="3" t="s">
        <v>65</v>
      </c>
      <c r="S228" s="3" t="s">
        <v>1291</v>
      </c>
      <c r="T228" s="3" t="s">
        <v>1666</v>
      </c>
      <c r="V228" s="3">
        <v>1155.3130000000001</v>
      </c>
      <c r="W228" s="3">
        <v>2.3106260000000001</v>
      </c>
      <c r="X228" s="3" t="s">
        <v>1667</v>
      </c>
      <c r="Y228" s="14">
        <v>6.3098117572825743E-4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1617</v>
      </c>
      <c r="B229" s="4" t="s">
        <v>3978</v>
      </c>
      <c r="C229" s="4">
        <v>23</v>
      </c>
      <c r="D229" s="4">
        <v>511</v>
      </c>
      <c r="E229" s="4">
        <v>446</v>
      </c>
      <c r="F229" s="4">
        <v>400</v>
      </c>
      <c r="G229" s="12">
        <v>0.18216070105195301</v>
      </c>
      <c r="H229" s="13">
        <v>0.84089633960222798</v>
      </c>
      <c r="I229" s="3">
        <v>7.52575379874246E-2</v>
      </c>
      <c r="J229" s="3">
        <v>0.84089633960222798</v>
      </c>
      <c r="K229" s="3">
        <v>7.52575379874246E-2</v>
      </c>
      <c r="L229" s="3">
        <v>3.8313038562469001E-3</v>
      </c>
      <c r="M229" s="3">
        <v>3.3765942977938301E-3</v>
      </c>
      <c r="N229" s="3">
        <v>75</v>
      </c>
      <c r="O229" s="3" t="s">
        <v>42</v>
      </c>
      <c r="P229" s="3" t="s">
        <v>43</v>
      </c>
      <c r="Q229" s="3" t="s">
        <v>1618</v>
      </c>
      <c r="R229" s="3" t="s">
        <v>65</v>
      </c>
      <c r="S229" s="3" t="s">
        <v>1390</v>
      </c>
      <c r="T229" s="3" t="s">
        <v>1619</v>
      </c>
      <c r="V229" s="3">
        <v>1194.4549999999999</v>
      </c>
      <c r="W229" s="3">
        <v>2.3889100000000001</v>
      </c>
      <c r="X229" s="3" t="s">
        <v>1620</v>
      </c>
      <c r="Y229" s="14">
        <v>8.0625372454166228E-4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1142</v>
      </c>
      <c r="B230" s="4" t="s">
        <v>3978</v>
      </c>
      <c r="C230" s="4">
        <v>14</v>
      </c>
      <c r="D230" s="4">
        <v>328</v>
      </c>
      <c r="E230" s="4">
        <v>264</v>
      </c>
      <c r="F230" s="4">
        <v>238</v>
      </c>
      <c r="G230" s="12">
        <v>0.17924560709861401</v>
      </c>
      <c r="H230" s="13">
        <v>0.84933498040816002</v>
      </c>
      <c r="I230" s="3">
        <v>7.09209888489538E-2</v>
      </c>
      <c r="J230" s="3">
        <v>0.84933498040816002</v>
      </c>
      <c r="K230" s="3">
        <v>7.09209888489538E-2</v>
      </c>
      <c r="L230" s="3">
        <v>2.3320979994546302E-3</v>
      </c>
      <c r="M230" s="3">
        <v>2.0591785411411198E-3</v>
      </c>
      <c r="N230" s="3">
        <v>167</v>
      </c>
      <c r="O230" s="3" t="s">
        <v>42</v>
      </c>
      <c r="P230" s="3" t="s">
        <v>43</v>
      </c>
      <c r="Q230" s="3" t="s">
        <v>1143</v>
      </c>
      <c r="R230" s="3" t="s">
        <v>65</v>
      </c>
      <c r="S230" s="3" t="s">
        <v>1144</v>
      </c>
      <c r="T230" s="3" t="s">
        <v>1145</v>
      </c>
      <c r="V230" s="3">
        <v>1159.367</v>
      </c>
      <c r="W230" s="3">
        <v>2.3187340000000001</v>
      </c>
      <c r="X230" s="3" t="s">
        <v>1146</v>
      </c>
      <c r="Y230" s="14">
        <v>4.9076313667753351E-4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4194</v>
      </c>
      <c r="B231" s="4" t="s">
        <v>3978</v>
      </c>
      <c r="C231" s="4">
        <v>7</v>
      </c>
      <c r="D231" s="4">
        <v>241</v>
      </c>
      <c r="E231" s="4">
        <v>186</v>
      </c>
      <c r="F231" s="4">
        <v>200</v>
      </c>
      <c r="G231" s="12">
        <v>0.17437880101417499</v>
      </c>
      <c r="H231" s="13">
        <v>0.88545970065248603</v>
      </c>
      <c r="I231" s="3">
        <v>5.2831199784485097E-2</v>
      </c>
      <c r="J231" s="3">
        <v>0.88545970065248603</v>
      </c>
      <c r="K231" s="3">
        <v>5.2831199784485097E-2</v>
      </c>
      <c r="L231" s="3">
        <v>3.6756864201982101E-3</v>
      </c>
      <c r="M231" s="3">
        <v>3.2568201945440598E-3</v>
      </c>
      <c r="N231" s="3">
        <v>257</v>
      </c>
      <c r="O231" s="3" t="s">
        <v>3980</v>
      </c>
      <c r="P231" s="3" t="s">
        <v>43</v>
      </c>
      <c r="Q231" s="3" t="s">
        <v>4195</v>
      </c>
      <c r="R231" s="3" t="s">
        <v>3986</v>
      </c>
      <c r="S231" s="3" t="s">
        <v>879</v>
      </c>
      <c r="T231" s="3" t="s">
        <v>4196</v>
      </c>
      <c r="V231" s="3">
        <v>1055.278</v>
      </c>
      <c r="W231" s="3">
        <v>2.1105559999999999</v>
      </c>
      <c r="X231" s="3" t="s">
        <v>4197</v>
      </c>
      <c r="Y231" s="14">
        <v>2.4538156833876676E-4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1672</v>
      </c>
      <c r="B232" s="4" t="s">
        <v>3978</v>
      </c>
      <c r="C232" s="4">
        <v>18</v>
      </c>
      <c r="D232" s="4">
        <v>394</v>
      </c>
      <c r="E232" s="4">
        <v>349</v>
      </c>
      <c r="F232" s="4">
        <v>332</v>
      </c>
      <c r="G232" s="12">
        <v>0.16171312857726799</v>
      </c>
      <c r="H232" s="13">
        <v>0.85928941075397203</v>
      </c>
      <c r="I232" s="3">
        <v>6.5860540097961301E-2</v>
      </c>
      <c r="J232" s="3">
        <v>0.85928941075397203</v>
      </c>
      <c r="K232" s="3">
        <v>6.5860540097961301E-2</v>
      </c>
      <c r="L232" s="3">
        <v>2.9984117135845299E-3</v>
      </c>
      <c r="M232" s="3">
        <v>2.6803843067431999E-3</v>
      </c>
      <c r="N232" s="3">
        <v>6</v>
      </c>
      <c r="O232" s="3" t="s">
        <v>42</v>
      </c>
      <c r="P232" s="3" t="s">
        <v>43</v>
      </c>
      <c r="Q232" s="3" t="s">
        <v>1673</v>
      </c>
      <c r="R232" s="3" t="s">
        <v>65</v>
      </c>
      <c r="S232" s="3" t="s">
        <v>989</v>
      </c>
      <c r="T232" s="3" t="s">
        <v>1674</v>
      </c>
      <c r="V232" s="3">
        <v>1286.4469999999999</v>
      </c>
      <c r="W232" s="3">
        <v>2.5728939999999998</v>
      </c>
      <c r="X232" s="3" t="s">
        <v>1675</v>
      </c>
      <c r="Y232" s="14">
        <v>6.3098117572825743E-4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4198</v>
      </c>
      <c r="B233" s="4" t="s">
        <v>3978</v>
      </c>
      <c r="C233" s="4">
        <v>7</v>
      </c>
      <c r="D233" s="4">
        <v>242</v>
      </c>
      <c r="E233" s="4">
        <v>199</v>
      </c>
      <c r="F233" s="4">
        <v>206</v>
      </c>
      <c r="G233" s="12">
        <v>0.12739841532246901</v>
      </c>
      <c r="H233" s="13">
        <v>0.91394586937883704</v>
      </c>
      <c r="I233" s="3">
        <v>3.9079525629665997E-2</v>
      </c>
      <c r="J233" s="3">
        <v>0.91394586937883704</v>
      </c>
      <c r="K233" s="3">
        <v>3.9079525629665997E-2</v>
      </c>
      <c r="L233" s="3">
        <v>3.6756864201982101E-3</v>
      </c>
      <c r="M233" s="3">
        <v>3.36487989837967E-3</v>
      </c>
      <c r="N233" s="3">
        <v>232</v>
      </c>
      <c r="O233" s="3" t="s">
        <v>3980</v>
      </c>
      <c r="P233" s="3" t="s">
        <v>43</v>
      </c>
      <c r="Q233" s="3" t="s">
        <v>184</v>
      </c>
      <c r="R233" s="3" t="s">
        <v>3986</v>
      </c>
      <c r="S233" s="3" t="s">
        <v>110</v>
      </c>
      <c r="T233" s="3" t="s">
        <v>186</v>
      </c>
      <c r="V233" s="3">
        <v>1107.337</v>
      </c>
      <c r="W233" s="3">
        <v>2.214674</v>
      </c>
      <c r="X233" s="3" t="s">
        <v>187</v>
      </c>
      <c r="Y233" s="14">
        <v>2.4538156833876676E-4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1784</v>
      </c>
      <c r="B234" s="4" t="s">
        <v>3978</v>
      </c>
      <c r="C234" s="4">
        <v>14</v>
      </c>
      <c r="D234" s="4">
        <v>331</v>
      </c>
      <c r="E234" s="4">
        <v>288</v>
      </c>
      <c r="F234" s="4">
        <v>244</v>
      </c>
      <c r="G234" s="12">
        <v>0.121047771675222</v>
      </c>
      <c r="H234" s="13">
        <v>0.89465475431720098</v>
      </c>
      <c r="I234" s="3">
        <v>4.8344525825630702E-2</v>
      </c>
      <c r="J234" s="3">
        <v>0.89465475431720098</v>
      </c>
      <c r="K234" s="3">
        <v>4.8344525825630702E-2</v>
      </c>
      <c r="L234" s="3">
        <v>2.3320979994546302E-3</v>
      </c>
      <c r="M234" s="3">
        <v>2.1440995998362401E-3</v>
      </c>
      <c r="N234" s="3">
        <v>217</v>
      </c>
      <c r="O234" s="3" t="s">
        <v>42</v>
      </c>
      <c r="P234" s="3" t="s">
        <v>227</v>
      </c>
      <c r="Q234" s="3" t="s">
        <v>1785</v>
      </c>
      <c r="R234" s="3" t="s">
        <v>45</v>
      </c>
      <c r="S234" s="3" t="s">
        <v>1381</v>
      </c>
      <c r="T234" s="3" t="s">
        <v>1786</v>
      </c>
      <c r="V234" s="3">
        <v>1179.4659999999999</v>
      </c>
      <c r="W234" s="3">
        <v>2.3589319999999998</v>
      </c>
      <c r="X234" s="3" t="s">
        <v>1787</v>
      </c>
      <c r="Y234" s="14">
        <v>4.9076313667753351E-4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737</v>
      </c>
      <c r="B235" s="4" t="s">
        <v>3978</v>
      </c>
      <c r="C235" s="4">
        <v>8</v>
      </c>
      <c r="D235" s="4">
        <v>165</v>
      </c>
      <c r="E235" s="4">
        <v>186</v>
      </c>
      <c r="F235" s="4">
        <v>143</v>
      </c>
      <c r="G235" s="12">
        <v>0.10864275103636099</v>
      </c>
      <c r="H235" s="13">
        <v>0.90356908134964098</v>
      </c>
      <c r="I235" s="3">
        <v>4.4038638341509402E-2</v>
      </c>
      <c r="J235" s="3">
        <v>0.90356908134964098</v>
      </c>
      <c r="K235" s="3">
        <v>4.4038638341509402E-2</v>
      </c>
      <c r="L235" s="3">
        <v>1.3326274282597899E-3</v>
      </c>
      <c r="M235" s="3">
        <v>1.2361371778553201E-3</v>
      </c>
      <c r="N235" s="3">
        <v>306</v>
      </c>
      <c r="O235" s="3" t="s">
        <v>42</v>
      </c>
      <c r="P235" s="3" t="s">
        <v>43</v>
      </c>
      <c r="Q235" s="3" t="s">
        <v>738</v>
      </c>
      <c r="R235" s="3" t="s">
        <v>45</v>
      </c>
      <c r="S235" s="3" t="s">
        <v>739</v>
      </c>
      <c r="T235" s="3" t="s">
        <v>740</v>
      </c>
      <c r="V235" s="3">
        <v>986.21820000000002</v>
      </c>
      <c r="W235" s="3">
        <v>1.9724364000000001</v>
      </c>
      <c r="X235" s="3" t="s">
        <v>741</v>
      </c>
      <c r="Y235" s="14">
        <v>2.8043607810144774E-4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4199</v>
      </c>
      <c r="B236" s="4" t="s">
        <v>3978</v>
      </c>
      <c r="C236" s="4">
        <v>5</v>
      </c>
      <c r="D236" s="4">
        <v>154</v>
      </c>
      <c r="E236" s="4">
        <v>143</v>
      </c>
      <c r="F236" s="4">
        <v>168</v>
      </c>
      <c r="G236" s="12">
        <v>0.107411948121112</v>
      </c>
      <c r="H236" s="13">
        <v>0.92988805071235703</v>
      </c>
      <c r="I236" s="3">
        <v>3.1569333042171299E-2</v>
      </c>
      <c r="J236" s="3">
        <v>0.92988805071235703</v>
      </c>
      <c r="K236" s="3">
        <v>3.1569333042171299E-2</v>
      </c>
      <c r="L236" s="3">
        <v>2.6254903001415798E-3</v>
      </c>
      <c r="M236" s="3">
        <v>2.43818427080634E-3</v>
      </c>
      <c r="N236" s="3">
        <v>218</v>
      </c>
      <c r="O236" s="3" t="s">
        <v>3980</v>
      </c>
      <c r="P236" s="3" t="s">
        <v>43</v>
      </c>
      <c r="Q236" s="3" t="s">
        <v>1789</v>
      </c>
      <c r="R236" s="3" t="s">
        <v>3986</v>
      </c>
      <c r="S236" s="3" t="s">
        <v>180</v>
      </c>
      <c r="T236" s="3" t="s">
        <v>1790</v>
      </c>
      <c r="V236" s="3">
        <v>1130.173</v>
      </c>
      <c r="W236" s="3">
        <v>2.2603460000000002</v>
      </c>
      <c r="X236" s="3" t="s">
        <v>1791</v>
      </c>
      <c r="Y236" s="14">
        <v>1.7527254881340485E-4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1032</v>
      </c>
      <c r="B237" s="4" t="s">
        <v>3978</v>
      </c>
      <c r="C237" s="4">
        <v>16</v>
      </c>
      <c r="D237" s="4">
        <v>364</v>
      </c>
      <c r="E237" s="4">
        <v>334</v>
      </c>
      <c r="F237" s="4">
        <v>295</v>
      </c>
      <c r="G237" s="12">
        <v>0.107059332014732</v>
      </c>
      <c r="H237" s="13">
        <v>0.90356908134964098</v>
      </c>
      <c r="I237" s="3">
        <v>4.4038638341509402E-2</v>
      </c>
      <c r="J237" s="3">
        <v>0.90356908134964098</v>
      </c>
      <c r="K237" s="3">
        <v>4.4038638341509402E-2</v>
      </c>
      <c r="L237" s="3">
        <v>2.6652548565195798E-3</v>
      </c>
      <c r="M237" s="3">
        <v>2.4745451507697802E-3</v>
      </c>
      <c r="N237" s="3">
        <v>39</v>
      </c>
      <c r="O237" s="3" t="s">
        <v>42</v>
      </c>
      <c r="P237" s="3" t="s">
        <v>620</v>
      </c>
      <c r="Q237" s="3" t="s">
        <v>1033</v>
      </c>
      <c r="R237" s="3" t="s">
        <v>65</v>
      </c>
      <c r="S237" s="3" t="s">
        <v>175</v>
      </c>
      <c r="T237" s="3" t="s">
        <v>1034</v>
      </c>
      <c r="V237" s="3">
        <v>1449.5309999999999</v>
      </c>
      <c r="W237" s="3">
        <v>2.8990619999999998</v>
      </c>
      <c r="X237" s="3" t="s">
        <v>1035</v>
      </c>
      <c r="Y237" s="14">
        <v>5.6087215620289547E-4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4200</v>
      </c>
      <c r="B238" s="4" t="s">
        <v>3978</v>
      </c>
      <c r="C238" s="4">
        <v>5</v>
      </c>
      <c r="D238" s="4">
        <v>157</v>
      </c>
      <c r="E238" s="4">
        <v>147</v>
      </c>
      <c r="F238" s="4">
        <v>163</v>
      </c>
      <c r="G238" s="12">
        <v>0.103168499790837</v>
      </c>
      <c r="H238" s="13">
        <v>0.93740079969941403</v>
      </c>
      <c r="I238" s="3">
        <v>2.80746803177345E-2</v>
      </c>
      <c r="J238" s="3">
        <v>0.93740079969941403</v>
      </c>
      <c r="K238" s="3">
        <v>2.80746803177345E-2</v>
      </c>
      <c r="L238" s="3">
        <v>2.6254903001415798E-3</v>
      </c>
      <c r="M238" s="3">
        <v>2.44515568059214E-3</v>
      </c>
      <c r="N238" s="3">
        <v>227</v>
      </c>
      <c r="O238" s="3" t="s">
        <v>3980</v>
      </c>
      <c r="P238" s="3" t="s">
        <v>43</v>
      </c>
      <c r="Q238" s="3" t="s">
        <v>4201</v>
      </c>
      <c r="R238" s="3" t="s">
        <v>3986</v>
      </c>
      <c r="S238" s="3" t="s">
        <v>598</v>
      </c>
      <c r="T238" s="3" t="s">
        <v>4202</v>
      </c>
      <c r="V238" s="3">
        <v>1096.287</v>
      </c>
      <c r="W238" s="3">
        <v>2.192574</v>
      </c>
      <c r="X238" s="3" t="s">
        <v>4203</v>
      </c>
      <c r="Y238" s="14">
        <v>1.7527254881340485E-4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1754</v>
      </c>
      <c r="B239" s="4" t="s">
        <v>3978</v>
      </c>
      <c r="C239" s="4">
        <v>11</v>
      </c>
      <c r="D239" s="4">
        <v>288</v>
      </c>
      <c r="E239" s="4">
        <v>179</v>
      </c>
      <c r="F239" s="4">
        <v>226</v>
      </c>
      <c r="G239" s="12">
        <v>9.2947666724738504E-2</v>
      </c>
      <c r="H239" s="13">
        <v>0.90356908134964098</v>
      </c>
      <c r="I239" s="3">
        <v>4.4038638341509402E-2</v>
      </c>
      <c r="J239" s="3">
        <v>0.90356908134964098</v>
      </c>
      <c r="K239" s="3">
        <v>4.4038638341509402E-2</v>
      </c>
      <c r="L239" s="3">
        <v>1.83236271385721E-3</v>
      </c>
      <c r="M239" s="3">
        <v>1.71761154220947E-3</v>
      </c>
      <c r="N239" s="3">
        <v>168</v>
      </c>
      <c r="O239" s="3" t="s">
        <v>42</v>
      </c>
      <c r="P239" s="3" t="s">
        <v>43</v>
      </c>
      <c r="Q239" s="3" t="s">
        <v>1755</v>
      </c>
      <c r="R239" s="3" t="s">
        <v>65</v>
      </c>
      <c r="S239" s="3" t="s">
        <v>1756</v>
      </c>
      <c r="T239" s="3" t="s">
        <v>1757</v>
      </c>
      <c r="V239" s="3">
        <v>1034.172</v>
      </c>
      <c r="W239" s="3">
        <v>2.0683440000000002</v>
      </c>
      <c r="X239" s="3" t="s">
        <v>1758</v>
      </c>
      <c r="Y239" s="14">
        <v>3.8559960738949068E-4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1543</v>
      </c>
      <c r="B240" s="4" t="s">
        <v>3978</v>
      </c>
      <c r="C240" s="4">
        <v>31</v>
      </c>
      <c r="D240" s="4">
        <v>728</v>
      </c>
      <c r="E240" s="4">
        <v>620</v>
      </c>
      <c r="F240" s="4">
        <v>600</v>
      </c>
      <c r="G240" s="12">
        <v>8.9834452717978505E-2</v>
      </c>
      <c r="H240" s="13">
        <v>0.90356908134964098</v>
      </c>
      <c r="I240" s="3">
        <v>4.4038638341509402E-2</v>
      </c>
      <c r="J240" s="3">
        <v>0.90356908134964098</v>
      </c>
      <c r="K240" s="3">
        <v>4.4038638341509402E-2</v>
      </c>
      <c r="L240" s="3">
        <v>5.16393128450669E-3</v>
      </c>
      <c r="M240" s="3">
        <v>4.8520884639367103E-3</v>
      </c>
      <c r="N240" s="3">
        <v>148</v>
      </c>
      <c r="O240" s="3" t="s">
        <v>42</v>
      </c>
      <c r="P240" s="3" t="s">
        <v>227</v>
      </c>
      <c r="Q240" s="3" t="s">
        <v>1544</v>
      </c>
      <c r="R240" s="3" t="s">
        <v>65</v>
      </c>
      <c r="S240" s="3" t="s">
        <v>208</v>
      </c>
      <c r="T240" s="3" t="s">
        <v>1545</v>
      </c>
      <c r="U240" s="3" t="s">
        <v>390</v>
      </c>
      <c r="V240" s="3">
        <v>1182.386</v>
      </c>
      <c r="W240" s="3">
        <v>2.3647719999999999</v>
      </c>
      <c r="X240" s="3" t="s">
        <v>1546</v>
      </c>
      <c r="Y240" s="15">
        <v>1.08668980264311E-3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4204</v>
      </c>
      <c r="B241" s="4" t="s">
        <v>3978</v>
      </c>
      <c r="C241" s="4">
        <v>3</v>
      </c>
      <c r="D241" s="4">
        <v>100</v>
      </c>
      <c r="E241" s="4">
        <v>99</v>
      </c>
      <c r="F241" s="4">
        <v>86</v>
      </c>
      <c r="G241" s="12">
        <v>8.5476187596191605E-2</v>
      </c>
      <c r="H241" s="13">
        <v>0.93740079969941403</v>
      </c>
      <c r="I241" s="3">
        <v>2.80746803177345E-2</v>
      </c>
      <c r="J241" s="3">
        <v>0.93740079969941403</v>
      </c>
      <c r="K241" s="3">
        <v>2.80746803177345E-2</v>
      </c>
      <c r="L241" s="3">
        <v>1.5752941800849501E-3</v>
      </c>
      <c r="M241" s="3">
        <v>1.4847967408261301E-3</v>
      </c>
      <c r="N241" s="3">
        <v>223</v>
      </c>
      <c r="O241" s="3" t="s">
        <v>3980</v>
      </c>
      <c r="P241" s="3" t="s">
        <v>43</v>
      </c>
      <c r="Q241" s="3" t="s">
        <v>1730</v>
      </c>
      <c r="R241" s="3" t="s">
        <v>3986</v>
      </c>
      <c r="S241" s="3" t="s">
        <v>683</v>
      </c>
      <c r="T241" s="3" t="s">
        <v>1732</v>
      </c>
      <c r="V241" s="3">
        <v>1244.4570000000001</v>
      </c>
      <c r="W241" s="3">
        <v>2.4889139999999998</v>
      </c>
      <c r="X241" s="3" t="s">
        <v>1733</v>
      </c>
      <c r="Y241" s="14">
        <v>1.051635292880429E-4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4205</v>
      </c>
      <c r="B242" s="4" t="s">
        <v>3978</v>
      </c>
      <c r="C242" s="4">
        <v>6</v>
      </c>
      <c r="D242" s="4">
        <v>219</v>
      </c>
      <c r="E242" s="4">
        <v>182</v>
      </c>
      <c r="F242" s="4">
        <v>175</v>
      </c>
      <c r="G242" s="12">
        <v>7.5133773758806602E-2</v>
      </c>
      <c r="H242" s="13">
        <v>0.943715702116247</v>
      </c>
      <c r="I242" s="3">
        <v>2.5158818835419299E-2</v>
      </c>
      <c r="J242" s="3">
        <v>0.943715702116247</v>
      </c>
      <c r="K242" s="3">
        <v>2.5158818835419299E-2</v>
      </c>
      <c r="L242" s="3">
        <v>3.1505883601698902E-3</v>
      </c>
      <c r="M242" s="3">
        <v>2.9903885881572001E-3</v>
      </c>
      <c r="N242" s="3">
        <v>145</v>
      </c>
      <c r="O242" s="3" t="s">
        <v>3980</v>
      </c>
      <c r="P242" s="3" t="s">
        <v>34</v>
      </c>
      <c r="Q242" s="3" t="s">
        <v>4206</v>
      </c>
      <c r="R242" s="3" t="s">
        <v>3982</v>
      </c>
      <c r="S242" s="3" t="s">
        <v>99</v>
      </c>
      <c r="T242" s="3" t="s">
        <v>4207</v>
      </c>
      <c r="V242" s="3">
        <v>880.94799999999998</v>
      </c>
      <c r="W242" s="3">
        <v>1.7618959999999999</v>
      </c>
      <c r="X242" s="3" t="s">
        <v>4208</v>
      </c>
      <c r="Y242" s="14">
        <v>2.103270585760858E-4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4209</v>
      </c>
      <c r="B243" s="4" t="s">
        <v>3978</v>
      </c>
      <c r="C243" s="4">
        <v>5</v>
      </c>
      <c r="D243" s="4">
        <v>180</v>
      </c>
      <c r="E243" s="4">
        <v>147</v>
      </c>
      <c r="F243" s="4">
        <v>154</v>
      </c>
      <c r="G243" s="12">
        <v>6.9604181688280101E-2</v>
      </c>
      <c r="H243" s="13">
        <v>0.95265820218864095</v>
      </c>
      <c r="I243" s="3">
        <v>2.1062889004140599E-2</v>
      </c>
      <c r="J243" s="3">
        <v>0.95265820218864095</v>
      </c>
      <c r="K243" s="3">
        <v>2.1062889004140599E-2</v>
      </c>
      <c r="L243" s="3">
        <v>2.6254903001415798E-3</v>
      </c>
      <c r="M243" s="3">
        <v>2.5017986686387298E-3</v>
      </c>
      <c r="N243" s="3">
        <v>1</v>
      </c>
      <c r="O243" s="3" t="s">
        <v>3980</v>
      </c>
      <c r="P243" s="3" t="s">
        <v>43</v>
      </c>
      <c r="Q243" s="3" t="s">
        <v>1693</v>
      </c>
      <c r="R243" s="3" t="s">
        <v>3982</v>
      </c>
      <c r="S243" s="3" t="s">
        <v>155</v>
      </c>
      <c r="T243" s="3" t="s">
        <v>1694</v>
      </c>
      <c r="V243" s="3">
        <v>1054.1659999999999</v>
      </c>
      <c r="W243" s="3">
        <v>2.1083319999999999</v>
      </c>
      <c r="X243" s="3" t="s">
        <v>1695</v>
      </c>
      <c r="Y243" s="14">
        <v>1.7527254881340485E-4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768</v>
      </c>
      <c r="B244" s="4" t="s">
        <v>3978</v>
      </c>
      <c r="C244" s="4">
        <v>12</v>
      </c>
      <c r="D244" s="4">
        <v>292</v>
      </c>
      <c r="E244" s="4">
        <v>246</v>
      </c>
      <c r="F244" s="4">
        <v>233</v>
      </c>
      <c r="G244" s="12">
        <v>5.9106239607598497E-2</v>
      </c>
      <c r="H244" s="13">
        <v>0.94037183422428905</v>
      </c>
      <c r="I244" s="3">
        <v>2.6700387229102299E-2</v>
      </c>
      <c r="J244" s="3">
        <v>0.94037183422428905</v>
      </c>
      <c r="K244" s="3">
        <v>2.6700387229102299E-2</v>
      </c>
      <c r="L244" s="3">
        <v>1.9989411423896901E-3</v>
      </c>
      <c r="M244" s="3">
        <v>1.91855878113933E-3</v>
      </c>
      <c r="N244" s="3">
        <v>249</v>
      </c>
      <c r="O244" s="3" t="s">
        <v>42</v>
      </c>
      <c r="P244" s="3" t="s">
        <v>34</v>
      </c>
      <c r="Q244" s="3" t="s">
        <v>769</v>
      </c>
      <c r="R244" s="3" t="s">
        <v>45</v>
      </c>
      <c r="S244" s="3" t="s">
        <v>770</v>
      </c>
      <c r="T244" s="3" t="s">
        <v>771</v>
      </c>
      <c r="V244" s="3">
        <v>1070.2059999999999</v>
      </c>
      <c r="W244" s="3">
        <v>2.140412</v>
      </c>
      <c r="X244" s="3" t="s">
        <v>772</v>
      </c>
      <c r="Y244" s="14">
        <v>4.206541171521716E-4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508</v>
      </c>
      <c r="B245" s="4" t="s">
        <v>3978</v>
      </c>
      <c r="C245" s="4">
        <v>15</v>
      </c>
      <c r="D245" s="4">
        <v>346</v>
      </c>
      <c r="E245" s="4">
        <v>308</v>
      </c>
      <c r="F245" s="4">
        <v>308</v>
      </c>
      <c r="G245" s="12">
        <v>5.6888344331155E-2</v>
      </c>
      <c r="H245" s="13">
        <v>0.93948731213584102</v>
      </c>
      <c r="I245" s="3">
        <v>2.7109080711512801E-2</v>
      </c>
      <c r="J245" s="3">
        <v>0.93948731213584102</v>
      </c>
      <c r="K245" s="3">
        <v>2.7109080711512801E-2</v>
      </c>
      <c r="L245" s="3">
        <v>2.4986764279871102E-3</v>
      </c>
      <c r="M245" s="3">
        <v>2.4021701468090002E-3</v>
      </c>
      <c r="N245" s="3">
        <v>237</v>
      </c>
      <c r="O245" s="3" t="s">
        <v>42</v>
      </c>
      <c r="P245" s="3" t="s">
        <v>82</v>
      </c>
      <c r="Q245" s="3" t="s">
        <v>509</v>
      </c>
      <c r="R245" s="3" t="s">
        <v>45</v>
      </c>
      <c r="S245" s="3" t="s">
        <v>510</v>
      </c>
      <c r="T245" s="3" t="s">
        <v>511</v>
      </c>
      <c r="V245" s="3">
        <v>1216.3599999999999</v>
      </c>
      <c r="W245" s="3">
        <v>2.4327200000000002</v>
      </c>
      <c r="X245" s="3" t="s">
        <v>512</v>
      </c>
      <c r="Y245" s="14">
        <v>5.2581764644021455E-4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890</v>
      </c>
      <c r="B246" s="4" t="s">
        <v>3978</v>
      </c>
      <c r="C246" s="4">
        <v>16</v>
      </c>
      <c r="D246" s="4">
        <v>363</v>
      </c>
      <c r="E246" s="4">
        <v>330</v>
      </c>
      <c r="F246" s="4">
        <v>338</v>
      </c>
      <c r="G246" s="12">
        <v>4.8094509901057E-2</v>
      </c>
      <c r="H246" s="13">
        <v>0.94037183422428905</v>
      </c>
      <c r="I246" s="3">
        <v>2.6700387229102299E-2</v>
      </c>
      <c r="J246" s="3">
        <v>0.94037183422428905</v>
      </c>
      <c r="K246" s="3">
        <v>2.6700387229102299E-2</v>
      </c>
      <c r="L246" s="3">
        <v>2.6652548565195798E-3</v>
      </c>
      <c r="M246" s="3">
        <v>2.5780800249082599E-3</v>
      </c>
      <c r="N246" s="3">
        <v>236</v>
      </c>
      <c r="O246" s="3" t="s">
        <v>42</v>
      </c>
      <c r="P246" s="3" t="s">
        <v>43</v>
      </c>
      <c r="Q246" s="3" t="s">
        <v>891</v>
      </c>
      <c r="R246" s="3" t="s">
        <v>45</v>
      </c>
      <c r="S246" s="3" t="s">
        <v>170</v>
      </c>
      <c r="T246" s="3" t="s">
        <v>892</v>
      </c>
      <c r="V246" s="3">
        <v>1268.4069999999999</v>
      </c>
      <c r="W246" s="3">
        <v>2.5368140000000001</v>
      </c>
      <c r="X246" s="3" t="s">
        <v>893</v>
      </c>
      <c r="Y246" s="14">
        <v>5.6087215620289547E-4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4210</v>
      </c>
      <c r="B247" s="4" t="s">
        <v>3978</v>
      </c>
      <c r="C247" s="4">
        <v>2</v>
      </c>
      <c r="D247" s="4">
        <v>77</v>
      </c>
      <c r="E247" s="4">
        <v>61</v>
      </c>
      <c r="F247" s="4">
        <v>59</v>
      </c>
      <c r="G247" s="12">
        <v>3.9888858719280301E-2</v>
      </c>
      <c r="H247" s="13">
        <v>0.97525261792822304</v>
      </c>
      <c r="I247" s="3">
        <v>1.0882875212268999E-2</v>
      </c>
      <c r="J247" s="3">
        <v>0.97525261792822304</v>
      </c>
      <c r="K247" s="3">
        <v>1.0882875212268999E-2</v>
      </c>
      <c r="L247" s="3">
        <v>1.05019612005663E-3</v>
      </c>
      <c r="M247" s="3">
        <v>1.0211031625688601E-3</v>
      </c>
      <c r="N247" s="3">
        <v>180</v>
      </c>
      <c r="O247" s="3" t="s">
        <v>3980</v>
      </c>
      <c r="P247" s="3" t="s">
        <v>433</v>
      </c>
      <c r="Q247" s="3" t="s">
        <v>1556</v>
      </c>
      <c r="R247" s="3" t="s">
        <v>3982</v>
      </c>
      <c r="S247" s="3" t="s">
        <v>1154</v>
      </c>
      <c r="T247" s="3" t="s">
        <v>1558</v>
      </c>
      <c r="V247" s="3">
        <v>1141.3309999999999</v>
      </c>
      <c r="W247" s="3">
        <v>2.2826620000000002</v>
      </c>
      <c r="X247" s="3" t="s">
        <v>1559</v>
      </c>
      <c r="Y247" s="14">
        <v>7.0109019525361934E-5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1651</v>
      </c>
      <c r="B248" s="4" t="s">
        <v>3978</v>
      </c>
      <c r="C248" s="4">
        <v>15</v>
      </c>
      <c r="D248" s="4">
        <v>368</v>
      </c>
      <c r="E248" s="4">
        <v>323</v>
      </c>
      <c r="F248" s="4">
        <v>287</v>
      </c>
      <c r="G248" s="12">
        <v>3.8060595841217799E-2</v>
      </c>
      <c r="H248" s="13">
        <v>0.94477132498423599</v>
      </c>
      <c r="I248" s="3">
        <v>2.4673296586435502E-2</v>
      </c>
      <c r="J248" s="3">
        <v>0.94477132498423599</v>
      </c>
      <c r="K248" s="3">
        <v>2.4673296586435502E-2</v>
      </c>
      <c r="L248" s="3">
        <v>2.4986764279871102E-3</v>
      </c>
      <c r="M248" s="3">
        <v>2.4334836713882299E-3</v>
      </c>
      <c r="N248" s="3">
        <v>100</v>
      </c>
      <c r="O248" s="3" t="s">
        <v>42</v>
      </c>
      <c r="P248" s="3" t="s">
        <v>82</v>
      </c>
      <c r="Q248" s="3" t="s">
        <v>1652</v>
      </c>
      <c r="R248" s="3" t="s">
        <v>65</v>
      </c>
      <c r="S248" s="3" t="s">
        <v>1308</v>
      </c>
      <c r="T248" s="3" t="s">
        <v>1653</v>
      </c>
      <c r="V248" s="3">
        <v>1154.3320000000001</v>
      </c>
      <c r="W248" s="3">
        <v>2.3086639999999998</v>
      </c>
      <c r="X248" s="3" t="s">
        <v>1654</v>
      </c>
      <c r="Y248" s="14">
        <v>5.2581764644021455E-4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859</v>
      </c>
      <c r="B249" s="4" t="s">
        <v>3978</v>
      </c>
      <c r="C249" s="4">
        <v>17</v>
      </c>
      <c r="D249" s="4">
        <v>388</v>
      </c>
      <c r="E249" s="4">
        <v>350</v>
      </c>
      <c r="F249" s="4">
        <v>365</v>
      </c>
      <c r="G249" s="12">
        <v>3.7903008076751302E-2</v>
      </c>
      <c r="H249" s="13">
        <v>0.94462951494495695</v>
      </c>
      <c r="I249" s="3">
        <v>2.4738489018185601E-2</v>
      </c>
      <c r="J249" s="3">
        <v>0.94462951494495695</v>
      </c>
      <c r="K249" s="3">
        <v>2.4738489018185601E-2</v>
      </c>
      <c r="L249" s="3">
        <v>2.8318332850520598E-3</v>
      </c>
      <c r="M249" s="3">
        <v>2.7586375254712E-3</v>
      </c>
      <c r="N249" s="3">
        <v>240</v>
      </c>
      <c r="O249" s="3" t="s">
        <v>42</v>
      </c>
      <c r="P249" s="3" t="s">
        <v>82</v>
      </c>
      <c r="Q249" s="3" t="s">
        <v>860</v>
      </c>
      <c r="R249" s="3" t="s">
        <v>45</v>
      </c>
      <c r="S249" s="3" t="s">
        <v>861</v>
      </c>
      <c r="T249" s="3" t="s">
        <v>862</v>
      </c>
      <c r="V249" s="3">
        <v>944.04930000000002</v>
      </c>
      <c r="W249" s="3">
        <v>1.8880986</v>
      </c>
      <c r="X249" s="3" t="s">
        <v>863</v>
      </c>
      <c r="Y249" s="14">
        <v>5.9592666596557651E-4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347</v>
      </c>
      <c r="B250" s="4" t="s">
        <v>3978</v>
      </c>
      <c r="C250" s="4">
        <v>11</v>
      </c>
      <c r="D250" s="4">
        <v>268</v>
      </c>
      <c r="E250" s="4">
        <v>237</v>
      </c>
      <c r="F250" s="4">
        <v>212</v>
      </c>
      <c r="G250" s="12">
        <v>3.7811649410066601E-2</v>
      </c>
      <c r="H250" s="13">
        <v>0.94462951494495695</v>
      </c>
      <c r="I250" s="3">
        <v>2.4738489018185601E-2</v>
      </c>
      <c r="J250" s="3">
        <v>0.94462951494495695</v>
      </c>
      <c r="K250" s="3">
        <v>2.4738489018185601E-2</v>
      </c>
      <c r="L250" s="3">
        <v>1.83236271385721E-3</v>
      </c>
      <c r="M250" s="3">
        <v>1.78485926335821E-3</v>
      </c>
      <c r="N250" s="3">
        <v>179</v>
      </c>
      <c r="O250" s="3" t="s">
        <v>42</v>
      </c>
      <c r="P250" s="3" t="s">
        <v>43</v>
      </c>
      <c r="Q250" s="3" t="s">
        <v>348</v>
      </c>
      <c r="R250" s="3" t="s">
        <v>65</v>
      </c>
      <c r="S250" s="3" t="s">
        <v>349</v>
      </c>
      <c r="T250" s="3" t="s">
        <v>350</v>
      </c>
      <c r="V250" s="3">
        <v>1283.491</v>
      </c>
      <c r="W250" s="3">
        <v>2.5669819999999999</v>
      </c>
      <c r="X250" s="3" t="s">
        <v>351</v>
      </c>
      <c r="Y250" s="14">
        <v>3.8559960738949068E-4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1077</v>
      </c>
      <c r="B251" s="4" t="s">
        <v>3978</v>
      </c>
      <c r="C251" s="4">
        <v>7</v>
      </c>
      <c r="D251" s="4">
        <v>177</v>
      </c>
      <c r="E251" s="4">
        <v>136</v>
      </c>
      <c r="F251" s="4">
        <v>147</v>
      </c>
      <c r="G251" s="12">
        <v>2.6602938834260102E-2</v>
      </c>
      <c r="H251" s="13">
        <v>0.95201152082987395</v>
      </c>
      <c r="I251" s="3">
        <v>2.1357795940560802E-2</v>
      </c>
      <c r="J251" s="3">
        <v>0.95201152082987395</v>
      </c>
      <c r="K251" s="3">
        <v>2.1357795940560802E-2</v>
      </c>
      <c r="L251" s="3">
        <v>1.1660489997273201E-3</v>
      </c>
      <c r="M251" s="3">
        <v>1.1446399086335001E-3</v>
      </c>
      <c r="N251" s="3">
        <v>349</v>
      </c>
      <c r="O251" s="3" t="s">
        <v>42</v>
      </c>
      <c r="P251" s="3" t="s">
        <v>43</v>
      </c>
      <c r="Q251" s="3" t="s">
        <v>1078</v>
      </c>
      <c r="R251" s="3" t="s">
        <v>45</v>
      </c>
      <c r="S251" s="3" t="s">
        <v>404</v>
      </c>
      <c r="T251" s="3" t="s">
        <v>1079</v>
      </c>
      <c r="U251" s="3" t="s">
        <v>390</v>
      </c>
      <c r="V251" s="3">
        <v>928.09410000000003</v>
      </c>
      <c r="W251" s="3">
        <v>1.8561882000000001</v>
      </c>
      <c r="X251" s="3" t="s">
        <v>1080</v>
      </c>
      <c r="Y251" s="14">
        <v>2.4538156833876676E-4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982</v>
      </c>
      <c r="B252" s="4" t="s">
        <v>3978</v>
      </c>
      <c r="C252" s="4">
        <v>8</v>
      </c>
      <c r="D252" s="4">
        <v>202</v>
      </c>
      <c r="E252" s="4">
        <v>157</v>
      </c>
      <c r="F252" s="4">
        <v>168</v>
      </c>
      <c r="G252" s="12">
        <v>2.2867624218139801E-2</v>
      </c>
      <c r="H252" s="13">
        <v>0.96139442110073103</v>
      </c>
      <c r="I252" s="3">
        <v>1.70984023781619E-2</v>
      </c>
      <c r="J252" s="3">
        <v>0.96139442110073103</v>
      </c>
      <c r="K252" s="3">
        <v>1.70984023781619E-2</v>
      </c>
      <c r="L252" s="3">
        <v>1.3326274282597899E-3</v>
      </c>
      <c r="M252" s="3">
        <v>1.31157971844418E-3</v>
      </c>
      <c r="N252" s="3">
        <v>58</v>
      </c>
      <c r="O252" s="3" t="s">
        <v>42</v>
      </c>
      <c r="P252" s="3" t="s">
        <v>43</v>
      </c>
      <c r="Q252" s="3" t="s">
        <v>983</v>
      </c>
      <c r="R252" s="3" t="s">
        <v>65</v>
      </c>
      <c r="S252" s="3" t="s">
        <v>984</v>
      </c>
      <c r="T252" s="3" t="s">
        <v>985</v>
      </c>
      <c r="V252" s="3">
        <v>1220.3420000000001</v>
      </c>
      <c r="W252" s="3">
        <v>2.4406840000000001</v>
      </c>
      <c r="X252" s="3" t="s">
        <v>986</v>
      </c>
      <c r="Y252" s="14">
        <v>2.8043607810144774E-4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1505</v>
      </c>
      <c r="B253" s="4" t="s">
        <v>3978</v>
      </c>
      <c r="C253" s="4">
        <v>3</v>
      </c>
      <c r="D253" s="4">
        <v>68</v>
      </c>
      <c r="E253" s="4">
        <v>59</v>
      </c>
      <c r="F253" s="4">
        <v>70</v>
      </c>
      <c r="G253" s="12">
        <v>1.85408011038764E-2</v>
      </c>
      <c r="H253" s="13">
        <v>0.97031716129355905</v>
      </c>
      <c r="I253" s="3">
        <v>1.30862875008761E-2</v>
      </c>
      <c r="J253" s="3">
        <v>0.97031716129355905</v>
      </c>
      <c r="K253" s="3">
        <v>1.30862875008761E-2</v>
      </c>
      <c r="L253" s="3">
        <v>4.99735285597421E-4</v>
      </c>
      <c r="M253" s="3">
        <v>4.9371145575448404E-4</v>
      </c>
      <c r="N253" s="3">
        <v>284</v>
      </c>
      <c r="O253" s="3" t="s">
        <v>42</v>
      </c>
      <c r="P253" s="3" t="s">
        <v>43</v>
      </c>
      <c r="Q253" s="3" t="s">
        <v>1506</v>
      </c>
      <c r="R253" s="3" t="s">
        <v>45</v>
      </c>
      <c r="S253" s="3" t="s">
        <v>611</v>
      </c>
      <c r="T253" s="3" t="s">
        <v>1507</v>
      </c>
      <c r="U253" s="3" t="s">
        <v>390</v>
      </c>
      <c r="V253" s="3">
        <v>1280.4849999999999</v>
      </c>
      <c r="W253" s="3">
        <v>2.5609700000000002</v>
      </c>
      <c r="X253" s="3" t="s">
        <v>1508</v>
      </c>
      <c r="Y253" s="14">
        <v>1.051635292880429E-4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4211</v>
      </c>
      <c r="B254" s="4" t="s">
        <v>3978</v>
      </c>
      <c r="C254" s="4">
        <v>5</v>
      </c>
      <c r="D254" s="4">
        <v>159</v>
      </c>
      <c r="E254" s="4">
        <v>187</v>
      </c>
      <c r="F254" s="4">
        <v>154</v>
      </c>
      <c r="G254" s="12">
        <v>5.38931625328503E-3</v>
      </c>
      <c r="H254" s="13">
        <v>0.97802565753862103</v>
      </c>
      <c r="I254" s="3">
        <v>9.6497517755078591E-3</v>
      </c>
      <c r="J254" s="3">
        <v>0.97802565753862103</v>
      </c>
      <c r="K254" s="3">
        <v>9.6497517755078591E-3</v>
      </c>
      <c r="L254" s="3">
        <v>2.6254903001415798E-3</v>
      </c>
      <c r="M254" s="3">
        <v>2.61659103071952E-3</v>
      </c>
      <c r="N254" s="3">
        <v>50</v>
      </c>
      <c r="O254" s="3" t="s">
        <v>3980</v>
      </c>
      <c r="P254" s="3" t="s">
        <v>43</v>
      </c>
      <c r="Q254" s="3" t="s">
        <v>358</v>
      </c>
      <c r="R254" s="3" t="s">
        <v>3982</v>
      </c>
      <c r="S254" s="3" t="s">
        <v>1423</v>
      </c>
      <c r="T254" s="3" t="s">
        <v>360</v>
      </c>
      <c r="V254" s="3">
        <v>1183.374</v>
      </c>
      <c r="W254" s="3">
        <v>2.3667479999999999</v>
      </c>
      <c r="X254" s="3" t="s">
        <v>361</v>
      </c>
      <c r="Y254" s="14">
        <v>1.7527254881340485E-4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1233</v>
      </c>
      <c r="B255" s="4" t="s">
        <v>3978</v>
      </c>
      <c r="C255" s="4">
        <v>16</v>
      </c>
      <c r="D255" s="4">
        <v>387</v>
      </c>
      <c r="E255" s="4">
        <v>362</v>
      </c>
      <c r="F255" s="4">
        <v>324</v>
      </c>
      <c r="G255" s="12">
        <v>-6.1346428781143903E-3</v>
      </c>
      <c r="H255" s="13">
        <v>0.97031716129355905</v>
      </c>
      <c r="I255" s="3">
        <v>1.30862875008761E-2</v>
      </c>
      <c r="J255" s="3">
        <v>1</v>
      </c>
      <c r="K255" s="3">
        <v>0</v>
      </c>
      <c r="L255" s="3">
        <v>2.6652548565195798E-3</v>
      </c>
      <c r="M255" s="3">
        <v>2.6766915487408502E-3</v>
      </c>
      <c r="N255" s="3">
        <v>12</v>
      </c>
      <c r="O255" s="3" t="s">
        <v>42</v>
      </c>
      <c r="P255" s="3" t="s">
        <v>43</v>
      </c>
      <c r="Q255" s="3" t="s">
        <v>1234</v>
      </c>
      <c r="R255" s="3" t="s">
        <v>65</v>
      </c>
      <c r="S255" s="3" t="s">
        <v>264</v>
      </c>
      <c r="T255" s="3" t="s">
        <v>1235</v>
      </c>
      <c r="V255" s="3">
        <v>1333.502</v>
      </c>
      <c r="W255" s="3">
        <v>2.6670039999999999</v>
      </c>
      <c r="X255" s="3" t="s">
        <v>1236</v>
      </c>
      <c r="Y255" s="14">
        <v>5.6087215620289547E-4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4212</v>
      </c>
      <c r="B256" s="4" t="s">
        <v>3978</v>
      </c>
      <c r="C256" s="4">
        <v>6</v>
      </c>
      <c r="D256" s="4">
        <v>243</v>
      </c>
      <c r="E256" s="4">
        <v>204</v>
      </c>
      <c r="F256" s="4">
        <v>165</v>
      </c>
      <c r="G256" s="12">
        <v>-6.1931751436511704E-3</v>
      </c>
      <c r="H256" s="13">
        <v>0.97802565753862103</v>
      </c>
      <c r="I256" s="3">
        <v>9.6497517755078591E-3</v>
      </c>
      <c r="J256" s="3">
        <v>1</v>
      </c>
      <c r="K256" s="3">
        <v>0</v>
      </c>
      <c r="L256" s="3">
        <v>3.1505883601698902E-3</v>
      </c>
      <c r="M256" s="3">
        <v>3.1632925164129101E-3</v>
      </c>
      <c r="N256" s="3">
        <v>213</v>
      </c>
      <c r="O256" s="3" t="s">
        <v>3980</v>
      </c>
      <c r="P256" s="3" t="s">
        <v>43</v>
      </c>
      <c r="Q256" s="3" t="s">
        <v>573</v>
      </c>
      <c r="R256" s="3" t="s">
        <v>3986</v>
      </c>
      <c r="S256" s="3" t="s">
        <v>344</v>
      </c>
      <c r="T256" s="3" t="s">
        <v>575</v>
      </c>
      <c r="V256" s="3">
        <v>966.20460000000003</v>
      </c>
      <c r="W256" s="3">
        <v>1.9324091999999999</v>
      </c>
      <c r="X256" s="3" t="s">
        <v>576</v>
      </c>
      <c r="Y256" s="14">
        <v>2.103270585760858E-4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1521</v>
      </c>
      <c r="B257" s="4" t="s">
        <v>3978</v>
      </c>
      <c r="C257" s="4">
        <v>6</v>
      </c>
      <c r="D257" s="4">
        <v>177</v>
      </c>
      <c r="E257" s="4">
        <v>124</v>
      </c>
      <c r="F257" s="4">
        <v>110</v>
      </c>
      <c r="G257" s="12">
        <v>-2.13910037624063E-2</v>
      </c>
      <c r="H257" s="13">
        <v>1</v>
      </c>
      <c r="I257" s="3">
        <v>0</v>
      </c>
      <c r="J257" s="3">
        <v>1</v>
      </c>
      <c r="K257" s="3">
        <v>0</v>
      </c>
      <c r="L257" s="3">
        <v>9.9947057119484308E-4</v>
      </c>
      <c r="M257" s="3">
        <v>1.0137322037234099E-3</v>
      </c>
      <c r="N257" s="3">
        <v>188</v>
      </c>
      <c r="O257" s="3" t="s">
        <v>42</v>
      </c>
      <c r="P257" s="3" t="s">
        <v>43</v>
      </c>
      <c r="Q257" s="3" t="s">
        <v>1522</v>
      </c>
      <c r="R257" s="3" t="s">
        <v>65</v>
      </c>
      <c r="S257" s="3" t="s">
        <v>1523</v>
      </c>
      <c r="T257" s="3" t="s">
        <v>1524</v>
      </c>
      <c r="V257" s="3">
        <v>1303.453</v>
      </c>
      <c r="W257" s="3">
        <v>2.6069059999999999</v>
      </c>
      <c r="X257" s="3" t="s">
        <v>1525</v>
      </c>
      <c r="Y257" s="14">
        <v>2.103270585760858E-4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4213</v>
      </c>
      <c r="B258" s="4" t="s">
        <v>3978</v>
      </c>
      <c r="C258" s="4">
        <v>5</v>
      </c>
      <c r="D258" s="4">
        <v>179</v>
      </c>
      <c r="E258" s="4">
        <v>173</v>
      </c>
      <c r="F258" s="4">
        <v>161</v>
      </c>
      <c r="G258" s="12">
        <v>-2.6930092334178299E-2</v>
      </c>
      <c r="H258" s="13">
        <v>1</v>
      </c>
      <c r="I258" s="3">
        <v>0</v>
      </c>
      <c r="J258" s="3">
        <v>1</v>
      </c>
      <c r="K258" s="3">
        <v>0</v>
      </c>
      <c r="L258" s="3">
        <v>2.6254903001415798E-3</v>
      </c>
      <c r="M258" s="3">
        <v>2.6754556686710198E-3</v>
      </c>
      <c r="N258" s="3">
        <v>79</v>
      </c>
      <c r="O258" s="3" t="s">
        <v>3980</v>
      </c>
      <c r="P258" s="3" t="s">
        <v>34</v>
      </c>
      <c r="Q258" s="3" t="s">
        <v>78</v>
      </c>
      <c r="R258" s="3" t="s">
        <v>3982</v>
      </c>
      <c r="S258" s="3" t="s">
        <v>1021</v>
      </c>
      <c r="T258" s="3" t="s">
        <v>79</v>
      </c>
      <c r="V258" s="3">
        <v>1080.2470000000001</v>
      </c>
      <c r="W258" s="3">
        <v>2.1604939999999999</v>
      </c>
      <c r="X258" s="3" t="s">
        <v>80</v>
      </c>
      <c r="Y258" s="14">
        <v>1.7527254881340485E-4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$L$649,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4214</v>
      </c>
      <c r="B259" s="4" t="s">
        <v>3978</v>
      </c>
      <c r="C259" s="4">
        <v>17</v>
      </c>
      <c r="D259" s="4">
        <v>671</v>
      </c>
      <c r="E259" s="4">
        <v>577</v>
      </c>
      <c r="F259" s="4">
        <v>533</v>
      </c>
      <c r="G259" s="12">
        <v>-5.0947155027176998E-2</v>
      </c>
      <c r="H259" s="13">
        <v>1</v>
      </c>
      <c r="I259" s="3">
        <v>0</v>
      </c>
      <c r="J259" s="3">
        <v>1</v>
      </c>
      <c r="K259" s="3">
        <v>0</v>
      </c>
      <c r="L259" s="3">
        <v>8.9266670204813693E-3</v>
      </c>
      <c r="M259" s="3">
        <v>9.2474391981082604E-3</v>
      </c>
      <c r="N259" s="3">
        <v>52</v>
      </c>
      <c r="O259" s="3" t="s">
        <v>3980</v>
      </c>
      <c r="P259" s="3" t="s">
        <v>43</v>
      </c>
      <c r="Q259" s="3" t="s">
        <v>4215</v>
      </c>
      <c r="R259" s="3" t="s">
        <v>3982</v>
      </c>
      <c r="S259" s="3" t="s">
        <v>160</v>
      </c>
      <c r="T259" s="3" t="s">
        <v>4216</v>
      </c>
      <c r="V259" s="3">
        <v>1028.1679999999999</v>
      </c>
      <c r="W259" s="3">
        <v>2.0563359999999999</v>
      </c>
      <c r="X259" s="3" t="s">
        <v>4217</v>
      </c>
      <c r="Y259" s="14">
        <v>5.9592666596557651E-4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272</v>
      </c>
      <c r="B260" s="4" t="s">
        <v>3978</v>
      </c>
      <c r="C260" s="4">
        <v>12</v>
      </c>
      <c r="D260" s="4">
        <v>293</v>
      </c>
      <c r="E260" s="4">
        <v>292</v>
      </c>
      <c r="F260" s="4">
        <v>251</v>
      </c>
      <c r="G260" s="12">
        <v>-6.2901058258325301E-2</v>
      </c>
      <c r="H260" s="13">
        <v>0.99673207829565003</v>
      </c>
      <c r="I260" s="3">
        <v>1.4215644112700601E-3</v>
      </c>
      <c r="J260" s="3">
        <v>1</v>
      </c>
      <c r="K260" s="3">
        <v>0</v>
      </c>
      <c r="L260" s="3">
        <v>1.9989411423896901E-3</v>
      </c>
      <c r="M260" s="3">
        <v>2.0882383091888799E-3</v>
      </c>
      <c r="N260" s="3">
        <v>194</v>
      </c>
      <c r="O260" s="3" t="s">
        <v>42</v>
      </c>
      <c r="P260" s="3" t="s">
        <v>43</v>
      </c>
      <c r="Q260" s="3" t="s">
        <v>273</v>
      </c>
      <c r="R260" s="3" t="s">
        <v>45</v>
      </c>
      <c r="S260" s="3" t="s">
        <v>274</v>
      </c>
      <c r="T260" s="3" t="s">
        <v>275</v>
      </c>
      <c r="V260" s="3">
        <v>1293.556</v>
      </c>
      <c r="W260" s="3">
        <v>2.5871119999999999</v>
      </c>
      <c r="X260" s="3" t="s">
        <v>276</v>
      </c>
      <c r="Y260" s="14">
        <v>4.206541171521716E-4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992</v>
      </c>
      <c r="B261" s="4" t="s">
        <v>3978</v>
      </c>
      <c r="C261" s="4">
        <v>6</v>
      </c>
      <c r="D261" s="4">
        <v>170</v>
      </c>
      <c r="E261" s="4">
        <v>123</v>
      </c>
      <c r="F261" s="4">
        <v>131</v>
      </c>
      <c r="G261" s="12">
        <v>-7.4417275766330906E-2</v>
      </c>
      <c r="H261" s="13">
        <v>1</v>
      </c>
      <c r="I261" s="3">
        <v>0</v>
      </c>
      <c r="J261" s="3">
        <v>1</v>
      </c>
      <c r="K261" s="3">
        <v>0</v>
      </c>
      <c r="L261" s="3">
        <v>9.9947057119484308E-4</v>
      </c>
      <c r="M261" s="3">
        <v>1.0521770275688301E-3</v>
      </c>
      <c r="N261" s="3">
        <v>259</v>
      </c>
      <c r="O261" s="3" t="s">
        <v>42</v>
      </c>
      <c r="P261" s="3" t="s">
        <v>620</v>
      </c>
      <c r="Q261" s="3" t="s">
        <v>993</v>
      </c>
      <c r="R261" s="3" t="s">
        <v>45</v>
      </c>
      <c r="S261" s="3" t="s">
        <v>838</v>
      </c>
      <c r="T261" s="3" t="s">
        <v>994</v>
      </c>
      <c r="V261" s="3">
        <v>1040.087</v>
      </c>
      <c r="W261" s="3">
        <v>2.080174</v>
      </c>
      <c r="X261" s="3" t="s">
        <v>995</v>
      </c>
      <c r="Y261" s="14">
        <v>2.103270585760858E-4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521</v>
      </c>
      <c r="B262" s="4" t="s">
        <v>3978</v>
      </c>
      <c r="C262" s="4">
        <v>11</v>
      </c>
      <c r="D262" s="4">
        <v>278</v>
      </c>
      <c r="E262" s="4">
        <v>245</v>
      </c>
      <c r="F262" s="4">
        <v>255</v>
      </c>
      <c r="G262" s="12">
        <v>-8.5139849059509901E-2</v>
      </c>
      <c r="H262" s="13">
        <v>0.99507430600409197</v>
      </c>
      <c r="I262" s="3">
        <v>2.1444876134388601E-3</v>
      </c>
      <c r="J262" s="3">
        <v>1</v>
      </c>
      <c r="K262" s="3">
        <v>0</v>
      </c>
      <c r="L262" s="3">
        <v>1.83236271385721E-3</v>
      </c>
      <c r="M262" s="3">
        <v>1.94402817004926E-3</v>
      </c>
      <c r="N262" s="3">
        <v>326</v>
      </c>
      <c r="O262" s="3" t="s">
        <v>42</v>
      </c>
      <c r="P262" s="3" t="s">
        <v>43</v>
      </c>
      <c r="Q262" s="3" t="s">
        <v>522</v>
      </c>
      <c r="R262" s="3" t="s">
        <v>45</v>
      </c>
      <c r="S262" s="3" t="s">
        <v>185</v>
      </c>
      <c r="T262" s="3" t="s">
        <v>523</v>
      </c>
      <c r="V262" s="3">
        <v>1141.29</v>
      </c>
      <c r="W262" s="3">
        <v>2.2825799999999998</v>
      </c>
      <c r="X262" s="3" t="s">
        <v>524</v>
      </c>
      <c r="Y262" s="14">
        <v>3.8559960738949068E-4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1010</v>
      </c>
      <c r="B263" s="4" t="s">
        <v>3978</v>
      </c>
      <c r="C263" s="4">
        <v>9</v>
      </c>
      <c r="D263" s="4">
        <v>200</v>
      </c>
      <c r="E263" s="4">
        <v>242</v>
      </c>
      <c r="F263" s="4">
        <v>195</v>
      </c>
      <c r="G263" s="12">
        <v>-9.2971911051515005E-2</v>
      </c>
      <c r="H263" s="13">
        <v>0.98711168342531597</v>
      </c>
      <c r="I263" s="3">
        <v>5.6337077646601104E-3</v>
      </c>
      <c r="J263" s="3">
        <v>1</v>
      </c>
      <c r="K263" s="3">
        <v>0</v>
      </c>
      <c r="L263" s="3">
        <v>1.49920585679226E-3</v>
      </c>
      <c r="M263" s="3">
        <v>1.5995957586384601E-3</v>
      </c>
      <c r="N263" s="3">
        <v>205</v>
      </c>
      <c r="O263" s="3" t="s">
        <v>42</v>
      </c>
      <c r="P263" s="3" t="s">
        <v>43</v>
      </c>
      <c r="Q263" s="3" t="s">
        <v>1011</v>
      </c>
      <c r="R263" s="3" t="s">
        <v>45</v>
      </c>
      <c r="S263" s="3" t="s">
        <v>1012</v>
      </c>
      <c r="T263" s="3" t="s">
        <v>1013</v>
      </c>
      <c r="V263" s="3">
        <v>1005.164</v>
      </c>
      <c r="W263" s="3">
        <v>2.0103279999999999</v>
      </c>
      <c r="X263" s="3" t="s">
        <v>1014</v>
      </c>
      <c r="Y263" s="14">
        <v>3.1549058786412872E-4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4218</v>
      </c>
      <c r="B264" s="4" t="s">
        <v>3978</v>
      </c>
      <c r="C264" s="4">
        <v>6</v>
      </c>
      <c r="D264" s="4">
        <v>236</v>
      </c>
      <c r="E264" s="4">
        <v>209</v>
      </c>
      <c r="F264" s="4">
        <v>205</v>
      </c>
      <c r="G264" s="12">
        <v>-0.103092102012921</v>
      </c>
      <c r="H264" s="13">
        <v>0.98883614857389002</v>
      </c>
      <c r="I264" s="3">
        <v>4.8756655974807198E-3</v>
      </c>
      <c r="J264" s="3">
        <v>1</v>
      </c>
      <c r="K264" s="3">
        <v>0</v>
      </c>
      <c r="L264" s="3">
        <v>3.1505883601698902E-3</v>
      </c>
      <c r="M264" s="3">
        <v>3.3843826447569601E-3</v>
      </c>
      <c r="N264" s="3">
        <v>64</v>
      </c>
      <c r="O264" s="3" t="s">
        <v>3980</v>
      </c>
      <c r="P264" s="3" t="s">
        <v>227</v>
      </c>
      <c r="Q264" s="3" t="s">
        <v>1326</v>
      </c>
      <c r="R264" s="3" t="s">
        <v>3982</v>
      </c>
      <c r="S264" s="3" t="s">
        <v>1557</v>
      </c>
      <c r="T264" s="3" t="s">
        <v>1327</v>
      </c>
      <c r="V264" s="3">
        <v>1130.3040000000001</v>
      </c>
      <c r="W264" s="3">
        <v>2.260608</v>
      </c>
      <c r="X264" s="3" t="s">
        <v>1328</v>
      </c>
      <c r="Y264" s="14">
        <v>2.103270585760858E-4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1028</v>
      </c>
      <c r="B265" s="4" t="s">
        <v>3978</v>
      </c>
      <c r="C265" s="4">
        <v>9</v>
      </c>
      <c r="D265" s="4">
        <v>235</v>
      </c>
      <c r="E265" s="4">
        <v>216</v>
      </c>
      <c r="F265" s="4">
        <v>200</v>
      </c>
      <c r="G265" s="12">
        <v>-0.11545463462541</v>
      </c>
      <c r="H265" s="13">
        <v>0.967278164664502</v>
      </c>
      <c r="I265" s="3">
        <v>1.4448615878831599E-2</v>
      </c>
      <c r="J265" s="3">
        <v>1</v>
      </c>
      <c r="K265" s="3">
        <v>0</v>
      </c>
      <c r="L265" s="3">
        <v>1.49920585679226E-3</v>
      </c>
      <c r="M265" s="3">
        <v>1.6243061120046799E-3</v>
      </c>
      <c r="N265" s="3">
        <v>112</v>
      </c>
      <c r="O265" s="3" t="s">
        <v>42</v>
      </c>
      <c r="P265" s="3" t="s">
        <v>43</v>
      </c>
      <c r="Q265" s="3" t="s">
        <v>1029</v>
      </c>
      <c r="R265" s="3" t="s">
        <v>65</v>
      </c>
      <c r="S265" s="3" t="s">
        <v>537</v>
      </c>
      <c r="T265" s="3" t="s">
        <v>1030</v>
      </c>
      <c r="V265" s="3">
        <v>1087.1030000000001</v>
      </c>
      <c r="W265" s="3">
        <v>2.1742059999999999</v>
      </c>
      <c r="X265" s="3" t="s">
        <v>1031</v>
      </c>
      <c r="Y265" s="14">
        <v>3.1549058786412872E-4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4219</v>
      </c>
      <c r="B266" s="4" t="s">
        <v>3978</v>
      </c>
      <c r="C266" s="4">
        <v>4</v>
      </c>
      <c r="D266" s="4">
        <v>164</v>
      </c>
      <c r="E266" s="4">
        <v>141</v>
      </c>
      <c r="F266" s="4">
        <v>135</v>
      </c>
      <c r="G266" s="12">
        <v>-0.122613929613429</v>
      </c>
      <c r="H266" s="13">
        <v>0.99531515247706204</v>
      </c>
      <c r="I266" s="3">
        <v>2.0393842687021599E-3</v>
      </c>
      <c r="J266" s="3">
        <v>1</v>
      </c>
      <c r="K266" s="3">
        <v>0</v>
      </c>
      <c r="L266" s="3">
        <v>2.10039224011326E-3</v>
      </c>
      <c r="M266" s="3">
        <v>2.2869080968506601E-3</v>
      </c>
      <c r="N266" s="3">
        <v>111</v>
      </c>
      <c r="O266" s="3" t="s">
        <v>3980</v>
      </c>
      <c r="P266" s="3" t="s">
        <v>43</v>
      </c>
      <c r="Q266" s="3" t="s">
        <v>4220</v>
      </c>
      <c r="R266" s="3" t="s">
        <v>3982</v>
      </c>
      <c r="S266" s="3" t="s">
        <v>84</v>
      </c>
      <c r="T266" s="3" t="s">
        <v>4221</v>
      </c>
      <c r="V266" s="3">
        <v>1074.1949999999999</v>
      </c>
      <c r="W266" s="3">
        <v>2.14839</v>
      </c>
      <c r="X266" s="3" t="s">
        <v>4222</v>
      </c>
      <c r="Y266" s="14">
        <v>1.4021803905072387E-4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4223</v>
      </c>
      <c r="B267" s="4" t="s">
        <v>3978</v>
      </c>
      <c r="C267" s="4">
        <v>5</v>
      </c>
      <c r="D267" s="4">
        <v>190</v>
      </c>
      <c r="E267" s="4">
        <v>184</v>
      </c>
      <c r="F267" s="4">
        <v>174</v>
      </c>
      <c r="G267" s="12">
        <v>-0.122784914665601</v>
      </c>
      <c r="H267" s="13">
        <v>0.99562742994564501</v>
      </c>
      <c r="I267" s="3">
        <v>1.9031469068237601E-3</v>
      </c>
      <c r="J267" s="3">
        <v>1</v>
      </c>
      <c r="K267" s="3">
        <v>0</v>
      </c>
      <c r="L267" s="3">
        <v>2.6254903001415798E-3</v>
      </c>
      <c r="M267" s="3">
        <v>2.8594804412426498E-3</v>
      </c>
      <c r="N267" s="3">
        <v>216</v>
      </c>
      <c r="O267" s="3" t="s">
        <v>3980</v>
      </c>
      <c r="P267" s="3" t="s">
        <v>43</v>
      </c>
      <c r="Q267" s="3" t="s">
        <v>1432</v>
      </c>
      <c r="R267" s="3" t="s">
        <v>3986</v>
      </c>
      <c r="S267" s="3" t="s">
        <v>414</v>
      </c>
      <c r="T267" s="3" t="s">
        <v>1433</v>
      </c>
      <c r="V267" s="3">
        <v>975.10450000000003</v>
      </c>
      <c r="W267" s="3">
        <v>1.9502090000000001</v>
      </c>
      <c r="X267" s="3" t="s">
        <v>1434</v>
      </c>
      <c r="Y267" s="14">
        <v>1.7527254881340485E-4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196</v>
      </c>
      <c r="B268" s="4" t="s">
        <v>3978</v>
      </c>
      <c r="C268" s="4">
        <v>8</v>
      </c>
      <c r="D268" s="4">
        <v>221</v>
      </c>
      <c r="E268" s="4">
        <v>189</v>
      </c>
      <c r="F268" s="4">
        <v>180</v>
      </c>
      <c r="G268" s="12">
        <v>-0.140675217266479</v>
      </c>
      <c r="H268" s="13">
        <v>0.948272268444591</v>
      </c>
      <c r="I268" s="3">
        <v>2.3066949891660599E-2</v>
      </c>
      <c r="J268" s="3">
        <v>1</v>
      </c>
      <c r="K268" s="3">
        <v>0</v>
      </c>
      <c r="L268" s="3">
        <v>1.3326274282597899E-3</v>
      </c>
      <c r="M268" s="3">
        <v>1.46919914121131E-3</v>
      </c>
      <c r="N268" s="3">
        <v>234</v>
      </c>
      <c r="O268" s="3" t="s">
        <v>42</v>
      </c>
      <c r="P268" s="3" t="s">
        <v>34</v>
      </c>
      <c r="Q268" s="3" t="s">
        <v>197</v>
      </c>
      <c r="R268" s="3" t="s">
        <v>45</v>
      </c>
      <c r="S268" s="3" t="s">
        <v>198</v>
      </c>
      <c r="T268" s="3" t="s">
        <v>199</v>
      </c>
      <c r="V268" s="3">
        <v>1078.3599999999999</v>
      </c>
      <c r="W268" s="3">
        <v>2.15672</v>
      </c>
      <c r="X268" s="3" t="s">
        <v>200</v>
      </c>
      <c r="Y268" s="14">
        <v>2.8043607810144774E-4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4224</v>
      </c>
      <c r="B269" s="4" t="s">
        <v>3978</v>
      </c>
      <c r="C269" s="4">
        <v>5</v>
      </c>
      <c r="D269" s="4">
        <v>231</v>
      </c>
      <c r="E269" s="4">
        <v>184</v>
      </c>
      <c r="F269" s="4">
        <v>149</v>
      </c>
      <c r="G269" s="12">
        <v>-0.14864233671469901</v>
      </c>
      <c r="H269" s="13">
        <v>0.97802565753862103</v>
      </c>
      <c r="I269" s="3">
        <v>9.6497517755078591E-3</v>
      </c>
      <c r="J269" s="3">
        <v>1</v>
      </c>
      <c r="K269" s="3">
        <v>0</v>
      </c>
      <c r="L269" s="3">
        <v>2.6254903001415798E-3</v>
      </c>
      <c r="M269" s="3">
        <v>2.9095704460273498E-3</v>
      </c>
      <c r="N269" s="3">
        <v>233</v>
      </c>
      <c r="O269" s="3" t="s">
        <v>3980</v>
      </c>
      <c r="P269" s="3" t="s">
        <v>43</v>
      </c>
      <c r="Q269" s="3" t="s">
        <v>93</v>
      </c>
      <c r="R269" s="3" t="s">
        <v>3986</v>
      </c>
      <c r="S269" s="3" t="s">
        <v>1096</v>
      </c>
      <c r="T269" s="3" t="s">
        <v>95</v>
      </c>
      <c r="V269" s="3">
        <v>1195.3989999999999</v>
      </c>
      <c r="W269" s="3">
        <v>2.3907980000000002</v>
      </c>
      <c r="X269" s="3" t="s">
        <v>96</v>
      </c>
      <c r="Y269" s="14">
        <v>1.7527254881340485E-4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1431</v>
      </c>
      <c r="B270" s="4" t="s">
        <v>3978</v>
      </c>
      <c r="C270" s="4">
        <v>12</v>
      </c>
      <c r="D270" s="4">
        <v>348</v>
      </c>
      <c r="E270" s="4">
        <v>275</v>
      </c>
      <c r="F270" s="4">
        <v>269</v>
      </c>
      <c r="G270" s="12">
        <v>-0.14882467059785701</v>
      </c>
      <c r="H270" s="13">
        <v>0.94462951494495695</v>
      </c>
      <c r="I270" s="3">
        <v>2.4738489018185601E-2</v>
      </c>
      <c r="J270" s="3">
        <v>1</v>
      </c>
      <c r="K270" s="3">
        <v>0</v>
      </c>
      <c r="L270" s="3">
        <v>1.9989411423896901E-3</v>
      </c>
      <c r="M270" s="3">
        <v>2.2160892166820799E-3</v>
      </c>
      <c r="N270" s="3">
        <v>116</v>
      </c>
      <c r="O270" s="3" t="s">
        <v>42</v>
      </c>
      <c r="P270" s="3" t="s">
        <v>43</v>
      </c>
      <c r="Q270" s="3" t="s">
        <v>1432</v>
      </c>
      <c r="R270" s="3" t="s">
        <v>65</v>
      </c>
      <c r="S270" s="3" t="s">
        <v>669</v>
      </c>
      <c r="T270" s="3" t="s">
        <v>1433</v>
      </c>
      <c r="V270" s="3">
        <v>975.10450000000003</v>
      </c>
      <c r="W270" s="3">
        <v>1.9502090000000001</v>
      </c>
      <c r="X270" s="3" t="s">
        <v>1434</v>
      </c>
      <c r="Y270" s="14">
        <v>4.206541171521716E-4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4225</v>
      </c>
      <c r="B271" s="4" t="s">
        <v>3978</v>
      </c>
      <c r="C271" s="4">
        <v>4</v>
      </c>
      <c r="D271" s="4">
        <v>146</v>
      </c>
      <c r="E271" s="4">
        <v>159</v>
      </c>
      <c r="F271" s="4">
        <v>141</v>
      </c>
      <c r="G271" s="12">
        <v>-0.15058566131933401</v>
      </c>
      <c r="H271" s="13">
        <v>0.98883614857389002</v>
      </c>
      <c r="I271" s="3">
        <v>4.8756655974807198E-3</v>
      </c>
      <c r="J271" s="3">
        <v>1</v>
      </c>
      <c r="K271" s="3">
        <v>0</v>
      </c>
      <c r="L271" s="3">
        <v>2.10039224011326E-3</v>
      </c>
      <c r="M271" s="3">
        <v>2.3325876771287399E-3</v>
      </c>
      <c r="N271" s="3">
        <v>149</v>
      </c>
      <c r="O271" s="3" t="s">
        <v>3980</v>
      </c>
      <c r="P271" s="3" t="s">
        <v>43</v>
      </c>
      <c r="Q271" s="3" t="s">
        <v>4226</v>
      </c>
      <c r="R271" s="3" t="s">
        <v>3982</v>
      </c>
      <c r="S271" s="3" t="s">
        <v>135</v>
      </c>
      <c r="T271" s="3" t="s">
        <v>4227</v>
      </c>
      <c r="V271" s="3">
        <v>987.1191</v>
      </c>
      <c r="W271" s="3">
        <v>1.9742382000000001</v>
      </c>
      <c r="X271" s="3" t="s">
        <v>4228</v>
      </c>
      <c r="Y271" s="14">
        <v>1.4021803905072387E-4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381</v>
      </c>
      <c r="B272" s="4" t="s">
        <v>3978</v>
      </c>
      <c r="C272" s="4">
        <v>9</v>
      </c>
      <c r="D272" s="4">
        <v>262</v>
      </c>
      <c r="E272" s="4">
        <v>215</v>
      </c>
      <c r="F272" s="4">
        <v>194</v>
      </c>
      <c r="G272" s="12">
        <v>-0.152274406210992</v>
      </c>
      <c r="H272" s="13">
        <v>0.94477132498423599</v>
      </c>
      <c r="I272" s="3">
        <v>2.4673296586435502E-2</v>
      </c>
      <c r="J272" s="3">
        <v>1</v>
      </c>
      <c r="K272" s="3">
        <v>0</v>
      </c>
      <c r="L272" s="3">
        <v>1.49920585679226E-3</v>
      </c>
      <c r="M272" s="3">
        <v>1.6659847010016601E-3</v>
      </c>
      <c r="N272" s="3">
        <v>314</v>
      </c>
      <c r="O272" s="3" t="s">
        <v>42</v>
      </c>
      <c r="P272" s="3" t="s">
        <v>43</v>
      </c>
      <c r="Q272" s="3" t="s">
        <v>382</v>
      </c>
      <c r="R272" s="3" t="s">
        <v>45</v>
      </c>
      <c r="S272" s="3" t="s">
        <v>383</v>
      </c>
      <c r="T272" s="3" t="s">
        <v>384</v>
      </c>
      <c r="V272" s="3">
        <v>1029.2</v>
      </c>
      <c r="W272" s="3">
        <v>2.0583999999999998</v>
      </c>
      <c r="X272" s="3" t="s">
        <v>385</v>
      </c>
      <c r="Y272" s="14">
        <v>3.1549058786412872E-4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4229</v>
      </c>
      <c r="B273" s="4" t="s">
        <v>3978</v>
      </c>
      <c r="C273" s="4">
        <v>4</v>
      </c>
      <c r="D273" s="4">
        <v>161</v>
      </c>
      <c r="E273" s="4">
        <v>143</v>
      </c>
      <c r="F273" s="4">
        <v>148</v>
      </c>
      <c r="G273" s="12">
        <v>-0.16603521631410301</v>
      </c>
      <c r="H273" s="13">
        <v>0.97802565753862103</v>
      </c>
      <c r="I273" s="3">
        <v>9.6497517755078591E-3</v>
      </c>
      <c r="J273" s="3">
        <v>1</v>
      </c>
      <c r="K273" s="3">
        <v>0</v>
      </c>
      <c r="L273" s="3">
        <v>2.10039224011326E-3</v>
      </c>
      <c r="M273" s="3">
        <v>2.3573639048328999E-3</v>
      </c>
      <c r="N273" s="3">
        <v>63</v>
      </c>
      <c r="O273" s="3" t="s">
        <v>3980</v>
      </c>
      <c r="P273" s="3" t="s">
        <v>43</v>
      </c>
      <c r="Q273" s="3" t="s">
        <v>536</v>
      </c>
      <c r="R273" s="3" t="s">
        <v>3982</v>
      </c>
      <c r="S273" s="3" t="s">
        <v>1159</v>
      </c>
      <c r="T273" s="3" t="s">
        <v>538</v>
      </c>
      <c r="V273" s="3">
        <v>1092.299</v>
      </c>
      <c r="W273" s="3">
        <v>2.1845979999999998</v>
      </c>
      <c r="X273" s="3" t="s">
        <v>539</v>
      </c>
      <c r="Y273" s="14">
        <v>1.4021803905072387E-4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4230</v>
      </c>
      <c r="B274" s="4" t="s">
        <v>3978</v>
      </c>
      <c r="C274" s="4">
        <v>4</v>
      </c>
      <c r="D274" s="4">
        <v>164</v>
      </c>
      <c r="E274" s="4">
        <v>157</v>
      </c>
      <c r="F274" s="4">
        <v>134</v>
      </c>
      <c r="G274" s="12">
        <v>-0.171874398910493</v>
      </c>
      <c r="H274" s="13">
        <v>0.97802565753862103</v>
      </c>
      <c r="I274" s="3">
        <v>9.6497517755078591E-3</v>
      </c>
      <c r="J274" s="3">
        <v>1</v>
      </c>
      <c r="K274" s="3">
        <v>0</v>
      </c>
      <c r="L274" s="3">
        <v>2.10039224011326E-3</v>
      </c>
      <c r="M274" s="3">
        <v>2.3665043170625799E-3</v>
      </c>
      <c r="N274" s="3">
        <v>34</v>
      </c>
      <c r="O274" s="3" t="s">
        <v>3980</v>
      </c>
      <c r="P274" s="3" t="s">
        <v>34</v>
      </c>
      <c r="Q274" s="3" t="s">
        <v>4231</v>
      </c>
      <c r="R274" s="3" t="s">
        <v>3982</v>
      </c>
      <c r="S274" s="3" t="s">
        <v>218</v>
      </c>
      <c r="T274" s="3" t="s">
        <v>4232</v>
      </c>
      <c r="V274" s="3">
        <v>1120.309</v>
      </c>
      <c r="W274" s="3">
        <v>2.240618</v>
      </c>
      <c r="X274" s="3" t="s">
        <v>4233</v>
      </c>
      <c r="Y274" s="14">
        <v>1.4021803905072387E-4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1059</v>
      </c>
      <c r="B275" s="4" t="s">
        <v>3978</v>
      </c>
      <c r="C275" s="4">
        <v>6</v>
      </c>
      <c r="D275" s="4">
        <v>168</v>
      </c>
      <c r="E275" s="4">
        <v>143</v>
      </c>
      <c r="F275" s="4">
        <v>142</v>
      </c>
      <c r="G275" s="12">
        <v>-0.17566627099919199</v>
      </c>
      <c r="H275" s="13">
        <v>0.94477132498423599</v>
      </c>
      <c r="I275" s="3">
        <v>2.4673296586435502E-2</v>
      </c>
      <c r="J275" s="3">
        <v>1</v>
      </c>
      <c r="K275" s="3">
        <v>0</v>
      </c>
      <c r="L275" s="3">
        <v>9.9947057119484308E-4</v>
      </c>
      <c r="M275" s="3">
        <v>1.12906849382977E-3</v>
      </c>
      <c r="N275" s="3">
        <v>354</v>
      </c>
      <c r="O275" s="3" t="s">
        <v>42</v>
      </c>
      <c r="P275" s="3" t="s">
        <v>43</v>
      </c>
      <c r="Q275" s="3" t="s">
        <v>1060</v>
      </c>
      <c r="R275" s="3" t="s">
        <v>45</v>
      </c>
      <c r="S275" s="3" t="s">
        <v>593</v>
      </c>
      <c r="T275" s="3" t="s">
        <v>1061</v>
      </c>
      <c r="V275" s="3">
        <v>996.15030000000002</v>
      </c>
      <c r="W275" s="3">
        <v>1.9923006000000001</v>
      </c>
      <c r="X275" s="3" t="s">
        <v>1062</v>
      </c>
      <c r="Y275" s="14">
        <v>2.103270585760858E-4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1560</v>
      </c>
      <c r="B276" s="4" t="s">
        <v>3978</v>
      </c>
      <c r="C276" s="4">
        <v>21</v>
      </c>
      <c r="D276" s="4">
        <v>594</v>
      </c>
      <c r="E276" s="4">
        <v>525</v>
      </c>
      <c r="F276" s="4">
        <v>474</v>
      </c>
      <c r="G276" s="12">
        <v>-0.18118767626461599</v>
      </c>
      <c r="H276" s="13">
        <v>0.90356908134964098</v>
      </c>
      <c r="I276" s="3">
        <v>4.4038638341509402E-2</v>
      </c>
      <c r="J276" s="3">
        <v>1</v>
      </c>
      <c r="K276" s="3">
        <v>0</v>
      </c>
      <c r="L276" s="3">
        <v>3.49814699918195E-3</v>
      </c>
      <c r="M276" s="3">
        <v>3.9663652946840501E-3</v>
      </c>
      <c r="N276" s="3">
        <v>154</v>
      </c>
      <c r="O276" s="3" t="s">
        <v>42</v>
      </c>
      <c r="P276" s="3" t="s">
        <v>34</v>
      </c>
      <c r="Q276" s="3" t="s">
        <v>1561</v>
      </c>
      <c r="R276" s="3" t="s">
        <v>65</v>
      </c>
      <c r="S276" s="3" t="s">
        <v>706</v>
      </c>
      <c r="T276" s="3" t="s">
        <v>1562</v>
      </c>
      <c r="V276" s="3">
        <v>952.02679999999998</v>
      </c>
      <c r="W276" s="3">
        <v>1.9040535999999999</v>
      </c>
      <c r="X276" s="3" t="s">
        <v>1563</v>
      </c>
      <c r="Y276" s="14">
        <v>7.3614470501630032E-4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3910</v>
      </c>
      <c r="B277" s="4" t="s">
        <v>3978</v>
      </c>
      <c r="C277" s="4">
        <v>9</v>
      </c>
      <c r="D277" s="4">
        <v>369</v>
      </c>
      <c r="E277" s="4">
        <v>343</v>
      </c>
      <c r="F277" s="4">
        <v>319</v>
      </c>
      <c r="G277" s="12">
        <v>-0.184020276659666</v>
      </c>
      <c r="H277" s="13">
        <v>0.93740079969941403</v>
      </c>
      <c r="I277" s="3">
        <v>2.80746803177345E-2</v>
      </c>
      <c r="J277" s="3">
        <v>1</v>
      </c>
      <c r="K277" s="3">
        <v>0</v>
      </c>
      <c r="L277" s="3">
        <v>4.7258825402548398E-3</v>
      </c>
      <c r="M277" s="3">
        <v>5.3694220179676799E-3</v>
      </c>
      <c r="N277" s="3">
        <v>203</v>
      </c>
      <c r="O277" s="3" t="s">
        <v>3980</v>
      </c>
      <c r="P277" s="3" t="s">
        <v>43</v>
      </c>
      <c r="Q277" s="3" t="s">
        <v>1573</v>
      </c>
      <c r="R277" s="3" t="s">
        <v>3986</v>
      </c>
      <c r="S277" s="3" t="s">
        <v>532</v>
      </c>
      <c r="T277" s="3" t="s">
        <v>1574</v>
      </c>
      <c r="V277" s="3">
        <v>1152.31</v>
      </c>
      <c r="W277" s="3">
        <v>2.3046199999999999</v>
      </c>
      <c r="X277" s="3" t="s">
        <v>1575</v>
      </c>
      <c r="Y277" s="14">
        <v>3.1549058786412872E-4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4234</v>
      </c>
      <c r="B278" s="4" t="s">
        <v>3978</v>
      </c>
      <c r="C278" s="4">
        <v>3</v>
      </c>
      <c r="D278" s="4">
        <v>133</v>
      </c>
      <c r="E278" s="4">
        <v>107</v>
      </c>
      <c r="F278" s="4">
        <v>106</v>
      </c>
      <c r="G278" s="12">
        <v>-0.18880590999143701</v>
      </c>
      <c r="H278" s="13">
        <v>0.98843634376413703</v>
      </c>
      <c r="I278" s="3">
        <v>5.05129442532622E-3</v>
      </c>
      <c r="J278" s="3">
        <v>1</v>
      </c>
      <c r="K278" s="3">
        <v>0</v>
      </c>
      <c r="L278" s="3">
        <v>1.5752941800849501E-3</v>
      </c>
      <c r="M278" s="3">
        <v>1.7956857631387E-3</v>
      </c>
      <c r="N278" s="3">
        <v>112</v>
      </c>
      <c r="O278" s="3" t="s">
        <v>3980</v>
      </c>
      <c r="P278" s="3" t="s">
        <v>43</v>
      </c>
      <c r="Q278" s="3" t="s">
        <v>4235</v>
      </c>
      <c r="R278" s="3" t="s">
        <v>3982</v>
      </c>
      <c r="S278" s="3" t="s">
        <v>537</v>
      </c>
      <c r="T278" s="3" t="s">
        <v>4236</v>
      </c>
      <c r="V278" s="3">
        <v>1034.1320000000001</v>
      </c>
      <c r="W278" s="3">
        <v>2.0682640000000001</v>
      </c>
      <c r="X278" s="3" t="s">
        <v>4237</v>
      </c>
      <c r="Y278" s="14">
        <v>1.051635292880429E-4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4238</v>
      </c>
      <c r="B279" s="4" t="s">
        <v>3978</v>
      </c>
      <c r="C279" s="4">
        <v>3</v>
      </c>
      <c r="D279" s="4">
        <v>130</v>
      </c>
      <c r="E279" s="4">
        <v>118</v>
      </c>
      <c r="F279" s="4">
        <v>100</v>
      </c>
      <c r="G279" s="12">
        <v>-0.197211795040557</v>
      </c>
      <c r="H279" s="13">
        <v>0.97802565753862103</v>
      </c>
      <c r="I279" s="3">
        <v>9.6497517755078591E-3</v>
      </c>
      <c r="J279" s="3">
        <v>1</v>
      </c>
      <c r="K279" s="3">
        <v>0</v>
      </c>
      <c r="L279" s="3">
        <v>1.5752941800849501E-3</v>
      </c>
      <c r="M279" s="3">
        <v>1.80617043468694E-3</v>
      </c>
      <c r="N279" s="3">
        <v>38</v>
      </c>
      <c r="O279" s="3" t="s">
        <v>3980</v>
      </c>
      <c r="P279" s="3" t="s">
        <v>43</v>
      </c>
      <c r="Q279" s="3" t="s">
        <v>1598</v>
      </c>
      <c r="R279" s="3" t="s">
        <v>3982</v>
      </c>
      <c r="S279" s="3" t="s">
        <v>370</v>
      </c>
      <c r="T279" s="3" t="s">
        <v>1599</v>
      </c>
      <c r="V279" s="3">
        <v>971.16309999999999</v>
      </c>
      <c r="W279" s="3">
        <v>1.9423261999999999</v>
      </c>
      <c r="X279" s="3" t="s">
        <v>1600</v>
      </c>
      <c r="Y279" s="14">
        <v>1.051635292880429E-4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1801</v>
      </c>
      <c r="B280" s="4" t="s">
        <v>3978</v>
      </c>
      <c r="C280" s="4">
        <v>13</v>
      </c>
      <c r="D280" s="4">
        <v>364</v>
      </c>
      <c r="E280" s="4">
        <v>323</v>
      </c>
      <c r="F280" s="4">
        <v>309</v>
      </c>
      <c r="G280" s="12">
        <v>-0.19777147628455999</v>
      </c>
      <c r="H280" s="13">
        <v>0.90356908134964098</v>
      </c>
      <c r="I280" s="3">
        <v>4.4038638341509402E-2</v>
      </c>
      <c r="J280" s="3">
        <v>1</v>
      </c>
      <c r="K280" s="3">
        <v>0</v>
      </c>
      <c r="L280" s="3">
        <v>2.1655195709221601E-3</v>
      </c>
      <c r="M280" s="3">
        <v>2.4839302106526E-3</v>
      </c>
      <c r="N280" s="3">
        <v>4</v>
      </c>
      <c r="O280" s="3" t="s">
        <v>42</v>
      </c>
      <c r="P280" s="3" t="s">
        <v>71</v>
      </c>
      <c r="Q280" s="3" t="s">
        <v>1802</v>
      </c>
      <c r="R280" s="3" t="s">
        <v>65</v>
      </c>
      <c r="S280" s="3" t="s">
        <v>324</v>
      </c>
      <c r="T280" s="3" t="s">
        <v>1803</v>
      </c>
      <c r="V280" s="3">
        <v>1389.6120000000001</v>
      </c>
      <c r="W280" s="3">
        <v>2.7792240000000001</v>
      </c>
      <c r="X280" s="3" t="s">
        <v>1804</v>
      </c>
      <c r="Y280" s="14">
        <v>4.5570862691485259E-4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1090</v>
      </c>
      <c r="B281" s="4" t="s">
        <v>3978</v>
      </c>
      <c r="C281" s="4">
        <v>9</v>
      </c>
      <c r="D281" s="4">
        <v>245</v>
      </c>
      <c r="E281" s="4">
        <v>217</v>
      </c>
      <c r="F281" s="4">
        <v>228</v>
      </c>
      <c r="G281" s="12">
        <v>-0.20195780096671301</v>
      </c>
      <c r="H281" s="13">
        <v>0.92207247516676005</v>
      </c>
      <c r="I281" s="3">
        <v>3.52349419312167E-2</v>
      </c>
      <c r="J281" s="3">
        <v>1</v>
      </c>
      <c r="K281" s="3">
        <v>0</v>
      </c>
      <c r="L281" s="3">
        <v>1.49920585679226E-3</v>
      </c>
      <c r="M281" s="3">
        <v>1.72488839841641E-3</v>
      </c>
      <c r="N281" s="3">
        <v>55</v>
      </c>
      <c r="O281" s="3" t="s">
        <v>42</v>
      </c>
      <c r="P281" s="3" t="s">
        <v>34</v>
      </c>
      <c r="Q281" s="3" t="s">
        <v>1091</v>
      </c>
      <c r="R281" s="3" t="s">
        <v>65</v>
      </c>
      <c r="S281" s="3" t="s">
        <v>1092</v>
      </c>
      <c r="T281" s="3" t="s">
        <v>1093</v>
      </c>
      <c r="V281" s="3">
        <v>1083.222</v>
      </c>
      <c r="W281" s="3">
        <v>2.1664439999999998</v>
      </c>
      <c r="X281" s="3" t="s">
        <v>1094</v>
      </c>
      <c r="Y281" s="14">
        <v>3.1549058786412872E-4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138</v>
      </c>
      <c r="B282" s="4" t="s">
        <v>3978</v>
      </c>
      <c r="C282" s="4">
        <v>6</v>
      </c>
      <c r="D282" s="4">
        <v>157</v>
      </c>
      <c r="E282" s="4">
        <v>166</v>
      </c>
      <c r="F282" s="4">
        <v>140</v>
      </c>
      <c r="G282" s="12">
        <v>-0.21238844073688901</v>
      </c>
      <c r="H282" s="13">
        <v>0.941896700663029</v>
      </c>
      <c r="I282" s="3">
        <v>2.5996724374854199E-2</v>
      </c>
      <c r="J282" s="3">
        <v>1</v>
      </c>
      <c r="K282" s="3">
        <v>0</v>
      </c>
      <c r="L282" s="3">
        <v>9.9947057119484308E-4</v>
      </c>
      <c r="M282" s="3">
        <v>1.1584534385162999E-3</v>
      </c>
      <c r="N282" s="3">
        <v>210</v>
      </c>
      <c r="O282" s="3" t="s">
        <v>42</v>
      </c>
      <c r="P282" s="3" t="s">
        <v>43</v>
      </c>
      <c r="Q282" s="3" t="s">
        <v>139</v>
      </c>
      <c r="R282" s="3" t="s">
        <v>45</v>
      </c>
      <c r="S282" s="3" t="s">
        <v>140</v>
      </c>
      <c r="T282" s="3" t="s">
        <v>141</v>
      </c>
      <c r="V282" s="3">
        <v>1178.308</v>
      </c>
      <c r="W282" s="3">
        <v>2.3566159999999998</v>
      </c>
      <c r="X282" s="3" t="s">
        <v>142</v>
      </c>
      <c r="Y282" s="14">
        <v>2.103270585760858E-4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4239</v>
      </c>
      <c r="B283" s="4" t="s">
        <v>3978</v>
      </c>
      <c r="C283" s="4">
        <v>6</v>
      </c>
      <c r="D283" s="4">
        <v>279</v>
      </c>
      <c r="E283" s="4">
        <v>229</v>
      </c>
      <c r="F283" s="4">
        <v>199</v>
      </c>
      <c r="G283" s="12">
        <v>-0.21569239869425499</v>
      </c>
      <c r="H283" s="13">
        <v>0.93740079969941403</v>
      </c>
      <c r="I283" s="3">
        <v>2.80746803177345E-2</v>
      </c>
      <c r="J283" s="3">
        <v>1</v>
      </c>
      <c r="K283" s="3">
        <v>0</v>
      </c>
      <c r="L283" s="3">
        <v>3.1505883601698902E-3</v>
      </c>
      <c r="M283" s="3">
        <v>3.6583803054542098E-3</v>
      </c>
      <c r="N283" s="3">
        <v>263</v>
      </c>
      <c r="O283" s="3" t="s">
        <v>3980</v>
      </c>
      <c r="P283" s="3" t="s">
        <v>620</v>
      </c>
      <c r="Q283" s="3" t="s">
        <v>4240</v>
      </c>
      <c r="R283" s="3" t="s">
        <v>3986</v>
      </c>
      <c r="S283" s="3" t="s">
        <v>640</v>
      </c>
      <c r="T283" s="3" t="s">
        <v>4241</v>
      </c>
      <c r="U283" s="3" t="s">
        <v>390</v>
      </c>
      <c r="V283" s="3">
        <v>960.13379999999995</v>
      </c>
      <c r="W283" s="3">
        <v>1.9202676000000001</v>
      </c>
      <c r="X283" s="3" t="s">
        <v>4242</v>
      </c>
      <c r="Y283" s="14">
        <v>2.103270585760858E-4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977</v>
      </c>
      <c r="B284" s="4" t="s">
        <v>3978</v>
      </c>
      <c r="C284" s="4">
        <v>12</v>
      </c>
      <c r="D284" s="4">
        <v>305</v>
      </c>
      <c r="E284" s="4">
        <v>326</v>
      </c>
      <c r="F284" s="4">
        <v>304</v>
      </c>
      <c r="G284" s="12">
        <v>-0.23057635494408801</v>
      </c>
      <c r="H284" s="13">
        <v>0.893937442139358</v>
      </c>
      <c r="I284" s="3">
        <v>4.8692872126099199E-2</v>
      </c>
      <c r="J284" s="3">
        <v>1</v>
      </c>
      <c r="K284" s="3">
        <v>0</v>
      </c>
      <c r="L284" s="3">
        <v>1.9989411423896901E-3</v>
      </c>
      <c r="M284" s="3">
        <v>2.34605645390808E-3</v>
      </c>
      <c r="N284" s="3">
        <v>232</v>
      </c>
      <c r="O284" s="3" t="s">
        <v>42</v>
      </c>
      <c r="P284" s="3" t="s">
        <v>34</v>
      </c>
      <c r="Q284" s="3" t="s">
        <v>174</v>
      </c>
      <c r="R284" s="3" t="s">
        <v>45</v>
      </c>
      <c r="S284" s="3" t="s">
        <v>110</v>
      </c>
      <c r="T284" s="3" t="s">
        <v>176</v>
      </c>
      <c r="V284" s="3">
        <v>1182.4259999999999</v>
      </c>
      <c r="W284" s="3">
        <v>2.364852</v>
      </c>
      <c r="X284" s="3" t="s">
        <v>177</v>
      </c>
      <c r="Y284" s="14">
        <v>4.206541171521716E-4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494</v>
      </c>
      <c r="B285" s="4" t="s">
        <v>3978</v>
      </c>
      <c r="C285" s="4">
        <v>8</v>
      </c>
      <c r="D285" s="4">
        <v>269</v>
      </c>
      <c r="E285" s="4">
        <v>176</v>
      </c>
      <c r="F285" s="4">
        <v>190</v>
      </c>
      <c r="G285" s="12">
        <v>-0.23686443797182299</v>
      </c>
      <c r="H285" s="13">
        <v>0.90356908134964098</v>
      </c>
      <c r="I285" s="3">
        <v>4.4038638341509402E-2</v>
      </c>
      <c r="J285" s="3">
        <v>1</v>
      </c>
      <c r="K285" s="3">
        <v>0</v>
      </c>
      <c r="L285" s="3">
        <v>1.3326274282597899E-3</v>
      </c>
      <c r="M285" s="3">
        <v>1.57010660221922E-3</v>
      </c>
      <c r="N285" s="3">
        <v>5</v>
      </c>
      <c r="O285" s="3" t="s">
        <v>42</v>
      </c>
      <c r="P285" s="3" t="s">
        <v>71</v>
      </c>
      <c r="Q285" s="3" t="s">
        <v>495</v>
      </c>
      <c r="R285" s="3" t="s">
        <v>65</v>
      </c>
      <c r="S285" s="3" t="s">
        <v>259</v>
      </c>
      <c r="T285" s="3" t="s">
        <v>496</v>
      </c>
      <c r="V285" s="3">
        <v>1262.335</v>
      </c>
      <c r="W285" s="3">
        <v>2.52467</v>
      </c>
      <c r="X285" s="3" t="s">
        <v>497</v>
      </c>
      <c r="Y285" s="14">
        <v>2.8043607810144774E-4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898</v>
      </c>
      <c r="B286" s="4" t="s">
        <v>3978</v>
      </c>
      <c r="C286" s="4">
        <v>18</v>
      </c>
      <c r="D286" s="4">
        <v>510</v>
      </c>
      <c r="E286" s="4">
        <v>454</v>
      </c>
      <c r="F286" s="4">
        <v>452</v>
      </c>
      <c r="G286" s="12">
        <v>-0.237539152345804</v>
      </c>
      <c r="H286" s="13">
        <v>0.87216667992227503</v>
      </c>
      <c r="I286" s="3">
        <v>5.9400509043362103E-2</v>
      </c>
      <c r="J286" s="3">
        <v>1</v>
      </c>
      <c r="K286" s="3">
        <v>0</v>
      </c>
      <c r="L286" s="3">
        <v>2.9984117135845299E-3</v>
      </c>
      <c r="M286" s="3">
        <v>3.5354317407851202E-3</v>
      </c>
      <c r="N286" s="3">
        <v>1</v>
      </c>
      <c r="O286" s="3" t="s">
        <v>42</v>
      </c>
      <c r="P286" s="3" t="s">
        <v>43</v>
      </c>
      <c r="Q286" s="3" t="s">
        <v>899</v>
      </c>
      <c r="R286" s="3" t="s">
        <v>65</v>
      </c>
      <c r="S286" s="3" t="s">
        <v>155</v>
      </c>
      <c r="T286" s="3" t="s">
        <v>900</v>
      </c>
      <c r="V286" s="3">
        <v>956.06110000000001</v>
      </c>
      <c r="W286" s="3">
        <v>1.9121222</v>
      </c>
      <c r="X286" s="3" t="s">
        <v>901</v>
      </c>
      <c r="Y286" s="14">
        <v>6.3098117572825743E-4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1224</v>
      </c>
      <c r="B287" s="4" t="s">
        <v>3978</v>
      </c>
      <c r="C287" s="4">
        <v>10</v>
      </c>
      <c r="D287" s="4">
        <v>271</v>
      </c>
      <c r="E287" s="4">
        <v>273</v>
      </c>
      <c r="F287" s="4">
        <v>242</v>
      </c>
      <c r="G287" s="12">
        <v>-0.238418090984725</v>
      </c>
      <c r="H287" s="13">
        <v>0.90131625830783602</v>
      </c>
      <c r="I287" s="3">
        <v>4.5122794883045499E-2</v>
      </c>
      <c r="J287" s="3">
        <v>1</v>
      </c>
      <c r="K287" s="3">
        <v>0</v>
      </c>
      <c r="L287" s="3">
        <v>1.66578428532474E-3</v>
      </c>
      <c r="M287" s="3">
        <v>1.9655856423653902E-3</v>
      </c>
      <c r="N287" s="3">
        <v>250</v>
      </c>
      <c r="O287" s="3" t="s">
        <v>42</v>
      </c>
      <c r="P287" s="3" t="s">
        <v>34</v>
      </c>
      <c r="Q287" s="3" t="s">
        <v>1225</v>
      </c>
      <c r="R287" s="3" t="s">
        <v>45</v>
      </c>
      <c r="S287" s="3" t="s">
        <v>984</v>
      </c>
      <c r="T287" s="3" t="s">
        <v>1226</v>
      </c>
      <c r="U287" s="3" t="s">
        <v>390</v>
      </c>
      <c r="V287" s="3">
        <v>1073.2550000000001</v>
      </c>
      <c r="W287" s="3">
        <v>2.1465100000000001</v>
      </c>
      <c r="X287" s="3" t="s">
        <v>1227</v>
      </c>
      <c r="Y287" s="14">
        <v>3.505450976268097E-4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619</v>
      </c>
      <c r="B288" s="4" t="s">
        <v>3978</v>
      </c>
      <c r="C288" s="4">
        <v>9</v>
      </c>
      <c r="D288" s="4">
        <v>250</v>
      </c>
      <c r="E288" s="4">
        <v>245</v>
      </c>
      <c r="F288" s="4">
        <v>214</v>
      </c>
      <c r="G288" s="12">
        <v>-0.239754136860963</v>
      </c>
      <c r="H288" s="13">
        <v>0.89859065073638</v>
      </c>
      <c r="I288" s="3">
        <v>4.6438104277071499E-2</v>
      </c>
      <c r="J288" s="3">
        <v>1</v>
      </c>
      <c r="K288" s="3">
        <v>0</v>
      </c>
      <c r="L288" s="3">
        <v>1.49920585679226E-3</v>
      </c>
      <c r="M288" s="3">
        <v>1.7706181759295299E-3</v>
      </c>
      <c r="N288" s="3">
        <v>69</v>
      </c>
      <c r="O288" s="3" t="s">
        <v>42</v>
      </c>
      <c r="P288" s="3" t="s">
        <v>620</v>
      </c>
      <c r="Q288" s="3" t="s">
        <v>621</v>
      </c>
      <c r="R288" s="3" t="s">
        <v>65</v>
      </c>
      <c r="S288" s="3" t="s">
        <v>37</v>
      </c>
      <c r="T288" s="3" t="s">
        <v>622</v>
      </c>
      <c r="V288" s="3">
        <v>913.07690000000002</v>
      </c>
      <c r="W288" s="3">
        <v>1.8261537999999999</v>
      </c>
      <c r="X288" s="3" t="s">
        <v>623</v>
      </c>
      <c r="Y288" s="14">
        <v>3.1549058786412872E-4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907</v>
      </c>
      <c r="B289" s="4" t="s">
        <v>3978</v>
      </c>
      <c r="C289" s="4">
        <v>11</v>
      </c>
      <c r="D289" s="4">
        <v>329</v>
      </c>
      <c r="E289" s="4">
        <v>259</v>
      </c>
      <c r="F289" s="4">
        <v>281</v>
      </c>
      <c r="G289" s="12">
        <v>-0.24026111643588899</v>
      </c>
      <c r="H289" s="13">
        <v>0.89341933969331899</v>
      </c>
      <c r="I289" s="3">
        <v>4.8944650665184899E-2</v>
      </c>
      <c r="J289" s="3">
        <v>1</v>
      </c>
      <c r="K289" s="3">
        <v>0</v>
      </c>
      <c r="L289" s="3">
        <v>1.83236271385721E-3</v>
      </c>
      <c r="M289" s="3">
        <v>2.1646087535527698E-3</v>
      </c>
      <c r="N289" s="3">
        <v>131</v>
      </c>
      <c r="O289" s="3" t="s">
        <v>42</v>
      </c>
      <c r="P289" s="3" t="s">
        <v>43</v>
      </c>
      <c r="Q289" s="3" t="s">
        <v>908</v>
      </c>
      <c r="R289" s="3" t="s">
        <v>65</v>
      </c>
      <c r="S289" s="3" t="s">
        <v>60</v>
      </c>
      <c r="T289" s="3" t="s">
        <v>909</v>
      </c>
      <c r="V289" s="3">
        <v>1209.4929999999999</v>
      </c>
      <c r="W289" s="3">
        <v>2.4189859999999999</v>
      </c>
      <c r="X289" s="3" t="s">
        <v>910</v>
      </c>
      <c r="Y289" s="14">
        <v>3.8559960738949068E-4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987</v>
      </c>
      <c r="B290" s="4" t="s">
        <v>3978</v>
      </c>
      <c r="C290" s="4">
        <v>8</v>
      </c>
      <c r="D290" s="4">
        <v>254</v>
      </c>
      <c r="E290" s="4">
        <v>189</v>
      </c>
      <c r="F290" s="4">
        <v>192</v>
      </c>
      <c r="G290" s="12">
        <v>-0.241595451842782</v>
      </c>
      <c r="H290" s="13">
        <v>0.90356908134964098</v>
      </c>
      <c r="I290" s="3">
        <v>4.4038638341509402E-2</v>
      </c>
      <c r="J290" s="3">
        <v>1</v>
      </c>
      <c r="K290" s="3">
        <v>0</v>
      </c>
      <c r="L290" s="3">
        <v>1.3326274282597899E-3</v>
      </c>
      <c r="M290" s="3">
        <v>1.57550068610464E-3</v>
      </c>
      <c r="N290" s="3">
        <v>198</v>
      </c>
      <c r="O290" s="3" t="s">
        <v>42</v>
      </c>
      <c r="P290" s="3" t="s">
        <v>43</v>
      </c>
      <c r="Q290" s="3" t="s">
        <v>988</v>
      </c>
      <c r="R290" s="3" t="s">
        <v>45</v>
      </c>
      <c r="S290" s="3" t="s">
        <v>989</v>
      </c>
      <c r="T290" s="3" t="s">
        <v>990</v>
      </c>
      <c r="V290" s="3">
        <v>1456.732</v>
      </c>
      <c r="W290" s="3">
        <v>2.9134639999999998</v>
      </c>
      <c r="X290" s="3" t="s">
        <v>991</v>
      </c>
      <c r="Y290" s="14">
        <v>2.8043607810144774E-4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1264</v>
      </c>
      <c r="B291" s="4" t="s">
        <v>3978</v>
      </c>
      <c r="C291" s="4">
        <v>7</v>
      </c>
      <c r="D291" s="4">
        <v>217</v>
      </c>
      <c r="E291" s="4">
        <v>178</v>
      </c>
      <c r="F291" s="4">
        <v>162</v>
      </c>
      <c r="G291" s="12">
        <v>-0.246407601628121</v>
      </c>
      <c r="H291" s="13">
        <v>0.90356908134964098</v>
      </c>
      <c r="I291" s="3">
        <v>4.4038638341509402E-2</v>
      </c>
      <c r="J291" s="3">
        <v>1</v>
      </c>
      <c r="K291" s="3">
        <v>0</v>
      </c>
      <c r="L291" s="3">
        <v>1.1660489997273201E-3</v>
      </c>
      <c r="M291" s="3">
        <v>1.38322083510518E-3</v>
      </c>
      <c r="N291" s="3">
        <v>350</v>
      </c>
      <c r="O291" s="3" t="s">
        <v>42</v>
      </c>
      <c r="P291" s="3" t="s">
        <v>34</v>
      </c>
      <c r="Q291" s="3" t="s">
        <v>1265</v>
      </c>
      <c r="R291" s="3" t="s">
        <v>45</v>
      </c>
      <c r="S291" s="3" t="s">
        <v>942</v>
      </c>
      <c r="T291" s="3" t="s">
        <v>1266</v>
      </c>
      <c r="V291" s="3">
        <v>1001.059</v>
      </c>
      <c r="W291" s="3">
        <v>2.0021179999999998</v>
      </c>
      <c r="X291" s="3" t="s">
        <v>1267</v>
      </c>
      <c r="Y291" s="14">
        <v>2.4538156833876676E-4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662</v>
      </c>
      <c r="B292" s="4" t="s">
        <v>3978</v>
      </c>
      <c r="C292" s="4">
        <v>19</v>
      </c>
      <c r="D292" s="4">
        <v>528</v>
      </c>
      <c r="E292" s="4">
        <v>487</v>
      </c>
      <c r="F292" s="4">
        <v>489</v>
      </c>
      <c r="G292" s="12">
        <v>-0.24869130877603399</v>
      </c>
      <c r="H292" s="13">
        <v>0.86414608038918395</v>
      </c>
      <c r="I292" s="3">
        <v>6.3412835594791606E-2</v>
      </c>
      <c r="J292" s="3">
        <v>1</v>
      </c>
      <c r="K292" s="3">
        <v>0</v>
      </c>
      <c r="L292" s="3">
        <v>3.1649901421169999E-3</v>
      </c>
      <c r="M292" s="3">
        <v>3.7608997850968199E-3</v>
      </c>
      <c r="N292" s="3">
        <v>97</v>
      </c>
      <c r="O292" s="3" t="s">
        <v>42</v>
      </c>
      <c r="P292" s="3" t="s">
        <v>620</v>
      </c>
      <c r="Q292" s="3" t="s">
        <v>663</v>
      </c>
      <c r="R292" s="3" t="s">
        <v>65</v>
      </c>
      <c r="S292" s="3" t="s">
        <v>664</v>
      </c>
      <c r="T292" s="3" t="s">
        <v>665</v>
      </c>
      <c r="V292" s="3">
        <v>964.16499999999996</v>
      </c>
      <c r="W292" s="3">
        <v>1.9283300000000001</v>
      </c>
      <c r="X292" s="3" t="s">
        <v>666</v>
      </c>
      <c r="Y292" s="14">
        <v>6.6603568549093836E-4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4243</v>
      </c>
      <c r="B293" s="4" t="s">
        <v>3978</v>
      </c>
      <c r="C293" s="4">
        <v>10</v>
      </c>
      <c r="D293" s="4">
        <v>442</v>
      </c>
      <c r="E293" s="4">
        <v>384</v>
      </c>
      <c r="F293" s="4">
        <v>375</v>
      </c>
      <c r="G293" s="12">
        <v>-0.25070154128114103</v>
      </c>
      <c r="H293" s="13">
        <v>0.891106194402568</v>
      </c>
      <c r="I293" s="3">
        <v>5.0070537383032E-2</v>
      </c>
      <c r="J293" s="3">
        <v>1</v>
      </c>
      <c r="K293" s="3">
        <v>0</v>
      </c>
      <c r="L293" s="3">
        <v>5.2509806002831597E-3</v>
      </c>
      <c r="M293" s="3">
        <v>6.24814252016569E-3</v>
      </c>
      <c r="N293" s="3">
        <v>148</v>
      </c>
      <c r="O293" s="3" t="s">
        <v>3980</v>
      </c>
      <c r="P293" s="3" t="s">
        <v>34</v>
      </c>
      <c r="Q293" s="3" t="s">
        <v>4244</v>
      </c>
      <c r="R293" s="3" t="s">
        <v>3982</v>
      </c>
      <c r="S293" s="3" t="s">
        <v>208</v>
      </c>
      <c r="T293" s="3" t="s">
        <v>4245</v>
      </c>
      <c r="V293" s="3">
        <v>1029.1969999999999</v>
      </c>
      <c r="W293" s="3">
        <v>2.0583939999999998</v>
      </c>
      <c r="X293" s="3" t="s">
        <v>4246</v>
      </c>
      <c r="Y293" s="14">
        <v>3.505450976268097E-4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4247</v>
      </c>
      <c r="B294" s="4" t="s">
        <v>3978</v>
      </c>
      <c r="C294" s="4">
        <v>5</v>
      </c>
      <c r="D294" s="4">
        <v>195</v>
      </c>
      <c r="E294" s="4">
        <v>237</v>
      </c>
      <c r="F294" s="4">
        <v>167</v>
      </c>
      <c r="G294" s="12">
        <v>-0.25111872973715199</v>
      </c>
      <c r="H294" s="13">
        <v>0.93740079969941403</v>
      </c>
      <c r="I294" s="3">
        <v>2.80746803177345E-2</v>
      </c>
      <c r="J294" s="3">
        <v>1</v>
      </c>
      <c r="K294" s="3">
        <v>0</v>
      </c>
      <c r="L294" s="3">
        <v>2.6254903001415798E-3</v>
      </c>
      <c r="M294" s="3">
        <v>3.1256228724714499E-3</v>
      </c>
      <c r="N294" s="3">
        <v>265</v>
      </c>
      <c r="O294" s="3" t="s">
        <v>3980</v>
      </c>
      <c r="P294" s="3" t="s">
        <v>43</v>
      </c>
      <c r="Q294" s="3" t="s">
        <v>4248</v>
      </c>
      <c r="R294" s="3" t="s">
        <v>3986</v>
      </c>
      <c r="S294" s="3" t="s">
        <v>409</v>
      </c>
      <c r="T294" s="3" t="s">
        <v>4249</v>
      </c>
      <c r="V294" s="3">
        <v>1062.3130000000001</v>
      </c>
      <c r="W294" s="3">
        <v>2.1246260000000001</v>
      </c>
      <c r="X294" s="3" t="s">
        <v>4250</v>
      </c>
      <c r="Y294" s="14">
        <v>1.7527254881340485E-4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1486</v>
      </c>
      <c r="B295" s="4" t="s">
        <v>3978</v>
      </c>
      <c r="C295" s="4">
        <v>12</v>
      </c>
      <c r="D295" s="4">
        <v>371</v>
      </c>
      <c r="E295" s="4">
        <v>289</v>
      </c>
      <c r="F295" s="4">
        <v>300</v>
      </c>
      <c r="G295" s="12">
        <v>-0.25617798995084701</v>
      </c>
      <c r="H295" s="13">
        <v>0.87875045388081996</v>
      </c>
      <c r="I295" s="3">
        <v>5.6134437655892502E-2</v>
      </c>
      <c r="J295" s="3">
        <v>1</v>
      </c>
      <c r="K295" s="3">
        <v>0</v>
      </c>
      <c r="L295" s="3">
        <v>1.9989411423896901E-3</v>
      </c>
      <c r="M295" s="3">
        <v>2.38746824387426E-3</v>
      </c>
      <c r="N295" s="3">
        <v>122</v>
      </c>
      <c r="O295" s="3" t="s">
        <v>42</v>
      </c>
      <c r="P295" s="3" t="s">
        <v>43</v>
      </c>
      <c r="Q295" s="3" t="s">
        <v>1487</v>
      </c>
      <c r="R295" s="3" t="s">
        <v>65</v>
      </c>
      <c r="S295" s="3" t="s">
        <v>383</v>
      </c>
      <c r="T295" s="3" t="s">
        <v>1488</v>
      </c>
      <c r="V295" s="3">
        <v>1227.3330000000001</v>
      </c>
      <c r="W295" s="3">
        <v>2.454666</v>
      </c>
      <c r="X295" s="3" t="s">
        <v>1489</v>
      </c>
      <c r="Y295" s="14">
        <v>4.206541171521716E-4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709</v>
      </c>
      <c r="B296" s="4" t="s">
        <v>3978</v>
      </c>
      <c r="C296" s="4">
        <v>2</v>
      </c>
      <c r="D296" s="4">
        <v>63</v>
      </c>
      <c r="E296" s="4">
        <v>45</v>
      </c>
      <c r="F296" s="4">
        <v>53</v>
      </c>
      <c r="G296" s="12">
        <v>-0.26485579555088101</v>
      </c>
      <c r="H296" s="13">
        <v>0.98776686769353705</v>
      </c>
      <c r="I296" s="3">
        <v>5.34554531274988E-3</v>
      </c>
      <c r="J296" s="3">
        <v>1</v>
      </c>
      <c r="K296" s="3">
        <v>0</v>
      </c>
      <c r="L296" s="3">
        <v>3.3315685706494802E-4</v>
      </c>
      <c r="M296" s="3">
        <v>4.00443729532359E-4</v>
      </c>
      <c r="N296" s="3">
        <v>243</v>
      </c>
      <c r="O296" s="3" t="s">
        <v>42</v>
      </c>
      <c r="P296" s="3" t="s">
        <v>710</v>
      </c>
      <c r="Q296" s="3" t="s">
        <v>711</v>
      </c>
      <c r="R296" s="3" t="s">
        <v>45</v>
      </c>
      <c r="S296" s="3" t="s">
        <v>712</v>
      </c>
      <c r="T296" s="3" t="s">
        <v>713</v>
      </c>
      <c r="V296" s="3">
        <v>1005.176</v>
      </c>
      <c r="W296" s="3">
        <v>2.0103520000000001</v>
      </c>
      <c r="X296" s="3" t="s">
        <v>714</v>
      </c>
      <c r="Y296" s="14">
        <v>7.0109019525361934E-5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4251</v>
      </c>
      <c r="B297" s="4" t="s">
        <v>3978</v>
      </c>
      <c r="C297" s="4">
        <v>3</v>
      </c>
      <c r="D297" s="4">
        <v>141</v>
      </c>
      <c r="E297" s="4">
        <v>130</v>
      </c>
      <c r="F297" s="4">
        <v>96</v>
      </c>
      <c r="G297" s="12">
        <v>-0.26971342216776201</v>
      </c>
      <c r="H297" s="13">
        <v>0.95265820218864095</v>
      </c>
      <c r="I297" s="3">
        <v>2.1062889004140599E-2</v>
      </c>
      <c r="J297" s="3">
        <v>1</v>
      </c>
      <c r="K297" s="3">
        <v>0</v>
      </c>
      <c r="L297" s="3">
        <v>1.5752941800849501E-3</v>
      </c>
      <c r="M297" s="3">
        <v>1.8989475073195501E-3</v>
      </c>
      <c r="N297" s="3">
        <v>18</v>
      </c>
      <c r="O297" s="3" t="s">
        <v>3980</v>
      </c>
      <c r="P297" s="3" t="s">
        <v>43</v>
      </c>
      <c r="Q297" s="3" t="s">
        <v>4252</v>
      </c>
      <c r="R297" s="3" t="s">
        <v>3982</v>
      </c>
      <c r="S297" s="3" t="s">
        <v>140</v>
      </c>
      <c r="T297" s="3" t="s">
        <v>4253</v>
      </c>
      <c r="V297" s="3">
        <v>1228.433</v>
      </c>
      <c r="W297" s="3">
        <v>2.4568660000000002</v>
      </c>
      <c r="X297" s="3" t="s">
        <v>4254</v>
      </c>
      <c r="Y297" s="14">
        <v>1.051635292880429E-4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873</v>
      </c>
      <c r="B298" s="4" t="s">
        <v>3978</v>
      </c>
      <c r="C298" s="4">
        <v>8</v>
      </c>
      <c r="D298" s="4">
        <v>271</v>
      </c>
      <c r="E298" s="4">
        <v>216</v>
      </c>
      <c r="F298" s="4">
        <v>165</v>
      </c>
      <c r="G298" s="12">
        <v>-0.273485552261231</v>
      </c>
      <c r="H298" s="13">
        <v>0.87875045388081996</v>
      </c>
      <c r="I298" s="3">
        <v>5.6134437655892502E-2</v>
      </c>
      <c r="J298" s="3">
        <v>1</v>
      </c>
      <c r="K298" s="3">
        <v>0</v>
      </c>
      <c r="L298" s="3">
        <v>1.3326274282597899E-3</v>
      </c>
      <c r="M298" s="3">
        <v>1.6104171578159099E-3</v>
      </c>
      <c r="N298" s="3">
        <v>227</v>
      </c>
      <c r="O298" s="3" t="s">
        <v>42</v>
      </c>
      <c r="P298" s="3" t="s">
        <v>43</v>
      </c>
      <c r="Q298" s="3" t="s">
        <v>874</v>
      </c>
      <c r="R298" s="3" t="s">
        <v>45</v>
      </c>
      <c r="S298" s="3" t="s">
        <v>598</v>
      </c>
      <c r="T298" s="3" t="s">
        <v>875</v>
      </c>
      <c r="V298" s="3">
        <v>1083.201</v>
      </c>
      <c r="W298" s="3">
        <v>2.1664020000000002</v>
      </c>
      <c r="X298" s="3" t="s">
        <v>876</v>
      </c>
      <c r="Y298" s="14">
        <v>2.8043607810144774E-4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4255</v>
      </c>
      <c r="B299" s="4" t="s">
        <v>3978</v>
      </c>
      <c r="C299" s="4">
        <v>3</v>
      </c>
      <c r="D299" s="4">
        <v>117</v>
      </c>
      <c r="E299" s="4">
        <v>134</v>
      </c>
      <c r="F299" s="4">
        <v>119</v>
      </c>
      <c r="G299" s="12">
        <v>-0.29807210186115501</v>
      </c>
      <c r="H299" s="13">
        <v>0.93740079969941403</v>
      </c>
      <c r="I299" s="3">
        <v>2.80746803177345E-2</v>
      </c>
      <c r="J299" s="3">
        <v>1</v>
      </c>
      <c r="K299" s="3">
        <v>0</v>
      </c>
      <c r="L299" s="3">
        <v>1.5752941800849501E-3</v>
      </c>
      <c r="M299" s="3">
        <v>1.9384725162673699E-3</v>
      </c>
      <c r="N299" s="3">
        <v>142</v>
      </c>
      <c r="O299" s="3" t="s">
        <v>3980</v>
      </c>
      <c r="P299" s="3" t="s">
        <v>34</v>
      </c>
      <c r="Q299" s="3" t="s">
        <v>4256</v>
      </c>
      <c r="R299" s="3" t="s">
        <v>3982</v>
      </c>
      <c r="S299" s="3" t="s">
        <v>1396</v>
      </c>
      <c r="T299" s="3" t="s">
        <v>4257</v>
      </c>
      <c r="V299" s="3">
        <v>1008.181</v>
      </c>
      <c r="W299" s="3">
        <v>2.016362</v>
      </c>
      <c r="X299" s="3" t="s">
        <v>4258</v>
      </c>
      <c r="Y299" s="14">
        <v>1.051635292880429E-4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729</v>
      </c>
      <c r="B300" s="4" t="s">
        <v>3978</v>
      </c>
      <c r="C300" s="4">
        <v>12</v>
      </c>
      <c r="D300" s="4">
        <v>375</v>
      </c>
      <c r="E300" s="4">
        <v>318</v>
      </c>
      <c r="F300" s="4">
        <v>297</v>
      </c>
      <c r="G300" s="12">
        <v>-0.30121663830815798</v>
      </c>
      <c r="H300" s="13">
        <v>0.83917656788276396</v>
      </c>
      <c r="I300" s="3">
        <v>7.6146651341298902E-2</v>
      </c>
      <c r="J300" s="3">
        <v>1</v>
      </c>
      <c r="K300" s="3">
        <v>0</v>
      </c>
      <c r="L300" s="3">
        <v>1.9989411423896901E-3</v>
      </c>
      <c r="M300" s="3">
        <v>2.46324407490331E-3</v>
      </c>
      <c r="N300" s="3">
        <v>26</v>
      </c>
      <c r="O300" s="3" t="s">
        <v>42</v>
      </c>
      <c r="P300" s="3" t="s">
        <v>43</v>
      </c>
      <c r="Q300" s="3" t="s">
        <v>730</v>
      </c>
      <c r="R300" s="3" t="s">
        <v>65</v>
      </c>
      <c r="S300" s="3" t="s">
        <v>180</v>
      </c>
      <c r="T300" s="3" t="s">
        <v>731</v>
      </c>
      <c r="V300" s="3">
        <v>1132.3679999999999</v>
      </c>
      <c r="W300" s="3">
        <v>2.2647360000000001</v>
      </c>
      <c r="X300" s="3" t="s">
        <v>732</v>
      </c>
      <c r="Y300" s="14">
        <v>4.206541171521716E-4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1513</v>
      </c>
      <c r="B301" s="4" t="s">
        <v>3978</v>
      </c>
      <c r="C301" s="4">
        <v>29</v>
      </c>
      <c r="D301" s="4">
        <v>717</v>
      </c>
      <c r="E301" s="4">
        <v>588</v>
      </c>
      <c r="F301" s="4">
        <v>1056</v>
      </c>
      <c r="G301" s="12">
        <v>-0.30659313054235099</v>
      </c>
      <c r="H301" s="13">
        <v>0.80602249732558096</v>
      </c>
      <c r="I301" s="3">
        <v>9.3652836199870096E-2</v>
      </c>
      <c r="J301" s="3">
        <v>1</v>
      </c>
      <c r="K301" s="3">
        <v>0</v>
      </c>
      <c r="L301" s="3">
        <v>4.8307744274417403E-3</v>
      </c>
      <c r="M301" s="3">
        <v>5.9760698791167799E-3</v>
      </c>
      <c r="N301" s="3">
        <v>49</v>
      </c>
      <c r="O301" s="3" t="s">
        <v>42</v>
      </c>
      <c r="P301" s="3" t="s">
        <v>34</v>
      </c>
      <c r="Q301" s="3" t="s">
        <v>1514</v>
      </c>
      <c r="R301" s="3" t="s">
        <v>65</v>
      </c>
      <c r="S301" s="3" t="s">
        <v>1498</v>
      </c>
      <c r="T301" s="3" t="s">
        <v>1515</v>
      </c>
      <c r="V301" s="3">
        <v>951.08240000000001</v>
      </c>
      <c r="W301" s="3">
        <v>1.9021648</v>
      </c>
      <c r="X301" s="3" t="s">
        <v>1516</v>
      </c>
      <c r="Y301" s="15">
        <v>1.0165807831177482E-3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4259</v>
      </c>
      <c r="B302" s="4" t="s">
        <v>3978</v>
      </c>
      <c r="C302" s="4">
        <v>5</v>
      </c>
      <c r="D302" s="4">
        <v>228</v>
      </c>
      <c r="E302" s="4">
        <v>214</v>
      </c>
      <c r="F302" s="4">
        <v>193</v>
      </c>
      <c r="G302" s="12">
        <v>-0.33186114729003002</v>
      </c>
      <c r="H302" s="13">
        <v>0.88545970065248603</v>
      </c>
      <c r="I302" s="3">
        <v>5.2831199784485097E-2</v>
      </c>
      <c r="J302" s="3">
        <v>1</v>
      </c>
      <c r="K302" s="3">
        <v>0</v>
      </c>
      <c r="L302" s="3">
        <v>2.6254903001415798E-3</v>
      </c>
      <c r="M302" s="3">
        <v>3.3053734068342901E-3</v>
      </c>
      <c r="N302" s="3">
        <v>122</v>
      </c>
      <c r="O302" s="3" t="s">
        <v>3980</v>
      </c>
      <c r="P302" s="3" t="s">
        <v>43</v>
      </c>
      <c r="Q302" s="3" t="s">
        <v>4260</v>
      </c>
      <c r="R302" s="3" t="s">
        <v>3982</v>
      </c>
      <c r="S302" s="3" t="s">
        <v>383</v>
      </c>
      <c r="T302" s="3" t="s">
        <v>4261</v>
      </c>
      <c r="V302" s="3">
        <v>959.14909999999998</v>
      </c>
      <c r="W302" s="3">
        <v>1.9182982</v>
      </c>
      <c r="X302" s="3" t="s">
        <v>4262</v>
      </c>
      <c r="Y302" s="14">
        <v>1.7527254881340485E-4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978</v>
      </c>
      <c r="B303" s="4" t="s">
        <v>3978</v>
      </c>
      <c r="C303" s="4">
        <v>5</v>
      </c>
      <c r="D303" s="4">
        <v>147</v>
      </c>
      <c r="E303" s="4">
        <v>146</v>
      </c>
      <c r="F303" s="4">
        <v>127</v>
      </c>
      <c r="G303" s="12">
        <v>-0.33254132150243498</v>
      </c>
      <c r="H303" s="13">
        <v>0.89341933969331899</v>
      </c>
      <c r="I303" s="3">
        <v>4.8944650665184899E-2</v>
      </c>
      <c r="J303" s="3">
        <v>1</v>
      </c>
      <c r="K303" s="3">
        <v>0</v>
      </c>
      <c r="L303" s="3">
        <v>8.3289214266236901E-4</v>
      </c>
      <c r="M303" s="3">
        <v>1.04928911676652E-3</v>
      </c>
      <c r="N303" s="3">
        <v>280</v>
      </c>
      <c r="O303" s="3" t="s">
        <v>42</v>
      </c>
      <c r="P303" s="3" t="s">
        <v>34</v>
      </c>
      <c r="Q303" s="3" t="s">
        <v>979</v>
      </c>
      <c r="R303" s="3" t="s">
        <v>45</v>
      </c>
      <c r="S303" s="3" t="s">
        <v>552</v>
      </c>
      <c r="T303" s="3" t="s">
        <v>980</v>
      </c>
      <c r="V303" s="3">
        <v>1186.415</v>
      </c>
      <c r="W303" s="3">
        <v>2.37283</v>
      </c>
      <c r="X303" s="3" t="s">
        <v>981</v>
      </c>
      <c r="Y303" s="14">
        <v>1.7527254881340485E-4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4263</v>
      </c>
      <c r="B304" s="4" t="s">
        <v>3978</v>
      </c>
      <c r="C304" s="4">
        <v>2</v>
      </c>
      <c r="D304" s="4">
        <v>103</v>
      </c>
      <c r="E304" s="4">
        <v>88</v>
      </c>
      <c r="F304" s="4">
        <v>66</v>
      </c>
      <c r="G304" s="12">
        <v>-0.33743170206110501</v>
      </c>
      <c r="H304" s="13">
        <v>0.95265820218864095</v>
      </c>
      <c r="I304" s="3">
        <v>2.1062889004140599E-2</v>
      </c>
      <c r="J304" s="3">
        <v>1</v>
      </c>
      <c r="K304" s="3">
        <v>0</v>
      </c>
      <c r="L304" s="3">
        <v>1.05019612005663E-3</v>
      </c>
      <c r="M304" s="3">
        <v>1.32660526152828E-3</v>
      </c>
      <c r="N304" s="3">
        <v>287</v>
      </c>
      <c r="O304" s="3" t="s">
        <v>3980</v>
      </c>
      <c r="P304" s="3" t="s">
        <v>43</v>
      </c>
      <c r="Q304" s="3" t="s">
        <v>1107</v>
      </c>
      <c r="R304" s="3" t="s">
        <v>3986</v>
      </c>
      <c r="S304" s="3" t="s">
        <v>1331</v>
      </c>
      <c r="T304" s="3" t="s">
        <v>1109</v>
      </c>
      <c r="V304" s="3">
        <v>975.06100000000004</v>
      </c>
      <c r="W304" s="3">
        <v>1.9501219999999999</v>
      </c>
      <c r="X304" s="3" t="s">
        <v>1110</v>
      </c>
      <c r="Y304" s="14">
        <v>7.0109019525361934E-5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4264</v>
      </c>
      <c r="B305" s="4" t="s">
        <v>3978</v>
      </c>
      <c r="C305" s="4">
        <v>2</v>
      </c>
      <c r="D305" s="4">
        <v>104</v>
      </c>
      <c r="E305" s="4">
        <v>81</v>
      </c>
      <c r="F305" s="4">
        <v>72</v>
      </c>
      <c r="G305" s="12">
        <v>-0.33882152496334</v>
      </c>
      <c r="H305" s="13">
        <v>0.95265820218864095</v>
      </c>
      <c r="I305" s="3">
        <v>2.1062889004140599E-2</v>
      </c>
      <c r="J305" s="3">
        <v>1</v>
      </c>
      <c r="K305" s="3">
        <v>0</v>
      </c>
      <c r="L305" s="3">
        <v>1.05019612005663E-3</v>
      </c>
      <c r="M305" s="3">
        <v>1.32806840126487E-3</v>
      </c>
      <c r="N305" s="3">
        <v>285</v>
      </c>
      <c r="O305" s="3" t="s">
        <v>3980</v>
      </c>
      <c r="P305" s="3" t="s">
        <v>34</v>
      </c>
      <c r="Q305" s="3" t="s">
        <v>1899</v>
      </c>
      <c r="R305" s="3" t="s">
        <v>3986</v>
      </c>
      <c r="S305" s="3" t="s">
        <v>801</v>
      </c>
      <c r="T305" s="3" t="s">
        <v>1900</v>
      </c>
      <c r="V305" s="3">
        <v>974.12279999999998</v>
      </c>
      <c r="W305" s="3">
        <v>1.9482455999999999</v>
      </c>
      <c r="X305" s="3" t="s">
        <v>1901</v>
      </c>
      <c r="Y305" s="14">
        <v>7.0109019525361934E-5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206</v>
      </c>
      <c r="B306" s="4" t="s">
        <v>3978</v>
      </c>
      <c r="C306" s="4">
        <v>1</v>
      </c>
      <c r="D306" s="4">
        <v>25</v>
      </c>
      <c r="E306" s="4">
        <v>31</v>
      </c>
      <c r="F306" s="4">
        <v>28</v>
      </c>
      <c r="G306" s="12">
        <v>-0.33937296848237503</v>
      </c>
      <c r="H306" s="13">
        <v>1</v>
      </c>
      <c r="I306" s="3">
        <v>0</v>
      </c>
      <c r="J306" s="3">
        <v>1</v>
      </c>
      <c r="K306" s="3">
        <v>0</v>
      </c>
      <c r="L306" s="3">
        <v>1.6657842853247401E-4</v>
      </c>
      <c r="M306" s="3">
        <v>2.11675192139373E-4</v>
      </c>
      <c r="N306" s="3">
        <v>340</v>
      </c>
      <c r="O306" s="3" t="s">
        <v>42</v>
      </c>
      <c r="P306" s="3" t="s">
        <v>43</v>
      </c>
      <c r="Q306" s="3" t="s">
        <v>207</v>
      </c>
      <c r="R306" s="3" t="s">
        <v>45</v>
      </c>
      <c r="S306" s="3" t="s">
        <v>208</v>
      </c>
      <c r="T306" s="3" t="s">
        <v>209</v>
      </c>
      <c r="V306" s="3">
        <v>1157.413</v>
      </c>
      <c r="W306" s="3">
        <v>2.3148260000000001</v>
      </c>
      <c r="X306" s="3" t="s">
        <v>210</v>
      </c>
      <c r="Y306" s="14">
        <v>3.5054509762680967E-5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1417</v>
      </c>
      <c r="B307" s="4" t="s">
        <v>3978</v>
      </c>
      <c r="C307" s="4">
        <v>2</v>
      </c>
      <c r="D307" s="4">
        <v>67</v>
      </c>
      <c r="E307" s="4">
        <v>49</v>
      </c>
      <c r="F307" s="4">
        <v>54</v>
      </c>
      <c r="G307" s="12">
        <v>-0.34194792486159098</v>
      </c>
      <c r="H307" s="13">
        <v>0.93869688588773803</v>
      </c>
      <c r="I307" s="3">
        <v>2.7474622896917201E-2</v>
      </c>
      <c r="J307" s="3">
        <v>1</v>
      </c>
      <c r="K307" s="3">
        <v>0</v>
      </c>
      <c r="L307" s="3">
        <v>3.3315685706494802E-4</v>
      </c>
      <c r="M307" s="3">
        <v>4.2243504849793102E-4</v>
      </c>
      <c r="N307" s="3">
        <v>289</v>
      </c>
      <c r="O307" s="3" t="s">
        <v>42</v>
      </c>
      <c r="P307" s="3" t="s">
        <v>43</v>
      </c>
      <c r="Q307" s="3" t="s">
        <v>1418</v>
      </c>
      <c r="R307" s="3" t="s">
        <v>45</v>
      </c>
      <c r="S307" s="3" t="s">
        <v>664</v>
      </c>
      <c r="T307" s="3" t="s">
        <v>1419</v>
      </c>
      <c r="V307" s="3">
        <v>1015.324</v>
      </c>
      <c r="W307" s="3">
        <v>2.0306479999999998</v>
      </c>
      <c r="X307" s="3" t="s">
        <v>1420</v>
      </c>
      <c r="Y307" s="14">
        <v>7.0109019525361934E-5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1700</v>
      </c>
      <c r="B308" s="4" t="s">
        <v>3978</v>
      </c>
      <c r="C308" s="4">
        <v>5</v>
      </c>
      <c r="D308" s="4">
        <v>146</v>
      </c>
      <c r="E308" s="4">
        <v>143</v>
      </c>
      <c r="F308" s="4">
        <v>134</v>
      </c>
      <c r="G308" s="12">
        <v>-0.34460060345568699</v>
      </c>
      <c r="H308" s="13">
        <v>0.87875045388081996</v>
      </c>
      <c r="I308" s="3">
        <v>5.6134437655892502E-2</v>
      </c>
      <c r="J308" s="3">
        <v>1</v>
      </c>
      <c r="K308" s="3">
        <v>0</v>
      </c>
      <c r="L308" s="3">
        <v>8.3289214266236901E-4</v>
      </c>
      <c r="M308" s="3">
        <v>1.0582007972342201E-3</v>
      </c>
      <c r="N308" s="3">
        <v>174</v>
      </c>
      <c r="O308" s="3" t="s">
        <v>42</v>
      </c>
      <c r="P308" s="3" t="s">
        <v>34</v>
      </c>
      <c r="Q308" s="3" t="s">
        <v>1701</v>
      </c>
      <c r="R308" s="3" t="s">
        <v>65</v>
      </c>
      <c r="S308" s="3" t="s">
        <v>1702</v>
      </c>
      <c r="T308" s="3" t="s">
        <v>1703</v>
      </c>
      <c r="V308" s="3">
        <v>1046.164</v>
      </c>
      <c r="W308" s="3">
        <v>2.0923280000000002</v>
      </c>
      <c r="X308" s="3" t="s">
        <v>1704</v>
      </c>
      <c r="Y308" s="14">
        <v>1.7527254881340485E-4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624</v>
      </c>
      <c r="B309" s="4" t="s">
        <v>3978</v>
      </c>
      <c r="C309" s="4">
        <v>6</v>
      </c>
      <c r="D309" s="4">
        <v>191</v>
      </c>
      <c r="E309" s="4">
        <v>144</v>
      </c>
      <c r="F309" s="4">
        <v>174</v>
      </c>
      <c r="G309" s="12">
        <v>-0.34462250483953899</v>
      </c>
      <c r="H309" s="13">
        <v>0.85012965805422402</v>
      </c>
      <c r="I309" s="3">
        <v>7.0514832540759895E-2</v>
      </c>
      <c r="J309" s="3">
        <v>1</v>
      </c>
      <c r="K309" s="3">
        <v>0</v>
      </c>
      <c r="L309" s="3">
        <v>9.9947057119484308E-4</v>
      </c>
      <c r="M309" s="3">
        <v>1.26956337664388E-3</v>
      </c>
      <c r="N309" s="3">
        <v>268</v>
      </c>
      <c r="O309" s="3" t="s">
        <v>42</v>
      </c>
      <c r="P309" s="3" t="s">
        <v>43</v>
      </c>
      <c r="Q309" s="3" t="s">
        <v>625</v>
      </c>
      <c r="R309" s="3" t="s">
        <v>45</v>
      </c>
      <c r="S309" s="3" t="s">
        <v>626</v>
      </c>
      <c r="T309" s="3" t="s">
        <v>627</v>
      </c>
      <c r="V309" s="3">
        <v>1123.383</v>
      </c>
      <c r="W309" s="3">
        <v>2.246766</v>
      </c>
      <c r="X309" s="3" t="s">
        <v>628</v>
      </c>
      <c r="Y309" s="14">
        <v>2.103270585760858E-4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4265</v>
      </c>
      <c r="B310" s="4" t="s">
        <v>3978</v>
      </c>
      <c r="C310" s="4">
        <v>3</v>
      </c>
      <c r="D310" s="4">
        <v>133</v>
      </c>
      <c r="E310" s="4">
        <v>125</v>
      </c>
      <c r="F310" s="4">
        <v>126</v>
      </c>
      <c r="G310" s="12">
        <v>-0.34719486620938</v>
      </c>
      <c r="H310" s="13">
        <v>0.92074308416750295</v>
      </c>
      <c r="I310" s="3">
        <v>3.58615345085328E-2</v>
      </c>
      <c r="J310" s="3">
        <v>1</v>
      </c>
      <c r="K310" s="3">
        <v>0</v>
      </c>
      <c r="L310" s="3">
        <v>1.5752941800849501E-3</v>
      </c>
      <c r="M310" s="3">
        <v>2.0052432921736701E-3</v>
      </c>
      <c r="N310" s="3">
        <v>138</v>
      </c>
      <c r="O310" s="3" t="s">
        <v>3980</v>
      </c>
      <c r="P310" s="3" t="s">
        <v>227</v>
      </c>
      <c r="Q310" s="3" t="s">
        <v>4266</v>
      </c>
      <c r="R310" s="3" t="s">
        <v>3982</v>
      </c>
      <c r="S310" s="3" t="s">
        <v>1372</v>
      </c>
      <c r="T310" s="3" t="s">
        <v>4267</v>
      </c>
      <c r="V310" s="3">
        <v>1095.2650000000001</v>
      </c>
      <c r="W310" s="3">
        <v>2.1905299999999999</v>
      </c>
      <c r="X310" s="3" t="s">
        <v>4268</v>
      </c>
      <c r="Y310" s="14">
        <v>1.051635292880429E-4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1138</v>
      </c>
      <c r="B311" s="4" t="s">
        <v>3978</v>
      </c>
      <c r="C311" s="4">
        <v>11</v>
      </c>
      <c r="D311" s="4">
        <v>320</v>
      </c>
      <c r="E311" s="4">
        <v>335</v>
      </c>
      <c r="F311" s="4">
        <v>281</v>
      </c>
      <c r="G311" s="12">
        <v>-0.352934051393758</v>
      </c>
      <c r="H311" s="13">
        <v>0.81335177800045899</v>
      </c>
      <c r="I311" s="3">
        <v>8.9721579619057995E-2</v>
      </c>
      <c r="J311" s="3">
        <v>1</v>
      </c>
      <c r="K311" s="3">
        <v>0</v>
      </c>
      <c r="L311" s="3">
        <v>1.83236271385721E-3</v>
      </c>
      <c r="M311" s="3">
        <v>2.3407935342713401E-3</v>
      </c>
      <c r="N311" s="3">
        <v>84</v>
      </c>
      <c r="O311" s="3" t="s">
        <v>42</v>
      </c>
      <c r="P311" s="3" t="s">
        <v>43</v>
      </c>
      <c r="Q311" s="3" t="s">
        <v>1139</v>
      </c>
      <c r="R311" s="3" t="s">
        <v>65</v>
      </c>
      <c r="S311" s="3" t="s">
        <v>329</v>
      </c>
      <c r="T311" s="3" t="s">
        <v>1140</v>
      </c>
      <c r="V311" s="3">
        <v>1194.441</v>
      </c>
      <c r="W311" s="3">
        <v>2.3888820000000002</v>
      </c>
      <c r="X311" s="3" t="s">
        <v>1141</v>
      </c>
      <c r="Y311" s="14">
        <v>3.8559960738949068E-4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4269</v>
      </c>
      <c r="B312" s="4" t="s">
        <v>3978</v>
      </c>
      <c r="C312" s="4">
        <v>2</v>
      </c>
      <c r="D312" s="4">
        <v>91</v>
      </c>
      <c r="E312" s="4">
        <v>83</v>
      </c>
      <c r="F312" s="4">
        <v>84</v>
      </c>
      <c r="G312" s="12">
        <v>-0.35670893437187801</v>
      </c>
      <c r="H312" s="13">
        <v>0.94754134549219604</v>
      </c>
      <c r="I312" s="3">
        <v>2.3401830724160699E-2</v>
      </c>
      <c r="J312" s="3">
        <v>1</v>
      </c>
      <c r="K312" s="3">
        <v>0</v>
      </c>
      <c r="L312" s="3">
        <v>1.05019612005663E-3</v>
      </c>
      <c r="M312" s="3">
        <v>1.34598567050494E-3</v>
      </c>
      <c r="N312" s="3">
        <v>87</v>
      </c>
      <c r="O312" s="3" t="s">
        <v>3980</v>
      </c>
      <c r="P312" s="3" t="s">
        <v>43</v>
      </c>
      <c r="Q312" s="3" t="s">
        <v>119</v>
      </c>
      <c r="R312" s="3" t="s">
        <v>3982</v>
      </c>
      <c r="S312" s="3" t="s">
        <v>781</v>
      </c>
      <c r="T312" s="3" t="s">
        <v>121</v>
      </c>
      <c r="V312" s="3">
        <v>1198.3889999999999</v>
      </c>
      <c r="W312" s="3">
        <v>2.3967779999999999</v>
      </c>
      <c r="X312" s="3" t="s">
        <v>122</v>
      </c>
      <c r="Y312" s="14">
        <v>7.0109019525361934E-5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4270</v>
      </c>
      <c r="B313" s="4" t="s">
        <v>3978</v>
      </c>
      <c r="C313" s="4">
        <v>4</v>
      </c>
      <c r="D313" s="4">
        <v>210</v>
      </c>
      <c r="E313" s="4">
        <v>180</v>
      </c>
      <c r="F313" s="4">
        <v>136</v>
      </c>
      <c r="G313" s="12">
        <v>-0.37096097300340303</v>
      </c>
      <c r="H313" s="13">
        <v>0.88545970065248603</v>
      </c>
      <c r="I313" s="3">
        <v>5.2831199784485097E-2</v>
      </c>
      <c r="J313" s="3">
        <v>1</v>
      </c>
      <c r="K313" s="3">
        <v>0</v>
      </c>
      <c r="L313" s="3">
        <v>2.10039224011326E-3</v>
      </c>
      <c r="M313" s="3">
        <v>2.71599696321549E-3</v>
      </c>
      <c r="N313" s="3">
        <v>234</v>
      </c>
      <c r="O313" s="3" t="s">
        <v>3980</v>
      </c>
      <c r="P313" s="3" t="s">
        <v>34</v>
      </c>
      <c r="Q313" s="3" t="s">
        <v>1406</v>
      </c>
      <c r="R313" s="3" t="s">
        <v>3986</v>
      </c>
      <c r="S313" s="3" t="s">
        <v>198</v>
      </c>
      <c r="T313" s="3" t="s">
        <v>1407</v>
      </c>
      <c r="V313" s="3">
        <v>1265.4290000000001</v>
      </c>
      <c r="W313" s="3">
        <v>2.5308579999999998</v>
      </c>
      <c r="X313" s="3" t="s">
        <v>1408</v>
      </c>
      <c r="Y313" s="14">
        <v>1.4021803905072387E-4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1220</v>
      </c>
      <c r="B314" s="4" t="s">
        <v>3978</v>
      </c>
      <c r="C314" s="4">
        <v>9</v>
      </c>
      <c r="D314" s="4">
        <v>282</v>
      </c>
      <c r="E314" s="4">
        <v>244</v>
      </c>
      <c r="F314" s="4">
        <v>252</v>
      </c>
      <c r="G314" s="12">
        <v>-0.37319654861772</v>
      </c>
      <c r="H314" s="13">
        <v>0.80602249732558096</v>
      </c>
      <c r="I314" s="3">
        <v>9.3652836199870096E-2</v>
      </c>
      <c r="J314" s="3">
        <v>1</v>
      </c>
      <c r="K314" s="3">
        <v>0</v>
      </c>
      <c r="L314" s="3">
        <v>1.49920585679226E-3</v>
      </c>
      <c r="M314" s="3">
        <v>1.9423017061351701E-3</v>
      </c>
      <c r="N314" s="3">
        <v>157</v>
      </c>
      <c r="O314" s="3" t="s">
        <v>42</v>
      </c>
      <c r="P314" s="3" t="s">
        <v>43</v>
      </c>
      <c r="Q314" s="3" t="s">
        <v>1221</v>
      </c>
      <c r="R314" s="3" t="s">
        <v>65</v>
      </c>
      <c r="S314" s="3" t="s">
        <v>404</v>
      </c>
      <c r="T314" s="3" t="s">
        <v>1222</v>
      </c>
      <c r="V314" s="3">
        <v>1118.268</v>
      </c>
      <c r="W314" s="3">
        <v>2.2365360000000001</v>
      </c>
      <c r="X314" s="3" t="s">
        <v>1223</v>
      </c>
      <c r="Y314" s="14">
        <v>3.1549058786412872E-4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1496</v>
      </c>
      <c r="B315" s="4" t="s">
        <v>3978</v>
      </c>
      <c r="C315" s="4">
        <v>9</v>
      </c>
      <c r="D315" s="4">
        <v>292</v>
      </c>
      <c r="E315" s="4">
        <v>272</v>
      </c>
      <c r="F315" s="4">
        <v>218</v>
      </c>
      <c r="G315" s="12">
        <v>-0.37556494098806997</v>
      </c>
      <c r="H315" s="13">
        <v>0.80602249732558096</v>
      </c>
      <c r="I315" s="3">
        <v>9.3652836199870096E-2</v>
      </c>
      <c r="J315" s="3">
        <v>1</v>
      </c>
      <c r="K315" s="3">
        <v>0</v>
      </c>
      <c r="L315" s="3">
        <v>1.49920585679226E-3</v>
      </c>
      <c r="M315" s="3">
        <v>1.94522468529746E-3</v>
      </c>
      <c r="N315" s="3">
        <v>241</v>
      </c>
      <c r="O315" s="3" t="s">
        <v>42</v>
      </c>
      <c r="P315" s="3" t="s">
        <v>43</v>
      </c>
      <c r="Q315" s="3" t="s">
        <v>1497</v>
      </c>
      <c r="R315" s="3" t="s">
        <v>45</v>
      </c>
      <c r="S315" s="3" t="s">
        <v>1498</v>
      </c>
      <c r="T315" s="3" t="s">
        <v>1499</v>
      </c>
      <c r="V315" s="3">
        <v>1016.222</v>
      </c>
      <c r="W315" s="3">
        <v>2.0324439999999999</v>
      </c>
      <c r="X315" s="3" t="s">
        <v>1500</v>
      </c>
      <c r="Y315" s="14">
        <v>3.1549058786412872E-4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148</v>
      </c>
      <c r="B316" s="4" t="s">
        <v>3978</v>
      </c>
      <c r="C316" s="4">
        <v>7</v>
      </c>
      <c r="D316" s="4">
        <v>238</v>
      </c>
      <c r="E316" s="4">
        <v>188</v>
      </c>
      <c r="F316" s="4">
        <v>184</v>
      </c>
      <c r="G316" s="12">
        <v>-0.37799151173929901</v>
      </c>
      <c r="H316" s="13">
        <v>0.81959207207782703</v>
      </c>
      <c r="I316" s="3">
        <v>8.6402251185318898E-2</v>
      </c>
      <c r="J316" s="3">
        <v>1</v>
      </c>
      <c r="K316" s="3">
        <v>0</v>
      </c>
      <c r="L316" s="3">
        <v>1.1660489997273201E-3</v>
      </c>
      <c r="M316" s="3">
        <v>1.51548582399145E-3</v>
      </c>
      <c r="N316" s="3">
        <v>291</v>
      </c>
      <c r="O316" s="3" t="s">
        <v>42</v>
      </c>
      <c r="P316" s="3" t="s">
        <v>43</v>
      </c>
      <c r="Q316" s="3" t="s">
        <v>149</v>
      </c>
      <c r="R316" s="3" t="s">
        <v>45</v>
      </c>
      <c r="S316" s="3" t="s">
        <v>150</v>
      </c>
      <c r="T316" s="3" t="s">
        <v>151</v>
      </c>
      <c r="V316" s="3">
        <v>1025.252</v>
      </c>
      <c r="W316" s="3">
        <v>2.0505040000000001</v>
      </c>
      <c r="X316" s="3" t="s">
        <v>152</v>
      </c>
      <c r="Y316" s="14">
        <v>2.4538156833876676E-4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412</v>
      </c>
      <c r="B317" s="4" t="s">
        <v>3978</v>
      </c>
      <c r="C317" s="4">
        <v>6</v>
      </c>
      <c r="D317" s="4">
        <v>175</v>
      </c>
      <c r="E317" s="4">
        <v>190</v>
      </c>
      <c r="F317" s="4">
        <v>155</v>
      </c>
      <c r="G317" s="12">
        <v>-0.37996395544887301</v>
      </c>
      <c r="H317" s="13">
        <v>0.83917656788276396</v>
      </c>
      <c r="I317" s="3">
        <v>7.6146651341298902E-2</v>
      </c>
      <c r="J317" s="3">
        <v>1</v>
      </c>
      <c r="K317" s="3">
        <v>0</v>
      </c>
      <c r="L317" s="3">
        <v>9.9947057119484308E-4</v>
      </c>
      <c r="M317" s="3">
        <v>1.3012667588714799E-3</v>
      </c>
      <c r="N317" s="3">
        <v>216</v>
      </c>
      <c r="O317" s="3" t="s">
        <v>42</v>
      </c>
      <c r="P317" s="3" t="s">
        <v>34</v>
      </c>
      <c r="Q317" s="3" t="s">
        <v>413</v>
      </c>
      <c r="R317" s="3" t="s">
        <v>45</v>
      </c>
      <c r="S317" s="3" t="s">
        <v>414</v>
      </c>
      <c r="T317" s="3" t="s">
        <v>415</v>
      </c>
      <c r="V317" s="3">
        <v>1105.298</v>
      </c>
      <c r="W317" s="3">
        <v>2.2105959999999998</v>
      </c>
      <c r="X317" s="3" t="s">
        <v>416</v>
      </c>
      <c r="Y317" s="14">
        <v>2.103270585760858E-4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3637</v>
      </c>
      <c r="B318" s="4" t="s">
        <v>3978</v>
      </c>
      <c r="C318" s="4">
        <v>8</v>
      </c>
      <c r="D318" s="4">
        <v>248</v>
      </c>
      <c r="E318" s="4">
        <v>236</v>
      </c>
      <c r="F318" s="4">
        <v>214</v>
      </c>
      <c r="G318" s="12">
        <v>-0.38677886482058998</v>
      </c>
      <c r="H318" s="13">
        <v>0.80950110852764201</v>
      </c>
      <c r="I318" s="3">
        <v>9.17825521890408E-2</v>
      </c>
      <c r="J318" s="3">
        <v>1</v>
      </c>
      <c r="K318" s="3">
        <v>0</v>
      </c>
      <c r="L318" s="3">
        <v>1.3326274282597899E-3</v>
      </c>
      <c r="M318" s="3">
        <v>1.7428887393419899E-3</v>
      </c>
      <c r="N318" s="3">
        <v>43</v>
      </c>
      <c r="O318" s="3" t="s">
        <v>42</v>
      </c>
      <c r="P318" s="3" t="s">
        <v>283</v>
      </c>
      <c r="Q318" s="3" t="s">
        <v>3638</v>
      </c>
      <c r="R318" s="3" t="s">
        <v>65</v>
      </c>
      <c r="S318" s="3" t="s">
        <v>650</v>
      </c>
      <c r="T318" s="3" t="s">
        <v>3639</v>
      </c>
      <c r="V318" s="3">
        <v>1306.433</v>
      </c>
      <c r="W318" s="3">
        <v>2.6128659999999999</v>
      </c>
      <c r="X318" s="3" t="s">
        <v>3640</v>
      </c>
      <c r="Y318" s="14">
        <v>2.8043607810144774E-4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392</v>
      </c>
      <c r="B319" s="4" t="s">
        <v>3978</v>
      </c>
      <c r="C319" s="4">
        <v>7</v>
      </c>
      <c r="D319" s="4">
        <v>212</v>
      </c>
      <c r="E319" s="4">
        <v>215</v>
      </c>
      <c r="F319" s="4">
        <v>188</v>
      </c>
      <c r="G319" s="12">
        <v>-0.39866893812763499</v>
      </c>
      <c r="H319" s="13">
        <v>0.80602249732558096</v>
      </c>
      <c r="I319" s="3">
        <v>9.3652836199870096E-2</v>
      </c>
      <c r="J319" s="3">
        <v>1</v>
      </c>
      <c r="K319" s="3">
        <v>0</v>
      </c>
      <c r="L319" s="3">
        <v>1.1660489997273201E-3</v>
      </c>
      <c r="M319" s="3">
        <v>1.5378148978029201E-3</v>
      </c>
      <c r="N319" s="3">
        <v>307</v>
      </c>
      <c r="O319" s="3" t="s">
        <v>42</v>
      </c>
      <c r="P319" s="3" t="s">
        <v>43</v>
      </c>
      <c r="Q319" s="3" t="s">
        <v>393</v>
      </c>
      <c r="R319" s="3" t="s">
        <v>45</v>
      </c>
      <c r="S319" s="3" t="s">
        <v>394</v>
      </c>
      <c r="T319" s="3" t="s">
        <v>395</v>
      </c>
      <c r="V319" s="3">
        <v>1113.1890000000001</v>
      </c>
      <c r="W319" s="3">
        <v>2.226378</v>
      </c>
      <c r="X319" s="3" t="s">
        <v>396</v>
      </c>
      <c r="Y319" s="14">
        <v>2.4538156833876676E-4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422</v>
      </c>
      <c r="B320" s="4" t="s">
        <v>3978</v>
      </c>
      <c r="C320" s="4">
        <v>8</v>
      </c>
      <c r="D320" s="4">
        <v>265</v>
      </c>
      <c r="E320" s="4">
        <v>224</v>
      </c>
      <c r="F320" s="4">
        <v>217</v>
      </c>
      <c r="G320" s="12">
        <v>-0.39942207757029502</v>
      </c>
      <c r="H320" s="13">
        <v>0.80602249732558096</v>
      </c>
      <c r="I320" s="3">
        <v>9.3652836199870096E-2</v>
      </c>
      <c r="J320" s="3">
        <v>1</v>
      </c>
      <c r="K320" s="3">
        <v>0</v>
      </c>
      <c r="L320" s="3">
        <v>1.3326274282597899E-3</v>
      </c>
      <c r="M320" s="3">
        <v>1.7580577305457E-3</v>
      </c>
      <c r="N320" s="3">
        <v>225</v>
      </c>
      <c r="O320" s="3" t="s">
        <v>42</v>
      </c>
      <c r="P320" s="3" t="s">
        <v>43</v>
      </c>
      <c r="Q320" s="3" t="s">
        <v>423</v>
      </c>
      <c r="R320" s="3" t="s">
        <v>45</v>
      </c>
      <c r="S320" s="3" t="s">
        <v>424</v>
      </c>
      <c r="T320" s="3" t="s">
        <v>425</v>
      </c>
      <c r="V320" s="3">
        <v>1082.2159999999999</v>
      </c>
      <c r="W320" s="3">
        <v>2.1644320000000001</v>
      </c>
      <c r="X320" s="3" t="s">
        <v>426</v>
      </c>
      <c r="Y320" s="14">
        <v>2.8043607810144774E-4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1555</v>
      </c>
      <c r="B321" s="4" t="s">
        <v>3978</v>
      </c>
      <c r="C321" s="4">
        <v>10</v>
      </c>
      <c r="D321" s="4">
        <v>397</v>
      </c>
      <c r="E321" s="4">
        <v>255</v>
      </c>
      <c r="F321" s="4">
        <v>241</v>
      </c>
      <c r="G321" s="12">
        <v>-0.40063836424245303</v>
      </c>
      <c r="H321" s="13">
        <v>0.793781054087494</v>
      </c>
      <c r="I321" s="3">
        <v>0.100299271016471</v>
      </c>
      <c r="J321" s="3">
        <v>1</v>
      </c>
      <c r="K321" s="3">
        <v>0</v>
      </c>
      <c r="L321" s="3">
        <v>1.66578428532474E-3</v>
      </c>
      <c r="M321" s="3">
        <v>2.1985452125587801E-3</v>
      </c>
      <c r="N321" s="3">
        <v>64</v>
      </c>
      <c r="O321" s="3" t="s">
        <v>42</v>
      </c>
      <c r="P321" s="3" t="s">
        <v>433</v>
      </c>
      <c r="Q321" s="3" t="s">
        <v>1556</v>
      </c>
      <c r="R321" s="3" t="s">
        <v>65</v>
      </c>
      <c r="S321" s="3" t="s">
        <v>1557</v>
      </c>
      <c r="T321" s="3" t="s">
        <v>1558</v>
      </c>
      <c r="V321" s="3">
        <v>1141.3309999999999</v>
      </c>
      <c r="W321" s="3">
        <v>2.2826620000000002</v>
      </c>
      <c r="X321" s="3" t="s">
        <v>1559</v>
      </c>
      <c r="Y321" s="14">
        <v>3.505450976268097E-4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1626</v>
      </c>
      <c r="B322" s="4" t="s">
        <v>3978</v>
      </c>
      <c r="C322" s="4">
        <v>10</v>
      </c>
      <c r="D322" s="4">
        <v>339</v>
      </c>
      <c r="E322" s="4">
        <v>273</v>
      </c>
      <c r="F322" s="4">
        <v>277</v>
      </c>
      <c r="G322" s="12">
        <v>-0.40918176367433101</v>
      </c>
      <c r="H322" s="13">
        <v>0.79154197447951602</v>
      </c>
      <c r="I322" s="3">
        <v>0.101526050098545</v>
      </c>
      <c r="J322" s="3">
        <v>1</v>
      </c>
      <c r="K322" s="3">
        <v>0</v>
      </c>
      <c r="L322" s="3">
        <v>1.66578428532474E-3</v>
      </c>
      <c r="M322" s="3">
        <v>2.2123694979934399E-3</v>
      </c>
      <c r="N322" s="3">
        <v>72</v>
      </c>
      <c r="O322" s="3" t="s">
        <v>42</v>
      </c>
      <c r="P322" s="3" t="s">
        <v>34</v>
      </c>
      <c r="Q322" s="3" t="s">
        <v>1627</v>
      </c>
      <c r="R322" s="3" t="s">
        <v>65</v>
      </c>
      <c r="S322" s="3" t="s">
        <v>505</v>
      </c>
      <c r="T322" s="3" t="s">
        <v>1628</v>
      </c>
      <c r="V322" s="3">
        <v>1130.2840000000001</v>
      </c>
      <c r="W322" s="3">
        <v>2.2605680000000001</v>
      </c>
      <c r="X322" s="3" t="s">
        <v>1629</v>
      </c>
      <c r="Y322" s="14">
        <v>3.505450976268097E-4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$L$649,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247</v>
      </c>
      <c r="B323" s="4" t="s">
        <v>3978</v>
      </c>
      <c r="C323" s="4">
        <v>9</v>
      </c>
      <c r="D323" s="4">
        <v>279</v>
      </c>
      <c r="E323" s="4">
        <v>277</v>
      </c>
      <c r="F323" s="4">
        <v>244</v>
      </c>
      <c r="G323" s="12">
        <v>-0.41481355164789202</v>
      </c>
      <c r="H323" s="13">
        <v>0.793781054087494</v>
      </c>
      <c r="I323" s="3">
        <v>0.100299271016471</v>
      </c>
      <c r="J323" s="3">
        <v>1</v>
      </c>
      <c r="K323" s="3">
        <v>0</v>
      </c>
      <c r="L323" s="3">
        <v>1.49920585679226E-3</v>
      </c>
      <c r="M323" s="3">
        <v>1.9992346409707798E-3</v>
      </c>
      <c r="N323" s="3">
        <v>200</v>
      </c>
      <c r="O323" s="3" t="s">
        <v>42</v>
      </c>
      <c r="P323" s="3" t="s">
        <v>34</v>
      </c>
      <c r="Q323" s="3" t="s">
        <v>248</v>
      </c>
      <c r="R323" s="3" t="s">
        <v>45</v>
      </c>
      <c r="S323" s="3" t="s">
        <v>249</v>
      </c>
      <c r="T323" s="3" t="s">
        <v>250</v>
      </c>
      <c r="V323" s="3">
        <v>1360.527</v>
      </c>
      <c r="W323" s="3">
        <v>2.7210540000000001</v>
      </c>
      <c r="X323" s="3" t="s">
        <v>251</v>
      </c>
      <c r="Y323" s="14">
        <v>3.1549058786412872E-4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1361</v>
      </c>
      <c r="B324" s="4" t="s">
        <v>3978</v>
      </c>
      <c r="C324" s="4">
        <v>7</v>
      </c>
      <c r="D324" s="4">
        <v>248</v>
      </c>
      <c r="E324" s="4">
        <v>185</v>
      </c>
      <c r="F324" s="4">
        <v>194</v>
      </c>
      <c r="G324" s="12">
        <v>-0.41708466750075701</v>
      </c>
      <c r="H324" s="13">
        <v>0.80602249732558096</v>
      </c>
      <c r="I324" s="3">
        <v>9.3652836199870096E-2</v>
      </c>
      <c r="J324" s="3">
        <v>1</v>
      </c>
      <c r="K324" s="3">
        <v>0</v>
      </c>
      <c r="L324" s="3">
        <v>1.1660489997273201E-3</v>
      </c>
      <c r="M324" s="3">
        <v>1.5571311693263199E-3</v>
      </c>
      <c r="N324" s="3">
        <v>139</v>
      </c>
      <c r="O324" s="3" t="s">
        <v>42</v>
      </c>
      <c r="P324" s="3" t="s">
        <v>43</v>
      </c>
      <c r="Q324" s="3" t="s">
        <v>1362</v>
      </c>
      <c r="R324" s="3" t="s">
        <v>65</v>
      </c>
      <c r="S324" s="3" t="s">
        <v>921</v>
      </c>
      <c r="T324" s="3" t="s">
        <v>1363</v>
      </c>
      <c r="V324" s="3">
        <v>1129.2329999999999</v>
      </c>
      <c r="W324" s="3">
        <v>2.2584659999999999</v>
      </c>
      <c r="X324" s="3" t="s">
        <v>1364</v>
      </c>
      <c r="Y324" s="14">
        <v>2.4538156833876676E-4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648</v>
      </c>
      <c r="B325" s="4" t="s">
        <v>3978</v>
      </c>
      <c r="C325" s="4">
        <v>5</v>
      </c>
      <c r="D325" s="4">
        <v>148</v>
      </c>
      <c r="E325" s="4">
        <v>142</v>
      </c>
      <c r="F325" s="4">
        <v>154</v>
      </c>
      <c r="G325" s="12">
        <v>-0.41852239628494098</v>
      </c>
      <c r="H325" s="13">
        <v>0.83917656788276396</v>
      </c>
      <c r="I325" s="3">
        <v>7.6146651341298902E-2</v>
      </c>
      <c r="J325" s="3">
        <v>1</v>
      </c>
      <c r="K325" s="3">
        <v>0</v>
      </c>
      <c r="L325" s="3">
        <v>8.3289214266236901E-4</v>
      </c>
      <c r="M325" s="3">
        <v>1.1140998041197299E-3</v>
      </c>
      <c r="N325" s="3">
        <v>235</v>
      </c>
      <c r="O325" s="3" t="s">
        <v>42</v>
      </c>
      <c r="P325" s="3" t="s">
        <v>82</v>
      </c>
      <c r="Q325" s="3" t="s">
        <v>649</v>
      </c>
      <c r="R325" s="3" t="s">
        <v>45</v>
      </c>
      <c r="S325" s="3" t="s">
        <v>650</v>
      </c>
      <c r="T325" s="3" t="s">
        <v>651</v>
      </c>
      <c r="V325" s="3">
        <v>970.12900000000002</v>
      </c>
      <c r="W325" s="3">
        <v>1.940258</v>
      </c>
      <c r="X325" s="3" t="s">
        <v>652</v>
      </c>
      <c r="Y325" s="14">
        <v>1.7527254881340485E-4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70</v>
      </c>
      <c r="B326" s="4" t="s">
        <v>3978</v>
      </c>
      <c r="C326" s="4">
        <v>6</v>
      </c>
      <c r="D326" s="4">
        <v>185</v>
      </c>
      <c r="E326" s="4">
        <v>176</v>
      </c>
      <c r="F326" s="4">
        <v>174</v>
      </c>
      <c r="G326" s="12">
        <v>-0.42093713937312799</v>
      </c>
      <c r="H326" s="13">
        <v>0.80602249732558096</v>
      </c>
      <c r="I326" s="3">
        <v>9.3652836199870096E-2</v>
      </c>
      <c r="J326" s="3">
        <v>1</v>
      </c>
      <c r="K326" s="3">
        <v>0</v>
      </c>
      <c r="L326" s="3">
        <v>9.9947057119484308E-4</v>
      </c>
      <c r="M326" s="3">
        <v>1.33879624693609E-3</v>
      </c>
      <c r="N326" s="3">
        <v>212</v>
      </c>
      <c r="O326" s="3" t="s">
        <v>42</v>
      </c>
      <c r="P326" s="3" t="s">
        <v>71</v>
      </c>
      <c r="Q326" s="3" t="s">
        <v>72</v>
      </c>
      <c r="R326" s="3" t="s">
        <v>45</v>
      </c>
      <c r="S326" s="3" t="s">
        <v>73</v>
      </c>
      <c r="T326" s="3" t="s">
        <v>74</v>
      </c>
      <c r="V326" s="3">
        <v>1000.1609999999999</v>
      </c>
      <c r="W326" s="3">
        <v>2.0003220000000002</v>
      </c>
      <c r="X326" s="3" t="s">
        <v>75</v>
      </c>
      <c r="Y326" s="14">
        <v>2.103270585760858E-4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352</v>
      </c>
      <c r="B327" s="4" t="s">
        <v>3978</v>
      </c>
      <c r="C327" s="4">
        <v>8</v>
      </c>
      <c r="D327" s="4">
        <v>242</v>
      </c>
      <c r="E327" s="4">
        <v>232</v>
      </c>
      <c r="F327" s="4">
        <v>244</v>
      </c>
      <c r="G327" s="12">
        <v>-0.43313381403003098</v>
      </c>
      <c r="H327" s="13">
        <v>0.78692010264420698</v>
      </c>
      <c r="I327" s="3">
        <v>0.10406936007067299</v>
      </c>
      <c r="J327" s="3">
        <v>1</v>
      </c>
      <c r="K327" s="3">
        <v>0</v>
      </c>
      <c r="L327" s="3">
        <v>1.3326274282597899E-3</v>
      </c>
      <c r="M327" s="3">
        <v>1.8001243586209499E-3</v>
      </c>
      <c r="N327" s="3">
        <v>206</v>
      </c>
      <c r="O327" s="3" t="s">
        <v>42</v>
      </c>
      <c r="P327" s="3" t="s">
        <v>43</v>
      </c>
      <c r="Q327" s="3" t="s">
        <v>353</v>
      </c>
      <c r="R327" s="3" t="s">
        <v>45</v>
      </c>
      <c r="S327" s="3" t="s">
        <v>354</v>
      </c>
      <c r="T327" s="3" t="s">
        <v>355</v>
      </c>
      <c r="V327" s="3">
        <v>1254.453</v>
      </c>
      <c r="W327" s="3">
        <v>2.5089060000000001</v>
      </c>
      <c r="X327" s="3" t="s">
        <v>356</v>
      </c>
      <c r="Y327" s="14">
        <v>2.8043607810144774E-4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4271</v>
      </c>
      <c r="B328" s="4" t="s">
        <v>3978</v>
      </c>
      <c r="C328" s="4">
        <v>2</v>
      </c>
      <c r="D328" s="4">
        <v>106</v>
      </c>
      <c r="E328" s="4">
        <v>84</v>
      </c>
      <c r="F328" s="4">
        <v>86</v>
      </c>
      <c r="G328" s="12">
        <v>-0.44756316077306202</v>
      </c>
      <c r="H328" s="13">
        <v>0.91394586937883704</v>
      </c>
      <c r="I328" s="3">
        <v>3.9079525629665997E-2</v>
      </c>
      <c r="J328" s="3">
        <v>1</v>
      </c>
      <c r="K328" s="3">
        <v>0</v>
      </c>
      <c r="L328" s="3">
        <v>1.05019612005663E-3</v>
      </c>
      <c r="M328" s="3">
        <v>1.4329638223568E-3</v>
      </c>
      <c r="N328" s="3">
        <v>184</v>
      </c>
      <c r="O328" s="3" t="s">
        <v>3980</v>
      </c>
      <c r="P328" s="3" t="s">
        <v>34</v>
      </c>
      <c r="Q328" s="3" t="s">
        <v>1125</v>
      </c>
      <c r="R328" s="3" t="s">
        <v>3982</v>
      </c>
      <c r="S328" s="3" t="s">
        <v>1586</v>
      </c>
      <c r="T328" s="3" t="s">
        <v>1127</v>
      </c>
      <c r="V328" s="3">
        <v>1127.3009999999999</v>
      </c>
      <c r="W328" s="3">
        <v>2.2546020000000002</v>
      </c>
      <c r="X328" s="3" t="s">
        <v>1128</v>
      </c>
      <c r="Y328" s="14">
        <v>7.0109019525361934E-5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1015</v>
      </c>
      <c r="B329" s="4" t="s">
        <v>3978</v>
      </c>
      <c r="C329" s="4">
        <v>7</v>
      </c>
      <c r="D329" s="4">
        <v>218</v>
      </c>
      <c r="E329" s="4">
        <v>215</v>
      </c>
      <c r="F329" s="4">
        <v>207</v>
      </c>
      <c r="G329" s="12">
        <v>-0.458030245884823</v>
      </c>
      <c r="H329" s="13">
        <v>0.78692010264420698</v>
      </c>
      <c r="I329" s="3">
        <v>0.10406936007067299</v>
      </c>
      <c r="J329" s="3">
        <v>1</v>
      </c>
      <c r="K329" s="3">
        <v>0</v>
      </c>
      <c r="L329" s="3">
        <v>1.1660489997273201E-3</v>
      </c>
      <c r="M329" s="3">
        <v>1.6025546272984499E-3</v>
      </c>
      <c r="N329" s="3">
        <v>177</v>
      </c>
      <c r="O329" s="3" t="s">
        <v>42</v>
      </c>
      <c r="P329" s="3" t="s">
        <v>227</v>
      </c>
      <c r="Q329" s="3" t="s">
        <v>1016</v>
      </c>
      <c r="R329" s="3" t="s">
        <v>65</v>
      </c>
      <c r="S329" s="3" t="s">
        <v>786</v>
      </c>
      <c r="T329" s="3" t="s">
        <v>1017</v>
      </c>
      <c r="V329" s="3">
        <v>1250.4580000000001</v>
      </c>
      <c r="W329" s="3">
        <v>2.5009160000000001</v>
      </c>
      <c r="X329" s="3" t="s">
        <v>1018</v>
      </c>
      <c r="Y329" s="14">
        <v>2.4538156833876676E-4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4272</v>
      </c>
      <c r="B330" s="4" t="s">
        <v>3978</v>
      </c>
      <c r="C330" s="4">
        <v>4</v>
      </c>
      <c r="D330" s="4">
        <v>214</v>
      </c>
      <c r="E330" s="4">
        <v>166</v>
      </c>
      <c r="F330" s="4">
        <v>177</v>
      </c>
      <c r="G330" s="12">
        <v>-0.46149712333293802</v>
      </c>
      <c r="H330" s="13">
        <v>0.81788932161653205</v>
      </c>
      <c r="I330" s="3">
        <v>8.7305461931758102E-2</v>
      </c>
      <c r="J330" s="3">
        <v>1</v>
      </c>
      <c r="K330" s="3">
        <v>0</v>
      </c>
      <c r="L330" s="3">
        <v>2.10039224011326E-3</v>
      </c>
      <c r="M330" s="3">
        <v>2.8930446451751299E-3</v>
      </c>
      <c r="N330" s="3">
        <v>235</v>
      </c>
      <c r="O330" s="3" t="s">
        <v>3980</v>
      </c>
      <c r="P330" s="3" t="s">
        <v>34</v>
      </c>
      <c r="Q330" s="3" t="s">
        <v>129</v>
      </c>
      <c r="R330" s="3" t="s">
        <v>3986</v>
      </c>
      <c r="S330" s="3" t="s">
        <v>650</v>
      </c>
      <c r="T330" s="3" t="s">
        <v>131</v>
      </c>
      <c r="V330" s="3">
        <v>1296.529</v>
      </c>
      <c r="W330" s="3">
        <v>2.5930580000000001</v>
      </c>
      <c r="X330" s="3" t="s">
        <v>132</v>
      </c>
      <c r="Y330" s="14">
        <v>1.4021803905072387E-4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4273</v>
      </c>
      <c r="B331" s="4" t="s">
        <v>3978</v>
      </c>
      <c r="C331" s="4">
        <v>2</v>
      </c>
      <c r="D331" s="4">
        <v>104</v>
      </c>
      <c r="E331" s="4">
        <v>99</v>
      </c>
      <c r="F331" s="4">
        <v>77</v>
      </c>
      <c r="G331" s="12">
        <v>-0.46715093612429698</v>
      </c>
      <c r="H331" s="13">
        <v>0.88840535063654202</v>
      </c>
      <c r="I331" s="3">
        <v>5.1388834471912198E-2</v>
      </c>
      <c r="J331" s="3">
        <v>1</v>
      </c>
      <c r="K331" s="3">
        <v>0</v>
      </c>
      <c r="L331" s="3">
        <v>1.05019612005663E-3</v>
      </c>
      <c r="M331" s="3">
        <v>1.45241046429045E-3</v>
      </c>
      <c r="N331" s="3">
        <v>136</v>
      </c>
      <c r="O331" s="3" t="s">
        <v>3980</v>
      </c>
      <c r="P331" s="3" t="s">
        <v>34</v>
      </c>
      <c r="Q331" s="3" t="s">
        <v>4274</v>
      </c>
      <c r="R331" s="3" t="s">
        <v>3982</v>
      </c>
      <c r="S331" s="3" t="s">
        <v>1178</v>
      </c>
      <c r="T331" s="3" t="s">
        <v>4275</v>
      </c>
      <c r="V331" s="3">
        <v>914.06780000000003</v>
      </c>
      <c r="W331" s="3">
        <v>1.8281356</v>
      </c>
      <c r="X331" s="3" t="s">
        <v>4276</v>
      </c>
      <c r="Y331" s="14">
        <v>7.0109019525361934E-5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695</v>
      </c>
      <c r="B332" s="4" t="s">
        <v>3978</v>
      </c>
      <c r="C332" s="4">
        <v>6</v>
      </c>
      <c r="D332" s="4">
        <v>202</v>
      </c>
      <c r="E332" s="4">
        <v>182</v>
      </c>
      <c r="F332" s="4">
        <v>171</v>
      </c>
      <c r="G332" s="12">
        <v>-0.46932492633077599</v>
      </c>
      <c r="H332" s="13">
        <v>0.793781054087494</v>
      </c>
      <c r="I332" s="3">
        <v>0.100299271016471</v>
      </c>
      <c r="J332" s="3">
        <v>1</v>
      </c>
      <c r="K332" s="3">
        <v>0</v>
      </c>
      <c r="L332" s="3">
        <v>9.9947057119484308E-4</v>
      </c>
      <c r="M332" s="3">
        <v>1.3842655145219699E-3</v>
      </c>
      <c r="N332" s="3">
        <v>353</v>
      </c>
      <c r="O332" s="3" t="s">
        <v>42</v>
      </c>
      <c r="P332" s="3" t="s">
        <v>43</v>
      </c>
      <c r="Q332" s="3" t="s">
        <v>696</v>
      </c>
      <c r="R332" s="3" t="s">
        <v>45</v>
      </c>
      <c r="S332" s="3" t="s">
        <v>678</v>
      </c>
      <c r="T332" s="3" t="s">
        <v>697</v>
      </c>
      <c r="V332" s="3">
        <v>1145.3399999999999</v>
      </c>
      <c r="W332" s="3">
        <v>2.29068</v>
      </c>
      <c r="X332" s="3" t="s">
        <v>698</v>
      </c>
      <c r="Y332" s="14">
        <v>2.103270585760858E-4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3834</v>
      </c>
      <c r="B333" s="4" t="s">
        <v>3978</v>
      </c>
      <c r="C333" s="4">
        <v>6</v>
      </c>
      <c r="D333" s="4">
        <v>302</v>
      </c>
      <c r="E333" s="4">
        <v>281</v>
      </c>
      <c r="F333" s="4">
        <v>260</v>
      </c>
      <c r="G333" s="12">
        <v>-0.47813886798512301</v>
      </c>
      <c r="H333" s="13">
        <v>0.76425987294271203</v>
      </c>
      <c r="I333" s="3">
        <v>0.116758942216732</v>
      </c>
      <c r="J333" s="3">
        <v>1</v>
      </c>
      <c r="K333" s="3">
        <v>0</v>
      </c>
      <c r="L333" s="3">
        <v>3.1505883601698902E-3</v>
      </c>
      <c r="M333" s="3">
        <v>4.3898465348687398E-3</v>
      </c>
      <c r="N333" s="3">
        <v>193</v>
      </c>
      <c r="O333" s="3" t="s">
        <v>3980</v>
      </c>
      <c r="P333" s="3" t="s">
        <v>710</v>
      </c>
      <c r="Q333" s="3" t="s">
        <v>4277</v>
      </c>
      <c r="R333" s="3" t="s">
        <v>3986</v>
      </c>
      <c r="S333" s="3" t="s">
        <v>155</v>
      </c>
      <c r="T333" s="3" t="s">
        <v>4278</v>
      </c>
      <c r="V333" s="3">
        <v>1055.2360000000001</v>
      </c>
      <c r="W333" s="3">
        <v>2.1104720000000001</v>
      </c>
      <c r="X333" s="3" t="s">
        <v>4279</v>
      </c>
      <c r="Y333" s="14">
        <v>2.103270585760858E-4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2488</v>
      </c>
      <c r="B334" s="4" t="s">
        <v>3978</v>
      </c>
      <c r="C334" s="4">
        <v>4</v>
      </c>
      <c r="D334" s="4">
        <v>135</v>
      </c>
      <c r="E334" s="4">
        <v>132</v>
      </c>
      <c r="F334" s="4">
        <v>107</v>
      </c>
      <c r="G334" s="12">
        <v>-0.483733062958148</v>
      </c>
      <c r="H334" s="13">
        <v>0.80602249732558096</v>
      </c>
      <c r="I334" s="3">
        <v>9.3652836199870096E-2</v>
      </c>
      <c r="J334" s="3">
        <v>1</v>
      </c>
      <c r="K334" s="3">
        <v>0</v>
      </c>
      <c r="L334" s="3">
        <v>6.6631371412989495E-4</v>
      </c>
      <c r="M334" s="3">
        <v>9.3224522188643496E-4</v>
      </c>
      <c r="N334" s="3">
        <v>128</v>
      </c>
      <c r="O334" s="3" t="s">
        <v>42</v>
      </c>
      <c r="P334" s="3" t="s">
        <v>71</v>
      </c>
      <c r="Q334" s="3" t="s">
        <v>2489</v>
      </c>
      <c r="R334" s="3" t="s">
        <v>65</v>
      </c>
      <c r="S334" s="3" t="s">
        <v>1217</v>
      </c>
      <c r="T334" s="3" t="s">
        <v>2490</v>
      </c>
      <c r="V334" s="3">
        <v>1261.4839999999999</v>
      </c>
      <c r="W334" s="3">
        <v>2.5229680000000001</v>
      </c>
      <c r="X334" s="3" t="s">
        <v>2491</v>
      </c>
      <c r="Y334" s="14">
        <v>1.4021803905072387E-4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4280</v>
      </c>
      <c r="B335" s="4" t="s">
        <v>3978</v>
      </c>
      <c r="C335" s="4">
        <v>3</v>
      </c>
      <c r="D335" s="4">
        <v>170</v>
      </c>
      <c r="E335" s="4">
        <v>138</v>
      </c>
      <c r="F335" s="4">
        <v>120</v>
      </c>
      <c r="G335" s="12">
        <v>-0.490709794847211</v>
      </c>
      <c r="H335" s="13">
        <v>0.85547222319160798</v>
      </c>
      <c r="I335" s="3">
        <v>6.77940872455607E-2</v>
      </c>
      <c r="J335" s="3">
        <v>1</v>
      </c>
      <c r="K335" s="3">
        <v>0</v>
      </c>
      <c r="L335" s="3">
        <v>1.5752941800849501E-3</v>
      </c>
      <c r="M335" s="3">
        <v>2.2138176508313401E-3</v>
      </c>
      <c r="N335" s="3">
        <v>16</v>
      </c>
      <c r="O335" s="3" t="s">
        <v>3980</v>
      </c>
      <c r="P335" s="3" t="s">
        <v>34</v>
      </c>
      <c r="Q335" s="3" t="s">
        <v>846</v>
      </c>
      <c r="R335" s="3" t="s">
        <v>3982</v>
      </c>
      <c r="S335" s="3" t="s">
        <v>269</v>
      </c>
      <c r="T335" s="3" t="s">
        <v>847</v>
      </c>
      <c r="V335" s="3">
        <v>1076.213</v>
      </c>
      <c r="W335" s="3">
        <v>2.1524260000000002</v>
      </c>
      <c r="X335" s="3" t="s">
        <v>848</v>
      </c>
      <c r="Y335" s="14">
        <v>1.051635292880429E-4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778</v>
      </c>
      <c r="B336" s="4" t="s">
        <v>3978</v>
      </c>
      <c r="C336" s="4">
        <v>11</v>
      </c>
      <c r="D336" s="4">
        <v>355</v>
      </c>
      <c r="E336" s="4">
        <v>313</v>
      </c>
      <c r="F336" s="4">
        <v>361</v>
      </c>
      <c r="G336" s="12">
        <v>-0.49223887432694302</v>
      </c>
      <c r="H336" s="13">
        <v>0.72503915442607003</v>
      </c>
      <c r="I336" s="3">
        <v>0.13963853950897001</v>
      </c>
      <c r="J336" s="3">
        <v>1</v>
      </c>
      <c r="K336" s="3">
        <v>0</v>
      </c>
      <c r="L336" s="3">
        <v>1.83236271385721E-3</v>
      </c>
      <c r="M336" s="3">
        <v>2.5783512842595998E-3</v>
      </c>
      <c r="N336" s="3">
        <v>87</v>
      </c>
      <c r="O336" s="3" t="s">
        <v>42</v>
      </c>
      <c r="P336" s="3" t="s">
        <v>779</v>
      </c>
      <c r="Q336" s="3" t="s">
        <v>780</v>
      </c>
      <c r="R336" s="3" t="s">
        <v>65</v>
      </c>
      <c r="S336" s="3" t="s">
        <v>781</v>
      </c>
      <c r="T336" s="3" t="s">
        <v>782</v>
      </c>
      <c r="V336" s="3">
        <v>1107.3130000000001</v>
      </c>
      <c r="W336" s="3">
        <v>2.214626</v>
      </c>
      <c r="X336" s="3" t="s">
        <v>783</v>
      </c>
      <c r="Y336" s="14">
        <v>3.8559960738949068E-4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4281</v>
      </c>
      <c r="B337" s="4" t="s">
        <v>3978</v>
      </c>
      <c r="C337" s="4">
        <v>3</v>
      </c>
      <c r="D337" s="4">
        <v>141</v>
      </c>
      <c r="E337" s="4">
        <v>158</v>
      </c>
      <c r="F337" s="4">
        <v>132</v>
      </c>
      <c r="G337" s="12">
        <v>-0.51486369802367005</v>
      </c>
      <c r="H337" s="13">
        <v>0.82393474895557195</v>
      </c>
      <c r="I337" s="3">
        <v>8.4107180645865601E-2</v>
      </c>
      <c r="J337" s="3">
        <v>1</v>
      </c>
      <c r="K337" s="3">
        <v>0</v>
      </c>
      <c r="L337" s="3">
        <v>1.5752941800849501E-3</v>
      </c>
      <c r="M337" s="3">
        <v>2.2526998154807202E-3</v>
      </c>
      <c r="N337" s="3">
        <v>228</v>
      </c>
      <c r="O337" s="3" t="s">
        <v>3980</v>
      </c>
      <c r="P337" s="3" t="s">
        <v>82</v>
      </c>
      <c r="Q337" s="3" t="s">
        <v>189</v>
      </c>
      <c r="R337" s="3" t="s">
        <v>3986</v>
      </c>
      <c r="S337" s="3" t="s">
        <v>419</v>
      </c>
      <c r="T337" s="3" t="s">
        <v>190</v>
      </c>
      <c r="V337" s="3">
        <v>1122.2840000000001</v>
      </c>
      <c r="W337" s="3">
        <v>2.2445680000000001</v>
      </c>
      <c r="X337" s="3" t="s">
        <v>191</v>
      </c>
      <c r="Y337" s="14">
        <v>1.051635292880429E-4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4282</v>
      </c>
      <c r="B338" s="4" t="s">
        <v>3978</v>
      </c>
      <c r="C338" s="4">
        <v>1</v>
      </c>
      <c r="D338" s="4">
        <v>49</v>
      </c>
      <c r="E338" s="4">
        <v>45</v>
      </c>
      <c r="F338" s="4">
        <v>50</v>
      </c>
      <c r="G338" s="12">
        <v>-0.51728032128004697</v>
      </c>
      <c r="H338" s="13">
        <v>0.97525261792822304</v>
      </c>
      <c r="I338" s="3">
        <v>1.0882875212268999E-2</v>
      </c>
      <c r="J338" s="3">
        <v>1</v>
      </c>
      <c r="K338" s="3">
        <v>0</v>
      </c>
      <c r="L338" s="3">
        <v>5.2509806002831597E-4</v>
      </c>
      <c r="M338" s="3">
        <v>7.5349561019434803E-4</v>
      </c>
      <c r="N338" s="3">
        <v>189</v>
      </c>
      <c r="O338" s="3" t="s">
        <v>3980</v>
      </c>
      <c r="P338" s="3" t="s">
        <v>34</v>
      </c>
      <c r="Q338" s="3" t="s">
        <v>4283</v>
      </c>
      <c r="R338" s="3" t="s">
        <v>3982</v>
      </c>
      <c r="S338" s="3" t="s">
        <v>1318</v>
      </c>
      <c r="T338" s="3" t="s">
        <v>4284</v>
      </c>
      <c r="V338" s="3">
        <v>1010.147</v>
      </c>
      <c r="W338" s="3">
        <v>2.0202939999999998</v>
      </c>
      <c r="X338" s="3" t="s">
        <v>4285</v>
      </c>
      <c r="Y338" s="14">
        <v>3.5054509762680967E-5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1660</v>
      </c>
      <c r="B339" s="4" t="s">
        <v>3978</v>
      </c>
      <c r="C339" s="4">
        <v>11</v>
      </c>
      <c r="D339" s="4">
        <v>396</v>
      </c>
      <c r="E339" s="4">
        <v>334</v>
      </c>
      <c r="F339" s="4">
        <v>326</v>
      </c>
      <c r="G339" s="12">
        <v>-0.52103455288631795</v>
      </c>
      <c r="H339" s="13">
        <v>0.69718646924592598</v>
      </c>
      <c r="I339" s="3">
        <v>0.15665105011748501</v>
      </c>
      <c r="J339" s="3">
        <v>1</v>
      </c>
      <c r="K339" s="3">
        <v>0</v>
      </c>
      <c r="L339" s="3">
        <v>1.83236271385721E-3</v>
      </c>
      <c r="M339" s="3">
        <v>2.62991080679253E-3</v>
      </c>
      <c r="N339" s="3">
        <v>120</v>
      </c>
      <c r="O339" s="3" t="s">
        <v>42</v>
      </c>
      <c r="P339" s="3" t="s">
        <v>620</v>
      </c>
      <c r="Q339" s="3" t="s">
        <v>1661</v>
      </c>
      <c r="R339" s="3" t="s">
        <v>65</v>
      </c>
      <c r="S339" s="3" t="s">
        <v>824</v>
      </c>
      <c r="T339" s="3" t="s">
        <v>1662</v>
      </c>
      <c r="V339" s="3">
        <v>1199.277</v>
      </c>
      <c r="W339" s="3">
        <v>2.3985539999999999</v>
      </c>
      <c r="X339" s="3" t="s">
        <v>1663</v>
      </c>
      <c r="Y339" s="14">
        <v>3.8559960738949068E-4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1788</v>
      </c>
      <c r="B340" s="4" t="s">
        <v>3978</v>
      </c>
      <c r="C340" s="4">
        <v>9</v>
      </c>
      <c r="D340" s="4">
        <v>365</v>
      </c>
      <c r="E340" s="4">
        <v>253</v>
      </c>
      <c r="F340" s="4">
        <v>259</v>
      </c>
      <c r="G340" s="12">
        <v>-0.53365758821289999</v>
      </c>
      <c r="H340" s="13">
        <v>0.70347746143379797</v>
      </c>
      <c r="I340" s="3">
        <v>0.15274981227576601</v>
      </c>
      <c r="J340" s="3">
        <v>1</v>
      </c>
      <c r="K340" s="3">
        <v>0</v>
      </c>
      <c r="L340" s="3">
        <v>1.49920585679226E-3</v>
      </c>
      <c r="M340" s="3">
        <v>2.1703217249733901E-3</v>
      </c>
      <c r="N340" s="3">
        <v>121</v>
      </c>
      <c r="O340" s="3" t="s">
        <v>42</v>
      </c>
      <c r="P340" s="3" t="s">
        <v>43</v>
      </c>
      <c r="Q340" s="3" t="s">
        <v>1789</v>
      </c>
      <c r="R340" s="3" t="s">
        <v>65</v>
      </c>
      <c r="S340" s="3" t="s">
        <v>290</v>
      </c>
      <c r="T340" s="3" t="s">
        <v>1790</v>
      </c>
      <c r="V340" s="3">
        <v>1130.173</v>
      </c>
      <c r="W340" s="3">
        <v>2.2603460000000002</v>
      </c>
      <c r="X340" s="3" t="s">
        <v>1791</v>
      </c>
      <c r="Y340" s="14">
        <v>3.1549058786412872E-4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4286</v>
      </c>
      <c r="B341" s="4" t="s">
        <v>3978</v>
      </c>
      <c r="C341" s="4">
        <v>3</v>
      </c>
      <c r="D341" s="4">
        <v>162</v>
      </c>
      <c r="E341" s="4">
        <v>144</v>
      </c>
      <c r="F341" s="4">
        <v>134</v>
      </c>
      <c r="G341" s="12">
        <v>-0.53762095623779205</v>
      </c>
      <c r="H341" s="13">
        <v>0.80792514142743599</v>
      </c>
      <c r="I341" s="3">
        <v>9.2628877060914203E-2</v>
      </c>
      <c r="J341" s="3">
        <v>1</v>
      </c>
      <c r="K341" s="3">
        <v>0</v>
      </c>
      <c r="L341" s="3">
        <v>1.5752941800849501E-3</v>
      </c>
      <c r="M341" s="3">
        <v>2.28784504886324E-3</v>
      </c>
      <c r="N341" s="3">
        <v>176</v>
      </c>
      <c r="O341" s="3" t="s">
        <v>3980</v>
      </c>
      <c r="P341" s="3" t="s">
        <v>227</v>
      </c>
      <c r="Q341" s="3" t="s">
        <v>925</v>
      </c>
      <c r="R341" s="3" t="s">
        <v>3982</v>
      </c>
      <c r="S341" s="3" t="s">
        <v>1648</v>
      </c>
      <c r="T341" s="3" t="s">
        <v>926</v>
      </c>
      <c r="V341" s="3">
        <v>1216.3599999999999</v>
      </c>
      <c r="W341" s="3">
        <v>2.4327200000000002</v>
      </c>
      <c r="X341" s="3" t="s">
        <v>927</v>
      </c>
      <c r="Y341" s="14">
        <v>1.051635292880429E-4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1580</v>
      </c>
      <c r="B342" s="4" t="s">
        <v>3978</v>
      </c>
      <c r="C342" s="4">
        <v>5</v>
      </c>
      <c r="D342" s="4">
        <v>206</v>
      </c>
      <c r="E342" s="4">
        <v>137</v>
      </c>
      <c r="F342" s="4">
        <v>147</v>
      </c>
      <c r="G342" s="12">
        <v>-0.54129052467974603</v>
      </c>
      <c r="H342" s="13">
        <v>0.76596865762232902</v>
      </c>
      <c r="I342" s="3">
        <v>0.115789000733136</v>
      </c>
      <c r="J342" s="3">
        <v>1</v>
      </c>
      <c r="K342" s="3">
        <v>0</v>
      </c>
      <c r="L342" s="3">
        <v>8.3289214266236901E-4</v>
      </c>
      <c r="M342" s="3">
        <v>1.2121651659816599E-3</v>
      </c>
      <c r="N342" s="3">
        <v>22</v>
      </c>
      <c r="O342" s="3" t="s">
        <v>42</v>
      </c>
      <c r="P342" s="3" t="s">
        <v>43</v>
      </c>
      <c r="Q342" s="3" t="s">
        <v>1581</v>
      </c>
      <c r="R342" s="3" t="s">
        <v>65</v>
      </c>
      <c r="S342" s="3" t="s">
        <v>717</v>
      </c>
      <c r="T342" s="3" t="s">
        <v>1582</v>
      </c>
      <c r="V342" s="3">
        <v>987.11850000000004</v>
      </c>
      <c r="W342" s="3">
        <v>1.974237</v>
      </c>
      <c r="X342" s="3" t="s">
        <v>1583</v>
      </c>
      <c r="Y342" s="14">
        <v>1.7527254881340485E-4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1793</v>
      </c>
      <c r="B343" s="4" t="s">
        <v>3978</v>
      </c>
      <c r="C343" s="4">
        <v>10</v>
      </c>
      <c r="D343" s="4">
        <v>364</v>
      </c>
      <c r="E343" s="4">
        <v>349</v>
      </c>
      <c r="F343" s="4">
        <v>263</v>
      </c>
      <c r="G343" s="12">
        <v>-0.54267122248880695</v>
      </c>
      <c r="H343" s="13">
        <v>0.69333420225270503</v>
      </c>
      <c r="I343" s="3">
        <v>0.159057375478076</v>
      </c>
      <c r="J343" s="3">
        <v>1</v>
      </c>
      <c r="K343" s="3">
        <v>0</v>
      </c>
      <c r="L343" s="3">
        <v>1.66578428532474E-3</v>
      </c>
      <c r="M343" s="3">
        <v>2.4268904284616001E-3</v>
      </c>
      <c r="N343" s="3">
        <v>146</v>
      </c>
      <c r="O343" s="3" t="s">
        <v>42</v>
      </c>
      <c r="P343" s="3" t="s">
        <v>43</v>
      </c>
      <c r="Q343" s="3" t="s">
        <v>1794</v>
      </c>
      <c r="R343" s="3" t="s">
        <v>65</v>
      </c>
      <c r="S343" s="3" t="s">
        <v>761</v>
      </c>
      <c r="T343" s="3" t="s">
        <v>1795</v>
      </c>
      <c r="V343" s="3">
        <v>1028.1679999999999</v>
      </c>
      <c r="W343" s="3">
        <v>2.0563359999999999</v>
      </c>
      <c r="X343" s="3" t="s">
        <v>1796</v>
      </c>
      <c r="Y343" s="14">
        <v>3.505450976268097E-4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915</v>
      </c>
      <c r="B344" s="4" t="s">
        <v>3978</v>
      </c>
      <c r="C344" s="4">
        <v>8</v>
      </c>
      <c r="D344" s="4">
        <v>269</v>
      </c>
      <c r="E344" s="4">
        <v>258</v>
      </c>
      <c r="F344" s="4">
        <v>252</v>
      </c>
      <c r="G344" s="12">
        <v>-0.54808695194068102</v>
      </c>
      <c r="H344" s="13">
        <v>0.70573306503653199</v>
      </c>
      <c r="I344" s="3">
        <v>0.15135953450506401</v>
      </c>
      <c r="J344" s="3">
        <v>1</v>
      </c>
      <c r="K344" s="3">
        <v>0</v>
      </c>
      <c r="L344" s="3">
        <v>1.3326274282597899E-3</v>
      </c>
      <c r="M344" s="3">
        <v>1.94935758109539E-3</v>
      </c>
      <c r="N344" s="3">
        <v>24</v>
      </c>
      <c r="O344" s="3" t="s">
        <v>42</v>
      </c>
      <c r="P344" s="3" t="s">
        <v>710</v>
      </c>
      <c r="Q344" s="3" t="s">
        <v>916</v>
      </c>
      <c r="R344" s="3" t="s">
        <v>65</v>
      </c>
      <c r="S344" s="3" t="s">
        <v>414</v>
      </c>
      <c r="T344" s="3" t="s">
        <v>917</v>
      </c>
      <c r="V344" s="3">
        <v>1104.308</v>
      </c>
      <c r="W344" s="3">
        <v>2.2086160000000001</v>
      </c>
      <c r="X344" s="3" t="s">
        <v>918</v>
      </c>
      <c r="Y344" s="14">
        <v>2.8043607810144774E-4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4287</v>
      </c>
      <c r="B345" s="4" t="s">
        <v>3978</v>
      </c>
      <c r="C345" s="4">
        <v>2</v>
      </c>
      <c r="D345" s="4">
        <v>107</v>
      </c>
      <c r="E345" s="4">
        <v>101</v>
      </c>
      <c r="F345" s="4">
        <v>89</v>
      </c>
      <c r="G345" s="12">
        <v>-0.556005388281961</v>
      </c>
      <c r="H345" s="13">
        <v>0.85731629407534704</v>
      </c>
      <c r="I345" s="3">
        <v>6.6858922033485493E-2</v>
      </c>
      <c r="J345" s="3">
        <v>1</v>
      </c>
      <c r="K345" s="3">
        <v>0</v>
      </c>
      <c r="L345" s="3">
        <v>1.05019612005663E-3</v>
      </c>
      <c r="M345" s="3">
        <v>1.5452997458103299E-3</v>
      </c>
      <c r="N345" s="3">
        <v>282</v>
      </c>
      <c r="O345" s="3" t="s">
        <v>3980</v>
      </c>
      <c r="P345" s="3" t="s">
        <v>43</v>
      </c>
      <c r="Q345" s="3" t="s">
        <v>1422</v>
      </c>
      <c r="R345" s="3" t="s">
        <v>3986</v>
      </c>
      <c r="S345" s="3" t="s">
        <v>440</v>
      </c>
      <c r="T345" s="3" t="s">
        <v>1424</v>
      </c>
      <c r="V345" s="3">
        <v>1066.3489999999999</v>
      </c>
      <c r="W345" s="3">
        <v>2.132698</v>
      </c>
      <c r="X345" s="3" t="s">
        <v>1425</v>
      </c>
      <c r="Y345" s="14">
        <v>7.0109019525361934E-5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1055</v>
      </c>
      <c r="B346" s="4" t="s">
        <v>3978</v>
      </c>
      <c r="C346" s="4">
        <v>8</v>
      </c>
      <c r="D346" s="4">
        <v>311</v>
      </c>
      <c r="E346" s="4">
        <v>247</v>
      </c>
      <c r="F346" s="4">
        <v>237</v>
      </c>
      <c r="G346" s="12">
        <v>-0.56693934199634599</v>
      </c>
      <c r="H346" s="13">
        <v>0.69423552935770305</v>
      </c>
      <c r="I346" s="3">
        <v>0.15849316391561799</v>
      </c>
      <c r="J346" s="3">
        <v>1</v>
      </c>
      <c r="K346" s="3">
        <v>0</v>
      </c>
      <c r="L346" s="3">
        <v>1.3326274282597899E-3</v>
      </c>
      <c r="M346" s="3">
        <v>1.97449103168695E-3</v>
      </c>
      <c r="N346" s="3">
        <v>62</v>
      </c>
      <c r="O346" s="3" t="s">
        <v>42</v>
      </c>
      <c r="P346" s="3" t="s">
        <v>43</v>
      </c>
      <c r="Q346" s="3" t="s">
        <v>1056</v>
      </c>
      <c r="R346" s="3" t="s">
        <v>65</v>
      </c>
      <c r="S346" s="3" t="s">
        <v>310</v>
      </c>
      <c r="T346" s="3" t="s">
        <v>1057</v>
      </c>
      <c r="V346" s="3">
        <v>1107.3779999999999</v>
      </c>
      <c r="W346" s="3">
        <v>2.2147559999999999</v>
      </c>
      <c r="X346" s="3" t="s">
        <v>1058</v>
      </c>
      <c r="Y346" s="14">
        <v>2.8043607810144774E-4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3953</v>
      </c>
      <c r="B347" s="4" t="s">
        <v>3978</v>
      </c>
      <c r="C347" s="4">
        <v>14</v>
      </c>
      <c r="D347" s="4">
        <v>407</v>
      </c>
      <c r="E347" s="4">
        <v>649</v>
      </c>
      <c r="F347" s="4">
        <v>345</v>
      </c>
      <c r="G347" s="12">
        <v>-0.59332361323446403</v>
      </c>
      <c r="H347" s="13">
        <v>0.61914417524391097</v>
      </c>
      <c r="I347" s="3">
        <v>0.20820820845643001</v>
      </c>
      <c r="J347" s="3">
        <v>1</v>
      </c>
      <c r="K347" s="3">
        <v>0</v>
      </c>
      <c r="L347" s="3">
        <v>2.3320979994546302E-3</v>
      </c>
      <c r="M347" s="3">
        <v>3.5196215034525098E-3</v>
      </c>
      <c r="N347" s="3">
        <v>71</v>
      </c>
      <c r="O347" s="3" t="s">
        <v>42</v>
      </c>
      <c r="P347" s="3" t="s">
        <v>779</v>
      </c>
      <c r="Q347" s="3" t="s">
        <v>3954</v>
      </c>
      <c r="R347" s="3" t="s">
        <v>65</v>
      </c>
      <c r="S347" s="3" t="s">
        <v>640</v>
      </c>
      <c r="T347" s="3" t="s">
        <v>3955</v>
      </c>
      <c r="V347" s="3">
        <v>1071.2360000000001</v>
      </c>
      <c r="W347" s="3">
        <v>2.1424720000000002</v>
      </c>
      <c r="X347" s="3" t="s">
        <v>3956</v>
      </c>
      <c r="Y347" s="14">
        <v>4.9076313667753351E-4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1530</v>
      </c>
      <c r="B348" s="4" t="s">
        <v>3978</v>
      </c>
      <c r="C348" s="4">
        <v>4</v>
      </c>
      <c r="D348" s="4">
        <v>143</v>
      </c>
      <c r="E348" s="4">
        <v>129</v>
      </c>
      <c r="F348" s="4">
        <v>135</v>
      </c>
      <c r="G348" s="12">
        <v>-0.61019888262495003</v>
      </c>
      <c r="H348" s="13">
        <v>0.75020799289125195</v>
      </c>
      <c r="I348" s="3">
        <v>0.124818313085758</v>
      </c>
      <c r="J348" s="3">
        <v>1</v>
      </c>
      <c r="K348" s="3">
        <v>0</v>
      </c>
      <c r="L348" s="3">
        <v>6.6631371412989495E-4</v>
      </c>
      <c r="M348" s="3">
        <v>1.0180151208678101E-3</v>
      </c>
      <c r="N348" s="3">
        <v>267</v>
      </c>
      <c r="O348" s="3" t="s">
        <v>42</v>
      </c>
      <c r="P348" s="3" t="s">
        <v>227</v>
      </c>
      <c r="Q348" s="3" t="s">
        <v>1531</v>
      </c>
      <c r="R348" s="3" t="s">
        <v>45</v>
      </c>
      <c r="S348" s="3" t="s">
        <v>1390</v>
      </c>
      <c r="T348" s="3" t="s">
        <v>1532</v>
      </c>
      <c r="U348" s="3" t="s">
        <v>390</v>
      </c>
      <c r="V348" s="3">
        <v>1141.3140000000001</v>
      </c>
      <c r="W348" s="3">
        <v>2.2826279999999999</v>
      </c>
      <c r="X348" s="3" t="s">
        <v>1533</v>
      </c>
      <c r="Y348" s="14">
        <v>1.4021803905072387E-4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4288</v>
      </c>
      <c r="B349" s="4" t="s">
        <v>3978</v>
      </c>
      <c r="C349" s="4">
        <v>3</v>
      </c>
      <c r="D349" s="4">
        <v>165</v>
      </c>
      <c r="E349" s="4">
        <v>148</v>
      </c>
      <c r="F349" s="4">
        <v>149</v>
      </c>
      <c r="G349" s="12">
        <v>-0.61142080553936196</v>
      </c>
      <c r="H349" s="13">
        <v>0.75412503544759002</v>
      </c>
      <c r="I349" s="3">
        <v>0.12255664126156</v>
      </c>
      <c r="J349" s="3">
        <v>1</v>
      </c>
      <c r="K349" s="3">
        <v>0</v>
      </c>
      <c r="L349" s="3">
        <v>1.5752941800849501E-3</v>
      </c>
      <c r="M349" s="3">
        <v>2.4084370799948998E-3</v>
      </c>
      <c r="N349" s="3">
        <v>209</v>
      </c>
      <c r="O349" s="3" t="s">
        <v>3980</v>
      </c>
      <c r="P349" s="3" t="s">
        <v>43</v>
      </c>
      <c r="Q349" s="3" t="s">
        <v>1565</v>
      </c>
      <c r="R349" s="3" t="s">
        <v>3986</v>
      </c>
      <c r="S349" s="3" t="s">
        <v>223</v>
      </c>
      <c r="T349" s="3" t="s">
        <v>1566</v>
      </c>
      <c r="U349" s="3" t="s">
        <v>390</v>
      </c>
      <c r="V349" s="3">
        <v>1156.2550000000001</v>
      </c>
      <c r="W349" s="3">
        <v>2.3125100000000001</v>
      </c>
      <c r="X349" s="3" t="s">
        <v>1567</v>
      </c>
      <c r="Y349" s="14">
        <v>1.051635292880429E-4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638</v>
      </c>
      <c r="B350" s="4" t="s">
        <v>3978</v>
      </c>
      <c r="C350" s="4">
        <v>5</v>
      </c>
      <c r="D350" s="4">
        <v>189</v>
      </c>
      <c r="E350" s="4">
        <v>162</v>
      </c>
      <c r="F350" s="4">
        <v>161</v>
      </c>
      <c r="G350" s="12">
        <v>-0.61518912317222896</v>
      </c>
      <c r="H350" s="13">
        <v>0.72503915442607003</v>
      </c>
      <c r="I350" s="3">
        <v>0.13963853950897001</v>
      </c>
      <c r="J350" s="3">
        <v>1</v>
      </c>
      <c r="K350" s="3">
        <v>0</v>
      </c>
      <c r="L350" s="3">
        <v>8.3289214266236901E-4</v>
      </c>
      <c r="M350" s="3">
        <v>1.2764836209071401E-3</v>
      </c>
      <c r="N350" s="3">
        <v>263</v>
      </c>
      <c r="O350" s="3" t="s">
        <v>42</v>
      </c>
      <c r="P350" s="3" t="s">
        <v>34</v>
      </c>
      <c r="Q350" s="3" t="s">
        <v>639</v>
      </c>
      <c r="R350" s="3" t="s">
        <v>45</v>
      </c>
      <c r="S350" s="3" t="s">
        <v>640</v>
      </c>
      <c r="T350" s="3" t="s">
        <v>641</v>
      </c>
      <c r="V350" s="3">
        <v>1059.1880000000001</v>
      </c>
      <c r="W350" s="3">
        <v>2.118376</v>
      </c>
      <c r="X350" s="3" t="s">
        <v>642</v>
      </c>
      <c r="Y350" s="14">
        <v>1.7527254881340485E-4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3941</v>
      </c>
      <c r="B351" s="4" t="s">
        <v>3978</v>
      </c>
      <c r="C351" s="4">
        <v>12</v>
      </c>
      <c r="D351" s="4">
        <v>446</v>
      </c>
      <c r="E351" s="4">
        <v>410</v>
      </c>
      <c r="F351" s="4">
        <v>374</v>
      </c>
      <c r="G351" s="12">
        <v>-0.61764262532577696</v>
      </c>
      <c r="H351" s="13">
        <v>0.61914417524391097</v>
      </c>
      <c r="I351" s="3">
        <v>0.20820820845643001</v>
      </c>
      <c r="J351" s="3">
        <v>1</v>
      </c>
      <c r="K351" s="3">
        <v>0</v>
      </c>
      <c r="L351" s="3">
        <v>1.9989411423896901E-3</v>
      </c>
      <c r="M351" s="3">
        <v>3.0678274612664699E-3</v>
      </c>
      <c r="N351" s="3">
        <v>3</v>
      </c>
      <c r="O351" s="3" t="s">
        <v>42</v>
      </c>
      <c r="P351" s="3" t="s">
        <v>34</v>
      </c>
      <c r="Q351" s="3" t="s">
        <v>3942</v>
      </c>
      <c r="R351" s="3" t="s">
        <v>65</v>
      </c>
      <c r="S351" s="3" t="s">
        <v>1428</v>
      </c>
      <c r="T351" s="3" t="s">
        <v>3943</v>
      </c>
      <c r="V351" s="3">
        <v>1020.169</v>
      </c>
      <c r="W351" s="3">
        <v>2.0403380000000002</v>
      </c>
      <c r="X351" s="3" t="s">
        <v>3944</v>
      </c>
      <c r="Y351" s="14">
        <v>4.206541171521716E-4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417</v>
      </c>
      <c r="B352" s="4" t="s">
        <v>3978</v>
      </c>
      <c r="C352" s="4">
        <v>8</v>
      </c>
      <c r="D352" s="4">
        <v>319</v>
      </c>
      <c r="E352" s="4">
        <v>245</v>
      </c>
      <c r="F352" s="4">
        <v>259</v>
      </c>
      <c r="G352" s="12">
        <v>-0.618613431697558</v>
      </c>
      <c r="H352" s="13">
        <v>0.65742072106842298</v>
      </c>
      <c r="I352" s="3">
        <v>0.182156611626688</v>
      </c>
      <c r="J352" s="3">
        <v>1</v>
      </c>
      <c r="K352" s="3">
        <v>0</v>
      </c>
      <c r="L352" s="3">
        <v>1.3326274282597899E-3</v>
      </c>
      <c r="M352" s="3">
        <v>2.04664323991605E-3</v>
      </c>
      <c r="N352" s="3">
        <v>228</v>
      </c>
      <c r="O352" s="3" t="s">
        <v>42</v>
      </c>
      <c r="P352" s="3" t="s">
        <v>43</v>
      </c>
      <c r="Q352" s="3" t="s">
        <v>418</v>
      </c>
      <c r="R352" s="3" t="s">
        <v>45</v>
      </c>
      <c r="S352" s="3" t="s">
        <v>419</v>
      </c>
      <c r="T352" s="3" t="s">
        <v>420</v>
      </c>
      <c r="V352" s="3">
        <v>1106.1489999999999</v>
      </c>
      <c r="W352" s="3">
        <v>2.2122980000000001</v>
      </c>
      <c r="X352" s="3" t="s">
        <v>421</v>
      </c>
      <c r="Y352" s="14">
        <v>2.8043607810144774E-4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1294</v>
      </c>
      <c r="B353" s="4" t="s">
        <v>3978</v>
      </c>
      <c r="C353" s="4">
        <v>5</v>
      </c>
      <c r="D353" s="4">
        <v>272</v>
      </c>
      <c r="E353" s="4">
        <v>287</v>
      </c>
      <c r="F353" s="4">
        <v>221</v>
      </c>
      <c r="G353" s="12">
        <v>-0.62824233932690998</v>
      </c>
      <c r="H353" s="13">
        <v>0.67333846248960005</v>
      </c>
      <c r="I353" s="3">
        <v>0.171766577021881</v>
      </c>
      <c r="J353" s="3">
        <v>1</v>
      </c>
      <c r="K353" s="3">
        <v>0</v>
      </c>
      <c r="L353" s="3">
        <v>2.6254903001415798E-3</v>
      </c>
      <c r="M353" s="3">
        <v>4.0596927694493898E-3</v>
      </c>
      <c r="N353" s="3">
        <v>204</v>
      </c>
      <c r="O353" s="3" t="s">
        <v>3980</v>
      </c>
      <c r="P353" s="3" t="s">
        <v>227</v>
      </c>
      <c r="Q353" s="3" t="s">
        <v>458</v>
      </c>
      <c r="R353" s="3" t="s">
        <v>3986</v>
      </c>
      <c r="S353" s="3" t="s">
        <v>264</v>
      </c>
      <c r="T353" s="3" t="s">
        <v>460</v>
      </c>
      <c r="V353" s="3">
        <v>1034.1289999999999</v>
      </c>
      <c r="W353" s="3">
        <v>2.0682580000000002</v>
      </c>
      <c r="X353" s="3" t="s">
        <v>461</v>
      </c>
      <c r="Y353" s="14">
        <v>1.7527254881340485E-4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1302</v>
      </c>
      <c r="B354" s="4" t="s">
        <v>3978</v>
      </c>
      <c r="C354" s="4">
        <v>11</v>
      </c>
      <c r="D354" s="4">
        <v>415</v>
      </c>
      <c r="E354" s="4">
        <v>374</v>
      </c>
      <c r="F354" s="4">
        <v>363</v>
      </c>
      <c r="G354" s="12">
        <v>-0.64979450132288896</v>
      </c>
      <c r="H354" s="13">
        <v>0.60355999715934905</v>
      </c>
      <c r="I354" s="3">
        <v>0.21927955217787301</v>
      </c>
      <c r="J354" s="3">
        <v>1</v>
      </c>
      <c r="K354" s="3">
        <v>0</v>
      </c>
      <c r="L354" s="3">
        <v>1.83236271385721E-3</v>
      </c>
      <c r="M354" s="3">
        <v>2.8757020939765999E-3</v>
      </c>
      <c r="N354" s="3">
        <v>74</v>
      </c>
      <c r="O354" s="3" t="s">
        <v>42</v>
      </c>
      <c r="P354" s="3" t="s">
        <v>43</v>
      </c>
      <c r="Q354" s="3" t="s">
        <v>1303</v>
      </c>
      <c r="R354" s="3" t="s">
        <v>65</v>
      </c>
      <c r="S354" s="3" t="s">
        <v>722</v>
      </c>
      <c r="T354" s="3" t="s">
        <v>1304</v>
      </c>
      <c r="V354" s="3">
        <v>949.11009999999999</v>
      </c>
      <c r="W354" s="3">
        <v>1.8982201999999999</v>
      </c>
      <c r="X354" s="3" t="s">
        <v>1305</v>
      </c>
      <c r="Y354" s="14">
        <v>3.8559960738949068E-4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1605</v>
      </c>
      <c r="B355" s="4" t="s">
        <v>3978</v>
      </c>
      <c r="C355" s="4">
        <v>5</v>
      </c>
      <c r="D355" s="4">
        <v>228</v>
      </c>
      <c r="E355" s="4">
        <v>163</v>
      </c>
      <c r="F355" s="4">
        <v>141</v>
      </c>
      <c r="G355" s="12">
        <v>-0.65598372534907001</v>
      </c>
      <c r="H355" s="13">
        <v>0.69320456919264195</v>
      </c>
      <c r="I355" s="3">
        <v>0.159138583337504</v>
      </c>
      <c r="J355" s="3">
        <v>1</v>
      </c>
      <c r="K355" s="3">
        <v>0</v>
      </c>
      <c r="L355" s="3">
        <v>8.3289214266236901E-4</v>
      </c>
      <c r="M355" s="3">
        <v>1.31239895016596E-3</v>
      </c>
      <c r="N355" s="3">
        <v>256</v>
      </c>
      <c r="O355" s="3" t="s">
        <v>42</v>
      </c>
      <c r="P355" s="3" t="s">
        <v>43</v>
      </c>
      <c r="Q355" s="3" t="s">
        <v>1606</v>
      </c>
      <c r="R355" s="3" t="s">
        <v>45</v>
      </c>
      <c r="S355" s="3" t="s">
        <v>1557</v>
      </c>
      <c r="T355" s="3" t="s">
        <v>1607</v>
      </c>
      <c r="V355" s="3">
        <v>1177.318</v>
      </c>
      <c r="W355" s="3">
        <v>2.3546360000000002</v>
      </c>
      <c r="X355" s="3" t="s">
        <v>1608</v>
      </c>
      <c r="Y355" s="14">
        <v>1.7527254881340485E-4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1005</v>
      </c>
      <c r="B356" s="4" t="s">
        <v>3978</v>
      </c>
      <c r="C356" s="4">
        <v>7</v>
      </c>
      <c r="D356" s="4">
        <v>261</v>
      </c>
      <c r="E356" s="4">
        <v>272</v>
      </c>
      <c r="F356" s="4">
        <v>213</v>
      </c>
      <c r="G356" s="12">
        <v>-0.67480576495111699</v>
      </c>
      <c r="H356" s="13">
        <v>0.63031547031566404</v>
      </c>
      <c r="I356" s="3">
        <v>0.20044203352126</v>
      </c>
      <c r="J356" s="3">
        <v>1</v>
      </c>
      <c r="K356" s="3">
        <v>0</v>
      </c>
      <c r="L356" s="3">
        <v>1.1660489997273201E-3</v>
      </c>
      <c r="M356" s="3">
        <v>1.8623031725230499E-3</v>
      </c>
      <c r="N356" s="3">
        <v>294</v>
      </c>
      <c r="O356" s="3" t="s">
        <v>42</v>
      </c>
      <c r="P356" s="3" t="s">
        <v>43</v>
      </c>
      <c r="Q356" s="3" t="s">
        <v>1006</v>
      </c>
      <c r="R356" s="3" t="s">
        <v>45</v>
      </c>
      <c r="S356" s="3" t="s">
        <v>1007</v>
      </c>
      <c r="T356" s="3" t="s">
        <v>1008</v>
      </c>
      <c r="V356" s="3">
        <v>1133.2239999999999</v>
      </c>
      <c r="W356" s="3">
        <v>2.266448</v>
      </c>
      <c r="X356" s="3" t="s">
        <v>1009</v>
      </c>
      <c r="Y356" s="14">
        <v>2.4538156833876676E-4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4289</v>
      </c>
      <c r="B357" s="4" t="s">
        <v>3978</v>
      </c>
      <c r="C357" s="4">
        <v>2</v>
      </c>
      <c r="D357" s="4">
        <v>108</v>
      </c>
      <c r="E357" s="4">
        <v>108</v>
      </c>
      <c r="F357" s="4">
        <v>108</v>
      </c>
      <c r="G357" s="12">
        <v>-0.68872410613136004</v>
      </c>
      <c r="H357" s="13">
        <v>0.80792514142743599</v>
      </c>
      <c r="I357" s="3">
        <v>9.2628877060914203E-2</v>
      </c>
      <c r="J357" s="3">
        <v>1</v>
      </c>
      <c r="K357" s="3">
        <v>0</v>
      </c>
      <c r="L357" s="3">
        <v>1.05019612005663E-3</v>
      </c>
      <c r="M357" s="3">
        <v>1.6952338842910399E-3</v>
      </c>
      <c r="N357" s="3">
        <v>221</v>
      </c>
      <c r="O357" s="3" t="s">
        <v>3980</v>
      </c>
      <c r="P357" s="3" t="s">
        <v>43</v>
      </c>
      <c r="Q357" s="3" t="s">
        <v>1172</v>
      </c>
      <c r="R357" s="3" t="s">
        <v>3986</v>
      </c>
      <c r="S357" s="3" t="s">
        <v>1087</v>
      </c>
      <c r="T357" s="3" t="s">
        <v>1174</v>
      </c>
      <c r="V357" s="3">
        <v>1093.153</v>
      </c>
      <c r="W357" s="3">
        <v>2.1863060000000001</v>
      </c>
      <c r="X357" s="3" t="s">
        <v>1175</v>
      </c>
      <c r="Y357" s="14">
        <v>7.0109019525361934E-5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1646</v>
      </c>
      <c r="B358" s="4" t="s">
        <v>3978</v>
      </c>
      <c r="C358" s="4">
        <v>3</v>
      </c>
      <c r="D358" s="4">
        <v>121</v>
      </c>
      <c r="E358" s="4">
        <v>103</v>
      </c>
      <c r="F358" s="4">
        <v>100</v>
      </c>
      <c r="G358" s="12">
        <v>-0.69022349519325699</v>
      </c>
      <c r="H358" s="13">
        <v>0.73340797748748399</v>
      </c>
      <c r="I358" s="3">
        <v>0.134654370404934</v>
      </c>
      <c r="J358" s="3">
        <v>1</v>
      </c>
      <c r="K358" s="3">
        <v>0</v>
      </c>
      <c r="L358" s="3">
        <v>4.99735285597421E-4</v>
      </c>
      <c r="M358" s="3">
        <v>8.0707381602820503E-4</v>
      </c>
      <c r="N358" s="3">
        <v>176</v>
      </c>
      <c r="O358" s="3" t="s">
        <v>42</v>
      </c>
      <c r="P358" s="3" t="s">
        <v>43</v>
      </c>
      <c r="Q358" s="3" t="s">
        <v>1647</v>
      </c>
      <c r="R358" s="3" t="s">
        <v>65</v>
      </c>
      <c r="S358" s="3" t="s">
        <v>1648</v>
      </c>
      <c r="T358" s="3" t="s">
        <v>1649</v>
      </c>
      <c r="V358" s="3">
        <v>1203.4010000000001</v>
      </c>
      <c r="W358" s="3">
        <v>2.4068019999999999</v>
      </c>
      <c r="X358" s="3" t="s">
        <v>1650</v>
      </c>
      <c r="Y358" s="14">
        <v>1.051635292880429E-4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1797</v>
      </c>
      <c r="B359" s="4" t="s">
        <v>3978</v>
      </c>
      <c r="C359" s="4">
        <v>9</v>
      </c>
      <c r="D359" s="4">
        <v>348</v>
      </c>
      <c r="E359" s="4">
        <v>311</v>
      </c>
      <c r="F359" s="4">
        <v>321</v>
      </c>
      <c r="G359" s="12">
        <v>-0.70770112450130196</v>
      </c>
      <c r="H359" s="13">
        <v>0.57808006729111305</v>
      </c>
      <c r="I359" s="3">
        <v>0.23801200522222399</v>
      </c>
      <c r="J359" s="3">
        <v>1</v>
      </c>
      <c r="K359" s="3">
        <v>0</v>
      </c>
      <c r="L359" s="3">
        <v>1.49920585679226E-3</v>
      </c>
      <c r="M359" s="3">
        <v>2.44950150900594E-3</v>
      </c>
      <c r="N359" s="3">
        <v>107</v>
      </c>
      <c r="O359" s="3" t="s">
        <v>42</v>
      </c>
      <c r="P359" s="3" t="s">
        <v>43</v>
      </c>
      <c r="Q359" s="3" t="s">
        <v>1798</v>
      </c>
      <c r="R359" s="3" t="s">
        <v>65</v>
      </c>
      <c r="S359" s="3" t="s">
        <v>1070</v>
      </c>
      <c r="T359" s="3" t="s">
        <v>1799</v>
      </c>
      <c r="V359" s="3">
        <v>1122.241</v>
      </c>
      <c r="W359" s="3">
        <v>2.2444820000000001</v>
      </c>
      <c r="X359" s="3" t="s">
        <v>1800</v>
      </c>
      <c r="Y359" s="14">
        <v>3.1549058786412872E-4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462</v>
      </c>
      <c r="B360" s="4" t="s">
        <v>3978</v>
      </c>
      <c r="C360" s="4">
        <v>5</v>
      </c>
      <c r="D360" s="4">
        <v>215</v>
      </c>
      <c r="E360" s="4">
        <v>164</v>
      </c>
      <c r="F360" s="4">
        <v>170</v>
      </c>
      <c r="G360" s="12">
        <v>-0.71119311423394704</v>
      </c>
      <c r="H360" s="13">
        <v>0.65555818875858995</v>
      </c>
      <c r="I360" s="3">
        <v>0.18338875334815399</v>
      </c>
      <c r="J360" s="3">
        <v>1</v>
      </c>
      <c r="K360" s="3">
        <v>0</v>
      </c>
      <c r="L360" s="3">
        <v>8.3289214266236901E-4</v>
      </c>
      <c r="M360" s="3">
        <v>1.3641758168053801E-3</v>
      </c>
      <c r="N360" s="3">
        <v>281</v>
      </c>
      <c r="O360" s="3" t="s">
        <v>42</v>
      </c>
      <c r="P360" s="3" t="s">
        <v>82</v>
      </c>
      <c r="Q360" s="3" t="s">
        <v>463</v>
      </c>
      <c r="R360" s="3" t="s">
        <v>45</v>
      </c>
      <c r="S360" s="3" t="s">
        <v>464</v>
      </c>
      <c r="T360" s="3" t="s">
        <v>465</v>
      </c>
      <c r="V360" s="3">
        <v>1003.115</v>
      </c>
      <c r="W360" s="3">
        <v>2.00623</v>
      </c>
      <c r="X360" s="3" t="s">
        <v>466</v>
      </c>
      <c r="Y360" s="14">
        <v>1.7527254881340485E-4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1325</v>
      </c>
      <c r="B361" s="4" t="s">
        <v>3978</v>
      </c>
      <c r="C361" s="4">
        <v>4</v>
      </c>
      <c r="D361" s="4">
        <v>122</v>
      </c>
      <c r="E361" s="4">
        <v>163</v>
      </c>
      <c r="F361" s="4">
        <v>149</v>
      </c>
      <c r="G361" s="12">
        <v>-0.71654002323907995</v>
      </c>
      <c r="H361" s="13">
        <v>0.69320456919264195</v>
      </c>
      <c r="I361" s="3">
        <v>0.159138583337504</v>
      </c>
      <c r="J361" s="3">
        <v>1</v>
      </c>
      <c r="K361" s="3">
        <v>0</v>
      </c>
      <c r="L361" s="3">
        <v>6.6631371412989495E-4</v>
      </c>
      <c r="M361" s="3">
        <v>1.09662676806702E-3</v>
      </c>
      <c r="N361" s="3">
        <v>305</v>
      </c>
      <c r="O361" s="3" t="s">
        <v>42</v>
      </c>
      <c r="P361" s="3" t="s">
        <v>227</v>
      </c>
      <c r="Q361" s="3" t="s">
        <v>1326</v>
      </c>
      <c r="R361" s="3" t="s">
        <v>45</v>
      </c>
      <c r="S361" s="3" t="s">
        <v>469</v>
      </c>
      <c r="T361" s="3" t="s">
        <v>1327</v>
      </c>
      <c r="V361" s="3">
        <v>1130.3040000000001</v>
      </c>
      <c r="W361" s="3">
        <v>2.260608</v>
      </c>
      <c r="X361" s="3" t="s">
        <v>1328</v>
      </c>
      <c r="Y361" s="14">
        <v>1.4021803905072387E-4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143</v>
      </c>
      <c r="B362" s="4" t="s">
        <v>3978</v>
      </c>
      <c r="C362" s="4">
        <v>3</v>
      </c>
      <c r="D362" s="4">
        <v>131</v>
      </c>
      <c r="E362" s="4">
        <v>111</v>
      </c>
      <c r="F362" s="4">
        <v>91</v>
      </c>
      <c r="G362" s="12">
        <v>-0.72385094373371806</v>
      </c>
      <c r="H362" s="13">
        <v>0.73984500029242595</v>
      </c>
      <c r="I362" s="3">
        <v>0.13085925671308299</v>
      </c>
      <c r="J362" s="3">
        <v>1</v>
      </c>
      <c r="K362" s="3">
        <v>0</v>
      </c>
      <c r="L362" s="3">
        <v>4.99735285597421E-4</v>
      </c>
      <c r="M362" s="3">
        <v>8.2583318432716203E-4</v>
      </c>
      <c r="N362" s="3">
        <v>191</v>
      </c>
      <c r="O362" s="3" t="s">
        <v>42</v>
      </c>
      <c r="P362" s="3" t="s">
        <v>34</v>
      </c>
      <c r="Q362" s="3" t="s">
        <v>144</v>
      </c>
      <c r="R362" s="3" t="s">
        <v>65</v>
      </c>
      <c r="S362" s="3" t="s">
        <v>145</v>
      </c>
      <c r="T362" s="3" t="s">
        <v>146</v>
      </c>
      <c r="V362" s="3">
        <v>1030.183</v>
      </c>
      <c r="W362" s="3">
        <v>2.0603660000000001</v>
      </c>
      <c r="X362" s="3" t="s">
        <v>147</v>
      </c>
      <c r="Y362" s="14">
        <v>1.051635292880429E-4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681</v>
      </c>
      <c r="B363" s="4" t="s">
        <v>3978</v>
      </c>
      <c r="C363" s="4">
        <v>7</v>
      </c>
      <c r="D363" s="4">
        <v>279</v>
      </c>
      <c r="E363" s="4">
        <v>277</v>
      </c>
      <c r="F363" s="4">
        <v>218</v>
      </c>
      <c r="G363" s="12">
        <v>-0.72564727743020796</v>
      </c>
      <c r="H363" s="13">
        <v>0.58722533639479002</v>
      </c>
      <c r="I363" s="3">
        <v>0.23119521463989501</v>
      </c>
      <c r="J363" s="3">
        <v>1</v>
      </c>
      <c r="K363" s="3">
        <v>0</v>
      </c>
      <c r="L363" s="3">
        <v>1.1660489997273201E-3</v>
      </c>
      <c r="M363" s="3">
        <v>1.9290298717747399E-3</v>
      </c>
      <c r="N363" s="3">
        <v>223</v>
      </c>
      <c r="O363" s="3" t="s">
        <v>42</v>
      </c>
      <c r="P363" s="3" t="s">
        <v>620</v>
      </c>
      <c r="Q363" s="3" t="s">
        <v>682</v>
      </c>
      <c r="R363" s="3" t="s">
        <v>45</v>
      </c>
      <c r="S363" s="3" t="s">
        <v>683</v>
      </c>
      <c r="T363" s="3" t="s">
        <v>684</v>
      </c>
      <c r="V363" s="3">
        <v>1164.405</v>
      </c>
      <c r="W363" s="3">
        <v>2.3288099999999998</v>
      </c>
      <c r="X363" s="3" t="s">
        <v>685</v>
      </c>
      <c r="Y363" s="14">
        <v>2.4538156833876676E-4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1621</v>
      </c>
      <c r="B364" s="4" t="s">
        <v>3978</v>
      </c>
      <c r="C364" s="4">
        <v>5</v>
      </c>
      <c r="D364" s="4">
        <v>193</v>
      </c>
      <c r="E364" s="4">
        <v>184</v>
      </c>
      <c r="F364" s="4">
        <v>175</v>
      </c>
      <c r="G364" s="12">
        <v>-0.72746886096889496</v>
      </c>
      <c r="H364" s="13">
        <v>0.63330332714362403</v>
      </c>
      <c r="I364" s="3">
        <v>0.19838823034261499</v>
      </c>
      <c r="J364" s="3">
        <v>1</v>
      </c>
      <c r="K364" s="3">
        <v>0</v>
      </c>
      <c r="L364" s="3">
        <v>8.3289214266236901E-4</v>
      </c>
      <c r="M364" s="3">
        <v>1.38007870143661E-3</v>
      </c>
      <c r="N364" s="3">
        <v>94</v>
      </c>
      <c r="O364" s="3" t="s">
        <v>42</v>
      </c>
      <c r="P364" s="3" t="s">
        <v>82</v>
      </c>
      <c r="Q364" s="3" t="s">
        <v>1622</v>
      </c>
      <c r="R364" s="3" t="s">
        <v>65</v>
      </c>
      <c r="S364" s="3" t="s">
        <v>1349</v>
      </c>
      <c r="T364" s="3" t="s">
        <v>1623</v>
      </c>
      <c r="U364" s="3" t="s">
        <v>390</v>
      </c>
      <c r="V364" s="3">
        <v>925.00350000000003</v>
      </c>
      <c r="W364" s="3">
        <v>1.850007</v>
      </c>
      <c r="X364" s="3" t="s">
        <v>1624</v>
      </c>
      <c r="Y364" s="14">
        <v>1.7527254881340485E-4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869</v>
      </c>
      <c r="B365" s="4" t="s">
        <v>3978</v>
      </c>
      <c r="C365" s="4">
        <v>5</v>
      </c>
      <c r="D365" s="4">
        <v>202</v>
      </c>
      <c r="E365" s="4">
        <v>163</v>
      </c>
      <c r="F365" s="4">
        <v>188</v>
      </c>
      <c r="G365" s="12">
        <v>-0.72857898104081298</v>
      </c>
      <c r="H365" s="13">
        <v>0.63330332714362403</v>
      </c>
      <c r="I365" s="3">
        <v>0.19838823034261499</v>
      </c>
      <c r="J365" s="3">
        <v>1</v>
      </c>
      <c r="K365" s="3">
        <v>0</v>
      </c>
      <c r="L365" s="3">
        <v>8.3289214266236901E-4</v>
      </c>
      <c r="M365" s="3">
        <v>1.3810838460451399E-3</v>
      </c>
      <c r="N365" s="3">
        <v>264</v>
      </c>
      <c r="O365" s="3" t="s">
        <v>42</v>
      </c>
      <c r="P365" s="3" t="s">
        <v>43</v>
      </c>
      <c r="Q365" s="3" t="s">
        <v>870</v>
      </c>
      <c r="R365" s="3" t="s">
        <v>45</v>
      </c>
      <c r="S365" s="3" t="s">
        <v>505</v>
      </c>
      <c r="T365" s="3" t="s">
        <v>871</v>
      </c>
      <c r="V365" s="3">
        <v>905.96079999999995</v>
      </c>
      <c r="W365" s="3">
        <v>1.8119216</v>
      </c>
      <c r="X365" s="3" t="s">
        <v>872</v>
      </c>
      <c r="Y365" s="14">
        <v>1.7527254881340485E-4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545</v>
      </c>
      <c r="B366" s="4" t="s">
        <v>3978</v>
      </c>
      <c r="C366" s="4">
        <v>6</v>
      </c>
      <c r="D366" s="4">
        <v>272</v>
      </c>
      <c r="E366" s="4">
        <v>226</v>
      </c>
      <c r="F366" s="4">
        <v>172</v>
      </c>
      <c r="G366" s="12">
        <v>-0.72942419922030899</v>
      </c>
      <c r="H366" s="13">
        <v>0.61914417524391097</v>
      </c>
      <c r="I366" s="3">
        <v>0.20820820845643001</v>
      </c>
      <c r="J366" s="3">
        <v>1</v>
      </c>
      <c r="K366" s="3">
        <v>0</v>
      </c>
      <c r="L366" s="3">
        <v>9.9947057119484308E-4</v>
      </c>
      <c r="M366" s="3">
        <v>1.65739191419691E-3</v>
      </c>
      <c r="N366" s="3">
        <v>251</v>
      </c>
      <c r="O366" s="3" t="s">
        <v>42</v>
      </c>
      <c r="P366" s="3" t="s">
        <v>43</v>
      </c>
      <c r="Q366" s="3" t="s">
        <v>546</v>
      </c>
      <c r="R366" s="3" t="s">
        <v>45</v>
      </c>
      <c r="S366" s="3" t="s">
        <v>547</v>
      </c>
      <c r="T366" s="3" t="s">
        <v>548</v>
      </c>
      <c r="V366" s="3">
        <v>1050.135</v>
      </c>
      <c r="W366" s="3">
        <v>2.1002700000000001</v>
      </c>
      <c r="X366" s="3" t="s">
        <v>549</v>
      </c>
      <c r="Y366" s="14">
        <v>2.103270585760858E-4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327</v>
      </c>
      <c r="B367" s="4" t="s">
        <v>3978</v>
      </c>
      <c r="C367" s="4">
        <v>5</v>
      </c>
      <c r="D367" s="4">
        <v>195</v>
      </c>
      <c r="E367" s="4">
        <v>160</v>
      </c>
      <c r="F367" s="4">
        <v>199</v>
      </c>
      <c r="G367" s="12">
        <v>-0.73491698912754799</v>
      </c>
      <c r="H367" s="13">
        <v>0.63031547031566404</v>
      </c>
      <c r="I367" s="3">
        <v>0.20044203352126</v>
      </c>
      <c r="J367" s="3">
        <v>1</v>
      </c>
      <c r="K367" s="3">
        <v>0</v>
      </c>
      <c r="L367" s="3">
        <v>8.3289214266236901E-4</v>
      </c>
      <c r="M367" s="3">
        <v>1.38736001592151E-3</v>
      </c>
      <c r="N367" s="3">
        <v>276</v>
      </c>
      <c r="O367" s="3" t="s">
        <v>42</v>
      </c>
      <c r="P367" s="3" t="s">
        <v>34</v>
      </c>
      <c r="Q367" s="3" t="s">
        <v>328</v>
      </c>
      <c r="R367" s="3" t="s">
        <v>45</v>
      </c>
      <c r="S367" s="3" t="s">
        <v>329</v>
      </c>
      <c r="T367" s="3" t="s">
        <v>330</v>
      </c>
      <c r="V367" s="3">
        <v>1065.1890000000001</v>
      </c>
      <c r="W367" s="3">
        <v>2.1303779999999999</v>
      </c>
      <c r="X367" s="3" t="s">
        <v>331</v>
      </c>
      <c r="Y367" s="14">
        <v>1.7527254881340485E-4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4290</v>
      </c>
      <c r="B368" s="4" t="s">
        <v>3978</v>
      </c>
      <c r="C368" s="4">
        <v>1</v>
      </c>
      <c r="D368" s="4">
        <v>64</v>
      </c>
      <c r="E368" s="4">
        <v>57</v>
      </c>
      <c r="F368" s="4">
        <v>51</v>
      </c>
      <c r="G368" s="12">
        <v>-0.76403926711510695</v>
      </c>
      <c r="H368" s="13">
        <v>0.85547222319160798</v>
      </c>
      <c r="I368" s="3">
        <v>6.77940872455607E-2</v>
      </c>
      <c r="J368" s="3">
        <v>1</v>
      </c>
      <c r="K368" s="3">
        <v>0</v>
      </c>
      <c r="L368" s="3">
        <v>5.2509806002831597E-4</v>
      </c>
      <c r="M368" s="3">
        <v>8.93420841233374E-4</v>
      </c>
      <c r="N368" s="3">
        <v>261</v>
      </c>
      <c r="O368" s="3" t="s">
        <v>3980</v>
      </c>
      <c r="P368" s="3" t="s">
        <v>82</v>
      </c>
      <c r="Q368" s="3" t="s">
        <v>179</v>
      </c>
      <c r="R368" s="3" t="s">
        <v>3986</v>
      </c>
      <c r="S368" s="3" t="s">
        <v>37</v>
      </c>
      <c r="T368" s="3" t="s">
        <v>181</v>
      </c>
      <c r="V368" s="3">
        <v>1073.2529999999999</v>
      </c>
      <c r="W368" s="3">
        <v>2.146506</v>
      </c>
      <c r="X368" s="3" t="s">
        <v>182</v>
      </c>
      <c r="Y368" s="14">
        <v>3.5054509762680967E-5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1384</v>
      </c>
      <c r="B369" s="4" t="s">
        <v>3978</v>
      </c>
      <c r="C369" s="4">
        <v>7</v>
      </c>
      <c r="D369" s="4">
        <v>285</v>
      </c>
      <c r="E369" s="4">
        <v>268</v>
      </c>
      <c r="F369" s="4">
        <v>242</v>
      </c>
      <c r="G369" s="12">
        <v>-0.76609773417998805</v>
      </c>
      <c r="H369" s="13">
        <v>0.57808006729111305</v>
      </c>
      <c r="I369" s="3">
        <v>0.23801200522222399</v>
      </c>
      <c r="J369" s="3">
        <v>1</v>
      </c>
      <c r="K369" s="3">
        <v>0</v>
      </c>
      <c r="L369" s="3">
        <v>1.1660489997273201E-3</v>
      </c>
      <c r="M369" s="3">
        <v>1.9840198299404099E-3</v>
      </c>
      <c r="N369" s="3">
        <v>330</v>
      </c>
      <c r="O369" s="3" t="s">
        <v>42</v>
      </c>
      <c r="P369" s="3" t="s">
        <v>227</v>
      </c>
      <c r="Q369" s="3" t="s">
        <v>1385</v>
      </c>
      <c r="R369" s="3" t="s">
        <v>45</v>
      </c>
      <c r="S369" s="3" t="s">
        <v>1372</v>
      </c>
      <c r="T369" s="3" t="s">
        <v>1386</v>
      </c>
      <c r="V369" s="3">
        <v>1026.1990000000001</v>
      </c>
      <c r="W369" s="3">
        <v>2.0523980000000002</v>
      </c>
      <c r="X369" s="3" t="s">
        <v>1387</v>
      </c>
      <c r="Y369" s="14">
        <v>2.4538156833876676E-4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4291</v>
      </c>
      <c r="B370" s="4" t="s">
        <v>3978</v>
      </c>
      <c r="C370" s="4">
        <v>3</v>
      </c>
      <c r="D370" s="4">
        <v>169</v>
      </c>
      <c r="E370" s="4">
        <v>162</v>
      </c>
      <c r="F370" s="4">
        <v>181</v>
      </c>
      <c r="G370" s="12">
        <v>-0.76692962906075601</v>
      </c>
      <c r="H370" s="13">
        <v>0.65446103687910695</v>
      </c>
      <c r="I370" s="3">
        <v>0.184116203921627</v>
      </c>
      <c r="J370" s="3">
        <v>1</v>
      </c>
      <c r="K370" s="3">
        <v>0</v>
      </c>
      <c r="L370" s="3">
        <v>1.5752941800849501E-3</v>
      </c>
      <c r="M370" s="3">
        <v>2.6835906720875302E-3</v>
      </c>
      <c r="N370" s="3">
        <v>123</v>
      </c>
      <c r="O370" s="3" t="s">
        <v>3980</v>
      </c>
      <c r="P370" s="3" t="s">
        <v>43</v>
      </c>
      <c r="Q370" s="3" t="s">
        <v>4292</v>
      </c>
      <c r="R370" s="3" t="s">
        <v>3982</v>
      </c>
      <c r="S370" s="3" t="s">
        <v>66</v>
      </c>
      <c r="T370" s="3" t="s">
        <v>4293</v>
      </c>
      <c r="V370" s="3">
        <v>961.1857</v>
      </c>
      <c r="W370" s="3">
        <v>1.9223714000000001</v>
      </c>
      <c r="X370" s="3" t="s">
        <v>4294</v>
      </c>
      <c r="Y370" s="14">
        <v>1.051635292880429E-4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237</v>
      </c>
      <c r="B371" s="4" t="s">
        <v>3978</v>
      </c>
      <c r="C371" s="4">
        <v>7</v>
      </c>
      <c r="D371" s="4">
        <v>300</v>
      </c>
      <c r="E371" s="4">
        <v>251</v>
      </c>
      <c r="F371" s="4">
        <v>248</v>
      </c>
      <c r="G371" s="12">
        <v>-0.77045773990866495</v>
      </c>
      <c r="H371" s="13">
        <v>0.57802284323500397</v>
      </c>
      <c r="I371" s="3">
        <v>0.23805499809352401</v>
      </c>
      <c r="J371" s="3">
        <v>1</v>
      </c>
      <c r="K371" s="3">
        <v>0</v>
      </c>
      <c r="L371" s="3">
        <v>1.1660489997273201E-3</v>
      </c>
      <c r="M371" s="3">
        <v>1.9898935741741799E-3</v>
      </c>
      <c r="N371" s="3">
        <v>133</v>
      </c>
      <c r="O371" s="3" t="s">
        <v>42</v>
      </c>
      <c r="P371" s="3" t="s">
        <v>43</v>
      </c>
      <c r="Q371" s="3" t="s">
        <v>238</v>
      </c>
      <c r="R371" s="3" t="s">
        <v>65</v>
      </c>
      <c r="S371" s="3" t="s">
        <v>239</v>
      </c>
      <c r="T371" s="3" t="s">
        <v>240</v>
      </c>
      <c r="V371" s="3">
        <v>1081.2750000000001</v>
      </c>
      <c r="W371" s="3">
        <v>2.16255</v>
      </c>
      <c r="X371" s="3" t="s">
        <v>241</v>
      </c>
      <c r="Y371" s="14">
        <v>2.4538156833876676E-4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1634</v>
      </c>
      <c r="B372" s="4" t="s">
        <v>3978</v>
      </c>
      <c r="C372" s="4">
        <v>8</v>
      </c>
      <c r="D372" s="4">
        <v>311</v>
      </c>
      <c r="E372" s="4">
        <v>306</v>
      </c>
      <c r="F372" s="4">
        <v>297</v>
      </c>
      <c r="G372" s="12">
        <v>-0.77962116818114502</v>
      </c>
      <c r="H372" s="13">
        <v>0.55920784156942205</v>
      </c>
      <c r="I372" s="3">
        <v>0.25242674726514303</v>
      </c>
      <c r="J372" s="3">
        <v>1</v>
      </c>
      <c r="K372" s="3">
        <v>0</v>
      </c>
      <c r="L372" s="3">
        <v>1.3326274282597899E-3</v>
      </c>
      <c r="M372" s="3">
        <v>2.28892321757881E-3</v>
      </c>
      <c r="N372" s="3">
        <v>331</v>
      </c>
      <c r="O372" s="3" t="s">
        <v>42</v>
      </c>
      <c r="P372" s="3" t="s">
        <v>43</v>
      </c>
      <c r="Q372" s="3" t="s">
        <v>1635</v>
      </c>
      <c r="R372" s="3" t="s">
        <v>45</v>
      </c>
      <c r="S372" s="3" t="s">
        <v>921</v>
      </c>
      <c r="T372" s="3" t="s">
        <v>1636</v>
      </c>
      <c r="V372" s="3">
        <v>1094.2739999999999</v>
      </c>
      <c r="W372" s="3">
        <v>2.1885479999999999</v>
      </c>
      <c r="X372" s="3" t="s">
        <v>1637</v>
      </c>
      <c r="Y372" s="14">
        <v>2.8043607810144774E-4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1705</v>
      </c>
      <c r="B373" s="4" t="s">
        <v>3978</v>
      </c>
      <c r="C373" s="4">
        <v>4</v>
      </c>
      <c r="D373" s="4">
        <v>174</v>
      </c>
      <c r="E373" s="4">
        <v>143</v>
      </c>
      <c r="F373" s="4">
        <v>143</v>
      </c>
      <c r="G373" s="12">
        <v>-0.78029130920968903</v>
      </c>
      <c r="H373" s="13">
        <v>0.63031547031566404</v>
      </c>
      <c r="I373" s="3">
        <v>0.20044203352126</v>
      </c>
      <c r="J373" s="3">
        <v>1</v>
      </c>
      <c r="K373" s="3">
        <v>0</v>
      </c>
      <c r="L373" s="3">
        <v>6.6631371412989495E-4</v>
      </c>
      <c r="M373" s="3">
        <v>1.1452049215741999E-3</v>
      </c>
      <c r="N373" s="3">
        <v>271</v>
      </c>
      <c r="O373" s="3" t="s">
        <v>42</v>
      </c>
      <c r="P373" s="3" t="s">
        <v>34</v>
      </c>
      <c r="Q373" s="3" t="s">
        <v>1706</v>
      </c>
      <c r="R373" s="3" t="s">
        <v>45</v>
      </c>
      <c r="S373" s="3" t="s">
        <v>1021</v>
      </c>
      <c r="T373" s="3" t="s">
        <v>1707</v>
      </c>
      <c r="V373" s="3">
        <v>1136.3579999999999</v>
      </c>
      <c r="W373" s="3">
        <v>2.272716</v>
      </c>
      <c r="X373" s="3" t="s">
        <v>1708</v>
      </c>
      <c r="Y373" s="14">
        <v>1.4021803905072387E-4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4295</v>
      </c>
      <c r="B374" s="4" t="s">
        <v>3978</v>
      </c>
      <c r="C374" s="4">
        <v>2</v>
      </c>
      <c r="D374" s="4">
        <v>129</v>
      </c>
      <c r="E374" s="4">
        <v>122</v>
      </c>
      <c r="F374" s="4">
        <v>97</v>
      </c>
      <c r="G374" s="12">
        <v>-0.78070724099696898</v>
      </c>
      <c r="H374" s="13">
        <v>0.71914390306263898</v>
      </c>
      <c r="I374" s="3">
        <v>0.14318419716543801</v>
      </c>
      <c r="J374" s="3">
        <v>1</v>
      </c>
      <c r="K374" s="3">
        <v>0</v>
      </c>
      <c r="L374" s="3">
        <v>1.05019612005663E-3</v>
      </c>
      <c r="M374" s="3">
        <v>1.8057609035373799E-3</v>
      </c>
      <c r="N374" s="3">
        <v>268</v>
      </c>
      <c r="O374" s="3" t="s">
        <v>3980</v>
      </c>
      <c r="P374" s="3" t="s">
        <v>34</v>
      </c>
      <c r="Q374" s="3" t="s">
        <v>743</v>
      </c>
      <c r="R374" s="3" t="s">
        <v>3986</v>
      </c>
      <c r="S374" s="3" t="s">
        <v>626</v>
      </c>
      <c r="T374" s="3" t="s">
        <v>745</v>
      </c>
      <c r="V374" s="3">
        <v>1072.2239999999999</v>
      </c>
      <c r="W374" s="3">
        <v>2.1444480000000001</v>
      </c>
      <c r="X374" s="3" t="s">
        <v>746</v>
      </c>
      <c r="Y374" s="14">
        <v>7.0109019525361934E-5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4296</v>
      </c>
      <c r="B375" s="4" t="s">
        <v>3978</v>
      </c>
      <c r="C375" s="4">
        <v>2</v>
      </c>
      <c r="D375" s="4">
        <v>152</v>
      </c>
      <c r="E375" s="4">
        <v>103</v>
      </c>
      <c r="F375" s="4">
        <v>97</v>
      </c>
      <c r="G375" s="12">
        <v>-0.78672277863607698</v>
      </c>
      <c r="H375" s="13">
        <v>0.74010579708322</v>
      </c>
      <c r="I375" s="3">
        <v>0.13070619404571099</v>
      </c>
      <c r="J375" s="3">
        <v>1</v>
      </c>
      <c r="K375" s="3">
        <v>0</v>
      </c>
      <c r="L375" s="3">
        <v>1.05019612005663E-3</v>
      </c>
      <c r="M375" s="3">
        <v>1.8122664352955399E-3</v>
      </c>
      <c r="N375" s="3">
        <v>23</v>
      </c>
      <c r="O375" s="3" t="s">
        <v>3980</v>
      </c>
      <c r="P375" s="3" t="s">
        <v>34</v>
      </c>
      <c r="Q375" s="3" t="s">
        <v>1685</v>
      </c>
      <c r="R375" s="3" t="s">
        <v>3982</v>
      </c>
      <c r="S375" s="3" t="s">
        <v>229</v>
      </c>
      <c r="T375" s="3" t="s">
        <v>1686</v>
      </c>
      <c r="V375" s="3">
        <v>1085.2239999999999</v>
      </c>
      <c r="W375" s="3">
        <v>2.1704479999999999</v>
      </c>
      <c r="X375" s="3" t="s">
        <v>1687</v>
      </c>
      <c r="Y375" s="14">
        <v>7.0109019525361934E-5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932</v>
      </c>
      <c r="B376" s="4" t="s">
        <v>3978</v>
      </c>
      <c r="C376" s="4">
        <v>6</v>
      </c>
      <c r="D376" s="4">
        <v>255</v>
      </c>
      <c r="E376" s="4">
        <v>218</v>
      </c>
      <c r="F376" s="4">
        <v>221</v>
      </c>
      <c r="G376" s="12">
        <v>-0.79153177423961296</v>
      </c>
      <c r="H376" s="13">
        <v>0.57802284323500397</v>
      </c>
      <c r="I376" s="3">
        <v>0.23805499809352401</v>
      </c>
      <c r="J376" s="3">
        <v>1</v>
      </c>
      <c r="K376" s="3">
        <v>0</v>
      </c>
      <c r="L376" s="3">
        <v>9.9947057119484308E-4</v>
      </c>
      <c r="M376" s="3">
        <v>1.7309642647565301E-3</v>
      </c>
      <c r="N376" s="3">
        <v>119</v>
      </c>
      <c r="O376" s="3" t="s">
        <v>42</v>
      </c>
      <c r="P376" s="3" t="s">
        <v>34</v>
      </c>
      <c r="Q376" s="3" t="s">
        <v>933</v>
      </c>
      <c r="R376" s="3" t="s">
        <v>65</v>
      </c>
      <c r="S376" s="3" t="s">
        <v>54</v>
      </c>
      <c r="T376" s="3" t="s">
        <v>934</v>
      </c>
      <c r="V376" s="3">
        <v>1121.252</v>
      </c>
      <c r="W376" s="3">
        <v>2.2425039999999998</v>
      </c>
      <c r="X376" s="3" t="s">
        <v>935</v>
      </c>
      <c r="Y376" s="14">
        <v>2.103270585760858E-4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1106</v>
      </c>
      <c r="B377" s="4" t="s">
        <v>3978</v>
      </c>
      <c r="C377" s="4">
        <v>6</v>
      </c>
      <c r="D377" s="4">
        <v>255</v>
      </c>
      <c r="E377" s="4">
        <v>231</v>
      </c>
      <c r="F377" s="4">
        <v>210</v>
      </c>
      <c r="G377" s="12">
        <v>-0.79480534172970496</v>
      </c>
      <c r="H377" s="13">
        <v>0.57802284323500397</v>
      </c>
      <c r="I377" s="3">
        <v>0.23805499809352401</v>
      </c>
      <c r="J377" s="3">
        <v>1</v>
      </c>
      <c r="K377" s="3">
        <v>0</v>
      </c>
      <c r="L377" s="3">
        <v>9.9947057119484308E-4</v>
      </c>
      <c r="M377" s="3">
        <v>1.73484657482844E-3</v>
      </c>
      <c r="N377" s="3">
        <v>248</v>
      </c>
      <c r="O377" s="3" t="s">
        <v>42</v>
      </c>
      <c r="P377" s="3" t="s">
        <v>43</v>
      </c>
      <c r="Q377" s="3" t="s">
        <v>1107</v>
      </c>
      <c r="R377" s="3" t="s">
        <v>45</v>
      </c>
      <c r="S377" s="3" t="s">
        <v>1108</v>
      </c>
      <c r="T377" s="3" t="s">
        <v>1109</v>
      </c>
      <c r="V377" s="3">
        <v>975.06100000000004</v>
      </c>
      <c r="W377" s="3">
        <v>1.9501219999999999</v>
      </c>
      <c r="X377" s="3" t="s">
        <v>1110</v>
      </c>
      <c r="Y377" s="14">
        <v>2.103270585760858E-4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4297</v>
      </c>
      <c r="B378" s="4" t="s">
        <v>3978</v>
      </c>
      <c r="C378" s="4">
        <v>3</v>
      </c>
      <c r="D378" s="4">
        <v>227</v>
      </c>
      <c r="E378" s="4">
        <v>150</v>
      </c>
      <c r="F378" s="4">
        <v>154</v>
      </c>
      <c r="G378" s="12">
        <v>-0.79711523537254403</v>
      </c>
      <c r="H378" s="13">
        <v>0.65446103687910695</v>
      </c>
      <c r="I378" s="3">
        <v>0.184116203921627</v>
      </c>
      <c r="J378" s="3">
        <v>1</v>
      </c>
      <c r="K378" s="3">
        <v>0</v>
      </c>
      <c r="L378" s="3">
        <v>1.5752941800849501E-3</v>
      </c>
      <c r="M378" s="3">
        <v>2.73801843932553E-3</v>
      </c>
      <c r="N378" s="3">
        <v>31</v>
      </c>
      <c r="O378" s="3" t="s">
        <v>3980</v>
      </c>
      <c r="P378" s="3" t="s">
        <v>34</v>
      </c>
      <c r="Q378" s="3" t="s">
        <v>1681</v>
      </c>
      <c r="R378" s="3" t="s">
        <v>3982</v>
      </c>
      <c r="S378" s="3" t="s">
        <v>683</v>
      </c>
      <c r="T378" s="3" t="s">
        <v>1682</v>
      </c>
      <c r="U378" s="3" t="s">
        <v>390</v>
      </c>
      <c r="V378" s="3">
        <v>988.14850000000001</v>
      </c>
      <c r="W378" s="3">
        <v>1.976297</v>
      </c>
      <c r="X378" s="3" t="s">
        <v>1683</v>
      </c>
      <c r="Y378" s="14">
        <v>1.051635292880429E-4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572</v>
      </c>
      <c r="B379" s="4" t="s">
        <v>3978</v>
      </c>
      <c r="C379" s="4">
        <v>10</v>
      </c>
      <c r="D379" s="4">
        <v>413</v>
      </c>
      <c r="E379" s="4">
        <v>383</v>
      </c>
      <c r="F379" s="4">
        <v>366</v>
      </c>
      <c r="G379" s="12">
        <v>-0.800593149141268</v>
      </c>
      <c r="H379" s="13">
        <v>0.498787783603026</v>
      </c>
      <c r="I379" s="3">
        <v>0.30208419187907198</v>
      </c>
      <c r="J379" s="3">
        <v>1</v>
      </c>
      <c r="K379" s="3">
        <v>0</v>
      </c>
      <c r="L379" s="3">
        <v>1.66578428532474E-3</v>
      </c>
      <c r="M379" s="3">
        <v>2.90257458464679E-3</v>
      </c>
      <c r="N379" s="3">
        <v>105</v>
      </c>
      <c r="O379" s="3" t="s">
        <v>42</v>
      </c>
      <c r="P379" s="3" t="s">
        <v>43</v>
      </c>
      <c r="Q379" s="3" t="s">
        <v>573</v>
      </c>
      <c r="R379" s="3" t="s">
        <v>65</v>
      </c>
      <c r="S379" s="3" t="s">
        <v>574</v>
      </c>
      <c r="T379" s="3" t="s">
        <v>575</v>
      </c>
      <c r="V379" s="3">
        <v>966.20460000000003</v>
      </c>
      <c r="W379" s="3">
        <v>1.9324091999999999</v>
      </c>
      <c r="X379" s="3" t="s">
        <v>576</v>
      </c>
      <c r="Y379" s="14">
        <v>3.505450976268097E-4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4298</v>
      </c>
      <c r="B380" s="4" t="s">
        <v>3978</v>
      </c>
      <c r="C380" s="4">
        <v>3</v>
      </c>
      <c r="D380" s="4">
        <v>205</v>
      </c>
      <c r="E380" s="4">
        <v>174</v>
      </c>
      <c r="F380" s="4">
        <v>151</v>
      </c>
      <c r="G380" s="12">
        <v>-0.80087172688550801</v>
      </c>
      <c r="H380" s="13">
        <v>0.65348012832193203</v>
      </c>
      <c r="I380" s="3">
        <v>0.18476761434410599</v>
      </c>
      <c r="J380" s="3">
        <v>1</v>
      </c>
      <c r="K380" s="3">
        <v>0</v>
      </c>
      <c r="L380" s="3">
        <v>1.5752941800849501E-3</v>
      </c>
      <c r="M380" s="3">
        <v>2.7458047061577301E-3</v>
      </c>
      <c r="N380" s="3">
        <v>205</v>
      </c>
      <c r="O380" s="3" t="s">
        <v>3980</v>
      </c>
      <c r="P380" s="3" t="s">
        <v>34</v>
      </c>
      <c r="Q380" s="3" t="s">
        <v>551</v>
      </c>
      <c r="R380" s="3" t="s">
        <v>3986</v>
      </c>
      <c r="S380" s="3" t="s">
        <v>1012</v>
      </c>
      <c r="T380" s="3" t="s">
        <v>553</v>
      </c>
      <c r="U380" s="3" t="s">
        <v>390</v>
      </c>
      <c r="V380" s="3">
        <v>1073.2059999999999</v>
      </c>
      <c r="W380" s="3">
        <v>2.1464120000000002</v>
      </c>
      <c r="X380" s="3" t="s">
        <v>554</v>
      </c>
      <c r="Y380" s="14">
        <v>1.051635292880429E-4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4299</v>
      </c>
      <c r="B381" s="4" t="s">
        <v>3978</v>
      </c>
      <c r="C381" s="4">
        <v>2</v>
      </c>
      <c r="D381" s="4">
        <v>125</v>
      </c>
      <c r="E381" s="4">
        <v>123</v>
      </c>
      <c r="F381" s="4">
        <v>106</v>
      </c>
      <c r="G381" s="12">
        <v>-0.81008378196305397</v>
      </c>
      <c r="H381" s="13">
        <v>0.72437428319352604</v>
      </c>
      <c r="I381" s="3">
        <v>0.140036976449361</v>
      </c>
      <c r="J381" s="3">
        <v>1</v>
      </c>
      <c r="K381" s="3">
        <v>0</v>
      </c>
      <c r="L381" s="3">
        <v>1.05019612005663E-3</v>
      </c>
      <c r="M381" s="3">
        <v>1.8434770082780101E-3</v>
      </c>
      <c r="N381" s="3">
        <v>119</v>
      </c>
      <c r="O381" s="3" t="s">
        <v>3980</v>
      </c>
      <c r="P381" s="3" t="s">
        <v>43</v>
      </c>
      <c r="Q381" s="3" t="s">
        <v>4300</v>
      </c>
      <c r="R381" s="3" t="s">
        <v>3982</v>
      </c>
      <c r="S381" s="3" t="s">
        <v>54</v>
      </c>
      <c r="T381" s="3" t="s">
        <v>4301</v>
      </c>
      <c r="V381" s="3">
        <v>1020.172</v>
      </c>
      <c r="W381" s="3">
        <v>2.0403440000000002</v>
      </c>
      <c r="X381" s="3" t="s">
        <v>4302</v>
      </c>
      <c r="Y381" s="14">
        <v>7.0109019525361934E-5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1713</v>
      </c>
      <c r="B382" s="4" t="s">
        <v>3978</v>
      </c>
      <c r="C382" s="4">
        <v>8</v>
      </c>
      <c r="D382" s="4">
        <v>353</v>
      </c>
      <c r="E382" s="4">
        <v>300</v>
      </c>
      <c r="F382" s="4">
        <v>293</v>
      </c>
      <c r="G382" s="12">
        <v>-0.82191068674522105</v>
      </c>
      <c r="H382" s="13">
        <v>0.50885456258527595</v>
      </c>
      <c r="I382" s="3">
        <v>0.29340632707813902</v>
      </c>
      <c r="J382" s="3">
        <v>1</v>
      </c>
      <c r="K382" s="3">
        <v>0</v>
      </c>
      <c r="L382" s="3">
        <v>1.3326274282597899E-3</v>
      </c>
      <c r="M382" s="3">
        <v>2.35667573506435E-3</v>
      </c>
      <c r="N382" s="3">
        <v>181</v>
      </c>
      <c r="O382" s="3" t="s">
        <v>42</v>
      </c>
      <c r="P382" s="3" t="s">
        <v>43</v>
      </c>
      <c r="Q382" s="3" t="s">
        <v>1714</v>
      </c>
      <c r="R382" s="3" t="s">
        <v>65</v>
      </c>
      <c r="S382" s="3" t="s">
        <v>1495</v>
      </c>
      <c r="T382" s="3" t="s">
        <v>1715</v>
      </c>
      <c r="V382" s="3">
        <v>1092.2139999999999</v>
      </c>
      <c r="W382" s="3">
        <v>2.184428</v>
      </c>
      <c r="X382" s="3" t="s">
        <v>1716</v>
      </c>
      <c r="Y382" s="14">
        <v>2.8043607810144774E-4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4303</v>
      </c>
      <c r="B383" s="4" t="s">
        <v>3978</v>
      </c>
      <c r="C383" s="4">
        <v>8</v>
      </c>
      <c r="D383" s="4">
        <v>545</v>
      </c>
      <c r="E383" s="4">
        <v>461</v>
      </c>
      <c r="F383" s="4">
        <v>426</v>
      </c>
      <c r="G383" s="12">
        <v>-0.822548208883637</v>
      </c>
      <c r="H383" s="13">
        <v>0.46095601004792502</v>
      </c>
      <c r="I383" s="3">
        <v>0.33634051822208899</v>
      </c>
      <c r="J383" s="3">
        <v>1</v>
      </c>
      <c r="K383" s="3">
        <v>0</v>
      </c>
      <c r="L383" s="3">
        <v>4.2007844802265304E-3</v>
      </c>
      <c r="M383" s="3">
        <v>7.4309042054301203E-3</v>
      </c>
      <c r="N383" s="3">
        <v>165</v>
      </c>
      <c r="O383" s="3" t="s">
        <v>3980</v>
      </c>
      <c r="P383" s="3" t="s">
        <v>43</v>
      </c>
      <c r="Q383" s="3" t="s">
        <v>4304</v>
      </c>
      <c r="R383" s="3" t="s">
        <v>3982</v>
      </c>
      <c r="S383" s="3" t="s">
        <v>1195</v>
      </c>
      <c r="T383" s="3" t="s">
        <v>4305</v>
      </c>
      <c r="V383" s="3">
        <v>1070.211</v>
      </c>
      <c r="W383" s="3">
        <v>2.140422</v>
      </c>
      <c r="X383" s="3" t="s">
        <v>4306</v>
      </c>
      <c r="Y383" s="14">
        <v>2.8043607810144774E-4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1630</v>
      </c>
      <c r="B384" s="4" t="s">
        <v>3978</v>
      </c>
      <c r="C384" s="4">
        <v>5</v>
      </c>
      <c r="D384" s="4">
        <v>220</v>
      </c>
      <c r="E384" s="4">
        <v>194</v>
      </c>
      <c r="F384" s="4">
        <v>186</v>
      </c>
      <c r="G384" s="12">
        <v>-0.84399644826114395</v>
      </c>
      <c r="H384" s="13">
        <v>0.57802284323500397</v>
      </c>
      <c r="I384" s="3">
        <v>0.23805499809352401</v>
      </c>
      <c r="J384" s="3">
        <v>1</v>
      </c>
      <c r="K384" s="3">
        <v>0</v>
      </c>
      <c r="L384" s="3">
        <v>8.3289214266236901E-4</v>
      </c>
      <c r="M384" s="3">
        <v>1.4960779168998999E-3</v>
      </c>
      <c r="N384" s="3">
        <v>266</v>
      </c>
      <c r="O384" s="3" t="s">
        <v>42</v>
      </c>
      <c r="P384" s="3" t="s">
        <v>43</v>
      </c>
      <c r="Q384" s="3" t="s">
        <v>1631</v>
      </c>
      <c r="R384" s="3" t="s">
        <v>45</v>
      </c>
      <c r="S384" s="3" t="s">
        <v>722</v>
      </c>
      <c r="T384" s="3" t="s">
        <v>1632</v>
      </c>
      <c r="V384" s="3">
        <v>1076.2429999999999</v>
      </c>
      <c r="W384" s="3">
        <v>2.1524860000000001</v>
      </c>
      <c r="X384" s="3" t="s">
        <v>1633</v>
      </c>
      <c r="Y384" s="14">
        <v>1.7527254881340485E-4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4307</v>
      </c>
      <c r="B385" s="4" t="s">
        <v>3978</v>
      </c>
      <c r="C385" s="4">
        <v>2</v>
      </c>
      <c r="D385" s="4">
        <v>131</v>
      </c>
      <c r="E385" s="4">
        <v>120</v>
      </c>
      <c r="F385" s="4">
        <v>115</v>
      </c>
      <c r="G385" s="12">
        <v>-0.85863492212179204</v>
      </c>
      <c r="H385" s="13">
        <v>0.67333846248960005</v>
      </c>
      <c r="I385" s="3">
        <v>0.171766577021881</v>
      </c>
      <c r="J385" s="3">
        <v>1</v>
      </c>
      <c r="K385" s="3">
        <v>0</v>
      </c>
      <c r="L385" s="3">
        <v>1.05019612005663E-3</v>
      </c>
      <c r="M385" s="3">
        <v>1.9067313078737201E-3</v>
      </c>
      <c r="N385" s="3">
        <v>152</v>
      </c>
      <c r="O385" s="3" t="s">
        <v>3980</v>
      </c>
      <c r="P385" s="3" t="s">
        <v>43</v>
      </c>
      <c r="Q385" s="3" t="s">
        <v>4308</v>
      </c>
      <c r="R385" s="3" t="s">
        <v>3982</v>
      </c>
      <c r="S385" s="3" t="s">
        <v>1441</v>
      </c>
      <c r="T385" s="3" t="s">
        <v>4309</v>
      </c>
      <c r="U385" s="3" t="s">
        <v>390</v>
      </c>
      <c r="V385" s="3">
        <v>1059.183</v>
      </c>
      <c r="W385" s="3">
        <v>2.118366</v>
      </c>
      <c r="X385" s="3" t="s">
        <v>4310</v>
      </c>
      <c r="Y385" s="14">
        <v>7.0109019525361934E-5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4311</v>
      </c>
      <c r="B386" s="4" t="s">
        <v>3978</v>
      </c>
      <c r="C386" s="4">
        <v>3</v>
      </c>
      <c r="D386" s="4">
        <v>200</v>
      </c>
      <c r="E386" s="4">
        <v>180</v>
      </c>
      <c r="F386" s="4">
        <v>173</v>
      </c>
      <c r="G386" s="12">
        <v>-0.86893731114024797</v>
      </c>
      <c r="H386" s="13">
        <v>0.58165491521351798</v>
      </c>
      <c r="I386" s="3">
        <v>0.235334597595486</v>
      </c>
      <c r="J386" s="3">
        <v>1</v>
      </c>
      <c r="K386" s="3">
        <v>0</v>
      </c>
      <c r="L386" s="3">
        <v>1.5752941800849501E-3</v>
      </c>
      <c r="M386" s="3">
        <v>2.8793376050304399E-3</v>
      </c>
      <c r="N386" s="3">
        <v>102</v>
      </c>
      <c r="O386" s="3" t="s">
        <v>3980</v>
      </c>
      <c r="P386" s="3" t="s">
        <v>433</v>
      </c>
      <c r="Q386" s="3" t="s">
        <v>434</v>
      </c>
      <c r="R386" s="3" t="s">
        <v>3982</v>
      </c>
      <c r="S386" s="3" t="s">
        <v>1007</v>
      </c>
      <c r="T386" s="3" t="s">
        <v>436</v>
      </c>
      <c r="V386" s="3">
        <v>1288.5070000000001</v>
      </c>
      <c r="W386" s="3">
        <v>2.5770140000000001</v>
      </c>
      <c r="X386" s="3" t="s">
        <v>437</v>
      </c>
      <c r="Y386" s="14">
        <v>1.051635292880429E-4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$L$649,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715</v>
      </c>
      <c r="B387" s="4" t="s">
        <v>3978</v>
      </c>
      <c r="C387" s="4">
        <v>4</v>
      </c>
      <c r="D387" s="4">
        <v>146</v>
      </c>
      <c r="E387" s="4">
        <v>186</v>
      </c>
      <c r="F387" s="4">
        <v>155</v>
      </c>
      <c r="G387" s="12">
        <v>-0.877667382397601</v>
      </c>
      <c r="H387" s="13">
        <v>0.57808006729111305</v>
      </c>
      <c r="I387" s="3">
        <v>0.23801200522222399</v>
      </c>
      <c r="J387" s="3">
        <v>1</v>
      </c>
      <c r="K387" s="3">
        <v>0</v>
      </c>
      <c r="L387" s="3">
        <v>6.6631371412989495E-4</v>
      </c>
      <c r="M387" s="3">
        <v>1.2259912720290101E-3</v>
      </c>
      <c r="N387" s="3">
        <v>214</v>
      </c>
      <c r="O387" s="3" t="s">
        <v>42</v>
      </c>
      <c r="P387" s="3" t="s">
        <v>43</v>
      </c>
      <c r="Q387" s="3" t="s">
        <v>716</v>
      </c>
      <c r="R387" s="3" t="s">
        <v>45</v>
      </c>
      <c r="S387" s="3" t="s">
        <v>717</v>
      </c>
      <c r="T387" s="3" t="s">
        <v>718</v>
      </c>
      <c r="V387" s="3">
        <v>1140.21</v>
      </c>
      <c r="W387" s="3">
        <v>2.2804199999999999</v>
      </c>
      <c r="X387" s="3" t="s">
        <v>719</v>
      </c>
      <c r="Y387" s="14">
        <v>1.4021803905072387E-4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725</v>
      </c>
      <c r="B388" s="4" t="s">
        <v>3978</v>
      </c>
      <c r="C388" s="4">
        <v>10</v>
      </c>
      <c r="D388" s="4">
        <v>439</v>
      </c>
      <c r="E388" s="4">
        <v>386</v>
      </c>
      <c r="F388" s="4">
        <v>407</v>
      </c>
      <c r="G388" s="12">
        <v>-0.88578839743522997</v>
      </c>
      <c r="H388" s="13">
        <v>0.43211310517653201</v>
      </c>
      <c r="I388" s="3">
        <v>0.36440256215545502</v>
      </c>
      <c r="J388" s="3">
        <v>1</v>
      </c>
      <c r="K388" s="3">
        <v>0</v>
      </c>
      <c r="L388" s="3">
        <v>1.66578428532474E-3</v>
      </c>
      <c r="M388" s="3">
        <v>3.0792560601562201E-3</v>
      </c>
      <c r="N388" s="3">
        <v>103</v>
      </c>
      <c r="O388" s="3" t="s">
        <v>42</v>
      </c>
      <c r="P388" s="3" t="s">
        <v>43</v>
      </c>
      <c r="Q388" s="3" t="s">
        <v>726</v>
      </c>
      <c r="R388" s="3" t="s">
        <v>65</v>
      </c>
      <c r="S388" s="3" t="s">
        <v>359</v>
      </c>
      <c r="T388" s="3" t="s">
        <v>727</v>
      </c>
      <c r="V388" s="3">
        <v>1071.2329999999999</v>
      </c>
      <c r="W388" s="3">
        <v>2.1424660000000002</v>
      </c>
      <c r="X388" s="3" t="s">
        <v>728</v>
      </c>
      <c r="Y388" s="14">
        <v>3.505450976268097E-4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1547</v>
      </c>
      <c r="B389" s="4" t="s">
        <v>3978</v>
      </c>
      <c r="C389" s="4">
        <v>7</v>
      </c>
      <c r="D389" s="4">
        <v>321</v>
      </c>
      <c r="E389" s="4">
        <v>284</v>
      </c>
      <c r="F389" s="4">
        <v>264</v>
      </c>
      <c r="G389" s="12">
        <v>-0.89228893674054499</v>
      </c>
      <c r="H389" s="13">
        <v>0.47452012803462201</v>
      </c>
      <c r="I389" s="3">
        <v>0.32374536108923102</v>
      </c>
      <c r="J389" s="3">
        <v>1</v>
      </c>
      <c r="K389" s="3">
        <v>0</v>
      </c>
      <c r="L389" s="3">
        <v>1.1660489997273201E-3</v>
      </c>
      <c r="M389" s="3">
        <v>2.1653758885998198E-3</v>
      </c>
      <c r="N389" s="3">
        <v>18</v>
      </c>
      <c r="O389" s="3" t="s">
        <v>42</v>
      </c>
      <c r="P389" s="3" t="s">
        <v>43</v>
      </c>
      <c r="Q389" s="3" t="s">
        <v>1548</v>
      </c>
      <c r="R389" s="3" t="s">
        <v>65</v>
      </c>
      <c r="S389" s="3" t="s">
        <v>140</v>
      </c>
      <c r="T389" s="3" t="s">
        <v>1549</v>
      </c>
      <c r="V389" s="3">
        <v>1314.5050000000001</v>
      </c>
      <c r="W389" s="3">
        <v>2.6290100000000001</v>
      </c>
      <c r="X389" s="3" t="s">
        <v>1550</v>
      </c>
      <c r="Y389" s="14">
        <v>2.4538156833876676E-4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4312</v>
      </c>
      <c r="B390" s="4" t="s">
        <v>3978</v>
      </c>
      <c r="C390" s="4">
        <v>2</v>
      </c>
      <c r="D390" s="4">
        <v>135</v>
      </c>
      <c r="E390" s="4">
        <v>118</v>
      </c>
      <c r="F390" s="4">
        <v>126</v>
      </c>
      <c r="G390" s="12">
        <v>-0.91084439847033205</v>
      </c>
      <c r="H390" s="13">
        <v>0.65446103687910695</v>
      </c>
      <c r="I390" s="3">
        <v>0.184116203921627</v>
      </c>
      <c r="J390" s="3">
        <v>1</v>
      </c>
      <c r="K390" s="3">
        <v>0</v>
      </c>
      <c r="L390" s="3">
        <v>1.05019612005663E-3</v>
      </c>
      <c r="M390" s="3">
        <v>1.9773059962739899E-3</v>
      </c>
      <c r="N390" s="3">
        <v>163</v>
      </c>
      <c r="O390" s="3" t="s">
        <v>3980</v>
      </c>
      <c r="P390" s="3" t="s">
        <v>43</v>
      </c>
      <c r="Q390" s="3" t="s">
        <v>4313</v>
      </c>
      <c r="R390" s="3" t="s">
        <v>3982</v>
      </c>
      <c r="S390" s="3" t="s">
        <v>904</v>
      </c>
      <c r="T390" s="3" t="s">
        <v>4314</v>
      </c>
      <c r="V390" s="3">
        <v>1007.15</v>
      </c>
      <c r="W390" s="3">
        <v>2.0143</v>
      </c>
      <c r="X390" s="3" t="s">
        <v>4315</v>
      </c>
      <c r="Y390" s="14">
        <v>7.0109019525361934E-5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1298</v>
      </c>
      <c r="B391" s="4" t="s">
        <v>3978</v>
      </c>
      <c r="C391" s="4">
        <v>8</v>
      </c>
      <c r="D391" s="4">
        <v>359</v>
      </c>
      <c r="E391" s="4">
        <v>341</v>
      </c>
      <c r="F391" s="4">
        <v>305</v>
      </c>
      <c r="G391" s="12">
        <v>-0.91182668888295004</v>
      </c>
      <c r="H391" s="13">
        <v>0.43902962785593302</v>
      </c>
      <c r="I391" s="3">
        <v>0.35750617046366101</v>
      </c>
      <c r="J391" s="3">
        <v>1</v>
      </c>
      <c r="K391" s="3">
        <v>0</v>
      </c>
      <c r="L391" s="3">
        <v>1.3326274282597899E-3</v>
      </c>
      <c r="M391" s="3">
        <v>2.5084339836345098E-3</v>
      </c>
      <c r="N391" s="3">
        <v>102</v>
      </c>
      <c r="O391" s="3" t="s">
        <v>42</v>
      </c>
      <c r="P391" s="3" t="s">
        <v>43</v>
      </c>
      <c r="Q391" s="3" t="s">
        <v>1299</v>
      </c>
      <c r="R391" s="3" t="s">
        <v>65</v>
      </c>
      <c r="S391" s="3" t="s">
        <v>1007</v>
      </c>
      <c r="T391" s="3" t="s">
        <v>1300</v>
      </c>
      <c r="V391" s="3">
        <v>1200.309</v>
      </c>
      <c r="W391" s="3">
        <v>2.4006180000000001</v>
      </c>
      <c r="X391" s="3" t="s">
        <v>1301</v>
      </c>
      <c r="Y391" s="14">
        <v>2.8043607810144774E-4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4316</v>
      </c>
      <c r="B392" s="4" t="s">
        <v>3978</v>
      </c>
      <c r="C392" s="4">
        <v>2</v>
      </c>
      <c r="D392" s="4">
        <v>158</v>
      </c>
      <c r="E392" s="4">
        <v>129</v>
      </c>
      <c r="F392" s="4">
        <v>97</v>
      </c>
      <c r="G392" s="12">
        <v>-0.91334469743699098</v>
      </c>
      <c r="H392" s="13">
        <v>0.65446103687910695</v>
      </c>
      <c r="I392" s="3">
        <v>0.184116203921627</v>
      </c>
      <c r="J392" s="3">
        <v>1</v>
      </c>
      <c r="K392" s="3">
        <v>0</v>
      </c>
      <c r="L392" s="3">
        <v>1.05019612005663E-3</v>
      </c>
      <c r="M392" s="3">
        <v>1.9789564732291898E-3</v>
      </c>
      <c r="N392" s="3">
        <v>33</v>
      </c>
      <c r="O392" s="3" t="s">
        <v>3980</v>
      </c>
      <c r="P392" s="3" t="s">
        <v>43</v>
      </c>
      <c r="Q392" s="3" t="s">
        <v>1995</v>
      </c>
      <c r="R392" s="3" t="s">
        <v>3982</v>
      </c>
      <c r="S392" s="3" t="s">
        <v>424</v>
      </c>
      <c r="T392" s="3" t="s">
        <v>1996</v>
      </c>
      <c r="V392" s="3">
        <v>1115.249</v>
      </c>
      <c r="W392" s="3">
        <v>2.2304979999999999</v>
      </c>
      <c r="X392" s="3" t="s">
        <v>1997</v>
      </c>
      <c r="Y392" s="14">
        <v>7.0109019525361934E-5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4317</v>
      </c>
      <c r="B393" s="4" t="s">
        <v>3978</v>
      </c>
      <c r="C393" s="4">
        <v>9</v>
      </c>
      <c r="D393" s="4">
        <v>656</v>
      </c>
      <c r="E393" s="4">
        <v>579</v>
      </c>
      <c r="F393" s="4">
        <v>521</v>
      </c>
      <c r="G393" s="12">
        <v>-0.94804028358772297</v>
      </c>
      <c r="H393" s="13">
        <v>0.35266455678619901</v>
      </c>
      <c r="I393" s="3">
        <v>0.45263818525920801</v>
      </c>
      <c r="J393" s="3">
        <v>1</v>
      </c>
      <c r="K393" s="3">
        <v>0</v>
      </c>
      <c r="L393" s="3">
        <v>4.7258825402548398E-3</v>
      </c>
      <c r="M393" s="3">
        <v>9.1196402201983197E-3</v>
      </c>
      <c r="N393" s="3">
        <v>150</v>
      </c>
      <c r="O393" s="3" t="s">
        <v>3980</v>
      </c>
      <c r="P393" s="3" t="s">
        <v>43</v>
      </c>
      <c r="Q393" s="3" t="s">
        <v>4318</v>
      </c>
      <c r="R393" s="3" t="s">
        <v>3982</v>
      </c>
      <c r="S393" s="3" t="s">
        <v>806</v>
      </c>
      <c r="T393" s="3" t="s">
        <v>4319</v>
      </c>
      <c r="V393" s="3">
        <v>1190.3589999999999</v>
      </c>
      <c r="W393" s="3">
        <v>2.3807179999999999</v>
      </c>
      <c r="X393" s="3" t="s">
        <v>4320</v>
      </c>
      <c r="Y393" s="14">
        <v>3.1549058786412872E-4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525</v>
      </c>
      <c r="B394" s="4" t="s">
        <v>3978</v>
      </c>
      <c r="C394" s="4">
        <v>3</v>
      </c>
      <c r="D394" s="4">
        <v>137</v>
      </c>
      <c r="E394" s="4">
        <v>132</v>
      </c>
      <c r="F394" s="4">
        <v>121</v>
      </c>
      <c r="G394" s="12">
        <v>-0.96154132219274602</v>
      </c>
      <c r="H394" s="13">
        <v>0.58722533639479002</v>
      </c>
      <c r="I394" s="3">
        <v>0.23119521463989501</v>
      </c>
      <c r="J394" s="3">
        <v>1</v>
      </c>
      <c r="K394" s="3">
        <v>0</v>
      </c>
      <c r="L394" s="3">
        <v>4.99735285597421E-4</v>
      </c>
      <c r="M394" s="3">
        <v>9.7452653801967501E-4</v>
      </c>
      <c r="N394" s="3">
        <v>277</v>
      </c>
      <c r="O394" s="3" t="s">
        <v>42</v>
      </c>
      <c r="P394" s="3" t="s">
        <v>43</v>
      </c>
      <c r="Q394" s="3" t="s">
        <v>526</v>
      </c>
      <c r="R394" s="3" t="s">
        <v>45</v>
      </c>
      <c r="S394" s="3" t="s">
        <v>527</v>
      </c>
      <c r="T394" s="3" t="s">
        <v>528</v>
      </c>
      <c r="V394" s="3">
        <v>958.03459999999995</v>
      </c>
      <c r="W394" s="3">
        <v>1.9160691999999999</v>
      </c>
      <c r="X394" s="3" t="s">
        <v>529</v>
      </c>
      <c r="Y394" s="14">
        <v>1.051635292880429E-4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102</v>
      </c>
      <c r="B395" s="4" t="s">
        <v>3978</v>
      </c>
      <c r="C395" s="4">
        <v>4</v>
      </c>
      <c r="D395" s="4">
        <v>181</v>
      </c>
      <c r="E395" s="4">
        <v>183</v>
      </c>
      <c r="F395" s="4">
        <v>158</v>
      </c>
      <c r="G395" s="12">
        <v>-0.96794553253277504</v>
      </c>
      <c r="H395" s="13">
        <v>0.51848835615615896</v>
      </c>
      <c r="I395" s="3">
        <v>0.28526099224294299</v>
      </c>
      <c r="J395" s="3">
        <v>1</v>
      </c>
      <c r="K395" s="3">
        <v>0</v>
      </c>
      <c r="L395" s="3">
        <v>6.6631371412989495E-4</v>
      </c>
      <c r="M395" s="3">
        <v>1.3047196846570699E-3</v>
      </c>
      <c r="N395" s="3">
        <v>302</v>
      </c>
      <c r="O395" s="3" t="s">
        <v>42</v>
      </c>
      <c r="P395" s="3" t="s">
        <v>43</v>
      </c>
      <c r="Q395" s="3" t="s">
        <v>103</v>
      </c>
      <c r="R395" s="3" t="s">
        <v>45</v>
      </c>
      <c r="S395" s="3" t="s">
        <v>104</v>
      </c>
      <c r="T395" s="3" t="s">
        <v>105</v>
      </c>
      <c r="V395" s="3">
        <v>1126.316</v>
      </c>
      <c r="W395" s="3">
        <v>2.2526320000000002</v>
      </c>
      <c r="X395" s="3" t="s">
        <v>106</v>
      </c>
      <c r="Y395" s="14">
        <v>1.4021803905072387E-4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1501</v>
      </c>
      <c r="B396" s="4" t="s">
        <v>3978</v>
      </c>
      <c r="C396" s="4">
        <v>3</v>
      </c>
      <c r="D396" s="4">
        <v>141</v>
      </c>
      <c r="E396" s="4">
        <v>120</v>
      </c>
      <c r="F396" s="4">
        <v>132</v>
      </c>
      <c r="G396" s="12">
        <v>-0.97278606010400703</v>
      </c>
      <c r="H396" s="13">
        <v>0.58133352580918296</v>
      </c>
      <c r="I396" s="3">
        <v>0.23557463033093701</v>
      </c>
      <c r="J396" s="3">
        <v>1</v>
      </c>
      <c r="K396" s="3">
        <v>0</v>
      </c>
      <c r="L396" s="3">
        <v>4.99735285597421E-4</v>
      </c>
      <c r="M396" s="3">
        <v>9.8218513398841195E-4</v>
      </c>
      <c r="N396" s="3">
        <v>274</v>
      </c>
      <c r="O396" s="3" t="s">
        <v>42</v>
      </c>
      <c r="P396" s="3" t="s">
        <v>43</v>
      </c>
      <c r="Q396" s="3" t="s">
        <v>1502</v>
      </c>
      <c r="R396" s="3" t="s">
        <v>45</v>
      </c>
      <c r="S396" s="3" t="s">
        <v>542</v>
      </c>
      <c r="T396" s="3" t="s">
        <v>1503</v>
      </c>
      <c r="V396" s="3">
        <v>1115.2729999999999</v>
      </c>
      <c r="W396" s="3">
        <v>2.2305459999999999</v>
      </c>
      <c r="X396" s="3" t="s">
        <v>1504</v>
      </c>
      <c r="Y396" s="14">
        <v>1.051635292880429E-4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535</v>
      </c>
      <c r="B397" s="4" t="s">
        <v>3978</v>
      </c>
      <c r="C397" s="4">
        <v>3</v>
      </c>
      <c r="D397" s="4">
        <v>114</v>
      </c>
      <c r="E397" s="4">
        <v>139</v>
      </c>
      <c r="F397" s="4">
        <v>137</v>
      </c>
      <c r="G397" s="12">
        <v>-0.97495905323960497</v>
      </c>
      <c r="H397" s="13">
        <v>0.57808006729111305</v>
      </c>
      <c r="I397" s="3">
        <v>0.23801200522222399</v>
      </c>
      <c r="J397" s="3">
        <v>1</v>
      </c>
      <c r="K397" s="3">
        <v>0</v>
      </c>
      <c r="L397" s="3">
        <v>4.99735285597421E-4</v>
      </c>
      <c r="M397" s="3">
        <v>9.8430773852669707E-4</v>
      </c>
      <c r="N397" s="3">
        <v>304</v>
      </c>
      <c r="O397" s="3" t="s">
        <v>42</v>
      </c>
      <c r="P397" s="3" t="s">
        <v>43</v>
      </c>
      <c r="Q397" s="3" t="s">
        <v>536</v>
      </c>
      <c r="R397" s="3" t="s">
        <v>45</v>
      </c>
      <c r="S397" s="3" t="s">
        <v>537</v>
      </c>
      <c r="T397" s="3" t="s">
        <v>538</v>
      </c>
      <c r="V397" s="3">
        <v>1092.299</v>
      </c>
      <c r="W397" s="3">
        <v>2.1845979999999998</v>
      </c>
      <c r="X397" s="3" t="s">
        <v>539</v>
      </c>
      <c r="Y397" s="14">
        <v>1.051635292880429E-4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4321</v>
      </c>
      <c r="B398" s="4" t="s">
        <v>3978</v>
      </c>
      <c r="C398" s="4">
        <v>3</v>
      </c>
      <c r="D398" s="4">
        <v>221</v>
      </c>
      <c r="E398" s="4">
        <v>195</v>
      </c>
      <c r="F398" s="4">
        <v>183</v>
      </c>
      <c r="G398" s="12">
        <v>-0.98220462613239901</v>
      </c>
      <c r="H398" s="13">
        <v>0.52338459446816099</v>
      </c>
      <c r="I398" s="3">
        <v>0.28117906472237703</v>
      </c>
      <c r="J398" s="3">
        <v>1</v>
      </c>
      <c r="K398" s="3">
        <v>0</v>
      </c>
      <c r="L398" s="3">
        <v>1.5752941800849501E-3</v>
      </c>
      <c r="M398" s="3">
        <v>3.1144961048948801E-3</v>
      </c>
      <c r="N398" s="3">
        <v>162</v>
      </c>
      <c r="O398" s="3" t="s">
        <v>3980</v>
      </c>
      <c r="P398" s="3" t="s">
        <v>34</v>
      </c>
      <c r="Q398" s="3" t="s">
        <v>4322</v>
      </c>
      <c r="R398" s="3" t="s">
        <v>3982</v>
      </c>
      <c r="S398" s="3" t="s">
        <v>593</v>
      </c>
      <c r="T398" s="3" t="s">
        <v>4323</v>
      </c>
      <c r="V398" s="3">
        <v>982.0557</v>
      </c>
      <c r="W398" s="3">
        <v>1.9641114</v>
      </c>
      <c r="X398" s="3" t="s">
        <v>4324</v>
      </c>
      <c r="Y398" s="14">
        <v>1.051635292880429E-4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1101</v>
      </c>
      <c r="B399" s="4" t="s">
        <v>3978</v>
      </c>
      <c r="C399" s="4">
        <v>7</v>
      </c>
      <c r="D399" s="4">
        <v>383</v>
      </c>
      <c r="E399" s="4">
        <v>289</v>
      </c>
      <c r="F399" s="4">
        <v>260</v>
      </c>
      <c r="G399" s="12">
        <v>-0.98352475310971899</v>
      </c>
      <c r="H399" s="13">
        <v>0.40650229962691897</v>
      </c>
      <c r="I399" s="3">
        <v>0.39093699321270098</v>
      </c>
      <c r="J399" s="3">
        <v>1</v>
      </c>
      <c r="K399" s="3">
        <v>0</v>
      </c>
      <c r="L399" s="3">
        <v>1.1660489997273201E-3</v>
      </c>
      <c r="M399" s="3">
        <v>2.3063333952771901E-3</v>
      </c>
      <c r="N399" s="3">
        <v>178</v>
      </c>
      <c r="O399" s="3" t="s">
        <v>42</v>
      </c>
      <c r="P399" s="3" t="s">
        <v>620</v>
      </c>
      <c r="Q399" s="3" t="s">
        <v>1102</v>
      </c>
      <c r="R399" s="3" t="s">
        <v>65</v>
      </c>
      <c r="S399" s="3" t="s">
        <v>1103</v>
      </c>
      <c r="T399" s="3" t="s">
        <v>1104</v>
      </c>
      <c r="V399" s="3">
        <v>1286.355</v>
      </c>
      <c r="W399" s="3">
        <v>2.5727099999999998</v>
      </c>
      <c r="X399" s="3" t="s">
        <v>1105</v>
      </c>
      <c r="Y399" s="14">
        <v>2.4538156833876676E-4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4325</v>
      </c>
      <c r="B400" s="4" t="s">
        <v>3978</v>
      </c>
      <c r="C400" s="4">
        <v>8</v>
      </c>
      <c r="D400" s="4">
        <v>578</v>
      </c>
      <c r="E400" s="4">
        <v>525</v>
      </c>
      <c r="F400" s="4">
        <v>497</v>
      </c>
      <c r="G400" s="12">
        <v>-0.98718208404260299</v>
      </c>
      <c r="H400" s="13">
        <v>0.34711712202940798</v>
      </c>
      <c r="I400" s="3">
        <v>0.45952396362765902</v>
      </c>
      <c r="J400" s="3">
        <v>1</v>
      </c>
      <c r="K400" s="3">
        <v>0</v>
      </c>
      <c r="L400" s="3">
        <v>4.2007844802265304E-3</v>
      </c>
      <c r="M400" s="3">
        <v>8.3299961916518707E-3</v>
      </c>
      <c r="N400" s="3">
        <v>147</v>
      </c>
      <c r="O400" s="3" t="s">
        <v>3980</v>
      </c>
      <c r="P400" s="3" t="s">
        <v>710</v>
      </c>
      <c r="Q400" s="3" t="s">
        <v>4326</v>
      </c>
      <c r="R400" s="3" t="s">
        <v>3982</v>
      </c>
      <c r="S400" s="3" t="s">
        <v>115</v>
      </c>
      <c r="T400" s="3" t="s">
        <v>4327</v>
      </c>
      <c r="V400" s="3">
        <v>950.05740000000003</v>
      </c>
      <c r="W400" s="3">
        <v>1.9001148000000001</v>
      </c>
      <c r="X400" s="3" t="s">
        <v>4328</v>
      </c>
      <c r="Y400" s="14">
        <v>2.8043607810144774E-4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1576</v>
      </c>
      <c r="B401" s="4" t="s">
        <v>3978</v>
      </c>
      <c r="C401" s="4">
        <v>9</v>
      </c>
      <c r="D401" s="4">
        <v>434</v>
      </c>
      <c r="E401" s="4">
        <v>385</v>
      </c>
      <c r="F401" s="4">
        <v>386</v>
      </c>
      <c r="G401" s="12">
        <v>-1.0043127504529199</v>
      </c>
      <c r="H401" s="13">
        <v>0.35573480743744801</v>
      </c>
      <c r="I401" s="3">
        <v>0.44887363850150902</v>
      </c>
      <c r="J401" s="3">
        <v>1</v>
      </c>
      <c r="K401" s="3">
        <v>0</v>
      </c>
      <c r="L401" s="3">
        <v>1.49920585679226E-3</v>
      </c>
      <c r="M401" s="3">
        <v>3.0087719280203198E-3</v>
      </c>
      <c r="N401" s="3">
        <v>108</v>
      </c>
      <c r="O401" s="3" t="s">
        <v>42</v>
      </c>
      <c r="P401" s="3" t="s">
        <v>34</v>
      </c>
      <c r="Q401" s="3" t="s">
        <v>1577</v>
      </c>
      <c r="R401" s="3" t="s">
        <v>65</v>
      </c>
      <c r="S401" s="3" t="s">
        <v>334</v>
      </c>
      <c r="T401" s="3" t="s">
        <v>1578</v>
      </c>
      <c r="V401" s="3">
        <v>1104.268</v>
      </c>
      <c r="W401" s="3">
        <v>2.2085360000000001</v>
      </c>
      <c r="X401" s="3" t="s">
        <v>1579</v>
      </c>
      <c r="Y401" s="14">
        <v>3.1549058786412872E-4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4329</v>
      </c>
      <c r="B402" s="4" t="s">
        <v>3978</v>
      </c>
      <c r="C402" s="4">
        <v>2</v>
      </c>
      <c r="D402" s="4">
        <v>136</v>
      </c>
      <c r="E402" s="4">
        <v>131</v>
      </c>
      <c r="F402" s="4">
        <v>140</v>
      </c>
      <c r="G402" s="12">
        <v>-1.01827376156993</v>
      </c>
      <c r="H402" s="13">
        <v>0.58165491521351798</v>
      </c>
      <c r="I402" s="3">
        <v>0.235334597595486</v>
      </c>
      <c r="J402" s="3">
        <v>1</v>
      </c>
      <c r="K402" s="3">
        <v>0</v>
      </c>
      <c r="L402" s="3">
        <v>1.05019612005663E-3</v>
      </c>
      <c r="M402" s="3">
        <v>2.1308139486479402E-3</v>
      </c>
      <c r="N402" s="3">
        <v>19</v>
      </c>
      <c r="O402" s="3" t="s">
        <v>3980</v>
      </c>
      <c r="P402" s="3" t="s">
        <v>43</v>
      </c>
      <c r="Q402" s="3" t="s">
        <v>1540</v>
      </c>
      <c r="R402" s="3" t="s">
        <v>3982</v>
      </c>
      <c r="S402" s="3" t="s">
        <v>203</v>
      </c>
      <c r="T402" s="3" t="s">
        <v>1541</v>
      </c>
      <c r="V402" s="3">
        <v>1288.4670000000001</v>
      </c>
      <c r="W402" s="3">
        <v>2.5769340000000001</v>
      </c>
      <c r="X402" s="3" t="s">
        <v>1542</v>
      </c>
      <c r="Y402" s="14">
        <v>7.0109019525361934E-5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1564</v>
      </c>
      <c r="B403" s="4" t="s">
        <v>3978</v>
      </c>
      <c r="C403" s="4">
        <v>5</v>
      </c>
      <c r="D403" s="4">
        <v>256</v>
      </c>
      <c r="E403" s="4">
        <v>218</v>
      </c>
      <c r="F403" s="4">
        <v>209</v>
      </c>
      <c r="G403" s="12">
        <v>-1.0289649805985699</v>
      </c>
      <c r="H403" s="13">
        <v>0.43902962785593302</v>
      </c>
      <c r="I403" s="3">
        <v>0.35750617046366101</v>
      </c>
      <c r="J403" s="3">
        <v>1</v>
      </c>
      <c r="K403" s="3">
        <v>0</v>
      </c>
      <c r="L403" s="3">
        <v>8.3289214266236901E-4</v>
      </c>
      <c r="M403" s="3">
        <v>1.7008014376414301E-3</v>
      </c>
      <c r="N403" s="3">
        <v>93</v>
      </c>
      <c r="O403" s="3" t="s">
        <v>42</v>
      </c>
      <c r="P403" s="3" t="s">
        <v>43</v>
      </c>
      <c r="Q403" s="3" t="s">
        <v>1565</v>
      </c>
      <c r="R403" s="3" t="s">
        <v>65</v>
      </c>
      <c r="S403" s="3" t="s">
        <v>801</v>
      </c>
      <c r="T403" s="3" t="s">
        <v>1566</v>
      </c>
      <c r="U403" s="3" t="s">
        <v>390</v>
      </c>
      <c r="V403" s="3">
        <v>1156.2550000000001</v>
      </c>
      <c r="W403" s="3">
        <v>2.3125100000000001</v>
      </c>
      <c r="X403" s="3" t="s">
        <v>1567</v>
      </c>
      <c r="Y403" s="14">
        <v>1.7527254881340485E-4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1759</v>
      </c>
      <c r="B404" s="4" t="s">
        <v>3978</v>
      </c>
      <c r="C404" s="4">
        <v>5</v>
      </c>
      <c r="D404" s="4">
        <v>249</v>
      </c>
      <c r="E404" s="4">
        <v>219</v>
      </c>
      <c r="F404" s="4">
        <v>224</v>
      </c>
      <c r="G404" s="12">
        <v>-1.05184350586445</v>
      </c>
      <c r="H404" s="13">
        <v>0.42286801408776398</v>
      </c>
      <c r="I404" s="3">
        <v>0.373795163825768</v>
      </c>
      <c r="J404" s="3">
        <v>1</v>
      </c>
      <c r="K404" s="3">
        <v>0</v>
      </c>
      <c r="L404" s="3">
        <v>8.3289214266236901E-4</v>
      </c>
      <c r="M404" s="3">
        <v>1.72821198056602E-3</v>
      </c>
      <c r="N404" s="3">
        <v>17</v>
      </c>
      <c r="O404" s="3" t="s">
        <v>42</v>
      </c>
      <c r="P404" s="3" t="s">
        <v>43</v>
      </c>
      <c r="Q404" s="3" t="s">
        <v>1760</v>
      </c>
      <c r="R404" s="3" t="s">
        <v>65</v>
      </c>
      <c r="S404" s="3" t="s">
        <v>223</v>
      </c>
      <c r="T404" s="3" t="s">
        <v>1761</v>
      </c>
      <c r="V404" s="3">
        <v>1297.539</v>
      </c>
      <c r="W404" s="3">
        <v>2.595078</v>
      </c>
      <c r="X404" s="3" t="s">
        <v>1762</v>
      </c>
      <c r="Y404" s="14">
        <v>1.7527254881340485E-4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118</v>
      </c>
      <c r="B405" s="4" t="s">
        <v>3978</v>
      </c>
      <c r="C405" s="4">
        <v>3</v>
      </c>
      <c r="D405" s="4">
        <v>156</v>
      </c>
      <c r="E405" s="4">
        <v>131</v>
      </c>
      <c r="F405" s="4">
        <v>130</v>
      </c>
      <c r="G405" s="12">
        <v>-1.0538555931782101</v>
      </c>
      <c r="H405" s="13">
        <v>0.51260756751622205</v>
      </c>
      <c r="I405" s="3">
        <v>0.29021498670761298</v>
      </c>
      <c r="J405" s="3">
        <v>1</v>
      </c>
      <c r="K405" s="3">
        <v>0</v>
      </c>
      <c r="L405" s="3">
        <v>4.99735285597421E-4</v>
      </c>
      <c r="M405" s="3">
        <v>1.0387928860575101E-3</v>
      </c>
      <c r="N405" s="3">
        <v>322</v>
      </c>
      <c r="O405" s="3" t="s">
        <v>42</v>
      </c>
      <c r="P405" s="3" t="s">
        <v>43</v>
      </c>
      <c r="Q405" s="3" t="s">
        <v>119</v>
      </c>
      <c r="R405" s="3" t="s">
        <v>45</v>
      </c>
      <c r="S405" s="3" t="s">
        <v>120</v>
      </c>
      <c r="T405" s="3" t="s">
        <v>121</v>
      </c>
      <c r="V405" s="3">
        <v>1198.3889999999999</v>
      </c>
      <c r="W405" s="3">
        <v>2.3967779999999999</v>
      </c>
      <c r="X405" s="3" t="s">
        <v>122</v>
      </c>
      <c r="Y405" s="14">
        <v>1.051635292880429E-4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1046</v>
      </c>
      <c r="B406" s="4" t="s">
        <v>3978</v>
      </c>
      <c r="C406" s="4">
        <v>4</v>
      </c>
      <c r="D406" s="4">
        <v>216</v>
      </c>
      <c r="E406" s="4">
        <v>165</v>
      </c>
      <c r="F406" s="4">
        <v>179</v>
      </c>
      <c r="G406" s="12">
        <v>-1.0629420225607</v>
      </c>
      <c r="H406" s="13">
        <v>0.460422677236977</v>
      </c>
      <c r="I406" s="3">
        <v>0.33684329417269099</v>
      </c>
      <c r="J406" s="3">
        <v>1</v>
      </c>
      <c r="K406" s="3">
        <v>0</v>
      </c>
      <c r="L406" s="3">
        <v>6.6631371412989495E-4</v>
      </c>
      <c r="M406" s="3">
        <v>1.39330025156468E-3</v>
      </c>
      <c r="N406" s="3">
        <v>10</v>
      </c>
      <c r="O406" s="3" t="s">
        <v>42</v>
      </c>
      <c r="P406" s="3" t="s">
        <v>43</v>
      </c>
      <c r="Q406" s="3" t="s">
        <v>1047</v>
      </c>
      <c r="R406" s="3" t="s">
        <v>65</v>
      </c>
      <c r="S406" s="3" t="s">
        <v>454</v>
      </c>
      <c r="T406" s="3" t="s">
        <v>1048</v>
      </c>
      <c r="V406" s="3">
        <v>1121.3</v>
      </c>
      <c r="W406" s="3">
        <v>2.2425999999999999</v>
      </c>
      <c r="X406" s="3" t="s">
        <v>1049</v>
      </c>
      <c r="Y406" s="14">
        <v>1.4021803905072387E-4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1494</v>
      </c>
      <c r="B407" s="4" t="s">
        <v>3978</v>
      </c>
      <c r="C407" s="4">
        <v>5</v>
      </c>
      <c r="D407" s="4">
        <v>423</v>
      </c>
      <c r="E407" s="4">
        <v>313</v>
      </c>
      <c r="F407" s="4">
        <v>327</v>
      </c>
      <c r="G407" s="12">
        <v>-1.06832376364114</v>
      </c>
      <c r="H407" s="13">
        <v>0.36441650129824998</v>
      </c>
      <c r="I407" s="3">
        <v>0.43840196578104002</v>
      </c>
      <c r="J407" s="3">
        <v>1</v>
      </c>
      <c r="K407" s="3">
        <v>0</v>
      </c>
      <c r="L407" s="3">
        <v>2.6254903001415798E-3</v>
      </c>
      <c r="M407" s="3">
        <v>5.5080059618018498E-3</v>
      </c>
      <c r="N407" s="3">
        <v>289</v>
      </c>
      <c r="O407" s="3" t="s">
        <v>3980</v>
      </c>
      <c r="P407" s="3" t="s">
        <v>34</v>
      </c>
      <c r="Q407" s="3" t="s">
        <v>1225</v>
      </c>
      <c r="R407" s="3" t="s">
        <v>3986</v>
      </c>
      <c r="S407" s="3" t="s">
        <v>664</v>
      </c>
      <c r="T407" s="3" t="s">
        <v>1226</v>
      </c>
      <c r="U407" s="3" t="s">
        <v>390</v>
      </c>
      <c r="V407" s="3">
        <v>1073.2550000000001</v>
      </c>
      <c r="W407" s="3">
        <v>2.1465100000000001</v>
      </c>
      <c r="X407" s="3" t="s">
        <v>1227</v>
      </c>
      <c r="Y407" s="14">
        <v>1.7527254881340485E-4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4330</v>
      </c>
      <c r="B408" s="4" t="s">
        <v>3978</v>
      </c>
      <c r="C408" s="4">
        <v>1</v>
      </c>
      <c r="D408" s="4">
        <v>93</v>
      </c>
      <c r="E408" s="4">
        <v>71</v>
      </c>
      <c r="F408" s="4">
        <v>56</v>
      </c>
      <c r="G408" s="12">
        <v>-1.10658228746575</v>
      </c>
      <c r="H408" s="13">
        <v>0.72398172569756203</v>
      </c>
      <c r="I408" s="3">
        <v>0.14027239585930601</v>
      </c>
      <c r="J408" s="3">
        <v>1</v>
      </c>
      <c r="K408" s="3">
        <v>0</v>
      </c>
      <c r="L408" s="3">
        <v>5.2509806002831597E-4</v>
      </c>
      <c r="M408" s="3">
        <v>1.13233036369631E-3</v>
      </c>
      <c r="N408" s="3">
        <v>178</v>
      </c>
      <c r="O408" s="3" t="s">
        <v>3980</v>
      </c>
      <c r="P408" s="3" t="s">
        <v>34</v>
      </c>
      <c r="Q408" s="3" t="s">
        <v>363</v>
      </c>
      <c r="R408" s="3" t="s">
        <v>3982</v>
      </c>
      <c r="S408" s="3" t="s">
        <v>1103</v>
      </c>
      <c r="T408" s="3" t="s">
        <v>365</v>
      </c>
      <c r="V408" s="3">
        <v>1150.3810000000001</v>
      </c>
      <c r="W408" s="3">
        <v>2.3007620000000002</v>
      </c>
      <c r="X408" s="3" t="s">
        <v>366</v>
      </c>
      <c r="Y408" s="14">
        <v>3.5054509762680967E-5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1306</v>
      </c>
      <c r="B409" s="4" t="s">
        <v>3978</v>
      </c>
      <c r="C409" s="4">
        <v>4</v>
      </c>
      <c r="D409" s="4">
        <v>217</v>
      </c>
      <c r="E409" s="4">
        <v>183</v>
      </c>
      <c r="F409" s="4">
        <v>179</v>
      </c>
      <c r="G409" s="12">
        <v>-1.11244071517326</v>
      </c>
      <c r="H409" s="13">
        <v>0.43902962785593302</v>
      </c>
      <c r="I409" s="3">
        <v>0.35750617046366101</v>
      </c>
      <c r="J409" s="3">
        <v>1</v>
      </c>
      <c r="K409" s="3">
        <v>0</v>
      </c>
      <c r="L409" s="3">
        <v>6.6631371412989495E-4</v>
      </c>
      <c r="M409" s="3">
        <v>1.44204100258286E-3</v>
      </c>
      <c r="N409" s="3">
        <v>292</v>
      </c>
      <c r="O409" s="3" t="s">
        <v>42</v>
      </c>
      <c r="P409" s="3" t="s">
        <v>43</v>
      </c>
      <c r="Q409" s="3" t="s">
        <v>1307</v>
      </c>
      <c r="R409" s="3" t="s">
        <v>45</v>
      </c>
      <c r="S409" s="3" t="s">
        <v>1308</v>
      </c>
      <c r="T409" s="3" t="s">
        <v>1309</v>
      </c>
      <c r="V409" s="3">
        <v>1189.328</v>
      </c>
      <c r="W409" s="3">
        <v>2.3786559999999999</v>
      </c>
      <c r="X409" s="3" t="s">
        <v>1310</v>
      </c>
      <c r="Y409" s="14">
        <v>1.4021803905072387E-4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1334</v>
      </c>
      <c r="B410" s="4" t="s">
        <v>3978</v>
      </c>
      <c r="C410" s="4">
        <v>3</v>
      </c>
      <c r="D410" s="4">
        <v>163</v>
      </c>
      <c r="E410" s="4">
        <v>152</v>
      </c>
      <c r="F410" s="4">
        <v>126</v>
      </c>
      <c r="G410" s="12">
        <v>-1.13369789112554</v>
      </c>
      <c r="H410" s="13">
        <v>0.47268012939221099</v>
      </c>
      <c r="I410" s="3">
        <v>0.32543265425875501</v>
      </c>
      <c r="J410" s="3">
        <v>1</v>
      </c>
      <c r="K410" s="3">
        <v>0</v>
      </c>
      <c r="L410" s="3">
        <v>4.99735285597421E-4</v>
      </c>
      <c r="M410" s="3">
        <v>1.0979193771613401E-3</v>
      </c>
      <c r="N410" s="3">
        <v>258</v>
      </c>
      <c r="O410" s="3" t="s">
        <v>42</v>
      </c>
      <c r="P410" s="3" t="s">
        <v>34</v>
      </c>
      <c r="Q410" s="3" t="s">
        <v>1335</v>
      </c>
      <c r="R410" s="3" t="s">
        <v>45</v>
      </c>
      <c r="S410" s="3" t="s">
        <v>1126</v>
      </c>
      <c r="T410" s="3" t="s">
        <v>1336</v>
      </c>
      <c r="V410" s="3">
        <v>1111.2550000000001</v>
      </c>
      <c r="W410" s="3">
        <v>2.2225100000000002</v>
      </c>
      <c r="X410" s="3" t="s">
        <v>1337</v>
      </c>
      <c r="Y410" s="14">
        <v>1.051635292880429E-4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4331</v>
      </c>
      <c r="B411" s="4" t="s">
        <v>3978</v>
      </c>
      <c r="C411" s="4">
        <v>3</v>
      </c>
      <c r="D411" s="4">
        <v>222</v>
      </c>
      <c r="E411" s="4">
        <v>219</v>
      </c>
      <c r="F411" s="4">
        <v>225</v>
      </c>
      <c r="G411" s="12">
        <v>-1.1441308496468101</v>
      </c>
      <c r="H411" s="13">
        <v>0.42648269771221797</v>
      </c>
      <c r="I411" s="3">
        <v>0.37009858334882001</v>
      </c>
      <c r="J411" s="3">
        <v>1</v>
      </c>
      <c r="K411" s="3">
        <v>0</v>
      </c>
      <c r="L411" s="3">
        <v>1.5752941800849501E-3</v>
      </c>
      <c r="M411" s="3">
        <v>3.4857010374074902E-3</v>
      </c>
      <c r="N411" s="3">
        <v>253</v>
      </c>
      <c r="O411" s="3" t="s">
        <v>3980</v>
      </c>
      <c r="P411" s="3" t="s">
        <v>43</v>
      </c>
      <c r="Q411" s="3" t="s">
        <v>716</v>
      </c>
      <c r="R411" s="3" t="s">
        <v>3986</v>
      </c>
      <c r="S411" s="3" t="s">
        <v>1135</v>
      </c>
      <c r="T411" s="3" t="s">
        <v>718</v>
      </c>
      <c r="V411" s="3">
        <v>1140.21</v>
      </c>
      <c r="W411" s="3">
        <v>2.2804199999999999</v>
      </c>
      <c r="X411" s="3" t="s">
        <v>719</v>
      </c>
      <c r="Y411" s="14">
        <v>1.051635292880429E-4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4332</v>
      </c>
      <c r="B412" s="4" t="s">
        <v>3978</v>
      </c>
      <c r="C412" s="4">
        <v>1</v>
      </c>
      <c r="D412" s="4">
        <v>84</v>
      </c>
      <c r="E412" s="4">
        <v>60</v>
      </c>
      <c r="F412" s="4">
        <v>83</v>
      </c>
      <c r="G412" s="12">
        <v>-1.1694601823427599</v>
      </c>
      <c r="H412" s="13">
        <v>0.65348012832193203</v>
      </c>
      <c r="I412" s="3">
        <v>0.18476761434410599</v>
      </c>
      <c r="J412" s="3">
        <v>1</v>
      </c>
      <c r="K412" s="3">
        <v>0</v>
      </c>
      <c r="L412" s="3">
        <v>5.2509806002831597E-4</v>
      </c>
      <c r="M412" s="3">
        <v>1.18491833535136E-3</v>
      </c>
      <c r="N412" s="3">
        <v>17</v>
      </c>
      <c r="O412" s="3" t="s">
        <v>3980</v>
      </c>
      <c r="P412" s="3" t="s">
        <v>43</v>
      </c>
      <c r="Q412" s="3" t="s">
        <v>1502</v>
      </c>
      <c r="R412" s="3" t="s">
        <v>3982</v>
      </c>
      <c r="S412" s="3" t="s">
        <v>223</v>
      </c>
      <c r="T412" s="3" t="s">
        <v>1503</v>
      </c>
      <c r="V412" s="3">
        <v>1115.2729999999999</v>
      </c>
      <c r="W412" s="3">
        <v>2.2305459999999999</v>
      </c>
      <c r="X412" s="3" t="s">
        <v>1504</v>
      </c>
      <c r="Y412" s="14">
        <v>3.5054509762680967E-5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4333</v>
      </c>
      <c r="B413" s="4" t="s">
        <v>3978</v>
      </c>
      <c r="C413" s="4">
        <v>2</v>
      </c>
      <c r="D413" s="4">
        <v>152</v>
      </c>
      <c r="E413" s="4">
        <v>168</v>
      </c>
      <c r="F413" s="4">
        <v>134</v>
      </c>
      <c r="G413" s="12">
        <v>-1.1713053892032499</v>
      </c>
      <c r="H413" s="13">
        <v>0.50833439304670003</v>
      </c>
      <c r="I413" s="3">
        <v>0.29385050567189802</v>
      </c>
      <c r="J413" s="3">
        <v>1</v>
      </c>
      <c r="K413" s="3">
        <v>0</v>
      </c>
      <c r="L413" s="3">
        <v>1.05019612005663E-3</v>
      </c>
      <c r="M413" s="3">
        <v>2.3689034181071798E-3</v>
      </c>
      <c r="N413" s="3">
        <v>164</v>
      </c>
      <c r="O413" s="3" t="s">
        <v>3980</v>
      </c>
      <c r="P413" s="3" t="s">
        <v>227</v>
      </c>
      <c r="Q413" s="3" t="s">
        <v>4334</v>
      </c>
      <c r="R413" s="3" t="s">
        <v>3982</v>
      </c>
      <c r="S413" s="3" t="s">
        <v>474</v>
      </c>
      <c r="T413" s="3" t="s">
        <v>4335</v>
      </c>
      <c r="V413" s="3">
        <v>1021.18</v>
      </c>
      <c r="W413" s="3">
        <v>2.04236</v>
      </c>
      <c r="X413" s="3" t="s">
        <v>4336</v>
      </c>
      <c r="Y413" s="14">
        <v>7.0109019525361934E-5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4337</v>
      </c>
      <c r="B414" s="4" t="s">
        <v>3978</v>
      </c>
      <c r="C414" s="4">
        <v>2</v>
      </c>
      <c r="D414" s="4">
        <v>170</v>
      </c>
      <c r="E414" s="4">
        <v>144</v>
      </c>
      <c r="F414" s="4">
        <v>151</v>
      </c>
      <c r="G414" s="12">
        <v>-1.2033165225684399</v>
      </c>
      <c r="H414" s="13">
        <v>0.48175778026585597</v>
      </c>
      <c r="I414" s="3">
        <v>0.317171262870238</v>
      </c>
      <c r="J414" s="3">
        <v>1</v>
      </c>
      <c r="K414" s="3">
        <v>0</v>
      </c>
      <c r="L414" s="3">
        <v>1.05019612005663E-3</v>
      </c>
      <c r="M414" s="3">
        <v>2.42190858314712E-3</v>
      </c>
      <c r="N414" s="3">
        <v>116</v>
      </c>
      <c r="O414" s="3" t="s">
        <v>3980</v>
      </c>
      <c r="P414" s="3" t="s">
        <v>43</v>
      </c>
      <c r="Q414" s="3" t="s">
        <v>4338</v>
      </c>
      <c r="R414" s="3" t="s">
        <v>3982</v>
      </c>
      <c r="S414" s="3" t="s">
        <v>669</v>
      </c>
      <c r="T414" s="3" t="s">
        <v>4339</v>
      </c>
      <c r="V414" s="3">
        <v>1049.2329999999999</v>
      </c>
      <c r="W414" s="3">
        <v>2.0984660000000002</v>
      </c>
      <c r="X414" s="3" t="s">
        <v>4340</v>
      </c>
      <c r="Y414" s="14">
        <v>7.0109019525361934E-5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4341</v>
      </c>
      <c r="B415" s="4" t="s">
        <v>3978</v>
      </c>
      <c r="C415" s="4">
        <v>3</v>
      </c>
      <c r="D415" s="4">
        <v>244</v>
      </c>
      <c r="E415" s="4">
        <v>251</v>
      </c>
      <c r="F415" s="4">
        <v>204</v>
      </c>
      <c r="G415" s="12">
        <v>-1.2069156167577799</v>
      </c>
      <c r="H415" s="13">
        <v>0.369311100056471</v>
      </c>
      <c r="I415" s="3">
        <v>0.432607638948458</v>
      </c>
      <c r="J415" s="3">
        <v>1</v>
      </c>
      <c r="K415" s="3">
        <v>0</v>
      </c>
      <c r="L415" s="3">
        <v>1.5752941800849501E-3</v>
      </c>
      <c r="M415" s="3">
        <v>3.6400404044375102E-3</v>
      </c>
      <c r="N415" s="3">
        <v>237</v>
      </c>
      <c r="O415" s="3" t="s">
        <v>3980</v>
      </c>
      <c r="P415" s="3" t="s">
        <v>227</v>
      </c>
      <c r="Q415" s="3" t="s">
        <v>1371</v>
      </c>
      <c r="R415" s="3" t="s">
        <v>3986</v>
      </c>
      <c r="S415" s="3" t="s">
        <v>510</v>
      </c>
      <c r="T415" s="3" t="s">
        <v>1373</v>
      </c>
      <c r="V415" s="3">
        <v>1103.2809999999999</v>
      </c>
      <c r="W415" s="3">
        <v>2.2065619999999999</v>
      </c>
      <c r="X415" s="3" t="s">
        <v>1374</v>
      </c>
      <c r="Y415" s="14">
        <v>1.051635292880429E-4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4342</v>
      </c>
      <c r="B416" s="4" t="s">
        <v>3978</v>
      </c>
      <c r="C416" s="4">
        <v>2</v>
      </c>
      <c r="D416" s="4">
        <v>172</v>
      </c>
      <c r="E416" s="4">
        <v>154</v>
      </c>
      <c r="F416" s="4">
        <v>143</v>
      </c>
      <c r="G416" s="12">
        <v>-1.2136682514278501</v>
      </c>
      <c r="H416" s="13">
        <v>0.46903096482643503</v>
      </c>
      <c r="I416" s="3">
        <v>0.32879848477033502</v>
      </c>
      <c r="J416" s="3">
        <v>1</v>
      </c>
      <c r="K416" s="3">
        <v>0</v>
      </c>
      <c r="L416" s="3">
        <v>1.05019612005663E-3</v>
      </c>
      <c r="M416" s="3">
        <v>2.4391301181932602E-3</v>
      </c>
      <c r="N416" s="3">
        <v>66</v>
      </c>
      <c r="O416" s="3" t="s">
        <v>3980</v>
      </c>
      <c r="P416" s="3" t="s">
        <v>227</v>
      </c>
      <c r="Q416" s="3" t="s">
        <v>4343</v>
      </c>
      <c r="R416" s="3" t="s">
        <v>3982</v>
      </c>
      <c r="S416" s="3" t="s">
        <v>1126</v>
      </c>
      <c r="T416" s="3" t="s">
        <v>4344</v>
      </c>
      <c r="V416" s="3">
        <v>1269.4639999999999</v>
      </c>
      <c r="W416" s="3">
        <v>2.5389279999999999</v>
      </c>
      <c r="X416" s="3" t="s">
        <v>4345</v>
      </c>
      <c r="Y416" s="14">
        <v>7.0109019525361934E-5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1953</v>
      </c>
      <c r="B417" s="4" t="s">
        <v>3978</v>
      </c>
      <c r="C417" s="4">
        <v>1</v>
      </c>
      <c r="D417" s="4">
        <v>63</v>
      </c>
      <c r="E417" s="4">
        <v>50</v>
      </c>
      <c r="F417" s="4">
        <v>44</v>
      </c>
      <c r="G417" s="12">
        <v>-1.2189817842192501</v>
      </c>
      <c r="H417" s="13">
        <v>0.65943398257671404</v>
      </c>
      <c r="I417" s="3">
        <v>0.180828676141504</v>
      </c>
      <c r="J417" s="3">
        <v>1</v>
      </c>
      <c r="K417" s="3">
        <v>0</v>
      </c>
      <c r="L417" s="3">
        <v>1.6657842853247401E-4</v>
      </c>
      <c r="M417" s="3">
        <v>3.8905912781399499E-4</v>
      </c>
      <c r="N417" s="3">
        <v>286</v>
      </c>
      <c r="O417" s="3" t="s">
        <v>42</v>
      </c>
      <c r="P417" s="3" t="s">
        <v>43</v>
      </c>
      <c r="Q417" s="3" t="s">
        <v>1954</v>
      </c>
      <c r="R417" s="3" t="s">
        <v>45</v>
      </c>
      <c r="S417" s="3" t="s">
        <v>1349</v>
      </c>
      <c r="T417" s="3" t="s">
        <v>1955</v>
      </c>
      <c r="V417" s="3">
        <v>1209.3620000000001</v>
      </c>
      <c r="W417" s="3">
        <v>2.4187240000000001</v>
      </c>
      <c r="X417" s="3" t="s">
        <v>1956</v>
      </c>
      <c r="Y417" s="14">
        <v>3.5054509762680967E-5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1448</v>
      </c>
      <c r="B418" s="4" t="s">
        <v>3978</v>
      </c>
      <c r="C418" s="4">
        <v>7</v>
      </c>
      <c r="D418" s="4">
        <v>406</v>
      </c>
      <c r="E418" s="4">
        <v>339</v>
      </c>
      <c r="F418" s="4">
        <v>345</v>
      </c>
      <c r="G418" s="12">
        <v>-1.2192577098183199</v>
      </c>
      <c r="H418" s="13">
        <v>0.26210688939914001</v>
      </c>
      <c r="I418" s="3">
        <v>0.58152156360621299</v>
      </c>
      <c r="J418" s="3">
        <v>1</v>
      </c>
      <c r="K418" s="3">
        <v>0</v>
      </c>
      <c r="L418" s="3">
        <v>1.1660489997273201E-3</v>
      </c>
      <c r="M418" s="3">
        <v>2.7165250816544501E-3</v>
      </c>
      <c r="N418" s="3">
        <v>118</v>
      </c>
      <c r="O418" s="3" t="s">
        <v>42</v>
      </c>
      <c r="P418" s="3" t="s">
        <v>43</v>
      </c>
      <c r="Q418" s="3" t="s">
        <v>1449</v>
      </c>
      <c r="R418" s="3" t="s">
        <v>65</v>
      </c>
      <c r="S418" s="3" t="s">
        <v>89</v>
      </c>
      <c r="T418" s="3" t="s">
        <v>1450</v>
      </c>
      <c r="V418" s="3">
        <v>1081.2750000000001</v>
      </c>
      <c r="W418" s="3">
        <v>2.16255</v>
      </c>
      <c r="X418" s="3" t="s">
        <v>1451</v>
      </c>
      <c r="Y418" s="14">
        <v>2.4538156833876676E-4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4346</v>
      </c>
      <c r="B419" s="4" t="s">
        <v>3978</v>
      </c>
      <c r="C419" s="4">
        <v>1</v>
      </c>
      <c r="D419" s="4">
        <v>96</v>
      </c>
      <c r="E419" s="4">
        <v>76</v>
      </c>
      <c r="F419" s="4">
        <v>66</v>
      </c>
      <c r="G419" s="12">
        <v>-1.2247436824843001</v>
      </c>
      <c r="H419" s="13">
        <v>0.657901468142435</v>
      </c>
      <c r="I419" s="3">
        <v>0.18183914445028901</v>
      </c>
      <c r="J419" s="3">
        <v>1</v>
      </c>
      <c r="K419" s="3">
        <v>0</v>
      </c>
      <c r="L419" s="3">
        <v>5.2509806002831597E-4</v>
      </c>
      <c r="M419" s="3">
        <v>1.2298470676964501E-3</v>
      </c>
      <c r="N419" s="3">
        <v>39</v>
      </c>
      <c r="O419" s="3" t="s">
        <v>3980</v>
      </c>
      <c r="P419" s="3" t="s">
        <v>43</v>
      </c>
      <c r="Q419" s="3" t="s">
        <v>850</v>
      </c>
      <c r="R419" s="3" t="s">
        <v>3982</v>
      </c>
      <c r="S419" s="3" t="s">
        <v>175</v>
      </c>
      <c r="T419" s="3" t="s">
        <v>852</v>
      </c>
      <c r="V419" s="3">
        <v>947.16189999999995</v>
      </c>
      <c r="W419" s="3">
        <v>1.8943238</v>
      </c>
      <c r="X419" s="3" t="s">
        <v>853</v>
      </c>
      <c r="Y419" s="14">
        <v>3.5054509762680967E-5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282</v>
      </c>
      <c r="B420" s="4" t="s">
        <v>3978</v>
      </c>
      <c r="C420" s="4">
        <v>3</v>
      </c>
      <c r="D420" s="4">
        <v>173</v>
      </c>
      <c r="E420" s="4">
        <v>168</v>
      </c>
      <c r="F420" s="4">
        <v>130</v>
      </c>
      <c r="G420" s="12">
        <v>-1.22836030788093</v>
      </c>
      <c r="H420" s="13">
        <v>0.42513457069363397</v>
      </c>
      <c r="I420" s="3">
        <v>0.37147357804623199</v>
      </c>
      <c r="J420" s="3">
        <v>1</v>
      </c>
      <c r="K420" s="3">
        <v>0</v>
      </c>
      <c r="L420" s="3">
        <v>4.99735285597421E-4</v>
      </c>
      <c r="M420" s="3">
        <v>1.1724484087098201E-3</v>
      </c>
      <c r="N420" s="3">
        <v>245</v>
      </c>
      <c r="O420" s="3" t="s">
        <v>42</v>
      </c>
      <c r="P420" s="3" t="s">
        <v>283</v>
      </c>
      <c r="Q420" s="3" t="s">
        <v>284</v>
      </c>
      <c r="R420" s="3" t="s">
        <v>45</v>
      </c>
      <c r="S420" s="3" t="s">
        <v>285</v>
      </c>
      <c r="T420" s="3" t="s">
        <v>286</v>
      </c>
      <c r="V420" s="3">
        <v>1143.2570000000001</v>
      </c>
      <c r="W420" s="3">
        <v>2.2865139999999999</v>
      </c>
      <c r="X420" s="3" t="s">
        <v>287</v>
      </c>
      <c r="Y420" s="14">
        <v>1.051635292880429E-4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1365</v>
      </c>
      <c r="B421" s="4" t="s">
        <v>3978</v>
      </c>
      <c r="C421" s="4">
        <v>5</v>
      </c>
      <c r="D421" s="4">
        <v>288</v>
      </c>
      <c r="E421" s="4">
        <v>230</v>
      </c>
      <c r="F421" s="4">
        <v>267</v>
      </c>
      <c r="G421" s="12">
        <v>-1.2333676557601601</v>
      </c>
      <c r="H421" s="13">
        <v>0.30010369100666801</v>
      </c>
      <c r="I421" s="3">
        <v>0.52272866310906696</v>
      </c>
      <c r="J421" s="3">
        <v>1</v>
      </c>
      <c r="K421" s="3">
        <v>0</v>
      </c>
      <c r="L421" s="3">
        <v>8.3289214266236901E-4</v>
      </c>
      <c r="M421" s="3">
        <v>1.9600729642681E-3</v>
      </c>
      <c r="N421" s="3">
        <v>83</v>
      </c>
      <c r="O421" s="3" t="s">
        <v>42</v>
      </c>
      <c r="P421" s="3" t="s">
        <v>82</v>
      </c>
      <c r="Q421" s="3" t="s">
        <v>1366</v>
      </c>
      <c r="R421" s="3" t="s">
        <v>65</v>
      </c>
      <c r="S421" s="3" t="s">
        <v>1367</v>
      </c>
      <c r="T421" s="3" t="s">
        <v>1368</v>
      </c>
      <c r="V421" s="3">
        <v>1089.2950000000001</v>
      </c>
      <c r="W421" s="3">
        <v>2.1785899999999998</v>
      </c>
      <c r="X421" s="3" t="s">
        <v>1369</v>
      </c>
      <c r="Y421" s="14">
        <v>1.7527254881340485E-4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4347</v>
      </c>
      <c r="B422" s="4" t="s">
        <v>3978</v>
      </c>
      <c r="C422" s="4">
        <v>2</v>
      </c>
      <c r="D422" s="4">
        <v>188</v>
      </c>
      <c r="E422" s="4">
        <v>166</v>
      </c>
      <c r="F422" s="4">
        <v>131</v>
      </c>
      <c r="G422" s="12">
        <v>-1.2553042698677901</v>
      </c>
      <c r="H422" s="13">
        <v>0.43879107348028401</v>
      </c>
      <c r="I422" s="3">
        <v>0.35774221605103601</v>
      </c>
      <c r="J422" s="3">
        <v>1</v>
      </c>
      <c r="K422" s="3">
        <v>0</v>
      </c>
      <c r="L422" s="3">
        <v>1.05019612005663E-3</v>
      </c>
      <c r="M422" s="3">
        <v>2.5098876961249699E-3</v>
      </c>
      <c r="N422" s="3">
        <v>73</v>
      </c>
      <c r="O422" s="3" t="s">
        <v>3980</v>
      </c>
      <c r="P422" s="3" t="s">
        <v>43</v>
      </c>
      <c r="Q422" s="3" t="s">
        <v>193</v>
      </c>
      <c r="R422" s="3" t="s">
        <v>3982</v>
      </c>
      <c r="S422" s="3" t="s">
        <v>409</v>
      </c>
      <c r="T422" s="3" t="s">
        <v>194</v>
      </c>
      <c r="V422" s="3">
        <v>1115.335</v>
      </c>
      <c r="W422" s="3">
        <v>2.2306699999999999</v>
      </c>
      <c r="X422" s="3" t="s">
        <v>195</v>
      </c>
      <c r="Y422" s="14">
        <v>7.0109019525361934E-5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704</v>
      </c>
      <c r="B423" s="4" t="s">
        <v>3978</v>
      </c>
      <c r="C423" s="4">
        <v>1</v>
      </c>
      <c r="D423" s="4">
        <v>64</v>
      </c>
      <c r="E423" s="4">
        <v>46</v>
      </c>
      <c r="F423" s="4">
        <v>51</v>
      </c>
      <c r="G423" s="12">
        <v>-1.2578213661839299</v>
      </c>
      <c r="H423" s="13">
        <v>0.69718646924592598</v>
      </c>
      <c r="I423" s="3">
        <v>0.15665105011748501</v>
      </c>
      <c r="J423" s="3">
        <v>1</v>
      </c>
      <c r="K423" s="3">
        <v>0</v>
      </c>
      <c r="L423" s="3">
        <v>1.6657842853247401E-4</v>
      </c>
      <c r="M423" s="3">
        <v>3.9986614655486403E-4</v>
      </c>
      <c r="N423" s="3">
        <v>346</v>
      </c>
      <c r="O423" s="3" t="s">
        <v>42</v>
      </c>
      <c r="P423" s="3" t="s">
        <v>620</v>
      </c>
      <c r="Q423" s="3" t="s">
        <v>705</v>
      </c>
      <c r="R423" s="3" t="s">
        <v>45</v>
      </c>
      <c r="S423" s="3" t="s">
        <v>706</v>
      </c>
      <c r="T423" s="3" t="s">
        <v>707</v>
      </c>
      <c r="V423" s="3">
        <v>1221.4849999999999</v>
      </c>
      <c r="W423" s="3">
        <v>2.4429699999999999</v>
      </c>
      <c r="X423" s="3" t="s">
        <v>708</v>
      </c>
      <c r="Y423" s="14">
        <v>3.5054509762680967E-5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4348</v>
      </c>
      <c r="B424" s="4" t="s">
        <v>3978</v>
      </c>
      <c r="C424" s="4">
        <v>1</v>
      </c>
      <c r="D424" s="4">
        <v>82</v>
      </c>
      <c r="E424" s="4">
        <v>88</v>
      </c>
      <c r="F424" s="4">
        <v>72</v>
      </c>
      <c r="G424" s="12">
        <v>-1.2607958494413001</v>
      </c>
      <c r="H424" s="13">
        <v>0.621602717277703</v>
      </c>
      <c r="I424" s="3">
        <v>0.20648709572558999</v>
      </c>
      <c r="J424" s="3">
        <v>1</v>
      </c>
      <c r="K424" s="3">
        <v>0</v>
      </c>
      <c r="L424" s="3">
        <v>5.2509806002831597E-4</v>
      </c>
      <c r="M424" s="3">
        <v>1.2622906818147901E-3</v>
      </c>
      <c r="N424" s="3">
        <v>284</v>
      </c>
      <c r="O424" s="3" t="s">
        <v>3980</v>
      </c>
      <c r="P424" s="3" t="s">
        <v>283</v>
      </c>
      <c r="Q424" s="3" t="s">
        <v>284</v>
      </c>
      <c r="R424" s="3" t="s">
        <v>3986</v>
      </c>
      <c r="S424" s="3" t="s">
        <v>611</v>
      </c>
      <c r="T424" s="3" t="s">
        <v>286</v>
      </c>
      <c r="V424" s="3">
        <v>1143.2570000000001</v>
      </c>
      <c r="W424" s="3">
        <v>2.2865139999999999</v>
      </c>
      <c r="X424" s="3" t="s">
        <v>287</v>
      </c>
      <c r="Y424" s="14">
        <v>3.5054509762680967E-5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4349</v>
      </c>
      <c r="B425" s="4" t="s">
        <v>3978</v>
      </c>
      <c r="C425" s="4">
        <v>6</v>
      </c>
      <c r="D425" s="4">
        <v>525</v>
      </c>
      <c r="E425" s="4">
        <v>431</v>
      </c>
      <c r="F425" s="4">
        <v>493</v>
      </c>
      <c r="G425" s="12">
        <v>-1.2615801768514601</v>
      </c>
      <c r="H425" s="13">
        <v>0.22958442462397999</v>
      </c>
      <c r="I425" s="3">
        <v>0.63905757850971101</v>
      </c>
      <c r="J425" s="3">
        <v>1</v>
      </c>
      <c r="K425" s="3">
        <v>0</v>
      </c>
      <c r="L425" s="3">
        <v>3.1505883601698902E-3</v>
      </c>
      <c r="M425" s="3">
        <v>7.5579234254404401E-3</v>
      </c>
      <c r="N425" s="3">
        <v>161</v>
      </c>
      <c r="O425" s="3" t="s">
        <v>3980</v>
      </c>
      <c r="P425" s="3" t="s">
        <v>43</v>
      </c>
      <c r="Q425" s="3" t="s">
        <v>4350</v>
      </c>
      <c r="R425" s="3" t="s">
        <v>3982</v>
      </c>
      <c r="S425" s="3" t="s">
        <v>678</v>
      </c>
      <c r="T425" s="3" t="s">
        <v>4351</v>
      </c>
      <c r="V425" s="3">
        <v>948.16549999999995</v>
      </c>
      <c r="W425" s="3">
        <v>1.896331</v>
      </c>
      <c r="X425" s="3" t="s">
        <v>4352</v>
      </c>
      <c r="Y425" s="14">
        <v>2.103270585760858E-4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1613</v>
      </c>
      <c r="B426" s="4" t="s">
        <v>3978</v>
      </c>
      <c r="C426" s="4">
        <v>5</v>
      </c>
      <c r="D426" s="4">
        <v>314</v>
      </c>
      <c r="E426" s="4">
        <v>240</v>
      </c>
      <c r="F426" s="4">
        <v>255</v>
      </c>
      <c r="G426" s="12">
        <v>-1.2710836827591501</v>
      </c>
      <c r="H426" s="13">
        <v>0.28021083157772497</v>
      </c>
      <c r="I426" s="3">
        <v>0.55251508102912905</v>
      </c>
      <c r="J426" s="3">
        <v>1</v>
      </c>
      <c r="K426" s="3">
        <v>0</v>
      </c>
      <c r="L426" s="3">
        <v>8.3289214266236901E-4</v>
      </c>
      <c r="M426" s="3">
        <v>2.0117285867748899E-3</v>
      </c>
      <c r="N426" s="3">
        <v>117</v>
      </c>
      <c r="O426" s="3" t="s">
        <v>42</v>
      </c>
      <c r="P426" s="3" t="s">
        <v>34</v>
      </c>
      <c r="Q426" s="3" t="s">
        <v>1614</v>
      </c>
      <c r="R426" s="3" t="s">
        <v>65</v>
      </c>
      <c r="S426" s="3" t="s">
        <v>1043</v>
      </c>
      <c r="T426" s="3" t="s">
        <v>1615</v>
      </c>
      <c r="V426" s="3">
        <v>973.04520000000002</v>
      </c>
      <c r="W426" s="3">
        <v>1.9460904000000001</v>
      </c>
      <c r="X426" s="3" t="s">
        <v>1616</v>
      </c>
      <c r="Y426" s="14">
        <v>1.7527254881340485E-4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4353</v>
      </c>
      <c r="B427" s="4" t="s">
        <v>3978</v>
      </c>
      <c r="C427" s="4">
        <v>3</v>
      </c>
      <c r="D427" s="4">
        <v>255</v>
      </c>
      <c r="E427" s="4">
        <v>257</v>
      </c>
      <c r="F427" s="4">
        <v>223</v>
      </c>
      <c r="G427" s="12">
        <v>-1.2807621200669199</v>
      </c>
      <c r="H427" s="13">
        <v>0.341806014351479</v>
      </c>
      <c r="I427" s="3">
        <v>0.46622029978766499</v>
      </c>
      <c r="J427" s="3">
        <v>1</v>
      </c>
      <c r="K427" s="3">
        <v>0</v>
      </c>
      <c r="L427" s="3">
        <v>1.5752941800849501E-3</v>
      </c>
      <c r="M427" s="3">
        <v>3.8315022223881501E-3</v>
      </c>
      <c r="N427" s="3">
        <v>80</v>
      </c>
      <c r="O427" s="3" t="s">
        <v>3980</v>
      </c>
      <c r="P427" s="3" t="s">
        <v>43</v>
      </c>
      <c r="Q427" s="3" t="s">
        <v>2057</v>
      </c>
      <c r="R427" s="3" t="s">
        <v>3982</v>
      </c>
      <c r="S427" s="3" t="s">
        <v>244</v>
      </c>
      <c r="T427" s="3" t="s">
        <v>2058</v>
      </c>
      <c r="U427" s="3" t="s">
        <v>390</v>
      </c>
      <c r="V427" s="3">
        <v>1030.1869999999999</v>
      </c>
      <c r="W427" s="3">
        <v>2.0603739999999999</v>
      </c>
      <c r="X427" s="3" t="s">
        <v>2059</v>
      </c>
      <c r="Y427" s="14">
        <v>1.051635292880429E-4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4354</v>
      </c>
      <c r="B428" s="4" t="s">
        <v>3978</v>
      </c>
      <c r="C428" s="4">
        <v>2</v>
      </c>
      <c r="D428" s="4">
        <v>179</v>
      </c>
      <c r="E428" s="4">
        <v>172</v>
      </c>
      <c r="F428" s="4">
        <v>143</v>
      </c>
      <c r="G428" s="12">
        <v>-1.28785083213298</v>
      </c>
      <c r="H428" s="13">
        <v>0.438138944546344</v>
      </c>
      <c r="I428" s="3">
        <v>0.358388142279778</v>
      </c>
      <c r="J428" s="3">
        <v>1</v>
      </c>
      <c r="K428" s="3">
        <v>0</v>
      </c>
      <c r="L428" s="3">
        <v>1.05019612005663E-3</v>
      </c>
      <c r="M428" s="3">
        <v>2.5678672812548E-3</v>
      </c>
      <c r="N428" s="3">
        <v>248</v>
      </c>
      <c r="O428" s="3" t="s">
        <v>3980</v>
      </c>
      <c r="P428" s="3" t="s">
        <v>43</v>
      </c>
      <c r="Q428" s="3" t="s">
        <v>268</v>
      </c>
      <c r="R428" s="3" t="s">
        <v>3986</v>
      </c>
      <c r="S428" s="3" t="s">
        <v>1108</v>
      </c>
      <c r="T428" s="3" t="s">
        <v>270</v>
      </c>
      <c r="V428" s="3">
        <v>1141.287</v>
      </c>
      <c r="W428" s="3">
        <v>2.2825739999999999</v>
      </c>
      <c r="X428" s="3" t="s">
        <v>271</v>
      </c>
      <c r="Y428" s="14">
        <v>7.0109019525361934E-5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4355</v>
      </c>
      <c r="B429" s="4" t="s">
        <v>3978</v>
      </c>
      <c r="C429" s="4">
        <v>2</v>
      </c>
      <c r="D429" s="4">
        <v>181</v>
      </c>
      <c r="E429" s="4">
        <v>161</v>
      </c>
      <c r="F429" s="4">
        <v>153</v>
      </c>
      <c r="G429" s="12">
        <v>-1.2919949729404401</v>
      </c>
      <c r="H429" s="13">
        <v>0.43486921320900501</v>
      </c>
      <c r="I429" s="3">
        <v>0.36164133734896697</v>
      </c>
      <c r="J429" s="3">
        <v>1</v>
      </c>
      <c r="K429" s="3">
        <v>0</v>
      </c>
      <c r="L429" s="3">
        <v>1.05019612005663E-3</v>
      </c>
      <c r="M429" s="3">
        <v>2.5754209832082398E-3</v>
      </c>
      <c r="N429" s="3">
        <v>118</v>
      </c>
      <c r="O429" s="3" t="s">
        <v>3980</v>
      </c>
      <c r="P429" s="3" t="s">
        <v>71</v>
      </c>
      <c r="Q429" s="3" t="s">
        <v>4356</v>
      </c>
      <c r="R429" s="3" t="s">
        <v>3982</v>
      </c>
      <c r="S429" s="3" t="s">
        <v>89</v>
      </c>
      <c r="T429" s="3" t="s">
        <v>4357</v>
      </c>
      <c r="V429" s="3">
        <v>992.13509999999997</v>
      </c>
      <c r="W429" s="3">
        <v>1.9842702000000001</v>
      </c>
      <c r="X429" s="3" t="s">
        <v>4358</v>
      </c>
      <c r="Y429" s="14">
        <v>7.0109019525361934E-5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540</v>
      </c>
      <c r="B430" s="4" t="s">
        <v>3978</v>
      </c>
      <c r="C430" s="4">
        <v>4</v>
      </c>
      <c r="D430" s="4">
        <v>251</v>
      </c>
      <c r="E430" s="4">
        <v>229</v>
      </c>
      <c r="F430" s="4">
        <v>183</v>
      </c>
      <c r="G430" s="12">
        <v>-1.30486661195262</v>
      </c>
      <c r="H430" s="13">
        <v>0.29811643809085397</v>
      </c>
      <c r="I430" s="3">
        <v>0.52561407638157098</v>
      </c>
      <c r="J430" s="3">
        <v>1</v>
      </c>
      <c r="K430" s="3">
        <v>0</v>
      </c>
      <c r="L430" s="3">
        <v>6.6631371412989495E-4</v>
      </c>
      <c r="M430" s="3">
        <v>1.6478173063297001E-3</v>
      </c>
      <c r="N430" s="3">
        <v>82</v>
      </c>
      <c r="O430" s="3" t="s">
        <v>42</v>
      </c>
      <c r="P430" s="3" t="s">
        <v>43</v>
      </c>
      <c r="Q430" s="3" t="s">
        <v>541</v>
      </c>
      <c r="R430" s="3" t="s">
        <v>65</v>
      </c>
      <c r="S430" s="3" t="s">
        <v>542</v>
      </c>
      <c r="T430" s="3" t="s">
        <v>543</v>
      </c>
      <c r="V430" s="3">
        <v>1095.28</v>
      </c>
      <c r="W430" s="3">
        <v>2.1905600000000001</v>
      </c>
      <c r="X430" s="3" t="s">
        <v>544</v>
      </c>
      <c r="Y430" s="14">
        <v>1.4021803905072387E-4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4359</v>
      </c>
      <c r="B431" s="4" t="s">
        <v>3978</v>
      </c>
      <c r="C431" s="4">
        <v>3</v>
      </c>
      <c r="D431" s="4">
        <v>250</v>
      </c>
      <c r="E431" s="4">
        <v>234</v>
      </c>
      <c r="F431" s="4">
        <v>262</v>
      </c>
      <c r="G431" s="12">
        <v>-1.30864471180768</v>
      </c>
      <c r="H431" s="13">
        <v>0.339869497138859</v>
      </c>
      <c r="I431" s="3">
        <v>0.46868781105306601</v>
      </c>
      <c r="J431" s="3">
        <v>1</v>
      </c>
      <c r="K431" s="3">
        <v>0</v>
      </c>
      <c r="L431" s="3">
        <v>1.5752941800849501E-3</v>
      </c>
      <c r="M431" s="3">
        <v>3.9070476314612499E-3</v>
      </c>
      <c r="N431" s="3">
        <v>67</v>
      </c>
      <c r="O431" s="3" t="s">
        <v>3980</v>
      </c>
      <c r="P431" s="3" t="s">
        <v>43</v>
      </c>
      <c r="Q431" s="3" t="s">
        <v>393</v>
      </c>
      <c r="R431" s="3" t="s">
        <v>3982</v>
      </c>
      <c r="S431" s="3" t="s">
        <v>838</v>
      </c>
      <c r="T431" s="3" t="s">
        <v>395</v>
      </c>
      <c r="V431" s="3">
        <v>1113.1890000000001</v>
      </c>
      <c r="W431" s="3">
        <v>2.226378</v>
      </c>
      <c r="X431" s="3" t="s">
        <v>396</v>
      </c>
      <c r="Y431" s="14">
        <v>1.051635292880429E-4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1696</v>
      </c>
      <c r="B432" s="4" t="s">
        <v>3978</v>
      </c>
      <c r="C432" s="4">
        <v>5</v>
      </c>
      <c r="D432" s="4">
        <v>310</v>
      </c>
      <c r="E432" s="4">
        <v>269</v>
      </c>
      <c r="F432" s="4">
        <v>264</v>
      </c>
      <c r="G432" s="12">
        <v>-1.33423849108808</v>
      </c>
      <c r="H432" s="13">
        <v>0.255408193011817</v>
      </c>
      <c r="I432" s="3">
        <v>0.59276517550348995</v>
      </c>
      <c r="J432" s="3">
        <v>1</v>
      </c>
      <c r="K432" s="3">
        <v>0</v>
      </c>
      <c r="L432" s="3">
        <v>8.3289214266236901E-4</v>
      </c>
      <c r="M432" s="3">
        <v>2.1019916265529398E-3</v>
      </c>
      <c r="N432" s="3">
        <v>13</v>
      </c>
      <c r="O432" s="3" t="s">
        <v>42</v>
      </c>
      <c r="P432" s="3" t="s">
        <v>43</v>
      </c>
      <c r="Q432" s="3" t="s">
        <v>1697</v>
      </c>
      <c r="R432" s="3" t="s">
        <v>65</v>
      </c>
      <c r="S432" s="3" t="s">
        <v>1012</v>
      </c>
      <c r="T432" s="3" t="s">
        <v>1698</v>
      </c>
      <c r="V432" s="3">
        <v>1066.2380000000001</v>
      </c>
      <c r="W432" s="3">
        <v>2.132476</v>
      </c>
      <c r="X432" s="3" t="s">
        <v>1699</v>
      </c>
      <c r="Y432" s="14">
        <v>1.7527254881340485E-4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3118</v>
      </c>
      <c r="B433" s="4" t="s">
        <v>3978</v>
      </c>
      <c r="C433" s="4">
        <v>3</v>
      </c>
      <c r="D433" s="4">
        <v>176</v>
      </c>
      <c r="E433" s="4">
        <v>182</v>
      </c>
      <c r="F433" s="4">
        <v>163</v>
      </c>
      <c r="G433" s="12">
        <v>-1.3816602206664199</v>
      </c>
      <c r="H433" s="13">
        <v>0.31645137161125703</v>
      </c>
      <c r="I433" s="3">
        <v>0.49969301760071799</v>
      </c>
      <c r="J433" s="3">
        <v>1</v>
      </c>
      <c r="K433" s="3">
        <v>0</v>
      </c>
      <c r="L433" s="3">
        <v>4.99735285597421E-4</v>
      </c>
      <c r="M433" s="3">
        <v>1.3044403217172199E-3</v>
      </c>
      <c r="N433" s="3">
        <v>334</v>
      </c>
      <c r="O433" s="3" t="s">
        <v>42</v>
      </c>
      <c r="P433" s="3" t="s">
        <v>43</v>
      </c>
      <c r="Q433" s="3" t="s">
        <v>3119</v>
      </c>
      <c r="R433" s="3" t="s">
        <v>45</v>
      </c>
      <c r="S433" s="3" t="s">
        <v>1396</v>
      </c>
      <c r="T433" s="3" t="s">
        <v>3120</v>
      </c>
      <c r="V433" s="3">
        <v>1160.3779999999999</v>
      </c>
      <c r="W433" s="3">
        <v>2.3207559999999998</v>
      </c>
      <c r="X433" s="3" t="s">
        <v>3121</v>
      </c>
      <c r="Y433" s="14">
        <v>1.051635292880429E-4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4360</v>
      </c>
      <c r="B434" s="4" t="s">
        <v>3978</v>
      </c>
      <c r="C434" s="4">
        <v>3</v>
      </c>
      <c r="D434" s="4">
        <v>268</v>
      </c>
      <c r="E434" s="4">
        <v>270</v>
      </c>
      <c r="F434" s="4">
        <v>254</v>
      </c>
      <c r="G434" s="12">
        <v>-1.3915419252458601</v>
      </c>
      <c r="H434" s="13">
        <v>0.30113331829346202</v>
      </c>
      <c r="I434" s="3">
        <v>0.52124119018478898</v>
      </c>
      <c r="J434" s="3">
        <v>1</v>
      </c>
      <c r="K434" s="3">
        <v>0</v>
      </c>
      <c r="L434" s="3">
        <v>1.5752941800849501E-3</v>
      </c>
      <c r="M434" s="3">
        <v>4.1378167121159303E-3</v>
      </c>
      <c r="N434" s="3">
        <v>55</v>
      </c>
      <c r="O434" s="3" t="s">
        <v>3980</v>
      </c>
      <c r="P434" s="3" t="s">
        <v>34</v>
      </c>
      <c r="Q434" s="3" t="s">
        <v>4361</v>
      </c>
      <c r="R434" s="3" t="s">
        <v>3982</v>
      </c>
      <c r="S434" s="3" t="s">
        <v>1092</v>
      </c>
      <c r="T434" s="3" t="s">
        <v>4362</v>
      </c>
      <c r="U434" s="3" t="s">
        <v>390</v>
      </c>
      <c r="V434" s="3">
        <v>1194.307</v>
      </c>
      <c r="W434" s="3">
        <v>2.388614</v>
      </c>
      <c r="X434" s="3" t="s">
        <v>4363</v>
      </c>
      <c r="Y434" s="14">
        <v>1.051635292880429E-4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4364</v>
      </c>
      <c r="B435" s="4" t="s">
        <v>3978</v>
      </c>
      <c r="C435" s="4">
        <v>1</v>
      </c>
      <c r="D435" s="4">
        <v>103</v>
      </c>
      <c r="E435" s="4">
        <v>88</v>
      </c>
      <c r="F435" s="4">
        <v>77</v>
      </c>
      <c r="G435" s="12">
        <v>-1.3995385967163401</v>
      </c>
      <c r="H435" s="13">
        <v>0.55105409959693896</v>
      </c>
      <c r="I435" s="3">
        <v>0.25880576230416702</v>
      </c>
      <c r="J435" s="3">
        <v>1</v>
      </c>
      <c r="K435" s="3">
        <v>0</v>
      </c>
      <c r="L435" s="3">
        <v>5.2509806002831597E-4</v>
      </c>
      <c r="M435" s="3">
        <v>1.3890966032685001E-3</v>
      </c>
      <c r="N435" s="3">
        <v>75</v>
      </c>
      <c r="O435" s="3" t="s">
        <v>3980</v>
      </c>
      <c r="P435" s="3" t="s">
        <v>227</v>
      </c>
      <c r="Q435" s="3" t="s">
        <v>823</v>
      </c>
      <c r="R435" s="3" t="s">
        <v>3982</v>
      </c>
      <c r="S435" s="3" t="s">
        <v>1390</v>
      </c>
      <c r="T435" s="3" t="s">
        <v>825</v>
      </c>
      <c r="V435" s="3">
        <v>1057.2070000000001</v>
      </c>
      <c r="W435" s="3">
        <v>2.114414</v>
      </c>
      <c r="X435" s="3" t="s">
        <v>826</v>
      </c>
      <c r="Y435" s="14">
        <v>3.5054509762680967E-5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293</v>
      </c>
      <c r="B436" s="4" t="s">
        <v>3978</v>
      </c>
      <c r="C436" s="4">
        <v>4</v>
      </c>
      <c r="D436" s="4">
        <v>261</v>
      </c>
      <c r="E436" s="4">
        <v>206</v>
      </c>
      <c r="F436" s="4">
        <v>239</v>
      </c>
      <c r="G436" s="12">
        <v>-1.40118895026906</v>
      </c>
      <c r="H436" s="13">
        <v>0.25586359550162102</v>
      </c>
      <c r="I436" s="3">
        <v>0.59199150151984503</v>
      </c>
      <c r="J436" s="3">
        <v>1</v>
      </c>
      <c r="K436" s="3">
        <v>0</v>
      </c>
      <c r="L436" s="3">
        <v>6.6631371412989495E-4</v>
      </c>
      <c r="M436" s="3">
        <v>1.76200289284419E-3</v>
      </c>
      <c r="N436" s="3">
        <v>185</v>
      </c>
      <c r="O436" s="3" t="s">
        <v>42</v>
      </c>
      <c r="P436" s="3" t="s">
        <v>34</v>
      </c>
      <c r="Q436" s="3" t="s">
        <v>294</v>
      </c>
      <c r="R436" s="3" t="s">
        <v>65</v>
      </c>
      <c r="S436" s="3" t="s">
        <v>295</v>
      </c>
      <c r="T436" s="3" t="s">
        <v>296</v>
      </c>
      <c r="V436" s="3">
        <v>1196.32</v>
      </c>
      <c r="W436" s="3">
        <v>2.3926400000000001</v>
      </c>
      <c r="X436" s="3" t="s">
        <v>297</v>
      </c>
      <c r="Y436" s="14">
        <v>1.4021803905072387E-4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3870</v>
      </c>
      <c r="B437" s="4" t="s">
        <v>3978</v>
      </c>
      <c r="C437" s="4">
        <v>5</v>
      </c>
      <c r="D437" s="4">
        <v>316</v>
      </c>
      <c r="E437" s="4">
        <v>283</v>
      </c>
      <c r="F437" s="4">
        <v>288</v>
      </c>
      <c r="G437" s="12">
        <v>-1.41056084574483</v>
      </c>
      <c r="H437" s="13">
        <v>0.20385361716206499</v>
      </c>
      <c r="I437" s="3">
        <v>0.69068157805735897</v>
      </c>
      <c r="J437" s="3">
        <v>1</v>
      </c>
      <c r="K437" s="3">
        <v>0</v>
      </c>
      <c r="L437" s="3">
        <v>8.3289214266236901E-4</v>
      </c>
      <c r="M437" s="3">
        <v>2.2164000108416898E-3</v>
      </c>
      <c r="N437" s="3">
        <v>16</v>
      </c>
      <c r="O437" s="3" t="s">
        <v>42</v>
      </c>
      <c r="P437" s="3" t="s">
        <v>43</v>
      </c>
      <c r="Q437" s="3" t="s">
        <v>3871</v>
      </c>
      <c r="R437" s="3" t="s">
        <v>65</v>
      </c>
      <c r="S437" s="3" t="s">
        <v>269</v>
      </c>
      <c r="T437" s="3" t="s">
        <v>3872</v>
      </c>
      <c r="V437" s="3">
        <v>1060.1690000000001</v>
      </c>
      <c r="W437" s="3">
        <v>2.1203379999999998</v>
      </c>
      <c r="X437" s="3" t="s">
        <v>3873</v>
      </c>
      <c r="Y437" s="14">
        <v>1.7527254881340485E-4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845</v>
      </c>
      <c r="B438" s="4" t="s">
        <v>3978</v>
      </c>
      <c r="C438" s="4">
        <v>3</v>
      </c>
      <c r="D438" s="4">
        <v>193</v>
      </c>
      <c r="E438" s="4">
        <v>172</v>
      </c>
      <c r="F438" s="4">
        <v>178</v>
      </c>
      <c r="G438" s="12">
        <v>-1.43891126230835</v>
      </c>
      <c r="H438" s="13">
        <v>0.29721351082819902</v>
      </c>
      <c r="I438" s="3">
        <v>0.52693145216326798</v>
      </c>
      <c r="J438" s="3">
        <v>1</v>
      </c>
      <c r="K438" s="3">
        <v>0</v>
      </c>
      <c r="L438" s="3">
        <v>4.99735285597421E-4</v>
      </c>
      <c r="M438" s="3">
        <v>1.3571783337512099E-3</v>
      </c>
      <c r="N438" s="3">
        <v>273</v>
      </c>
      <c r="O438" s="3" t="s">
        <v>42</v>
      </c>
      <c r="P438" s="3" t="s">
        <v>34</v>
      </c>
      <c r="Q438" s="3" t="s">
        <v>846</v>
      </c>
      <c r="R438" s="3" t="s">
        <v>45</v>
      </c>
      <c r="S438" s="3" t="s">
        <v>305</v>
      </c>
      <c r="T438" s="3" t="s">
        <v>847</v>
      </c>
      <c r="V438" s="3">
        <v>1076.213</v>
      </c>
      <c r="W438" s="3">
        <v>2.1524260000000002</v>
      </c>
      <c r="X438" s="3" t="s">
        <v>848</v>
      </c>
      <c r="Y438" s="14">
        <v>1.051635292880429E-4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4365</v>
      </c>
      <c r="B439" s="4" t="s">
        <v>3978</v>
      </c>
      <c r="C439" s="4">
        <v>2</v>
      </c>
      <c r="D439" s="4">
        <v>207</v>
      </c>
      <c r="E439" s="4">
        <v>182</v>
      </c>
      <c r="F439" s="4">
        <v>162</v>
      </c>
      <c r="G439" s="12">
        <v>-1.44338830071016</v>
      </c>
      <c r="H439" s="13">
        <v>0.34711712202940798</v>
      </c>
      <c r="I439" s="3">
        <v>0.45952396362765902</v>
      </c>
      <c r="J439" s="3">
        <v>1</v>
      </c>
      <c r="K439" s="3">
        <v>0</v>
      </c>
      <c r="L439" s="3">
        <v>1.05019612005663E-3</v>
      </c>
      <c r="M439" s="3">
        <v>2.8603061750725402E-3</v>
      </c>
      <c r="N439" s="3">
        <v>229</v>
      </c>
      <c r="O439" s="3" t="s">
        <v>3980</v>
      </c>
      <c r="P439" s="3" t="s">
        <v>43</v>
      </c>
      <c r="Q439" s="3" t="s">
        <v>908</v>
      </c>
      <c r="R439" s="3" t="s">
        <v>3986</v>
      </c>
      <c r="S439" s="3" t="s">
        <v>388</v>
      </c>
      <c r="T439" s="3" t="s">
        <v>909</v>
      </c>
      <c r="V439" s="3">
        <v>1209.4929999999999</v>
      </c>
      <c r="W439" s="3">
        <v>2.4189859999999999</v>
      </c>
      <c r="X439" s="3" t="s">
        <v>910</v>
      </c>
      <c r="Y439" s="14">
        <v>7.0109019525361934E-5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4366</v>
      </c>
      <c r="B440" s="4" t="s">
        <v>3978</v>
      </c>
      <c r="C440" s="4">
        <v>1</v>
      </c>
      <c r="D440" s="4">
        <v>113</v>
      </c>
      <c r="E440" s="4">
        <v>85</v>
      </c>
      <c r="F440" s="4">
        <v>81</v>
      </c>
      <c r="G440" s="12">
        <v>-1.4543425868628199</v>
      </c>
      <c r="H440" s="13">
        <v>0.55105409959693896</v>
      </c>
      <c r="I440" s="3">
        <v>0.25880576230416702</v>
      </c>
      <c r="J440" s="3">
        <v>1</v>
      </c>
      <c r="K440" s="3">
        <v>0</v>
      </c>
      <c r="L440" s="3">
        <v>5.2509806002831597E-4</v>
      </c>
      <c r="M440" s="3">
        <v>1.4426887505977E-3</v>
      </c>
      <c r="N440" s="3">
        <v>40</v>
      </c>
      <c r="O440" s="3" t="s">
        <v>3980</v>
      </c>
      <c r="P440" s="3" t="s">
        <v>43</v>
      </c>
      <c r="Q440" s="3" t="s">
        <v>1418</v>
      </c>
      <c r="R440" s="3" t="s">
        <v>3982</v>
      </c>
      <c r="S440" s="3" t="s">
        <v>110</v>
      </c>
      <c r="T440" s="3" t="s">
        <v>1419</v>
      </c>
      <c r="V440" s="3">
        <v>1015.324</v>
      </c>
      <c r="W440" s="3">
        <v>2.0306479999999998</v>
      </c>
      <c r="X440" s="3" t="s">
        <v>1420</v>
      </c>
      <c r="Y440" s="14">
        <v>3.5054509762680967E-5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4367</v>
      </c>
      <c r="B441" s="4" t="s">
        <v>3978</v>
      </c>
      <c r="C441" s="4">
        <v>1</v>
      </c>
      <c r="D441" s="4">
        <v>94</v>
      </c>
      <c r="E441" s="4">
        <v>93</v>
      </c>
      <c r="F441" s="4">
        <v>90</v>
      </c>
      <c r="G441" s="12">
        <v>-1.45764754405819</v>
      </c>
      <c r="H441" s="13">
        <v>0.55105409959693896</v>
      </c>
      <c r="I441" s="3">
        <v>0.25880576230416702</v>
      </c>
      <c r="J441" s="3">
        <v>1</v>
      </c>
      <c r="K441" s="3">
        <v>0</v>
      </c>
      <c r="L441" s="3">
        <v>5.2509806002831597E-4</v>
      </c>
      <c r="M441" s="3">
        <v>1.44742739126067E-3</v>
      </c>
      <c r="N441" s="3">
        <v>190</v>
      </c>
      <c r="O441" s="3" t="s">
        <v>3980</v>
      </c>
      <c r="P441" s="3" t="s">
        <v>779</v>
      </c>
      <c r="Q441" s="3" t="s">
        <v>3954</v>
      </c>
      <c r="R441" s="3" t="s">
        <v>3982</v>
      </c>
      <c r="S441" s="3" t="s">
        <v>125</v>
      </c>
      <c r="T441" s="3" t="s">
        <v>3955</v>
      </c>
      <c r="V441" s="3">
        <v>1071.2360000000001</v>
      </c>
      <c r="W441" s="3">
        <v>2.1424720000000002</v>
      </c>
      <c r="X441" s="3" t="s">
        <v>3956</v>
      </c>
      <c r="Y441" s="14">
        <v>3.5054509762680967E-5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1041</v>
      </c>
      <c r="B442" s="4" t="s">
        <v>3978</v>
      </c>
      <c r="C442" s="4">
        <v>3</v>
      </c>
      <c r="D442" s="4">
        <v>176</v>
      </c>
      <c r="E442" s="4">
        <v>212</v>
      </c>
      <c r="F442" s="4">
        <v>162</v>
      </c>
      <c r="G442" s="12">
        <v>-1.4619516119327201</v>
      </c>
      <c r="H442" s="13">
        <v>0.28278744217471902</v>
      </c>
      <c r="I442" s="3">
        <v>0.54853988028997802</v>
      </c>
      <c r="J442" s="3">
        <v>1</v>
      </c>
      <c r="K442" s="3">
        <v>0</v>
      </c>
      <c r="L442" s="3">
        <v>4.99735285597421E-4</v>
      </c>
      <c r="M442" s="3">
        <v>1.37924243322974E-3</v>
      </c>
      <c r="N442" s="3">
        <v>309</v>
      </c>
      <c r="O442" s="3" t="s">
        <v>42</v>
      </c>
      <c r="P442" s="3" t="s">
        <v>34</v>
      </c>
      <c r="Q442" s="3" t="s">
        <v>1042</v>
      </c>
      <c r="R442" s="3" t="s">
        <v>45</v>
      </c>
      <c r="S442" s="3" t="s">
        <v>1043</v>
      </c>
      <c r="T442" s="3" t="s">
        <v>1044</v>
      </c>
      <c r="V442" s="3">
        <v>1100.2370000000001</v>
      </c>
      <c r="W442" s="3">
        <v>2.2004739999999998</v>
      </c>
      <c r="X442" s="3" t="s">
        <v>1045</v>
      </c>
      <c r="Y442" s="14">
        <v>1.051635292880429E-4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3928</v>
      </c>
      <c r="B443" s="4" t="s">
        <v>3978</v>
      </c>
      <c r="C443" s="4">
        <v>4</v>
      </c>
      <c r="D443" s="4">
        <v>422</v>
      </c>
      <c r="E443" s="4">
        <v>358</v>
      </c>
      <c r="F443" s="4">
        <v>339</v>
      </c>
      <c r="G443" s="12">
        <v>-1.46712013158327</v>
      </c>
      <c r="H443" s="13">
        <v>0.208284055724761</v>
      </c>
      <c r="I443" s="3">
        <v>0.68134397429510196</v>
      </c>
      <c r="J443" s="3">
        <v>1</v>
      </c>
      <c r="K443" s="3">
        <v>0</v>
      </c>
      <c r="L443" s="3">
        <v>2.10039224011326E-3</v>
      </c>
      <c r="M443" s="3">
        <v>5.8113348530646697E-3</v>
      </c>
      <c r="N443" s="3">
        <v>194</v>
      </c>
      <c r="O443" s="3" t="s">
        <v>3980</v>
      </c>
      <c r="P443" s="3" t="s">
        <v>43</v>
      </c>
      <c r="Q443" s="3" t="s">
        <v>4368</v>
      </c>
      <c r="R443" s="3" t="s">
        <v>3986</v>
      </c>
      <c r="S443" s="3" t="s">
        <v>274</v>
      </c>
      <c r="T443" s="3" t="s">
        <v>4369</v>
      </c>
      <c r="V443" s="3">
        <v>944.17780000000005</v>
      </c>
      <c r="W443" s="3">
        <v>1.8883555999999999</v>
      </c>
      <c r="X443" s="3" t="s">
        <v>4370</v>
      </c>
      <c r="Y443" s="14">
        <v>1.4021803905072387E-4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1461</v>
      </c>
      <c r="B444" s="4" t="s">
        <v>3978</v>
      </c>
      <c r="C444" s="4">
        <v>6</v>
      </c>
      <c r="D444" s="4">
        <v>423</v>
      </c>
      <c r="E444" s="4">
        <v>334</v>
      </c>
      <c r="F444" s="4">
        <v>363</v>
      </c>
      <c r="G444" s="12">
        <v>-1.4800384971310501</v>
      </c>
      <c r="H444" s="13">
        <v>0.15940296778891899</v>
      </c>
      <c r="I444" s="3">
        <v>0.79750359710331498</v>
      </c>
      <c r="J444" s="3">
        <v>1</v>
      </c>
      <c r="K444" s="3">
        <v>0</v>
      </c>
      <c r="L444" s="3">
        <v>9.9947057119484308E-4</v>
      </c>
      <c r="M444" s="3">
        <v>2.7902806931374802E-3</v>
      </c>
      <c r="N444" s="3">
        <v>98</v>
      </c>
      <c r="O444" s="3" t="s">
        <v>42</v>
      </c>
      <c r="P444" s="3" t="s">
        <v>43</v>
      </c>
      <c r="Q444" s="3" t="s">
        <v>1462</v>
      </c>
      <c r="R444" s="3" t="s">
        <v>65</v>
      </c>
      <c r="S444" s="3" t="s">
        <v>46</v>
      </c>
      <c r="T444" s="3" t="s">
        <v>1463</v>
      </c>
      <c r="V444" s="3">
        <v>1026.152</v>
      </c>
      <c r="W444" s="3">
        <v>2.0523039999999999</v>
      </c>
      <c r="X444" s="3" t="s">
        <v>1464</v>
      </c>
      <c r="Y444" s="14">
        <v>2.103270585760858E-4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4371</v>
      </c>
      <c r="B445" s="4" t="s">
        <v>3978</v>
      </c>
      <c r="C445" s="4">
        <v>2</v>
      </c>
      <c r="D445" s="4">
        <v>233</v>
      </c>
      <c r="E445" s="4">
        <v>176</v>
      </c>
      <c r="F445" s="4">
        <v>162</v>
      </c>
      <c r="G445" s="12">
        <v>-1.48829359427165</v>
      </c>
      <c r="H445" s="13">
        <v>0.339869497138859</v>
      </c>
      <c r="I445" s="3">
        <v>0.46868781105306601</v>
      </c>
      <c r="J445" s="3">
        <v>1</v>
      </c>
      <c r="K445" s="3">
        <v>0</v>
      </c>
      <c r="L445" s="3">
        <v>1.05019612005663E-3</v>
      </c>
      <c r="M445" s="3">
        <v>2.95015672579752E-3</v>
      </c>
      <c r="N445" s="3">
        <v>70</v>
      </c>
      <c r="O445" s="3" t="s">
        <v>3980</v>
      </c>
      <c r="P445" s="3" t="s">
        <v>620</v>
      </c>
      <c r="Q445" s="3" t="s">
        <v>4372</v>
      </c>
      <c r="R445" s="3" t="s">
        <v>3982</v>
      </c>
      <c r="S445" s="3" t="s">
        <v>775</v>
      </c>
      <c r="T445" s="3" t="s">
        <v>4373</v>
      </c>
      <c r="V445" s="3">
        <v>1036.1469999999999</v>
      </c>
      <c r="W445" s="3">
        <v>2.0722939999999999</v>
      </c>
      <c r="X445" s="3" t="s">
        <v>4374</v>
      </c>
      <c r="Y445" s="14">
        <v>7.0109019525361934E-5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4375</v>
      </c>
      <c r="B446" s="4" t="s">
        <v>3978</v>
      </c>
      <c r="C446" s="4">
        <v>1</v>
      </c>
      <c r="D446" s="4">
        <v>105</v>
      </c>
      <c r="E446" s="4">
        <v>97</v>
      </c>
      <c r="F446" s="4">
        <v>84</v>
      </c>
      <c r="G446" s="12">
        <v>-1.4964878851950201</v>
      </c>
      <c r="H446" s="13">
        <v>0.50711812902144104</v>
      </c>
      <c r="I446" s="3">
        <v>0.29489086353368799</v>
      </c>
      <c r="J446" s="3">
        <v>1</v>
      </c>
      <c r="K446" s="3">
        <v>0</v>
      </c>
      <c r="L446" s="3">
        <v>5.2509806002831597E-4</v>
      </c>
      <c r="M446" s="3">
        <v>1.48620377611909E-3</v>
      </c>
      <c r="N446" s="3">
        <v>217</v>
      </c>
      <c r="O446" s="3" t="s">
        <v>3980</v>
      </c>
      <c r="P446" s="3" t="s">
        <v>34</v>
      </c>
      <c r="Q446" s="3" t="s">
        <v>1614</v>
      </c>
      <c r="R446" s="3" t="s">
        <v>3986</v>
      </c>
      <c r="S446" s="3" t="s">
        <v>1381</v>
      </c>
      <c r="T446" s="3" t="s">
        <v>1615</v>
      </c>
      <c r="V446" s="3">
        <v>973.04520000000002</v>
      </c>
      <c r="W446" s="3">
        <v>1.9460904000000001</v>
      </c>
      <c r="X446" s="3" t="s">
        <v>1616</v>
      </c>
      <c r="Y446" s="14">
        <v>3.5054509762680967E-5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1280</v>
      </c>
      <c r="B447" s="4" t="s">
        <v>3978</v>
      </c>
      <c r="C447" s="4">
        <v>3</v>
      </c>
      <c r="D447" s="4">
        <v>197</v>
      </c>
      <c r="E447" s="4">
        <v>198</v>
      </c>
      <c r="F447" s="4">
        <v>173</v>
      </c>
      <c r="G447" s="12">
        <v>-1.5039514671254</v>
      </c>
      <c r="H447" s="13">
        <v>0.25935257708086901</v>
      </c>
      <c r="I447" s="3">
        <v>0.586109432241669</v>
      </c>
      <c r="J447" s="3">
        <v>1</v>
      </c>
      <c r="K447" s="3">
        <v>0</v>
      </c>
      <c r="L447" s="3">
        <v>4.99735285597421E-4</v>
      </c>
      <c r="M447" s="3">
        <v>1.4198035684247099E-3</v>
      </c>
      <c r="N447" s="3">
        <v>347</v>
      </c>
      <c r="O447" s="3" t="s">
        <v>42</v>
      </c>
      <c r="P447" s="3" t="s">
        <v>43</v>
      </c>
      <c r="Q447" s="3" t="s">
        <v>1281</v>
      </c>
      <c r="R447" s="3" t="s">
        <v>45</v>
      </c>
      <c r="S447" s="3" t="s">
        <v>791</v>
      </c>
      <c r="T447" s="3" t="s">
        <v>1282</v>
      </c>
      <c r="V447" s="3">
        <v>1055.1990000000001</v>
      </c>
      <c r="W447" s="3">
        <v>2.110398</v>
      </c>
      <c r="X447" s="3" t="s">
        <v>1283</v>
      </c>
      <c r="Y447" s="14">
        <v>1.051635292880429E-4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596</v>
      </c>
      <c r="B448" s="4" t="s">
        <v>3978</v>
      </c>
      <c r="C448" s="4">
        <v>4</v>
      </c>
      <c r="D448" s="4">
        <v>266</v>
      </c>
      <c r="E448" s="4">
        <v>256</v>
      </c>
      <c r="F448" s="4">
        <v>244</v>
      </c>
      <c r="G448" s="12">
        <v>-1.5218011592328899</v>
      </c>
      <c r="H448" s="13">
        <v>0.19805982504594899</v>
      </c>
      <c r="I448" s="3">
        <v>0.70320360891531097</v>
      </c>
      <c r="J448" s="3">
        <v>1</v>
      </c>
      <c r="K448" s="3">
        <v>0</v>
      </c>
      <c r="L448" s="3">
        <v>6.6631371412989495E-4</v>
      </c>
      <c r="M448" s="3">
        <v>1.9158711718306801E-3</v>
      </c>
      <c r="N448" s="3">
        <v>35</v>
      </c>
      <c r="O448" s="3" t="s">
        <v>42</v>
      </c>
      <c r="P448" s="3" t="s">
        <v>34</v>
      </c>
      <c r="Q448" s="3" t="s">
        <v>597</v>
      </c>
      <c r="R448" s="3" t="s">
        <v>65</v>
      </c>
      <c r="S448" s="3" t="s">
        <v>598</v>
      </c>
      <c r="T448" s="3" t="s">
        <v>599</v>
      </c>
      <c r="V448" s="3">
        <v>1056.3119999999999</v>
      </c>
      <c r="W448" s="3">
        <v>2.1126239999999998</v>
      </c>
      <c r="X448" s="3" t="s">
        <v>600</v>
      </c>
      <c r="Y448" s="14">
        <v>1.4021803905072387E-4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3866</v>
      </c>
      <c r="B449" s="4" t="s">
        <v>3978</v>
      </c>
      <c r="C449" s="4">
        <v>3</v>
      </c>
      <c r="D449" s="4">
        <v>341</v>
      </c>
      <c r="E449" s="4">
        <v>286</v>
      </c>
      <c r="F449" s="4">
        <v>269</v>
      </c>
      <c r="G449" s="12">
        <v>-1.5602414037551899</v>
      </c>
      <c r="H449" s="13">
        <v>0.211436053567746</v>
      </c>
      <c r="I449" s="3">
        <v>0.67482095586266</v>
      </c>
      <c r="J449" s="3">
        <v>1</v>
      </c>
      <c r="K449" s="3">
        <v>0</v>
      </c>
      <c r="L449" s="3">
        <v>1.5752941800849501E-3</v>
      </c>
      <c r="M449" s="3">
        <v>4.6503692354311699E-3</v>
      </c>
      <c r="N449" s="3">
        <v>198</v>
      </c>
      <c r="O449" s="3" t="s">
        <v>3980</v>
      </c>
      <c r="P449" s="3" t="s">
        <v>620</v>
      </c>
      <c r="Q449" s="3" t="s">
        <v>4376</v>
      </c>
      <c r="R449" s="3" t="s">
        <v>3986</v>
      </c>
      <c r="S449" s="3" t="s">
        <v>989</v>
      </c>
      <c r="T449" s="3" t="s">
        <v>4377</v>
      </c>
      <c r="V449" s="3">
        <v>1164.405</v>
      </c>
      <c r="W449" s="3">
        <v>2.3288099999999998</v>
      </c>
      <c r="X449" s="3" t="s">
        <v>4378</v>
      </c>
      <c r="Y449" s="14">
        <v>1.051635292880429E-4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1609</v>
      </c>
      <c r="B450" s="4" t="s">
        <v>3978</v>
      </c>
      <c r="C450" s="4">
        <v>4</v>
      </c>
      <c r="D450" s="4">
        <v>307</v>
      </c>
      <c r="E450" s="4">
        <v>246</v>
      </c>
      <c r="F450" s="4">
        <v>243</v>
      </c>
      <c r="G450" s="12">
        <v>-1.5689538061563599</v>
      </c>
      <c r="H450" s="13">
        <v>0.17514033764046499</v>
      </c>
      <c r="I450" s="3">
        <v>0.75661381738242806</v>
      </c>
      <c r="J450" s="3">
        <v>1</v>
      </c>
      <c r="K450" s="3">
        <v>0</v>
      </c>
      <c r="L450" s="3">
        <v>6.6631371412989495E-4</v>
      </c>
      <c r="M450" s="3">
        <v>1.9791512262300102E-3</v>
      </c>
      <c r="N450" s="3">
        <v>53</v>
      </c>
      <c r="O450" s="3" t="s">
        <v>42</v>
      </c>
      <c r="P450" s="3" t="s">
        <v>43</v>
      </c>
      <c r="Q450" s="3" t="s">
        <v>1610</v>
      </c>
      <c r="R450" s="3" t="s">
        <v>65</v>
      </c>
      <c r="S450" s="3" t="s">
        <v>285</v>
      </c>
      <c r="T450" s="3" t="s">
        <v>1611</v>
      </c>
      <c r="V450" s="3">
        <v>1030.2270000000001</v>
      </c>
      <c r="W450" s="3">
        <v>2.060454</v>
      </c>
      <c r="X450" s="3" t="s">
        <v>1612</v>
      </c>
      <c r="Y450" s="14">
        <v>1.4021803905072387E-4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$L$649,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4379</v>
      </c>
      <c r="B451" s="4" t="s">
        <v>3978</v>
      </c>
      <c r="C451" s="4">
        <v>3</v>
      </c>
      <c r="D451" s="4">
        <v>334</v>
      </c>
      <c r="E451" s="4">
        <v>288</v>
      </c>
      <c r="F451" s="4">
        <v>281</v>
      </c>
      <c r="G451" s="12">
        <v>-1.5743484349788399</v>
      </c>
      <c r="H451" s="13">
        <v>0.21183209252619201</v>
      </c>
      <c r="I451" s="3">
        <v>0.67400824370346402</v>
      </c>
      <c r="J451" s="3">
        <v>1</v>
      </c>
      <c r="K451" s="3">
        <v>0</v>
      </c>
      <c r="L451" s="3">
        <v>1.5752941800849501E-3</v>
      </c>
      <c r="M451" s="3">
        <v>4.6964010092761703E-3</v>
      </c>
      <c r="N451" s="3">
        <v>154</v>
      </c>
      <c r="O451" s="3" t="s">
        <v>3980</v>
      </c>
      <c r="P451" s="3" t="s">
        <v>43</v>
      </c>
      <c r="Q451" s="3" t="s">
        <v>4380</v>
      </c>
      <c r="R451" s="3" t="s">
        <v>3982</v>
      </c>
      <c r="S451" s="3" t="s">
        <v>706</v>
      </c>
      <c r="T451" s="3" t="s">
        <v>4381</v>
      </c>
      <c r="V451" s="3">
        <v>1021.198</v>
      </c>
      <c r="W451" s="3">
        <v>2.0423960000000001</v>
      </c>
      <c r="X451" s="3" t="s">
        <v>4382</v>
      </c>
      <c r="Y451" s="14">
        <v>1.051635292880429E-4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1725</v>
      </c>
      <c r="B452" s="4" t="s">
        <v>3978</v>
      </c>
      <c r="C452" s="4">
        <v>13</v>
      </c>
      <c r="D452" s="4">
        <v>1079</v>
      </c>
      <c r="E452" s="4">
        <v>788</v>
      </c>
      <c r="F452" s="4">
        <v>752</v>
      </c>
      <c r="G452" s="12">
        <v>-1.5814086858049901</v>
      </c>
      <c r="H452" s="13">
        <v>7.1417403729017795E-2</v>
      </c>
      <c r="I452" s="3">
        <v>1.14619594197096</v>
      </c>
      <c r="J452" s="3">
        <v>1</v>
      </c>
      <c r="K452" s="3">
        <v>0</v>
      </c>
      <c r="L452" s="3">
        <v>2.1655195709221601E-3</v>
      </c>
      <c r="M452" s="3">
        <v>6.4825494894296398E-3</v>
      </c>
      <c r="N452" s="3">
        <v>101</v>
      </c>
      <c r="O452" s="3" t="s">
        <v>42</v>
      </c>
      <c r="P452" s="3" t="s">
        <v>34</v>
      </c>
      <c r="Q452" s="3" t="s">
        <v>1726</v>
      </c>
      <c r="R452" s="3" t="s">
        <v>65</v>
      </c>
      <c r="S452" s="3" t="s">
        <v>815</v>
      </c>
      <c r="T452" s="3" t="s">
        <v>1727</v>
      </c>
      <c r="V452" s="3">
        <v>1232.442</v>
      </c>
      <c r="W452" s="3">
        <v>2.4648840000000001</v>
      </c>
      <c r="X452" s="3" t="s">
        <v>1728</v>
      </c>
      <c r="Y452" s="14">
        <v>4.5570862691485259E-4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153</v>
      </c>
      <c r="B453" s="4" t="s">
        <v>3978</v>
      </c>
      <c r="C453" s="4">
        <v>4</v>
      </c>
      <c r="D453" s="4">
        <v>276</v>
      </c>
      <c r="E453" s="4">
        <v>266</v>
      </c>
      <c r="F453" s="4">
        <v>262</v>
      </c>
      <c r="G453" s="12">
        <v>-1.5928533004748699</v>
      </c>
      <c r="H453" s="13">
        <v>0.17514033764046499</v>
      </c>
      <c r="I453" s="3">
        <v>0.75661381738242806</v>
      </c>
      <c r="J453" s="3">
        <v>1</v>
      </c>
      <c r="K453" s="3">
        <v>0</v>
      </c>
      <c r="L453" s="3">
        <v>6.6631371412989495E-4</v>
      </c>
      <c r="M453" s="3">
        <v>2.0127023124191699E-3</v>
      </c>
      <c r="N453" s="3">
        <v>193</v>
      </c>
      <c r="O453" s="3" t="s">
        <v>42</v>
      </c>
      <c r="P453" s="3" t="s">
        <v>43</v>
      </c>
      <c r="Q453" s="3" t="s">
        <v>154</v>
      </c>
      <c r="R453" s="3" t="s">
        <v>45</v>
      </c>
      <c r="S453" s="3" t="s">
        <v>155</v>
      </c>
      <c r="T453" s="3" t="s">
        <v>156</v>
      </c>
      <c r="V453" s="3">
        <v>1264.3489999999999</v>
      </c>
      <c r="W453" s="3">
        <v>2.5286979999999999</v>
      </c>
      <c r="X453" s="3" t="s">
        <v>157</v>
      </c>
      <c r="Y453" s="14">
        <v>1.4021803905072387E-4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4383</v>
      </c>
      <c r="B454" s="4" t="s">
        <v>3978</v>
      </c>
      <c r="C454" s="4">
        <v>0</v>
      </c>
      <c r="D454" s="4">
        <v>0</v>
      </c>
      <c r="E454" s="4">
        <v>1</v>
      </c>
      <c r="F454" s="4">
        <v>0</v>
      </c>
      <c r="G454" s="12">
        <v>-1.59586981889579</v>
      </c>
      <c r="H454" s="13">
        <v>1</v>
      </c>
      <c r="I454" s="3">
        <v>0</v>
      </c>
      <c r="J454" s="3">
        <v>1</v>
      </c>
      <c r="K454" s="3">
        <v>0</v>
      </c>
      <c r="L454" s="3">
        <v>0</v>
      </c>
      <c r="M454" s="3">
        <v>5.3298282049509703E-6</v>
      </c>
      <c r="N454" s="3">
        <v>279</v>
      </c>
      <c r="O454" s="3" t="s">
        <v>3980</v>
      </c>
      <c r="P454" s="3" t="s">
        <v>82</v>
      </c>
      <c r="Q454" s="3" t="s">
        <v>860</v>
      </c>
      <c r="R454" s="3" t="s">
        <v>3986</v>
      </c>
      <c r="S454" s="3" t="s">
        <v>781</v>
      </c>
      <c r="T454" s="3" t="s">
        <v>862</v>
      </c>
      <c r="V454" s="3">
        <v>944.04930000000002</v>
      </c>
      <c r="W454" s="3">
        <v>1.8880986</v>
      </c>
      <c r="X454" s="3" t="s">
        <v>863</v>
      </c>
      <c r="Y454" s="14">
        <v>0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4384</v>
      </c>
      <c r="B455" s="4" t="s">
        <v>3978</v>
      </c>
      <c r="C455" s="4">
        <v>1</v>
      </c>
      <c r="D455" s="4">
        <v>118</v>
      </c>
      <c r="E455" s="4">
        <v>105</v>
      </c>
      <c r="F455" s="4">
        <v>86</v>
      </c>
      <c r="G455" s="12">
        <v>-1.6041165662491601</v>
      </c>
      <c r="H455" s="13">
        <v>0.46095601004792502</v>
      </c>
      <c r="I455" s="3">
        <v>0.33634051822208899</v>
      </c>
      <c r="J455" s="3">
        <v>1</v>
      </c>
      <c r="K455" s="3">
        <v>0</v>
      </c>
      <c r="L455" s="3">
        <v>5.2509806002831597E-4</v>
      </c>
      <c r="M455" s="3">
        <v>1.60111922387062E-3</v>
      </c>
      <c r="N455" s="3">
        <v>175</v>
      </c>
      <c r="O455" s="3" t="s">
        <v>3980</v>
      </c>
      <c r="P455" s="3" t="s">
        <v>227</v>
      </c>
      <c r="Q455" s="3" t="s">
        <v>1718</v>
      </c>
      <c r="R455" s="3" t="s">
        <v>3982</v>
      </c>
      <c r="S455" s="3" t="s">
        <v>1230</v>
      </c>
      <c r="T455" s="3" t="s">
        <v>1719</v>
      </c>
      <c r="V455" s="3">
        <v>997.11109999999996</v>
      </c>
      <c r="W455" s="3">
        <v>1.9942222000000001</v>
      </c>
      <c r="X455" s="3" t="s">
        <v>1720</v>
      </c>
      <c r="Y455" s="14">
        <v>3.5054509762680967E-5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4385</v>
      </c>
      <c r="B456" s="4" t="s">
        <v>3978</v>
      </c>
      <c r="C456" s="4">
        <v>1</v>
      </c>
      <c r="D456" s="4">
        <v>84</v>
      </c>
      <c r="E456" s="4">
        <v>111</v>
      </c>
      <c r="F456" s="4">
        <v>110</v>
      </c>
      <c r="G456" s="12">
        <v>-1.60988867157174</v>
      </c>
      <c r="H456" s="13">
        <v>0.45314840587416499</v>
      </c>
      <c r="I456" s="3">
        <v>0.343759543468173</v>
      </c>
      <c r="J456" s="3">
        <v>1</v>
      </c>
      <c r="K456" s="3">
        <v>0</v>
      </c>
      <c r="L456" s="3">
        <v>5.2509806002831597E-4</v>
      </c>
      <c r="M456" s="3">
        <v>1.6101274126207601E-3</v>
      </c>
      <c r="N456" s="3">
        <v>219</v>
      </c>
      <c r="O456" s="3" t="s">
        <v>3980</v>
      </c>
      <c r="P456" s="3" t="s">
        <v>43</v>
      </c>
      <c r="Q456" s="3" t="s">
        <v>1487</v>
      </c>
      <c r="R456" s="3" t="s">
        <v>3986</v>
      </c>
      <c r="S456" s="3" t="s">
        <v>234</v>
      </c>
      <c r="T456" s="3" t="s">
        <v>1488</v>
      </c>
      <c r="V456" s="3">
        <v>1227.3330000000001</v>
      </c>
      <c r="W456" s="3">
        <v>2.454666</v>
      </c>
      <c r="X456" s="3" t="s">
        <v>1489</v>
      </c>
      <c r="Y456" s="14">
        <v>3.5054509762680967E-5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4386</v>
      </c>
      <c r="B457" s="4" t="s">
        <v>3978</v>
      </c>
      <c r="C457" s="4">
        <v>1</v>
      </c>
      <c r="D457" s="4">
        <v>120</v>
      </c>
      <c r="E457" s="4">
        <v>104</v>
      </c>
      <c r="F457" s="4">
        <v>89</v>
      </c>
      <c r="G457" s="12">
        <v>-1.6229210044645399</v>
      </c>
      <c r="H457" s="13">
        <v>0.44316829342827202</v>
      </c>
      <c r="I457" s="3">
        <v>0.353431318861121</v>
      </c>
      <c r="J457" s="3">
        <v>1</v>
      </c>
      <c r="K457" s="3">
        <v>0</v>
      </c>
      <c r="L457" s="3">
        <v>5.2509806002831597E-4</v>
      </c>
      <c r="M457" s="3">
        <v>1.62220399040253E-3</v>
      </c>
      <c r="N457" s="3">
        <v>53</v>
      </c>
      <c r="O457" s="3" t="s">
        <v>3980</v>
      </c>
      <c r="P457" s="3" t="s">
        <v>43</v>
      </c>
      <c r="Q457" s="3" t="s">
        <v>1594</v>
      </c>
      <c r="R457" s="3" t="s">
        <v>3982</v>
      </c>
      <c r="S457" s="3" t="s">
        <v>285</v>
      </c>
      <c r="T457" s="3" t="s">
        <v>1595</v>
      </c>
      <c r="V457" s="3">
        <v>1194.26</v>
      </c>
      <c r="W457" s="3">
        <v>2.3885200000000002</v>
      </c>
      <c r="X457" s="3" t="s">
        <v>1596</v>
      </c>
      <c r="Y457" s="14">
        <v>3.5054509762680967E-5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4387</v>
      </c>
      <c r="B458" s="4" t="s">
        <v>3978</v>
      </c>
      <c r="C458" s="4">
        <v>1</v>
      </c>
      <c r="D458" s="4">
        <v>112</v>
      </c>
      <c r="E458" s="4">
        <v>104</v>
      </c>
      <c r="F458" s="4">
        <v>98</v>
      </c>
      <c r="G458" s="12">
        <v>-1.63433877513451</v>
      </c>
      <c r="H458" s="13">
        <v>0.43804778716139697</v>
      </c>
      <c r="I458" s="3">
        <v>0.358478509202667</v>
      </c>
      <c r="J458" s="3">
        <v>1</v>
      </c>
      <c r="K458" s="3">
        <v>0</v>
      </c>
      <c r="L458" s="3">
        <v>5.2509806002831597E-4</v>
      </c>
      <c r="M458" s="3">
        <v>1.6358472638682601E-3</v>
      </c>
      <c r="N458" s="3">
        <v>170</v>
      </c>
      <c r="O458" s="3" t="s">
        <v>3980</v>
      </c>
      <c r="P458" s="3" t="s">
        <v>620</v>
      </c>
      <c r="Q458" s="3" t="s">
        <v>721</v>
      </c>
      <c r="R458" s="3" t="s">
        <v>3982</v>
      </c>
      <c r="S458" s="3" t="s">
        <v>429</v>
      </c>
      <c r="T458" s="3" t="s">
        <v>723</v>
      </c>
      <c r="V458" s="3">
        <v>1199.277</v>
      </c>
      <c r="W458" s="3">
        <v>2.3985539999999999</v>
      </c>
      <c r="X458" s="3" t="s">
        <v>724</v>
      </c>
      <c r="Y458" s="14">
        <v>3.5054509762680967E-5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591</v>
      </c>
      <c r="B459" s="4" t="s">
        <v>3978</v>
      </c>
      <c r="C459" s="4">
        <v>3</v>
      </c>
      <c r="D459" s="4">
        <v>246</v>
      </c>
      <c r="E459" s="4">
        <v>181</v>
      </c>
      <c r="F459" s="4">
        <v>201</v>
      </c>
      <c r="G459" s="12">
        <v>-1.6411665146232399</v>
      </c>
      <c r="H459" s="13">
        <v>0.19805982504594899</v>
      </c>
      <c r="I459" s="3">
        <v>0.70320360891531097</v>
      </c>
      <c r="J459" s="3">
        <v>1</v>
      </c>
      <c r="K459" s="3">
        <v>0</v>
      </c>
      <c r="L459" s="3">
        <v>4.99735285597421E-4</v>
      </c>
      <c r="M459" s="3">
        <v>1.5612200659102799E-3</v>
      </c>
      <c r="N459" s="3">
        <v>162</v>
      </c>
      <c r="O459" s="3" t="s">
        <v>42</v>
      </c>
      <c r="P459" s="3" t="s">
        <v>43</v>
      </c>
      <c r="Q459" s="3" t="s">
        <v>592</v>
      </c>
      <c r="R459" s="3" t="s">
        <v>65</v>
      </c>
      <c r="S459" s="3" t="s">
        <v>593</v>
      </c>
      <c r="T459" s="3" t="s">
        <v>594</v>
      </c>
      <c r="V459" s="3">
        <v>973.09180000000003</v>
      </c>
      <c r="W459" s="3">
        <v>1.9461835999999999</v>
      </c>
      <c r="X459" s="3" t="s">
        <v>595</v>
      </c>
      <c r="Y459" s="14">
        <v>1.051635292880429E-4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1152</v>
      </c>
      <c r="B460" s="4" t="s">
        <v>3978</v>
      </c>
      <c r="C460" s="4">
        <v>4</v>
      </c>
      <c r="D460" s="4">
        <v>318</v>
      </c>
      <c r="E460" s="4">
        <v>296</v>
      </c>
      <c r="F460" s="4">
        <v>225</v>
      </c>
      <c r="G460" s="12">
        <v>-1.6436740528875</v>
      </c>
      <c r="H460" s="13">
        <v>0.15349438158527801</v>
      </c>
      <c r="I460" s="3">
        <v>0.81390751654619098</v>
      </c>
      <c r="J460" s="3">
        <v>1</v>
      </c>
      <c r="K460" s="3">
        <v>0</v>
      </c>
      <c r="L460" s="3">
        <v>6.6631371412989495E-4</v>
      </c>
      <c r="M460" s="3">
        <v>2.0843515306261098E-3</v>
      </c>
      <c r="N460" s="3">
        <v>180</v>
      </c>
      <c r="O460" s="3" t="s">
        <v>42</v>
      </c>
      <c r="P460" s="3" t="s">
        <v>43</v>
      </c>
      <c r="Q460" s="3" t="s">
        <v>1153</v>
      </c>
      <c r="R460" s="3" t="s">
        <v>65</v>
      </c>
      <c r="S460" s="3" t="s">
        <v>1154</v>
      </c>
      <c r="T460" s="3" t="s">
        <v>1155</v>
      </c>
      <c r="V460" s="3">
        <v>987.07209999999998</v>
      </c>
      <c r="W460" s="3">
        <v>1.9741442</v>
      </c>
      <c r="X460" s="3" t="s">
        <v>1156</v>
      </c>
      <c r="Y460" s="14">
        <v>1.4021803905072387E-4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277</v>
      </c>
      <c r="B461" s="4" t="s">
        <v>3978</v>
      </c>
      <c r="C461" s="4">
        <v>4</v>
      </c>
      <c r="D461" s="4">
        <v>346</v>
      </c>
      <c r="E461" s="4">
        <v>265</v>
      </c>
      <c r="F461" s="4">
        <v>241</v>
      </c>
      <c r="G461" s="12">
        <v>-1.6615585634899801</v>
      </c>
      <c r="H461" s="13">
        <v>0.14667941449394001</v>
      </c>
      <c r="I461" s="3">
        <v>0.83363083229855395</v>
      </c>
      <c r="J461" s="3">
        <v>1</v>
      </c>
      <c r="K461" s="3">
        <v>0</v>
      </c>
      <c r="L461" s="3">
        <v>6.6631371412989495E-4</v>
      </c>
      <c r="M461" s="3">
        <v>2.1101712342058302E-3</v>
      </c>
      <c r="N461" s="3">
        <v>169</v>
      </c>
      <c r="O461" s="3" t="s">
        <v>42</v>
      </c>
      <c r="P461" s="3" t="s">
        <v>227</v>
      </c>
      <c r="Q461" s="3" t="s">
        <v>278</v>
      </c>
      <c r="R461" s="3" t="s">
        <v>65</v>
      </c>
      <c r="S461" s="3" t="s">
        <v>279</v>
      </c>
      <c r="T461" s="3" t="s">
        <v>280</v>
      </c>
      <c r="V461" s="3">
        <v>1135.4939999999999</v>
      </c>
      <c r="W461" s="3">
        <v>2.270988</v>
      </c>
      <c r="X461" s="3" t="s">
        <v>281</v>
      </c>
      <c r="Y461" s="14">
        <v>1.4021803905072387E-4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1775</v>
      </c>
      <c r="B462" s="4" t="s">
        <v>3978</v>
      </c>
      <c r="C462" s="4">
        <v>7</v>
      </c>
      <c r="D462" s="4">
        <v>520</v>
      </c>
      <c r="E462" s="4">
        <v>522</v>
      </c>
      <c r="F462" s="4">
        <v>452</v>
      </c>
      <c r="G462" s="12">
        <v>-1.67778025235511</v>
      </c>
      <c r="H462" s="13">
        <v>8.3529490514820295E-2</v>
      </c>
      <c r="I462" s="3">
        <v>1.0781601675499299</v>
      </c>
      <c r="J462" s="3">
        <v>1</v>
      </c>
      <c r="K462" s="3">
        <v>0</v>
      </c>
      <c r="L462" s="3">
        <v>1.1660489997273201E-3</v>
      </c>
      <c r="M462" s="3">
        <v>3.7334973498459102E-3</v>
      </c>
      <c r="N462" s="3">
        <v>182</v>
      </c>
      <c r="O462" s="3" t="s">
        <v>42</v>
      </c>
      <c r="P462" s="3" t="s">
        <v>43</v>
      </c>
      <c r="Q462" s="3" t="s">
        <v>1776</v>
      </c>
      <c r="R462" s="3" t="s">
        <v>65</v>
      </c>
      <c r="S462" s="3" t="s">
        <v>1777</v>
      </c>
      <c r="T462" s="3" t="s">
        <v>1778</v>
      </c>
      <c r="V462" s="3">
        <v>1143.3889999999999</v>
      </c>
      <c r="W462" s="3">
        <v>2.286778</v>
      </c>
      <c r="X462" s="3" t="s">
        <v>1779</v>
      </c>
      <c r="Y462" s="14">
        <v>2.4538156833876676E-4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1394</v>
      </c>
      <c r="B463" s="4" t="s">
        <v>3978</v>
      </c>
      <c r="C463" s="4">
        <v>3</v>
      </c>
      <c r="D463" s="4">
        <v>275</v>
      </c>
      <c r="E463" s="4">
        <v>187</v>
      </c>
      <c r="F463" s="4">
        <v>192</v>
      </c>
      <c r="G463" s="12">
        <v>-1.6924164357306499</v>
      </c>
      <c r="H463" s="13">
        <v>0.18596626193402099</v>
      </c>
      <c r="I463" s="3">
        <v>0.730565838496672</v>
      </c>
      <c r="J463" s="3">
        <v>1</v>
      </c>
      <c r="K463" s="3">
        <v>0</v>
      </c>
      <c r="L463" s="3">
        <v>4.99735285597421E-4</v>
      </c>
      <c r="M463" s="3">
        <v>1.61736072154008E-3</v>
      </c>
      <c r="N463" s="3">
        <v>142</v>
      </c>
      <c r="O463" s="3" t="s">
        <v>42</v>
      </c>
      <c r="P463" s="3" t="s">
        <v>43</v>
      </c>
      <c r="Q463" s="3" t="s">
        <v>1395</v>
      </c>
      <c r="R463" s="3" t="s">
        <v>65</v>
      </c>
      <c r="S463" s="3" t="s">
        <v>1396</v>
      </c>
      <c r="T463" s="3" t="s">
        <v>1397</v>
      </c>
      <c r="V463" s="3">
        <v>1220.4090000000001</v>
      </c>
      <c r="W463" s="3">
        <v>2.4408180000000002</v>
      </c>
      <c r="X463" s="3" t="s">
        <v>1398</v>
      </c>
      <c r="Y463" s="14">
        <v>1.051635292880429E-4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4388</v>
      </c>
      <c r="B464" s="4" t="s">
        <v>3978</v>
      </c>
      <c r="C464" s="4">
        <v>1</v>
      </c>
      <c r="D464" s="4">
        <v>137</v>
      </c>
      <c r="E464" s="4">
        <v>93</v>
      </c>
      <c r="F464" s="4">
        <v>102</v>
      </c>
      <c r="G464" s="12">
        <v>-1.7049828443758701</v>
      </c>
      <c r="H464" s="13">
        <v>0.42709663173379597</v>
      </c>
      <c r="I464" s="3">
        <v>0.369473853591191</v>
      </c>
      <c r="J464" s="3">
        <v>1</v>
      </c>
      <c r="K464" s="3">
        <v>0</v>
      </c>
      <c r="L464" s="3">
        <v>5.2509806002831597E-4</v>
      </c>
      <c r="M464" s="3">
        <v>1.71708704707017E-3</v>
      </c>
      <c r="N464" s="3">
        <v>288</v>
      </c>
      <c r="O464" s="3" t="s">
        <v>3980</v>
      </c>
      <c r="P464" s="3" t="s">
        <v>34</v>
      </c>
      <c r="Q464" s="3" t="s">
        <v>769</v>
      </c>
      <c r="R464" s="3" t="s">
        <v>3986</v>
      </c>
      <c r="S464" s="3" t="s">
        <v>851</v>
      </c>
      <c r="T464" s="3" t="s">
        <v>771</v>
      </c>
      <c r="V464" s="3">
        <v>1070.2059999999999</v>
      </c>
      <c r="W464" s="3">
        <v>2.140412</v>
      </c>
      <c r="X464" s="3" t="s">
        <v>772</v>
      </c>
      <c r="Y464" s="14">
        <v>3.5054509762680967E-5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4389</v>
      </c>
      <c r="B465" s="4" t="s">
        <v>3978</v>
      </c>
      <c r="C465" s="4">
        <v>2</v>
      </c>
      <c r="D465" s="4">
        <v>214</v>
      </c>
      <c r="E465" s="4">
        <v>221</v>
      </c>
      <c r="F465" s="4">
        <v>226</v>
      </c>
      <c r="G465" s="12">
        <v>-1.7190570996432299</v>
      </c>
      <c r="H465" s="13">
        <v>0.22576701774976099</v>
      </c>
      <c r="I465" s="3">
        <v>0.64633950375526905</v>
      </c>
      <c r="J465" s="3">
        <v>1</v>
      </c>
      <c r="K465" s="3">
        <v>0</v>
      </c>
      <c r="L465" s="3">
        <v>1.05019612005663E-3</v>
      </c>
      <c r="M465" s="3">
        <v>3.4645557187447801E-3</v>
      </c>
      <c r="N465" s="3">
        <v>61</v>
      </c>
      <c r="O465" s="3" t="s">
        <v>3980</v>
      </c>
      <c r="P465" s="3" t="s">
        <v>43</v>
      </c>
      <c r="Q465" s="3" t="s">
        <v>103</v>
      </c>
      <c r="R465" s="3" t="s">
        <v>3982</v>
      </c>
      <c r="S465" s="3" t="s">
        <v>1135</v>
      </c>
      <c r="T465" s="3" t="s">
        <v>105</v>
      </c>
      <c r="V465" s="3">
        <v>1126.316</v>
      </c>
      <c r="W465" s="3">
        <v>2.2526320000000002</v>
      </c>
      <c r="X465" s="3" t="s">
        <v>106</v>
      </c>
      <c r="Y465" s="14">
        <v>7.0109019525361934E-5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4390</v>
      </c>
      <c r="B466" s="4" t="s">
        <v>3978</v>
      </c>
      <c r="C466" s="4">
        <v>1</v>
      </c>
      <c r="D466" s="4">
        <v>132</v>
      </c>
      <c r="E466" s="4">
        <v>101</v>
      </c>
      <c r="F466" s="4">
        <v>102</v>
      </c>
      <c r="G466" s="12">
        <v>-1.72077277860302</v>
      </c>
      <c r="H466" s="13">
        <v>0.409301786230367</v>
      </c>
      <c r="I466" s="3">
        <v>0.38795636004982198</v>
      </c>
      <c r="J466" s="3">
        <v>1</v>
      </c>
      <c r="K466" s="3">
        <v>0</v>
      </c>
      <c r="L466" s="3">
        <v>5.2509806002831597E-4</v>
      </c>
      <c r="M466" s="3">
        <v>1.73629691887234E-3</v>
      </c>
      <c r="N466" s="3">
        <v>27</v>
      </c>
      <c r="O466" s="3" t="s">
        <v>3980</v>
      </c>
      <c r="P466" s="3" t="s">
        <v>82</v>
      </c>
      <c r="Q466" s="3" t="s">
        <v>463</v>
      </c>
      <c r="R466" s="3" t="s">
        <v>3982</v>
      </c>
      <c r="S466" s="3" t="s">
        <v>234</v>
      </c>
      <c r="T466" s="3" t="s">
        <v>465</v>
      </c>
      <c r="V466" s="3">
        <v>1003.115</v>
      </c>
      <c r="W466" s="3">
        <v>2.00623</v>
      </c>
      <c r="X466" s="3" t="s">
        <v>466</v>
      </c>
      <c r="Y466" s="14">
        <v>3.5054509762680967E-5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3590</v>
      </c>
      <c r="B467" s="4" t="s">
        <v>3978</v>
      </c>
      <c r="C467" s="4">
        <v>2</v>
      </c>
      <c r="D467" s="4">
        <v>251</v>
      </c>
      <c r="E467" s="4">
        <v>209</v>
      </c>
      <c r="F467" s="4">
        <v>209</v>
      </c>
      <c r="G467" s="12">
        <v>-1.72488713254051</v>
      </c>
      <c r="H467" s="13">
        <v>0.223552037584482</v>
      </c>
      <c r="I467" s="3">
        <v>0.65062136736309795</v>
      </c>
      <c r="J467" s="3">
        <v>1</v>
      </c>
      <c r="K467" s="3">
        <v>0</v>
      </c>
      <c r="L467" s="3">
        <v>1.05019612005663E-3</v>
      </c>
      <c r="M467" s="3">
        <v>3.4773930305384499E-3</v>
      </c>
      <c r="N467" s="3">
        <v>199</v>
      </c>
      <c r="O467" s="3" t="s">
        <v>3980</v>
      </c>
      <c r="P467" s="3" t="s">
        <v>82</v>
      </c>
      <c r="Q467" s="3" t="s">
        <v>338</v>
      </c>
      <c r="R467" s="3" t="s">
        <v>3986</v>
      </c>
      <c r="S467" s="3" t="s">
        <v>1291</v>
      </c>
      <c r="T467" s="3" t="s">
        <v>340</v>
      </c>
      <c r="V467" s="3">
        <v>1041.1669999999999</v>
      </c>
      <c r="W467" s="3">
        <v>2.0823339999999999</v>
      </c>
      <c r="X467" s="3" t="s">
        <v>341</v>
      </c>
      <c r="Y467" s="14">
        <v>7.0109019525361934E-5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1809</v>
      </c>
      <c r="B468" s="4" t="s">
        <v>3978</v>
      </c>
      <c r="C468" s="4">
        <v>5</v>
      </c>
      <c r="D468" s="4">
        <v>406</v>
      </c>
      <c r="E468" s="4">
        <v>370</v>
      </c>
      <c r="F468" s="4">
        <v>337</v>
      </c>
      <c r="G468" s="12">
        <v>-1.7347841610625701</v>
      </c>
      <c r="H468" s="13">
        <v>0.100339821704725</v>
      </c>
      <c r="I468" s="3">
        <v>0.998526675011703</v>
      </c>
      <c r="J468" s="3">
        <v>1</v>
      </c>
      <c r="K468" s="3">
        <v>0</v>
      </c>
      <c r="L468" s="3">
        <v>8.3289214266236901E-4</v>
      </c>
      <c r="M468" s="3">
        <v>2.7750093189840902E-3</v>
      </c>
      <c r="N468" s="3">
        <v>14</v>
      </c>
      <c r="O468" s="3" t="s">
        <v>42</v>
      </c>
      <c r="P468" s="3" t="s">
        <v>43</v>
      </c>
      <c r="Q468" s="3" t="s">
        <v>1810</v>
      </c>
      <c r="R468" s="3" t="s">
        <v>65</v>
      </c>
      <c r="S468" s="3" t="s">
        <v>354</v>
      </c>
      <c r="T468" s="3" t="s">
        <v>1811</v>
      </c>
      <c r="V468" s="3">
        <v>1041.1410000000001</v>
      </c>
      <c r="W468" s="3">
        <v>2.0822820000000002</v>
      </c>
      <c r="X468" s="3" t="s">
        <v>1812</v>
      </c>
      <c r="Y468" s="14">
        <v>1.7527254881340485E-4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4391</v>
      </c>
      <c r="B469" s="4" t="s">
        <v>3978</v>
      </c>
      <c r="C469" s="4">
        <v>6</v>
      </c>
      <c r="D469" s="4">
        <v>755</v>
      </c>
      <c r="E469" s="4">
        <v>653</v>
      </c>
      <c r="F469" s="4">
        <v>644</v>
      </c>
      <c r="G469" s="12">
        <v>-1.7599245592520401</v>
      </c>
      <c r="H469" s="13">
        <v>7.0315160179389199E-2</v>
      </c>
      <c r="I469" s="3">
        <v>1.1529510295685399</v>
      </c>
      <c r="J469" s="3">
        <v>1</v>
      </c>
      <c r="K469" s="3">
        <v>0</v>
      </c>
      <c r="L469" s="3">
        <v>3.1505883601698902E-3</v>
      </c>
      <c r="M469" s="3">
        <v>1.0676703654623001E-2</v>
      </c>
      <c r="N469" s="3">
        <v>157</v>
      </c>
      <c r="O469" s="3" t="s">
        <v>3980</v>
      </c>
      <c r="P469" s="3" t="s">
        <v>43</v>
      </c>
      <c r="Q469" s="3" t="s">
        <v>4392</v>
      </c>
      <c r="R469" s="3" t="s">
        <v>3982</v>
      </c>
      <c r="S469" s="3" t="s">
        <v>404</v>
      </c>
      <c r="T469" s="3" t="s">
        <v>4393</v>
      </c>
      <c r="V469" s="3">
        <v>1032.2470000000001</v>
      </c>
      <c r="W469" s="3">
        <v>2.0644939999999998</v>
      </c>
      <c r="X469" s="3" t="s">
        <v>4394</v>
      </c>
      <c r="Y469" s="14">
        <v>2.103270585760858E-4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4395</v>
      </c>
      <c r="B470" s="4" t="s">
        <v>3978</v>
      </c>
      <c r="C470" s="4">
        <v>2</v>
      </c>
      <c r="D470" s="4">
        <v>237</v>
      </c>
      <c r="E470" s="4">
        <v>237</v>
      </c>
      <c r="F470" s="4">
        <v>210</v>
      </c>
      <c r="G470" s="12">
        <v>-1.76127425553251</v>
      </c>
      <c r="H470" s="13">
        <v>0.208977893989544</v>
      </c>
      <c r="I470" s="3">
        <v>0.67989965181295997</v>
      </c>
      <c r="J470" s="3">
        <v>1</v>
      </c>
      <c r="K470" s="3">
        <v>0</v>
      </c>
      <c r="L470" s="3">
        <v>1.05019612005663E-3</v>
      </c>
      <c r="M470" s="3">
        <v>3.5667087405995401E-3</v>
      </c>
      <c r="N470" s="3">
        <v>68</v>
      </c>
      <c r="O470" s="3" t="s">
        <v>3980</v>
      </c>
      <c r="P470" s="3" t="s">
        <v>43</v>
      </c>
      <c r="Q470" s="3" t="s">
        <v>668</v>
      </c>
      <c r="R470" s="3" t="s">
        <v>3982</v>
      </c>
      <c r="S470" s="3" t="s">
        <v>1052</v>
      </c>
      <c r="T470" s="3" t="s">
        <v>670</v>
      </c>
      <c r="V470" s="3">
        <v>1276.365</v>
      </c>
      <c r="W470" s="3">
        <v>2.5527299999999999</v>
      </c>
      <c r="X470" s="3" t="s">
        <v>671</v>
      </c>
      <c r="Y470" s="14">
        <v>7.0109019525361934E-5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1421</v>
      </c>
      <c r="B471" s="4" t="s">
        <v>3978</v>
      </c>
      <c r="C471" s="4">
        <v>3</v>
      </c>
      <c r="D471" s="4">
        <v>255</v>
      </c>
      <c r="E471" s="4">
        <v>195</v>
      </c>
      <c r="F471" s="4">
        <v>234</v>
      </c>
      <c r="G471" s="12">
        <v>-1.7693342091523401</v>
      </c>
      <c r="H471" s="13">
        <v>0.15349438158527801</v>
      </c>
      <c r="I471" s="3">
        <v>0.81390751654619098</v>
      </c>
      <c r="J471" s="3">
        <v>1</v>
      </c>
      <c r="K471" s="3">
        <v>0</v>
      </c>
      <c r="L471" s="3">
        <v>4.99735285597421E-4</v>
      </c>
      <c r="M471" s="3">
        <v>1.70664822323148E-3</v>
      </c>
      <c r="N471" s="3">
        <v>242</v>
      </c>
      <c r="O471" s="3" t="s">
        <v>42</v>
      </c>
      <c r="P471" s="3" t="s">
        <v>43</v>
      </c>
      <c r="Q471" s="3" t="s">
        <v>1422</v>
      </c>
      <c r="R471" s="3" t="s">
        <v>45</v>
      </c>
      <c r="S471" s="3" t="s">
        <v>1423</v>
      </c>
      <c r="T471" s="3" t="s">
        <v>1424</v>
      </c>
      <c r="V471" s="3">
        <v>1066.3489999999999</v>
      </c>
      <c r="W471" s="3">
        <v>2.132698</v>
      </c>
      <c r="X471" s="3" t="s">
        <v>1425</v>
      </c>
      <c r="Y471" s="14">
        <v>1.051635292880429E-4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4396</v>
      </c>
      <c r="B472" s="4" t="s">
        <v>3978</v>
      </c>
      <c r="C472" s="4">
        <v>2</v>
      </c>
      <c r="D472" s="4">
        <v>273</v>
      </c>
      <c r="E472" s="4">
        <v>242</v>
      </c>
      <c r="F472" s="4">
        <v>193</v>
      </c>
      <c r="G472" s="12">
        <v>-1.8010691859305801</v>
      </c>
      <c r="H472" s="13">
        <v>0.208284055724761</v>
      </c>
      <c r="I472" s="3">
        <v>0.68134397429510196</v>
      </c>
      <c r="J472" s="3">
        <v>1</v>
      </c>
      <c r="K472" s="3">
        <v>0</v>
      </c>
      <c r="L472" s="3">
        <v>1.05019612005663E-3</v>
      </c>
      <c r="M472" s="3">
        <v>3.6654673811098901E-3</v>
      </c>
      <c r="N472" s="3">
        <v>76</v>
      </c>
      <c r="O472" s="3" t="s">
        <v>3980</v>
      </c>
      <c r="P472" s="3" t="s">
        <v>34</v>
      </c>
      <c r="Q472" s="3" t="s">
        <v>289</v>
      </c>
      <c r="R472" s="3" t="s">
        <v>3982</v>
      </c>
      <c r="S472" s="3" t="s">
        <v>626</v>
      </c>
      <c r="T472" s="3" t="s">
        <v>291</v>
      </c>
      <c r="V472" s="3">
        <v>1046.1859999999999</v>
      </c>
      <c r="W472" s="3">
        <v>2.0923720000000001</v>
      </c>
      <c r="X472" s="3" t="s">
        <v>292</v>
      </c>
      <c r="Y472" s="14">
        <v>7.0109019525361934E-5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4397</v>
      </c>
      <c r="B473" s="4" t="s">
        <v>3978</v>
      </c>
      <c r="C473" s="4">
        <v>1</v>
      </c>
      <c r="D473" s="4">
        <v>133</v>
      </c>
      <c r="E473" s="4">
        <v>121</v>
      </c>
      <c r="F473" s="4">
        <v>106</v>
      </c>
      <c r="G473" s="12">
        <v>-1.8276256916825</v>
      </c>
      <c r="H473" s="13">
        <v>0.36521626123116202</v>
      </c>
      <c r="I473" s="3">
        <v>0.437449893772626</v>
      </c>
      <c r="J473" s="3">
        <v>1</v>
      </c>
      <c r="K473" s="3">
        <v>0</v>
      </c>
      <c r="L473" s="3">
        <v>5.2509806002831597E-4</v>
      </c>
      <c r="M473" s="3">
        <v>1.87030335800802E-3</v>
      </c>
      <c r="N473" s="3">
        <v>60</v>
      </c>
      <c r="O473" s="3" t="s">
        <v>3980</v>
      </c>
      <c r="P473" s="3" t="s">
        <v>43</v>
      </c>
      <c r="Q473" s="3" t="s">
        <v>615</v>
      </c>
      <c r="R473" s="3" t="s">
        <v>3982</v>
      </c>
      <c r="S473" s="3" t="s">
        <v>364</v>
      </c>
      <c r="T473" s="3" t="s">
        <v>617</v>
      </c>
      <c r="V473" s="3">
        <v>1035.182</v>
      </c>
      <c r="W473" s="3">
        <v>2.0703640000000001</v>
      </c>
      <c r="X473" s="3" t="s">
        <v>618</v>
      </c>
      <c r="Y473" s="14">
        <v>3.5054509762680967E-5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4398</v>
      </c>
      <c r="B474" s="4" t="s">
        <v>3978</v>
      </c>
      <c r="C474" s="4">
        <v>1</v>
      </c>
      <c r="D474" s="4">
        <v>144</v>
      </c>
      <c r="E474" s="4">
        <v>116</v>
      </c>
      <c r="F474" s="4">
        <v>106</v>
      </c>
      <c r="G474" s="12">
        <v>-1.84701657930465</v>
      </c>
      <c r="H474" s="13">
        <v>0.35266455678619901</v>
      </c>
      <c r="I474" s="3">
        <v>0.45263818525920801</v>
      </c>
      <c r="J474" s="3">
        <v>1</v>
      </c>
      <c r="K474" s="3">
        <v>0</v>
      </c>
      <c r="L474" s="3">
        <v>5.2509806002831597E-4</v>
      </c>
      <c r="M474" s="3">
        <v>1.89519747542563E-3</v>
      </c>
      <c r="N474" s="3">
        <v>207</v>
      </c>
      <c r="O474" s="3" t="s">
        <v>3980</v>
      </c>
      <c r="P474" s="3" t="s">
        <v>43</v>
      </c>
      <c r="Q474" s="3" t="s">
        <v>439</v>
      </c>
      <c r="R474" s="3" t="s">
        <v>3986</v>
      </c>
      <c r="S474" s="3" t="s">
        <v>500</v>
      </c>
      <c r="T474" s="3" t="s">
        <v>441</v>
      </c>
      <c r="V474" s="3">
        <v>1196.412</v>
      </c>
      <c r="W474" s="3">
        <v>2.3928240000000001</v>
      </c>
      <c r="X474" s="3" t="s">
        <v>442</v>
      </c>
      <c r="Y474" s="14">
        <v>3.5054509762680967E-5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4399</v>
      </c>
      <c r="B475" s="4" t="s">
        <v>3978</v>
      </c>
      <c r="C475" s="4">
        <v>1</v>
      </c>
      <c r="D475" s="4">
        <v>127</v>
      </c>
      <c r="E475" s="4">
        <v>128</v>
      </c>
      <c r="F475" s="4">
        <v>115</v>
      </c>
      <c r="G475" s="12">
        <v>-1.8729052502824699</v>
      </c>
      <c r="H475" s="13">
        <v>0.341806014351479</v>
      </c>
      <c r="I475" s="3">
        <v>0.46622029978766499</v>
      </c>
      <c r="J475" s="3">
        <v>1</v>
      </c>
      <c r="K475" s="3">
        <v>0</v>
      </c>
      <c r="L475" s="3">
        <v>5.2509806002831597E-4</v>
      </c>
      <c r="M475" s="3">
        <v>1.9306269304433801E-3</v>
      </c>
      <c r="N475" s="3">
        <v>173</v>
      </c>
      <c r="O475" s="3" t="s">
        <v>3980</v>
      </c>
      <c r="P475" s="3" t="s">
        <v>34</v>
      </c>
      <c r="Q475" s="3" t="s">
        <v>602</v>
      </c>
      <c r="R475" s="3" t="s">
        <v>3982</v>
      </c>
      <c r="S475" s="3" t="s">
        <v>1249</v>
      </c>
      <c r="T475" s="3" t="s">
        <v>603</v>
      </c>
      <c r="V475" s="3">
        <v>941.04949999999997</v>
      </c>
      <c r="W475" s="3">
        <v>1.882099</v>
      </c>
      <c r="X475" s="3" t="s">
        <v>604</v>
      </c>
      <c r="Y475" s="14">
        <v>3.5054509762680967E-5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957</v>
      </c>
      <c r="B476" s="4" t="s">
        <v>3978</v>
      </c>
      <c r="C476" s="4">
        <v>5</v>
      </c>
      <c r="D476" s="4">
        <v>395</v>
      </c>
      <c r="E476" s="4">
        <v>384</v>
      </c>
      <c r="F476" s="4">
        <v>437</v>
      </c>
      <c r="G476" s="12">
        <v>-1.87386898738648</v>
      </c>
      <c r="H476" s="13">
        <v>7.1022208346507895E-2</v>
      </c>
      <c r="I476" s="3">
        <v>1.1486058279821401</v>
      </c>
      <c r="J476" s="3">
        <v>1</v>
      </c>
      <c r="K476" s="3">
        <v>0</v>
      </c>
      <c r="L476" s="3">
        <v>8.3289214266236901E-4</v>
      </c>
      <c r="M476" s="3">
        <v>3.0565622851106201E-3</v>
      </c>
      <c r="N476" s="3">
        <v>230</v>
      </c>
      <c r="O476" s="3" t="s">
        <v>42</v>
      </c>
      <c r="P476" s="3" t="s">
        <v>43</v>
      </c>
      <c r="Q476" s="3" t="s">
        <v>958</v>
      </c>
      <c r="R476" s="3" t="s">
        <v>45</v>
      </c>
      <c r="S476" s="3" t="s">
        <v>370</v>
      </c>
      <c r="T476" s="3" t="s">
        <v>959</v>
      </c>
      <c r="V476" s="3">
        <v>966.14350000000002</v>
      </c>
      <c r="W476" s="3">
        <v>1.9322870000000001</v>
      </c>
      <c r="X476" s="3" t="s">
        <v>960</v>
      </c>
      <c r="Y476" s="14">
        <v>1.7527254881340485E-4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928</v>
      </c>
      <c r="B477" s="4" t="s">
        <v>3978</v>
      </c>
      <c r="C477" s="4">
        <v>4</v>
      </c>
      <c r="D477" s="4">
        <v>369</v>
      </c>
      <c r="E477" s="4">
        <v>312</v>
      </c>
      <c r="F477" s="4">
        <v>309</v>
      </c>
      <c r="G477" s="12">
        <v>-1.88637679059491</v>
      </c>
      <c r="H477" s="13">
        <v>8.6177574086481495E-2</v>
      </c>
      <c r="I477" s="3">
        <v>1.0646057355398699</v>
      </c>
      <c r="J477" s="3">
        <v>1</v>
      </c>
      <c r="K477" s="3">
        <v>0</v>
      </c>
      <c r="L477" s="3">
        <v>6.6631371412989495E-4</v>
      </c>
      <c r="M477" s="3">
        <v>2.4667095727682899E-3</v>
      </c>
      <c r="N477" s="3">
        <v>8</v>
      </c>
      <c r="O477" s="3" t="s">
        <v>42</v>
      </c>
      <c r="P477" s="3" t="s">
        <v>43</v>
      </c>
      <c r="Q477" s="3" t="s">
        <v>929</v>
      </c>
      <c r="R477" s="3" t="s">
        <v>65</v>
      </c>
      <c r="S477" s="3" t="s">
        <v>249</v>
      </c>
      <c r="T477" s="3" t="s">
        <v>930</v>
      </c>
      <c r="V477" s="3">
        <v>1098.2180000000001</v>
      </c>
      <c r="W477" s="3">
        <v>2.1964359999999998</v>
      </c>
      <c r="X477" s="3" t="s">
        <v>931</v>
      </c>
      <c r="Y477" s="14">
        <v>1.4021803905072387E-4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481</v>
      </c>
      <c r="B478" s="4" t="s">
        <v>3978</v>
      </c>
      <c r="C478" s="4">
        <v>4</v>
      </c>
      <c r="D478" s="4">
        <v>353</v>
      </c>
      <c r="E478" s="4">
        <v>341</v>
      </c>
      <c r="F478" s="4">
        <v>302</v>
      </c>
      <c r="G478" s="12">
        <v>-1.8980506228234399</v>
      </c>
      <c r="H478" s="13">
        <v>8.3529490514820295E-2</v>
      </c>
      <c r="I478" s="3">
        <v>1.0781601675499299</v>
      </c>
      <c r="J478" s="3">
        <v>1</v>
      </c>
      <c r="K478" s="3">
        <v>0</v>
      </c>
      <c r="L478" s="3">
        <v>6.6631371412989495E-4</v>
      </c>
      <c r="M478" s="3">
        <v>2.4868971890288599E-3</v>
      </c>
      <c r="N478" s="3">
        <v>239</v>
      </c>
      <c r="O478" s="3" t="s">
        <v>42</v>
      </c>
      <c r="P478" s="3" t="s">
        <v>43</v>
      </c>
      <c r="Q478" s="3" t="s">
        <v>482</v>
      </c>
      <c r="R478" s="3" t="s">
        <v>45</v>
      </c>
      <c r="S478" s="3" t="s">
        <v>483</v>
      </c>
      <c r="T478" s="3" t="s">
        <v>484</v>
      </c>
      <c r="V478" s="3">
        <v>1144.355</v>
      </c>
      <c r="W478" s="3">
        <v>2.28871</v>
      </c>
      <c r="X478" s="3" t="s">
        <v>485</v>
      </c>
      <c r="Y478" s="14">
        <v>1.4021803905072387E-4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4400</v>
      </c>
      <c r="B479" s="4" t="s">
        <v>3978</v>
      </c>
      <c r="C479" s="4">
        <v>1</v>
      </c>
      <c r="D479" s="4">
        <v>130</v>
      </c>
      <c r="E479" s="4">
        <v>116</v>
      </c>
      <c r="F479" s="4">
        <v>130</v>
      </c>
      <c r="G479" s="12">
        <v>-1.8987850205836501</v>
      </c>
      <c r="H479" s="13">
        <v>0.32395230831430499</v>
      </c>
      <c r="I479" s="3">
        <v>0.48951892115284701</v>
      </c>
      <c r="J479" s="3">
        <v>1</v>
      </c>
      <c r="K479" s="3">
        <v>0</v>
      </c>
      <c r="L479" s="3">
        <v>5.2509806002831597E-4</v>
      </c>
      <c r="M479" s="3">
        <v>1.9659417102958201E-3</v>
      </c>
      <c r="N479" s="3">
        <v>30</v>
      </c>
      <c r="O479" s="3" t="s">
        <v>3980</v>
      </c>
      <c r="P479" s="3" t="s">
        <v>43</v>
      </c>
      <c r="Q479" s="3" t="s">
        <v>756</v>
      </c>
      <c r="R479" s="3" t="s">
        <v>3982</v>
      </c>
      <c r="S479" s="3" t="s">
        <v>1340</v>
      </c>
      <c r="T479" s="3" t="s">
        <v>757</v>
      </c>
      <c r="V479" s="3">
        <v>991.21810000000005</v>
      </c>
      <c r="W479" s="3">
        <v>1.9824362</v>
      </c>
      <c r="X479" s="3" t="s">
        <v>758</v>
      </c>
      <c r="Y479" s="14">
        <v>3.5054509762680967E-5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1469</v>
      </c>
      <c r="B480" s="4" t="s">
        <v>3978</v>
      </c>
      <c r="C480" s="4">
        <v>3</v>
      </c>
      <c r="D480" s="4">
        <v>293</v>
      </c>
      <c r="E480" s="4">
        <v>264</v>
      </c>
      <c r="F480" s="4">
        <v>198</v>
      </c>
      <c r="G480" s="12">
        <v>-1.9036152079103199</v>
      </c>
      <c r="H480" s="13">
        <v>0.113384698331989</v>
      </c>
      <c r="I480" s="3">
        <v>0.94544555107250605</v>
      </c>
      <c r="J480" s="3">
        <v>1</v>
      </c>
      <c r="K480" s="3">
        <v>0</v>
      </c>
      <c r="L480" s="3">
        <v>4.99735285597421E-4</v>
      </c>
      <c r="M480" s="3">
        <v>1.87279311208591E-3</v>
      </c>
      <c r="N480" s="3">
        <v>78</v>
      </c>
      <c r="O480" s="3" t="s">
        <v>42</v>
      </c>
      <c r="P480" s="3" t="s">
        <v>43</v>
      </c>
      <c r="Q480" s="3" t="s">
        <v>1470</v>
      </c>
      <c r="R480" s="3" t="s">
        <v>65</v>
      </c>
      <c r="S480" s="3" t="s">
        <v>1113</v>
      </c>
      <c r="T480" s="3" t="s">
        <v>1471</v>
      </c>
      <c r="V480" s="3">
        <v>1152.3810000000001</v>
      </c>
      <c r="W480" s="3">
        <v>2.3047620000000002</v>
      </c>
      <c r="X480" s="3" t="s">
        <v>1472</v>
      </c>
      <c r="Y480" s="14">
        <v>1.051635292880429E-4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4401</v>
      </c>
      <c r="B481" s="4" t="s">
        <v>3978</v>
      </c>
      <c r="C481" s="4">
        <v>1</v>
      </c>
      <c r="D481" s="4">
        <v>141</v>
      </c>
      <c r="E481" s="4">
        <v>123</v>
      </c>
      <c r="F481" s="4">
        <v>116</v>
      </c>
      <c r="G481" s="12">
        <v>-1.9062205806387</v>
      </c>
      <c r="H481" s="13">
        <v>0.31760671441814198</v>
      </c>
      <c r="I481" s="3">
        <v>0.49811032487238299</v>
      </c>
      <c r="J481" s="3">
        <v>1</v>
      </c>
      <c r="K481" s="3">
        <v>0</v>
      </c>
      <c r="L481" s="3">
        <v>5.2509806002831597E-4</v>
      </c>
      <c r="M481" s="3">
        <v>1.9752593312307499E-3</v>
      </c>
      <c r="N481" s="3">
        <v>151</v>
      </c>
      <c r="O481" s="3" t="s">
        <v>3980</v>
      </c>
      <c r="P481" s="3" t="s">
        <v>43</v>
      </c>
      <c r="Q481" s="3" t="s">
        <v>4402</v>
      </c>
      <c r="R481" s="3" t="s">
        <v>3982</v>
      </c>
      <c r="S481" s="3" t="s">
        <v>829</v>
      </c>
      <c r="T481" s="3" t="s">
        <v>4403</v>
      </c>
      <c r="V481" s="3">
        <v>1046.3620000000001</v>
      </c>
      <c r="W481" s="3">
        <v>2.092724</v>
      </c>
      <c r="X481" s="3" t="s">
        <v>4404</v>
      </c>
      <c r="Y481" s="14">
        <v>3.5054509762680967E-5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4405</v>
      </c>
      <c r="B482" s="4" t="s">
        <v>3978</v>
      </c>
      <c r="C482" s="4">
        <v>1</v>
      </c>
      <c r="D482" s="4">
        <v>132</v>
      </c>
      <c r="E482" s="4">
        <v>120</v>
      </c>
      <c r="F482" s="4">
        <v>127</v>
      </c>
      <c r="G482" s="12">
        <v>-1.90886961588754</v>
      </c>
      <c r="H482" s="13">
        <v>0.31760671441814198</v>
      </c>
      <c r="I482" s="3">
        <v>0.49811032487238299</v>
      </c>
      <c r="J482" s="3">
        <v>1</v>
      </c>
      <c r="K482" s="3">
        <v>0</v>
      </c>
      <c r="L482" s="3">
        <v>5.2509806002831597E-4</v>
      </c>
      <c r="M482" s="3">
        <v>1.97958943144872E-3</v>
      </c>
      <c r="N482" s="3">
        <v>124</v>
      </c>
      <c r="O482" s="3" t="s">
        <v>3980</v>
      </c>
      <c r="P482" s="3" t="s">
        <v>227</v>
      </c>
      <c r="Q482" s="3" t="s">
        <v>4406</v>
      </c>
      <c r="R482" s="3" t="s">
        <v>3982</v>
      </c>
      <c r="S482" s="3" t="s">
        <v>1173</v>
      </c>
      <c r="T482" s="3" t="s">
        <v>4407</v>
      </c>
      <c r="V482" s="3">
        <v>961.12149999999997</v>
      </c>
      <c r="W482" s="3">
        <v>1.9222429999999999</v>
      </c>
      <c r="X482" s="3" t="s">
        <v>4408</v>
      </c>
      <c r="Y482" s="14">
        <v>3.5054509762680967E-5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4409</v>
      </c>
      <c r="B483" s="4" t="s">
        <v>3978</v>
      </c>
      <c r="C483" s="4">
        <v>2</v>
      </c>
      <c r="D483" s="4">
        <v>266</v>
      </c>
      <c r="E483" s="4">
        <v>280</v>
      </c>
      <c r="F483" s="4">
        <v>216</v>
      </c>
      <c r="G483" s="12">
        <v>-1.91433969730049</v>
      </c>
      <c r="H483" s="13">
        <v>0.16965333396861601</v>
      </c>
      <c r="I483" s="3">
        <v>0.77043760133011796</v>
      </c>
      <c r="J483" s="3">
        <v>1</v>
      </c>
      <c r="K483" s="3">
        <v>0</v>
      </c>
      <c r="L483" s="3">
        <v>1.05019612005663E-3</v>
      </c>
      <c r="M483" s="3">
        <v>3.9658643120733398E-3</v>
      </c>
      <c r="N483" s="3">
        <v>249</v>
      </c>
      <c r="O483" s="3" t="s">
        <v>3980</v>
      </c>
      <c r="P483" s="3" t="s">
        <v>43</v>
      </c>
      <c r="Q483" s="3" t="s">
        <v>4410</v>
      </c>
      <c r="R483" s="3" t="s">
        <v>3986</v>
      </c>
      <c r="S483" s="3" t="s">
        <v>770</v>
      </c>
      <c r="T483" s="3" t="s">
        <v>4411</v>
      </c>
      <c r="V483" s="3">
        <v>1053.24</v>
      </c>
      <c r="W483" s="3">
        <v>2.1064799999999999</v>
      </c>
      <c r="X483" s="3" t="s">
        <v>4412</v>
      </c>
      <c r="Y483" s="14">
        <v>7.0109019525361934E-5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629</v>
      </c>
      <c r="B484" s="4" t="s">
        <v>3978</v>
      </c>
      <c r="C484" s="4">
        <v>2</v>
      </c>
      <c r="D484" s="4">
        <v>209</v>
      </c>
      <c r="E484" s="4">
        <v>153</v>
      </c>
      <c r="F484" s="4">
        <v>152</v>
      </c>
      <c r="G484" s="12">
        <v>-1.93127578570386</v>
      </c>
      <c r="H484" s="13">
        <v>0.17514033764046499</v>
      </c>
      <c r="I484" s="3">
        <v>0.75661381738242806</v>
      </c>
      <c r="J484" s="3">
        <v>1</v>
      </c>
      <c r="K484" s="3">
        <v>0</v>
      </c>
      <c r="L484" s="3">
        <v>3.3315685706494802E-4</v>
      </c>
      <c r="M484" s="3">
        <v>1.27371876259466E-3</v>
      </c>
      <c r="N484" s="3">
        <v>348</v>
      </c>
      <c r="O484" s="3" t="s">
        <v>42</v>
      </c>
      <c r="P484" s="3" t="s">
        <v>43</v>
      </c>
      <c r="Q484" s="3" t="s">
        <v>630</v>
      </c>
      <c r="R484" s="3" t="s">
        <v>45</v>
      </c>
      <c r="S484" s="3" t="s">
        <v>631</v>
      </c>
      <c r="T484" s="3" t="s">
        <v>632</v>
      </c>
      <c r="V484" s="3">
        <v>1105.2529999999999</v>
      </c>
      <c r="W484" s="3">
        <v>2.2105060000000001</v>
      </c>
      <c r="X484" s="3" t="s">
        <v>633</v>
      </c>
      <c r="Y484" s="14">
        <v>7.0109019525361934E-5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3073</v>
      </c>
      <c r="B485" s="4" t="s">
        <v>3978</v>
      </c>
      <c r="C485" s="4">
        <v>2</v>
      </c>
      <c r="D485" s="4">
        <v>207</v>
      </c>
      <c r="E485" s="4">
        <v>173</v>
      </c>
      <c r="F485" s="4">
        <v>142</v>
      </c>
      <c r="G485" s="12">
        <v>-1.9539290324232701</v>
      </c>
      <c r="H485" s="13">
        <v>0.165544832174957</v>
      </c>
      <c r="I485" s="3">
        <v>0.78108437210267201</v>
      </c>
      <c r="J485" s="3">
        <v>1</v>
      </c>
      <c r="K485" s="3">
        <v>0</v>
      </c>
      <c r="L485" s="3">
        <v>3.3315685706494802E-4</v>
      </c>
      <c r="M485" s="3">
        <v>1.29390637681264E-3</v>
      </c>
      <c r="N485" s="3">
        <v>96</v>
      </c>
      <c r="O485" s="3" t="s">
        <v>42</v>
      </c>
      <c r="P485" s="3" t="s">
        <v>43</v>
      </c>
      <c r="Q485" s="3" t="s">
        <v>368</v>
      </c>
      <c r="R485" s="3" t="s">
        <v>65</v>
      </c>
      <c r="S485" s="3" t="s">
        <v>851</v>
      </c>
      <c r="T485" s="3" t="s">
        <v>371</v>
      </c>
      <c r="V485" s="3">
        <v>1105.2070000000001</v>
      </c>
      <c r="W485" s="3">
        <v>2.2104140000000001</v>
      </c>
      <c r="X485" s="3" t="s">
        <v>372</v>
      </c>
      <c r="Y485" s="14">
        <v>7.0109019525361934E-5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1063</v>
      </c>
      <c r="B486" s="4" t="s">
        <v>3978</v>
      </c>
      <c r="C486" s="4">
        <v>3</v>
      </c>
      <c r="D486" s="4">
        <v>309</v>
      </c>
      <c r="E486" s="4">
        <v>265</v>
      </c>
      <c r="F486" s="4">
        <v>222</v>
      </c>
      <c r="G486" s="12">
        <v>-1.9809074397389299</v>
      </c>
      <c r="H486" s="13">
        <v>8.8467040579595202E-2</v>
      </c>
      <c r="I486" s="3">
        <v>1.0532185006074699</v>
      </c>
      <c r="J486" s="3">
        <v>1</v>
      </c>
      <c r="K486" s="3">
        <v>0</v>
      </c>
      <c r="L486" s="3">
        <v>4.99735285597421E-4</v>
      </c>
      <c r="M486" s="3">
        <v>1.9760109090889702E-3</v>
      </c>
      <c r="N486" s="3">
        <v>91</v>
      </c>
      <c r="O486" s="3" t="s">
        <v>42</v>
      </c>
      <c r="P486" s="3" t="s">
        <v>620</v>
      </c>
      <c r="Q486" s="3" t="s">
        <v>1064</v>
      </c>
      <c r="R486" s="3" t="s">
        <v>65</v>
      </c>
      <c r="S486" s="3" t="s">
        <v>1065</v>
      </c>
      <c r="T486" s="3" t="s">
        <v>1066</v>
      </c>
      <c r="V486" s="3">
        <v>1178.3019999999999</v>
      </c>
      <c r="W486" s="3">
        <v>2.3566039999999999</v>
      </c>
      <c r="X486" s="3" t="s">
        <v>1067</v>
      </c>
      <c r="Y486" s="14">
        <v>1.051635292880429E-4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667</v>
      </c>
      <c r="B487" s="4" t="s">
        <v>3978</v>
      </c>
      <c r="C487" s="4">
        <v>2</v>
      </c>
      <c r="D487" s="4">
        <v>185</v>
      </c>
      <c r="E487" s="4">
        <v>174</v>
      </c>
      <c r="F487" s="4">
        <v>170</v>
      </c>
      <c r="G487" s="12">
        <v>-1.9851208127680999</v>
      </c>
      <c r="H487" s="13">
        <v>0.15349438158527801</v>
      </c>
      <c r="I487" s="3">
        <v>0.81390751654619098</v>
      </c>
      <c r="J487" s="3">
        <v>1</v>
      </c>
      <c r="K487" s="3">
        <v>0</v>
      </c>
      <c r="L487" s="3">
        <v>3.3315685706494802E-4</v>
      </c>
      <c r="M487" s="3">
        <v>1.3228286935507399E-3</v>
      </c>
      <c r="N487" s="3">
        <v>308</v>
      </c>
      <c r="O487" s="3" t="s">
        <v>42</v>
      </c>
      <c r="P487" s="3" t="s">
        <v>43</v>
      </c>
      <c r="Q487" s="3" t="s">
        <v>668</v>
      </c>
      <c r="R487" s="3" t="s">
        <v>45</v>
      </c>
      <c r="S487" s="3" t="s">
        <v>669</v>
      </c>
      <c r="T487" s="3" t="s">
        <v>670</v>
      </c>
      <c r="V487" s="3">
        <v>1276.365</v>
      </c>
      <c r="W487" s="3">
        <v>2.5527299999999999</v>
      </c>
      <c r="X487" s="3" t="s">
        <v>671</v>
      </c>
      <c r="Y487" s="14">
        <v>7.0109019525361934E-5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4413</v>
      </c>
      <c r="B488" s="4" t="s">
        <v>3978</v>
      </c>
      <c r="C488" s="4">
        <v>3</v>
      </c>
      <c r="D488" s="4">
        <v>461</v>
      </c>
      <c r="E488" s="4">
        <v>402</v>
      </c>
      <c r="F488" s="4">
        <v>375</v>
      </c>
      <c r="G488" s="12">
        <v>-2.02813195803849</v>
      </c>
      <c r="H488" s="13">
        <v>7.5306456560121193E-2</v>
      </c>
      <c r="I488" s="3">
        <v>1.1231677870367001</v>
      </c>
      <c r="J488" s="3">
        <v>1</v>
      </c>
      <c r="K488" s="3">
        <v>0</v>
      </c>
      <c r="L488" s="3">
        <v>1.5752941800849501E-3</v>
      </c>
      <c r="M488" s="3">
        <v>6.4331086924370798E-3</v>
      </c>
      <c r="N488" s="3">
        <v>160</v>
      </c>
      <c r="O488" s="3" t="s">
        <v>3980</v>
      </c>
      <c r="P488" s="3" t="s">
        <v>43</v>
      </c>
      <c r="Q488" s="3" t="s">
        <v>4414</v>
      </c>
      <c r="R488" s="3" t="s">
        <v>3982</v>
      </c>
      <c r="S488" s="3" t="s">
        <v>856</v>
      </c>
      <c r="T488" s="3" t="s">
        <v>4415</v>
      </c>
      <c r="V488" s="3">
        <v>1146.3710000000001</v>
      </c>
      <c r="W488" s="3">
        <v>2.2927420000000001</v>
      </c>
      <c r="X488" s="3" t="s">
        <v>4416</v>
      </c>
      <c r="Y488" s="14">
        <v>1.051635292880429E-4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123</v>
      </c>
      <c r="B489" s="4" t="s">
        <v>3978</v>
      </c>
      <c r="C489" s="4">
        <v>1</v>
      </c>
      <c r="D489" s="4">
        <v>119</v>
      </c>
      <c r="E489" s="4">
        <v>82</v>
      </c>
      <c r="F489" s="4">
        <v>77</v>
      </c>
      <c r="G489" s="12">
        <v>-2.03577320432322</v>
      </c>
      <c r="H489" s="13">
        <v>0.29721351082819902</v>
      </c>
      <c r="I489" s="3">
        <v>0.52693145216326798</v>
      </c>
      <c r="J489" s="3">
        <v>1</v>
      </c>
      <c r="K489" s="3">
        <v>0</v>
      </c>
      <c r="L489" s="3">
        <v>1.6657842853247401E-4</v>
      </c>
      <c r="M489" s="3">
        <v>6.8623924255921398E-4</v>
      </c>
      <c r="N489" s="3">
        <v>190</v>
      </c>
      <c r="O489" s="3" t="s">
        <v>42</v>
      </c>
      <c r="P489" s="3" t="s">
        <v>43</v>
      </c>
      <c r="Q489" s="3" t="s">
        <v>124</v>
      </c>
      <c r="R489" s="3" t="s">
        <v>65</v>
      </c>
      <c r="S489" s="3" t="s">
        <v>125</v>
      </c>
      <c r="T489" s="3" t="s">
        <v>126</v>
      </c>
      <c r="V489" s="3">
        <v>1132.3599999999999</v>
      </c>
      <c r="W489" s="3">
        <v>2.2647200000000001</v>
      </c>
      <c r="X489" s="3" t="s">
        <v>127</v>
      </c>
      <c r="Y489" s="14">
        <v>3.5054509762680967E-5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577</v>
      </c>
      <c r="B490" s="4" t="s">
        <v>3978</v>
      </c>
      <c r="C490" s="4">
        <v>1</v>
      </c>
      <c r="D490" s="4">
        <v>91</v>
      </c>
      <c r="E490" s="4">
        <v>91</v>
      </c>
      <c r="F490" s="4">
        <v>92</v>
      </c>
      <c r="G490" s="12">
        <v>-2.0357932917617299</v>
      </c>
      <c r="H490" s="13">
        <v>0.29721351082819902</v>
      </c>
      <c r="I490" s="3">
        <v>0.52693145216326798</v>
      </c>
      <c r="J490" s="3">
        <v>1</v>
      </c>
      <c r="K490" s="3">
        <v>0</v>
      </c>
      <c r="L490" s="3">
        <v>1.6657842853247401E-4</v>
      </c>
      <c r="M490" s="3">
        <v>6.8729020903699097E-4</v>
      </c>
      <c r="N490" s="3">
        <v>192</v>
      </c>
      <c r="O490" s="3" t="s">
        <v>42</v>
      </c>
      <c r="P490" s="3" t="s">
        <v>43</v>
      </c>
      <c r="Q490" s="3" t="s">
        <v>578</v>
      </c>
      <c r="R490" s="3" t="s">
        <v>65</v>
      </c>
      <c r="S490" s="3" t="s">
        <v>579</v>
      </c>
      <c r="T490" s="3" t="s">
        <v>580</v>
      </c>
      <c r="V490" s="3">
        <v>1192.2850000000001</v>
      </c>
      <c r="W490" s="3">
        <v>2.3845700000000001</v>
      </c>
      <c r="X490" s="3" t="s">
        <v>581</v>
      </c>
      <c r="Y490" s="14">
        <v>3.5054509762680967E-5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4417</v>
      </c>
      <c r="B491" s="4" t="s">
        <v>3978</v>
      </c>
      <c r="C491" s="4">
        <v>1</v>
      </c>
      <c r="D491" s="4">
        <v>143</v>
      </c>
      <c r="E491" s="4">
        <v>150</v>
      </c>
      <c r="F491" s="4">
        <v>132</v>
      </c>
      <c r="G491" s="12">
        <v>-2.0737510097911498</v>
      </c>
      <c r="H491" s="13">
        <v>0.240912727618007</v>
      </c>
      <c r="I491" s="3">
        <v>0.61814025526004801</v>
      </c>
      <c r="J491" s="3">
        <v>1</v>
      </c>
      <c r="K491" s="3">
        <v>0</v>
      </c>
      <c r="L491" s="3">
        <v>5.2509806002831597E-4</v>
      </c>
      <c r="M491" s="3">
        <v>2.21943269137609E-3</v>
      </c>
      <c r="N491" s="3">
        <v>274</v>
      </c>
      <c r="O491" s="3" t="s">
        <v>3980</v>
      </c>
      <c r="P491" s="3" t="s">
        <v>34</v>
      </c>
      <c r="Q491" s="3" t="s">
        <v>174</v>
      </c>
      <c r="R491" s="3" t="s">
        <v>3986</v>
      </c>
      <c r="S491" s="3" t="s">
        <v>542</v>
      </c>
      <c r="T491" s="3" t="s">
        <v>176</v>
      </c>
      <c r="V491" s="3">
        <v>1182.4259999999999</v>
      </c>
      <c r="W491" s="3">
        <v>2.364852</v>
      </c>
      <c r="X491" s="3" t="s">
        <v>177</v>
      </c>
      <c r="Y491" s="14">
        <v>3.5054509762680967E-5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4418</v>
      </c>
      <c r="B492" s="4" t="s">
        <v>3978</v>
      </c>
      <c r="C492" s="4">
        <v>1</v>
      </c>
      <c r="D492" s="4">
        <v>149</v>
      </c>
      <c r="E492" s="4">
        <v>142</v>
      </c>
      <c r="F492" s="4">
        <v>135</v>
      </c>
      <c r="G492" s="12">
        <v>-2.0754846952290702</v>
      </c>
      <c r="H492" s="13">
        <v>0.240912727618007</v>
      </c>
      <c r="I492" s="3">
        <v>0.61814025526004801</v>
      </c>
      <c r="J492" s="3">
        <v>1</v>
      </c>
      <c r="K492" s="3">
        <v>0</v>
      </c>
      <c r="L492" s="3">
        <v>5.2509806002831597E-4</v>
      </c>
      <c r="M492" s="3">
        <v>2.22195166354328E-3</v>
      </c>
      <c r="N492" s="3">
        <v>28</v>
      </c>
      <c r="O492" s="3" t="s">
        <v>3980</v>
      </c>
      <c r="P492" s="3" t="s">
        <v>43</v>
      </c>
      <c r="Q492" s="3" t="s">
        <v>4419</v>
      </c>
      <c r="R492" s="3" t="s">
        <v>3982</v>
      </c>
      <c r="S492" s="3" t="s">
        <v>744</v>
      </c>
      <c r="T492" s="3" t="s">
        <v>4420</v>
      </c>
      <c r="V492" s="3">
        <v>1101.3530000000001</v>
      </c>
      <c r="W492" s="3">
        <v>2.2027060000000001</v>
      </c>
      <c r="X492" s="3" t="s">
        <v>4421</v>
      </c>
      <c r="Y492" s="14">
        <v>3.5054509762680967E-5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4422</v>
      </c>
      <c r="B493" s="4" t="s">
        <v>3978</v>
      </c>
      <c r="C493" s="4">
        <v>1</v>
      </c>
      <c r="D493" s="4">
        <v>156</v>
      </c>
      <c r="E493" s="4">
        <v>133</v>
      </c>
      <c r="F493" s="4">
        <v>139</v>
      </c>
      <c r="G493" s="12">
        <v>-2.0804807210662402</v>
      </c>
      <c r="H493" s="13">
        <v>0.26411377614494302</v>
      </c>
      <c r="I493" s="3">
        <v>0.57820894545080403</v>
      </c>
      <c r="J493" s="3">
        <v>1</v>
      </c>
      <c r="K493" s="3">
        <v>0</v>
      </c>
      <c r="L493" s="3">
        <v>5.2509806002831597E-4</v>
      </c>
      <c r="M493" s="3">
        <v>2.22950758934031E-3</v>
      </c>
      <c r="N493" s="3">
        <v>65</v>
      </c>
      <c r="O493" s="3" t="s">
        <v>3980</v>
      </c>
      <c r="P493" s="3" t="s">
        <v>43</v>
      </c>
      <c r="Q493" s="3" t="s">
        <v>738</v>
      </c>
      <c r="R493" s="3" t="s">
        <v>3982</v>
      </c>
      <c r="S493" s="3" t="s">
        <v>879</v>
      </c>
      <c r="T493" s="3" t="s">
        <v>740</v>
      </c>
      <c r="V493" s="3">
        <v>986.21820000000002</v>
      </c>
      <c r="W493" s="3">
        <v>1.9724364000000001</v>
      </c>
      <c r="X493" s="3" t="s">
        <v>741</v>
      </c>
      <c r="Y493" s="14">
        <v>3.5054509762680967E-5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4423</v>
      </c>
      <c r="B494" s="4" t="s">
        <v>3978</v>
      </c>
      <c r="C494" s="4">
        <v>1</v>
      </c>
      <c r="D494" s="4">
        <v>163</v>
      </c>
      <c r="E494" s="4">
        <v>150</v>
      </c>
      <c r="F494" s="4">
        <v>124</v>
      </c>
      <c r="G494" s="12">
        <v>-2.1053338081925599</v>
      </c>
      <c r="H494" s="13">
        <v>0.24716003277947199</v>
      </c>
      <c r="I494" s="3">
        <v>0.60702175585937401</v>
      </c>
      <c r="J494" s="3">
        <v>1</v>
      </c>
      <c r="K494" s="3">
        <v>0</v>
      </c>
      <c r="L494" s="3">
        <v>5.2509806002831597E-4</v>
      </c>
      <c r="M494" s="3">
        <v>2.2676994581875098E-3</v>
      </c>
      <c r="N494" s="3">
        <v>174</v>
      </c>
      <c r="O494" s="3" t="s">
        <v>3980</v>
      </c>
      <c r="P494" s="3" t="s">
        <v>43</v>
      </c>
      <c r="Q494" s="3" t="s">
        <v>1257</v>
      </c>
      <c r="R494" s="3" t="s">
        <v>3982</v>
      </c>
      <c r="S494" s="3" t="s">
        <v>1702</v>
      </c>
      <c r="T494" s="3" t="s">
        <v>1258</v>
      </c>
      <c r="V494" s="3">
        <v>1019.1609999999999</v>
      </c>
      <c r="W494" s="3">
        <v>2.038322</v>
      </c>
      <c r="X494" s="3" t="s">
        <v>1259</v>
      </c>
      <c r="Y494" s="14">
        <v>3.5054509762680967E-5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4424</v>
      </c>
      <c r="B495" s="4" t="s">
        <v>3978</v>
      </c>
      <c r="C495" s="4">
        <v>1</v>
      </c>
      <c r="D495" s="4">
        <v>154</v>
      </c>
      <c r="E495" s="4">
        <v>148</v>
      </c>
      <c r="F495" s="4">
        <v>152</v>
      </c>
      <c r="G495" s="12">
        <v>-2.17062592068201</v>
      </c>
      <c r="H495" s="13">
        <v>0.21183209252619201</v>
      </c>
      <c r="I495" s="3">
        <v>0.67400824370346402</v>
      </c>
      <c r="J495" s="3">
        <v>1</v>
      </c>
      <c r="K495" s="3">
        <v>0</v>
      </c>
      <c r="L495" s="3">
        <v>5.2509806002831597E-4</v>
      </c>
      <c r="M495" s="3">
        <v>2.3739369147544099E-3</v>
      </c>
      <c r="N495" s="3">
        <v>246</v>
      </c>
      <c r="O495" s="3" t="s">
        <v>3980</v>
      </c>
      <c r="P495" s="3" t="s">
        <v>283</v>
      </c>
      <c r="Q495" s="3" t="s">
        <v>4425</v>
      </c>
      <c r="R495" s="3" t="s">
        <v>3986</v>
      </c>
      <c r="S495" s="3" t="s">
        <v>1204</v>
      </c>
      <c r="T495" s="3" t="s">
        <v>4426</v>
      </c>
      <c r="V495" s="3">
        <v>1013.203</v>
      </c>
      <c r="W495" s="3">
        <v>2.0264060000000002</v>
      </c>
      <c r="X495" s="3" t="s">
        <v>4427</v>
      </c>
      <c r="Y495" s="14">
        <v>3.5054509762680967E-5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4428</v>
      </c>
      <c r="B496" s="4" t="s">
        <v>3978</v>
      </c>
      <c r="C496" s="4">
        <v>1</v>
      </c>
      <c r="D496" s="4">
        <v>185</v>
      </c>
      <c r="E496" s="4">
        <v>136</v>
      </c>
      <c r="F496" s="4">
        <v>142</v>
      </c>
      <c r="G496" s="12">
        <v>-2.1862123009548098</v>
      </c>
      <c r="H496" s="13">
        <v>0.20848042750451001</v>
      </c>
      <c r="I496" s="3">
        <v>0.680934711077677</v>
      </c>
      <c r="J496" s="3">
        <v>1</v>
      </c>
      <c r="K496" s="3">
        <v>0</v>
      </c>
      <c r="L496" s="3">
        <v>5.2509806002831597E-4</v>
      </c>
      <c r="M496" s="3">
        <v>2.3984269394142E-3</v>
      </c>
      <c r="N496" s="3">
        <v>146</v>
      </c>
      <c r="O496" s="3" t="s">
        <v>3980</v>
      </c>
      <c r="P496" s="3" t="s">
        <v>34</v>
      </c>
      <c r="Q496" s="3" t="s">
        <v>4429</v>
      </c>
      <c r="R496" s="3" t="s">
        <v>3982</v>
      </c>
      <c r="S496" s="3" t="s">
        <v>761</v>
      </c>
      <c r="T496" s="3" t="s">
        <v>4430</v>
      </c>
      <c r="V496" s="3">
        <v>1145.2729999999999</v>
      </c>
      <c r="W496" s="3">
        <v>2.290546</v>
      </c>
      <c r="X496" s="3" t="s">
        <v>4431</v>
      </c>
      <c r="Y496" s="14">
        <v>3.5054509762680967E-5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4432</v>
      </c>
      <c r="B497" s="4" t="s">
        <v>3978</v>
      </c>
      <c r="C497" s="4">
        <v>1</v>
      </c>
      <c r="D497" s="4">
        <v>208</v>
      </c>
      <c r="E497" s="4">
        <v>113</v>
      </c>
      <c r="F497" s="4">
        <v>149</v>
      </c>
      <c r="G497" s="12">
        <v>-2.2014915973511799</v>
      </c>
      <c r="H497" s="13">
        <v>0.20761039340765</v>
      </c>
      <c r="I497" s="3">
        <v>0.68275090859523802</v>
      </c>
      <c r="J497" s="3">
        <v>1</v>
      </c>
      <c r="K497" s="3">
        <v>0</v>
      </c>
      <c r="L497" s="3">
        <v>5.2509806002831597E-4</v>
      </c>
      <c r="M497" s="3">
        <v>2.4233803758235998E-3</v>
      </c>
      <c r="N497" s="3">
        <v>106</v>
      </c>
      <c r="O497" s="3" t="s">
        <v>3980</v>
      </c>
      <c r="P497" s="3" t="s">
        <v>34</v>
      </c>
      <c r="Q497" s="3" t="s">
        <v>114</v>
      </c>
      <c r="R497" s="3" t="s">
        <v>3982</v>
      </c>
      <c r="S497" s="3" t="s">
        <v>688</v>
      </c>
      <c r="T497" s="3" t="s">
        <v>116</v>
      </c>
      <c r="V497" s="3">
        <v>1019.204</v>
      </c>
      <c r="W497" s="3">
        <v>2.038408</v>
      </c>
      <c r="X497" s="3" t="s">
        <v>117</v>
      </c>
      <c r="Y497" s="14">
        <v>3.5054509762680967E-5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308</v>
      </c>
      <c r="B498" s="4" t="s">
        <v>3978</v>
      </c>
      <c r="C498" s="4">
        <v>2</v>
      </c>
      <c r="D498" s="4">
        <v>240</v>
      </c>
      <c r="E498" s="4">
        <v>200</v>
      </c>
      <c r="F498" s="4">
        <v>190</v>
      </c>
      <c r="G498" s="12">
        <v>-2.2298143789945</v>
      </c>
      <c r="H498" s="13">
        <v>8.3529490514820295E-2</v>
      </c>
      <c r="I498" s="3">
        <v>1.0781601675499299</v>
      </c>
      <c r="J498" s="3">
        <v>1</v>
      </c>
      <c r="K498" s="3">
        <v>0</v>
      </c>
      <c r="L498" s="3">
        <v>3.3315685706494802E-4</v>
      </c>
      <c r="M498" s="3">
        <v>1.5671665906570099E-3</v>
      </c>
      <c r="N498" s="3">
        <v>254</v>
      </c>
      <c r="O498" s="3" t="s">
        <v>42</v>
      </c>
      <c r="P498" s="3" t="s">
        <v>34</v>
      </c>
      <c r="Q498" s="3" t="s">
        <v>309</v>
      </c>
      <c r="R498" s="3" t="s">
        <v>45</v>
      </c>
      <c r="S498" s="3" t="s">
        <v>310</v>
      </c>
      <c r="T498" s="3" t="s">
        <v>311</v>
      </c>
      <c r="V498" s="3">
        <v>1183.365</v>
      </c>
      <c r="W498" s="3">
        <v>2.36673</v>
      </c>
      <c r="X498" s="3" t="s">
        <v>312</v>
      </c>
      <c r="Y498" s="14">
        <v>7.0109019525361934E-5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4433</v>
      </c>
      <c r="B499" s="4" t="s">
        <v>3978</v>
      </c>
      <c r="C499" s="4">
        <v>1</v>
      </c>
      <c r="D499" s="4">
        <v>173</v>
      </c>
      <c r="E499" s="4">
        <v>138</v>
      </c>
      <c r="F499" s="4">
        <v>165</v>
      </c>
      <c r="G499" s="12">
        <v>-2.23584304738776</v>
      </c>
      <c r="H499" s="13">
        <v>0.20848042750451001</v>
      </c>
      <c r="I499" s="3">
        <v>0.680934711077677</v>
      </c>
      <c r="J499" s="3">
        <v>1</v>
      </c>
      <c r="K499" s="3">
        <v>0</v>
      </c>
      <c r="L499" s="3">
        <v>5.2509806002831597E-4</v>
      </c>
      <c r="M499" s="3">
        <v>2.4835213011619802E-3</v>
      </c>
      <c r="N499" s="3">
        <v>43</v>
      </c>
      <c r="O499" s="3" t="s">
        <v>3980</v>
      </c>
      <c r="P499" s="3" t="s">
        <v>43</v>
      </c>
      <c r="Q499" s="3" t="s">
        <v>1307</v>
      </c>
      <c r="R499" s="3" t="s">
        <v>3982</v>
      </c>
      <c r="S499" s="3" t="s">
        <v>650</v>
      </c>
      <c r="T499" s="3" t="s">
        <v>1309</v>
      </c>
      <c r="V499" s="3">
        <v>1189.328</v>
      </c>
      <c r="W499" s="3">
        <v>2.3786559999999999</v>
      </c>
      <c r="X499" s="3" t="s">
        <v>1310</v>
      </c>
      <c r="Y499" s="14">
        <v>3.5054509762680967E-5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4434</v>
      </c>
      <c r="B500" s="4" t="s">
        <v>3978</v>
      </c>
      <c r="C500" s="4">
        <v>1</v>
      </c>
      <c r="D500" s="4">
        <v>202</v>
      </c>
      <c r="E500" s="4">
        <v>138</v>
      </c>
      <c r="F500" s="4">
        <v>141</v>
      </c>
      <c r="G500" s="12">
        <v>-2.2364704210846602</v>
      </c>
      <c r="H500" s="13">
        <v>0.20848042750451001</v>
      </c>
      <c r="I500" s="3">
        <v>0.680934711077677</v>
      </c>
      <c r="J500" s="3">
        <v>1</v>
      </c>
      <c r="K500" s="3">
        <v>0</v>
      </c>
      <c r="L500" s="3">
        <v>5.2509806002831597E-4</v>
      </c>
      <c r="M500" s="3">
        <v>2.48306332780411E-3</v>
      </c>
      <c r="N500" s="3">
        <v>12</v>
      </c>
      <c r="O500" s="3" t="s">
        <v>3980</v>
      </c>
      <c r="P500" s="3" t="s">
        <v>43</v>
      </c>
      <c r="Q500" s="3" t="s">
        <v>2405</v>
      </c>
      <c r="R500" s="3" t="s">
        <v>3982</v>
      </c>
      <c r="S500" s="3" t="s">
        <v>264</v>
      </c>
      <c r="T500" s="3" t="s">
        <v>2406</v>
      </c>
      <c r="V500" s="3">
        <v>1161.472</v>
      </c>
      <c r="W500" s="3">
        <v>2.3229440000000001</v>
      </c>
      <c r="X500" s="3" t="s">
        <v>2407</v>
      </c>
      <c r="Y500" s="14">
        <v>3.5054509762680967E-5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3902</v>
      </c>
      <c r="B501" s="4" t="s">
        <v>3978</v>
      </c>
      <c r="C501" s="4">
        <v>2</v>
      </c>
      <c r="D501" s="4">
        <v>382</v>
      </c>
      <c r="E501" s="4">
        <v>285</v>
      </c>
      <c r="F501" s="4">
        <v>304</v>
      </c>
      <c r="G501" s="12">
        <v>-2.2589134649181899</v>
      </c>
      <c r="H501" s="13">
        <v>7.5306456560121193E-2</v>
      </c>
      <c r="I501" s="3">
        <v>1.1231677870367001</v>
      </c>
      <c r="J501" s="3">
        <v>1</v>
      </c>
      <c r="K501" s="3">
        <v>0</v>
      </c>
      <c r="L501" s="3">
        <v>1.05019612005663E-3</v>
      </c>
      <c r="M501" s="3">
        <v>5.0359912760484698E-3</v>
      </c>
      <c r="N501" s="3">
        <v>201</v>
      </c>
      <c r="O501" s="3" t="s">
        <v>3980</v>
      </c>
      <c r="P501" s="3" t="s">
        <v>43</v>
      </c>
      <c r="Q501" s="3" t="s">
        <v>541</v>
      </c>
      <c r="R501" s="3" t="s">
        <v>3986</v>
      </c>
      <c r="S501" s="3" t="s">
        <v>701</v>
      </c>
      <c r="T501" s="3" t="s">
        <v>543</v>
      </c>
      <c r="V501" s="3">
        <v>1095.28</v>
      </c>
      <c r="W501" s="3">
        <v>2.1905600000000001</v>
      </c>
      <c r="X501" s="3" t="s">
        <v>544</v>
      </c>
      <c r="Y501" s="14">
        <v>7.0109019525361934E-5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4435</v>
      </c>
      <c r="B502" s="4" t="s">
        <v>3978</v>
      </c>
      <c r="C502" s="4">
        <v>1</v>
      </c>
      <c r="D502" s="4">
        <v>185</v>
      </c>
      <c r="E502" s="4">
        <v>156</v>
      </c>
      <c r="F502" s="4">
        <v>146</v>
      </c>
      <c r="G502" s="12">
        <v>-2.2617367478191701</v>
      </c>
      <c r="H502" s="13">
        <v>0.199241075960647</v>
      </c>
      <c r="I502" s="3">
        <v>0.70062112161487</v>
      </c>
      <c r="J502" s="3">
        <v>1</v>
      </c>
      <c r="K502" s="3">
        <v>0</v>
      </c>
      <c r="L502" s="3">
        <v>5.2509806002831597E-4</v>
      </c>
      <c r="M502" s="3">
        <v>2.5277476277823902E-3</v>
      </c>
      <c r="N502" s="3">
        <v>260</v>
      </c>
      <c r="O502" s="3" t="s">
        <v>3980</v>
      </c>
      <c r="P502" s="3" t="s">
        <v>43</v>
      </c>
      <c r="Q502" s="3" t="s">
        <v>4436</v>
      </c>
      <c r="R502" s="3" t="s">
        <v>3986</v>
      </c>
      <c r="S502" s="3" t="s">
        <v>1052</v>
      </c>
      <c r="T502" s="3" t="s">
        <v>4437</v>
      </c>
      <c r="V502" s="3">
        <v>1079.2159999999999</v>
      </c>
      <c r="W502" s="3">
        <v>2.1584319999999999</v>
      </c>
      <c r="X502" s="3" t="s">
        <v>4438</v>
      </c>
      <c r="Y502" s="14">
        <v>3.5054509762680967E-5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4439</v>
      </c>
      <c r="B503" s="4" t="s">
        <v>3978</v>
      </c>
      <c r="C503" s="4">
        <v>1</v>
      </c>
      <c r="D503" s="4">
        <v>177</v>
      </c>
      <c r="E503" s="4">
        <v>165</v>
      </c>
      <c r="F503" s="4">
        <v>150</v>
      </c>
      <c r="G503" s="12">
        <v>-2.2803232189221099</v>
      </c>
      <c r="H503" s="13">
        <v>0.188671885970601</v>
      </c>
      <c r="I503" s="3">
        <v>0.72429280930765305</v>
      </c>
      <c r="J503" s="3">
        <v>1</v>
      </c>
      <c r="K503" s="3">
        <v>0</v>
      </c>
      <c r="L503" s="3">
        <v>5.2509806002831597E-4</v>
      </c>
      <c r="M503" s="3">
        <v>2.5609541997562201E-3</v>
      </c>
      <c r="N503" s="3">
        <v>169</v>
      </c>
      <c r="O503" s="3" t="s">
        <v>3980</v>
      </c>
      <c r="P503" s="3" t="s">
        <v>71</v>
      </c>
      <c r="Q503" s="3" t="s">
        <v>1273</v>
      </c>
      <c r="R503" s="3" t="s">
        <v>3982</v>
      </c>
      <c r="S503" s="3" t="s">
        <v>279</v>
      </c>
      <c r="T503" s="3" t="s">
        <v>1274</v>
      </c>
      <c r="U503" s="3" t="s">
        <v>390</v>
      </c>
      <c r="V503" s="3">
        <v>1212.2719999999999</v>
      </c>
      <c r="W503" s="3">
        <v>2.424544</v>
      </c>
      <c r="X503" s="3" t="s">
        <v>1275</v>
      </c>
      <c r="Y503" s="14">
        <v>3.5054509762680967E-5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1181</v>
      </c>
      <c r="B504" s="4" t="s">
        <v>3978</v>
      </c>
      <c r="C504" s="4">
        <v>3</v>
      </c>
      <c r="D504" s="4">
        <v>368</v>
      </c>
      <c r="E504" s="4">
        <v>320</v>
      </c>
      <c r="F504" s="4">
        <v>303</v>
      </c>
      <c r="G504" s="12">
        <v>-2.3018379117618202</v>
      </c>
      <c r="H504" s="13">
        <v>3.9119696798429603E-2</v>
      </c>
      <c r="I504" s="3">
        <v>1.40760451991918</v>
      </c>
      <c r="J504" s="3">
        <v>1</v>
      </c>
      <c r="K504" s="3">
        <v>0</v>
      </c>
      <c r="L504" s="3">
        <v>4.99735285597421E-4</v>
      </c>
      <c r="M504" s="3">
        <v>2.4689363767837901E-3</v>
      </c>
      <c r="N504" s="3">
        <v>104</v>
      </c>
      <c r="O504" s="3" t="s">
        <v>42</v>
      </c>
      <c r="P504" s="3" t="s">
        <v>43</v>
      </c>
      <c r="Q504" s="3" t="s">
        <v>1182</v>
      </c>
      <c r="R504" s="3" t="s">
        <v>65</v>
      </c>
      <c r="S504" s="3" t="s">
        <v>315</v>
      </c>
      <c r="T504" s="3" t="s">
        <v>1183</v>
      </c>
      <c r="V504" s="3">
        <v>1046.183</v>
      </c>
      <c r="W504" s="3">
        <v>2.0923660000000002</v>
      </c>
      <c r="X504" s="3" t="s">
        <v>1184</v>
      </c>
      <c r="Y504" s="14">
        <v>1.051635292880429E-4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4440</v>
      </c>
      <c r="B505" s="4" t="s">
        <v>3978</v>
      </c>
      <c r="C505" s="4">
        <v>1</v>
      </c>
      <c r="D505" s="4">
        <v>198</v>
      </c>
      <c r="E505" s="4">
        <v>150</v>
      </c>
      <c r="F505" s="4">
        <v>157</v>
      </c>
      <c r="G505" s="12">
        <v>-2.3129874104133199</v>
      </c>
      <c r="H505" s="13">
        <v>0.17528552706338299</v>
      </c>
      <c r="I505" s="3">
        <v>0.75625394115659395</v>
      </c>
      <c r="J505" s="3">
        <v>1</v>
      </c>
      <c r="K505" s="3">
        <v>0</v>
      </c>
      <c r="L505" s="3">
        <v>5.2509806002831597E-4</v>
      </c>
      <c r="M505" s="3">
        <v>2.6191747602702501E-3</v>
      </c>
      <c r="N505" s="3">
        <v>71</v>
      </c>
      <c r="O505" s="3" t="s">
        <v>3980</v>
      </c>
      <c r="P505" s="3" t="s">
        <v>43</v>
      </c>
      <c r="Q505" s="3" t="s">
        <v>4441</v>
      </c>
      <c r="R505" s="3" t="s">
        <v>3982</v>
      </c>
      <c r="S505" s="3" t="s">
        <v>640</v>
      </c>
      <c r="T505" s="3" t="s">
        <v>4442</v>
      </c>
      <c r="V505" s="3">
        <v>1110.2329999999999</v>
      </c>
      <c r="W505" s="3">
        <v>2.2204660000000001</v>
      </c>
      <c r="X505" s="3" t="s">
        <v>4443</v>
      </c>
      <c r="Y505" s="14">
        <v>3.5054509762680967E-5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4444</v>
      </c>
      <c r="B506" s="4" t="s">
        <v>3978</v>
      </c>
      <c r="C506" s="4">
        <v>1</v>
      </c>
      <c r="D506" s="4">
        <v>221</v>
      </c>
      <c r="E506" s="4">
        <v>127</v>
      </c>
      <c r="F506" s="4">
        <v>161</v>
      </c>
      <c r="G506" s="12">
        <v>-2.3176929643723998</v>
      </c>
      <c r="H506" s="13">
        <v>0.17336964582141501</v>
      </c>
      <c r="I506" s="3">
        <v>0.76102693803759303</v>
      </c>
      <c r="J506" s="3">
        <v>1</v>
      </c>
      <c r="K506" s="3">
        <v>0</v>
      </c>
      <c r="L506" s="3">
        <v>5.2509806002831597E-4</v>
      </c>
      <c r="M506" s="3">
        <v>2.6270851034777801E-3</v>
      </c>
      <c r="N506" s="3">
        <v>4</v>
      </c>
      <c r="O506" s="3" t="s">
        <v>3980</v>
      </c>
      <c r="P506" s="3" t="s">
        <v>71</v>
      </c>
      <c r="Q506" s="3" t="s">
        <v>4445</v>
      </c>
      <c r="R506" s="3" t="s">
        <v>3982</v>
      </c>
      <c r="S506" s="3" t="s">
        <v>324</v>
      </c>
      <c r="T506" s="3" t="s">
        <v>4446</v>
      </c>
      <c r="V506" s="3">
        <v>1097.318</v>
      </c>
      <c r="W506" s="3">
        <v>2.194636</v>
      </c>
      <c r="X506" s="3" t="s">
        <v>4447</v>
      </c>
      <c r="Y506" s="14">
        <v>3.5054509762680967E-5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4448</v>
      </c>
      <c r="B507" s="4" t="s">
        <v>3978</v>
      </c>
      <c r="C507" s="4">
        <v>1</v>
      </c>
      <c r="D507" s="4">
        <v>204</v>
      </c>
      <c r="E507" s="4">
        <v>190</v>
      </c>
      <c r="F507" s="4">
        <v>137</v>
      </c>
      <c r="G507" s="12">
        <v>-2.3818230293957399</v>
      </c>
      <c r="H507" s="13">
        <v>0.16539483283567799</v>
      </c>
      <c r="I507" s="3">
        <v>0.78147806253441399</v>
      </c>
      <c r="J507" s="3">
        <v>1</v>
      </c>
      <c r="K507" s="3">
        <v>0</v>
      </c>
      <c r="L507" s="3">
        <v>5.2509806002831597E-4</v>
      </c>
      <c r="M507" s="3">
        <v>2.7468617717273601E-3</v>
      </c>
      <c r="N507" s="3">
        <v>83</v>
      </c>
      <c r="O507" s="3" t="s">
        <v>3980</v>
      </c>
      <c r="P507" s="3" t="s">
        <v>620</v>
      </c>
      <c r="Q507" s="3" t="s">
        <v>3457</v>
      </c>
      <c r="R507" s="3" t="s">
        <v>3982</v>
      </c>
      <c r="S507" s="3" t="s">
        <v>1367</v>
      </c>
      <c r="T507" s="3" t="s">
        <v>3458</v>
      </c>
      <c r="V507" s="3">
        <v>1199.568</v>
      </c>
      <c r="W507" s="3">
        <v>2.3991359999999999</v>
      </c>
      <c r="X507" s="3" t="s">
        <v>3459</v>
      </c>
      <c r="Y507" s="14">
        <v>3.5054509762680967E-5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2404</v>
      </c>
      <c r="B508" s="4" t="s">
        <v>3978</v>
      </c>
      <c r="C508" s="4">
        <v>1</v>
      </c>
      <c r="D508" s="4">
        <v>141</v>
      </c>
      <c r="E508" s="4">
        <v>115</v>
      </c>
      <c r="F508" s="4">
        <v>101</v>
      </c>
      <c r="G508" s="12">
        <v>-2.4022914839014802</v>
      </c>
      <c r="H508" s="13">
        <v>0.16383759437911599</v>
      </c>
      <c r="I508" s="3">
        <v>0.78558643738606004</v>
      </c>
      <c r="J508" s="3">
        <v>1</v>
      </c>
      <c r="K508" s="3">
        <v>0</v>
      </c>
      <c r="L508" s="3">
        <v>1.6657842853247401E-4</v>
      </c>
      <c r="M508" s="3">
        <v>8.8556239848209205E-4</v>
      </c>
      <c r="N508" s="3">
        <v>270</v>
      </c>
      <c r="O508" s="3" t="s">
        <v>42</v>
      </c>
      <c r="P508" s="3" t="s">
        <v>43</v>
      </c>
      <c r="Q508" s="3" t="s">
        <v>2405</v>
      </c>
      <c r="R508" s="3" t="s">
        <v>45</v>
      </c>
      <c r="S508" s="3" t="s">
        <v>1113</v>
      </c>
      <c r="T508" s="3" t="s">
        <v>2406</v>
      </c>
      <c r="V508" s="3">
        <v>1161.472</v>
      </c>
      <c r="W508" s="3">
        <v>2.3229440000000001</v>
      </c>
      <c r="X508" s="3" t="s">
        <v>2407</v>
      </c>
      <c r="Y508" s="14">
        <v>3.5054509762680967E-5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4449</v>
      </c>
      <c r="B509" s="4" t="s">
        <v>3978</v>
      </c>
      <c r="C509" s="4">
        <v>1</v>
      </c>
      <c r="D509" s="4">
        <v>211</v>
      </c>
      <c r="E509" s="4">
        <v>155</v>
      </c>
      <c r="F509" s="4">
        <v>172</v>
      </c>
      <c r="G509" s="12">
        <v>-2.4050032804022301</v>
      </c>
      <c r="H509" s="13">
        <v>0.15384292764617299</v>
      </c>
      <c r="I509" s="3">
        <v>0.81292246402386903</v>
      </c>
      <c r="J509" s="3">
        <v>1</v>
      </c>
      <c r="K509" s="3">
        <v>0</v>
      </c>
      <c r="L509" s="3">
        <v>5.2509806002831597E-4</v>
      </c>
      <c r="M509" s="3">
        <v>2.79195412728174E-3</v>
      </c>
      <c r="N509" s="3">
        <v>132</v>
      </c>
      <c r="O509" s="3" t="s">
        <v>3980</v>
      </c>
      <c r="P509" s="3" t="s">
        <v>43</v>
      </c>
      <c r="Q509" s="3" t="s">
        <v>4450</v>
      </c>
      <c r="R509" s="3" t="s">
        <v>3982</v>
      </c>
      <c r="S509" s="3" t="s">
        <v>165</v>
      </c>
      <c r="T509" s="3" t="s">
        <v>4451</v>
      </c>
      <c r="V509" s="3">
        <v>1019.164</v>
      </c>
      <c r="W509" s="3">
        <v>2.0383279999999999</v>
      </c>
      <c r="X509" s="3" t="s">
        <v>4452</v>
      </c>
      <c r="Y509" s="14">
        <v>3.5054509762680967E-5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1668</v>
      </c>
      <c r="B510" s="4" t="s">
        <v>3978</v>
      </c>
      <c r="C510" s="4">
        <v>2</v>
      </c>
      <c r="D510" s="4">
        <v>277</v>
      </c>
      <c r="E510" s="4">
        <v>219</v>
      </c>
      <c r="F510" s="4">
        <v>218</v>
      </c>
      <c r="G510" s="12">
        <v>-2.40913928714936</v>
      </c>
      <c r="H510" s="13">
        <v>5.4713661517508901E-2</v>
      </c>
      <c r="I510" s="3">
        <v>1.2619042206339799</v>
      </c>
      <c r="J510" s="3">
        <v>1</v>
      </c>
      <c r="K510" s="3">
        <v>0</v>
      </c>
      <c r="L510" s="3">
        <v>3.3315685706494802E-4</v>
      </c>
      <c r="M510" s="3">
        <v>1.77471335344674E-3</v>
      </c>
      <c r="N510" s="3">
        <v>321</v>
      </c>
      <c r="O510" s="3" t="s">
        <v>42</v>
      </c>
      <c r="P510" s="3" t="s">
        <v>43</v>
      </c>
      <c r="Q510" s="3" t="s">
        <v>1669</v>
      </c>
      <c r="R510" s="3" t="s">
        <v>45</v>
      </c>
      <c r="S510" s="3" t="s">
        <v>588</v>
      </c>
      <c r="T510" s="3" t="s">
        <v>1670</v>
      </c>
      <c r="V510" s="3">
        <v>1045.202</v>
      </c>
      <c r="W510" s="3">
        <v>2.0904039999999999</v>
      </c>
      <c r="X510" s="3" t="s">
        <v>1671</v>
      </c>
      <c r="Y510" s="14">
        <v>7.0109019525361934E-5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1767</v>
      </c>
      <c r="B511" s="4" t="s">
        <v>3978</v>
      </c>
      <c r="C511" s="4">
        <v>2</v>
      </c>
      <c r="D511" s="4">
        <v>278</v>
      </c>
      <c r="E511" s="4">
        <v>237</v>
      </c>
      <c r="F511" s="4">
        <v>222</v>
      </c>
      <c r="G511" s="12">
        <v>-2.4566445328902198</v>
      </c>
      <c r="H511" s="13">
        <v>5.3433674259438797E-2</v>
      </c>
      <c r="I511" s="3">
        <v>1.2721849614013101</v>
      </c>
      <c r="J511" s="3">
        <v>1</v>
      </c>
      <c r="K511" s="3">
        <v>0</v>
      </c>
      <c r="L511" s="3">
        <v>3.3315685706494802E-4</v>
      </c>
      <c r="M511" s="3">
        <v>1.8342548381873899E-3</v>
      </c>
      <c r="N511" s="3">
        <v>257</v>
      </c>
      <c r="O511" s="3" t="s">
        <v>42</v>
      </c>
      <c r="P511" s="3" t="s">
        <v>283</v>
      </c>
      <c r="Q511" s="3" t="s">
        <v>1768</v>
      </c>
      <c r="R511" s="3" t="s">
        <v>45</v>
      </c>
      <c r="S511" s="3" t="s">
        <v>879</v>
      </c>
      <c r="T511" s="3" t="s">
        <v>1769</v>
      </c>
      <c r="V511" s="3">
        <v>1088.2249999999999</v>
      </c>
      <c r="W511" s="3">
        <v>2.17645</v>
      </c>
      <c r="X511" s="3" t="s">
        <v>1770</v>
      </c>
      <c r="Y511" s="14">
        <v>7.0109019525361934E-5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1176</v>
      </c>
      <c r="B512" s="4" t="s">
        <v>3978</v>
      </c>
      <c r="C512" s="4">
        <v>1</v>
      </c>
      <c r="D512" s="4">
        <v>113</v>
      </c>
      <c r="E512" s="4">
        <v>132</v>
      </c>
      <c r="F512" s="4">
        <v>121</v>
      </c>
      <c r="G512" s="12">
        <v>-2.45700073925024</v>
      </c>
      <c r="H512" s="13">
        <v>0.144233637509316</v>
      </c>
      <c r="I512" s="3">
        <v>0.84093344363132905</v>
      </c>
      <c r="J512" s="3">
        <v>1</v>
      </c>
      <c r="K512" s="3">
        <v>0</v>
      </c>
      <c r="L512" s="3">
        <v>1.6657842853247401E-4</v>
      </c>
      <c r="M512" s="3">
        <v>9.2078156076445805E-4</v>
      </c>
      <c r="N512" s="3">
        <v>328</v>
      </c>
      <c r="O512" s="3" t="s">
        <v>42</v>
      </c>
      <c r="P512" s="3" t="s">
        <v>34</v>
      </c>
      <c r="Q512" s="3" t="s">
        <v>1177</v>
      </c>
      <c r="R512" s="3" t="s">
        <v>45</v>
      </c>
      <c r="S512" s="3" t="s">
        <v>1178</v>
      </c>
      <c r="T512" s="3" t="s">
        <v>1179</v>
      </c>
      <c r="V512" s="3">
        <v>1108.298</v>
      </c>
      <c r="W512" s="3">
        <v>2.216596</v>
      </c>
      <c r="X512" s="3" t="s">
        <v>1180</v>
      </c>
      <c r="Y512" s="14">
        <v>3.5054509762680967E-5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996</v>
      </c>
      <c r="B513" s="4" t="s">
        <v>3978</v>
      </c>
      <c r="C513" s="4">
        <v>2</v>
      </c>
      <c r="D513" s="4">
        <v>275</v>
      </c>
      <c r="E513" s="4">
        <v>246</v>
      </c>
      <c r="F513" s="4">
        <v>220</v>
      </c>
      <c r="G513" s="12">
        <v>-2.4653363247001501</v>
      </c>
      <c r="H513" s="13">
        <v>5.2695333911803498E-2</v>
      </c>
      <c r="I513" s="3">
        <v>1.27822783917214</v>
      </c>
      <c r="J513" s="3">
        <v>1</v>
      </c>
      <c r="K513" s="3">
        <v>0</v>
      </c>
      <c r="L513" s="3">
        <v>3.3315685706494802E-4</v>
      </c>
      <c r="M513" s="3">
        <v>1.8453870376521899E-3</v>
      </c>
      <c r="N513" s="3">
        <v>172</v>
      </c>
      <c r="O513" s="3" t="s">
        <v>42</v>
      </c>
      <c r="P513" s="3" t="s">
        <v>43</v>
      </c>
      <c r="Q513" s="3" t="s">
        <v>997</v>
      </c>
      <c r="R513" s="3" t="s">
        <v>65</v>
      </c>
      <c r="S513" s="3" t="s">
        <v>998</v>
      </c>
      <c r="T513" s="3" t="s">
        <v>999</v>
      </c>
      <c r="U513" s="3" t="s">
        <v>390</v>
      </c>
      <c r="V513" s="3">
        <v>1191.3679999999999</v>
      </c>
      <c r="W513" s="3">
        <v>2.382736</v>
      </c>
      <c r="X513" s="3" t="s">
        <v>1000</v>
      </c>
      <c r="Y513" s="14">
        <v>7.0109019525361934E-5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4453</v>
      </c>
      <c r="B514" s="4" t="s">
        <v>3978</v>
      </c>
      <c r="C514" s="4">
        <v>1</v>
      </c>
      <c r="D514" s="4">
        <v>185</v>
      </c>
      <c r="E514" s="4">
        <v>190</v>
      </c>
      <c r="F514" s="4">
        <v>183</v>
      </c>
      <c r="G514" s="12">
        <v>-2.4686689101169099</v>
      </c>
      <c r="H514" s="13">
        <v>0.128435591286372</v>
      </c>
      <c r="I514" s="3">
        <v>0.89131461055541406</v>
      </c>
      <c r="J514" s="3">
        <v>1</v>
      </c>
      <c r="K514" s="3">
        <v>0</v>
      </c>
      <c r="L514" s="3">
        <v>5.2509806002831597E-4</v>
      </c>
      <c r="M514" s="3">
        <v>2.9191599362405501E-3</v>
      </c>
      <c r="N514" s="3">
        <v>125</v>
      </c>
      <c r="O514" s="3" t="s">
        <v>3980</v>
      </c>
      <c r="P514" s="3" t="s">
        <v>227</v>
      </c>
      <c r="Q514" s="3" t="s">
        <v>4454</v>
      </c>
      <c r="R514" s="3" t="s">
        <v>3982</v>
      </c>
      <c r="S514" s="3" t="s">
        <v>445</v>
      </c>
      <c r="T514" s="3" t="s">
        <v>4455</v>
      </c>
      <c r="V514" s="3">
        <v>1072.306</v>
      </c>
      <c r="W514" s="3">
        <v>2.144612</v>
      </c>
      <c r="X514" s="3" t="s">
        <v>4456</v>
      </c>
      <c r="Y514" s="14">
        <v>3.5054509762680967E-5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$L$649,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1684</v>
      </c>
      <c r="B515" s="4" t="s">
        <v>3978</v>
      </c>
      <c r="C515" s="4">
        <v>1</v>
      </c>
      <c r="D515" s="4">
        <v>141</v>
      </c>
      <c r="E515" s="4">
        <v>117</v>
      </c>
      <c r="F515" s="4">
        <v>116</v>
      </c>
      <c r="G515" s="12">
        <v>-2.4743174377347898</v>
      </c>
      <c r="H515" s="13">
        <v>0.139030676149416</v>
      </c>
      <c r="I515" s="3">
        <v>0.856889365123221</v>
      </c>
      <c r="J515" s="3">
        <v>1</v>
      </c>
      <c r="K515" s="3">
        <v>0</v>
      </c>
      <c r="L515" s="3">
        <v>1.6657842853247401E-4</v>
      </c>
      <c r="M515" s="3">
        <v>9.3123196960422398E-4</v>
      </c>
      <c r="N515" s="3">
        <v>278</v>
      </c>
      <c r="O515" s="3" t="s">
        <v>42</v>
      </c>
      <c r="P515" s="3" t="s">
        <v>34</v>
      </c>
      <c r="Q515" s="3" t="s">
        <v>1685</v>
      </c>
      <c r="R515" s="3" t="s">
        <v>45</v>
      </c>
      <c r="S515" s="3" t="s">
        <v>459</v>
      </c>
      <c r="T515" s="3" t="s">
        <v>1686</v>
      </c>
      <c r="V515" s="3">
        <v>1085.2239999999999</v>
      </c>
      <c r="W515" s="3">
        <v>2.1704479999999999</v>
      </c>
      <c r="X515" s="3" t="s">
        <v>1687</v>
      </c>
      <c r="Y515" s="14">
        <v>3.5054509762680967E-5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4457</v>
      </c>
      <c r="B516" s="4" t="s">
        <v>3978</v>
      </c>
      <c r="C516" s="4">
        <v>1</v>
      </c>
      <c r="D516" s="4">
        <v>184</v>
      </c>
      <c r="E516" s="4">
        <v>180</v>
      </c>
      <c r="F516" s="4">
        <v>208</v>
      </c>
      <c r="G516" s="12">
        <v>-2.50932732787407</v>
      </c>
      <c r="H516" s="13">
        <v>0.128435591286372</v>
      </c>
      <c r="I516" s="3">
        <v>0.89131461055541406</v>
      </c>
      <c r="J516" s="3">
        <v>1</v>
      </c>
      <c r="K516" s="3">
        <v>0</v>
      </c>
      <c r="L516" s="3">
        <v>5.2509806002831597E-4</v>
      </c>
      <c r="M516" s="3">
        <v>3.0032016801058701E-3</v>
      </c>
      <c r="N516" s="3">
        <v>245</v>
      </c>
      <c r="O516" s="3" t="s">
        <v>3980</v>
      </c>
      <c r="P516" s="3" t="s">
        <v>43</v>
      </c>
      <c r="Q516" s="3" t="s">
        <v>353</v>
      </c>
      <c r="R516" s="3" t="s">
        <v>3986</v>
      </c>
      <c r="S516" s="3" t="s">
        <v>285</v>
      </c>
      <c r="T516" s="3" t="s">
        <v>355</v>
      </c>
      <c r="V516" s="3">
        <v>1254.453</v>
      </c>
      <c r="W516" s="3">
        <v>2.5089060000000001</v>
      </c>
      <c r="X516" s="3" t="s">
        <v>356</v>
      </c>
      <c r="Y516" s="14">
        <v>3.5054509762680967E-5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3757</v>
      </c>
      <c r="B517" s="4" t="s">
        <v>3978</v>
      </c>
      <c r="C517" s="4">
        <v>2</v>
      </c>
      <c r="D517" s="4">
        <v>306</v>
      </c>
      <c r="E517" s="4">
        <v>239</v>
      </c>
      <c r="F517" s="4">
        <v>240</v>
      </c>
      <c r="G517" s="12">
        <v>-2.5454753545950499</v>
      </c>
      <c r="H517" s="13">
        <v>3.9188413623178299E-2</v>
      </c>
      <c r="I517" s="3">
        <v>1.40684231673737</v>
      </c>
      <c r="J517" s="3">
        <v>1</v>
      </c>
      <c r="K517" s="3">
        <v>0</v>
      </c>
      <c r="L517" s="3">
        <v>3.3315685706494802E-4</v>
      </c>
      <c r="M517" s="3">
        <v>1.95072743306579E-3</v>
      </c>
      <c r="N517" s="3">
        <v>253</v>
      </c>
      <c r="O517" s="3" t="s">
        <v>42</v>
      </c>
      <c r="P517" s="3" t="s">
        <v>71</v>
      </c>
      <c r="Q517" s="3" t="s">
        <v>3595</v>
      </c>
      <c r="R517" s="3" t="s">
        <v>45</v>
      </c>
      <c r="S517" s="3" t="s">
        <v>1135</v>
      </c>
      <c r="T517" s="3" t="s">
        <v>3596</v>
      </c>
      <c r="V517" s="3">
        <v>1125.194</v>
      </c>
      <c r="W517" s="3">
        <v>2.2503880000000001</v>
      </c>
      <c r="X517" s="3" t="s">
        <v>3597</v>
      </c>
      <c r="Y517" s="14">
        <v>7.0109019525361934E-5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1116</v>
      </c>
      <c r="B518" s="4" t="s">
        <v>3978</v>
      </c>
      <c r="C518" s="4">
        <v>2</v>
      </c>
      <c r="D518" s="4">
        <v>288</v>
      </c>
      <c r="E518" s="4">
        <v>261</v>
      </c>
      <c r="F518" s="4">
        <v>262</v>
      </c>
      <c r="G518" s="12">
        <v>-2.60025189917262</v>
      </c>
      <c r="H518" s="13">
        <v>3.2288543264628003E-2</v>
      </c>
      <c r="I518" s="3">
        <v>1.4909515482440601</v>
      </c>
      <c r="J518" s="3">
        <v>1</v>
      </c>
      <c r="K518" s="3">
        <v>0</v>
      </c>
      <c r="L518" s="3">
        <v>3.3315685706494802E-4</v>
      </c>
      <c r="M518" s="3">
        <v>2.0266577518895899E-3</v>
      </c>
      <c r="N518" s="3">
        <v>21</v>
      </c>
      <c r="O518" s="3" t="s">
        <v>42</v>
      </c>
      <c r="P518" s="3" t="s">
        <v>43</v>
      </c>
      <c r="Q518" s="3" t="s">
        <v>1117</v>
      </c>
      <c r="R518" s="3" t="s">
        <v>65</v>
      </c>
      <c r="S518" s="3" t="s">
        <v>344</v>
      </c>
      <c r="T518" s="3" t="s">
        <v>1118</v>
      </c>
      <c r="U518" s="3" t="s">
        <v>390</v>
      </c>
      <c r="V518" s="3">
        <v>912.05129999999997</v>
      </c>
      <c r="W518" s="3">
        <v>1.8241026</v>
      </c>
      <c r="X518" s="3" t="s">
        <v>1119</v>
      </c>
      <c r="Y518" s="14">
        <v>7.0109019525361934E-5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4458</v>
      </c>
      <c r="B519" s="4" t="s">
        <v>3978</v>
      </c>
      <c r="C519" s="4">
        <v>1</v>
      </c>
      <c r="D519" s="4">
        <v>242</v>
      </c>
      <c r="E519" s="4">
        <v>194</v>
      </c>
      <c r="F519" s="4">
        <v>182</v>
      </c>
      <c r="G519" s="12">
        <v>-2.6025879771590601</v>
      </c>
      <c r="H519" s="13">
        <v>9.4852913786245996E-2</v>
      </c>
      <c r="I519" s="3">
        <v>1.0229493234800999</v>
      </c>
      <c r="J519" s="3">
        <v>1</v>
      </c>
      <c r="K519" s="3">
        <v>0</v>
      </c>
      <c r="L519" s="3">
        <v>5.2509806002831597E-4</v>
      </c>
      <c r="M519" s="3">
        <v>3.20188601173989E-3</v>
      </c>
      <c r="N519" s="3">
        <v>88</v>
      </c>
      <c r="O519" s="3" t="s">
        <v>3980</v>
      </c>
      <c r="P519" s="3" t="s">
        <v>43</v>
      </c>
      <c r="Q519" s="3" t="s">
        <v>59</v>
      </c>
      <c r="R519" s="3" t="s">
        <v>3982</v>
      </c>
      <c r="S519" s="3" t="s">
        <v>552</v>
      </c>
      <c r="T519" s="3" t="s">
        <v>61</v>
      </c>
      <c r="V519" s="3">
        <v>1078.2750000000001</v>
      </c>
      <c r="W519" s="3">
        <v>2.1565500000000002</v>
      </c>
      <c r="X519" s="3" t="s">
        <v>62</v>
      </c>
      <c r="Y519" s="14">
        <v>3.5054509762680967E-5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4459</v>
      </c>
      <c r="B520" s="4" t="s">
        <v>3978</v>
      </c>
      <c r="C520" s="4">
        <v>1</v>
      </c>
      <c r="D520" s="4">
        <v>209</v>
      </c>
      <c r="E520" s="4">
        <v>209</v>
      </c>
      <c r="F520" s="4">
        <v>198</v>
      </c>
      <c r="G520" s="12">
        <v>-2.6093365921134901</v>
      </c>
      <c r="H520" s="13">
        <v>9.3717270758767707E-2</v>
      </c>
      <c r="I520" s="3">
        <v>1.0281803674466701</v>
      </c>
      <c r="J520" s="3">
        <v>1</v>
      </c>
      <c r="K520" s="3">
        <v>0</v>
      </c>
      <c r="L520" s="3">
        <v>5.2509806002831597E-4</v>
      </c>
      <c r="M520" s="3">
        <v>3.2181001565637301E-3</v>
      </c>
      <c r="N520" s="3">
        <v>239</v>
      </c>
      <c r="O520" s="3" t="s">
        <v>3980</v>
      </c>
      <c r="P520" s="3" t="s">
        <v>227</v>
      </c>
      <c r="Q520" s="3" t="s">
        <v>1590</v>
      </c>
      <c r="R520" s="3" t="s">
        <v>3986</v>
      </c>
      <c r="S520" s="3" t="s">
        <v>483</v>
      </c>
      <c r="T520" s="3" t="s">
        <v>1591</v>
      </c>
      <c r="V520" s="3">
        <v>1163.3789999999999</v>
      </c>
      <c r="W520" s="3">
        <v>2.3267579999999999</v>
      </c>
      <c r="X520" s="3" t="s">
        <v>1592</v>
      </c>
      <c r="Y520" s="14">
        <v>3.5054509762680967E-5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1284</v>
      </c>
      <c r="B521" s="4" t="s">
        <v>3978</v>
      </c>
      <c r="C521" s="4">
        <v>2</v>
      </c>
      <c r="D521" s="4">
        <v>390</v>
      </c>
      <c r="E521" s="4">
        <v>223</v>
      </c>
      <c r="F521" s="4">
        <v>252</v>
      </c>
      <c r="G521" s="12">
        <v>-2.6725894004631101</v>
      </c>
      <c r="H521" s="13">
        <v>2.9178923202040401E-2</v>
      </c>
      <c r="I521" s="3">
        <v>1.53493073903752</v>
      </c>
      <c r="J521" s="3">
        <v>1</v>
      </c>
      <c r="K521" s="3">
        <v>0</v>
      </c>
      <c r="L521" s="3">
        <v>3.3315685706494802E-4</v>
      </c>
      <c r="M521" s="3">
        <v>2.1299024973234501E-3</v>
      </c>
      <c r="N521" s="3">
        <v>11</v>
      </c>
      <c r="O521" s="3" t="s">
        <v>42</v>
      </c>
      <c r="P521" s="3" t="s">
        <v>71</v>
      </c>
      <c r="Q521" s="3" t="s">
        <v>1285</v>
      </c>
      <c r="R521" s="3" t="s">
        <v>65</v>
      </c>
      <c r="S521" s="3" t="s">
        <v>532</v>
      </c>
      <c r="T521" s="3" t="s">
        <v>1286</v>
      </c>
      <c r="V521" s="3">
        <v>1242.4359999999999</v>
      </c>
      <c r="W521" s="3">
        <v>2.4848720000000002</v>
      </c>
      <c r="X521" s="3" t="s">
        <v>1287</v>
      </c>
      <c r="Y521" s="14">
        <v>7.0109019525361934E-5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2712</v>
      </c>
      <c r="B522" s="4" t="s">
        <v>3978</v>
      </c>
      <c r="C522" s="4">
        <v>1</v>
      </c>
      <c r="D522" s="4">
        <v>164</v>
      </c>
      <c r="E522" s="4">
        <v>130</v>
      </c>
      <c r="F522" s="4">
        <v>142</v>
      </c>
      <c r="G522" s="12">
        <v>-2.6964627366705902</v>
      </c>
      <c r="H522" s="13">
        <v>8.3529490514820295E-2</v>
      </c>
      <c r="I522" s="3">
        <v>1.0781601675499299</v>
      </c>
      <c r="J522" s="3">
        <v>1</v>
      </c>
      <c r="K522" s="3">
        <v>0</v>
      </c>
      <c r="L522" s="3">
        <v>1.6657842853247401E-4</v>
      </c>
      <c r="M522" s="3">
        <v>1.08652666981188E-3</v>
      </c>
      <c r="N522" s="3">
        <v>80</v>
      </c>
      <c r="O522" s="3" t="s">
        <v>42</v>
      </c>
      <c r="P522" s="3" t="s">
        <v>43</v>
      </c>
      <c r="Q522" s="3" t="s">
        <v>2713</v>
      </c>
      <c r="R522" s="3" t="s">
        <v>65</v>
      </c>
      <c r="S522" s="3" t="s">
        <v>244</v>
      </c>
      <c r="T522" s="3" t="s">
        <v>2714</v>
      </c>
      <c r="V522" s="3">
        <v>1107.2470000000001</v>
      </c>
      <c r="W522" s="3">
        <v>2.2144940000000002</v>
      </c>
      <c r="X522" s="3" t="s">
        <v>2715</v>
      </c>
      <c r="Y522" s="14">
        <v>3.5054509762680967E-5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827</v>
      </c>
      <c r="B523" s="4" t="s">
        <v>3978</v>
      </c>
      <c r="C523" s="4">
        <v>2</v>
      </c>
      <c r="D523" s="4">
        <v>362</v>
      </c>
      <c r="E523" s="4">
        <v>270</v>
      </c>
      <c r="F523" s="4">
        <v>271</v>
      </c>
      <c r="G523" s="12">
        <v>-2.74485922660255</v>
      </c>
      <c r="H523" s="13">
        <v>2.2555289729700698E-2</v>
      </c>
      <c r="I523" s="3">
        <v>1.6467515898829601</v>
      </c>
      <c r="J523" s="3">
        <v>1</v>
      </c>
      <c r="K523" s="3">
        <v>0</v>
      </c>
      <c r="L523" s="3">
        <v>3.3315685706494802E-4</v>
      </c>
      <c r="M523" s="3">
        <v>2.2399237711183402E-3</v>
      </c>
      <c r="N523" s="3">
        <v>343</v>
      </c>
      <c r="O523" s="3" t="s">
        <v>42</v>
      </c>
      <c r="P523" s="3" t="s">
        <v>34</v>
      </c>
      <c r="Q523" s="3" t="s">
        <v>828</v>
      </c>
      <c r="R523" s="3" t="s">
        <v>45</v>
      </c>
      <c r="S523" s="3" t="s">
        <v>829</v>
      </c>
      <c r="T523" s="3" t="s">
        <v>830</v>
      </c>
      <c r="V523" s="3">
        <v>1125.1959999999999</v>
      </c>
      <c r="W523" s="3">
        <v>2.2503920000000002</v>
      </c>
      <c r="X523" s="3" t="s">
        <v>831</v>
      </c>
      <c r="Y523" s="14">
        <v>7.0109019525361934E-5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1343</v>
      </c>
      <c r="B524" s="4" t="s">
        <v>3978</v>
      </c>
      <c r="C524" s="4">
        <v>2</v>
      </c>
      <c r="D524" s="4">
        <v>313</v>
      </c>
      <c r="E524" s="4">
        <v>280</v>
      </c>
      <c r="F524" s="4">
        <v>306</v>
      </c>
      <c r="G524" s="12">
        <v>-2.7512618847226298</v>
      </c>
      <c r="H524" s="13">
        <v>2.21303869795299E-2</v>
      </c>
      <c r="I524" s="3">
        <v>1.65501099178422</v>
      </c>
      <c r="J524" s="3">
        <v>1</v>
      </c>
      <c r="K524" s="3">
        <v>0</v>
      </c>
      <c r="L524" s="3">
        <v>3.3315685706494802E-4</v>
      </c>
      <c r="M524" s="3">
        <v>2.25053496094158E-3</v>
      </c>
      <c r="N524" s="3">
        <v>329</v>
      </c>
      <c r="O524" s="3" t="s">
        <v>42</v>
      </c>
      <c r="P524" s="3" t="s">
        <v>43</v>
      </c>
      <c r="Q524" s="3" t="s">
        <v>1344</v>
      </c>
      <c r="R524" s="3" t="s">
        <v>45</v>
      </c>
      <c r="S524" s="3" t="s">
        <v>130</v>
      </c>
      <c r="T524" s="3" t="s">
        <v>1345</v>
      </c>
      <c r="V524" s="3">
        <v>1102.251</v>
      </c>
      <c r="W524" s="3">
        <v>2.2045020000000002</v>
      </c>
      <c r="X524" s="3" t="s">
        <v>1346</v>
      </c>
      <c r="Y524" s="14">
        <v>7.0109019525361934E-5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1352</v>
      </c>
      <c r="B525" s="4" t="s">
        <v>3978</v>
      </c>
      <c r="C525" s="4">
        <v>1</v>
      </c>
      <c r="D525" s="4">
        <v>169</v>
      </c>
      <c r="E525" s="4">
        <v>147</v>
      </c>
      <c r="F525" s="4">
        <v>146</v>
      </c>
      <c r="G525" s="12">
        <v>-2.78126889338481</v>
      </c>
      <c r="H525" s="13">
        <v>7.7849107973433404E-2</v>
      </c>
      <c r="I525" s="3">
        <v>1.10874635938918</v>
      </c>
      <c r="J525" s="3">
        <v>1</v>
      </c>
      <c r="K525" s="3">
        <v>0</v>
      </c>
      <c r="L525" s="3">
        <v>1.6657842853247401E-4</v>
      </c>
      <c r="M525" s="3">
        <v>1.1524422409303001E-3</v>
      </c>
      <c r="N525" s="3">
        <v>186</v>
      </c>
      <c r="O525" s="3" t="s">
        <v>42</v>
      </c>
      <c r="P525" s="3" t="s">
        <v>34</v>
      </c>
      <c r="Q525" s="3" t="s">
        <v>1353</v>
      </c>
      <c r="R525" s="3" t="s">
        <v>65</v>
      </c>
      <c r="S525" s="3" t="s">
        <v>1354</v>
      </c>
      <c r="T525" s="3" t="s">
        <v>1355</v>
      </c>
      <c r="V525" s="3">
        <v>1102.25</v>
      </c>
      <c r="W525" s="3">
        <v>2.2044999999999999</v>
      </c>
      <c r="X525" s="3" t="s">
        <v>1356</v>
      </c>
      <c r="Y525" s="14">
        <v>3.5054509762680967E-5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1357</v>
      </c>
      <c r="B526" s="4" t="s">
        <v>3978</v>
      </c>
      <c r="C526" s="4">
        <v>1</v>
      </c>
      <c r="D526" s="4">
        <v>158</v>
      </c>
      <c r="E526" s="4">
        <v>170</v>
      </c>
      <c r="F526" s="4">
        <v>136</v>
      </c>
      <c r="G526" s="12">
        <v>-2.7907907103640501</v>
      </c>
      <c r="H526" s="13">
        <v>7.4562827515545299E-2</v>
      </c>
      <c r="I526" s="3">
        <v>1.12747763135263</v>
      </c>
      <c r="J526" s="3">
        <v>1</v>
      </c>
      <c r="K526" s="3">
        <v>0</v>
      </c>
      <c r="L526" s="3">
        <v>1.6657842853247401E-4</v>
      </c>
      <c r="M526" s="3">
        <v>1.16022571817189E-3</v>
      </c>
      <c r="N526" s="3">
        <v>355</v>
      </c>
      <c r="O526" s="3" t="s">
        <v>42</v>
      </c>
      <c r="P526" s="3" t="s">
        <v>43</v>
      </c>
      <c r="Q526" s="3" t="s">
        <v>1358</v>
      </c>
      <c r="R526" s="3" t="s">
        <v>45</v>
      </c>
      <c r="S526" s="3" t="s">
        <v>904</v>
      </c>
      <c r="T526" s="3" t="s">
        <v>1359</v>
      </c>
      <c r="V526" s="3">
        <v>1313.4269999999999</v>
      </c>
      <c r="W526" s="3">
        <v>2.6268539999999998</v>
      </c>
      <c r="X526" s="3" t="s">
        <v>1360</v>
      </c>
      <c r="Y526" s="14">
        <v>3.5054509762680967E-5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1572</v>
      </c>
      <c r="B527" s="4" t="s">
        <v>3978</v>
      </c>
      <c r="C527" s="4">
        <v>1</v>
      </c>
      <c r="D527" s="4">
        <v>151</v>
      </c>
      <c r="E527" s="4">
        <v>171</v>
      </c>
      <c r="F527" s="4">
        <v>153</v>
      </c>
      <c r="G527" s="12">
        <v>-2.83061738877484</v>
      </c>
      <c r="H527" s="13">
        <v>6.7390673398703402E-2</v>
      </c>
      <c r="I527" s="3">
        <v>1.1714002039357601</v>
      </c>
      <c r="J527" s="3">
        <v>1</v>
      </c>
      <c r="K527" s="3">
        <v>0</v>
      </c>
      <c r="L527" s="3">
        <v>1.6657842853247401E-4</v>
      </c>
      <c r="M527" s="3">
        <v>1.1930366279577101E-3</v>
      </c>
      <c r="N527" s="3">
        <v>85</v>
      </c>
      <c r="O527" s="3" t="s">
        <v>42</v>
      </c>
      <c r="P527" s="3" t="s">
        <v>43</v>
      </c>
      <c r="Q527" s="3" t="s">
        <v>1573</v>
      </c>
      <c r="R527" s="3" t="s">
        <v>65</v>
      </c>
      <c r="S527" s="3" t="s">
        <v>527</v>
      </c>
      <c r="T527" s="3" t="s">
        <v>1574</v>
      </c>
      <c r="V527" s="3">
        <v>1152.31</v>
      </c>
      <c r="W527" s="3">
        <v>2.3046199999999999</v>
      </c>
      <c r="X527" s="3" t="s">
        <v>1575</v>
      </c>
      <c r="Y527" s="14">
        <v>3.5054509762680967E-5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257</v>
      </c>
      <c r="B528" s="4" t="s">
        <v>3978</v>
      </c>
      <c r="C528" s="4">
        <v>1</v>
      </c>
      <c r="D528" s="4">
        <v>209</v>
      </c>
      <c r="E528" s="4">
        <v>153</v>
      </c>
      <c r="F528" s="4">
        <v>141</v>
      </c>
      <c r="G528" s="12">
        <v>-2.8921517850632599</v>
      </c>
      <c r="H528" s="13">
        <v>5.51723885429048E-2</v>
      </c>
      <c r="I528" s="3">
        <v>1.25827821400222</v>
      </c>
      <c r="J528" s="3">
        <v>1</v>
      </c>
      <c r="K528" s="3">
        <v>0</v>
      </c>
      <c r="L528" s="3">
        <v>1.6657842853247401E-4</v>
      </c>
      <c r="M528" s="3">
        <v>1.24401674485787E-3</v>
      </c>
      <c r="N528" s="3">
        <v>197</v>
      </c>
      <c r="O528" s="3" t="s">
        <v>42</v>
      </c>
      <c r="P528" s="3" t="s">
        <v>43</v>
      </c>
      <c r="Q528" s="3" t="s">
        <v>258</v>
      </c>
      <c r="R528" s="3" t="s">
        <v>45</v>
      </c>
      <c r="S528" s="3" t="s">
        <v>259</v>
      </c>
      <c r="T528" s="3" t="s">
        <v>260</v>
      </c>
      <c r="V528" s="3">
        <v>1138.2809999999999</v>
      </c>
      <c r="W528" s="3">
        <v>2.2765620000000002</v>
      </c>
      <c r="X528" s="3" t="s">
        <v>261</v>
      </c>
      <c r="Y528" s="14">
        <v>3.5054509762680967E-5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4460</v>
      </c>
      <c r="B529" s="4" t="s">
        <v>3978</v>
      </c>
      <c r="C529" s="4">
        <v>1</v>
      </c>
      <c r="D529" s="4">
        <v>291</v>
      </c>
      <c r="E529" s="4">
        <v>264</v>
      </c>
      <c r="F529" s="4">
        <v>243</v>
      </c>
      <c r="G529" s="12">
        <v>-2.9766524653553299</v>
      </c>
      <c r="H529" s="13">
        <v>3.8790247668809799E-2</v>
      </c>
      <c r="I529" s="3">
        <v>1.4112774474983201</v>
      </c>
      <c r="J529" s="3">
        <v>1</v>
      </c>
      <c r="K529" s="3">
        <v>0</v>
      </c>
      <c r="L529" s="3">
        <v>5.2509806002831597E-4</v>
      </c>
      <c r="M529" s="3">
        <v>4.15111866879823E-3</v>
      </c>
      <c r="N529" s="3">
        <v>20</v>
      </c>
      <c r="O529" s="3" t="s">
        <v>3980</v>
      </c>
      <c r="P529" s="3" t="s">
        <v>34</v>
      </c>
      <c r="Q529" s="3" t="s">
        <v>328</v>
      </c>
      <c r="R529" s="3" t="s">
        <v>3982</v>
      </c>
      <c r="S529" s="3" t="s">
        <v>73</v>
      </c>
      <c r="T529" s="3" t="s">
        <v>330</v>
      </c>
      <c r="V529" s="3">
        <v>1065.1890000000001</v>
      </c>
      <c r="W529" s="3">
        <v>2.1303779999999999</v>
      </c>
      <c r="X529" s="3" t="s">
        <v>331</v>
      </c>
      <c r="Y529" s="14">
        <v>3.5054509762680967E-5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1247</v>
      </c>
      <c r="B530" s="4" t="s">
        <v>3978</v>
      </c>
      <c r="C530" s="4">
        <v>1</v>
      </c>
      <c r="D530" s="4">
        <v>212</v>
      </c>
      <c r="E530" s="4">
        <v>165</v>
      </c>
      <c r="F530" s="4">
        <v>171</v>
      </c>
      <c r="G530" s="12">
        <v>-3.0230819658879899</v>
      </c>
      <c r="H530" s="13">
        <v>4.2713229817450703E-2</v>
      </c>
      <c r="I530" s="3">
        <v>1.3694375875789899</v>
      </c>
      <c r="J530" s="3">
        <v>1</v>
      </c>
      <c r="K530" s="3">
        <v>0</v>
      </c>
      <c r="L530" s="3">
        <v>1.6657842853247401E-4</v>
      </c>
      <c r="M530" s="3">
        <v>1.36274128791054E-3</v>
      </c>
      <c r="N530" s="3">
        <v>173</v>
      </c>
      <c r="O530" s="3" t="s">
        <v>42</v>
      </c>
      <c r="P530" s="3" t="s">
        <v>43</v>
      </c>
      <c r="Q530" s="3" t="s">
        <v>1248</v>
      </c>
      <c r="R530" s="3" t="s">
        <v>65</v>
      </c>
      <c r="S530" s="3" t="s">
        <v>1249</v>
      </c>
      <c r="T530" s="3" t="s">
        <v>1250</v>
      </c>
      <c r="V530" s="3">
        <v>1053.3320000000001</v>
      </c>
      <c r="W530" s="3">
        <v>2.1066639999999999</v>
      </c>
      <c r="X530" s="3" t="s">
        <v>1251</v>
      </c>
      <c r="Y530" s="14">
        <v>3.5054509762680967E-5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634</v>
      </c>
      <c r="B531" s="4" t="s">
        <v>3978</v>
      </c>
      <c r="C531" s="4">
        <v>1</v>
      </c>
      <c r="D531" s="4">
        <v>227</v>
      </c>
      <c r="E531" s="4">
        <v>195</v>
      </c>
      <c r="F531" s="4">
        <v>165</v>
      </c>
      <c r="G531" s="12">
        <v>-3.1202169938692599</v>
      </c>
      <c r="H531" s="13">
        <v>3.0893351160221599E-2</v>
      </c>
      <c r="I531" s="3">
        <v>1.51013497899371</v>
      </c>
      <c r="J531" s="3">
        <v>1</v>
      </c>
      <c r="K531" s="3">
        <v>0</v>
      </c>
      <c r="L531" s="3">
        <v>1.6657842853247401E-4</v>
      </c>
      <c r="M531" s="3">
        <v>1.45763309305448E-3</v>
      </c>
      <c r="N531" s="3">
        <v>327</v>
      </c>
      <c r="O531" s="3" t="s">
        <v>42</v>
      </c>
      <c r="P531" s="3" t="s">
        <v>43</v>
      </c>
      <c r="Q531" s="3" t="s">
        <v>635</v>
      </c>
      <c r="R531" s="3" t="s">
        <v>45</v>
      </c>
      <c r="S531" s="3" t="s">
        <v>94</v>
      </c>
      <c r="T531" s="3" t="s">
        <v>636</v>
      </c>
      <c r="V531" s="3">
        <v>1091.271</v>
      </c>
      <c r="W531" s="3">
        <v>2.1825420000000002</v>
      </c>
      <c r="X531" s="3" t="s">
        <v>637</v>
      </c>
      <c r="Y531" s="14">
        <v>3.5054509762680967E-5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759</v>
      </c>
      <c r="B532" s="4" t="s">
        <v>3978</v>
      </c>
      <c r="C532" s="4">
        <v>1</v>
      </c>
      <c r="D532" s="4">
        <v>210</v>
      </c>
      <c r="E532" s="4">
        <v>187</v>
      </c>
      <c r="F532" s="4">
        <v>189</v>
      </c>
      <c r="G532" s="12">
        <v>-3.1257976808781001</v>
      </c>
      <c r="H532" s="13">
        <v>3.0531713277701E-2</v>
      </c>
      <c r="I532" s="3">
        <v>1.5152488247162601</v>
      </c>
      <c r="J532" s="3">
        <v>1</v>
      </c>
      <c r="K532" s="3">
        <v>0</v>
      </c>
      <c r="L532" s="3">
        <v>1.6657842853247401E-4</v>
      </c>
      <c r="M532" s="3">
        <v>1.46370085784868E-3</v>
      </c>
      <c r="N532" s="3">
        <v>338</v>
      </c>
      <c r="O532" s="3" t="s">
        <v>42</v>
      </c>
      <c r="P532" s="3" t="s">
        <v>43</v>
      </c>
      <c r="Q532" s="3" t="s">
        <v>760</v>
      </c>
      <c r="R532" s="3" t="s">
        <v>45</v>
      </c>
      <c r="S532" s="3" t="s">
        <v>761</v>
      </c>
      <c r="T532" s="3" t="s">
        <v>762</v>
      </c>
      <c r="V532" s="3">
        <v>1126.279</v>
      </c>
      <c r="W532" s="3">
        <v>2.2525580000000001</v>
      </c>
      <c r="X532" s="3" t="s">
        <v>763</v>
      </c>
      <c r="Y532" s="14">
        <v>3.5054509762680967E-5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438</v>
      </c>
      <c r="B533" s="4" t="s">
        <v>3978</v>
      </c>
      <c r="C533" s="4">
        <v>1</v>
      </c>
      <c r="D533" s="4">
        <v>211</v>
      </c>
      <c r="E533" s="4">
        <v>188</v>
      </c>
      <c r="F533" s="4">
        <v>194</v>
      </c>
      <c r="G533" s="12">
        <v>-3.1436942482635701</v>
      </c>
      <c r="H533" s="13">
        <v>3.2813264286356399E-2</v>
      </c>
      <c r="I533" s="3">
        <v>1.48395056354767</v>
      </c>
      <c r="J533" s="3">
        <v>1</v>
      </c>
      <c r="K533" s="3">
        <v>0</v>
      </c>
      <c r="L533" s="3">
        <v>1.6657842853247401E-4</v>
      </c>
      <c r="M533" s="3">
        <v>1.4820245588854999E-3</v>
      </c>
      <c r="N533" s="3">
        <v>90</v>
      </c>
      <c r="O533" s="3" t="s">
        <v>42</v>
      </c>
      <c r="P533" s="3" t="s">
        <v>43</v>
      </c>
      <c r="Q533" s="3" t="s">
        <v>439</v>
      </c>
      <c r="R533" s="3" t="s">
        <v>65</v>
      </c>
      <c r="S533" s="3" t="s">
        <v>440</v>
      </c>
      <c r="T533" s="3" t="s">
        <v>441</v>
      </c>
      <c r="V533" s="3">
        <v>1196.412</v>
      </c>
      <c r="W533" s="3">
        <v>2.3928240000000001</v>
      </c>
      <c r="X533" s="3" t="s">
        <v>442</v>
      </c>
      <c r="Y533" s="14">
        <v>3.5054509762680967E-5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457</v>
      </c>
      <c r="B534" s="4" t="s">
        <v>3978</v>
      </c>
      <c r="C534" s="4">
        <v>1</v>
      </c>
      <c r="D534" s="4">
        <v>221</v>
      </c>
      <c r="E534" s="4">
        <v>195</v>
      </c>
      <c r="F534" s="4">
        <v>187</v>
      </c>
      <c r="G534" s="12">
        <v>-3.1646858676764702</v>
      </c>
      <c r="H534" s="13">
        <v>3.09858721355501E-2</v>
      </c>
      <c r="I534" s="3">
        <v>1.5088362755889699</v>
      </c>
      <c r="J534" s="3">
        <v>1</v>
      </c>
      <c r="K534" s="3">
        <v>0</v>
      </c>
      <c r="L534" s="3">
        <v>1.6657842853247401E-4</v>
      </c>
      <c r="M534" s="3">
        <v>1.5036008842142601E-3</v>
      </c>
      <c r="N534" s="3">
        <v>86</v>
      </c>
      <c r="O534" s="3" t="s">
        <v>42</v>
      </c>
      <c r="P534" s="3" t="s">
        <v>227</v>
      </c>
      <c r="Q534" s="3" t="s">
        <v>458</v>
      </c>
      <c r="R534" s="3" t="s">
        <v>65</v>
      </c>
      <c r="S534" s="3" t="s">
        <v>459</v>
      </c>
      <c r="T534" s="3" t="s">
        <v>460</v>
      </c>
      <c r="V534" s="3">
        <v>1034.1289999999999</v>
      </c>
      <c r="W534" s="3">
        <v>2.0682580000000002</v>
      </c>
      <c r="X534" s="3" t="s">
        <v>461</v>
      </c>
      <c r="Y534" s="14">
        <v>3.5054509762680967E-5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407</v>
      </c>
      <c r="B535" s="4" t="s">
        <v>3978</v>
      </c>
      <c r="C535" s="4">
        <v>2</v>
      </c>
      <c r="D535" s="4">
        <v>417</v>
      </c>
      <c r="E535" s="4">
        <v>401</v>
      </c>
      <c r="F535" s="4">
        <v>384</v>
      </c>
      <c r="G535" s="12">
        <v>-3.1690313102961198</v>
      </c>
      <c r="H535" s="13">
        <v>5.6962470092228696E-3</v>
      </c>
      <c r="I535" s="3">
        <v>2.2444111864329002</v>
      </c>
      <c r="J535" s="3">
        <v>1</v>
      </c>
      <c r="K535" s="3">
        <v>0</v>
      </c>
      <c r="L535" s="3">
        <v>3.3315685706494802E-4</v>
      </c>
      <c r="M535" s="3">
        <v>3.0066367595729801E-3</v>
      </c>
      <c r="N535" s="3">
        <v>73</v>
      </c>
      <c r="O535" s="3" t="s">
        <v>42</v>
      </c>
      <c r="P535" s="3" t="s">
        <v>43</v>
      </c>
      <c r="Q535" s="3" t="s">
        <v>408</v>
      </c>
      <c r="R535" s="3" t="s">
        <v>65</v>
      </c>
      <c r="S535" s="3" t="s">
        <v>409</v>
      </c>
      <c r="T535" s="3" t="s">
        <v>410</v>
      </c>
      <c r="V535" s="3">
        <v>996.1875</v>
      </c>
      <c r="W535" s="3">
        <v>1.992375</v>
      </c>
      <c r="X535" s="3" t="s">
        <v>411</v>
      </c>
      <c r="Y535" s="14">
        <v>7.0109019525361934E-5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4461</v>
      </c>
      <c r="B536" s="4" t="s">
        <v>3978</v>
      </c>
      <c r="C536" s="4">
        <v>1</v>
      </c>
      <c r="D536" s="4">
        <v>345</v>
      </c>
      <c r="E536" s="4">
        <v>304</v>
      </c>
      <c r="F536" s="4">
        <v>288</v>
      </c>
      <c r="G536" s="12">
        <v>-3.20783937970891</v>
      </c>
      <c r="H536" s="13">
        <v>1.8246933001768099E-2</v>
      </c>
      <c r="I536" s="3">
        <v>1.73881012256879</v>
      </c>
      <c r="J536" s="3">
        <v>1</v>
      </c>
      <c r="K536" s="3">
        <v>0</v>
      </c>
      <c r="L536" s="3">
        <v>5.2509806002831597E-4</v>
      </c>
      <c r="M536" s="3">
        <v>4.8729887364688E-3</v>
      </c>
      <c r="N536" s="3">
        <v>166</v>
      </c>
      <c r="O536" s="3" t="s">
        <v>3980</v>
      </c>
      <c r="P536" s="3" t="s">
        <v>34</v>
      </c>
      <c r="Q536" s="3" t="s">
        <v>4462</v>
      </c>
      <c r="R536" s="3" t="s">
        <v>3982</v>
      </c>
      <c r="S536" s="3" t="s">
        <v>796</v>
      </c>
      <c r="T536" s="3" t="s">
        <v>4463</v>
      </c>
      <c r="V536" s="3">
        <v>925.05020000000002</v>
      </c>
      <c r="W536" s="3">
        <v>1.8501004000000001</v>
      </c>
      <c r="X536" s="3" t="s">
        <v>4464</v>
      </c>
      <c r="Y536" s="14">
        <v>3.5054509762680967E-5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1193</v>
      </c>
      <c r="B537" s="4" t="s">
        <v>3978</v>
      </c>
      <c r="C537" s="4">
        <v>3</v>
      </c>
      <c r="D537" s="4">
        <v>722</v>
      </c>
      <c r="E537" s="4">
        <v>592</v>
      </c>
      <c r="F537" s="4">
        <v>564</v>
      </c>
      <c r="G537" s="12">
        <v>-3.2207997892396198</v>
      </c>
      <c r="H537" s="13">
        <v>1.5905690593258201E-3</v>
      </c>
      <c r="I537" s="3">
        <v>2.7984474699498798</v>
      </c>
      <c r="J537" s="3">
        <v>1</v>
      </c>
      <c r="K537" s="3">
        <v>0</v>
      </c>
      <c r="L537" s="3">
        <v>4.99735285597421E-4</v>
      </c>
      <c r="M537" s="3">
        <v>4.6691101408404302E-3</v>
      </c>
      <c r="N537" s="3">
        <v>165</v>
      </c>
      <c r="O537" s="3" t="s">
        <v>42</v>
      </c>
      <c r="P537" s="3" t="s">
        <v>34</v>
      </c>
      <c r="Q537" s="3" t="s">
        <v>1194</v>
      </c>
      <c r="R537" s="3" t="s">
        <v>65</v>
      </c>
      <c r="S537" s="3" t="s">
        <v>1195</v>
      </c>
      <c r="T537" s="3" t="s">
        <v>1196</v>
      </c>
      <c r="V537" s="3">
        <v>1221.4570000000001</v>
      </c>
      <c r="W537" s="3">
        <v>2.442914</v>
      </c>
      <c r="X537" s="3" t="s">
        <v>1197</v>
      </c>
      <c r="Y537" s="14">
        <v>1.051635292880429E-4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1534</v>
      </c>
      <c r="B538" s="4" t="s">
        <v>3978</v>
      </c>
      <c r="C538" s="4">
        <v>1</v>
      </c>
      <c r="D538" s="4">
        <v>230</v>
      </c>
      <c r="E538" s="4">
        <v>195</v>
      </c>
      <c r="F538" s="4">
        <v>203</v>
      </c>
      <c r="G538" s="12">
        <v>-3.2241382797862701</v>
      </c>
      <c r="H538" s="13">
        <v>2.5455665330519201E-2</v>
      </c>
      <c r="I538" s="3">
        <v>1.59421554739518</v>
      </c>
      <c r="J538" s="3">
        <v>1</v>
      </c>
      <c r="K538" s="3">
        <v>0</v>
      </c>
      <c r="L538" s="3">
        <v>1.6657842853247401E-4</v>
      </c>
      <c r="M538" s="3">
        <v>1.56695818557484E-3</v>
      </c>
      <c r="N538" s="3">
        <v>114</v>
      </c>
      <c r="O538" s="3" t="s">
        <v>42</v>
      </c>
      <c r="P538" s="3" t="s">
        <v>43</v>
      </c>
      <c r="Q538" s="3" t="s">
        <v>1535</v>
      </c>
      <c r="R538" s="3" t="s">
        <v>65</v>
      </c>
      <c r="S538" s="3" t="s">
        <v>739</v>
      </c>
      <c r="T538" s="3" t="s">
        <v>1536</v>
      </c>
      <c r="V538" s="3">
        <v>1088.3510000000001</v>
      </c>
      <c r="W538" s="3">
        <v>2.1767020000000001</v>
      </c>
      <c r="X538" s="3" t="s">
        <v>1537</v>
      </c>
      <c r="Y538" s="14">
        <v>3.5054509762680967E-5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822</v>
      </c>
      <c r="B539" s="4" t="s">
        <v>3978</v>
      </c>
      <c r="C539" s="4">
        <v>1</v>
      </c>
      <c r="D539" s="4">
        <v>229</v>
      </c>
      <c r="E539" s="4">
        <v>195</v>
      </c>
      <c r="F539" s="4">
        <v>204</v>
      </c>
      <c r="G539" s="12">
        <v>-3.2245433674558499</v>
      </c>
      <c r="H539" s="13">
        <v>2.5455665330519201E-2</v>
      </c>
      <c r="I539" s="3">
        <v>1.59421554739518</v>
      </c>
      <c r="J539" s="3">
        <v>1</v>
      </c>
      <c r="K539" s="3">
        <v>0</v>
      </c>
      <c r="L539" s="3">
        <v>1.6657842853247401E-4</v>
      </c>
      <c r="M539" s="3">
        <v>1.5674189949531499E-3</v>
      </c>
      <c r="N539" s="3">
        <v>312</v>
      </c>
      <c r="O539" s="3" t="s">
        <v>42</v>
      </c>
      <c r="P539" s="3" t="s">
        <v>227</v>
      </c>
      <c r="Q539" s="3" t="s">
        <v>823</v>
      </c>
      <c r="R539" s="3" t="s">
        <v>45</v>
      </c>
      <c r="S539" s="3" t="s">
        <v>824</v>
      </c>
      <c r="T539" s="3" t="s">
        <v>825</v>
      </c>
      <c r="V539" s="3">
        <v>1057.2070000000001</v>
      </c>
      <c r="W539" s="3">
        <v>2.114414</v>
      </c>
      <c r="X539" s="3" t="s">
        <v>826</v>
      </c>
      <c r="Y539" s="14">
        <v>3.5054509762680967E-5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849</v>
      </c>
      <c r="B540" s="4" t="s">
        <v>3978</v>
      </c>
      <c r="C540" s="4">
        <v>1</v>
      </c>
      <c r="D540" s="4">
        <v>236</v>
      </c>
      <c r="E540" s="4">
        <v>182</v>
      </c>
      <c r="F540" s="4">
        <v>221</v>
      </c>
      <c r="G540" s="12">
        <v>-3.2500333501324401</v>
      </c>
      <c r="H540" s="13">
        <v>2.3665458735492501E-2</v>
      </c>
      <c r="I540" s="3">
        <v>1.6258850726723399</v>
      </c>
      <c r="J540" s="3">
        <v>1</v>
      </c>
      <c r="K540" s="3">
        <v>0</v>
      </c>
      <c r="L540" s="3">
        <v>1.6657842853247401E-4</v>
      </c>
      <c r="M540" s="3">
        <v>1.5954134038310499E-3</v>
      </c>
      <c r="N540" s="3">
        <v>288</v>
      </c>
      <c r="O540" s="3" t="s">
        <v>42</v>
      </c>
      <c r="P540" s="3" t="s">
        <v>43</v>
      </c>
      <c r="Q540" s="3" t="s">
        <v>850</v>
      </c>
      <c r="R540" s="3" t="s">
        <v>45</v>
      </c>
      <c r="S540" s="3" t="s">
        <v>851</v>
      </c>
      <c r="T540" s="3" t="s">
        <v>852</v>
      </c>
      <c r="V540" s="3">
        <v>947.16189999999995</v>
      </c>
      <c r="W540" s="3">
        <v>1.8943238</v>
      </c>
      <c r="X540" s="3" t="s">
        <v>853</v>
      </c>
      <c r="Y540" s="14">
        <v>3.5054509762680967E-5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3914</v>
      </c>
      <c r="B541" s="4" t="s">
        <v>3978</v>
      </c>
      <c r="C541" s="4">
        <v>1</v>
      </c>
      <c r="D541" s="4">
        <v>381</v>
      </c>
      <c r="E541" s="4">
        <v>336</v>
      </c>
      <c r="F541" s="4">
        <v>316</v>
      </c>
      <c r="G541" s="12">
        <v>-3.3482417295375799</v>
      </c>
      <c r="H541" s="13">
        <v>1.34946375987116E-2</v>
      </c>
      <c r="I541" s="3">
        <v>1.86983877401915</v>
      </c>
      <c r="J541" s="3">
        <v>1</v>
      </c>
      <c r="K541" s="3">
        <v>0</v>
      </c>
      <c r="L541" s="3">
        <v>5.2509806002831597E-4</v>
      </c>
      <c r="M541" s="3">
        <v>5.3712991365410002E-3</v>
      </c>
      <c r="N541" s="3">
        <v>290</v>
      </c>
      <c r="O541" s="3" t="s">
        <v>3980</v>
      </c>
      <c r="P541" s="3" t="s">
        <v>43</v>
      </c>
      <c r="Q541" s="3" t="s">
        <v>546</v>
      </c>
      <c r="R541" s="3" t="s">
        <v>3986</v>
      </c>
      <c r="S541" s="3" t="s">
        <v>46</v>
      </c>
      <c r="T541" s="3" t="s">
        <v>548</v>
      </c>
      <c r="V541" s="3">
        <v>1050.135</v>
      </c>
      <c r="W541" s="3">
        <v>2.1002700000000001</v>
      </c>
      <c r="X541" s="3" t="s">
        <v>549</v>
      </c>
      <c r="Y541" s="14">
        <v>3.5054509762680967E-5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1763</v>
      </c>
      <c r="B542" s="4" t="s">
        <v>3978</v>
      </c>
      <c r="C542" s="4">
        <v>1</v>
      </c>
      <c r="D542" s="4">
        <v>275</v>
      </c>
      <c r="E542" s="4">
        <v>222</v>
      </c>
      <c r="F542" s="4">
        <v>219</v>
      </c>
      <c r="G542" s="12">
        <v>-3.40866476588829</v>
      </c>
      <c r="H542" s="13">
        <v>1.51017930342625E-2</v>
      </c>
      <c r="I542" s="3">
        <v>1.8209714859083901</v>
      </c>
      <c r="J542" s="3">
        <v>1</v>
      </c>
      <c r="K542" s="3">
        <v>0</v>
      </c>
      <c r="L542" s="3">
        <v>1.6657842853247401E-4</v>
      </c>
      <c r="M542" s="3">
        <v>1.7806850182670701E-3</v>
      </c>
      <c r="N542" s="3">
        <v>19</v>
      </c>
      <c r="O542" s="3" t="s">
        <v>42</v>
      </c>
      <c r="P542" s="3" t="s">
        <v>34</v>
      </c>
      <c r="Q542" s="3" t="s">
        <v>1764</v>
      </c>
      <c r="R542" s="3" t="s">
        <v>65</v>
      </c>
      <c r="S542" s="3" t="s">
        <v>203</v>
      </c>
      <c r="T542" s="3" t="s">
        <v>1765</v>
      </c>
      <c r="V542" s="3">
        <v>1158.268</v>
      </c>
      <c r="W542" s="3">
        <v>2.3165360000000002</v>
      </c>
      <c r="X542" s="3" t="s">
        <v>1766</v>
      </c>
      <c r="Y542" s="14">
        <v>3.5054509762680967E-5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1676</v>
      </c>
      <c r="B543" s="4" t="s">
        <v>3978</v>
      </c>
      <c r="C543" s="4">
        <v>1</v>
      </c>
      <c r="D543" s="4">
        <v>261</v>
      </c>
      <c r="E543" s="4">
        <v>232</v>
      </c>
      <c r="F543" s="4">
        <v>224</v>
      </c>
      <c r="G543" s="12">
        <v>-3.4149448417976398</v>
      </c>
      <c r="H543" s="13">
        <v>1.4883242403263001E-2</v>
      </c>
      <c r="I543" s="3">
        <v>1.82730244483542</v>
      </c>
      <c r="J543" s="3">
        <v>1</v>
      </c>
      <c r="K543" s="3">
        <v>0</v>
      </c>
      <c r="L543" s="3">
        <v>1.6657842853247401E-4</v>
      </c>
      <c r="M543" s="3">
        <v>1.78866879700232E-3</v>
      </c>
      <c r="N543" s="3">
        <v>153</v>
      </c>
      <c r="O543" s="3" t="s">
        <v>42</v>
      </c>
      <c r="P543" s="3" t="s">
        <v>82</v>
      </c>
      <c r="Q543" s="3" t="s">
        <v>1677</v>
      </c>
      <c r="R543" s="3" t="s">
        <v>65</v>
      </c>
      <c r="S543" s="3" t="s">
        <v>1313</v>
      </c>
      <c r="T543" s="3" t="s">
        <v>1678</v>
      </c>
      <c r="V543" s="3">
        <v>912.99260000000004</v>
      </c>
      <c r="W543" s="3">
        <v>1.8259852000000001</v>
      </c>
      <c r="X543" s="3" t="s">
        <v>1679</v>
      </c>
      <c r="Y543" s="14">
        <v>3.5054509762680967E-5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3933</v>
      </c>
      <c r="B544" s="4" t="s">
        <v>3978</v>
      </c>
      <c r="C544" s="4">
        <v>1</v>
      </c>
      <c r="D544" s="4">
        <v>438</v>
      </c>
      <c r="E544" s="4">
        <v>407</v>
      </c>
      <c r="F544" s="4">
        <v>362</v>
      </c>
      <c r="G544" s="12">
        <v>-3.5731992198176301</v>
      </c>
      <c r="H544" s="13">
        <v>7.6551439669786097E-3</v>
      </c>
      <c r="I544" s="3">
        <v>2.1160466373006099</v>
      </c>
      <c r="J544" s="3">
        <v>1</v>
      </c>
      <c r="K544" s="3">
        <v>0</v>
      </c>
      <c r="L544" s="3">
        <v>5.2509806002831597E-4</v>
      </c>
      <c r="M544" s="3">
        <v>6.2781321619348098E-3</v>
      </c>
      <c r="N544" s="3">
        <v>195</v>
      </c>
      <c r="O544" s="3" t="s">
        <v>3980</v>
      </c>
      <c r="P544" s="3" t="s">
        <v>620</v>
      </c>
      <c r="Q544" s="3" t="s">
        <v>4465</v>
      </c>
      <c r="R544" s="3" t="s">
        <v>3986</v>
      </c>
      <c r="S544" s="3" t="s">
        <v>1428</v>
      </c>
      <c r="T544" s="3" t="s">
        <v>4466</v>
      </c>
      <c r="V544" s="3">
        <v>1044.2539999999999</v>
      </c>
      <c r="W544" s="3">
        <v>2.088508</v>
      </c>
      <c r="X544" s="3" t="s">
        <v>4467</v>
      </c>
      <c r="Y544" s="14">
        <v>3.5054509762680967E-5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949</v>
      </c>
      <c r="B545" s="4" t="s">
        <v>3978</v>
      </c>
      <c r="C545" s="4">
        <v>1</v>
      </c>
      <c r="D545" s="4">
        <v>319</v>
      </c>
      <c r="E545" s="4">
        <v>256</v>
      </c>
      <c r="F545" s="4">
        <v>240</v>
      </c>
      <c r="G545" s="12">
        <v>-3.5932164731917</v>
      </c>
      <c r="H545" s="13">
        <v>7.7055432749308702E-3</v>
      </c>
      <c r="I545" s="3">
        <v>2.1131967361815098</v>
      </c>
      <c r="J545" s="3">
        <v>1</v>
      </c>
      <c r="K545" s="3">
        <v>0</v>
      </c>
      <c r="L545" s="3">
        <v>1.6657842853247401E-4</v>
      </c>
      <c r="M545" s="3">
        <v>2.0237572628801501E-3</v>
      </c>
      <c r="N545" s="3">
        <v>145</v>
      </c>
      <c r="O545" s="3" t="s">
        <v>42</v>
      </c>
      <c r="P545" s="3" t="s">
        <v>43</v>
      </c>
      <c r="Q545" s="3" t="s">
        <v>950</v>
      </c>
      <c r="R545" s="3" t="s">
        <v>65</v>
      </c>
      <c r="S545" s="3" t="s">
        <v>99</v>
      </c>
      <c r="T545" s="3" t="s">
        <v>951</v>
      </c>
      <c r="V545" s="3">
        <v>1124.2829999999999</v>
      </c>
      <c r="W545" s="3">
        <v>2.2485659999999998</v>
      </c>
      <c r="X545" s="3" t="s">
        <v>952</v>
      </c>
      <c r="Y545" s="14">
        <v>3.5054509762680967E-5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676</v>
      </c>
      <c r="B546" s="4" t="s">
        <v>3978</v>
      </c>
      <c r="C546" s="4">
        <v>1</v>
      </c>
      <c r="D546" s="4">
        <v>325</v>
      </c>
      <c r="E546" s="4">
        <v>264</v>
      </c>
      <c r="F546" s="4">
        <v>261</v>
      </c>
      <c r="G546" s="12">
        <v>-3.65640628232517</v>
      </c>
      <c r="H546" s="13">
        <v>7.1158140763555597E-3</v>
      </c>
      <c r="I546" s="3">
        <v>2.1477754077870599</v>
      </c>
      <c r="J546" s="3">
        <v>1</v>
      </c>
      <c r="K546" s="3">
        <v>0</v>
      </c>
      <c r="L546" s="3">
        <v>1.6657842853247401E-4</v>
      </c>
      <c r="M546" s="3">
        <v>2.1145646378884098E-3</v>
      </c>
      <c r="N546" s="3">
        <v>161</v>
      </c>
      <c r="O546" s="3" t="s">
        <v>42</v>
      </c>
      <c r="P546" s="3" t="s">
        <v>34</v>
      </c>
      <c r="Q546" s="3" t="s">
        <v>677</v>
      </c>
      <c r="R546" s="3" t="s">
        <v>65</v>
      </c>
      <c r="S546" s="3" t="s">
        <v>678</v>
      </c>
      <c r="T546" s="3" t="s">
        <v>679</v>
      </c>
      <c r="V546" s="3">
        <v>1094.2739999999999</v>
      </c>
      <c r="W546" s="3">
        <v>2.1885479999999999</v>
      </c>
      <c r="X546" s="3" t="s">
        <v>680</v>
      </c>
      <c r="Y546" s="14">
        <v>3.5054509762680967E-5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1539</v>
      </c>
      <c r="B547" s="4" t="s">
        <v>3978</v>
      </c>
      <c r="C547" s="4">
        <v>1</v>
      </c>
      <c r="D547" s="4">
        <v>317</v>
      </c>
      <c r="E547" s="4">
        <v>259</v>
      </c>
      <c r="F547" s="4">
        <v>273</v>
      </c>
      <c r="G547" s="12">
        <v>-3.6573825551869099</v>
      </c>
      <c r="H547" s="13">
        <v>7.1158140763555597E-3</v>
      </c>
      <c r="I547" s="3">
        <v>2.1477754077870599</v>
      </c>
      <c r="J547" s="3">
        <v>1</v>
      </c>
      <c r="K547" s="3">
        <v>0</v>
      </c>
      <c r="L547" s="3">
        <v>1.6657842853247401E-4</v>
      </c>
      <c r="M547" s="3">
        <v>2.1161347974802199E-3</v>
      </c>
      <c r="N547" s="3">
        <v>275</v>
      </c>
      <c r="O547" s="3" t="s">
        <v>42</v>
      </c>
      <c r="P547" s="3" t="s">
        <v>43</v>
      </c>
      <c r="Q547" s="3" t="s">
        <v>1540</v>
      </c>
      <c r="R547" s="3" t="s">
        <v>45</v>
      </c>
      <c r="S547" s="3" t="s">
        <v>1367</v>
      </c>
      <c r="T547" s="3" t="s">
        <v>1541</v>
      </c>
      <c r="V547" s="3">
        <v>1288.4670000000001</v>
      </c>
      <c r="W547" s="3">
        <v>2.5769340000000001</v>
      </c>
      <c r="X547" s="3" t="s">
        <v>1542</v>
      </c>
      <c r="Y547" s="14">
        <v>3.5054509762680967E-5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1837</v>
      </c>
      <c r="B548" s="4" t="s">
        <v>3978</v>
      </c>
      <c r="C548" s="4">
        <v>0</v>
      </c>
      <c r="D548" s="4">
        <v>8</v>
      </c>
      <c r="E548" s="4">
        <v>8</v>
      </c>
      <c r="F548" s="4">
        <v>3</v>
      </c>
      <c r="G548" s="12">
        <v>-5.2986553498550402</v>
      </c>
      <c r="H548" s="13">
        <v>0.738031699099575</v>
      </c>
      <c r="I548" s="3">
        <v>0.13192498445287201</v>
      </c>
      <c r="J548" s="3">
        <v>1</v>
      </c>
      <c r="K548" s="3">
        <v>0</v>
      </c>
      <c r="L548" s="3">
        <v>0</v>
      </c>
      <c r="M548" s="3">
        <v>4.6682821361760498E-5</v>
      </c>
      <c r="N548" s="3">
        <v>265</v>
      </c>
      <c r="O548" s="3" t="s">
        <v>42</v>
      </c>
      <c r="P548" s="3" t="s">
        <v>283</v>
      </c>
      <c r="Q548" s="3" t="s">
        <v>1838</v>
      </c>
      <c r="R548" s="3" t="s">
        <v>45</v>
      </c>
      <c r="S548" s="3" t="s">
        <v>409</v>
      </c>
      <c r="T548" s="3" t="s">
        <v>1839</v>
      </c>
      <c r="V548" s="3">
        <v>1004.192</v>
      </c>
      <c r="W548" s="3">
        <v>2.0083839999999999</v>
      </c>
      <c r="X548" s="3" t="s">
        <v>1840</v>
      </c>
      <c r="Y548" s="14">
        <v>0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4468</v>
      </c>
      <c r="B549" s="4" t="s">
        <v>3978</v>
      </c>
      <c r="C549" s="4">
        <v>0</v>
      </c>
      <c r="D549" s="4">
        <v>13</v>
      </c>
      <c r="E549" s="4">
        <v>13</v>
      </c>
      <c r="F549" s="4">
        <v>10</v>
      </c>
      <c r="G549" s="12">
        <v>-6.2033511054964796</v>
      </c>
      <c r="H549" s="13">
        <v>0.58165491521351798</v>
      </c>
      <c r="I549" s="3">
        <v>0.235334597595486</v>
      </c>
      <c r="J549" s="3">
        <v>1</v>
      </c>
      <c r="K549" s="3">
        <v>0</v>
      </c>
      <c r="L549" s="3">
        <v>0</v>
      </c>
      <c r="M549" s="3">
        <v>1.8701283731463499E-4</v>
      </c>
      <c r="N549" s="3">
        <v>278</v>
      </c>
      <c r="O549" s="3" t="s">
        <v>3980</v>
      </c>
      <c r="P549" s="3" t="s">
        <v>34</v>
      </c>
      <c r="Q549" s="3" t="s">
        <v>3815</v>
      </c>
      <c r="R549" s="3" t="s">
        <v>3986</v>
      </c>
      <c r="S549" s="3" t="s">
        <v>459</v>
      </c>
      <c r="T549" s="3" t="s">
        <v>3816</v>
      </c>
      <c r="V549" s="3">
        <v>1093.24</v>
      </c>
      <c r="W549" s="3">
        <v>2.18648</v>
      </c>
      <c r="X549" s="3" t="s">
        <v>3817</v>
      </c>
      <c r="Y549" s="14">
        <v>0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4469</v>
      </c>
      <c r="B550" s="4" t="s">
        <v>3978</v>
      </c>
      <c r="C550" s="4">
        <v>0</v>
      </c>
      <c r="D550" s="4">
        <v>20</v>
      </c>
      <c r="E550" s="4">
        <v>10</v>
      </c>
      <c r="F550" s="4">
        <v>12</v>
      </c>
      <c r="G550" s="12">
        <v>-6.4110033773449198</v>
      </c>
      <c r="H550" s="13">
        <v>0.48175778026585597</v>
      </c>
      <c r="I550" s="3">
        <v>0.317171262870238</v>
      </c>
      <c r="J550" s="3">
        <v>1</v>
      </c>
      <c r="K550" s="3">
        <v>0</v>
      </c>
      <c r="L550" s="3">
        <v>0</v>
      </c>
      <c r="M550" s="3">
        <v>2.1518567020678499E-4</v>
      </c>
      <c r="N550" s="3">
        <v>277</v>
      </c>
      <c r="O550" s="3" t="s">
        <v>3980</v>
      </c>
      <c r="P550" s="3" t="s">
        <v>82</v>
      </c>
      <c r="Q550" s="3" t="s">
        <v>649</v>
      </c>
      <c r="R550" s="3" t="s">
        <v>3986</v>
      </c>
      <c r="S550" s="3" t="s">
        <v>527</v>
      </c>
      <c r="T550" s="3" t="s">
        <v>651</v>
      </c>
      <c r="V550" s="3">
        <v>970.12900000000002</v>
      </c>
      <c r="W550" s="3">
        <v>1.940258</v>
      </c>
      <c r="X550" s="3" t="s">
        <v>652</v>
      </c>
      <c r="Y550" s="14">
        <v>0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4470</v>
      </c>
      <c r="B551" s="4" t="s">
        <v>3978</v>
      </c>
      <c r="C551" s="4">
        <v>0</v>
      </c>
      <c r="D551" s="4">
        <v>25</v>
      </c>
      <c r="E551" s="4">
        <v>25</v>
      </c>
      <c r="F551" s="4">
        <v>22</v>
      </c>
      <c r="G551" s="12">
        <v>-7.1969630225407801</v>
      </c>
      <c r="H551" s="13">
        <v>0.240912727618007</v>
      </c>
      <c r="I551" s="3">
        <v>0.61814025526004801</v>
      </c>
      <c r="J551" s="3">
        <v>1</v>
      </c>
      <c r="K551" s="3">
        <v>0</v>
      </c>
      <c r="L551" s="3">
        <v>0</v>
      </c>
      <c r="M551" s="3">
        <v>3.7537215779141699E-4</v>
      </c>
      <c r="N551" s="3">
        <v>280</v>
      </c>
      <c r="O551" s="3" t="s">
        <v>3980</v>
      </c>
      <c r="P551" s="3" t="s">
        <v>34</v>
      </c>
      <c r="Q551" s="3" t="s">
        <v>4471</v>
      </c>
      <c r="R551" s="3" t="s">
        <v>3986</v>
      </c>
      <c r="S551" s="3" t="s">
        <v>552</v>
      </c>
      <c r="T551" s="3" t="s">
        <v>4472</v>
      </c>
      <c r="V551" s="3">
        <v>976.09220000000005</v>
      </c>
      <c r="W551" s="3">
        <v>1.9521843999999999</v>
      </c>
      <c r="X551" s="3" t="s">
        <v>4473</v>
      </c>
      <c r="Y551" s="14">
        <v>0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1898</v>
      </c>
      <c r="B552" s="4" t="s">
        <v>3978</v>
      </c>
      <c r="C552" s="4">
        <v>0</v>
      </c>
      <c r="D552" s="4">
        <v>48</v>
      </c>
      <c r="E552" s="4">
        <v>32</v>
      </c>
      <c r="F552" s="4">
        <v>37</v>
      </c>
      <c r="G552" s="12">
        <v>-7.8919826127327397</v>
      </c>
      <c r="H552" s="13">
        <v>7.2075714006165595E-2</v>
      </c>
      <c r="I552" s="3">
        <v>1.14221104665183</v>
      </c>
      <c r="J552" s="3">
        <v>1</v>
      </c>
      <c r="K552" s="3">
        <v>0</v>
      </c>
      <c r="L552" s="3">
        <v>0</v>
      </c>
      <c r="M552" s="3">
        <v>2.9006585604928202E-4</v>
      </c>
      <c r="N552" s="3">
        <v>246</v>
      </c>
      <c r="O552" s="3" t="s">
        <v>42</v>
      </c>
      <c r="P552" s="3" t="s">
        <v>34</v>
      </c>
      <c r="Q552" s="3" t="s">
        <v>1899</v>
      </c>
      <c r="R552" s="3" t="s">
        <v>45</v>
      </c>
      <c r="S552" s="3" t="s">
        <v>1204</v>
      </c>
      <c r="T552" s="3" t="s">
        <v>1900</v>
      </c>
      <c r="V552" s="3">
        <v>974.12279999999998</v>
      </c>
      <c r="W552" s="3">
        <v>1.9482455999999999</v>
      </c>
      <c r="X552" s="3" t="s">
        <v>1901</v>
      </c>
      <c r="Y552" s="14">
        <v>0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1910</v>
      </c>
      <c r="B553" s="4" t="s">
        <v>3978</v>
      </c>
      <c r="C553" s="4">
        <v>0</v>
      </c>
      <c r="D553" s="4">
        <v>50</v>
      </c>
      <c r="E553" s="4">
        <v>32</v>
      </c>
      <c r="F553" s="4">
        <v>37</v>
      </c>
      <c r="G553" s="12">
        <v>-7.9144356655248904</v>
      </c>
      <c r="H553" s="13">
        <v>6.8393337315191594E-2</v>
      </c>
      <c r="I553" s="3">
        <v>1.16498620395509</v>
      </c>
      <c r="J553" s="3">
        <v>1</v>
      </c>
      <c r="K553" s="3">
        <v>0</v>
      </c>
      <c r="L553" s="3">
        <v>0</v>
      </c>
      <c r="M553" s="3">
        <v>2.94544604153883E-4</v>
      </c>
      <c r="N553" s="3">
        <v>344</v>
      </c>
      <c r="O553" s="3" t="s">
        <v>42</v>
      </c>
      <c r="P553" s="3" t="s">
        <v>43</v>
      </c>
      <c r="Q553" s="3" t="s">
        <v>1911</v>
      </c>
      <c r="R553" s="3" t="s">
        <v>45</v>
      </c>
      <c r="S553" s="3" t="s">
        <v>1441</v>
      </c>
      <c r="T553" s="3" t="s">
        <v>1912</v>
      </c>
      <c r="V553" s="3">
        <v>1455.672</v>
      </c>
      <c r="W553" s="3">
        <v>2.9113440000000002</v>
      </c>
      <c r="X553" s="3" t="s">
        <v>1913</v>
      </c>
      <c r="Y553" s="14">
        <v>0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4474</v>
      </c>
      <c r="B554" s="4" t="s">
        <v>3978</v>
      </c>
      <c r="C554" s="4">
        <v>0</v>
      </c>
      <c r="D554" s="4">
        <v>48</v>
      </c>
      <c r="E554" s="4">
        <v>38</v>
      </c>
      <c r="F554" s="4">
        <v>34</v>
      </c>
      <c r="G554" s="12">
        <v>-7.9210178601375096</v>
      </c>
      <c r="H554" s="13">
        <v>0.150006439354889</v>
      </c>
      <c r="I554" s="3">
        <v>0.82389009750252096</v>
      </c>
      <c r="J554" s="3">
        <v>1</v>
      </c>
      <c r="K554" s="3">
        <v>0</v>
      </c>
      <c r="L554" s="3">
        <v>0</v>
      </c>
      <c r="M554" s="3">
        <v>6.2060456491551895E-4</v>
      </c>
      <c r="N554" s="3">
        <v>283</v>
      </c>
      <c r="O554" s="3" t="s">
        <v>3980</v>
      </c>
      <c r="P554" s="3" t="s">
        <v>43</v>
      </c>
      <c r="Q554" s="3" t="s">
        <v>3966</v>
      </c>
      <c r="R554" s="3" t="s">
        <v>3986</v>
      </c>
      <c r="S554" s="3" t="s">
        <v>1065</v>
      </c>
      <c r="T554" s="3" t="s">
        <v>3967</v>
      </c>
      <c r="V554" s="3">
        <v>1091.271</v>
      </c>
      <c r="W554" s="3">
        <v>2.1825420000000002</v>
      </c>
      <c r="X554" s="3" t="s">
        <v>3968</v>
      </c>
      <c r="Y554" s="14">
        <v>0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1157</v>
      </c>
      <c r="B555" s="4" t="s">
        <v>3978</v>
      </c>
      <c r="C555" s="4">
        <v>0</v>
      </c>
      <c r="D555" s="4">
        <v>54</v>
      </c>
      <c r="E555" s="4">
        <v>40</v>
      </c>
      <c r="F555" s="4">
        <v>28</v>
      </c>
      <c r="G555" s="12">
        <v>-7.9421980499940599</v>
      </c>
      <c r="H555" s="13">
        <v>0.10406000395528101</v>
      </c>
      <c r="I555" s="3">
        <v>0.98271616193261402</v>
      </c>
      <c r="J555" s="3">
        <v>1</v>
      </c>
      <c r="K555" s="3">
        <v>0</v>
      </c>
      <c r="L555" s="3">
        <v>0</v>
      </c>
      <c r="M555" s="3">
        <v>2.9986772813903501E-4</v>
      </c>
      <c r="N555" s="3">
        <v>255</v>
      </c>
      <c r="O555" s="3" t="s">
        <v>42</v>
      </c>
      <c r="P555" s="3" t="s">
        <v>43</v>
      </c>
      <c r="Q555" s="3" t="s">
        <v>1158</v>
      </c>
      <c r="R555" s="3" t="s">
        <v>45</v>
      </c>
      <c r="S555" s="3" t="s">
        <v>1159</v>
      </c>
      <c r="T555" s="3" t="s">
        <v>1160</v>
      </c>
      <c r="V555" s="3">
        <v>1125.2380000000001</v>
      </c>
      <c r="W555" s="3">
        <v>2.2504759999999999</v>
      </c>
      <c r="X555" s="3" t="s">
        <v>1161</v>
      </c>
      <c r="Y555" s="14">
        <v>0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113</v>
      </c>
      <c r="B556" s="4" t="s">
        <v>3978</v>
      </c>
      <c r="C556" s="4">
        <v>0</v>
      </c>
      <c r="D556" s="4">
        <v>48</v>
      </c>
      <c r="E556" s="4">
        <v>46</v>
      </c>
      <c r="F556" s="4">
        <v>46</v>
      </c>
      <c r="G556" s="12">
        <v>-8.1615484295948892</v>
      </c>
      <c r="H556" s="13">
        <v>6.0339707179403498E-2</v>
      </c>
      <c r="I556" s="3">
        <v>1.2193968017294401</v>
      </c>
      <c r="J556" s="3">
        <v>1</v>
      </c>
      <c r="K556" s="3">
        <v>0</v>
      </c>
      <c r="L556" s="3">
        <v>0</v>
      </c>
      <c r="M556" s="3">
        <v>3.5053524456496601E-4</v>
      </c>
      <c r="N556" s="3">
        <v>339</v>
      </c>
      <c r="O556" s="3" t="s">
        <v>42</v>
      </c>
      <c r="P556" s="3" t="s">
        <v>34</v>
      </c>
      <c r="Q556" s="3" t="s">
        <v>114</v>
      </c>
      <c r="R556" s="3" t="s">
        <v>45</v>
      </c>
      <c r="S556" s="3" t="s">
        <v>115</v>
      </c>
      <c r="T556" s="3" t="s">
        <v>116</v>
      </c>
      <c r="V556" s="3">
        <v>1019.204</v>
      </c>
      <c r="W556" s="3">
        <v>2.038408</v>
      </c>
      <c r="X556" s="3" t="s">
        <v>117</v>
      </c>
      <c r="Y556" s="14">
        <v>0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1316</v>
      </c>
      <c r="B557" s="4" t="s">
        <v>3978</v>
      </c>
      <c r="C557" s="4">
        <v>0</v>
      </c>
      <c r="D557" s="4">
        <v>47</v>
      </c>
      <c r="E557" s="4">
        <v>58</v>
      </c>
      <c r="F557" s="4">
        <v>40</v>
      </c>
      <c r="G557" s="12">
        <v>-8.2122646975244002</v>
      </c>
      <c r="H557" s="13">
        <v>5.3729441229305799E-2</v>
      </c>
      <c r="I557" s="3">
        <v>1.26978767594519</v>
      </c>
      <c r="J557" s="3">
        <v>1</v>
      </c>
      <c r="K557" s="3">
        <v>0</v>
      </c>
      <c r="L557" s="3">
        <v>0</v>
      </c>
      <c r="M557" s="3">
        <v>3.6309568790621801E-4</v>
      </c>
      <c r="N557" s="3">
        <v>189</v>
      </c>
      <c r="O557" s="3" t="s">
        <v>42</v>
      </c>
      <c r="P557" s="3" t="s">
        <v>34</v>
      </c>
      <c r="Q557" s="3" t="s">
        <v>1317</v>
      </c>
      <c r="R557" s="3" t="s">
        <v>65</v>
      </c>
      <c r="S557" s="3" t="s">
        <v>1318</v>
      </c>
      <c r="T557" s="3" t="s">
        <v>1319</v>
      </c>
      <c r="V557" s="3">
        <v>1105.1880000000001</v>
      </c>
      <c r="W557" s="3">
        <v>2.2103760000000001</v>
      </c>
      <c r="X557" s="3" t="s">
        <v>1320</v>
      </c>
      <c r="Y557" s="14">
        <v>0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4475</v>
      </c>
      <c r="B558" s="4" t="s">
        <v>3978</v>
      </c>
      <c r="C558" s="4">
        <v>0</v>
      </c>
      <c r="D558" s="4">
        <v>53</v>
      </c>
      <c r="E558" s="4">
        <v>47</v>
      </c>
      <c r="F558" s="4">
        <v>52</v>
      </c>
      <c r="G558" s="12">
        <v>-8.2729669800802395</v>
      </c>
      <c r="H558" s="13">
        <v>9.9188981783618999E-2</v>
      </c>
      <c r="I558" s="3">
        <v>1.00353656792989</v>
      </c>
      <c r="J558" s="3">
        <v>1</v>
      </c>
      <c r="K558" s="3">
        <v>0</v>
      </c>
      <c r="L558" s="3">
        <v>0</v>
      </c>
      <c r="M558" s="3">
        <v>7.9426033180878702E-4</v>
      </c>
      <c r="N558" s="3">
        <v>139</v>
      </c>
      <c r="O558" s="3" t="s">
        <v>3980</v>
      </c>
      <c r="P558" s="3" t="s">
        <v>43</v>
      </c>
      <c r="Q558" s="3" t="s">
        <v>4476</v>
      </c>
      <c r="R558" s="3" t="s">
        <v>3982</v>
      </c>
      <c r="S558" s="3" t="s">
        <v>921</v>
      </c>
      <c r="T558" s="3" t="s">
        <v>4477</v>
      </c>
      <c r="V558" s="3">
        <v>1133.3979999999999</v>
      </c>
      <c r="W558" s="3">
        <v>2.2667959999999998</v>
      </c>
      <c r="X558" s="3" t="s">
        <v>4478</v>
      </c>
      <c r="Y558" s="14">
        <v>0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4479</v>
      </c>
      <c r="B559" s="4" t="s">
        <v>3978</v>
      </c>
      <c r="C559" s="4">
        <v>0</v>
      </c>
      <c r="D559" s="4">
        <v>78</v>
      </c>
      <c r="E559" s="4">
        <v>66</v>
      </c>
      <c r="F559" s="4">
        <v>42</v>
      </c>
      <c r="G559" s="12">
        <v>-8.5429343806008102</v>
      </c>
      <c r="H559" s="13">
        <v>6.8818187504212702E-2</v>
      </c>
      <c r="I559" s="3">
        <v>1.1622967697750199</v>
      </c>
      <c r="J559" s="3">
        <v>1</v>
      </c>
      <c r="K559" s="3">
        <v>0</v>
      </c>
      <c r="L559" s="3">
        <v>0</v>
      </c>
      <c r="M559" s="3">
        <v>9.5586052621713096E-4</v>
      </c>
      <c r="N559" s="3">
        <v>291</v>
      </c>
      <c r="O559" s="3" t="s">
        <v>3980</v>
      </c>
      <c r="P559" s="3" t="s">
        <v>43</v>
      </c>
      <c r="Q559" s="3" t="s">
        <v>819</v>
      </c>
      <c r="R559" s="3" t="s">
        <v>3986</v>
      </c>
      <c r="S559" s="3" t="s">
        <v>150</v>
      </c>
      <c r="T559" s="3" t="s">
        <v>820</v>
      </c>
      <c r="V559" s="3">
        <v>1109.239</v>
      </c>
      <c r="W559" s="3">
        <v>2.2184780000000002</v>
      </c>
      <c r="X559" s="3" t="s">
        <v>821</v>
      </c>
      <c r="Y559" s="14">
        <v>0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1994</v>
      </c>
      <c r="B560" s="4" t="s">
        <v>3978</v>
      </c>
      <c r="C560" s="4">
        <v>0</v>
      </c>
      <c r="D560" s="4">
        <v>64</v>
      </c>
      <c r="E560" s="4">
        <v>72</v>
      </c>
      <c r="F560" s="4">
        <v>58</v>
      </c>
      <c r="G560" s="12">
        <v>-8.6316087589974106</v>
      </c>
      <c r="H560" s="13">
        <v>2.5455665330519201E-2</v>
      </c>
      <c r="I560" s="3">
        <v>1.59421554739518</v>
      </c>
      <c r="J560" s="3">
        <v>1</v>
      </c>
      <c r="K560" s="3">
        <v>0</v>
      </c>
      <c r="L560" s="3">
        <v>0</v>
      </c>
      <c r="M560" s="3">
        <v>4.8593608618656902E-4</v>
      </c>
      <c r="N560" s="3">
        <v>285</v>
      </c>
      <c r="O560" s="3" t="s">
        <v>42</v>
      </c>
      <c r="P560" s="3" t="s">
        <v>43</v>
      </c>
      <c r="Q560" s="3" t="s">
        <v>1995</v>
      </c>
      <c r="R560" s="3" t="s">
        <v>45</v>
      </c>
      <c r="S560" s="3" t="s">
        <v>801</v>
      </c>
      <c r="T560" s="3" t="s">
        <v>1996</v>
      </c>
      <c r="V560" s="3">
        <v>1115.249</v>
      </c>
      <c r="W560" s="3">
        <v>2.2304979999999999</v>
      </c>
      <c r="X560" s="3" t="s">
        <v>1997</v>
      </c>
      <c r="Y560" s="14">
        <v>0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4480</v>
      </c>
      <c r="B561" s="4" t="s">
        <v>3978</v>
      </c>
      <c r="C561" s="4">
        <v>0</v>
      </c>
      <c r="D561" s="4">
        <v>110</v>
      </c>
      <c r="E561" s="4">
        <v>49</v>
      </c>
      <c r="F561" s="4">
        <v>82</v>
      </c>
      <c r="G561" s="12">
        <v>-8.9191771321612805</v>
      </c>
      <c r="H561" s="13">
        <v>3.2644861722952202E-2</v>
      </c>
      <c r="I561" s="3">
        <v>1.4861851666394199</v>
      </c>
      <c r="J561" s="3">
        <v>1</v>
      </c>
      <c r="K561" s="3">
        <v>0</v>
      </c>
      <c r="L561" s="3">
        <v>0</v>
      </c>
      <c r="M561" s="3">
        <v>1.2424387139842901E-3</v>
      </c>
      <c r="N561" s="3">
        <v>3</v>
      </c>
      <c r="O561" s="3" t="s">
        <v>3980</v>
      </c>
      <c r="P561" s="3" t="s">
        <v>43</v>
      </c>
      <c r="Q561" s="3" t="s">
        <v>870</v>
      </c>
      <c r="R561" s="3" t="s">
        <v>3982</v>
      </c>
      <c r="S561" s="3" t="s">
        <v>1428</v>
      </c>
      <c r="T561" s="3" t="s">
        <v>871</v>
      </c>
      <c r="V561" s="3">
        <v>905.96079999999995</v>
      </c>
      <c r="W561" s="3">
        <v>1.8119216</v>
      </c>
      <c r="X561" s="3" t="s">
        <v>872</v>
      </c>
      <c r="Y561" s="14">
        <v>0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4481</v>
      </c>
      <c r="B562" s="4" t="s">
        <v>3978</v>
      </c>
      <c r="C562" s="4">
        <v>0</v>
      </c>
      <c r="D562" s="4">
        <v>92</v>
      </c>
      <c r="E562" s="4">
        <v>85</v>
      </c>
      <c r="F562" s="4">
        <v>73</v>
      </c>
      <c r="G562" s="12">
        <v>-8.9820263158686799</v>
      </c>
      <c r="H562" s="13">
        <v>2.5527743054723301E-2</v>
      </c>
      <c r="I562" s="3">
        <v>1.5929875801118401</v>
      </c>
      <c r="J562" s="3">
        <v>1</v>
      </c>
      <c r="K562" s="3">
        <v>0</v>
      </c>
      <c r="L562" s="3">
        <v>0</v>
      </c>
      <c r="M562" s="3">
        <v>1.29883973594211E-3</v>
      </c>
      <c r="N562" s="3">
        <v>286</v>
      </c>
      <c r="O562" s="3" t="s">
        <v>3980</v>
      </c>
      <c r="P562" s="3" t="s">
        <v>34</v>
      </c>
      <c r="Q562" s="3" t="s">
        <v>1414</v>
      </c>
      <c r="R562" s="3" t="s">
        <v>3986</v>
      </c>
      <c r="S562" s="3" t="s">
        <v>1349</v>
      </c>
      <c r="T562" s="3" t="s">
        <v>1415</v>
      </c>
      <c r="V562" s="3">
        <v>926.07820000000004</v>
      </c>
      <c r="W562" s="3">
        <v>1.8521563999999999</v>
      </c>
      <c r="X562" s="3" t="s">
        <v>1416</v>
      </c>
      <c r="Y562" s="14">
        <v>0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1584</v>
      </c>
      <c r="B563" s="4" t="s">
        <v>3978</v>
      </c>
      <c r="C563" s="4">
        <v>0</v>
      </c>
      <c r="D563" s="4">
        <v>90</v>
      </c>
      <c r="E563" s="4">
        <v>87</v>
      </c>
      <c r="F563" s="4">
        <v>73</v>
      </c>
      <c r="G563" s="12">
        <v>-8.9910651148273804</v>
      </c>
      <c r="H563" s="13">
        <v>1.24057378144377E-2</v>
      </c>
      <c r="I563" s="3">
        <v>1.9063774015481401</v>
      </c>
      <c r="J563" s="3">
        <v>1</v>
      </c>
      <c r="K563" s="3">
        <v>0</v>
      </c>
      <c r="L563" s="3">
        <v>0</v>
      </c>
      <c r="M563" s="3">
        <v>6.2341371047721402E-4</v>
      </c>
      <c r="N563" s="3">
        <v>184</v>
      </c>
      <c r="O563" s="3" t="s">
        <v>42</v>
      </c>
      <c r="P563" s="3" t="s">
        <v>43</v>
      </c>
      <c r="Q563" s="3" t="s">
        <v>1585</v>
      </c>
      <c r="R563" s="3" t="s">
        <v>65</v>
      </c>
      <c r="S563" s="3" t="s">
        <v>1586</v>
      </c>
      <c r="T563" s="3" t="s">
        <v>1587</v>
      </c>
      <c r="V563" s="3">
        <v>1125.309</v>
      </c>
      <c r="W563" s="3">
        <v>2.2506179999999998</v>
      </c>
      <c r="X563" s="3" t="s">
        <v>1588</v>
      </c>
      <c r="Y563" s="14">
        <v>0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804</v>
      </c>
      <c r="B564" s="4" t="s">
        <v>3978</v>
      </c>
      <c r="C564" s="4">
        <v>0</v>
      </c>
      <c r="D564" s="4">
        <v>98</v>
      </c>
      <c r="E564" s="4">
        <v>89</v>
      </c>
      <c r="F564" s="4">
        <v>75</v>
      </c>
      <c r="G564" s="12">
        <v>-9.0557092291197403</v>
      </c>
      <c r="H564" s="13">
        <v>1.51017930342625E-2</v>
      </c>
      <c r="I564" s="3">
        <v>1.8209714859083901</v>
      </c>
      <c r="J564" s="3">
        <v>1</v>
      </c>
      <c r="K564" s="3">
        <v>0</v>
      </c>
      <c r="L564" s="3">
        <v>0</v>
      </c>
      <c r="M564" s="3">
        <v>6.5189588941973002E-4</v>
      </c>
      <c r="N564" s="3">
        <v>342</v>
      </c>
      <c r="O564" s="3" t="s">
        <v>42</v>
      </c>
      <c r="P564" s="3" t="s">
        <v>43</v>
      </c>
      <c r="Q564" s="3" t="s">
        <v>805</v>
      </c>
      <c r="R564" s="3" t="s">
        <v>45</v>
      </c>
      <c r="S564" s="3" t="s">
        <v>806</v>
      </c>
      <c r="T564" s="3" t="s">
        <v>807</v>
      </c>
      <c r="V564" s="3">
        <v>1114.2850000000001</v>
      </c>
      <c r="W564" s="3">
        <v>2.2285699999999999</v>
      </c>
      <c r="X564" s="3" t="s">
        <v>808</v>
      </c>
      <c r="Y564" s="14">
        <v>0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813</v>
      </c>
      <c r="B565" s="4" t="s">
        <v>3978</v>
      </c>
      <c r="C565" s="4">
        <v>0</v>
      </c>
      <c r="D565" s="4">
        <v>106</v>
      </c>
      <c r="E565" s="4">
        <v>82</v>
      </c>
      <c r="F565" s="4">
        <v>78</v>
      </c>
      <c r="G565" s="12">
        <v>-9.0735335316607308</v>
      </c>
      <c r="H565" s="13">
        <v>1.4780568869878901E-2</v>
      </c>
      <c r="I565" s="3">
        <v>1.8303088506303</v>
      </c>
      <c r="J565" s="3">
        <v>1</v>
      </c>
      <c r="K565" s="3">
        <v>0</v>
      </c>
      <c r="L565" s="3">
        <v>0</v>
      </c>
      <c r="M565" s="3">
        <v>6.5982756330992104E-4</v>
      </c>
      <c r="N565" s="3">
        <v>293</v>
      </c>
      <c r="O565" s="3" t="s">
        <v>42</v>
      </c>
      <c r="P565" s="3" t="s">
        <v>43</v>
      </c>
      <c r="Q565" s="3" t="s">
        <v>814</v>
      </c>
      <c r="R565" s="3" t="s">
        <v>45</v>
      </c>
      <c r="S565" s="3" t="s">
        <v>815</v>
      </c>
      <c r="T565" s="3" t="s">
        <v>816</v>
      </c>
      <c r="V565" s="3">
        <v>1018.174</v>
      </c>
      <c r="W565" s="3">
        <v>2.0363479999999998</v>
      </c>
      <c r="X565" s="3" t="s">
        <v>817</v>
      </c>
      <c r="Y565" s="14">
        <v>0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4482</v>
      </c>
      <c r="B566" s="4" t="s">
        <v>3978</v>
      </c>
      <c r="C566" s="4">
        <v>0</v>
      </c>
      <c r="D566" s="4">
        <v>79</v>
      </c>
      <c r="E566" s="4">
        <v>105</v>
      </c>
      <c r="F566" s="4">
        <v>83</v>
      </c>
      <c r="G566" s="12">
        <v>-9.0900002848908201</v>
      </c>
      <c r="H566" s="13">
        <v>2.6916796779009201E-2</v>
      </c>
      <c r="I566" s="3">
        <v>1.5699766243876401</v>
      </c>
      <c r="J566" s="3">
        <v>1</v>
      </c>
      <c r="K566" s="3">
        <v>0</v>
      </c>
      <c r="L566" s="3">
        <v>0</v>
      </c>
      <c r="M566" s="3">
        <v>1.40133185073671E-3</v>
      </c>
      <c r="N566" s="3">
        <v>177</v>
      </c>
      <c r="O566" s="3" t="s">
        <v>3980</v>
      </c>
      <c r="P566" s="3" t="s">
        <v>43</v>
      </c>
      <c r="Q566" s="3" t="s">
        <v>962</v>
      </c>
      <c r="R566" s="3" t="s">
        <v>3982</v>
      </c>
      <c r="S566" s="3" t="s">
        <v>786</v>
      </c>
      <c r="T566" s="3" t="s">
        <v>963</v>
      </c>
      <c r="V566" s="3">
        <v>1113.271</v>
      </c>
      <c r="W566" s="3">
        <v>2.2265419999999998</v>
      </c>
      <c r="X566" s="3" t="s">
        <v>964</v>
      </c>
      <c r="Y566" s="14">
        <v>0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1311</v>
      </c>
      <c r="B567" s="4" t="s">
        <v>3978</v>
      </c>
      <c r="C567" s="4">
        <v>0</v>
      </c>
      <c r="D567" s="4">
        <v>121</v>
      </c>
      <c r="E567" s="4">
        <v>81</v>
      </c>
      <c r="F567" s="4">
        <v>90</v>
      </c>
      <c r="G567" s="12">
        <v>-9.2058015027004103</v>
      </c>
      <c r="H567" s="13">
        <v>9.0085041479754293E-3</v>
      </c>
      <c r="I567" s="3">
        <v>2.0453473171466898</v>
      </c>
      <c r="J567" s="3">
        <v>1</v>
      </c>
      <c r="K567" s="3">
        <v>0</v>
      </c>
      <c r="L567" s="3">
        <v>0</v>
      </c>
      <c r="M567" s="3">
        <v>7.2323696543040005E-4</v>
      </c>
      <c r="N567" s="3">
        <v>345</v>
      </c>
      <c r="O567" s="3" t="s">
        <v>42</v>
      </c>
      <c r="P567" s="3" t="s">
        <v>43</v>
      </c>
      <c r="Q567" s="3" t="s">
        <v>1312</v>
      </c>
      <c r="R567" s="3" t="s">
        <v>45</v>
      </c>
      <c r="S567" s="3" t="s">
        <v>1313</v>
      </c>
      <c r="T567" s="3" t="s">
        <v>1314</v>
      </c>
      <c r="V567" s="3">
        <v>1202.29</v>
      </c>
      <c r="W567" s="3">
        <v>2.4045800000000002</v>
      </c>
      <c r="X567" s="3" t="s">
        <v>1315</v>
      </c>
      <c r="Y567" s="14">
        <v>0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1329</v>
      </c>
      <c r="B568" s="4" t="s">
        <v>3978</v>
      </c>
      <c r="C568" s="4">
        <v>0</v>
      </c>
      <c r="D568" s="4">
        <v>119</v>
      </c>
      <c r="E568" s="4">
        <v>85</v>
      </c>
      <c r="F568" s="4">
        <v>91</v>
      </c>
      <c r="G568" s="12">
        <v>-9.2225374017204906</v>
      </c>
      <c r="H568" s="13">
        <v>8.7123641912721494E-3</v>
      </c>
      <c r="I568" s="3">
        <v>2.0598639786432398</v>
      </c>
      <c r="J568" s="3">
        <v>1</v>
      </c>
      <c r="K568" s="3">
        <v>0</v>
      </c>
      <c r="L568" s="3">
        <v>0</v>
      </c>
      <c r="M568" s="3">
        <v>7.3179204008216696E-4</v>
      </c>
      <c r="N568" s="3">
        <v>95</v>
      </c>
      <c r="O568" s="3" t="s">
        <v>42</v>
      </c>
      <c r="P568" s="3" t="s">
        <v>710</v>
      </c>
      <c r="Q568" s="3" t="s">
        <v>1330</v>
      </c>
      <c r="R568" s="3" t="s">
        <v>65</v>
      </c>
      <c r="S568" s="3" t="s">
        <v>1331</v>
      </c>
      <c r="T568" s="3" t="s">
        <v>1332</v>
      </c>
      <c r="V568" s="3">
        <v>1082.1690000000001</v>
      </c>
      <c r="W568" s="3">
        <v>2.1643379999999999</v>
      </c>
      <c r="X568" s="3" t="s">
        <v>1333</v>
      </c>
      <c r="Y568" s="14">
        <v>0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4483</v>
      </c>
      <c r="B569" s="4" t="s">
        <v>3978</v>
      </c>
      <c r="C569" s="4">
        <v>0</v>
      </c>
      <c r="D569" s="4">
        <v>94</v>
      </c>
      <c r="E569" s="4">
        <v>112</v>
      </c>
      <c r="F569" s="4">
        <v>91</v>
      </c>
      <c r="G569" s="12">
        <v>-9.2397397887032895</v>
      </c>
      <c r="H569" s="13">
        <v>1.5452468919462E-2</v>
      </c>
      <c r="I569" s="3">
        <v>1.8110021212595</v>
      </c>
      <c r="J569" s="3">
        <v>1</v>
      </c>
      <c r="K569" s="3">
        <v>0</v>
      </c>
      <c r="L569" s="3">
        <v>0</v>
      </c>
      <c r="M569" s="3">
        <v>1.5543751582220301E-3</v>
      </c>
      <c r="N569" s="3">
        <v>220</v>
      </c>
      <c r="O569" s="3" t="s">
        <v>3980</v>
      </c>
      <c r="P569" s="3" t="s">
        <v>43</v>
      </c>
      <c r="Q569" s="3" t="s">
        <v>64</v>
      </c>
      <c r="R569" s="3" t="s">
        <v>3986</v>
      </c>
      <c r="S569" s="3" t="s">
        <v>744</v>
      </c>
      <c r="T569" s="3" t="s">
        <v>67</v>
      </c>
      <c r="V569" s="3">
        <v>1131.2909999999999</v>
      </c>
      <c r="W569" s="3">
        <v>2.2625820000000001</v>
      </c>
      <c r="X569" s="3" t="s">
        <v>68</v>
      </c>
      <c r="Y569" s="14">
        <v>0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4484</v>
      </c>
      <c r="B570" s="4" t="s">
        <v>3978</v>
      </c>
      <c r="C570" s="4">
        <v>0</v>
      </c>
      <c r="D570" s="4">
        <v>106</v>
      </c>
      <c r="E570" s="4">
        <v>103</v>
      </c>
      <c r="F570" s="4">
        <v>91</v>
      </c>
      <c r="G570" s="12">
        <v>-9.2479554356445508</v>
      </c>
      <c r="H570" s="13">
        <v>1.5052020042672301E-2</v>
      </c>
      <c r="I570" s="3">
        <v>1.8224052120625001</v>
      </c>
      <c r="J570" s="3">
        <v>1</v>
      </c>
      <c r="K570" s="3">
        <v>0</v>
      </c>
      <c r="L570" s="3">
        <v>0</v>
      </c>
      <c r="M570" s="3">
        <v>1.56263571358733E-3</v>
      </c>
      <c r="N570" s="3">
        <v>41</v>
      </c>
      <c r="O570" s="3" t="s">
        <v>3980</v>
      </c>
      <c r="P570" s="3" t="s">
        <v>43</v>
      </c>
      <c r="Q570" s="3" t="s">
        <v>44</v>
      </c>
      <c r="R570" s="3" t="s">
        <v>3982</v>
      </c>
      <c r="S570" s="3" t="s">
        <v>1096</v>
      </c>
      <c r="T570" s="3" t="s">
        <v>47</v>
      </c>
      <c r="V570" s="3">
        <v>1132.3230000000001</v>
      </c>
      <c r="W570" s="3">
        <v>2.2646459999999999</v>
      </c>
      <c r="X570" s="3" t="s">
        <v>48</v>
      </c>
      <c r="Y570" s="14">
        <v>0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4485</v>
      </c>
      <c r="B571" s="4" t="s">
        <v>3978</v>
      </c>
      <c r="C571" s="4">
        <v>0</v>
      </c>
      <c r="D571" s="4">
        <v>97</v>
      </c>
      <c r="E571" s="4">
        <v>106</v>
      </c>
      <c r="F571" s="4">
        <v>100</v>
      </c>
      <c r="G571" s="12">
        <v>-9.2700318874942393</v>
      </c>
      <c r="H571" s="13">
        <v>1.4116395620937E-2</v>
      </c>
      <c r="I571" s="3">
        <v>1.85027617876331</v>
      </c>
      <c r="J571" s="3">
        <v>1</v>
      </c>
      <c r="K571" s="3">
        <v>0</v>
      </c>
      <c r="L571" s="3">
        <v>0</v>
      </c>
      <c r="M571" s="3">
        <v>1.58758272090042E-3</v>
      </c>
      <c r="N571" s="3">
        <v>29</v>
      </c>
      <c r="O571" s="3" t="s">
        <v>3980</v>
      </c>
      <c r="P571" s="3" t="s">
        <v>82</v>
      </c>
      <c r="Q571" s="3" t="s">
        <v>4486</v>
      </c>
      <c r="R571" s="3" t="s">
        <v>3982</v>
      </c>
      <c r="S571" s="3" t="s">
        <v>1087</v>
      </c>
      <c r="T571" s="3" t="s">
        <v>4487</v>
      </c>
      <c r="V571" s="3">
        <v>1058.2819999999999</v>
      </c>
      <c r="W571" s="3">
        <v>2.1165639999999999</v>
      </c>
      <c r="X571" s="3" t="s">
        <v>4488</v>
      </c>
      <c r="Y571" s="14">
        <v>0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4489</v>
      </c>
      <c r="B572" s="4" t="s">
        <v>3978</v>
      </c>
      <c r="C572" s="4">
        <v>0</v>
      </c>
      <c r="D572" s="4">
        <v>82</v>
      </c>
      <c r="E572" s="4">
        <v>113</v>
      </c>
      <c r="F572" s="4">
        <v>109</v>
      </c>
      <c r="G572" s="12">
        <v>-9.2854307315980797</v>
      </c>
      <c r="H572" s="13">
        <v>1.39723816936532E-2</v>
      </c>
      <c r="I572" s="3">
        <v>1.85472955893597</v>
      </c>
      <c r="J572" s="3">
        <v>1</v>
      </c>
      <c r="K572" s="3">
        <v>0</v>
      </c>
      <c r="L572" s="3">
        <v>0</v>
      </c>
      <c r="M572" s="3">
        <v>1.6057345364283899E-3</v>
      </c>
      <c r="N572" s="3">
        <v>224</v>
      </c>
      <c r="O572" s="3" t="s">
        <v>3980</v>
      </c>
      <c r="P572" s="3" t="s">
        <v>43</v>
      </c>
      <c r="Q572" s="3" t="s">
        <v>1037</v>
      </c>
      <c r="R572" s="3" t="s">
        <v>3986</v>
      </c>
      <c r="S572" s="3" t="s">
        <v>300</v>
      </c>
      <c r="T572" s="3" t="s">
        <v>1039</v>
      </c>
      <c r="U572" s="3" t="s">
        <v>390</v>
      </c>
      <c r="V572" s="3">
        <v>1088.31</v>
      </c>
      <c r="W572" s="3">
        <v>2.1766200000000002</v>
      </c>
      <c r="X572" s="3" t="s">
        <v>1040</v>
      </c>
      <c r="Y572" s="14">
        <v>0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4490</v>
      </c>
      <c r="B573" s="4" t="s">
        <v>3978</v>
      </c>
      <c r="C573" s="4">
        <v>0</v>
      </c>
      <c r="D573" s="4">
        <v>111</v>
      </c>
      <c r="E573" s="4">
        <v>101</v>
      </c>
      <c r="F573" s="4">
        <v>98</v>
      </c>
      <c r="G573" s="12">
        <v>-9.2955398625613892</v>
      </c>
      <c r="H573" s="13">
        <v>1.36508223597254E-2</v>
      </c>
      <c r="I573" s="3">
        <v>1.8648411848479101</v>
      </c>
      <c r="J573" s="3">
        <v>1</v>
      </c>
      <c r="K573" s="3">
        <v>0</v>
      </c>
      <c r="L573" s="3">
        <v>0</v>
      </c>
      <c r="M573" s="3">
        <v>1.61517202848592E-3</v>
      </c>
      <c r="N573" s="3">
        <v>109</v>
      </c>
      <c r="O573" s="3" t="s">
        <v>3980</v>
      </c>
      <c r="P573" s="3" t="s">
        <v>43</v>
      </c>
      <c r="Q573" s="3" t="s">
        <v>4491</v>
      </c>
      <c r="R573" s="3" t="s">
        <v>3982</v>
      </c>
      <c r="S573" s="3" t="s">
        <v>616</v>
      </c>
      <c r="T573" s="3" t="s">
        <v>4492</v>
      </c>
      <c r="V573" s="3">
        <v>1113.326</v>
      </c>
      <c r="W573" s="3">
        <v>2.2266520000000001</v>
      </c>
      <c r="X573" s="3" t="s">
        <v>4493</v>
      </c>
      <c r="Y573" s="14">
        <v>0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4494</v>
      </c>
      <c r="B574" s="4" t="s">
        <v>3978</v>
      </c>
      <c r="C574" s="4">
        <v>0</v>
      </c>
      <c r="D574" s="4">
        <v>135</v>
      </c>
      <c r="E574" s="4">
        <v>98</v>
      </c>
      <c r="F574" s="4">
        <v>83</v>
      </c>
      <c r="G574" s="12">
        <v>-9.3070527635181808</v>
      </c>
      <c r="H574" s="13">
        <v>1.35185688880484E-2</v>
      </c>
      <c r="I574" s="3">
        <v>1.8690692815393899</v>
      </c>
      <c r="J574" s="3">
        <v>1</v>
      </c>
      <c r="K574" s="3">
        <v>0</v>
      </c>
      <c r="L574" s="3">
        <v>0</v>
      </c>
      <c r="M574" s="3">
        <v>1.6264250962813899E-3</v>
      </c>
      <c r="N574" s="3">
        <v>42</v>
      </c>
      <c r="O574" s="3" t="s">
        <v>3980</v>
      </c>
      <c r="P574" s="3" t="s">
        <v>43</v>
      </c>
      <c r="Q574" s="3" t="s">
        <v>149</v>
      </c>
      <c r="R574" s="3" t="s">
        <v>3982</v>
      </c>
      <c r="S574" s="3" t="s">
        <v>198</v>
      </c>
      <c r="T574" s="3" t="s">
        <v>151</v>
      </c>
      <c r="V574" s="3">
        <v>1025.252</v>
      </c>
      <c r="W574" s="3">
        <v>2.0505040000000001</v>
      </c>
      <c r="X574" s="3" t="s">
        <v>152</v>
      </c>
      <c r="Y574" s="14">
        <v>0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2276</v>
      </c>
      <c r="B575" s="4" t="s">
        <v>3978</v>
      </c>
      <c r="C575" s="4">
        <v>0</v>
      </c>
      <c r="D575" s="4">
        <v>108</v>
      </c>
      <c r="E575" s="4">
        <v>115</v>
      </c>
      <c r="F575" s="4">
        <v>94</v>
      </c>
      <c r="G575" s="12">
        <v>-9.3368387306177407</v>
      </c>
      <c r="H575" s="13">
        <v>8.7123641912721494E-3</v>
      </c>
      <c r="I575" s="3">
        <v>2.0598639786432398</v>
      </c>
      <c r="J575" s="3">
        <v>1</v>
      </c>
      <c r="K575" s="3">
        <v>0</v>
      </c>
      <c r="L575" s="3">
        <v>0</v>
      </c>
      <c r="M575" s="3">
        <v>7.9276177074184796E-4</v>
      </c>
      <c r="N575" s="3">
        <v>20</v>
      </c>
      <c r="O575" s="3" t="s">
        <v>42</v>
      </c>
      <c r="P575" s="3" t="s">
        <v>43</v>
      </c>
      <c r="Q575" s="3" t="s">
        <v>2277</v>
      </c>
      <c r="R575" s="3" t="s">
        <v>65</v>
      </c>
      <c r="S575" s="3" t="s">
        <v>73</v>
      </c>
      <c r="T575" s="3" t="s">
        <v>2278</v>
      </c>
      <c r="V575" s="3">
        <v>1242.3910000000001</v>
      </c>
      <c r="W575" s="3">
        <v>2.484782</v>
      </c>
      <c r="X575" s="3" t="s">
        <v>2279</v>
      </c>
      <c r="Y575" s="14">
        <v>0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4495</v>
      </c>
      <c r="B576" s="4" t="s">
        <v>3978</v>
      </c>
      <c r="C576" s="4">
        <v>0</v>
      </c>
      <c r="D576" s="4">
        <v>126</v>
      </c>
      <c r="E576" s="4">
        <v>92</v>
      </c>
      <c r="F576" s="4">
        <v>105</v>
      </c>
      <c r="G576" s="12">
        <v>-9.3502482787729004</v>
      </c>
      <c r="H576" s="13">
        <v>1.5452468919462E-2</v>
      </c>
      <c r="I576" s="3">
        <v>1.8110021212595</v>
      </c>
      <c r="J576" s="3">
        <v>1</v>
      </c>
      <c r="K576" s="3">
        <v>0</v>
      </c>
      <c r="L576" s="3">
        <v>0</v>
      </c>
      <c r="M576" s="3">
        <v>1.67725705362473E-3</v>
      </c>
      <c r="N576" s="3">
        <v>2</v>
      </c>
      <c r="O576" s="3" t="s">
        <v>3980</v>
      </c>
      <c r="P576" s="3" t="s">
        <v>34</v>
      </c>
      <c r="Q576" s="3" t="s">
        <v>639</v>
      </c>
      <c r="R576" s="3" t="s">
        <v>3982</v>
      </c>
      <c r="S576" s="3" t="s">
        <v>274</v>
      </c>
      <c r="T576" s="3" t="s">
        <v>641</v>
      </c>
      <c r="V576" s="3">
        <v>1059.1880000000001</v>
      </c>
      <c r="W576" s="3">
        <v>2.118376</v>
      </c>
      <c r="X576" s="3" t="s">
        <v>642</v>
      </c>
      <c r="Y576" s="14">
        <v>0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4496</v>
      </c>
      <c r="B577" s="4" t="s">
        <v>3978</v>
      </c>
      <c r="C577" s="4">
        <v>0</v>
      </c>
      <c r="D577" s="4">
        <v>124</v>
      </c>
      <c r="E577" s="4">
        <v>87</v>
      </c>
      <c r="F577" s="4">
        <v>115</v>
      </c>
      <c r="G577" s="12">
        <v>-9.3676082792208692</v>
      </c>
      <c r="H577" s="13">
        <v>1.45962945773672E-2</v>
      </c>
      <c r="I577" s="3">
        <v>1.8357573804379601</v>
      </c>
      <c r="J577" s="3">
        <v>1</v>
      </c>
      <c r="K577" s="3">
        <v>0</v>
      </c>
      <c r="L577" s="3">
        <v>0</v>
      </c>
      <c r="M577" s="3">
        <v>1.69804672173792E-3</v>
      </c>
      <c r="N577" s="3">
        <v>120</v>
      </c>
      <c r="O577" s="3" t="s">
        <v>3980</v>
      </c>
      <c r="P577" s="3" t="s">
        <v>43</v>
      </c>
      <c r="Q577" s="3" t="s">
        <v>4497</v>
      </c>
      <c r="R577" s="3" t="s">
        <v>3982</v>
      </c>
      <c r="S577" s="3" t="s">
        <v>824</v>
      </c>
      <c r="T577" s="3" t="s">
        <v>4498</v>
      </c>
      <c r="V577" s="3">
        <v>1053.181</v>
      </c>
      <c r="W577" s="3">
        <v>2.1063619999999998</v>
      </c>
      <c r="X577" s="3" t="s">
        <v>4499</v>
      </c>
      <c r="Y577" s="14">
        <v>0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1399</v>
      </c>
      <c r="B578" s="4" t="s">
        <v>3978</v>
      </c>
      <c r="C578" s="4">
        <v>0</v>
      </c>
      <c r="D578" s="4">
        <v>127</v>
      </c>
      <c r="E578" s="4">
        <v>97</v>
      </c>
      <c r="F578" s="4">
        <v>102</v>
      </c>
      <c r="G578" s="12">
        <v>-9.3692258428402404</v>
      </c>
      <c r="H578" s="13">
        <v>7.7526620868310896E-3</v>
      </c>
      <c r="I578" s="3">
        <v>2.1105491450931599</v>
      </c>
      <c r="J578" s="3">
        <v>1</v>
      </c>
      <c r="K578" s="3">
        <v>0</v>
      </c>
      <c r="L578" s="3">
        <v>0</v>
      </c>
      <c r="M578" s="3">
        <v>8.1040996821461601E-4</v>
      </c>
      <c r="N578" s="3">
        <v>279</v>
      </c>
      <c r="O578" s="3" t="s">
        <v>42</v>
      </c>
      <c r="P578" s="3" t="s">
        <v>43</v>
      </c>
      <c r="Q578" s="3" t="s">
        <v>1400</v>
      </c>
      <c r="R578" s="3" t="s">
        <v>45</v>
      </c>
      <c r="S578" s="3" t="s">
        <v>781</v>
      </c>
      <c r="T578" s="3" t="s">
        <v>1401</v>
      </c>
      <c r="V578" s="3">
        <v>1128.2950000000001</v>
      </c>
      <c r="W578" s="3">
        <v>2.2565900000000001</v>
      </c>
      <c r="X578" s="3" t="s">
        <v>1402</v>
      </c>
      <c r="Y578" s="14">
        <v>0</v>
      </c>
      <c r="Z578" s="11" t="str">
        <f t="shared" ref="Z578:Z641" si="27">IF($AG$7 &lt;&gt; "", $AG$7 * Y578, "")</f>
        <v/>
      </c>
      <c r="AA578" s="11" t="str">
        <f t="shared" ref="AA578:AA641" si="28">IF($AG$7 &lt;&gt; "", $AG$7 * L578 / $L$649,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4500</v>
      </c>
      <c r="B579" s="4" t="s">
        <v>3978</v>
      </c>
      <c r="C579" s="4">
        <v>0</v>
      </c>
      <c r="D579" s="4">
        <v>109</v>
      </c>
      <c r="E579" s="4">
        <v>120</v>
      </c>
      <c r="F579" s="4">
        <v>99</v>
      </c>
      <c r="G579" s="12">
        <v>-9.3798230880283597</v>
      </c>
      <c r="H579" s="13">
        <v>1.4116395620937E-2</v>
      </c>
      <c r="I579" s="3">
        <v>1.85027617876331</v>
      </c>
      <c r="J579" s="3">
        <v>1</v>
      </c>
      <c r="K579" s="3">
        <v>0</v>
      </c>
      <c r="L579" s="3">
        <v>0</v>
      </c>
      <c r="M579" s="3">
        <v>1.7127482939122999E-3</v>
      </c>
      <c r="N579" s="3">
        <v>35</v>
      </c>
      <c r="O579" s="3" t="s">
        <v>3980</v>
      </c>
      <c r="P579" s="3" t="s">
        <v>43</v>
      </c>
      <c r="Q579" s="3" t="s">
        <v>1954</v>
      </c>
      <c r="R579" s="3" t="s">
        <v>3982</v>
      </c>
      <c r="S579" s="3" t="s">
        <v>598</v>
      </c>
      <c r="T579" s="3" t="s">
        <v>1955</v>
      </c>
      <c r="V579" s="3">
        <v>1209.3620000000001</v>
      </c>
      <c r="W579" s="3">
        <v>2.4187240000000001</v>
      </c>
      <c r="X579" s="3" t="s">
        <v>1956</v>
      </c>
      <c r="Y579" s="14">
        <v>0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4501</v>
      </c>
      <c r="B580" s="4" t="s">
        <v>3978</v>
      </c>
      <c r="C580" s="4">
        <v>0</v>
      </c>
      <c r="D580" s="4">
        <v>121</v>
      </c>
      <c r="E580" s="4">
        <v>100</v>
      </c>
      <c r="F580" s="4">
        <v>109</v>
      </c>
      <c r="G580" s="12">
        <v>-9.3854501439611795</v>
      </c>
      <c r="H580" s="13">
        <v>1.4116395620937E-2</v>
      </c>
      <c r="I580" s="3">
        <v>1.85027617876331</v>
      </c>
      <c r="J580" s="3">
        <v>1</v>
      </c>
      <c r="K580" s="3">
        <v>0</v>
      </c>
      <c r="L580" s="3">
        <v>0</v>
      </c>
      <c r="M580" s="3">
        <v>1.7191910496960701E-3</v>
      </c>
      <c r="N580" s="3">
        <v>272</v>
      </c>
      <c r="O580" s="3" t="s">
        <v>3980</v>
      </c>
      <c r="P580" s="3" t="s">
        <v>43</v>
      </c>
      <c r="Q580" s="3" t="s">
        <v>958</v>
      </c>
      <c r="R580" s="3" t="s">
        <v>3986</v>
      </c>
      <c r="S580" s="3" t="s">
        <v>244</v>
      </c>
      <c r="T580" s="3" t="s">
        <v>959</v>
      </c>
      <c r="V580" s="3">
        <v>966.14350000000002</v>
      </c>
      <c r="W580" s="3">
        <v>1.9322870000000001</v>
      </c>
      <c r="X580" s="3" t="s">
        <v>960</v>
      </c>
      <c r="Y580" s="14">
        <v>0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4502</v>
      </c>
      <c r="B581" s="4" t="s">
        <v>3978</v>
      </c>
      <c r="C581" s="4">
        <v>0</v>
      </c>
      <c r="D581" s="4">
        <v>129</v>
      </c>
      <c r="E581" s="4">
        <v>100</v>
      </c>
      <c r="F581" s="4">
        <v>108</v>
      </c>
      <c r="G581" s="12">
        <v>-9.4121647018687806</v>
      </c>
      <c r="H581" s="13">
        <v>1.36026109353698E-2</v>
      </c>
      <c r="I581" s="3">
        <v>1.86637772354207</v>
      </c>
      <c r="J581" s="3">
        <v>1</v>
      </c>
      <c r="K581" s="3">
        <v>0</v>
      </c>
      <c r="L581" s="3">
        <v>0</v>
      </c>
      <c r="M581" s="3">
        <v>1.7509960247686801E-3</v>
      </c>
      <c r="N581" s="3">
        <v>187</v>
      </c>
      <c r="O581" s="3" t="s">
        <v>3980</v>
      </c>
      <c r="P581" s="3" t="s">
        <v>620</v>
      </c>
      <c r="Q581" s="3" t="s">
        <v>621</v>
      </c>
      <c r="R581" s="3" t="s">
        <v>3982</v>
      </c>
      <c r="S581" s="3" t="s">
        <v>213</v>
      </c>
      <c r="T581" s="3" t="s">
        <v>622</v>
      </c>
      <c r="V581" s="3">
        <v>913.07690000000002</v>
      </c>
      <c r="W581" s="3">
        <v>1.8261537999999999</v>
      </c>
      <c r="X581" s="3" t="s">
        <v>623</v>
      </c>
      <c r="Y581" s="14">
        <v>0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755</v>
      </c>
      <c r="B582" s="4" t="s">
        <v>3978</v>
      </c>
      <c r="C582" s="4">
        <v>0</v>
      </c>
      <c r="D582" s="4">
        <v>117</v>
      </c>
      <c r="E582" s="4">
        <v>100</v>
      </c>
      <c r="F582" s="4">
        <v>117</v>
      </c>
      <c r="G582" s="12">
        <v>-9.4136414924797105</v>
      </c>
      <c r="H582" s="13">
        <v>6.6420055079171904E-3</v>
      </c>
      <c r="I582" s="3">
        <v>2.1777007685965502</v>
      </c>
      <c r="J582" s="3">
        <v>1</v>
      </c>
      <c r="K582" s="3">
        <v>0</v>
      </c>
      <c r="L582" s="3">
        <v>0</v>
      </c>
      <c r="M582" s="3">
        <v>8.3626920864517899E-4</v>
      </c>
      <c r="N582" s="3">
        <v>282</v>
      </c>
      <c r="O582" s="3" t="s">
        <v>42</v>
      </c>
      <c r="P582" s="3" t="s">
        <v>43</v>
      </c>
      <c r="Q582" s="3" t="s">
        <v>756</v>
      </c>
      <c r="R582" s="3" t="s">
        <v>45</v>
      </c>
      <c r="S582" s="3" t="s">
        <v>440</v>
      </c>
      <c r="T582" s="3" t="s">
        <v>757</v>
      </c>
      <c r="V582" s="3">
        <v>991.21810000000005</v>
      </c>
      <c r="W582" s="3">
        <v>1.9824362</v>
      </c>
      <c r="X582" s="3" t="s">
        <v>758</v>
      </c>
      <c r="Y582" s="14">
        <v>0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4503</v>
      </c>
      <c r="B583" s="4" t="s">
        <v>3978</v>
      </c>
      <c r="C583" s="4">
        <v>0</v>
      </c>
      <c r="D583" s="4">
        <v>142</v>
      </c>
      <c r="E583" s="4">
        <v>112</v>
      </c>
      <c r="F583" s="4">
        <v>88</v>
      </c>
      <c r="G583" s="12">
        <v>-9.4223855701900696</v>
      </c>
      <c r="H583" s="13">
        <v>1.34946375987116E-2</v>
      </c>
      <c r="I583" s="3">
        <v>1.86983877401915</v>
      </c>
      <c r="J583" s="3">
        <v>1</v>
      </c>
      <c r="K583" s="3">
        <v>0</v>
      </c>
      <c r="L583" s="3">
        <v>0</v>
      </c>
      <c r="M583" s="3">
        <v>1.7622481018595799E-3</v>
      </c>
      <c r="N583" s="3">
        <v>85</v>
      </c>
      <c r="O583" s="3" t="s">
        <v>3980</v>
      </c>
      <c r="P583" s="3" t="s">
        <v>43</v>
      </c>
      <c r="Q583" s="3" t="s">
        <v>2790</v>
      </c>
      <c r="R583" s="3" t="s">
        <v>3982</v>
      </c>
      <c r="S583" s="3" t="s">
        <v>527</v>
      </c>
      <c r="T583" s="3" t="s">
        <v>2791</v>
      </c>
      <c r="V583" s="3">
        <v>1099.4449999999999</v>
      </c>
      <c r="W583" s="3">
        <v>2.19889</v>
      </c>
      <c r="X583" s="3" t="s">
        <v>2792</v>
      </c>
      <c r="Y583" s="14">
        <v>0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4504</v>
      </c>
      <c r="B584" s="4" t="s">
        <v>3978</v>
      </c>
      <c r="C584" s="4">
        <v>0</v>
      </c>
      <c r="D584" s="4">
        <v>126</v>
      </c>
      <c r="E584" s="4">
        <v>108</v>
      </c>
      <c r="F584" s="4">
        <v>110</v>
      </c>
      <c r="G584" s="12">
        <v>-9.4444452599395596</v>
      </c>
      <c r="H584" s="13">
        <v>1.255640447519E-2</v>
      </c>
      <c r="I584" s="3">
        <v>1.9011347029661201</v>
      </c>
      <c r="J584" s="3">
        <v>1</v>
      </c>
      <c r="K584" s="3">
        <v>0</v>
      </c>
      <c r="L584" s="3">
        <v>0</v>
      </c>
      <c r="M584" s="3">
        <v>1.7909394602404101E-3</v>
      </c>
      <c r="N584" s="3">
        <v>141</v>
      </c>
      <c r="O584" s="3" t="s">
        <v>3980</v>
      </c>
      <c r="P584" s="3" t="s">
        <v>43</v>
      </c>
      <c r="Q584" s="3" t="s">
        <v>4505</v>
      </c>
      <c r="R584" s="3" t="s">
        <v>3982</v>
      </c>
      <c r="S584" s="3" t="s">
        <v>645</v>
      </c>
      <c r="T584" s="3" t="s">
        <v>4506</v>
      </c>
      <c r="V584" s="3">
        <v>1019.204</v>
      </c>
      <c r="W584" s="3">
        <v>2.038408</v>
      </c>
      <c r="X584" s="3" t="s">
        <v>4507</v>
      </c>
      <c r="Y584" s="14">
        <v>0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4508</v>
      </c>
      <c r="B585" s="4" t="s">
        <v>3978</v>
      </c>
      <c r="C585" s="4">
        <v>0</v>
      </c>
      <c r="D585" s="4">
        <v>117</v>
      </c>
      <c r="E585" s="4">
        <v>120</v>
      </c>
      <c r="F585" s="4">
        <v>107</v>
      </c>
      <c r="G585" s="12">
        <v>-9.4479868124440998</v>
      </c>
      <c r="H585" s="13">
        <v>1.21824438944489E-2</v>
      </c>
      <c r="I585" s="3">
        <v>1.9142655800605499</v>
      </c>
      <c r="J585" s="3">
        <v>1</v>
      </c>
      <c r="K585" s="3">
        <v>0</v>
      </c>
      <c r="L585" s="3">
        <v>0</v>
      </c>
      <c r="M585" s="3">
        <v>1.79568254859055E-3</v>
      </c>
      <c r="N585" s="3">
        <v>179</v>
      </c>
      <c r="O585" s="3" t="s">
        <v>3980</v>
      </c>
      <c r="P585" s="3" t="s">
        <v>43</v>
      </c>
      <c r="Q585" s="3" t="s">
        <v>752</v>
      </c>
      <c r="R585" s="3" t="s">
        <v>3982</v>
      </c>
      <c r="S585" s="3" t="s">
        <v>349</v>
      </c>
      <c r="T585" s="3" t="s">
        <v>753</v>
      </c>
      <c r="V585" s="3">
        <v>1072.3320000000001</v>
      </c>
      <c r="W585" s="3">
        <v>2.1446640000000001</v>
      </c>
      <c r="X585" s="3" t="s">
        <v>754</v>
      </c>
      <c r="Y585" s="14">
        <v>0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4509</v>
      </c>
      <c r="B586" s="4" t="s">
        <v>3978</v>
      </c>
      <c r="C586" s="4">
        <v>0</v>
      </c>
      <c r="D586" s="4">
        <v>115</v>
      </c>
      <c r="E586" s="4">
        <v>131</v>
      </c>
      <c r="F586" s="4">
        <v>102</v>
      </c>
      <c r="G586" s="12">
        <v>-9.4646497020218803</v>
      </c>
      <c r="H586" s="13">
        <v>1.18237643431415E-2</v>
      </c>
      <c r="I586" s="3">
        <v>1.92724423469123</v>
      </c>
      <c r="J586" s="3">
        <v>1</v>
      </c>
      <c r="K586" s="3">
        <v>0</v>
      </c>
      <c r="L586" s="3">
        <v>0</v>
      </c>
      <c r="M586" s="3">
        <v>1.81653400197357E-3</v>
      </c>
      <c r="N586" s="3">
        <v>171</v>
      </c>
      <c r="O586" s="3" t="s">
        <v>3980</v>
      </c>
      <c r="P586" s="3" t="s">
        <v>283</v>
      </c>
      <c r="Q586" s="3" t="s">
        <v>3638</v>
      </c>
      <c r="R586" s="3" t="s">
        <v>3982</v>
      </c>
      <c r="S586" s="3" t="s">
        <v>866</v>
      </c>
      <c r="T586" s="3" t="s">
        <v>3639</v>
      </c>
      <c r="V586" s="3">
        <v>1306.433</v>
      </c>
      <c r="W586" s="3">
        <v>2.6128659999999999</v>
      </c>
      <c r="X586" s="3" t="s">
        <v>3640</v>
      </c>
      <c r="Y586" s="14">
        <v>0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1656</v>
      </c>
      <c r="B587" s="4" t="s">
        <v>3978</v>
      </c>
      <c r="C587" s="4">
        <v>0</v>
      </c>
      <c r="D587" s="4">
        <v>106</v>
      </c>
      <c r="E587" s="4">
        <v>125</v>
      </c>
      <c r="F587" s="4">
        <v>114</v>
      </c>
      <c r="G587" s="12">
        <v>-9.4670021045097208</v>
      </c>
      <c r="H587" s="13">
        <v>5.4104400401220097E-3</v>
      </c>
      <c r="I587" s="3">
        <v>2.2667674115616201</v>
      </c>
      <c r="J587" s="3">
        <v>1</v>
      </c>
      <c r="K587" s="3">
        <v>0</v>
      </c>
      <c r="L587" s="3">
        <v>0</v>
      </c>
      <c r="M587" s="3">
        <v>8.6812078956396705E-4</v>
      </c>
      <c r="N587" s="3">
        <v>352</v>
      </c>
      <c r="O587" s="3" t="s">
        <v>42</v>
      </c>
      <c r="P587" s="3" t="s">
        <v>43</v>
      </c>
      <c r="Q587" s="3" t="s">
        <v>1657</v>
      </c>
      <c r="R587" s="3" t="s">
        <v>45</v>
      </c>
      <c r="S587" s="3" t="s">
        <v>856</v>
      </c>
      <c r="T587" s="3" t="s">
        <v>1658</v>
      </c>
      <c r="V587" s="3">
        <v>1308.4949999999999</v>
      </c>
      <c r="W587" s="3">
        <v>2.6169899999999999</v>
      </c>
      <c r="X587" s="3" t="s">
        <v>1659</v>
      </c>
      <c r="Y587" s="14">
        <v>0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432</v>
      </c>
      <c r="B588" s="4" t="s">
        <v>3978</v>
      </c>
      <c r="C588" s="4">
        <v>0</v>
      </c>
      <c r="D588" s="4">
        <v>115</v>
      </c>
      <c r="E588" s="4">
        <v>129</v>
      </c>
      <c r="F588" s="4">
        <v>108</v>
      </c>
      <c r="G588" s="12">
        <v>-9.4909483387108704</v>
      </c>
      <c r="H588" s="13">
        <v>5.0883942902541701E-3</v>
      </c>
      <c r="I588" s="3">
        <v>2.29341924338028</v>
      </c>
      <c r="J588" s="3">
        <v>1</v>
      </c>
      <c r="K588" s="3">
        <v>0</v>
      </c>
      <c r="L588" s="3">
        <v>0</v>
      </c>
      <c r="M588" s="3">
        <v>8.8240769477672301E-4</v>
      </c>
      <c r="N588" s="3">
        <v>335</v>
      </c>
      <c r="O588" s="3" t="s">
        <v>42</v>
      </c>
      <c r="P588" s="3" t="s">
        <v>433</v>
      </c>
      <c r="Q588" s="3" t="s">
        <v>434</v>
      </c>
      <c r="R588" s="3" t="s">
        <v>45</v>
      </c>
      <c r="S588" s="3" t="s">
        <v>435</v>
      </c>
      <c r="T588" s="3" t="s">
        <v>436</v>
      </c>
      <c r="V588" s="3">
        <v>1288.5070000000001</v>
      </c>
      <c r="W588" s="3">
        <v>2.5770140000000001</v>
      </c>
      <c r="X588" s="3" t="s">
        <v>437</v>
      </c>
      <c r="Y588" s="14">
        <v>0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4510</v>
      </c>
      <c r="B589" s="4" t="s">
        <v>3978</v>
      </c>
      <c r="C589" s="4">
        <v>0</v>
      </c>
      <c r="D589" s="4">
        <v>147</v>
      </c>
      <c r="E589" s="4">
        <v>111</v>
      </c>
      <c r="F589" s="4">
        <v>104</v>
      </c>
      <c r="G589" s="12">
        <v>-9.5084201342946901</v>
      </c>
      <c r="H589" s="13">
        <v>1.0408271049229499E-2</v>
      </c>
      <c r="I589" s="3">
        <v>1.9826214065260299</v>
      </c>
      <c r="J589" s="3">
        <v>1</v>
      </c>
      <c r="K589" s="3">
        <v>0</v>
      </c>
      <c r="L589" s="3">
        <v>0</v>
      </c>
      <c r="M589" s="3">
        <v>1.8712435245687501E-3</v>
      </c>
      <c r="N589" s="3">
        <v>130</v>
      </c>
      <c r="O589" s="3" t="s">
        <v>3980</v>
      </c>
      <c r="P589" s="3" t="s">
        <v>227</v>
      </c>
      <c r="Q589" s="3" t="s">
        <v>4511</v>
      </c>
      <c r="R589" s="3" t="s">
        <v>3982</v>
      </c>
      <c r="S589" s="3" t="s">
        <v>120</v>
      </c>
      <c r="T589" s="3" t="s">
        <v>4512</v>
      </c>
      <c r="V589" s="3">
        <v>916.08929999999998</v>
      </c>
      <c r="W589" s="3">
        <v>1.8321786</v>
      </c>
      <c r="X589" s="3" t="s">
        <v>4513</v>
      </c>
      <c r="Y589" s="14">
        <v>0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4514</v>
      </c>
      <c r="B590" s="4" t="s">
        <v>3978</v>
      </c>
      <c r="C590" s="4">
        <v>0</v>
      </c>
      <c r="D590" s="4">
        <v>137</v>
      </c>
      <c r="E590" s="4">
        <v>114</v>
      </c>
      <c r="F590" s="4">
        <v>114</v>
      </c>
      <c r="G590" s="12">
        <v>-9.5276566427744598</v>
      </c>
      <c r="H590" s="13">
        <v>1.0151547965068401E-2</v>
      </c>
      <c r="I590" s="3">
        <v>1.9934677290385701</v>
      </c>
      <c r="J590" s="3">
        <v>1</v>
      </c>
      <c r="K590" s="3">
        <v>0</v>
      </c>
      <c r="L590" s="3">
        <v>0</v>
      </c>
      <c r="M590" s="3">
        <v>1.8971858121816501E-3</v>
      </c>
      <c r="N590" s="3">
        <v>192</v>
      </c>
      <c r="O590" s="3" t="s">
        <v>3980</v>
      </c>
      <c r="P590" s="3" t="s">
        <v>433</v>
      </c>
      <c r="Q590" s="3" t="s">
        <v>4515</v>
      </c>
      <c r="R590" s="3" t="s">
        <v>3982</v>
      </c>
      <c r="S590" s="3" t="s">
        <v>579</v>
      </c>
      <c r="T590" s="3" t="s">
        <v>4516</v>
      </c>
      <c r="V590" s="3">
        <v>1017.272</v>
      </c>
      <c r="W590" s="3">
        <v>2.0345439999999999</v>
      </c>
      <c r="X590" s="3" t="s">
        <v>4517</v>
      </c>
      <c r="Y590" s="14">
        <v>0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4518</v>
      </c>
      <c r="B591" s="4" t="s">
        <v>3978</v>
      </c>
      <c r="C591" s="4">
        <v>0</v>
      </c>
      <c r="D591" s="4">
        <v>140</v>
      </c>
      <c r="E591" s="4">
        <v>120</v>
      </c>
      <c r="F591" s="4">
        <v>107</v>
      </c>
      <c r="G591" s="12">
        <v>-9.5326553358185997</v>
      </c>
      <c r="H591" s="13">
        <v>1.0151547965068401E-2</v>
      </c>
      <c r="I591" s="3">
        <v>1.9934677290385701</v>
      </c>
      <c r="J591" s="3">
        <v>1</v>
      </c>
      <c r="K591" s="3">
        <v>0</v>
      </c>
      <c r="L591" s="3">
        <v>0</v>
      </c>
      <c r="M591" s="3">
        <v>1.9034548162427699E-3</v>
      </c>
      <c r="N591" s="3">
        <v>210</v>
      </c>
      <c r="O591" s="3" t="s">
        <v>3980</v>
      </c>
      <c r="P591" s="3" t="s">
        <v>43</v>
      </c>
      <c r="Q591" s="3" t="s">
        <v>1462</v>
      </c>
      <c r="R591" s="3" t="s">
        <v>3986</v>
      </c>
      <c r="S591" s="3" t="s">
        <v>140</v>
      </c>
      <c r="T591" s="3" t="s">
        <v>1463</v>
      </c>
      <c r="V591" s="3">
        <v>1026.152</v>
      </c>
      <c r="W591" s="3">
        <v>2.0523039999999999</v>
      </c>
      <c r="X591" s="3" t="s">
        <v>1464</v>
      </c>
      <c r="Y591" s="14">
        <v>0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4519</v>
      </c>
      <c r="B592" s="4" t="s">
        <v>3978</v>
      </c>
      <c r="C592" s="4">
        <v>0</v>
      </c>
      <c r="D592" s="4">
        <v>141</v>
      </c>
      <c r="E592" s="4">
        <v>131</v>
      </c>
      <c r="F592" s="4">
        <v>98</v>
      </c>
      <c r="G592" s="12">
        <v>-9.5420588552584906</v>
      </c>
      <c r="H592" s="13">
        <v>1.00513385624557E-2</v>
      </c>
      <c r="I592" s="3">
        <v>1.9977760982855</v>
      </c>
      <c r="J592" s="3">
        <v>1</v>
      </c>
      <c r="K592" s="3">
        <v>0</v>
      </c>
      <c r="L592" s="3">
        <v>0</v>
      </c>
      <c r="M592" s="3">
        <v>1.9156393976590899E-3</v>
      </c>
      <c r="N592" s="3">
        <v>183</v>
      </c>
      <c r="O592" s="3" t="s">
        <v>3980</v>
      </c>
      <c r="P592" s="3" t="s">
        <v>43</v>
      </c>
      <c r="Q592" s="3" t="s">
        <v>878</v>
      </c>
      <c r="R592" s="3" t="s">
        <v>3982</v>
      </c>
      <c r="S592" s="3" t="s">
        <v>2670</v>
      </c>
      <c r="T592" s="3" t="s">
        <v>880</v>
      </c>
      <c r="V592" s="3">
        <v>1165.306</v>
      </c>
      <c r="W592" s="3">
        <v>2.3306119999999999</v>
      </c>
      <c r="X592" s="3" t="s">
        <v>881</v>
      </c>
      <c r="Y592" s="14">
        <v>0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1680</v>
      </c>
      <c r="B593" s="4" t="s">
        <v>3978</v>
      </c>
      <c r="C593" s="4">
        <v>0</v>
      </c>
      <c r="D593" s="4">
        <v>129</v>
      </c>
      <c r="E593" s="4">
        <v>118</v>
      </c>
      <c r="F593" s="4">
        <v>123</v>
      </c>
      <c r="G593" s="12">
        <v>-9.5603659697057104</v>
      </c>
      <c r="H593" s="13">
        <v>3.7785165960747399E-3</v>
      </c>
      <c r="I593" s="3">
        <v>2.4226786659252699</v>
      </c>
      <c r="J593" s="3">
        <v>1</v>
      </c>
      <c r="K593" s="3">
        <v>0</v>
      </c>
      <c r="L593" s="3">
        <v>0</v>
      </c>
      <c r="M593" s="3">
        <v>9.2584417482237304E-4</v>
      </c>
      <c r="N593" s="3">
        <v>283</v>
      </c>
      <c r="O593" s="3" t="s">
        <v>42</v>
      </c>
      <c r="P593" s="3" t="s">
        <v>34</v>
      </c>
      <c r="Q593" s="3" t="s">
        <v>1681</v>
      </c>
      <c r="R593" s="3" t="s">
        <v>45</v>
      </c>
      <c r="S593" s="3" t="s">
        <v>1065</v>
      </c>
      <c r="T593" s="3" t="s">
        <v>1682</v>
      </c>
      <c r="U593" s="3" t="s">
        <v>390</v>
      </c>
      <c r="V593" s="3">
        <v>988.14850000000001</v>
      </c>
      <c r="W593" s="3">
        <v>1.976297</v>
      </c>
      <c r="X593" s="3" t="s">
        <v>1683</v>
      </c>
      <c r="Y593" s="14">
        <v>0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4520</v>
      </c>
      <c r="B594" s="4" t="s">
        <v>3978</v>
      </c>
      <c r="C594" s="4">
        <v>0</v>
      </c>
      <c r="D594" s="4">
        <v>131</v>
      </c>
      <c r="E594" s="4">
        <v>128</v>
      </c>
      <c r="F594" s="4">
        <v>117</v>
      </c>
      <c r="G594" s="12">
        <v>-9.5748067167579993</v>
      </c>
      <c r="H594" s="13">
        <v>1.13748136148712E-2</v>
      </c>
      <c r="I594" s="3">
        <v>1.94405571086392</v>
      </c>
      <c r="J594" s="3">
        <v>1</v>
      </c>
      <c r="K594" s="3">
        <v>0</v>
      </c>
      <c r="L594" s="3">
        <v>0</v>
      </c>
      <c r="M594" s="3">
        <v>1.9607319956479199E-3</v>
      </c>
      <c r="N594" s="3">
        <v>129</v>
      </c>
      <c r="O594" s="3" t="s">
        <v>3980</v>
      </c>
      <c r="P594" s="3" t="s">
        <v>43</v>
      </c>
      <c r="Q594" s="3" t="s">
        <v>4521</v>
      </c>
      <c r="R594" s="3" t="s">
        <v>3982</v>
      </c>
      <c r="S594" s="3" t="s">
        <v>588</v>
      </c>
      <c r="T594" s="3" t="s">
        <v>4522</v>
      </c>
      <c r="V594" s="3">
        <v>1033.231</v>
      </c>
      <c r="W594" s="3">
        <v>2.066462</v>
      </c>
      <c r="X594" s="3" t="s">
        <v>4523</v>
      </c>
      <c r="Y594" s="14">
        <v>0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4524</v>
      </c>
      <c r="B595" s="4" t="s">
        <v>3978</v>
      </c>
      <c r="C595" s="4">
        <v>0</v>
      </c>
      <c r="D595" s="4">
        <v>148</v>
      </c>
      <c r="E595" s="4">
        <v>107</v>
      </c>
      <c r="F595" s="4">
        <v>126</v>
      </c>
      <c r="G595" s="12">
        <v>-9.5889315467228293</v>
      </c>
      <c r="H595" s="13">
        <v>1.10781883674427E-2</v>
      </c>
      <c r="I595" s="3">
        <v>1.95553125462123</v>
      </c>
      <c r="J595" s="3">
        <v>1</v>
      </c>
      <c r="K595" s="3">
        <v>0</v>
      </c>
      <c r="L595" s="3">
        <v>0</v>
      </c>
      <c r="M595" s="3">
        <v>1.9795926459968802E-3</v>
      </c>
      <c r="N595" s="3">
        <v>36</v>
      </c>
      <c r="O595" s="3" t="s">
        <v>3980</v>
      </c>
      <c r="P595" s="3" t="s">
        <v>43</v>
      </c>
      <c r="Q595" s="3" t="s">
        <v>4525</v>
      </c>
      <c r="R595" s="3" t="s">
        <v>3982</v>
      </c>
      <c r="S595" s="3" t="s">
        <v>419</v>
      </c>
      <c r="T595" s="3" t="s">
        <v>4526</v>
      </c>
      <c r="V595" s="3">
        <v>1128.3810000000001</v>
      </c>
      <c r="W595" s="3">
        <v>2.2567620000000002</v>
      </c>
      <c r="X595" s="3" t="s">
        <v>4527</v>
      </c>
      <c r="Y595" s="14">
        <v>0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4528</v>
      </c>
      <c r="B596" s="4" t="s">
        <v>3978</v>
      </c>
      <c r="C596" s="4">
        <v>0</v>
      </c>
      <c r="D596" s="4">
        <v>134</v>
      </c>
      <c r="E596" s="4">
        <v>138</v>
      </c>
      <c r="F596" s="4">
        <v>109</v>
      </c>
      <c r="G596" s="12">
        <v>-9.5910539665523995</v>
      </c>
      <c r="H596" s="13">
        <v>1.0792999322602701E-2</v>
      </c>
      <c r="I596" s="3">
        <v>1.9668578501968501</v>
      </c>
      <c r="J596" s="3">
        <v>1</v>
      </c>
      <c r="K596" s="3">
        <v>0</v>
      </c>
      <c r="L596" s="3">
        <v>0</v>
      </c>
      <c r="M596" s="3">
        <v>1.9826392814615498E-3</v>
      </c>
      <c r="N596" s="3">
        <v>214</v>
      </c>
      <c r="O596" s="3" t="s">
        <v>3980</v>
      </c>
      <c r="P596" s="3" t="s">
        <v>43</v>
      </c>
      <c r="Q596" s="3" t="s">
        <v>1244</v>
      </c>
      <c r="R596" s="3" t="s">
        <v>3986</v>
      </c>
      <c r="S596" s="3" t="s">
        <v>717</v>
      </c>
      <c r="T596" s="3" t="s">
        <v>1245</v>
      </c>
      <c r="V596" s="3">
        <v>939.02809999999999</v>
      </c>
      <c r="W596" s="3">
        <v>1.8780562000000001</v>
      </c>
      <c r="X596" s="3" t="s">
        <v>1246</v>
      </c>
      <c r="Y596" s="14">
        <v>0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A597" s="4" t="s">
        <v>4529</v>
      </c>
      <c r="B597" s="4" t="s">
        <v>3978</v>
      </c>
      <c r="C597" s="4">
        <v>0</v>
      </c>
      <c r="D597" s="4">
        <v>127</v>
      </c>
      <c r="E597" s="4">
        <v>132</v>
      </c>
      <c r="F597" s="4">
        <v>122</v>
      </c>
      <c r="G597" s="12">
        <v>-9.5971503790245993</v>
      </c>
      <c r="H597" s="13">
        <v>1.0792999322602701E-2</v>
      </c>
      <c r="I597" s="3">
        <v>1.9668578501968501</v>
      </c>
      <c r="J597" s="3">
        <v>1</v>
      </c>
      <c r="K597" s="3">
        <v>0</v>
      </c>
      <c r="L597" s="3">
        <v>0</v>
      </c>
      <c r="M597" s="3">
        <v>1.9917134607342298E-3</v>
      </c>
      <c r="N597" s="3">
        <v>271</v>
      </c>
      <c r="O597" s="3" t="s">
        <v>3980</v>
      </c>
      <c r="P597" s="3" t="s">
        <v>43</v>
      </c>
      <c r="Q597" s="3" t="s">
        <v>3851</v>
      </c>
      <c r="R597" s="3" t="s">
        <v>3986</v>
      </c>
      <c r="S597" s="3" t="s">
        <v>1021</v>
      </c>
      <c r="T597" s="3" t="s">
        <v>3852</v>
      </c>
      <c r="V597" s="3">
        <v>1048.202</v>
      </c>
      <c r="W597" s="3">
        <v>2.0964040000000002</v>
      </c>
      <c r="X597" s="3" t="s">
        <v>3853</v>
      </c>
      <c r="Y597" s="14">
        <v>0</v>
      </c>
      <c r="Z597" s="11" t="str">
        <f t="shared" si="27"/>
        <v/>
      </c>
      <c r="AA597" s="11" t="str">
        <f t="shared" si="28"/>
        <v/>
      </c>
      <c r="AB597" s="3" t="str">
        <f t="shared" si="29"/>
        <v>No</v>
      </c>
    </row>
    <row r="598" spans="1:28" x14ac:dyDescent="0.2">
      <c r="A598" s="4" t="s">
        <v>4530</v>
      </c>
      <c r="B598" s="4" t="s">
        <v>3978</v>
      </c>
      <c r="C598" s="4">
        <v>0</v>
      </c>
      <c r="D598" s="4">
        <v>140</v>
      </c>
      <c r="E598" s="4">
        <v>134</v>
      </c>
      <c r="F598" s="4">
        <v>111</v>
      </c>
      <c r="G598" s="12">
        <v>-9.6043149566789001</v>
      </c>
      <c r="H598" s="13">
        <v>1.0673499236025201E-2</v>
      </c>
      <c r="I598" s="3">
        <v>1.9716931766619601</v>
      </c>
      <c r="J598" s="3">
        <v>1</v>
      </c>
      <c r="K598" s="3">
        <v>0</v>
      </c>
      <c r="L598" s="3">
        <v>0</v>
      </c>
      <c r="M598" s="3">
        <v>2.0007965353812602E-3</v>
      </c>
      <c r="N598" s="3">
        <v>127</v>
      </c>
      <c r="O598" s="3" t="s">
        <v>3980</v>
      </c>
      <c r="P598" s="3" t="s">
        <v>43</v>
      </c>
      <c r="Q598" s="3" t="s">
        <v>4531</v>
      </c>
      <c r="R598" s="3" t="s">
        <v>3982</v>
      </c>
      <c r="S598" s="3" t="s">
        <v>1038</v>
      </c>
      <c r="T598" s="3" t="s">
        <v>4532</v>
      </c>
      <c r="U598" s="3" t="s">
        <v>390</v>
      </c>
      <c r="V598" s="3">
        <v>971.16</v>
      </c>
      <c r="W598" s="3">
        <v>1.94232</v>
      </c>
      <c r="X598" s="3" t="s">
        <v>4533</v>
      </c>
      <c r="Y598" s="14">
        <v>0</v>
      </c>
      <c r="Z598" s="11" t="str">
        <f t="shared" si="27"/>
        <v/>
      </c>
      <c r="AA598" s="11" t="str">
        <f t="shared" si="28"/>
        <v/>
      </c>
      <c r="AB598" s="3" t="str">
        <f t="shared" si="29"/>
        <v>No</v>
      </c>
    </row>
    <row r="599" spans="1:28" x14ac:dyDescent="0.2">
      <c r="A599" s="4" t="s">
        <v>4534</v>
      </c>
      <c r="B599" s="4" t="s">
        <v>3978</v>
      </c>
      <c r="C599" s="4">
        <v>0</v>
      </c>
      <c r="D599" s="4">
        <v>151</v>
      </c>
      <c r="E599" s="4">
        <v>120</v>
      </c>
      <c r="F599" s="4">
        <v>118</v>
      </c>
      <c r="G599" s="12">
        <v>-9.6164612620342993</v>
      </c>
      <c r="H599" s="13">
        <v>1.0408271049229499E-2</v>
      </c>
      <c r="I599" s="3">
        <v>1.9826214065260299</v>
      </c>
      <c r="J599" s="3">
        <v>1</v>
      </c>
      <c r="K599" s="3">
        <v>0</v>
      </c>
      <c r="L599" s="3">
        <v>0</v>
      </c>
      <c r="M599" s="3">
        <v>2.0174894164253598E-3</v>
      </c>
      <c r="N599" s="3">
        <v>156</v>
      </c>
      <c r="O599" s="3" t="s">
        <v>3980</v>
      </c>
      <c r="P599" s="3" t="s">
        <v>34</v>
      </c>
      <c r="Q599" s="3" t="s">
        <v>4535</v>
      </c>
      <c r="R599" s="3" t="s">
        <v>3982</v>
      </c>
      <c r="S599" s="3" t="s">
        <v>631</v>
      </c>
      <c r="T599" s="3" t="s">
        <v>4536</v>
      </c>
      <c r="V599" s="3">
        <v>1080.2470000000001</v>
      </c>
      <c r="W599" s="3">
        <v>2.1604939999999999</v>
      </c>
      <c r="X599" s="3" t="s">
        <v>4537</v>
      </c>
      <c r="Y599" s="14">
        <v>0</v>
      </c>
      <c r="Z599" s="11" t="str">
        <f t="shared" si="27"/>
        <v/>
      </c>
      <c r="AA599" s="11" t="str">
        <f t="shared" si="28"/>
        <v/>
      </c>
      <c r="AB599" s="3" t="str">
        <f t="shared" si="29"/>
        <v>No</v>
      </c>
    </row>
    <row r="600" spans="1:28" x14ac:dyDescent="0.2">
      <c r="A600" s="4" t="s">
        <v>4538</v>
      </c>
      <c r="B600" s="4" t="s">
        <v>3978</v>
      </c>
      <c r="C600" s="4">
        <v>0</v>
      </c>
      <c r="D600" s="4">
        <v>149</v>
      </c>
      <c r="E600" s="4">
        <v>129</v>
      </c>
      <c r="F600" s="4">
        <v>112</v>
      </c>
      <c r="G600" s="12">
        <v>-9.6197306665631395</v>
      </c>
      <c r="H600" s="13">
        <v>1.03095444904356E-2</v>
      </c>
      <c r="I600" s="3">
        <v>1.98676052285038</v>
      </c>
      <c r="J600" s="3">
        <v>1</v>
      </c>
      <c r="K600" s="3">
        <v>0</v>
      </c>
      <c r="L600" s="3">
        <v>0</v>
      </c>
      <c r="M600" s="3">
        <v>2.02200018233119E-3</v>
      </c>
      <c r="N600" s="3">
        <v>89</v>
      </c>
      <c r="O600" s="3" t="s">
        <v>3980</v>
      </c>
      <c r="P600" s="3" t="s">
        <v>43</v>
      </c>
      <c r="Q600" s="3" t="s">
        <v>164</v>
      </c>
      <c r="R600" s="3" t="s">
        <v>3982</v>
      </c>
      <c r="S600" s="3" t="s">
        <v>464</v>
      </c>
      <c r="T600" s="3" t="s">
        <v>166</v>
      </c>
      <c r="V600" s="3">
        <v>1034.2190000000001</v>
      </c>
      <c r="W600" s="3">
        <v>2.068438</v>
      </c>
      <c r="X600" s="3" t="s">
        <v>167</v>
      </c>
      <c r="Y600" s="14">
        <v>0</v>
      </c>
      <c r="Z600" s="11" t="str">
        <f t="shared" si="27"/>
        <v/>
      </c>
      <c r="AA600" s="11" t="str">
        <f t="shared" si="28"/>
        <v/>
      </c>
      <c r="AB600" s="3" t="str">
        <f t="shared" si="29"/>
        <v>No</v>
      </c>
    </row>
    <row r="601" spans="1:28" x14ac:dyDescent="0.2">
      <c r="A601" s="4" t="s">
        <v>4539</v>
      </c>
      <c r="B601" s="4" t="s">
        <v>3978</v>
      </c>
      <c r="C601" s="4">
        <v>0</v>
      </c>
      <c r="D601" s="4">
        <v>155</v>
      </c>
      <c r="E601" s="4">
        <v>118</v>
      </c>
      <c r="F601" s="4">
        <v>119</v>
      </c>
      <c r="G601" s="12">
        <v>-9.6263405544004002</v>
      </c>
      <c r="H601" s="13">
        <v>1.03095444904356E-2</v>
      </c>
      <c r="I601" s="3">
        <v>1.98676052285038</v>
      </c>
      <c r="J601" s="3">
        <v>1</v>
      </c>
      <c r="K601" s="3">
        <v>0</v>
      </c>
      <c r="L601" s="3">
        <v>0</v>
      </c>
      <c r="M601" s="3">
        <v>2.03125379415271E-3</v>
      </c>
      <c r="N601" s="3">
        <v>47</v>
      </c>
      <c r="O601" s="3" t="s">
        <v>3980</v>
      </c>
      <c r="P601" s="3" t="s">
        <v>82</v>
      </c>
      <c r="Q601" s="3" t="s">
        <v>4540</v>
      </c>
      <c r="R601" s="3" t="s">
        <v>3982</v>
      </c>
      <c r="S601" s="3" t="s">
        <v>483</v>
      </c>
      <c r="T601" s="3" t="s">
        <v>4541</v>
      </c>
      <c r="V601" s="3">
        <v>955.1173</v>
      </c>
      <c r="W601" s="3">
        <v>1.9102345999999999</v>
      </c>
      <c r="X601" s="3" t="s">
        <v>4542</v>
      </c>
      <c r="Y601" s="14">
        <v>0</v>
      </c>
      <c r="Z601" s="11" t="str">
        <f t="shared" si="27"/>
        <v/>
      </c>
      <c r="AA601" s="11" t="str">
        <f t="shared" si="28"/>
        <v/>
      </c>
      <c r="AB601" s="3" t="str">
        <f t="shared" si="29"/>
        <v>No</v>
      </c>
    </row>
    <row r="602" spans="1:28" x14ac:dyDescent="0.2">
      <c r="A602" s="4" t="s">
        <v>560</v>
      </c>
      <c r="B602" s="4" t="s">
        <v>3978</v>
      </c>
      <c r="C602" s="4">
        <v>0</v>
      </c>
      <c r="D602" s="4">
        <v>144</v>
      </c>
      <c r="E602" s="4">
        <v>135</v>
      </c>
      <c r="F602" s="4">
        <v>125</v>
      </c>
      <c r="G602" s="12">
        <v>-9.6841918250369492</v>
      </c>
      <c r="H602" s="13">
        <v>3.48858212848072E-3</v>
      </c>
      <c r="I602" s="3">
        <v>2.4573510483689001</v>
      </c>
      <c r="J602" s="3">
        <v>1</v>
      </c>
      <c r="K602" s="3">
        <v>0</v>
      </c>
      <c r="L602" s="3">
        <v>0</v>
      </c>
      <c r="M602" s="3">
        <v>1.0087531196025601E-3</v>
      </c>
      <c r="N602" s="3">
        <v>261</v>
      </c>
      <c r="O602" s="3" t="s">
        <v>42</v>
      </c>
      <c r="P602" s="3" t="s">
        <v>43</v>
      </c>
      <c r="Q602" s="3" t="s">
        <v>561</v>
      </c>
      <c r="R602" s="3" t="s">
        <v>45</v>
      </c>
      <c r="S602" s="3" t="s">
        <v>37</v>
      </c>
      <c r="T602" s="3" t="s">
        <v>562</v>
      </c>
      <c r="V602" s="3">
        <v>1113.2339999999999</v>
      </c>
      <c r="W602" s="3">
        <v>2.2264680000000001</v>
      </c>
      <c r="X602" s="3" t="s">
        <v>563</v>
      </c>
      <c r="Y602" s="14">
        <v>0</v>
      </c>
      <c r="Z602" s="11" t="str">
        <f t="shared" si="27"/>
        <v/>
      </c>
      <c r="AA602" s="11" t="str">
        <f t="shared" si="28"/>
        <v/>
      </c>
      <c r="AB602" s="3" t="str">
        <f t="shared" si="29"/>
        <v>No</v>
      </c>
    </row>
    <row r="603" spans="1:28" x14ac:dyDescent="0.2">
      <c r="A603" s="4" t="s">
        <v>4543</v>
      </c>
      <c r="B603" s="4" t="s">
        <v>3978</v>
      </c>
      <c r="C603" s="4">
        <v>0</v>
      </c>
      <c r="D603" s="4">
        <v>153</v>
      </c>
      <c r="E603" s="4">
        <v>129</v>
      </c>
      <c r="F603" s="4">
        <v>131</v>
      </c>
      <c r="G603" s="12">
        <v>-9.7069284203703692</v>
      </c>
      <c r="H603" s="13">
        <v>7.8170572317709901E-3</v>
      </c>
      <c r="I603" s="3">
        <v>2.1069567083893901</v>
      </c>
      <c r="J603" s="3">
        <v>1</v>
      </c>
      <c r="K603" s="3">
        <v>0</v>
      </c>
      <c r="L603" s="3">
        <v>0</v>
      </c>
      <c r="M603" s="3">
        <v>2.1486827756797E-3</v>
      </c>
      <c r="N603" s="3">
        <v>159</v>
      </c>
      <c r="O603" s="3" t="s">
        <v>3980</v>
      </c>
      <c r="P603" s="3" t="s">
        <v>43</v>
      </c>
      <c r="Q603" s="3" t="s">
        <v>4544</v>
      </c>
      <c r="R603" s="3" t="s">
        <v>3982</v>
      </c>
      <c r="S603" s="3" t="s">
        <v>254</v>
      </c>
      <c r="T603" s="3" t="s">
        <v>4545</v>
      </c>
      <c r="V603" s="3">
        <v>1027.271</v>
      </c>
      <c r="W603" s="3">
        <v>2.0545420000000001</v>
      </c>
      <c r="X603" s="3" t="s">
        <v>4546</v>
      </c>
      <c r="Y603" s="14">
        <v>0</v>
      </c>
      <c r="Z603" s="11" t="str">
        <f t="shared" si="27"/>
        <v/>
      </c>
      <c r="AA603" s="11" t="str">
        <f t="shared" si="28"/>
        <v/>
      </c>
      <c r="AB603" s="3" t="str">
        <f t="shared" si="29"/>
        <v>No</v>
      </c>
    </row>
    <row r="604" spans="1:28" x14ac:dyDescent="0.2">
      <c r="A604" s="4" t="s">
        <v>4547</v>
      </c>
      <c r="B604" s="4" t="s">
        <v>3978</v>
      </c>
      <c r="C604" s="4">
        <v>0</v>
      </c>
      <c r="D604" s="4">
        <v>152</v>
      </c>
      <c r="E604" s="4">
        <v>149</v>
      </c>
      <c r="F604" s="4">
        <v>115</v>
      </c>
      <c r="G604" s="12">
        <v>-9.7145347664607193</v>
      </c>
      <c r="H604" s="13">
        <v>7.6551439669786097E-3</v>
      </c>
      <c r="I604" s="3">
        <v>2.1160466373006099</v>
      </c>
      <c r="J604" s="3">
        <v>1</v>
      </c>
      <c r="K604" s="3">
        <v>0</v>
      </c>
      <c r="L604" s="3">
        <v>0</v>
      </c>
      <c r="M604" s="3">
        <v>2.1596970919345502E-3</v>
      </c>
      <c r="N604" s="3">
        <v>21</v>
      </c>
      <c r="O604" s="3" t="s">
        <v>3980</v>
      </c>
      <c r="P604" s="3" t="s">
        <v>43</v>
      </c>
      <c r="Q604" s="3" t="s">
        <v>526</v>
      </c>
      <c r="R604" s="3" t="s">
        <v>3982</v>
      </c>
      <c r="S604" s="3" t="s">
        <v>344</v>
      </c>
      <c r="T604" s="3" t="s">
        <v>528</v>
      </c>
      <c r="V604" s="3">
        <v>958.03459999999995</v>
      </c>
      <c r="W604" s="3">
        <v>1.9160691999999999</v>
      </c>
      <c r="X604" s="3" t="s">
        <v>529</v>
      </c>
      <c r="Y604" s="14">
        <v>0</v>
      </c>
      <c r="Z604" s="11" t="str">
        <f t="shared" si="27"/>
        <v/>
      </c>
      <c r="AA604" s="11" t="str">
        <f t="shared" si="28"/>
        <v/>
      </c>
      <c r="AB604" s="3" t="str">
        <f t="shared" si="29"/>
        <v>No</v>
      </c>
    </row>
    <row r="605" spans="1:28" x14ac:dyDescent="0.2">
      <c r="A605" s="4" t="s">
        <v>4548</v>
      </c>
      <c r="B605" s="4" t="s">
        <v>3978</v>
      </c>
      <c r="C605" s="4">
        <v>0</v>
      </c>
      <c r="D605" s="4">
        <v>151</v>
      </c>
      <c r="E605" s="4">
        <v>150</v>
      </c>
      <c r="F605" s="4">
        <v>116</v>
      </c>
      <c r="G605" s="12">
        <v>-9.7186994659257504</v>
      </c>
      <c r="H605" s="13">
        <v>7.6551439669786097E-3</v>
      </c>
      <c r="I605" s="3">
        <v>2.1160466373006099</v>
      </c>
      <c r="J605" s="3">
        <v>1</v>
      </c>
      <c r="K605" s="3">
        <v>0</v>
      </c>
      <c r="L605" s="3">
        <v>0</v>
      </c>
      <c r="M605" s="3">
        <v>2.1660222004393102E-3</v>
      </c>
      <c r="N605" s="3">
        <v>25</v>
      </c>
      <c r="O605" s="3" t="s">
        <v>3980</v>
      </c>
      <c r="P605" s="3" t="s">
        <v>43</v>
      </c>
      <c r="Q605" s="3" t="s">
        <v>4549</v>
      </c>
      <c r="R605" s="3" t="s">
        <v>3982</v>
      </c>
      <c r="S605" s="3" t="s">
        <v>1381</v>
      </c>
      <c r="T605" s="3" t="s">
        <v>4550</v>
      </c>
      <c r="V605" s="3">
        <v>1064.241</v>
      </c>
      <c r="W605" s="3">
        <v>2.128482</v>
      </c>
      <c r="X605" s="3" t="s">
        <v>4551</v>
      </c>
      <c r="Y605" s="14">
        <v>0</v>
      </c>
      <c r="Z605" s="11" t="str">
        <f t="shared" si="27"/>
        <v/>
      </c>
      <c r="AA605" s="11" t="str">
        <f t="shared" si="28"/>
        <v/>
      </c>
      <c r="AB605" s="3" t="str">
        <f t="shared" si="29"/>
        <v>No</v>
      </c>
    </row>
    <row r="606" spans="1:28" x14ac:dyDescent="0.2">
      <c r="A606" s="4" t="s">
        <v>4552</v>
      </c>
      <c r="B606" s="4" t="s">
        <v>3978</v>
      </c>
      <c r="C606" s="4">
        <v>0</v>
      </c>
      <c r="D606" s="4">
        <v>175</v>
      </c>
      <c r="E606" s="4">
        <v>134</v>
      </c>
      <c r="F606" s="4">
        <v>112</v>
      </c>
      <c r="G606" s="12">
        <v>-9.7223469181922297</v>
      </c>
      <c r="H606" s="13">
        <v>7.6551439669786097E-3</v>
      </c>
      <c r="I606" s="3">
        <v>2.1160466373006099</v>
      </c>
      <c r="J606" s="3">
        <v>1</v>
      </c>
      <c r="K606" s="3">
        <v>0</v>
      </c>
      <c r="L606" s="3">
        <v>0</v>
      </c>
      <c r="M606" s="3">
        <v>2.1704788433106401E-3</v>
      </c>
      <c r="N606" s="3">
        <v>93</v>
      </c>
      <c r="O606" s="3" t="s">
        <v>3980</v>
      </c>
      <c r="P606" s="3" t="s">
        <v>43</v>
      </c>
      <c r="Q606" s="3" t="s">
        <v>635</v>
      </c>
      <c r="R606" s="3" t="s">
        <v>3982</v>
      </c>
      <c r="S606" s="3" t="s">
        <v>801</v>
      </c>
      <c r="T606" s="3" t="s">
        <v>636</v>
      </c>
      <c r="V606" s="3">
        <v>1091.271</v>
      </c>
      <c r="W606" s="3">
        <v>2.1825420000000002</v>
      </c>
      <c r="X606" s="3" t="s">
        <v>637</v>
      </c>
      <c r="Y606" s="14">
        <v>0</v>
      </c>
      <c r="Z606" s="11" t="str">
        <f t="shared" si="27"/>
        <v/>
      </c>
      <c r="AA606" s="11" t="str">
        <f t="shared" si="28"/>
        <v/>
      </c>
      <c r="AB606" s="3" t="str">
        <f t="shared" si="29"/>
        <v>No</v>
      </c>
    </row>
    <row r="607" spans="1:28" x14ac:dyDescent="0.2">
      <c r="A607" s="4" t="s">
        <v>4553</v>
      </c>
      <c r="B607" s="4" t="s">
        <v>3978</v>
      </c>
      <c r="C607" s="4">
        <v>0</v>
      </c>
      <c r="D607" s="4">
        <v>162</v>
      </c>
      <c r="E607" s="4">
        <v>144</v>
      </c>
      <c r="F607" s="4">
        <v>115</v>
      </c>
      <c r="G607" s="12">
        <v>-9.7281927384003399</v>
      </c>
      <c r="H607" s="13">
        <v>7.6551439669786097E-3</v>
      </c>
      <c r="I607" s="3">
        <v>2.1160466373006099</v>
      </c>
      <c r="J607" s="3">
        <v>1</v>
      </c>
      <c r="K607" s="3">
        <v>0</v>
      </c>
      <c r="L607" s="3">
        <v>0</v>
      </c>
      <c r="M607" s="3">
        <v>2.17990545858468E-3</v>
      </c>
      <c r="N607" s="3">
        <v>126</v>
      </c>
      <c r="O607" s="3" t="s">
        <v>3980</v>
      </c>
      <c r="P607" s="3" t="s">
        <v>43</v>
      </c>
      <c r="Q607" s="3" t="s">
        <v>4554</v>
      </c>
      <c r="R607" s="3" t="s">
        <v>3982</v>
      </c>
      <c r="S607" s="3" t="s">
        <v>1731</v>
      </c>
      <c r="T607" s="3" t="s">
        <v>4555</v>
      </c>
      <c r="V607" s="3">
        <v>1127.347</v>
      </c>
      <c r="W607" s="3">
        <v>2.2546940000000002</v>
      </c>
      <c r="X607" s="3" t="s">
        <v>4556</v>
      </c>
      <c r="Y607" s="14">
        <v>0</v>
      </c>
      <c r="Z607" s="11" t="str">
        <f t="shared" si="27"/>
        <v/>
      </c>
      <c r="AA607" s="11" t="str">
        <f t="shared" si="28"/>
        <v/>
      </c>
      <c r="AB607" s="3" t="str">
        <f t="shared" si="29"/>
        <v>No</v>
      </c>
    </row>
    <row r="608" spans="1:28" x14ac:dyDescent="0.2">
      <c r="A608" s="4" t="s">
        <v>4557</v>
      </c>
      <c r="B608" s="4" t="s">
        <v>3978</v>
      </c>
      <c r="C608" s="4">
        <v>0</v>
      </c>
      <c r="D608" s="4">
        <v>191</v>
      </c>
      <c r="E608" s="4">
        <v>125</v>
      </c>
      <c r="F608" s="4">
        <v>126</v>
      </c>
      <c r="G608" s="12">
        <v>-9.7914077261444294</v>
      </c>
      <c r="H608" s="13">
        <v>8.0378529011612895E-3</v>
      </c>
      <c r="I608" s="3">
        <v>2.0948599459915198</v>
      </c>
      <c r="J608" s="3">
        <v>1</v>
      </c>
      <c r="K608" s="3">
        <v>0</v>
      </c>
      <c r="L608" s="3">
        <v>0</v>
      </c>
      <c r="M608" s="3">
        <v>2.2770168366879799E-3</v>
      </c>
      <c r="N608" s="3">
        <v>105</v>
      </c>
      <c r="O608" s="3" t="s">
        <v>3980</v>
      </c>
      <c r="P608" s="3" t="s">
        <v>43</v>
      </c>
      <c r="Q608" s="3" t="s">
        <v>760</v>
      </c>
      <c r="R608" s="3" t="s">
        <v>3982</v>
      </c>
      <c r="S608" s="3" t="s">
        <v>574</v>
      </c>
      <c r="T608" s="3" t="s">
        <v>762</v>
      </c>
      <c r="V608" s="3">
        <v>1126.279</v>
      </c>
      <c r="W608" s="3">
        <v>2.2525580000000001</v>
      </c>
      <c r="X608" s="3" t="s">
        <v>763</v>
      </c>
      <c r="Y608" s="14">
        <v>0</v>
      </c>
      <c r="Z608" s="11" t="str">
        <f t="shared" si="27"/>
        <v/>
      </c>
      <c r="AA608" s="11" t="str">
        <f t="shared" si="28"/>
        <v/>
      </c>
      <c r="AB608" s="3" t="str">
        <f t="shared" si="29"/>
        <v>No</v>
      </c>
    </row>
    <row r="609" spans="1:28" x14ac:dyDescent="0.2">
      <c r="A609" s="4" t="s">
        <v>221</v>
      </c>
      <c r="B609" s="4" t="s">
        <v>3978</v>
      </c>
      <c r="C609" s="4">
        <v>0</v>
      </c>
      <c r="D609" s="4">
        <v>151</v>
      </c>
      <c r="E609" s="4">
        <v>152</v>
      </c>
      <c r="F609" s="4">
        <v>134</v>
      </c>
      <c r="G609" s="12">
        <v>-9.7992115584065296</v>
      </c>
      <c r="H609" s="13">
        <v>2.1395580125178801E-3</v>
      </c>
      <c r="I609" s="3">
        <v>2.6696759334498199</v>
      </c>
      <c r="J609" s="3">
        <v>1</v>
      </c>
      <c r="K609" s="3">
        <v>0</v>
      </c>
      <c r="L609" s="3">
        <v>0</v>
      </c>
      <c r="M609" s="3">
        <v>1.09264835597867E-3</v>
      </c>
      <c r="N609" s="3">
        <v>209</v>
      </c>
      <c r="O609" s="3" t="s">
        <v>42</v>
      </c>
      <c r="P609" s="3" t="s">
        <v>43</v>
      </c>
      <c r="Q609" s="3" t="s">
        <v>222</v>
      </c>
      <c r="R609" s="3" t="s">
        <v>45</v>
      </c>
      <c r="S609" s="3" t="s">
        <v>223</v>
      </c>
      <c r="T609" s="3" t="s">
        <v>224</v>
      </c>
      <c r="V609" s="3">
        <v>956.06110000000001</v>
      </c>
      <c r="W609" s="3">
        <v>1.9121222</v>
      </c>
      <c r="X609" s="3" t="s">
        <v>225</v>
      </c>
      <c r="Y609" s="14">
        <v>0</v>
      </c>
      <c r="Z609" s="11" t="str">
        <f t="shared" si="27"/>
        <v/>
      </c>
      <c r="AA609" s="11" t="str">
        <f t="shared" si="28"/>
        <v/>
      </c>
      <c r="AB609" s="3" t="str">
        <f t="shared" si="29"/>
        <v>No</v>
      </c>
    </row>
    <row r="610" spans="1:28" x14ac:dyDescent="0.2">
      <c r="A610" s="4" t="s">
        <v>4558</v>
      </c>
      <c r="B610" s="4" t="s">
        <v>3978</v>
      </c>
      <c r="C610" s="4">
        <v>0</v>
      </c>
      <c r="D610" s="4">
        <v>196</v>
      </c>
      <c r="E610" s="4">
        <v>135</v>
      </c>
      <c r="F610" s="4">
        <v>115</v>
      </c>
      <c r="G610" s="12">
        <v>-9.8006527275536097</v>
      </c>
      <c r="H610" s="13">
        <v>7.8829780596898907E-3</v>
      </c>
      <c r="I610" s="3">
        <v>2.1033096821861799</v>
      </c>
      <c r="J610" s="3">
        <v>1</v>
      </c>
      <c r="K610" s="3">
        <v>0</v>
      </c>
      <c r="L610" s="3">
        <v>0</v>
      </c>
      <c r="M610" s="3">
        <v>2.2912525308347101E-3</v>
      </c>
      <c r="N610" s="3">
        <v>108</v>
      </c>
      <c r="O610" s="3" t="s">
        <v>3980</v>
      </c>
      <c r="P610" s="3" t="s">
        <v>34</v>
      </c>
      <c r="Q610" s="3" t="s">
        <v>134</v>
      </c>
      <c r="R610" s="3" t="s">
        <v>3982</v>
      </c>
      <c r="S610" s="3" t="s">
        <v>334</v>
      </c>
      <c r="T610" s="3" t="s">
        <v>136</v>
      </c>
      <c r="V610" s="3">
        <v>1207.374</v>
      </c>
      <c r="W610" s="3">
        <v>2.4147479999999999</v>
      </c>
      <c r="X610" s="3" t="s">
        <v>137</v>
      </c>
      <c r="Y610" s="14">
        <v>0</v>
      </c>
      <c r="Z610" s="11" t="str">
        <f t="shared" si="27"/>
        <v/>
      </c>
      <c r="AA610" s="11" t="str">
        <f t="shared" si="28"/>
        <v/>
      </c>
      <c r="AB610" s="3" t="str">
        <f t="shared" si="29"/>
        <v>No</v>
      </c>
    </row>
    <row r="611" spans="1:28" x14ac:dyDescent="0.2">
      <c r="A611" s="4" t="s">
        <v>4559</v>
      </c>
      <c r="B611" s="4" t="s">
        <v>3978</v>
      </c>
      <c r="C611" s="4">
        <v>0</v>
      </c>
      <c r="D611" s="4">
        <v>141</v>
      </c>
      <c r="E611" s="4">
        <v>150</v>
      </c>
      <c r="F611" s="4">
        <v>154</v>
      </c>
      <c r="G611" s="12">
        <v>-9.8260528441252095</v>
      </c>
      <c r="H611" s="13">
        <v>7.6551439669786097E-3</v>
      </c>
      <c r="I611" s="3">
        <v>2.1160466373006099</v>
      </c>
      <c r="J611" s="3">
        <v>1</v>
      </c>
      <c r="K611" s="3">
        <v>0</v>
      </c>
      <c r="L611" s="3">
        <v>0</v>
      </c>
      <c r="M611" s="3">
        <v>2.3350438733215498E-3</v>
      </c>
      <c r="N611" s="3">
        <v>114</v>
      </c>
      <c r="O611" s="3" t="s">
        <v>3980</v>
      </c>
      <c r="P611" s="3" t="s">
        <v>43</v>
      </c>
      <c r="Q611" s="3" t="s">
        <v>4560</v>
      </c>
      <c r="R611" s="3" t="s">
        <v>3982</v>
      </c>
      <c r="S611" s="3" t="s">
        <v>739</v>
      </c>
      <c r="T611" s="3" t="s">
        <v>4561</v>
      </c>
      <c r="V611" s="3">
        <v>949.06949999999995</v>
      </c>
      <c r="W611" s="3">
        <v>1.898139</v>
      </c>
      <c r="X611" s="3" t="s">
        <v>4562</v>
      </c>
      <c r="Y611" s="14">
        <v>0</v>
      </c>
      <c r="Z611" s="11" t="str">
        <f t="shared" si="27"/>
        <v/>
      </c>
      <c r="AA611" s="11" t="str">
        <f t="shared" si="28"/>
        <v/>
      </c>
      <c r="AB611" s="3" t="str">
        <f t="shared" si="29"/>
        <v>No</v>
      </c>
    </row>
    <row r="612" spans="1:28" x14ac:dyDescent="0.2">
      <c r="A612" s="4" t="s">
        <v>4563</v>
      </c>
      <c r="B612" s="4" t="s">
        <v>3978</v>
      </c>
      <c r="C612" s="4">
        <v>0</v>
      </c>
      <c r="D612" s="4">
        <v>168</v>
      </c>
      <c r="E612" s="4">
        <v>137</v>
      </c>
      <c r="F612" s="4">
        <v>144</v>
      </c>
      <c r="G612" s="12">
        <v>-9.8270658468244303</v>
      </c>
      <c r="H612" s="13">
        <v>7.6551439669786097E-3</v>
      </c>
      <c r="I612" s="3">
        <v>2.1160466373006099</v>
      </c>
      <c r="J612" s="3">
        <v>1</v>
      </c>
      <c r="K612" s="3">
        <v>0</v>
      </c>
      <c r="L612" s="3">
        <v>0</v>
      </c>
      <c r="M612" s="3">
        <v>2.3354610667064399E-3</v>
      </c>
      <c r="N612" s="3">
        <v>208</v>
      </c>
      <c r="O612" s="3" t="s">
        <v>3980</v>
      </c>
      <c r="P612" s="3" t="s">
        <v>620</v>
      </c>
      <c r="Q612" s="3" t="s">
        <v>1064</v>
      </c>
      <c r="R612" s="3" t="s">
        <v>3986</v>
      </c>
      <c r="S612" s="3" t="s">
        <v>269</v>
      </c>
      <c r="T612" s="3" t="s">
        <v>1066</v>
      </c>
      <c r="V612" s="3">
        <v>1178.3019999999999</v>
      </c>
      <c r="W612" s="3">
        <v>2.3566039999999999</v>
      </c>
      <c r="X612" s="3" t="s">
        <v>1067</v>
      </c>
      <c r="Y612" s="14">
        <v>0</v>
      </c>
      <c r="Z612" s="11" t="str">
        <f t="shared" si="27"/>
        <v/>
      </c>
      <c r="AA612" s="11" t="str">
        <f t="shared" si="28"/>
        <v/>
      </c>
      <c r="AB612" s="3" t="str">
        <f t="shared" si="29"/>
        <v>No</v>
      </c>
    </row>
    <row r="613" spans="1:28" x14ac:dyDescent="0.2">
      <c r="A613" s="4" t="s">
        <v>4564</v>
      </c>
      <c r="B613" s="4" t="s">
        <v>3978</v>
      </c>
      <c r="C613" s="4">
        <v>0</v>
      </c>
      <c r="D613" s="4">
        <v>157</v>
      </c>
      <c r="E613" s="4">
        <v>148</v>
      </c>
      <c r="F613" s="4">
        <v>151</v>
      </c>
      <c r="G613" s="12">
        <v>-9.8553217186673603</v>
      </c>
      <c r="H613" s="13">
        <v>7.5420214697626302E-3</v>
      </c>
      <c r="I613" s="3">
        <v>2.1225122356288701</v>
      </c>
      <c r="J613" s="3">
        <v>1</v>
      </c>
      <c r="K613" s="3">
        <v>0</v>
      </c>
      <c r="L613" s="3">
        <v>0</v>
      </c>
      <c r="M613" s="3">
        <v>2.3823131359895799E-3</v>
      </c>
      <c r="N613" s="3">
        <v>211</v>
      </c>
      <c r="O613" s="3" t="s">
        <v>3980</v>
      </c>
      <c r="P613" s="3" t="s">
        <v>82</v>
      </c>
      <c r="Q613" s="3" t="s">
        <v>1652</v>
      </c>
      <c r="R613" s="3" t="s">
        <v>3986</v>
      </c>
      <c r="S613" s="3" t="s">
        <v>203</v>
      </c>
      <c r="T613" s="3" t="s">
        <v>1653</v>
      </c>
      <c r="V613" s="3">
        <v>1154.3320000000001</v>
      </c>
      <c r="W613" s="3">
        <v>2.3086639999999998</v>
      </c>
      <c r="X613" s="3" t="s">
        <v>1654</v>
      </c>
      <c r="Y613" s="14">
        <v>0</v>
      </c>
      <c r="Z613" s="11" t="str">
        <f t="shared" si="27"/>
        <v/>
      </c>
      <c r="AA613" s="11" t="str">
        <f t="shared" si="28"/>
        <v/>
      </c>
      <c r="AB613" s="3" t="str">
        <f t="shared" si="29"/>
        <v>No</v>
      </c>
    </row>
    <row r="614" spans="1:28" x14ac:dyDescent="0.2">
      <c r="A614" s="4" t="s">
        <v>4565</v>
      </c>
      <c r="B614" s="4" t="s">
        <v>3978</v>
      </c>
      <c r="C614" s="4">
        <v>0</v>
      </c>
      <c r="D614" s="4">
        <v>174</v>
      </c>
      <c r="E614" s="4">
        <v>136</v>
      </c>
      <c r="F614" s="4">
        <v>161</v>
      </c>
      <c r="G614" s="12">
        <v>-9.8987214376488808</v>
      </c>
      <c r="H614" s="13">
        <v>6.24172781304266E-3</v>
      </c>
      <c r="I614" s="3">
        <v>2.20469517381086</v>
      </c>
      <c r="J614" s="3">
        <v>1</v>
      </c>
      <c r="K614" s="3">
        <v>0</v>
      </c>
      <c r="L614" s="3">
        <v>0</v>
      </c>
      <c r="M614" s="3">
        <v>2.4548232712503898E-3</v>
      </c>
      <c r="N614" s="3">
        <v>236</v>
      </c>
      <c r="O614" s="3" t="s">
        <v>3980</v>
      </c>
      <c r="P614" s="3" t="s">
        <v>43</v>
      </c>
      <c r="Q614" s="3" t="s">
        <v>4566</v>
      </c>
      <c r="R614" s="3" t="s">
        <v>3986</v>
      </c>
      <c r="S614" s="3" t="s">
        <v>170</v>
      </c>
      <c r="T614" s="3" t="s">
        <v>4567</v>
      </c>
      <c r="V614" s="3">
        <v>1016.247</v>
      </c>
      <c r="W614" s="3">
        <v>2.0324939999999998</v>
      </c>
      <c r="X614" s="3" t="s">
        <v>4568</v>
      </c>
      <c r="Y614" s="14">
        <v>0</v>
      </c>
      <c r="Z614" s="11" t="str">
        <f t="shared" si="27"/>
        <v/>
      </c>
      <c r="AA614" s="11" t="str">
        <f t="shared" si="28"/>
        <v/>
      </c>
      <c r="AB614" s="3" t="str">
        <f t="shared" si="29"/>
        <v>No</v>
      </c>
    </row>
    <row r="615" spans="1:28" x14ac:dyDescent="0.2">
      <c r="A615" s="4" t="s">
        <v>686</v>
      </c>
      <c r="B615" s="4" t="s">
        <v>3978</v>
      </c>
      <c r="C615" s="4">
        <v>0</v>
      </c>
      <c r="D615" s="4">
        <v>170</v>
      </c>
      <c r="E615" s="4">
        <v>147</v>
      </c>
      <c r="F615" s="4">
        <v>153</v>
      </c>
      <c r="G615" s="12">
        <v>-9.9023042410430708</v>
      </c>
      <c r="H615" s="13">
        <v>2.1395580125178801E-3</v>
      </c>
      <c r="I615" s="3">
        <v>2.6696759334498199</v>
      </c>
      <c r="J615" s="3">
        <v>1</v>
      </c>
      <c r="K615" s="3">
        <v>0</v>
      </c>
      <c r="L615" s="3">
        <v>0</v>
      </c>
      <c r="M615" s="3">
        <v>1.1735828989969199E-3</v>
      </c>
      <c r="N615" s="3">
        <v>298</v>
      </c>
      <c r="O615" s="3" t="s">
        <v>42</v>
      </c>
      <c r="P615" s="3" t="s">
        <v>82</v>
      </c>
      <c r="Q615" s="3" t="s">
        <v>687</v>
      </c>
      <c r="R615" s="3" t="s">
        <v>45</v>
      </c>
      <c r="S615" s="3" t="s">
        <v>688</v>
      </c>
      <c r="T615" s="3" t="s">
        <v>689</v>
      </c>
      <c r="V615" s="3">
        <v>1102.2570000000001</v>
      </c>
      <c r="W615" s="3">
        <v>2.2045140000000001</v>
      </c>
      <c r="X615" s="3" t="s">
        <v>690</v>
      </c>
      <c r="Y615" s="14">
        <v>0</v>
      </c>
      <c r="Z615" s="11" t="str">
        <f t="shared" si="27"/>
        <v/>
      </c>
      <c r="AA615" s="11" t="str">
        <f t="shared" si="28"/>
        <v/>
      </c>
      <c r="AB615" s="3" t="str">
        <f t="shared" si="29"/>
        <v>No</v>
      </c>
    </row>
    <row r="616" spans="1:28" x14ac:dyDescent="0.2">
      <c r="A616" s="4" t="s">
        <v>1709</v>
      </c>
      <c r="B616" s="4" t="s">
        <v>3978</v>
      </c>
      <c r="C616" s="4">
        <v>0</v>
      </c>
      <c r="D616" s="4">
        <v>188</v>
      </c>
      <c r="E616" s="4">
        <v>152</v>
      </c>
      <c r="F616" s="4">
        <v>134</v>
      </c>
      <c r="G616" s="12">
        <v>-9.9052432312486491</v>
      </c>
      <c r="H616" s="13">
        <v>2.1182381491084601E-3</v>
      </c>
      <c r="I616" s="3">
        <v>2.6740252146584602</v>
      </c>
      <c r="J616" s="3">
        <v>1</v>
      </c>
      <c r="K616" s="3">
        <v>0</v>
      </c>
      <c r="L616" s="3">
        <v>0</v>
      </c>
      <c r="M616" s="3">
        <v>1.17550519591379E-3</v>
      </c>
      <c r="N616" s="3">
        <v>356</v>
      </c>
      <c r="O616" s="3" t="s">
        <v>42</v>
      </c>
      <c r="P616" s="3" t="s">
        <v>43</v>
      </c>
      <c r="Q616" s="3" t="s">
        <v>1710</v>
      </c>
      <c r="R616" s="3" t="s">
        <v>45</v>
      </c>
      <c r="S616" s="3" t="s">
        <v>474</v>
      </c>
      <c r="T616" s="3" t="s">
        <v>1711</v>
      </c>
      <c r="V616" s="3">
        <v>938.08920000000001</v>
      </c>
      <c r="W616" s="3">
        <v>1.8761783999999999</v>
      </c>
      <c r="X616" s="3" t="s">
        <v>1712</v>
      </c>
      <c r="Y616" s="14">
        <v>0</v>
      </c>
      <c r="Z616" s="11" t="str">
        <f t="shared" si="27"/>
        <v/>
      </c>
      <c r="AA616" s="11" t="str">
        <f t="shared" si="28"/>
        <v/>
      </c>
      <c r="AB616" s="3" t="str">
        <f t="shared" si="29"/>
        <v>No</v>
      </c>
    </row>
    <row r="617" spans="1:28" x14ac:dyDescent="0.2">
      <c r="A617" s="4" t="s">
        <v>4569</v>
      </c>
      <c r="B617" s="4" t="s">
        <v>3978</v>
      </c>
      <c r="C617" s="4">
        <v>0</v>
      </c>
      <c r="D617" s="4">
        <v>197</v>
      </c>
      <c r="E617" s="4">
        <v>145</v>
      </c>
      <c r="F617" s="4">
        <v>155</v>
      </c>
      <c r="G617" s="12">
        <v>-9.9688791716218503</v>
      </c>
      <c r="H617" s="13">
        <v>4.8478283155081901E-3</v>
      </c>
      <c r="I617" s="3">
        <v>2.3144527689877501</v>
      </c>
      <c r="J617" s="3">
        <v>1</v>
      </c>
      <c r="K617" s="3">
        <v>0</v>
      </c>
      <c r="L617" s="3">
        <v>0</v>
      </c>
      <c r="M617" s="3">
        <v>2.5764778063434202E-3</v>
      </c>
      <c r="N617" s="3">
        <v>104</v>
      </c>
      <c r="O617" s="3" t="s">
        <v>3980</v>
      </c>
      <c r="P617" s="3" t="s">
        <v>43</v>
      </c>
      <c r="Q617" s="3" t="s">
        <v>98</v>
      </c>
      <c r="R617" s="3" t="s">
        <v>3982</v>
      </c>
      <c r="S617" s="3" t="s">
        <v>315</v>
      </c>
      <c r="T617" s="3" t="s">
        <v>100</v>
      </c>
      <c r="V617" s="3">
        <v>1035.249</v>
      </c>
      <c r="W617" s="3">
        <v>2.0704980000000002</v>
      </c>
      <c r="X617" s="3" t="s">
        <v>101</v>
      </c>
      <c r="Y617" s="14">
        <v>0</v>
      </c>
      <c r="Z617" s="11" t="str">
        <f t="shared" si="27"/>
        <v/>
      </c>
      <c r="AA617" s="11" t="str">
        <f t="shared" si="28"/>
        <v/>
      </c>
      <c r="AB617" s="3" t="str">
        <f t="shared" si="29"/>
        <v>No</v>
      </c>
    </row>
    <row r="618" spans="1:28" x14ac:dyDescent="0.2">
      <c r="A618" s="4" t="s">
        <v>4570</v>
      </c>
      <c r="B618" s="4" t="s">
        <v>3978</v>
      </c>
      <c r="C618" s="4">
        <v>0</v>
      </c>
      <c r="D618" s="4">
        <v>160</v>
      </c>
      <c r="E618" s="4">
        <v>159</v>
      </c>
      <c r="F618" s="4">
        <v>174</v>
      </c>
      <c r="G618" s="12">
        <v>-9.9730871605082108</v>
      </c>
      <c r="H618" s="13">
        <v>4.7993522814381096E-3</v>
      </c>
      <c r="I618" s="3">
        <v>2.3188173708699402</v>
      </c>
      <c r="J618" s="3">
        <v>1</v>
      </c>
      <c r="K618" s="3">
        <v>0</v>
      </c>
      <c r="L618" s="3">
        <v>0</v>
      </c>
      <c r="M618" s="3">
        <v>2.58566221309424E-3</v>
      </c>
      <c r="N618" s="3">
        <v>117</v>
      </c>
      <c r="O618" s="3" t="s">
        <v>3980</v>
      </c>
      <c r="P618" s="3" t="s">
        <v>43</v>
      </c>
      <c r="Q618" s="3" t="s">
        <v>4571</v>
      </c>
      <c r="R618" s="3" t="s">
        <v>3982</v>
      </c>
      <c r="S618" s="3" t="s">
        <v>1043</v>
      </c>
      <c r="T618" s="3" t="s">
        <v>4572</v>
      </c>
      <c r="V618" s="3">
        <v>1022.235</v>
      </c>
      <c r="W618" s="3">
        <v>2.04447</v>
      </c>
      <c r="X618" s="3" t="s">
        <v>4573</v>
      </c>
      <c r="Y618" s="14">
        <v>0</v>
      </c>
      <c r="Z618" s="11" t="str">
        <f t="shared" si="27"/>
        <v/>
      </c>
      <c r="AA618" s="11" t="str">
        <f t="shared" si="28"/>
        <v/>
      </c>
      <c r="AB618" s="3" t="str">
        <f t="shared" si="29"/>
        <v>No</v>
      </c>
    </row>
    <row r="619" spans="1:28" x14ac:dyDescent="0.2">
      <c r="A619" s="4" t="s">
        <v>1721</v>
      </c>
      <c r="B619" s="4" t="s">
        <v>3978</v>
      </c>
      <c r="C619" s="4">
        <v>0</v>
      </c>
      <c r="D619" s="4">
        <v>212</v>
      </c>
      <c r="E619" s="4">
        <v>152</v>
      </c>
      <c r="F619" s="4">
        <v>149</v>
      </c>
      <c r="G619" s="12">
        <v>-10.016511357962999</v>
      </c>
      <c r="H619" s="13">
        <v>1.33115971398473E-3</v>
      </c>
      <c r="I619" s="3">
        <v>2.8757698342766602</v>
      </c>
      <c r="J619" s="3">
        <v>1</v>
      </c>
      <c r="K619" s="3">
        <v>0</v>
      </c>
      <c r="L619" s="3">
        <v>0</v>
      </c>
      <c r="M619" s="3">
        <v>1.2697529246282701E-3</v>
      </c>
      <c r="N619" s="3">
        <v>70</v>
      </c>
      <c r="O619" s="3" t="s">
        <v>42</v>
      </c>
      <c r="P619" s="3" t="s">
        <v>283</v>
      </c>
      <c r="Q619" s="3" t="s">
        <v>1722</v>
      </c>
      <c r="R619" s="3" t="s">
        <v>65</v>
      </c>
      <c r="S619" s="3" t="s">
        <v>775</v>
      </c>
      <c r="T619" s="3" t="s">
        <v>1723</v>
      </c>
      <c r="V619" s="3">
        <v>1290.434</v>
      </c>
      <c r="W619" s="3">
        <v>2.5808680000000002</v>
      </c>
      <c r="X619" s="3" t="s">
        <v>1724</v>
      </c>
      <c r="Y619" s="14">
        <v>0</v>
      </c>
      <c r="Z619" s="11" t="str">
        <f t="shared" si="27"/>
        <v/>
      </c>
      <c r="AA619" s="11" t="str">
        <f t="shared" si="28"/>
        <v/>
      </c>
      <c r="AB619" s="3" t="str">
        <f t="shared" si="29"/>
        <v>No</v>
      </c>
    </row>
    <row r="620" spans="1:28" x14ac:dyDescent="0.2">
      <c r="A620" s="4" t="s">
        <v>4574</v>
      </c>
      <c r="B620" s="4" t="s">
        <v>3978</v>
      </c>
      <c r="C620" s="4">
        <v>0</v>
      </c>
      <c r="D620" s="4">
        <v>193</v>
      </c>
      <c r="E620" s="4">
        <v>148</v>
      </c>
      <c r="F620" s="4">
        <v>172</v>
      </c>
      <c r="G620" s="12">
        <v>-10.020101524246</v>
      </c>
      <c r="H620" s="13">
        <v>5.4917627815944201E-3</v>
      </c>
      <c r="I620" s="3">
        <v>2.26028823051568</v>
      </c>
      <c r="J620" s="3">
        <v>1</v>
      </c>
      <c r="K620" s="3">
        <v>0</v>
      </c>
      <c r="L620" s="3">
        <v>0</v>
      </c>
      <c r="M620" s="3">
        <v>2.6703018160322998E-3</v>
      </c>
      <c r="N620" s="3">
        <v>22</v>
      </c>
      <c r="O620" s="3" t="s">
        <v>3980</v>
      </c>
      <c r="P620" s="3" t="s">
        <v>43</v>
      </c>
      <c r="Q620" s="3" t="s">
        <v>4575</v>
      </c>
      <c r="R620" s="3" t="s">
        <v>3982</v>
      </c>
      <c r="S620" s="3" t="s">
        <v>717</v>
      </c>
      <c r="T620" s="3" t="s">
        <v>4576</v>
      </c>
      <c r="V620" s="3">
        <v>985.05989999999997</v>
      </c>
      <c r="W620" s="3">
        <v>1.9701198</v>
      </c>
      <c r="X620" s="3" t="s">
        <v>4577</v>
      </c>
      <c r="Y620" s="14">
        <v>0</v>
      </c>
      <c r="Z620" s="11" t="str">
        <f t="shared" si="27"/>
        <v/>
      </c>
      <c r="AA620" s="11" t="str">
        <f t="shared" si="28"/>
        <v/>
      </c>
      <c r="AB620" s="3" t="str">
        <f t="shared" si="29"/>
        <v>No</v>
      </c>
    </row>
    <row r="621" spans="1:28" x14ac:dyDescent="0.2">
      <c r="A621" s="4" t="s">
        <v>4578</v>
      </c>
      <c r="B621" s="4" t="s">
        <v>3978</v>
      </c>
      <c r="C621" s="4">
        <v>0</v>
      </c>
      <c r="D621" s="4">
        <v>189</v>
      </c>
      <c r="E621" s="4">
        <v>171</v>
      </c>
      <c r="F621" s="4">
        <v>155</v>
      </c>
      <c r="G621" s="12">
        <v>-10.024137245170399</v>
      </c>
      <c r="H621" s="13">
        <v>5.4354667648540099E-3</v>
      </c>
      <c r="I621" s="3">
        <v>2.2647631554054102</v>
      </c>
      <c r="J621" s="3">
        <v>1</v>
      </c>
      <c r="K621" s="3">
        <v>0</v>
      </c>
      <c r="L621" s="3">
        <v>0</v>
      </c>
      <c r="M621" s="3">
        <v>2.6775673335322401E-3</v>
      </c>
      <c r="N621" s="3">
        <v>32</v>
      </c>
      <c r="O621" s="3" t="s">
        <v>3980</v>
      </c>
      <c r="P621" s="3" t="s">
        <v>43</v>
      </c>
      <c r="Q621" s="3" t="s">
        <v>1506</v>
      </c>
      <c r="R621" s="3" t="s">
        <v>3982</v>
      </c>
      <c r="S621" s="3" t="s">
        <v>300</v>
      </c>
      <c r="T621" s="3" t="s">
        <v>1507</v>
      </c>
      <c r="U621" s="3" t="s">
        <v>390</v>
      </c>
      <c r="V621" s="3">
        <v>1280.4849999999999</v>
      </c>
      <c r="W621" s="3">
        <v>2.5609700000000002</v>
      </c>
      <c r="X621" s="3" t="s">
        <v>1508</v>
      </c>
      <c r="Y621" s="14">
        <v>0</v>
      </c>
      <c r="Z621" s="11" t="str">
        <f t="shared" si="27"/>
        <v/>
      </c>
      <c r="AA621" s="11" t="str">
        <f t="shared" si="28"/>
        <v/>
      </c>
      <c r="AB621" s="3" t="str">
        <f t="shared" si="29"/>
        <v>No</v>
      </c>
    </row>
    <row r="622" spans="1:28" x14ac:dyDescent="0.2">
      <c r="A622" s="4" t="s">
        <v>4579</v>
      </c>
      <c r="B622" s="4" t="s">
        <v>3978</v>
      </c>
      <c r="C622" s="4">
        <v>0</v>
      </c>
      <c r="D622" s="4">
        <v>181</v>
      </c>
      <c r="E622" s="4">
        <v>179</v>
      </c>
      <c r="F622" s="4">
        <v>163</v>
      </c>
      <c r="G622" s="12">
        <v>-10.0508734675231</v>
      </c>
      <c r="H622" s="13">
        <v>4.8902439118845998E-3</v>
      </c>
      <c r="I622" s="3">
        <v>2.31066947892469</v>
      </c>
      <c r="J622" s="3">
        <v>1</v>
      </c>
      <c r="K622" s="3">
        <v>0</v>
      </c>
      <c r="L622" s="3">
        <v>0</v>
      </c>
      <c r="M622" s="3">
        <v>2.72816820157029E-3</v>
      </c>
      <c r="N622" s="3">
        <v>250</v>
      </c>
      <c r="O622" s="3" t="s">
        <v>3980</v>
      </c>
      <c r="P622" s="3" t="s">
        <v>43</v>
      </c>
      <c r="Q622" s="3" t="s">
        <v>222</v>
      </c>
      <c r="R622" s="3" t="s">
        <v>3986</v>
      </c>
      <c r="S622" s="3" t="s">
        <v>984</v>
      </c>
      <c r="T622" s="3" t="s">
        <v>224</v>
      </c>
      <c r="V622" s="3">
        <v>956.06110000000001</v>
      </c>
      <c r="W622" s="3">
        <v>1.9121222</v>
      </c>
      <c r="X622" s="3" t="s">
        <v>225</v>
      </c>
      <c r="Y622" s="14">
        <v>0</v>
      </c>
      <c r="Z622" s="11" t="str">
        <f t="shared" si="27"/>
        <v/>
      </c>
      <c r="AA622" s="11" t="str">
        <f t="shared" si="28"/>
        <v/>
      </c>
      <c r="AB622" s="3" t="str">
        <f t="shared" si="29"/>
        <v>No</v>
      </c>
    </row>
    <row r="623" spans="1:28" x14ac:dyDescent="0.2">
      <c r="A623" s="4" t="s">
        <v>4580</v>
      </c>
      <c r="B623" s="4" t="s">
        <v>3978</v>
      </c>
      <c r="C623" s="4">
        <v>0</v>
      </c>
      <c r="D623" s="4">
        <v>187</v>
      </c>
      <c r="E623" s="4">
        <v>174</v>
      </c>
      <c r="F623" s="4">
        <v>173</v>
      </c>
      <c r="G623" s="12">
        <v>-10.0813084098413</v>
      </c>
      <c r="H623" s="13">
        <v>4.5925948856266E-3</v>
      </c>
      <c r="I623" s="3">
        <v>2.3379418621580599</v>
      </c>
      <c r="J623" s="3">
        <v>1</v>
      </c>
      <c r="K623" s="3">
        <v>0</v>
      </c>
      <c r="L623" s="3">
        <v>0</v>
      </c>
      <c r="M623" s="3">
        <v>2.7864438758233899E-3</v>
      </c>
      <c r="N623" s="3">
        <v>256</v>
      </c>
      <c r="O623" s="3" t="s">
        <v>3980</v>
      </c>
      <c r="P623" s="3" t="s">
        <v>34</v>
      </c>
      <c r="Q623" s="3" t="s">
        <v>413</v>
      </c>
      <c r="R623" s="3" t="s">
        <v>3986</v>
      </c>
      <c r="S623" s="3" t="s">
        <v>1557</v>
      </c>
      <c r="T623" s="3" t="s">
        <v>415</v>
      </c>
      <c r="V623" s="3">
        <v>1105.298</v>
      </c>
      <c r="W623" s="3">
        <v>2.2105959999999998</v>
      </c>
      <c r="X623" s="3" t="s">
        <v>416</v>
      </c>
      <c r="Y623" s="14">
        <v>0</v>
      </c>
      <c r="Z623" s="11" t="str">
        <f t="shared" si="27"/>
        <v/>
      </c>
      <c r="AA623" s="11" t="str">
        <f t="shared" si="28"/>
        <v/>
      </c>
      <c r="AB623" s="3" t="str">
        <f t="shared" si="29"/>
        <v>No</v>
      </c>
    </row>
    <row r="624" spans="1:28" x14ac:dyDescent="0.2">
      <c r="A624" s="4" t="s">
        <v>4581</v>
      </c>
      <c r="B624" s="4" t="s">
        <v>3978</v>
      </c>
      <c r="C624" s="4">
        <v>0</v>
      </c>
      <c r="D624" s="4">
        <v>164</v>
      </c>
      <c r="E624" s="4">
        <v>188</v>
      </c>
      <c r="F624" s="4">
        <v>185</v>
      </c>
      <c r="G624" s="12">
        <v>-10.098816895620899</v>
      </c>
      <c r="H624" s="13">
        <v>4.2887823450225302E-3</v>
      </c>
      <c r="I624" s="3">
        <v>2.36766599357306</v>
      </c>
      <c r="J624" s="3">
        <v>1</v>
      </c>
      <c r="K624" s="3">
        <v>0</v>
      </c>
      <c r="L624" s="3">
        <v>0</v>
      </c>
      <c r="M624" s="3">
        <v>2.8214615758479899E-3</v>
      </c>
      <c r="N624" s="3">
        <v>266</v>
      </c>
      <c r="O624" s="3" t="s">
        <v>3980</v>
      </c>
      <c r="P624" s="3" t="s">
        <v>227</v>
      </c>
      <c r="Q624" s="3" t="s">
        <v>4582</v>
      </c>
      <c r="R624" s="3" t="s">
        <v>3986</v>
      </c>
      <c r="S624" s="3" t="s">
        <v>722</v>
      </c>
      <c r="T624" s="3" t="s">
        <v>4583</v>
      </c>
      <c r="V624" s="3">
        <v>1053.184</v>
      </c>
      <c r="W624" s="3">
        <v>2.1063679999999998</v>
      </c>
      <c r="X624" s="3" t="s">
        <v>4584</v>
      </c>
      <c r="Y624" s="14">
        <v>0</v>
      </c>
      <c r="Z624" s="11" t="str">
        <f t="shared" si="27"/>
        <v/>
      </c>
      <c r="AA624" s="11" t="str">
        <f t="shared" si="28"/>
        <v/>
      </c>
      <c r="AB624" s="3" t="str">
        <f t="shared" si="29"/>
        <v>No</v>
      </c>
    </row>
    <row r="625" spans="1:28" x14ac:dyDescent="0.2">
      <c r="A625" s="4" t="s">
        <v>4585</v>
      </c>
      <c r="B625" s="4" t="s">
        <v>3978</v>
      </c>
      <c r="C625" s="4">
        <v>0</v>
      </c>
      <c r="D625" s="4">
        <v>235</v>
      </c>
      <c r="E625" s="4">
        <v>139</v>
      </c>
      <c r="F625" s="4">
        <v>179</v>
      </c>
      <c r="G625" s="12">
        <v>-10.118957775957099</v>
      </c>
      <c r="H625" s="13">
        <v>4.01096142541792E-3</v>
      </c>
      <c r="I625" s="3">
        <v>2.3967515147345599</v>
      </c>
      <c r="J625" s="3">
        <v>1</v>
      </c>
      <c r="K625" s="3">
        <v>0</v>
      </c>
      <c r="L625" s="3">
        <v>0</v>
      </c>
      <c r="M625" s="3">
        <v>2.8589021118932902E-3</v>
      </c>
      <c r="N625" s="3">
        <v>98</v>
      </c>
      <c r="O625" s="3" t="s">
        <v>3980</v>
      </c>
      <c r="P625" s="3" t="s">
        <v>34</v>
      </c>
      <c r="Q625" s="3" t="s">
        <v>1970</v>
      </c>
      <c r="R625" s="3" t="s">
        <v>3982</v>
      </c>
      <c r="S625" s="3" t="s">
        <v>46</v>
      </c>
      <c r="T625" s="3" t="s">
        <v>1971</v>
      </c>
      <c r="V625" s="3">
        <v>982.1857</v>
      </c>
      <c r="W625" s="3">
        <v>1.9643714000000001</v>
      </c>
      <c r="X625" s="3" t="s">
        <v>1972</v>
      </c>
      <c r="Y625" s="14">
        <v>0</v>
      </c>
      <c r="Z625" s="11" t="str">
        <f t="shared" si="27"/>
        <v/>
      </c>
      <c r="AA625" s="11" t="str">
        <f t="shared" si="28"/>
        <v/>
      </c>
      <c r="AB625" s="3" t="str">
        <f t="shared" si="29"/>
        <v>No</v>
      </c>
    </row>
    <row r="626" spans="1:28" x14ac:dyDescent="0.2">
      <c r="A626" s="4" t="s">
        <v>1453</v>
      </c>
      <c r="B626" s="4" t="s">
        <v>3978</v>
      </c>
      <c r="C626" s="4">
        <v>0</v>
      </c>
      <c r="D626" s="4">
        <v>187</v>
      </c>
      <c r="E626" s="4">
        <v>200</v>
      </c>
      <c r="F626" s="4">
        <v>168</v>
      </c>
      <c r="G626" s="12">
        <v>-10.145156210168</v>
      </c>
      <c r="H626" s="16">
        <v>8.0272388453065096E-4</v>
      </c>
      <c r="I626" s="3">
        <v>3.0954338146792102</v>
      </c>
      <c r="J626" s="3">
        <v>1</v>
      </c>
      <c r="K626" s="3">
        <v>0</v>
      </c>
      <c r="L626" s="3">
        <v>0</v>
      </c>
      <c r="M626" s="3">
        <v>1.38907573041149E-3</v>
      </c>
      <c r="N626" s="3">
        <v>170</v>
      </c>
      <c r="O626" s="3" t="s">
        <v>42</v>
      </c>
      <c r="P626" s="3" t="s">
        <v>43</v>
      </c>
      <c r="Q626" s="3" t="s">
        <v>1454</v>
      </c>
      <c r="R626" s="3" t="s">
        <v>65</v>
      </c>
      <c r="S626" s="3" t="s">
        <v>429</v>
      </c>
      <c r="T626" s="3" t="s">
        <v>1455</v>
      </c>
      <c r="V626" s="3">
        <v>1133.3489999999999</v>
      </c>
      <c r="W626" s="3">
        <v>2.2666979999999999</v>
      </c>
      <c r="X626" s="3" t="s">
        <v>1456</v>
      </c>
      <c r="Y626" s="14">
        <v>0</v>
      </c>
      <c r="Z626" s="11" t="str">
        <f t="shared" si="27"/>
        <v/>
      </c>
      <c r="AA626" s="11" t="str">
        <f t="shared" si="28"/>
        <v/>
      </c>
      <c r="AB626" s="3" t="str">
        <f t="shared" si="29"/>
        <v>No</v>
      </c>
    </row>
    <row r="627" spans="1:28" x14ac:dyDescent="0.2">
      <c r="A627" s="4" t="s">
        <v>4586</v>
      </c>
      <c r="B627" s="4" t="s">
        <v>3978</v>
      </c>
      <c r="C627" s="4">
        <v>0</v>
      </c>
      <c r="D627" s="4">
        <v>210</v>
      </c>
      <c r="E627" s="4">
        <v>172</v>
      </c>
      <c r="F627" s="4">
        <v>182</v>
      </c>
      <c r="G627" s="12">
        <v>-10.1562258288987</v>
      </c>
      <c r="H627" s="13">
        <v>3.4287431055070598E-3</v>
      </c>
      <c r="I627" s="3">
        <v>2.4648650526628799</v>
      </c>
      <c r="J627" s="3">
        <v>1</v>
      </c>
      <c r="K627" s="3">
        <v>0</v>
      </c>
      <c r="L627" s="3">
        <v>0</v>
      </c>
      <c r="M627" s="3">
        <v>2.9346857666713499E-3</v>
      </c>
      <c r="N627" s="3">
        <v>91</v>
      </c>
      <c r="O627" s="3" t="s">
        <v>3980</v>
      </c>
      <c r="P627" s="3" t="s">
        <v>43</v>
      </c>
      <c r="Q627" s="3" t="s">
        <v>522</v>
      </c>
      <c r="R627" s="3" t="s">
        <v>3982</v>
      </c>
      <c r="S627" s="3" t="s">
        <v>1065</v>
      </c>
      <c r="T627" s="3" t="s">
        <v>523</v>
      </c>
      <c r="V627" s="3">
        <v>1141.29</v>
      </c>
      <c r="W627" s="3">
        <v>2.2825799999999998</v>
      </c>
      <c r="X627" s="3" t="s">
        <v>524</v>
      </c>
      <c r="Y627" s="14">
        <v>0</v>
      </c>
      <c r="Z627" s="11" t="str">
        <f t="shared" si="27"/>
        <v/>
      </c>
      <c r="AA627" s="11" t="str">
        <f t="shared" si="28"/>
        <v/>
      </c>
      <c r="AB627" s="3" t="str">
        <f t="shared" si="29"/>
        <v>No</v>
      </c>
    </row>
    <row r="628" spans="1:28" x14ac:dyDescent="0.2">
      <c r="A628" s="4" t="s">
        <v>298</v>
      </c>
      <c r="B628" s="4" t="s">
        <v>3978</v>
      </c>
      <c r="C628" s="4">
        <v>0</v>
      </c>
      <c r="D628" s="4">
        <v>209</v>
      </c>
      <c r="E628" s="4">
        <v>183</v>
      </c>
      <c r="F628" s="4">
        <v>174</v>
      </c>
      <c r="G628" s="12">
        <v>-10.167633150703701</v>
      </c>
      <c r="H628" s="13">
        <v>1.02957256187456E-3</v>
      </c>
      <c r="I628" s="3">
        <v>2.9873430399044199</v>
      </c>
      <c r="J628" s="3">
        <v>1</v>
      </c>
      <c r="K628" s="3">
        <v>0</v>
      </c>
      <c r="L628" s="3">
        <v>0</v>
      </c>
      <c r="M628" s="3">
        <v>1.4106250930113701E-3</v>
      </c>
      <c r="N628" s="3">
        <v>32</v>
      </c>
      <c r="O628" s="3" t="s">
        <v>42</v>
      </c>
      <c r="P628" s="3" t="s">
        <v>43</v>
      </c>
      <c r="Q628" s="3" t="s">
        <v>299</v>
      </c>
      <c r="R628" s="3" t="s">
        <v>65</v>
      </c>
      <c r="S628" s="3" t="s">
        <v>300</v>
      </c>
      <c r="T628" s="3" t="s">
        <v>301</v>
      </c>
      <c r="V628" s="3">
        <v>1078.2080000000001</v>
      </c>
      <c r="W628" s="3">
        <v>2.1564160000000001</v>
      </c>
      <c r="X628" s="3" t="s">
        <v>302</v>
      </c>
      <c r="Y628" s="14">
        <v>0</v>
      </c>
      <c r="Z628" s="11" t="str">
        <f t="shared" si="27"/>
        <v/>
      </c>
      <c r="AA628" s="11" t="str">
        <f t="shared" si="28"/>
        <v/>
      </c>
      <c r="AB628" s="3" t="str">
        <f t="shared" si="29"/>
        <v>No</v>
      </c>
    </row>
    <row r="629" spans="1:28" x14ac:dyDescent="0.2">
      <c r="A629" s="4" t="s">
        <v>1085</v>
      </c>
      <c r="B629" s="4" t="s">
        <v>3978</v>
      </c>
      <c r="C629" s="4">
        <v>0</v>
      </c>
      <c r="D629" s="4">
        <v>241</v>
      </c>
      <c r="E629" s="4">
        <v>189</v>
      </c>
      <c r="F629" s="4">
        <v>151</v>
      </c>
      <c r="G629" s="12">
        <v>-10.1936108536812</v>
      </c>
      <c r="H629" s="16">
        <v>9.1342113727505502E-4</v>
      </c>
      <c r="I629" s="3">
        <v>3.0393289427008798</v>
      </c>
      <c r="J629" s="3">
        <v>1</v>
      </c>
      <c r="K629" s="3">
        <v>0</v>
      </c>
      <c r="L629" s="3">
        <v>0</v>
      </c>
      <c r="M629" s="3">
        <v>1.43568130276943E-3</v>
      </c>
      <c r="N629" s="3">
        <v>221</v>
      </c>
      <c r="O629" s="3" t="s">
        <v>42</v>
      </c>
      <c r="P629" s="3" t="s">
        <v>34</v>
      </c>
      <c r="Q629" s="3" t="s">
        <v>1086</v>
      </c>
      <c r="R629" s="3" t="s">
        <v>45</v>
      </c>
      <c r="S629" s="3" t="s">
        <v>1087</v>
      </c>
      <c r="T629" s="3" t="s">
        <v>1088</v>
      </c>
      <c r="V629" s="3">
        <v>1199.413</v>
      </c>
      <c r="W629" s="3">
        <v>2.3988260000000001</v>
      </c>
      <c r="X629" s="3" t="s">
        <v>1089</v>
      </c>
      <c r="Y629" s="14">
        <v>0</v>
      </c>
      <c r="Z629" s="11" t="str">
        <f t="shared" si="27"/>
        <v/>
      </c>
      <c r="AA629" s="11" t="str">
        <f t="shared" si="28"/>
        <v/>
      </c>
      <c r="AB629" s="3" t="str">
        <f t="shared" si="29"/>
        <v>No</v>
      </c>
    </row>
    <row r="630" spans="1:28" x14ac:dyDescent="0.2">
      <c r="A630" s="4" t="s">
        <v>252</v>
      </c>
      <c r="B630" s="4" t="s">
        <v>3978</v>
      </c>
      <c r="C630" s="4">
        <v>0</v>
      </c>
      <c r="D630" s="4">
        <v>214</v>
      </c>
      <c r="E630" s="4">
        <v>187</v>
      </c>
      <c r="F630" s="4">
        <v>179</v>
      </c>
      <c r="G630" s="12">
        <v>-10.2029862238004</v>
      </c>
      <c r="H630" s="16">
        <v>9.1342113727505502E-4</v>
      </c>
      <c r="I630" s="3">
        <v>3.0393289427008798</v>
      </c>
      <c r="J630" s="3">
        <v>1</v>
      </c>
      <c r="K630" s="3">
        <v>0</v>
      </c>
      <c r="L630" s="3">
        <v>0</v>
      </c>
      <c r="M630" s="3">
        <v>1.44565651975171E-3</v>
      </c>
      <c r="N630" s="3">
        <v>351</v>
      </c>
      <c r="O630" s="3" t="s">
        <v>42</v>
      </c>
      <c r="P630" s="3" t="s">
        <v>34</v>
      </c>
      <c r="Q630" s="3" t="s">
        <v>253</v>
      </c>
      <c r="R630" s="3" t="s">
        <v>45</v>
      </c>
      <c r="S630" s="3" t="s">
        <v>254</v>
      </c>
      <c r="T630" s="3" t="s">
        <v>255</v>
      </c>
      <c r="V630" s="3">
        <v>1166.2950000000001</v>
      </c>
      <c r="W630" s="3">
        <v>2.3325900000000002</v>
      </c>
      <c r="X630" s="3" t="s">
        <v>256</v>
      </c>
      <c r="Y630" s="14">
        <v>0</v>
      </c>
      <c r="Z630" s="11" t="str">
        <f t="shared" si="27"/>
        <v/>
      </c>
      <c r="AA630" s="11" t="str">
        <f t="shared" si="28"/>
        <v/>
      </c>
      <c r="AB630" s="3" t="str">
        <f t="shared" si="29"/>
        <v>No</v>
      </c>
    </row>
    <row r="631" spans="1:28" x14ac:dyDescent="0.2">
      <c r="A631" s="4" t="s">
        <v>643</v>
      </c>
      <c r="B631" s="4" t="s">
        <v>3978</v>
      </c>
      <c r="C631" s="4">
        <v>0</v>
      </c>
      <c r="D631" s="4">
        <v>212</v>
      </c>
      <c r="E631" s="4">
        <v>187</v>
      </c>
      <c r="F631" s="4">
        <v>187</v>
      </c>
      <c r="G631" s="12">
        <v>-10.2198565842895</v>
      </c>
      <c r="H631" s="16">
        <v>8.5197105136283204E-4</v>
      </c>
      <c r="I631" s="3">
        <v>3.0695751616264602</v>
      </c>
      <c r="J631" s="3">
        <v>1</v>
      </c>
      <c r="K631" s="3">
        <v>0</v>
      </c>
      <c r="L631" s="3">
        <v>0</v>
      </c>
      <c r="M631" s="3">
        <v>1.46277923909205E-3</v>
      </c>
      <c r="N631" s="3">
        <v>333</v>
      </c>
      <c r="O631" s="3" t="s">
        <v>42</v>
      </c>
      <c r="P631" s="3" t="s">
        <v>43</v>
      </c>
      <c r="Q631" s="3" t="s">
        <v>644</v>
      </c>
      <c r="R631" s="3" t="s">
        <v>45</v>
      </c>
      <c r="S631" s="3" t="s">
        <v>645</v>
      </c>
      <c r="T631" s="3" t="s">
        <v>646</v>
      </c>
      <c r="V631" s="3">
        <v>1057.2329999999999</v>
      </c>
      <c r="W631" s="3">
        <v>2.1144660000000002</v>
      </c>
      <c r="X631" s="3" t="s">
        <v>647</v>
      </c>
      <c r="Y631" s="14">
        <v>0</v>
      </c>
      <c r="Z631" s="11" t="str">
        <f t="shared" si="27"/>
        <v/>
      </c>
      <c r="AA631" s="11" t="str">
        <f t="shared" si="28"/>
        <v/>
      </c>
      <c r="AB631" s="3" t="str">
        <f t="shared" si="29"/>
        <v>No</v>
      </c>
    </row>
    <row r="632" spans="1:28" x14ac:dyDescent="0.2">
      <c r="A632" s="4" t="s">
        <v>4587</v>
      </c>
      <c r="B632" s="4" t="s">
        <v>3978</v>
      </c>
      <c r="C632" s="4">
        <v>0</v>
      </c>
      <c r="D632" s="4">
        <v>214</v>
      </c>
      <c r="E632" s="4">
        <v>188</v>
      </c>
      <c r="F632" s="4">
        <v>199</v>
      </c>
      <c r="G632" s="12">
        <v>-10.2513700522143</v>
      </c>
      <c r="H632" s="13">
        <v>3.3148832271401299E-3</v>
      </c>
      <c r="I632" s="3">
        <v>2.4795317658118199</v>
      </c>
      <c r="J632" s="3">
        <v>1</v>
      </c>
      <c r="K632" s="3">
        <v>0</v>
      </c>
      <c r="L632" s="3">
        <v>0</v>
      </c>
      <c r="M632" s="3">
        <v>3.1352835491644899E-3</v>
      </c>
      <c r="N632" s="3">
        <v>78</v>
      </c>
      <c r="O632" s="3" t="s">
        <v>3980</v>
      </c>
      <c r="P632" s="3" t="s">
        <v>43</v>
      </c>
      <c r="Q632" s="3" t="s">
        <v>4588</v>
      </c>
      <c r="R632" s="3" t="s">
        <v>3982</v>
      </c>
      <c r="S632" s="3" t="s">
        <v>1113</v>
      </c>
      <c r="T632" s="3" t="s">
        <v>4589</v>
      </c>
      <c r="V632" s="3">
        <v>1017.101</v>
      </c>
      <c r="W632" s="3">
        <v>2.0342020000000001</v>
      </c>
      <c r="X632" s="3" t="s">
        <v>4590</v>
      </c>
      <c r="Y632" s="14">
        <v>0</v>
      </c>
      <c r="Z632" s="11" t="str">
        <f t="shared" si="27"/>
        <v/>
      </c>
      <c r="AA632" s="11" t="str">
        <f t="shared" si="28"/>
        <v/>
      </c>
      <c r="AB632" s="3" t="str">
        <f t="shared" si="29"/>
        <v>No</v>
      </c>
    </row>
    <row r="633" spans="1:28" x14ac:dyDescent="0.2">
      <c r="A633" s="4" t="s">
        <v>3456</v>
      </c>
      <c r="B633" s="4" t="s">
        <v>3978</v>
      </c>
      <c r="C633" s="4">
        <v>0</v>
      </c>
      <c r="D633" s="4">
        <v>209</v>
      </c>
      <c r="E633" s="4">
        <v>163</v>
      </c>
      <c r="F633" s="4">
        <v>234</v>
      </c>
      <c r="G633" s="12">
        <v>-10.2757139698437</v>
      </c>
      <c r="H633" s="16">
        <v>6.80336827062545E-4</v>
      </c>
      <c r="I633" s="3">
        <v>3.1672760197682801</v>
      </c>
      <c r="J633" s="3">
        <v>1</v>
      </c>
      <c r="K633" s="3">
        <v>0</v>
      </c>
      <c r="L633" s="3">
        <v>0</v>
      </c>
      <c r="M633" s="3">
        <v>1.5209679022196399E-3</v>
      </c>
      <c r="N633" s="3">
        <v>318</v>
      </c>
      <c r="O633" s="3" t="s">
        <v>42</v>
      </c>
      <c r="P633" s="3" t="s">
        <v>620</v>
      </c>
      <c r="Q633" s="3" t="s">
        <v>3457</v>
      </c>
      <c r="R633" s="3" t="s">
        <v>45</v>
      </c>
      <c r="S633" s="3" t="s">
        <v>1731</v>
      </c>
      <c r="T633" s="3" t="s">
        <v>3458</v>
      </c>
      <c r="V633" s="3">
        <v>1199.568</v>
      </c>
      <c r="W633" s="3">
        <v>2.3991359999999999</v>
      </c>
      <c r="X633" s="3" t="s">
        <v>3459</v>
      </c>
      <c r="Y633" s="14">
        <v>0</v>
      </c>
      <c r="Z633" s="11" t="str">
        <f t="shared" si="27"/>
        <v/>
      </c>
      <c r="AA633" s="11" t="str">
        <f t="shared" si="28"/>
        <v/>
      </c>
      <c r="AB633" s="3" t="str">
        <f t="shared" si="29"/>
        <v>No</v>
      </c>
    </row>
    <row r="634" spans="1:28" x14ac:dyDescent="0.2">
      <c r="A634" s="4" t="s">
        <v>1638</v>
      </c>
      <c r="B634" s="4" t="s">
        <v>3978</v>
      </c>
      <c r="C634" s="4">
        <v>0</v>
      </c>
      <c r="D634" s="4">
        <v>235</v>
      </c>
      <c r="E634" s="4">
        <v>186</v>
      </c>
      <c r="F634" s="4">
        <v>195</v>
      </c>
      <c r="G634" s="12">
        <v>-10.287915758462701</v>
      </c>
      <c r="H634" s="16">
        <v>6.6125494401711297E-4</v>
      </c>
      <c r="I634" s="3">
        <v>3.1796310678470099</v>
      </c>
      <c r="J634" s="3">
        <v>1</v>
      </c>
      <c r="K634" s="3">
        <v>0</v>
      </c>
      <c r="L634" s="3">
        <v>0</v>
      </c>
      <c r="M634" s="3">
        <v>1.5333028999084601E-3</v>
      </c>
      <c r="N634" s="3">
        <v>269</v>
      </c>
      <c r="O634" s="3" t="s">
        <v>42</v>
      </c>
      <c r="P634" s="3" t="s">
        <v>620</v>
      </c>
      <c r="Q634" s="3" t="s">
        <v>1639</v>
      </c>
      <c r="R634" s="3" t="s">
        <v>45</v>
      </c>
      <c r="S634" s="3" t="s">
        <v>339</v>
      </c>
      <c r="T634" s="3" t="s">
        <v>1640</v>
      </c>
      <c r="V634" s="3">
        <v>1093.31</v>
      </c>
      <c r="W634" s="3">
        <v>2.18662</v>
      </c>
      <c r="X634" s="3" t="s">
        <v>1641</v>
      </c>
      <c r="Y634" s="14">
        <v>0</v>
      </c>
      <c r="Z634" s="11" t="str">
        <f t="shared" si="27"/>
        <v/>
      </c>
      <c r="AA634" s="11" t="str">
        <f t="shared" si="28"/>
        <v/>
      </c>
      <c r="AB634" s="3" t="str">
        <f t="shared" si="29"/>
        <v>No</v>
      </c>
    </row>
    <row r="635" spans="1:28" x14ac:dyDescent="0.2">
      <c r="A635" s="4" t="s">
        <v>4591</v>
      </c>
      <c r="B635" s="4" t="s">
        <v>3978</v>
      </c>
      <c r="C635" s="4">
        <v>0</v>
      </c>
      <c r="D635" s="4">
        <v>240</v>
      </c>
      <c r="E635" s="4">
        <v>217</v>
      </c>
      <c r="F635" s="4">
        <v>188</v>
      </c>
      <c r="G635" s="12">
        <v>-10.3468307274675</v>
      </c>
      <c r="H635" s="13">
        <v>2.12081713445267E-3</v>
      </c>
      <c r="I635" s="3">
        <v>2.67349677651969</v>
      </c>
      <c r="J635" s="3">
        <v>1</v>
      </c>
      <c r="K635" s="3">
        <v>0</v>
      </c>
      <c r="L635" s="3">
        <v>0</v>
      </c>
      <c r="M635" s="3">
        <v>3.3491867453225399E-3</v>
      </c>
      <c r="N635" s="3">
        <v>56</v>
      </c>
      <c r="O635" s="3" t="s">
        <v>3980</v>
      </c>
      <c r="P635" s="3" t="s">
        <v>43</v>
      </c>
      <c r="Q635" s="3" t="s">
        <v>4592</v>
      </c>
      <c r="R635" s="3" t="s">
        <v>3982</v>
      </c>
      <c r="S635" s="3" t="s">
        <v>1108</v>
      </c>
      <c r="T635" s="3" t="s">
        <v>4593</v>
      </c>
      <c r="V635" s="3">
        <v>1101.4010000000001</v>
      </c>
      <c r="W635" s="3">
        <v>2.2028020000000001</v>
      </c>
      <c r="X635" s="3" t="s">
        <v>4594</v>
      </c>
      <c r="Y635" s="14">
        <v>0</v>
      </c>
      <c r="Z635" s="11" t="str">
        <f t="shared" si="27"/>
        <v/>
      </c>
      <c r="AA635" s="11" t="str">
        <f t="shared" si="28"/>
        <v/>
      </c>
      <c r="AB635" s="3" t="str">
        <f t="shared" si="29"/>
        <v>No</v>
      </c>
    </row>
    <row r="636" spans="1:28" x14ac:dyDescent="0.2">
      <c r="A636" s="4" t="s">
        <v>3578</v>
      </c>
      <c r="B636" s="4" t="s">
        <v>3978</v>
      </c>
      <c r="C636" s="4">
        <v>0</v>
      </c>
      <c r="D636" s="4">
        <v>273</v>
      </c>
      <c r="E636" s="4">
        <v>206</v>
      </c>
      <c r="F636" s="4">
        <v>188</v>
      </c>
      <c r="G636" s="12">
        <v>-10.387882428637001</v>
      </c>
      <c r="H636" s="13">
        <v>1.8063683841623599E-3</v>
      </c>
      <c r="I636" s="3">
        <v>2.7431936765617002</v>
      </c>
      <c r="J636" s="3">
        <v>1</v>
      </c>
      <c r="K636" s="3">
        <v>0</v>
      </c>
      <c r="L636" s="3">
        <v>0</v>
      </c>
      <c r="M636" s="3">
        <v>3.4451884103951901E-3</v>
      </c>
      <c r="N636" s="3">
        <v>202</v>
      </c>
      <c r="O636" s="3" t="s">
        <v>3980</v>
      </c>
      <c r="P636" s="3" t="s">
        <v>82</v>
      </c>
      <c r="Q636" s="3" t="s">
        <v>1366</v>
      </c>
      <c r="R636" s="3" t="s">
        <v>3986</v>
      </c>
      <c r="S636" s="3" t="s">
        <v>454</v>
      </c>
      <c r="T636" s="3" t="s">
        <v>1368</v>
      </c>
      <c r="V636" s="3">
        <v>1089.2950000000001</v>
      </c>
      <c r="W636" s="3">
        <v>2.1785899999999998</v>
      </c>
      <c r="X636" s="3" t="s">
        <v>1369</v>
      </c>
      <c r="Y636" s="14">
        <v>0</v>
      </c>
      <c r="Z636" s="11" t="str">
        <f t="shared" si="27"/>
        <v/>
      </c>
      <c r="AA636" s="11" t="str">
        <f t="shared" si="28"/>
        <v/>
      </c>
      <c r="AB636" s="3" t="str">
        <f t="shared" si="29"/>
        <v>No</v>
      </c>
    </row>
    <row r="637" spans="1:28" x14ac:dyDescent="0.2">
      <c r="A637" s="4" t="s">
        <v>1551</v>
      </c>
      <c r="B637" s="4" t="s">
        <v>3978</v>
      </c>
      <c r="C637" s="4">
        <v>0</v>
      </c>
      <c r="D637" s="4">
        <v>222</v>
      </c>
      <c r="E637" s="4">
        <v>237</v>
      </c>
      <c r="F637" s="4">
        <v>200</v>
      </c>
      <c r="G637" s="12">
        <v>-10.3928539223693</v>
      </c>
      <c r="H637" s="16">
        <v>4.2753013923868901E-4</v>
      </c>
      <c r="I637" s="3">
        <v>3.3690332637576401</v>
      </c>
      <c r="J637" s="3">
        <v>1</v>
      </c>
      <c r="K637" s="3">
        <v>0</v>
      </c>
      <c r="L637" s="3">
        <v>0</v>
      </c>
      <c r="M637" s="3">
        <v>1.64944585578497E-3</v>
      </c>
      <c r="N637" s="3">
        <v>110</v>
      </c>
      <c r="O637" s="3" t="s">
        <v>42</v>
      </c>
      <c r="P637" s="3" t="s">
        <v>43</v>
      </c>
      <c r="Q637" s="3" t="s">
        <v>1552</v>
      </c>
      <c r="R637" s="3" t="s">
        <v>65</v>
      </c>
      <c r="S637" s="3" t="s">
        <v>104</v>
      </c>
      <c r="T637" s="3" t="s">
        <v>1553</v>
      </c>
      <c r="V637" s="3">
        <v>903.93870000000004</v>
      </c>
      <c r="W637" s="3">
        <v>1.8078774</v>
      </c>
      <c r="X637" s="3" t="s">
        <v>1554</v>
      </c>
      <c r="Y637" s="14">
        <v>0</v>
      </c>
      <c r="Z637" s="11" t="str">
        <f t="shared" si="27"/>
        <v/>
      </c>
      <c r="AA637" s="11" t="str">
        <f t="shared" si="28"/>
        <v/>
      </c>
      <c r="AB637" s="3" t="str">
        <f t="shared" si="29"/>
        <v>No</v>
      </c>
    </row>
    <row r="638" spans="1:28" x14ac:dyDescent="0.2">
      <c r="A638" s="4" t="s">
        <v>1413</v>
      </c>
      <c r="B638" s="4" t="s">
        <v>3978</v>
      </c>
      <c r="C638" s="4">
        <v>0</v>
      </c>
      <c r="D638" s="4">
        <v>263</v>
      </c>
      <c r="E638" s="4">
        <v>240</v>
      </c>
      <c r="F638" s="4">
        <v>175</v>
      </c>
      <c r="G638" s="12">
        <v>-10.4211580802657</v>
      </c>
      <c r="H638" s="16">
        <v>3.7870150260774102E-4</v>
      </c>
      <c r="I638" s="3">
        <v>3.4217029716867899</v>
      </c>
      <c r="J638" s="3">
        <v>1</v>
      </c>
      <c r="K638" s="3">
        <v>0</v>
      </c>
      <c r="L638" s="3">
        <v>0</v>
      </c>
      <c r="M638" s="3">
        <v>1.68150583565819E-3</v>
      </c>
      <c r="N638" s="3">
        <v>247</v>
      </c>
      <c r="O638" s="3" t="s">
        <v>42</v>
      </c>
      <c r="P638" s="3" t="s">
        <v>34</v>
      </c>
      <c r="Q638" s="3" t="s">
        <v>1414</v>
      </c>
      <c r="R638" s="3" t="s">
        <v>45</v>
      </c>
      <c r="S638" s="3" t="s">
        <v>1092</v>
      </c>
      <c r="T638" s="3" t="s">
        <v>1415</v>
      </c>
      <c r="V638" s="3">
        <v>926.07820000000004</v>
      </c>
      <c r="W638" s="3">
        <v>1.8521563999999999</v>
      </c>
      <c r="X638" s="3" t="s">
        <v>1416</v>
      </c>
      <c r="Y638" s="14">
        <v>0</v>
      </c>
      <c r="Z638" s="11" t="str">
        <f t="shared" si="27"/>
        <v/>
      </c>
      <c r="AA638" s="11" t="str">
        <f t="shared" si="28"/>
        <v/>
      </c>
      <c r="AB638" s="3" t="str">
        <f t="shared" si="29"/>
        <v>No</v>
      </c>
    </row>
    <row r="639" spans="1:28" x14ac:dyDescent="0.2">
      <c r="A639" s="4" t="s">
        <v>1171</v>
      </c>
      <c r="B639" s="4" t="s">
        <v>3978</v>
      </c>
      <c r="C639" s="4">
        <v>0</v>
      </c>
      <c r="D639" s="4">
        <v>256</v>
      </c>
      <c r="E639" s="4">
        <v>256</v>
      </c>
      <c r="F639" s="4">
        <v>217</v>
      </c>
      <c r="G639" s="12">
        <v>-10.5353082012317</v>
      </c>
      <c r="H639" s="16">
        <v>3.3284001319210701E-4</v>
      </c>
      <c r="I639" s="3">
        <v>3.4777644694487599</v>
      </c>
      <c r="J639" s="3">
        <v>1</v>
      </c>
      <c r="K639" s="3">
        <v>0</v>
      </c>
      <c r="L639" s="3">
        <v>0</v>
      </c>
      <c r="M639" s="3">
        <v>1.8205724786810101E-3</v>
      </c>
      <c r="N639" s="3">
        <v>124</v>
      </c>
      <c r="O639" s="3" t="s">
        <v>42</v>
      </c>
      <c r="P639" s="3" t="s">
        <v>43</v>
      </c>
      <c r="Q639" s="3" t="s">
        <v>1172</v>
      </c>
      <c r="R639" s="3" t="s">
        <v>65</v>
      </c>
      <c r="S639" s="3" t="s">
        <v>1173</v>
      </c>
      <c r="T639" s="3" t="s">
        <v>1174</v>
      </c>
      <c r="V639" s="3">
        <v>1093.153</v>
      </c>
      <c r="W639" s="3">
        <v>2.1863060000000001</v>
      </c>
      <c r="X639" s="3" t="s">
        <v>1175</v>
      </c>
      <c r="Y639" s="14">
        <v>0</v>
      </c>
      <c r="Z639" s="11" t="str">
        <f t="shared" si="27"/>
        <v/>
      </c>
      <c r="AA639" s="11" t="str">
        <f t="shared" si="28"/>
        <v/>
      </c>
      <c r="AB639" s="3" t="str">
        <f t="shared" si="29"/>
        <v>No</v>
      </c>
    </row>
    <row r="640" spans="1:28" x14ac:dyDescent="0.2">
      <c r="A640" s="4" t="s">
        <v>1260</v>
      </c>
      <c r="B640" s="4" t="s">
        <v>3978</v>
      </c>
      <c r="C640" s="4">
        <v>0</v>
      </c>
      <c r="D640" s="4">
        <v>300</v>
      </c>
      <c r="E640" s="4">
        <v>240</v>
      </c>
      <c r="F640" s="4">
        <v>214</v>
      </c>
      <c r="G640" s="12">
        <v>-10.566753608713199</v>
      </c>
      <c r="H640" s="13">
        <v>1.12478291532362E-3</v>
      </c>
      <c r="I640" s="3">
        <v>2.9489312889076702</v>
      </c>
      <c r="J640" s="3">
        <v>1</v>
      </c>
      <c r="K640" s="3">
        <v>0</v>
      </c>
      <c r="L640" s="3">
        <v>0</v>
      </c>
      <c r="M640" s="3">
        <v>3.9006246478353098E-3</v>
      </c>
      <c r="N640" s="3">
        <v>197</v>
      </c>
      <c r="O640" s="3" t="s">
        <v>3980</v>
      </c>
      <c r="P640" s="3" t="s">
        <v>34</v>
      </c>
      <c r="Q640" s="3" t="s">
        <v>4595</v>
      </c>
      <c r="R640" s="3" t="s">
        <v>3986</v>
      </c>
      <c r="S640" s="3" t="s">
        <v>259</v>
      </c>
      <c r="T640" s="3" t="s">
        <v>4596</v>
      </c>
      <c r="V640" s="3">
        <v>1076.299</v>
      </c>
      <c r="W640" s="3">
        <v>2.1525979999999998</v>
      </c>
      <c r="X640" s="3" t="s">
        <v>4597</v>
      </c>
      <c r="Y640" s="14">
        <v>0</v>
      </c>
      <c r="Z640" s="11" t="str">
        <f t="shared" si="27"/>
        <v/>
      </c>
      <c r="AA640" s="11" t="str">
        <f t="shared" si="28"/>
        <v/>
      </c>
      <c r="AB640" s="3" t="str">
        <f t="shared" si="29"/>
        <v>No</v>
      </c>
    </row>
    <row r="641" spans="1:28" x14ac:dyDescent="0.2">
      <c r="A641" s="4" t="s">
        <v>3730</v>
      </c>
      <c r="B641" s="4" t="s">
        <v>3978</v>
      </c>
      <c r="C641" s="4">
        <v>0</v>
      </c>
      <c r="D641" s="4">
        <v>278</v>
      </c>
      <c r="E641" s="4">
        <v>254</v>
      </c>
      <c r="F641" s="4">
        <v>234</v>
      </c>
      <c r="G641" s="12">
        <v>-10.6049421720708</v>
      </c>
      <c r="H641" s="16">
        <v>2.6460243211819698E-4</v>
      </c>
      <c r="I641" s="3">
        <v>3.5774061682715002</v>
      </c>
      <c r="J641" s="3">
        <v>1</v>
      </c>
      <c r="K641" s="3">
        <v>0</v>
      </c>
      <c r="L641" s="3">
        <v>0</v>
      </c>
      <c r="M641" s="3">
        <v>1.91057500648924E-3</v>
      </c>
      <c r="N641" s="3">
        <v>222</v>
      </c>
      <c r="O641" s="3" t="s">
        <v>42</v>
      </c>
      <c r="P641" s="3" t="s">
        <v>227</v>
      </c>
      <c r="Q641" s="3" t="s">
        <v>2148</v>
      </c>
      <c r="R641" s="3" t="s">
        <v>45</v>
      </c>
      <c r="S641" s="3" t="s">
        <v>1340</v>
      </c>
      <c r="T641" s="3" t="s">
        <v>2149</v>
      </c>
      <c r="V641" s="3">
        <v>1158.28</v>
      </c>
      <c r="W641" s="3">
        <v>2.31656</v>
      </c>
      <c r="X641" s="3" t="s">
        <v>2150</v>
      </c>
      <c r="Y641" s="14">
        <v>0</v>
      </c>
      <c r="Z641" s="11" t="str">
        <f t="shared" si="27"/>
        <v/>
      </c>
      <c r="AA641" s="11" t="str">
        <f t="shared" si="28"/>
        <v/>
      </c>
      <c r="AB641" s="3" t="str">
        <f t="shared" si="29"/>
        <v>No</v>
      </c>
    </row>
    <row r="642" spans="1:28" x14ac:dyDescent="0.2">
      <c r="A642" s="4" t="s">
        <v>4598</v>
      </c>
      <c r="B642" s="4" t="s">
        <v>3978</v>
      </c>
      <c r="C642" s="4">
        <v>0</v>
      </c>
      <c r="D642" s="4">
        <v>289</v>
      </c>
      <c r="E642" s="4">
        <v>262</v>
      </c>
      <c r="F642" s="4">
        <v>239</v>
      </c>
      <c r="G642" s="12">
        <v>-10.6412830242813</v>
      </c>
      <c r="H642" s="13">
        <v>1.12478291532362E-3</v>
      </c>
      <c r="I642" s="3">
        <v>2.9489312889076702</v>
      </c>
      <c r="J642" s="3">
        <v>1</v>
      </c>
      <c r="K642" s="3">
        <v>0</v>
      </c>
      <c r="L642" s="3">
        <v>0</v>
      </c>
      <c r="M642" s="3">
        <v>4.1083633865841799E-3</v>
      </c>
      <c r="N642" s="3">
        <v>90</v>
      </c>
      <c r="O642" s="3" t="s">
        <v>3980</v>
      </c>
      <c r="P642" s="3" t="s">
        <v>43</v>
      </c>
      <c r="Q642" s="3" t="s">
        <v>569</v>
      </c>
      <c r="R642" s="3" t="s">
        <v>3982</v>
      </c>
      <c r="S642" s="3" t="s">
        <v>440</v>
      </c>
      <c r="T642" s="3" t="s">
        <v>570</v>
      </c>
      <c r="V642" s="3">
        <v>1104.269</v>
      </c>
      <c r="W642" s="3">
        <v>2.2085379999999999</v>
      </c>
      <c r="X642" s="3" t="s">
        <v>571</v>
      </c>
      <c r="Y642" s="14">
        <v>0</v>
      </c>
      <c r="Z642" s="11" t="str">
        <f t="shared" ref="Z642:Z648" si="30">IF($AG$7 &lt;&gt; "", $AG$7 * Y642, "")</f>
        <v/>
      </c>
      <c r="AA642" s="11" t="str">
        <f t="shared" ref="AA642:AA648" si="31">IF($AG$7 &lt;&gt; "", $AG$7 * L642 / $L$649, "")</f>
        <v/>
      </c>
      <c r="AB642" s="3" t="str">
        <f t="shared" ref="AB642:AB648" si="32">IF(ISNUMBER(SEARCH(O642,$AG$2))=TRUE,"Yes",IF(ISNUMBER(SEARCH(O642,$AG$3))=TRUE,"Yes",IF(ISNUMBER(SEARCH(O642,$AG$4))=TRUE,"Yes","No")))</f>
        <v>No</v>
      </c>
    </row>
    <row r="643" spans="1:28" x14ac:dyDescent="0.2">
      <c r="A643" s="4" t="s">
        <v>3819</v>
      </c>
      <c r="B643" s="4" t="s">
        <v>3978</v>
      </c>
      <c r="C643" s="4">
        <v>0</v>
      </c>
      <c r="D643" s="4">
        <v>358</v>
      </c>
      <c r="E643" s="4">
        <v>237</v>
      </c>
      <c r="F643" s="4">
        <v>241</v>
      </c>
      <c r="G643" s="12">
        <v>-10.7107133615621</v>
      </c>
      <c r="H643" s="16">
        <v>8.6353611799947503E-4</v>
      </c>
      <c r="I643" s="3">
        <v>3.0637194930475</v>
      </c>
      <c r="J643" s="3">
        <v>1</v>
      </c>
      <c r="K643" s="3">
        <v>0</v>
      </c>
      <c r="L643" s="3">
        <v>0</v>
      </c>
      <c r="M643" s="3">
        <v>4.3097965465516697E-3</v>
      </c>
      <c r="N643" s="3">
        <v>200</v>
      </c>
      <c r="O643" s="3" t="s">
        <v>3980</v>
      </c>
      <c r="P643" s="3" t="s">
        <v>71</v>
      </c>
      <c r="Q643" s="3" t="s">
        <v>1020</v>
      </c>
      <c r="R643" s="3" t="s">
        <v>3986</v>
      </c>
      <c r="S643" s="3" t="s">
        <v>249</v>
      </c>
      <c r="T643" s="3" t="s">
        <v>1022</v>
      </c>
      <c r="V643" s="3">
        <v>1129.2760000000001</v>
      </c>
      <c r="W643" s="3">
        <v>2.2585519999999999</v>
      </c>
      <c r="X643" s="3" t="s">
        <v>1023</v>
      </c>
      <c r="Y643" s="14">
        <v>0</v>
      </c>
      <c r="Z643" s="11" t="str">
        <f t="shared" si="30"/>
        <v/>
      </c>
      <c r="AA643" s="11" t="str">
        <f t="shared" si="31"/>
        <v/>
      </c>
      <c r="AB643" s="3" t="str">
        <f t="shared" si="32"/>
        <v>No</v>
      </c>
    </row>
    <row r="644" spans="1:28" x14ac:dyDescent="0.2">
      <c r="A644" s="4" t="s">
        <v>4599</v>
      </c>
      <c r="B644" s="4" t="s">
        <v>3978</v>
      </c>
      <c r="C644" s="4">
        <v>0</v>
      </c>
      <c r="D644" s="4">
        <v>257</v>
      </c>
      <c r="E644" s="4">
        <v>281</v>
      </c>
      <c r="F644" s="4">
        <v>288</v>
      </c>
      <c r="G644" s="12">
        <v>-10.719240526894399</v>
      </c>
      <c r="H644" s="16">
        <v>8.3672542810378405E-4</v>
      </c>
      <c r="I644" s="3">
        <v>3.07741703259508</v>
      </c>
      <c r="J644" s="3">
        <v>1</v>
      </c>
      <c r="K644" s="3">
        <v>0</v>
      </c>
      <c r="L644" s="3">
        <v>0</v>
      </c>
      <c r="M644" s="3">
        <v>4.3380566202159696E-3</v>
      </c>
      <c r="N644" s="3">
        <v>242</v>
      </c>
      <c r="O644" s="3" t="s">
        <v>3980</v>
      </c>
      <c r="P644" s="3" t="s">
        <v>43</v>
      </c>
      <c r="Q644" s="3" t="s">
        <v>1395</v>
      </c>
      <c r="R644" s="3" t="s">
        <v>3986</v>
      </c>
      <c r="S644" s="3" t="s">
        <v>1423</v>
      </c>
      <c r="T644" s="3" t="s">
        <v>1397</v>
      </c>
      <c r="V644" s="3">
        <v>1220.4090000000001</v>
      </c>
      <c r="W644" s="3">
        <v>2.4408180000000002</v>
      </c>
      <c r="X644" s="3" t="s">
        <v>1398</v>
      </c>
      <c r="Y644" s="14">
        <v>0</v>
      </c>
      <c r="Z644" s="11" t="str">
        <f t="shared" si="30"/>
        <v/>
      </c>
      <c r="AA644" s="11" t="str">
        <f t="shared" si="31"/>
        <v/>
      </c>
      <c r="AB644" s="3" t="str">
        <f t="shared" si="32"/>
        <v>No</v>
      </c>
    </row>
    <row r="645" spans="1:28" x14ac:dyDescent="0.2">
      <c r="A645" s="4" t="s">
        <v>303</v>
      </c>
      <c r="B645" s="4" t="s">
        <v>3978</v>
      </c>
      <c r="C645" s="4">
        <v>0</v>
      </c>
      <c r="D645" s="4">
        <v>317</v>
      </c>
      <c r="E645" s="4">
        <v>289</v>
      </c>
      <c r="F645" s="4">
        <v>259</v>
      </c>
      <c r="G645" s="12">
        <v>-10.779119036062699</v>
      </c>
      <c r="H645" s="16">
        <v>1.8228218011017401E-4</v>
      </c>
      <c r="I645" s="3">
        <v>3.7392557858600699</v>
      </c>
      <c r="J645" s="3">
        <v>1</v>
      </c>
      <c r="K645" s="3">
        <v>0</v>
      </c>
      <c r="L645" s="3">
        <v>0</v>
      </c>
      <c r="M645" s="3">
        <v>2.1558345243947201E-3</v>
      </c>
      <c r="N645" s="3">
        <v>81</v>
      </c>
      <c r="O645" s="3" t="s">
        <v>42</v>
      </c>
      <c r="P645" s="3" t="s">
        <v>43</v>
      </c>
      <c r="Q645" s="3" t="s">
        <v>304</v>
      </c>
      <c r="R645" s="3" t="s">
        <v>65</v>
      </c>
      <c r="S645" s="3" t="s">
        <v>305</v>
      </c>
      <c r="T645" s="3" t="s">
        <v>306</v>
      </c>
      <c r="V645" s="3">
        <v>1144.404</v>
      </c>
      <c r="W645" s="3">
        <v>2.288808</v>
      </c>
      <c r="X645" s="3" t="s">
        <v>307</v>
      </c>
      <c r="Y645" s="14">
        <v>0</v>
      </c>
      <c r="Z645" s="11" t="str">
        <f t="shared" si="30"/>
        <v/>
      </c>
      <c r="AA645" s="11" t="str">
        <f t="shared" si="31"/>
        <v/>
      </c>
      <c r="AB645" s="3" t="str">
        <f t="shared" si="32"/>
        <v>No</v>
      </c>
    </row>
    <row r="646" spans="1:28" x14ac:dyDescent="0.2">
      <c r="A646" s="4" t="s">
        <v>4600</v>
      </c>
      <c r="B646" s="4" t="s">
        <v>3978</v>
      </c>
      <c r="C646" s="4">
        <v>0</v>
      </c>
      <c r="D646" s="4">
        <v>366</v>
      </c>
      <c r="E646" s="4">
        <v>323</v>
      </c>
      <c r="F646" s="4">
        <v>299</v>
      </c>
      <c r="G646" s="12">
        <v>-10.9629692477499</v>
      </c>
      <c r="H646" s="16">
        <v>3.4362374669801E-4</v>
      </c>
      <c r="I646" s="3">
        <v>3.4639168311517698</v>
      </c>
      <c r="J646" s="3">
        <v>1</v>
      </c>
      <c r="K646" s="3">
        <v>0</v>
      </c>
      <c r="L646" s="3">
        <v>0</v>
      </c>
      <c r="M646" s="3">
        <v>5.1351475802203402E-3</v>
      </c>
      <c r="N646" s="3">
        <v>251</v>
      </c>
      <c r="O646" s="3" t="s">
        <v>3980</v>
      </c>
      <c r="P646" s="3" t="s">
        <v>43</v>
      </c>
      <c r="Q646" s="3" t="s">
        <v>139</v>
      </c>
      <c r="R646" s="3" t="s">
        <v>3986</v>
      </c>
      <c r="S646" s="3" t="s">
        <v>547</v>
      </c>
      <c r="T646" s="3" t="s">
        <v>141</v>
      </c>
      <c r="V646" s="3">
        <v>1178.308</v>
      </c>
      <c r="W646" s="3">
        <v>2.3566159999999998</v>
      </c>
      <c r="X646" s="3" t="s">
        <v>142</v>
      </c>
      <c r="Y646" s="14">
        <v>0</v>
      </c>
      <c r="Z646" s="11" t="str">
        <f t="shared" si="30"/>
        <v/>
      </c>
      <c r="AA646" s="11" t="str">
        <f t="shared" si="31"/>
        <v/>
      </c>
      <c r="AB646" s="3" t="str">
        <f t="shared" si="32"/>
        <v>No</v>
      </c>
    </row>
    <row r="647" spans="1:28" x14ac:dyDescent="0.2">
      <c r="A647" s="4" t="s">
        <v>940</v>
      </c>
      <c r="B647" s="4" t="s">
        <v>3978</v>
      </c>
      <c r="C647" s="4">
        <v>0</v>
      </c>
      <c r="D647" s="4">
        <v>320</v>
      </c>
      <c r="E647" s="4">
        <v>359</v>
      </c>
      <c r="F647" s="4">
        <v>326</v>
      </c>
      <c r="G647" s="12">
        <v>-11.0063316070711</v>
      </c>
      <c r="H647" s="16">
        <v>9.0696162573197702E-5</v>
      </c>
      <c r="I647" s="3">
        <v>4.0424110878962596</v>
      </c>
      <c r="J647" s="3">
        <v>1</v>
      </c>
      <c r="K647" s="3">
        <v>0</v>
      </c>
      <c r="L647" s="3">
        <v>0</v>
      </c>
      <c r="M647" s="3">
        <v>2.52430362460362E-3</v>
      </c>
      <c r="N647" s="3">
        <v>158</v>
      </c>
      <c r="O647" s="3" t="s">
        <v>42</v>
      </c>
      <c r="P647" s="3" t="s">
        <v>43</v>
      </c>
      <c r="Q647" s="3" t="s">
        <v>941</v>
      </c>
      <c r="R647" s="3" t="s">
        <v>65</v>
      </c>
      <c r="S647" s="3" t="s">
        <v>942</v>
      </c>
      <c r="T647" s="3" t="s">
        <v>943</v>
      </c>
      <c r="V647" s="3">
        <v>1130.2850000000001</v>
      </c>
      <c r="W647" s="3">
        <v>2.26057</v>
      </c>
      <c r="X647" s="3" t="s">
        <v>944</v>
      </c>
      <c r="Y647" s="14">
        <v>0</v>
      </c>
      <c r="Z647" s="11" t="str">
        <f t="shared" si="30"/>
        <v/>
      </c>
      <c r="AA647" s="11" t="str">
        <f t="shared" si="31"/>
        <v/>
      </c>
      <c r="AB647" s="3" t="str">
        <f t="shared" si="32"/>
        <v>No</v>
      </c>
    </row>
    <row r="648" spans="1:28" x14ac:dyDescent="0.2">
      <c r="A648" s="4" t="s">
        <v>699</v>
      </c>
      <c r="B648" s="4" t="s">
        <v>3978</v>
      </c>
      <c r="C648" s="4">
        <v>0</v>
      </c>
      <c r="D648" s="4">
        <v>323</v>
      </c>
      <c r="E648" s="4">
        <v>356</v>
      </c>
      <c r="F648" s="4">
        <v>350</v>
      </c>
      <c r="G648" s="12">
        <v>-11.042260581535</v>
      </c>
      <c r="H648" s="16">
        <v>7.7309748568790004E-5</v>
      </c>
      <c r="I648" s="3">
        <v>4.1117657391646203</v>
      </c>
      <c r="J648" s="3">
        <v>1</v>
      </c>
      <c r="K648" s="3">
        <v>0</v>
      </c>
      <c r="L648" s="3">
        <v>0</v>
      </c>
      <c r="M648" s="3">
        <v>2.5880759196010199E-3</v>
      </c>
      <c r="N648" s="3">
        <v>9</v>
      </c>
      <c r="O648" s="3" t="s">
        <v>42</v>
      </c>
      <c r="P648" s="3" t="s">
        <v>43</v>
      </c>
      <c r="Q648" s="3" t="s">
        <v>700</v>
      </c>
      <c r="R648" s="3" t="s">
        <v>65</v>
      </c>
      <c r="S648" s="3" t="s">
        <v>701</v>
      </c>
      <c r="T648" s="3" t="s">
        <v>702</v>
      </c>
      <c r="V648" s="3">
        <v>1310.4280000000001</v>
      </c>
      <c r="W648" s="3">
        <v>2.6208559999999999</v>
      </c>
      <c r="X648" s="3" t="s">
        <v>703</v>
      </c>
      <c r="Y648" s="14">
        <v>0</v>
      </c>
      <c r="Z648" s="11" t="str">
        <f t="shared" si="30"/>
        <v/>
      </c>
      <c r="AA648" s="11" t="str">
        <f t="shared" si="31"/>
        <v/>
      </c>
      <c r="AB648" s="3" t="str">
        <f t="shared" si="32"/>
        <v>No</v>
      </c>
    </row>
    <row r="649" spans="1:28" x14ac:dyDescent="0.2">
      <c r="B649" s="4" t="s">
        <v>3973</v>
      </c>
      <c r="C649" s="4">
        <v>28527</v>
      </c>
      <c r="K649" s="3" t="s">
        <v>3974</v>
      </c>
      <c r="L649" s="3">
        <v>5.295709196681365</v>
      </c>
    </row>
  </sheetData>
  <autoFilter ref="A1:AD649" xr:uid="{00000000-0009-0000-0000-000000000000}">
    <sortState xmlns:xlrd2="http://schemas.microsoft.com/office/spreadsheetml/2017/richdata2" ref="A2:AD649">
      <sortCondition descending="1" ref="G1:G648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F30-DF37-8D42-A4D3-3D1F14801B16}">
  <sheetPr codeName="Sheet8"/>
  <dimension ref="A1:AG5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20.832031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.16406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2805</v>
      </c>
      <c r="B2" s="5" t="s">
        <v>4602</v>
      </c>
      <c r="C2" s="5">
        <v>448</v>
      </c>
      <c r="D2" s="5">
        <v>165</v>
      </c>
      <c r="E2" s="5">
        <v>140</v>
      </c>
      <c r="F2" s="5">
        <v>153</v>
      </c>
      <c r="G2" s="6">
        <v>6.7171464079396701</v>
      </c>
      <c r="H2" s="7">
        <v>1.25386417085688E-35</v>
      </c>
      <c r="I2" s="8">
        <v>34.901749507398698</v>
      </c>
      <c r="J2" s="8">
        <v>1.25386417085688E-35</v>
      </c>
      <c r="K2" s="8">
        <v>34.901749507398698</v>
      </c>
      <c r="L2" s="8">
        <v>0.25680355253111198</v>
      </c>
      <c r="M2" s="8">
        <v>2.4388484968919902E-3</v>
      </c>
      <c r="N2" s="8">
        <v>123</v>
      </c>
      <c r="O2" s="8" t="s">
        <v>51</v>
      </c>
      <c r="P2" s="8" t="s">
        <v>43</v>
      </c>
      <c r="Q2" s="8" t="s">
        <v>2806</v>
      </c>
      <c r="R2" s="8" t="s">
        <v>53</v>
      </c>
      <c r="S2" s="8" t="s">
        <v>66</v>
      </c>
      <c r="T2" s="8" t="s">
        <v>2807</v>
      </c>
      <c r="U2" s="8"/>
      <c r="V2" s="8">
        <v>1334.5540000000001</v>
      </c>
      <c r="W2" s="8">
        <v>2.669108</v>
      </c>
      <c r="X2" s="8" t="s">
        <v>2808</v>
      </c>
      <c r="Y2" s="9">
        <v>1.4354833541606589E-2</v>
      </c>
      <c r="Z2" s="10" t="str">
        <f t="shared" ref="Z2:Z65" si="0">IF($AG$7 &lt;&gt; "", $AG$7 * Y2, "")</f>
        <v/>
      </c>
      <c r="AA2" s="10" t="str">
        <f t="shared" ref="AA2:AA65" si="1">IF($AG$7 &lt;&gt; "", $AG$7 * L2 / $L$597,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3543</v>
      </c>
      <c r="B3" s="5" t="s">
        <v>4602</v>
      </c>
      <c r="C3" s="5">
        <v>614</v>
      </c>
      <c r="D3" s="5">
        <v>244</v>
      </c>
      <c r="E3" s="5">
        <v>213</v>
      </c>
      <c r="F3" s="5">
        <v>188</v>
      </c>
      <c r="G3" s="6">
        <v>6.6848544013398401</v>
      </c>
      <c r="H3" s="7">
        <v>1.25386417085688E-35</v>
      </c>
      <c r="I3" s="8">
        <v>34.901749507398698</v>
      </c>
      <c r="J3" s="8">
        <v>1.25386417085688E-35</v>
      </c>
      <c r="K3" s="8">
        <v>34.901749507398698</v>
      </c>
      <c r="L3" s="8">
        <v>0.35195844029933598</v>
      </c>
      <c r="M3" s="8">
        <v>3.4182746510282801E-3</v>
      </c>
      <c r="N3" s="8">
        <v>291</v>
      </c>
      <c r="O3" s="8" t="s">
        <v>51</v>
      </c>
      <c r="P3" s="8" t="s">
        <v>43</v>
      </c>
      <c r="Q3" s="8" t="s">
        <v>202</v>
      </c>
      <c r="R3" s="8" t="s">
        <v>369</v>
      </c>
      <c r="S3" s="8" t="s">
        <v>150</v>
      </c>
      <c r="T3" s="8" t="s">
        <v>204</v>
      </c>
      <c r="U3" s="8"/>
      <c r="V3" s="8">
        <v>1064.241</v>
      </c>
      <c r="W3" s="8">
        <v>2.128482</v>
      </c>
      <c r="X3" s="8" t="s">
        <v>205</v>
      </c>
      <c r="Y3" s="9">
        <v>1.9673812041398314E-2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2523</v>
      </c>
      <c r="B4" s="5" t="s">
        <v>4602</v>
      </c>
      <c r="C4" s="5">
        <v>323</v>
      </c>
      <c r="D4" s="5">
        <v>160</v>
      </c>
      <c r="E4" s="5">
        <v>124</v>
      </c>
      <c r="F4" s="5">
        <v>107</v>
      </c>
      <c r="G4" s="6">
        <v>6.4876223967500097</v>
      </c>
      <c r="H4" s="7">
        <v>1.57719052173939E-33</v>
      </c>
      <c r="I4" s="8">
        <v>32.802115841520603</v>
      </c>
      <c r="J4" s="8">
        <v>1.57719052173939E-33</v>
      </c>
      <c r="K4" s="8">
        <v>32.802115841520603</v>
      </c>
      <c r="L4" s="8">
        <v>0.18515077559720799</v>
      </c>
      <c r="M4" s="8">
        <v>2.0597316010757E-3</v>
      </c>
      <c r="N4" s="8">
        <v>240</v>
      </c>
      <c r="O4" s="8" t="s">
        <v>51</v>
      </c>
      <c r="P4" s="8" t="s">
        <v>43</v>
      </c>
      <c r="Q4" s="8" t="s">
        <v>726</v>
      </c>
      <c r="R4" s="8" t="s">
        <v>369</v>
      </c>
      <c r="S4" s="8" t="s">
        <v>861</v>
      </c>
      <c r="T4" s="8" t="s">
        <v>727</v>
      </c>
      <c r="U4" s="8"/>
      <c r="V4" s="8">
        <v>1071.2329999999999</v>
      </c>
      <c r="W4" s="8">
        <v>2.1424660000000002</v>
      </c>
      <c r="X4" s="8" t="s">
        <v>728</v>
      </c>
      <c r="Y4" s="9">
        <v>1.0349578647185107E-2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3090</v>
      </c>
      <c r="B5" s="5" t="s">
        <v>4602</v>
      </c>
      <c r="C5" s="5">
        <v>321</v>
      </c>
      <c r="D5" s="5">
        <v>213</v>
      </c>
      <c r="E5" s="5">
        <v>151</v>
      </c>
      <c r="F5" s="5">
        <v>164</v>
      </c>
      <c r="G5" s="6">
        <v>6.0425656981631004</v>
      </c>
      <c r="H5" s="7">
        <v>4.8604399924660501E-30</v>
      </c>
      <c r="I5" s="8">
        <v>29.313324414348699</v>
      </c>
      <c r="J5" s="8">
        <v>4.8604399924660501E-30</v>
      </c>
      <c r="K5" s="8">
        <v>29.313324414348699</v>
      </c>
      <c r="L5" s="8">
        <v>0.18400433116626499</v>
      </c>
      <c r="M5" s="8">
        <v>2.7883237773729699E-3</v>
      </c>
      <c r="N5" s="8">
        <v>73</v>
      </c>
      <c r="O5" s="8" t="s">
        <v>51</v>
      </c>
      <c r="P5" s="8" t="s">
        <v>43</v>
      </c>
      <c r="Q5" s="8" t="s">
        <v>3091</v>
      </c>
      <c r="R5" s="8" t="s">
        <v>53</v>
      </c>
      <c r="S5" s="8" t="s">
        <v>409</v>
      </c>
      <c r="T5" s="8" t="s">
        <v>3092</v>
      </c>
      <c r="U5" s="8"/>
      <c r="V5" s="8">
        <v>1097.3389999999999</v>
      </c>
      <c r="W5" s="8">
        <v>2.1946780000000001</v>
      </c>
      <c r="X5" s="8" t="s">
        <v>3093</v>
      </c>
      <c r="Y5" s="9">
        <v>1.0285494568874363E-2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1526</v>
      </c>
      <c r="B6" s="5" t="s">
        <v>4602</v>
      </c>
      <c r="C6" s="5">
        <v>503</v>
      </c>
      <c r="D6" s="5">
        <v>311</v>
      </c>
      <c r="E6" s="5">
        <v>271</v>
      </c>
      <c r="F6" s="5">
        <v>295</v>
      </c>
      <c r="G6" s="6">
        <v>5.9460785790731299</v>
      </c>
      <c r="H6" s="7">
        <v>8.5202793953716105E-30</v>
      </c>
      <c r="I6" s="8">
        <v>29.069546163698199</v>
      </c>
      <c r="J6" s="8">
        <v>8.5202793953716105E-30</v>
      </c>
      <c r="K6" s="8">
        <v>29.069546163698199</v>
      </c>
      <c r="L6" s="8">
        <v>0.28833077438202898</v>
      </c>
      <c r="M6" s="8">
        <v>4.6749391097356601E-3</v>
      </c>
      <c r="N6" s="8">
        <v>99</v>
      </c>
      <c r="O6" s="8" t="s">
        <v>51</v>
      </c>
      <c r="P6" s="8" t="s">
        <v>43</v>
      </c>
      <c r="Q6" s="8" t="s">
        <v>1527</v>
      </c>
      <c r="R6" s="8" t="s">
        <v>53</v>
      </c>
      <c r="S6" s="8" t="s">
        <v>150</v>
      </c>
      <c r="T6" s="8" t="s">
        <v>1528</v>
      </c>
      <c r="U6" s="8"/>
      <c r="V6" s="8">
        <v>1003.116</v>
      </c>
      <c r="W6" s="8">
        <v>2.0062319999999998</v>
      </c>
      <c r="X6" s="8" t="s">
        <v>1529</v>
      </c>
      <c r="Y6" s="9">
        <v>1.6117145695152039E-2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2887</v>
      </c>
      <c r="B7" s="5" t="s">
        <v>4602</v>
      </c>
      <c r="C7" s="5">
        <v>260</v>
      </c>
      <c r="D7" s="5">
        <v>214</v>
      </c>
      <c r="E7" s="5">
        <v>147</v>
      </c>
      <c r="F7" s="5">
        <v>120</v>
      </c>
      <c r="G7" s="6">
        <v>5.8858932689021701</v>
      </c>
      <c r="H7" s="7">
        <v>1.05674955299502E-28</v>
      </c>
      <c r="I7" s="8">
        <v>27.976027927205401</v>
      </c>
      <c r="J7" s="8">
        <v>1.05674955299502E-28</v>
      </c>
      <c r="K7" s="8">
        <v>27.976027927205401</v>
      </c>
      <c r="L7" s="8">
        <v>0.14903777602252</v>
      </c>
      <c r="M7" s="8">
        <v>2.51581122560111E-3</v>
      </c>
      <c r="N7" s="8">
        <v>215</v>
      </c>
      <c r="O7" s="8" t="s">
        <v>51</v>
      </c>
      <c r="P7" s="8" t="s">
        <v>43</v>
      </c>
      <c r="Q7" s="8" t="s">
        <v>2713</v>
      </c>
      <c r="R7" s="8" t="s">
        <v>369</v>
      </c>
      <c r="S7" s="8" t="s">
        <v>229</v>
      </c>
      <c r="T7" s="8" t="s">
        <v>2714</v>
      </c>
      <c r="U7" s="8"/>
      <c r="V7" s="8">
        <v>1107.2470000000001</v>
      </c>
      <c r="W7" s="8">
        <v>2.2144940000000002</v>
      </c>
      <c r="X7" s="8" t="s">
        <v>2715</v>
      </c>
      <c r="Y7" s="9">
        <v>8.3309301803966805E-3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2566</v>
      </c>
      <c r="B8" s="5" t="s">
        <v>4602</v>
      </c>
      <c r="C8" s="5">
        <v>171</v>
      </c>
      <c r="D8" s="5">
        <v>158</v>
      </c>
      <c r="E8" s="5">
        <v>127</v>
      </c>
      <c r="F8" s="5">
        <v>117</v>
      </c>
      <c r="G8" s="6">
        <v>5.5254768962866203</v>
      </c>
      <c r="H8" s="7">
        <v>2.8454526117327898E-25</v>
      </c>
      <c r="I8" s="8">
        <v>24.545848642750901</v>
      </c>
      <c r="J8" s="8">
        <v>2.8454526117327898E-25</v>
      </c>
      <c r="K8" s="8">
        <v>24.545848642750901</v>
      </c>
      <c r="L8" s="8">
        <v>9.8020998845580506E-2</v>
      </c>
      <c r="M8" s="8">
        <v>2.1250496685203601E-3</v>
      </c>
      <c r="N8" s="8">
        <v>81</v>
      </c>
      <c r="O8" s="8" t="s">
        <v>51</v>
      </c>
      <c r="P8" s="8" t="s">
        <v>620</v>
      </c>
      <c r="Q8" s="8" t="s">
        <v>2567</v>
      </c>
      <c r="R8" s="8" t="s">
        <v>53</v>
      </c>
      <c r="S8" s="8" t="s">
        <v>305</v>
      </c>
      <c r="T8" s="8" t="s">
        <v>2568</v>
      </c>
      <c r="U8" s="8"/>
      <c r="V8" s="8">
        <v>1018.129</v>
      </c>
      <c r="W8" s="8">
        <v>2.0362580000000001</v>
      </c>
      <c r="X8" s="8" t="s">
        <v>2569</v>
      </c>
      <c r="Y8" s="9">
        <v>5.4791886955685857E-3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2075</v>
      </c>
      <c r="B9" s="5" t="s">
        <v>4602</v>
      </c>
      <c r="C9" s="5">
        <v>95</v>
      </c>
      <c r="D9" s="5">
        <v>99</v>
      </c>
      <c r="E9" s="5">
        <v>74</v>
      </c>
      <c r="F9" s="5">
        <v>63</v>
      </c>
      <c r="G9" s="6">
        <v>5.45154443237002</v>
      </c>
      <c r="H9" s="7">
        <v>2.3584090142105701E-23</v>
      </c>
      <c r="I9" s="8">
        <v>22.627380873876</v>
      </c>
      <c r="J9" s="8">
        <v>2.3584090142105701E-23</v>
      </c>
      <c r="K9" s="8">
        <v>22.627380873876</v>
      </c>
      <c r="L9" s="8">
        <v>5.4456110469766998E-2</v>
      </c>
      <c r="M9" s="8">
        <v>1.24067865200685E-3</v>
      </c>
      <c r="N9" s="8">
        <v>222</v>
      </c>
      <c r="O9" s="8" t="s">
        <v>51</v>
      </c>
      <c r="P9" s="8" t="s">
        <v>43</v>
      </c>
      <c r="Q9" s="8" t="s">
        <v>2076</v>
      </c>
      <c r="R9" s="8" t="s">
        <v>369</v>
      </c>
      <c r="S9" s="8" t="s">
        <v>1340</v>
      </c>
      <c r="T9" s="8" t="s">
        <v>2077</v>
      </c>
      <c r="U9" s="8"/>
      <c r="V9" s="8">
        <v>1235.421</v>
      </c>
      <c r="W9" s="8">
        <v>2.4708420000000002</v>
      </c>
      <c r="X9" s="8" t="s">
        <v>2078</v>
      </c>
      <c r="Y9" s="9">
        <v>3.0439937197603256E-3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2309</v>
      </c>
      <c r="B10" s="5" t="s">
        <v>4602</v>
      </c>
      <c r="C10" s="5">
        <v>128</v>
      </c>
      <c r="D10" s="5">
        <v>127</v>
      </c>
      <c r="E10" s="5">
        <v>107</v>
      </c>
      <c r="F10" s="5">
        <v>97</v>
      </c>
      <c r="G10" s="6">
        <v>5.3853268467230597</v>
      </c>
      <c r="H10" s="7">
        <v>1.1025040604900401E-23</v>
      </c>
      <c r="I10" s="8">
        <v>22.9576198023634</v>
      </c>
      <c r="J10" s="8">
        <v>1.1025040604900401E-23</v>
      </c>
      <c r="K10" s="8">
        <v>22.9576198023634</v>
      </c>
      <c r="L10" s="8">
        <v>7.3372443580317595E-2</v>
      </c>
      <c r="M10" s="8">
        <v>1.75267644136259E-3</v>
      </c>
      <c r="N10" s="8">
        <v>223</v>
      </c>
      <c r="O10" s="8" t="s">
        <v>51</v>
      </c>
      <c r="P10" s="8" t="s">
        <v>43</v>
      </c>
      <c r="Q10" s="8" t="s">
        <v>2310</v>
      </c>
      <c r="R10" s="8" t="s">
        <v>369</v>
      </c>
      <c r="S10" s="8" t="s">
        <v>683</v>
      </c>
      <c r="T10" s="8" t="s">
        <v>2311</v>
      </c>
      <c r="U10" s="8"/>
      <c r="V10" s="8">
        <v>1185.337</v>
      </c>
      <c r="W10" s="8">
        <v>2.3706740000000002</v>
      </c>
      <c r="X10" s="8" t="s">
        <v>2312</v>
      </c>
      <c r="Y10" s="9">
        <v>4.1013810118875962E-3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5" t="s">
        <v>2284</v>
      </c>
      <c r="B11" s="5" t="s">
        <v>4602</v>
      </c>
      <c r="C11" s="5">
        <v>93</v>
      </c>
      <c r="D11" s="5">
        <v>119</v>
      </c>
      <c r="E11" s="5">
        <v>93</v>
      </c>
      <c r="F11" s="5">
        <v>110</v>
      </c>
      <c r="G11" s="6">
        <v>4.9584919545604196</v>
      </c>
      <c r="H11" s="7">
        <v>7.52238227750816E-20</v>
      </c>
      <c r="I11" s="8">
        <v>19.123644600082201</v>
      </c>
      <c r="J11" s="8">
        <v>7.52238227750816E-20</v>
      </c>
      <c r="K11" s="8">
        <v>19.123644600082201</v>
      </c>
      <c r="L11" s="8">
        <v>5.3309666038824498E-2</v>
      </c>
      <c r="M11" s="8">
        <v>1.7124460293225E-3</v>
      </c>
      <c r="N11" s="8">
        <v>202</v>
      </c>
      <c r="O11" s="8" t="s">
        <v>51</v>
      </c>
      <c r="P11" s="8" t="s">
        <v>620</v>
      </c>
      <c r="Q11" s="8" t="s">
        <v>2285</v>
      </c>
      <c r="R11" s="8" t="s">
        <v>369</v>
      </c>
      <c r="S11" s="8" t="s">
        <v>454</v>
      </c>
      <c r="T11" s="8" t="s">
        <v>2286</v>
      </c>
      <c r="U11" s="8"/>
      <c r="V11" s="8">
        <v>1131.288</v>
      </c>
      <c r="W11" s="8">
        <v>2.2625760000000001</v>
      </c>
      <c r="X11" s="8" t="s">
        <v>2287</v>
      </c>
      <c r="Y11" s="9">
        <v>2.979909641449582E-3</v>
      </c>
      <c r="Z11" s="10" t="str">
        <f t="shared" si="0"/>
        <v/>
      </c>
      <c r="AA11" s="10" t="str">
        <f t="shared" si="1"/>
        <v/>
      </c>
      <c r="AB11" s="8" t="str">
        <f t="shared" si="2"/>
        <v>No</v>
      </c>
      <c r="AC11" s="8"/>
      <c r="AD11" s="8"/>
    </row>
    <row r="12" spans="1:33" x14ac:dyDescent="0.2">
      <c r="A12" s="5" t="s">
        <v>2532</v>
      </c>
      <c r="B12" s="5" t="s">
        <v>4602</v>
      </c>
      <c r="C12" s="5">
        <v>73</v>
      </c>
      <c r="D12" s="5">
        <v>152</v>
      </c>
      <c r="E12" s="5">
        <v>124</v>
      </c>
      <c r="F12" s="5">
        <v>118</v>
      </c>
      <c r="G12" s="6">
        <v>4.3243401692834498</v>
      </c>
      <c r="H12" s="7">
        <v>5.4948185838905498E-15</v>
      </c>
      <c r="I12" s="8">
        <v>14.2600466416055</v>
      </c>
      <c r="J12" s="8">
        <v>5.4948185838905498E-15</v>
      </c>
      <c r="K12" s="8">
        <v>14.2600466416055</v>
      </c>
      <c r="L12" s="8">
        <v>4.1845221729399897E-2</v>
      </c>
      <c r="M12" s="8">
        <v>2.0860526575203799E-3</v>
      </c>
      <c r="N12" s="8">
        <v>134</v>
      </c>
      <c r="O12" s="8" t="s">
        <v>51</v>
      </c>
      <c r="P12" s="8" t="s">
        <v>43</v>
      </c>
      <c r="Q12" s="8" t="s">
        <v>2533</v>
      </c>
      <c r="R12" s="8" t="s">
        <v>53</v>
      </c>
      <c r="S12" s="8" t="s">
        <v>185</v>
      </c>
      <c r="T12" s="8" t="s">
        <v>2534</v>
      </c>
      <c r="U12" s="8"/>
      <c r="V12" s="8">
        <v>958.07389999999998</v>
      </c>
      <c r="W12" s="8">
        <v>1.9161478000000001</v>
      </c>
      <c r="X12" s="8" t="s">
        <v>2535</v>
      </c>
      <c r="Y12" s="9">
        <v>2.3390688583421449E-3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2971</v>
      </c>
      <c r="B13" s="5" t="s">
        <v>4602</v>
      </c>
      <c r="C13" s="5">
        <v>92</v>
      </c>
      <c r="D13" s="5">
        <v>189</v>
      </c>
      <c r="E13" s="5">
        <v>171</v>
      </c>
      <c r="F13" s="5">
        <v>140</v>
      </c>
      <c r="G13" s="6">
        <v>4.3139693553169502</v>
      </c>
      <c r="H13" s="7">
        <v>1.7732806821701301E-15</v>
      </c>
      <c r="I13" s="8">
        <v>14.7512225170388</v>
      </c>
      <c r="J13" s="8">
        <v>1.7732806821701301E-15</v>
      </c>
      <c r="K13" s="8">
        <v>14.7512225170388</v>
      </c>
      <c r="L13" s="8">
        <v>5.2736443823353303E-2</v>
      </c>
      <c r="M13" s="8">
        <v>2.6487474966083802E-3</v>
      </c>
      <c r="N13" s="8">
        <v>80</v>
      </c>
      <c r="O13" s="8" t="s">
        <v>51</v>
      </c>
      <c r="P13" s="8" t="s">
        <v>779</v>
      </c>
      <c r="Q13" s="8" t="s">
        <v>2972</v>
      </c>
      <c r="R13" s="8" t="s">
        <v>53</v>
      </c>
      <c r="S13" s="8" t="s">
        <v>244</v>
      </c>
      <c r="T13" s="8" t="s">
        <v>2973</v>
      </c>
      <c r="U13" s="8" t="s">
        <v>390</v>
      </c>
      <c r="V13" s="8">
        <v>1095.213</v>
      </c>
      <c r="W13" s="8">
        <v>2.190426</v>
      </c>
      <c r="X13" s="8" t="s">
        <v>2974</v>
      </c>
      <c r="Y13" s="9">
        <v>2.94786760229421E-3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1890</v>
      </c>
      <c r="B14" s="5" t="s">
        <v>4602</v>
      </c>
      <c r="C14" s="5">
        <v>17</v>
      </c>
      <c r="D14" s="5">
        <v>52</v>
      </c>
      <c r="E14" s="5">
        <v>29</v>
      </c>
      <c r="F14" s="5">
        <v>33</v>
      </c>
      <c r="G14" s="6">
        <v>4.02110082109433</v>
      </c>
      <c r="H14" s="7">
        <v>3.6064678738143602E-7</v>
      </c>
      <c r="I14" s="8">
        <v>6.4429179321242103</v>
      </c>
      <c r="J14" s="8">
        <v>3.6064678738143602E-7</v>
      </c>
      <c r="K14" s="8">
        <v>6.4429179321242103</v>
      </c>
      <c r="L14" s="8">
        <v>9.7447776630109305E-3</v>
      </c>
      <c r="M14" s="8">
        <v>5.9606438659046005E-4</v>
      </c>
      <c r="N14" s="8">
        <v>122</v>
      </c>
      <c r="O14" s="8" t="s">
        <v>51</v>
      </c>
      <c r="P14" s="8" t="s">
        <v>43</v>
      </c>
      <c r="Q14" s="8" t="s">
        <v>1891</v>
      </c>
      <c r="R14" s="8" t="s">
        <v>53</v>
      </c>
      <c r="S14" s="8" t="s">
        <v>383</v>
      </c>
      <c r="T14" s="8" t="s">
        <v>1892</v>
      </c>
      <c r="U14" s="8"/>
      <c r="V14" s="8">
        <v>1276.5329999999999</v>
      </c>
      <c r="W14" s="8">
        <v>2.5530659999999998</v>
      </c>
      <c r="X14" s="8" t="s">
        <v>1893</v>
      </c>
      <c r="Y14" s="23">
        <v>5.4471466564132143E-4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4603</v>
      </c>
      <c r="B15" s="5" t="s">
        <v>4602</v>
      </c>
      <c r="C15" s="5">
        <v>2700</v>
      </c>
      <c r="D15" s="5">
        <v>548</v>
      </c>
      <c r="E15" s="5">
        <v>503</v>
      </c>
      <c r="F15" s="5">
        <v>466</v>
      </c>
      <c r="G15" s="6">
        <v>4.01360102560899</v>
      </c>
      <c r="H15" s="7">
        <v>2.5086884308222199E-14</v>
      </c>
      <c r="I15" s="8">
        <v>13.6005532729927</v>
      </c>
      <c r="J15" s="8">
        <v>2.5086884308222199E-14</v>
      </c>
      <c r="K15" s="8">
        <v>13.6005532729927</v>
      </c>
      <c r="L15" s="8">
        <v>0.117863591682729</v>
      </c>
      <c r="M15" s="8">
        <v>7.2955789530845302E-3</v>
      </c>
      <c r="N15" s="8">
        <v>149</v>
      </c>
      <c r="O15" s="8" t="s">
        <v>4604</v>
      </c>
      <c r="P15" s="8" t="s">
        <v>43</v>
      </c>
      <c r="Q15" s="8" t="s">
        <v>139</v>
      </c>
      <c r="R15" s="8" t="s">
        <v>4605</v>
      </c>
      <c r="S15" s="8" t="s">
        <v>1441</v>
      </c>
      <c r="T15" s="8" t="s">
        <v>141</v>
      </c>
      <c r="U15" s="8"/>
      <c r="V15" s="8">
        <v>1178.308</v>
      </c>
      <c r="W15" s="8">
        <v>2.3566159999999998</v>
      </c>
      <c r="X15" s="8" t="s">
        <v>142</v>
      </c>
      <c r="Y15" s="9">
        <v>8.6513505719503989E-2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2926</v>
      </c>
      <c r="B16" s="5" t="s">
        <v>4602</v>
      </c>
      <c r="C16" s="5">
        <v>70</v>
      </c>
      <c r="D16" s="5">
        <v>176</v>
      </c>
      <c r="E16" s="5">
        <v>141</v>
      </c>
      <c r="F16" s="5">
        <v>167</v>
      </c>
      <c r="G16" s="6">
        <v>3.9597568906473199</v>
      </c>
      <c r="H16" s="7">
        <v>1.1518503207080601E-12</v>
      </c>
      <c r="I16" s="8">
        <v>11.938603952435299</v>
      </c>
      <c r="J16" s="8">
        <v>1.1518503207080601E-12</v>
      </c>
      <c r="K16" s="8">
        <v>11.938603952435299</v>
      </c>
      <c r="L16" s="8">
        <v>4.0125555082986201E-2</v>
      </c>
      <c r="M16" s="8">
        <v>2.5769396350113299E-3</v>
      </c>
      <c r="N16" s="8">
        <v>115</v>
      </c>
      <c r="O16" s="8" t="s">
        <v>51</v>
      </c>
      <c r="P16" s="8" t="s">
        <v>283</v>
      </c>
      <c r="Q16" s="8" t="s">
        <v>2927</v>
      </c>
      <c r="R16" s="8" t="s">
        <v>53</v>
      </c>
      <c r="S16" s="8" t="s">
        <v>394</v>
      </c>
      <c r="T16" s="8" t="s">
        <v>2928</v>
      </c>
      <c r="U16" s="8"/>
      <c r="V16" s="8">
        <v>913.93399999999997</v>
      </c>
      <c r="W16" s="8">
        <v>1.827868</v>
      </c>
      <c r="X16" s="8" t="s">
        <v>2929</v>
      </c>
      <c r="Y16" s="9">
        <v>2.2429427408760293E-3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5" t="s">
        <v>2006</v>
      </c>
      <c r="B17" s="5" t="s">
        <v>4602</v>
      </c>
      <c r="C17" s="5">
        <v>27</v>
      </c>
      <c r="D17" s="5">
        <v>69</v>
      </c>
      <c r="E17" s="5">
        <v>67</v>
      </c>
      <c r="F17" s="5">
        <v>62</v>
      </c>
      <c r="G17" s="6">
        <v>3.8716188554038902</v>
      </c>
      <c r="H17" s="7">
        <v>7.4469025943012302E-9</v>
      </c>
      <c r="I17" s="8">
        <v>8.12802432670372</v>
      </c>
      <c r="J17" s="8">
        <v>7.4469025943012302E-9</v>
      </c>
      <c r="K17" s="8">
        <v>8.12802432670372</v>
      </c>
      <c r="L17" s="8">
        <v>1.54769998177232E-2</v>
      </c>
      <c r="M17" s="8">
        <v>1.0555888619200799E-3</v>
      </c>
      <c r="N17" s="8">
        <v>250</v>
      </c>
      <c r="O17" s="8" t="s">
        <v>51</v>
      </c>
      <c r="P17" s="8" t="s">
        <v>43</v>
      </c>
      <c r="Q17" s="8" t="s">
        <v>1552</v>
      </c>
      <c r="R17" s="8" t="s">
        <v>369</v>
      </c>
      <c r="S17" s="8" t="s">
        <v>984</v>
      </c>
      <c r="T17" s="8" t="s">
        <v>1553</v>
      </c>
      <c r="U17" s="8"/>
      <c r="V17" s="8">
        <v>903.93870000000004</v>
      </c>
      <c r="W17" s="8">
        <v>1.8078774</v>
      </c>
      <c r="X17" s="8" t="s">
        <v>1554</v>
      </c>
      <c r="Y17" s="23">
        <v>8.6513505719503989E-4</v>
      </c>
      <c r="Z17" s="10" t="str">
        <f t="shared" si="0"/>
        <v/>
      </c>
      <c r="AA17" s="10" t="str">
        <f t="shared" si="1"/>
        <v/>
      </c>
      <c r="AB17" s="8" t="str">
        <f t="shared" si="2"/>
        <v>No</v>
      </c>
      <c r="AC17" s="8"/>
      <c r="AD17" s="8"/>
    </row>
    <row r="18" spans="1:30" x14ac:dyDescent="0.2">
      <c r="A18" s="5" t="s">
        <v>1986</v>
      </c>
      <c r="B18" s="5" t="s">
        <v>4602</v>
      </c>
      <c r="C18" s="5">
        <v>20</v>
      </c>
      <c r="D18" s="5">
        <v>72</v>
      </c>
      <c r="E18" s="5">
        <v>52</v>
      </c>
      <c r="F18" s="5">
        <v>56</v>
      </c>
      <c r="G18" s="6">
        <v>3.5870486533049299</v>
      </c>
      <c r="H18" s="7">
        <v>1.06995785563269E-6</v>
      </c>
      <c r="I18" s="8">
        <v>5.9706333283209796</v>
      </c>
      <c r="J18" s="8">
        <v>1.06995785563269E-6</v>
      </c>
      <c r="K18" s="8">
        <v>5.9706333283209796</v>
      </c>
      <c r="L18" s="8">
        <v>1.14644443094246E-2</v>
      </c>
      <c r="M18" s="8">
        <v>9.51140590171923E-4</v>
      </c>
      <c r="N18" s="8">
        <v>112</v>
      </c>
      <c r="O18" s="8" t="s">
        <v>51</v>
      </c>
      <c r="P18" s="8" t="s">
        <v>43</v>
      </c>
      <c r="Q18" s="8" t="s">
        <v>1987</v>
      </c>
      <c r="R18" s="8" t="s">
        <v>53</v>
      </c>
      <c r="S18" s="8" t="s">
        <v>537</v>
      </c>
      <c r="T18" s="8" t="s">
        <v>1988</v>
      </c>
      <c r="U18" s="8"/>
      <c r="V18" s="8">
        <v>947.99260000000004</v>
      </c>
      <c r="W18" s="8">
        <v>1.8959851999999999</v>
      </c>
      <c r="X18" s="8" t="s">
        <v>1989</v>
      </c>
      <c r="Y18" s="23">
        <v>6.4084078310743691E-4</v>
      </c>
      <c r="Z18" s="10" t="str">
        <f t="shared" si="0"/>
        <v/>
      </c>
      <c r="AA18" s="10" t="str">
        <f t="shared" si="1"/>
        <v/>
      </c>
      <c r="AB18" s="8" t="str">
        <f t="shared" si="2"/>
        <v>No</v>
      </c>
      <c r="AC18" s="8"/>
      <c r="AD18" s="8"/>
    </row>
    <row r="19" spans="1:30" x14ac:dyDescent="0.2">
      <c r="A19" s="5" t="s">
        <v>2831</v>
      </c>
      <c r="B19" s="5" t="s">
        <v>4602</v>
      </c>
      <c r="C19" s="5">
        <v>51</v>
      </c>
      <c r="D19" s="5">
        <v>156</v>
      </c>
      <c r="E19" s="5">
        <v>157</v>
      </c>
      <c r="F19" s="5">
        <v>150</v>
      </c>
      <c r="G19" s="6">
        <v>3.5618190684519901</v>
      </c>
      <c r="H19" s="7">
        <v>1.06470369759193E-9</v>
      </c>
      <c r="I19" s="8">
        <v>8.9727712376759694</v>
      </c>
      <c r="J19" s="8">
        <v>1.06470369759193E-9</v>
      </c>
      <c r="K19" s="8">
        <v>8.9727712376759694</v>
      </c>
      <c r="L19" s="8">
        <v>2.9234332989032798E-2</v>
      </c>
      <c r="M19" s="8">
        <v>2.4742822725588799E-3</v>
      </c>
      <c r="N19" s="8">
        <v>58</v>
      </c>
      <c r="O19" s="8" t="s">
        <v>51</v>
      </c>
      <c r="P19" s="8" t="s">
        <v>43</v>
      </c>
      <c r="Q19" s="8" t="s">
        <v>2832</v>
      </c>
      <c r="R19" s="8" t="s">
        <v>53</v>
      </c>
      <c r="S19" s="8" t="s">
        <v>984</v>
      </c>
      <c r="T19" s="8" t="s">
        <v>2833</v>
      </c>
      <c r="U19" s="8"/>
      <c r="V19" s="8">
        <v>1177.4000000000001</v>
      </c>
      <c r="W19" s="8">
        <v>2.3548</v>
      </c>
      <c r="X19" s="8" t="s">
        <v>2834</v>
      </c>
      <c r="Y19" s="9">
        <v>1.6341439969239642E-3</v>
      </c>
      <c r="Z19" s="10" t="str">
        <f t="shared" si="0"/>
        <v/>
      </c>
      <c r="AA19" s="10" t="str">
        <f t="shared" si="1"/>
        <v/>
      </c>
      <c r="AB19" s="8" t="str">
        <f t="shared" si="2"/>
        <v>No</v>
      </c>
      <c r="AC19" s="8"/>
      <c r="AD19" s="8"/>
    </row>
    <row r="20" spans="1:30" x14ac:dyDescent="0.2">
      <c r="A20" s="5" t="s">
        <v>2528</v>
      </c>
      <c r="B20" s="5" t="s">
        <v>4602</v>
      </c>
      <c r="C20" s="5">
        <v>38</v>
      </c>
      <c r="D20" s="5">
        <v>154</v>
      </c>
      <c r="E20" s="5">
        <v>130</v>
      </c>
      <c r="F20" s="5">
        <v>109</v>
      </c>
      <c r="G20" s="6">
        <v>3.38875931823409</v>
      </c>
      <c r="H20" s="7">
        <v>3.8328800209351698E-8</v>
      </c>
      <c r="I20" s="8">
        <v>7.4164747750741897</v>
      </c>
      <c r="J20" s="8">
        <v>3.8328800209351698E-8</v>
      </c>
      <c r="K20" s="8">
        <v>7.4164747750741897</v>
      </c>
      <c r="L20" s="8">
        <v>2.1782444187906799E-2</v>
      </c>
      <c r="M20" s="8">
        <v>2.07675727491151E-3</v>
      </c>
      <c r="N20" s="8">
        <v>254</v>
      </c>
      <c r="O20" s="8" t="s">
        <v>51</v>
      </c>
      <c r="P20" s="8" t="s">
        <v>34</v>
      </c>
      <c r="Q20" s="8" t="s">
        <v>2529</v>
      </c>
      <c r="R20" s="8" t="s">
        <v>369</v>
      </c>
      <c r="S20" s="8" t="s">
        <v>310</v>
      </c>
      <c r="T20" s="8" t="s">
        <v>2530</v>
      </c>
      <c r="U20" s="8"/>
      <c r="V20" s="8">
        <v>1117.2180000000001</v>
      </c>
      <c r="W20" s="8">
        <v>2.2344360000000001</v>
      </c>
      <c r="X20" s="8" t="s">
        <v>2531</v>
      </c>
      <c r="Y20" s="9">
        <v>1.2175974879041302E-3</v>
      </c>
      <c r="Z20" s="10" t="str">
        <f t="shared" si="0"/>
        <v/>
      </c>
      <c r="AA20" s="10" t="str">
        <f t="shared" si="1"/>
        <v/>
      </c>
      <c r="AB20" s="8" t="str">
        <f t="shared" si="2"/>
        <v>No</v>
      </c>
      <c r="AC20" s="8"/>
      <c r="AD20" s="8"/>
    </row>
    <row r="21" spans="1:30" x14ac:dyDescent="0.2">
      <c r="A21" s="5" t="s">
        <v>50</v>
      </c>
      <c r="B21" s="5" t="s">
        <v>4602</v>
      </c>
      <c r="C21" s="5">
        <v>84</v>
      </c>
      <c r="D21" s="5">
        <v>333</v>
      </c>
      <c r="E21" s="5">
        <v>289</v>
      </c>
      <c r="F21" s="5">
        <v>264</v>
      </c>
      <c r="G21" s="6">
        <v>3.3565048113103302</v>
      </c>
      <c r="H21" s="7">
        <v>1.2929492217142499E-9</v>
      </c>
      <c r="I21" s="8">
        <v>8.8884185309296093</v>
      </c>
      <c r="J21" s="8">
        <v>1.2929492217142499E-9</v>
      </c>
      <c r="K21" s="8">
        <v>8.8884185309296093</v>
      </c>
      <c r="L21" s="8">
        <v>4.8150666099583399E-2</v>
      </c>
      <c r="M21" s="8">
        <v>4.6986726828975103E-3</v>
      </c>
      <c r="N21" s="8">
        <v>119</v>
      </c>
      <c r="O21" s="8" t="s">
        <v>51</v>
      </c>
      <c r="P21" s="8" t="s">
        <v>43</v>
      </c>
      <c r="Q21" s="8" t="s">
        <v>52</v>
      </c>
      <c r="R21" s="8" t="s">
        <v>53</v>
      </c>
      <c r="S21" s="8" t="s">
        <v>54</v>
      </c>
      <c r="T21" s="8" t="s">
        <v>55</v>
      </c>
      <c r="U21" s="8"/>
      <c r="V21" s="8">
        <v>1012.143</v>
      </c>
      <c r="W21" s="8">
        <v>2.024286</v>
      </c>
      <c r="X21" s="8" t="s">
        <v>56</v>
      </c>
      <c r="Y21" s="9">
        <v>2.6915312890512352E-3</v>
      </c>
      <c r="Z21" s="10" t="str">
        <f t="shared" si="0"/>
        <v/>
      </c>
      <c r="AA21" s="10" t="str">
        <f t="shared" si="1"/>
        <v/>
      </c>
      <c r="AB21" s="8" t="str">
        <f t="shared" si="2"/>
        <v>No</v>
      </c>
      <c r="AC21" s="8"/>
      <c r="AD21" s="8"/>
    </row>
    <row r="22" spans="1:30" x14ac:dyDescent="0.2">
      <c r="A22" s="25" t="s">
        <v>1894</v>
      </c>
      <c r="B22" s="25" t="s">
        <v>4602</v>
      </c>
      <c r="C22" s="25">
        <v>8</v>
      </c>
      <c r="D22" s="25">
        <v>43</v>
      </c>
      <c r="E22" s="25">
        <v>40</v>
      </c>
      <c r="F22" s="25">
        <v>30</v>
      </c>
      <c r="G22" s="26">
        <v>2.9327821248883201</v>
      </c>
      <c r="H22" s="27">
        <v>6.66825137511101E-3</v>
      </c>
      <c r="I22" s="28">
        <v>2.17598803680356</v>
      </c>
      <c r="J22" s="28">
        <v>6.66825137511101E-3</v>
      </c>
      <c r="K22" s="28">
        <v>2.17598803680356</v>
      </c>
      <c r="L22" s="28">
        <v>4.5857777237698497E-3</v>
      </c>
      <c r="M22" s="28">
        <v>5.9801125510302504E-4</v>
      </c>
      <c r="N22" s="28">
        <v>74</v>
      </c>
      <c r="O22" s="28" t="s">
        <v>51</v>
      </c>
      <c r="P22" s="28" t="s">
        <v>43</v>
      </c>
      <c r="Q22" s="28" t="s">
        <v>1895</v>
      </c>
      <c r="R22" s="28" t="s">
        <v>53</v>
      </c>
      <c r="S22" s="28" t="s">
        <v>722</v>
      </c>
      <c r="T22" s="28" t="s">
        <v>1896</v>
      </c>
      <c r="U22" s="28"/>
      <c r="V22" s="28">
        <v>1338.672</v>
      </c>
      <c r="W22" s="28">
        <v>2.6773440000000002</v>
      </c>
      <c r="X22" s="28" t="s">
        <v>1897</v>
      </c>
      <c r="Y22" s="31">
        <v>2.5633631324297476E-4</v>
      </c>
      <c r="Z22" s="30" t="str">
        <f t="shared" si="0"/>
        <v/>
      </c>
      <c r="AA22" s="30" t="str">
        <f t="shared" si="1"/>
        <v/>
      </c>
      <c r="AB22" s="28" t="str">
        <f t="shared" si="2"/>
        <v>No</v>
      </c>
      <c r="AC22" s="28"/>
      <c r="AD22" s="28"/>
    </row>
    <row r="23" spans="1:30" x14ac:dyDescent="0.2">
      <c r="A23" s="5" t="s">
        <v>3929</v>
      </c>
      <c r="B23" s="5" t="s">
        <v>4602</v>
      </c>
      <c r="C23" s="5">
        <v>79</v>
      </c>
      <c r="D23" s="5">
        <v>471</v>
      </c>
      <c r="E23" s="5">
        <v>377</v>
      </c>
      <c r="F23" s="5">
        <v>326</v>
      </c>
      <c r="G23" s="6">
        <v>2.8693717951353199</v>
      </c>
      <c r="H23" s="7">
        <v>3.9376841212460201E-7</v>
      </c>
      <c r="I23" s="8">
        <v>6.4047591256539897</v>
      </c>
      <c r="J23" s="8">
        <v>3.9376841212460201E-7</v>
      </c>
      <c r="K23" s="8">
        <v>6.4047591256539897</v>
      </c>
      <c r="L23" s="8">
        <v>4.5284555022227301E-2</v>
      </c>
      <c r="M23" s="8">
        <v>6.1939933574199097E-3</v>
      </c>
      <c r="N23" s="8">
        <v>61</v>
      </c>
      <c r="O23" s="8" t="s">
        <v>51</v>
      </c>
      <c r="P23" s="8" t="s">
        <v>620</v>
      </c>
      <c r="Q23" s="8" t="s">
        <v>3930</v>
      </c>
      <c r="R23" s="8" t="s">
        <v>53</v>
      </c>
      <c r="S23" s="8" t="s">
        <v>1135</v>
      </c>
      <c r="T23" s="8" t="s">
        <v>3931</v>
      </c>
      <c r="U23" s="8"/>
      <c r="V23" s="8">
        <v>1226.297</v>
      </c>
      <c r="W23" s="8">
        <v>2.4525939999999999</v>
      </c>
      <c r="X23" s="8" t="s">
        <v>3932</v>
      </c>
      <c r="Y23" s="9">
        <v>2.5313210932743761E-3</v>
      </c>
      <c r="Z23" s="10" t="str">
        <f t="shared" si="0"/>
        <v/>
      </c>
      <c r="AA23" s="10" t="str">
        <f t="shared" si="1"/>
        <v/>
      </c>
      <c r="AB23" s="8" t="str">
        <f t="shared" si="2"/>
        <v>No</v>
      </c>
      <c r="AC23" s="8"/>
      <c r="AD23" s="8"/>
    </row>
    <row r="24" spans="1:30" x14ac:dyDescent="0.2">
      <c r="A24" s="5" t="s">
        <v>3778</v>
      </c>
      <c r="B24" s="5" t="s">
        <v>4602</v>
      </c>
      <c r="C24" s="5">
        <v>44</v>
      </c>
      <c r="D24" s="5">
        <v>301</v>
      </c>
      <c r="E24" s="5">
        <v>263</v>
      </c>
      <c r="F24" s="5">
        <v>234</v>
      </c>
      <c r="G24" s="6">
        <v>2.5751014831869701</v>
      </c>
      <c r="H24" s="7">
        <v>3.4032056225747103E-5</v>
      </c>
      <c r="I24" s="8">
        <v>4.4681118099251398</v>
      </c>
      <c r="J24" s="8">
        <v>3.4032056225747103E-5</v>
      </c>
      <c r="K24" s="8">
        <v>4.4681118099251398</v>
      </c>
      <c r="L24" s="8">
        <v>2.52217774807342E-2</v>
      </c>
      <c r="M24" s="8">
        <v>4.2302149939543402E-3</v>
      </c>
      <c r="N24" s="8">
        <v>49</v>
      </c>
      <c r="O24" s="8" t="s">
        <v>51</v>
      </c>
      <c r="P24" s="8" t="s">
        <v>34</v>
      </c>
      <c r="Q24" s="8" t="s">
        <v>3779</v>
      </c>
      <c r="R24" s="8" t="s">
        <v>53</v>
      </c>
      <c r="S24" s="8" t="s">
        <v>1498</v>
      </c>
      <c r="T24" s="8" t="s">
        <v>3780</v>
      </c>
      <c r="U24" s="8"/>
      <c r="V24" s="8">
        <v>1087.241</v>
      </c>
      <c r="W24" s="8">
        <v>2.1744819999999998</v>
      </c>
      <c r="X24" s="8" t="s">
        <v>3781</v>
      </c>
      <c r="Y24" s="9">
        <v>1.4098497228363612E-3</v>
      </c>
      <c r="Z24" s="10" t="str">
        <f t="shared" si="0"/>
        <v/>
      </c>
      <c r="AA24" s="10" t="str">
        <f t="shared" si="1"/>
        <v/>
      </c>
      <c r="AB24" s="8" t="str">
        <f t="shared" si="2"/>
        <v>No</v>
      </c>
      <c r="AC24" s="8"/>
      <c r="AD24" s="8"/>
    </row>
    <row r="25" spans="1:30" x14ac:dyDescent="0.2">
      <c r="A25" s="5" t="s">
        <v>3646</v>
      </c>
      <c r="B25" s="5" t="s">
        <v>4602</v>
      </c>
      <c r="C25" s="5">
        <v>37</v>
      </c>
      <c r="D25" s="5">
        <v>244</v>
      </c>
      <c r="E25" s="5">
        <v>221</v>
      </c>
      <c r="F25" s="5">
        <v>237</v>
      </c>
      <c r="G25" s="6">
        <v>2.50051657096733</v>
      </c>
      <c r="H25" s="7">
        <v>1.07848987388772E-4</v>
      </c>
      <c r="I25" s="8">
        <v>3.9671839282019801</v>
      </c>
      <c r="J25" s="8">
        <v>1.07848987388772E-4</v>
      </c>
      <c r="K25" s="8">
        <v>3.9671839282019801</v>
      </c>
      <c r="L25" s="8">
        <v>2.1209221972435601E-2</v>
      </c>
      <c r="M25" s="8">
        <v>3.7467477416791499E-3</v>
      </c>
      <c r="N25" s="8">
        <v>292</v>
      </c>
      <c r="O25" s="8" t="s">
        <v>51</v>
      </c>
      <c r="P25" s="8" t="s">
        <v>71</v>
      </c>
      <c r="Q25" s="8" t="s">
        <v>72</v>
      </c>
      <c r="R25" s="8" t="s">
        <v>369</v>
      </c>
      <c r="S25" s="8" t="s">
        <v>1308</v>
      </c>
      <c r="T25" s="8" t="s">
        <v>74</v>
      </c>
      <c r="U25" s="8"/>
      <c r="V25" s="8">
        <v>1000.1609999999999</v>
      </c>
      <c r="W25" s="8">
        <v>2.0003220000000002</v>
      </c>
      <c r="X25" s="8" t="s">
        <v>75</v>
      </c>
      <c r="Y25" s="9">
        <v>1.1855554487487585E-3</v>
      </c>
      <c r="Z25" s="10" t="str">
        <f t="shared" si="0"/>
        <v/>
      </c>
      <c r="AA25" s="10" t="str">
        <f t="shared" si="1"/>
        <v/>
      </c>
      <c r="AB25" s="8" t="str">
        <f t="shared" si="2"/>
        <v>No</v>
      </c>
      <c r="AC25" s="8"/>
      <c r="AD25" s="8"/>
    </row>
    <row r="26" spans="1:30" x14ac:dyDescent="0.2">
      <c r="A26" s="25" t="s">
        <v>2074</v>
      </c>
      <c r="B26" s="25" t="s">
        <v>4602</v>
      </c>
      <c r="C26" s="25">
        <v>12</v>
      </c>
      <c r="D26" s="25">
        <v>89</v>
      </c>
      <c r="E26" s="25">
        <v>82</v>
      </c>
      <c r="F26" s="25">
        <v>63</v>
      </c>
      <c r="G26" s="26">
        <v>2.4706105875845101</v>
      </c>
      <c r="H26" s="27">
        <v>6.66825137511101E-3</v>
      </c>
      <c r="I26" s="28">
        <v>2.17598803680356</v>
      </c>
      <c r="J26" s="28">
        <v>6.66825137511101E-3</v>
      </c>
      <c r="K26" s="28">
        <v>2.17598803680356</v>
      </c>
      <c r="L26" s="28">
        <v>6.8786665856547802E-3</v>
      </c>
      <c r="M26" s="28">
        <v>1.23858472566736E-3</v>
      </c>
      <c r="N26" s="28">
        <v>270</v>
      </c>
      <c r="O26" s="28" t="s">
        <v>51</v>
      </c>
      <c r="P26" s="28" t="s">
        <v>43</v>
      </c>
      <c r="Q26" s="28" t="s">
        <v>1172</v>
      </c>
      <c r="R26" s="28" t="s">
        <v>369</v>
      </c>
      <c r="S26" s="28" t="s">
        <v>1113</v>
      </c>
      <c r="T26" s="28" t="s">
        <v>1174</v>
      </c>
      <c r="U26" s="28"/>
      <c r="V26" s="28">
        <v>1093.153</v>
      </c>
      <c r="W26" s="28">
        <v>2.1863060000000001</v>
      </c>
      <c r="X26" s="28" t="s">
        <v>1175</v>
      </c>
      <c r="Y26" s="31">
        <v>3.8450446986446215E-4</v>
      </c>
      <c r="Z26" s="30" t="str">
        <f t="shared" si="0"/>
        <v/>
      </c>
      <c r="AA26" s="30" t="str">
        <f t="shared" si="1"/>
        <v/>
      </c>
      <c r="AB26" s="28" t="str">
        <f t="shared" si="2"/>
        <v>No</v>
      </c>
      <c r="AC26" s="28"/>
      <c r="AD26" s="28"/>
    </row>
    <row r="27" spans="1:30" x14ac:dyDescent="0.2">
      <c r="A27" s="5" t="s">
        <v>4606</v>
      </c>
      <c r="B27" s="5" t="s">
        <v>4602</v>
      </c>
      <c r="C27" s="5">
        <v>346</v>
      </c>
      <c r="D27" s="5">
        <v>229</v>
      </c>
      <c r="E27" s="5">
        <v>169</v>
      </c>
      <c r="F27" s="5">
        <v>182</v>
      </c>
      <c r="G27" s="6">
        <v>2.4429402940845102</v>
      </c>
      <c r="H27" s="7">
        <v>1.4540267307648501E-5</v>
      </c>
      <c r="I27" s="8">
        <v>4.8374276093525204</v>
      </c>
      <c r="J27" s="8">
        <v>1.4540267307648501E-5</v>
      </c>
      <c r="K27" s="8">
        <v>4.8374276093525204</v>
      </c>
      <c r="L27" s="8">
        <v>1.5104001008231199E-2</v>
      </c>
      <c r="M27" s="8">
        <v>2.7756112417316099E-3</v>
      </c>
      <c r="N27" s="8">
        <v>181</v>
      </c>
      <c r="O27" s="8" t="s">
        <v>4604</v>
      </c>
      <c r="P27" s="8" t="s">
        <v>43</v>
      </c>
      <c r="Q27" s="8" t="s">
        <v>1497</v>
      </c>
      <c r="R27" s="8" t="s">
        <v>4605</v>
      </c>
      <c r="S27" s="8" t="s">
        <v>1586</v>
      </c>
      <c r="T27" s="8" t="s">
        <v>1499</v>
      </c>
      <c r="U27" s="8"/>
      <c r="V27" s="8">
        <v>1016.222</v>
      </c>
      <c r="W27" s="8">
        <v>2.0324439999999999</v>
      </c>
      <c r="X27" s="8" t="s">
        <v>1500</v>
      </c>
      <c r="Y27" s="9">
        <v>1.1086545547758659E-2</v>
      </c>
      <c r="Z27" s="10" t="str">
        <f t="shared" si="0"/>
        <v/>
      </c>
      <c r="AA27" s="10" t="str">
        <f t="shared" si="1"/>
        <v/>
      </c>
      <c r="AB27" s="8" t="str">
        <f t="shared" si="2"/>
        <v>No</v>
      </c>
      <c r="AC27" s="8"/>
      <c r="AD27" s="8"/>
    </row>
    <row r="28" spans="1:30" x14ac:dyDescent="0.2">
      <c r="A28" s="17" t="s">
        <v>3024</v>
      </c>
      <c r="B28" s="17" t="s">
        <v>4602</v>
      </c>
      <c r="C28" s="17">
        <v>24</v>
      </c>
      <c r="D28" s="17">
        <v>179</v>
      </c>
      <c r="E28" s="17">
        <v>158</v>
      </c>
      <c r="F28" s="17">
        <v>174</v>
      </c>
      <c r="G28" s="18">
        <v>2.3344985703800401</v>
      </c>
      <c r="H28" s="19">
        <v>1.37662375750095E-3</v>
      </c>
      <c r="I28" s="20">
        <v>2.8611847397492101</v>
      </c>
      <c r="J28" s="20">
        <v>1.37662375750095E-3</v>
      </c>
      <c r="K28" s="20">
        <v>2.8611847397492101</v>
      </c>
      <c r="L28" s="20">
        <v>1.37573331713096E-2</v>
      </c>
      <c r="M28" s="20">
        <v>2.72638841477573E-3</v>
      </c>
      <c r="N28" s="20">
        <v>201</v>
      </c>
      <c r="O28" s="20" t="s">
        <v>51</v>
      </c>
      <c r="P28" s="20" t="s">
        <v>43</v>
      </c>
      <c r="Q28" s="20" t="s">
        <v>3025</v>
      </c>
      <c r="R28" s="20" t="s">
        <v>369</v>
      </c>
      <c r="S28" s="20" t="s">
        <v>701</v>
      </c>
      <c r="T28" s="20" t="s">
        <v>3026</v>
      </c>
      <c r="U28" s="20"/>
      <c r="V28" s="20">
        <v>1076.25</v>
      </c>
      <c r="W28" s="20">
        <v>2.1524999999999999</v>
      </c>
      <c r="X28" s="20" t="s">
        <v>3027</v>
      </c>
      <c r="Y28" s="21">
        <v>7.6900893972892429E-4</v>
      </c>
      <c r="Z28" s="22" t="str">
        <f t="shared" si="0"/>
        <v/>
      </c>
      <c r="AA28" s="22" t="str">
        <f t="shared" si="1"/>
        <v/>
      </c>
      <c r="AB28" s="20" t="str">
        <f t="shared" si="2"/>
        <v>No</v>
      </c>
      <c r="AC28" s="20"/>
      <c r="AD28" s="20"/>
    </row>
    <row r="29" spans="1:30" x14ac:dyDescent="0.2">
      <c r="A29" s="4" t="s">
        <v>2153</v>
      </c>
      <c r="B29" s="4" t="s">
        <v>4602</v>
      </c>
      <c r="C29" s="4">
        <v>11</v>
      </c>
      <c r="D29" s="4">
        <v>98</v>
      </c>
      <c r="E29" s="4">
        <v>83</v>
      </c>
      <c r="F29" s="4">
        <v>87</v>
      </c>
      <c r="G29" s="12">
        <v>2.1437383911064201</v>
      </c>
      <c r="H29" s="13">
        <v>2.5494436695972199E-2</v>
      </c>
      <c r="I29" s="3">
        <v>1.59355457940286</v>
      </c>
      <c r="J29" s="3">
        <v>2.5494436695972199E-2</v>
      </c>
      <c r="K29" s="3">
        <v>1.59355457940286</v>
      </c>
      <c r="L29" s="3">
        <v>6.3054443701835404E-3</v>
      </c>
      <c r="M29" s="3">
        <v>1.4252504776541999E-3</v>
      </c>
      <c r="N29" s="3">
        <v>238</v>
      </c>
      <c r="O29" s="3" t="s">
        <v>51</v>
      </c>
      <c r="P29" s="3" t="s">
        <v>43</v>
      </c>
      <c r="Q29" s="3" t="s">
        <v>2154</v>
      </c>
      <c r="R29" s="3" t="s">
        <v>369</v>
      </c>
      <c r="S29" s="3" t="s">
        <v>655</v>
      </c>
      <c r="T29" s="3" t="s">
        <v>2155</v>
      </c>
      <c r="V29" s="3">
        <v>1334.5139999999999</v>
      </c>
      <c r="W29" s="3">
        <v>2.669028</v>
      </c>
      <c r="X29" s="3" t="s">
        <v>2156</v>
      </c>
      <c r="Y29" s="14">
        <v>3.524624307090903E-4</v>
      </c>
      <c r="Z29" s="11" t="str">
        <f t="shared" si="0"/>
        <v/>
      </c>
      <c r="AA29" s="11" t="str">
        <f t="shared" si="1"/>
        <v/>
      </c>
      <c r="AB29" s="3" t="str">
        <f t="shared" si="2"/>
        <v>No</v>
      </c>
    </row>
    <row r="30" spans="1:30" x14ac:dyDescent="0.2">
      <c r="A30" s="5" t="s">
        <v>4607</v>
      </c>
      <c r="B30" s="5" t="s">
        <v>4602</v>
      </c>
      <c r="C30" s="5">
        <v>239</v>
      </c>
      <c r="D30" s="5">
        <v>184</v>
      </c>
      <c r="E30" s="5">
        <v>176</v>
      </c>
      <c r="F30" s="5">
        <v>138</v>
      </c>
      <c r="G30" s="6">
        <v>2.1255062468772601</v>
      </c>
      <c r="H30" s="7">
        <v>2.9550223514437202E-4</v>
      </c>
      <c r="I30" s="8">
        <v>3.5294392298176001</v>
      </c>
      <c r="J30" s="8">
        <v>2.9550223514437202E-4</v>
      </c>
      <c r="K30" s="8">
        <v>3.5294392298176001</v>
      </c>
      <c r="L30" s="8">
        <v>1.0433110523026701E-2</v>
      </c>
      <c r="M30" s="8">
        <v>2.3892055969209499E-3</v>
      </c>
      <c r="N30" s="8">
        <v>280</v>
      </c>
      <c r="O30" s="8" t="s">
        <v>4604</v>
      </c>
      <c r="P30" s="8" t="s">
        <v>43</v>
      </c>
      <c r="Q30" s="8" t="s">
        <v>1669</v>
      </c>
      <c r="R30" s="8" t="s">
        <v>4608</v>
      </c>
      <c r="S30" s="8" t="s">
        <v>1065</v>
      </c>
      <c r="T30" s="8" t="s">
        <v>1670</v>
      </c>
      <c r="U30" s="8"/>
      <c r="V30" s="8">
        <v>1045.202</v>
      </c>
      <c r="W30" s="8">
        <v>2.0904039999999999</v>
      </c>
      <c r="X30" s="8" t="s">
        <v>1671</v>
      </c>
      <c r="Y30" s="9">
        <v>7.6580473581338718E-3</v>
      </c>
      <c r="Z30" s="10" t="str">
        <f t="shared" si="0"/>
        <v/>
      </c>
      <c r="AA30" s="10" t="str">
        <f t="shared" si="1"/>
        <v/>
      </c>
      <c r="AB30" s="8" t="str">
        <f t="shared" si="2"/>
        <v>No</v>
      </c>
      <c r="AC30" s="8"/>
      <c r="AD30" s="8"/>
    </row>
    <row r="31" spans="1:30" x14ac:dyDescent="0.2">
      <c r="A31" s="17" t="s">
        <v>3498</v>
      </c>
      <c r="B31" s="17" t="s">
        <v>4602</v>
      </c>
      <c r="C31" s="17">
        <v>25</v>
      </c>
      <c r="D31" s="17">
        <v>240</v>
      </c>
      <c r="E31" s="17">
        <v>189</v>
      </c>
      <c r="F31" s="17">
        <v>196</v>
      </c>
      <c r="G31" s="18">
        <v>2.1124179442629298</v>
      </c>
      <c r="H31" s="19">
        <v>4.1169743783788697E-3</v>
      </c>
      <c r="I31" s="20">
        <v>2.3854218357869001</v>
      </c>
      <c r="J31" s="20">
        <v>4.1169743783788697E-3</v>
      </c>
      <c r="K31" s="20">
        <v>2.3854218357869001</v>
      </c>
      <c r="L31" s="20">
        <v>1.43305553867808E-2</v>
      </c>
      <c r="M31" s="20">
        <v>3.3119683608941399E-3</v>
      </c>
      <c r="N31" s="20">
        <v>283</v>
      </c>
      <c r="O31" s="20" t="s">
        <v>51</v>
      </c>
      <c r="P31" s="20" t="s">
        <v>34</v>
      </c>
      <c r="Q31" s="20" t="s">
        <v>3499</v>
      </c>
      <c r="R31" s="20" t="s">
        <v>369</v>
      </c>
      <c r="S31" s="20" t="s">
        <v>1065</v>
      </c>
      <c r="T31" s="20" t="s">
        <v>3500</v>
      </c>
      <c r="U31" s="20"/>
      <c r="V31" s="20">
        <v>1009.122</v>
      </c>
      <c r="W31" s="20">
        <v>2.0182440000000001</v>
      </c>
      <c r="X31" s="20" t="s">
        <v>3501</v>
      </c>
      <c r="Y31" s="21">
        <v>8.0105097888429619E-4</v>
      </c>
      <c r="Z31" s="22" t="str">
        <f t="shared" si="0"/>
        <v/>
      </c>
      <c r="AA31" s="22" t="str">
        <f t="shared" si="1"/>
        <v/>
      </c>
      <c r="AB31" s="20" t="str">
        <f t="shared" si="2"/>
        <v>No</v>
      </c>
      <c r="AC31" s="20"/>
      <c r="AD31" s="20"/>
    </row>
    <row r="32" spans="1:30" x14ac:dyDescent="0.2">
      <c r="A32" s="5" t="s">
        <v>4609</v>
      </c>
      <c r="B32" s="5" t="s">
        <v>4602</v>
      </c>
      <c r="C32" s="5">
        <v>155</v>
      </c>
      <c r="D32" s="5">
        <v>129</v>
      </c>
      <c r="E32" s="5">
        <v>102</v>
      </c>
      <c r="F32" s="5">
        <v>97</v>
      </c>
      <c r="G32" s="6">
        <v>2.1066340702301498</v>
      </c>
      <c r="H32" s="7">
        <v>4.3298590832859099E-4</v>
      </c>
      <c r="I32" s="8">
        <v>3.3635262376760098</v>
      </c>
      <c r="J32" s="8">
        <v>4.3298590832859099E-4</v>
      </c>
      <c r="K32" s="8">
        <v>3.3635262376760098</v>
      </c>
      <c r="L32" s="8">
        <v>6.7662432262307302E-3</v>
      </c>
      <c r="M32" s="8">
        <v>1.5689440565216999E-3</v>
      </c>
      <c r="N32" s="8">
        <v>285</v>
      </c>
      <c r="O32" s="8" t="s">
        <v>4604</v>
      </c>
      <c r="P32" s="8" t="s">
        <v>43</v>
      </c>
      <c r="Q32" s="8" t="s">
        <v>522</v>
      </c>
      <c r="R32" s="8" t="s">
        <v>4608</v>
      </c>
      <c r="S32" s="8" t="s">
        <v>851</v>
      </c>
      <c r="T32" s="8" t="s">
        <v>523</v>
      </c>
      <c r="U32" s="8"/>
      <c r="V32" s="8">
        <v>1141.29</v>
      </c>
      <c r="W32" s="8">
        <v>2.2825799999999998</v>
      </c>
      <c r="X32" s="8" t="s">
        <v>524</v>
      </c>
      <c r="Y32" s="9">
        <v>4.9665160690826361E-3</v>
      </c>
      <c r="Z32" s="10" t="str">
        <f t="shared" si="0"/>
        <v/>
      </c>
      <c r="AA32" s="10" t="str">
        <f t="shared" si="1"/>
        <v/>
      </c>
      <c r="AB32" s="8" t="str">
        <f t="shared" si="2"/>
        <v>No</v>
      </c>
      <c r="AC32" s="8"/>
      <c r="AD32" s="8"/>
    </row>
    <row r="33" spans="1:30" x14ac:dyDescent="0.2">
      <c r="A33" s="5" t="s">
        <v>4610</v>
      </c>
      <c r="B33" s="5" t="s">
        <v>4602</v>
      </c>
      <c r="C33" s="5">
        <v>193</v>
      </c>
      <c r="D33" s="5">
        <v>149</v>
      </c>
      <c r="E33" s="5">
        <v>139</v>
      </c>
      <c r="F33" s="5">
        <v>123</v>
      </c>
      <c r="G33" s="6">
        <v>2.0913157880030799</v>
      </c>
      <c r="H33" s="7">
        <v>4.3298590832859099E-4</v>
      </c>
      <c r="I33" s="8">
        <v>3.3635262376760098</v>
      </c>
      <c r="J33" s="8">
        <v>4.3298590832859099E-4</v>
      </c>
      <c r="K33" s="8">
        <v>3.3635262376760098</v>
      </c>
      <c r="L33" s="8">
        <v>8.4250641462098805E-3</v>
      </c>
      <c r="M33" s="8">
        <v>1.97559829375901E-3</v>
      </c>
      <c r="N33" s="8">
        <v>284</v>
      </c>
      <c r="O33" s="8" t="s">
        <v>4604</v>
      </c>
      <c r="P33" s="8" t="s">
        <v>43</v>
      </c>
      <c r="Q33" s="8" t="s">
        <v>569</v>
      </c>
      <c r="R33" s="8" t="s">
        <v>4608</v>
      </c>
      <c r="S33" s="8" t="s">
        <v>1331</v>
      </c>
      <c r="T33" s="8" t="s">
        <v>570</v>
      </c>
      <c r="U33" s="8"/>
      <c r="V33" s="8">
        <v>1104.269</v>
      </c>
      <c r="W33" s="8">
        <v>2.2085379999999999</v>
      </c>
      <c r="X33" s="8" t="s">
        <v>571</v>
      </c>
      <c r="Y33" s="9">
        <v>6.1841135569867664E-3</v>
      </c>
      <c r="Z33" s="10" t="str">
        <f t="shared" si="0"/>
        <v/>
      </c>
      <c r="AA33" s="10" t="str">
        <f t="shared" si="1"/>
        <v/>
      </c>
      <c r="AB33" s="8" t="str">
        <f t="shared" si="2"/>
        <v>No</v>
      </c>
      <c r="AC33" s="8"/>
      <c r="AD33" s="8"/>
    </row>
    <row r="34" spans="1:30" x14ac:dyDescent="0.2">
      <c r="A34" s="4" t="s">
        <v>2198</v>
      </c>
      <c r="B34" s="4" t="s">
        <v>4602</v>
      </c>
      <c r="C34" s="4">
        <v>11</v>
      </c>
      <c r="D34" s="4">
        <v>103</v>
      </c>
      <c r="E34" s="4">
        <v>85</v>
      </c>
      <c r="F34" s="4">
        <v>99</v>
      </c>
      <c r="G34" s="12">
        <v>2.0425128863816999</v>
      </c>
      <c r="H34" s="13">
        <v>3.4279226032712398E-2</v>
      </c>
      <c r="I34" s="3">
        <v>1.4649689922773299</v>
      </c>
      <c r="J34" s="3">
        <v>3.4279226032712398E-2</v>
      </c>
      <c r="K34" s="3">
        <v>1.4649689922773299</v>
      </c>
      <c r="L34" s="3">
        <v>6.3054443701835404E-3</v>
      </c>
      <c r="M34" s="3">
        <v>1.5292922372301301E-3</v>
      </c>
      <c r="N34" s="3">
        <v>229</v>
      </c>
      <c r="O34" s="3" t="s">
        <v>51</v>
      </c>
      <c r="P34" s="3" t="s">
        <v>43</v>
      </c>
      <c r="Q34" s="3" t="s">
        <v>2199</v>
      </c>
      <c r="R34" s="3" t="s">
        <v>369</v>
      </c>
      <c r="S34" s="3" t="s">
        <v>388</v>
      </c>
      <c r="T34" s="3" t="s">
        <v>2200</v>
      </c>
      <c r="V34" s="3">
        <v>1180.32</v>
      </c>
      <c r="W34" s="3">
        <v>2.3606400000000001</v>
      </c>
      <c r="X34" s="3" t="s">
        <v>2201</v>
      </c>
      <c r="Y34" s="14">
        <v>3.524624307090903E-4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30" x14ac:dyDescent="0.2">
      <c r="A35" s="4" t="s">
        <v>232</v>
      </c>
      <c r="B35" s="4" t="s">
        <v>4602</v>
      </c>
      <c r="C35" s="4">
        <v>7</v>
      </c>
      <c r="D35" s="4">
        <v>77</v>
      </c>
      <c r="E35" s="4">
        <v>59</v>
      </c>
      <c r="F35" s="4">
        <v>56</v>
      </c>
      <c r="G35" s="12">
        <v>1.9814378418844201</v>
      </c>
      <c r="H35" s="13">
        <v>8.2347390785308894E-2</v>
      </c>
      <c r="I35" s="3">
        <v>1.0843501570952601</v>
      </c>
      <c r="J35" s="3">
        <v>8.2347390785308894E-2</v>
      </c>
      <c r="K35" s="3">
        <v>1.0843501570952601</v>
      </c>
      <c r="L35" s="3">
        <v>4.0125555082986203E-3</v>
      </c>
      <c r="M35" s="3">
        <v>1.01358021645792E-3</v>
      </c>
      <c r="N35" s="3">
        <v>27</v>
      </c>
      <c r="O35" s="3" t="s">
        <v>51</v>
      </c>
      <c r="P35" s="3" t="s">
        <v>43</v>
      </c>
      <c r="Q35" s="3" t="s">
        <v>233</v>
      </c>
      <c r="R35" s="3" t="s">
        <v>53</v>
      </c>
      <c r="S35" s="3" t="s">
        <v>234</v>
      </c>
      <c r="T35" s="3" t="s">
        <v>235</v>
      </c>
      <c r="V35" s="3">
        <v>954.0231</v>
      </c>
      <c r="W35" s="3">
        <v>1.9080462</v>
      </c>
      <c r="X35" s="3" t="s">
        <v>236</v>
      </c>
      <c r="Y35" s="14">
        <v>2.2429427408760295E-4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30" x14ac:dyDescent="0.2">
      <c r="A36" s="4" t="s">
        <v>2321</v>
      </c>
      <c r="B36" s="4" t="s">
        <v>4602</v>
      </c>
      <c r="C36" s="4">
        <v>12</v>
      </c>
      <c r="D36" s="4">
        <v>123</v>
      </c>
      <c r="E36" s="4">
        <v>103</v>
      </c>
      <c r="F36" s="4">
        <v>105</v>
      </c>
      <c r="G36" s="12">
        <v>1.9667846520475101</v>
      </c>
      <c r="H36" s="13">
        <v>3.4828012182464299E-2</v>
      </c>
      <c r="I36" s="3">
        <v>1.4580713123009601</v>
      </c>
      <c r="J36" s="3">
        <v>3.4828012182464299E-2</v>
      </c>
      <c r="K36" s="3">
        <v>1.4580713123009601</v>
      </c>
      <c r="L36" s="3">
        <v>6.8786665856547802E-3</v>
      </c>
      <c r="M36" s="3">
        <v>1.7579931750761901E-3</v>
      </c>
      <c r="N36" s="3">
        <v>197</v>
      </c>
      <c r="O36" s="3" t="s">
        <v>51</v>
      </c>
      <c r="P36" s="3" t="s">
        <v>43</v>
      </c>
      <c r="Q36" s="3" t="s">
        <v>2322</v>
      </c>
      <c r="R36" s="3" t="s">
        <v>369</v>
      </c>
      <c r="S36" s="3" t="s">
        <v>259</v>
      </c>
      <c r="T36" s="3" t="s">
        <v>2323</v>
      </c>
      <c r="V36" s="3">
        <v>916.07749999999999</v>
      </c>
      <c r="W36" s="3">
        <v>1.832155</v>
      </c>
      <c r="X36" s="3" t="s">
        <v>2324</v>
      </c>
      <c r="Y36" s="14">
        <v>3.8450446986446215E-4</v>
      </c>
      <c r="Z36" s="11" t="str">
        <f t="shared" si="0"/>
        <v/>
      </c>
      <c r="AA36" s="11" t="str">
        <f t="shared" si="1"/>
        <v/>
      </c>
      <c r="AB36" s="3" t="str">
        <f t="shared" si="2"/>
        <v>No</v>
      </c>
    </row>
    <row r="37" spans="1:30" x14ac:dyDescent="0.2">
      <c r="A37" s="17" t="s">
        <v>4611</v>
      </c>
      <c r="B37" s="17" t="s">
        <v>4602</v>
      </c>
      <c r="C37" s="17">
        <v>146</v>
      </c>
      <c r="D37" s="17">
        <v>122</v>
      </c>
      <c r="E37" s="17">
        <v>113</v>
      </c>
      <c r="F37" s="17">
        <v>110</v>
      </c>
      <c r="G37" s="18">
        <v>1.9382572181307101</v>
      </c>
      <c r="H37" s="19">
        <v>1.5409658957631299E-3</v>
      </c>
      <c r="I37" s="20">
        <v>2.8122069728622301</v>
      </c>
      <c r="J37" s="20">
        <v>1.5409658957631299E-3</v>
      </c>
      <c r="K37" s="20">
        <v>2.8122069728622301</v>
      </c>
      <c r="L37" s="20">
        <v>6.3733645872882999E-3</v>
      </c>
      <c r="M37" s="20">
        <v>1.6618625736099801E-3</v>
      </c>
      <c r="N37" s="20">
        <v>189</v>
      </c>
      <c r="O37" s="20" t="s">
        <v>4604</v>
      </c>
      <c r="P37" s="20" t="s">
        <v>43</v>
      </c>
      <c r="Q37" s="20" t="s">
        <v>1107</v>
      </c>
      <c r="R37" s="20" t="s">
        <v>4605</v>
      </c>
      <c r="S37" s="20" t="s">
        <v>579</v>
      </c>
      <c r="T37" s="20" t="s">
        <v>1109</v>
      </c>
      <c r="U37" s="20"/>
      <c r="V37" s="20">
        <v>975.06100000000004</v>
      </c>
      <c r="W37" s="20">
        <v>1.9501219999999999</v>
      </c>
      <c r="X37" s="20" t="s">
        <v>1110</v>
      </c>
      <c r="Y37" s="24">
        <v>4.6781377166842898E-3</v>
      </c>
      <c r="Z37" s="22" t="str">
        <f t="shared" si="0"/>
        <v/>
      </c>
      <c r="AA37" s="22" t="str">
        <f t="shared" si="1"/>
        <v/>
      </c>
      <c r="AB37" s="20" t="str">
        <f t="shared" si="2"/>
        <v>No</v>
      </c>
      <c r="AC37" s="20"/>
      <c r="AD37" s="20"/>
    </row>
    <row r="38" spans="1:30" x14ac:dyDescent="0.2">
      <c r="A38" s="17" t="s">
        <v>4612</v>
      </c>
      <c r="B38" s="17" t="s">
        <v>4602</v>
      </c>
      <c r="C38" s="17">
        <v>225</v>
      </c>
      <c r="D38" s="17">
        <v>199</v>
      </c>
      <c r="E38" s="17">
        <v>197</v>
      </c>
      <c r="F38" s="17">
        <v>176</v>
      </c>
      <c r="G38" s="18">
        <v>1.83258757251622</v>
      </c>
      <c r="H38" s="19">
        <v>2.7090335349970402E-3</v>
      </c>
      <c r="I38" s="20">
        <v>2.5671856188228599</v>
      </c>
      <c r="J38" s="20">
        <v>2.7090335349970402E-3</v>
      </c>
      <c r="K38" s="20">
        <v>2.5671856188228599</v>
      </c>
      <c r="L38" s="20">
        <v>9.8219659735607392E-3</v>
      </c>
      <c r="M38" s="20">
        <v>2.75657691688567E-3</v>
      </c>
      <c r="N38" s="20">
        <v>281</v>
      </c>
      <c r="O38" s="20" t="s">
        <v>4604</v>
      </c>
      <c r="P38" s="20" t="s">
        <v>43</v>
      </c>
      <c r="Q38" s="20" t="s">
        <v>119</v>
      </c>
      <c r="R38" s="20" t="s">
        <v>4608</v>
      </c>
      <c r="S38" s="20" t="s">
        <v>611</v>
      </c>
      <c r="T38" s="20" t="s">
        <v>121</v>
      </c>
      <c r="U38" s="20"/>
      <c r="V38" s="20">
        <v>1198.3889999999999</v>
      </c>
      <c r="W38" s="20">
        <v>2.3967779999999999</v>
      </c>
      <c r="X38" s="20" t="s">
        <v>122</v>
      </c>
      <c r="Y38" s="24">
        <v>7.2094588099586654E-3</v>
      </c>
      <c r="Z38" s="22" t="str">
        <f t="shared" si="0"/>
        <v/>
      </c>
      <c r="AA38" s="22" t="str">
        <f t="shared" si="1"/>
        <v/>
      </c>
      <c r="AB38" s="20" t="str">
        <f t="shared" si="2"/>
        <v>No</v>
      </c>
      <c r="AC38" s="20"/>
      <c r="AD38" s="20"/>
    </row>
    <row r="39" spans="1:30" x14ac:dyDescent="0.2">
      <c r="A39" s="4" t="s">
        <v>3636</v>
      </c>
      <c r="B39" s="4" t="s">
        <v>4602</v>
      </c>
      <c r="C39" s="4">
        <v>23</v>
      </c>
      <c r="D39" s="4">
        <v>280</v>
      </c>
      <c r="E39" s="4">
        <v>212</v>
      </c>
      <c r="F39" s="4">
        <v>214</v>
      </c>
      <c r="G39" s="12">
        <v>1.8200395324255501</v>
      </c>
      <c r="H39" s="13">
        <v>1.8832174222857899E-2</v>
      </c>
      <c r="I39" s="3">
        <v>1.7250995366758799</v>
      </c>
      <c r="J39" s="3">
        <v>1.8832174222857899E-2</v>
      </c>
      <c r="K39" s="3">
        <v>1.7250995366758799</v>
      </c>
      <c r="L39" s="3">
        <v>1.31841109558383E-2</v>
      </c>
      <c r="M39" s="3">
        <v>3.73156921571115E-3</v>
      </c>
      <c r="N39" s="3">
        <v>9</v>
      </c>
      <c r="O39" s="3" t="s">
        <v>51</v>
      </c>
      <c r="P39" s="3" t="s">
        <v>43</v>
      </c>
      <c r="Q39" s="3" t="s">
        <v>819</v>
      </c>
      <c r="R39" s="3" t="s">
        <v>53</v>
      </c>
      <c r="S39" s="3" t="s">
        <v>701</v>
      </c>
      <c r="T39" s="3" t="s">
        <v>820</v>
      </c>
      <c r="V39" s="3">
        <v>1109.239</v>
      </c>
      <c r="W39" s="3">
        <v>2.2184780000000002</v>
      </c>
      <c r="X39" s="3" t="s">
        <v>821</v>
      </c>
      <c r="Y39" s="14">
        <v>7.369669005735525E-4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30" x14ac:dyDescent="0.2">
      <c r="A40" s="4" t="s">
        <v>1914</v>
      </c>
      <c r="B40" s="4" t="s">
        <v>4602</v>
      </c>
      <c r="C40" s="4">
        <v>4</v>
      </c>
      <c r="D40" s="4">
        <v>55</v>
      </c>
      <c r="E40" s="4">
        <v>33</v>
      </c>
      <c r="F40" s="4">
        <v>37</v>
      </c>
      <c r="G40" s="12">
        <v>1.7992858714189901</v>
      </c>
      <c r="H40" s="13">
        <v>0.25926567378098098</v>
      </c>
      <c r="I40" s="3">
        <v>0.58625497908230295</v>
      </c>
      <c r="J40" s="3">
        <v>0.25926567378098098</v>
      </c>
      <c r="K40" s="3">
        <v>0.58625497908230295</v>
      </c>
      <c r="L40" s="3">
        <v>2.29288886188493E-3</v>
      </c>
      <c r="M40" s="3">
        <v>6.5558122854086995E-4</v>
      </c>
      <c r="N40" s="3">
        <v>87</v>
      </c>
      <c r="O40" s="3" t="s">
        <v>51</v>
      </c>
      <c r="P40" s="3" t="s">
        <v>43</v>
      </c>
      <c r="Q40" s="3" t="s">
        <v>1915</v>
      </c>
      <c r="R40" s="3" t="s">
        <v>53</v>
      </c>
      <c r="S40" s="3" t="s">
        <v>781</v>
      </c>
      <c r="T40" s="3" t="s">
        <v>1916</v>
      </c>
      <c r="V40" s="3">
        <v>933.09040000000005</v>
      </c>
      <c r="W40" s="3">
        <v>1.8661808</v>
      </c>
      <c r="X40" s="3" t="s">
        <v>1917</v>
      </c>
      <c r="Y40" s="14">
        <v>1.2816815662148738E-4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30" x14ac:dyDescent="0.2">
      <c r="A41" s="17" t="s">
        <v>4613</v>
      </c>
      <c r="B41" s="17" t="s">
        <v>4602</v>
      </c>
      <c r="C41" s="17">
        <v>294</v>
      </c>
      <c r="D41" s="17">
        <v>285</v>
      </c>
      <c r="E41" s="17">
        <v>262</v>
      </c>
      <c r="F41" s="17">
        <v>233</v>
      </c>
      <c r="G41" s="18">
        <v>1.77539890262487</v>
      </c>
      <c r="H41" s="19">
        <v>3.58673638729566E-3</v>
      </c>
      <c r="I41" s="20">
        <v>2.4453005412916702</v>
      </c>
      <c r="J41" s="20">
        <v>3.58673638729566E-3</v>
      </c>
      <c r="K41" s="20">
        <v>2.4453005412916702</v>
      </c>
      <c r="L41" s="20">
        <v>1.2834035538786001E-2</v>
      </c>
      <c r="M41" s="20">
        <v>3.74758211447739E-3</v>
      </c>
      <c r="N41" s="20">
        <v>255</v>
      </c>
      <c r="O41" s="20" t="s">
        <v>4604</v>
      </c>
      <c r="P41" s="20" t="s">
        <v>43</v>
      </c>
      <c r="Q41" s="20" t="s">
        <v>103</v>
      </c>
      <c r="R41" s="20" t="s">
        <v>4608</v>
      </c>
      <c r="S41" s="20" t="s">
        <v>1126</v>
      </c>
      <c r="T41" s="20" t="s">
        <v>105</v>
      </c>
      <c r="U41" s="20"/>
      <c r="V41" s="20">
        <v>1126.316</v>
      </c>
      <c r="W41" s="20">
        <v>2.2526320000000002</v>
      </c>
      <c r="X41" s="20" t="s">
        <v>106</v>
      </c>
      <c r="Y41" s="24">
        <v>9.4203595116793236E-3</v>
      </c>
      <c r="Z41" s="22" t="str">
        <f t="shared" si="0"/>
        <v/>
      </c>
      <c r="AA41" s="22" t="str">
        <f t="shared" si="1"/>
        <v/>
      </c>
      <c r="AB41" s="20" t="str">
        <f t="shared" si="2"/>
        <v>No</v>
      </c>
      <c r="AC41" s="20"/>
      <c r="AD41" s="20"/>
    </row>
    <row r="42" spans="1:30" x14ac:dyDescent="0.2">
      <c r="A42" s="4" t="s">
        <v>2137</v>
      </c>
      <c r="B42" s="4" t="s">
        <v>4602</v>
      </c>
      <c r="C42" s="4">
        <v>8</v>
      </c>
      <c r="D42" s="4">
        <v>101</v>
      </c>
      <c r="E42" s="4">
        <v>73</v>
      </c>
      <c r="F42" s="4">
        <v>81</v>
      </c>
      <c r="G42" s="12">
        <v>1.76325718387493</v>
      </c>
      <c r="H42" s="13">
        <v>0.108808270397718</v>
      </c>
      <c r="I42" s="3">
        <v>0.96333809313430396</v>
      </c>
      <c r="J42" s="3">
        <v>0.108808270397718</v>
      </c>
      <c r="K42" s="3">
        <v>0.96333809313430396</v>
      </c>
      <c r="L42" s="3">
        <v>4.5857777237698497E-3</v>
      </c>
      <c r="M42" s="3">
        <v>1.34870796186798E-3</v>
      </c>
      <c r="N42" s="3">
        <v>262</v>
      </c>
      <c r="O42" s="3" t="s">
        <v>51</v>
      </c>
      <c r="P42" s="3" t="s">
        <v>43</v>
      </c>
      <c r="Q42" s="3" t="s">
        <v>2138</v>
      </c>
      <c r="R42" s="3" t="s">
        <v>369</v>
      </c>
      <c r="S42" s="3" t="s">
        <v>775</v>
      </c>
      <c r="T42" s="3" t="s">
        <v>2139</v>
      </c>
      <c r="V42" s="3">
        <v>1172.2550000000001</v>
      </c>
      <c r="W42" s="3">
        <v>2.3445100000000001</v>
      </c>
      <c r="X42" s="3" t="s">
        <v>2140</v>
      </c>
      <c r="Y42" s="14">
        <v>2.5633631324297476E-4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30" x14ac:dyDescent="0.2">
      <c r="A43" s="4" t="s">
        <v>2788</v>
      </c>
      <c r="B43" s="4" t="s">
        <v>4602</v>
      </c>
      <c r="C43" s="4">
        <v>14</v>
      </c>
      <c r="D43" s="4">
        <v>173</v>
      </c>
      <c r="E43" s="4">
        <v>138</v>
      </c>
      <c r="F43" s="4">
        <v>144</v>
      </c>
      <c r="G43" s="12">
        <v>1.73264168736519</v>
      </c>
      <c r="H43" s="13">
        <v>5.4064308724242699E-2</v>
      </c>
      <c r="I43" s="3">
        <v>1.26708934560373</v>
      </c>
      <c r="J43" s="3">
        <v>5.4064308724242699E-2</v>
      </c>
      <c r="K43" s="3">
        <v>1.26708934560373</v>
      </c>
      <c r="L43" s="3">
        <v>8.0251110165972406E-3</v>
      </c>
      <c r="M43" s="3">
        <v>2.4129497862711798E-3</v>
      </c>
      <c r="N43" s="3">
        <v>264</v>
      </c>
      <c r="O43" s="3" t="s">
        <v>51</v>
      </c>
      <c r="P43" s="3" t="s">
        <v>43</v>
      </c>
      <c r="Q43" s="3" t="s">
        <v>1449</v>
      </c>
      <c r="R43" s="3" t="s">
        <v>369</v>
      </c>
      <c r="S43" s="3" t="s">
        <v>505</v>
      </c>
      <c r="T43" s="3" t="s">
        <v>1450</v>
      </c>
      <c r="V43" s="3">
        <v>1081.2750000000001</v>
      </c>
      <c r="W43" s="3">
        <v>2.16255</v>
      </c>
      <c r="X43" s="3" t="s">
        <v>1451</v>
      </c>
      <c r="Y43" s="14">
        <v>4.4858854817520589E-4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30" x14ac:dyDescent="0.2">
      <c r="A44" s="4" t="s">
        <v>1874</v>
      </c>
      <c r="B44" s="4" t="s">
        <v>4602</v>
      </c>
      <c r="C44" s="4">
        <v>3</v>
      </c>
      <c r="D44" s="4">
        <v>40</v>
      </c>
      <c r="E44" s="4">
        <v>28</v>
      </c>
      <c r="F44" s="4">
        <v>32</v>
      </c>
      <c r="G44" s="12">
        <v>1.6959818510692899</v>
      </c>
      <c r="H44" s="13">
        <v>0.33877349799297102</v>
      </c>
      <c r="I44" s="3">
        <v>0.47009057155737899</v>
      </c>
      <c r="J44" s="3">
        <v>0.33877349799297102</v>
      </c>
      <c r="K44" s="3">
        <v>0.47009057155737899</v>
      </c>
      <c r="L44" s="3">
        <v>1.7196666464136901E-3</v>
      </c>
      <c r="M44" s="3">
        <v>5.2859914823945504E-4</v>
      </c>
      <c r="N44" s="3">
        <v>152</v>
      </c>
      <c r="O44" s="3" t="s">
        <v>51</v>
      </c>
      <c r="P44" s="3" t="s">
        <v>43</v>
      </c>
      <c r="Q44" s="3" t="s">
        <v>1875</v>
      </c>
      <c r="R44" s="3" t="s">
        <v>53</v>
      </c>
      <c r="S44" s="3" t="s">
        <v>1441</v>
      </c>
      <c r="T44" s="3" t="s">
        <v>1876</v>
      </c>
      <c r="V44" s="3">
        <v>1173.307</v>
      </c>
      <c r="W44" s="3">
        <v>2.3466140000000002</v>
      </c>
      <c r="X44" s="3" t="s">
        <v>1877</v>
      </c>
      <c r="Y44" s="14">
        <v>9.6126117466115537E-5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30" x14ac:dyDescent="0.2">
      <c r="A45" s="25" t="s">
        <v>4614</v>
      </c>
      <c r="B45" s="25" t="s">
        <v>4602</v>
      </c>
      <c r="C45" s="25">
        <v>144</v>
      </c>
      <c r="D45" s="25">
        <v>143</v>
      </c>
      <c r="E45" s="25">
        <v>123</v>
      </c>
      <c r="F45" s="25">
        <v>139</v>
      </c>
      <c r="G45" s="26">
        <v>1.68591833025055</v>
      </c>
      <c r="H45" s="27">
        <v>8.5083629076105009E-3</v>
      </c>
      <c r="I45" s="28">
        <v>2.07015399439091</v>
      </c>
      <c r="J45" s="28">
        <v>8.5083629076105009E-3</v>
      </c>
      <c r="K45" s="28">
        <v>2.07015399439091</v>
      </c>
      <c r="L45" s="28">
        <v>6.2860582230788702E-3</v>
      </c>
      <c r="M45" s="28">
        <v>1.9528508440348701E-3</v>
      </c>
      <c r="N45" s="28">
        <v>260</v>
      </c>
      <c r="O45" s="28" t="s">
        <v>4604</v>
      </c>
      <c r="P45" s="28" t="s">
        <v>227</v>
      </c>
      <c r="Q45" s="28" t="s">
        <v>4343</v>
      </c>
      <c r="R45" s="28" t="s">
        <v>4608</v>
      </c>
      <c r="S45" s="28" t="s">
        <v>640</v>
      </c>
      <c r="T45" s="28" t="s">
        <v>4344</v>
      </c>
      <c r="U45" s="28"/>
      <c r="V45" s="28">
        <v>1269.4639999999999</v>
      </c>
      <c r="W45" s="28">
        <v>2.5389279999999999</v>
      </c>
      <c r="X45" s="28" t="s">
        <v>4345</v>
      </c>
      <c r="Y45" s="29">
        <v>4.6140536383735458E-3</v>
      </c>
      <c r="Z45" s="30" t="str">
        <f t="shared" si="0"/>
        <v/>
      </c>
      <c r="AA45" s="30" t="str">
        <f t="shared" si="1"/>
        <v/>
      </c>
      <c r="AB45" s="28" t="str">
        <f t="shared" si="2"/>
        <v>No</v>
      </c>
      <c r="AC45" s="28"/>
      <c r="AD45" s="28"/>
    </row>
    <row r="46" spans="1:30" x14ac:dyDescent="0.2">
      <c r="A46" s="25" t="s">
        <v>4615</v>
      </c>
      <c r="B46" s="25" t="s">
        <v>4602</v>
      </c>
      <c r="C46" s="25">
        <v>206</v>
      </c>
      <c r="D46" s="25">
        <v>218</v>
      </c>
      <c r="E46" s="25">
        <v>214</v>
      </c>
      <c r="F46" s="25">
        <v>164</v>
      </c>
      <c r="G46" s="26">
        <v>1.65155711316023</v>
      </c>
      <c r="H46" s="27">
        <v>8.9948053985352099E-3</v>
      </c>
      <c r="I46" s="28">
        <v>2.0460082281223801</v>
      </c>
      <c r="J46" s="28">
        <v>8.9948053985352099E-3</v>
      </c>
      <c r="K46" s="28">
        <v>2.0460082281223801</v>
      </c>
      <c r="L46" s="28">
        <v>8.9925555135711693E-3</v>
      </c>
      <c r="M46" s="28">
        <v>2.86079543488575E-3</v>
      </c>
      <c r="N46" s="28">
        <v>148</v>
      </c>
      <c r="O46" s="28" t="s">
        <v>4604</v>
      </c>
      <c r="P46" s="28" t="s">
        <v>43</v>
      </c>
      <c r="Q46" s="28" t="s">
        <v>222</v>
      </c>
      <c r="R46" s="28" t="s">
        <v>4605</v>
      </c>
      <c r="S46" s="28" t="s">
        <v>829</v>
      </c>
      <c r="T46" s="28" t="s">
        <v>224</v>
      </c>
      <c r="U46" s="28"/>
      <c r="V46" s="28">
        <v>956.06110000000001</v>
      </c>
      <c r="W46" s="28">
        <v>1.9121222</v>
      </c>
      <c r="X46" s="28" t="s">
        <v>225</v>
      </c>
      <c r="Y46" s="29">
        <v>6.6006600660066007E-3</v>
      </c>
      <c r="Z46" s="30" t="str">
        <f t="shared" si="0"/>
        <v/>
      </c>
      <c r="AA46" s="30" t="str">
        <f t="shared" si="1"/>
        <v/>
      </c>
      <c r="AB46" s="28" t="str">
        <f t="shared" si="2"/>
        <v>No</v>
      </c>
      <c r="AC46" s="28"/>
      <c r="AD46" s="28"/>
    </row>
    <row r="47" spans="1:30" x14ac:dyDescent="0.2">
      <c r="A47" s="4" t="s">
        <v>4616</v>
      </c>
      <c r="B47" s="4" t="s">
        <v>4602</v>
      </c>
      <c r="C47" s="4">
        <v>245</v>
      </c>
      <c r="D47" s="4">
        <v>239</v>
      </c>
      <c r="E47" s="4">
        <v>253</v>
      </c>
      <c r="F47" s="4">
        <v>227</v>
      </c>
      <c r="G47" s="12">
        <v>1.6218962884067001</v>
      </c>
      <c r="H47" s="13">
        <v>1.0386994791714701E-2</v>
      </c>
      <c r="I47" s="3">
        <v>1.98351008614466</v>
      </c>
      <c r="J47" s="3">
        <v>1.0386994791714701E-2</v>
      </c>
      <c r="K47" s="3">
        <v>1.98351008614466</v>
      </c>
      <c r="L47" s="3">
        <v>1.0695029615654999E-2</v>
      </c>
      <c r="M47" s="3">
        <v>3.4743103214729299E-3</v>
      </c>
      <c r="N47" s="3">
        <v>244</v>
      </c>
      <c r="O47" s="3" t="s">
        <v>4604</v>
      </c>
      <c r="P47" s="3" t="s">
        <v>43</v>
      </c>
      <c r="Q47" s="3" t="s">
        <v>358</v>
      </c>
      <c r="R47" s="3" t="s">
        <v>4608</v>
      </c>
      <c r="S47" s="3" t="s">
        <v>1092</v>
      </c>
      <c r="T47" s="3" t="s">
        <v>360</v>
      </c>
      <c r="V47" s="3">
        <v>1183.374</v>
      </c>
      <c r="W47" s="3">
        <v>2.3667479999999999</v>
      </c>
      <c r="X47" s="3" t="s">
        <v>361</v>
      </c>
      <c r="Y47" s="15">
        <v>7.850299593066103E-3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30" x14ac:dyDescent="0.2">
      <c r="A48" s="4" t="s">
        <v>2188</v>
      </c>
      <c r="B48" s="4" t="s">
        <v>4602</v>
      </c>
      <c r="C48" s="4">
        <v>8</v>
      </c>
      <c r="D48" s="4">
        <v>101</v>
      </c>
      <c r="E48" s="4">
        <v>102</v>
      </c>
      <c r="F48" s="4">
        <v>80</v>
      </c>
      <c r="G48" s="12">
        <v>1.6062610039724701</v>
      </c>
      <c r="H48" s="13">
        <v>0.14867494270665499</v>
      </c>
      <c r="I48" s="3">
        <v>0.82776222018828505</v>
      </c>
      <c r="J48" s="3">
        <v>0.14867494270665499</v>
      </c>
      <c r="K48" s="3">
        <v>0.82776222018828505</v>
      </c>
      <c r="L48" s="3">
        <v>4.5857777237698497E-3</v>
      </c>
      <c r="M48" s="3">
        <v>1.5047690223428699E-3</v>
      </c>
      <c r="N48" s="3">
        <v>245</v>
      </c>
      <c r="O48" s="3" t="s">
        <v>51</v>
      </c>
      <c r="P48" s="3" t="s">
        <v>43</v>
      </c>
      <c r="Q48" s="3" t="s">
        <v>1798</v>
      </c>
      <c r="R48" s="3" t="s">
        <v>369</v>
      </c>
      <c r="S48" s="3" t="s">
        <v>285</v>
      </c>
      <c r="T48" s="3" t="s">
        <v>1799</v>
      </c>
      <c r="V48" s="3">
        <v>1122.241</v>
      </c>
      <c r="W48" s="3">
        <v>2.2444820000000001</v>
      </c>
      <c r="X48" s="3" t="s">
        <v>1800</v>
      </c>
      <c r="Y48" s="14">
        <v>2.5633631324297476E-4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4617</v>
      </c>
      <c r="B49" s="4" t="s">
        <v>4602</v>
      </c>
      <c r="C49" s="4">
        <v>81</v>
      </c>
      <c r="D49" s="4">
        <v>95</v>
      </c>
      <c r="E49" s="4">
        <v>73</v>
      </c>
      <c r="F49" s="4">
        <v>78</v>
      </c>
      <c r="G49" s="12">
        <v>1.58258085129624</v>
      </c>
      <c r="H49" s="13">
        <v>2.1751191042502799E-2</v>
      </c>
      <c r="I49" s="3">
        <v>1.662516957145</v>
      </c>
      <c r="J49" s="3">
        <v>2.1751191042502799E-2</v>
      </c>
      <c r="K49" s="3">
        <v>1.662516957145</v>
      </c>
      <c r="L49" s="3">
        <v>3.5359077504818698E-3</v>
      </c>
      <c r="M49" s="3">
        <v>1.17896630481657E-3</v>
      </c>
      <c r="N49" s="3">
        <v>85</v>
      </c>
      <c r="O49" s="3" t="s">
        <v>4604</v>
      </c>
      <c r="P49" s="3" t="s">
        <v>43</v>
      </c>
      <c r="Q49" s="3" t="s">
        <v>2713</v>
      </c>
      <c r="R49" s="3" t="s">
        <v>4605</v>
      </c>
      <c r="S49" s="3" t="s">
        <v>781</v>
      </c>
      <c r="T49" s="3" t="s">
        <v>2714</v>
      </c>
      <c r="V49" s="3">
        <v>1107.2470000000001</v>
      </c>
      <c r="W49" s="3">
        <v>2.2144940000000002</v>
      </c>
      <c r="X49" s="3" t="s">
        <v>2715</v>
      </c>
      <c r="Y49" s="15">
        <v>2.5954051715851197E-3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4618</v>
      </c>
      <c r="B50" s="4" t="s">
        <v>4602</v>
      </c>
      <c r="C50" s="4">
        <v>219</v>
      </c>
      <c r="D50" s="4">
        <v>261</v>
      </c>
      <c r="E50" s="4">
        <v>183</v>
      </c>
      <c r="F50" s="4">
        <v>232</v>
      </c>
      <c r="G50" s="12">
        <v>1.55902205631436</v>
      </c>
      <c r="H50" s="13">
        <v>1.5811407108230702E-2</v>
      </c>
      <c r="I50" s="3">
        <v>1.8010294790780801</v>
      </c>
      <c r="J50" s="3">
        <v>1.5811407108230702E-2</v>
      </c>
      <c r="K50" s="3">
        <v>1.8010294790780801</v>
      </c>
      <c r="L50" s="3">
        <v>9.5600468809324494E-3</v>
      </c>
      <c r="M50" s="3">
        <v>3.2430373917861298E-3</v>
      </c>
      <c r="N50" s="3">
        <v>259</v>
      </c>
      <c r="O50" s="3" t="s">
        <v>4604</v>
      </c>
      <c r="P50" s="3" t="s">
        <v>43</v>
      </c>
      <c r="Q50" s="3" t="s">
        <v>738</v>
      </c>
      <c r="R50" s="3" t="s">
        <v>4608</v>
      </c>
      <c r="S50" s="3" t="s">
        <v>775</v>
      </c>
      <c r="T50" s="3" t="s">
        <v>740</v>
      </c>
      <c r="V50" s="3">
        <v>986.21820000000002</v>
      </c>
      <c r="W50" s="3">
        <v>1.9724364000000001</v>
      </c>
      <c r="X50" s="3" t="s">
        <v>741</v>
      </c>
      <c r="Y50" s="15">
        <v>7.0172065750264351E-3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4619</v>
      </c>
      <c r="B51" s="4" t="s">
        <v>4602</v>
      </c>
      <c r="C51" s="4">
        <v>226</v>
      </c>
      <c r="D51" s="4">
        <v>269</v>
      </c>
      <c r="E51" s="4">
        <v>234</v>
      </c>
      <c r="F51" s="4">
        <v>222</v>
      </c>
      <c r="G51" s="12">
        <v>1.5022286899580599</v>
      </c>
      <c r="H51" s="13">
        <v>2.1751191042502799E-2</v>
      </c>
      <c r="I51" s="3">
        <v>1.662516957145</v>
      </c>
      <c r="J51" s="3">
        <v>2.1751191042502799E-2</v>
      </c>
      <c r="K51" s="3">
        <v>1.662516957145</v>
      </c>
      <c r="L51" s="3">
        <v>9.8656191556654501E-3</v>
      </c>
      <c r="M51" s="3">
        <v>3.4812887443188599E-3</v>
      </c>
      <c r="N51" s="3">
        <v>153</v>
      </c>
      <c r="O51" s="3" t="s">
        <v>4604</v>
      </c>
      <c r="P51" s="3" t="s">
        <v>227</v>
      </c>
      <c r="Q51" s="3" t="s">
        <v>228</v>
      </c>
      <c r="R51" s="3" t="s">
        <v>4605</v>
      </c>
      <c r="S51" s="3" t="s">
        <v>631</v>
      </c>
      <c r="T51" s="3" t="s">
        <v>230</v>
      </c>
      <c r="V51" s="3">
        <v>1284.546</v>
      </c>
      <c r="W51" s="3">
        <v>2.5690919999999999</v>
      </c>
      <c r="X51" s="3" t="s">
        <v>231</v>
      </c>
      <c r="Y51" s="15">
        <v>7.2415008491140374E-3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919</v>
      </c>
      <c r="B52" s="4" t="s">
        <v>4602</v>
      </c>
      <c r="C52" s="4">
        <v>11</v>
      </c>
      <c r="D52" s="4">
        <v>158</v>
      </c>
      <c r="E52" s="4">
        <v>141</v>
      </c>
      <c r="F52" s="4">
        <v>125</v>
      </c>
      <c r="G52" s="12">
        <v>1.4859342065179</v>
      </c>
      <c r="H52" s="13">
        <v>0.13768897830882801</v>
      </c>
      <c r="I52" s="3">
        <v>0.86110082264237098</v>
      </c>
      <c r="J52" s="3">
        <v>0.13768897830882801</v>
      </c>
      <c r="K52" s="3">
        <v>0.86110082264237098</v>
      </c>
      <c r="L52" s="3">
        <v>6.3054443701835404E-3</v>
      </c>
      <c r="M52" s="3">
        <v>2.2495243780483501E-3</v>
      </c>
      <c r="N52" s="3">
        <v>139</v>
      </c>
      <c r="O52" s="3" t="s">
        <v>51</v>
      </c>
      <c r="P52" s="3" t="s">
        <v>43</v>
      </c>
      <c r="Q52" s="3" t="s">
        <v>920</v>
      </c>
      <c r="R52" s="3" t="s">
        <v>53</v>
      </c>
      <c r="S52" s="3" t="s">
        <v>921</v>
      </c>
      <c r="T52" s="3" t="s">
        <v>922</v>
      </c>
      <c r="V52" s="3">
        <v>1053.0909999999999</v>
      </c>
      <c r="W52" s="3">
        <v>2.106182</v>
      </c>
      <c r="X52" s="3" t="s">
        <v>923</v>
      </c>
      <c r="Y52" s="14">
        <v>3.524624307090903E-4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1170</v>
      </c>
      <c r="B53" s="4" t="s">
        <v>4602</v>
      </c>
      <c r="C53" s="4">
        <v>27</v>
      </c>
      <c r="D53" s="4">
        <v>365</v>
      </c>
      <c r="E53" s="4">
        <v>353</v>
      </c>
      <c r="F53" s="4">
        <v>329</v>
      </c>
      <c r="G53" s="12">
        <v>1.47105423826814</v>
      </c>
      <c r="H53" s="13">
        <v>6.0276394625277098E-2</v>
      </c>
      <c r="I53" s="3">
        <v>1.2198527324883699</v>
      </c>
      <c r="J53" s="3">
        <v>6.0276394625277098E-2</v>
      </c>
      <c r="K53" s="3">
        <v>1.2198527324883699</v>
      </c>
      <c r="L53" s="3">
        <v>1.54769998177232E-2</v>
      </c>
      <c r="M53" s="3">
        <v>5.58194546080265E-3</v>
      </c>
      <c r="N53" s="3">
        <v>8</v>
      </c>
      <c r="O53" s="3" t="s">
        <v>51</v>
      </c>
      <c r="P53" s="3" t="s">
        <v>43</v>
      </c>
      <c r="Q53" s="3" t="s">
        <v>546</v>
      </c>
      <c r="R53" s="3" t="s">
        <v>53</v>
      </c>
      <c r="S53" s="3" t="s">
        <v>249</v>
      </c>
      <c r="T53" s="3" t="s">
        <v>548</v>
      </c>
      <c r="V53" s="3">
        <v>1050.135</v>
      </c>
      <c r="W53" s="3">
        <v>2.1002700000000001</v>
      </c>
      <c r="X53" s="3" t="s">
        <v>549</v>
      </c>
      <c r="Y53" s="14">
        <v>8.6513505719503989E-4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4620</v>
      </c>
      <c r="B54" s="4" t="s">
        <v>4602</v>
      </c>
      <c r="C54" s="4">
        <v>213</v>
      </c>
      <c r="D54" s="4">
        <v>255</v>
      </c>
      <c r="E54" s="4">
        <v>247</v>
      </c>
      <c r="F54" s="4">
        <v>201</v>
      </c>
      <c r="G54" s="12">
        <v>1.46049554592407</v>
      </c>
      <c r="H54" s="13">
        <v>2.7711042347121202E-2</v>
      </c>
      <c r="I54" s="3">
        <v>1.55734713798215</v>
      </c>
      <c r="J54" s="3">
        <v>2.7711042347121202E-2</v>
      </c>
      <c r="K54" s="3">
        <v>1.55734713798215</v>
      </c>
      <c r="L54" s="3">
        <v>9.29812778830417E-3</v>
      </c>
      <c r="M54" s="3">
        <v>3.3773626072142798E-3</v>
      </c>
      <c r="N54" s="3">
        <v>269</v>
      </c>
      <c r="O54" s="3" t="s">
        <v>4604</v>
      </c>
      <c r="P54" s="3" t="s">
        <v>227</v>
      </c>
      <c r="Q54" s="3" t="s">
        <v>823</v>
      </c>
      <c r="R54" s="3" t="s">
        <v>4608</v>
      </c>
      <c r="S54" s="3" t="s">
        <v>244</v>
      </c>
      <c r="T54" s="3" t="s">
        <v>825</v>
      </c>
      <c r="V54" s="3">
        <v>1057.2070000000001</v>
      </c>
      <c r="W54" s="3">
        <v>2.114414</v>
      </c>
      <c r="X54" s="3" t="s">
        <v>826</v>
      </c>
      <c r="Y54" s="15">
        <v>6.8249543400942039E-3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4621</v>
      </c>
      <c r="B55" s="4" t="s">
        <v>4602</v>
      </c>
      <c r="C55" s="4">
        <v>223</v>
      </c>
      <c r="D55" s="4">
        <v>278</v>
      </c>
      <c r="E55" s="4">
        <v>222</v>
      </c>
      <c r="F55" s="4">
        <v>247</v>
      </c>
      <c r="G55" s="12">
        <v>1.4388065743876099</v>
      </c>
      <c r="H55" s="13">
        <v>2.9311458549125799E-2</v>
      </c>
      <c r="I55" s="3">
        <v>1.5329625703682299</v>
      </c>
      <c r="J55" s="3">
        <v>2.9311458549125799E-2</v>
      </c>
      <c r="K55" s="3">
        <v>1.5329625703682299</v>
      </c>
      <c r="L55" s="3">
        <v>9.7346596093513104E-3</v>
      </c>
      <c r="M55" s="3">
        <v>3.5896524125327298E-3</v>
      </c>
      <c r="N55" s="3">
        <v>257</v>
      </c>
      <c r="O55" s="3" t="s">
        <v>4604</v>
      </c>
      <c r="P55" s="3" t="s">
        <v>43</v>
      </c>
      <c r="Q55" s="3" t="s">
        <v>536</v>
      </c>
      <c r="R55" s="3" t="s">
        <v>4608</v>
      </c>
      <c r="S55" s="3" t="s">
        <v>1052</v>
      </c>
      <c r="T55" s="3" t="s">
        <v>538</v>
      </c>
      <c r="V55" s="3">
        <v>1092.299</v>
      </c>
      <c r="W55" s="3">
        <v>2.1845979999999998</v>
      </c>
      <c r="X55" s="3" t="s">
        <v>539</v>
      </c>
      <c r="Y55" s="15">
        <v>7.1453747316479223E-3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4622</v>
      </c>
      <c r="B56" s="4" t="s">
        <v>4602</v>
      </c>
      <c r="C56" s="4">
        <v>167</v>
      </c>
      <c r="D56" s="4">
        <v>217</v>
      </c>
      <c r="E56" s="4">
        <v>182</v>
      </c>
      <c r="F56" s="4">
        <v>165</v>
      </c>
      <c r="G56" s="12">
        <v>1.4315217771567501</v>
      </c>
      <c r="H56" s="13">
        <v>3.0179195117479501E-2</v>
      </c>
      <c r="I56" s="3">
        <v>1.5202923470885501</v>
      </c>
      <c r="J56" s="3">
        <v>3.0179195117479501E-2</v>
      </c>
      <c r="K56" s="3">
        <v>1.5202923470885501</v>
      </c>
      <c r="L56" s="3">
        <v>7.2900814114873003E-3</v>
      </c>
      <c r="M56" s="3">
        <v>2.7010594950365799E-3</v>
      </c>
      <c r="N56" s="3">
        <v>235</v>
      </c>
      <c r="O56" s="3" t="s">
        <v>4604</v>
      </c>
      <c r="P56" s="3" t="s">
        <v>43</v>
      </c>
      <c r="Q56" s="3" t="s">
        <v>44</v>
      </c>
      <c r="R56" s="3" t="s">
        <v>4608</v>
      </c>
      <c r="S56" s="3" t="s">
        <v>655</v>
      </c>
      <c r="T56" s="3" t="s">
        <v>47</v>
      </c>
      <c r="V56" s="3">
        <v>1132.3230000000001</v>
      </c>
      <c r="W56" s="3">
        <v>2.2646459999999999</v>
      </c>
      <c r="X56" s="3" t="s">
        <v>48</v>
      </c>
      <c r="Y56" s="15">
        <v>5.3510205389470985E-3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2280</v>
      </c>
      <c r="B57" s="4" t="s">
        <v>4602</v>
      </c>
      <c r="C57" s="4">
        <v>8</v>
      </c>
      <c r="D57" s="4">
        <v>121</v>
      </c>
      <c r="E57" s="4">
        <v>95</v>
      </c>
      <c r="F57" s="4">
        <v>105</v>
      </c>
      <c r="G57" s="12">
        <v>1.42699271570776</v>
      </c>
      <c r="H57" s="13">
        <v>0.21048817581823201</v>
      </c>
      <c r="I57" s="3">
        <v>0.67677229565314201</v>
      </c>
      <c r="J57" s="3">
        <v>0.21048817581823201</v>
      </c>
      <c r="K57" s="3">
        <v>0.67677229565314201</v>
      </c>
      <c r="L57" s="3">
        <v>4.5857777237698497E-3</v>
      </c>
      <c r="M57" s="3">
        <v>1.70399533836138E-3</v>
      </c>
      <c r="N57" s="3">
        <v>181</v>
      </c>
      <c r="O57" s="3" t="s">
        <v>51</v>
      </c>
      <c r="P57" s="3" t="s">
        <v>82</v>
      </c>
      <c r="Q57" s="3" t="s">
        <v>2281</v>
      </c>
      <c r="R57" s="3" t="s">
        <v>53</v>
      </c>
      <c r="S57" s="3" t="s">
        <v>1495</v>
      </c>
      <c r="T57" s="3" t="s">
        <v>2282</v>
      </c>
      <c r="V57" s="3">
        <v>1080.155</v>
      </c>
      <c r="W57" s="3">
        <v>2.16031</v>
      </c>
      <c r="X57" s="3" t="s">
        <v>2283</v>
      </c>
      <c r="Y57" s="14">
        <v>2.5633631324297476E-4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4623</v>
      </c>
      <c r="B58" s="4" t="s">
        <v>4602</v>
      </c>
      <c r="C58" s="4">
        <v>199</v>
      </c>
      <c r="D58" s="4">
        <v>232</v>
      </c>
      <c r="E58" s="4">
        <v>233</v>
      </c>
      <c r="F58" s="4">
        <v>206</v>
      </c>
      <c r="G58" s="12">
        <v>1.4248821627947399</v>
      </c>
      <c r="H58" s="13">
        <v>3.0179195117479501E-2</v>
      </c>
      <c r="I58" s="3">
        <v>1.5202923470885501</v>
      </c>
      <c r="J58" s="3">
        <v>3.0179195117479501E-2</v>
      </c>
      <c r="K58" s="3">
        <v>1.5202923470885501</v>
      </c>
      <c r="L58" s="3">
        <v>8.6869832388381703E-3</v>
      </c>
      <c r="M58" s="3">
        <v>3.2346609676476099E-3</v>
      </c>
      <c r="N58" s="3">
        <v>247</v>
      </c>
      <c r="O58" s="3" t="s">
        <v>4604</v>
      </c>
      <c r="P58" s="3" t="s">
        <v>43</v>
      </c>
      <c r="Q58" s="3" t="s">
        <v>1594</v>
      </c>
      <c r="R58" s="3" t="s">
        <v>4608</v>
      </c>
      <c r="S58" s="3" t="s">
        <v>984</v>
      </c>
      <c r="T58" s="3" t="s">
        <v>1595</v>
      </c>
      <c r="V58" s="3">
        <v>1194.26</v>
      </c>
      <c r="W58" s="3">
        <v>2.3885200000000002</v>
      </c>
      <c r="X58" s="3" t="s">
        <v>1596</v>
      </c>
      <c r="Y58" s="15">
        <v>6.3763657919189975E-3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4624</v>
      </c>
      <c r="B59" s="4" t="s">
        <v>4602</v>
      </c>
      <c r="C59" s="4">
        <v>125</v>
      </c>
      <c r="D59" s="4">
        <v>161</v>
      </c>
      <c r="E59" s="4">
        <v>125</v>
      </c>
      <c r="F59" s="4">
        <v>139</v>
      </c>
      <c r="G59" s="12">
        <v>1.4185526081997399</v>
      </c>
      <c r="H59" s="13">
        <v>3.4032767892284897E-2</v>
      </c>
      <c r="I59" s="3">
        <v>1.4681027282047601</v>
      </c>
      <c r="J59" s="3">
        <v>3.4032767892284897E-2</v>
      </c>
      <c r="K59" s="3">
        <v>1.4681027282047601</v>
      </c>
      <c r="L59" s="3">
        <v>5.4566477630893003E-3</v>
      </c>
      <c r="M59" s="3">
        <v>2.03992563595284E-3</v>
      </c>
      <c r="N59" s="3">
        <v>161</v>
      </c>
      <c r="O59" s="3" t="s">
        <v>4604</v>
      </c>
      <c r="P59" s="3" t="s">
        <v>34</v>
      </c>
      <c r="Q59" s="3" t="s">
        <v>1086</v>
      </c>
      <c r="R59" s="3" t="s">
        <v>4605</v>
      </c>
      <c r="S59" s="3" t="s">
        <v>474</v>
      </c>
      <c r="T59" s="3" t="s">
        <v>1088</v>
      </c>
      <c r="V59" s="3">
        <v>1199.413</v>
      </c>
      <c r="W59" s="3">
        <v>2.3988260000000001</v>
      </c>
      <c r="X59" s="3" t="s">
        <v>1089</v>
      </c>
      <c r="Y59" s="15">
        <v>4.0052548944214811E-3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1853</v>
      </c>
      <c r="B60" s="4" t="s">
        <v>4602</v>
      </c>
      <c r="C60" s="4">
        <v>1</v>
      </c>
      <c r="D60" s="4">
        <v>13</v>
      </c>
      <c r="E60" s="4">
        <v>17</v>
      </c>
      <c r="F60" s="4">
        <v>10</v>
      </c>
      <c r="G60" s="12">
        <v>1.4171579894511901</v>
      </c>
      <c r="H60" s="13">
        <v>0.69683639009752796</v>
      </c>
      <c r="I60" s="3">
        <v>0.15686917773936099</v>
      </c>
      <c r="J60" s="3">
        <v>0.69683639009752796</v>
      </c>
      <c r="K60" s="3">
        <v>0.15686917773936099</v>
      </c>
      <c r="L60" s="3">
        <v>5.7322221547123099E-4</v>
      </c>
      <c r="M60" s="3">
        <v>2.13568887955949E-4</v>
      </c>
      <c r="N60" s="3">
        <v>106</v>
      </c>
      <c r="O60" s="3" t="s">
        <v>51</v>
      </c>
      <c r="P60" s="3" t="s">
        <v>43</v>
      </c>
      <c r="Q60" s="3" t="s">
        <v>1854</v>
      </c>
      <c r="R60" s="3" t="s">
        <v>53</v>
      </c>
      <c r="S60" s="3" t="s">
        <v>688</v>
      </c>
      <c r="T60" s="3" t="s">
        <v>1855</v>
      </c>
      <c r="V60" s="3">
        <v>1264.479</v>
      </c>
      <c r="W60" s="3">
        <v>2.5289579999999998</v>
      </c>
      <c r="X60" s="3" t="s">
        <v>1856</v>
      </c>
      <c r="Y60" s="14">
        <v>3.2042039155371846E-5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4625</v>
      </c>
      <c r="B61" s="4" t="s">
        <v>4602</v>
      </c>
      <c r="C61" s="4">
        <v>177</v>
      </c>
      <c r="D61" s="4">
        <v>236</v>
      </c>
      <c r="E61" s="4">
        <v>181</v>
      </c>
      <c r="F61" s="4">
        <v>189</v>
      </c>
      <c r="G61" s="12">
        <v>1.4118568579078501</v>
      </c>
      <c r="H61" s="13">
        <v>3.2999503826467901E-2</v>
      </c>
      <c r="I61" s="3">
        <v>1.4814925900326299</v>
      </c>
      <c r="J61" s="3">
        <v>3.2999503826467901E-2</v>
      </c>
      <c r="K61" s="3">
        <v>1.4814925900326299</v>
      </c>
      <c r="L61" s="3">
        <v>7.7266132325344503E-3</v>
      </c>
      <c r="M61" s="3">
        <v>2.9022426967941599E-3</v>
      </c>
      <c r="N61" s="3">
        <v>1</v>
      </c>
      <c r="O61" s="3" t="s">
        <v>4604</v>
      </c>
      <c r="P61" s="3" t="s">
        <v>43</v>
      </c>
      <c r="Q61" s="3" t="s">
        <v>805</v>
      </c>
      <c r="R61" s="3" t="s">
        <v>4605</v>
      </c>
      <c r="S61" s="3" t="s">
        <v>155</v>
      </c>
      <c r="T61" s="3" t="s">
        <v>807</v>
      </c>
      <c r="V61" s="3">
        <v>1114.2850000000001</v>
      </c>
      <c r="W61" s="3">
        <v>2.2285699999999999</v>
      </c>
      <c r="X61" s="3" t="s">
        <v>808</v>
      </c>
      <c r="Y61" s="15">
        <v>5.6714409305008168E-3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2590</v>
      </c>
      <c r="B62" s="4" t="s">
        <v>4602</v>
      </c>
      <c r="C62" s="4">
        <v>10</v>
      </c>
      <c r="D62" s="4">
        <v>130</v>
      </c>
      <c r="E62" s="4">
        <v>132</v>
      </c>
      <c r="F62" s="4">
        <v>140</v>
      </c>
      <c r="G62" s="12">
        <v>1.4111533332528801</v>
      </c>
      <c r="H62" s="13">
        <v>0.178975885220164</v>
      </c>
      <c r="I62" s="3">
        <v>0.74720548087111904</v>
      </c>
      <c r="J62" s="3">
        <v>0.178975885220164</v>
      </c>
      <c r="K62" s="3">
        <v>0.74720548087111904</v>
      </c>
      <c r="L62" s="3">
        <v>5.7322221547123102E-3</v>
      </c>
      <c r="M62" s="3">
        <v>2.15529809842168E-3</v>
      </c>
      <c r="N62" s="3">
        <v>206</v>
      </c>
      <c r="O62" s="3" t="s">
        <v>51</v>
      </c>
      <c r="P62" s="3" t="s">
        <v>34</v>
      </c>
      <c r="Q62" s="3" t="s">
        <v>2591</v>
      </c>
      <c r="R62" s="3" t="s">
        <v>369</v>
      </c>
      <c r="S62" s="3" t="s">
        <v>354</v>
      </c>
      <c r="T62" s="3" t="s">
        <v>2592</v>
      </c>
      <c r="V62" s="3">
        <v>1056.2249999999999</v>
      </c>
      <c r="W62" s="3">
        <v>2.1124499999999999</v>
      </c>
      <c r="X62" s="3" t="s">
        <v>2593</v>
      </c>
      <c r="Y62" s="14">
        <v>3.2042039155371846E-4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2768</v>
      </c>
      <c r="B63" s="4" t="s">
        <v>4602</v>
      </c>
      <c r="C63" s="4">
        <v>11</v>
      </c>
      <c r="D63" s="4">
        <v>157</v>
      </c>
      <c r="E63" s="4">
        <v>163</v>
      </c>
      <c r="F63" s="4">
        <v>126</v>
      </c>
      <c r="G63" s="12">
        <v>1.4089137062193</v>
      </c>
      <c r="H63" s="13">
        <v>0.17265967555495601</v>
      </c>
      <c r="I63" s="3">
        <v>0.762809079507479</v>
      </c>
      <c r="J63" s="3">
        <v>0.17265967555495601</v>
      </c>
      <c r="K63" s="3">
        <v>0.762809079507479</v>
      </c>
      <c r="L63" s="3">
        <v>6.3054443701835404E-3</v>
      </c>
      <c r="M63" s="3">
        <v>2.3734277147973199E-3</v>
      </c>
      <c r="N63" s="3">
        <v>172</v>
      </c>
      <c r="O63" s="3" t="s">
        <v>51</v>
      </c>
      <c r="P63" s="3" t="s">
        <v>71</v>
      </c>
      <c r="Q63" s="3" t="s">
        <v>2769</v>
      </c>
      <c r="R63" s="3" t="s">
        <v>53</v>
      </c>
      <c r="S63" s="3" t="s">
        <v>998</v>
      </c>
      <c r="T63" s="3" t="s">
        <v>2770</v>
      </c>
      <c r="V63" s="3">
        <v>1304.4839999999999</v>
      </c>
      <c r="W63" s="3">
        <v>2.608968</v>
      </c>
      <c r="X63" s="3" t="s">
        <v>2771</v>
      </c>
      <c r="Y63" s="14">
        <v>3.524624307090903E-4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2615</v>
      </c>
      <c r="B64" s="4" t="s">
        <v>4602</v>
      </c>
      <c r="C64" s="4">
        <v>10</v>
      </c>
      <c r="D64" s="4">
        <v>157</v>
      </c>
      <c r="E64" s="4">
        <v>119</v>
      </c>
      <c r="F64" s="4">
        <v>135</v>
      </c>
      <c r="G64" s="12">
        <v>1.39374024259957</v>
      </c>
      <c r="H64" s="13">
        <v>0.178975885220164</v>
      </c>
      <c r="I64" s="3">
        <v>0.74720548087111904</v>
      </c>
      <c r="J64" s="3">
        <v>0.178975885220164</v>
      </c>
      <c r="K64" s="3">
        <v>0.74720548087111904</v>
      </c>
      <c r="L64" s="3">
        <v>5.7322221547123102E-3</v>
      </c>
      <c r="M64" s="3">
        <v>2.1799879792712101E-3</v>
      </c>
      <c r="N64" s="3">
        <v>133</v>
      </c>
      <c r="O64" s="3" t="s">
        <v>51</v>
      </c>
      <c r="P64" s="3" t="s">
        <v>43</v>
      </c>
      <c r="Q64" s="3" t="s">
        <v>2616</v>
      </c>
      <c r="R64" s="3" t="s">
        <v>53</v>
      </c>
      <c r="S64" s="3" t="s">
        <v>239</v>
      </c>
      <c r="T64" s="3" t="s">
        <v>2617</v>
      </c>
      <c r="V64" s="3">
        <v>1062.1410000000001</v>
      </c>
      <c r="W64" s="3">
        <v>2.124282</v>
      </c>
      <c r="X64" s="3" t="s">
        <v>2618</v>
      </c>
      <c r="Y64" s="14">
        <v>3.2042039155371846E-4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4626</v>
      </c>
      <c r="B65" s="4" t="s">
        <v>4602</v>
      </c>
      <c r="C65" s="4">
        <v>189</v>
      </c>
      <c r="D65" s="4">
        <v>242</v>
      </c>
      <c r="E65" s="4">
        <v>232</v>
      </c>
      <c r="F65" s="4">
        <v>183</v>
      </c>
      <c r="G65" s="12">
        <v>1.3872236946302701</v>
      </c>
      <c r="H65" s="13">
        <v>3.5570776549856603E-2</v>
      </c>
      <c r="I65" s="3">
        <v>1.4489066535762001</v>
      </c>
      <c r="J65" s="3">
        <v>3.5570776549856603E-2</v>
      </c>
      <c r="K65" s="3">
        <v>1.4489066535762001</v>
      </c>
      <c r="L65" s="3">
        <v>8.2504514177910195E-3</v>
      </c>
      <c r="M65" s="3">
        <v>3.1527498759216302E-3</v>
      </c>
      <c r="N65" s="3">
        <v>152</v>
      </c>
      <c r="O65" s="3" t="s">
        <v>4604</v>
      </c>
      <c r="P65" s="3" t="s">
        <v>43</v>
      </c>
      <c r="Q65" s="3" t="s">
        <v>716</v>
      </c>
      <c r="R65" s="3" t="s">
        <v>4605</v>
      </c>
      <c r="S65" s="3" t="s">
        <v>791</v>
      </c>
      <c r="T65" s="3" t="s">
        <v>718</v>
      </c>
      <c r="V65" s="3">
        <v>1140.21</v>
      </c>
      <c r="W65" s="3">
        <v>2.2804199999999999</v>
      </c>
      <c r="X65" s="3" t="s">
        <v>719</v>
      </c>
      <c r="Y65" s="15">
        <v>6.0559454003652792E-3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2814</v>
      </c>
      <c r="B66" s="4" t="s">
        <v>4602</v>
      </c>
      <c r="C66" s="4">
        <v>11</v>
      </c>
      <c r="D66" s="4">
        <v>186</v>
      </c>
      <c r="E66" s="4">
        <v>150</v>
      </c>
      <c r="F66" s="4">
        <v>128</v>
      </c>
      <c r="G66" s="12">
        <v>1.3636058591187099</v>
      </c>
      <c r="H66" s="13">
        <v>0.178975885220164</v>
      </c>
      <c r="I66" s="3">
        <v>0.74720548087111904</v>
      </c>
      <c r="J66" s="3">
        <v>0.178975885220164</v>
      </c>
      <c r="K66" s="3">
        <v>0.74720548087111904</v>
      </c>
      <c r="L66" s="3">
        <v>6.3054443701835404E-3</v>
      </c>
      <c r="M66" s="3">
        <v>2.44801249155282E-3</v>
      </c>
      <c r="N66" s="3">
        <v>68</v>
      </c>
      <c r="O66" s="3" t="s">
        <v>51</v>
      </c>
      <c r="P66" s="3" t="s">
        <v>43</v>
      </c>
      <c r="Q66" s="3" t="s">
        <v>2815</v>
      </c>
      <c r="R66" s="3" t="s">
        <v>53</v>
      </c>
      <c r="S66" s="3" t="s">
        <v>1052</v>
      </c>
      <c r="T66" s="3" t="s">
        <v>2816</v>
      </c>
      <c r="V66" s="3">
        <v>902.09649999999999</v>
      </c>
      <c r="W66" s="3">
        <v>1.8041929999999999</v>
      </c>
      <c r="X66" s="3" t="s">
        <v>2817</v>
      </c>
      <c r="Y66" s="14">
        <v>3.524624307090903E-4</v>
      </c>
      <c r="Z66" s="11" t="str">
        <f t="shared" ref="Z66:Z129" si="3">IF($AG$7 &lt;&gt; "", $AG$7 * Y66, "")</f>
        <v/>
      </c>
      <c r="AA66" s="11" t="str">
        <f t="shared" ref="AA66:AA129" si="4">IF($AG$7 &lt;&gt; "", $AG$7 * L66 / $L$597,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4627</v>
      </c>
      <c r="B67" s="4" t="s">
        <v>4602</v>
      </c>
      <c r="C67" s="4">
        <v>163</v>
      </c>
      <c r="D67" s="4">
        <v>185</v>
      </c>
      <c r="E67" s="4">
        <v>184</v>
      </c>
      <c r="F67" s="4">
        <v>205</v>
      </c>
      <c r="G67" s="12">
        <v>1.3546673180821001</v>
      </c>
      <c r="H67" s="13">
        <v>4.3511157959369003E-2</v>
      </c>
      <c r="I67" s="3">
        <v>1.36139935870516</v>
      </c>
      <c r="J67" s="3">
        <v>4.3511157959369003E-2</v>
      </c>
      <c r="K67" s="3">
        <v>1.36139935870516</v>
      </c>
      <c r="L67" s="3">
        <v>7.1154686830684497E-3</v>
      </c>
      <c r="M67" s="3">
        <v>2.7823033242908701E-3</v>
      </c>
      <c r="N67" s="3">
        <v>14</v>
      </c>
      <c r="O67" s="3" t="s">
        <v>4604</v>
      </c>
      <c r="P67" s="3" t="s">
        <v>43</v>
      </c>
      <c r="Q67" s="3" t="s">
        <v>1358</v>
      </c>
      <c r="R67" s="3" t="s">
        <v>4605</v>
      </c>
      <c r="S67" s="3" t="s">
        <v>354</v>
      </c>
      <c r="T67" s="3" t="s">
        <v>1359</v>
      </c>
      <c r="V67" s="3">
        <v>1313.4269999999999</v>
      </c>
      <c r="W67" s="3">
        <v>2.6268539999999998</v>
      </c>
      <c r="X67" s="3" t="s">
        <v>1360</v>
      </c>
      <c r="Y67" s="15">
        <v>5.2228523823256113E-3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2357</v>
      </c>
      <c r="B68" s="4" t="s">
        <v>4602</v>
      </c>
      <c r="C68" s="4">
        <v>8</v>
      </c>
      <c r="D68" s="4">
        <v>132</v>
      </c>
      <c r="E68" s="4">
        <v>106</v>
      </c>
      <c r="F68" s="4">
        <v>101</v>
      </c>
      <c r="G68" s="12">
        <v>1.35274580969061</v>
      </c>
      <c r="H68" s="13">
        <v>0.249972856739928</v>
      </c>
      <c r="I68" s="3">
        <v>0.60210714656018305</v>
      </c>
      <c r="J68" s="3">
        <v>0.249972856739928</v>
      </c>
      <c r="K68" s="3">
        <v>0.60210714656018305</v>
      </c>
      <c r="L68" s="3">
        <v>4.5857777237698497E-3</v>
      </c>
      <c r="M68" s="3">
        <v>1.79363615452678E-3</v>
      </c>
      <c r="N68" s="3">
        <v>232</v>
      </c>
      <c r="O68" s="3" t="s">
        <v>51</v>
      </c>
      <c r="P68" s="3" t="s">
        <v>43</v>
      </c>
      <c r="Q68" s="3" t="s">
        <v>1462</v>
      </c>
      <c r="R68" s="3" t="s">
        <v>369</v>
      </c>
      <c r="S68" s="3" t="s">
        <v>110</v>
      </c>
      <c r="T68" s="3" t="s">
        <v>1463</v>
      </c>
      <c r="V68" s="3">
        <v>1026.152</v>
      </c>
      <c r="W68" s="3">
        <v>2.0523039999999999</v>
      </c>
      <c r="X68" s="3" t="s">
        <v>1464</v>
      </c>
      <c r="Y68" s="14">
        <v>2.5633631324297476E-4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2026</v>
      </c>
      <c r="B69" s="4" t="s">
        <v>4602</v>
      </c>
      <c r="C69" s="4">
        <v>5</v>
      </c>
      <c r="D69" s="4">
        <v>96</v>
      </c>
      <c r="E69" s="4">
        <v>64</v>
      </c>
      <c r="F69" s="4">
        <v>55</v>
      </c>
      <c r="G69" s="12">
        <v>1.3453963222577201</v>
      </c>
      <c r="H69" s="13">
        <v>0.36035471307740802</v>
      </c>
      <c r="I69" s="3">
        <v>0.44326979343213602</v>
      </c>
      <c r="J69" s="3">
        <v>0.36035471307740802</v>
      </c>
      <c r="K69" s="3">
        <v>0.44326979343213602</v>
      </c>
      <c r="L69" s="3">
        <v>2.8661110773561599E-3</v>
      </c>
      <c r="M69" s="3">
        <v>1.1245056064848301E-3</v>
      </c>
      <c r="N69" s="3">
        <v>217</v>
      </c>
      <c r="O69" s="3" t="s">
        <v>51</v>
      </c>
      <c r="P69" s="3" t="s">
        <v>82</v>
      </c>
      <c r="Q69" s="3" t="s">
        <v>1366</v>
      </c>
      <c r="R69" s="3" t="s">
        <v>369</v>
      </c>
      <c r="S69" s="3" t="s">
        <v>1381</v>
      </c>
      <c r="T69" s="3" t="s">
        <v>1368</v>
      </c>
      <c r="V69" s="3">
        <v>1089.2950000000001</v>
      </c>
      <c r="W69" s="3">
        <v>2.1785899999999998</v>
      </c>
      <c r="X69" s="3" t="s">
        <v>1369</v>
      </c>
      <c r="Y69" s="14">
        <v>1.6021019577685923E-4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4628</v>
      </c>
      <c r="B70" s="4" t="s">
        <v>4602</v>
      </c>
      <c r="C70" s="4">
        <v>76</v>
      </c>
      <c r="D70" s="4">
        <v>101</v>
      </c>
      <c r="E70" s="4">
        <v>101</v>
      </c>
      <c r="F70" s="4">
        <v>74</v>
      </c>
      <c r="G70" s="12">
        <v>1.32332488344021</v>
      </c>
      <c r="H70" s="13">
        <v>6.7116600516860206E-2</v>
      </c>
      <c r="I70" s="3">
        <v>1.1731700488146</v>
      </c>
      <c r="J70" s="3">
        <v>6.7116600516860206E-2</v>
      </c>
      <c r="K70" s="3">
        <v>1.1731700488146</v>
      </c>
      <c r="L70" s="3">
        <v>3.3176418399582901E-3</v>
      </c>
      <c r="M70" s="3">
        <v>1.3244066085550199E-3</v>
      </c>
      <c r="N70" s="3">
        <v>138</v>
      </c>
      <c r="O70" s="3" t="s">
        <v>4604</v>
      </c>
      <c r="P70" s="3" t="s">
        <v>43</v>
      </c>
      <c r="Q70" s="3" t="s">
        <v>3183</v>
      </c>
      <c r="R70" s="3" t="s">
        <v>4605</v>
      </c>
      <c r="S70" s="3" t="s">
        <v>645</v>
      </c>
      <c r="T70" s="3" t="s">
        <v>3184</v>
      </c>
      <c r="V70" s="3">
        <v>1083.335</v>
      </c>
      <c r="W70" s="3">
        <v>2.1666699999999999</v>
      </c>
      <c r="X70" s="3" t="s">
        <v>3185</v>
      </c>
      <c r="Y70" s="15">
        <v>2.4351949758082605E-3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4629</v>
      </c>
      <c r="B71" s="4" t="s">
        <v>4602</v>
      </c>
      <c r="C71" s="4">
        <v>134</v>
      </c>
      <c r="D71" s="4">
        <v>184</v>
      </c>
      <c r="E71" s="4">
        <v>154</v>
      </c>
      <c r="F71" s="4">
        <v>155</v>
      </c>
      <c r="G71" s="12">
        <v>1.3043763892351301</v>
      </c>
      <c r="H71" s="13">
        <v>5.8496344276853803E-2</v>
      </c>
      <c r="I71" s="3">
        <v>1.2328712742596799</v>
      </c>
      <c r="J71" s="3">
        <v>5.8496344276853803E-2</v>
      </c>
      <c r="K71" s="3">
        <v>1.2328712742596799</v>
      </c>
      <c r="L71" s="3">
        <v>5.8495264020317298E-3</v>
      </c>
      <c r="M71" s="3">
        <v>2.3672160057906298E-3</v>
      </c>
      <c r="N71" s="3">
        <v>283</v>
      </c>
      <c r="O71" s="3" t="s">
        <v>4604</v>
      </c>
      <c r="P71" s="3" t="s">
        <v>43</v>
      </c>
      <c r="Q71" s="3" t="s">
        <v>164</v>
      </c>
      <c r="R71" s="3" t="s">
        <v>4608</v>
      </c>
      <c r="S71" s="3" t="s">
        <v>1349</v>
      </c>
      <c r="T71" s="3" t="s">
        <v>166</v>
      </c>
      <c r="V71" s="3">
        <v>1034.2190000000001</v>
      </c>
      <c r="W71" s="3">
        <v>2.068438</v>
      </c>
      <c r="X71" s="3" t="s">
        <v>167</v>
      </c>
      <c r="Y71" s="15">
        <v>4.2936332468198274E-3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4630</v>
      </c>
      <c r="B72" s="4" t="s">
        <v>4602</v>
      </c>
      <c r="C72" s="4">
        <v>145</v>
      </c>
      <c r="D72" s="4">
        <v>216</v>
      </c>
      <c r="E72" s="4">
        <v>162</v>
      </c>
      <c r="F72" s="4">
        <v>159</v>
      </c>
      <c r="G72" s="12">
        <v>1.30202483861683</v>
      </c>
      <c r="H72" s="13">
        <v>5.8496344276853803E-2</v>
      </c>
      <c r="I72" s="3">
        <v>1.2328712742596799</v>
      </c>
      <c r="J72" s="3">
        <v>5.8496344276853803E-2</v>
      </c>
      <c r="K72" s="3">
        <v>1.2328712742596799</v>
      </c>
      <c r="L72" s="3">
        <v>6.3297114051835898E-3</v>
      </c>
      <c r="M72" s="3">
        <v>2.5651446438165202E-3</v>
      </c>
      <c r="N72" s="3">
        <v>249</v>
      </c>
      <c r="O72" s="3" t="s">
        <v>4604</v>
      </c>
      <c r="P72" s="3" t="s">
        <v>34</v>
      </c>
      <c r="Q72" s="3" t="s">
        <v>4361</v>
      </c>
      <c r="R72" s="3" t="s">
        <v>4608</v>
      </c>
      <c r="S72" s="3" t="s">
        <v>364</v>
      </c>
      <c r="T72" s="3" t="s">
        <v>4362</v>
      </c>
      <c r="U72" s="3" t="s">
        <v>390</v>
      </c>
      <c r="V72" s="3">
        <v>1194.307</v>
      </c>
      <c r="W72" s="3">
        <v>2.388614</v>
      </c>
      <c r="X72" s="3" t="s">
        <v>4363</v>
      </c>
      <c r="Y72" s="15">
        <v>4.6460956775289178E-3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4631</v>
      </c>
      <c r="B73" s="4" t="s">
        <v>4602</v>
      </c>
      <c r="C73" s="4">
        <v>62</v>
      </c>
      <c r="D73" s="4">
        <v>76</v>
      </c>
      <c r="E73" s="4">
        <v>85</v>
      </c>
      <c r="F73" s="4">
        <v>67</v>
      </c>
      <c r="G73" s="12">
        <v>1.2972559933288901</v>
      </c>
      <c r="H73" s="13">
        <v>7.6369931607573396E-2</v>
      </c>
      <c r="I73" s="3">
        <v>1.1170775983258701</v>
      </c>
      <c r="J73" s="3">
        <v>7.6369931607573396E-2</v>
      </c>
      <c r="K73" s="3">
        <v>1.1170775983258701</v>
      </c>
      <c r="L73" s="3">
        <v>2.7064972904922899E-3</v>
      </c>
      <c r="M73" s="3">
        <v>1.10065910682318E-3</v>
      </c>
      <c r="N73" s="3">
        <v>245</v>
      </c>
      <c r="O73" s="3" t="s">
        <v>4604</v>
      </c>
      <c r="P73" s="3" t="s">
        <v>43</v>
      </c>
      <c r="Q73" s="3" t="s">
        <v>314</v>
      </c>
      <c r="R73" s="3" t="s">
        <v>4608</v>
      </c>
      <c r="S73" s="3" t="s">
        <v>1108</v>
      </c>
      <c r="T73" s="3" t="s">
        <v>316</v>
      </c>
      <c r="V73" s="3">
        <v>1082.2660000000001</v>
      </c>
      <c r="W73" s="3">
        <v>2.1645319999999999</v>
      </c>
      <c r="X73" s="3" t="s">
        <v>317</v>
      </c>
      <c r="Y73" s="15">
        <v>1.9866064276330545E-3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4632</v>
      </c>
      <c r="B74" s="4" t="s">
        <v>4602</v>
      </c>
      <c r="C74" s="4">
        <v>168</v>
      </c>
      <c r="D74" s="4">
        <v>251</v>
      </c>
      <c r="E74" s="4">
        <v>173</v>
      </c>
      <c r="F74" s="4">
        <v>201</v>
      </c>
      <c r="G74" s="12">
        <v>1.2941777664032099</v>
      </c>
      <c r="H74" s="13">
        <v>5.8496344276853803E-2</v>
      </c>
      <c r="I74" s="3">
        <v>1.2328712742596799</v>
      </c>
      <c r="J74" s="3">
        <v>5.8496344276853803E-2</v>
      </c>
      <c r="K74" s="3">
        <v>1.2328712742596799</v>
      </c>
      <c r="L74" s="3">
        <v>7.3337345935920199E-3</v>
      </c>
      <c r="M74" s="3">
        <v>2.9887176176008998E-3</v>
      </c>
      <c r="N74" s="3">
        <v>197</v>
      </c>
      <c r="O74" s="3" t="s">
        <v>4604</v>
      </c>
      <c r="P74" s="3" t="s">
        <v>43</v>
      </c>
      <c r="Q74" s="3" t="s">
        <v>870</v>
      </c>
      <c r="R74" s="3" t="s">
        <v>4608</v>
      </c>
      <c r="S74" s="3" t="s">
        <v>249</v>
      </c>
      <c r="T74" s="3" t="s">
        <v>871</v>
      </c>
      <c r="V74" s="3">
        <v>905.96079999999995</v>
      </c>
      <c r="W74" s="3">
        <v>1.8119216</v>
      </c>
      <c r="X74" s="3" t="s">
        <v>872</v>
      </c>
      <c r="Y74" s="15">
        <v>5.3830625781024705E-3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4633</v>
      </c>
      <c r="B75" s="4" t="s">
        <v>4602</v>
      </c>
      <c r="C75" s="4">
        <v>139</v>
      </c>
      <c r="D75" s="4">
        <v>182</v>
      </c>
      <c r="E75" s="4">
        <v>179</v>
      </c>
      <c r="F75" s="4">
        <v>163</v>
      </c>
      <c r="G75" s="12">
        <v>1.2640171632652299</v>
      </c>
      <c r="H75" s="13">
        <v>6.9244065076859401E-2</v>
      </c>
      <c r="I75" s="3">
        <v>1.1596174441382701</v>
      </c>
      <c r="J75" s="3">
        <v>6.9244065076859401E-2</v>
      </c>
      <c r="K75" s="3">
        <v>1.1596174441382701</v>
      </c>
      <c r="L75" s="3">
        <v>6.0677923125553E-3</v>
      </c>
      <c r="M75" s="3">
        <v>2.5258026252789299E-3</v>
      </c>
      <c r="N75" s="3">
        <v>268</v>
      </c>
      <c r="O75" s="3" t="s">
        <v>4604</v>
      </c>
      <c r="P75" s="3" t="s">
        <v>34</v>
      </c>
      <c r="Q75" s="3" t="s">
        <v>374</v>
      </c>
      <c r="R75" s="3" t="s">
        <v>4608</v>
      </c>
      <c r="S75" s="3" t="s">
        <v>1021</v>
      </c>
      <c r="T75" s="3" t="s">
        <v>375</v>
      </c>
      <c r="V75" s="3">
        <v>1062.2719999999999</v>
      </c>
      <c r="W75" s="3">
        <v>2.1245440000000002</v>
      </c>
      <c r="X75" s="3" t="s">
        <v>376</v>
      </c>
      <c r="Y75" s="15">
        <v>4.4538434425966866E-3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4634</v>
      </c>
      <c r="B76" s="4" t="s">
        <v>4602</v>
      </c>
      <c r="C76" s="4">
        <v>129</v>
      </c>
      <c r="D76" s="4">
        <v>176</v>
      </c>
      <c r="E76" s="4">
        <v>174</v>
      </c>
      <c r="F76" s="4">
        <v>140</v>
      </c>
      <c r="G76" s="12">
        <v>1.2568544425086601</v>
      </c>
      <c r="H76" s="13">
        <v>6.9244065076859401E-2</v>
      </c>
      <c r="I76" s="3">
        <v>1.1596174441382701</v>
      </c>
      <c r="J76" s="3">
        <v>6.9244065076859401E-2</v>
      </c>
      <c r="K76" s="3">
        <v>1.1596174441382701</v>
      </c>
      <c r="L76" s="3">
        <v>5.6312604915081596E-3</v>
      </c>
      <c r="M76" s="3">
        <v>2.35533476879108E-3</v>
      </c>
      <c r="N76" s="3">
        <v>184</v>
      </c>
      <c r="O76" s="3" t="s">
        <v>4604</v>
      </c>
      <c r="P76" s="3" t="s">
        <v>34</v>
      </c>
      <c r="Q76" s="3" t="s">
        <v>4635</v>
      </c>
      <c r="R76" s="3" t="s">
        <v>4605</v>
      </c>
      <c r="S76" s="3" t="s">
        <v>213</v>
      </c>
      <c r="T76" s="3" t="s">
        <v>4636</v>
      </c>
      <c r="V76" s="3">
        <v>1094.1890000000001</v>
      </c>
      <c r="W76" s="3">
        <v>2.1883780000000002</v>
      </c>
      <c r="X76" s="3" t="s">
        <v>4637</v>
      </c>
      <c r="Y76" s="15">
        <v>4.1334230510429682E-3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4638</v>
      </c>
      <c r="B77" s="4" t="s">
        <v>4602</v>
      </c>
      <c r="C77" s="4">
        <v>98</v>
      </c>
      <c r="D77" s="4">
        <v>140</v>
      </c>
      <c r="E77" s="4">
        <v>115</v>
      </c>
      <c r="F77" s="4">
        <v>120</v>
      </c>
      <c r="G77" s="12">
        <v>1.2472249506528701</v>
      </c>
      <c r="H77" s="13">
        <v>7.6531453068931901E-2</v>
      </c>
      <c r="I77" s="3">
        <v>1.11616004083456</v>
      </c>
      <c r="J77" s="3">
        <v>7.6531453068931901E-2</v>
      </c>
      <c r="K77" s="3">
        <v>1.11616004083456</v>
      </c>
      <c r="L77" s="3">
        <v>4.2780118462620101E-3</v>
      </c>
      <c r="M77" s="3">
        <v>1.8009751367833199E-3</v>
      </c>
      <c r="N77" s="3">
        <v>201</v>
      </c>
      <c r="O77" s="3" t="s">
        <v>4604</v>
      </c>
      <c r="P77" s="3" t="s">
        <v>43</v>
      </c>
      <c r="Q77" s="3" t="s">
        <v>1631</v>
      </c>
      <c r="R77" s="3" t="s">
        <v>4608</v>
      </c>
      <c r="S77" s="3" t="s">
        <v>264</v>
      </c>
      <c r="T77" s="3" t="s">
        <v>1632</v>
      </c>
      <c r="V77" s="3">
        <v>1076.2429999999999</v>
      </c>
      <c r="W77" s="3">
        <v>2.1524860000000001</v>
      </c>
      <c r="X77" s="3" t="s">
        <v>1633</v>
      </c>
      <c r="Y77" s="15">
        <v>3.1401198372264412E-3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4639</v>
      </c>
      <c r="B78" s="4" t="s">
        <v>4602</v>
      </c>
      <c r="C78" s="4">
        <v>176</v>
      </c>
      <c r="D78" s="4">
        <v>230</v>
      </c>
      <c r="E78" s="4">
        <v>231</v>
      </c>
      <c r="F78" s="4">
        <v>210</v>
      </c>
      <c r="G78" s="12">
        <v>1.24679078064149</v>
      </c>
      <c r="H78" s="13">
        <v>6.9244065076859401E-2</v>
      </c>
      <c r="I78" s="3">
        <v>1.1596174441382701</v>
      </c>
      <c r="J78" s="3">
        <v>6.9244065076859401E-2</v>
      </c>
      <c r="K78" s="3">
        <v>1.1596174441382701</v>
      </c>
      <c r="L78" s="3">
        <v>7.6829600504297298E-3</v>
      </c>
      <c r="M78" s="3">
        <v>3.2368755394910301E-3</v>
      </c>
      <c r="N78" s="3">
        <v>243</v>
      </c>
      <c r="O78" s="3" t="s">
        <v>4604</v>
      </c>
      <c r="P78" s="3" t="s">
        <v>43</v>
      </c>
      <c r="Q78" s="3" t="s">
        <v>1006</v>
      </c>
      <c r="R78" s="3" t="s">
        <v>4608</v>
      </c>
      <c r="S78" s="3" t="s">
        <v>1204</v>
      </c>
      <c r="T78" s="3" t="s">
        <v>1008</v>
      </c>
      <c r="V78" s="3">
        <v>1133.2239999999999</v>
      </c>
      <c r="W78" s="3">
        <v>2.266448</v>
      </c>
      <c r="X78" s="3" t="s">
        <v>1009</v>
      </c>
      <c r="Y78" s="15">
        <v>5.6393988913454448E-3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2987</v>
      </c>
      <c r="B79" s="4" t="s">
        <v>4602</v>
      </c>
      <c r="C79" s="4">
        <v>11</v>
      </c>
      <c r="D79" s="4">
        <v>171</v>
      </c>
      <c r="E79" s="4">
        <v>147</v>
      </c>
      <c r="F79" s="4">
        <v>182</v>
      </c>
      <c r="G79" s="12">
        <v>1.23748819087212</v>
      </c>
      <c r="H79" s="13">
        <v>0.2329254083409</v>
      </c>
      <c r="I79" s="3">
        <v>0.63278313447788803</v>
      </c>
      <c r="J79" s="3">
        <v>0.2329254083409</v>
      </c>
      <c r="K79" s="3">
        <v>0.63278313447788803</v>
      </c>
      <c r="L79" s="3">
        <v>6.3054443701835404E-3</v>
      </c>
      <c r="M79" s="3">
        <v>2.6739398357911899E-3</v>
      </c>
      <c r="N79" s="3">
        <v>211</v>
      </c>
      <c r="O79" s="3" t="s">
        <v>51</v>
      </c>
      <c r="P79" s="3" t="s">
        <v>43</v>
      </c>
      <c r="Q79" s="3" t="s">
        <v>2988</v>
      </c>
      <c r="R79" s="3" t="s">
        <v>369</v>
      </c>
      <c r="S79" s="3" t="s">
        <v>203</v>
      </c>
      <c r="T79" s="3" t="s">
        <v>2989</v>
      </c>
      <c r="V79" s="3">
        <v>978.19179999999994</v>
      </c>
      <c r="W79" s="3">
        <v>1.9563835999999999</v>
      </c>
      <c r="X79" s="3" t="s">
        <v>2990</v>
      </c>
      <c r="Y79" s="14">
        <v>3.524624307090903E-4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4640</v>
      </c>
      <c r="B80" s="4" t="s">
        <v>4602</v>
      </c>
      <c r="C80" s="4">
        <v>93</v>
      </c>
      <c r="D80" s="4">
        <v>158</v>
      </c>
      <c r="E80" s="4">
        <v>105</v>
      </c>
      <c r="F80" s="4">
        <v>104</v>
      </c>
      <c r="G80" s="12">
        <v>1.2165032493427901</v>
      </c>
      <c r="H80" s="13">
        <v>8.9521207311011694E-2</v>
      </c>
      <c r="I80" s="3">
        <v>1.0480740694089401</v>
      </c>
      <c r="J80" s="3">
        <v>8.9521207311011694E-2</v>
      </c>
      <c r="K80" s="3">
        <v>1.0480740694089401</v>
      </c>
      <c r="L80" s="3">
        <v>4.0597459357384399E-3</v>
      </c>
      <c r="M80" s="3">
        <v>1.7445419661848199E-3</v>
      </c>
      <c r="N80" s="3">
        <v>185</v>
      </c>
      <c r="O80" s="3" t="s">
        <v>4604</v>
      </c>
      <c r="P80" s="3" t="s">
        <v>43</v>
      </c>
      <c r="Q80" s="3" t="s">
        <v>159</v>
      </c>
      <c r="R80" s="3" t="s">
        <v>4605</v>
      </c>
      <c r="S80" s="3" t="s">
        <v>1523</v>
      </c>
      <c r="T80" s="3" t="s">
        <v>161</v>
      </c>
      <c r="V80" s="3">
        <v>1041.1659999999999</v>
      </c>
      <c r="W80" s="3">
        <v>2.0823320000000001</v>
      </c>
      <c r="X80" s="3" t="s">
        <v>162</v>
      </c>
      <c r="Y80" s="15">
        <v>2.979909641449582E-3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4641</v>
      </c>
      <c r="B81" s="4" t="s">
        <v>4602</v>
      </c>
      <c r="C81" s="4">
        <v>157</v>
      </c>
      <c r="D81" s="4">
        <v>214</v>
      </c>
      <c r="E81" s="4">
        <v>213</v>
      </c>
      <c r="F81" s="4">
        <v>187</v>
      </c>
      <c r="G81" s="12">
        <v>1.2116979095059699</v>
      </c>
      <c r="H81" s="13">
        <v>7.88297670457455E-2</v>
      </c>
      <c r="I81" s="3">
        <v>1.10330975684314</v>
      </c>
      <c r="J81" s="3">
        <v>7.88297670457455E-2</v>
      </c>
      <c r="K81" s="3">
        <v>1.10330975684314</v>
      </c>
      <c r="L81" s="3">
        <v>6.8535495904401599E-3</v>
      </c>
      <c r="M81" s="3">
        <v>2.9583431175826298E-3</v>
      </c>
      <c r="N81" s="3">
        <v>209</v>
      </c>
      <c r="O81" s="3" t="s">
        <v>4604</v>
      </c>
      <c r="P81" s="3" t="s">
        <v>34</v>
      </c>
      <c r="Q81" s="3" t="s">
        <v>4107</v>
      </c>
      <c r="R81" s="3" t="s">
        <v>4608</v>
      </c>
      <c r="S81" s="3" t="s">
        <v>73</v>
      </c>
      <c r="T81" s="3" t="s">
        <v>4108</v>
      </c>
      <c r="V81" s="3">
        <v>1033.1469999999999</v>
      </c>
      <c r="W81" s="3">
        <v>2.0662940000000001</v>
      </c>
      <c r="X81" s="3" t="s">
        <v>4109</v>
      </c>
      <c r="Y81" s="15">
        <v>5.0306001473933801E-3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4642</v>
      </c>
      <c r="B82" s="4" t="s">
        <v>4602</v>
      </c>
      <c r="C82" s="4">
        <v>130</v>
      </c>
      <c r="D82" s="4">
        <v>178</v>
      </c>
      <c r="E82" s="4">
        <v>182</v>
      </c>
      <c r="F82" s="4">
        <v>155</v>
      </c>
      <c r="G82" s="12">
        <v>1.19261988144804</v>
      </c>
      <c r="H82" s="13">
        <v>8.9521207311011694E-2</v>
      </c>
      <c r="I82" s="3">
        <v>1.0480740694089401</v>
      </c>
      <c r="J82" s="3">
        <v>8.9521207311011694E-2</v>
      </c>
      <c r="K82" s="3">
        <v>1.0480740694089401</v>
      </c>
      <c r="L82" s="3">
        <v>5.6749136736128697E-3</v>
      </c>
      <c r="M82" s="3">
        <v>2.4821157265867899E-3</v>
      </c>
      <c r="N82" s="3">
        <v>150</v>
      </c>
      <c r="O82" s="3" t="s">
        <v>4604</v>
      </c>
      <c r="P82" s="3" t="s">
        <v>71</v>
      </c>
      <c r="Q82" s="3" t="s">
        <v>72</v>
      </c>
      <c r="R82" s="3" t="s">
        <v>4605</v>
      </c>
      <c r="S82" s="3" t="s">
        <v>1313</v>
      </c>
      <c r="T82" s="3" t="s">
        <v>74</v>
      </c>
      <c r="V82" s="3">
        <v>1000.1609999999999</v>
      </c>
      <c r="W82" s="3">
        <v>2.0003220000000002</v>
      </c>
      <c r="X82" s="3" t="s">
        <v>75</v>
      </c>
      <c r="Y82" s="15">
        <v>4.1654650901983403E-3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809</v>
      </c>
      <c r="B83" s="4" t="s">
        <v>4602</v>
      </c>
      <c r="C83" s="4">
        <v>8</v>
      </c>
      <c r="D83" s="4">
        <v>150</v>
      </c>
      <c r="E83" s="4">
        <v>126</v>
      </c>
      <c r="F83" s="4">
        <v>106</v>
      </c>
      <c r="G83" s="12">
        <v>1.18255904671222</v>
      </c>
      <c r="H83" s="13">
        <v>0.31588942023716299</v>
      </c>
      <c r="I83" s="3">
        <v>0.500464919234334</v>
      </c>
      <c r="J83" s="3">
        <v>0.31588942023716299</v>
      </c>
      <c r="K83" s="3">
        <v>0.500464919234334</v>
      </c>
      <c r="L83" s="3">
        <v>4.5857777237698497E-3</v>
      </c>
      <c r="M83" s="3">
        <v>2.0183584434775698E-3</v>
      </c>
      <c r="N83" s="3">
        <v>125</v>
      </c>
      <c r="O83" s="3" t="s">
        <v>51</v>
      </c>
      <c r="P83" s="3" t="s">
        <v>43</v>
      </c>
      <c r="Q83" s="3" t="s">
        <v>810</v>
      </c>
      <c r="R83" s="3" t="s">
        <v>53</v>
      </c>
      <c r="S83" s="3" t="s">
        <v>445</v>
      </c>
      <c r="T83" s="3" t="s">
        <v>811</v>
      </c>
      <c r="V83" s="3">
        <v>806.81960000000004</v>
      </c>
      <c r="W83" s="3">
        <v>1.6136391999999999</v>
      </c>
      <c r="X83" s="3" t="s">
        <v>812</v>
      </c>
      <c r="Y83" s="14">
        <v>2.5633631324297476E-4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4643</v>
      </c>
      <c r="B84" s="4" t="s">
        <v>4602</v>
      </c>
      <c r="C84" s="4">
        <v>132</v>
      </c>
      <c r="D84" s="4">
        <v>166</v>
      </c>
      <c r="E84" s="4">
        <v>205</v>
      </c>
      <c r="F84" s="4">
        <v>159</v>
      </c>
      <c r="G84" s="12">
        <v>1.16647943054712</v>
      </c>
      <c r="H84" s="13">
        <v>9.7800669802535198E-2</v>
      </c>
      <c r="I84" s="3">
        <v>1.0096581708714101</v>
      </c>
      <c r="J84" s="3">
        <v>9.7800669802535198E-2</v>
      </c>
      <c r="K84" s="3">
        <v>1.0096581708714101</v>
      </c>
      <c r="L84" s="3">
        <v>5.7622200378223002E-3</v>
      </c>
      <c r="M84" s="3">
        <v>2.5670495732846E-3</v>
      </c>
      <c r="N84" s="3">
        <v>275</v>
      </c>
      <c r="O84" s="3" t="s">
        <v>4604</v>
      </c>
      <c r="P84" s="3" t="s">
        <v>620</v>
      </c>
      <c r="Q84" s="3" t="s">
        <v>4111</v>
      </c>
      <c r="R84" s="3" t="s">
        <v>4608</v>
      </c>
      <c r="S84" s="3" t="s">
        <v>459</v>
      </c>
      <c r="T84" s="3" t="s">
        <v>4112</v>
      </c>
      <c r="V84" s="3">
        <v>941.13369999999998</v>
      </c>
      <c r="W84" s="3">
        <v>1.8822673999999999</v>
      </c>
      <c r="X84" s="3" t="s">
        <v>4113</v>
      </c>
      <c r="Y84" s="15">
        <v>4.2295491685090843E-3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2930</v>
      </c>
      <c r="B85" s="4" t="s">
        <v>4602</v>
      </c>
      <c r="C85" s="4">
        <v>10</v>
      </c>
      <c r="D85" s="4">
        <v>208</v>
      </c>
      <c r="E85" s="4">
        <v>141</v>
      </c>
      <c r="F85" s="4">
        <v>141</v>
      </c>
      <c r="G85" s="12">
        <v>1.15251088193283</v>
      </c>
      <c r="H85" s="13">
        <v>0.29199555994015203</v>
      </c>
      <c r="I85" s="3">
        <v>0.53462375234662296</v>
      </c>
      <c r="J85" s="3">
        <v>0.29199555994015203</v>
      </c>
      <c r="K85" s="3">
        <v>0.53462375234662296</v>
      </c>
      <c r="L85" s="3">
        <v>5.7322221547123102E-3</v>
      </c>
      <c r="M85" s="3">
        <v>2.5759172431104099E-3</v>
      </c>
      <c r="N85" s="3">
        <v>96</v>
      </c>
      <c r="O85" s="3" t="s">
        <v>51</v>
      </c>
      <c r="P85" s="3" t="s">
        <v>43</v>
      </c>
      <c r="Q85" s="3" t="s">
        <v>2931</v>
      </c>
      <c r="R85" s="3" t="s">
        <v>53</v>
      </c>
      <c r="S85" s="3" t="s">
        <v>851</v>
      </c>
      <c r="T85" s="3" t="s">
        <v>2932</v>
      </c>
      <c r="V85" s="3">
        <v>1220.3889999999999</v>
      </c>
      <c r="W85" s="3">
        <v>2.4407779999999999</v>
      </c>
      <c r="X85" s="3" t="s">
        <v>2933</v>
      </c>
      <c r="Y85" s="14">
        <v>3.2042039155371846E-4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4644</v>
      </c>
      <c r="B86" s="4" t="s">
        <v>4602</v>
      </c>
      <c r="C86" s="4">
        <v>132</v>
      </c>
      <c r="D86" s="4">
        <v>218</v>
      </c>
      <c r="E86" s="4">
        <v>179</v>
      </c>
      <c r="F86" s="4">
        <v>146</v>
      </c>
      <c r="G86" s="12">
        <v>1.15179920741544</v>
      </c>
      <c r="H86" s="13">
        <v>0.103847118210719</v>
      </c>
      <c r="I86" s="3">
        <v>0.98360555076632195</v>
      </c>
      <c r="J86" s="3">
        <v>0.103847118210719</v>
      </c>
      <c r="K86" s="3">
        <v>0.98360555076632195</v>
      </c>
      <c r="L86" s="3">
        <v>5.7622200378223002E-3</v>
      </c>
      <c r="M86" s="3">
        <v>2.5914054884781101E-3</v>
      </c>
      <c r="N86" s="3">
        <v>237</v>
      </c>
      <c r="O86" s="3" t="s">
        <v>4604</v>
      </c>
      <c r="P86" s="3" t="s">
        <v>43</v>
      </c>
      <c r="Q86" s="3" t="s">
        <v>1307</v>
      </c>
      <c r="R86" s="3" t="s">
        <v>4608</v>
      </c>
      <c r="S86" s="3" t="s">
        <v>861</v>
      </c>
      <c r="T86" s="3" t="s">
        <v>1309</v>
      </c>
      <c r="V86" s="3">
        <v>1189.328</v>
      </c>
      <c r="W86" s="3">
        <v>2.3786559999999999</v>
      </c>
      <c r="X86" s="3" t="s">
        <v>1310</v>
      </c>
      <c r="Y86" s="15">
        <v>4.2295491685090843E-3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2227</v>
      </c>
      <c r="B87" s="4" t="s">
        <v>4602</v>
      </c>
      <c r="C87" s="4">
        <v>6</v>
      </c>
      <c r="D87" s="4">
        <v>106</v>
      </c>
      <c r="E87" s="4">
        <v>104</v>
      </c>
      <c r="F87" s="4">
        <v>86</v>
      </c>
      <c r="G87" s="12">
        <v>1.1266713669915001</v>
      </c>
      <c r="H87" s="13">
        <v>0.41669181654368798</v>
      </c>
      <c r="I87" s="3">
        <v>0.38018502861595899</v>
      </c>
      <c r="J87" s="3">
        <v>0.41669181654368798</v>
      </c>
      <c r="K87" s="3">
        <v>0.38018502861595899</v>
      </c>
      <c r="L87" s="3">
        <v>3.4393332928273901E-3</v>
      </c>
      <c r="M87" s="3">
        <v>1.5740568372928699E-3</v>
      </c>
      <c r="N87" s="3">
        <v>221</v>
      </c>
      <c r="O87" s="3" t="s">
        <v>51</v>
      </c>
      <c r="P87" s="3" t="s">
        <v>620</v>
      </c>
      <c r="Q87" s="3" t="s">
        <v>1064</v>
      </c>
      <c r="R87" s="3" t="s">
        <v>369</v>
      </c>
      <c r="S87" s="3" t="s">
        <v>1087</v>
      </c>
      <c r="T87" s="3" t="s">
        <v>1066</v>
      </c>
      <c r="V87" s="3">
        <v>1178.3019999999999</v>
      </c>
      <c r="W87" s="3">
        <v>2.3566039999999999</v>
      </c>
      <c r="X87" s="3" t="s">
        <v>1067</v>
      </c>
      <c r="Y87" s="14">
        <v>1.9225223493223107E-4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4645</v>
      </c>
      <c r="B88" s="4" t="s">
        <v>4602</v>
      </c>
      <c r="C88" s="4">
        <v>98</v>
      </c>
      <c r="D88" s="4">
        <v>158</v>
      </c>
      <c r="E88" s="4">
        <v>142</v>
      </c>
      <c r="F88" s="4">
        <v>110</v>
      </c>
      <c r="G88" s="12">
        <v>1.12377375660934</v>
      </c>
      <c r="H88" s="13">
        <v>0.12112109124751699</v>
      </c>
      <c r="I88" s="3">
        <v>0.91678022502497902</v>
      </c>
      <c r="J88" s="3">
        <v>0.12112109124751699</v>
      </c>
      <c r="K88" s="3">
        <v>0.91678022502497902</v>
      </c>
      <c r="L88" s="3">
        <v>4.2780118462620101E-3</v>
      </c>
      <c r="M88" s="3">
        <v>1.9615278418373201E-3</v>
      </c>
      <c r="N88" s="3">
        <v>274</v>
      </c>
      <c r="O88" s="3" t="s">
        <v>4604</v>
      </c>
      <c r="P88" s="3" t="s">
        <v>43</v>
      </c>
      <c r="Q88" s="3" t="s">
        <v>2057</v>
      </c>
      <c r="R88" s="3" t="s">
        <v>4608</v>
      </c>
      <c r="S88" s="3" t="s">
        <v>527</v>
      </c>
      <c r="T88" s="3" t="s">
        <v>2058</v>
      </c>
      <c r="U88" s="3" t="s">
        <v>390</v>
      </c>
      <c r="V88" s="3">
        <v>1030.1869999999999</v>
      </c>
      <c r="W88" s="3">
        <v>2.0603739999999999</v>
      </c>
      <c r="X88" s="3" t="s">
        <v>2059</v>
      </c>
      <c r="Y88" s="15">
        <v>3.1401198372264412E-3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4646</v>
      </c>
      <c r="B89" s="4" t="s">
        <v>4602</v>
      </c>
      <c r="C89" s="4">
        <v>164</v>
      </c>
      <c r="D89" s="4">
        <v>258</v>
      </c>
      <c r="E89" s="4">
        <v>199</v>
      </c>
      <c r="F89" s="4">
        <v>232</v>
      </c>
      <c r="G89" s="12">
        <v>1.1122844603751401</v>
      </c>
      <c r="H89" s="13">
        <v>0.11691483279248401</v>
      </c>
      <c r="I89" s="3">
        <v>0.93213038711635099</v>
      </c>
      <c r="J89" s="3">
        <v>0.11691483279248401</v>
      </c>
      <c r="K89" s="3">
        <v>0.93213038711635099</v>
      </c>
      <c r="L89" s="3">
        <v>7.1591218651731597E-3</v>
      </c>
      <c r="M89" s="3">
        <v>3.3105285069355201E-3</v>
      </c>
      <c r="N89" s="3">
        <v>133</v>
      </c>
      <c r="O89" s="3" t="s">
        <v>4604</v>
      </c>
      <c r="P89" s="3" t="s">
        <v>43</v>
      </c>
      <c r="Q89" s="3" t="s">
        <v>950</v>
      </c>
      <c r="R89" s="3" t="s">
        <v>4605</v>
      </c>
      <c r="S89" s="3" t="s">
        <v>1178</v>
      </c>
      <c r="T89" s="3" t="s">
        <v>951</v>
      </c>
      <c r="V89" s="3">
        <v>1124.2829999999999</v>
      </c>
      <c r="W89" s="3">
        <v>2.2485659999999998</v>
      </c>
      <c r="X89" s="3" t="s">
        <v>952</v>
      </c>
      <c r="Y89" s="15">
        <v>5.2548944214809833E-3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4647</v>
      </c>
      <c r="B90" s="4" t="s">
        <v>4602</v>
      </c>
      <c r="C90" s="4">
        <v>144</v>
      </c>
      <c r="D90" s="4">
        <v>209</v>
      </c>
      <c r="E90" s="4">
        <v>189</v>
      </c>
      <c r="F90" s="4">
        <v>205</v>
      </c>
      <c r="G90" s="12">
        <v>1.11086175015579</v>
      </c>
      <c r="H90" s="13">
        <v>0.11745930398644901</v>
      </c>
      <c r="I90" s="3">
        <v>0.93011257692861404</v>
      </c>
      <c r="J90" s="3">
        <v>0.11745930398644901</v>
      </c>
      <c r="K90" s="3">
        <v>0.93011257692861404</v>
      </c>
      <c r="L90" s="3">
        <v>6.2860582230788702E-3</v>
      </c>
      <c r="M90" s="3">
        <v>2.9101178440580199E-3</v>
      </c>
      <c r="N90" s="3">
        <v>80</v>
      </c>
      <c r="O90" s="3" t="s">
        <v>4604</v>
      </c>
      <c r="P90" s="3" t="s">
        <v>710</v>
      </c>
      <c r="Q90" s="3" t="s">
        <v>4277</v>
      </c>
      <c r="R90" s="3" t="s">
        <v>4605</v>
      </c>
      <c r="S90" s="3" t="s">
        <v>305</v>
      </c>
      <c r="T90" s="3" t="s">
        <v>4278</v>
      </c>
      <c r="V90" s="3">
        <v>1055.2360000000001</v>
      </c>
      <c r="W90" s="3">
        <v>2.1104720000000001</v>
      </c>
      <c r="X90" s="3" t="s">
        <v>4279</v>
      </c>
      <c r="Y90" s="15">
        <v>4.6140536383735458E-3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3923</v>
      </c>
      <c r="B91" s="4" t="s">
        <v>4602</v>
      </c>
      <c r="C91" s="4">
        <v>22</v>
      </c>
      <c r="D91" s="4">
        <v>443</v>
      </c>
      <c r="E91" s="4">
        <v>323</v>
      </c>
      <c r="F91" s="4">
        <v>340</v>
      </c>
      <c r="G91" s="12">
        <v>1.1094521902005801</v>
      </c>
      <c r="H91" s="13">
        <v>0.201744177432823</v>
      </c>
      <c r="I91" s="3">
        <v>0.69519899065935398</v>
      </c>
      <c r="J91" s="3">
        <v>0.201744177432823</v>
      </c>
      <c r="K91" s="3">
        <v>0.69519899065935398</v>
      </c>
      <c r="L91" s="3">
        <v>1.26108887403671E-2</v>
      </c>
      <c r="M91" s="3">
        <v>5.8428229500315197E-3</v>
      </c>
      <c r="N91" s="3">
        <v>277</v>
      </c>
      <c r="O91" s="3" t="s">
        <v>51</v>
      </c>
      <c r="P91" s="3" t="s">
        <v>34</v>
      </c>
      <c r="Q91" s="3" t="s">
        <v>3924</v>
      </c>
      <c r="R91" s="3" t="s">
        <v>369</v>
      </c>
      <c r="S91" s="3" t="s">
        <v>527</v>
      </c>
      <c r="T91" s="3" t="s">
        <v>3925</v>
      </c>
      <c r="V91" s="3">
        <v>1310.511</v>
      </c>
      <c r="W91" s="3">
        <v>2.621022</v>
      </c>
      <c r="X91" s="3" t="s">
        <v>3926</v>
      </c>
      <c r="Y91" s="14">
        <v>7.049248614181806E-4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2784</v>
      </c>
      <c r="B92" s="4" t="s">
        <v>4602</v>
      </c>
      <c r="C92" s="4">
        <v>9</v>
      </c>
      <c r="D92" s="4">
        <v>180</v>
      </c>
      <c r="E92" s="4">
        <v>130</v>
      </c>
      <c r="F92" s="4">
        <v>146</v>
      </c>
      <c r="G92" s="12">
        <v>1.0954885713083999</v>
      </c>
      <c r="H92" s="13">
        <v>0.34320560028998398</v>
      </c>
      <c r="I92" s="3">
        <v>0.46444563412404999</v>
      </c>
      <c r="J92" s="3">
        <v>0.34320560028998398</v>
      </c>
      <c r="K92" s="3">
        <v>0.46444563412404999</v>
      </c>
      <c r="L92" s="3">
        <v>5.1589999392410799E-3</v>
      </c>
      <c r="M92" s="3">
        <v>2.4126054200557401E-3</v>
      </c>
      <c r="N92" s="3">
        <v>165</v>
      </c>
      <c r="O92" s="3" t="s">
        <v>51</v>
      </c>
      <c r="P92" s="3" t="s">
        <v>43</v>
      </c>
      <c r="Q92" s="3" t="s">
        <v>2785</v>
      </c>
      <c r="R92" s="3" t="s">
        <v>53</v>
      </c>
      <c r="S92" s="3" t="s">
        <v>1195</v>
      </c>
      <c r="T92" s="3" t="s">
        <v>2786</v>
      </c>
      <c r="V92" s="3">
        <v>1048.1590000000001</v>
      </c>
      <c r="W92" s="3">
        <v>2.0963180000000001</v>
      </c>
      <c r="X92" s="3" t="s">
        <v>2787</v>
      </c>
      <c r="Y92" s="14">
        <v>2.8837835239834661E-4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4648</v>
      </c>
      <c r="B93" s="4" t="s">
        <v>4602</v>
      </c>
      <c r="C93" s="4">
        <v>166</v>
      </c>
      <c r="D93" s="4">
        <v>278</v>
      </c>
      <c r="E93" s="4">
        <v>219</v>
      </c>
      <c r="F93" s="4">
        <v>215</v>
      </c>
      <c r="G93" s="12">
        <v>1.0876769313222401</v>
      </c>
      <c r="H93" s="13">
        <v>0.12512695106044899</v>
      </c>
      <c r="I93" s="3">
        <v>0.90264913765903099</v>
      </c>
      <c r="J93" s="3">
        <v>0.12512695106044899</v>
      </c>
      <c r="K93" s="3">
        <v>0.90264913765903099</v>
      </c>
      <c r="L93" s="3">
        <v>7.2464282293825902E-3</v>
      </c>
      <c r="M93" s="3">
        <v>3.4080696623885799E-3</v>
      </c>
      <c r="N93" s="3">
        <v>175</v>
      </c>
      <c r="O93" s="3" t="s">
        <v>4604</v>
      </c>
      <c r="P93" s="3" t="s">
        <v>34</v>
      </c>
      <c r="Q93" s="3" t="s">
        <v>197</v>
      </c>
      <c r="R93" s="3" t="s">
        <v>4605</v>
      </c>
      <c r="S93" s="3" t="s">
        <v>1103</v>
      </c>
      <c r="T93" s="3" t="s">
        <v>199</v>
      </c>
      <c r="V93" s="3">
        <v>1078.3599999999999</v>
      </c>
      <c r="W93" s="3">
        <v>2.15672</v>
      </c>
      <c r="X93" s="3" t="s">
        <v>200</v>
      </c>
      <c r="Y93" s="15">
        <v>5.3189784997917265E-3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3806</v>
      </c>
      <c r="B94" s="4" t="s">
        <v>4602</v>
      </c>
      <c r="C94" s="4">
        <v>16</v>
      </c>
      <c r="D94" s="4">
        <v>332</v>
      </c>
      <c r="E94" s="4">
        <v>236</v>
      </c>
      <c r="F94" s="4">
        <v>253</v>
      </c>
      <c r="G94" s="12">
        <v>1.0806396061213499</v>
      </c>
      <c r="H94" s="13">
        <v>0.25833493991850398</v>
      </c>
      <c r="I94" s="3">
        <v>0.58781685132726902</v>
      </c>
      <c r="J94" s="3">
        <v>0.25833493991850398</v>
      </c>
      <c r="K94" s="3">
        <v>0.58781685132726902</v>
      </c>
      <c r="L94" s="3">
        <v>9.1715554475396994E-3</v>
      </c>
      <c r="M94" s="3">
        <v>4.3344817909656101E-3</v>
      </c>
      <c r="N94" s="3">
        <v>105</v>
      </c>
      <c r="O94" s="3" t="s">
        <v>51</v>
      </c>
      <c r="P94" s="3" t="s">
        <v>43</v>
      </c>
      <c r="Q94" s="3" t="s">
        <v>3807</v>
      </c>
      <c r="R94" s="3" t="s">
        <v>53</v>
      </c>
      <c r="S94" s="3" t="s">
        <v>574</v>
      </c>
      <c r="T94" s="3" t="s">
        <v>3808</v>
      </c>
      <c r="V94" s="3">
        <v>951.08130000000006</v>
      </c>
      <c r="W94" s="3">
        <v>1.9021626</v>
      </c>
      <c r="X94" s="3" t="s">
        <v>3809</v>
      </c>
      <c r="Y94" s="14">
        <v>5.1267262648594953E-4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4649</v>
      </c>
      <c r="B95" s="4" t="s">
        <v>4602</v>
      </c>
      <c r="C95" s="4">
        <v>160</v>
      </c>
      <c r="D95" s="4">
        <v>246</v>
      </c>
      <c r="E95" s="4">
        <v>221</v>
      </c>
      <c r="F95" s="4">
        <v>220</v>
      </c>
      <c r="G95" s="12">
        <v>1.0782291431515501</v>
      </c>
      <c r="H95" s="13">
        <v>0.12940604958791699</v>
      </c>
      <c r="I95" s="3">
        <v>0.88804542041200596</v>
      </c>
      <c r="J95" s="3">
        <v>0.12940604958791699</v>
      </c>
      <c r="K95" s="3">
        <v>0.88804542041200596</v>
      </c>
      <c r="L95" s="3">
        <v>6.9845091367542996E-3</v>
      </c>
      <c r="M95" s="3">
        <v>3.3071812922490901E-3</v>
      </c>
      <c r="N95" s="3">
        <v>177</v>
      </c>
      <c r="O95" s="3" t="s">
        <v>4604</v>
      </c>
      <c r="P95" s="3" t="s">
        <v>43</v>
      </c>
      <c r="Q95" s="3" t="s">
        <v>3575</v>
      </c>
      <c r="R95" s="3" t="s">
        <v>4605</v>
      </c>
      <c r="S95" s="3" t="s">
        <v>1154</v>
      </c>
      <c r="T95" s="3" t="s">
        <v>3576</v>
      </c>
      <c r="U95" s="3" t="s">
        <v>390</v>
      </c>
      <c r="V95" s="3">
        <v>1107.3130000000001</v>
      </c>
      <c r="W95" s="3">
        <v>2.214626</v>
      </c>
      <c r="X95" s="3" t="s">
        <v>3577</v>
      </c>
      <c r="Y95" s="15">
        <v>5.1267262648594953E-3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3283</v>
      </c>
      <c r="B96" s="4" t="s">
        <v>4602</v>
      </c>
      <c r="C96" s="4">
        <v>11</v>
      </c>
      <c r="D96" s="4">
        <v>213</v>
      </c>
      <c r="E96" s="4">
        <v>177</v>
      </c>
      <c r="F96" s="4">
        <v>173</v>
      </c>
      <c r="G96" s="12">
        <v>1.07793110450601</v>
      </c>
      <c r="H96" s="13">
        <v>0.30538202573275502</v>
      </c>
      <c r="I96" s="3">
        <v>0.51515652836277903</v>
      </c>
      <c r="J96" s="3">
        <v>0.30538202573275502</v>
      </c>
      <c r="K96" s="3">
        <v>0.51515652836277903</v>
      </c>
      <c r="L96" s="3">
        <v>6.3054443701835404E-3</v>
      </c>
      <c r="M96" s="3">
        <v>2.98556462531393E-3</v>
      </c>
      <c r="N96" s="3">
        <v>299</v>
      </c>
      <c r="O96" s="3" t="s">
        <v>51</v>
      </c>
      <c r="P96" s="3" t="s">
        <v>82</v>
      </c>
      <c r="Q96" s="3" t="s">
        <v>860</v>
      </c>
      <c r="R96" s="3" t="s">
        <v>369</v>
      </c>
      <c r="S96" s="3" t="s">
        <v>1070</v>
      </c>
      <c r="T96" s="3" t="s">
        <v>862</v>
      </c>
      <c r="V96" s="3">
        <v>944.04930000000002</v>
      </c>
      <c r="W96" s="3">
        <v>1.8880986</v>
      </c>
      <c r="X96" s="3" t="s">
        <v>863</v>
      </c>
      <c r="Y96" s="14">
        <v>3.524624307090903E-4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1481</v>
      </c>
      <c r="B97" s="4" t="s">
        <v>4602</v>
      </c>
      <c r="C97" s="4">
        <v>16</v>
      </c>
      <c r="D97" s="4">
        <v>342</v>
      </c>
      <c r="E97" s="4">
        <v>266</v>
      </c>
      <c r="F97" s="4">
        <v>224</v>
      </c>
      <c r="G97" s="12">
        <v>1.06521144756956</v>
      </c>
      <c r="H97" s="13">
        <v>0.25926567378098098</v>
      </c>
      <c r="I97" s="3">
        <v>0.58625497908230295</v>
      </c>
      <c r="J97" s="3">
        <v>0.25926567378098098</v>
      </c>
      <c r="K97" s="3">
        <v>0.58625497908230295</v>
      </c>
      <c r="L97" s="3">
        <v>9.1715554475396994E-3</v>
      </c>
      <c r="M97" s="3">
        <v>4.3806820635904501E-3</v>
      </c>
      <c r="N97" s="3">
        <v>279</v>
      </c>
      <c r="O97" s="3" t="s">
        <v>51</v>
      </c>
      <c r="P97" s="3" t="s">
        <v>43</v>
      </c>
      <c r="Q97" s="3" t="s">
        <v>1011</v>
      </c>
      <c r="R97" s="3" t="s">
        <v>369</v>
      </c>
      <c r="S97" s="3" t="s">
        <v>781</v>
      </c>
      <c r="T97" s="3" t="s">
        <v>1013</v>
      </c>
      <c r="V97" s="3">
        <v>1005.164</v>
      </c>
      <c r="W97" s="3">
        <v>2.0103279999999999</v>
      </c>
      <c r="X97" s="3" t="s">
        <v>1014</v>
      </c>
      <c r="Y97" s="14">
        <v>5.1267262648594953E-4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4650</v>
      </c>
      <c r="B98" s="4" t="s">
        <v>4602</v>
      </c>
      <c r="C98" s="4">
        <v>125</v>
      </c>
      <c r="D98" s="4">
        <v>218</v>
      </c>
      <c r="E98" s="4">
        <v>194</v>
      </c>
      <c r="F98" s="4">
        <v>141</v>
      </c>
      <c r="G98" s="12">
        <v>1.0461004929859199</v>
      </c>
      <c r="H98" s="13">
        <v>0.148999126761727</v>
      </c>
      <c r="I98" s="3">
        <v>0.82681627684728898</v>
      </c>
      <c r="J98" s="3">
        <v>0.148999126761727</v>
      </c>
      <c r="K98" s="3">
        <v>0.82681627684728898</v>
      </c>
      <c r="L98" s="3">
        <v>5.4566477630893003E-3</v>
      </c>
      <c r="M98" s="3">
        <v>2.6406960134852699E-3</v>
      </c>
      <c r="N98" s="3">
        <v>211</v>
      </c>
      <c r="O98" s="3" t="s">
        <v>4604</v>
      </c>
      <c r="P98" s="3" t="s">
        <v>43</v>
      </c>
      <c r="Q98" s="3" t="s">
        <v>1502</v>
      </c>
      <c r="R98" s="3" t="s">
        <v>4608</v>
      </c>
      <c r="S98" s="3" t="s">
        <v>717</v>
      </c>
      <c r="T98" s="3" t="s">
        <v>1503</v>
      </c>
      <c r="V98" s="3">
        <v>1115.2729999999999</v>
      </c>
      <c r="W98" s="3">
        <v>2.2305459999999999</v>
      </c>
      <c r="X98" s="3" t="s">
        <v>1504</v>
      </c>
      <c r="Y98" s="15">
        <v>4.0052548944214811E-3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4651</v>
      </c>
      <c r="B99" s="4" t="s">
        <v>4602</v>
      </c>
      <c r="C99" s="4">
        <v>135</v>
      </c>
      <c r="D99" s="4">
        <v>218</v>
      </c>
      <c r="E99" s="4">
        <v>200</v>
      </c>
      <c r="F99" s="4">
        <v>181</v>
      </c>
      <c r="G99" s="12">
        <v>1.03302165202084</v>
      </c>
      <c r="H99" s="13">
        <v>0.15428374454382099</v>
      </c>
      <c r="I99" s="3">
        <v>0.81167982913329695</v>
      </c>
      <c r="J99" s="3">
        <v>0.15428374454382099</v>
      </c>
      <c r="K99" s="3">
        <v>0.81167982913329695</v>
      </c>
      <c r="L99" s="3">
        <v>5.8931795841364399E-3</v>
      </c>
      <c r="M99" s="3">
        <v>2.87897086276068E-3</v>
      </c>
      <c r="N99" s="3">
        <v>61</v>
      </c>
      <c r="O99" s="3" t="s">
        <v>4604</v>
      </c>
      <c r="P99" s="3" t="s">
        <v>43</v>
      </c>
      <c r="Q99" s="3" t="s">
        <v>4652</v>
      </c>
      <c r="R99" s="3" t="s">
        <v>4605</v>
      </c>
      <c r="S99" s="3" t="s">
        <v>1135</v>
      </c>
      <c r="T99" s="3" t="s">
        <v>4653</v>
      </c>
      <c r="V99" s="3">
        <v>1082.133</v>
      </c>
      <c r="W99" s="3">
        <v>2.164266</v>
      </c>
      <c r="X99" s="3" t="s">
        <v>4654</v>
      </c>
      <c r="Y99" s="15">
        <v>4.3256752859751994E-3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2460</v>
      </c>
      <c r="B100" s="4" t="s">
        <v>4602</v>
      </c>
      <c r="C100" s="4">
        <v>7</v>
      </c>
      <c r="D100" s="4">
        <v>116</v>
      </c>
      <c r="E100" s="4">
        <v>131</v>
      </c>
      <c r="F100" s="4">
        <v>119</v>
      </c>
      <c r="G100" s="12">
        <v>1.03187791940453</v>
      </c>
      <c r="H100" s="13">
        <v>0.42621336099192197</v>
      </c>
      <c r="I100" s="3">
        <v>0.37037294008846799</v>
      </c>
      <c r="J100" s="3">
        <v>0.42621336099192197</v>
      </c>
      <c r="K100" s="3">
        <v>0.37037294008846799</v>
      </c>
      <c r="L100" s="3">
        <v>4.0125555082986203E-3</v>
      </c>
      <c r="M100" s="3">
        <v>1.9626377508085201E-3</v>
      </c>
      <c r="N100" s="3">
        <v>185</v>
      </c>
      <c r="O100" s="3" t="s">
        <v>51</v>
      </c>
      <c r="P100" s="3" t="s">
        <v>82</v>
      </c>
      <c r="Q100" s="3" t="s">
        <v>2461</v>
      </c>
      <c r="R100" s="3" t="s">
        <v>53</v>
      </c>
      <c r="S100" s="3" t="s">
        <v>295</v>
      </c>
      <c r="T100" s="3" t="s">
        <v>2462</v>
      </c>
      <c r="V100" s="3">
        <v>1097.318</v>
      </c>
      <c r="W100" s="3">
        <v>2.194636</v>
      </c>
      <c r="X100" s="3" t="s">
        <v>2463</v>
      </c>
      <c r="Y100" s="14">
        <v>2.2429427408760295E-4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4655</v>
      </c>
      <c r="B101" s="4" t="s">
        <v>4602</v>
      </c>
      <c r="C101" s="4">
        <v>136</v>
      </c>
      <c r="D101" s="4">
        <v>216</v>
      </c>
      <c r="E101" s="4">
        <v>210</v>
      </c>
      <c r="F101" s="4">
        <v>182</v>
      </c>
      <c r="G101" s="12">
        <v>1.02046852216178</v>
      </c>
      <c r="H101" s="13">
        <v>0.15724333485806499</v>
      </c>
      <c r="I101" s="3">
        <v>0.803427754122507</v>
      </c>
      <c r="J101" s="3">
        <v>0.15724333485806499</v>
      </c>
      <c r="K101" s="3">
        <v>0.803427754122507</v>
      </c>
      <c r="L101" s="3">
        <v>5.9368327662411603E-3</v>
      </c>
      <c r="M101" s="3">
        <v>2.92582163173538E-3</v>
      </c>
      <c r="N101" s="3">
        <v>271</v>
      </c>
      <c r="O101" s="3" t="s">
        <v>4604</v>
      </c>
      <c r="P101" s="3" t="s">
        <v>43</v>
      </c>
      <c r="Q101" s="3" t="s">
        <v>382</v>
      </c>
      <c r="R101" s="3" t="s">
        <v>4608</v>
      </c>
      <c r="S101" s="3" t="s">
        <v>542</v>
      </c>
      <c r="T101" s="3" t="s">
        <v>384</v>
      </c>
      <c r="V101" s="3">
        <v>1029.2</v>
      </c>
      <c r="W101" s="3">
        <v>2.0583999999999998</v>
      </c>
      <c r="X101" s="3" t="s">
        <v>385</v>
      </c>
      <c r="Y101" s="15">
        <v>4.3577173251305714E-3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4656</v>
      </c>
      <c r="B102" s="4" t="s">
        <v>4602</v>
      </c>
      <c r="C102" s="4">
        <v>133</v>
      </c>
      <c r="D102" s="4">
        <v>227</v>
      </c>
      <c r="E102" s="4">
        <v>199</v>
      </c>
      <c r="F102" s="4">
        <v>172</v>
      </c>
      <c r="G102" s="12">
        <v>1.01799276408379</v>
      </c>
      <c r="H102" s="13">
        <v>0.15823278165292701</v>
      </c>
      <c r="I102" s="3">
        <v>0.80070353717135001</v>
      </c>
      <c r="J102" s="3">
        <v>0.15823278165292701</v>
      </c>
      <c r="K102" s="3">
        <v>0.80070353717135001</v>
      </c>
      <c r="L102" s="3">
        <v>5.8058732199270102E-3</v>
      </c>
      <c r="M102" s="3">
        <v>2.86563300983852E-3</v>
      </c>
      <c r="N102" s="3">
        <v>233</v>
      </c>
      <c r="O102" s="3" t="s">
        <v>4604</v>
      </c>
      <c r="P102" s="3" t="s">
        <v>43</v>
      </c>
      <c r="Q102" s="3" t="s">
        <v>850</v>
      </c>
      <c r="R102" s="3" t="s">
        <v>4608</v>
      </c>
      <c r="S102" s="3" t="s">
        <v>170</v>
      </c>
      <c r="T102" s="3" t="s">
        <v>852</v>
      </c>
      <c r="V102" s="3">
        <v>947.16189999999995</v>
      </c>
      <c r="W102" s="3">
        <v>1.8943238</v>
      </c>
      <c r="X102" s="3" t="s">
        <v>853</v>
      </c>
      <c r="Y102" s="15">
        <v>4.2615912076644554E-3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3810</v>
      </c>
      <c r="B103" s="4" t="s">
        <v>4602</v>
      </c>
      <c r="C103" s="4">
        <v>15</v>
      </c>
      <c r="D103" s="4">
        <v>270</v>
      </c>
      <c r="E103" s="4">
        <v>276</v>
      </c>
      <c r="F103" s="4">
        <v>265</v>
      </c>
      <c r="G103" s="12">
        <v>0.98719632050483297</v>
      </c>
      <c r="H103" s="13">
        <v>0.31387103446318998</v>
      </c>
      <c r="I103" s="3">
        <v>0.50324876124559603</v>
      </c>
      <c r="J103" s="3">
        <v>0.31387103446318998</v>
      </c>
      <c r="K103" s="3">
        <v>0.50324876124559603</v>
      </c>
      <c r="L103" s="3">
        <v>8.59833323206847E-3</v>
      </c>
      <c r="M103" s="3">
        <v>4.3374282854657499E-3</v>
      </c>
      <c r="N103" s="3">
        <v>284</v>
      </c>
      <c r="O103" s="3" t="s">
        <v>51</v>
      </c>
      <c r="P103" s="3" t="s">
        <v>34</v>
      </c>
      <c r="Q103" s="3" t="s">
        <v>3811</v>
      </c>
      <c r="R103" s="3" t="s">
        <v>369</v>
      </c>
      <c r="S103" s="3" t="s">
        <v>611</v>
      </c>
      <c r="T103" s="3" t="s">
        <v>3812</v>
      </c>
      <c r="V103" s="3">
        <v>1076.213</v>
      </c>
      <c r="W103" s="3">
        <v>2.1524260000000002</v>
      </c>
      <c r="X103" s="3" t="s">
        <v>3813</v>
      </c>
      <c r="Y103" s="14">
        <v>4.8063058733057774E-4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4657</v>
      </c>
      <c r="B104" s="4" t="s">
        <v>4602</v>
      </c>
      <c r="C104" s="4">
        <v>97</v>
      </c>
      <c r="D104" s="4">
        <v>157</v>
      </c>
      <c r="E104" s="4">
        <v>136</v>
      </c>
      <c r="F104" s="4">
        <v>151</v>
      </c>
      <c r="G104" s="12">
        <v>0.98387910598144301</v>
      </c>
      <c r="H104" s="13">
        <v>0.18248245754601899</v>
      </c>
      <c r="I104" s="3">
        <v>0.73877887891790395</v>
      </c>
      <c r="J104" s="3">
        <v>0.18248245754601899</v>
      </c>
      <c r="K104" s="3">
        <v>0.73877887891790395</v>
      </c>
      <c r="L104" s="3">
        <v>4.2343586641573E-3</v>
      </c>
      <c r="M104" s="3">
        <v>2.1404792987766898E-3</v>
      </c>
      <c r="N104" s="3">
        <v>212</v>
      </c>
      <c r="O104" s="3" t="s">
        <v>4604</v>
      </c>
      <c r="P104" s="3" t="s">
        <v>43</v>
      </c>
      <c r="Q104" s="3" t="s">
        <v>4252</v>
      </c>
      <c r="R104" s="3" t="s">
        <v>4608</v>
      </c>
      <c r="S104" s="3" t="s">
        <v>229</v>
      </c>
      <c r="T104" s="3" t="s">
        <v>4253</v>
      </c>
      <c r="V104" s="3">
        <v>1228.433</v>
      </c>
      <c r="W104" s="3">
        <v>2.4568660000000002</v>
      </c>
      <c r="X104" s="3" t="s">
        <v>4254</v>
      </c>
      <c r="Y104" s="15">
        <v>3.1080777980710692E-3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2699</v>
      </c>
      <c r="B105" s="4" t="s">
        <v>4602</v>
      </c>
      <c r="C105" s="4">
        <v>8</v>
      </c>
      <c r="D105" s="4">
        <v>184</v>
      </c>
      <c r="E105" s="4">
        <v>134</v>
      </c>
      <c r="F105" s="4">
        <v>124</v>
      </c>
      <c r="G105" s="12">
        <v>0.97772627367807696</v>
      </c>
      <c r="H105" s="13">
        <v>0.43761062949707502</v>
      </c>
      <c r="I105" s="3">
        <v>0.35891213759816398</v>
      </c>
      <c r="J105" s="3">
        <v>0.43761062949707502</v>
      </c>
      <c r="K105" s="3">
        <v>0.35891213759816398</v>
      </c>
      <c r="L105" s="3">
        <v>4.5857777237698497E-3</v>
      </c>
      <c r="M105" s="3">
        <v>2.3261961488816301E-3</v>
      </c>
      <c r="N105" s="3">
        <v>169</v>
      </c>
      <c r="O105" s="3" t="s">
        <v>51</v>
      </c>
      <c r="P105" s="3" t="s">
        <v>43</v>
      </c>
      <c r="Q105" s="3" t="s">
        <v>2700</v>
      </c>
      <c r="R105" s="3" t="s">
        <v>53</v>
      </c>
      <c r="S105" s="3" t="s">
        <v>279</v>
      </c>
      <c r="T105" s="3" t="s">
        <v>2701</v>
      </c>
      <c r="U105" s="3" t="s">
        <v>390</v>
      </c>
      <c r="V105" s="3">
        <v>1057.1659999999999</v>
      </c>
      <c r="W105" s="3">
        <v>2.1143320000000001</v>
      </c>
      <c r="X105" s="3" t="s">
        <v>2702</v>
      </c>
      <c r="Y105" s="14">
        <v>2.5633631324297476E-4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4658</v>
      </c>
      <c r="B106" s="4" t="s">
        <v>4602</v>
      </c>
      <c r="C106" s="4">
        <v>141</v>
      </c>
      <c r="D106" s="4">
        <v>227</v>
      </c>
      <c r="E106" s="4">
        <v>237</v>
      </c>
      <c r="F106" s="4">
        <v>191</v>
      </c>
      <c r="G106" s="12">
        <v>0.96373247588869604</v>
      </c>
      <c r="H106" s="13">
        <v>0.187409896330993</v>
      </c>
      <c r="I106" s="3">
        <v>0.72720747957171095</v>
      </c>
      <c r="J106" s="3">
        <v>0.187409896330993</v>
      </c>
      <c r="K106" s="3">
        <v>0.72720747957171095</v>
      </c>
      <c r="L106" s="3">
        <v>6.1550986767647297E-3</v>
      </c>
      <c r="M106" s="3">
        <v>3.1552886154986599E-3</v>
      </c>
      <c r="N106" s="3">
        <v>207</v>
      </c>
      <c r="O106" s="3" t="s">
        <v>4604</v>
      </c>
      <c r="P106" s="3" t="s">
        <v>34</v>
      </c>
      <c r="Q106" s="3" t="s">
        <v>1706</v>
      </c>
      <c r="R106" s="3" t="s">
        <v>4608</v>
      </c>
      <c r="S106" s="3" t="s">
        <v>140</v>
      </c>
      <c r="T106" s="3" t="s">
        <v>1707</v>
      </c>
      <c r="V106" s="3">
        <v>1136.3579999999999</v>
      </c>
      <c r="W106" s="3">
        <v>2.272716</v>
      </c>
      <c r="X106" s="3" t="s">
        <v>1708</v>
      </c>
      <c r="Y106" s="15">
        <v>4.5179275209074306E-3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2051</v>
      </c>
      <c r="B107" s="4" t="s">
        <v>4602</v>
      </c>
      <c r="C107" s="4">
        <v>4</v>
      </c>
      <c r="D107" s="4">
        <v>83</v>
      </c>
      <c r="E107" s="4">
        <v>71</v>
      </c>
      <c r="F107" s="4">
        <v>68</v>
      </c>
      <c r="G107" s="12">
        <v>0.95925862352437397</v>
      </c>
      <c r="H107" s="13">
        <v>0.60666807323584204</v>
      </c>
      <c r="I107" s="3">
        <v>0.21704885981504399</v>
      </c>
      <c r="J107" s="3">
        <v>0.60666807323584204</v>
      </c>
      <c r="K107" s="3">
        <v>0.21704885981504399</v>
      </c>
      <c r="L107" s="3">
        <v>2.29288886188493E-3</v>
      </c>
      <c r="M107" s="3">
        <v>1.17810780154557E-3</v>
      </c>
      <c r="N107" s="3">
        <v>218</v>
      </c>
      <c r="O107" s="3" t="s">
        <v>51</v>
      </c>
      <c r="P107" s="3" t="s">
        <v>43</v>
      </c>
      <c r="Q107" s="3" t="s">
        <v>1573</v>
      </c>
      <c r="R107" s="3" t="s">
        <v>369</v>
      </c>
      <c r="S107" s="3" t="s">
        <v>180</v>
      </c>
      <c r="T107" s="3" t="s">
        <v>1574</v>
      </c>
      <c r="V107" s="3">
        <v>1152.31</v>
      </c>
      <c r="W107" s="3">
        <v>2.3046199999999999</v>
      </c>
      <c r="X107" s="3" t="s">
        <v>1575</v>
      </c>
      <c r="Y107" s="14">
        <v>1.2816815662148738E-4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4659</v>
      </c>
      <c r="B108" s="4" t="s">
        <v>4602</v>
      </c>
      <c r="C108" s="4">
        <v>133</v>
      </c>
      <c r="D108" s="4">
        <v>242</v>
      </c>
      <c r="E108" s="4">
        <v>220</v>
      </c>
      <c r="F108" s="4">
        <v>163</v>
      </c>
      <c r="G108" s="12">
        <v>0.95736060638630704</v>
      </c>
      <c r="H108" s="13">
        <v>0.19184014166525701</v>
      </c>
      <c r="I108" s="3">
        <v>0.71706051353829903</v>
      </c>
      <c r="J108" s="3">
        <v>0.19184014166525701</v>
      </c>
      <c r="K108" s="3">
        <v>0.71706051353829903</v>
      </c>
      <c r="L108" s="3">
        <v>5.8058732199270102E-3</v>
      </c>
      <c r="M108" s="3">
        <v>2.9884268049030199E-3</v>
      </c>
      <c r="N108" s="3">
        <v>155</v>
      </c>
      <c r="O108" s="3" t="s">
        <v>4604</v>
      </c>
      <c r="P108" s="3" t="s">
        <v>43</v>
      </c>
      <c r="Q108" s="3" t="s">
        <v>4436</v>
      </c>
      <c r="R108" s="3" t="s">
        <v>4605</v>
      </c>
      <c r="S108" s="3" t="s">
        <v>942</v>
      </c>
      <c r="T108" s="3" t="s">
        <v>4437</v>
      </c>
      <c r="V108" s="3">
        <v>1079.2159999999999</v>
      </c>
      <c r="W108" s="3">
        <v>2.1584319999999999</v>
      </c>
      <c r="X108" s="3" t="s">
        <v>4438</v>
      </c>
      <c r="Y108" s="15">
        <v>4.2615912076644554E-3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4660</v>
      </c>
      <c r="B109" s="4" t="s">
        <v>4602</v>
      </c>
      <c r="C109" s="4">
        <v>114</v>
      </c>
      <c r="D109" s="4">
        <v>196</v>
      </c>
      <c r="E109" s="4">
        <v>154</v>
      </c>
      <c r="F109" s="4">
        <v>184</v>
      </c>
      <c r="G109" s="12">
        <v>0.95325216112295696</v>
      </c>
      <c r="H109" s="13">
        <v>0.196581618869622</v>
      </c>
      <c r="I109" s="3">
        <v>0.70645709279429503</v>
      </c>
      <c r="J109" s="3">
        <v>0.196581618869622</v>
      </c>
      <c r="K109" s="3">
        <v>0.70645709279429503</v>
      </c>
      <c r="L109" s="3">
        <v>4.9764627599374403E-3</v>
      </c>
      <c r="M109" s="3">
        <v>2.56948123387564E-3</v>
      </c>
      <c r="N109" s="3">
        <v>199</v>
      </c>
      <c r="O109" s="3" t="s">
        <v>4604</v>
      </c>
      <c r="P109" s="3" t="s">
        <v>34</v>
      </c>
      <c r="Q109" s="3" t="s">
        <v>4072</v>
      </c>
      <c r="R109" s="3" t="s">
        <v>4608</v>
      </c>
      <c r="S109" s="3" t="s">
        <v>454</v>
      </c>
      <c r="T109" s="3" t="s">
        <v>4073</v>
      </c>
      <c r="V109" s="3">
        <v>918.0127</v>
      </c>
      <c r="W109" s="3">
        <v>1.8360254</v>
      </c>
      <c r="X109" s="3" t="s">
        <v>4074</v>
      </c>
      <c r="Y109" s="15">
        <v>3.6527924637123907E-3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4661</v>
      </c>
      <c r="B110" s="4" t="s">
        <v>4602</v>
      </c>
      <c r="C110" s="4">
        <v>116</v>
      </c>
      <c r="D110" s="4">
        <v>191</v>
      </c>
      <c r="E110" s="4">
        <v>180</v>
      </c>
      <c r="F110" s="4">
        <v>172</v>
      </c>
      <c r="G110" s="12">
        <v>0.95244545257144997</v>
      </c>
      <c r="H110" s="13">
        <v>0.196581618869622</v>
      </c>
      <c r="I110" s="3">
        <v>0.70645709279429503</v>
      </c>
      <c r="J110" s="3">
        <v>0.196581618869622</v>
      </c>
      <c r="K110" s="3">
        <v>0.70645709279429503</v>
      </c>
      <c r="L110" s="3">
        <v>5.06376912414687E-3</v>
      </c>
      <c r="M110" s="3">
        <v>2.6161740153677398E-3</v>
      </c>
      <c r="N110" s="3">
        <v>56</v>
      </c>
      <c r="O110" s="3" t="s">
        <v>4604</v>
      </c>
      <c r="P110" s="3" t="s">
        <v>227</v>
      </c>
      <c r="Q110" s="3" t="s">
        <v>925</v>
      </c>
      <c r="R110" s="3" t="s">
        <v>4605</v>
      </c>
      <c r="S110" s="3" t="s">
        <v>1108</v>
      </c>
      <c r="T110" s="3" t="s">
        <v>926</v>
      </c>
      <c r="V110" s="3">
        <v>1216.3599999999999</v>
      </c>
      <c r="W110" s="3">
        <v>2.4327200000000002</v>
      </c>
      <c r="X110" s="3" t="s">
        <v>927</v>
      </c>
      <c r="Y110" s="15">
        <v>3.7168765420231343E-3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4662</v>
      </c>
      <c r="B111" s="4" t="s">
        <v>4602</v>
      </c>
      <c r="C111" s="4">
        <v>122</v>
      </c>
      <c r="D111" s="4">
        <v>223</v>
      </c>
      <c r="E111" s="4">
        <v>181</v>
      </c>
      <c r="F111" s="4">
        <v>182</v>
      </c>
      <c r="G111" s="12">
        <v>0.92172252761282403</v>
      </c>
      <c r="H111" s="13">
        <v>0.21400144645043001</v>
      </c>
      <c r="I111" s="3">
        <v>0.66958329121474802</v>
      </c>
      <c r="J111" s="3">
        <v>0.21400144645043001</v>
      </c>
      <c r="K111" s="3">
        <v>0.66958329121474802</v>
      </c>
      <c r="L111" s="3">
        <v>5.3256882167751598E-3</v>
      </c>
      <c r="M111" s="3">
        <v>2.8101809245172599E-3</v>
      </c>
      <c r="N111" s="3">
        <v>136</v>
      </c>
      <c r="O111" s="3" t="s">
        <v>4604</v>
      </c>
      <c r="P111" s="3" t="s">
        <v>227</v>
      </c>
      <c r="Q111" s="3" t="s">
        <v>1544</v>
      </c>
      <c r="R111" s="3" t="s">
        <v>4605</v>
      </c>
      <c r="S111" s="3" t="s">
        <v>921</v>
      </c>
      <c r="T111" s="3" t="s">
        <v>1545</v>
      </c>
      <c r="U111" s="3" t="s">
        <v>390</v>
      </c>
      <c r="V111" s="3">
        <v>1182.386</v>
      </c>
      <c r="W111" s="3">
        <v>2.3647719999999999</v>
      </c>
      <c r="X111" s="3" t="s">
        <v>1546</v>
      </c>
      <c r="Y111" s="15">
        <v>3.9091287769553651E-3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4663</v>
      </c>
      <c r="B112" s="4" t="s">
        <v>4602</v>
      </c>
      <c r="C112" s="4">
        <v>129</v>
      </c>
      <c r="D112" s="4">
        <v>233</v>
      </c>
      <c r="E112" s="4">
        <v>185</v>
      </c>
      <c r="F112" s="4">
        <v>203</v>
      </c>
      <c r="G112" s="12">
        <v>0.91656387850585197</v>
      </c>
      <c r="H112" s="13">
        <v>0.21449160048023599</v>
      </c>
      <c r="I112" s="3">
        <v>0.668589710176267</v>
      </c>
      <c r="J112" s="3">
        <v>0.21449160048023599</v>
      </c>
      <c r="K112" s="3">
        <v>0.668589710176267</v>
      </c>
      <c r="L112" s="3">
        <v>5.6312604915081596E-3</v>
      </c>
      <c r="M112" s="3">
        <v>2.9823391631931899E-3</v>
      </c>
      <c r="N112" s="3">
        <v>258</v>
      </c>
      <c r="O112" s="3" t="s">
        <v>4604</v>
      </c>
      <c r="P112" s="3" t="s">
        <v>227</v>
      </c>
      <c r="Q112" s="3" t="s">
        <v>1326</v>
      </c>
      <c r="R112" s="3" t="s">
        <v>4608</v>
      </c>
      <c r="S112" s="3" t="s">
        <v>37</v>
      </c>
      <c r="T112" s="3" t="s">
        <v>1327</v>
      </c>
      <c r="V112" s="3">
        <v>1130.3040000000001</v>
      </c>
      <c r="W112" s="3">
        <v>2.260608</v>
      </c>
      <c r="X112" s="3" t="s">
        <v>1328</v>
      </c>
      <c r="Y112" s="15">
        <v>4.1334230510429682E-3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4664</v>
      </c>
      <c r="B113" s="4" t="s">
        <v>4602</v>
      </c>
      <c r="C113" s="4">
        <v>98</v>
      </c>
      <c r="D113" s="4">
        <v>180</v>
      </c>
      <c r="E113" s="4">
        <v>143</v>
      </c>
      <c r="F113" s="4">
        <v>151</v>
      </c>
      <c r="G113" s="12">
        <v>0.91099859832729901</v>
      </c>
      <c r="H113" s="13">
        <v>0.22317347599019399</v>
      </c>
      <c r="I113" s="3">
        <v>0.65135742225952997</v>
      </c>
      <c r="J113" s="3">
        <v>0.22317347599019399</v>
      </c>
      <c r="K113" s="3">
        <v>0.65135742225952997</v>
      </c>
      <c r="L113" s="3">
        <v>4.2780118462620101E-3</v>
      </c>
      <c r="M113" s="3">
        <v>2.2740554323414501E-3</v>
      </c>
      <c r="N113" s="3">
        <v>162</v>
      </c>
      <c r="O113" s="3" t="s">
        <v>4604</v>
      </c>
      <c r="P113" s="3" t="s">
        <v>620</v>
      </c>
      <c r="Q113" s="3" t="s">
        <v>4665</v>
      </c>
      <c r="R113" s="3" t="s">
        <v>4605</v>
      </c>
      <c r="S113" s="3" t="s">
        <v>1195</v>
      </c>
      <c r="T113" s="3" t="s">
        <v>4666</v>
      </c>
      <c r="V113" s="3">
        <v>1185.4739999999999</v>
      </c>
      <c r="W113" s="3">
        <v>2.3709479999999998</v>
      </c>
      <c r="X113" s="3" t="s">
        <v>4667</v>
      </c>
      <c r="Y113" s="15">
        <v>3.1401198372264412E-3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2809</v>
      </c>
      <c r="B114" s="4" t="s">
        <v>4602</v>
      </c>
      <c r="C114" s="4">
        <v>8</v>
      </c>
      <c r="D114" s="4">
        <v>186</v>
      </c>
      <c r="E114" s="4">
        <v>132</v>
      </c>
      <c r="F114" s="4">
        <v>144</v>
      </c>
      <c r="G114" s="12">
        <v>0.90910598401652998</v>
      </c>
      <c r="H114" s="13">
        <v>0.46866929223794201</v>
      </c>
      <c r="I114" s="3">
        <v>0.32913350103175498</v>
      </c>
      <c r="J114" s="3">
        <v>0.46866929223794201</v>
      </c>
      <c r="K114" s="3">
        <v>0.32913350103175498</v>
      </c>
      <c r="L114" s="3">
        <v>4.5857777237698497E-3</v>
      </c>
      <c r="M114" s="3">
        <v>2.4402289557590201E-3</v>
      </c>
      <c r="N114" s="3">
        <v>209</v>
      </c>
      <c r="O114" s="3" t="s">
        <v>51</v>
      </c>
      <c r="P114" s="3" t="s">
        <v>34</v>
      </c>
      <c r="Q114" s="3" t="s">
        <v>1689</v>
      </c>
      <c r="R114" s="3" t="s">
        <v>369</v>
      </c>
      <c r="S114" s="3" t="s">
        <v>223</v>
      </c>
      <c r="T114" s="3" t="s">
        <v>1690</v>
      </c>
      <c r="V114" s="3">
        <v>1042.239</v>
      </c>
      <c r="W114" s="3">
        <v>2.0844779999999998</v>
      </c>
      <c r="X114" s="3" t="s">
        <v>1691</v>
      </c>
      <c r="Y114" s="14">
        <v>2.5633631324297476E-4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4668</v>
      </c>
      <c r="B115" s="4" t="s">
        <v>4602</v>
      </c>
      <c r="C115" s="4">
        <v>506</v>
      </c>
      <c r="D115" s="4">
        <v>1030</v>
      </c>
      <c r="E115" s="4">
        <v>693</v>
      </c>
      <c r="F115" s="4">
        <v>750</v>
      </c>
      <c r="G115" s="12">
        <v>0.90547923533445895</v>
      </c>
      <c r="H115" s="13">
        <v>0.20130419984712</v>
      </c>
      <c r="I115" s="3">
        <v>0.69614716424993395</v>
      </c>
      <c r="J115" s="3">
        <v>0.20130419984712</v>
      </c>
      <c r="K115" s="3">
        <v>0.69614716424993395</v>
      </c>
      <c r="L115" s="3">
        <v>2.2088510144985501E-2</v>
      </c>
      <c r="M115" s="3">
        <v>1.17901577977965E-2</v>
      </c>
      <c r="N115" s="3">
        <v>97</v>
      </c>
      <c r="O115" s="3" t="s">
        <v>4604</v>
      </c>
      <c r="P115" s="3" t="s">
        <v>43</v>
      </c>
      <c r="Q115" s="3" t="s">
        <v>1462</v>
      </c>
      <c r="R115" s="3" t="s">
        <v>4605</v>
      </c>
      <c r="S115" s="3" t="s">
        <v>150</v>
      </c>
      <c r="T115" s="3" t="s">
        <v>1463</v>
      </c>
      <c r="V115" s="3">
        <v>1026.152</v>
      </c>
      <c r="W115" s="3">
        <v>2.0523039999999999</v>
      </c>
      <c r="X115" s="3" t="s">
        <v>1464</v>
      </c>
      <c r="Y115" s="15">
        <v>1.6213271812618155E-2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4669</v>
      </c>
      <c r="B116" s="4" t="s">
        <v>4602</v>
      </c>
      <c r="C116" s="4">
        <v>83</v>
      </c>
      <c r="D116" s="4">
        <v>173</v>
      </c>
      <c r="E116" s="4">
        <v>109</v>
      </c>
      <c r="F116" s="4">
        <v>124</v>
      </c>
      <c r="G116" s="12">
        <v>0.904987678991931</v>
      </c>
      <c r="H116" s="13">
        <v>0.22730199051865199</v>
      </c>
      <c r="I116" s="3">
        <v>0.64339676107449395</v>
      </c>
      <c r="J116" s="3">
        <v>0.22730199051865199</v>
      </c>
      <c r="K116" s="3">
        <v>0.64339676107449395</v>
      </c>
      <c r="L116" s="3">
        <v>3.6232141146912899E-3</v>
      </c>
      <c r="M116" s="3">
        <v>1.9328946325037201E-3</v>
      </c>
      <c r="N116" s="3">
        <v>8</v>
      </c>
      <c r="O116" s="3" t="s">
        <v>4604</v>
      </c>
      <c r="P116" s="3" t="s">
        <v>43</v>
      </c>
      <c r="Q116" s="3" t="s">
        <v>1078</v>
      </c>
      <c r="R116" s="3" t="s">
        <v>4605</v>
      </c>
      <c r="S116" s="3" t="s">
        <v>249</v>
      </c>
      <c r="T116" s="3" t="s">
        <v>1079</v>
      </c>
      <c r="U116" s="3" t="s">
        <v>390</v>
      </c>
      <c r="V116" s="3">
        <v>928.09410000000003</v>
      </c>
      <c r="W116" s="3">
        <v>1.8561882000000001</v>
      </c>
      <c r="X116" s="3" t="s">
        <v>1080</v>
      </c>
      <c r="Y116" s="15">
        <v>2.6594892498958632E-3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4670</v>
      </c>
      <c r="B117" s="4" t="s">
        <v>4602</v>
      </c>
      <c r="C117" s="4">
        <v>143</v>
      </c>
      <c r="D117" s="4">
        <v>265</v>
      </c>
      <c r="E117" s="4">
        <v>210</v>
      </c>
      <c r="F117" s="4">
        <v>221</v>
      </c>
      <c r="G117" s="12">
        <v>0.90244627162954305</v>
      </c>
      <c r="H117" s="13">
        <v>0.220525152145818</v>
      </c>
      <c r="I117" s="3">
        <v>0.65654186961939498</v>
      </c>
      <c r="J117" s="3">
        <v>0.220525152145818</v>
      </c>
      <c r="K117" s="3">
        <v>0.65654186961939498</v>
      </c>
      <c r="L117" s="3">
        <v>6.2424050409741602E-3</v>
      </c>
      <c r="M117" s="3">
        <v>3.3384713463627601E-3</v>
      </c>
      <c r="N117" s="3">
        <v>232</v>
      </c>
      <c r="O117" s="3" t="s">
        <v>4604</v>
      </c>
      <c r="P117" s="3" t="s">
        <v>43</v>
      </c>
      <c r="Q117" s="3" t="s">
        <v>1598</v>
      </c>
      <c r="R117" s="3" t="s">
        <v>4608</v>
      </c>
      <c r="S117" s="3" t="s">
        <v>650</v>
      </c>
      <c r="T117" s="3" t="s">
        <v>1599</v>
      </c>
      <c r="V117" s="3">
        <v>971.16309999999999</v>
      </c>
      <c r="W117" s="3">
        <v>1.9423261999999999</v>
      </c>
      <c r="X117" s="3" t="s">
        <v>1600</v>
      </c>
      <c r="Y117" s="15">
        <v>4.5820115992181746E-3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2598</v>
      </c>
      <c r="B118" s="4" t="s">
        <v>4602</v>
      </c>
      <c r="C118" s="4">
        <v>7</v>
      </c>
      <c r="D118" s="4">
        <v>137</v>
      </c>
      <c r="E118" s="4">
        <v>143</v>
      </c>
      <c r="F118" s="4">
        <v>124</v>
      </c>
      <c r="G118" s="12">
        <v>0.89547926387397603</v>
      </c>
      <c r="H118" s="13">
        <v>0.50474563986558796</v>
      </c>
      <c r="I118" s="3">
        <v>0.29692742392566901</v>
      </c>
      <c r="J118" s="3">
        <v>0.50474563986558796</v>
      </c>
      <c r="K118" s="3">
        <v>0.29692742392566901</v>
      </c>
      <c r="L118" s="3">
        <v>4.0125555082986203E-3</v>
      </c>
      <c r="M118" s="3">
        <v>2.1567337709837899E-3</v>
      </c>
      <c r="N118" s="3">
        <v>111</v>
      </c>
      <c r="O118" s="3" t="s">
        <v>51</v>
      </c>
      <c r="P118" s="3" t="s">
        <v>34</v>
      </c>
      <c r="Q118" s="3" t="s">
        <v>2599</v>
      </c>
      <c r="R118" s="3" t="s">
        <v>53</v>
      </c>
      <c r="S118" s="3" t="s">
        <v>84</v>
      </c>
      <c r="T118" s="3" t="s">
        <v>2600</v>
      </c>
      <c r="V118" s="3">
        <v>1333.547</v>
      </c>
      <c r="W118" s="3">
        <v>2.6670940000000001</v>
      </c>
      <c r="X118" s="3" t="s">
        <v>2601</v>
      </c>
      <c r="Y118" s="14">
        <v>2.2429427408760295E-4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4671</v>
      </c>
      <c r="B119" s="4" t="s">
        <v>4602</v>
      </c>
      <c r="C119" s="4">
        <v>101</v>
      </c>
      <c r="D119" s="4">
        <v>182</v>
      </c>
      <c r="E119" s="4">
        <v>165</v>
      </c>
      <c r="F119" s="4">
        <v>148</v>
      </c>
      <c r="G119" s="12">
        <v>0.89046222245297701</v>
      </c>
      <c r="H119" s="13">
        <v>0.230659645765804</v>
      </c>
      <c r="I119" s="3">
        <v>0.63702837927261902</v>
      </c>
      <c r="J119" s="3">
        <v>0.230659645765804</v>
      </c>
      <c r="K119" s="3">
        <v>0.63702837927261902</v>
      </c>
      <c r="L119" s="3">
        <v>4.4089713925761498E-3</v>
      </c>
      <c r="M119" s="3">
        <v>2.3774571851366902E-3</v>
      </c>
      <c r="N119" s="3">
        <v>176</v>
      </c>
      <c r="O119" s="3" t="s">
        <v>4604</v>
      </c>
      <c r="P119" s="3" t="s">
        <v>43</v>
      </c>
      <c r="Q119" s="3" t="s">
        <v>891</v>
      </c>
      <c r="R119" s="3" t="s">
        <v>4605</v>
      </c>
      <c r="S119" s="3" t="s">
        <v>349</v>
      </c>
      <c r="T119" s="3" t="s">
        <v>892</v>
      </c>
      <c r="V119" s="3">
        <v>1268.4069999999999</v>
      </c>
      <c r="W119" s="3">
        <v>2.5368140000000001</v>
      </c>
      <c r="X119" s="3" t="s">
        <v>893</v>
      </c>
      <c r="Y119" s="15">
        <v>3.2362459546925568E-3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367</v>
      </c>
      <c r="B120" s="4" t="s">
        <v>4602</v>
      </c>
      <c r="C120" s="4">
        <v>4</v>
      </c>
      <c r="D120" s="4">
        <v>86</v>
      </c>
      <c r="E120" s="4">
        <v>77</v>
      </c>
      <c r="F120" s="4">
        <v>71</v>
      </c>
      <c r="G120" s="12">
        <v>0.88221590154896201</v>
      </c>
      <c r="H120" s="13">
        <v>0.65929934208663998</v>
      </c>
      <c r="I120" s="3">
        <v>0.18091735763758701</v>
      </c>
      <c r="J120" s="3">
        <v>0.65929934208663998</v>
      </c>
      <c r="K120" s="3">
        <v>0.18091735763758701</v>
      </c>
      <c r="L120" s="3">
        <v>2.29288886188493E-3</v>
      </c>
      <c r="M120" s="3">
        <v>1.2429946217764299E-3</v>
      </c>
      <c r="N120" s="3">
        <v>230</v>
      </c>
      <c r="O120" s="3" t="s">
        <v>51</v>
      </c>
      <c r="P120" s="3" t="s">
        <v>43</v>
      </c>
      <c r="Q120" s="3" t="s">
        <v>368</v>
      </c>
      <c r="R120" s="3" t="s">
        <v>369</v>
      </c>
      <c r="S120" s="3" t="s">
        <v>370</v>
      </c>
      <c r="T120" s="3" t="s">
        <v>371</v>
      </c>
      <c r="V120" s="3">
        <v>1105.2070000000001</v>
      </c>
      <c r="W120" s="3">
        <v>2.2104140000000001</v>
      </c>
      <c r="X120" s="3" t="s">
        <v>372</v>
      </c>
      <c r="Y120" s="14">
        <v>1.2816815662148738E-4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4672</v>
      </c>
      <c r="B121" s="4" t="s">
        <v>4602</v>
      </c>
      <c r="C121" s="4">
        <v>141</v>
      </c>
      <c r="D121" s="4">
        <v>276</v>
      </c>
      <c r="E121" s="4">
        <v>218</v>
      </c>
      <c r="F121" s="4">
        <v>205</v>
      </c>
      <c r="G121" s="12">
        <v>0.88023215155958401</v>
      </c>
      <c r="H121" s="13">
        <v>0.22730199051865199</v>
      </c>
      <c r="I121" s="3">
        <v>0.64339676107449395</v>
      </c>
      <c r="J121" s="3">
        <v>0.22730199051865199</v>
      </c>
      <c r="K121" s="3">
        <v>0.64339676107449395</v>
      </c>
      <c r="L121" s="3">
        <v>6.1550986767647297E-3</v>
      </c>
      <c r="M121" s="3">
        <v>3.34245198185015E-3</v>
      </c>
      <c r="N121" s="3">
        <v>256</v>
      </c>
      <c r="O121" s="3" t="s">
        <v>4604</v>
      </c>
      <c r="P121" s="3" t="s">
        <v>82</v>
      </c>
      <c r="Q121" s="3" t="s">
        <v>83</v>
      </c>
      <c r="R121" s="3" t="s">
        <v>4608</v>
      </c>
      <c r="S121" s="3" t="s">
        <v>838</v>
      </c>
      <c r="T121" s="3" t="s">
        <v>85</v>
      </c>
      <c r="V121" s="3">
        <v>962.09280000000001</v>
      </c>
      <c r="W121" s="3">
        <v>1.9241855999999999</v>
      </c>
      <c r="X121" s="3" t="s">
        <v>86</v>
      </c>
      <c r="Y121" s="15">
        <v>4.5179275209074306E-3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3130</v>
      </c>
      <c r="B122" s="4" t="s">
        <v>4602</v>
      </c>
      <c r="C122" s="4">
        <v>9</v>
      </c>
      <c r="D122" s="4">
        <v>182</v>
      </c>
      <c r="E122" s="4">
        <v>176</v>
      </c>
      <c r="F122" s="4">
        <v>168</v>
      </c>
      <c r="G122" s="12">
        <v>0.87834157373277899</v>
      </c>
      <c r="H122" s="13">
        <v>0.47055440854748598</v>
      </c>
      <c r="I122" s="3">
        <v>0.32739015339336502</v>
      </c>
      <c r="J122" s="3">
        <v>0.47055440854748598</v>
      </c>
      <c r="K122" s="3">
        <v>0.32739015339336502</v>
      </c>
      <c r="L122" s="3">
        <v>5.1589999392410799E-3</v>
      </c>
      <c r="M122" s="3">
        <v>2.8061181323763302E-3</v>
      </c>
      <c r="N122" s="3">
        <v>204</v>
      </c>
      <c r="O122" s="3" t="s">
        <v>51</v>
      </c>
      <c r="P122" s="3" t="s">
        <v>779</v>
      </c>
      <c r="Q122" s="3" t="s">
        <v>3131</v>
      </c>
      <c r="R122" s="3" t="s">
        <v>369</v>
      </c>
      <c r="S122" s="3" t="s">
        <v>264</v>
      </c>
      <c r="T122" s="3" t="s">
        <v>3132</v>
      </c>
      <c r="V122" s="3">
        <v>1090.28</v>
      </c>
      <c r="W122" s="3">
        <v>2.1805599999999998</v>
      </c>
      <c r="X122" s="3" t="s">
        <v>3133</v>
      </c>
      <c r="Y122" s="14">
        <v>2.8837835239834661E-4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1902</v>
      </c>
      <c r="B123" s="4" t="s">
        <v>4602</v>
      </c>
      <c r="C123" s="4">
        <v>2</v>
      </c>
      <c r="D123" s="4">
        <v>40</v>
      </c>
      <c r="E123" s="4">
        <v>45</v>
      </c>
      <c r="F123" s="4">
        <v>33</v>
      </c>
      <c r="G123" s="12">
        <v>0.86419196319701497</v>
      </c>
      <c r="H123" s="13">
        <v>0.76857865710764395</v>
      </c>
      <c r="I123" s="3">
        <v>0.11431167975857499</v>
      </c>
      <c r="J123" s="3">
        <v>0.76857865710764395</v>
      </c>
      <c r="K123" s="3">
        <v>0.11431167975857499</v>
      </c>
      <c r="L123" s="3">
        <v>1.14644443094246E-3</v>
      </c>
      <c r="M123" s="3">
        <v>6.29271042614351E-4</v>
      </c>
      <c r="N123" s="3">
        <v>75</v>
      </c>
      <c r="O123" s="3" t="s">
        <v>51</v>
      </c>
      <c r="P123" s="3" t="s">
        <v>43</v>
      </c>
      <c r="Q123" s="3" t="s">
        <v>1903</v>
      </c>
      <c r="R123" s="3" t="s">
        <v>53</v>
      </c>
      <c r="S123" s="3" t="s">
        <v>1390</v>
      </c>
      <c r="T123" s="3" t="s">
        <v>1904</v>
      </c>
      <c r="V123" s="3">
        <v>965.10940000000005</v>
      </c>
      <c r="W123" s="3">
        <v>1.9302188</v>
      </c>
      <c r="X123" s="3" t="s">
        <v>1905</v>
      </c>
      <c r="Y123" s="14">
        <v>6.4084078310743691E-5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4673</v>
      </c>
      <c r="B124" s="4" t="s">
        <v>4602</v>
      </c>
      <c r="C124" s="4">
        <v>109</v>
      </c>
      <c r="D124" s="4">
        <v>203</v>
      </c>
      <c r="E124" s="4">
        <v>179</v>
      </c>
      <c r="F124" s="4">
        <v>165</v>
      </c>
      <c r="G124" s="12">
        <v>0.85698174562868201</v>
      </c>
      <c r="H124" s="13">
        <v>0.25159085202589998</v>
      </c>
      <c r="I124" s="3">
        <v>0.59930515411269902</v>
      </c>
      <c r="J124" s="3">
        <v>0.25159085202589998</v>
      </c>
      <c r="K124" s="3">
        <v>0.59930515411269902</v>
      </c>
      <c r="L124" s="3">
        <v>4.7581968494138701E-3</v>
      </c>
      <c r="M124" s="3">
        <v>2.6260826395577701E-3</v>
      </c>
      <c r="N124" s="3">
        <v>47</v>
      </c>
      <c r="O124" s="3" t="s">
        <v>4604</v>
      </c>
      <c r="P124" s="3" t="s">
        <v>34</v>
      </c>
      <c r="Q124" s="3" t="s">
        <v>169</v>
      </c>
      <c r="R124" s="3" t="s">
        <v>4605</v>
      </c>
      <c r="S124" s="3" t="s">
        <v>483</v>
      </c>
      <c r="T124" s="3" t="s">
        <v>171</v>
      </c>
      <c r="V124" s="3">
        <v>1106.1980000000001</v>
      </c>
      <c r="W124" s="3">
        <v>2.212396</v>
      </c>
      <c r="X124" s="3" t="s">
        <v>172</v>
      </c>
      <c r="Y124" s="15">
        <v>3.4925822679355316E-3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4674</v>
      </c>
      <c r="B125" s="4" t="s">
        <v>4602</v>
      </c>
      <c r="C125" s="4">
        <v>66</v>
      </c>
      <c r="D125" s="4">
        <v>149</v>
      </c>
      <c r="E125" s="4">
        <v>102</v>
      </c>
      <c r="F125" s="4">
        <v>90</v>
      </c>
      <c r="G125" s="12">
        <v>0.83016806341236404</v>
      </c>
      <c r="H125" s="13">
        <v>0.30207588911246003</v>
      </c>
      <c r="I125" s="3">
        <v>0.51988393756450102</v>
      </c>
      <c r="J125" s="3">
        <v>0.30207588911246003</v>
      </c>
      <c r="K125" s="3">
        <v>0.51988393756450102</v>
      </c>
      <c r="L125" s="3">
        <v>2.8811100189111501E-3</v>
      </c>
      <c r="M125" s="3">
        <v>1.6181104357170001E-3</v>
      </c>
      <c r="N125" s="3">
        <v>86</v>
      </c>
      <c r="O125" s="3" t="s">
        <v>4604</v>
      </c>
      <c r="P125" s="3" t="s">
        <v>43</v>
      </c>
      <c r="Q125" s="3" t="s">
        <v>541</v>
      </c>
      <c r="R125" s="3" t="s">
        <v>4605</v>
      </c>
      <c r="S125" s="3" t="s">
        <v>552</v>
      </c>
      <c r="T125" s="3" t="s">
        <v>543</v>
      </c>
      <c r="V125" s="3">
        <v>1095.28</v>
      </c>
      <c r="W125" s="3">
        <v>2.1905600000000001</v>
      </c>
      <c r="X125" s="3" t="s">
        <v>544</v>
      </c>
      <c r="Y125" s="15">
        <v>2.1147745842545421E-3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4675</v>
      </c>
      <c r="B126" s="4" t="s">
        <v>4602</v>
      </c>
      <c r="C126" s="4">
        <v>124</v>
      </c>
      <c r="D126" s="4">
        <v>219</v>
      </c>
      <c r="E126" s="4">
        <v>212</v>
      </c>
      <c r="F126" s="4">
        <v>208</v>
      </c>
      <c r="G126" s="12">
        <v>0.81152522092321999</v>
      </c>
      <c r="H126" s="13">
        <v>0.29351348961690499</v>
      </c>
      <c r="I126" s="3">
        <v>0.53237193417255801</v>
      </c>
      <c r="J126" s="3">
        <v>0.29351348961690499</v>
      </c>
      <c r="K126" s="3">
        <v>0.53237193417255801</v>
      </c>
      <c r="L126" s="3">
        <v>5.4129945809845903E-3</v>
      </c>
      <c r="M126" s="3">
        <v>3.0840000146117601E-3</v>
      </c>
      <c r="N126" s="3">
        <v>59</v>
      </c>
      <c r="O126" s="3" t="s">
        <v>4604</v>
      </c>
      <c r="P126" s="3" t="s">
        <v>34</v>
      </c>
      <c r="Q126" s="3" t="s">
        <v>1203</v>
      </c>
      <c r="R126" s="3" t="s">
        <v>4605</v>
      </c>
      <c r="S126" s="3" t="s">
        <v>547</v>
      </c>
      <c r="T126" s="3" t="s">
        <v>1205</v>
      </c>
      <c r="V126" s="3">
        <v>1068.1489999999999</v>
      </c>
      <c r="W126" s="3">
        <v>2.136298</v>
      </c>
      <c r="X126" s="3" t="s">
        <v>1206</v>
      </c>
      <c r="Y126" s="15">
        <v>3.9732128552661091E-3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3250</v>
      </c>
      <c r="B127" s="4" t="s">
        <v>4602</v>
      </c>
      <c r="C127" s="4">
        <v>9</v>
      </c>
      <c r="D127" s="4">
        <v>193</v>
      </c>
      <c r="E127" s="4">
        <v>189</v>
      </c>
      <c r="F127" s="4">
        <v>171</v>
      </c>
      <c r="G127" s="12">
        <v>0.80741784962142804</v>
      </c>
      <c r="H127" s="13">
        <v>0.51771790209373902</v>
      </c>
      <c r="I127" s="3">
        <v>0.28590681735134399</v>
      </c>
      <c r="J127" s="3">
        <v>0.51771790209373902</v>
      </c>
      <c r="K127" s="3">
        <v>0.28590681735134399</v>
      </c>
      <c r="L127" s="3">
        <v>5.1589999392410799E-3</v>
      </c>
      <c r="M127" s="3">
        <v>2.94746751965676E-3</v>
      </c>
      <c r="N127" s="3">
        <v>28</v>
      </c>
      <c r="O127" s="3" t="s">
        <v>51</v>
      </c>
      <c r="P127" s="3" t="s">
        <v>34</v>
      </c>
      <c r="Q127" s="3" t="s">
        <v>3251</v>
      </c>
      <c r="R127" s="3" t="s">
        <v>53</v>
      </c>
      <c r="S127" s="3" t="s">
        <v>744</v>
      </c>
      <c r="T127" s="3" t="s">
        <v>3252</v>
      </c>
      <c r="V127" s="3">
        <v>1109.193</v>
      </c>
      <c r="W127" s="3">
        <v>2.2183860000000002</v>
      </c>
      <c r="X127" s="3" t="s">
        <v>3253</v>
      </c>
      <c r="Y127" s="14">
        <v>2.8837835239834661E-4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4676</v>
      </c>
      <c r="B128" s="4" t="s">
        <v>4602</v>
      </c>
      <c r="C128" s="4">
        <v>105</v>
      </c>
      <c r="D128" s="4">
        <v>195</v>
      </c>
      <c r="E128" s="4">
        <v>185</v>
      </c>
      <c r="F128" s="4">
        <v>166</v>
      </c>
      <c r="G128" s="12">
        <v>0.80262744998840996</v>
      </c>
      <c r="H128" s="13">
        <v>0.30207588911246003</v>
      </c>
      <c r="I128" s="3">
        <v>0.51988393756450102</v>
      </c>
      <c r="J128" s="3">
        <v>0.30207588911246003</v>
      </c>
      <c r="K128" s="3">
        <v>0.51988393756450102</v>
      </c>
      <c r="L128" s="3">
        <v>4.5835841209950099E-3</v>
      </c>
      <c r="M128" s="3">
        <v>2.62717305330762E-3</v>
      </c>
      <c r="N128" s="3">
        <v>261</v>
      </c>
      <c r="O128" s="3" t="s">
        <v>4604</v>
      </c>
      <c r="P128" s="3" t="s">
        <v>43</v>
      </c>
      <c r="Q128" s="3" t="s">
        <v>393</v>
      </c>
      <c r="R128" s="3" t="s">
        <v>4608</v>
      </c>
      <c r="S128" s="3" t="s">
        <v>505</v>
      </c>
      <c r="T128" s="3" t="s">
        <v>395</v>
      </c>
      <c r="V128" s="3">
        <v>1113.1890000000001</v>
      </c>
      <c r="W128" s="3">
        <v>2.226378</v>
      </c>
      <c r="X128" s="3" t="s">
        <v>396</v>
      </c>
      <c r="Y128" s="15">
        <v>3.364414111314044E-3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2123</v>
      </c>
      <c r="B129" s="4" t="s">
        <v>4602</v>
      </c>
      <c r="C129" s="4">
        <v>4</v>
      </c>
      <c r="D129" s="4">
        <v>86</v>
      </c>
      <c r="E129" s="4">
        <v>88</v>
      </c>
      <c r="F129" s="4">
        <v>75</v>
      </c>
      <c r="G129" s="12">
        <v>0.78796619281552605</v>
      </c>
      <c r="H129" s="13">
        <v>0.67059228836419604</v>
      </c>
      <c r="I129" s="3">
        <v>0.173541445151358</v>
      </c>
      <c r="J129" s="3">
        <v>0.67059228836419604</v>
      </c>
      <c r="K129" s="3">
        <v>0.173541445151358</v>
      </c>
      <c r="L129" s="3">
        <v>2.29288886188493E-3</v>
      </c>
      <c r="M129" s="3">
        <v>1.3275565813099801E-3</v>
      </c>
      <c r="N129" s="3">
        <v>136</v>
      </c>
      <c r="O129" s="3" t="s">
        <v>51</v>
      </c>
      <c r="P129" s="3" t="s">
        <v>43</v>
      </c>
      <c r="Q129" s="3" t="s">
        <v>2124</v>
      </c>
      <c r="R129" s="3" t="s">
        <v>53</v>
      </c>
      <c r="S129" s="3" t="s">
        <v>1178</v>
      </c>
      <c r="T129" s="3" t="s">
        <v>2125</v>
      </c>
      <c r="V129" s="3">
        <v>956.06119999999999</v>
      </c>
      <c r="W129" s="3">
        <v>1.9121224000000001</v>
      </c>
      <c r="X129" s="3" t="s">
        <v>2126</v>
      </c>
      <c r="Y129" s="14">
        <v>1.2816815662148738E-4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2708</v>
      </c>
      <c r="B130" s="4" t="s">
        <v>4602</v>
      </c>
      <c r="C130" s="4">
        <v>7</v>
      </c>
      <c r="D130" s="4">
        <v>154</v>
      </c>
      <c r="E130" s="4">
        <v>167</v>
      </c>
      <c r="F130" s="4">
        <v>117</v>
      </c>
      <c r="G130" s="12">
        <v>0.78398899471556605</v>
      </c>
      <c r="H130" s="13">
        <v>0.59603854562206104</v>
      </c>
      <c r="I130" s="3">
        <v>0.22472565366637301</v>
      </c>
      <c r="J130" s="3">
        <v>0.59603854562206104</v>
      </c>
      <c r="K130" s="3">
        <v>0.22472565366637301</v>
      </c>
      <c r="L130" s="3">
        <v>4.0125555082986203E-3</v>
      </c>
      <c r="M130" s="3">
        <v>2.3295984618644E-3</v>
      </c>
      <c r="N130" s="3">
        <v>57</v>
      </c>
      <c r="O130" s="3" t="s">
        <v>51</v>
      </c>
      <c r="P130" s="3" t="s">
        <v>34</v>
      </c>
      <c r="Q130" s="3" t="s">
        <v>2709</v>
      </c>
      <c r="R130" s="3" t="s">
        <v>53</v>
      </c>
      <c r="S130" s="3" t="s">
        <v>770</v>
      </c>
      <c r="T130" s="3" t="s">
        <v>2710</v>
      </c>
      <c r="V130" s="3">
        <v>920.04629999999997</v>
      </c>
      <c r="W130" s="3">
        <v>1.8400926</v>
      </c>
      <c r="X130" s="3" t="s">
        <v>2711</v>
      </c>
      <c r="Y130" s="14">
        <v>2.2429427408760295E-4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$L$597,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2132</v>
      </c>
      <c r="B131" s="4" t="s">
        <v>4602</v>
      </c>
      <c r="C131" s="4">
        <v>4</v>
      </c>
      <c r="D131" s="4">
        <v>92</v>
      </c>
      <c r="E131" s="4">
        <v>89</v>
      </c>
      <c r="F131" s="4">
        <v>72</v>
      </c>
      <c r="G131" s="12">
        <v>0.76988732995082099</v>
      </c>
      <c r="H131" s="13">
        <v>0.69012640204883702</v>
      </c>
      <c r="I131" s="3">
        <v>0.16107135754576701</v>
      </c>
      <c r="J131" s="3">
        <v>0.69012640204883702</v>
      </c>
      <c r="K131" s="3">
        <v>0.16107135754576701</v>
      </c>
      <c r="L131" s="3">
        <v>2.29288886188493E-3</v>
      </c>
      <c r="M131" s="3">
        <v>1.3438066417165401E-3</v>
      </c>
      <c r="N131" s="3">
        <v>248</v>
      </c>
      <c r="O131" s="3" t="s">
        <v>51</v>
      </c>
      <c r="P131" s="3" t="s">
        <v>43</v>
      </c>
      <c r="Q131" s="3" t="s">
        <v>734</v>
      </c>
      <c r="R131" s="3" t="s">
        <v>369</v>
      </c>
      <c r="S131" s="3" t="s">
        <v>1108</v>
      </c>
      <c r="T131" s="3" t="s">
        <v>735</v>
      </c>
      <c r="V131" s="3">
        <v>968.11239999999998</v>
      </c>
      <c r="W131" s="3">
        <v>1.9362248</v>
      </c>
      <c r="X131" s="3" t="s">
        <v>736</v>
      </c>
      <c r="Y131" s="14">
        <v>1.2816815662148738E-4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4677</v>
      </c>
      <c r="B132" s="4" t="s">
        <v>4602</v>
      </c>
      <c r="C132" s="4">
        <v>113</v>
      </c>
      <c r="D132" s="4">
        <v>228</v>
      </c>
      <c r="E132" s="4">
        <v>186</v>
      </c>
      <c r="F132" s="4">
        <v>198</v>
      </c>
      <c r="G132" s="12">
        <v>0.746251833637957</v>
      </c>
      <c r="H132" s="13">
        <v>0.353916120420467</v>
      </c>
      <c r="I132" s="3">
        <v>0.45109965536132901</v>
      </c>
      <c r="J132" s="3">
        <v>0.353916120420467</v>
      </c>
      <c r="K132" s="3">
        <v>0.45109965536132901</v>
      </c>
      <c r="L132" s="3">
        <v>4.9328095778327303E-3</v>
      </c>
      <c r="M132" s="3">
        <v>2.93994270017265E-3</v>
      </c>
      <c r="N132" s="3">
        <v>264</v>
      </c>
      <c r="O132" s="3" t="s">
        <v>4604</v>
      </c>
      <c r="P132" s="3" t="s">
        <v>620</v>
      </c>
      <c r="Q132" s="3" t="s">
        <v>4372</v>
      </c>
      <c r="R132" s="3" t="s">
        <v>4608</v>
      </c>
      <c r="S132" s="3" t="s">
        <v>1390</v>
      </c>
      <c r="T132" s="3" t="s">
        <v>4373</v>
      </c>
      <c r="V132" s="3">
        <v>1036.1469999999999</v>
      </c>
      <c r="W132" s="3">
        <v>2.0722939999999999</v>
      </c>
      <c r="X132" s="3" t="s">
        <v>4374</v>
      </c>
      <c r="Y132" s="15">
        <v>3.6207504245570187E-3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4678</v>
      </c>
      <c r="B133" s="4" t="s">
        <v>4602</v>
      </c>
      <c r="C133" s="4">
        <v>178</v>
      </c>
      <c r="D133" s="4">
        <v>346</v>
      </c>
      <c r="E133" s="4">
        <v>334</v>
      </c>
      <c r="F133" s="4">
        <v>287</v>
      </c>
      <c r="G133" s="12">
        <v>0.74019398736787401</v>
      </c>
      <c r="H133" s="13">
        <v>0.35177192020867498</v>
      </c>
      <c r="I133" s="3">
        <v>0.45373883055545999</v>
      </c>
      <c r="J133" s="3">
        <v>0.35177192020867498</v>
      </c>
      <c r="K133" s="3">
        <v>0.45373883055545999</v>
      </c>
      <c r="L133" s="3">
        <v>7.7702664146391603E-3</v>
      </c>
      <c r="M133" s="3">
        <v>4.6511293484795199E-3</v>
      </c>
      <c r="N133" s="3">
        <v>74</v>
      </c>
      <c r="O133" s="3" t="s">
        <v>4604</v>
      </c>
      <c r="P133" s="3" t="s">
        <v>43</v>
      </c>
      <c r="Q133" s="3" t="s">
        <v>878</v>
      </c>
      <c r="R133" s="3" t="s">
        <v>4605</v>
      </c>
      <c r="S133" s="3" t="s">
        <v>1390</v>
      </c>
      <c r="T133" s="3" t="s">
        <v>880</v>
      </c>
      <c r="V133" s="3">
        <v>1165.306</v>
      </c>
      <c r="W133" s="3">
        <v>2.3306119999999999</v>
      </c>
      <c r="X133" s="3" t="s">
        <v>881</v>
      </c>
      <c r="Y133" s="15">
        <v>5.7034829696561888E-3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2146</v>
      </c>
      <c r="B134" s="4" t="s">
        <v>4602</v>
      </c>
      <c r="C134" s="4">
        <v>4</v>
      </c>
      <c r="D134" s="4">
        <v>94</v>
      </c>
      <c r="E134" s="4">
        <v>89</v>
      </c>
      <c r="F134" s="4">
        <v>76</v>
      </c>
      <c r="G134" s="12">
        <v>0.73552942855100301</v>
      </c>
      <c r="H134" s="13">
        <v>0.70744961996782196</v>
      </c>
      <c r="I134" s="3">
        <v>0.15030448237472999</v>
      </c>
      <c r="J134" s="3">
        <v>0.70744961996782196</v>
      </c>
      <c r="K134" s="3">
        <v>0.15030448237472999</v>
      </c>
      <c r="L134" s="3">
        <v>2.29288886188493E-3</v>
      </c>
      <c r="M134" s="3">
        <v>1.37632456530955E-3</v>
      </c>
      <c r="N134" s="3">
        <v>198</v>
      </c>
      <c r="O134" s="3" t="s">
        <v>51</v>
      </c>
      <c r="P134" s="3" t="s">
        <v>34</v>
      </c>
      <c r="Q134" s="3" t="s">
        <v>1125</v>
      </c>
      <c r="R134" s="3" t="s">
        <v>369</v>
      </c>
      <c r="S134" s="3" t="s">
        <v>989</v>
      </c>
      <c r="T134" s="3" t="s">
        <v>1127</v>
      </c>
      <c r="V134" s="3">
        <v>1127.3009999999999</v>
      </c>
      <c r="W134" s="3">
        <v>2.2546020000000002</v>
      </c>
      <c r="X134" s="3" t="s">
        <v>1128</v>
      </c>
      <c r="Y134" s="14">
        <v>1.2816815662148738E-4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2308</v>
      </c>
      <c r="B135" s="4" t="s">
        <v>4602</v>
      </c>
      <c r="C135" s="4">
        <v>5</v>
      </c>
      <c r="D135" s="4">
        <v>127</v>
      </c>
      <c r="E135" s="4">
        <v>105</v>
      </c>
      <c r="F135" s="4">
        <v>95</v>
      </c>
      <c r="G135" s="12">
        <v>0.72723640926768596</v>
      </c>
      <c r="H135" s="13">
        <v>0.69012640204883702</v>
      </c>
      <c r="I135" s="3">
        <v>0.16107135754576701</v>
      </c>
      <c r="J135" s="3">
        <v>0.69012640204883702</v>
      </c>
      <c r="K135" s="3">
        <v>0.16107135754576701</v>
      </c>
      <c r="L135" s="3">
        <v>2.8661110773561599E-3</v>
      </c>
      <c r="M135" s="3">
        <v>1.7299294907691699E-3</v>
      </c>
      <c r="N135" s="3">
        <v>253</v>
      </c>
      <c r="O135" s="3" t="s">
        <v>51</v>
      </c>
      <c r="P135" s="3" t="s">
        <v>43</v>
      </c>
      <c r="Q135" s="3" t="s">
        <v>468</v>
      </c>
      <c r="R135" s="3" t="s">
        <v>369</v>
      </c>
      <c r="S135" s="3" t="s">
        <v>1135</v>
      </c>
      <c r="T135" s="3" t="s">
        <v>470</v>
      </c>
      <c r="V135" s="3">
        <v>969.99879999999996</v>
      </c>
      <c r="W135" s="3">
        <v>1.9399976000000001</v>
      </c>
      <c r="X135" s="3" t="s">
        <v>471</v>
      </c>
      <c r="Y135" s="14">
        <v>1.6021019577685923E-4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2545</v>
      </c>
      <c r="B136" s="4" t="s">
        <v>4602</v>
      </c>
      <c r="C136" s="4">
        <v>6</v>
      </c>
      <c r="D136" s="4">
        <v>153</v>
      </c>
      <c r="E136" s="4">
        <v>118</v>
      </c>
      <c r="F136" s="4">
        <v>125</v>
      </c>
      <c r="G136" s="12">
        <v>0.71247220280652701</v>
      </c>
      <c r="H136" s="13">
        <v>0.667347361845818</v>
      </c>
      <c r="I136" s="3">
        <v>0.17564805204360801</v>
      </c>
      <c r="J136" s="3">
        <v>0.667347361845818</v>
      </c>
      <c r="K136" s="3">
        <v>0.17564805204360801</v>
      </c>
      <c r="L136" s="3">
        <v>3.4393332928273901E-3</v>
      </c>
      <c r="M136" s="3">
        <v>2.0977863326841701E-3</v>
      </c>
      <c r="N136" s="3">
        <v>44</v>
      </c>
      <c r="O136" s="3" t="s">
        <v>51</v>
      </c>
      <c r="P136" s="3" t="s">
        <v>43</v>
      </c>
      <c r="Q136" s="3" t="s">
        <v>2546</v>
      </c>
      <c r="R136" s="3" t="s">
        <v>53</v>
      </c>
      <c r="S136" s="3" t="s">
        <v>170</v>
      </c>
      <c r="T136" s="3" t="s">
        <v>2547</v>
      </c>
      <c r="V136" s="3">
        <v>1327.4970000000001</v>
      </c>
      <c r="W136" s="3">
        <v>2.6549939999999999</v>
      </c>
      <c r="X136" s="3" t="s">
        <v>2548</v>
      </c>
      <c r="Y136" s="14">
        <v>1.9225223493223107E-4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2152</v>
      </c>
      <c r="B137" s="4" t="s">
        <v>4602</v>
      </c>
      <c r="C137" s="4">
        <v>4</v>
      </c>
      <c r="D137" s="4">
        <v>93</v>
      </c>
      <c r="E137" s="4">
        <v>94</v>
      </c>
      <c r="F137" s="4">
        <v>77</v>
      </c>
      <c r="G137" s="12">
        <v>0.70570964097797195</v>
      </c>
      <c r="H137" s="13">
        <v>0.70593336392492001</v>
      </c>
      <c r="I137" s="3">
        <v>0.15123629193053301</v>
      </c>
      <c r="J137" s="3">
        <v>0.70593336392492001</v>
      </c>
      <c r="K137" s="3">
        <v>0.15123629193053301</v>
      </c>
      <c r="L137" s="3">
        <v>2.29288886188493E-3</v>
      </c>
      <c r="M137" s="3">
        <v>1.40534833178795E-3</v>
      </c>
      <c r="N137" s="3">
        <v>243</v>
      </c>
      <c r="O137" s="3" t="s">
        <v>51</v>
      </c>
      <c r="P137" s="3" t="s">
        <v>43</v>
      </c>
      <c r="Q137" s="3" t="s">
        <v>1244</v>
      </c>
      <c r="R137" s="3" t="s">
        <v>369</v>
      </c>
      <c r="S137" s="3" t="s">
        <v>712</v>
      </c>
      <c r="T137" s="3" t="s">
        <v>1245</v>
      </c>
      <c r="V137" s="3">
        <v>939.02809999999999</v>
      </c>
      <c r="W137" s="3">
        <v>1.8780562000000001</v>
      </c>
      <c r="X137" s="3" t="s">
        <v>1246</v>
      </c>
      <c r="Y137" s="14">
        <v>1.2816815662148738E-4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4679</v>
      </c>
      <c r="B138" s="4" t="s">
        <v>4602</v>
      </c>
      <c r="C138" s="4">
        <v>75</v>
      </c>
      <c r="D138" s="4">
        <v>163</v>
      </c>
      <c r="E138" s="4">
        <v>128</v>
      </c>
      <c r="F138" s="4">
        <v>133</v>
      </c>
      <c r="G138" s="12">
        <v>0.687216813678314</v>
      </c>
      <c r="H138" s="13">
        <v>0.42370184208522998</v>
      </c>
      <c r="I138" s="3">
        <v>0.37293964785713801</v>
      </c>
      <c r="J138" s="3">
        <v>0.42370184208522998</v>
      </c>
      <c r="K138" s="3">
        <v>0.37293964785713801</v>
      </c>
      <c r="L138" s="3">
        <v>3.27398865785358E-3</v>
      </c>
      <c r="M138" s="3">
        <v>2.0323241372339901E-3</v>
      </c>
      <c r="N138" s="3">
        <v>2</v>
      </c>
      <c r="O138" s="3" t="s">
        <v>4604</v>
      </c>
      <c r="P138" s="3" t="s">
        <v>34</v>
      </c>
      <c r="Q138" s="3" t="s">
        <v>828</v>
      </c>
      <c r="R138" s="3" t="s">
        <v>4605</v>
      </c>
      <c r="S138" s="3" t="s">
        <v>274</v>
      </c>
      <c r="T138" s="3" t="s">
        <v>830</v>
      </c>
      <c r="V138" s="3">
        <v>1125.1959999999999</v>
      </c>
      <c r="W138" s="3">
        <v>2.2503920000000002</v>
      </c>
      <c r="X138" s="3" t="s">
        <v>831</v>
      </c>
      <c r="Y138" s="15">
        <v>2.4031529366528885E-3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4680</v>
      </c>
      <c r="B139" s="4" t="s">
        <v>4602</v>
      </c>
      <c r="C139" s="4">
        <v>84</v>
      </c>
      <c r="D139" s="4">
        <v>186</v>
      </c>
      <c r="E139" s="4">
        <v>165</v>
      </c>
      <c r="F139" s="4">
        <v>133</v>
      </c>
      <c r="G139" s="12">
        <v>0.66184922846077199</v>
      </c>
      <c r="H139" s="13">
        <v>0.43319117244120497</v>
      </c>
      <c r="I139" s="3">
        <v>0.36332040199855298</v>
      </c>
      <c r="J139" s="3">
        <v>0.43319117244120497</v>
      </c>
      <c r="K139" s="3">
        <v>0.36332040199855298</v>
      </c>
      <c r="L139" s="3">
        <v>3.6668672967960099E-3</v>
      </c>
      <c r="M139" s="3">
        <v>2.31651909206845E-3</v>
      </c>
      <c r="N139" s="3">
        <v>272</v>
      </c>
      <c r="O139" s="3" t="s">
        <v>4604</v>
      </c>
      <c r="P139" s="3" t="s">
        <v>43</v>
      </c>
      <c r="Q139" s="3" t="s">
        <v>4588</v>
      </c>
      <c r="R139" s="3" t="s">
        <v>4608</v>
      </c>
      <c r="S139" s="3" t="s">
        <v>1367</v>
      </c>
      <c r="T139" s="3" t="s">
        <v>4589</v>
      </c>
      <c r="V139" s="3">
        <v>1017.101</v>
      </c>
      <c r="W139" s="3">
        <v>2.0342020000000001</v>
      </c>
      <c r="X139" s="3" t="s">
        <v>4590</v>
      </c>
      <c r="Y139" s="15">
        <v>2.6915312890512352E-3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4681</v>
      </c>
      <c r="B140" s="4" t="s">
        <v>4602</v>
      </c>
      <c r="C140" s="4">
        <v>64</v>
      </c>
      <c r="D140" s="4">
        <v>141</v>
      </c>
      <c r="E140" s="4">
        <v>110</v>
      </c>
      <c r="F140" s="4">
        <v>118</v>
      </c>
      <c r="G140" s="12">
        <v>0.65797192480141298</v>
      </c>
      <c r="H140" s="13">
        <v>0.45102158892587801</v>
      </c>
      <c r="I140" s="3">
        <v>0.34580266937042597</v>
      </c>
      <c r="J140" s="3">
        <v>0.45102158892587801</v>
      </c>
      <c r="K140" s="3">
        <v>0.34580266937042597</v>
      </c>
      <c r="L140" s="3">
        <v>2.79380365470172E-3</v>
      </c>
      <c r="M140" s="3">
        <v>1.76974408660766E-3</v>
      </c>
      <c r="N140" s="3">
        <v>287</v>
      </c>
      <c r="O140" s="3" t="s">
        <v>4604</v>
      </c>
      <c r="P140" s="3" t="s">
        <v>43</v>
      </c>
      <c r="Q140" s="3" t="s">
        <v>635</v>
      </c>
      <c r="R140" s="3" t="s">
        <v>4608</v>
      </c>
      <c r="S140" s="3" t="s">
        <v>46</v>
      </c>
      <c r="T140" s="3" t="s">
        <v>636</v>
      </c>
      <c r="V140" s="3">
        <v>1091.271</v>
      </c>
      <c r="W140" s="3">
        <v>2.1825420000000002</v>
      </c>
      <c r="X140" s="3" t="s">
        <v>637</v>
      </c>
      <c r="Y140" s="15">
        <v>2.0506905059437981E-3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4682</v>
      </c>
      <c r="B141" s="4" t="s">
        <v>4602</v>
      </c>
      <c r="C141" s="4">
        <v>103</v>
      </c>
      <c r="D141" s="4">
        <v>236</v>
      </c>
      <c r="E141" s="4">
        <v>214</v>
      </c>
      <c r="F141" s="4">
        <v>149</v>
      </c>
      <c r="G141" s="12">
        <v>0.65205906827803195</v>
      </c>
      <c r="H141" s="13">
        <v>0.43319117244120497</v>
      </c>
      <c r="I141" s="3">
        <v>0.36332040199855298</v>
      </c>
      <c r="J141" s="3">
        <v>0.43319117244120497</v>
      </c>
      <c r="K141" s="3">
        <v>0.36332040199855298</v>
      </c>
      <c r="L141" s="3">
        <v>4.4962777567855803E-3</v>
      </c>
      <c r="M141" s="3">
        <v>2.8597723151693498E-3</v>
      </c>
      <c r="N141" s="3">
        <v>73</v>
      </c>
      <c r="O141" s="3" t="s">
        <v>4604</v>
      </c>
      <c r="P141" s="3" t="s">
        <v>43</v>
      </c>
      <c r="Q141" s="3" t="s">
        <v>2251</v>
      </c>
      <c r="R141" s="3" t="s">
        <v>4605</v>
      </c>
      <c r="S141" s="3" t="s">
        <v>722</v>
      </c>
      <c r="T141" s="3" t="s">
        <v>2252</v>
      </c>
      <c r="V141" s="3">
        <v>953.05799999999999</v>
      </c>
      <c r="W141" s="3">
        <v>1.9061159999999999</v>
      </c>
      <c r="X141" s="3" t="s">
        <v>2253</v>
      </c>
      <c r="Y141" s="15">
        <v>3.3003300330033004E-3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4683</v>
      </c>
      <c r="B142" s="4" t="s">
        <v>4602</v>
      </c>
      <c r="C142" s="4">
        <v>96</v>
      </c>
      <c r="D142" s="4">
        <v>207</v>
      </c>
      <c r="E142" s="4">
        <v>173</v>
      </c>
      <c r="F142" s="4">
        <v>176</v>
      </c>
      <c r="G142" s="12">
        <v>0.64980251419517698</v>
      </c>
      <c r="H142" s="13">
        <v>0.43622201635875701</v>
      </c>
      <c r="I142" s="3">
        <v>0.36029241912910598</v>
      </c>
      <c r="J142" s="3">
        <v>0.43622201635875701</v>
      </c>
      <c r="K142" s="3">
        <v>0.36029241912910598</v>
      </c>
      <c r="L142" s="3">
        <v>4.1907054820525796E-3</v>
      </c>
      <c r="M142" s="3">
        <v>2.6703189874995401E-3</v>
      </c>
      <c r="N142" s="3">
        <v>42</v>
      </c>
      <c r="O142" s="3" t="s">
        <v>4604</v>
      </c>
      <c r="P142" s="3" t="s">
        <v>620</v>
      </c>
      <c r="Q142" s="3" t="s">
        <v>3771</v>
      </c>
      <c r="R142" s="3" t="s">
        <v>4605</v>
      </c>
      <c r="S142" s="3" t="s">
        <v>198</v>
      </c>
      <c r="T142" s="3" t="s">
        <v>3772</v>
      </c>
      <c r="V142" s="3">
        <v>1182.2059999999999</v>
      </c>
      <c r="W142" s="3">
        <v>2.3644120000000002</v>
      </c>
      <c r="X142" s="3" t="s">
        <v>3773</v>
      </c>
      <c r="Y142" s="15">
        <v>3.0760357589156972E-3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4684</v>
      </c>
      <c r="B143" s="4" t="s">
        <v>4602</v>
      </c>
      <c r="C143" s="4">
        <v>93</v>
      </c>
      <c r="D143" s="4">
        <v>192</v>
      </c>
      <c r="E143" s="4">
        <v>167</v>
      </c>
      <c r="F143" s="4">
        <v>180</v>
      </c>
      <c r="G143" s="12">
        <v>0.64449011019124602</v>
      </c>
      <c r="H143" s="13">
        <v>0.44194617012915699</v>
      </c>
      <c r="I143" s="3">
        <v>0.35463062531053302</v>
      </c>
      <c r="J143" s="3">
        <v>0.44194617012915699</v>
      </c>
      <c r="K143" s="3">
        <v>0.35463062531053302</v>
      </c>
      <c r="L143" s="3">
        <v>4.0597459357384399E-3</v>
      </c>
      <c r="M143" s="3">
        <v>2.59681571744221E-3</v>
      </c>
      <c r="N143" s="3">
        <v>273</v>
      </c>
      <c r="O143" s="3" t="s">
        <v>4604</v>
      </c>
      <c r="P143" s="3" t="s">
        <v>34</v>
      </c>
      <c r="Q143" s="3" t="s">
        <v>78</v>
      </c>
      <c r="R143" s="3" t="s">
        <v>4608</v>
      </c>
      <c r="S143" s="3" t="s">
        <v>329</v>
      </c>
      <c r="T143" s="3" t="s">
        <v>79</v>
      </c>
      <c r="V143" s="3">
        <v>1080.2470000000001</v>
      </c>
      <c r="W143" s="3">
        <v>2.1604939999999999</v>
      </c>
      <c r="X143" s="3" t="s">
        <v>80</v>
      </c>
      <c r="Y143" s="15">
        <v>2.979909641449582E-3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2018</v>
      </c>
      <c r="B144" s="4" t="s">
        <v>4602</v>
      </c>
      <c r="C144" s="4">
        <v>3</v>
      </c>
      <c r="D144" s="4">
        <v>71</v>
      </c>
      <c r="E144" s="4">
        <v>68</v>
      </c>
      <c r="F144" s="4">
        <v>68</v>
      </c>
      <c r="G144" s="12">
        <v>0.63769984384169198</v>
      </c>
      <c r="H144" s="13">
        <v>0.77177265496146896</v>
      </c>
      <c r="I144" s="3">
        <v>0.112510613183289</v>
      </c>
      <c r="J144" s="3">
        <v>0.77177265496146896</v>
      </c>
      <c r="K144" s="3">
        <v>0.112510613183289</v>
      </c>
      <c r="L144" s="3">
        <v>1.7196666464136901E-3</v>
      </c>
      <c r="M144" s="3">
        <v>1.10527258491412E-3</v>
      </c>
      <c r="N144" s="3">
        <v>194</v>
      </c>
      <c r="O144" s="3" t="s">
        <v>51</v>
      </c>
      <c r="P144" s="3" t="s">
        <v>620</v>
      </c>
      <c r="Q144" s="3" t="s">
        <v>2019</v>
      </c>
      <c r="R144" s="3" t="s">
        <v>369</v>
      </c>
      <c r="S144" s="3" t="s">
        <v>274</v>
      </c>
      <c r="T144" s="3" t="s">
        <v>2020</v>
      </c>
      <c r="V144" s="3">
        <v>1022.204</v>
      </c>
      <c r="W144" s="3">
        <v>2.0444079999999998</v>
      </c>
      <c r="X144" s="3" t="s">
        <v>2021</v>
      </c>
      <c r="Y144" s="14">
        <v>9.6126117466115537E-5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4685</v>
      </c>
      <c r="B145" s="4" t="s">
        <v>4602</v>
      </c>
      <c r="C145" s="4">
        <v>88</v>
      </c>
      <c r="D145" s="4">
        <v>179</v>
      </c>
      <c r="E145" s="4">
        <v>182</v>
      </c>
      <c r="F145" s="4">
        <v>152</v>
      </c>
      <c r="G145" s="12">
        <v>0.63648978597994299</v>
      </c>
      <c r="H145" s="13">
        <v>0.46036567428592801</v>
      </c>
      <c r="I145" s="3">
        <v>0.33689706563294802</v>
      </c>
      <c r="J145" s="3">
        <v>0.46036567428592801</v>
      </c>
      <c r="K145" s="3">
        <v>0.33689706563294802</v>
      </c>
      <c r="L145" s="3">
        <v>3.8414800252148701E-3</v>
      </c>
      <c r="M145" s="3">
        <v>2.4707840361638902E-3</v>
      </c>
      <c r="N145" s="3">
        <v>55</v>
      </c>
      <c r="O145" s="3" t="s">
        <v>4604</v>
      </c>
      <c r="P145" s="3" t="s">
        <v>227</v>
      </c>
      <c r="Q145" s="3" t="s">
        <v>1718</v>
      </c>
      <c r="R145" s="3" t="s">
        <v>4605</v>
      </c>
      <c r="S145" s="3" t="s">
        <v>1092</v>
      </c>
      <c r="T145" s="3" t="s">
        <v>1719</v>
      </c>
      <c r="V145" s="3">
        <v>997.11109999999996</v>
      </c>
      <c r="W145" s="3">
        <v>1.9942222000000001</v>
      </c>
      <c r="X145" s="3" t="s">
        <v>1720</v>
      </c>
      <c r="Y145" s="15">
        <v>2.8196994456727224E-3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2167</v>
      </c>
      <c r="B146" s="4" t="s">
        <v>4602</v>
      </c>
      <c r="C146" s="4">
        <v>4</v>
      </c>
      <c r="D146" s="4">
        <v>103</v>
      </c>
      <c r="E146" s="4">
        <v>87</v>
      </c>
      <c r="F146" s="4">
        <v>89</v>
      </c>
      <c r="G146" s="12">
        <v>0.62848655315797797</v>
      </c>
      <c r="H146" s="13">
        <v>0.74574520839890601</v>
      </c>
      <c r="I146" s="3">
        <v>0.127409528408541</v>
      </c>
      <c r="J146" s="3">
        <v>0.74574520839890601</v>
      </c>
      <c r="K146" s="3">
        <v>0.127409528408541</v>
      </c>
      <c r="L146" s="3">
        <v>2.29288886188493E-3</v>
      </c>
      <c r="M146" s="3">
        <v>1.48253129857169E-3</v>
      </c>
      <c r="N146" s="3">
        <v>272</v>
      </c>
      <c r="O146" s="3" t="s">
        <v>51</v>
      </c>
      <c r="P146" s="3" t="s">
        <v>43</v>
      </c>
      <c r="Q146" s="3" t="s">
        <v>2168</v>
      </c>
      <c r="R146" s="3" t="s">
        <v>369</v>
      </c>
      <c r="S146" s="3" t="s">
        <v>244</v>
      </c>
      <c r="T146" s="3" t="s">
        <v>2169</v>
      </c>
      <c r="V146" s="3">
        <v>1001.105</v>
      </c>
      <c r="W146" s="3">
        <v>2.0022099999999998</v>
      </c>
      <c r="X146" s="3" t="s">
        <v>2170</v>
      </c>
      <c r="Y146" s="14">
        <v>1.2816815662148738E-4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3275</v>
      </c>
      <c r="B147" s="4" t="s">
        <v>4602</v>
      </c>
      <c r="C147" s="4">
        <v>8</v>
      </c>
      <c r="D147" s="4">
        <v>206</v>
      </c>
      <c r="E147" s="4">
        <v>166</v>
      </c>
      <c r="F147" s="4">
        <v>187</v>
      </c>
      <c r="G147" s="12">
        <v>0.62522785408777903</v>
      </c>
      <c r="H147" s="13">
        <v>0.687142582236698</v>
      </c>
      <c r="I147" s="3">
        <v>0.16295313738923201</v>
      </c>
      <c r="J147" s="3">
        <v>0.687142582236698</v>
      </c>
      <c r="K147" s="3">
        <v>0.16295313738923201</v>
      </c>
      <c r="L147" s="3">
        <v>4.5857777237698497E-3</v>
      </c>
      <c r="M147" s="3">
        <v>2.9725443045431799E-3</v>
      </c>
      <c r="N147" s="3">
        <v>101</v>
      </c>
      <c r="O147" s="3" t="s">
        <v>51</v>
      </c>
      <c r="P147" s="3" t="s">
        <v>43</v>
      </c>
      <c r="Q147" s="3" t="s">
        <v>3276</v>
      </c>
      <c r="R147" s="3" t="s">
        <v>53</v>
      </c>
      <c r="S147" s="3" t="s">
        <v>815</v>
      </c>
      <c r="T147" s="3" t="s">
        <v>3277</v>
      </c>
      <c r="V147" s="3">
        <v>876.93640000000005</v>
      </c>
      <c r="W147" s="3">
        <v>1.7538727999999999</v>
      </c>
      <c r="X147" s="3" t="s">
        <v>3278</v>
      </c>
      <c r="Y147" s="14">
        <v>2.5633631324297476E-4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2184</v>
      </c>
      <c r="B148" s="4" t="s">
        <v>4602</v>
      </c>
      <c r="C148" s="4">
        <v>4</v>
      </c>
      <c r="D148" s="4">
        <v>100</v>
      </c>
      <c r="E148" s="4">
        <v>82</v>
      </c>
      <c r="F148" s="4">
        <v>99</v>
      </c>
      <c r="G148" s="12">
        <v>0.61352449839645096</v>
      </c>
      <c r="H148" s="13">
        <v>0.77177265496146896</v>
      </c>
      <c r="I148" s="3">
        <v>0.112510613183289</v>
      </c>
      <c r="J148" s="3">
        <v>0.77177265496146896</v>
      </c>
      <c r="K148" s="3">
        <v>0.112510613183289</v>
      </c>
      <c r="L148" s="3">
        <v>2.29288886188493E-3</v>
      </c>
      <c r="M148" s="3">
        <v>1.4985258428894001E-3</v>
      </c>
      <c r="N148" s="3">
        <v>255</v>
      </c>
      <c r="O148" s="3" t="s">
        <v>51</v>
      </c>
      <c r="P148" s="3" t="s">
        <v>43</v>
      </c>
      <c r="Q148" s="3" t="s">
        <v>2185</v>
      </c>
      <c r="R148" s="3" t="s">
        <v>369</v>
      </c>
      <c r="S148" s="3" t="s">
        <v>1159</v>
      </c>
      <c r="T148" s="3" t="s">
        <v>2186</v>
      </c>
      <c r="V148" s="3">
        <v>1278.423</v>
      </c>
      <c r="W148" s="3">
        <v>2.5568460000000002</v>
      </c>
      <c r="X148" s="3" t="s">
        <v>2187</v>
      </c>
      <c r="Y148" s="14">
        <v>1.2816815662148738E-4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4686</v>
      </c>
      <c r="B149" s="4" t="s">
        <v>4602</v>
      </c>
      <c r="C149" s="4">
        <v>110</v>
      </c>
      <c r="D149" s="4">
        <v>247</v>
      </c>
      <c r="E149" s="4">
        <v>221</v>
      </c>
      <c r="F149" s="4">
        <v>188</v>
      </c>
      <c r="G149" s="12">
        <v>0.61013528029694697</v>
      </c>
      <c r="H149" s="13">
        <v>0.47213132897991</v>
      </c>
      <c r="I149" s="3">
        <v>0.32593718035318597</v>
      </c>
      <c r="J149" s="3">
        <v>0.47213132897991</v>
      </c>
      <c r="K149" s="3">
        <v>0.32593718035318597</v>
      </c>
      <c r="L149" s="3">
        <v>4.8018500315185801E-3</v>
      </c>
      <c r="M149" s="3">
        <v>3.1449400651856101E-3</v>
      </c>
      <c r="N149" s="3">
        <v>147</v>
      </c>
      <c r="O149" s="3" t="s">
        <v>4604</v>
      </c>
      <c r="P149" s="3" t="s">
        <v>43</v>
      </c>
      <c r="Q149" s="3" t="s">
        <v>4410</v>
      </c>
      <c r="R149" s="3" t="s">
        <v>4605</v>
      </c>
      <c r="S149" s="3" t="s">
        <v>806</v>
      </c>
      <c r="T149" s="3" t="s">
        <v>4411</v>
      </c>
      <c r="V149" s="3">
        <v>1053.24</v>
      </c>
      <c r="W149" s="3">
        <v>2.1064799999999999</v>
      </c>
      <c r="X149" s="3" t="s">
        <v>4412</v>
      </c>
      <c r="Y149" s="15">
        <v>3.5246243070909031E-3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4687</v>
      </c>
      <c r="B150" s="4" t="s">
        <v>4602</v>
      </c>
      <c r="C150" s="4">
        <v>100</v>
      </c>
      <c r="D150" s="4">
        <v>224</v>
      </c>
      <c r="E150" s="4">
        <v>187</v>
      </c>
      <c r="F150" s="4">
        <v>186</v>
      </c>
      <c r="G150" s="12">
        <v>0.60697532030242696</v>
      </c>
      <c r="H150" s="13">
        <v>0.47311740887904902</v>
      </c>
      <c r="I150" s="3">
        <v>0.32503107131096598</v>
      </c>
      <c r="J150" s="3">
        <v>0.47311740887904902</v>
      </c>
      <c r="K150" s="3">
        <v>0.32503107131096598</v>
      </c>
      <c r="L150" s="3">
        <v>4.3653182104714397E-3</v>
      </c>
      <c r="M150" s="3">
        <v>2.8653994382270499E-3</v>
      </c>
      <c r="N150" s="3">
        <v>160</v>
      </c>
      <c r="O150" s="3" t="s">
        <v>4604</v>
      </c>
      <c r="P150" s="3" t="s">
        <v>34</v>
      </c>
      <c r="Q150" s="3" t="s">
        <v>743</v>
      </c>
      <c r="R150" s="3" t="s">
        <v>4605</v>
      </c>
      <c r="S150" s="3" t="s">
        <v>904</v>
      </c>
      <c r="T150" s="3" t="s">
        <v>745</v>
      </c>
      <c r="V150" s="3">
        <v>1072.2239999999999</v>
      </c>
      <c r="W150" s="3">
        <v>2.1444480000000001</v>
      </c>
      <c r="X150" s="3" t="s">
        <v>746</v>
      </c>
      <c r="Y150" s="15">
        <v>3.2042039155371848E-3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3297</v>
      </c>
      <c r="B151" s="4" t="s">
        <v>4602</v>
      </c>
      <c r="C151" s="4">
        <v>8</v>
      </c>
      <c r="D151" s="4">
        <v>224</v>
      </c>
      <c r="E151" s="4">
        <v>184</v>
      </c>
      <c r="F151" s="4">
        <v>162</v>
      </c>
      <c r="G151" s="12">
        <v>0.60561396327348804</v>
      </c>
      <c r="H151" s="13">
        <v>0.69012640204883702</v>
      </c>
      <c r="I151" s="3">
        <v>0.16107135754576701</v>
      </c>
      <c r="J151" s="3">
        <v>0.69012640204883702</v>
      </c>
      <c r="K151" s="3">
        <v>0.16107135754576701</v>
      </c>
      <c r="L151" s="3">
        <v>4.5857777237698497E-3</v>
      </c>
      <c r="M151" s="3">
        <v>3.0123345679795299E-3</v>
      </c>
      <c r="N151" s="3">
        <v>85</v>
      </c>
      <c r="O151" s="3" t="s">
        <v>51</v>
      </c>
      <c r="P151" s="3" t="s">
        <v>43</v>
      </c>
      <c r="Q151" s="3" t="s">
        <v>3298</v>
      </c>
      <c r="R151" s="3" t="s">
        <v>53</v>
      </c>
      <c r="S151" s="3" t="s">
        <v>527</v>
      </c>
      <c r="T151" s="3" t="s">
        <v>3299</v>
      </c>
      <c r="V151" s="3">
        <v>895.08240000000001</v>
      </c>
      <c r="W151" s="3">
        <v>1.7901647999999999</v>
      </c>
      <c r="X151" s="3" t="s">
        <v>3300</v>
      </c>
      <c r="Y151" s="14">
        <v>2.5633631324297476E-4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4688</v>
      </c>
      <c r="B152" s="4" t="s">
        <v>4602</v>
      </c>
      <c r="C152" s="4">
        <v>125</v>
      </c>
      <c r="D152" s="4">
        <v>300</v>
      </c>
      <c r="E152" s="4">
        <v>235</v>
      </c>
      <c r="F152" s="4">
        <v>221</v>
      </c>
      <c r="G152" s="12">
        <v>0.59399789290337301</v>
      </c>
      <c r="H152" s="13">
        <v>0.47979491333984797</v>
      </c>
      <c r="I152" s="3">
        <v>0.31894436062026299</v>
      </c>
      <c r="J152" s="3">
        <v>0.47979491333984797</v>
      </c>
      <c r="K152" s="3">
        <v>0.31894436062026299</v>
      </c>
      <c r="L152" s="3">
        <v>5.4566477630893003E-3</v>
      </c>
      <c r="M152" s="3">
        <v>3.6137744641337702E-3</v>
      </c>
      <c r="N152" s="3">
        <v>246</v>
      </c>
      <c r="O152" s="3" t="s">
        <v>4604</v>
      </c>
      <c r="P152" s="3" t="s">
        <v>43</v>
      </c>
      <c r="Q152" s="3" t="s">
        <v>4215</v>
      </c>
      <c r="R152" s="3" t="s">
        <v>4608</v>
      </c>
      <c r="S152" s="3" t="s">
        <v>770</v>
      </c>
      <c r="T152" s="3" t="s">
        <v>4216</v>
      </c>
      <c r="V152" s="3">
        <v>1028.1679999999999</v>
      </c>
      <c r="W152" s="3">
        <v>2.0563359999999999</v>
      </c>
      <c r="X152" s="3" t="s">
        <v>4217</v>
      </c>
      <c r="Y152" s="15">
        <v>4.0052548944214811E-3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4689</v>
      </c>
      <c r="B153" s="4" t="s">
        <v>4602</v>
      </c>
      <c r="C153" s="4">
        <v>95</v>
      </c>
      <c r="D153" s="4">
        <v>214</v>
      </c>
      <c r="E153" s="4">
        <v>192</v>
      </c>
      <c r="F153" s="4">
        <v>167</v>
      </c>
      <c r="G153" s="12">
        <v>0.59283890290998098</v>
      </c>
      <c r="H153" s="13">
        <v>0.47979491333984797</v>
      </c>
      <c r="I153" s="3">
        <v>0.31894436062026299</v>
      </c>
      <c r="J153" s="3">
        <v>0.47979491333984797</v>
      </c>
      <c r="K153" s="3">
        <v>0.31894436062026299</v>
      </c>
      <c r="L153" s="3">
        <v>4.1470522999478704E-3</v>
      </c>
      <c r="M153" s="3">
        <v>2.7488344001831101E-3</v>
      </c>
      <c r="N153" s="3">
        <v>173</v>
      </c>
      <c r="O153" s="3" t="s">
        <v>4604</v>
      </c>
      <c r="P153" s="3" t="s">
        <v>34</v>
      </c>
      <c r="Q153" s="3" t="s">
        <v>174</v>
      </c>
      <c r="R153" s="3" t="s">
        <v>4605</v>
      </c>
      <c r="S153" s="3" t="s">
        <v>1648</v>
      </c>
      <c r="T153" s="3" t="s">
        <v>176</v>
      </c>
      <c r="V153" s="3">
        <v>1182.4259999999999</v>
      </c>
      <c r="W153" s="3">
        <v>2.364852</v>
      </c>
      <c r="X153" s="3" t="s">
        <v>177</v>
      </c>
      <c r="Y153" s="15">
        <v>3.0439937197603256E-3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4690</v>
      </c>
      <c r="B154" s="4" t="s">
        <v>4602</v>
      </c>
      <c r="C154" s="4">
        <v>111</v>
      </c>
      <c r="D154" s="4">
        <v>245</v>
      </c>
      <c r="E154" s="4">
        <v>229</v>
      </c>
      <c r="F154" s="4">
        <v>195</v>
      </c>
      <c r="G154" s="12">
        <v>0.59243693865604197</v>
      </c>
      <c r="H154" s="13">
        <v>0.47979491333984797</v>
      </c>
      <c r="I154" s="3">
        <v>0.31894436062026299</v>
      </c>
      <c r="J154" s="3">
        <v>0.47979491333984797</v>
      </c>
      <c r="K154" s="3">
        <v>0.31894436062026299</v>
      </c>
      <c r="L154" s="3">
        <v>4.8455032136232997E-3</v>
      </c>
      <c r="M154" s="3">
        <v>3.2129722421622101E-3</v>
      </c>
      <c r="N154" s="3">
        <v>208</v>
      </c>
      <c r="O154" s="3" t="s">
        <v>4604</v>
      </c>
      <c r="P154" s="3" t="s">
        <v>43</v>
      </c>
      <c r="Q154" s="3" t="s">
        <v>243</v>
      </c>
      <c r="R154" s="3" t="s">
        <v>4608</v>
      </c>
      <c r="S154" s="3" t="s">
        <v>203</v>
      </c>
      <c r="T154" s="3" t="s">
        <v>245</v>
      </c>
      <c r="V154" s="3">
        <v>1046.193</v>
      </c>
      <c r="W154" s="3">
        <v>2.0923859999999999</v>
      </c>
      <c r="X154" s="3" t="s">
        <v>246</v>
      </c>
      <c r="Y154" s="15">
        <v>3.5566663462462751E-3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2408</v>
      </c>
      <c r="B155" s="4" t="s">
        <v>4602</v>
      </c>
      <c r="C155" s="4">
        <v>5</v>
      </c>
      <c r="D155" s="4">
        <v>141</v>
      </c>
      <c r="E155" s="4">
        <v>98</v>
      </c>
      <c r="F155" s="4">
        <v>120</v>
      </c>
      <c r="G155" s="12">
        <v>0.59146840424680802</v>
      </c>
      <c r="H155" s="13">
        <v>0.74574520839890601</v>
      </c>
      <c r="I155" s="3">
        <v>0.127409528408541</v>
      </c>
      <c r="J155" s="3">
        <v>0.74574520839890601</v>
      </c>
      <c r="K155" s="3">
        <v>0.127409528408541</v>
      </c>
      <c r="L155" s="3">
        <v>2.8661110773561599E-3</v>
      </c>
      <c r="M155" s="3">
        <v>1.9011099252605301E-3</v>
      </c>
      <c r="N155" s="3">
        <v>187</v>
      </c>
      <c r="O155" s="3" t="s">
        <v>51</v>
      </c>
      <c r="P155" s="3" t="s">
        <v>43</v>
      </c>
      <c r="Q155" s="3" t="s">
        <v>752</v>
      </c>
      <c r="R155" s="3" t="s">
        <v>53</v>
      </c>
      <c r="S155" s="3" t="s">
        <v>213</v>
      </c>
      <c r="T155" s="3" t="s">
        <v>753</v>
      </c>
      <c r="V155" s="3">
        <v>1072.3320000000001</v>
      </c>
      <c r="W155" s="3">
        <v>2.1446640000000001</v>
      </c>
      <c r="X155" s="3" t="s">
        <v>754</v>
      </c>
      <c r="Y155" s="14">
        <v>1.6021019577685923E-4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4691</v>
      </c>
      <c r="B156" s="4" t="s">
        <v>4602</v>
      </c>
      <c r="C156" s="4">
        <v>77</v>
      </c>
      <c r="D156" s="4">
        <v>165</v>
      </c>
      <c r="E156" s="4">
        <v>154</v>
      </c>
      <c r="F156" s="4">
        <v>147</v>
      </c>
      <c r="G156" s="12">
        <v>0.58258408593702204</v>
      </c>
      <c r="H156" s="13">
        <v>0.49977739228101697</v>
      </c>
      <c r="I156" s="3">
        <v>0.30122339332695602</v>
      </c>
      <c r="J156" s="3">
        <v>0.49977739228101697</v>
      </c>
      <c r="K156" s="3">
        <v>0.30122339332695602</v>
      </c>
      <c r="L156" s="3">
        <v>3.3612950220630101E-3</v>
      </c>
      <c r="M156" s="3">
        <v>2.2442726106659799E-3</v>
      </c>
      <c r="N156" s="3">
        <v>213</v>
      </c>
      <c r="O156" s="3" t="s">
        <v>4604</v>
      </c>
      <c r="P156" s="3" t="s">
        <v>43</v>
      </c>
      <c r="Q156" s="3" t="s">
        <v>1540</v>
      </c>
      <c r="R156" s="3" t="s">
        <v>4608</v>
      </c>
      <c r="S156" s="3" t="s">
        <v>414</v>
      </c>
      <c r="T156" s="3" t="s">
        <v>1541</v>
      </c>
      <c r="V156" s="3">
        <v>1288.4670000000001</v>
      </c>
      <c r="W156" s="3">
        <v>2.5769340000000001</v>
      </c>
      <c r="X156" s="3" t="s">
        <v>1542</v>
      </c>
      <c r="Y156" s="15">
        <v>2.4672370149636325E-3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4692</v>
      </c>
      <c r="B157" s="4" t="s">
        <v>4602</v>
      </c>
      <c r="C157" s="4">
        <v>110</v>
      </c>
      <c r="D157" s="4">
        <v>233</v>
      </c>
      <c r="E157" s="4">
        <v>224</v>
      </c>
      <c r="F157" s="4">
        <v>219</v>
      </c>
      <c r="G157" s="12">
        <v>0.55808804927826205</v>
      </c>
      <c r="H157" s="13">
        <v>0.51011713282406601</v>
      </c>
      <c r="I157" s="3">
        <v>0.29233008998381399</v>
      </c>
      <c r="J157" s="3">
        <v>0.51011713282406601</v>
      </c>
      <c r="K157" s="3">
        <v>0.29233008998381399</v>
      </c>
      <c r="L157" s="3">
        <v>4.8018500315185801E-3</v>
      </c>
      <c r="M157" s="3">
        <v>3.2614040648523798E-3</v>
      </c>
      <c r="N157" s="3">
        <v>60</v>
      </c>
      <c r="O157" s="3" t="s">
        <v>4604</v>
      </c>
      <c r="P157" s="3" t="s">
        <v>34</v>
      </c>
      <c r="Q157" s="3" t="s">
        <v>1091</v>
      </c>
      <c r="R157" s="3" t="s">
        <v>4605</v>
      </c>
      <c r="S157" s="3" t="s">
        <v>364</v>
      </c>
      <c r="T157" s="3" t="s">
        <v>1093</v>
      </c>
      <c r="V157" s="3">
        <v>1083.222</v>
      </c>
      <c r="W157" s="3">
        <v>2.1664439999999998</v>
      </c>
      <c r="X157" s="3" t="s">
        <v>1094</v>
      </c>
      <c r="Y157" s="15">
        <v>3.5246243070909031E-3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2726</v>
      </c>
      <c r="B158" s="4" t="s">
        <v>4602</v>
      </c>
      <c r="C158" s="4">
        <v>6</v>
      </c>
      <c r="D158" s="4">
        <v>173</v>
      </c>
      <c r="E158" s="4">
        <v>140</v>
      </c>
      <c r="F158" s="4">
        <v>129</v>
      </c>
      <c r="G158" s="12">
        <v>0.556562970806047</v>
      </c>
      <c r="H158" s="13">
        <v>0.74574520839890601</v>
      </c>
      <c r="I158" s="3">
        <v>0.127409528408541</v>
      </c>
      <c r="J158" s="3">
        <v>0.74574520839890601</v>
      </c>
      <c r="K158" s="3">
        <v>0.127409528408541</v>
      </c>
      <c r="L158" s="3">
        <v>3.4393332928273901E-3</v>
      </c>
      <c r="M158" s="3">
        <v>2.3372272270911301E-3</v>
      </c>
      <c r="N158" s="3">
        <v>175</v>
      </c>
      <c r="O158" s="3" t="s">
        <v>51</v>
      </c>
      <c r="P158" s="3" t="s">
        <v>43</v>
      </c>
      <c r="Q158" s="3" t="s">
        <v>2727</v>
      </c>
      <c r="R158" s="3" t="s">
        <v>53</v>
      </c>
      <c r="S158" s="3" t="s">
        <v>1230</v>
      </c>
      <c r="T158" s="3" t="s">
        <v>2728</v>
      </c>
      <c r="V158" s="3">
        <v>1073.1220000000001</v>
      </c>
      <c r="W158" s="3">
        <v>2.1462439999999998</v>
      </c>
      <c r="X158" s="3" t="s">
        <v>2729</v>
      </c>
      <c r="Y158" s="14">
        <v>1.9225223493223107E-4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4693</v>
      </c>
      <c r="B159" s="4" t="s">
        <v>4602</v>
      </c>
      <c r="C159" s="4">
        <v>93</v>
      </c>
      <c r="D159" s="4">
        <v>226</v>
      </c>
      <c r="E159" s="4">
        <v>176</v>
      </c>
      <c r="F159" s="4">
        <v>175</v>
      </c>
      <c r="G159" s="12">
        <v>0.55538476572832796</v>
      </c>
      <c r="H159" s="13">
        <v>0.51011713282406601</v>
      </c>
      <c r="I159" s="3">
        <v>0.29233008998381399</v>
      </c>
      <c r="J159" s="3">
        <v>0.51011713282406601</v>
      </c>
      <c r="K159" s="3">
        <v>0.29233008998381399</v>
      </c>
      <c r="L159" s="3">
        <v>4.0597459357384399E-3</v>
      </c>
      <c r="M159" s="3">
        <v>2.7614902706213302E-3</v>
      </c>
      <c r="N159" s="3">
        <v>187</v>
      </c>
      <c r="O159" s="3" t="s">
        <v>4604</v>
      </c>
      <c r="P159" s="3" t="s">
        <v>34</v>
      </c>
      <c r="Q159" s="3" t="s">
        <v>1899</v>
      </c>
      <c r="R159" s="3" t="s">
        <v>4605</v>
      </c>
      <c r="S159" s="3" t="s">
        <v>125</v>
      </c>
      <c r="T159" s="3" t="s">
        <v>1900</v>
      </c>
      <c r="V159" s="3">
        <v>974.12279999999998</v>
      </c>
      <c r="W159" s="3">
        <v>1.9482455999999999</v>
      </c>
      <c r="X159" s="3" t="s">
        <v>1901</v>
      </c>
      <c r="Y159" s="15">
        <v>2.979909641449582E-3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4694</v>
      </c>
      <c r="B160" s="4" t="s">
        <v>4602</v>
      </c>
      <c r="C160" s="4">
        <v>152</v>
      </c>
      <c r="D160" s="4">
        <v>347</v>
      </c>
      <c r="E160" s="4">
        <v>298</v>
      </c>
      <c r="F160" s="4">
        <v>298</v>
      </c>
      <c r="G160" s="12">
        <v>0.549875198264837</v>
      </c>
      <c r="H160" s="13">
        <v>0.51011713282406601</v>
      </c>
      <c r="I160" s="3">
        <v>0.29233008998381399</v>
      </c>
      <c r="J160" s="3">
        <v>0.51011713282406601</v>
      </c>
      <c r="K160" s="3">
        <v>0.29233008998381399</v>
      </c>
      <c r="L160" s="3">
        <v>6.6352836799165897E-3</v>
      </c>
      <c r="M160" s="3">
        <v>4.5319079522904999E-3</v>
      </c>
      <c r="N160" s="3">
        <v>169</v>
      </c>
      <c r="O160" s="3" t="s">
        <v>4604</v>
      </c>
      <c r="P160" s="3" t="s">
        <v>43</v>
      </c>
      <c r="Q160" s="3" t="s">
        <v>874</v>
      </c>
      <c r="R160" s="3" t="s">
        <v>4605</v>
      </c>
      <c r="S160" s="3" t="s">
        <v>998</v>
      </c>
      <c r="T160" s="3" t="s">
        <v>875</v>
      </c>
      <c r="V160" s="3">
        <v>1083.201</v>
      </c>
      <c r="W160" s="3">
        <v>2.1664020000000002</v>
      </c>
      <c r="X160" s="3" t="s">
        <v>876</v>
      </c>
      <c r="Y160" s="15">
        <v>4.870389951616521E-3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4695</v>
      </c>
      <c r="B161" s="4" t="s">
        <v>4602</v>
      </c>
      <c r="C161" s="4">
        <v>104</v>
      </c>
      <c r="D161" s="4">
        <v>222</v>
      </c>
      <c r="E161" s="4">
        <v>205</v>
      </c>
      <c r="F161" s="4">
        <v>217</v>
      </c>
      <c r="G161" s="12">
        <v>0.54646845613017403</v>
      </c>
      <c r="H161" s="13">
        <v>0.51011713282406601</v>
      </c>
      <c r="I161" s="3">
        <v>0.29233008998381399</v>
      </c>
      <c r="J161" s="3">
        <v>0.51011713282406601</v>
      </c>
      <c r="K161" s="3">
        <v>0.29233008998381399</v>
      </c>
      <c r="L161" s="3">
        <v>4.5399309388902999E-3</v>
      </c>
      <c r="M161" s="3">
        <v>3.1085285399730998E-3</v>
      </c>
      <c r="N161" s="3">
        <v>159</v>
      </c>
      <c r="O161" s="3" t="s">
        <v>4604</v>
      </c>
      <c r="P161" s="3" t="s">
        <v>34</v>
      </c>
      <c r="Q161" s="3" t="s">
        <v>1269</v>
      </c>
      <c r="R161" s="3" t="s">
        <v>4605</v>
      </c>
      <c r="S161" s="3" t="s">
        <v>593</v>
      </c>
      <c r="T161" s="3" t="s">
        <v>1270</v>
      </c>
      <c r="V161" s="3">
        <v>1196.413</v>
      </c>
      <c r="W161" s="3">
        <v>2.3928259999999999</v>
      </c>
      <c r="X161" s="3" t="s">
        <v>1271</v>
      </c>
      <c r="Y161" s="15">
        <v>3.3323720721586724E-3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4696</v>
      </c>
      <c r="B162" s="4" t="s">
        <v>4602</v>
      </c>
      <c r="C162" s="4">
        <v>104</v>
      </c>
      <c r="D162" s="4">
        <v>233</v>
      </c>
      <c r="E162" s="4">
        <v>220</v>
      </c>
      <c r="F162" s="4">
        <v>194</v>
      </c>
      <c r="G162" s="12">
        <v>0.54497651814715198</v>
      </c>
      <c r="H162" s="13">
        <v>0.51011713282406601</v>
      </c>
      <c r="I162" s="3">
        <v>0.29233008998381399</v>
      </c>
      <c r="J162" s="3">
        <v>0.51011713282406601</v>
      </c>
      <c r="K162" s="3">
        <v>0.29233008998381399</v>
      </c>
      <c r="L162" s="3">
        <v>4.5399309388902999E-3</v>
      </c>
      <c r="M162" s="3">
        <v>3.1112271272113298E-3</v>
      </c>
      <c r="N162" s="3">
        <v>68</v>
      </c>
      <c r="O162" s="3" t="s">
        <v>4604</v>
      </c>
      <c r="P162" s="3" t="s">
        <v>433</v>
      </c>
      <c r="Q162" s="3" t="s">
        <v>4697</v>
      </c>
      <c r="R162" s="3" t="s">
        <v>4605</v>
      </c>
      <c r="S162" s="3" t="s">
        <v>1052</v>
      </c>
      <c r="T162" s="3" t="s">
        <v>4698</v>
      </c>
      <c r="V162" s="3">
        <v>1039.2349999999999</v>
      </c>
      <c r="W162" s="3">
        <v>2.0784699999999998</v>
      </c>
      <c r="X162" s="3" t="s">
        <v>4699</v>
      </c>
      <c r="Y162" s="15">
        <v>3.3323720721586724E-3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4700</v>
      </c>
      <c r="B163" s="4" t="s">
        <v>4602</v>
      </c>
      <c r="C163" s="4">
        <v>62</v>
      </c>
      <c r="D163" s="4">
        <v>154</v>
      </c>
      <c r="E163" s="4">
        <v>125</v>
      </c>
      <c r="F163" s="4">
        <v>111</v>
      </c>
      <c r="G163" s="12">
        <v>0.53688692186318898</v>
      </c>
      <c r="H163" s="13">
        <v>0.52971608161741601</v>
      </c>
      <c r="I163" s="3">
        <v>0.27595684214522798</v>
      </c>
      <c r="J163" s="3">
        <v>0.52971608161741601</v>
      </c>
      <c r="K163" s="3">
        <v>0.27595684214522798</v>
      </c>
      <c r="L163" s="3">
        <v>2.7064972904922899E-3</v>
      </c>
      <c r="M163" s="3">
        <v>1.8642623897618901E-3</v>
      </c>
      <c r="N163" s="3">
        <v>137</v>
      </c>
      <c r="O163" s="3" t="s">
        <v>4604</v>
      </c>
      <c r="P163" s="3" t="s">
        <v>34</v>
      </c>
      <c r="Q163" s="3" t="s">
        <v>449</v>
      </c>
      <c r="R163" s="3" t="s">
        <v>4605</v>
      </c>
      <c r="S163" s="3" t="s">
        <v>557</v>
      </c>
      <c r="T163" s="3" t="s">
        <v>450</v>
      </c>
      <c r="V163" s="3">
        <v>1095.3019999999999</v>
      </c>
      <c r="W163" s="3">
        <v>2.190604</v>
      </c>
      <c r="X163" s="3" t="s">
        <v>451</v>
      </c>
      <c r="Y163" s="15">
        <v>1.9866064276330545E-3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2484</v>
      </c>
      <c r="B164" s="4" t="s">
        <v>4602</v>
      </c>
      <c r="C164" s="4">
        <v>5</v>
      </c>
      <c r="D164" s="4">
        <v>156</v>
      </c>
      <c r="E164" s="4">
        <v>118</v>
      </c>
      <c r="F164" s="4">
        <v>103</v>
      </c>
      <c r="G164" s="12">
        <v>0.52905672975853602</v>
      </c>
      <c r="H164" s="13">
        <v>0.77926642091213405</v>
      </c>
      <c r="I164" s="3">
        <v>0.108314037384278</v>
      </c>
      <c r="J164" s="3">
        <v>0.77926642091213405</v>
      </c>
      <c r="K164" s="3">
        <v>0.108314037384278</v>
      </c>
      <c r="L164" s="3">
        <v>2.8661110773561599E-3</v>
      </c>
      <c r="M164" s="3">
        <v>1.98437814315266E-3</v>
      </c>
      <c r="N164" s="3">
        <v>100</v>
      </c>
      <c r="O164" s="3" t="s">
        <v>51</v>
      </c>
      <c r="P164" s="3" t="s">
        <v>43</v>
      </c>
      <c r="Q164" s="3" t="s">
        <v>2485</v>
      </c>
      <c r="R164" s="3" t="s">
        <v>53</v>
      </c>
      <c r="S164" s="3" t="s">
        <v>1308</v>
      </c>
      <c r="T164" s="3" t="s">
        <v>2486</v>
      </c>
      <c r="V164" s="3">
        <v>894.97180000000003</v>
      </c>
      <c r="W164" s="3">
        <v>1.7899436</v>
      </c>
      <c r="X164" s="3" t="s">
        <v>2487</v>
      </c>
      <c r="Y164" s="14">
        <v>1.6021019577685923E-4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1943</v>
      </c>
      <c r="B165" s="4" t="s">
        <v>4602</v>
      </c>
      <c r="C165" s="4">
        <v>2</v>
      </c>
      <c r="D165" s="4">
        <v>44</v>
      </c>
      <c r="E165" s="4">
        <v>58</v>
      </c>
      <c r="F165" s="4">
        <v>46</v>
      </c>
      <c r="G165" s="12">
        <v>0.52831452626520603</v>
      </c>
      <c r="H165" s="13">
        <v>0.86887578320917203</v>
      </c>
      <c r="I165" s="3">
        <v>6.1042307006813297E-2</v>
      </c>
      <c r="J165" s="3">
        <v>0.86887578320917203</v>
      </c>
      <c r="K165" s="3">
        <v>6.1042307006813297E-2</v>
      </c>
      <c r="L165" s="3">
        <v>1.14644443094246E-3</v>
      </c>
      <c r="M165" s="3">
        <v>7.9582347582299795E-4</v>
      </c>
      <c r="N165" s="3">
        <v>231</v>
      </c>
      <c r="O165" s="3" t="s">
        <v>51</v>
      </c>
      <c r="P165" s="3" t="s">
        <v>620</v>
      </c>
      <c r="Q165" s="3" t="s">
        <v>663</v>
      </c>
      <c r="R165" s="3" t="s">
        <v>369</v>
      </c>
      <c r="S165" s="3" t="s">
        <v>175</v>
      </c>
      <c r="T165" s="3" t="s">
        <v>665</v>
      </c>
      <c r="V165" s="3">
        <v>964.16499999999996</v>
      </c>
      <c r="W165" s="3">
        <v>1.9283300000000001</v>
      </c>
      <c r="X165" s="3" t="s">
        <v>666</v>
      </c>
      <c r="Y165" s="14">
        <v>6.4084078310743691E-5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4701</v>
      </c>
      <c r="B166" s="4" t="s">
        <v>4602</v>
      </c>
      <c r="C166" s="4">
        <v>90</v>
      </c>
      <c r="D166" s="4">
        <v>204</v>
      </c>
      <c r="E166" s="4">
        <v>189</v>
      </c>
      <c r="F166" s="4">
        <v>174</v>
      </c>
      <c r="G166" s="12">
        <v>0.52635097081095705</v>
      </c>
      <c r="H166" s="13">
        <v>0.52971608161741601</v>
      </c>
      <c r="I166" s="3">
        <v>0.27595684214522798</v>
      </c>
      <c r="J166" s="3">
        <v>0.52971608161741601</v>
      </c>
      <c r="K166" s="3">
        <v>0.27595684214522798</v>
      </c>
      <c r="L166" s="3">
        <v>3.9287863894243002E-3</v>
      </c>
      <c r="M166" s="3">
        <v>2.72740254839786E-3</v>
      </c>
      <c r="N166" s="3">
        <v>117</v>
      </c>
      <c r="O166" s="3" t="s">
        <v>4604</v>
      </c>
      <c r="P166" s="3" t="s">
        <v>43</v>
      </c>
      <c r="Q166" s="3" t="s">
        <v>1730</v>
      </c>
      <c r="R166" s="3" t="s">
        <v>4605</v>
      </c>
      <c r="S166" s="3" t="s">
        <v>824</v>
      </c>
      <c r="T166" s="3" t="s">
        <v>1732</v>
      </c>
      <c r="V166" s="3">
        <v>1244.4570000000001</v>
      </c>
      <c r="W166" s="3">
        <v>2.4889139999999998</v>
      </c>
      <c r="X166" s="3" t="s">
        <v>1733</v>
      </c>
      <c r="Y166" s="15">
        <v>2.8837835239834664E-3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3086</v>
      </c>
      <c r="B167" s="4" t="s">
        <v>4602</v>
      </c>
      <c r="C167" s="4">
        <v>7</v>
      </c>
      <c r="D167" s="4">
        <v>206</v>
      </c>
      <c r="E167" s="4">
        <v>165</v>
      </c>
      <c r="F167" s="4">
        <v>156</v>
      </c>
      <c r="G167" s="12">
        <v>0.52499602867325101</v>
      </c>
      <c r="H167" s="13">
        <v>0.74574520839890601</v>
      </c>
      <c r="I167" s="3">
        <v>0.127409528408541</v>
      </c>
      <c r="J167" s="3">
        <v>0.74574520839890601</v>
      </c>
      <c r="K167" s="3">
        <v>0.127409528408541</v>
      </c>
      <c r="L167" s="3">
        <v>4.0125555082986203E-3</v>
      </c>
      <c r="M167" s="3">
        <v>2.7874011061167999E-3</v>
      </c>
      <c r="N167" s="3">
        <v>103</v>
      </c>
      <c r="O167" s="3" t="s">
        <v>51</v>
      </c>
      <c r="P167" s="3" t="s">
        <v>43</v>
      </c>
      <c r="Q167" s="3" t="s">
        <v>3087</v>
      </c>
      <c r="R167" s="3" t="s">
        <v>53</v>
      </c>
      <c r="S167" s="3" t="s">
        <v>359</v>
      </c>
      <c r="T167" s="3" t="s">
        <v>3088</v>
      </c>
      <c r="V167" s="3">
        <v>939.92600000000004</v>
      </c>
      <c r="W167" s="3">
        <v>1.8798520000000001</v>
      </c>
      <c r="X167" s="3" t="s">
        <v>3089</v>
      </c>
      <c r="Y167" s="14">
        <v>2.2429427408760295E-4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3098</v>
      </c>
      <c r="B168" s="4" t="s">
        <v>4602</v>
      </c>
      <c r="C168" s="4">
        <v>7</v>
      </c>
      <c r="D168" s="4">
        <v>191</v>
      </c>
      <c r="E168" s="4">
        <v>173</v>
      </c>
      <c r="F168" s="4">
        <v>161</v>
      </c>
      <c r="G168" s="12">
        <v>0.52356093805440795</v>
      </c>
      <c r="H168" s="13">
        <v>0.74574520839890601</v>
      </c>
      <c r="I168" s="3">
        <v>0.127409528408541</v>
      </c>
      <c r="J168" s="3">
        <v>0.74574520839890601</v>
      </c>
      <c r="K168" s="3">
        <v>0.127409528408541</v>
      </c>
      <c r="L168" s="3">
        <v>4.0125555082986203E-3</v>
      </c>
      <c r="M168" s="3">
        <v>2.7908972323596399E-3</v>
      </c>
      <c r="N168" s="3">
        <v>137</v>
      </c>
      <c r="O168" s="3" t="s">
        <v>51</v>
      </c>
      <c r="P168" s="3" t="s">
        <v>43</v>
      </c>
      <c r="Q168" s="3" t="s">
        <v>3099</v>
      </c>
      <c r="R168" s="3" t="s">
        <v>53</v>
      </c>
      <c r="S168" s="3" t="s">
        <v>130</v>
      </c>
      <c r="T168" s="3" t="s">
        <v>3100</v>
      </c>
      <c r="V168" s="3">
        <v>1057.1659999999999</v>
      </c>
      <c r="W168" s="3">
        <v>2.1143320000000001</v>
      </c>
      <c r="X168" s="3" t="s">
        <v>3101</v>
      </c>
      <c r="Y168" s="14">
        <v>2.2429427408760295E-4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4702</v>
      </c>
      <c r="B169" s="4" t="s">
        <v>4602</v>
      </c>
      <c r="C169" s="4">
        <v>55</v>
      </c>
      <c r="D169" s="4">
        <v>114</v>
      </c>
      <c r="E169" s="4">
        <v>112</v>
      </c>
      <c r="F169" s="4">
        <v>121</v>
      </c>
      <c r="G169" s="12">
        <v>0.515639672014509</v>
      </c>
      <c r="H169" s="13">
        <v>0.55328715724600097</v>
      </c>
      <c r="I169" s="3">
        <v>0.25704941039659401</v>
      </c>
      <c r="J169" s="3">
        <v>0.55328715724600097</v>
      </c>
      <c r="K169" s="3">
        <v>0.25704941039659401</v>
      </c>
      <c r="L169" s="3">
        <v>2.4009250157592901E-3</v>
      </c>
      <c r="M169" s="3">
        <v>1.6798463669856099E-3</v>
      </c>
      <c r="N169" s="3">
        <v>96</v>
      </c>
      <c r="O169" s="3" t="s">
        <v>4604</v>
      </c>
      <c r="P169" s="3" t="s">
        <v>43</v>
      </c>
      <c r="Q169" s="3" t="s">
        <v>368</v>
      </c>
      <c r="R169" s="3" t="s">
        <v>4605</v>
      </c>
      <c r="S169" s="3" t="s">
        <v>46</v>
      </c>
      <c r="T169" s="3" t="s">
        <v>371</v>
      </c>
      <c r="V169" s="3">
        <v>1105.2070000000001</v>
      </c>
      <c r="W169" s="3">
        <v>2.2104140000000001</v>
      </c>
      <c r="X169" s="3" t="s">
        <v>372</v>
      </c>
      <c r="Y169" s="15">
        <v>1.7623121535454516E-3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4703</v>
      </c>
      <c r="B170" s="4" t="s">
        <v>4602</v>
      </c>
      <c r="C170" s="4">
        <v>106</v>
      </c>
      <c r="D170" s="4">
        <v>240</v>
      </c>
      <c r="E170" s="4">
        <v>234</v>
      </c>
      <c r="F170" s="4">
        <v>206</v>
      </c>
      <c r="G170" s="12">
        <v>0.49902477688199298</v>
      </c>
      <c r="H170" s="13">
        <v>0.54159620852471102</v>
      </c>
      <c r="I170" s="3">
        <v>0.26632438461567398</v>
      </c>
      <c r="J170" s="3">
        <v>0.54159620852471102</v>
      </c>
      <c r="K170" s="3">
        <v>0.26632438461567398</v>
      </c>
      <c r="L170" s="3">
        <v>4.6272373030997304E-3</v>
      </c>
      <c r="M170" s="3">
        <v>3.27391872265289E-3</v>
      </c>
      <c r="N170" s="3">
        <v>219</v>
      </c>
      <c r="O170" s="3" t="s">
        <v>4604</v>
      </c>
      <c r="P170" s="3" t="s">
        <v>43</v>
      </c>
      <c r="Q170" s="3" t="s">
        <v>4549</v>
      </c>
      <c r="R170" s="3" t="s">
        <v>4608</v>
      </c>
      <c r="S170" s="3" t="s">
        <v>1340</v>
      </c>
      <c r="T170" s="3" t="s">
        <v>4550</v>
      </c>
      <c r="V170" s="3">
        <v>1064.241</v>
      </c>
      <c r="W170" s="3">
        <v>2.128482</v>
      </c>
      <c r="X170" s="3" t="s">
        <v>4551</v>
      </c>
      <c r="Y170" s="15">
        <v>3.396456150469416E-3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4704</v>
      </c>
      <c r="B171" s="4" t="s">
        <v>4602</v>
      </c>
      <c r="C171" s="4">
        <v>376</v>
      </c>
      <c r="D171" s="4">
        <v>914</v>
      </c>
      <c r="E171" s="4">
        <v>799</v>
      </c>
      <c r="F171" s="4">
        <v>734</v>
      </c>
      <c r="G171" s="12">
        <v>0.483053571058426</v>
      </c>
      <c r="H171" s="13">
        <v>0.54159620852471102</v>
      </c>
      <c r="I171" s="3">
        <v>0.26632438461567398</v>
      </c>
      <c r="J171" s="3">
        <v>0.54159620852471102</v>
      </c>
      <c r="K171" s="3">
        <v>0.26632438461567398</v>
      </c>
      <c r="L171" s="3">
        <v>1.64135964713726E-2</v>
      </c>
      <c r="M171" s="3">
        <v>1.1742645514978001E-2</v>
      </c>
      <c r="N171" s="3">
        <v>158</v>
      </c>
      <c r="O171" s="3" t="s">
        <v>4604</v>
      </c>
      <c r="P171" s="3" t="s">
        <v>620</v>
      </c>
      <c r="Q171" s="3" t="s">
        <v>4240</v>
      </c>
      <c r="R171" s="3" t="s">
        <v>4605</v>
      </c>
      <c r="S171" s="3" t="s">
        <v>678</v>
      </c>
      <c r="T171" s="3" t="s">
        <v>4241</v>
      </c>
      <c r="U171" s="3" t="s">
        <v>390</v>
      </c>
      <c r="V171" s="3">
        <v>960.13379999999995</v>
      </c>
      <c r="W171" s="3">
        <v>1.9202676000000001</v>
      </c>
      <c r="X171" s="3" t="s">
        <v>4242</v>
      </c>
      <c r="Y171" s="15">
        <v>1.2047806722419814E-2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2835</v>
      </c>
      <c r="B172" s="4" t="s">
        <v>4602</v>
      </c>
      <c r="C172" s="4">
        <v>6</v>
      </c>
      <c r="D172" s="4">
        <v>178</v>
      </c>
      <c r="E172" s="4">
        <v>156</v>
      </c>
      <c r="F172" s="4">
        <v>133</v>
      </c>
      <c r="G172" s="12">
        <v>0.475276357313896</v>
      </c>
      <c r="H172" s="13">
        <v>0.78615297974323795</v>
      </c>
      <c r="I172" s="3">
        <v>0.104492935139082</v>
      </c>
      <c r="J172" s="3">
        <v>0.78615297974323795</v>
      </c>
      <c r="K172" s="3">
        <v>0.104492935139082</v>
      </c>
      <c r="L172" s="3">
        <v>3.4393332928273901E-3</v>
      </c>
      <c r="M172" s="3">
        <v>2.4730665105258901E-3</v>
      </c>
      <c r="N172" s="3">
        <v>126</v>
      </c>
      <c r="O172" s="3" t="s">
        <v>51</v>
      </c>
      <c r="P172" s="3" t="s">
        <v>43</v>
      </c>
      <c r="Q172" s="3" t="s">
        <v>2836</v>
      </c>
      <c r="R172" s="3" t="s">
        <v>53</v>
      </c>
      <c r="S172" s="3" t="s">
        <v>1731</v>
      </c>
      <c r="T172" s="3" t="s">
        <v>2837</v>
      </c>
      <c r="V172" s="3">
        <v>908.99869999999999</v>
      </c>
      <c r="W172" s="3">
        <v>1.8179974000000001</v>
      </c>
      <c r="X172" s="3" t="s">
        <v>2838</v>
      </c>
      <c r="Y172" s="14">
        <v>1.9225223493223107E-4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4705</v>
      </c>
      <c r="B173" s="4" t="s">
        <v>4602</v>
      </c>
      <c r="C173" s="4">
        <v>126</v>
      </c>
      <c r="D173" s="4">
        <v>327</v>
      </c>
      <c r="E173" s="4">
        <v>247</v>
      </c>
      <c r="F173" s="4">
        <v>253</v>
      </c>
      <c r="G173" s="12">
        <v>0.47505200428210198</v>
      </c>
      <c r="H173" s="13">
        <v>0.55920226576066701</v>
      </c>
      <c r="I173" s="3">
        <v>0.25243107759613498</v>
      </c>
      <c r="J173" s="3">
        <v>0.55920226576066701</v>
      </c>
      <c r="K173" s="3">
        <v>0.25243107759613498</v>
      </c>
      <c r="L173" s="3">
        <v>5.5003009451940104E-3</v>
      </c>
      <c r="M173" s="3">
        <v>3.9560931664088103E-3</v>
      </c>
      <c r="N173" s="3">
        <v>71</v>
      </c>
      <c r="O173" s="3" t="s">
        <v>4604</v>
      </c>
      <c r="P173" s="3" t="s">
        <v>43</v>
      </c>
      <c r="Q173" s="3" t="s">
        <v>752</v>
      </c>
      <c r="R173" s="3" t="s">
        <v>4605</v>
      </c>
      <c r="S173" s="3" t="s">
        <v>505</v>
      </c>
      <c r="T173" s="3" t="s">
        <v>753</v>
      </c>
      <c r="V173" s="3">
        <v>1072.3320000000001</v>
      </c>
      <c r="W173" s="3">
        <v>2.1446640000000001</v>
      </c>
      <c r="X173" s="3" t="s">
        <v>754</v>
      </c>
      <c r="Y173" s="15">
        <v>4.0372969335768531E-3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4706</v>
      </c>
      <c r="B174" s="4" t="s">
        <v>4602</v>
      </c>
      <c r="C174" s="4">
        <v>110</v>
      </c>
      <c r="D174" s="4">
        <v>258</v>
      </c>
      <c r="E174" s="4">
        <v>239</v>
      </c>
      <c r="F174" s="4">
        <v>222</v>
      </c>
      <c r="G174" s="12">
        <v>0.47297915358111903</v>
      </c>
      <c r="H174" s="13">
        <v>0.56077458490700904</v>
      </c>
      <c r="I174" s="3">
        <v>0.25121167743219702</v>
      </c>
      <c r="J174" s="3">
        <v>0.56077458490700904</v>
      </c>
      <c r="K174" s="3">
        <v>0.25121167743219702</v>
      </c>
      <c r="L174" s="3">
        <v>4.8018500315185801E-3</v>
      </c>
      <c r="M174" s="3">
        <v>3.45931583070641E-3</v>
      </c>
      <c r="N174" s="3">
        <v>77</v>
      </c>
      <c r="O174" s="3" t="s">
        <v>4604</v>
      </c>
      <c r="P174" s="3" t="s">
        <v>34</v>
      </c>
      <c r="Q174" s="3" t="s">
        <v>1689</v>
      </c>
      <c r="R174" s="3" t="s">
        <v>4605</v>
      </c>
      <c r="S174" s="3" t="s">
        <v>1113</v>
      </c>
      <c r="T174" s="3" t="s">
        <v>1690</v>
      </c>
      <c r="V174" s="3">
        <v>1042.239</v>
      </c>
      <c r="W174" s="3">
        <v>2.0844779999999998</v>
      </c>
      <c r="X174" s="3" t="s">
        <v>1691</v>
      </c>
      <c r="Y174" s="15">
        <v>3.5246243070909031E-3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4707</v>
      </c>
      <c r="B175" s="4" t="s">
        <v>4602</v>
      </c>
      <c r="C175" s="4">
        <v>70</v>
      </c>
      <c r="D175" s="4">
        <v>169</v>
      </c>
      <c r="E175" s="4">
        <v>138</v>
      </c>
      <c r="F175" s="4">
        <v>151</v>
      </c>
      <c r="G175" s="12">
        <v>0.47253010890702701</v>
      </c>
      <c r="H175" s="13">
        <v>0.57089900959710405</v>
      </c>
      <c r="I175" s="3">
        <v>0.24344071041227899</v>
      </c>
      <c r="J175" s="3">
        <v>0.57089900959710405</v>
      </c>
      <c r="K175" s="3">
        <v>0.24344071041227899</v>
      </c>
      <c r="L175" s="3">
        <v>3.0557227473300098E-3</v>
      </c>
      <c r="M175" s="3">
        <v>2.2018762449724401E-3</v>
      </c>
      <c r="N175" s="3">
        <v>236</v>
      </c>
      <c r="O175" s="3" t="s">
        <v>4604</v>
      </c>
      <c r="P175" s="3" t="s">
        <v>43</v>
      </c>
      <c r="Q175" s="3" t="s">
        <v>149</v>
      </c>
      <c r="R175" s="3" t="s">
        <v>4608</v>
      </c>
      <c r="S175" s="3" t="s">
        <v>483</v>
      </c>
      <c r="T175" s="3" t="s">
        <v>151</v>
      </c>
      <c r="V175" s="3">
        <v>1025.252</v>
      </c>
      <c r="W175" s="3">
        <v>2.0505040000000001</v>
      </c>
      <c r="X175" s="3" t="s">
        <v>152</v>
      </c>
      <c r="Y175" s="15">
        <v>2.2429427408760293E-3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4708</v>
      </c>
      <c r="B176" s="4" t="s">
        <v>4602</v>
      </c>
      <c r="C176" s="4">
        <v>94</v>
      </c>
      <c r="D176" s="4">
        <v>223</v>
      </c>
      <c r="E176" s="4">
        <v>195</v>
      </c>
      <c r="F176" s="4">
        <v>201</v>
      </c>
      <c r="G176" s="12">
        <v>0.46171789898252802</v>
      </c>
      <c r="H176" s="13">
        <v>0.57489657347804102</v>
      </c>
      <c r="I176" s="3">
        <v>0.240410279845961</v>
      </c>
      <c r="J176" s="3">
        <v>0.57489657347804102</v>
      </c>
      <c r="K176" s="3">
        <v>0.240410279845961</v>
      </c>
      <c r="L176" s="3">
        <v>4.1033991178431499E-3</v>
      </c>
      <c r="M176" s="3">
        <v>2.97934147316165E-3</v>
      </c>
      <c r="N176" s="3">
        <v>206</v>
      </c>
      <c r="O176" s="3" t="s">
        <v>4604</v>
      </c>
      <c r="P176" s="3" t="s">
        <v>43</v>
      </c>
      <c r="Q176" s="3" t="s">
        <v>2405</v>
      </c>
      <c r="R176" s="3" t="s">
        <v>4608</v>
      </c>
      <c r="S176" s="3" t="s">
        <v>223</v>
      </c>
      <c r="T176" s="3" t="s">
        <v>2406</v>
      </c>
      <c r="V176" s="3">
        <v>1161.472</v>
      </c>
      <c r="W176" s="3">
        <v>2.3229440000000001</v>
      </c>
      <c r="X176" s="3" t="s">
        <v>2407</v>
      </c>
      <c r="Y176" s="15">
        <v>3.0119516806049536E-3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2549</v>
      </c>
      <c r="B177" s="4" t="s">
        <v>4602</v>
      </c>
      <c r="C177" s="4">
        <v>5</v>
      </c>
      <c r="D177" s="4">
        <v>146</v>
      </c>
      <c r="E177" s="4">
        <v>135</v>
      </c>
      <c r="F177" s="4">
        <v>115</v>
      </c>
      <c r="G177" s="12">
        <v>0.44692154566150599</v>
      </c>
      <c r="H177" s="13">
        <v>0.83318935669939898</v>
      </c>
      <c r="I177" s="3">
        <v>7.9256286439417997E-2</v>
      </c>
      <c r="J177" s="3">
        <v>0.83318935669939898</v>
      </c>
      <c r="K177" s="3">
        <v>7.9256286439417997E-2</v>
      </c>
      <c r="L177" s="3">
        <v>2.8661110773561599E-3</v>
      </c>
      <c r="M177" s="3">
        <v>2.1020224667965201E-3</v>
      </c>
      <c r="N177" s="3">
        <v>35</v>
      </c>
      <c r="O177" s="3" t="s">
        <v>51</v>
      </c>
      <c r="P177" s="3" t="s">
        <v>43</v>
      </c>
      <c r="Q177" s="3" t="s">
        <v>2550</v>
      </c>
      <c r="R177" s="3" t="s">
        <v>53</v>
      </c>
      <c r="S177" s="3" t="s">
        <v>598</v>
      </c>
      <c r="T177" s="3" t="s">
        <v>2551</v>
      </c>
      <c r="V177" s="3">
        <v>912.04830000000004</v>
      </c>
      <c r="W177" s="3">
        <v>1.8240966000000001</v>
      </c>
      <c r="X177" s="3" t="s">
        <v>2552</v>
      </c>
      <c r="Y177" s="14">
        <v>1.6021019577685923E-4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4709</v>
      </c>
      <c r="B178" s="4" t="s">
        <v>4602</v>
      </c>
      <c r="C178" s="4">
        <v>88</v>
      </c>
      <c r="D178" s="4">
        <v>195</v>
      </c>
      <c r="E178" s="4">
        <v>210</v>
      </c>
      <c r="F178" s="4">
        <v>180</v>
      </c>
      <c r="G178" s="12">
        <v>0.44324931933406803</v>
      </c>
      <c r="H178" s="13">
        <v>0.59624865623731405</v>
      </c>
      <c r="I178" s="3">
        <v>0.224572586718081</v>
      </c>
      <c r="J178" s="3">
        <v>0.59624865623731405</v>
      </c>
      <c r="K178" s="3">
        <v>0.224572586718081</v>
      </c>
      <c r="L178" s="3">
        <v>3.8414800252148701E-3</v>
      </c>
      <c r="M178" s="3">
        <v>2.8255416174565399E-3</v>
      </c>
      <c r="N178" s="3">
        <v>182</v>
      </c>
      <c r="O178" s="3" t="s">
        <v>4604</v>
      </c>
      <c r="P178" s="3" t="s">
        <v>43</v>
      </c>
      <c r="Q178" s="3" t="s">
        <v>1422</v>
      </c>
      <c r="R178" s="3" t="s">
        <v>4605</v>
      </c>
      <c r="S178" s="3" t="s">
        <v>295</v>
      </c>
      <c r="T178" s="3" t="s">
        <v>1424</v>
      </c>
      <c r="V178" s="3">
        <v>1066.3489999999999</v>
      </c>
      <c r="W178" s="3">
        <v>2.132698</v>
      </c>
      <c r="X178" s="3" t="s">
        <v>1425</v>
      </c>
      <c r="Y178" s="15">
        <v>2.8196994456727224E-3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4710</v>
      </c>
      <c r="B179" s="4" t="s">
        <v>4602</v>
      </c>
      <c r="C179" s="4">
        <v>113</v>
      </c>
      <c r="D179" s="4">
        <v>325</v>
      </c>
      <c r="E179" s="4">
        <v>239</v>
      </c>
      <c r="F179" s="4">
        <v>199</v>
      </c>
      <c r="G179" s="12">
        <v>0.44313046533646999</v>
      </c>
      <c r="H179" s="13">
        <v>0.59295241890044403</v>
      </c>
      <c r="I179" s="3">
        <v>0.226980154929247</v>
      </c>
      <c r="J179" s="3">
        <v>0.59295241890044403</v>
      </c>
      <c r="K179" s="3">
        <v>0.226980154929247</v>
      </c>
      <c r="L179" s="3">
        <v>4.9328095778327303E-3</v>
      </c>
      <c r="M179" s="3">
        <v>3.6263649007171601E-3</v>
      </c>
      <c r="N179" s="3">
        <v>171</v>
      </c>
      <c r="O179" s="3" t="s">
        <v>4604</v>
      </c>
      <c r="P179" s="3" t="s">
        <v>43</v>
      </c>
      <c r="Q179" s="3" t="s">
        <v>958</v>
      </c>
      <c r="R179" s="3" t="s">
        <v>4605</v>
      </c>
      <c r="S179" s="3" t="s">
        <v>1702</v>
      </c>
      <c r="T179" s="3" t="s">
        <v>959</v>
      </c>
      <c r="V179" s="3">
        <v>966.14350000000002</v>
      </c>
      <c r="W179" s="3">
        <v>1.9322870000000001</v>
      </c>
      <c r="X179" s="3" t="s">
        <v>960</v>
      </c>
      <c r="Y179" s="15">
        <v>3.6207504245570187E-3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4711</v>
      </c>
      <c r="B180" s="4" t="s">
        <v>4602</v>
      </c>
      <c r="C180" s="4">
        <v>88</v>
      </c>
      <c r="D180" s="4">
        <v>204</v>
      </c>
      <c r="E180" s="4">
        <v>204</v>
      </c>
      <c r="F180" s="4">
        <v>180</v>
      </c>
      <c r="G180" s="12">
        <v>0.43883250609069302</v>
      </c>
      <c r="H180" s="13">
        <v>0.59836060408562097</v>
      </c>
      <c r="I180" s="3">
        <v>0.22303700804374901</v>
      </c>
      <c r="J180" s="3">
        <v>0.59836060408562097</v>
      </c>
      <c r="K180" s="3">
        <v>0.22303700804374901</v>
      </c>
      <c r="L180" s="3">
        <v>3.8414800252148701E-3</v>
      </c>
      <c r="M180" s="3">
        <v>2.8339346217859298E-3</v>
      </c>
      <c r="N180" s="3">
        <v>165</v>
      </c>
      <c r="O180" s="3" t="s">
        <v>4604</v>
      </c>
      <c r="P180" s="3" t="s">
        <v>433</v>
      </c>
      <c r="Q180" s="3" t="s">
        <v>514</v>
      </c>
      <c r="R180" s="3" t="s">
        <v>4605</v>
      </c>
      <c r="S180" s="3" t="s">
        <v>1756</v>
      </c>
      <c r="T180" s="3" t="s">
        <v>515</v>
      </c>
      <c r="V180" s="3">
        <v>1115.3320000000001</v>
      </c>
      <c r="W180" s="3">
        <v>2.230664</v>
      </c>
      <c r="X180" s="3" t="s">
        <v>516</v>
      </c>
      <c r="Y180" s="15">
        <v>2.8196994456727224E-3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4712</v>
      </c>
      <c r="B181" s="4" t="s">
        <v>4602</v>
      </c>
      <c r="C181" s="4">
        <v>134</v>
      </c>
      <c r="D181" s="4">
        <v>329</v>
      </c>
      <c r="E181" s="4">
        <v>283</v>
      </c>
      <c r="F181" s="4">
        <v>290</v>
      </c>
      <c r="G181" s="12">
        <v>0.43121405136714502</v>
      </c>
      <c r="H181" s="13">
        <v>0.59624865623731405</v>
      </c>
      <c r="I181" s="3">
        <v>0.224572586718081</v>
      </c>
      <c r="J181" s="3">
        <v>0.59624865623731405</v>
      </c>
      <c r="K181" s="3">
        <v>0.224572586718081</v>
      </c>
      <c r="L181" s="3">
        <v>5.8495264020317298E-3</v>
      </c>
      <c r="M181" s="3">
        <v>4.3379347874846997E-3</v>
      </c>
      <c r="N181" s="3">
        <v>63</v>
      </c>
      <c r="O181" s="3" t="s">
        <v>4604</v>
      </c>
      <c r="P181" s="3" t="s">
        <v>82</v>
      </c>
      <c r="Q181" s="3" t="s">
        <v>4713</v>
      </c>
      <c r="R181" s="3" t="s">
        <v>4605</v>
      </c>
      <c r="S181" s="3" t="s">
        <v>1159</v>
      </c>
      <c r="T181" s="3" t="s">
        <v>4714</v>
      </c>
      <c r="V181" s="3">
        <v>1025.1210000000001</v>
      </c>
      <c r="W181" s="3">
        <v>2.0502419999999999</v>
      </c>
      <c r="X181" s="3" t="s">
        <v>4715</v>
      </c>
      <c r="Y181" s="15">
        <v>4.2936332468198274E-3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4716</v>
      </c>
      <c r="B182" s="4" t="s">
        <v>4602</v>
      </c>
      <c r="C182" s="4">
        <v>101</v>
      </c>
      <c r="D182" s="4">
        <v>251</v>
      </c>
      <c r="E182" s="4">
        <v>217</v>
      </c>
      <c r="F182" s="4">
        <v>218</v>
      </c>
      <c r="G182" s="12">
        <v>0.41866898759793802</v>
      </c>
      <c r="H182" s="13">
        <v>0.61309302418866596</v>
      </c>
      <c r="I182" s="3">
        <v>0.21247362527482799</v>
      </c>
      <c r="J182" s="3">
        <v>0.61309302418866596</v>
      </c>
      <c r="K182" s="3">
        <v>0.21247362527482799</v>
      </c>
      <c r="L182" s="3">
        <v>4.4089713925761498E-3</v>
      </c>
      <c r="M182" s="3">
        <v>3.2980894332639002E-3</v>
      </c>
      <c r="N182" s="3">
        <v>15</v>
      </c>
      <c r="O182" s="3" t="s">
        <v>4604</v>
      </c>
      <c r="P182" s="3" t="s">
        <v>43</v>
      </c>
      <c r="Q182" s="3" t="s">
        <v>1710</v>
      </c>
      <c r="R182" s="3" t="s">
        <v>4605</v>
      </c>
      <c r="S182" s="3" t="s">
        <v>500</v>
      </c>
      <c r="T182" s="3" t="s">
        <v>1711</v>
      </c>
      <c r="V182" s="3">
        <v>938.08920000000001</v>
      </c>
      <c r="W182" s="3">
        <v>1.8761783999999999</v>
      </c>
      <c r="X182" s="3" t="s">
        <v>1712</v>
      </c>
      <c r="Y182" s="15">
        <v>3.2362459546925568E-3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658</v>
      </c>
      <c r="B183" s="4" t="s">
        <v>4602</v>
      </c>
      <c r="C183" s="4">
        <v>4</v>
      </c>
      <c r="D183" s="4">
        <v>148</v>
      </c>
      <c r="E183" s="4">
        <v>100</v>
      </c>
      <c r="F183" s="4">
        <v>80</v>
      </c>
      <c r="G183" s="12">
        <v>0.41804955140486499</v>
      </c>
      <c r="H183" s="13">
        <v>0.85166600759503697</v>
      </c>
      <c r="I183" s="3">
        <v>6.9730686332628897E-2</v>
      </c>
      <c r="J183" s="3">
        <v>0.85166600759503697</v>
      </c>
      <c r="K183" s="3">
        <v>6.9730686332628897E-2</v>
      </c>
      <c r="L183" s="3">
        <v>2.29288886188493E-3</v>
      </c>
      <c r="M183" s="3">
        <v>1.7132994585874199E-3</v>
      </c>
      <c r="N183" s="3">
        <v>207</v>
      </c>
      <c r="O183" s="3" t="s">
        <v>51</v>
      </c>
      <c r="P183" s="3" t="s">
        <v>34</v>
      </c>
      <c r="Q183" s="3" t="s">
        <v>659</v>
      </c>
      <c r="R183" s="3" t="s">
        <v>369</v>
      </c>
      <c r="S183" s="3" t="s">
        <v>500</v>
      </c>
      <c r="T183" s="3" t="s">
        <v>660</v>
      </c>
      <c r="V183" s="3">
        <v>1105.249</v>
      </c>
      <c r="W183" s="3">
        <v>2.2104979999999999</v>
      </c>
      <c r="X183" s="3" t="s">
        <v>661</v>
      </c>
      <c r="Y183" s="14">
        <v>1.2816815662148738E-4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4717</v>
      </c>
      <c r="B184" s="4" t="s">
        <v>4602</v>
      </c>
      <c r="C184" s="4">
        <v>272</v>
      </c>
      <c r="D184" s="4">
        <v>728</v>
      </c>
      <c r="E184" s="4">
        <v>572</v>
      </c>
      <c r="F184" s="4">
        <v>582</v>
      </c>
      <c r="G184" s="12">
        <v>0.39708597423772801</v>
      </c>
      <c r="H184" s="13">
        <v>0.61803059011760497</v>
      </c>
      <c r="I184" s="3">
        <v>0.20899002848644199</v>
      </c>
      <c r="J184" s="3">
        <v>0.61803059011760497</v>
      </c>
      <c r="K184" s="3">
        <v>0.20899002848644199</v>
      </c>
      <c r="L184" s="3">
        <v>1.18736655324823E-2</v>
      </c>
      <c r="M184" s="3">
        <v>9.0159757602336302E-3</v>
      </c>
      <c r="N184" s="3">
        <v>112</v>
      </c>
      <c r="O184" s="3" t="s">
        <v>4604</v>
      </c>
      <c r="P184" s="3" t="s">
        <v>43</v>
      </c>
      <c r="Q184" s="3" t="s">
        <v>1789</v>
      </c>
      <c r="R184" s="3" t="s">
        <v>4605</v>
      </c>
      <c r="S184" s="3" t="s">
        <v>394</v>
      </c>
      <c r="T184" s="3" t="s">
        <v>1790</v>
      </c>
      <c r="V184" s="3">
        <v>1130.173</v>
      </c>
      <c r="W184" s="3">
        <v>2.2603460000000002</v>
      </c>
      <c r="X184" s="3" t="s">
        <v>1791</v>
      </c>
      <c r="Y184" s="15">
        <v>8.7154346502611429E-3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4718</v>
      </c>
      <c r="B185" s="4" t="s">
        <v>4602</v>
      </c>
      <c r="C185" s="4">
        <v>93</v>
      </c>
      <c r="D185" s="4">
        <v>258</v>
      </c>
      <c r="E185" s="4">
        <v>196</v>
      </c>
      <c r="F185" s="4">
        <v>200</v>
      </c>
      <c r="G185" s="12">
        <v>0.37529080999188402</v>
      </c>
      <c r="H185" s="13">
        <v>0.66256474877250704</v>
      </c>
      <c r="I185" s="3">
        <v>0.178771674129936</v>
      </c>
      <c r="J185" s="3">
        <v>0.66256474877250704</v>
      </c>
      <c r="K185" s="3">
        <v>0.178771674129936</v>
      </c>
      <c r="L185" s="3">
        <v>4.0597459357384399E-3</v>
      </c>
      <c r="M185" s="3">
        <v>3.1289457567913802E-3</v>
      </c>
      <c r="N185" s="3">
        <v>57</v>
      </c>
      <c r="O185" s="3" t="s">
        <v>4604</v>
      </c>
      <c r="P185" s="3" t="s">
        <v>43</v>
      </c>
      <c r="Q185" s="3" t="s">
        <v>962</v>
      </c>
      <c r="R185" s="3" t="s">
        <v>4605</v>
      </c>
      <c r="S185" s="3" t="s">
        <v>770</v>
      </c>
      <c r="T185" s="3" t="s">
        <v>963</v>
      </c>
      <c r="V185" s="3">
        <v>1113.271</v>
      </c>
      <c r="W185" s="3">
        <v>2.2265419999999998</v>
      </c>
      <c r="X185" s="3" t="s">
        <v>964</v>
      </c>
      <c r="Y185" s="15">
        <v>2.979909641449582E-3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3586</v>
      </c>
      <c r="B186" s="4" t="s">
        <v>4602</v>
      </c>
      <c r="C186" s="4">
        <v>8</v>
      </c>
      <c r="D186" s="4">
        <v>269</v>
      </c>
      <c r="E186" s="4">
        <v>221</v>
      </c>
      <c r="F186" s="4">
        <v>181</v>
      </c>
      <c r="G186" s="12">
        <v>0.37316030321034699</v>
      </c>
      <c r="H186" s="13">
        <v>0.83318935669939898</v>
      </c>
      <c r="I186" s="3">
        <v>7.9256286439417997E-2</v>
      </c>
      <c r="J186" s="3">
        <v>0.83318935669939898</v>
      </c>
      <c r="K186" s="3">
        <v>7.9256286439417997E-2</v>
      </c>
      <c r="L186" s="3">
        <v>4.5857777237698497E-3</v>
      </c>
      <c r="M186" s="3">
        <v>3.5392354315335701E-3</v>
      </c>
      <c r="N186" s="3">
        <v>37</v>
      </c>
      <c r="O186" s="3" t="s">
        <v>51</v>
      </c>
      <c r="P186" s="3" t="s">
        <v>43</v>
      </c>
      <c r="Q186" s="3" t="s">
        <v>3587</v>
      </c>
      <c r="R186" s="3" t="s">
        <v>53</v>
      </c>
      <c r="S186" s="3" t="s">
        <v>388</v>
      </c>
      <c r="T186" s="3" t="s">
        <v>3588</v>
      </c>
      <c r="V186" s="3">
        <v>994.06110000000001</v>
      </c>
      <c r="W186" s="3">
        <v>1.9881222000000001</v>
      </c>
      <c r="X186" s="3" t="s">
        <v>3589</v>
      </c>
      <c r="Y186" s="14">
        <v>2.5633631324297476E-4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4719</v>
      </c>
      <c r="B187" s="4" t="s">
        <v>4602</v>
      </c>
      <c r="C187" s="4">
        <v>79</v>
      </c>
      <c r="D187" s="4">
        <v>169</v>
      </c>
      <c r="E187" s="4">
        <v>190</v>
      </c>
      <c r="F187" s="4">
        <v>190</v>
      </c>
      <c r="G187" s="12">
        <v>0.37194056498248701</v>
      </c>
      <c r="H187" s="13">
        <v>0.67074576502640904</v>
      </c>
      <c r="I187" s="3">
        <v>0.17344206070815599</v>
      </c>
      <c r="J187" s="3">
        <v>0.67074576502640904</v>
      </c>
      <c r="K187" s="3">
        <v>0.17344206070815599</v>
      </c>
      <c r="L187" s="3">
        <v>3.4486013862724402E-3</v>
      </c>
      <c r="M187" s="3">
        <v>2.6658961764025099E-3</v>
      </c>
      <c r="N187" s="3">
        <v>262</v>
      </c>
      <c r="O187" s="3" t="s">
        <v>4604</v>
      </c>
      <c r="P187" s="3" t="s">
        <v>43</v>
      </c>
      <c r="Q187" s="3" t="s">
        <v>668</v>
      </c>
      <c r="R187" s="3" t="s">
        <v>4608</v>
      </c>
      <c r="S187" s="3" t="s">
        <v>409</v>
      </c>
      <c r="T187" s="3" t="s">
        <v>670</v>
      </c>
      <c r="V187" s="3">
        <v>1276.365</v>
      </c>
      <c r="W187" s="3">
        <v>2.5527299999999999</v>
      </c>
      <c r="X187" s="3" t="s">
        <v>671</v>
      </c>
      <c r="Y187" s="15">
        <v>2.5313210932743761E-3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2640</v>
      </c>
      <c r="B188" s="4" t="s">
        <v>4602</v>
      </c>
      <c r="C188" s="4">
        <v>5</v>
      </c>
      <c r="D188" s="4">
        <v>161</v>
      </c>
      <c r="E188" s="4">
        <v>132</v>
      </c>
      <c r="F188" s="4">
        <v>127</v>
      </c>
      <c r="G188" s="12">
        <v>0.364880957841071</v>
      </c>
      <c r="H188" s="13">
        <v>0.85616615045972999</v>
      </c>
      <c r="I188" s="3">
        <v>6.74419465077295E-2</v>
      </c>
      <c r="J188" s="3">
        <v>0.85616615045972999</v>
      </c>
      <c r="K188" s="3">
        <v>6.74419465077295E-2</v>
      </c>
      <c r="L188" s="3">
        <v>2.8661110773561599E-3</v>
      </c>
      <c r="M188" s="3">
        <v>2.2249016062890902E-3</v>
      </c>
      <c r="N188" s="3">
        <v>239</v>
      </c>
      <c r="O188" s="3" t="s">
        <v>51</v>
      </c>
      <c r="P188" s="3" t="s">
        <v>227</v>
      </c>
      <c r="Q188" s="3" t="s">
        <v>2641</v>
      </c>
      <c r="R188" s="3" t="s">
        <v>369</v>
      </c>
      <c r="S188" s="3" t="s">
        <v>483</v>
      </c>
      <c r="T188" s="3" t="s">
        <v>2642</v>
      </c>
      <c r="V188" s="3">
        <v>1140.4290000000001</v>
      </c>
      <c r="W188" s="3">
        <v>2.2808579999999998</v>
      </c>
      <c r="X188" s="3" t="s">
        <v>2643</v>
      </c>
      <c r="Y188" s="14">
        <v>1.6021019577685923E-4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3945</v>
      </c>
      <c r="B189" s="4" t="s">
        <v>4602</v>
      </c>
      <c r="C189" s="4">
        <v>16</v>
      </c>
      <c r="D189" s="4">
        <v>605</v>
      </c>
      <c r="E189" s="4">
        <v>367</v>
      </c>
      <c r="F189" s="4">
        <v>399</v>
      </c>
      <c r="G189" s="12">
        <v>0.351250506500147</v>
      </c>
      <c r="H189" s="13">
        <v>0.814652018023591</v>
      </c>
      <c r="I189" s="3">
        <v>8.9027862333334304E-2</v>
      </c>
      <c r="J189" s="3">
        <v>0.814652018023591</v>
      </c>
      <c r="K189" s="3">
        <v>8.9027862333334304E-2</v>
      </c>
      <c r="L189" s="3">
        <v>9.1715554475396994E-3</v>
      </c>
      <c r="M189" s="3">
        <v>7.1873795258845397E-3</v>
      </c>
      <c r="N189" s="3">
        <v>281</v>
      </c>
      <c r="O189" s="3" t="s">
        <v>51</v>
      </c>
      <c r="P189" s="3" t="s">
        <v>43</v>
      </c>
      <c r="Q189" s="3" t="s">
        <v>3946</v>
      </c>
      <c r="R189" s="3" t="s">
        <v>369</v>
      </c>
      <c r="S189" s="3" t="s">
        <v>464</v>
      </c>
      <c r="T189" s="3" t="s">
        <v>3947</v>
      </c>
      <c r="V189" s="3">
        <v>1008.091</v>
      </c>
      <c r="W189" s="3">
        <v>2.0161820000000001</v>
      </c>
      <c r="X189" s="3" t="s">
        <v>3948</v>
      </c>
      <c r="Y189" s="14">
        <v>5.1267262648594953E-4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3418</v>
      </c>
      <c r="B190" s="4" t="s">
        <v>4602</v>
      </c>
      <c r="C190" s="4">
        <v>7</v>
      </c>
      <c r="D190" s="4">
        <v>238</v>
      </c>
      <c r="E190" s="4">
        <v>187</v>
      </c>
      <c r="F190" s="4">
        <v>172</v>
      </c>
      <c r="G190" s="12">
        <v>0.34751456147884902</v>
      </c>
      <c r="H190" s="13">
        <v>0.853980880921556</v>
      </c>
      <c r="I190" s="3">
        <v>6.8551852265579E-2</v>
      </c>
      <c r="J190" s="3">
        <v>0.853980880921556</v>
      </c>
      <c r="K190" s="3">
        <v>6.8551852265579E-2</v>
      </c>
      <c r="L190" s="3">
        <v>4.0125555082986203E-3</v>
      </c>
      <c r="M190" s="3">
        <v>3.1524416528299201E-3</v>
      </c>
      <c r="N190" s="3">
        <v>174</v>
      </c>
      <c r="O190" s="3" t="s">
        <v>51</v>
      </c>
      <c r="P190" s="3" t="s">
        <v>43</v>
      </c>
      <c r="Q190" s="3" t="s">
        <v>983</v>
      </c>
      <c r="R190" s="3" t="s">
        <v>53</v>
      </c>
      <c r="S190" s="3" t="s">
        <v>1702</v>
      </c>
      <c r="T190" s="3" t="s">
        <v>985</v>
      </c>
      <c r="V190" s="3">
        <v>1220.3420000000001</v>
      </c>
      <c r="W190" s="3">
        <v>2.4406840000000001</v>
      </c>
      <c r="X190" s="3" t="s">
        <v>986</v>
      </c>
      <c r="Y190" s="14">
        <v>2.2429427408760295E-4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2358</v>
      </c>
      <c r="B191" s="4" t="s">
        <v>4602</v>
      </c>
      <c r="C191" s="4">
        <v>4</v>
      </c>
      <c r="D191" s="4">
        <v>131</v>
      </c>
      <c r="E191" s="4">
        <v>99</v>
      </c>
      <c r="F191" s="4">
        <v>110</v>
      </c>
      <c r="G191" s="12">
        <v>0.34706110383949801</v>
      </c>
      <c r="H191" s="13">
        <v>0.88064924414441204</v>
      </c>
      <c r="I191" s="3">
        <v>5.51970333186588E-2</v>
      </c>
      <c r="J191" s="3">
        <v>0.88064924414441204</v>
      </c>
      <c r="K191" s="3">
        <v>5.51970333186588E-2</v>
      </c>
      <c r="L191" s="3">
        <v>2.29288886188493E-3</v>
      </c>
      <c r="M191" s="3">
        <v>1.8020246995311101E-3</v>
      </c>
      <c r="N191" s="3">
        <v>67</v>
      </c>
      <c r="O191" s="3" t="s">
        <v>51</v>
      </c>
      <c r="P191" s="3" t="s">
        <v>43</v>
      </c>
      <c r="Q191" s="3" t="s">
        <v>2359</v>
      </c>
      <c r="R191" s="3" t="s">
        <v>53</v>
      </c>
      <c r="S191" s="3" t="s">
        <v>838</v>
      </c>
      <c r="T191" s="3" t="s">
        <v>2360</v>
      </c>
      <c r="V191" s="3">
        <v>1441.6420000000001</v>
      </c>
      <c r="W191" s="3">
        <v>2.8832840000000002</v>
      </c>
      <c r="X191" s="3" t="s">
        <v>2361</v>
      </c>
      <c r="Y191" s="14">
        <v>1.2816815662148738E-4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4720</v>
      </c>
      <c r="B192" s="4" t="s">
        <v>4602</v>
      </c>
      <c r="C192" s="4">
        <v>77</v>
      </c>
      <c r="D192" s="4">
        <v>207</v>
      </c>
      <c r="E192" s="4">
        <v>177</v>
      </c>
      <c r="F192" s="4">
        <v>167</v>
      </c>
      <c r="G192" s="12">
        <v>0.346245775562736</v>
      </c>
      <c r="H192" s="13">
        <v>0.70065446114252095</v>
      </c>
      <c r="I192" s="3">
        <v>0.15449610844792699</v>
      </c>
      <c r="J192" s="3">
        <v>0.70065446114252095</v>
      </c>
      <c r="K192" s="3">
        <v>0.15449610844792699</v>
      </c>
      <c r="L192" s="3">
        <v>3.3612950220630101E-3</v>
      </c>
      <c r="M192" s="3">
        <v>2.64356750287234E-3</v>
      </c>
      <c r="N192" s="3">
        <v>203</v>
      </c>
      <c r="O192" s="3" t="s">
        <v>4604</v>
      </c>
      <c r="P192" s="3" t="s">
        <v>43</v>
      </c>
      <c r="Q192" s="3" t="s">
        <v>625</v>
      </c>
      <c r="R192" s="3" t="s">
        <v>4608</v>
      </c>
      <c r="S192" s="3" t="s">
        <v>354</v>
      </c>
      <c r="T192" s="3" t="s">
        <v>627</v>
      </c>
      <c r="V192" s="3">
        <v>1123.383</v>
      </c>
      <c r="W192" s="3">
        <v>2.246766</v>
      </c>
      <c r="X192" s="3" t="s">
        <v>628</v>
      </c>
      <c r="Y192" s="15">
        <v>2.4672370149636325E-3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4721</v>
      </c>
      <c r="B193" s="4" t="s">
        <v>4602</v>
      </c>
      <c r="C193" s="4">
        <v>77</v>
      </c>
      <c r="D193" s="4">
        <v>210</v>
      </c>
      <c r="E193" s="4">
        <v>175</v>
      </c>
      <c r="F193" s="4">
        <v>168</v>
      </c>
      <c r="G193" s="12">
        <v>0.34184803264153502</v>
      </c>
      <c r="H193" s="13">
        <v>0.70065446114252095</v>
      </c>
      <c r="I193" s="3">
        <v>0.15449610844792699</v>
      </c>
      <c r="J193" s="3">
        <v>0.70065446114252095</v>
      </c>
      <c r="K193" s="3">
        <v>0.15449610844792699</v>
      </c>
      <c r="L193" s="3">
        <v>3.3612950220630101E-3</v>
      </c>
      <c r="M193" s="3">
        <v>2.65156894810767E-3</v>
      </c>
      <c r="N193" s="3">
        <v>139</v>
      </c>
      <c r="O193" s="3" t="s">
        <v>4604</v>
      </c>
      <c r="P193" s="3" t="s">
        <v>43</v>
      </c>
      <c r="Q193" s="3" t="s">
        <v>1772</v>
      </c>
      <c r="R193" s="3" t="s">
        <v>4605</v>
      </c>
      <c r="S193" s="3" t="s">
        <v>1396</v>
      </c>
      <c r="T193" s="3" t="s">
        <v>1773</v>
      </c>
      <c r="V193" s="3">
        <v>1101.2650000000001</v>
      </c>
      <c r="W193" s="3">
        <v>2.2025299999999999</v>
      </c>
      <c r="X193" s="3" t="s">
        <v>1774</v>
      </c>
      <c r="Y193" s="15">
        <v>2.4672370149636325E-3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4722</v>
      </c>
      <c r="B194" s="4" t="s">
        <v>4602</v>
      </c>
      <c r="C194" s="4">
        <v>78</v>
      </c>
      <c r="D194" s="4">
        <v>173</v>
      </c>
      <c r="E194" s="4">
        <v>186</v>
      </c>
      <c r="F194" s="4">
        <v>195</v>
      </c>
      <c r="G194" s="12">
        <v>0.34112623807496001</v>
      </c>
      <c r="H194" s="13">
        <v>0.70065446114252095</v>
      </c>
      <c r="I194" s="3">
        <v>0.15449610844792699</v>
      </c>
      <c r="J194" s="3">
        <v>0.70065446114252095</v>
      </c>
      <c r="K194" s="3">
        <v>0.15449610844792699</v>
      </c>
      <c r="L194" s="3">
        <v>3.4049482041677201E-3</v>
      </c>
      <c r="M194" s="3">
        <v>2.6889511163423799E-3</v>
      </c>
      <c r="N194" s="3">
        <v>220</v>
      </c>
      <c r="O194" s="3" t="s">
        <v>4604</v>
      </c>
      <c r="P194" s="3" t="s">
        <v>34</v>
      </c>
      <c r="Q194" s="3" t="s">
        <v>979</v>
      </c>
      <c r="R194" s="3" t="s">
        <v>4608</v>
      </c>
      <c r="S194" s="3" t="s">
        <v>683</v>
      </c>
      <c r="T194" s="3" t="s">
        <v>980</v>
      </c>
      <c r="V194" s="3">
        <v>1186.415</v>
      </c>
      <c r="W194" s="3">
        <v>2.37283</v>
      </c>
      <c r="X194" s="3" t="s">
        <v>981</v>
      </c>
      <c r="Y194" s="15">
        <v>2.4992790541190041E-3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$L$597,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4723</v>
      </c>
      <c r="B195" s="4" t="s">
        <v>4602</v>
      </c>
      <c r="C195" s="4">
        <v>91</v>
      </c>
      <c r="D195" s="4">
        <v>255</v>
      </c>
      <c r="E195" s="4">
        <v>194</v>
      </c>
      <c r="F195" s="4">
        <v>206</v>
      </c>
      <c r="G195" s="12">
        <v>0.34017621194993602</v>
      </c>
      <c r="H195" s="13">
        <v>0.70065446114252095</v>
      </c>
      <c r="I195" s="3">
        <v>0.15449610844792699</v>
      </c>
      <c r="J195" s="3">
        <v>0.70065446114252095</v>
      </c>
      <c r="K195" s="3">
        <v>0.15449610844792699</v>
      </c>
      <c r="L195" s="3">
        <v>3.9724395715290102E-3</v>
      </c>
      <c r="M195" s="3">
        <v>3.1372882419321798E-3</v>
      </c>
      <c r="N195" s="3">
        <v>13</v>
      </c>
      <c r="O195" s="3" t="s">
        <v>4604</v>
      </c>
      <c r="P195" s="3" t="s">
        <v>43</v>
      </c>
      <c r="Q195" s="3" t="s">
        <v>1060</v>
      </c>
      <c r="R195" s="3" t="s">
        <v>4605</v>
      </c>
      <c r="S195" s="3" t="s">
        <v>1012</v>
      </c>
      <c r="T195" s="3" t="s">
        <v>1061</v>
      </c>
      <c r="V195" s="3">
        <v>996.15030000000002</v>
      </c>
      <c r="W195" s="3">
        <v>1.9923006000000001</v>
      </c>
      <c r="X195" s="3" t="s">
        <v>1062</v>
      </c>
      <c r="Y195" s="15">
        <v>2.915825563138838E-3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2656</v>
      </c>
      <c r="B196" s="4" t="s">
        <v>4602</v>
      </c>
      <c r="C196" s="4">
        <v>5</v>
      </c>
      <c r="D196" s="4">
        <v>162</v>
      </c>
      <c r="E196" s="4">
        <v>135</v>
      </c>
      <c r="F196" s="4">
        <v>130</v>
      </c>
      <c r="G196" s="12">
        <v>0.34004077821857798</v>
      </c>
      <c r="H196" s="13">
        <v>0.87221351459257002</v>
      </c>
      <c r="I196" s="3">
        <v>5.9377188394641199E-2</v>
      </c>
      <c r="J196" s="3">
        <v>0.87221351459257002</v>
      </c>
      <c r="K196" s="3">
        <v>5.9377188394641199E-2</v>
      </c>
      <c r="L196" s="3">
        <v>2.8661110773561599E-3</v>
      </c>
      <c r="M196" s="3">
        <v>2.2636963457670798E-3</v>
      </c>
      <c r="N196" s="3">
        <v>216</v>
      </c>
      <c r="O196" s="3" t="s">
        <v>51</v>
      </c>
      <c r="P196" s="3" t="s">
        <v>43</v>
      </c>
      <c r="Q196" s="3" t="s">
        <v>541</v>
      </c>
      <c r="R196" s="3" t="s">
        <v>369</v>
      </c>
      <c r="S196" s="3" t="s">
        <v>414</v>
      </c>
      <c r="T196" s="3" t="s">
        <v>543</v>
      </c>
      <c r="V196" s="3">
        <v>1095.28</v>
      </c>
      <c r="W196" s="3">
        <v>2.1905600000000001</v>
      </c>
      <c r="X196" s="3" t="s">
        <v>544</v>
      </c>
      <c r="Y196" s="14">
        <v>1.6021019577685923E-4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4724</v>
      </c>
      <c r="B197" s="4" t="s">
        <v>4602</v>
      </c>
      <c r="C197" s="4">
        <v>107</v>
      </c>
      <c r="D197" s="4">
        <v>322</v>
      </c>
      <c r="E197" s="4">
        <v>218</v>
      </c>
      <c r="F197" s="4">
        <v>235</v>
      </c>
      <c r="G197" s="12">
        <v>0.33744378981659501</v>
      </c>
      <c r="H197" s="13">
        <v>0.70065446114252095</v>
      </c>
      <c r="I197" s="3">
        <v>0.15449610844792699</v>
      </c>
      <c r="J197" s="3">
        <v>0.70065446114252095</v>
      </c>
      <c r="K197" s="3">
        <v>0.15449610844792699</v>
      </c>
      <c r="L197" s="3">
        <v>4.6708904852044396E-3</v>
      </c>
      <c r="M197" s="3">
        <v>3.69542877948659E-3</v>
      </c>
      <c r="N197" s="3">
        <v>195</v>
      </c>
      <c r="O197" s="3" t="s">
        <v>4604</v>
      </c>
      <c r="P197" s="3" t="s">
        <v>43</v>
      </c>
      <c r="Q197" s="3" t="s">
        <v>1693</v>
      </c>
      <c r="R197" s="3" t="s">
        <v>4608</v>
      </c>
      <c r="S197" s="3" t="s">
        <v>989</v>
      </c>
      <c r="T197" s="3" t="s">
        <v>1694</v>
      </c>
      <c r="V197" s="3">
        <v>1054.1659999999999</v>
      </c>
      <c r="W197" s="3">
        <v>2.1083319999999999</v>
      </c>
      <c r="X197" s="3" t="s">
        <v>1695</v>
      </c>
      <c r="Y197" s="15">
        <v>3.4284981896247875E-3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2141</v>
      </c>
      <c r="B198" s="4" t="s">
        <v>4602</v>
      </c>
      <c r="C198" s="4">
        <v>3</v>
      </c>
      <c r="D198" s="4">
        <v>88</v>
      </c>
      <c r="E198" s="4">
        <v>88</v>
      </c>
      <c r="F198" s="4">
        <v>80</v>
      </c>
      <c r="G198" s="12">
        <v>0.332609433839543</v>
      </c>
      <c r="H198" s="13">
        <v>0.90621196267239501</v>
      </c>
      <c r="I198" s="3">
        <v>4.2770209108588898E-2</v>
      </c>
      <c r="J198" s="3">
        <v>0.90621196267239501</v>
      </c>
      <c r="K198" s="3">
        <v>4.2770209108588898E-2</v>
      </c>
      <c r="L198" s="3">
        <v>1.7196666464136901E-3</v>
      </c>
      <c r="M198" s="3">
        <v>1.3658668290073E-3</v>
      </c>
      <c r="N198" s="3">
        <v>114</v>
      </c>
      <c r="O198" s="3" t="s">
        <v>51</v>
      </c>
      <c r="P198" s="3" t="s">
        <v>43</v>
      </c>
      <c r="Q198" s="3" t="s">
        <v>2142</v>
      </c>
      <c r="R198" s="3" t="s">
        <v>53</v>
      </c>
      <c r="S198" s="3" t="s">
        <v>739</v>
      </c>
      <c r="T198" s="3" t="s">
        <v>2143</v>
      </c>
      <c r="V198" s="3">
        <v>1180.3389999999999</v>
      </c>
      <c r="W198" s="3">
        <v>2.3606780000000001</v>
      </c>
      <c r="X198" s="3" t="s">
        <v>2144</v>
      </c>
      <c r="Y198" s="14">
        <v>9.6126117466115537E-5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4725</v>
      </c>
      <c r="B199" s="4" t="s">
        <v>4602</v>
      </c>
      <c r="C199" s="4">
        <v>106</v>
      </c>
      <c r="D199" s="4">
        <v>276</v>
      </c>
      <c r="E199" s="4">
        <v>243</v>
      </c>
      <c r="F199" s="4">
        <v>245</v>
      </c>
      <c r="G199" s="12">
        <v>0.33192228471572599</v>
      </c>
      <c r="H199" s="13">
        <v>0.70065446114252095</v>
      </c>
      <c r="I199" s="3">
        <v>0.15449610844792699</v>
      </c>
      <c r="J199" s="3">
        <v>0.70065446114252095</v>
      </c>
      <c r="K199" s="3">
        <v>0.15449610844792699</v>
      </c>
      <c r="L199" s="3">
        <v>4.6272373030997304E-3</v>
      </c>
      <c r="M199" s="3">
        <v>3.67611875126304E-3</v>
      </c>
      <c r="N199" s="3">
        <v>50</v>
      </c>
      <c r="O199" s="3" t="s">
        <v>4604</v>
      </c>
      <c r="P199" s="3" t="s">
        <v>43</v>
      </c>
      <c r="Q199" s="3" t="s">
        <v>654</v>
      </c>
      <c r="R199" s="3" t="s">
        <v>4605</v>
      </c>
      <c r="S199" s="3" t="s">
        <v>1423</v>
      </c>
      <c r="T199" s="3" t="s">
        <v>656</v>
      </c>
      <c r="V199" s="3">
        <v>909.94299999999998</v>
      </c>
      <c r="W199" s="3">
        <v>1.8198859999999999</v>
      </c>
      <c r="X199" s="3" t="s">
        <v>657</v>
      </c>
      <c r="Y199" s="15">
        <v>3.396456150469416E-3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4726</v>
      </c>
      <c r="B200" s="4" t="s">
        <v>4602</v>
      </c>
      <c r="C200" s="4">
        <v>73</v>
      </c>
      <c r="D200" s="4">
        <v>192</v>
      </c>
      <c r="E200" s="4">
        <v>164</v>
      </c>
      <c r="F200" s="4">
        <v>174</v>
      </c>
      <c r="G200" s="12">
        <v>0.32120997521820399</v>
      </c>
      <c r="H200" s="13">
        <v>0.71465684718191003</v>
      </c>
      <c r="I200" s="3">
        <v>0.14590244092468899</v>
      </c>
      <c r="J200" s="3">
        <v>0.71465684718191003</v>
      </c>
      <c r="K200" s="3">
        <v>0.14590244092468899</v>
      </c>
      <c r="L200" s="3">
        <v>3.1866822936441499E-3</v>
      </c>
      <c r="M200" s="3">
        <v>2.5505311725620202E-3</v>
      </c>
      <c r="N200" s="3">
        <v>67</v>
      </c>
      <c r="O200" s="3" t="s">
        <v>4604</v>
      </c>
      <c r="P200" s="3" t="s">
        <v>43</v>
      </c>
      <c r="Q200" s="3" t="s">
        <v>4727</v>
      </c>
      <c r="R200" s="3" t="s">
        <v>4605</v>
      </c>
      <c r="S200" s="3" t="s">
        <v>838</v>
      </c>
      <c r="T200" s="3" t="s">
        <v>4728</v>
      </c>
      <c r="V200" s="3">
        <v>1023.189</v>
      </c>
      <c r="W200" s="3">
        <v>2.0463779999999998</v>
      </c>
      <c r="X200" s="3" t="s">
        <v>4729</v>
      </c>
      <c r="Y200" s="15">
        <v>2.3390688583421449E-3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4730</v>
      </c>
      <c r="B201" s="4" t="s">
        <v>4602</v>
      </c>
      <c r="C201" s="4">
        <v>91</v>
      </c>
      <c r="D201" s="4">
        <v>241</v>
      </c>
      <c r="E201" s="4">
        <v>221</v>
      </c>
      <c r="F201" s="4">
        <v>200</v>
      </c>
      <c r="G201" s="12">
        <v>0.32010283977749199</v>
      </c>
      <c r="H201" s="13">
        <v>0.70937266165962598</v>
      </c>
      <c r="I201" s="3">
        <v>0.14912555271091699</v>
      </c>
      <c r="J201" s="3">
        <v>0.70937266165962598</v>
      </c>
      <c r="K201" s="3">
        <v>0.14912555271091699</v>
      </c>
      <c r="L201" s="3">
        <v>3.9724395715290102E-3</v>
      </c>
      <c r="M201" s="3">
        <v>3.1817075449698299E-3</v>
      </c>
      <c r="N201" s="3">
        <v>111</v>
      </c>
      <c r="O201" s="3" t="s">
        <v>4604</v>
      </c>
      <c r="P201" s="3" t="s">
        <v>620</v>
      </c>
      <c r="Q201" s="3" t="s">
        <v>1661</v>
      </c>
      <c r="R201" s="3" t="s">
        <v>4605</v>
      </c>
      <c r="S201" s="3" t="s">
        <v>739</v>
      </c>
      <c r="T201" s="3" t="s">
        <v>1662</v>
      </c>
      <c r="V201" s="3">
        <v>1199.277</v>
      </c>
      <c r="W201" s="3">
        <v>2.3985539999999999</v>
      </c>
      <c r="X201" s="3" t="s">
        <v>1663</v>
      </c>
      <c r="Y201" s="15">
        <v>2.915825563138838E-3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4731</v>
      </c>
      <c r="B202" s="4" t="s">
        <v>4602</v>
      </c>
      <c r="C202" s="4">
        <v>81</v>
      </c>
      <c r="D202" s="4">
        <v>237</v>
      </c>
      <c r="E202" s="4">
        <v>189</v>
      </c>
      <c r="F202" s="4">
        <v>172</v>
      </c>
      <c r="G202" s="12">
        <v>0.30646982790718003</v>
      </c>
      <c r="H202" s="13">
        <v>0.71676272281166298</v>
      </c>
      <c r="I202" s="3">
        <v>0.14462458942039</v>
      </c>
      <c r="J202" s="3">
        <v>0.71676272281166298</v>
      </c>
      <c r="K202" s="3">
        <v>0.14462458942039</v>
      </c>
      <c r="L202" s="3">
        <v>3.5359077504818698E-3</v>
      </c>
      <c r="M202" s="3">
        <v>2.85822314561899E-3</v>
      </c>
      <c r="N202" s="3">
        <v>39</v>
      </c>
      <c r="O202" s="3" t="s">
        <v>4604</v>
      </c>
      <c r="P202" s="3" t="s">
        <v>71</v>
      </c>
      <c r="Q202" s="3" t="s">
        <v>1273</v>
      </c>
      <c r="R202" s="3" t="s">
        <v>4605</v>
      </c>
      <c r="S202" s="3" t="s">
        <v>175</v>
      </c>
      <c r="T202" s="3" t="s">
        <v>1274</v>
      </c>
      <c r="U202" s="3" t="s">
        <v>390</v>
      </c>
      <c r="V202" s="3">
        <v>1212.2719999999999</v>
      </c>
      <c r="W202" s="3">
        <v>2.424544</v>
      </c>
      <c r="X202" s="3" t="s">
        <v>1275</v>
      </c>
      <c r="Y202" s="15">
        <v>2.5954051715851197E-3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4732</v>
      </c>
      <c r="B203" s="4" t="s">
        <v>4602</v>
      </c>
      <c r="C203" s="4">
        <v>254</v>
      </c>
      <c r="D203" s="4">
        <v>748</v>
      </c>
      <c r="E203" s="4">
        <v>574</v>
      </c>
      <c r="F203" s="4">
        <v>570</v>
      </c>
      <c r="G203" s="12">
        <v>0.292991304559027</v>
      </c>
      <c r="H203" s="13">
        <v>0.71758270159683002</v>
      </c>
      <c r="I203" s="3">
        <v>0.14412803915514799</v>
      </c>
      <c r="J203" s="3">
        <v>0.71758270159683002</v>
      </c>
      <c r="K203" s="3">
        <v>0.14412803915514799</v>
      </c>
      <c r="L203" s="3">
        <v>1.10879082545975E-2</v>
      </c>
      <c r="M203" s="3">
        <v>9.0491645085525596E-3</v>
      </c>
      <c r="N203" s="3">
        <v>151</v>
      </c>
      <c r="O203" s="3" t="s">
        <v>4604</v>
      </c>
      <c r="P203" s="3" t="s">
        <v>34</v>
      </c>
      <c r="Q203" s="3" t="s">
        <v>343</v>
      </c>
      <c r="R203" s="3" t="s">
        <v>4605</v>
      </c>
      <c r="S203" s="3" t="s">
        <v>706</v>
      </c>
      <c r="T203" s="3" t="s">
        <v>345</v>
      </c>
      <c r="V203" s="3">
        <v>1136.354</v>
      </c>
      <c r="W203" s="3">
        <v>2.2727080000000002</v>
      </c>
      <c r="X203" s="3" t="s">
        <v>346</v>
      </c>
      <c r="Y203" s="15">
        <v>8.1386779454644502E-3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4733</v>
      </c>
      <c r="B204" s="4" t="s">
        <v>4602</v>
      </c>
      <c r="C204" s="4">
        <v>96</v>
      </c>
      <c r="D204" s="4">
        <v>282</v>
      </c>
      <c r="E204" s="4">
        <v>223</v>
      </c>
      <c r="F204" s="4">
        <v>217</v>
      </c>
      <c r="G204" s="12">
        <v>0.277909715616313</v>
      </c>
      <c r="H204" s="13">
        <v>0.73435786794755298</v>
      </c>
      <c r="I204" s="3">
        <v>0.13409224771473</v>
      </c>
      <c r="J204" s="3">
        <v>0.73435786794755298</v>
      </c>
      <c r="K204" s="3">
        <v>0.13409224771473</v>
      </c>
      <c r="L204" s="3">
        <v>4.1907054820525796E-3</v>
      </c>
      <c r="M204" s="3">
        <v>3.4556782899570898E-3</v>
      </c>
      <c r="N204" s="3">
        <v>231</v>
      </c>
      <c r="O204" s="3" t="s">
        <v>4604</v>
      </c>
      <c r="P204" s="3" t="s">
        <v>43</v>
      </c>
      <c r="Q204" s="3" t="s">
        <v>4019</v>
      </c>
      <c r="R204" s="3" t="s">
        <v>4608</v>
      </c>
      <c r="S204" s="3" t="s">
        <v>198</v>
      </c>
      <c r="T204" s="3" t="s">
        <v>4020</v>
      </c>
      <c r="V204" s="3">
        <v>1162.395</v>
      </c>
      <c r="W204" s="3">
        <v>2.3247900000000001</v>
      </c>
      <c r="X204" s="3" t="s">
        <v>4021</v>
      </c>
      <c r="Y204" s="15">
        <v>3.0760357589156972E-3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2756</v>
      </c>
      <c r="B205" s="4" t="s">
        <v>4602</v>
      </c>
      <c r="C205" s="4">
        <v>5</v>
      </c>
      <c r="D205" s="4">
        <v>147</v>
      </c>
      <c r="E205" s="4">
        <v>157</v>
      </c>
      <c r="F205" s="4">
        <v>139</v>
      </c>
      <c r="G205" s="12">
        <v>0.27554159879985801</v>
      </c>
      <c r="H205" s="13">
        <v>0.90535776920487598</v>
      </c>
      <c r="I205" s="3">
        <v>4.3179767217654597E-2</v>
      </c>
      <c r="J205" s="3">
        <v>0.90535776920487598</v>
      </c>
      <c r="K205" s="3">
        <v>4.3179767217654597E-2</v>
      </c>
      <c r="L205" s="3">
        <v>2.8661110773561599E-3</v>
      </c>
      <c r="M205" s="3">
        <v>2.3684978851206098E-3</v>
      </c>
      <c r="N205" s="3">
        <v>146</v>
      </c>
      <c r="O205" s="3" t="s">
        <v>51</v>
      </c>
      <c r="P205" s="3" t="s">
        <v>82</v>
      </c>
      <c r="Q205" s="3" t="s">
        <v>2757</v>
      </c>
      <c r="R205" s="3" t="s">
        <v>53</v>
      </c>
      <c r="S205" s="3" t="s">
        <v>761</v>
      </c>
      <c r="T205" s="3" t="s">
        <v>2758</v>
      </c>
      <c r="V205" s="3">
        <v>1091.181</v>
      </c>
      <c r="W205" s="3">
        <v>2.1823619999999999</v>
      </c>
      <c r="X205" s="3" t="s">
        <v>2759</v>
      </c>
      <c r="Y205" s="14">
        <v>1.6021019577685923E-4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4734</v>
      </c>
      <c r="B206" s="4" t="s">
        <v>4602</v>
      </c>
      <c r="C206" s="4">
        <v>108</v>
      </c>
      <c r="D206" s="4">
        <v>255</v>
      </c>
      <c r="E206" s="4">
        <v>304</v>
      </c>
      <c r="F206" s="4">
        <v>247</v>
      </c>
      <c r="G206" s="12">
        <v>0.27284830783182401</v>
      </c>
      <c r="H206" s="13">
        <v>0.73435786794755298</v>
      </c>
      <c r="I206" s="3">
        <v>0.13409224771473</v>
      </c>
      <c r="J206" s="3">
        <v>0.73435786794755298</v>
      </c>
      <c r="K206" s="3">
        <v>0.13409224771473</v>
      </c>
      <c r="L206" s="3">
        <v>4.7145436673091496E-3</v>
      </c>
      <c r="M206" s="3">
        <v>3.90291211540139E-3</v>
      </c>
      <c r="N206" s="3">
        <v>146</v>
      </c>
      <c r="O206" s="3" t="s">
        <v>4604</v>
      </c>
      <c r="P206" s="3" t="s">
        <v>43</v>
      </c>
      <c r="Q206" s="3" t="s">
        <v>268</v>
      </c>
      <c r="R206" s="3" t="s">
        <v>4605</v>
      </c>
      <c r="S206" s="3" t="s">
        <v>135</v>
      </c>
      <c r="T206" s="3" t="s">
        <v>270</v>
      </c>
      <c r="V206" s="3">
        <v>1141.287</v>
      </c>
      <c r="W206" s="3">
        <v>2.2825739999999999</v>
      </c>
      <c r="X206" s="3" t="s">
        <v>271</v>
      </c>
      <c r="Y206" s="15">
        <v>3.4605402287801595E-3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2157</v>
      </c>
      <c r="B207" s="4" t="s">
        <v>4602</v>
      </c>
      <c r="C207" s="4">
        <v>3</v>
      </c>
      <c r="D207" s="4">
        <v>105</v>
      </c>
      <c r="E207" s="4">
        <v>92</v>
      </c>
      <c r="F207" s="4">
        <v>73</v>
      </c>
      <c r="G207" s="12">
        <v>0.26811040638561001</v>
      </c>
      <c r="H207" s="13">
        <v>0.91697257318912195</v>
      </c>
      <c r="I207" s="3">
        <v>3.7643653960026398E-2</v>
      </c>
      <c r="J207" s="3">
        <v>0.91697257318912195</v>
      </c>
      <c r="K207" s="3">
        <v>3.7643653960026398E-2</v>
      </c>
      <c r="L207" s="3">
        <v>1.7196666464136901E-3</v>
      </c>
      <c r="M207" s="3">
        <v>1.4271084960401799E-3</v>
      </c>
      <c r="N207" s="3">
        <v>224</v>
      </c>
      <c r="O207" s="3" t="s">
        <v>51</v>
      </c>
      <c r="P207" s="3" t="s">
        <v>43</v>
      </c>
      <c r="Q207" s="3" t="s">
        <v>1565</v>
      </c>
      <c r="R207" s="3" t="s">
        <v>369</v>
      </c>
      <c r="S207" s="3" t="s">
        <v>300</v>
      </c>
      <c r="T207" s="3" t="s">
        <v>1566</v>
      </c>
      <c r="U207" s="3" t="s">
        <v>390</v>
      </c>
      <c r="V207" s="3">
        <v>1156.2550000000001</v>
      </c>
      <c r="W207" s="3">
        <v>2.3125100000000001</v>
      </c>
      <c r="X207" s="3" t="s">
        <v>1567</v>
      </c>
      <c r="Y207" s="14">
        <v>9.6126117466115537E-5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4735</v>
      </c>
      <c r="B208" s="4" t="s">
        <v>4602</v>
      </c>
      <c r="C208" s="4">
        <v>98</v>
      </c>
      <c r="D208" s="4">
        <v>278</v>
      </c>
      <c r="E208" s="4">
        <v>230</v>
      </c>
      <c r="F208" s="4">
        <v>237</v>
      </c>
      <c r="G208" s="12">
        <v>0.257764273518166</v>
      </c>
      <c r="H208" s="13">
        <v>0.75228167890953501</v>
      </c>
      <c r="I208" s="3">
        <v>0.123619514872797</v>
      </c>
      <c r="J208" s="3">
        <v>0.75228167890953501</v>
      </c>
      <c r="K208" s="3">
        <v>0.123619514872797</v>
      </c>
      <c r="L208" s="3">
        <v>4.2780118462620101E-3</v>
      </c>
      <c r="M208" s="3">
        <v>3.57777966028261E-3</v>
      </c>
      <c r="N208" s="3">
        <v>69</v>
      </c>
      <c r="O208" s="3" t="s">
        <v>4604</v>
      </c>
      <c r="P208" s="3" t="s">
        <v>34</v>
      </c>
      <c r="Q208" s="3" t="s">
        <v>363</v>
      </c>
      <c r="R208" s="3" t="s">
        <v>4605</v>
      </c>
      <c r="S208" s="3" t="s">
        <v>37</v>
      </c>
      <c r="T208" s="3" t="s">
        <v>365</v>
      </c>
      <c r="V208" s="3">
        <v>1150.3810000000001</v>
      </c>
      <c r="W208" s="3">
        <v>2.3007620000000002</v>
      </c>
      <c r="X208" s="3" t="s">
        <v>366</v>
      </c>
      <c r="Y208" s="15">
        <v>3.1401198372264412E-3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4736</v>
      </c>
      <c r="B209" s="4" t="s">
        <v>4602</v>
      </c>
      <c r="C209" s="4">
        <v>70</v>
      </c>
      <c r="D209" s="4">
        <v>208</v>
      </c>
      <c r="E209" s="4">
        <v>156</v>
      </c>
      <c r="F209" s="4">
        <v>172</v>
      </c>
      <c r="G209" s="12">
        <v>0.25031875038961898</v>
      </c>
      <c r="H209" s="13">
        <v>0.76343870991815399</v>
      </c>
      <c r="I209" s="3">
        <v>0.117225823064375</v>
      </c>
      <c r="J209" s="3">
        <v>0.76343870991815399</v>
      </c>
      <c r="K209" s="3">
        <v>0.117225823064375</v>
      </c>
      <c r="L209" s="3">
        <v>3.0557227473300098E-3</v>
      </c>
      <c r="M209" s="3">
        <v>2.5684328545649399E-3</v>
      </c>
      <c r="N209" s="3">
        <v>254</v>
      </c>
      <c r="O209" s="3" t="s">
        <v>4604</v>
      </c>
      <c r="P209" s="3" t="s">
        <v>43</v>
      </c>
      <c r="Q209" s="3" t="s">
        <v>615</v>
      </c>
      <c r="R209" s="3" t="s">
        <v>4608</v>
      </c>
      <c r="S209" s="3" t="s">
        <v>879</v>
      </c>
      <c r="T209" s="3" t="s">
        <v>617</v>
      </c>
      <c r="V209" s="3">
        <v>1035.182</v>
      </c>
      <c r="W209" s="3">
        <v>2.0703640000000001</v>
      </c>
      <c r="X209" s="3" t="s">
        <v>618</v>
      </c>
      <c r="Y209" s="15">
        <v>2.2429427408760293E-3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4737</v>
      </c>
      <c r="B210" s="4" t="s">
        <v>4602</v>
      </c>
      <c r="C210" s="4">
        <v>62</v>
      </c>
      <c r="D210" s="4">
        <v>191</v>
      </c>
      <c r="E210" s="4">
        <v>138</v>
      </c>
      <c r="F210" s="4">
        <v>147</v>
      </c>
      <c r="G210" s="12">
        <v>0.24987175654197799</v>
      </c>
      <c r="H210" s="13">
        <v>0.76982942964037104</v>
      </c>
      <c r="I210" s="3">
        <v>0.113605490375604</v>
      </c>
      <c r="J210" s="3">
        <v>0.76982942964037104</v>
      </c>
      <c r="K210" s="3">
        <v>0.113605490375604</v>
      </c>
      <c r="L210" s="3">
        <v>2.7064972904922899E-3</v>
      </c>
      <c r="M210" s="3">
        <v>2.27521323745176E-3</v>
      </c>
      <c r="N210" s="3">
        <v>200</v>
      </c>
      <c r="O210" s="3" t="s">
        <v>4604</v>
      </c>
      <c r="P210" s="3" t="s">
        <v>283</v>
      </c>
      <c r="Q210" s="3" t="s">
        <v>1838</v>
      </c>
      <c r="R210" s="3" t="s">
        <v>4608</v>
      </c>
      <c r="S210" s="3" t="s">
        <v>532</v>
      </c>
      <c r="T210" s="3" t="s">
        <v>1839</v>
      </c>
      <c r="V210" s="3">
        <v>1004.192</v>
      </c>
      <c r="W210" s="3">
        <v>2.0083839999999999</v>
      </c>
      <c r="X210" s="3" t="s">
        <v>1840</v>
      </c>
      <c r="Y210" s="15">
        <v>1.9866064276330545E-3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4738</v>
      </c>
      <c r="B211" s="4" t="s">
        <v>4602</v>
      </c>
      <c r="C211" s="4">
        <v>82</v>
      </c>
      <c r="D211" s="4">
        <v>238</v>
      </c>
      <c r="E211" s="4">
        <v>201</v>
      </c>
      <c r="F211" s="4">
        <v>191</v>
      </c>
      <c r="G211" s="12">
        <v>0.24424955714067101</v>
      </c>
      <c r="H211" s="13">
        <v>0.76982942964037104</v>
      </c>
      <c r="I211" s="3">
        <v>0.113605490375604</v>
      </c>
      <c r="J211" s="3">
        <v>0.76982942964037104</v>
      </c>
      <c r="K211" s="3">
        <v>0.113605490375604</v>
      </c>
      <c r="L211" s="3">
        <v>3.5795609325865799E-3</v>
      </c>
      <c r="M211" s="3">
        <v>3.0216220804657702E-3</v>
      </c>
      <c r="N211" s="3">
        <v>49</v>
      </c>
      <c r="O211" s="3" t="s">
        <v>4604</v>
      </c>
      <c r="P211" s="3" t="s">
        <v>283</v>
      </c>
      <c r="Q211" s="3" t="s">
        <v>1962</v>
      </c>
      <c r="R211" s="3" t="s">
        <v>4605</v>
      </c>
      <c r="S211" s="3" t="s">
        <v>1498</v>
      </c>
      <c r="T211" s="3" t="s">
        <v>1963</v>
      </c>
      <c r="V211" s="3">
        <v>1193.2739999999999</v>
      </c>
      <c r="W211" s="3">
        <v>2.3865479999999999</v>
      </c>
      <c r="X211" s="3" t="s">
        <v>1964</v>
      </c>
      <c r="Y211" s="15">
        <v>2.6274472107404917E-3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3677</v>
      </c>
      <c r="B212" s="4" t="s">
        <v>4602</v>
      </c>
      <c r="C212" s="4">
        <v>8</v>
      </c>
      <c r="D212" s="4">
        <v>260</v>
      </c>
      <c r="E212" s="4">
        <v>230</v>
      </c>
      <c r="F212" s="4">
        <v>238</v>
      </c>
      <c r="G212" s="12">
        <v>0.24211053716571801</v>
      </c>
      <c r="H212" s="13">
        <v>0.89852408975932097</v>
      </c>
      <c r="I212" s="3">
        <v>4.6470274805094802E-2</v>
      </c>
      <c r="J212" s="3">
        <v>0.89852408975932097</v>
      </c>
      <c r="K212" s="3">
        <v>4.6470274805094802E-2</v>
      </c>
      <c r="L212" s="3">
        <v>4.5857777237698497E-3</v>
      </c>
      <c r="M212" s="3">
        <v>3.8775594439206802E-3</v>
      </c>
      <c r="N212" s="3">
        <v>293</v>
      </c>
      <c r="O212" s="3" t="s">
        <v>51</v>
      </c>
      <c r="P212" s="3" t="s">
        <v>34</v>
      </c>
      <c r="Q212" s="3" t="s">
        <v>3678</v>
      </c>
      <c r="R212" s="3" t="s">
        <v>369</v>
      </c>
      <c r="S212" s="3" t="s">
        <v>815</v>
      </c>
      <c r="T212" s="3" t="s">
        <v>3679</v>
      </c>
      <c r="V212" s="3">
        <v>1037.222</v>
      </c>
      <c r="W212" s="3">
        <v>2.0744440000000002</v>
      </c>
      <c r="X212" s="3" t="s">
        <v>3680</v>
      </c>
      <c r="Y212" s="14">
        <v>2.5633631324297476E-4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4739</v>
      </c>
      <c r="B213" s="4" t="s">
        <v>4602</v>
      </c>
      <c r="C213" s="4">
        <v>88</v>
      </c>
      <c r="D213" s="4">
        <v>254</v>
      </c>
      <c r="E213" s="4">
        <v>212</v>
      </c>
      <c r="F213" s="4">
        <v>212</v>
      </c>
      <c r="G213" s="12">
        <v>0.23904131447534799</v>
      </c>
      <c r="H213" s="13">
        <v>0.76982942964037104</v>
      </c>
      <c r="I213" s="3">
        <v>0.113605490375604</v>
      </c>
      <c r="J213" s="3">
        <v>0.76982942964037104</v>
      </c>
      <c r="K213" s="3">
        <v>0.113605490375604</v>
      </c>
      <c r="L213" s="3">
        <v>3.8414800252148701E-3</v>
      </c>
      <c r="M213" s="3">
        <v>3.2546025564935098E-3</v>
      </c>
      <c r="N213" s="3">
        <v>194</v>
      </c>
      <c r="O213" s="3" t="s">
        <v>4604</v>
      </c>
      <c r="P213" s="3" t="s">
        <v>43</v>
      </c>
      <c r="Q213" s="3" t="s">
        <v>1158</v>
      </c>
      <c r="R213" s="3" t="s">
        <v>4608</v>
      </c>
      <c r="S213" s="3" t="s">
        <v>259</v>
      </c>
      <c r="T213" s="3" t="s">
        <v>1160</v>
      </c>
      <c r="V213" s="3">
        <v>1125.2380000000001</v>
      </c>
      <c r="W213" s="3">
        <v>2.2504759999999999</v>
      </c>
      <c r="X213" s="3" t="s">
        <v>1161</v>
      </c>
      <c r="Y213" s="15">
        <v>2.8196994456727224E-3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1990</v>
      </c>
      <c r="B214" s="4" t="s">
        <v>4602</v>
      </c>
      <c r="C214" s="4">
        <v>2</v>
      </c>
      <c r="D214" s="4">
        <v>67</v>
      </c>
      <c r="E214" s="4">
        <v>58</v>
      </c>
      <c r="F214" s="4">
        <v>59</v>
      </c>
      <c r="G214" s="12">
        <v>0.228347994671773</v>
      </c>
      <c r="H214" s="13">
        <v>0.92745031199814698</v>
      </c>
      <c r="I214" s="3">
        <v>3.27093483469467E-2</v>
      </c>
      <c r="J214" s="3">
        <v>0.92745031199814698</v>
      </c>
      <c r="K214" s="3">
        <v>3.27093483469467E-2</v>
      </c>
      <c r="L214" s="3">
        <v>1.14644443094246E-3</v>
      </c>
      <c r="M214" s="3">
        <v>9.7863290169991905E-4</v>
      </c>
      <c r="N214" s="3">
        <v>184</v>
      </c>
      <c r="O214" s="3" t="s">
        <v>51</v>
      </c>
      <c r="P214" s="3" t="s">
        <v>43</v>
      </c>
      <c r="Q214" s="3" t="s">
        <v>1991</v>
      </c>
      <c r="R214" s="3" t="s">
        <v>53</v>
      </c>
      <c r="S214" s="3" t="s">
        <v>1586</v>
      </c>
      <c r="T214" s="3" t="s">
        <v>1992</v>
      </c>
      <c r="V214" s="3">
        <v>1015.256</v>
      </c>
      <c r="W214" s="3">
        <v>2.0305119999999999</v>
      </c>
      <c r="X214" s="3" t="s">
        <v>1993</v>
      </c>
      <c r="Y214" s="14">
        <v>6.4084078310743691E-5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4740</v>
      </c>
      <c r="B215" s="4" t="s">
        <v>4602</v>
      </c>
      <c r="C215" s="4">
        <v>96</v>
      </c>
      <c r="D215" s="4">
        <v>204</v>
      </c>
      <c r="E215" s="4">
        <v>282</v>
      </c>
      <c r="F215" s="4">
        <v>248</v>
      </c>
      <c r="G215" s="12">
        <v>0.22817782940022699</v>
      </c>
      <c r="H215" s="13">
        <v>0.78386303318825001</v>
      </c>
      <c r="I215" s="3">
        <v>0.105759816304273</v>
      </c>
      <c r="J215" s="3">
        <v>0.78386303318825001</v>
      </c>
      <c r="K215" s="3">
        <v>0.105759816304273</v>
      </c>
      <c r="L215" s="3">
        <v>4.1907054820525796E-3</v>
      </c>
      <c r="M215" s="3">
        <v>3.5794004016236301E-3</v>
      </c>
      <c r="N215" s="3">
        <v>98</v>
      </c>
      <c r="O215" s="3" t="s">
        <v>4604</v>
      </c>
      <c r="P215" s="3" t="s">
        <v>82</v>
      </c>
      <c r="Q215" s="3" t="s">
        <v>1652</v>
      </c>
      <c r="R215" s="3" t="s">
        <v>4605</v>
      </c>
      <c r="S215" s="3" t="s">
        <v>1308</v>
      </c>
      <c r="T215" s="3" t="s">
        <v>1653</v>
      </c>
      <c r="V215" s="3">
        <v>1154.3320000000001</v>
      </c>
      <c r="W215" s="3">
        <v>2.3086639999999998</v>
      </c>
      <c r="X215" s="3" t="s">
        <v>1654</v>
      </c>
      <c r="Y215" s="15">
        <v>3.0760357589156972E-3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3238</v>
      </c>
      <c r="B216" s="4" t="s">
        <v>4602</v>
      </c>
      <c r="C216" s="4">
        <v>6</v>
      </c>
      <c r="D216" s="4">
        <v>227</v>
      </c>
      <c r="E216" s="4">
        <v>168</v>
      </c>
      <c r="F216" s="4">
        <v>163</v>
      </c>
      <c r="G216" s="12">
        <v>0.22434689368837099</v>
      </c>
      <c r="H216" s="13">
        <v>0.90621196267239501</v>
      </c>
      <c r="I216" s="3">
        <v>4.2770209108588898E-2</v>
      </c>
      <c r="J216" s="3">
        <v>0.90621196267239501</v>
      </c>
      <c r="K216" s="3">
        <v>4.2770209108588898E-2</v>
      </c>
      <c r="L216" s="3">
        <v>3.4393332928273901E-3</v>
      </c>
      <c r="M216" s="3">
        <v>2.94285141376924E-3</v>
      </c>
      <c r="N216" s="3">
        <v>282</v>
      </c>
      <c r="O216" s="3" t="s">
        <v>51</v>
      </c>
      <c r="P216" s="3" t="s">
        <v>34</v>
      </c>
      <c r="Q216" s="3" t="s">
        <v>3239</v>
      </c>
      <c r="R216" s="3" t="s">
        <v>369</v>
      </c>
      <c r="S216" s="3" t="s">
        <v>440</v>
      </c>
      <c r="T216" s="3" t="s">
        <v>3240</v>
      </c>
      <c r="V216" s="3">
        <v>1071.193</v>
      </c>
      <c r="W216" s="3">
        <v>2.1423860000000001</v>
      </c>
      <c r="X216" s="3" t="s">
        <v>3241</v>
      </c>
      <c r="Y216" s="14">
        <v>1.9225223493223107E-4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4741</v>
      </c>
      <c r="B217" s="4" t="s">
        <v>4602</v>
      </c>
      <c r="C217" s="4">
        <v>118</v>
      </c>
      <c r="D217" s="4">
        <v>302</v>
      </c>
      <c r="E217" s="4">
        <v>316</v>
      </c>
      <c r="F217" s="4">
        <v>296</v>
      </c>
      <c r="G217" s="12">
        <v>0.221273574108386</v>
      </c>
      <c r="H217" s="13">
        <v>0.78386303318825001</v>
      </c>
      <c r="I217" s="3">
        <v>0.105759816304273</v>
      </c>
      <c r="J217" s="3">
        <v>0.78386303318825001</v>
      </c>
      <c r="K217" s="3">
        <v>0.105759816304273</v>
      </c>
      <c r="L217" s="3">
        <v>5.1510754883562996E-3</v>
      </c>
      <c r="M217" s="3">
        <v>4.4192878478846098E-3</v>
      </c>
      <c r="N217" s="3">
        <v>293</v>
      </c>
      <c r="O217" s="3" t="s">
        <v>4604</v>
      </c>
      <c r="P217" s="3" t="s">
        <v>43</v>
      </c>
      <c r="Q217" s="3" t="s">
        <v>644</v>
      </c>
      <c r="R217" s="3" t="s">
        <v>4608</v>
      </c>
      <c r="S217" s="3" t="s">
        <v>315</v>
      </c>
      <c r="T217" s="3" t="s">
        <v>646</v>
      </c>
      <c r="V217" s="3">
        <v>1057.2329999999999</v>
      </c>
      <c r="W217" s="3">
        <v>2.1144660000000002</v>
      </c>
      <c r="X217" s="3" t="s">
        <v>647</v>
      </c>
      <c r="Y217" s="15">
        <v>3.7809606203338779E-3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4742</v>
      </c>
      <c r="B218" s="4" t="s">
        <v>4602</v>
      </c>
      <c r="C218" s="4">
        <v>48</v>
      </c>
      <c r="D218" s="4">
        <v>149</v>
      </c>
      <c r="E218" s="4">
        <v>119</v>
      </c>
      <c r="F218" s="4">
        <v>108</v>
      </c>
      <c r="G218" s="12">
        <v>0.22081322296372899</v>
      </c>
      <c r="H218" s="13">
        <v>0.79295076233014505</v>
      </c>
      <c r="I218" s="3">
        <v>0.10075377902818</v>
      </c>
      <c r="J218" s="3">
        <v>0.79295076233014505</v>
      </c>
      <c r="K218" s="3">
        <v>0.10075377902818</v>
      </c>
      <c r="L218" s="3">
        <v>2.0953527410262898E-3</v>
      </c>
      <c r="M218" s="3">
        <v>1.79712908936283E-3</v>
      </c>
      <c r="N218" s="3">
        <v>43</v>
      </c>
      <c r="O218" s="3" t="s">
        <v>4604</v>
      </c>
      <c r="P218" s="3" t="s">
        <v>43</v>
      </c>
      <c r="Q218" s="3" t="s">
        <v>1112</v>
      </c>
      <c r="R218" s="3" t="s">
        <v>4605</v>
      </c>
      <c r="S218" s="3" t="s">
        <v>650</v>
      </c>
      <c r="T218" s="3" t="s">
        <v>1114</v>
      </c>
      <c r="V218" s="3">
        <v>984.11490000000003</v>
      </c>
      <c r="W218" s="3">
        <v>1.9682298</v>
      </c>
      <c r="X218" s="3" t="s">
        <v>1115</v>
      </c>
      <c r="Y218" s="15">
        <v>1.5380178794578486E-3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3565</v>
      </c>
      <c r="B219" s="4" t="s">
        <v>4602</v>
      </c>
      <c r="C219" s="4">
        <v>7</v>
      </c>
      <c r="D219" s="4">
        <v>235</v>
      </c>
      <c r="E219" s="4">
        <v>199</v>
      </c>
      <c r="F219" s="4">
        <v>218</v>
      </c>
      <c r="G219" s="12">
        <v>0.20893352666169601</v>
      </c>
      <c r="H219" s="13">
        <v>0.91697257318912195</v>
      </c>
      <c r="I219" s="3">
        <v>3.7643653960026398E-2</v>
      </c>
      <c r="J219" s="3">
        <v>0.91697257318912195</v>
      </c>
      <c r="K219" s="3">
        <v>3.7643653960026398E-2</v>
      </c>
      <c r="L219" s="3">
        <v>4.0125555082986203E-3</v>
      </c>
      <c r="M219" s="3">
        <v>3.4718394351738002E-3</v>
      </c>
      <c r="N219" s="3">
        <v>97</v>
      </c>
      <c r="O219" s="3" t="s">
        <v>51</v>
      </c>
      <c r="P219" s="3" t="s">
        <v>43</v>
      </c>
      <c r="Q219" s="3" t="s">
        <v>3566</v>
      </c>
      <c r="R219" s="3" t="s">
        <v>53</v>
      </c>
      <c r="S219" s="3" t="s">
        <v>664</v>
      </c>
      <c r="T219" s="3" t="s">
        <v>3567</v>
      </c>
      <c r="V219" s="3">
        <v>837.87950000000001</v>
      </c>
      <c r="W219" s="3">
        <v>1.675759</v>
      </c>
      <c r="X219" s="3" t="s">
        <v>3568</v>
      </c>
      <c r="Y219" s="14">
        <v>2.2429427408760295E-4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4743</v>
      </c>
      <c r="B220" s="4" t="s">
        <v>4602</v>
      </c>
      <c r="C220" s="4">
        <v>89</v>
      </c>
      <c r="D220" s="4">
        <v>263</v>
      </c>
      <c r="E220" s="4">
        <v>208</v>
      </c>
      <c r="F220" s="4">
        <v>230</v>
      </c>
      <c r="G220" s="12">
        <v>0.206544015194882</v>
      </c>
      <c r="H220" s="13">
        <v>0.79295076233014505</v>
      </c>
      <c r="I220" s="3">
        <v>0.10075377902818</v>
      </c>
      <c r="J220" s="3">
        <v>0.79295076233014505</v>
      </c>
      <c r="K220" s="3">
        <v>0.10075377902818</v>
      </c>
      <c r="L220" s="3">
        <v>3.8851332073195802E-3</v>
      </c>
      <c r="M220" s="3">
        <v>3.36670480383387E-3</v>
      </c>
      <c r="N220" s="3">
        <v>180</v>
      </c>
      <c r="O220" s="3" t="s">
        <v>4604</v>
      </c>
      <c r="P220" s="3" t="s">
        <v>34</v>
      </c>
      <c r="Q220" s="3" t="s">
        <v>4471</v>
      </c>
      <c r="R220" s="3" t="s">
        <v>4605</v>
      </c>
      <c r="S220" s="3" t="s">
        <v>2670</v>
      </c>
      <c r="T220" s="3" t="s">
        <v>4472</v>
      </c>
      <c r="V220" s="3">
        <v>976.09220000000005</v>
      </c>
      <c r="W220" s="3">
        <v>1.9521843999999999</v>
      </c>
      <c r="X220" s="3" t="s">
        <v>4473</v>
      </c>
      <c r="Y220" s="15">
        <v>2.8517414848280944E-3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3892</v>
      </c>
      <c r="B221" s="4" t="s">
        <v>4602</v>
      </c>
      <c r="C221" s="4">
        <v>10</v>
      </c>
      <c r="D221" s="4">
        <v>360</v>
      </c>
      <c r="E221" s="4">
        <v>309</v>
      </c>
      <c r="F221" s="4">
        <v>276</v>
      </c>
      <c r="G221" s="12">
        <v>0.19529145074437201</v>
      </c>
      <c r="H221" s="13">
        <v>0.91577463940822401</v>
      </c>
      <c r="I221" s="3">
        <v>3.8211387580072899E-2</v>
      </c>
      <c r="J221" s="3">
        <v>0.91577463940822401</v>
      </c>
      <c r="K221" s="3">
        <v>3.8211387580072899E-2</v>
      </c>
      <c r="L221" s="3">
        <v>5.7322221547123102E-3</v>
      </c>
      <c r="M221" s="3">
        <v>5.0060100628692697E-3</v>
      </c>
      <c r="N221" s="3">
        <v>192</v>
      </c>
      <c r="O221" s="3" t="s">
        <v>51</v>
      </c>
      <c r="P221" s="3" t="s">
        <v>43</v>
      </c>
      <c r="Q221" s="3" t="s">
        <v>878</v>
      </c>
      <c r="R221" s="3" t="s">
        <v>53</v>
      </c>
      <c r="S221" s="3" t="s">
        <v>579</v>
      </c>
      <c r="T221" s="3" t="s">
        <v>880</v>
      </c>
      <c r="V221" s="3">
        <v>1165.306</v>
      </c>
      <c r="W221" s="3">
        <v>2.3306119999999999</v>
      </c>
      <c r="X221" s="3" t="s">
        <v>881</v>
      </c>
      <c r="Y221" s="14">
        <v>3.2042039155371846E-4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4744</v>
      </c>
      <c r="B222" s="4" t="s">
        <v>4602</v>
      </c>
      <c r="C222" s="4">
        <v>332</v>
      </c>
      <c r="D222" s="4">
        <v>1016</v>
      </c>
      <c r="E222" s="4">
        <v>858</v>
      </c>
      <c r="F222" s="4">
        <v>785</v>
      </c>
      <c r="G222" s="12">
        <v>0.18583135434377801</v>
      </c>
      <c r="H222" s="13">
        <v>0.79991691701509104</v>
      </c>
      <c r="I222" s="3">
        <v>9.69551184526391E-2</v>
      </c>
      <c r="J222" s="3">
        <v>0.79991691701509104</v>
      </c>
      <c r="K222" s="3">
        <v>9.69551184526391E-2</v>
      </c>
      <c r="L222" s="3">
        <v>1.44928564587652E-2</v>
      </c>
      <c r="M222" s="3">
        <v>1.27407785408218E-2</v>
      </c>
      <c r="N222" s="3">
        <v>157</v>
      </c>
      <c r="O222" s="3" t="s">
        <v>4604</v>
      </c>
      <c r="P222" s="3" t="s">
        <v>82</v>
      </c>
      <c r="Q222" s="3" t="s">
        <v>4181</v>
      </c>
      <c r="R222" s="3" t="s">
        <v>4605</v>
      </c>
      <c r="S222" s="3" t="s">
        <v>856</v>
      </c>
      <c r="T222" s="3" t="s">
        <v>4182</v>
      </c>
      <c r="V222" s="3">
        <v>1143.307</v>
      </c>
      <c r="W222" s="3">
        <v>2.2866140000000001</v>
      </c>
      <c r="X222" s="3" t="s">
        <v>4183</v>
      </c>
      <c r="Y222" s="15">
        <v>1.0637956999583453E-2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2189</v>
      </c>
      <c r="B223" s="4" t="s">
        <v>4602</v>
      </c>
      <c r="C223" s="4">
        <v>3</v>
      </c>
      <c r="D223" s="4">
        <v>106</v>
      </c>
      <c r="E223" s="4">
        <v>95</v>
      </c>
      <c r="F223" s="4">
        <v>84</v>
      </c>
      <c r="G223" s="12">
        <v>0.185210020651943</v>
      </c>
      <c r="H223" s="13">
        <v>0.94537827460666501</v>
      </c>
      <c r="I223" s="3">
        <v>2.4394382281523901E-2</v>
      </c>
      <c r="J223" s="3">
        <v>0.94537827460666501</v>
      </c>
      <c r="K223" s="3">
        <v>2.4394382281523901E-2</v>
      </c>
      <c r="L223" s="3">
        <v>1.7196666464136901E-3</v>
      </c>
      <c r="M223" s="3">
        <v>1.51224182835274E-3</v>
      </c>
      <c r="N223" s="3">
        <v>113</v>
      </c>
      <c r="O223" s="3" t="s">
        <v>51</v>
      </c>
      <c r="P223" s="3" t="s">
        <v>43</v>
      </c>
      <c r="Q223" s="3" t="s">
        <v>2190</v>
      </c>
      <c r="R223" s="3" t="s">
        <v>53</v>
      </c>
      <c r="S223" s="3" t="s">
        <v>469</v>
      </c>
      <c r="T223" s="3" t="s">
        <v>2191</v>
      </c>
      <c r="V223" s="3">
        <v>1151.24</v>
      </c>
      <c r="W223" s="3">
        <v>2.3024800000000001</v>
      </c>
      <c r="X223" s="3" t="s">
        <v>2192</v>
      </c>
      <c r="Y223" s="14">
        <v>9.6126117466115537E-5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3344</v>
      </c>
      <c r="B224" s="4" t="s">
        <v>4602</v>
      </c>
      <c r="C224" s="4">
        <v>6</v>
      </c>
      <c r="D224" s="4">
        <v>207</v>
      </c>
      <c r="E224" s="4">
        <v>190</v>
      </c>
      <c r="F224" s="4">
        <v>178</v>
      </c>
      <c r="G224" s="12">
        <v>0.16913389895268899</v>
      </c>
      <c r="H224" s="13">
        <v>0.92240267732397296</v>
      </c>
      <c r="I224" s="3">
        <v>3.5079445148157799E-2</v>
      </c>
      <c r="J224" s="3">
        <v>0.92240267732397296</v>
      </c>
      <c r="K224" s="3">
        <v>3.5079445148157799E-2</v>
      </c>
      <c r="L224" s="3">
        <v>3.4393332928273901E-3</v>
      </c>
      <c r="M224" s="3">
        <v>3.0590353298094201E-3</v>
      </c>
      <c r="N224" s="3">
        <v>102</v>
      </c>
      <c r="O224" s="3" t="s">
        <v>51</v>
      </c>
      <c r="P224" s="3" t="s">
        <v>227</v>
      </c>
      <c r="Q224" s="3" t="s">
        <v>3345</v>
      </c>
      <c r="R224" s="3" t="s">
        <v>53</v>
      </c>
      <c r="S224" s="3" t="s">
        <v>1007</v>
      </c>
      <c r="T224" s="3" t="s">
        <v>3346</v>
      </c>
      <c r="V224" s="3">
        <v>831.91499999999996</v>
      </c>
      <c r="W224" s="3">
        <v>1.6638299999999999</v>
      </c>
      <c r="X224" s="3" t="s">
        <v>3347</v>
      </c>
      <c r="Y224" s="14">
        <v>1.9225223493223107E-4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4745</v>
      </c>
      <c r="B225" s="4" t="s">
        <v>4602</v>
      </c>
      <c r="C225" s="4">
        <v>85</v>
      </c>
      <c r="D225" s="4">
        <v>230</v>
      </c>
      <c r="E225" s="4">
        <v>239</v>
      </c>
      <c r="F225" s="4">
        <v>215</v>
      </c>
      <c r="G225" s="12">
        <v>0.16805667037292699</v>
      </c>
      <c r="H225" s="13">
        <v>0.83479913927120497</v>
      </c>
      <c r="I225" s="3">
        <v>7.8418007390434599E-2</v>
      </c>
      <c r="J225" s="3">
        <v>0.83479913927120497</v>
      </c>
      <c r="K225" s="3">
        <v>7.8418007390434599E-2</v>
      </c>
      <c r="L225" s="3">
        <v>3.71052047890072E-3</v>
      </c>
      <c r="M225" s="3">
        <v>3.3030594441239699E-3</v>
      </c>
      <c r="N225" s="3">
        <v>120</v>
      </c>
      <c r="O225" s="3" t="s">
        <v>4604</v>
      </c>
      <c r="P225" s="3" t="s">
        <v>43</v>
      </c>
      <c r="Q225" s="3" t="s">
        <v>908</v>
      </c>
      <c r="R225" s="3" t="s">
        <v>4605</v>
      </c>
      <c r="S225" s="3" t="s">
        <v>66</v>
      </c>
      <c r="T225" s="3" t="s">
        <v>909</v>
      </c>
      <c r="V225" s="3">
        <v>1209.4929999999999</v>
      </c>
      <c r="W225" s="3">
        <v>2.4189859999999999</v>
      </c>
      <c r="X225" s="3" t="s">
        <v>910</v>
      </c>
      <c r="Y225" s="15">
        <v>2.7235733282066073E-3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4746</v>
      </c>
      <c r="B226" s="4" t="s">
        <v>4602</v>
      </c>
      <c r="C226" s="4">
        <v>96</v>
      </c>
      <c r="D226" s="4">
        <v>296</v>
      </c>
      <c r="E226" s="4">
        <v>258</v>
      </c>
      <c r="F226" s="4">
        <v>225</v>
      </c>
      <c r="G226" s="12">
        <v>0.16669764129984799</v>
      </c>
      <c r="H226" s="13">
        <v>0.82960883419283704</v>
      </c>
      <c r="I226" s="3">
        <v>8.1126631955595205E-2</v>
      </c>
      <c r="J226" s="3">
        <v>0.82960883419283704</v>
      </c>
      <c r="K226" s="3">
        <v>8.1126631955595205E-2</v>
      </c>
      <c r="L226" s="3">
        <v>4.1907054820525796E-3</v>
      </c>
      <c r="M226" s="3">
        <v>3.7329454384612002E-3</v>
      </c>
      <c r="N226" s="3">
        <v>196</v>
      </c>
      <c r="O226" s="3" t="s">
        <v>4604</v>
      </c>
      <c r="P226" s="3" t="s">
        <v>34</v>
      </c>
      <c r="Q226" s="3" t="s">
        <v>639</v>
      </c>
      <c r="R226" s="3" t="s">
        <v>4608</v>
      </c>
      <c r="S226" s="3" t="s">
        <v>1291</v>
      </c>
      <c r="T226" s="3" t="s">
        <v>641</v>
      </c>
      <c r="V226" s="3">
        <v>1059.1880000000001</v>
      </c>
      <c r="W226" s="3">
        <v>2.118376</v>
      </c>
      <c r="X226" s="3" t="s">
        <v>642</v>
      </c>
      <c r="Y226" s="15">
        <v>3.0760357589156972E-3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4747</v>
      </c>
      <c r="B227" s="4" t="s">
        <v>4602</v>
      </c>
      <c r="C227" s="4">
        <v>62</v>
      </c>
      <c r="D227" s="4">
        <v>211</v>
      </c>
      <c r="E227" s="4">
        <v>145</v>
      </c>
      <c r="F227" s="4">
        <v>152</v>
      </c>
      <c r="G227" s="12">
        <v>0.15959582220051999</v>
      </c>
      <c r="H227" s="13">
        <v>0.83918599303753105</v>
      </c>
      <c r="I227" s="3">
        <v>7.6141773619640807E-2</v>
      </c>
      <c r="J227" s="3">
        <v>0.83918599303753105</v>
      </c>
      <c r="K227" s="3">
        <v>7.6141773619640807E-2</v>
      </c>
      <c r="L227" s="3">
        <v>2.7064972904922899E-3</v>
      </c>
      <c r="M227" s="3">
        <v>2.4219693337830901E-3</v>
      </c>
      <c r="N227" s="3">
        <v>22</v>
      </c>
      <c r="O227" s="3" t="s">
        <v>4604</v>
      </c>
      <c r="P227" s="3" t="s">
        <v>620</v>
      </c>
      <c r="Q227" s="3" t="s">
        <v>4748</v>
      </c>
      <c r="R227" s="3" t="s">
        <v>4605</v>
      </c>
      <c r="S227" s="3" t="s">
        <v>717</v>
      </c>
      <c r="T227" s="3" t="s">
        <v>4749</v>
      </c>
      <c r="V227" s="3">
        <v>1129.366</v>
      </c>
      <c r="W227" s="3">
        <v>2.2587320000000002</v>
      </c>
      <c r="X227" s="3" t="s">
        <v>4750</v>
      </c>
      <c r="Y227" s="15">
        <v>1.9866064276330545E-3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4751</v>
      </c>
      <c r="B228" s="4" t="s">
        <v>4602</v>
      </c>
      <c r="C228" s="4">
        <v>56</v>
      </c>
      <c r="D228" s="4">
        <v>192</v>
      </c>
      <c r="E228" s="4">
        <v>140</v>
      </c>
      <c r="F228" s="4">
        <v>128</v>
      </c>
      <c r="G228" s="12">
        <v>0.157397688223091</v>
      </c>
      <c r="H228" s="13">
        <v>0.84484496198819203</v>
      </c>
      <c r="I228" s="3">
        <v>7.3222981382517996E-2</v>
      </c>
      <c r="J228" s="3">
        <v>0.84484496198819203</v>
      </c>
      <c r="K228" s="3">
        <v>7.3222981382517996E-2</v>
      </c>
      <c r="L228" s="3">
        <v>2.4445781978640101E-3</v>
      </c>
      <c r="M228" s="3">
        <v>2.19066236777157E-3</v>
      </c>
      <c r="N228" s="3">
        <v>44</v>
      </c>
      <c r="O228" s="3" t="s">
        <v>4604</v>
      </c>
      <c r="P228" s="3" t="s">
        <v>283</v>
      </c>
      <c r="Q228" s="3" t="s">
        <v>3638</v>
      </c>
      <c r="R228" s="3" t="s">
        <v>4605</v>
      </c>
      <c r="S228" s="3" t="s">
        <v>170</v>
      </c>
      <c r="T228" s="3" t="s">
        <v>3639</v>
      </c>
      <c r="V228" s="3">
        <v>1306.433</v>
      </c>
      <c r="W228" s="3">
        <v>2.6128659999999999</v>
      </c>
      <c r="X228" s="3" t="s">
        <v>3640</v>
      </c>
      <c r="Y228" s="15">
        <v>1.7943541927008236E-3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4752</v>
      </c>
      <c r="B229" s="4" t="s">
        <v>4602</v>
      </c>
      <c r="C229" s="4">
        <v>55</v>
      </c>
      <c r="D229" s="4">
        <v>169</v>
      </c>
      <c r="E229" s="4">
        <v>136</v>
      </c>
      <c r="F229" s="4">
        <v>145</v>
      </c>
      <c r="G229" s="12">
        <v>0.152040164529892</v>
      </c>
      <c r="H229" s="13">
        <v>0.84484496198819203</v>
      </c>
      <c r="I229" s="3">
        <v>7.3222981382517996E-2</v>
      </c>
      <c r="J229" s="3">
        <v>0.84484496198819203</v>
      </c>
      <c r="K229" s="3">
        <v>7.3222981382517996E-2</v>
      </c>
      <c r="L229" s="3">
        <v>2.4009250157592901E-3</v>
      </c>
      <c r="M229" s="3">
        <v>2.1606123274679001E-3</v>
      </c>
      <c r="N229" s="3">
        <v>87</v>
      </c>
      <c r="O229" s="3" t="s">
        <v>4604</v>
      </c>
      <c r="P229" s="3" t="s">
        <v>82</v>
      </c>
      <c r="Q229" s="3" t="s">
        <v>1366</v>
      </c>
      <c r="R229" s="3" t="s">
        <v>4605</v>
      </c>
      <c r="S229" s="3" t="s">
        <v>464</v>
      </c>
      <c r="T229" s="3" t="s">
        <v>1368</v>
      </c>
      <c r="V229" s="3">
        <v>1089.2950000000001</v>
      </c>
      <c r="W229" s="3">
        <v>2.1785899999999998</v>
      </c>
      <c r="X229" s="3" t="s">
        <v>1369</v>
      </c>
      <c r="Y229" s="15">
        <v>1.7623121535454516E-3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2218</v>
      </c>
      <c r="B230" s="4" t="s">
        <v>4602</v>
      </c>
      <c r="C230" s="4">
        <v>3</v>
      </c>
      <c r="D230" s="4">
        <v>103</v>
      </c>
      <c r="E230" s="4">
        <v>95</v>
      </c>
      <c r="F230" s="4">
        <v>93</v>
      </c>
      <c r="G230" s="12">
        <v>0.149894709316686</v>
      </c>
      <c r="H230" s="13">
        <v>0.94537827460666501</v>
      </c>
      <c r="I230" s="3">
        <v>2.4394382281523901E-2</v>
      </c>
      <c r="J230" s="3">
        <v>0.94537827460666501</v>
      </c>
      <c r="K230" s="3">
        <v>2.4394382281523901E-2</v>
      </c>
      <c r="L230" s="3">
        <v>1.7196666464136901E-3</v>
      </c>
      <c r="M230" s="3">
        <v>1.5503498045280699E-3</v>
      </c>
      <c r="N230" s="3">
        <v>247</v>
      </c>
      <c r="O230" s="3" t="s">
        <v>51</v>
      </c>
      <c r="P230" s="3" t="s">
        <v>34</v>
      </c>
      <c r="Q230" s="3" t="s">
        <v>1577</v>
      </c>
      <c r="R230" s="3" t="s">
        <v>369</v>
      </c>
      <c r="S230" s="3" t="s">
        <v>1092</v>
      </c>
      <c r="T230" s="3" t="s">
        <v>1578</v>
      </c>
      <c r="V230" s="3">
        <v>1104.268</v>
      </c>
      <c r="W230" s="3">
        <v>2.2085360000000001</v>
      </c>
      <c r="X230" s="3" t="s">
        <v>1579</v>
      </c>
      <c r="Y230" s="14">
        <v>9.6126117466115537E-5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4753</v>
      </c>
      <c r="B231" s="4" t="s">
        <v>4602</v>
      </c>
      <c r="C231" s="4">
        <v>85</v>
      </c>
      <c r="D231" s="4">
        <v>276</v>
      </c>
      <c r="E231" s="4">
        <v>213</v>
      </c>
      <c r="F231" s="4">
        <v>214</v>
      </c>
      <c r="G231" s="12">
        <v>0.141111069245374</v>
      </c>
      <c r="H231" s="13">
        <v>0.85848276706730298</v>
      </c>
      <c r="I231" s="3">
        <v>6.62684183163368E-2</v>
      </c>
      <c r="J231" s="3">
        <v>0.85848276706730298</v>
      </c>
      <c r="K231" s="3">
        <v>6.62684183163368E-2</v>
      </c>
      <c r="L231" s="3">
        <v>3.71052047890072E-3</v>
      </c>
      <c r="M231" s="3">
        <v>3.3641828391016999E-3</v>
      </c>
      <c r="N231" s="3">
        <v>66</v>
      </c>
      <c r="O231" s="3" t="s">
        <v>4604</v>
      </c>
      <c r="P231" s="3" t="s">
        <v>43</v>
      </c>
      <c r="Q231" s="3" t="s">
        <v>4754</v>
      </c>
      <c r="R231" s="3" t="s">
        <v>4605</v>
      </c>
      <c r="S231" s="3" t="s">
        <v>1126</v>
      </c>
      <c r="T231" s="3" t="s">
        <v>4755</v>
      </c>
      <c r="V231" s="3">
        <v>941.00099999999998</v>
      </c>
      <c r="W231" s="3">
        <v>1.882002</v>
      </c>
      <c r="X231" s="3" t="s">
        <v>4756</v>
      </c>
      <c r="Y231" s="15">
        <v>2.7235733282066073E-3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4757</v>
      </c>
      <c r="B232" s="4" t="s">
        <v>4602</v>
      </c>
      <c r="C232" s="4">
        <v>67</v>
      </c>
      <c r="D232" s="4">
        <v>220</v>
      </c>
      <c r="E232" s="4">
        <v>173</v>
      </c>
      <c r="F232" s="4">
        <v>162</v>
      </c>
      <c r="G232" s="12">
        <v>0.14023963235187301</v>
      </c>
      <c r="H232" s="13">
        <v>0.85848276706730298</v>
      </c>
      <c r="I232" s="3">
        <v>6.62684183163368E-2</v>
      </c>
      <c r="J232" s="3">
        <v>0.85848276706730298</v>
      </c>
      <c r="K232" s="3">
        <v>6.62684183163368E-2</v>
      </c>
      <c r="L232" s="3">
        <v>2.9247632010158601E-3</v>
      </c>
      <c r="M232" s="3">
        <v>2.6531014401401701E-3</v>
      </c>
      <c r="N232" s="3">
        <v>192</v>
      </c>
      <c r="O232" s="3" t="s">
        <v>4604</v>
      </c>
      <c r="P232" s="3" t="s">
        <v>71</v>
      </c>
      <c r="Q232" s="3" t="s">
        <v>3595</v>
      </c>
      <c r="R232" s="3" t="s">
        <v>4608</v>
      </c>
      <c r="S232" s="3" t="s">
        <v>1428</v>
      </c>
      <c r="T232" s="3" t="s">
        <v>3596</v>
      </c>
      <c r="V232" s="3">
        <v>1125.194</v>
      </c>
      <c r="W232" s="3">
        <v>2.2503880000000001</v>
      </c>
      <c r="X232" s="3" t="s">
        <v>3597</v>
      </c>
      <c r="Y232" s="15">
        <v>2.1468166234099137E-3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4758</v>
      </c>
      <c r="B233" s="4" t="s">
        <v>4602</v>
      </c>
      <c r="C233" s="4">
        <v>67</v>
      </c>
      <c r="D233" s="4">
        <v>198</v>
      </c>
      <c r="E233" s="4">
        <v>192</v>
      </c>
      <c r="F233" s="4">
        <v>163</v>
      </c>
      <c r="G233" s="12">
        <v>0.137162409975363</v>
      </c>
      <c r="H233" s="13">
        <v>0.85848276706730298</v>
      </c>
      <c r="I233" s="3">
        <v>6.62684183163368E-2</v>
      </c>
      <c r="J233" s="3">
        <v>0.85848276706730298</v>
      </c>
      <c r="K233" s="3">
        <v>6.62684183163368E-2</v>
      </c>
      <c r="L233" s="3">
        <v>2.9247632010158601E-3</v>
      </c>
      <c r="M233" s="3">
        <v>2.65954503642171E-3</v>
      </c>
      <c r="N233" s="3">
        <v>37</v>
      </c>
      <c r="O233" s="3" t="s">
        <v>4604</v>
      </c>
      <c r="P233" s="3" t="s">
        <v>34</v>
      </c>
      <c r="Q233" s="3" t="s">
        <v>597</v>
      </c>
      <c r="R233" s="3" t="s">
        <v>4605</v>
      </c>
      <c r="S233" s="3" t="s">
        <v>388</v>
      </c>
      <c r="T233" s="3" t="s">
        <v>599</v>
      </c>
      <c r="V233" s="3">
        <v>1056.3119999999999</v>
      </c>
      <c r="W233" s="3">
        <v>2.1126239999999998</v>
      </c>
      <c r="X233" s="3" t="s">
        <v>600</v>
      </c>
      <c r="Y233" s="15">
        <v>2.1468166234099137E-3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4759</v>
      </c>
      <c r="B234" s="4" t="s">
        <v>4602</v>
      </c>
      <c r="C234" s="4">
        <v>73</v>
      </c>
      <c r="D234" s="4">
        <v>225</v>
      </c>
      <c r="E234" s="4">
        <v>204</v>
      </c>
      <c r="F234" s="4">
        <v>175</v>
      </c>
      <c r="G234" s="12">
        <v>0.13696715267616699</v>
      </c>
      <c r="H234" s="13">
        <v>0.85848276706730298</v>
      </c>
      <c r="I234" s="3">
        <v>6.62684183163368E-2</v>
      </c>
      <c r="J234" s="3">
        <v>0.85848276706730298</v>
      </c>
      <c r="K234" s="3">
        <v>6.62684183163368E-2</v>
      </c>
      <c r="L234" s="3">
        <v>3.1866822936441499E-3</v>
      </c>
      <c r="M234" s="3">
        <v>2.8977881961860098E-3</v>
      </c>
      <c r="N234" s="3">
        <v>164</v>
      </c>
      <c r="O234" s="3" t="s">
        <v>4604</v>
      </c>
      <c r="P234" s="3" t="s">
        <v>227</v>
      </c>
      <c r="Q234" s="3" t="s">
        <v>2148</v>
      </c>
      <c r="R234" s="3" t="s">
        <v>4605</v>
      </c>
      <c r="S234" s="3" t="s">
        <v>1144</v>
      </c>
      <c r="T234" s="3" t="s">
        <v>2149</v>
      </c>
      <c r="V234" s="3">
        <v>1158.28</v>
      </c>
      <c r="W234" s="3">
        <v>2.31656</v>
      </c>
      <c r="X234" s="3" t="s">
        <v>2150</v>
      </c>
      <c r="Y234" s="15">
        <v>2.3390688583421449E-3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4760</v>
      </c>
      <c r="B235" s="4" t="s">
        <v>4602</v>
      </c>
      <c r="C235" s="4">
        <v>70</v>
      </c>
      <c r="D235" s="4">
        <v>216</v>
      </c>
      <c r="E235" s="4">
        <v>184</v>
      </c>
      <c r="F235" s="4">
        <v>179</v>
      </c>
      <c r="G235" s="12">
        <v>0.13650994187582799</v>
      </c>
      <c r="H235" s="13">
        <v>0.85848276706730298</v>
      </c>
      <c r="I235" s="3">
        <v>6.62684183163368E-2</v>
      </c>
      <c r="J235" s="3">
        <v>0.85848276706730298</v>
      </c>
      <c r="K235" s="3">
        <v>6.62684183163368E-2</v>
      </c>
      <c r="L235" s="3">
        <v>3.0557227473300098E-3</v>
      </c>
      <c r="M235" s="3">
        <v>2.7796739885917001E-3</v>
      </c>
      <c r="N235" s="3">
        <v>193</v>
      </c>
      <c r="O235" s="3" t="s">
        <v>4604</v>
      </c>
      <c r="P235" s="3" t="s">
        <v>34</v>
      </c>
      <c r="Q235" s="3" t="s">
        <v>309</v>
      </c>
      <c r="R235" s="3" t="s">
        <v>4608</v>
      </c>
      <c r="S235" s="3" t="s">
        <v>324</v>
      </c>
      <c r="T235" s="3" t="s">
        <v>311</v>
      </c>
      <c r="V235" s="3">
        <v>1183.365</v>
      </c>
      <c r="W235" s="3">
        <v>2.36673</v>
      </c>
      <c r="X235" s="3" t="s">
        <v>312</v>
      </c>
      <c r="Y235" s="15">
        <v>2.2429427408760293E-3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4761</v>
      </c>
      <c r="B236" s="4" t="s">
        <v>4602</v>
      </c>
      <c r="C236" s="4">
        <v>87</v>
      </c>
      <c r="D236" s="4">
        <v>269</v>
      </c>
      <c r="E236" s="4">
        <v>224</v>
      </c>
      <c r="F236" s="4">
        <v>231</v>
      </c>
      <c r="G236" s="12">
        <v>0.12692270015762599</v>
      </c>
      <c r="H236" s="13">
        <v>0.85988569312470897</v>
      </c>
      <c r="I236" s="3">
        <v>6.5559276831564497E-2</v>
      </c>
      <c r="J236" s="3">
        <v>0.85988569312470897</v>
      </c>
      <c r="K236" s="3">
        <v>6.5559276831564497E-2</v>
      </c>
      <c r="L236" s="3">
        <v>3.7978268431101501E-3</v>
      </c>
      <c r="M236" s="3">
        <v>3.47791646469213E-3</v>
      </c>
      <c r="N236" s="3">
        <v>270</v>
      </c>
      <c r="O236" s="3" t="s">
        <v>4604</v>
      </c>
      <c r="P236" s="3" t="s">
        <v>34</v>
      </c>
      <c r="Q236" s="3" t="s">
        <v>289</v>
      </c>
      <c r="R236" s="3" t="s">
        <v>4608</v>
      </c>
      <c r="S236" s="3" t="s">
        <v>305</v>
      </c>
      <c r="T236" s="3" t="s">
        <v>291</v>
      </c>
      <c r="V236" s="3">
        <v>1046.1859999999999</v>
      </c>
      <c r="W236" s="3">
        <v>2.0923720000000001</v>
      </c>
      <c r="X236" s="3" t="s">
        <v>292</v>
      </c>
      <c r="Y236" s="15">
        <v>2.7876574065173508E-3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2553</v>
      </c>
      <c r="B237" s="4" t="s">
        <v>4602</v>
      </c>
      <c r="C237" s="4">
        <v>4</v>
      </c>
      <c r="D237" s="4">
        <v>161</v>
      </c>
      <c r="E237" s="4">
        <v>131</v>
      </c>
      <c r="F237" s="4">
        <v>107</v>
      </c>
      <c r="G237" s="12">
        <v>0.123664554901065</v>
      </c>
      <c r="H237" s="13">
        <v>0.94537827460666501</v>
      </c>
      <c r="I237" s="3">
        <v>2.4394382281523901E-2</v>
      </c>
      <c r="J237" s="3">
        <v>0.94537827460666501</v>
      </c>
      <c r="K237" s="3">
        <v>2.4394382281523901E-2</v>
      </c>
      <c r="L237" s="3">
        <v>2.29288886188493E-3</v>
      </c>
      <c r="M237" s="3">
        <v>2.1034739730102598E-3</v>
      </c>
      <c r="N237" s="3">
        <v>46</v>
      </c>
      <c r="O237" s="3" t="s">
        <v>51</v>
      </c>
      <c r="P237" s="3" t="s">
        <v>43</v>
      </c>
      <c r="Q237" s="3" t="s">
        <v>2554</v>
      </c>
      <c r="R237" s="3" t="s">
        <v>53</v>
      </c>
      <c r="S237" s="3" t="s">
        <v>655</v>
      </c>
      <c r="T237" s="3" t="s">
        <v>2555</v>
      </c>
      <c r="V237" s="3">
        <v>1121.2090000000001</v>
      </c>
      <c r="W237" s="3">
        <v>2.2424179999999998</v>
      </c>
      <c r="X237" s="3" t="s">
        <v>2556</v>
      </c>
      <c r="Y237" s="14">
        <v>1.2816815662148738E-4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4762</v>
      </c>
      <c r="B238" s="4" t="s">
        <v>4602</v>
      </c>
      <c r="C238" s="4">
        <v>81</v>
      </c>
      <c r="D238" s="4">
        <v>241</v>
      </c>
      <c r="E238" s="4">
        <v>231</v>
      </c>
      <c r="F238" s="4">
        <v>205</v>
      </c>
      <c r="G238" s="12">
        <v>0.118193188699961</v>
      </c>
      <c r="H238" s="13">
        <v>0.87101729887105095</v>
      </c>
      <c r="I238" s="3">
        <v>5.9973219585177498E-2</v>
      </c>
      <c r="J238" s="3">
        <v>0.87101729887105095</v>
      </c>
      <c r="K238" s="3">
        <v>5.9973219585177498E-2</v>
      </c>
      <c r="L238" s="3">
        <v>3.5359077504818698E-3</v>
      </c>
      <c r="M238" s="3">
        <v>3.2579327043540801E-3</v>
      </c>
      <c r="N238" s="3">
        <v>84</v>
      </c>
      <c r="O238" s="3" t="s">
        <v>4604</v>
      </c>
      <c r="P238" s="3" t="s">
        <v>71</v>
      </c>
      <c r="Q238" s="3" t="s">
        <v>1020</v>
      </c>
      <c r="R238" s="3" t="s">
        <v>4605</v>
      </c>
      <c r="S238" s="3" t="s">
        <v>459</v>
      </c>
      <c r="T238" s="3" t="s">
        <v>1022</v>
      </c>
      <c r="V238" s="3">
        <v>1129.2760000000001</v>
      </c>
      <c r="W238" s="3">
        <v>2.2585519999999999</v>
      </c>
      <c r="X238" s="3" t="s">
        <v>1023</v>
      </c>
      <c r="Y238" s="15">
        <v>2.5954051715851197E-3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4763</v>
      </c>
      <c r="B239" s="4" t="s">
        <v>4602</v>
      </c>
      <c r="C239" s="4">
        <v>25</v>
      </c>
      <c r="D239" s="4">
        <v>78</v>
      </c>
      <c r="E239" s="4">
        <v>76</v>
      </c>
      <c r="F239" s="4">
        <v>56</v>
      </c>
      <c r="G239" s="12">
        <v>0.115836007857166</v>
      </c>
      <c r="H239" s="13">
        <v>0.88731088874224695</v>
      </c>
      <c r="I239" s="3">
        <v>5.19241889514108E-2</v>
      </c>
      <c r="J239" s="3">
        <v>0.88731088874224695</v>
      </c>
      <c r="K239" s="3">
        <v>5.19241889514108E-2</v>
      </c>
      <c r="L239" s="3">
        <v>1.0913295526178599E-3</v>
      </c>
      <c r="M239" s="3">
        <v>1.00679119396878E-3</v>
      </c>
      <c r="N239" s="3">
        <v>288</v>
      </c>
      <c r="O239" s="3" t="s">
        <v>4604</v>
      </c>
      <c r="P239" s="3" t="s">
        <v>34</v>
      </c>
      <c r="Q239" s="3" t="s">
        <v>1177</v>
      </c>
      <c r="R239" s="3" t="s">
        <v>4608</v>
      </c>
      <c r="S239" s="3" t="s">
        <v>150</v>
      </c>
      <c r="T239" s="3" t="s">
        <v>1179</v>
      </c>
      <c r="V239" s="3">
        <v>1108.298</v>
      </c>
      <c r="W239" s="3">
        <v>2.216596</v>
      </c>
      <c r="X239" s="3" t="s">
        <v>1180</v>
      </c>
      <c r="Y239" s="14">
        <v>8.0105097888429619E-4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4764</v>
      </c>
      <c r="B240" s="4" t="s">
        <v>4602</v>
      </c>
      <c r="C240" s="4">
        <v>57</v>
      </c>
      <c r="D240" s="4">
        <v>156</v>
      </c>
      <c r="E240" s="4">
        <v>153</v>
      </c>
      <c r="F240" s="4">
        <v>166</v>
      </c>
      <c r="G240" s="12">
        <v>0.11433288513539</v>
      </c>
      <c r="H240" s="13">
        <v>0.88247421489081701</v>
      </c>
      <c r="I240" s="3">
        <v>5.42979754520201E-2</v>
      </c>
      <c r="J240" s="3">
        <v>0.88247421489081701</v>
      </c>
      <c r="K240" s="3">
        <v>5.42979754520201E-2</v>
      </c>
      <c r="L240" s="3">
        <v>2.4882313799687202E-3</v>
      </c>
      <c r="M240" s="3">
        <v>2.2996069800922002E-3</v>
      </c>
      <c r="N240" s="3">
        <v>239</v>
      </c>
      <c r="O240" s="3" t="s">
        <v>4604</v>
      </c>
      <c r="P240" s="3" t="s">
        <v>43</v>
      </c>
      <c r="Q240" s="3" t="s">
        <v>4029</v>
      </c>
      <c r="R240" s="3" t="s">
        <v>4608</v>
      </c>
      <c r="S240" s="3" t="s">
        <v>1423</v>
      </c>
      <c r="T240" s="3" t="s">
        <v>4030</v>
      </c>
      <c r="V240" s="3">
        <v>916.10760000000005</v>
      </c>
      <c r="W240" s="3">
        <v>1.8322152</v>
      </c>
      <c r="X240" s="3" t="s">
        <v>4031</v>
      </c>
      <c r="Y240" s="15">
        <v>1.8263962318561954E-3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2241</v>
      </c>
      <c r="B241" s="4" t="s">
        <v>4602</v>
      </c>
      <c r="C241" s="4">
        <v>3</v>
      </c>
      <c r="D241" s="4">
        <v>134</v>
      </c>
      <c r="E241" s="4">
        <v>84</v>
      </c>
      <c r="F241" s="4">
        <v>86</v>
      </c>
      <c r="G241" s="12">
        <v>0.108475248189912</v>
      </c>
      <c r="H241" s="13">
        <v>0.98144467092684895</v>
      </c>
      <c r="I241" s="3">
        <v>8.1341787827397503E-3</v>
      </c>
      <c r="J241" s="3">
        <v>0.98144467092684895</v>
      </c>
      <c r="K241" s="3">
        <v>8.1341787827397503E-3</v>
      </c>
      <c r="L241" s="3">
        <v>1.7196666464136901E-3</v>
      </c>
      <c r="M241" s="3">
        <v>1.59331459390516E-3</v>
      </c>
      <c r="N241" s="3">
        <v>200</v>
      </c>
      <c r="O241" s="3" t="s">
        <v>51</v>
      </c>
      <c r="P241" s="3" t="s">
        <v>43</v>
      </c>
      <c r="Q241" s="3" t="s">
        <v>1781</v>
      </c>
      <c r="R241" s="3" t="s">
        <v>369</v>
      </c>
      <c r="S241" s="3" t="s">
        <v>249</v>
      </c>
      <c r="T241" s="3" t="s">
        <v>1782</v>
      </c>
      <c r="V241" s="3">
        <v>985.14400000000001</v>
      </c>
      <c r="W241" s="3">
        <v>1.970288</v>
      </c>
      <c r="X241" s="3" t="s">
        <v>1783</v>
      </c>
      <c r="Y241" s="14">
        <v>9.6126117466115537E-5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4765</v>
      </c>
      <c r="B242" s="4" t="s">
        <v>4602</v>
      </c>
      <c r="C242" s="4">
        <v>38</v>
      </c>
      <c r="D242" s="4">
        <v>130</v>
      </c>
      <c r="E242" s="4">
        <v>92</v>
      </c>
      <c r="F242" s="4">
        <v>100</v>
      </c>
      <c r="G242" s="12">
        <v>0.10784886778925599</v>
      </c>
      <c r="H242" s="13">
        <v>0.885250172113625</v>
      </c>
      <c r="I242" s="3">
        <v>5.2933980132697699E-2</v>
      </c>
      <c r="J242" s="3">
        <v>0.885250172113625</v>
      </c>
      <c r="K242" s="3">
        <v>5.2933980132697699E-2</v>
      </c>
      <c r="L242" s="3">
        <v>1.65882091997915E-3</v>
      </c>
      <c r="M242" s="3">
        <v>1.5386287550954499E-3</v>
      </c>
      <c r="N242" s="3">
        <v>186</v>
      </c>
      <c r="O242" s="3" t="s">
        <v>4604</v>
      </c>
      <c r="P242" s="3" t="s">
        <v>283</v>
      </c>
      <c r="Q242" s="3" t="s">
        <v>284</v>
      </c>
      <c r="R242" s="3" t="s">
        <v>4605</v>
      </c>
      <c r="S242" s="3" t="s">
        <v>1318</v>
      </c>
      <c r="T242" s="3" t="s">
        <v>286</v>
      </c>
      <c r="V242" s="3">
        <v>1143.2570000000001</v>
      </c>
      <c r="W242" s="3">
        <v>2.2865139999999999</v>
      </c>
      <c r="X242" s="3" t="s">
        <v>287</v>
      </c>
      <c r="Y242" s="15">
        <v>1.2175974879041302E-3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4766</v>
      </c>
      <c r="B243" s="4" t="s">
        <v>4602</v>
      </c>
      <c r="C243" s="4">
        <v>36</v>
      </c>
      <c r="D243" s="4">
        <v>120</v>
      </c>
      <c r="E243" s="4">
        <v>98</v>
      </c>
      <c r="F243" s="4">
        <v>87</v>
      </c>
      <c r="G243" s="12">
        <v>0.107217762980408</v>
      </c>
      <c r="H243" s="13">
        <v>0.891786526109689</v>
      </c>
      <c r="I243" s="3">
        <v>4.9739093637473898E-2</v>
      </c>
      <c r="J243" s="3">
        <v>0.891786526109689</v>
      </c>
      <c r="K243" s="3">
        <v>4.9739093637473898E-2</v>
      </c>
      <c r="L243" s="3">
        <v>1.5715145557697199E-3</v>
      </c>
      <c r="M243" s="3">
        <v>1.45830700718038E-3</v>
      </c>
      <c r="N243" s="3">
        <v>191</v>
      </c>
      <c r="O243" s="3" t="s">
        <v>4604</v>
      </c>
      <c r="P243" s="3" t="s">
        <v>34</v>
      </c>
      <c r="Q243" s="3" t="s">
        <v>1225</v>
      </c>
      <c r="R243" s="3" t="s">
        <v>4608</v>
      </c>
      <c r="S243" s="3" t="s">
        <v>274</v>
      </c>
      <c r="T243" s="3" t="s">
        <v>1226</v>
      </c>
      <c r="U243" s="3" t="s">
        <v>390</v>
      </c>
      <c r="V243" s="3">
        <v>1073.2550000000001</v>
      </c>
      <c r="W243" s="3">
        <v>2.1465100000000001</v>
      </c>
      <c r="X243" s="3" t="s">
        <v>1227</v>
      </c>
      <c r="Y243" s="15">
        <v>1.1535134095933864E-3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4767</v>
      </c>
      <c r="B244" s="4" t="s">
        <v>4602</v>
      </c>
      <c r="C244" s="4">
        <v>83</v>
      </c>
      <c r="D244" s="4">
        <v>274</v>
      </c>
      <c r="E244" s="4">
        <v>214</v>
      </c>
      <c r="F244" s="4">
        <v>220</v>
      </c>
      <c r="G244" s="12">
        <v>9.5028698839815795E-2</v>
      </c>
      <c r="H244" s="13">
        <v>0.88800504065855002</v>
      </c>
      <c r="I244" s="3">
        <v>5.1584568991691601E-2</v>
      </c>
      <c r="J244" s="3">
        <v>0.88800504065855002</v>
      </c>
      <c r="K244" s="3">
        <v>5.1584568991691601E-2</v>
      </c>
      <c r="L244" s="3">
        <v>3.6232141146912899E-3</v>
      </c>
      <c r="M244" s="3">
        <v>3.3918668473231699E-3</v>
      </c>
      <c r="N244" s="3">
        <v>9</v>
      </c>
      <c r="O244" s="3" t="s">
        <v>4604</v>
      </c>
      <c r="P244" s="3" t="s">
        <v>34</v>
      </c>
      <c r="Q244" s="3" t="s">
        <v>1265</v>
      </c>
      <c r="R244" s="3" t="s">
        <v>4605</v>
      </c>
      <c r="S244" s="3" t="s">
        <v>701</v>
      </c>
      <c r="T244" s="3" t="s">
        <v>1266</v>
      </c>
      <c r="V244" s="3">
        <v>1001.059</v>
      </c>
      <c r="W244" s="3">
        <v>2.0021179999999998</v>
      </c>
      <c r="X244" s="3" t="s">
        <v>1267</v>
      </c>
      <c r="Y244" s="15">
        <v>2.6594892498958632E-3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4768</v>
      </c>
      <c r="B245" s="4" t="s">
        <v>4602</v>
      </c>
      <c r="C245" s="4">
        <v>103</v>
      </c>
      <c r="D245" s="4">
        <v>347</v>
      </c>
      <c r="E245" s="4">
        <v>280</v>
      </c>
      <c r="F245" s="4">
        <v>260</v>
      </c>
      <c r="G245" s="12">
        <v>8.3188027950150595E-2</v>
      </c>
      <c r="H245" s="13">
        <v>0.89193617776563605</v>
      </c>
      <c r="I245" s="3">
        <v>4.9666220327741602E-2</v>
      </c>
      <c r="J245" s="3">
        <v>0.89193617776563605</v>
      </c>
      <c r="K245" s="3">
        <v>4.9666220327741602E-2</v>
      </c>
      <c r="L245" s="3">
        <v>4.4962777567855803E-3</v>
      </c>
      <c r="M245" s="3">
        <v>4.2437931287582801E-3</v>
      </c>
      <c r="N245" s="3">
        <v>83</v>
      </c>
      <c r="O245" s="3" t="s">
        <v>4604</v>
      </c>
      <c r="P245" s="3" t="s">
        <v>82</v>
      </c>
      <c r="Q245" s="3" t="s">
        <v>338</v>
      </c>
      <c r="R245" s="3" t="s">
        <v>4605</v>
      </c>
      <c r="S245" s="3" t="s">
        <v>527</v>
      </c>
      <c r="T245" s="3" t="s">
        <v>340</v>
      </c>
      <c r="V245" s="3">
        <v>1041.1669999999999</v>
      </c>
      <c r="W245" s="3">
        <v>2.0823339999999999</v>
      </c>
      <c r="X245" s="3" t="s">
        <v>341</v>
      </c>
      <c r="Y245" s="15">
        <v>3.3003300330033004E-3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4769</v>
      </c>
      <c r="B246" s="4" t="s">
        <v>4602</v>
      </c>
      <c r="C246" s="4">
        <v>66</v>
      </c>
      <c r="D246" s="4">
        <v>178</v>
      </c>
      <c r="E246" s="4">
        <v>185</v>
      </c>
      <c r="F246" s="4">
        <v>200</v>
      </c>
      <c r="G246" s="12">
        <v>7.7691875593185397E-2</v>
      </c>
      <c r="H246" s="13">
        <v>0.906930270580389</v>
      </c>
      <c r="I246" s="3">
        <v>4.2426102428651503E-2</v>
      </c>
      <c r="J246" s="3">
        <v>0.906930270580389</v>
      </c>
      <c r="K246" s="3">
        <v>4.2426102428651503E-2</v>
      </c>
      <c r="L246" s="3">
        <v>2.8811100189111501E-3</v>
      </c>
      <c r="M246" s="3">
        <v>2.7313475793629199E-3</v>
      </c>
      <c r="N246" s="3">
        <v>227</v>
      </c>
      <c r="O246" s="3" t="s">
        <v>4604</v>
      </c>
      <c r="P246" s="3" t="s">
        <v>43</v>
      </c>
      <c r="Q246" s="3" t="s">
        <v>1995</v>
      </c>
      <c r="R246" s="3" t="s">
        <v>4608</v>
      </c>
      <c r="S246" s="3" t="s">
        <v>370</v>
      </c>
      <c r="T246" s="3" t="s">
        <v>1996</v>
      </c>
      <c r="V246" s="3">
        <v>1115.249</v>
      </c>
      <c r="W246" s="3">
        <v>2.2304979999999999</v>
      </c>
      <c r="X246" s="3" t="s">
        <v>1997</v>
      </c>
      <c r="Y246" s="15">
        <v>2.1147745842545421E-3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4770</v>
      </c>
      <c r="B247" s="4" t="s">
        <v>4602</v>
      </c>
      <c r="C247" s="4">
        <v>48</v>
      </c>
      <c r="D247" s="4">
        <v>156</v>
      </c>
      <c r="E247" s="4">
        <v>142</v>
      </c>
      <c r="F247" s="4">
        <v>117</v>
      </c>
      <c r="G247" s="12">
        <v>7.4649805550445397E-2</v>
      </c>
      <c r="H247" s="13">
        <v>0.906930270580389</v>
      </c>
      <c r="I247" s="3">
        <v>4.2426102428651503E-2</v>
      </c>
      <c r="J247" s="3">
        <v>0.906930270580389</v>
      </c>
      <c r="K247" s="3">
        <v>4.2426102428651503E-2</v>
      </c>
      <c r="L247" s="3">
        <v>2.0953527410262898E-3</v>
      </c>
      <c r="M247" s="3">
        <v>1.9893949998086701E-3</v>
      </c>
      <c r="N247" s="3">
        <v>174</v>
      </c>
      <c r="O247" s="3" t="s">
        <v>4604</v>
      </c>
      <c r="P247" s="3" t="s">
        <v>43</v>
      </c>
      <c r="Q247" s="3" t="s">
        <v>108</v>
      </c>
      <c r="R247" s="3" t="s">
        <v>4605</v>
      </c>
      <c r="S247" s="3" t="s">
        <v>786</v>
      </c>
      <c r="T247" s="3" t="s">
        <v>111</v>
      </c>
      <c r="V247" s="3">
        <v>1040.2249999999999</v>
      </c>
      <c r="W247" s="3">
        <v>2.0804499999999999</v>
      </c>
      <c r="X247" s="3" t="s">
        <v>112</v>
      </c>
      <c r="Y247" s="15">
        <v>1.5380178794578486E-3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1147</v>
      </c>
      <c r="B248" s="4" t="s">
        <v>4602</v>
      </c>
      <c r="C248" s="4">
        <v>5</v>
      </c>
      <c r="D248" s="4">
        <v>154</v>
      </c>
      <c r="E248" s="4">
        <v>187</v>
      </c>
      <c r="F248" s="4">
        <v>167</v>
      </c>
      <c r="G248" s="12">
        <v>7.0701203096150703E-2</v>
      </c>
      <c r="H248" s="13">
        <v>0.98144467092684895</v>
      </c>
      <c r="I248" s="3">
        <v>8.1341787827397503E-3</v>
      </c>
      <c r="J248" s="3">
        <v>0.98144467092684895</v>
      </c>
      <c r="K248" s="3">
        <v>8.1341787827397503E-3</v>
      </c>
      <c r="L248" s="3">
        <v>2.8661110773561599E-3</v>
      </c>
      <c r="M248" s="3">
        <v>2.7308376909282398E-3</v>
      </c>
      <c r="N248" s="3">
        <v>60</v>
      </c>
      <c r="O248" s="3" t="s">
        <v>51</v>
      </c>
      <c r="P248" s="3" t="s">
        <v>620</v>
      </c>
      <c r="Q248" s="3" t="s">
        <v>1148</v>
      </c>
      <c r="R248" s="3" t="s">
        <v>53</v>
      </c>
      <c r="S248" s="3" t="s">
        <v>364</v>
      </c>
      <c r="T248" s="3" t="s">
        <v>1149</v>
      </c>
      <c r="V248" s="3">
        <v>938.98159999999996</v>
      </c>
      <c r="W248" s="3">
        <v>1.8779631999999999</v>
      </c>
      <c r="X248" s="3" t="s">
        <v>1150</v>
      </c>
      <c r="Y248" s="14">
        <v>1.6021019577685923E-4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4771</v>
      </c>
      <c r="B249" s="4" t="s">
        <v>4602</v>
      </c>
      <c r="C249" s="4">
        <v>61</v>
      </c>
      <c r="D249" s="4">
        <v>214</v>
      </c>
      <c r="E249" s="4">
        <v>143</v>
      </c>
      <c r="F249" s="4">
        <v>174</v>
      </c>
      <c r="G249" s="12">
        <v>6.8249226968051302E-2</v>
      </c>
      <c r="H249" s="13">
        <v>0.90883602875771496</v>
      </c>
      <c r="I249" s="3">
        <v>4.1514464665060598E-2</v>
      </c>
      <c r="J249" s="3">
        <v>0.90883602875771496</v>
      </c>
      <c r="K249" s="3">
        <v>4.1514464665060598E-2</v>
      </c>
      <c r="L249" s="3">
        <v>2.6628441083875799E-3</v>
      </c>
      <c r="M249" s="3">
        <v>2.5392500986547001E-3</v>
      </c>
      <c r="N249" s="3">
        <v>113</v>
      </c>
      <c r="O249" s="3" t="s">
        <v>4604</v>
      </c>
      <c r="P249" s="3" t="s">
        <v>43</v>
      </c>
      <c r="Q249" s="3" t="s">
        <v>1487</v>
      </c>
      <c r="R249" s="3" t="s">
        <v>4605</v>
      </c>
      <c r="S249" s="3" t="s">
        <v>669</v>
      </c>
      <c r="T249" s="3" t="s">
        <v>1488</v>
      </c>
      <c r="V249" s="3">
        <v>1227.3330000000001</v>
      </c>
      <c r="W249" s="3">
        <v>2.454666</v>
      </c>
      <c r="X249" s="3" t="s">
        <v>1489</v>
      </c>
      <c r="Y249" s="15">
        <v>1.9545643884776825E-3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3823</v>
      </c>
      <c r="B250" s="4" t="s">
        <v>4602</v>
      </c>
      <c r="C250" s="4">
        <v>8</v>
      </c>
      <c r="D250" s="4">
        <v>303</v>
      </c>
      <c r="E250" s="4">
        <v>270</v>
      </c>
      <c r="F250" s="4">
        <v>254</v>
      </c>
      <c r="G250" s="12">
        <v>6.1536823202310797E-2</v>
      </c>
      <c r="H250" s="13">
        <v>0.98144467092684895</v>
      </c>
      <c r="I250" s="3">
        <v>8.1341787827397503E-3</v>
      </c>
      <c r="J250" s="3">
        <v>0.98144467092684895</v>
      </c>
      <c r="K250" s="3">
        <v>8.1341787827397503E-3</v>
      </c>
      <c r="L250" s="3">
        <v>4.5857777237698497E-3</v>
      </c>
      <c r="M250" s="3">
        <v>4.3944781615631997E-3</v>
      </c>
      <c r="N250" s="3">
        <v>13</v>
      </c>
      <c r="O250" s="3" t="s">
        <v>51</v>
      </c>
      <c r="P250" s="3" t="s">
        <v>43</v>
      </c>
      <c r="Q250" s="3" t="s">
        <v>1606</v>
      </c>
      <c r="R250" s="3" t="s">
        <v>53</v>
      </c>
      <c r="S250" s="3" t="s">
        <v>1012</v>
      </c>
      <c r="T250" s="3" t="s">
        <v>1607</v>
      </c>
      <c r="V250" s="3">
        <v>1177.318</v>
      </c>
      <c r="W250" s="3">
        <v>2.3546360000000002</v>
      </c>
      <c r="X250" s="3" t="s">
        <v>1608</v>
      </c>
      <c r="Y250" s="14">
        <v>2.5633631324297476E-4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4772</v>
      </c>
      <c r="B251" s="4" t="s">
        <v>4602</v>
      </c>
      <c r="C251" s="4">
        <v>129</v>
      </c>
      <c r="D251" s="4">
        <v>409</v>
      </c>
      <c r="E251" s="4">
        <v>349</v>
      </c>
      <c r="F251" s="4">
        <v>366</v>
      </c>
      <c r="G251" s="12">
        <v>5.8647868297109398E-2</v>
      </c>
      <c r="H251" s="13">
        <v>0.91574892879097503</v>
      </c>
      <c r="I251" s="3">
        <v>3.8223580684646701E-2</v>
      </c>
      <c r="J251" s="3">
        <v>0.91574892879097503</v>
      </c>
      <c r="K251" s="3">
        <v>3.8223580684646701E-2</v>
      </c>
      <c r="L251" s="3">
        <v>5.6312604915081596E-3</v>
      </c>
      <c r="M251" s="3">
        <v>5.4071545321150603E-3</v>
      </c>
      <c r="N251" s="3">
        <v>290</v>
      </c>
      <c r="O251" s="3" t="s">
        <v>4604</v>
      </c>
      <c r="P251" s="3" t="s">
        <v>227</v>
      </c>
      <c r="Q251" s="3" t="s">
        <v>1385</v>
      </c>
      <c r="R251" s="3" t="s">
        <v>4608</v>
      </c>
      <c r="S251" s="3" t="s">
        <v>815</v>
      </c>
      <c r="T251" s="3" t="s">
        <v>1386</v>
      </c>
      <c r="V251" s="3">
        <v>1026.1990000000001</v>
      </c>
      <c r="W251" s="3">
        <v>2.0523980000000002</v>
      </c>
      <c r="X251" s="3" t="s">
        <v>1387</v>
      </c>
      <c r="Y251" s="15">
        <v>4.1334230510429682E-3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4773</v>
      </c>
      <c r="B252" s="4" t="s">
        <v>4602</v>
      </c>
      <c r="C252" s="4">
        <v>57</v>
      </c>
      <c r="D252" s="4">
        <v>165</v>
      </c>
      <c r="E252" s="4">
        <v>169</v>
      </c>
      <c r="F252" s="4">
        <v>161</v>
      </c>
      <c r="G252" s="12">
        <v>5.7127114048057502E-2</v>
      </c>
      <c r="H252" s="13">
        <v>0.91574892879097503</v>
      </c>
      <c r="I252" s="3">
        <v>3.8223580684646701E-2</v>
      </c>
      <c r="J252" s="3">
        <v>0.91574892879097503</v>
      </c>
      <c r="K252" s="3">
        <v>3.8223580684646701E-2</v>
      </c>
      <c r="L252" s="3">
        <v>2.4882313799687202E-3</v>
      </c>
      <c r="M252" s="3">
        <v>2.3924349010583401E-3</v>
      </c>
      <c r="N252" s="3">
        <v>225</v>
      </c>
      <c r="O252" s="3" t="s">
        <v>4604</v>
      </c>
      <c r="P252" s="3" t="s">
        <v>34</v>
      </c>
      <c r="Q252" s="3" t="s">
        <v>1681</v>
      </c>
      <c r="R252" s="3" t="s">
        <v>4608</v>
      </c>
      <c r="S252" s="3" t="s">
        <v>419</v>
      </c>
      <c r="T252" s="3" t="s">
        <v>1682</v>
      </c>
      <c r="U252" s="3" t="s">
        <v>390</v>
      </c>
      <c r="V252" s="3">
        <v>988.14850000000001</v>
      </c>
      <c r="W252" s="3">
        <v>1.976297</v>
      </c>
      <c r="X252" s="3" t="s">
        <v>1683</v>
      </c>
      <c r="Y252" s="15">
        <v>1.8263962318561954E-3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2022</v>
      </c>
      <c r="B253" s="4" t="s">
        <v>4602</v>
      </c>
      <c r="C253" s="4">
        <v>2</v>
      </c>
      <c r="D253" s="4">
        <v>67</v>
      </c>
      <c r="E253" s="4">
        <v>82</v>
      </c>
      <c r="F253" s="4">
        <v>58</v>
      </c>
      <c r="G253" s="12">
        <v>5.2029837061873502E-2</v>
      </c>
      <c r="H253" s="13">
        <v>0.98219632374888199</v>
      </c>
      <c r="I253" s="3">
        <v>7.8016957171033203E-3</v>
      </c>
      <c r="J253" s="3">
        <v>0.98219632374888199</v>
      </c>
      <c r="K253" s="3">
        <v>7.8016957171033203E-3</v>
      </c>
      <c r="L253" s="3">
        <v>1.14644443094246E-3</v>
      </c>
      <c r="M253" s="3">
        <v>1.1067882062128799E-3</v>
      </c>
      <c r="N253" s="3">
        <v>249</v>
      </c>
      <c r="O253" s="3" t="s">
        <v>51</v>
      </c>
      <c r="P253" s="3" t="s">
        <v>227</v>
      </c>
      <c r="Q253" s="3" t="s">
        <v>2023</v>
      </c>
      <c r="R253" s="3" t="s">
        <v>369</v>
      </c>
      <c r="S253" s="3" t="s">
        <v>770</v>
      </c>
      <c r="T253" s="3" t="s">
        <v>2024</v>
      </c>
      <c r="U253" s="3" t="s">
        <v>390</v>
      </c>
      <c r="V253" s="3">
        <v>1147.288</v>
      </c>
      <c r="W253" s="3">
        <v>2.2945760000000002</v>
      </c>
      <c r="X253" s="3" t="s">
        <v>2025</v>
      </c>
      <c r="Y253" s="14">
        <v>6.4084078310743691E-5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4774</v>
      </c>
      <c r="B254" s="4" t="s">
        <v>4602</v>
      </c>
      <c r="C254" s="4">
        <v>51</v>
      </c>
      <c r="D254" s="4">
        <v>177</v>
      </c>
      <c r="E254" s="4">
        <v>140</v>
      </c>
      <c r="F254" s="4">
        <v>132</v>
      </c>
      <c r="G254" s="12">
        <v>5.17735477450793E-2</v>
      </c>
      <c r="H254" s="13">
        <v>0.92240032042065501</v>
      </c>
      <c r="I254" s="3">
        <v>3.50805548494173E-2</v>
      </c>
      <c r="J254" s="3">
        <v>0.92240032042065501</v>
      </c>
      <c r="K254" s="3">
        <v>3.50805548494173E-2</v>
      </c>
      <c r="L254" s="3">
        <v>2.2263122873404299E-3</v>
      </c>
      <c r="M254" s="3">
        <v>2.1472828619681799E-3</v>
      </c>
      <c r="N254" s="3">
        <v>141</v>
      </c>
      <c r="O254" s="3" t="s">
        <v>4604</v>
      </c>
      <c r="P254" s="3" t="s">
        <v>43</v>
      </c>
      <c r="Q254" s="3" t="s">
        <v>1011</v>
      </c>
      <c r="R254" s="3" t="s">
        <v>4605</v>
      </c>
      <c r="S254" s="3" t="s">
        <v>399</v>
      </c>
      <c r="T254" s="3" t="s">
        <v>1013</v>
      </c>
      <c r="V254" s="3">
        <v>1005.164</v>
      </c>
      <c r="W254" s="3">
        <v>2.0103279999999999</v>
      </c>
      <c r="X254" s="3" t="s">
        <v>1014</v>
      </c>
      <c r="Y254" s="15">
        <v>1.6341439969239642E-3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4775</v>
      </c>
      <c r="B255" s="4" t="s">
        <v>4602</v>
      </c>
      <c r="C255" s="4">
        <v>73</v>
      </c>
      <c r="D255" s="4">
        <v>226</v>
      </c>
      <c r="E255" s="4">
        <v>224</v>
      </c>
      <c r="F255" s="4">
        <v>203</v>
      </c>
      <c r="G255" s="12">
        <v>1.7782522169487901E-2</v>
      </c>
      <c r="H255" s="13">
        <v>0.96473219621598105</v>
      </c>
      <c r="I255" s="3">
        <v>1.5593227430317999E-2</v>
      </c>
      <c r="J255" s="3">
        <v>0.96473219621598105</v>
      </c>
      <c r="K255" s="3">
        <v>1.5593227430317999E-2</v>
      </c>
      <c r="L255" s="3">
        <v>3.1866822936441499E-3</v>
      </c>
      <c r="M255" s="3">
        <v>3.1481861441678702E-3</v>
      </c>
      <c r="N255" s="3">
        <v>223</v>
      </c>
      <c r="O255" s="3" t="s">
        <v>4604</v>
      </c>
      <c r="P255" s="3" t="s">
        <v>82</v>
      </c>
      <c r="Q255" s="3" t="s">
        <v>4486</v>
      </c>
      <c r="R255" s="3" t="s">
        <v>4608</v>
      </c>
      <c r="S255" s="3" t="s">
        <v>218</v>
      </c>
      <c r="T255" s="3" t="s">
        <v>4487</v>
      </c>
      <c r="V255" s="3">
        <v>1058.2819999999999</v>
      </c>
      <c r="W255" s="3">
        <v>2.1165639999999999</v>
      </c>
      <c r="X255" s="3" t="s">
        <v>4488</v>
      </c>
      <c r="Y255" s="15">
        <v>2.3390688583421449E-3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2292</v>
      </c>
      <c r="B256" s="4" t="s">
        <v>4602</v>
      </c>
      <c r="C256" s="4">
        <v>3</v>
      </c>
      <c r="D256" s="4">
        <v>121</v>
      </c>
      <c r="E256" s="4">
        <v>100</v>
      </c>
      <c r="F256" s="4">
        <v>102</v>
      </c>
      <c r="G256" s="12">
        <v>4.4408200747993497E-3</v>
      </c>
      <c r="H256" s="13">
        <v>1</v>
      </c>
      <c r="I256" s="3">
        <v>0</v>
      </c>
      <c r="J256" s="3">
        <v>1</v>
      </c>
      <c r="K256" s="3">
        <v>0</v>
      </c>
      <c r="L256" s="3">
        <v>1.7196666464136901E-3</v>
      </c>
      <c r="M256" s="3">
        <v>1.71452412201034E-3</v>
      </c>
      <c r="N256" s="3">
        <v>214</v>
      </c>
      <c r="O256" s="3" t="s">
        <v>51</v>
      </c>
      <c r="P256" s="3" t="s">
        <v>34</v>
      </c>
      <c r="Q256" s="3" t="s">
        <v>2293</v>
      </c>
      <c r="R256" s="3" t="s">
        <v>369</v>
      </c>
      <c r="S256" s="3" t="s">
        <v>717</v>
      </c>
      <c r="T256" s="3" t="s">
        <v>2294</v>
      </c>
      <c r="U256" s="3" t="s">
        <v>390</v>
      </c>
      <c r="V256" s="3">
        <v>1070.1400000000001</v>
      </c>
      <c r="W256" s="3">
        <v>2.1402800000000002</v>
      </c>
      <c r="X256" s="3" t="s">
        <v>2295</v>
      </c>
      <c r="Y256" s="14">
        <v>9.6126117466115537E-5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2039</v>
      </c>
      <c r="B257" s="4" t="s">
        <v>4602</v>
      </c>
      <c r="C257" s="4">
        <v>2</v>
      </c>
      <c r="D257" s="4">
        <v>96</v>
      </c>
      <c r="E257" s="4">
        <v>59</v>
      </c>
      <c r="F257" s="4">
        <v>63</v>
      </c>
      <c r="G257" s="12">
        <v>2.5198162025200899E-3</v>
      </c>
      <c r="H257" s="13">
        <v>1</v>
      </c>
      <c r="I257" s="3">
        <v>0</v>
      </c>
      <c r="J257" s="3">
        <v>1</v>
      </c>
      <c r="K257" s="3">
        <v>0</v>
      </c>
      <c r="L257" s="3">
        <v>1.14644443094246E-3</v>
      </c>
      <c r="M257" s="3">
        <v>1.1429384433574801E-3</v>
      </c>
      <c r="N257" s="3">
        <v>273</v>
      </c>
      <c r="O257" s="3" t="s">
        <v>51</v>
      </c>
      <c r="P257" s="3" t="s">
        <v>43</v>
      </c>
      <c r="Q257" s="3" t="s">
        <v>2040</v>
      </c>
      <c r="R257" s="3" t="s">
        <v>369</v>
      </c>
      <c r="S257" s="3" t="s">
        <v>305</v>
      </c>
      <c r="T257" s="3" t="s">
        <v>2041</v>
      </c>
      <c r="U257" s="3" t="s">
        <v>390</v>
      </c>
      <c r="V257" s="3">
        <v>1055.2380000000001</v>
      </c>
      <c r="W257" s="3">
        <v>2.1104759999999998</v>
      </c>
      <c r="X257" s="3" t="s">
        <v>2042</v>
      </c>
      <c r="Y257" s="14">
        <v>6.4084078310743691E-5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3186</v>
      </c>
      <c r="B258" s="4" t="s">
        <v>4602</v>
      </c>
      <c r="C258" s="4">
        <v>5</v>
      </c>
      <c r="D258" s="4">
        <v>211</v>
      </c>
      <c r="E258" s="4">
        <v>162</v>
      </c>
      <c r="F258" s="4">
        <v>168</v>
      </c>
      <c r="G258" s="12">
        <v>1.1701511233224E-3</v>
      </c>
      <c r="H258" s="13">
        <v>1</v>
      </c>
      <c r="I258" s="3">
        <v>0</v>
      </c>
      <c r="J258" s="3">
        <v>1</v>
      </c>
      <c r="K258" s="3">
        <v>0</v>
      </c>
      <c r="L258" s="3">
        <v>2.8661110773561599E-3</v>
      </c>
      <c r="M258" s="3">
        <v>2.8635371097308002E-3</v>
      </c>
      <c r="N258" s="3">
        <v>191</v>
      </c>
      <c r="O258" s="3" t="s">
        <v>51</v>
      </c>
      <c r="P258" s="3" t="s">
        <v>43</v>
      </c>
      <c r="Q258" s="3" t="s">
        <v>3187</v>
      </c>
      <c r="R258" s="3" t="s">
        <v>53</v>
      </c>
      <c r="S258" s="3" t="s">
        <v>145</v>
      </c>
      <c r="T258" s="3" t="s">
        <v>3188</v>
      </c>
      <c r="V258" s="3">
        <v>978.15120000000002</v>
      </c>
      <c r="W258" s="3">
        <v>1.9563024</v>
      </c>
      <c r="X258" s="3" t="s">
        <v>3189</v>
      </c>
      <c r="Y258" s="14">
        <v>1.6021019577685923E-4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$L$597,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4776</v>
      </c>
      <c r="B259" s="4" t="s">
        <v>4602</v>
      </c>
      <c r="C259" s="4">
        <v>68</v>
      </c>
      <c r="D259" s="4">
        <v>231</v>
      </c>
      <c r="E259" s="4">
        <v>197</v>
      </c>
      <c r="F259" s="4">
        <v>190</v>
      </c>
      <c r="G259" s="12">
        <v>9.9077172171886402E-4</v>
      </c>
      <c r="H259" s="13">
        <v>0.97895953110190803</v>
      </c>
      <c r="I259" s="3">
        <v>9.2352609878709399E-3</v>
      </c>
      <c r="J259" s="3">
        <v>0.97895953110190803</v>
      </c>
      <c r="K259" s="3">
        <v>9.2352609878709399E-3</v>
      </c>
      <c r="L259" s="3">
        <v>2.9684163831205802E-3</v>
      </c>
      <c r="M259" s="3">
        <v>2.9663783071616802E-3</v>
      </c>
      <c r="N259" s="3">
        <v>123</v>
      </c>
      <c r="O259" s="3" t="s">
        <v>4604</v>
      </c>
      <c r="P259" s="3" t="s">
        <v>43</v>
      </c>
      <c r="Q259" s="3" t="s">
        <v>93</v>
      </c>
      <c r="R259" s="3" t="s">
        <v>4605</v>
      </c>
      <c r="S259" s="3" t="s">
        <v>1731</v>
      </c>
      <c r="T259" s="3" t="s">
        <v>95</v>
      </c>
      <c r="V259" s="3">
        <v>1195.3989999999999</v>
      </c>
      <c r="W259" s="3">
        <v>2.3907980000000002</v>
      </c>
      <c r="X259" s="3" t="s">
        <v>96</v>
      </c>
      <c r="Y259" s="15">
        <v>2.1788586625652857E-3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2695</v>
      </c>
      <c r="B260" s="4" t="s">
        <v>4602</v>
      </c>
      <c r="C260" s="4">
        <v>4</v>
      </c>
      <c r="D260" s="4">
        <v>149</v>
      </c>
      <c r="E260" s="4">
        <v>148</v>
      </c>
      <c r="F260" s="4">
        <v>139</v>
      </c>
      <c r="G260" s="12">
        <v>-2.1076251714691501E-2</v>
      </c>
      <c r="H260" s="13">
        <v>1</v>
      </c>
      <c r="I260" s="3">
        <v>0</v>
      </c>
      <c r="J260" s="3">
        <v>1</v>
      </c>
      <c r="K260" s="3">
        <v>0</v>
      </c>
      <c r="L260" s="3">
        <v>2.29288886188493E-3</v>
      </c>
      <c r="M260" s="3">
        <v>2.3276161515648499E-3</v>
      </c>
      <c r="N260" s="3">
        <v>109</v>
      </c>
      <c r="O260" s="3" t="s">
        <v>51</v>
      </c>
      <c r="P260" s="3" t="s">
        <v>43</v>
      </c>
      <c r="Q260" s="3" t="s">
        <v>2696</v>
      </c>
      <c r="R260" s="3" t="s">
        <v>53</v>
      </c>
      <c r="S260" s="3" t="s">
        <v>616</v>
      </c>
      <c r="T260" s="3" t="s">
        <v>2697</v>
      </c>
      <c r="V260" s="3">
        <v>1078.2929999999999</v>
      </c>
      <c r="W260" s="3">
        <v>2.1565859999999999</v>
      </c>
      <c r="X260" s="3" t="s">
        <v>2698</v>
      </c>
      <c r="Y260" s="14">
        <v>1.2816815662148738E-4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2703</v>
      </c>
      <c r="B261" s="4" t="s">
        <v>4602</v>
      </c>
      <c r="C261" s="4">
        <v>4</v>
      </c>
      <c r="D261" s="4">
        <v>165</v>
      </c>
      <c r="E261" s="4">
        <v>140</v>
      </c>
      <c r="F261" s="4">
        <v>134</v>
      </c>
      <c r="G261" s="12">
        <v>-2.2357517592870899E-2</v>
      </c>
      <c r="H261" s="13">
        <v>1</v>
      </c>
      <c r="I261" s="3">
        <v>0</v>
      </c>
      <c r="J261" s="3">
        <v>1</v>
      </c>
      <c r="K261" s="3">
        <v>0</v>
      </c>
      <c r="L261" s="3">
        <v>2.29288886188493E-3</v>
      </c>
      <c r="M261" s="3">
        <v>2.3287943389098701E-3</v>
      </c>
      <c r="N261" s="3">
        <v>56</v>
      </c>
      <c r="O261" s="3" t="s">
        <v>51</v>
      </c>
      <c r="P261" s="3" t="s">
        <v>43</v>
      </c>
      <c r="Q261" s="3" t="s">
        <v>2704</v>
      </c>
      <c r="R261" s="3" t="s">
        <v>53</v>
      </c>
      <c r="S261" s="3" t="s">
        <v>1108</v>
      </c>
      <c r="T261" s="3" t="s">
        <v>2705</v>
      </c>
      <c r="U261" s="3" t="s">
        <v>390</v>
      </c>
      <c r="V261" s="3">
        <v>1017.099</v>
      </c>
      <c r="W261" s="3">
        <v>2.034198</v>
      </c>
      <c r="X261" s="3" t="s">
        <v>2706</v>
      </c>
      <c r="Y261" s="14">
        <v>1.2816815662148738E-4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4777</v>
      </c>
      <c r="B262" s="4" t="s">
        <v>4602</v>
      </c>
      <c r="C262" s="4">
        <v>90</v>
      </c>
      <c r="D262" s="4">
        <v>249</v>
      </c>
      <c r="E262" s="4">
        <v>280</v>
      </c>
      <c r="F262" s="4">
        <v>294</v>
      </c>
      <c r="G262" s="12">
        <v>-2.5763944190808699E-2</v>
      </c>
      <c r="H262" s="13">
        <v>1</v>
      </c>
      <c r="I262" s="3">
        <v>0</v>
      </c>
      <c r="J262" s="3">
        <v>1</v>
      </c>
      <c r="K262" s="3">
        <v>0</v>
      </c>
      <c r="L262" s="3">
        <v>3.9287863894243002E-3</v>
      </c>
      <c r="M262" s="3">
        <v>4.0013167375636503E-3</v>
      </c>
      <c r="N262" s="3">
        <v>170</v>
      </c>
      <c r="O262" s="3" t="s">
        <v>4604</v>
      </c>
      <c r="P262" s="3" t="s">
        <v>43</v>
      </c>
      <c r="Q262" s="3" t="s">
        <v>883</v>
      </c>
      <c r="R262" s="3" t="s">
        <v>4605</v>
      </c>
      <c r="S262" s="3" t="s">
        <v>1249</v>
      </c>
      <c r="T262" s="3" t="s">
        <v>884</v>
      </c>
      <c r="V262" s="3">
        <v>1065.1420000000001</v>
      </c>
      <c r="W262" s="3">
        <v>2.1302840000000001</v>
      </c>
      <c r="X262" s="3" t="s">
        <v>885</v>
      </c>
      <c r="Y262" s="15">
        <v>2.8837835239834664E-3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2721</v>
      </c>
      <c r="B263" s="4" t="s">
        <v>4602</v>
      </c>
      <c r="C263" s="4">
        <v>4</v>
      </c>
      <c r="D263" s="4">
        <v>183</v>
      </c>
      <c r="E263" s="4">
        <v>128</v>
      </c>
      <c r="F263" s="4">
        <v>132</v>
      </c>
      <c r="G263" s="12">
        <v>-2.6382802426135402E-2</v>
      </c>
      <c r="H263" s="13">
        <v>1</v>
      </c>
      <c r="I263" s="3">
        <v>0</v>
      </c>
      <c r="J263" s="3">
        <v>1</v>
      </c>
      <c r="K263" s="3">
        <v>0</v>
      </c>
      <c r="L263" s="3">
        <v>2.29288886188493E-3</v>
      </c>
      <c r="M263" s="3">
        <v>2.3343735209740298E-3</v>
      </c>
      <c r="N263" s="3">
        <v>212</v>
      </c>
      <c r="O263" s="3" t="s">
        <v>51</v>
      </c>
      <c r="P263" s="3" t="s">
        <v>43</v>
      </c>
      <c r="Q263" s="3" t="s">
        <v>2722</v>
      </c>
      <c r="R263" s="3" t="s">
        <v>369</v>
      </c>
      <c r="S263" s="3" t="s">
        <v>73</v>
      </c>
      <c r="T263" s="3" t="s">
        <v>2723</v>
      </c>
      <c r="V263" s="3">
        <v>1133.3489999999999</v>
      </c>
      <c r="W263" s="3">
        <v>2.2666979999999999</v>
      </c>
      <c r="X263" s="3" t="s">
        <v>2724</v>
      </c>
      <c r="Y263" s="14">
        <v>1.2816815662148738E-4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4778</v>
      </c>
      <c r="B264" s="4" t="s">
        <v>4602</v>
      </c>
      <c r="C264" s="4">
        <v>60</v>
      </c>
      <c r="D264" s="4">
        <v>197</v>
      </c>
      <c r="E264" s="4">
        <v>190</v>
      </c>
      <c r="F264" s="4">
        <v>170</v>
      </c>
      <c r="G264" s="12">
        <v>-3.3766463163321998E-2</v>
      </c>
      <c r="H264" s="13">
        <v>1</v>
      </c>
      <c r="I264" s="3">
        <v>0</v>
      </c>
      <c r="J264" s="3">
        <v>1</v>
      </c>
      <c r="K264" s="3">
        <v>0</v>
      </c>
      <c r="L264" s="3">
        <v>2.6191909262828598E-3</v>
      </c>
      <c r="M264" s="3">
        <v>2.68165058059545E-3</v>
      </c>
      <c r="N264" s="3">
        <v>230</v>
      </c>
      <c r="O264" s="3" t="s">
        <v>4604</v>
      </c>
      <c r="P264" s="3" t="s">
        <v>43</v>
      </c>
      <c r="Q264" s="3" t="s">
        <v>4525</v>
      </c>
      <c r="R264" s="3" t="s">
        <v>4608</v>
      </c>
      <c r="S264" s="3" t="s">
        <v>1096</v>
      </c>
      <c r="T264" s="3" t="s">
        <v>4526</v>
      </c>
      <c r="V264" s="3">
        <v>1128.3810000000001</v>
      </c>
      <c r="W264" s="3">
        <v>2.2567620000000002</v>
      </c>
      <c r="X264" s="3" t="s">
        <v>4527</v>
      </c>
      <c r="Y264" s="15">
        <v>1.922522349322311E-3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2325</v>
      </c>
      <c r="B265" s="4" t="s">
        <v>4602</v>
      </c>
      <c r="C265" s="4">
        <v>3</v>
      </c>
      <c r="D265" s="4">
        <v>127</v>
      </c>
      <c r="E265" s="4">
        <v>113</v>
      </c>
      <c r="F265" s="4">
        <v>93</v>
      </c>
      <c r="G265" s="12">
        <v>-3.6044224721829998E-2</v>
      </c>
      <c r="H265" s="13">
        <v>1</v>
      </c>
      <c r="I265" s="3">
        <v>0</v>
      </c>
      <c r="J265" s="3">
        <v>1</v>
      </c>
      <c r="K265" s="3">
        <v>0</v>
      </c>
      <c r="L265" s="3">
        <v>1.7196666464136901E-3</v>
      </c>
      <c r="M265" s="3">
        <v>1.7629940520996199E-3</v>
      </c>
      <c r="N265" s="3">
        <v>22</v>
      </c>
      <c r="O265" s="3" t="s">
        <v>51</v>
      </c>
      <c r="P265" s="3" t="s">
        <v>43</v>
      </c>
      <c r="Q265" s="3" t="s">
        <v>2326</v>
      </c>
      <c r="R265" s="3" t="s">
        <v>53</v>
      </c>
      <c r="S265" s="3" t="s">
        <v>717</v>
      </c>
      <c r="T265" s="3" t="s">
        <v>2327</v>
      </c>
      <c r="V265" s="3">
        <v>924.12400000000002</v>
      </c>
      <c r="W265" s="3">
        <v>1.8482479999999999</v>
      </c>
      <c r="X265" s="3" t="s">
        <v>2328</v>
      </c>
      <c r="Y265" s="14">
        <v>9.6126117466115537E-5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4779</v>
      </c>
      <c r="B266" s="4" t="s">
        <v>4602</v>
      </c>
      <c r="C266" s="4">
        <v>66</v>
      </c>
      <c r="D266" s="4">
        <v>223</v>
      </c>
      <c r="E266" s="4">
        <v>191</v>
      </c>
      <c r="F266" s="4">
        <v>201</v>
      </c>
      <c r="G266" s="12">
        <v>-3.84194099517539E-2</v>
      </c>
      <c r="H266" s="13">
        <v>1</v>
      </c>
      <c r="I266" s="3">
        <v>0</v>
      </c>
      <c r="J266" s="3">
        <v>1</v>
      </c>
      <c r="K266" s="3">
        <v>0</v>
      </c>
      <c r="L266" s="3">
        <v>2.8811100189111501E-3</v>
      </c>
      <c r="M266" s="3">
        <v>2.9592589636590299E-3</v>
      </c>
      <c r="N266" s="3">
        <v>183</v>
      </c>
      <c r="O266" s="3" t="s">
        <v>4604</v>
      </c>
      <c r="P266" s="3" t="s">
        <v>710</v>
      </c>
      <c r="Q266" s="3" t="s">
        <v>711</v>
      </c>
      <c r="R266" s="3" t="s">
        <v>4605</v>
      </c>
      <c r="S266" s="3" t="s">
        <v>1354</v>
      </c>
      <c r="T266" s="3" t="s">
        <v>713</v>
      </c>
      <c r="V266" s="3">
        <v>1005.176</v>
      </c>
      <c r="W266" s="3">
        <v>2.0103520000000001</v>
      </c>
      <c r="X266" s="3" t="s">
        <v>714</v>
      </c>
      <c r="Y266" s="15">
        <v>2.1147745842545421E-3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4780</v>
      </c>
      <c r="B267" s="4" t="s">
        <v>4602</v>
      </c>
      <c r="C267" s="4">
        <v>30</v>
      </c>
      <c r="D267" s="4">
        <v>130</v>
      </c>
      <c r="E267" s="4">
        <v>79</v>
      </c>
      <c r="F267" s="4">
        <v>76</v>
      </c>
      <c r="G267" s="12">
        <v>-4.4048699377360702E-2</v>
      </c>
      <c r="H267" s="13">
        <v>1</v>
      </c>
      <c r="I267" s="3">
        <v>0</v>
      </c>
      <c r="J267" s="3">
        <v>1</v>
      </c>
      <c r="K267" s="3">
        <v>0</v>
      </c>
      <c r="L267" s="3">
        <v>1.3095954631414299E-3</v>
      </c>
      <c r="M267" s="3">
        <v>1.34846994819904E-3</v>
      </c>
      <c r="N267" s="3">
        <v>204</v>
      </c>
      <c r="O267" s="3" t="s">
        <v>4604</v>
      </c>
      <c r="P267" s="3" t="s">
        <v>710</v>
      </c>
      <c r="Q267" s="3" t="s">
        <v>4002</v>
      </c>
      <c r="R267" s="3" t="s">
        <v>4608</v>
      </c>
      <c r="S267" s="3" t="s">
        <v>500</v>
      </c>
      <c r="T267" s="3" t="s">
        <v>4003</v>
      </c>
      <c r="V267" s="3">
        <v>1156.3499999999999</v>
      </c>
      <c r="W267" s="3">
        <v>2.3127</v>
      </c>
      <c r="X267" s="3" t="s">
        <v>4004</v>
      </c>
      <c r="Y267" s="14">
        <v>9.6126117466115548E-4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3927</v>
      </c>
      <c r="B268" s="4" t="s">
        <v>4602</v>
      </c>
      <c r="C268" s="4">
        <v>10</v>
      </c>
      <c r="D268" s="4">
        <v>392</v>
      </c>
      <c r="E268" s="4">
        <v>409</v>
      </c>
      <c r="F268" s="4">
        <v>311</v>
      </c>
      <c r="G268" s="12">
        <v>-4.55033013890783E-2</v>
      </c>
      <c r="H268" s="13">
        <v>1</v>
      </c>
      <c r="I268" s="3">
        <v>0</v>
      </c>
      <c r="J268" s="3">
        <v>1</v>
      </c>
      <c r="K268" s="3">
        <v>0</v>
      </c>
      <c r="L268" s="3">
        <v>5.7322221547123102E-3</v>
      </c>
      <c r="M268" s="3">
        <v>5.9164345605706697E-3</v>
      </c>
      <c r="N268" s="3">
        <v>180</v>
      </c>
      <c r="O268" s="3" t="s">
        <v>51</v>
      </c>
      <c r="P268" s="3" t="s">
        <v>34</v>
      </c>
      <c r="Q268" s="3" t="s">
        <v>363</v>
      </c>
      <c r="R268" s="3" t="s">
        <v>53</v>
      </c>
      <c r="S268" s="3" t="s">
        <v>1154</v>
      </c>
      <c r="T268" s="3" t="s">
        <v>365</v>
      </c>
      <c r="V268" s="3">
        <v>1150.3810000000001</v>
      </c>
      <c r="W268" s="3">
        <v>2.3007620000000002</v>
      </c>
      <c r="X268" s="3" t="s">
        <v>366</v>
      </c>
      <c r="Y268" s="14">
        <v>3.2042039155371846E-4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4781</v>
      </c>
      <c r="B269" s="4" t="s">
        <v>4602</v>
      </c>
      <c r="C269" s="4">
        <v>70</v>
      </c>
      <c r="D269" s="4">
        <v>255</v>
      </c>
      <c r="E269" s="4">
        <v>203</v>
      </c>
      <c r="F269" s="4">
        <v>201</v>
      </c>
      <c r="G269" s="12">
        <v>-4.6884390470161699E-2</v>
      </c>
      <c r="H269" s="13">
        <v>1</v>
      </c>
      <c r="I269" s="3">
        <v>0</v>
      </c>
      <c r="J269" s="3">
        <v>1</v>
      </c>
      <c r="K269" s="3">
        <v>0</v>
      </c>
      <c r="L269" s="3">
        <v>3.0557227473300098E-3</v>
      </c>
      <c r="M269" s="3">
        <v>3.1564550026853999E-3</v>
      </c>
      <c r="N269" s="3">
        <v>115</v>
      </c>
      <c r="O269" s="3" t="s">
        <v>4604</v>
      </c>
      <c r="P269" s="3" t="s">
        <v>43</v>
      </c>
      <c r="Q269" s="3" t="s">
        <v>1172</v>
      </c>
      <c r="R269" s="3" t="s">
        <v>4605</v>
      </c>
      <c r="S269" s="3" t="s">
        <v>89</v>
      </c>
      <c r="T269" s="3" t="s">
        <v>1174</v>
      </c>
      <c r="V269" s="3">
        <v>1093.153</v>
      </c>
      <c r="W269" s="3">
        <v>2.1863060000000001</v>
      </c>
      <c r="X269" s="3" t="s">
        <v>1175</v>
      </c>
      <c r="Y269" s="15">
        <v>2.2429427408760293E-3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3270</v>
      </c>
      <c r="B270" s="4" t="s">
        <v>4602</v>
      </c>
      <c r="C270" s="4">
        <v>5</v>
      </c>
      <c r="D270" s="4">
        <v>214</v>
      </c>
      <c r="E270" s="4">
        <v>166</v>
      </c>
      <c r="F270" s="4">
        <v>180</v>
      </c>
      <c r="G270" s="12">
        <v>-5.1020307108169703E-2</v>
      </c>
      <c r="H270" s="13">
        <v>1</v>
      </c>
      <c r="I270" s="3">
        <v>0</v>
      </c>
      <c r="J270" s="3">
        <v>1</v>
      </c>
      <c r="K270" s="3">
        <v>0</v>
      </c>
      <c r="L270" s="3">
        <v>2.8661110773561599E-3</v>
      </c>
      <c r="M270" s="3">
        <v>2.9693925445157801E-3</v>
      </c>
      <c r="N270" s="3">
        <v>263</v>
      </c>
      <c r="O270" s="3" t="s">
        <v>51</v>
      </c>
      <c r="P270" s="3" t="s">
        <v>34</v>
      </c>
      <c r="Q270" s="3" t="s">
        <v>1614</v>
      </c>
      <c r="R270" s="3" t="s">
        <v>369</v>
      </c>
      <c r="S270" s="3" t="s">
        <v>640</v>
      </c>
      <c r="T270" s="3" t="s">
        <v>1615</v>
      </c>
      <c r="V270" s="3">
        <v>973.04520000000002</v>
      </c>
      <c r="W270" s="3">
        <v>1.9460904000000001</v>
      </c>
      <c r="X270" s="3" t="s">
        <v>1616</v>
      </c>
      <c r="Y270" s="14">
        <v>1.6021019577685923E-4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4782</v>
      </c>
      <c r="B271" s="4" t="s">
        <v>4602</v>
      </c>
      <c r="C271" s="4">
        <v>50</v>
      </c>
      <c r="D271" s="4">
        <v>162</v>
      </c>
      <c r="E271" s="4">
        <v>142</v>
      </c>
      <c r="F271" s="4">
        <v>166</v>
      </c>
      <c r="G271" s="12">
        <v>-5.6061683145703201E-2</v>
      </c>
      <c r="H271" s="13">
        <v>1</v>
      </c>
      <c r="I271" s="3">
        <v>0</v>
      </c>
      <c r="J271" s="3">
        <v>1</v>
      </c>
      <c r="K271" s="3">
        <v>0</v>
      </c>
      <c r="L271" s="3">
        <v>2.1826591052357199E-3</v>
      </c>
      <c r="M271" s="3">
        <v>2.2700579246822E-3</v>
      </c>
      <c r="N271" s="3">
        <v>45</v>
      </c>
      <c r="O271" s="3" t="s">
        <v>4604</v>
      </c>
      <c r="P271" s="3" t="s">
        <v>43</v>
      </c>
      <c r="Q271" s="3" t="s">
        <v>3867</v>
      </c>
      <c r="R271" s="3" t="s">
        <v>4605</v>
      </c>
      <c r="S271" s="3" t="s">
        <v>510</v>
      </c>
      <c r="T271" s="3" t="s">
        <v>3868</v>
      </c>
      <c r="V271" s="3">
        <v>1083.117</v>
      </c>
      <c r="W271" s="3">
        <v>2.1662340000000002</v>
      </c>
      <c r="X271" s="3" t="s">
        <v>3869</v>
      </c>
      <c r="Y271" s="15">
        <v>1.6021019577685924E-3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4783</v>
      </c>
      <c r="B272" s="4" t="s">
        <v>4602</v>
      </c>
      <c r="C272" s="4">
        <v>82</v>
      </c>
      <c r="D272" s="4">
        <v>311</v>
      </c>
      <c r="E272" s="4">
        <v>248</v>
      </c>
      <c r="F272" s="4">
        <v>223</v>
      </c>
      <c r="G272" s="12">
        <v>-6.2113902311037403E-2</v>
      </c>
      <c r="H272" s="13">
        <v>0.98842190868611302</v>
      </c>
      <c r="I272" s="3">
        <v>5.0576368878920601E-3</v>
      </c>
      <c r="J272" s="3">
        <v>1</v>
      </c>
      <c r="K272" s="3">
        <v>0</v>
      </c>
      <c r="L272" s="3">
        <v>3.5795609325865799E-3</v>
      </c>
      <c r="M272" s="3">
        <v>3.7365262247591102E-3</v>
      </c>
      <c r="N272" s="3">
        <v>282</v>
      </c>
      <c r="O272" s="3" t="s">
        <v>4604</v>
      </c>
      <c r="P272" s="3" t="s">
        <v>43</v>
      </c>
      <c r="Q272" s="3" t="s">
        <v>59</v>
      </c>
      <c r="R272" s="3" t="s">
        <v>4608</v>
      </c>
      <c r="S272" s="3" t="s">
        <v>801</v>
      </c>
      <c r="T272" s="3" t="s">
        <v>61</v>
      </c>
      <c r="V272" s="3">
        <v>1078.2750000000001</v>
      </c>
      <c r="W272" s="3">
        <v>2.1565500000000002</v>
      </c>
      <c r="X272" s="3" t="s">
        <v>62</v>
      </c>
      <c r="Y272" s="15">
        <v>2.6274472107404917E-3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3302</v>
      </c>
      <c r="B273" s="4" t="s">
        <v>4602</v>
      </c>
      <c r="C273" s="4">
        <v>5</v>
      </c>
      <c r="D273" s="4">
        <v>225</v>
      </c>
      <c r="E273" s="4">
        <v>169</v>
      </c>
      <c r="F273" s="4">
        <v>176</v>
      </c>
      <c r="G273" s="12">
        <v>-7.2882787889989004E-2</v>
      </c>
      <c r="H273" s="13">
        <v>1</v>
      </c>
      <c r="I273" s="3">
        <v>0</v>
      </c>
      <c r="J273" s="3">
        <v>1</v>
      </c>
      <c r="K273" s="3">
        <v>0</v>
      </c>
      <c r="L273" s="3">
        <v>2.8661110773561599E-3</v>
      </c>
      <c r="M273" s="3">
        <v>3.0143841511420999E-3</v>
      </c>
      <c r="N273" s="3">
        <v>16</v>
      </c>
      <c r="O273" s="3" t="s">
        <v>51</v>
      </c>
      <c r="P273" s="3" t="s">
        <v>620</v>
      </c>
      <c r="Q273" s="3" t="s">
        <v>993</v>
      </c>
      <c r="R273" s="3" t="s">
        <v>53</v>
      </c>
      <c r="S273" s="3" t="s">
        <v>269</v>
      </c>
      <c r="T273" s="3" t="s">
        <v>994</v>
      </c>
      <c r="V273" s="3">
        <v>1040.087</v>
      </c>
      <c r="W273" s="3">
        <v>2.080174</v>
      </c>
      <c r="X273" s="3" t="s">
        <v>995</v>
      </c>
      <c r="Y273" s="14">
        <v>1.6021019577685923E-4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691</v>
      </c>
      <c r="B274" s="4" t="s">
        <v>4602</v>
      </c>
      <c r="C274" s="4">
        <v>3</v>
      </c>
      <c r="D274" s="4">
        <v>113</v>
      </c>
      <c r="E274" s="4">
        <v>113</v>
      </c>
      <c r="F274" s="4">
        <v>113</v>
      </c>
      <c r="G274" s="12">
        <v>-7.5487913625334205E-2</v>
      </c>
      <c r="H274" s="13">
        <v>1</v>
      </c>
      <c r="I274" s="3">
        <v>0</v>
      </c>
      <c r="J274" s="3">
        <v>1</v>
      </c>
      <c r="K274" s="3">
        <v>0</v>
      </c>
      <c r="L274" s="3">
        <v>1.7196666464136901E-3</v>
      </c>
      <c r="M274" s="3">
        <v>1.8134001439560499E-3</v>
      </c>
      <c r="N274" s="3">
        <v>110</v>
      </c>
      <c r="O274" s="3" t="s">
        <v>51</v>
      </c>
      <c r="P274" s="3" t="s">
        <v>43</v>
      </c>
      <c r="Q274" s="3" t="s">
        <v>692</v>
      </c>
      <c r="R274" s="3" t="s">
        <v>53</v>
      </c>
      <c r="S274" s="3" t="s">
        <v>104</v>
      </c>
      <c r="T274" s="3" t="s">
        <v>693</v>
      </c>
      <c r="V274" s="3">
        <v>1088.174</v>
      </c>
      <c r="W274" s="3">
        <v>2.1763479999999999</v>
      </c>
      <c r="X274" s="3" t="s">
        <v>694</v>
      </c>
      <c r="Y274" s="14">
        <v>9.6126117466115537E-5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2793</v>
      </c>
      <c r="B275" s="4" t="s">
        <v>4602</v>
      </c>
      <c r="C275" s="4">
        <v>4</v>
      </c>
      <c r="D275" s="4">
        <v>174</v>
      </c>
      <c r="E275" s="4">
        <v>159</v>
      </c>
      <c r="F275" s="4">
        <v>125</v>
      </c>
      <c r="G275" s="12">
        <v>-8.0747533190840298E-2</v>
      </c>
      <c r="H275" s="13">
        <v>1</v>
      </c>
      <c r="I275" s="3">
        <v>0</v>
      </c>
      <c r="J275" s="3">
        <v>1</v>
      </c>
      <c r="K275" s="3">
        <v>0</v>
      </c>
      <c r="L275" s="3">
        <v>2.29288886188493E-3</v>
      </c>
      <c r="M275" s="3">
        <v>2.4247741169170401E-3</v>
      </c>
      <c r="N275" s="3">
        <v>83</v>
      </c>
      <c r="O275" s="3" t="s">
        <v>51</v>
      </c>
      <c r="P275" s="3" t="s">
        <v>43</v>
      </c>
      <c r="Q275" s="3" t="s">
        <v>2794</v>
      </c>
      <c r="R275" s="3" t="s">
        <v>53</v>
      </c>
      <c r="S275" s="3" t="s">
        <v>1367</v>
      </c>
      <c r="T275" s="3" t="s">
        <v>2795</v>
      </c>
      <c r="V275" s="3">
        <v>1227.4179999999999</v>
      </c>
      <c r="W275" s="3">
        <v>2.4548359999999998</v>
      </c>
      <c r="X275" s="3" t="s">
        <v>2796</v>
      </c>
      <c r="Y275" s="14">
        <v>1.2816815662148738E-4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2370</v>
      </c>
      <c r="B276" s="4" t="s">
        <v>4602</v>
      </c>
      <c r="C276" s="4">
        <v>3</v>
      </c>
      <c r="D276" s="4">
        <v>122</v>
      </c>
      <c r="E276" s="4">
        <v>110</v>
      </c>
      <c r="F276" s="4">
        <v>112</v>
      </c>
      <c r="G276" s="12">
        <v>-9.1356717829554998E-2</v>
      </c>
      <c r="H276" s="13">
        <v>1</v>
      </c>
      <c r="I276" s="3">
        <v>0</v>
      </c>
      <c r="J276" s="3">
        <v>1</v>
      </c>
      <c r="K276" s="3">
        <v>0</v>
      </c>
      <c r="L276" s="3">
        <v>1.7196666464136901E-3</v>
      </c>
      <c r="M276" s="3">
        <v>1.83293318856529E-3</v>
      </c>
      <c r="N276" s="3">
        <v>149</v>
      </c>
      <c r="O276" s="3" t="s">
        <v>51</v>
      </c>
      <c r="P276" s="3" t="s">
        <v>43</v>
      </c>
      <c r="Q276" s="3" t="s">
        <v>2371</v>
      </c>
      <c r="R276" s="3" t="s">
        <v>53</v>
      </c>
      <c r="S276" s="3" t="s">
        <v>135</v>
      </c>
      <c r="T276" s="3" t="s">
        <v>2372</v>
      </c>
      <c r="V276" s="3">
        <v>1011.09</v>
      </c>
      <c r="W276" s="3">
        <v>2.0221800000000001</v>
      </c>
      <c r="X276" s="3" t="s">
        <v>2373</v>
      </c>
      <c r="Y276" s="14">
        <v>9.6126117466115537E-5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2378</v>
      </c>
      <c r="B277" s="4" t="s">
        <v>4602</v>
      </c>
      <c r="C277" s="4">
        <v>3</v>
      </c>
      <c r="D277" s="4">
        <v>134</v>
      </c>
      <c r="E277" s="4">
        <v>104</v>
      </c>
      <c r="F277" s="4">
        <v>108</v>
      </c>
      <c r="G277" s="12">
        <v>-9.1577030321047095E-2</v>
      </c>
      <c r="H277" s="13">
        <v>1</v>
      </c>
      <c r="I277" s="3">
        <v>0</v>
      </c>
      <c r="J277" s="3">
        <v>1</v>
      </c>
      <c r="K277" s="3">
        <v>0</v>
      </c>
      <c r="L277" s="3">
        <v>1.7196666464136901E-3</v>
      </c>
      <c r="M277" s="3">
        <v>1.8323687480479799E-3</v>
      </c>
      <c r="N277" s="3">
        <v>261</v>
      </c>
      <c r="O277" s="3" t="s">
        <v>51</v>
      </c>
      <c r="P277" s="3" t="s">
        <v>43</v>
      </c>
      <c r="Q277" s="3" t="s">
        <v>1432</v>
      </c>
      <c r="R277" s="3" t="s">
        <v>369</v>
      </c>
      <c r="S277" s="3" t="s">
        <v>37</v>
      </c>
      <c r="T277" s="3" t="s">
        <v>1433</v>
      </c>
      <c r="V277" s="3">
        <v>975.10450000000003</v>
      </c>
      <c r="W277" s="3">
        <v>1.9502090000000001</v>
      </c>
      <c r="X277" s="3" t="s">
        <v>1434</v>
      </c>
      <c r="Y277" s="14">
        <v>9.6126117466115537E-5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4784</v>
      </c>
      <c r="B278" s="4" t="s">
        <v>4602</v>
      </c>
      <c r="C278" s="4">
        <v>40</v>
      </c>
      <c r="D278" s="4">
        <v>134</v>
      </c>
      <c r="E278" s="4">
        <v>135</v>
      </c>
      <c r="F278" s="4">
        <v>120</v>
      </c>
      <c r="G278" s="12">
        <v>-0.102716685263714</v>
      </c>
      <c r="H278" s="13">
        <v>0.95597224437960104</v>
      </c>
      <c r="I278" s="3">
        <v>1.9554716811523699E-2</v>
      </c>
      <c r="J278" s="3">
        <v>1</v>
      </c>
      <c r="K278" s="3">
        <v>0</v>
      </c>
      <c r="L278" s="3">
        <v>1.7461272841885801E-3</v>
      </c>
      <c r="M278" s="3">
        <v>1.87570983857422E-3</v>
      </c>
      <c r="N278" s="3">
        <v>34</v>
      </c>
      <c r="O278" s="3" t="s">
        <v>4604</v>
      </c>
      <c r="P278" s="3" t="s">
        <v>43</v>
      </c>
      <c r="Q278" s="3" t="s">
        <v>4785</v>
      </c>
      <c r="R278" s="3" t="s">
        <v>4605</v>
      </c>
      <c r="S278" s="3" t="s">
        <v>218</v>
      </c>
      <c r="T278" s="3" t="s">
        <v>4786</v>
      </c>
      <c r="V278" s="3">
        <v>1404.491</v>
      </c>
      <c r="W278" s="3">
        <v>2.8089819999999999</v>
      </c>
      <c r="X278" s="3" t="s">
        <v>4787</v>
      </c>
      <c r="Y278" s="15">
        <v>1.2816815662148738E-3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2830</v>
      </c>
      <c r="B279" s="4" t="s">
        <v>4602</v>
      </c>
      <c r="C279" s="4">
        <v>4</v>
      </c>
      <c r="D279" s="4">
        <v>177</v>
      </c>
      <c r="E279" s="4">
        <v>147</v>
      </c>
      <c r="F279" s="4">
        <v>142</v>
      </c>
      <c r="G279" s="12">
        <v>-0.107422064899322</v>
      </c>
      <c r="H279" s="13">
        <v>1</v>
      </c>
      <c r="I279" s="3">
        <v>0</v>
      </c>
      <c r="J279" s="3">
        <v>1</v>
      </c>
      <c r="K279" s="3">
        <v>0</v>
      </c>
      <c r="L279" s="3">
        <v>2.29288886188493E-3</v>
      </c>
      <c r="M279" s="3">
        <v>2.4702927531454499E-3</v>
      </c>
      <c r="N279" s="3">
        <v>145</v>
      </c>
      <c r="O279" s="3" t="s">
        <v>51</v>
      </c>
      <c r="P279" s="3" t="s">
        <v>43</v>
      </c>
      <c r="Q279" s="3" t="s">
        <v>1643</v>
      </c>
      <c r="R279" s="3" t="s">
        <v>53</v>
      </c>
      <c r="S279" s="3" t="s">
        <v>99</v>
      </c>
      <c r="T279" s="3" t="s">
        <v>1644</v>
      </c>
      <c r="V279" s="3">
        <v>1030.1410000000001</v>
      </c>
      <c r="W279" s="3">
        <v>2.0602819999999999</v>
      </c>
      <c r="X279" s="3" t="s">
        <v>1645</v>
      </c>
      <c r="Y279" s="14">
        <v>1.2816815662148738E-4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3377</v>
      </c>
      <c r="B280" s="4" t="s">
        <v>4602</v>
      </c>
      <c r="C280" s="4">
        <v>5</v>
      </c>
      <c r="D280" s="4">
        <v>222</v>
      </c>
      <c r="E280" s="4">
        <v>187</v>
      </c>
      <c r="F280" s="4">
        <v>176</v>
      </c>
      <c r="G280" s="12">
        <v>-0.11348476061532201</v>
      </c>
      <c r="H280" s="13">
        <v>1</v>
      </c>
      <c r="I280" s="3">
        <v>0</v>
      </c>
      <c r="J280" s="3">
        <v>1</v>
      </c>
      <c r="K280" s="3">
        <v>0</v>
      </c>
      <c r="L280" s="3">
        <v>2.8661110773561599E-3</v>
      </c>
      <c r="M280" s="3">
        <v>3.10082193184148E-3</v>
      </c>
      <c r="N280" s="3">
        <v>127</v>
      </c>
      <c r="O280" s="3" t="s">
        <v>51</v>
      </c>
      <c r="P280" s="3" t="s">
        <v>43</v>
      </c>
      <c r="Q280" s="3" t="s">
        <v>3378</v>
      </c>
      <c r="R280" s="3" t="s">
        <v>53</v>
      </c>
      <c r="S280" s="3" t="s">
        <v>1038</v>
      </c>
      <c r="T280" s="3" t="s">
        <v>3379</v>
      </c>
      <c r="V280" s="3">
        <v>1022.158</v>
      </c>
      <c r="W280" s="3">
        <v>2.0443159999999998</v>
      </c>
      <c r="X280" s="3" t="s">
        <v>3380</v>
      </c>
      <c r="Y280" s="14">
        <v>1.6021019577685923E-4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4788</v>
      </c>
      <c r="B281" s="4" t="s">
        <v>4602</v>
      </c>
      <c r="C281" s="4">
        <v>73</v>
      </c>
      <c r="D281" s="4">
        <v>273</v>
      </c>
      <c r="E281" s="4">
        <v>227</v>
      </c>
      <c r="F281" s="4">
        <v>219</v>
      </c>
      <c r="G281" s="12">
        <v>-0.113540451903842</v>
      </c>
      <c r="H281" s="13">
        <v>0.932469412080976</v>
      </c>
      <c r="I281" s="3">
        <v>3.0365405505680801E-2</v>
      </c>
      <c r="J281" s="3">
        <v>1</v>
      </c>
      <c r="K281" s="3">
        <v>0</v>
      </c>
      <c r="L281" s="3">
        <v>3.1866822936441499E-3</v>
      </c>
      <c r="M281" s="3">
        <v>3.4476515851274698E-3</v>
      </c>
      <c r="N281" s="3">
        <v>116</v>
      </c>
      <c r="O281" s="3" t="s">
        <v>4604</v>
      </c>
      <c r="P281" s="3" t="s">
        <v>227</v>
      </c>
      <c r="Q281" s="3" t="s">
        <v>518</v>
      </c>
      <c r="R281" s="3" t="s">
        <v>4605</v>
      </c>
      <c r="S281" s="3" t="s">
        <v>54</v>
      </c>
      <c r="T281" s="3" t="s">
        <v>519</v>
      </c>
      <c r="V281" s="3">
        <v>1124.2629999999999</v>
      </c>
      <c r="W281" s="3">
        <v>2.248526</v>
      </c>
      <c r="X281" s="3" t="s">
        <v>520</v>
      </c>
      <c r="Y281" s="15">
        <v>2.3390688583421449E-3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3385</v>
      </c>
      <c r="B282" s="4" t="s">
        <v>4602</v>
      </c>
      <c r="C282" s="4">
        <v>5</v>
      </c>
      <c r="D282" s="4">
        <v>231</v>
      </c>
      <c r="E282" s="4">
        <v>181</v>
      </c>
      <c r="F282" s="4">
        <v>176</v>
      </c>
      <c r="G282" s="12">
        <v>-0.117622799682813</v>
      </c>
      <c r="H282" s="13">
        <v>1</v>
      </c>
      <c r="I282" s="3">
        <v>0</v>
      </c>
      <c r="J282" s="3">
        <v>1</v>
      </c>
      <c r="K282" s="3">
        <v>0</v>
      </c>
      <c r="L282" s="3">
        <v>2.8661110773561599E-3</v>
      </c>
      <c r="M282" s="3">
        <v>3.1094038469778799E-3</v>
      </c>
      <c r="N282" s="3">
        <v>159</v>
      </c>
      <c r="O282" s="3" t="s">
        <v>51</v>
      </c>
      <c r="P282" s="3" t="s">
        <v>34</v>
      </c>
      <c r="Q282" s="3" t="s">
        <v>1091</v>
      </c>
      <c r="R282" s="3" t="s">
        <v>53</v>
      </c>
      <c r="S282" s="3" t="s">
        <v>254</v>
      </c>
      <c r="T282" s="3" t="s">
        <v>1093</v>
      </c>
      <c r="V282" s="3">
        <v>1083.222</v>
      </c>
      <c r="W282" s="3">
        <v>2.1664439999999998</v>
      </c>
      <c r="X282" s="3" t="s">
        <v>1094</v>
      </c>
      <c r="Y282" s="14">
        <v>1.6021019577685923E-4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3390</v>
      </c>
      <c r="B283" s="4" t="s">
        <v>4602</v>
      </c>
      <c r="C283" s="4">
        <v>5</v>
      </c>
      <c r="D283" s="4">
        <v>226</v>
      </c>
      <c r="E283" s="4">
        <v>186</v>
      </c>
      <c r="F283" s="4">
        <v>176</v>
      </c>
      <c r="G283" s="12">
        <v>-0.119628095301958</v>
      </c>
      <c r="H283" s="13">
        <v>1</v>
      </c>
      <c r="I283" s="3">
        <v>0</v>
      </c>
      <c r="J283" s="3">
        <v>1</v>
      </c>
      <c r="K283" s="3">
        <v>0</v>
      </c>
      <c r="L283" s="3">
        <v>2.8661110773561599E-3</v>
      </c>
      <c r="M283" s="3">
        <v>3.1139380350005299E-3</v>
      </c>
      <c r="N283" s="3">
        <v>186</v>
      </c>
      <c r="O283" s="3" t="s">
        <v>51</v>
      </c>
      <c r="P283" s="3" t="s">
        <v>43</v>
      </c>
      <c r="Q283" s="3" t="s">
        <v>3391</v>
      </c>
      <c r="R283" s="3" t="s">
        <v>53</v>
      </c>
      <c r="S283" s="3" t="s">
        <v>1354</v>
      </c>
      <c r="T283" s="3" t="s">
        <v>3392</v>
      </c>
      <c r="V283" s="3">
        <v>1081.232</v>
      </c>
      <c r="W283" s="3">
        <v>2.1624639999999999</v>
      </c>
      <c r="X283" s="3" t="s">
        <v>3393</v>
      </c>
      <c r="Y283" s="14">
        <v>1.6021019577685923E-4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4789</v>
      </c>
      <c r="B284" s="4" t="s">
        <v>4602</v>
      </c>
      <c r="C284" s="4">
        <v>56</v>
      </c>
      <c r="D284" s="4">
        <v>184</v>
      </c>
      <c r="E284" s="4">
        <v>180</v>
      </c>
      <c r="F284" s="4">
        <v>186</v>
      </c>
      <c r="G284" s="12">
        <v>-0.12072033142031501</v>
      </c>
      <c r="H284" s="13">
        <v>0.92900486066636301</v>
      </c>
      <c r="I284" s="3">
        <v>3.1982013718890798E-2</v>
      </c>
      <c r="J284" s="3">
        <v>1</v>
      </c>
      <c r="K284" s="3">
        <v>0</v>
      </c>
      <c r="L284" s="3">
        <v>2.4445781978640101E-3</v>
      </c>
      <c r="M284" s="3">
        <v>2.6590694084493399E-3</v>
      </c>
      <c r="N284" s="3">
        <v>263</v>
      </c>
      <c r="O284" s="3" t="s">
        <v>4604</v>
      </c>
      <c r="P284" s="3" t="s">
        <v>227</v>
      </c>
      <c r="Q284" s="3" t="s">
        <v>4191</v>
      </c>
      <c r="R284" s="3" t="s">
        <v>4608</v>
      </c>
      <c r="S284" s="3" t="s">
        <v>722</v>
      </c>
      <c r="T284" s="3" t="s">
        <v>4192</v>
      </c>
      <c r="V284" s="3">
        <v>918.9932</v>
      </c>
      <c r="W284" s="3">
        <v>1.8379863999999999</v>
      </c>
      <c r="X284" s="3" t="s">
        <v>4193</v>
      </c>
      <c r="Y284" s="15">
        <v>1.7943541927008236E-3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3652</v>
      </c>
      <c r="B285" s="4" t="s">
        <v>4602</v>
      </c>
      <c r="C285" s="4">
        <v>6</v>
      </c>
      <c r="D285" s="4">
        <v>287</v>
      </c>
      <c r="E285" s="4">
        <v>237</v>
      </c>
      <c r="F285" s="4">
        <v>192</v>
      </c>
      <c r="G285" s="12">
        <v>-0.13508776683145399</v>
      </c>
      <c r="H285" s="13">
        <v>1</v>
      </c>
      <c r="I285" s="3">
        <v>0</v>
      </c>
      <c r="J285" s="3">
        <v>1</v>
      </c>
      <c r="K285" s="3">
        <v>0</v>
      </c>
      <c r="L285" s="3">
        <v>3.4393332928273901E-3</v>
      </c>
      <c r="M285" s="3">
        <v>3.7763870603407402E-3</v>
      </c>
      <c r="N285" s="3">
        <v>288</v>
      </c>
      <c r="O285" s="3" t="s">
        <v>51</v>
      </c>
      <c r="P285" s="3" t="s">
        <v>43</v>
      </c>
      <c r="Q285" s="3" t="s">
        <v>222</v>
      </c>
      <c r="R285" s="3" t="s">
        <v>369</v>
      </c>
      <c r="S285" s="3" t="s">
        <v>851</v>
      </c>
      <c r="T285" s="3" t="s">
        <v>224</v>
      </c>
      <c r="V285" s="3">
        <v>956.06110000000001</v>
      </c>
      <c r="W285" s="3">
        <v>1.9121222</v>
      </c>
      <c r="X285" s="3" t="s">
        <v>225</v>
      </c>
      <c r="Y285" s="14">
        <v>1.9225223493223107E-4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4790</v>
      </c>
      <c r="B286" s="4" t="s">
        <v>4602</v>
      </c>
      <c r="C286" s="4">
        <v>80</v>
      </c>
      <c r="D286" s="4">
        <v>301</v>
      </c>
      <c r="E286" s="4">
        <v>268</v>
      </c>
      <c r="F286" s="4">
        <v>232</v>
      </c>
      <c r="G286" s="12">
        <v>-0.137287388812007</v>
      </c>
      <c r="H286" s="13">
        <v>0.91064912987741098</v>
      </c>
      <c r="I286" s="3">
        <v>4.06489230382832E-2</v>
      </c>
      <c r="J286" s="3">
        <v>1</v>
      </c>
      <c r="K286" s="3">
        <v>0</v>
      </c>
      <c r="L286" s="3">
        <v>3.4922545683771498E-3</v>
      </c>
      <c r="M286" s="3">
        <v>3.84097635686504E-3</v>
      </c>
      <c r="N286" s="3">
        <v>295</v>
      </c>
      <c r="O286" s="3" t="s">
        <v>4604</v>
      </c>
      <c r="P286" s="3" t="s">
        <v>34</v>
      </c>
      <c r="Q286" s="3" t="s">
        <v>4170</v>
      </c>
      <c r="R286" s="3" t="s">
        <v>4608</v>
      </c>
      <c r="S286" s="3" t="s">
        <v>688</v>
      </c>
      <c r="T286" s="3" t="s">
        <v>4171</v>
      </c>
      <c r="V286" s="3">
        <v>1044.127</v>
      </c>
      <c r="W286" s="3">
        <v>2.0882540000000001</v>
      </c>
      <c r="X286" s="3" t="s">
        <v>4172</v>
      </c>
      <c r="Y286" s="15">
        <v>2.5633631324297476E-3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2085</v>
      </c>
      <c r="B287" s="4" t="s">
        <v>4602</v>
      </c>
      <c r="C287" s="4">
        <v>2</v>
      </c>
      <c r="D287" s="4">
        <v>93</v>
      </c>
      <c r="E287" s="4">
        <v>79</v>
      </c>
      <c r="F287" s="4">
        <v>67</v>
      </c>
      <c r="G287" s="12">
        <v>-0.14065099095931199</v>
      </c>
      <c r="H287" s="13">
        <v>1</v>
      </c>
      <c r="I287" s="3">
        <v>0</v>
      </c>
      <c r="J287" s="3">
        <v>1</v>
      </c>
      <c r="K287" s="3">
        <v>0</v>
      </c>
      <c r="L287" s="3">
        <v>1.14644443094246E-3</v>
      </c>
      <c r="M287" s="3">
        <v>1.2637078228589301E-3</v>
      </c>
      <c r="N287" s="3">
        <v>26</v>
      </c>
      <c r="O287" s="3" t="s">
        <v>51</v>
      </c>
      <c r="P287" s="3" t="s">
        <v>43</v>
      </c>
      <c r="Q287" s="3" t="s">
        <v>2086</v>
      </c>
      <c r="R287" s="3" t="s">
        <v>53</v>
      </c>
      <c r="S287" s="3" t="s">
        <v>180</v>
      </c>
      <c r="T287" s="3" t="s">
        <v>2087</v>
      </c>
      <c r="V287" s="3">
        <v>1284.3420000000001</v>
      </c>
      <c r="W287" s="3">
        <v>2.5686840000000002</v>
      </c>
      <c r="X287" s="3" t="s">
        <v>2088</v>
      </c>
      <c r="Y287" s="14">
        <v>6.4084078310743691E-5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2938</v>
      </c>
      <c r="B288" s="4" t="s">
        <v>4602</v>
      </c>
      <c r="C288" s="4">
        <v>4</v>
      </c>
      <c r="D288" s="4">
        <v>153</v>
      </c>
      <c r="E288" s="4">
        <v>165</v>
      </c>
      <c r="F288" s="4">
        <v>166</v>
      </c>
      <c r="G288" s="12">
        <v>-0.178861534372661</v>
      </c>
      <c r="H288" s="13">
        <v>1</v>
      </c>
      <c r="I288" s="3">
        <v>0</v>
      </c>
      <c r="J288" s="3">
        <v>1</v>
      </c>
      <c r="K288" s="3">
        <v>0</v>
      </c>
      <c r="L288" s="3">
        <v>2.29288886188493E-3</v>
      </c>
      <c r="M288" s="3">
        <v>2.5975857270035502E-3</v>
      </c>
      <c r="N288" s="3">
        <v>147</v>
      </c>
      <c r="O288" s="3" t="s">
        <v>51</v>
      </c>
      <c r="P288" s="3" t="s">
        <v>34</v>
      </c>
      <c r="Q288" s="3" t="s">
        <v>606</v>
      </c>
      <c r="R288" s="3" t="s">
        <v>53</v>
      </c>
      <c r="S288" s="3" t="s">
        <v>115</v>
      </c>
      <c r="T288" s="3" t="s">
        <v>607</v>
      </c>
      <c r="V288" s="3">
        <v>992.08920000000001</v>
      </c>
      <c r="W288" s="3">
        <v>1.9841784</v>
      </c>
      <c r="X288" s="3" t="s">
        <v>608</v>
      </c>
      <c r="Y288" s="14">
        <v>1.2816815662148738E-4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4791</v>
      </c>
      <c r="B289" s="4" t="s">
        <v>4602</v>
      </c>
      <c r="C289" s="4">
        <v>35</v>
      </c>
      <c r="D289" s="4">
        <v>159</v>
      </c>
      <c r="E289" s="4">
        <v>101</v>
      </c>
      <c r="F289" s="4">
        <v>105</v>
      </c>
      <c r="G289" s="12">
        <v>-0.18338750691480199</v>
      </c>
      <c r="H289" s="13">
        <v>0.891786526109689</v>
      </c>
      <c r="I289" s="3">
        <v>4.9739093637473898E-2</v>
      </c>
      <c r="J289" s="3">
        <v>1</v>
      </c>
      <c r="K289" s="3">
        <v>0</v>
      </c>
      <c r="L289" s="3">
        <v>1.5278613736649999E-3</v>
      </c>
      <c r="M289" s="3">
        <v>1.73394287476143E-3</v>
      </c>
      <c r="N289" s="3">
        <v>240</v>
      </c>
      <c r="O289" s="3" t="s">
        <v>4604</v>
      </c>
      <c r="P289" s="3" t="s">
        <v>779</v>
      </c>
      <c r="Q289" s="3" t="s">
        <v>3981</v>
      </c>
      <c r="R289" s="3" t="s">
        <v>4608</v>
      </c>
      <c r="S289" s="3" t="s">
        <v>712</v>
      </c>
      <c r="T289" s="3" t="s">
        <v>3983</v>
      </c>
      <c r="V289" s="3">
        <v>1167.4359999999999</v>
      </c>
      <c r="W289" s="3">
        <v>2.3348719999999998</v>
      </c>
      <c r="X289" s="3" t="s">
        <v>3984</v>
      </c>
      <c r="Y289" s="15">
        <v>1.1214713704380147E-3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2450</v>
      </c>
      <c r="B290" s="4" t="s">
        <v>4602</v>
      </c>
      <c r="C290" s="4">
        <v>3</v>
      </c>
      <c r="D290" s="4">
        <v>138</v>
      </c>
      <c r="E290" s="4">
        <v>110</v>
      </c>
      <c r="F290" s="4">
        <v>120</v>
      </c>
      <c r="G290" s="12">
        <v>-0.18392681916723699</v>
      </c>
      <c r="H290" s="13">
        <v>1</v>
      </c>
      <c r="I290" s="3">
        <v>0</v>
      </c>
      <c r="J290" s="3">
        <v>1</v>
      </c>
      <c r="K290" s="3">
        <v>0</v>
      </c>
      <c r="L290" s="3">
        <v>1.7196666464136901E-3</v>
      </c>
      <c r="M290" s="3">
        <v>1.9540607988055899E-3</v>
      </c>
      <c r="N290" s="3">
        <v>251</v>
      </c>
      <c r="O290" s="3" t="s">
        <v>51</v>
      </c>
      <c r="P290" s="3" t="s">
        <v>43</v>
      </c>
      <c r="Q290" s="3" t="s">
        <v>1743</v>
      </c>
      <c r="R290" s="3" t="s">
        <v>369</v>
      </c>
      <c r="S290" s="3" t="s">
        <v>547</v>
      </c>
      <c r="T290" s="3" t="s">
        <v>1744</v>
      </c>
      <c r="V290" s="3">
        <v>1055.107</v>
      </c>
      <c r="W290" s="3">
        <v>2.110214</v>
      </c>
      <c r="X290" s="3" t="s">
        <v>1745</v>
      </c>
      <c r="Y290" s="14">
        <v>9.6126117466115537E-5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2939</v>
      </c>
      <c r="B291" s="4" t="s">
        <v>4602</v>
      </c>
      <c r="C291" s="4">
        <v>4</v>
      </c>
      <c r="D291" s="4">
        <v>194</v>
      </c>
      <c r="E291" s="4">
        <v>141</v>
      </c>
      <c r="F291" s="4">
        <v>158</v>
      </c>
      <c r="G291" s="12">
        <v>-0.18624621015474899</v>
      </c>
      <c r="H291" s="13">
        <v>1</v>
      </c>
      <c r="I291" s="3">
        <v>0</v>
      </c>
      <c r="J291" s="3">
        <v>1</v>
      </c>
      <c r="K291" s="3">
        <v>0</v>
      </c>
      <c r="L291" s="3">
        <v>2.29288886188493E-3</v>
      </c>
      <c r="M291" s="3">
        <v>2.60894636265387E-3</v>
      </c>
      <c r="N291" s="3">
        <v>161</v>
      </c>
      <c r="O291" s="3" t="s">
        <v>51</v>
      </c>
      <c r="P291" s="3" t="s">
        <v>43</v>
      </c>
      <c r="Q291" s="3" t="s">
        <v>2940</v>
      </c>
      <c r="R291" s="3" t="s">
        <v>53</v>
      </c>
      <c r="S291" s="3" t="s">
        <v>678</v>
      </c>
      <c r="T291" s="3" t="s">
        <v>2941</v>
      </c>
      <c r="V291" s="3">
        <v>1027.1389999999999</v>
      </c>
      <c r="W291" s="3">
        <v>2.054278</v>
      </c>
      <c r="X291" s="3" t="s">
        <v>2942</v>
      </c>
      <c r="Y291" s="14">
        <v>1.2816815662148738E-4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4792</v>
      </c>
      <c r="B292" s="4" t="s">
        <v>4602</v>
      </c>
      <c r="C292" s="4">
        <v>62</v>
      </c>
      <c r="D292" s="4">
        <v>188</v>
      </c>
      <c r="E292" s="4">
        <v>216</v>
      </c>
      <c r="F292" s="4">
        <v>234</v>
      </c>
      <c r="G292" s="12">
        <v>-0.19793555596988199</v>
      </c>
      <c r="H292" s="13">
        <v>0.86938472397363697</v>
      </c>
      <c r="I292" s="3">
        <v>6.07879951001397E-2</v>
      </c>
      <c r="J292" s="3">
        <v>1</v>
      </c>
      <c r="K292" s="3">
        <v>0</v>
      </c>
      <c r="L292" s="3">
        <v>2.7064972904922899E-3</v>
      </c>
      <c r="M292" s="3">
        <v>3.1067118598135501E-3</v>
      </c>
      <c r="N292" s="3">
        <v>251</v>
      </c>
      <c r="O292" s="3" t="s">
        <v>4604</v>
      </c>
      <c r="P292" s="3" t="s">
        <v>71</v>
      </c>
      <c r="Q292" s="3" t="s">
        <v>1069</v>
      </c>
      <c r="R292" s="3" t="s">
        <v>4608</v>
      </c>
      <c r="S292" s="3" t="s">
        <v>310</v>
      </c>
      <c r="T292" s="3" t="s">
        <v>1071</v>
      </c>
      <c r="V292" s="3">
        <v>1026.24</v>
      </c>
      <c r="W292" s="3">
        <v>2.0524800000000001</v>
      </c>
      <c r="X292" s="3" t="s">
        <v>1072</v>
      </c>
      <c r="Y292" s="15">
        <v>1.9866064276330545E-3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4793</v>
      </c>
      <c r="B293" s="4" t="s">
        <v>4602</v>
      </c>
      <c r="C293" s="4">
        <v>49</v>
      </c>
      <c r="D293" s="4">
        <v>202</v>
      </c>
      <c r="E293" s="4">
        <v>161</v>
      </c>
      <c r="F293" s="4">
        <v>151</v>
      </c>
      <c r="G293" s="12">
        <v>-0.200961977216704</v>
      </c>
      <c r="H293" s="13">
        <v>0.86938472397363697</v>
      </c>
      <c r="I293" s="3">
        <v>6.07879951001397E-2</v>
      </c>
      <c r="J293" s="3">
        <v>1</v>
      </c>
      <c r="K293" s="3">
        <v>0</v>
      </c>
      <c r="L293" s="3">
        <v>2.1390059231310098E-3</v>
      </c>
      <c r="M293" s="3">
        <v>2.45857882608473E-3</v>
      </c>
      <c r="N293" s="3">
        <v>93</v>
      </c>
      <c r="O293" s="3" t="s">
        <v>4604</v>
      </c>
      <c r="P293" s="3" t="s">
        <v>620</v>
      </c>
      <c r="Q293" s="3" t="s">
        <v>1064</v>
      </c>
      <c r="R293" s="3" t="s">
        <v>4605</v>
      </c>
      <c r="S293" s="3" t="s">
        <v>1331</v>
      </c>
      <c r="T293" s="3" t="s">
        <v>1066</v>
      </c>
      <c r="V293" s="3">
        <v>1178.3019999999999</v>
      </c>
      <c r="W293" s="3">
        <v>2.3566039999999999</v>
      </c>
      <c r="X293" s="3" t="s">
        <v>1067</v>
      </c>
      <c r="Y293" s="15">
        <v>1.5700599186132206E-3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2468</v>
      </c>
      <c r="B294" s="4" t="s">
        <v>4602</v>
      </c>
      <c r="C294" s="4">
        <v>3</v>
      </c>
      <c r="D294" s="4">
        <v>160</v>
      </c>
      <c r="E294" s="4">
        <v>105</v>
      </c>
      <c r="F294" s="4">
        <v>111</v>
      </c>
      <c r="G294" s="12">
        <v>-0.20165738758426999</v>
      </c>
      <c r="H294" s="13">
        <v>1</v>
      </c>
      <c r="I294" s="3">
        <v>0</v>
      </c>
      <c r="J294" s="3">
        <v>1</v>
      </c>
      <c r="K294" s="3">
        <v>0</v>
      </c>
      <c r="L294" s="3">
        <v>1.7196666464136901E-3</v>
      </c>
      <c r="M294" s="3">
        <v>1.9768590248376398E-3</v>
      </c>
      <c r="N294" s="3">
        <v>213</v>
      </c>
      <c r="O294" s="3" t="s">
        <v>51</v>
      </c>
      <c r="P294" s="3" t="s">
        <v>43</v>
      </c>
      <c r="Q294" s="3" t="s">
        <v>2469</v>
      </c>
      <c r="R294" s="3" t="s">
        <v>369</v>
      </c>
      <c r="S294" s="3" t="s">
        <v>344</v>
      </c>
      <c r="T294" s="3" t="s">
        <v>2470</v>
      </c>
      <c r="U294" s="3" t="s">
        <v>390</v>
      </c>
      <c r="V294" s="3">
        <v>1024.134</v>
      </c>
      <c r="W294" s="3">
        <v>2.0482680000000002</v>
      </c>
      <c r="X294" s="3" t="s">
        <v>2471</v>
      </c>
      <c r="Y294" s="14">
        <v>9.6126117466115537E-5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799</v>
      </c>
      <c r="B295" s="4" t="s">
        <v>4602</v>
      </c>
      <c r="C295" s="4">
        <v>3</v>
      </c>
      <c r="D295" s="4">
        <v>145</v>
      </c>
      <c r="E295" s="4">
        <v>110</v>
      </c>
      <c r="F295" s="4">
        <v>121</v>
      </c>
      <c r="G295" s="12">
        <v>-0.21224996954772801</v>
      </c>
      <c r="H295" s="13">
        <v>1</v>
      </c>
      <c r="I295" s="3">
        <v>0</v>
      </c>
      <c r="J295" s="3">
        <v>1</v>
      </c>
      <c r="K295" s="3">
        <v>0</v>
      </c>
      <c r="L295" s="3">
        <v>1.7196666464136901E-3</v>
      </c>
      <c r="M295" s="3">
        <v>1.9925733180249199E-3</v>
      </c>
      <c r="N295" s="3">
        <v>93</v>
      </c>
      <c r="O295" s="3" t="s">
        <v>51</v>
      </c>
      <c r="P295" s="3" t="s">
        <v>43</v>
      </c>
      <c r="Q295" s="3" t="s">
        <v>800</v>
      </c>
      <c r="R295" s="3" t="s">
        <v>53</v>
      </c>
      <c r="S295" s="3" t="s">
        <v>801</v>
      </c>
      <c r="T295" s="3" t="s">
        <v>802</v>
      </c>
      <c r="V295" s="3">
        <v>1263.4110000000001</v>
      </c>
      <c r="W295" s="3">
        <v>2.5268220000000001</v>
      </c>
      <c r="X295" s="3" t="s">
        <v>803</v>
      </c>
      <c r="Y295" s="14">
        <v>9.6126117466115537E-5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3019</v>
      </c>
      <c r="B296" s="4" t="s">
        <v>4602</v>
      </c>
      <c r="C296" s="4">
        <v>4</v>
      </c>
      <c r="D296" s="4">
        <v>193</v>
      </c>
      <c r="E296" s="4">
        <v>168</v>
      </c>
      <c r="F296" s="4">
        <v>149</v>
      </c>
      <c r="G296" s="12">
        <v>-0.23710552575025701</v>
      </c>
      <c r="H296" s="13">
        <v>0.98219632374888199</v>
      </c>
      <c r="I296" s="3">
        <v>7.8016957171033203E-3</v>
      </c>
      <c r="J296" s="3">
        <v>1</v>
      </c>
      <c r="K296" s="3">
        <v>0</v>
      </c>
      <c r="L296" s="3">
        <v>2.29288886188493E-3</v>
      </c>
      <c r="M296" s="3">
        <v>2.7028322143215502E-3</v>
      </c>
      <c r="N296" s="3">
        <v>3</v>
      </c>
      <c r="O296" s="3" t="s">
        <v>51</v>
      </c>
      <c r="P296" s="3" t="s">
        <v>34</v>
      </c>
      <c r="Q296" s="3" t="s">
        <v>1899</v>
      </c>
      <c r="R296" s="3" t="s">
        <v>53</v>
      </c>
      <c r="S296" s="3" t="s">
        <v>1428</v>
      </c>
      <c r="T296" s="3" t="s">
        <v>1900</v>
      </c>
      <c r="V296" s="3">
        <v>974.12279999999998</v>
      </c>
      <c r="W296" s="3">
        <v>1.9482455999999999</v>
      </c>
      <c r="X296" s="3" t="s">
        <v>1901</v>
      </c>
      <c r="Y296" s="14">
        <v>1.2816815662148738E-4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4794</v>
      </c>
      <c r="B297" s="4" t="s">
        <v>4602</v>
      </c>
      <c r="C297" s="4">
        <v>33</v>
      </c>
      <c r="D297" s="4">
        <v>129</v>
      </c>
      <c r="E297" s="4">
        <v>113</v>
      </c>
      <c r="F297" s="4">
        <v>112</v>
      </c>
      <c r="G297" s="12">
        <v>-0.240271376873261</v>
      </c>
      <c r="H297" s="13">
        <v>0.84484496198819203</v>
      </c>
      <c r="I297" s="3">
        <v>7.3222981382517996E-2</v>
      </c>
      <c r="J297" s="3">
        <v>1</v>
      </c>
      <c r="K297" s="3">
        <v>0</v>
      </c>
      <c r="L297" s="3">
        <v>1.44055500945558E-3</v>
      </c>
      <c r="M297" s="3">
        <v>1.7022276145369801E-3</v>
      </c>
      <c r="N297" s="3">
        <v>276</v>
      </c>
      <c r="O297" s="3" t="s">
        <v>4604</v>
      </c>
      <c r="P297" s="3" t="s">
        <v>43</v>
      </c>
      <c r="Q297" s="3" t="s">
        <v>487</v>
      </c>
      <c r="R297" s="3" t="s">
        <v>4608</v>
      </c>
      <c r="S297" s="3" t="s">
        <v>781</v>
      </c>
      <c r="T297" s="3" t="s">
        <v>488</v>
      </c>
      <c r="V297" s="3">
        <v>1060.26</v>
      </c>
      <c r="W297" s="3">
        <v>2.12052</v>
      </c>
      <c r="X297" s="3" t="s">
        <v>489</v>
      </c>
      <c r="Y297" s="15">
        <v>1.0573872921272711E-3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3862</v>
      </c>
      <c r="B298" s="4" t="s">
        <v>4602</v>
      </c>
      <c r="C298" s="4">
        <v>7</v>
      </c>
      <c r="D298" s="4">
        <v>382</v>
      </c>
      <c r="E298" s="4">
        <v>241</v>
      </c>
      <c r="F298" s="4">
        <v>278</v>
      </c>
      <c r="G298" s="12">
        <v>-0.24083349696314901</v>
      </c>
      <c r="H298" s="13">
        <v>0.94537827460666501</v>
      </c>
      <c r="I298" s="3">
        <v>2.4394382281523901E-2</v>
      </c>
      <c r="J298" s="3">
        <v>1</v>
      </c>
      <c r="K298" s="3">
        <v>0</v>
      </c>
      <c r="L298" s="3">
        <v>4.0125555082986203E-3</v>
      </c>
      <c r="M298" s="3">
        <v>4.7409113289285003E-3</v>
      </c>
      <c r="N298" s="3">
        <v>287</v>
      </c>
      <c r="O298" s="3" t="s">
        <v>51</v>
      </c>
      <c r="P298" s="3" t="s">
        <v>43</v>
      </c>
      <c r="Q298" s="3" t="s">
        <v>3863</v>
      </c>
      <c r="R298" s="3" t="s">
        <v>369</v>
      </c>
      <c r="S298" s="3" t="s">
        <v>1331</v>
      </c>
      <c r="T298" s="3" t="s">
        <v>3864</v>
      </c>
      <c r="V298" s="3">
        <v>988.10080000000005</v>
      </c>
      <c r="W298" s="3">
        <v>1.9762016</v>
      </c>
      <c r="X298" s="3" t="s">
        <v>3865</v>
      </c>
      <c r="Y298" s="14">
        <v>2.2429427408760295E-4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3032</v>
      </c>
      <c r="B299" s="4" t="s">
        <v>4602</v>
      </c>
      <c r="C299" s="4">
        <v>4</v>
      </c>
      <c r="D299" s="4">
        <v>201</v>
      </c>
      <c r="E299" s="4">
        <v>163</v>
      </c>
      <c r="F299" s="4">
        <v>153</v>
      </c>
      <c r="G299" s="12">
        <v>-0.25453272755525003</v>
      </c>
      <c r="H299" s="13">
        <v>0.97219093255143196</v>
      </c>
      <c r="I299" s="3">
        <v>1.22484338284815E-2</v>
      </c>
      <c r="J299" s="3">
        <v>1</v>
      </c>
      <c r="K299" s="3">
        <v>0</v>
      </c>
      <c r="L299" s="3">
        <v>2.29288886188493E-3</v>
      </c>
      <c r="M299" s="3">
        <v>2.7354902634797698E-3</v>
      </c>
      <c r="N299" s="3">
        <v>24</v>
      </c>
      <c r="O299" s="3" t="s">
        <v>51</v>
      </c>
      <c r="P299" s="3" t="s">
        <v>43</v>
      </c>
      <c r="Q299" s="3" t="s">
        <v>3033</v>
      </c>
      <c r="R299" s="3" t="s">
        <v>53</v>
      </c>
      <c r="S299" s="3" t="s">
        <v>414</v>
      </c>
      <c r="T299" s="3" t="s">
        <v>3034</v>
      </c>
      <c r="V299" s="3">
        <v>847.9828</v>
      </c>
      <c r="W299" s="3">
        <v>1.6959656000000001</v>
      </c>
      <c r="X299" s="3" t="s">
        <v>3035</v>
      </c>
      <c r="Y299" s="14">
        <v>1.2816815662148738E-4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4795</v>
      </c>
      <c r="B300" s="4" t="s">
        <v>4602</v>
      </c>
      <c r="C300" s="4">
        <v>49</v>
      </c>
      <c r="D300" s="4">
        <v>231</v>
      </c>
      <c r="E300" s="4">
        <v>152</v>
      </c>
      <c r="F300" s="4">
        <v>155</v>
      </c>
      <c r="G300" s="12">
        <v>-0.258699687113988</v>
      </c>
      <c r="H300" s="13">
        <v>0.82919141923711304</v>
      </c>
      <c r="I300" s="3">
        <v>8.1345200786153399E-2</v>
      </c>
      <c r="J300" s="3">
        <v>1</v>
      </c>
      <c r="K300" s="3">
        <v>0</v>
      </c>
      <c r="L300" s="3">
        <v>2.1390059231310098E-3</v>
      </c>
      <c r="M300" s="3">
        <v>2.5583178758633602E-3</v>
      </c>
      <c r="N300" s="3">
        <v>179</v>
      </c>
      <c r="O300" s="3" t="s">
        <v>4604</v>
      </c>
      <c r="P300" s="3" t="s">
        <v>82</v>
      </c>
      <c r="Q300" s="3" t="s">
        <v>860</v>
      </c>
      <c r="R300" s="3" t="s">
        <v>4605</v>
      </c>
      <c r="S300" s="3" t="s">
        <v>1777</v>
      </c>
      <c r="T300" s="3" t="s">
        <v>862</v>
      </c>
      <c r="V300" s="3">
        <v>944.04930000000002</v>
      </c>
      <c r="W300" s="3">
        <v>1.8880986</v>
      </c>
      <c r="X300" s="3" t="s">
        <v>863</v>
      </c>
      <c r="Y300" s="15">
        <v>1.5700599186132206E-3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3052</v>
      </c>
      <c r="B301" s="4" t="s">
        <v>4602</v>
      </c>
      <c r="C301" s="4">
        <v>4</v>
      </c>
      <c r="D301" s="4">
        <v>173</v>
      </c>
      <c r="E301" s="4">
        <v>170</v>
      </c>
      <c r="F301" s="4">
        <v>171</v>
      </c>
      <c r="G301" s="12">
        <v>-0.26029699242299498</v>
      </c>
      <c r="H301" s="13">
        <v>0.98144467092684895</v>
      </c>
      <c r="I301" s="3">
        <v>8.1341787827397503E-3</v>
      </c>
      <c r="J301" s="3">
        <v>1</v>
      </c>
      <c r="K301" s="3">
        <v>0</v>
      </c>
      <c r="L301" s="3">
        <v>2.29288886188493E-3</v>
      </c>
      <c r="M301" s="3">
        <v>2.7479393752442502E-3</v>
      </c>
      <c r="N301" s="3">
        <v>173</v>
      </c>
      <c r="O301" s="3" t="s">
        <v>51</v>
      </c>
      <c r="P301" s="3" t="s">
        <v>43</v>
      </c>
      <c r="Q301" s="3" t="s">
        <v>1082</v>
      </c>
      <c r="R301" s="3" t="s">
        <v>53</v>
      </c>
      <c r="S301" s="3" t="s">
        <v>1249</v>
      </c>
      <c r="T301" s="3" t="s">
        <v>1083</v>
      </c>
      <c r="V301" s="3">
        <v>1140.299</v>
      </c>
      <c r="W301" s="3">
        <v>2.2805979999999999</v>
      </c>
      <c r="X301" s="3" t="s">
        <v>1084</v>
      </c>
      <c r="Y301" s="14">
        <v>1.2816815662148738E-4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4796</v>
      </c>
      <c r="B302" s="4" t="s">
        <v>4602</v>
      </c>
      <c r="C302" s="4">
        <v>42</v>
      </c>
      <c r="D302" s="4">
        <v>194</v>
      </c>
      <c r="E302" s="4">
        <v>119</v>
      </c>
      <c r="F302" s="4">
        <v>148</v>
      </c>
      <c r="G302" s="12">
        <v>-0.26182444673413802</v>
      </c>
      <c r="H302" s="13">
        <v>0.82960883419283704</v>
      </c>
      <c r="I302" s="3">
        <v>8.1126631955595205E-2</v>
      </c>
      <c r="J302" s="3">
        <v>1</v>
      </c>
      <c r="K302" s="3">
        <v>0</v>
      </c>
      <c r="L302" s="3">
        <v>1.833433648398E-3</v>
      </c>
      <c r="M302" s="3">
        <v>2.1978640173009301E-3</v>
      </c>
      <c r="N302" s="3">
        <v>125</v>
      </c>
      <c r="O302" s="3" t="s">
        <v>4604</v>
      </c>
      <c r="P302" s="3" t="s">
        <v>34</v>
      </c>
      <c r="Q302" s="3" t="s">
        <v>129</v>
      </c>
      <c r="R302" s="3" t="s">
        <v>4605</v>
      </c>
      <c r="S302" s="3" t="s">
        <v>1217</v>
      </c>
      <c r="T302" s="3" t="s">
        <v>131</v>
      </c>
      <c r="V302" s="3">
        <v>1296.529</v>
      </c>
      <c r="W302" s="3">
        <v>2.5930580000000001</v>
      </c>
      <c r="X302" s="3" t="s">
        <v>132</v>
      </c>
      <c r="Y302" s="15">
        <v>1.3457656445256176E-3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2151</v>
      </c>
      <c r="B303" s="4" t="s">
        <v>4602</v>
      </c>
      <c r="C303" s="4">
        <v>2</v>
      </c>
      <c r="D303" s="4">
        <v>100</v>
      </c>
      <c r="E303" s="4">
        <v>71</v>
      </c>
      <c r="F303" s="4">
        <v>90</v>
      </c>
      <c r="G303" s="12">
        <v>-0.272009432509981</v>
      </c>
      <c r="H303" s="13">
        <v>1</v>
      </c>
      <c r="I303" s="3">
        <v>0</v>
      </c>
      <c r="J303" s="3">
        <v>1</v>
      </c>
      <c r="K303" s="3">
        <v>0</v>
      </c>
      <c r="L303" s="3">
        <v>1.14644443094246E-3</v>
      </c>
      <c r="M303" s="3">
        <v>1.38500226283425E-3</v>
      </c>
      <c r="N303" s="3">
        <v>241</v>
      </c>
      <c r="O303" s="3" t="s">
        <v>51</v>
      </c>
      <c r="P303" s="3" t="s">
        <v>43</v>
      </c>
      <c r="Q303" s="3" t="s">
        <v>1182</v>
      </c>
      <c r="R303" s="3" t="s">
        <v>369</v>
      </c>
      <c r="S303" s="3" t="s">
        <v>1498</v>
      </c>
      <c r="T303" s="3" t="s">
        <v>1183</v>
      </c>
      <c r="V303" s="3">
        <v>1046.183</v>
      </c>
      <c r="W303" s="3">
        <v>2.0923660000000002</v>
      </c>
      <c r="X303" s="3" t="s">
        <v>1184</v>
      </c>
      <c r="Y303" s="14">
        <v>6.4084078310743691E-5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4797</v>
      </c>
      <c r="B304" s="4" t="s">
        <v>4602</v>
      </c>
      <c r="C304" s="4">
        <v>73</v>
      </c>
      <c r="D304" s="4">
        <v>270</v>
      </c>
      <c r="E304" s="4">
        <v>256</v>
      </c>
      <c r="F304" s="4">
        <v>271</v>
      </c>
      <c r="G304" s="12">
        <v>-0.27267938814600601</v>
      </c>
      <c r="H304" s="13">
        <v>0.79991691701509104</v>
      </c>
      <c r="I304" s="3">
        <v>9.69551184526391E-2</v>
      </c>
      <c r="J304" s="3">
        <v>1</v>
      </c>
      <c r="K304" s="3">
        <v>0</v>
      </c>
      <c r="L304" s="3">
        <v>3.1866822936441499E-3</v>
      </c>
      <c r="M304" s="3">
        <v>3.8510072666883099E-3</v>
      </c>
      <c r="N304" s="3">
        <v>109</v>
      </c>
      <c r="O304" s="3" t="s">
        <v>4604</v>
      </c>
      <c r="P304" s="3" t="s">
        <v>43</v>
      </c>
      <c r="Q304" s="3" t="s">
        <v>1432</v>
      </c>
      <c r="R304" s="3" t="s">
        <v>4605</v>
      </c>
      <c r="S304" s="3" t="s">
        <v>537</v>
      </c>
      <c r="T304" s="3" t="s">
        <v>1433</v>
      </c>
      <c r="V304" s="3">
        <v>975.10450000000003</v>
      </c>
      <c r="W304" s="3">
        <v>1.9502090000000001</v>
      </c>
      <c r="X304" s="3" t="s">
        <v>1434</v>
      </c>
      <c r="Y304" s="15">
        <v>2.3390688583421449E-3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1347</v>
      </c>
      <c r="B305" s="4" t="s">
        <v>4602</v>
      </c>
      <c r="C305" s="4">
        <v>5</v>
      </c>
      <c r="D305" s="4">
        <v>255</v>
      </c>
      <c r="E305" s="4">
        <v>204</v>
      </c>
      <c r="F305" s="4">
        <v>200</v>
      </c>
      <c r="G305" s="12">
        <v>-0.283563323105333</v>
      </c>
      <c r="H305" s="13">
        <v>0.94537827460666501</v>
      </c>
      <c r="I305" s="3">
        <v>2.4394382281523901E-2</v>
      </c>
      <c r="J305" s="3">
        <v>1</v>
      </c>
      <c r="K305" s="3">
        <v>0</v>
      </c>
      <c r="L305" s="3">
        <v>2.8661110773561599E-3</v>
      </c>
      <c r="M305" s="3">
        <v>3.4889696290151002E-3</v>
      </c>
      <c r="N305" s="3">
        <v>286</v>
      </c>
      <c r="O305" s="3" t="s">
        <v>51</v>
      </c>
      <c r="P305" s="3" t="s">
        <v>34</v>
      </c>
      <c r="Q305" s="3" t="s">
        <v>1348</v>
      </c>
      <c r="R305" s="3" t="s">
        <v>369</v>
      </c>
      <c r="S305" s="3" t="s">
        <v>1349</v>
      </c>
      <c r="T305" s="3" t="s">
        <v>1350</v>
      </c>
      <c r="V305" s="3">
        <v>1197.3510000000001</v>
      </c>
      <c r="W305" s="3">
        <v>2.3947020000000001</v>
      </c>
      <c r="X305" s="3" t="s">
        <v>1351</v>
      </c>
      <c r="Y305" s="14">
        <v>1.6021019577685923E-4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4798</v>
      </c>
      <c r="B306" s="4" t="s">
        <v>4602</v>
      </c>
      <c r="C306" s="4">
        <v>62</v>
      </c>
      <c r="D306" s="4">
        <v>255</v>
      </c>
      <c r="E306" s="4">
        <v>206</v>
      </c>
      <c r="F306" s="4">
        <v>227</v>
      </c>
      <c r="G306" s="12">
        <v>-0.28872096099627498</v>
      </c>
      <c r="H306" s="13">
        <v>0.79224960465947303</v>
      </c>
      <c r="I306" s="3">
        <v>0.101137968854926</v>
      </c>
      <c r="J306" s="3">
        <v>1</v>
      </c>
      <c r="K306" s="3">
        <v>0</v>
      </c>
      <c r="L306" s="3">
        <v>2.7064972904922899E-3</v>
      </c>
      <c r="M306" s="3">
        <v>3.3068150900763199E-3</v>
      </c>
      <c r="N306" s="3">
        <v>167</v>
      </c>
      <c r="O306" s="3" t="s">
        <v>4604</v>
      </c>
      <c r="P306" s="3" t="s">
        <v>43</v>
      </c>
      <c r="Q306" s="3" t="s">
        <v>423</v>
      </c>
      <c r="R306" s="3" t="s">
        <v>4605</v>
      </c>
      <c r="S306" s="3" t="s">
        <v>429</v>
      </c>
      <c r="T306" s="3" t="s">
        <v>425</v>
      </c>
      <c r="V306" s="3">
        <v>1082.2159999999999</v>
      </c>
      <c r="W306" s="3">
        <v>2.1644320000000001</v>
      </c>
      <c r="X306" s="3" t="s">
        <v>426</v>
      </c>
      <c r="Y306" s="15">
        <v>1.9866064276330545E-3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1923</v>
      </c>
      <c r="B307" s="4" t="s">
        <v>4602</v>
      </c>
      <c r="C307" s="4">
        <v>1</v>
      </c>
      <c r="D307" s="4">
        <v>49</v>
      </c>
      <c r="E307" s="4">
        <v>41</v>
      </c>
      <c r="F307" s="4">
        <v>42</v>
      </c>
      <c r="G307" s="12">
        <v>-0.28897260328473301</v>
      </c>
      <c r="H307" s="13">
        <v>1</v>
      </c>
      <c r="I307" s="3">
        <v>0</v>
      </c>
      <c r="J307" s="3">
        <v>1</v>
      </c>
      <c r="K307" s="3">
        <v>0</v>
      </c>
      <c r="L307" s="3">
        <v>5.7322221547123099E-4</v>
      </c>
      <c r="M307" s="3">
        <v>7.0114617707442504E-4</v>
      </c>
      <c r="N307" s="3">
        <v>130</v>
      </c>
      <c r="O307" s="3" t="s">
        <v>51</v>
      </c>
      <c r="P307" s="3" t="s">
        <v>43</v>
      </c>
      <c r="Q307" s="3" t="s">
        <v>1924</v>
      </c>
      <c r="R307" s="3" t="s">
        <v>53</v>
      </c>
      <c r="S307" s="3" t="s">
        <v>120</v>
      </c>
      <c r="T307" s="3" t="s">
        <v>1925</v>
      </c>
      <c r="V307" s="3">
        <v>926.03480000000002</v>
      </c>
      <c r="W307" s="3">
        <v>1.8520696000000001</v>
      </c>
      <c r="X307" s="3" t="s">
        <v>1926</v>
      </c>
      <c r="Y307" s="14">
        <v>3.2042039155371846E-5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4799</v>
      </c>
      <c r="B308" s="4" t="s">
        <v>4602</v>
      </c>
      <c r="C308" s="4">
        <v>80</v>
      </c>
      <c r="D308" s="4">
        <v>355</v>
      </c>
      <c r="E308" s="4">
        <v>287</v>
      </c>
      <c r="F308" s="4">
        <v>253</v>
      </c>
      <c r="G308" s="12">
        <v>-0.29239635456044499</v>
      </c>
      <c r="H308" s="13">
        <v>0.79052369548800605</v>
      </c>
      <c r="I308" s="3">
        <v>0.102085107812158</v>
      </c>
      <c r="J308" s="3">
        <v>1</v>
      </c>
      <c r="K308" s="3">
        <v>0</v>
      </c>
      <c r="L308" s="3">
        <v>3.4922545683771498E-3</v>
      </c>
      <c r="M308" s="3">
        <v>4.2767482081387401E-3</v>
      </c>
      <c r="N308" s="3">
        <v>291</v>
      </c>
      <c r="O308" s="3" t="s">
        <v>4604</v>
      </c>
      <c r="P308" s="3" t="s">
        <v>43</v>
      </c>
      <c r="Q308" s="3" t="s">
        <v>1635</v>
      </c>
      <c r="R308" s="3" t="s">
        <v>4608</v>
      </c>
      <c r="S308" s="3" t="s">
        <v>1007</v>
      </c>
      <c r="T308" s="3" t="s">
        <v>1636</v>
      </c>
      <c r="V308" s="3">
        <v>1094.2739999999999</v>
      </c>
      <c r="W308" s="3">
        <v>2.1885479999999999</v>
      </c>
      <c r="X308" s="3" t="s">
        <v>1637</v>
      </c>
      <c r="Y308" s="15">
        <v>2.5633631324297476E-3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4800</v>
      </c>
      <c r="B309" s="4" t="s">
        <v>4602</v>
      </c>
      <c r="C309" s="4">
        <v>60</v>
      </c>
      <c r="D309" s="4">
        <v>247</v>
      </c>
      <c r="E309" s="4">
        <v>222</v>
      </c>
      <c r="F309" s="4">
        <v>200</v>
      </c>
      <c r="G309" s="12">
        <v>-0.29429428724853601</v>
      </c>
      <c r="H309" s="13">
        <v>0.79052369548800605</v>
      </c>
      <c r="I309" s="3">
        <v>0.102085107812158</v>
      </c>
      <c r="J309" s="3">
        <v>1</v>
      </c>
      <c r="K309" s="3">
        <v>0</v>
      </c>
      <c r="L309" s="3">
        <v>2.6191909262828598E-3</v>
      </c>
      <c r="M309" s="3">
        <v>3.2124060180677102E-3</v>
      </c>
      <c r="N309" s="3">
        <v>21</v>
      </c>
      <c r="O309" s="3" t="s">
        <v>4604</v>
      </c>
      <c r="P309" s="3" t="s">
        <v>34</v>
      </c>
      <c r="Q309" s="3" t="s">
        <v>4801</v>
      </c>
      <c r="R309" s="3" t="s">
        <v>4605</v>
      </c>
      <c r="S309" s="3" t="s">
        <v>344</v>
      </c>
      <c r="T309" s="3" t="s">
        <v>4802</v>
      </c>
      <c r="V309" s="3">
        <v>1267.4860000000001</v>
      </c>
      <c r="W309" s="3">
        <v>2.5349719999999998</v>
      </c>
      <c r="X309" s="3" t="s">
        <v>4803</v>
      </c>
      <c r="Y309" s="15">
        <v>1.922522349322311E-3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4804</v>
      </c>
      <c r="B310" s="4" t="s">
        <v>4602</v>
      </c>
      <c r="C310" s="4">
        <v>50</v>
      </c>
      <c r="D310" s="4">
        <v>196</v>
      </c>
      <c r="E310" s="4">
        <v>206</v>
      </c>
      <c r="F310" s="4">
        <v>155</v>
      </c>
      <c r="G310" s="12">
        <v>-0.29554884035982298</v>
      </c>
      <c r="H310" s="13">
        <v>0.79052369548800605</v>
      </c>
      <c r="I310" s="3">
        <v>0.102085107812158</v>
      </c>
      <c r="J310" s="3">
        <v>1</v>
      </c>
      <c r="K310" s="3">
        <v>0</v>
      </c>
      <c r="L310" s="3">
        <v>2.1826591052357199E-3</v>
      </c>
      <c r="M310" s="3">
        <v>2.6796443207692E-3</v>
      </c>
      <c r="N310" s="3">
        <v>252</v>
      </c>
      <c r="O310" s="3" t="s">
        <v>4604</v>
      </c>
      <c r="P310" s="3" t="s">
        <v>43</v>
      </c>
      <c r="Q310" s="3" t="s">
        <v>4007</v>
      </c>
      <c r="R310" s="3" t="s">
        <v>4608</v>
      </c>
      <c r="S310" s="3" t="s">
        <v>1159</v>
      </c>
      <c r="T310" s="3" t="s">
        <v>4008</v>
      </c>
      <c r="V310" s="3">
        <v>1174.431</v>
      </c>
      <c r="W310" s="3">
        <v>2.348862</v>
      </c>
      <c r="X310" s="3" t="s">
        <v>4009</v>
      </c>
      <c r="Y310" s="15">
        <v>1.6021019577685924E-3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4805</v>
      </c>
      <c r="B311" s="4" t="s">
        <v>4602</v>
      </c>
      <c r="C311" s="4">
        <v>116</v>
      </c>
      <c r="D311" s="4">
        <v>482</v>
      </c>
      <c r="E311" s="4">
        <v>449</v>
      </c>
      <c r="F311" s="4">
        <v>367</v>
      </c>
      <c r="G311" s="12">
        <v>-0.29819500908087698</v>
      </c>
      <c r="H311" s="13">
        <v>0.78386303318825001</v>
      </c>
      <c r="I311" s="3">
        <v>0.105759816304273</v>
      </c>
      <c r="J311" s="3">
        <v>1</v>
      </c>
      <c r="K311" s="3">
        <v>0</v>
      </c>
      <c r="L311" s="3">
        <v>5.06376912414687E-3</v>
      </c>
      <c r="M311" s="3">
        <v>6.2268348364265501E-3</v>
      </c>
      <c r="N311" s="3">
        <v>289</v>
      </c>
      <c r="O311" s="3" t="s">
        <v>4604</v>
      </c>
      <c r="P311" s="3" t="s">
        <v>43</v>
      </c>
      <c r="Q311" s="3" t="s">
        <v>1344</v>
      </c>
      <c r="R311" s="3" t="s">
        <v>4608</v>
      </c>
      <c r="S311" s="3" t="s">
        <v>1308</v>
      </c>
      <c r="T311" s="3" t="s">
        <v>1345</v>
      </c>
      <c r="V311" s="3">
        <v>1102.251</v>
      </c>
      <c r="W311" s="3">
        <v>2.2045020000000002</v>
      </c>
      <c r="X311" s="3" t="s">
        <v>1346</v>
      </c>
      <c r="Y311" s="15">
        <v>3.7168765420231343E-3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4806</v>
      </c>
      <c r="B312" s="4" t="s">
        <v>4602</v>
      </c>
      <c r="C312" s="4">
        <v>55</v>
      </c>
      <c r="D312" s="4">
        <v>237</v>
      </c>
      <c r="E312" s="4">
        <v>185</v>
      </c>
      <c r="F312" s="4">
        <v>194</v>
      </c>
      <c r="G312" s="12">
        <v>-0.298248450612497</v>
      </c>
      <c r="H312" s="13">
        <v>0.79052369548800605</v>
      </c>
      <c r="I312" s="3">
        <v>0.102085107812158</v>
      </c>
      <c r="J312" s="3">
        <v>1</v>
      </c>
      <c r="K312" s="3">
        <v>0</v>
      </c>
      <c r="L312" s="3">
        <v>2.4009250157592901E-3</v>
      </c>
      <c r="M312" s="3">
        <v>2.9526237328781702E-3</v>
      </c>
      <c r="N312" s="3">
        <v>79</v>
      </c>
      <c r="O312" s="3" t="s">
        <v>4604</v>
      </c>
      <c r="P312" s="3" t="s">
        <v>283</v>
      </c>
      <c r="Q312" s="3" t="s">
        <v>1722</v>
      </c>
      <c r="R312" s="3" t="s">
        <v>4605</v>
      </c>
      <c r="S312" s="3" t="s">
        <v>244</v>
      </c>
      <c r="T312" s="3" t="s">
        <v>1723</v>
      </c>
      <c r="V312" s="3">
        <v>1290.434</v>
      </c>
      <c r="W312" s="3">
        <v>2.5808680000000002</v>
      </c>
      <c r="X312" s="3" t="s">
        <v>1724</v>
      </c>
      <c r="Y312" s="15">
        <v>1.7623121535454516E-3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4807</v>
      </c>
      <c r="B313" s="4" t="s">
        <v>4602</v>
      </c>
      <c r="C313" s="4">
        <v>39</v>
      </c>
      <c r="D313" s="4">
        <v>183</v>
      </c>
      <c r="E313" s="4">
        <v>135</v>
      </c>
      <c r="F313" s="4">
        <v>122</v>
      </c>
      <c r="G313" s="12">
        <v>-0.300223640025234</v>
      </c>
      <c r="H313" s="13">
        <v>0.79224960465947303</v>
      </c>
      <c r="I313" s="3">
        <v>0.101137968854926</v>
      </c>
      <c r="J313" s="3">
        <v>1</v>
      </c>
      <c r="K313" s="3">
        <v>0</v>
      </c>
      <c r="L313" s="3">
        <v>1.7024741020838601E-3</v>
      </c>
      <c r="M313" s="3">
        <v>2.0958197995567399E-3</v>
      </c>
      <c r="N313" s="3">
        <v>216</v>
      </c>
      <c r="O313" s="3" t="s">
        <v>4604</v>
      </c>
      <c r="P313" s="3" t="s">
        <v>43</v>
      </c>
      <c r="Q313" s="3" t="s">
        <v>4575</v>
      </c>
      <c r="R313" s="3" t="s">
        <v>4608</v>
      </c>
      <c r="S313" s="3" t="s">
        <v>234</v>
      </c>
      <c r="T313" s="3" t="s">
        <v>4576</v>
      </c>
      <c r="V313" s="3">
        <v>985.05989999999997</v>
      </c>
      <c r="W313" s="3">
        <v>1.9701198</v>
      </c>
      <c r="X313" s="3" t="s">
        <v>4577</v>
      </c>
      <c r="Y313" s="15">
        <v>1.249639527059502E-3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2602</v>
      </c>
      <c r="B314" s="4" t="s">
        <v>4602</v>
      </c>
      <c r="C314" s="4">
        <v>3</v>
      </c>
      <c r="D314" s="4">
        <v>153</v>
      </c>
      <c r="E314" s="4">
        <v>125</v>
      </c>
      <c r="F314" s="4">
        <v>129</v>
      </c>
      <c r="G314" s="12">
        <v>-0.32838244031953701</v>
      </c>
      <c r="H314" s="13">
        <v>0.95421260673083297</v>
      </c>
      <c r="I314" s="3">
        <v>2.03548499889263E-2</v>
      </c>
      <c r="J314" s="3">
        <v>1</v>
      </c>
      <c r="K314" s="3">
        <v>0</v>
      </c>
      <c r="L314" s="3">
        <v>1.7196666464136901E-3</v>
      </c>
      <c r="M314" s="3">
        <v>2.1600236874481601E-3</v>
      </c>
      <c r="N314" s="3">
        <v>298</v>
      </c>
      <c r="O314" s="3" t="s">
        <v>51</v>
      </c>
      <c r="P314" s="3" t="s">
        <v>43</v>
      </c>
      <c r="Q314" s="3" t="s">
        <v>2603</v>
      </c>
      <c r="R314" s="3" t="s">
        <v>369</v>
      </c>
      <c r="S314" s="3" t="s">
        <v>688</v>
      </c>
      <c r="T314" s="3" t="s">
        <v>2604</v>
      </c>
      <c r="V314" s="3">
        <v>1122.346</v>
      </c>
      <c r="W314" s="3">
        <v>2.2446920000000001</v>
      </c>
      <c r="X314" s="3" t="s">
        <v>2605</v>
      </c>
      <c r="Y314" s="14">
        <v>9.6126117466115537E-5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4808</v>
      </c>
      <c r="B315" s="4" t="s">
        <v>4602</v>
      </c>
      <c r="C315" s="4">
        <v>73</v>
      </c>
      <c r="D315" s="4">
        <v>317</v>
      </c>
      <c r="E315" s="4">
        <v>275</v>
      </c>
      <c r="F315" s="4">
        <v>243</v>
      </c>
      <c r="G315" s="12">
        <v>-0.32848470760631698</v>
      </c>
      <c r="H315" s="13">
        <v>0.76343870991815399</v>
      </c>
      <c r="I315" s="3">
        <v>0.117225823064375</v>
      </c>
      <c r="J315" s="3">
        <v>1</v>
      </c>
      <c r="K315" s="3">
        <v>0</v>
      </c>
      <c r="L315" s="3">
        <v>3.1866822936441499E-3</v>
      </c>
      <c r="M315" s="3">
        <v>4.0018365521347901E-3</v>
      </c>
      <c r="N315" s="3">
        <v>75</v>
      </c>
      <c r="O315" s="3" t="s">
        <v>4604</v>
      </c>
      <c r="P315" s="3" t="s">
        <v>34</v>
      </c>
      <c r="Q315" s="3" t="s">
        <v>1125</v>
      </c>
      <c r="R315" s="3" t="s">
        <v>4605</v>
      </c>
      <c r="S315" s="3" t="s">
        <v>626</v>
      </c>
      <c r="T315" s="3" t="s">
        <v>1127</v>
      </c>
      <c r="V315" s="3">
        <v>1127.3009999999999</v>
      </c>
      <c r="W315" s="3">
        <v>2.2546020000000002</v>
      </c>
      <c r="X315" s="3" t="s">
        <v>1128</v>
      </c>
      <c r="Y315" s="15">
        <v>2.3390688583421449E-3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4809</v>
      </c>
      <c r="B316" s="4" t="s">
        <v>4602</v>
      </c>
      <c r="C316" s="4">
        <v>48</v>
      </c>
      <c r="D316" s="4">
        <v>180</v>
      </c>
      <c r="E316" s="4">
        <v>179</v>
      </c>
      <c r="F316" s="4">
        <v>194</v>
      </c>
      <c r="G316" s="12">
        <v>-0.35329833243583603</v>
      </c>
      <c r="H316" s="13">
        <v>0.75228167890953501</v>
      </c>
      <c r="I316" s="3">
        <v>0.123619514872797</v>
      </c>
      <c r="J316" s="3">
        <v>1</v>
      </c>
      <c r="K316" s="3">
        <v>0</v>
      </c>
      <c r="L316" s="3">
        <v>2.0953527410262898E-3</v>
      </c>
      <c r="M316" s="3">
        <v>2.6785604342631701E-3</v>
      </c>
      <c r="N316" s="3">
        <v>25</v>
      </c>
      <c r="O316" s="3" t="s">
        <v>4604</v>
      </c>
      <c r="P316" s="3" t="s">
        <v>82</v>
      </c>
      <c r="Q316" s="3" t="s">
        <v>4810</v>
      </c>
      <c r="R316" s="3" t="s">
        <v>4605</v>
      </c>
      <c r="S316" s="3" t="s">
        <v>1381</v>
      </c>
      <c r="T316" s="3" t="s">
        <v>4811</v>
      </c>
      <c r="V316" s="3">
        <v>1344.491</v>
      </c>
      <c r="W316" s="3">
        <v>2.6889820000000002</v>
      </c>
      <c r="X316" s="3" t="s">
        <v>4812</v>
      </c>
      <c r="Y316" s="15">
        <v>1.5380178794578486E-3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4813</v>
      </c>
      <c r="B317" s="4" t="s">
        <v>4602</v>
      </c>
      <c r="C317" s="4">
        <v>59</v>
      </c>
      <c r="D317" s="4">
        <v>269</v>
      </c>
      <c r="E317" s="4">
        <v>227</v>
      </c>
      <c r="F317" s="4">
        <v>193</v>
      </c>
      <c r="G317" s="12">
        <v>-0.35545829213042601</v>
      </c>
      <c r="H317" s="13">
        <v>0.74173824344684403</v>
      </c>
      <c r="I317" s="3">
        <v>0.12974932852527599</v>
      </c>
      <c r="J317" s="3">
        <v>1</v>
      </c>
      <c r="K317" s="3">
        <v>0</v>
      </c>
      <c r="L317" s="3">
        <v>2.5755377441781498E-3</v>
      </c>
      <c r="M317" s="3">
        <v>3.2952348160487002E-3</v>
      </c>
      <c r="N317" s="3">
        <v>20</v>
      </c>
      <c r="O317" s="3" t="s">
        <v>4604</v>
      </c>
      <c r="P317" s="3" t="s">
        <v>43</v>
      </c>
      <c r="Q317" s="3" t="s">
        <v>4814</v>
      </c>
      <c r="R317" s="3" t="s">
        <v>4605</v>
      </c>
      <c r="S317" s="3" t="s">
        <v>73</v>
      </c>
      <c r="T317" s="3" t="s">
        <v>4815</v>
      </c>
      <c r="V317" s="3">
        <v>1300.5840000000001</v>
      </c>
      <c r="W317" s="3">
        <v>2.6011679999999999</v>
      </c>
      <c r="X317" s="3" t="s">
        <v>4816</v>
      </c>
      <c r="Y317" s="15">
        <v>1.8904803101669389E-3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3262</v>
      </c>
      <c r="B318" s="4" t="s">
        <v>4602</v>
      </c>
      <c r="C318" s="4">
        <v>4</v>
      </c>
      <c r="D318" s="4">
        <v>208</v>
      </c>
      <c r="E318" s="4">
        <v>174</v>
      </c>
      <c r="F318" s="4">
        <v>174</v>
      </c>
      <c r="G318" s="12">
        <v>-0.36371436231380899</v>
      </c>
      <c r="H318" s="13">
        <v>0.92240267732397296</v>
      </c>
      <c r="I318" s="3">
        <v>3.5079445148157799E-2</v>
      </c>
      <c r="J318" s="3">
        <v>1</v>
      </c>
      <c r="K318" s="3">
        <v>0</v>
      </c>
      <c r="L318" s="3">
        <v>2.29288886188493E-3</v>
      </c>
      <c r="M318" s="3">
        <v>2.9512419279017999E-3</v>
      </c>
      <c r="N318" s="3">
        <v>182</v>
      </c>
      <c r="O318" s="3" t="s">
        <v>51</v>
      </c>
      <c r="P318" s="3" t="s">
        <v>43</v>
      </c>
      <c r="Q318" s="3" t="s">
        <v>3263</v>
      </c>
      <c r="R318" s="3" t="s">
        <v>53</v>
      </c>
      <c r="S318" s="3" t="s">
        <v>1777</v>
      </c>
      <c r="T318" s="3" t="s">
        <v>3264</v>
      </c>
      <c r="V318" s="3">
        <v>1170.433</v>
      </c>
      <c r="W318" s="3">
        <v>2.3408660000000001</v>
      </c>
      <c r="X318" s="3" t="s">
        <v>3265</v>
      </c>
      <c r="Y318" s="14">
        <v>1.2816815662148738E-4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3965</v>
      </c>
      <c r="B319" s="4" t="s">
        <v>4602</v>
      </c>
      <c r="C319" s="4">
        <v>13</v>
      </c>
      <c r="D319" s="4">
        <v>653</v>
      </c>
      <c r="E319" s="4">
        <v>597</v>
      </c>
      <c r="F319" s="4">
        <v>565</v>
      </c>
      <c r="G319" s="12">
        <v>-0.37376923040561599</v>
      </c>
      <c r="H319" s="13">
        <v>0.86887578320917203</v>
      </c>
      <c r="I319" s="3">
        <v>6.1042307006813297E-2</v>
      </c>
      <c r="J319" s="3">
        <v>1</v>
      </c>
      <c r="K319" s="3">
        <v>0</v>
      </c>
      <c r="L319" s="3">
        <v>7.4518888011260104E-3</v>
      </c>
      <c r="M319" s="3">
        <v>9.6569371536681294E-3</v>
      </c>
      <c r="N319" s="3">
        <v>1</v>
      </c>
      <c r="O319" s="3" t="s">
        <v>51</v>
      </c>
      <c r="P319" s="3" t="s">
        <v>43</v>
      </c>
      <c r="Q319" s="3" t="s">
        <v>3966</v>
      </c>
      <c r="R319" s="3" t="s">
        <v>53</v>
      </c>
      <c r="S319" s="3" t="s">
        <v>155</v>
      </c>
      <c r="T319" s="3" t="s">
        <v>3967</v>
      </c>
      <c r="V319" s="3">
        <v>1091.271</v>
      </c>
      <c r="W319" s="3">
        <v>2.1825420000000002</v>
      </c>
      <c r="X319" s="3" t="s">
        <v>3968</v>
      </c>
      <c r="Y319" s="14">
        <v>4.1654650901983405E-4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4817</v>
      </c>
      <c r="B320" s="4" t="s">
        <v>4602</v>
      </c>
      <c r="C320" s="4">
        <v>52</v>
      </c>
      <c r="D320" s="4">
        <v>205</v>
      </c>
      <c r="E320" s="4">
        <v>196</v>
      </c>
      <c r="F320" s="4">
        <v>208</v>
      </c>
      <c r="G320" s="12">
        <v>-0.37421786256343997</v>
      </c>
      <c r="H320" s="13">
        <v>0.73215820987353097</v>
      </c>
      <c r="I320" s="3">
        <v>0.13539506340760801</v>
      </c>
      <c r="J320" s="3">
        <v>1</v>
      </c>
      <c r="K320" s="3">
        <v>0</v>
      </c>
      <c r="L320" s="3">
        <v>2.2699654694451499E-3</v>
      </c>
      <c r="M320" s="3">
        <v>2.94375500324941E-3</v>
      </c>
      <c r="N320" s="3">
        <v>253</v>
      </c>
      <c r="O320" s="3" t="s">
        <v>4604</v>
      </c>
      <c r="P320" s="3" t="s">
        <v>34</v>
      </c>
      <c r="Q320" s="3" t="s">
        <v>333</v>
      </c>
      <c r="R320" s="3" t="s">
        <v>4608</v>
      </c>
      <c r="S320" s="3" t="s">
        <v>1557</v>
      </c>
      <c r="T320" s="3" t="s">
        <v>335</v>
      </c>
      <c r="V320" s="3">
        <v>1273.4929999999999</v>
      </c>
      <c r="W320" s="3">
        <v>2.546986</v>
      </c>
      <c r="X320" s="3" t="s">
        <v>336</v>
      </c>
      <c r="Y320" s="15">
        <v>1.6661860360793362E-3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1215</v>
      </c>
      <c r="B321" s="4" t="s">
        <v>4602</v>
      </c>
      <c r="C321" s="4">
        <v>4</v>
      </c>
      <c r="D321" s="4">
        <v>224</v>
      </c>
      <c r="E321" s="4">
        <v>191</v>
      </c>
      <c r="F321" s="4">
        <v>149</v>
      </c>
      <c r="G321" s="12">
        <v>-0.376235680031964</v>
      </c>
      <c r="H321" s="13">
        <v>0.91783521402281998</v>
      </c>
      <c r="I321" s="3">
        <v>3.7235284010699997E-2</v>
      </c>
      <c r="J321" s="3">
        <v>1</v>
      </c>
      <c r="K321" s="3">
        <v>0</v>
      </c>
      <c r="L321" s="3">
        <v>2.29288886188493E-3</v>
      </c>
      <c r="M321" s="3">
        <v>2.9761024129700501E-3</v>
      </c>
      <c r="N321" s="3">
        <v>128</v>
      </c>
      <c r="O321" s="3" t="s">
        <v>51</v>
      </c>
      <c r="P321" s="3" t="s">
        <v>43</v>
      </c>
      <c r="Q321" s="3" t="s">
        <v>1216</v>
      </c>
      <c r="R321" s="3" t="s">
        <v>53</v>
      </c>
      <c r="S321" s="3" t="s">
        <v>1217</v>
      </c>
      <c r="T321" s="3" t="s">
        <v>1218</v>
      </c>
      <c r="U321" s="3" t="s">
        <v>390</v>
      </c>
      <c r="V321" s="3">
        <v>945.0317</v>
      </c>
      <c r="W321" s="3">
        <v>1.8900634000000001</v>
      </c>
      <c r="X321" s="3" t="s">
        <v>1219</v>
      </c>
      <c r="Y321" s="14">
        <v>1.2816815662148738E-4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4818</v>
      </c>
      <c r="B322" s="4" t="s">
        <v>4602</v>
      </c>
      <c r="C322" s="4">
        <v>60</v>
      </c>
      <c r="D322" s="4">
        <v>250</v>
      </c>
      <c r="E322" s="4">
        <v>250</v>
      </c>
      <c r="F322" s="4">
        <v>209</v>
      </c>
      <c r="G322" s="12">
        <v>-0.38135066738352202</v>
      </c>
      <c r="H322" s="13">
        <v>0.73215820987353097</v>
      </c>
      <c r="I322" s="3">
        <v>0.13539506340760801</v>
      </c>
      <c r="J322" s="3">
        <v>1</v>
      </c>
      <c r="K322" s="3">
        <v>0</v>
      </c>
      <c r="L322" s="3">
        <v>2.6191909262828598E-3</v>
      </c>
      <c r="M322" s="3">
        <v>3.4126565015770299E-3</v>
      </c>
      <c r="N322" s="3">
        <v>124</v>
      </c>
      <c r="O322" s="3" t="s">
        <v>4604</v>
      </c>
      <c r="P322" s="3" t="s">
        <v>34</v>
      </c>
      <c r="Q322" s="3" t="s">
        <v>1406</v>
      </c>
      <c r="R322" s="3" t="s">
        <v>4605</v>
      </c>
      <c r="S322" s="3" t="s">
        <v>1038</v>
      </c>
      <c r="T322" s="3" t="s">
        <v>1407</v>
      </c>
      <c r="V322" s="3">
        <v>1265.4290000000001</v>
      </c>
      <c r="W322" s="3">
        <v>2.5308579999999998</v>
      </c>
      <c r="X322" s="3" t="s">
        <v>1408</v>
      </c>
      <c r="Y322" s="15">
        <v>1.922522349322311E-3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$L$597,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4819</v>
      </c>
      <c r="B323" s="4" t="s">
        <v>4602</v>
      </c>
      <c r="C323" s="4">
        <v>153</v>
      </c>
      <c r="D323" s="4">
        <v>705</v>
      </c>
      <c r="E323" s="4">
        <v>584</v>
      </c>
      <c r="F323" s="4">
        <v>531</v>
      </c>
      <c r="G323" s="12">
        <v>-0.38340399826020899</v>
      </c>
      <c r="H323" s="13">
        <v>0.71481061353346498</v>
      </c>
      <c r="I323" s="3">
        <v>0.14580900769857399</v>
      </c>
      <c r="J323" s="3">
        <v>1</v>
      </c>
      <c r="K323" s="3">
        <v>0</v>
      </c>
      <c r="L323" s="3">
        <v>6.6789368620212997E-3</v>
      </c>
      <c r="M323" s="3">
        <v>8.7123989134039598E-3</v>
      </c>
      <c r="N323" s="3">
        <v>135</v>
      </c>
      <c r="O323" s="3" t="s">
        <v>4604</v>
      </c>
      <c r="P323" s="3" t="s">
        <v>43</v>
      </c>
      <c r="Q323" s="3" t="s">
        <v>1277</v>
      </c>
      <c r="R323" s="3" t="s">
        <v>4605</v>
      </c>
      <c r="S323" s="3" t="s">
        <v>1372</v>
      </c>
      <c r="T323" s="3" t="s">
        <v>1278</v>
      </c>
      <c r="V323" s="3">
        <v>1320.5519999999999</v>
      </c>
      <c r="W323" s="3">
        <v>2.6411039999999999</v>
      </c>
      <c r="X323" s="3" t="s">
        <v>1279</v>
      </c>
      <c r="Y323" s="15">
        <v>4.902431990771893E-3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4820</v>
      </c>
      <c r="B324" s="4" t="s">
        <v>4602</v>
      </c>
      <c r="C324" s="4">
        <v>34</v>
      </c>
      <c r="D324" s="4">
        <v>169</v>
      </c>
      <c r="E324" s="4">
        <v>131</v>
      </c>
      <c r="F324" s="4">
        <v>109</v>
      </c>
      <c r="G324" s="12">
        <v>-0.39266893711260098</v>
      </c>
      <c r="H324" s="13">
        <v>0.73339768262281202</v>
      </c>
      <c r="I324" s="3">
        <v>0.13466046664936601</v>
      </c>
      <c r="J324" s="3">
        <v>1</v>
      </c>
      <c r="K324" s="3">
        <v>0</v>
      </c>
      <c r="L324" s="3">
        <v>1.4842081915602901E-3</v>
      </c>
      <c r="M324" s="3">
        <v>1.9481732140703E-3</v>
      </c>
      <c r="N324" s="3">
        <v>46</v>
      </c>
      <c r="O324" s="3" t="s">
        <v>4604</v>
      </c>
      <c r="P324" s="3" t="s">
        <v>43</v>
      </c>
      <c r="Q324" s="3" t="s">
        <v>3579</v>
      </c>
      <c r="R324" s="3" t="s">
        <v>4605</v>
      </c>
      <c r="S324" s="3" t="s">
        <v>655</v>
      </c>
      <c r="T324" s="3" t="s">
        <v>3580</v>
      </c>
      <c r="V324" s="3">
        <v>995.18320000000006</v>
      </c>
      <c r="W324" s="3">
        <v>1.9903664000000001</v>
      </c>
      <c r="X324" s="3" t="s">
        <v>3581</v>
      </c>
      <c r="Y324" s="15">
        <v>1.0894293312826429E-3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4821</v>
      </c>
      <c r="B325" s="4" t="s">
        <v>4602</v>
      </c>
      <c r="C325" s="4">
        <v>30</v>
      </c>
      <c r="D325" s="4">
        <v>135</v>
      </c>
      <c r="E325" s="4">
        <v>107</v>
      </c>
      <c r="F325" s="4">
        <v>117</v>
      </c>
      <c r="G325" s="12">
        <v>-0.39584830714476399</v>
      </c>
      <c r="H325" s="13">
        <v>0.73435786794755298</v>
      </c>
      <c r="I325" s="3">
        <v>0.13409224771473</v>
      </c>
      <c r="J325" s="3">
        <v>1</v>
      </c>
      <c r="K325" s="3">
        <v>0</v>
      </c>
      <c r="L325" s="3">
        <v>1.3095954631414299E-3</v>
      </c>
      <c r="M325" s="3">
        <v>1.7238005816329401E-3</v>
      </c>
      <c r="N325" s="3">
        <v>94</v>
      </c>
      <c r="O325" s="3" t="s">
        <v>4604</v>
      </c>
      <c r="P325" s="3" t="s">
        <v>43</v>
      </c>
      <c r="Q325" s="3" t="s">
        <v>1565</v>
      </c>
      <c r="R325" s="3" t="s">
        <v>4605</v>
      </c>
      <c r="S325" s="3" t="s">
        <v>851</v>
      </c>
      <c r="T325" s="3" t="s">
        <v>1566</v>
      </c>
      <c r="U325" s="3" t="s">
        <v>390</v>
      </c>
      <c r="V325" s="3">
        <v>1156.2550000000001</v>
      </c>
      <c r="W325" s="3">
        <v>2.3125100000000001</v>
      </c>
      <c r="X325" s="3" t="s">
        <v>1567</v>
      </c>
      <c r="Y325" s="14">
        <v>9.6126117466115548E-4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4822</v>
      </c>
      <c r="B326" s="4" t="s">
        <v>4602</v>
      </c>
      <c r="C326" s="4">
        <v>58</v>
      </c>
      <c r="D326" s="4">
        <v>235</v>
      </c>
      <c r="E326" s="4">
        <v>226</v>
      </c>
      <c r="F326" s="4">
        <v>230</v>
      </c>
      <c r="G326" s="12">
        <v>-0.39779697058234798</v>
      </c>
      <c r="H326" s="13">
        <v>0.71481061353346498</v>
      </c>
      <c r="I326" s="3">
        <v>0.14580900769857399</v>
      </c>
      <c r="J326" s="3">
        <v>1</v>
      </c>
      <c r="K326" s="3">
        <v>0</v>
      </c>
      <c r="L326" s="3">
        <v>2.5318845620734302E-3</v>
      </c>
      <c r="M326" s="3">
        <v>3.3372461498920002E-3</v>
      </c>
      <c r="N326" s="3">
        <v>23</v>
      </c>
      <c r="O326" s="3" t="s">
        <v>4604</v>
      </c>
      <c r="P326" s="3" t="s">
        <v>82</v>
      </c>
      <c r="Q326" s="3" t="s">
        <v>4823</v>
      </c>
      <c r="R326" s="3" t="s">
        <v>4605</v>
      </c>
      <c r="S326" s="3" t="s">
        <v>229</v>
      </c>
      <c r="T326" s="3" t="s">
        <v>4824</v>
      </c>
      <c r="V326" s="3">
        <v>1195.403</v>
      </c>
      <c r="W326" s="3">
        <v>2.390806</v>
      </c>
      <c r="X326" s="3" t="s">
        <v>4825</v>
      </c>
      <c r="Y326" s="15">
        <v>1.8584382710115672E-3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4826</v>
      </c>
      <c r="B327" s="4" t="s">
        <v>4602</v>
      </c>
      <c r="C327" s="4">
        <v>40</v>
      </c>
      <c r="D327" s="4">
        <v>173</v>
      </c>
      <c r="E327" s="4">
        <v>180</v>
      </c>
      <c r="F327" s="4">
        <v>127</v>
      </c>
      <c r="G327" s="12">
        <v>-0.40014729083927297</v>
      </c>
      <c r="H327" s="13">
        <v>0.72985032905517699</v>
      </c>
      <c r="I327" s="3">
        <v>0.136766191838326</v>
      </c>
      <c r="J327" s="3">
        <v>1</v>
      </c>
      <c r="K327" s="3">
        <v>0</v>
      </c>
      <c r="L327" s="3">
        <v>1.7461272841885801E-3</v>
      </c>
      <c r="M327" s="3">
        <v>2.3049705075519301E-3</v>
      </c>
      <c r="N327" s="3">
        <v>82</v>
      </c>
      <c r="O327" s="3" t="s">
        <v>4604</v>
      </c>
      <c r="P327" s="3" t="s">
        <v>43</v>
      </c>
      <c r="Q327" s="3" t="s">
        <v>765</v>
      </c>
      <c r="R327" s="3" t="s">
        <v>4605</v>
      </c>
      <c r="S327" s="3" t="s">
        <v>329</v>
      </c>
      <c r="T327" s="3" t="s">
        <v>766</v>
      </c>
      <c r="V327" s="3">
        <v>1279.499</v>
      </c>
      <c r="W327" s="3">
        <v>2.5589979999999999</v>
      </c>
      <c r="X327" s="3" t="s">
        <v>767</v>
      </c>
      <c r="Y327" s="15">
        <v>1.2816815662148738E-3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2206</v>
      </c>
      <c r="B328" s="4" t="s">
        <v>4602</v>
      </c>
      <c r="C328" s="4">
        <v>2</v>
      </c>
      <c r="D328" s="4">
        <v>121</v>
      </c>
      <c r="E328" s="4">
        <v>89</v>
      </c>
      <c r="F328" s="4">
        <v>81</v>
      </c>
      <c r="G328" s="12">
        <v>-0.41792343901902701</v>
      </c>
      <c r="H328" s="13">
        <v>0.94475482755118101</v>
      </c>
      <c r="I328" s="3">
        <v>2.4680880227584402E-2</v>
      </c>
      <c r="J328" s="3">
        <v>1</v>
      </c>
      <c r="K328" s="3">
        <v>0</v>
      </c>
      <c r="L328" s="3">
        <v>1.14644443094246E-3</v>
      </c>
      <c r="M328" s="3">
        <v>1.5314926527033299E-3</v>
      </c>
      <c r="N328" s="3">
        <v>95</v>
      </c>
      <c r="O328" s="3" t="s">
        <v>51</v>
      </c>
      <c r="P328" s="3" t="s">
        <v>710</v>
      </c>
      <c r="Q328" s="3" t="s">
        <v>2207</v>
      </c>
      <c r="R328" s="3" t="s">
        <v>53</v>
      </c>
      <c r="S328" s="3" t="s">
        <v>1331</v>
      </c>
      <c r="T328" s="3" t="s">
        <v>2208</v>
      </c>
      <c r="V328" s="3">
        <v>1047.171</v>
      </c>
      <c r="W328" s="3">
        <v>2.0943420000000001</v>
      </c>
      <c r="X328" s="3" t="s">
        <v>2209</v>
      </c>
      <c r="Y328" s="14">
        <v>6.4084078310743691E-5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4827</v>
      </c>
      <c r="B329" s="4" t="s">
        <v>4602</v>
      </c>
      <c r="C329" s="4">
        <v>26</v>
      </c>
      <c r="D329" s="4">
        <v>140</v>
      </c>
      <c r="E329" s="4">
        <v>73</v>
      </c>
      <c r="F329" s="4">
        <v>106</v>
      </c>
      <c r="G329" s="12">
        <v>-0.41915170785035899</v>
      </c>
      <c r="H329" s="13">
        <v>0.73215820987353097</v>
      </c>
      <c r="I329" s="3">
        <v>0.13539506340760801</v>
      </c>
      <c r="J329" s="3">
        <v>1</v>
      </c>
      <c r="K329" s="3">
        <v>0</v>
      </c>
      <c r="L329" s="3">
        <v>1.13498273472257E-3</v>
      </c>
      <c r="M329" s="3">
        <v>1.51725590724823E-3</v>
      </c>
      <c r="N329" s="3">
        <v>7</v>
      </c>
      <c r="O329" s="3" t="s">
        <v>4604</v>
      </c>
      <c r="P329" s="3" t="s">
        <v>43</v>
      </c>
      <c r="Q329" s="3" t="s">
        <v>630</v>
      </c>
      <c r="R329" s="3" t="s">
        <v>4605</v>
      </c>
      <c r="S329" s="3" t="s">
        <v>1291</v>
      </c>
      <c r="T329" s="3" t="s">
        <v>632</v>
      </c>
      <c r="V329" s="3">
        <v>1105.2529999999999</v>
      </c>
      <c r="W329" s="3">
        <v>2.2105060000000001</v>
      </c>
      <c r="X329" s="3" t="s">
        <v>633</v>
      </c>
      <c r="Y329" s="14">
        <v>8.3309301803966809E-4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3348</v>
      </c>
      <c r="B330" s="4" t="s">
        <v>4602</v>
      </c>
      <c r="C330" s="4">
        <v>4</v>
      </c>
      <c r="D330" s="4">
        <v>328</v>
      </c>
      <c r="E330" s="4">
        <v>133</v>
      </c>
      <c r="F330" s="4">
        <v>137</v>
      </c>
      <c r="G330" s="12">
        <v>-0.422422418773165</v>
      </c>
      <c r="H330" s="13">
        <v>0.909960127545832</v>
      </c>
      <c r="I330" s="3">
        <v>4.0977637092315701E-2</v>
      </c>
      <c r="J330" s="3">
        <v>1</v>
      </c>
      <c r="K330" s="3">
        <v>0</v>
      </c>
      <c r="L330" s="3">
        <v>2.29288886188493E-3</v>
      </c>
      <c r="M330" s="3">
        <v>3.06901636769699E-3</v>
      </c>
      <c r="N330" s="3">
        <v>138</v>
      </c>
      <c r="O330" s="3" t="s">
        <v>51</v>
      </c>
      <c r="P330" s="3" t="s">
        <v>620</v>
      </c>
      <c r="Q330" s="3" t="s">
        <v>3349</v>
      </c>
      <c r="R330" s="3" t="s">
        <v>53</v>
      </c>
      <c r="S330" s="3" t="s">
        <v>1372</v>
      </c>
      <c r="T330" s="3" t="s">
        <v>3350</v>
      </c>
      <c r="V330" s="3">
        <v>1130.3040000000001</v>
      </c>
      <c r="W330" s="3">
        <v>2.260608</v>
      </c>
      <c r="X330" s="3" t="s">
        <v>3351</v>
      </c>
      <c r="Y330" s="14">
        <v>1.2816815662148738E-4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4828</v>
      </c>
      <c r="B331" s="4" t="s">
        <v>4602</v>
      </c>
      <c r="C331" s="4">
        <v>37</v>
      </c>
      <c r="D331" s="4">
        <v>173</v>
      </c>
      <c r="E331" s="4">
        <v>142</v>
      </c>
      <c r="F331" s="4">
        <v>137</v>
      </c>
      <c r="G331" s="12">
        <v>-0.42313992346281099</v>
      </c>
      <c r="H331" s="13">
        <v>0.71465684718191003</v>
      </c>
      <c r="I331" s="3">
        <v>0.14590244092468899</v>
      </c>
      <c r="J331" s="3">
        <v>1</v>
      </c>
      <c r="K331" s="3">
        <v>0</v>
      </c>
      <c r="L331" s="3">
        <v>1.61516773787443E-3</v>
      </c>
      <c r="M331" s="3">
        <v>2.1662244385323602E-3</v>
      </c>
      <c r="N331" s="3">
        <v>215</v>
      </c>
      <c r="O331" s="3" t="s">
        <v>4604</v>
      </c>
      <c r="P331" s="3" t="s">
        <v>43</v>
      </c>
      <c r="Q331" s="3" t="s">
        <v>526</v>
      </c>
      <c r="R331" s="3" t="s">
        <v>4608</v>
      </c>
      <c r="S331" s="3" t="s">
        <v>180</v>
      </c>
      <c r="T331" s="3" t="s">
        <v>528</v>
      </c>
      <c r="V331" s="3">
        <v>958.03459999999995</v>
      </c>
      <c r="W331" s="3">
        <v>1.9160691999999999</v>
      </c>
      <c r="X331" s="3" t="s">
        <v>529</v>
      </c>
      <c r="Y331" s="15">
        <v>1.1855554487487585E-3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2687</v>
      </c>
      <c r="B332" s="4" t="s">
        <v>4602</v>
      </c>
      <c r="C332" s="4">
        <v>3</v>
      </c>
      <c r="D332" s="4">
        <v>160</v>
      </c>
      <c r="E332" s="4">
        <v>124</v>
      </c>
      <c r="F332" s="4">
        <v>150</v>
      </c>
      <c r="G332" s="12">
        <v>-0.42414611566181398</v>
      </c>
      <c r="H332" s="13">
        <v>0.91697257318912195</v>
      </c>
      <c r="I332" s="3">
        <v>3.7643653960026398E-2</v>
      </c>
      <c r="J332" s="3">
        <v>1</v>
      </c>
      <c r="K332" s="3">
        <v>0</v>
      </c>
      <c r="L332" s="3">
        <v>1.7196666464136901E-3</v>
      </c>
      <c r="M332" s="3">
        <v>2.30880153756155E-3</v>
      </c>
      <c r="N332" s="3">
        <v>135</v>
      </c>
      <c r="O332" s="3" t="s">
        <v>51</v>
      </c>
      <c r="P332" s="3" t="s">
        <v>34</v>
      </c>
      <c r="Q332" s="3" t="s">
        <v>2688</v>
      </c>
      <c r="R332" s="3" t="s">
        <v>53</v>
      </c>
      <c r="S332" s="3" t="s">
        <v>94</v>
      </c>
      <c r="T332" s="3" t="s">
        <v>2689</v>
      </c>
      <c r="V332" s="3">
        <v>974.07330000000002</v>
      </c>
      <c r="W332" s="3">
        <v>1.9481466000000001</v>
      </c>
      <c r="X332" s="3" t="s">
        <v>2690</v>
      </c>
      <c r="Y332" s="14">
        <v>9.6126117466115537E-5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4829</v>
      </c>
      <c r="B333" s="4" t="s">
        <v>4602</v>
      </c>
      <c r="C333" s="4">
        <v>41</v>
      </c>
      <c r="D333" s="4">
        <v>163</v>
      </c>
      <c r="E333" s="4">
        <v>177</v>
      </c>
      <c r="F333" s="4">
        <v>157</v>
      </c>
      <c r="G333" s="12">
        <v>-0.42418084468147499</v>
      </c>
      <c r="H333" s="13">
        <v>0.70937266165962598</v>
      </c>
      <c r="I333" s="3">
        <v>0.14912555271091699</v>
      </c>
      <c r="J333" s="3">
        <v>1</v>
      </c>
      <c r="K333" s="3">
        <v>0</v>
      </c>
      <c r="L333" s="3">
        <v>1.7897804662932899E-3</v>
      </c>
      <c r="M333" s="3">
        <v>2.40322552965404E-3</v>
      </c>
      <c r="N333" s="3">
        <v>48</v>
      </c>
      <c r="O333" s="3" t="s">
        <v>4604</v>
      </c>
      <c r="P333" s="3" t="s">
        <v>34</v>
      </c>
      <c r="Q333" s="3" t="s">
        <v>602</v>
      </c>
      <c r="R333" s="3" t="s">
        <v>4605</v>
      </c>
      <c r="S333" s="3" t="s">
        <v>861</v>
      </c>
      <c r="T333" s="3" t="s">
        <v>603</v>
      </c>
      <c r="V333" s="3">
        <v>941.04949999999997</v>
      </c>
      <c r="W333" s="3">
        <v>1.882099</v>
      </c>
      <c r="X333" s="3" t="s">
        <v>604</v>
      </c>
      <c r="Y333" s="15">
        <v>1.3137236053702458E-3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4830</v>
      </c>
      <c r="B334" s="4" t="s">
        <v>4602</v>
      </c>
      <c r="C334" s="4">
        <v>41</v>
      </c>
      <c r="D334" s="4">
        <v>204</v>
      </c>
      <c r="E334" s="4">
        <v>164</v>
      </c>
      <c r="F334" s="4">
        <v>136</v>
      </c>
      <c r="G334" s="12">
        <v>-0.42579125616682501</v>
      </c>
      <c r="H334" s="13">
        <v>0.70937266165962598</v>
      </c>
      <c r="I334" s="3">
        <v>0.14912555271091699</v>
      </c>
      <c r="J334" s="3">
        <v>1</v>
      </c>
      <c r="K334" s="3">
        <v>0</v>
      </c>
      <c r="L334" s="3">
        <v>1.7897804662932899E-3</v>
      </c>
      <c r="M334" s="3">
        <v>2.4041433332360599E-3</v>
      </c>
      <c r="N334" s="3">
        <v>41</v>
      </c>
      <c r="O334" s="3" t="s">
        <v>4604</v>
      </c>
      <c r="P334" s="3" t="s">
        <v>620</v>
      </c>
      <c r="Q334" s="3" t="s">
        <v>721</v>
      </c>
      <c r="R334" s="3" t="s">
        <v>4605</v>
      </c>
      <c r="S334" s="3" t="s">
        <v>1096</v>
      </c>
      <c r="T334" s="3" t="s">
        <v>723</v>
      </c>
      <c r="V334" s="3">
        <v>1199.277</v>
      </c>
      <c r="W334" s="3">
        <v>2.3985539999999999</v>
      </c>
      <c r="X334" s="3" t="s">
        <v>724</v>
      </c>
      <c r="Y334" s="15">
        <v>1.3137236053702458E-3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2691</v>
      </c>
      <c r="B335" s="4" t="s">
        <v>4602</v>
      </c>
      <c r="C335" s="4">
        <v>3</v>
      </c>
      <c r="D335" s="4">
        <v>170</v>
      </c>
      <c r="E335" s="4">
        <v>153</v>
      </c>
      <c r="F335" s="4">
        <v>116</v>
      </c>
      <c r="G335" s="12">
        <v>-0.43201558044111299</v>
      </c>
      <c r="H335" s="13">
        <v>0.92240267732397296</v>
      </c>
      <c r="I335" s="3">
        <v>3.5079445148157799E-2</v>
      </c>
      <c r="J335" s="3">
        <v>1</v>
      </c>
      <c r="K335" s="3">
        <v>0</v>
      </c>
      <c r="L335" s="3">
        <v>1.7196666464136901E-3</v>
      </c>
      <c r="M335" s="3">
        <v>2.3204590384723902E-3</v>
      </c>
      <c r="N335" s="3">
        <v>208</v>
      </c>
      <c r="O335" s="3" t="s">
        <v>51</v>
      </c>
      <c r="P335" s="3" t="s">
        <v>43</v>
      </c>
      <c r="Q335" s="3" t="s">
        <v>2692</v>
      </c>
      <c r="R335" s="3" t="s">
        <v>369</v>
      </c>
      <c r="S335" s="3" t="s">
        <v>269</v>
      </c>
      <c r="T335" s="3" t="s">
        <v>2693</v>
      </c>
      <c r="V335" s="3">
        <v>1032.1110000000001</v>
      </c>
      <c r="W335" s="3">
        <v>2.064222</v>
      </c>
      <c r="X335" s="3" t="s">
        <v>2694</v>
      </c>
      <c r="Y335" s="14">
        <v>9.6126117466115537E-5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2214</v>
      </c>
      <c r="B336" s="4" t="s">
        <v>4602</v>
      </c>
      <c r="C336" s="4">
        <v>2</v>
      </c>
      <c r="D336" s="4">
        <v>117</v>
      </c>
      <c r="E336" s="4">
        <v>88</v>
      </c>
      <c r="F336" s="4">
        <v>88</v>
      </c>
      <c r="G336" s="12">
        <v>-0.43264313332215398</v>
      </c>
      <c r="H336" s="13">
        <v>0.96138324685376597</v>
      </c>
      <c r="I336" s="3">
        <v>1.7103450194014099E-2</v>
      </c>
      <c r="J336" s="3">
        <v>1</v>
      </c>
      <c r="K336" s="3">
        <v>0</v>
      </c>
      <c r="L336" s="3">
        <v>1.14644443094246E-3</v>
      </c>
      <c r="M336" s="3">
        <v>1.54776051588976E-3</v>
      </c>
      <c r="N336" s="3">
        <v>246</v>
      </c>
      <c r="O336" s="3" t="s">
        <v>51</v>
      </c>
      <c r="P336" s="3" t="s">
        <v>71</v>
      </c>
      <c r="Q336" s="3" t="s">
        <v>2215</v>
      </c>
      <c r="R336" s="3" t="s">
        <v>369</v>
      </c>
      <c r="S336" s="3" t="s">
        <v>1204</v>
      </c>
      <c r="T336" s="3" t="s">
        <v>2216</v>
      </c>
      <c r="V336" s="3">
        <v>1185.2940000000001</v>
      </c>
      <c r="W336" s="3">
        <v>2.3705880000000001</v>
      </c>
      <c r="X336" s="3" t="s">
        <v>2217</v>
      </c>
      <c r="Y336" s="14">
        <v>6.4084078310743691E-5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3372</v>
      </c>
      <c r="B337" s="4" t="s">
        <v>4602</v>
      </c>
      <c r="C337" s="4">
        <v>4</v>
      </c>
      <c r="D337" s="4">
        <v>254</v>
      </c>
      <c r="E337" s="4">
        <v>178</v>
      </c>
      <c r="F337" s="4">
        <v>158</v>
      </c>
      <c r="G337" s="12">
        <v>-0.43347838499823699</v>
      </c>
      <c r="H337" s="13">
        <v>0.90535776920487598</v>
      </c>
      <c r="I337" s="3">
        <v>4.3179767217654597E-2</v>
      </c>
      <c r="J337" s="3">
        <v>1</v>
      </c>
      <c r="K337" s="3">
        <v>0</v>
      </c>
      <c r="L337" s="3">
        <v>2.29288886188493E-3</v>
      </c>
      <c r="M337" s="3">
        <v>3.0959077720436601E-3</v>
      </c>
      <c r="N337" s="3">
        <v>162</v>
      </c>
      <c r="O337" s="3" t="s">
        <v>51</v>
      </c>
      <c r="P337" s="3" t="s">
        <v>34</v>
      </c>
      <c r="Q337" s="3" t="s">
        <v>3373</v>
      </c>
      <c r="R337" s="3" t="s">
        <v>53</v>
      </c>
      <c r="S337" s="3" t="s">
        <v>593</v>
      </c>
      <c r="T337" s="3" t="s">
        <v>3374</v>
      </c>
      <c r="V337" s="3">
        <v>1008.198</v>
      </c>
      <c r="W337" s="3">
        <v>2.0163959999999999</v>
      </c>
      <c r="X337" s="3" t="s">
        <v>3375</v>
      </c>
      <c r="Y337" s="14">
        <v>1.2816815662148738E-4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4831</v>
      </c>
      <c r="B338" s="4" t="s">
        <v>4602</v>
      </c>
      <c r="C338" s="4">
        <v>43</v>
      </c>
      <c r="D338" s="4">
        <v>199</v>
      </c>
      <c r="E338" s="4">
        <v>175</v>
      </c>
      <c r="F338" s="4">
        <v>155</v>
      </c>
      <c r="G338" s="12">
        <v>-0.434181164378242</v>
      </c>
      <c r="H338" s="13">
        <v>0.70551815920467997</v>
      </c>
      <c r="I338" s="3">
        <v>0.15149180353841701</v>
      </c>
      <c r="J338" s="3">
        <v>1</v>
      </c>
      <c r="K338" s="3">
        <v>0</v>
      </c>
      <c r="L338" s="3">
        <v>1.87708683050272E-3</v>
      </c>
      <c r="M338" s="3">
        <v>2.5368437949849598E-3</v>
      </c>
      <c r="N338" s="3">
        <v>248</v>
      </c>
      <c r="O338" s="3" t="s">
        <v>4604</v>
      </c>
      <c r="P338" s="3" t="s">
        <v>82</v>
      </c>
      <c r="Q338" s="3" t="s">
        <v>687</v>
      </c>
      <c r="R338" s="3" t="s">
        <v>4608</v>
      </c>
      <c r="S338" s="3" t="s">
        <v>547</v>
      </c>
      <c r="T338" s="3" t="s">
        <v>689</v>
      </c>
      <c r="V338" s="3">
        <v>1102.2570000000001</v>
      </c>
      <c r="W338" s="3">
        <v>2.2045140000000001</v>
      </c>
      <c r="X338" s="3" t="s">
        <v>690</v>
      </c>
      <c r="Y338" s="15">
        <v>1.3778076836809894E-3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4832</v>
      </c>
      <c r="B339" s="4" t="s">
        <v>4602</v>
      </c>
      <c r="C339" s="4">
        <v>53</v>
      </c>
      <c r="D339" s="4">
        <v>286</v>
      </c>
      <c r="E339" s="4">
        <v>191</v>
      </c>
      <c r="F339" s="4">
        <v>184</v>
      </c>
      <c r="G339" s="12">
        <v>-0.441067745987197</v>
      </c>
      <c r="H339" s="13">
        <v>0.70065446114252095</v>
      </c>
      <c r="I339" s="3">
        <v>0.15449610844792699</v>
      </c>
      <c r="J339" s="3">
        <v>1</v>
      </c>
      <c r="K339" s="3">
        <v>0</v>
      </c>
      <c r="L339" s="3">
        <v>2.31361865154986E-3</v>
      </c>
      <c r="M339" s="3">
        <v>3.14041213260819E-3</v>
      </c>
      <c r="N339" s="3">
        <v>106</v>
      </c>
      <c r="O339" s="3" t="s">
        <v>4604</v>
      </c>
      <c r="P339" s="3" t="s">
        <v>43</v>
      </c>
      <c r="Q339" s="3" t="s">
        <v>1743</v>
      </c>
      <c r="R339" s="3" t="s">
        <v>4605</v>
      </c>
      <c r="S339" s="3" t="s">
        <v>616</v>
      </c>
      <c r="T339" s="3" t="s">
        <v>1744</v>
      </c>
      <c r="V339" s="3">
        <v>1055.107</v>
      </c>
      <c r="W339" s="3">
        <v>2.110214</v>
      </c>
      <c r="X339" s="3" t="s">
        <v>1745</v>
      </c>
      <c r="Y339" s="15">
        <v>1.698228075234708E-3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2744</v>
      </c>
      <c r="B340" s="4" t="s">
        <v>4602</v>
      </c>
      <c r="C340" s="4">
        <v>3</v>
      </c>
      <c r="D340" s="4">
        <v>179</v>
      </c>
      <c r="E340" s="4">
        <v>148</v>
      </c>
      <c r="F340" s="4">
        <v>120</v>
      </c>
      <c r="G340" s="12">
        <v>-0.45518632879703902</v>
      </c>
      <c r="H340" s="13">
        <v>0.91697257318912195</v>
      </c>
      <c r="I340" s="3">
        <v>3.7643653960026398E-2</v>
      </c>
      <c r="J340" s="3">
        <v>1</v>
      </c>
      <c r="K340" s="3">
        <v>0</v>
      </c>
      <c r="L340" s="3">
        <v>1.7196666464136901E-3</v>
      </c>
      <c r="M340" s="3">
        <v>2.35779140121847E-3</v>
      </c>
      <c r="N340" s="3">
        <v>19</v>
      </c>
      <c r="O340" s="3" t="s">
        <v>51</v>
      </c>
      <c r="P340" s="3" t="s">
        <v>43</v>
      </c>
      <c r="Q340" s="3" t="s">
        <v>2745</v>
      </c>
      <c r="R340" s="3" t="s">
        <v>53</v>
      </c>
      <c r="S340" s="3" t="s">
        <v>203</v>
      </c>
      <c r="T340" s="3" t="s">
        <v>2746</v>
      </c>
      <c r="V340" s="3">
        <v>1084.1890000000001</v>
      </c>
      <c r="W340" s="3">
        <v>2.1683780000000001</v>
      </c>
      <c r="X340" s="3" t="s">
        <v>2747</v>
      </c>
      <c r="Y340" s="14">
        <v>9.6126117466115537E-5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4833</v>
      </c>
      <c r="B341" s="4" t="s">
        <v>4602</v>
      </c>
      <c r="C341" s="4">
        <v>36</v>
      </c>
      <c r="D341" s="4">
        <v>213</v>
      </c>
      <c r="E341" s="4">
        <v>118</v>
      </c>
      <c r="F341" s="4">
        <v>125</v>
      </c>
      <c r="G341" s="12">
        <v>-0.45600176364933498</v>
      </c>
      <c r="H341" s="13">
        <v>0.70065446114252095</v>
      </c>
      <c r="I341" s="3">
        <v>0.15449610844792699</v>
      </c>
      <c r="J341" s="3">
        <v>1</v>
      </c>
      <c r="K341" s="3">
        <v>0</v>
      </c>
      <c r="L341" s="3">
        <v>1.5715145557697199E-3</v>
      </c>
      <c r="M341" s="3">
        <v>2.1544696941582799E-3</v>
      </c>
      <c r="N341" s="3">
        <v>5</v>
      </c>
      <c r="O341" s="3" t="s">
        <v>4604</v>
      </c>
      <c r="P341" s="3" t="s">
        <v>620</v>
      </c>
      <c r="Q341" s="3" t="s">
        <v>705</v>
      </c>
      <c r="R341" s="3" t="s">
        <v>4605</v>
      </c>
      <c r="S341" s="3" t="s">
        <v>259</v>
      </c>
      <c r="T341" s="3" t="s">
        <v>707</v>
      </c>
      <c r="V341" s="3">
        <v>1221.4849999999999</v>
      </c>
      <c r="W341" s="3">
        <v>2.4429699999999999</v>
      </c>
      <c r="X341" s="3" t="s">
        <v>708</v>
      </c>
      <c r="Y341" s="15">
        <v>1.1535134095933864E-3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2748</v>
      </c>
      <c r="B342" s="4" t="s">
        <v>4602</v>
      </c>
      <c r="C342" s="4">
        <v>3</v>
      </c>
      <c r="D342" s="4">
        <v>164</v>
      </c>
      <c r="E342" s="4">
        <v>133</v>
      </c>
      <c r="F342" s="4">
        <v>147</v>
      </c>
      <c r="G342" s="12">
        <v>-0.45604371910224001</v>
      </c>
      <c r="H342" s="13">
        <v>0.91697257318912195</v>
      </c>
      <c r="I342" s="3">
        <v>3.7643653960026398E-2</v>
      </c>
      <c r="J342" s="3">
        <v>1</v>
      </c>
      <c r="K342" s="3">
        <v>0</v>
      </c>
      <c r="L342" s="3">
        <v>1.7196666464136901E-3</v>
      </c>
      <c r="M342" s="3">
        <v>2.3603521803314902E-3</v>
      </c>
      <c r="N342" s="3">
        <v>228</v>
      </c>
      <c r="O342" s="3" t="s">
        <v>51</v>
      </c>
      <c r="P342" s="3" t="s">
        <v>43</v>
      </c>
      <c r="Q342" s="3" t="s">
        <v>2749</v>
      </c>
      <c r="R342" s="3" t="s">
        <v>369</v>
      </c>
      <c r="S342" s="3" t="s">
        <v>419</v>
      </c>
      <c r="T342" s="3" t="s">
        <v>2750</v>
      </c>
      <c r="V342" s="3">
        <v>1269.414</v>
      </c>
      <c r="W342" s="3">
        <v>2.5388280000000001</v>
      </c>
      <c r="X342" s="3" t="s">
        <v>2751</v>
      </c>
      <c r="Y342" s="14">
        <v>9.6126117466115537E-5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4834</v>
      </c>
      <c r="B343" s="4" t="s">
        <v>4602</v>
      </c>
      <c r="C343" s="4">
        <v>53</v>
      </c>
      <c r="D343" s="4">
        <v>258</v>
      </c>
      <c r="E343" s="4">
        <v>194</v>
      </c>
      <c r="F343" s="4">
        <v>211</v>
      </c>
      <c r="G343" s="12">
        <v>-0.456869375030511</v>
      </c>
      <c r="H343" s="13">
        <v>0.692058320085988</v>
      </c>
      <c r="I343" s="3">
        <v>0.15985730579715299</v>
      </c>
      <c r="J343" s="3">
        <v>1</v>
      </c>
      <c r="K343" s="3">
        <v>0</v>
      </c>
      <c r="L343" s="3">
        <v>2.31361865154986E-3</v>
      </c>
      <c r="M343" s="3">
        <v>3.1761460504209698E-3</v>
      </c>
      <c r="N343" s="3">
        <v>90</v>
      </c>
      <c r="O343" s="3" t="s">
        <v>4604</v>
      </c>
      <c r="P343" s="3" t="s">
        <v>227</v>
      </c>
      <c r="Q343" s="3" t="s">
        <v>458</v>
      </c>
      <c r="R343" s="3" t="s">
        <v>4605</v>
      </c>
      <c r="S343" s="3" t="s">
        <v>611</v>
      </c>
      <c r="T343" s="3" t="s">
        <v>460</v>
      </c>
      <c r="V343" s="3">
        <v>1034.1289999999999</v>
      </c>
      <c r="W343" s="3">
        <v>2.0682580000000002</v>
      </c>
      <c r="X343" s="3" t="s">
        <v>461</v>
      </c>
      <c r="Y343" s="15">
        <v>1.698228075234708E-3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3690</v>
      </c>
      <c r="B344" s="4" t="s">
        <v>4602</v>
      </c>
      <c r="C344" s="4">
        <v>5</v>
      </c>
      <c r="D344" s="4">
        <v>298</v>
      </c>
      <c r="E344" s="4">
        <v>260</v>
      </c>
      <c r="F344" s="4">
        <v>195</v>
      </c>
      <c r="G344" s="12">
        <v>-0.47123655438578599</v>
      </c>
      <c r="H344" s="13">
        <v>0.86887578320917203</v>
      </c>
      <c r="I344" s="3">
        <v>6.1042307006813297E-2</v>
      </c>
      <c r="J344" s="3">
        <v>1</v>
      </c>
      <c r="K344" s="3">
        <v>0</v>
      </c>
      <c r="L344" s="3">
        <v>2.8661110773561599E-3</v>
      </c>
      <c r="M344" s="3">
        <v>3.9735479595450398E-3</v>
      </c>
      <c r="N344" s="3">
        <v>300</v>
      </c>
      <c r="O344" s="3" t="s">
        <v>51</v>
      </c>
      <c r="P344" s="3" t="s">
        <v>43</v>
      </c>
      <c r="Q344" s="3" t="s">
        <v>3691</v>
      </c>
      <c r="R344" s="3" t="s">
        <v>369</v>
      </c>
      <c r="S344" s="3" t="s">
        <v>334</v>
      </c>
      <c r="T344" s="3" t="s">
        <v>3692</v>
      </c>
      <c r="V344" s="3">
        <v>1026.2190000000001</v>
      </c>
      <c r="W344" s="3">
        <v>2.052438</v>
      </c>
      <c r="X344" s="3" t="s">
        <v>3693</v>
      </c>
      <c r="Y344" s="14">
        <v>1.6021019577685923E-4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973</v>
      </c>
      <c r="B345" s="4" t="s">
        <v>4602</v>
      </c>
      <c r="C345" s="4">
        <v>3</v>
      </c>
      <c r="D345" s="4">
        <v>169</v>
      </c>
      <c r="E345" s="4">
        <v>146</v>
      </c>
      <c r="F345" s="4">
        <v>135</v>
      </c>
      <c r="G345" s="12">
        <v>-0.47229974143444797</v>
      </c>
      <c r="H345" s="13">
        <v>0.91141244696378798</v>
      </c>
      <c r="I345" s="3">
        <v>4.0285044646726297E-2</v>
      </c>
      <c r="J345" s="3">
        <v>1</v>
      </c>
      <c r="K345" s="3">
        <v>0</v>
      </c>
      <c r="L345" s="3">
        <v>1.7196666464136901E-3</v>
      </c>
      <c r="M345" s="3">
        <v>2.38677082451995E-3</v>
      </c>
      <c r="N345" s="3">
        <v>148</v>
      </c>
      <c r="O345" s="3" t="s">
        <v>51</v>
      </c>
      <c r="P345" s="3" t="s">
        <v>71</v>
      </c>
      <c r="Q345" s="3" t="s">
        <v>974</v>
      </c>
      <c r="R345" s="3" t="s">
        <v>53</v>
      </c>
      <c r="S345" s="3" t="s">
        <v>208</v>
      </c>
      <c r="T345" s="3" t="s">
        <v>975</v>
      </c>
      <c r="V345" s="3">
        <v>1057.163</v>
      </c>
      <c r="W345" s="3">
        <v>2.1143260000000001</v>
      </c>
      <c r="X345" s="3" t="s">
        <v>976</v>
      </c>
      <c r="Y345" s="14">
        <v>9.6126117466115537E-5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4835</v>
      </c>
      <c r="B346" s="4" t="s">
        <v>4602</v>
      </c>
      <c r="C346" s="4">
        <v>74</v>
      </c>
      <c r="D346" s="4">
        <v>394</v>
      </c>
      <c r="E346" s="4">
        <v>278</v>
      </c>
      <c r="F346" s="4">
        <v>283</v>
      </c>
      <c r="G346" s="12">
        <v>-0.49562276755666601</v>
      </c>
      <c r="H346" s="13">
        <v>0.62615328286372895</v>
      </c>
      <c r="I346" s="3">
        <v>0.20331933811059599</v>
      </c>
      <c r="J346" s="3">
        <v>1</v>
      </c>
      <c r="K346" s="3">
        <v>0</v>
      </c>
      <c r="L346" s="3">
        <v>3.23033547574887E-3</v>
      </c>
      <c r="M346" s="3">
        <v>4.5545818727183596E-3</v>
      </c>
      <c r="N346" s="3">
        <v>294</v>
      </c>
      <c r="O346" s="3" t="s">
        <v>4604</v>
      </c>
      <c r="P346" s="3" t="s">
        <v>43</v>
      </c>
      <c r="Q346" s="3" t="s">
        <v>3119</v>
      </c>
      <c r="R346" s="3" t="s">
        <v>4608</v>
      </c>
      <c r="S346" s="3" t="s">
        <v>574</v>
      </c>
      <c r="T346" s="3" t="s">
        <v>3120</v>
      </c>
      <c r="V346" s="3">
        <v>1160.3779999999999</v>
      </c>
      <c r="W346" s="3">
        <v>2.3207559999999998</v>
      </c>
      <c r="X346" s="3" t="s">
        <v>3121</v>
      </c>
      <c r="Y346" s="15">
        <v>2.3711108974975169E-3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3444</v>
      </c>
      <c r="B347" s="4" t="s">
        <v>4602</v>
      </c>
      <c r="C347" s="4">
        <v>4</v>
      </c>
      <c r="D347" s="4">
        <v>225</v>
      </c>
      <c r="E347" s="4">
        <v>189</v>
      </c>
      <c r="F347" s="4">
        <v>195</v>
      </c>
      <c r="G347" s="12">
        <v>-0.49645275809830802</v>
      </c>
      <c r="H347" s="13">
        <v>0.88064924414441204</v>
      </c>
      <c r="I347" s="3">
        <v>5.51970333186588E-2</v>
      </c>
      <c r="J347" s="3">
        <v>1</v>
      </c>
      <c r="K347" s="3">
        <v>0</v>
      </c>
      <c r="L347" s="3">
        <v>2.29288886188493E-3</v>
      </c>
      <c r="M347" s="3">
        <v>3.2360613329719501E-3</v>
      </c>
      <c r="N347" s="3">
        <v>117</v>
      </c>
      <c r="O347" s="3" t="s">
        <v>51</v>
      </c>
      <c r="P347" s="3" t="s">
        <v>71</v>
      </c>
      <c r="Q347" s="3" t="s">
        <v>3445</v>
      </c>
      <c r="R347" s="3" t="s">
        <v>53</v>
      </c>
      <c r="S347" s="3" t="s">
        <v>1043</v>
      </c>
      <c r="T347" s="3" t="s">
        <v>3446</v>
      </c>
      <c r="V347" s="3">
        <v>1042.175</v>
      </c>
      <c r="W347" s="3">
        <v>2.0843500000000001</v>
      </c>
      <c r="X347" s="3" t="s">
        <v>3447</v>
      </c>
      <c r="Y347" s="14">
        <v>1.2816815662148738E-4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609</v>
      </c>
      <c r="B348" s="4" t="s">
        <v>4602</v>
      </c>
      <c r="C348" s="4">
        <v>2</v>
      </c>
      <c r="D348" s="4">
        <v>96</v>
      </c>
      <c r="E348" s="4">
        <v>109</v>
      </c>
      <c r="F348" s="4">
        <v>98</v>
      </c>
      <c r="G348" s="12">
        <v>-0.50071537387967402</v>
      </c>
      <c r="H348" s="13">
        <v>0.91697257318912195</v>
      </c>
      <c r="I348" s="3">
        <v>3.7643653960026398E-2</v>
      </c>
      <c r="J348" s="3">
        <v>1</v>
      </c>
      <c r="K348" s="3">
        <v>0</v>
      </c>
      <c r="L348" s="3">
        <v>1.14644443094246E-3</v>
      </c>
      <c r="M348" s="3">
        <v>1.62472734662809E-3</v>
      </c>
      <c r="N348" s="3">
        <v>92</v>
      </c>
      <c r="O348" s="3" t="s">
        <v>51</v>
      </c>
      <c r="P348" s="3" t="s">
        <v>43</v>
      </c>
      <c r="Q348" s="3" t="s">
        <v>610</v>
      </c>
      <c r="R348" s="3" t="s">
        <v>53</v>
      </c>
      <c r="S348" s="3" t="s">
        <v>611</v>
      </c>
      <c r="T348" s="3" t="s">
        <v>612</v>
      </c>
      <c r="V348" s="3">
        <v>994.06410000000005</v>
      </c>
      <c r="W348" s="3">
        <v>1.9881282</v>
      </c>
      <c r="X348" s="3" t="s">
        <v>613</v>
      </c>
      <c r="Y348" s="14">
        <v>6.4084078310743691E-5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4836</v>
      </c>
      <c r="B349" s="4" t="s">
        <v>4602</v>
      </c>
      <c r="C349" s="4">
        <v>58</v>
      </c>
      <c r="D349" s="4">
        <v>273</v>
      </c>
      <c r="E349" s="4">
        <v>228</v>
      </c>
      <c r="F349" s="4">
        <v>248</v>
      </c>
      <c r="G349" s="12">
        <v>-0.50872351942501703</v>
      </c>
      <c r="H349" s="13">
        <v>0.61803059011760497</v>
      </c>
      <c r="I349" s="3">
        <v>0.20899002848644199</v>
      </c>
      <c r="J349" s="3">
        <v>1</v>
      </c>
      <c r="K349" s="3">
        <v>0</v>
      </c>
      <c r="L349" s="3">
        <v>2.5318845620734302E-3</v>
      </c>
      <c r="M349" s="3">
        <v>3.60358174914369E-3</v>
      </c>
      <c r="N349" s="3">
        <v>12</v>
      </c>
      <c r="O349" s="3" t="s">
        <v>4604</v>
      </c>
      <c r="P349" s="3" t="s">
        <v>43</v>
      </c>
      <c r="Q349" s="3" t="s">
        <v>696</v>
      </c>
      <c r="R349" s="3" t="s">
        <v>4605</v>
      </c>
      <c r="S349" s="3" t="s">
        <v>264</v>
      </c>
      <c r="T349" s="3" t="s">
        <v>697</v>
      </c>
      <c r="V349" s="3">
        <v>1145.3399999999999</v>
      </c>
      <c r="W349" s="3">
        <v>2.29068</v>
      </c>
      <c r="X349" s="3" t="s">
        <v>698</v>
      </c>
      <c r="Y349" s="15">
        <v>1.8584382710115672E-3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4837</v>
      </c>
      <c r="B350" s="4" t="s">
        <v>4602</v>
      </c>
      <c r="C350" s="4">
        <v>118</v>
      </c>
      <c r="D350" s="4">
        <v>625</v>
      </c>
      <c r="E350" s="4">
        <v>436</v>
      </c>
      <c r="F350" s="4">
        <v>474</v>
      </c>
      <c r="G350" s="12">
        <v>-0.50896244445850802</v>
      </c>
      <c r="H350" s="13">
        <v>0.60837465601199603</v>
      </c>
      <c r="I350" s="3">
        <v>0.21582888630772901</v>
      </c>
      <c r="J350" s="3">
        <v>1</v>
      </c>
      <c r="K350" s="3">
        <v>0</v>
      </c>
      <c r="L350" s="3">
        <v>5.1510754883562996E-3</v>
      </c>
      <c r="M350" s="3">
        <v>7.33035948935498E-3</v>
      </c>
      <c r="N350" s="3">
        <v>101</v>
      </c>
      <c r="O350" s="3" t="s">
        <v>4604</v>
      </c>
      <c r="P350" s="3" t="s">
        <v>43</v>
      </c>
      <c r="Q350" s="3" t="s">
        <v>1182</v>
      </c>
      <c r="R350" s="3" t="s">
        <v>4605</v>
      </c>
      <c r="S350" s="3" t="s">
        <v>359</v>
      </c>
      <c r="T350" s="3" t="s">
        <v>1183</v>
      </c>
      <c r="V350" s="3">
        <v>1046.183</v>
      </c>
      <c r="W350" s="3">
        <v>2.0923660000000002</v>
      </c>
      <c r="X350" s="3" t="s">
        <v>1184</v>
      </c>
      <c r="Y350" s="15">
        <v>3.7809606203338779E-3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2246</v>
      </c>
      <c r="B351" s="4" t="s">
        <v>4602</v>
      </c>
      <c r="C351" s="4">
        <v>2</v>
      </c>
      <c r="D351" s="4">
        <v>129</v>
      </c>
      <c r="E351" s="4">
        <v>90</v>
      </c>
      <c r="F351" s="4">
        <v>92</v>
      </c>
      <c r="G351" s="12">
        <v>-0.514741638209534</v>
      </c>
      <c r="H351" s="13">
        <v>0.91697257318912195</v>
      </c>
      <c r="I351" s="3">
        <v>3.7643653960026398E-2</v>
      </c>
      <c r="J351" s="3">
        <v>1</v>
      </c>
      <c r="K351" s="3">
        <v>0</v>
      </c>
      <c r="L351" s="3">
        <v>1.14644443094246E-3</v>
      </c>
      <c r="M351" s="3">
        <v>1.63818387774612E-3</v>
      </c>
      <c r="N351" s="3">
        <v>189</v>
      </c>
      <c r="O351" s="3" t="s">
        <v>51</v>
      </c>
      <c r="P351" s="3" t="s">
        <v>43</v>
      </c>
      <c r="Q351" s="3" t="s">
        <v>2247</v>
      </c>
      <c r="R351" s="3" t="s">
        <v>53</v>
      </c>
      <c r="S351" s="3" t="s">
        <v>1318</v>
      </c>
      <c r="T351" s="3" t="s">
        <v>2248</v>
      </c>
      <c r="V351" s="3">
        <v>994.06110000000001</v>
      </c>
      <c r="W351" s="3">
        <v>1.9881222000000001</v>
      </c>
      <c r="X351" s="3" t="s">
        <v>2249</v>
      </c>
      <c r="Y351" s="14">
        <v>6.4084078310743691E-5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1444</v>
      </c>
      <c r="B352" s="4" t="s">
        <v>4602</v>
      </c>
      <c r="C352" s="4">
        <v>5</v>
      </c>
      <c r="D352" s="4">
        <v>286</v>
      </c>
      <c r="E352" s="4">
        <v>249</v>
      </c>
      <c r="F352" s="4">
        <v>237</v>
      </c>
      <c r="G352" s="12">
        <v>-0.51583009194208895</v>
      </c>
      <c r="H352" s="13">
        <v>0.85166600759503697</v>
      </c>
      <c r="I352" s="3">
        <v>6.9730686332628897E-2</v>
      </c>
      <c r="J352" s="3">
        <v>1</v>
      </c>
      <c r="K352" s="3">
        <v>0</v>
      </c>
      <c r="L352" s="3">
        <v>2.8661110773561599E-3</v>
      </c>
      <c r="M352" s="3">
        <v>4.0993411457560204E-3</v>
      </c>
      <c r="N352" s="3">
        <v>120</v>
      </c>
      <c r="O352" s="3" t="s">
        <v>51</v>
      </c>
      <c r="P352" s="3" t="s">
        <v>43</v>
      </c>
      <c r="Q352" s="3" t="s">
        <v>1445</v>
      </c>
      <c r="R352" s="3" t="s">
        <v>53</v>
      </c>
      <c r="S352" s="3" t="s">
        <v>824</v>
      </c>
      <c r="T352" s="3" t="s">
        <v>1446</v>
      </c>
      <c r="V352" s="3">
        <v>1289.423</v>
      </c>
      <c r="W352" s="3">
        <v>2.578846</v>
      </c>
      <c r="X352" s="3" t="s">
        <v>1447</v>
      </c>
      <c r="Y352" s="14">
        <v>1.6021019577685923E-4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4838</v>
      </c>
      <c r="B353" s="4" t="s">
        <v>4602</v>
      </c>
      <c r="C353" s="4">
        <v>43</v>
      </c>
      <c r="D353" s="4">
        <v>193</v>
      </c>
      <c r="E353" s="4">
        <v>186</v>
      </c>
      <c r="F353" s="4">
        <v>180</v>
      </c>
      <c r="G353" s="12">
        <v>-0.52173668316086996</v>
      </c>
      <c r="H353" s="13">
        <v>0.61887552735004703</v>
      </c>
      <c r="I353" s="3">
        <v>0.20839669059361601</v>
      </c>
      <c r="J353" s="3">
        <v>1</v>
      </c>
      <c r="K353" s="3">
        <v>0</v>
      </c>
      <c r="L353" s="3">
        <v>1.87708683050272E-3</v>
      </c>
      <c r="M353" s="3">
        <v>2.69648727853338E-3</v>
      </c>
      <c r="N353" s="3">
        <v>16</v>
      </c>
      <c r="O353" s="3" t="s">
        <v>4604</v>
      </c>
      <c r="P353" s="3" t="s">
        <v>43</v>
      </c>
      <c r="Q353" s="3" t="s">
        <v>4839</v>
      </c>
      <c r="R353" s="3" t="s">
        <v>4605</v>
      </c>
      <c r="S353" s="3" t="s">
        <v>269</v>
      </c>
      <c r="T353" s="3" t="s">
        <v>4840</v>
      </c>
      <c r="V353" s="3">
        <v>949.06960000000004</v>
      </c>
      <c r="W353" s="3">
        <v>1.8981391999999999</v>
      </c>
      <c r="X353" s="3" t="s">
        <v>4841</v>
      </c>
      <c r="Y353" s="15">
        <v>1.3778076836809894E-3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1948</v>
      </c>
      <c r="B354" s="4" t="s">
        <v>4602</v>
      </c>
      <c r="C354" s="4">
        <v>1</v>
      </c>
      <c r="D354" s="4">
        <v>61</v>
      </c>
      <c r="E354" s="4">
        <v>51</v>
      </c>
      <c r="F354" s="4">
        <v>44</v>
      </c>
      <c r="G354" s="12">
        <v>-0.523369726276394</v>
      </c>
      <c r="H354" s="13">
        <v>1</v>
      </c>
      <c r="I354" s="3">
        <v>0</v>
      </c>
      <c r="J354" s="3">
        <v>1</v>
      </c>
      <c r="K354" s="3">
        <v>0</v>
      </c>
      <c r="L354" s="3">
        <v>5.7322221547123099E-4</v>
      </c>
      <c r="M354" s="3">
        <v>8.24634100261233E-4</v>
      </c>
      <c r="N354" s="3">
        <v>266</v>
      </c>
      <c r="O354" s="3" t="s">
        <v>51</v>
      </c>
      <c r="P354" s="3" t="s">
        <v>620</v>
      </c>
      <c r="Q354" s="3" t="s">
        <v>1661</v>
      </c>
      <c r="R354" s="3" t="s">
        <v>369</v>
      </c>
      <c r="S354" s="3" t="s">
        <v>722</v>
      </c>
      <c r="T354" s="3" t="s">
        <v>1662</v>
      </c>
      <c r="V354" s="3">
        <v>1199.277</v>
      </c>
      <c r="W354" s="3">
        <v>2.3985539999999999</v>
      </c>
      <c r="X354" s="3" t="s">
        <v>1663</v>
      </c>
      <c r="Y354" s="14">
        <v>3.2042039155371846E-5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1024</v>
      </c>
      <c r="B355" s="4" t="s">
        <v>4602</v>
      </c>
      <c r="C355" s="4">
        <v>3</v>
      </c>
      <c r="D355" s="4">
        <v>169</v>
      </c>
      <c r="E355" s="4">
        <v>158</v>
      </c>
      <c r="F355" s="4">
        <v>139</v>
      </c>
      <c r="G355" s="12">
        <v>-0.52555526570529698</v>
      </c>
      <c r="H355" s="13">
        <v>0.89852408975932097</v>
      </c>
      <c r="I355" s="3">
        <v>4.6470274805094802E-2</v>
      </c>
      <c r="J355" s="3">
        <v>1</v>
      </c>
      <c r="K355" s="3">
        <v>0</v>
      </c>
      <c r="L355" s="3">
        <v>1.7196666464136901E-3</v>
      </c>
      <c r="M355" s="3">
        <v>2.4769139352458702E-3</v>
      </c>
      <c r="N355" s="3">
        <v>20</v>
      </c>
      <c r="O355" s="3" t="s">
        <v>51</v>
      </c>
      <c r="P355" s="3" t="s">
        <v>43</v>
      </c>
      <c r="Q355" s="3" t="s">
        <v>1025</v>
      </c>
      <c r="R355" s="3" t="s">
        <v>53</v>
      </c>
      <c r="S355" s="3" t="s">
        <v>73</v>
      </c>
      <c r="T355" s="3" t="s">
        <v>1026</v>
      </c>
      <c r="V355" s="3">
        <v>883.99440000000004</v>
      </c>
      <c r="W355" s="3">
        <v>1.7679887999999999</v>
      </c>
      <c r="X355" s="3" t="s">
        <v>1027</v>
      </c>
      <c r="Y355" s="14">
        <v>9.6126117466115537E-5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2851</v>
      </c>
      <c r="B356" s="4" t="s">
        <v>4602</v>
      </c>
      <c r="C356" s="4">
        <v>3</v>
      </c>
      <c r="D356" s="4">
        <v>178</v>
      </c>
      <c r="E356" s="4">
        <v>150</v>
      </c>
      <c r="F356" s="4">
        <v>141</v>
      </c>
      <c r="G356" s="12">
        <v>-0.53100811705329198</v>
      </c>
      <c r="H356" s="13">
        <v>0.895373324428823</v>
      </c>
      <c r="I356" s="3">
        <v>4.7995848556479002E-2</v>
      </c>
      <c r="J356" s="3">
        <v>1</v>
      </c>
      <c r="K356" s="3">
        <v>0</v>
      </c>
      <c r="L356" s="3">
        <v>1.7196666464136901E-3</v>
      </c>
      <c r="M356" s="3">
        <v>2.48591819620615E-3</v>
      </c>
      <c r="N356" s="3">
        <v>23</v>
      </c>
      <c r="O356" s="3" t="s">
        <v>51</v>
      </c>
      <c r="P356" s="3" t="s">
        <v>43</v>
      </c>
      <c r="Q356" s="3" t="s">
        <v>2852</v>
      </c>
      <c r="R356" s="3" t="s">
        <v>53</v>
      </c>
      <c r="S356" s="3" t="s">
        <v>229</v>
      </c>
      <c r="T356" s="3" t="s">
        <v>2853</v>
      </c>
      <c r="V356" s="3">
        <v>1037.2829999999999</v>
      </c>
      <c r="W356" s="3">
        <v>2.0745659999999999</v>
      </c>
      <c r="X356" s="3" t="s">
        <v>2854</v>
      </c>
      <c r="Y356" s="14">
        <v>9.6126117466115537E-5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4842</v>
      </c>
      <c r="B357" s="4" t="s">
        <v>4602</v>
      </c>
      <c r="C357" s="4">
        <v>184</v>
      </c>
      <c r="D357" s="4">
        <v>1056</v>
      </c>
      <c r="E357" s="4">
        <v>656</v>
      </c>
      <c r="F357" s="4">
        <v>730</v>
      </c>
      <c r="G357" s="12">
        <v>-0.53173795113585898</v>
      </c>
      <c r="H357" s="13">
        <v>0.58381427927267004</v>
      </c>
      <c r="I357" s="3">
        <v>0.23372528698848599</v>
      </c>
      <c r="J357" s="3">
        <v>1</v>
      </c>
      <c r="K357" s="3">
        <v>0</v>
      </c>
      <c r="L357" s="3">
        <v>8.0321855072674492E-3</v>
      </c>
      <c r="M357" s="3">
        <v>1.16115897071828E-2</v>
      </c>
      <c r="N357" s="3">
        <v>103</v>
      </c>
      <c r="O357" s="3" t="s">
        <v>4604</v>
      </c>
      <c r="P357" s="3" t="s">
        <v>43</v>
      </c>
      <c r="Q357" s="3" t="s">
        <v>1244</v>
      </c>
      <c r="R357" s="3" t="s">
        <v>4605</v>
      </c>
      <c r="S357" s="3" t="s">
        <v>574</v>
      </c>
      <c r="T357" s="3" t="s">
        <v>1245</v>
      </c>
      <c r="V357" s="3">
        <v>939.02809999999999</v>
      </c>
      <c r="W357" s="3">
        <v>1.8780562000000001</v>
      </c>
      <c r="X357" s="3" t="s">
        <v>1246</v>
      </c>
      <c r="Y357" s="15">
        <v>5.89573520458842E-3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4843</v>
      </c>
      <c r="B358" s="4" t="s">
        <v>4602</v>
      </c>
      <c r="C358" s="4">
        <v>21</v>
      </c>
      <c r="D358" s="4">
        <v>112</v>
      </c>
      <c r="E358" s="4">
        <v>93</v>
      </c>
      <c r="F358" s="4">
        <v>75</v>
      </c>
      <c r="G358" s="12">
        <v>-0.54363558814323099</v>
      </c>
      <c r="H358" s="13">
        <v>0.62615328286372895</v>
      </c>
      <c r="I358" s="3">
        <v>0.20331933811059599</v>
      </c>
      <c r="J358" s="3">
        <v>1</v>
      </c>
      <c r="K358" s="3">
        <v>0</v>
      </c>
      <c r="L358" s="3">
        <v>9.1671682419900205E-4</v>
      </c>
      <c r="M358" s="3">
        <v>1.33652141716604E-3</v>
      </c>
      <c r="N358" s="3">
        <v>190</v>
      </c>
      <c r="O358" s="3" t="s">
        <v>4604</v>
      </c>
      <c r="P358" s="3" t="s">
        <v>34</v>
      </c>
      <c r="Q358" s="3" t="s">
        <v>769</v>
      </c>
      <c r="R358" s="3" t="s">
        <v>4608</v>
      </c>
      <c r="S358" s="3" t="s">
        <v>155</v>
      </c>
      <c r="T358" s="3" t="s">
        <v>771</v>
      </c>
      <c r="V358" s="3">
        <v>1070.2059999999999</v>
      </c>
      <c r="W358" s="3">
        <v>2.140412</v>
      </c>
      <c r="X358" s="3" t="s">
        <v>772</v>
      </c>
      <c r="Y358" s="14">
        <v>6.7288282226280881E-4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2888</v>
      </c>
      <c r="B359" s="4" t="s">
        <v>4602</v>
      </c>
      <c r="C359" s="4">
        <v>3</v>
      </c>
      <c r="D359" s="4">
        <v>188</v>
      </c>
      <c r="E359" s="4">
        <v>137</v>
      </c>
      <c r="F359" s="4">
        <v>151</v>
      </c>
      <c r="G359" s="12">
        <v>-0.54965114949129101</v>
      </c>
      <c r="H359" s="13">
        <v>0.88064924414441204</v>
      </c>
      <c r="I359" s="3">
        <v>5.51970333186588E-2</v>
      </c>
      <c r="J359" s="3">
        <v>1</v>
      </c>
      <c r="K359" s="3">
        <v>0</v>
      </c>
      <c r="L359" s="3">
        <v>1.7196666464136901E-3</v>
      </c>
      <c r="M359" s="3">
        <v>2.5180296076269199E-3</v>
      </c>
      <c r="N359" s="3">
        <v>88</v>
      </c>
      <c r="O359" s="3" t="s">
        <v>51</v>
      </c>
      <c r="P359" s="3" t="s">
        <v>43</v>
      </c>
      <c r="Q359" s="3" t="s">
        <v>2889</v>
      </c>
      <c r="R359" s="3" t="s">
        <v>53</v>
      </c>
      <c r="S359" s="3" t="s">
        <v>552</v>
      </c>
      <c r="T359" s="3" t="s">
        <v>2890</v>
      </c>
      <c r="V359" s="3">
        <v>956.07939999999996</v>
      </c>
      <c r="W359" s="3">
        <v>1.9121588</v>
      </c>
      <c r="X359" s="3" t="s">
        <v>2891</v>
      </c>
      <c r="Y359" s="14">
        <v>9.6126117466115537E-5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4844</v>
      </c>
      <c r="B360" s="4" t="s">
        <v>4602</v>
      </c>
      <c r="C360" s="4">
        <v>189</v>
      </c>
      <c r="D360" s="4">
        <v>1023</v>
      </c>
      <c r="E360" s="4">
        <v>771</v>
      </c>
      <c r="F360" s="4">
        <v>767</v>
      </c>
      <c r="G360" s="12">
        <v>-0.56903531386415096</v>
      </c>
      <c r="H360" s="13">
        <v>0.55615379241179397</v>
      </c>
      <c r="I360" s="3">
        <v>0.25480509697889098</v>
      </c>
      <c r="J360" s="3">
        <v>1</v>
      </c>
      <c r="K360" s="3">
        <v>0</v>
      </c>
      <c r="L360" s="3">
        <v>8.2504514177910195E-3</v>
      </c>
      <c r="M360" s="3">
        <v>1.2240273457555901E-2</v>
      </c>
      <c r="N360" s="3">
        <v>163</v>
      </c>
      <c r="O360" s="3" t="s">
        <v>4604</v>
      </c>
      <c r="P360" s="3" t="s">
        <v>43</v>
      </c>
      <c r="Q360" s="3" t="s">
        <v>912</v>
      </c>
      <c r="R360" s="3" t="s">
        <v>4605</v>
      </c>
      <c r="S360" s="3" t="s">
        <v>796</v>
      </c>
      <c r="T360" s="3" t="s">
        <v>913</v>
      </c>
      <c r="V360" s="3">
        <v>955.07320000000004</v>
      </c>
      <c r="W360" s="3">
        <v>1.9101463999999999</v>
      </c>
      <c r="X360" s="3" t="s">
        <v>914</v>
      </c>
      <c r="Y360" s="15">
        <v>6.0559454003652792E-3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4845</v>
      </c>
      <c r="B361" s="4" t="s">
        <v>4602</v>
      </c>
      <c r="C361" s="4">
        <v>45</v>
      </c>
      <c r="D361" s="4">
        <v>206</v>
      </c>
      <c r="E361" s="4">
        <v>189</v>
      </c>
      <c r="F361" s="4">
        <v>209</v>
      </c>
      <c r="G361" s="12">
        <v>-0.56999521928984698</v>
      </c>
      <c r="H361" s="13">
        <v>0.58430165373012599</v>
      </c>
      <c r="I361" s="3">
        <v>0.23336288451832801</v>
      </c>
      <c r="J361" s="3">
        <v>1</v>
      </c>
      <c r="K361" s="3">
        <v>0</v>
      </c>
      <c r="L361" s="3">
        <v>1.9643931947121501E-3</v>
      </c>
      <c r="M361" s="3">
        <v>2.91809402969906E-3</v>
      </c>
      <c r="N361" s="3">
        <v>178</v>
      </c>
      <c r="O361" s="3" t="s">
        <v>4604</v>
      </c>
      <c r="P361" s="3" t="s">
        <v>82</v>
      </c>
      <c r="Q361" s="3" t="s">
        <v>509</v>
      </c>
      <c r="R361" s="3" t="s">
        <v>4605</v>
      </c>
      <c r="S361" s="3" t="s">
        <v>1495</v>
      </c>
      <c r="T361" s="3" t="s">
        <v>511</v>
      </c>
      <c r="V361" s="3">
        <v>1216.3599999999999</v>
      </c>
      <c r="W361" s="3">
        <v>2.4327200000000002</v>
      </c>
      <c r="X361" s="3" t="s">
        <v>512</v>
      </c>
      <c r="Y361" s="15">
        <v>1.4418917619917332E-3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2922</v>
      </c>
      <c r="B362" s="4" t="s">
        <v>4602</v>
      </c>
      <c r="C362" s="4">
        <v>3</v>
      </c>
      <c r="D362" s="4">
        <v>185</v>
      </c>
      <c r="E362" s="4">
        <v>151</v>
      </c>
      <c r="F362" s="4">
        <v>147</v>
      </c>
      <c r="G362" s="12">
        <v>-0.57278281078017301</v>
      </c>
      <c r="H362" s="13">
        <v>0.86887578320917203</v>
      </c>
      <c r="I362" s="3">
        <v>6.1042307006813297E-2</v>
      </c>
      <c r="J362" s="3">
        <v>1</v>
      </c>
      <c r="K362" s="3">
        <v>0</v>
      </c>
      <c r="L362" s="3">
        <v>1.7196666464136901E-3</v>
      </c>
      <c r="M362" s="3">
        <v>2.5589734871394698E-3</v>
      </c>
      <c r="N362" s="3">
        <v>290</v>
      </c>
      <c r="O362" s="3" t="s">
        <v>51</v>
      </c>
      <c r="P362" s="3" t="s">
        <v>43</v>
      </c>
      <c r="Q362" s="3" t="s">
        <v>2923</v>
      </c>
      <c r="R362" s="3" t="s">
        <v>369</v>
      </c>
      <c r="S362" s="3" t="s">
        <v>46</v>
      </c>
      <c r="T362" s="3" t="s">
        <v>2924</v>
      </c>
      <c r="V362" s="3">
        <v>1096.3109999999999</v>
      </c>
      <c r="W362" s="3">
        <v>2.1926220000000001</v>
      </c>
      <c r="X362" s="3" t="s">
        <v>2925</v>
      </c>
      <c r="Y362" s="14">
        <v>9.6126117466115537E-5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3552</v>
      </c>
      <c r="B363" s="4" t="s">
        <v>4602</v>
      </c>
      <c r="C363" s="4">
        <v>4</v>
      </c>
      <c r="D363" s="4">
        <v>250</v>
      </c>
      <c r="E363" s="4">
        <v>185</v>
      </c>
      <c r="F363" s="4">
        <v>214</v>
      </c>
      <c r="G363" s="12">
        <v>-0.58496430213605799</v>
      </c>
      <c r="H363" s="13">
        <v>0.83318935669939898</v>
      </c>
      <c r="I363" s="3">
        <v>7.9256286439417997E-2</v>
      </c>
      <c r="J363" s="3">
        <v>1</v>
      </c>
      <c r="K363" s="3">
        <v>0</v>
      </c>
      <c r="L363" s="3">
        <v>2.29288886188493E-3</v>
      </c>
      <c r="M363" s="3">
        <v>3.4406487258809701E-3</v>
      </c>
      <c r="N363" s="3">
        <v>12</v>
      </c>
      <c r="O363" s="3" t="s">
        <v>51</v>
      </c>
      <c r="P363" s="3" t="s">
        <v>43</v>
      </c>
      <c r="Q363" s="3" t="s">
        <v>1158</v>
      </c>
      <c r="R363" s="3" t="s">
        <v>53</v>
      </c>
      <c r="S363" s="3" t="s">
        <v>264</v>
      </c>
      <c r="T363" s="3" t="s">
        <v>1160</v>
      </c>
      <c r="V363" s="3">
        <v>1125.2380000000001</v>
      </c>
      <c r="W363" s="3">
        <v>2.2504759999999999</v>
      </c>
      <c r="X363" s="3" t="s">
        <v>1161</v>
      </c>
      <c r="Y363" s="14">
        <v>1.2816815662148738E-4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3557</v>
      </c>
      <c r="B364" s="4" t="s">
        <v>4602</v>
      </c>
      <c r="C364" s="4">
        <v>4</v>
      </c>
      <c r="D364" s="4">
        <v>248</v>
      </c>
      <c r="E364" s="4">
        <v>212</v>
      </c>
      <c r="F364" s="4">
        <v>193</v>
      </c>
      <c r="G364" s="12">
        <v>-0.59323926339168898</v>
      </c>
      <c r="H364" s="13">
        <v>0.83623665523125301</v>
      </c>
      <c r="I364" s="3">
        <v>7.7670799694281201E-2</v>
      </c>
      <c r="J364" s="3">
        <v>1</v>
      </c>
      <c r="K364" s="3">
        <v>0</v>
      </c>
      <c r="L364" s="3">
        <v>2.29288886188493E-3</v>
      </c>
      <c r="M364" s="3">
        <v>3.46035237470893E-3</v>
      </c>
      <c r="N364" s="3">
        <v>77</v>
      </c>
      <c r="O364" s="3" t="s">
        <v>51</v>
      </c>
      <c r="P364" s="3" t="s">
        <v>43</v>
      </c>
      <c r="Q364" s="3" t="s">
        <v>3558</v>
      </c>
      <c r="R364" s="3" t="s">
        <v>53</v>
      </c>
      <c r="S364" s="3" t="s">
        <v>339</v>
      </c>
      <c r="T364" s="3" t="s">
        <v>3559</v>
      </c>
      <c r="V364" s="3">
        <v>963.09040000000005</v>
      </c>
      <c r="W364" s="3">
        <v>1.9261808</v>
      </c>
      <c r="X364" s="3" t="s">
        <v>3560</v>
      </c>
      <c r="Y364" s="14">
        <v>1.2816815662148738E-4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3561</v>
      </c>
      <c r="B365" s="4" t="s">
        <v>4602</v>
      </c>
      <c r="C365" s="4">
        <v>4</v>
      </c>
      <c r="D365" s="4">
        <v>250</v>
      </c>
      <c r="E365" s="4">
        <v>209</v>
      </c>
      <c r="F365" s="4">
        <v>195</v>
      </c>
      <c r="G365" s="12">
        <v>-0.59500114766033296</v>
      </c>
      <c r="H365" s="13">
        <v>0.83623665523125301</v>
      </c>
      <c r="I365" s="3">
        <v>7.7670799694281201E-2</v>
      </c>
      <c r="J365" s="3">
        <v>1</v>
      </c>
      <c r="K365" s="3">
        <v>0</v>
      </c>
      <c r="L365" s="3">
        <v>2.29288886188493E-3</v>
      </c>
      <c r="M365" s="3">
        <v>3.4645421965161299E-3</v>
      </c>
      <c r="N365" s="3">
        <v>167</v>
      </c>
      <c r="O365" s="3" t="s">
        <v>51</v>
      </c>
      <c r="P365" s="3" t="s">
        <v>620</v>
      </c>
      <c r="Q365" s="3" t="s">
        <v>3562</v>
      </c>
      <c r="R365" s="3" t="s">
        <v>53</v>
      </c>
      <c r="S365" s="3" t="s">
        <v>1144</v>
      </c>
      <c r="T365" s="3" t="s">
        <v>3563</v>
      </c>
      <c r="V365" s="3">
        <v>943.96090000000004</v>
      </c>
      <c r="W365" s="3">
        <v>1.8879218</v>
      </c>
      <c r="X365" s="3" t="s">
        <v>3564</v>
      </c>
      <c r="Y365" s="14">
        <v>1.2816815662148738E-4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4846</v>
      </c>
      <c r="B366" s="4" t="s">
        <v>4602</v>
      </c>
      <c r="C366" s="4">
        <v>35</v>
      </c>
      <c r="D366" s="4">
        <v>172</v>
      </c>
      <c r="E366" s="4">
        <v>163</v>
      </c>
      <c r="F366" s="4">
        <v>152</v>
      </c>
      <c r="G366" s="12">
        <v>-0.61736673151961496</v>
      </c>
      <c r="H366" s="13">
        <v>0.55920226576066701</v>
      </c>
      <c r="I366" s="3">
        <v>0.25243107759613498</v>
      </c>
      <c r="J366" s="3">
        <v>1</v>
      </c>
      <c r="K366" s="3">
        <v>0</v>
      </c>
      <c r="L366" s="3">
        <v>1.5278613736649999E-3</v>
      </c>
      <c r="M366" s="3">
        <v>2.3454346293504901E-3</v>
      </c>
      <c r="N366" s="3">
        <v>250</v>
      </c>
      <c r="O366" s="3" t="s">
        <v>4604</v>
      </c>
      <c r="P366" s="3" t="s">
        <v>43</v>
      </c>
      <c r="Q366" s="3" t="s">
        <v>4592</v>
      </c>
      <c r="R366" s="3" t="s">
        <v>4608</v>
      </c>
      <c r="S366" s="3" t="s">
        <v>1135</v>
      </c>
      <c r="T366" s="3" t="s">
        <v>4593</v>
      </c>
      <c r="V366" s="3">
        <v>1101.4010000000001</v>
      </c>
      <c r="W366" s="3">
        <v>2.2028020000000001</v>
      </c>
      <c r="X366" s="3" t="s">
        <v>4594</v>
      </c>
      <c r="Y366" s="15">
        <v>1.1214713704380147E-3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672</v>
      </c>
      <c r="B367" s="4" t="s">
        <v>4602</v>
      </c>
      <c r="C367" s="4">
        <v>2</v>
      </c>
      <c r="D367" s="4">
        <v>108</v>
      </c>
      <c r="E367" s="4">
        <v>109</v>
      </c>
      <c r="F367" s="4">
        <v>112</v>
      </c>
      <c r="G367" s="12">
        <v>-0.61769809092184202</v>
      </c>
      <c r="H367" s="13">
        <v>0.90621196267239501</v>
      </c>
      <c r="I367" s="3">
        <v>4.2770209108588898E-2</v>
      </c>
      <c r="J367" s="3">
        <v>1</v>
      </c>
      <c r="K367" s="3">
        <v>0</v>
      </c>
      <c r="L367" s="3">
        <v>1.14644443094246E-3</v>
      </c>
      <c r="M367" s="3">
        <v>1.76191164714289E-3</v>
      </c>
      <c r="N367" s="3">
        <v>196</v>
      </c>
      <c r="O367" s="3" t="s">
        <v>51</v>
      </c>
      <c r="P367" s="3" t="s">
        <v>620</v>
      </c>
      <c r="Q367" s="3" t="s">
        <v>673</v>
      </c>
      <c r="R367" s="3" t="s">
        <v>369</v>
      </c>
      <c r="S367" s="3" t="s">
        <v>324</v>
      </c>
      <c r="T367" s="3" t="s">
        <v>674</v>
      </c>
      <c r="V367" s="3">
        <v>1066.1279999999999</v>
      </c>
      <c r="W367" s="3">
        <v>2.1322559999999999</v>
      </c>
      <c r="X367" s="3" t="s">
        <v>675</v>
      </c>
      <c r="Y367" s="14">
        <v>6.4084078310743691E-5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4847</v>
      </c>
      <c r="B368" s="4" t="s">
        <v>4602</v>
      </c>
      <c r="C368" s="4">
        <v>31</v>
      </c>
      <c r="D368" s="4">
        <v>164</v>
      </c>
      <c r="E368" s="4">
        <v>138</v>
      </c>
      <c r="F368" s="4">
        <v>133</v>
      </c>
      <c r="G368" s="12">
        <v>-0.62411222236736397</v>
      </c>
      <c r="H368" s="13">
        <v>0.55920226576066701</v>
      </c>
      <c r="I368" s="3">
        <v>0.25243107759613498</v>
      </c>
      <c r="J368" s="3">
        <v>1</v>
      </c>
      <c r="K368" s="3">
        <v>0</v>
      </c>
      <c r="L368" s="3">
        <v>1.35324864524615E-3</v>
      </c>
      <c r="M368" s="3">
        <v>2.0868100519442598E-3</v>
      </c>
      <c r="N368" s="3">
        <v>166</v>
      </c>
      <c r="O368" s="3" t="s">
        <v>4604</v>
      </c>
      <c r="P368" s="3" t="s">
        <v>43</v>
      </c>
      <c r="Q368" s="3" t="s">
        <v>3843</v>
      </c>
      <c r="R368" s="3" t="s">
        <v>4605</v>
      </c>
      <c r="S368" s="3" t="s">
        <v>279</v>
      </c>
      <c r="T368" s="3" t="s">
        <v>3844</v>
      </c>
      <c r="V368" s="3">
        <v>975.06100000000004</v>
      </c>
      <c r="W368" s="3">
        <v>1.9501219999999999</v>
      </c>
      <c r="X368" s="3" t="s">
        <v>3845</v>
      </c>
      <c r="Y368" s="14">
        <v>9.9330321381652727E-4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2979</v>
      </c>
      <c r="B369" s="4" t="s">
        <v>4602</v>
      </c>
      <c r="C369" s="4">
        <v>3</v>
      </c>
      <c r="D369" s="4">
        <v>188</v>
      </c>
      <c r="E369" s="4">
        <v>171</v>
      </c>
      <c r="F369" s="4">
        <v>142</v>
      </c>
      <c r="G369" s="12">
        <v>-0.62620654924927699</v>
      </c>
      <c r="H369" s="13">
        <v>0.84834163892884495</v>
      </c>
      <c r="I369" s="3">
        <v>7.1429216113711405E-2</v>
      </c>
      <c r="J369" s="3">
        <v>1</v>
      </c>
      <c r="K369" s="3">
        <v>0</v>
      </c>
      <c r="L369" s="3">
        <v>1.7196666464136901E-3</v>
      </c>
      <c r="M369" s="3">
        <v>2.6556578312291702E-3</v>
      </c>
      <c r="N369" s="3">
        <v>227</v>
      </c>
      <c r="O369" s="3" t="s">
        <v>51</v>
      </c>
      <c r="P369" s="3" t="s">
        <v>43</v>
      </c>
      <c r="Q369" s="3" t="s">
        <v>2980</v>
      </c>
      <c r="R369" s="3" t="s">
        <v>369</v>
      </c>
      <c r="S369" s="3" t="s">
        <v>598</v>
      </c>
      <c r="T369" s="3" t="s">
        <v>2981</v>
      </c>
      <c r="V369" s="3">
        <v>1058.2370000000001</v>
      </c>
      <c r="W369" s="3">
        <v>2.1164740000000002</v>
      </c>
      <c r="X369" s="3" t="s">
        <v>2982</v>
      </c>
      <c r="Y369" s="14">
        <v>9.6126117466115537E-5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4848</v>
      </c>
      <c r="B370" s="4" t="s">
        <v>4602</v>
      </c>
      <c r="C370" s="4">
        <v>31</v>
      </c>
      <c r="D370" s="4">
        <v>184</v>
      </c>
      <c r="E370" s="4">
        <v>134</v>
      </c>
      <c r="F370" s="4">
        <v>121</v>
      </c>
      <c r="G370" s="12">
        <v>-0.62691585272515804</v>
      </c>
      <c r="H370" s="13">
        <v>0.55920226576066701</v>
      </c>
      <c r="I370" s="3">
        <v>0.25243107759613498</v>
      </c>
      <c r="J370" s="3">
        <v>1</v>
      </c>
      <c r="K370" s="3">
        <v>0</v>
      </c>
      <c r="L370" s="3">
        <v>1.35324864524615E-3</v>
      </c>
      <c r="M370" s="3">
        <v>2.08987503600925E-3</v>
      </c>
      <c r="N370" s="3">
        <v>142</v>
      </c>
      <c r="O370" s="3" t="s">
        <v>4604</v>
      </c>
      <c r="P370" s="3" t="s">
        <v>43</v>
      </c>
      <c r="Q370" s="3" t="s">
        <v>4849</v>
      </c>
      <c r="R370" s="3" t="s">
        <v>4605</v>
      </c>
      <c r="S370" s="3" t="s">
        <v>99</v>
      </c>
      <c r="T370" s="3" t="s">
        <v>4850</v>
      </c>
      <c r="V370" s="3">
        <v>1017.232</v>
      </c>
      <c r="W370" s="3">
        <v>2.0344639999999998</v>
      </c>
      <c r="X370" s="3" t="s">
        <v>4851</v>
      </c>
      <c r="Y370" s="14">
        <v>9.9330321381652727E-4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1973</v>
      </c>
      <c r="B371" s="4" t="s">
        <v>4602</v>
      </c>
      <c r="C371" s="4">
        <v>1</v>
      </c>
      <c r="D371" s="4">
        <v>69</v>
      </c>
      <c r="E371" s="4">
        <v>46</v>
      </c>
      <c r="F371" s="4">
        <v>53</v>
      </c>
      <c r="G371" s="12">
        <v>-0.62734180740090595</v>
      </c>
      <c r="H371" s="13">
        <v>0.936602854137778</v>
      </c>
      <c r="I371" s="3">
        <v>2.84445231134106E-2</v>
      </c>
      <c r="J371" s="3">
        <v>1</v>
      </c>
      <c r="K371" s="3">
        <v>0</v>
      </c>
      <c r="L371" s="3">
        <v>5.7322221547123099E-4</v>
      </c>
      <c r="M371" s="3">
        <v>8.8625376994106201E-4</v>
      </c>
      <c r="N371" s="3">
        <v>265</v>
      </c>
      <c r="O371" s="3" t="s">
        <v>51</v>
      </c>
      <c r="P371" s="3" t="s">
        <v>34</v>
      </c>
      <c r="Q371" s="3" t="s">
        <v>933</v>
      </c>
      <c r="R371" s="3" t="s">
        <v>369</v>
      </c>
      <c r="S371" s="3" t="s">
        <v>409</v>
      </c>
      <c r="T371" s="3" t="s">
        <v>934</v>
      </c>
      <c r="V371" s="3">
        <v>1121.252</v>
      </c>
      <c r="W371" s="3">
        <v>2.2425039999999998</v>
      </c>
      <c r="X371" s="3" t="s">
        <v>935</v>
      </c>
      <c r="Y371" s="14">
        <v>3.2042039155371846E-5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4852</v>
      </c>
      <c r="B372" s="4" t="s">
        <v>4602</v>
      </c>
      <c r="C372" s="4">
        <v>37</v>
      </c>
      <c r="D372" s="4">
        <v>194</v>
      </c>
      <c r="E372" s="4">
        <v>171</v>
      </c>
      <c r="F372" s="4">
        <v>157</v>
      </c>
      <c r="G372" s="12">
        <v>-0.63288207741491098</v>
      </c>
      <c r="H372" s="13">
        <v>0.53996763189348296</v>
      </c>
      <c r="I372" s="3">
        <v>0.267632272975866</v>
      </c>
      <c r="J372" s="3">
        <v>1</v>
      </c>
      <c r="K372" s="3">
        <v>0</v>
      </c>
      <c r="L372" s="3">
        <v>1.61516773787443E-3</v>
      </c>
      <c r="M372" s="3">
        <v>2.5057706349648902E-3</v>
      </c>
      <c r="N372" s="3">
        <v>238</v>
      </c>
      <c r="O372" s="3" t="s">
        <v>4604</v>
      </c>
      <c r="P372" s="3" t="s">
        <v>43</v>
      </c>
      <c r="Q372" s="3" t="s">
        <v>814</v>
      </c>
      <c r="R372" s="3" t="s">
        <v>4608</v>
      </c>
      <c r="S372" s="3" t="s">
        <v>1498</v>
      </c>
      <c r="T372" s="3" t="s">
        <v>816</v>
      </c>
      <c r="V372" s="3">
        <v>1018.174</v>
      </c>
      <c r="W372" s="3">
        <v>2.0363479999999998</v>
      </c>
      <c r="X372" s="3" t="s">
        <v>817</v>
      </c>
      <c r="Y372" s="15">
        <v>1.1855554487487585E-3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4853</v>
      </c>
      <c r="B373" s="4" t="s">
        <v>4602</v>
      </c>
      <c r="C373" s="4">
        <v>36</v>
      </c>
      <c r="D373" s="4">
        <v>177</v>
      </c>
      <c r="E373" s="4">
        <v>157</v>
      </c>
      <c r="F373" s="4">
        <v>172</v>
      </c>
      <c r="G373" s="12">
        <v>-0.63409581178932795</v>
      </c>
      <c r="H373" s="13">
        <v>0.54159620852471102</v>
      </c>
      <c r="I373" s="3">
        <v>0.26632438461567398</v>
      </c>
      <c r="J373" s="3">
        <v>1</v>
      </c>
      <c r="K373" s="3">
        <v>0</v>
      </c>
      <c r="L373" s="3">
        <v>1.5715145557697199E-3</v>
      </c>
      <c r="M373" s="3">
        <v>2.4407846123758099E-3</v>
      </c>
      <c r="N373" s="3">
        <v>130</v>
      </c>
      <c r="O373" s="3" t="s">
        <v>4604</v>
      </c>
      <c r="P373" s="3" t="s">
        <v>43</v>
      </c>
      <c r="Q373" s="3" t="s">
        <v>1395</v>
      </c>
      <c r="R373" s="3" t="s">
        <v>4605</v>
      </c>
      <c r="S373" s="3" t="s">
        <v>239</v>
      </c>
      <c r="T373" s="3" t="s">
        <v>1397</v>
      </c>
      <c r="V373" s="3">
        <v>1220.4090000000001</v>
      </c>
      <c r="W373" s="3">
        <v>2.4408180000000002</v>
      </c>
      <c r="X373" s="3" t="s">
        <v>1398</v>
      </c>
      <c r="Y373" s="15">
        <v>1.1535134095933864E-3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2353</v>
      </c>
      <c r="B374" s="4" t="s">
        <v>4602</v>
      </c>
      <c r="C374" s="4">
        <v>2</v>
      </c>
      <c r="D374" s="4">
        <v>109</v>
      </c>
      <c r="E374" s="4">
        <v>124</v>
      </c>
      <c r="F374" s="4">
        <v>101</v>
      </c>
      <c r="G374" s="12">
        <v>-0.637909784586141</v>
      </c>
      <c r="H374" s="13">
        <v>0.89582255144008005</v>
      </c>
      <c r="I374" s="3">
        <v>4.7778008822891398E-2</v>
      </c>
      <c r="J374" s="3">
        <v>1</v>
      </c>
      <c r="K374" s="3">
        <v>0</v>
      </c>
      <c r="L374" s="3">
        <v>1.14644443094246E-3</v>
      </c>
      <c r="M374" s="3">
        <v>1.7865876634690101E-3</v>
      </c>
      <c r="N374" s="3">
        <v>256</v>
      </c>
      <c r="O374" s="3" t="s">
        <v>51</v>
      </c>
      <c r="P374" s="3" t="s">
        <v>34</v>
      </c>
      <c r="Q374" s="3" t="s">
        <v>2354</v>
      </c>
      <c r="R374" s="3" t="s">
        <v>369</v>
      </c>
      <c r="S374" s="3" t="s">
        <v>1557</v>
      </c>
      <c r="T374" s="3" t="s">
        <v>2355</v>
      </c>
      <c r="V374" s="3">
        <v>1127.3</v>
      </c>
      <c r="W374" s="3">
        <v>2.2545999999999999</v>
      </c>
      <c r="X374" s="3" t="s">
        <v>2356</v>
      </c>
      <c r="Y374" s="14">
        <v>6.4084078310743691E-5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3015</v>
      </c>
      <c r="B375" s="4" t="s">
        <v>4602</v>
      </c>
      <c r="C375" s="4">
        <v>3</v>
      </c>
      <c r="D375" s="4">
        <v>198</v>
      </c>
      <c r="E375" s="4">
        <v>164</v>
      </c>
      <c r="F375" s="4">
        <v>148</v>
      </c>
      <c r="G375" s="12">
        <v>-0.64919249942481605</v>
      </c>
      <c r="H375" s="13">
        <v>0.83318935669939898</v>
      </c>
      <c r="I375" s="3">
        <v>7.9256286439417997E-2</v>
      </c>
      <c r="J375" s="3">
        <v>1</v>
      </c>
      <c r="K375" s="3">
        <v>0</v>
      </c>
      <c r="L375" s="3">
        <v>1.7196666464136901E-3</v>
      </c>
      <c r="M375" s="3">
        <v>2.6980868533869802E-3</v>
      </c>
      <c r="N375" s="3">
        <v>203</v>
      </c>
      <c r="O375" s="3" t="s">
        <v>51</v>
      </c>
      <c r="P375" s="3" t="s">
        <v>43</v>
      </c>
      <c r="Q375" s="3" t="s">
        <v>3016</v>
      </c>
      <c r="R375" s="3" t="s">
        <v>369</v>
      </c>
      <c r="S375" s="3" t="s">
        <v>532</v>
      </c>
      <c r="T375" s="3" t="s">
        <v>3017</v>
      </c>
      <c r="V375" s="3">
        <v>1102.4000000000001</v>
      </c>
      <c r="W375" s="3">
        <v>2.2048000000000001</v>
      </c>
      <c r="X375" s="3" t="s">
        <v>3018</v>
      </c>
      <c r="Y375" s="14">
        <v>9.6126117466115537E-5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4854</v>
      </c>
      <c r="B376" s="4" t="s">
        <v>4602</v>
      </c>
      <c r="C376" s="4">
        <v>44</v>
      </c>
      <c r="D376" s="4">
        <v>247</v>
      </c>
      <c r="E376" s="4">
        <v>202</v>
      </c>
      <c r="F376" s="4">
        <v>181</v>
      </c>
      <c r="G376" s="12">
        <v>-0.64923807529057798</v>
      </c>
      <c r="H376" s="13">
        <v>0.52971608161741601</v>
      </c>
      <c r="I376" s="3">
        <v>0.27595684214522798</v>
      </c>
      <c r="J376" s="3">
        <v>1</v>
      </c>
      <c r="K376" s="3">
        <v>0</v>
      </c>
      <c r="L376" s="3">
        <v>1.9207400126074301E-3</v>
      </c>
      <c r="M376" s="3">
        <v>3.01312170516938E-3</v>
      </c>
      <c r="N376" s="3">
        <v>144</v>
      </c>
      <c r="O376" s="3" t="s">
        <v>4604</v>
      </c>
      <c r="P376" s="3" t="s">
        <v>283</v>
      </c>
      <c r="Q376" s="3" t="s">
        <v>4425</v>
      </c>
      <c r="R376" s="3" t="s">
        <v>4605</v>
      </c>
      <c r="S376" s="3" t="s">
        <v>115</v>
      </c>
      <c r="T376" s="3" t="s">
        <v>4426</v>
      </c>
      <c r="V376" s="3">
        <v>1013.203</v>
      </c>
      <c r="W376" s="3">
        <v>2.0264060000000002</v>
      </c>
      <c r="X376" s="3" t="s">
        <v>4427</v>
      </c>
      <c r="Y376" s="15">
        <v>1.4098497228363612E-3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4855</v>
      </c>
      <c r="B377" s="4" t="s">
        <v>4602</v>
      </c>
      <c r="C377" s="4">
        <v>34</v>
      </c>
      <c r="D377" s="4">
        <v>169</v>
      </c>
      <c r="E377" s="4">
        <v>174</v>
      </c>
      <c r="F377" s="4">
        <v>144</v>
      </c>
      <c r="G377" s="12">
        <v>-0.65957700042675904</v>
      </c>
      <c r="H377" s="13">
        <v>0.53293672284888305</v>
      </c>
      <c r="I377" s="3">
        <v>0.27332435297894597</v>
      </c>
      <c r="J377" s="3">
        <v>1</v>
      </c>
      <c r="K377" s="3">
        <v>0</v>
      </c>
      <c r="L377" s="3">
        <v>1.4842081915602901E-3</v>
      </c>
      <c r="M377" s="3">
        <v>2.3461923906173102E-3</v>
      </c>
      <c r="N377" s="3">
        <v>143</v>
      </c>
      <c r="O377" s="3" t="s">
        <v>4604</v>
      </c>
      <c r="P377" s="3" t="s">
        <v>43</v>
      </c>
      <c r="Q377" s="3" t="s">
        <v>353</v>
      </c>
      <c r="R377" s="3" t="s">
        <v>4605</v>
      </c>
      <c r="S377" s="3" t="s">
        <v>761</v>
      </c>
      <c r="T377" s="3" t="s">
        <v>355</v>
      </c>
      <c r="V377" s="3">
        <v>1254.453</v>
      </c>
      <c r="W377" s="3">
        <v>2.5089060000000001</v>
      </c>
      <c r="X377" s="3" t="s">
        <v>356</v>
      </c>
      <c r="Y377" s="15">
        <v>1.0894293312826429E-3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2362</v>
      </c>
      <c r="B378" s="4" t="s">
        <v>4602</v>
      </c>
      <c r="C378" s="4">
        <v>2</v>
      </c>
      <c r="D378" s="4">
        <v>141</v>
      </c>
      <c r="E378" s="4">
        <v>101</v>
      </c>
      <c r="F378" s="4">
        <v>102</v>
      </c>
      <c r="G378" s="12">
        <v>-0.66110383391402605</v>
      </c>
      <c r="H378" s="13">
        <v>0.88064924414441204</v>
      </c>
      <c r="I378" s="3">
        <v>5.51970333186588E-2</v>
      </c>
      <c r="J378" s="3">
        <v>1</v>
      </c>
      <c r="K378" s="3">
        <v>0</v>
      </c>
      <c r="L378" s="3">
        <v>1.14644443094246E-3</v>
      </c>
      <c r="M378" s="3">
        <v>1.81359154495989E-3</v>
      </c>
      <c r="N378" s="3">
        <v>257</v>
      </c>
      <c r="O378" s="3" t="s">
        <v>51</v>
      </c>
      <c r="P378" s="3" t="s">
        <v>43</v>
      </c>
      <c r="Q378" s="3" t="s">
        <v>2363</v>
      </c>
      <c r="R378" s="3" t="s">
        <v>369</v>
      </c>
      <c r="S378" s="3" t="s">
        <v>879</v>
      </c>
      <c r="T378" s="3" t="s">
        <v>2364</v>
      </c>
      <c r="V378" s="3">
        <v>1363.481</v>
      </c>
      <c r="W378" s="3">
        <v>2.7269619999999999</v>
      </c>
      <c r="X378" s="3" t="s">
        <v>2365</v>
      </c>
      <c r="Y378" s="14">
        <v>6.4084078310743691E-5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4856</v>
      </c>
      <c r="B379" s="4" t="s">
        <v>4602</v>
      </c>
      <c r="C379" s="4">
        <v>47</v>
      </c>
      <c r="D379" s="4">
        <v>266</v>
      </c>
      <c r="E379" s="4">
        <v>198</v>
      </c>
      <c r="F379" s="4">
        <v>217</v>
      </c>
      <c r="G379" s="12">
        <v>-0.66835406331498604</v>
      </c>
      <c r="H379" s="13">
        <v>0.51011713282406601</v>
      </c>
      <c r="I379" s="3">
        <v>0.29233008998381399</v>
      </c>
      <c r="J379" s="3">
        <v>1</v>
      </c>
      <c r="K379" s="3">
        <v>0</v>
      </c>
      <c r="L379" s="3">
        <v>2.0516995589215802E-3</v>
      </c>
      <c r="M379" s="3">
        <v>3.2616883503064401E-3</v>
      </c>
      <c r="N379" s="3">
        <v>4</v>
      </c>
      <c r="O379" s="3" t="s">
        <v>4604</v>
      </c>
      <c r="P379" s="3" t="s">
        <v>43</v>
      </c>
      <c r="Q379" s="3" t="s">
        <v>1312</v>
      </c>
      <c r="R379" s="3" t="s">
        <v>4605</v>
      </c>
      <c r="S379" s="3" t="s">
        <v>324</v>
      </c>
      <c r="T379" s="3" t="s">
        <v>1314</v>
      </c>
      <c r="V379" s="3">
        <v>1202.29</v>
      </c>
      <c r="W379" s="3">
        <v>2.4045800000000002</v>
      </c>
      <c r="X379" s="3" t="s">
        <v>1315</v>
      </c>
      <c r="Y379" s="15">
        <v>1.5059758403024768E-3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4857</v>
      </c>
      <c r="B380" s="4" t="s">
        <v>4602</v>
      </c>
      <c r="C380" s="4">
        <v>41</v>
      </c>
      <c r="D380" s="4">
        <v>223</v>
      </c>
      <c r="E380" s="4">
        <v>205</v>
      </c>
      <c r="F380" s="4">
        <v>167</v>
      </c>
      <c r="G380" s="12">
        <v>-0.67194429231797803</v>
      </c>
      <c r="H380" s="13">
        <v>0.51707722360304798</v>
      </c>
      <c r="I380" s="3">
        <v>0.28644459176064402</v>
      </c>
      <c r="J380" s="3">
        <v>1</v>
      </c>
      <c r="K380" s="3">
        <v>0</v>
      </c>
      <c r="L380" s="3">
        <v>1.7897804662932899E-3</v>
      </c>
      <c r="M380" s="3">
        <v>2.8526193246499599E-3</v>
      </c>
      <c r="N380" s="3">
        <v>40</v>
      </c>
      <c r="O380" s="3" t="s">
        <v>4604</v>
      </c>
      <c r="P380" s="3" t="s">
        <v>71</v>
      </c>
      <c r="Q380" s="3" t="s">
        <v>3353</v>
      </c>
      <c r="R380" s="3" t="s">
        <v>4605</v>
      </c>
      <c r="S380" s="3" t="s">
        <v>110</v>
      </c>
      <c r="T380" s="3" t="s">
        <v>3354</v>
      </c>
      <c r="V380" s="3">
        <v>950.05439999999999</v>
      </c>
      <c r="W380" s="3">
        <v>1.9001087999999999</v>
      </c>
      <c r="X380" s="3" t="s">
        <v>3355</v>
      </c>
      <c r="Y380" s="15">
        <v>1.3137236053702458E-3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4858</v>
      </c>
      <c r="B381" s="4" t="s">
        <v>4602</v>
      </c>
      <c r="C381" s="4">
        <v>33</v>
      </c>
      <c r="D381" s="4">
        <v>190</v>
      </c>
      <c r="E381" s="4">
        <v>161</v>
      </c>
      <c r="F381" s="4">
        <v>131</v>
      </c>
      <c r="G381" s="12">
        <v>-0.67655085204687204</v>
      </c>
      <c r="H381" s="13">
        <v>0.51569402708581602</v>
      </c>
      <c r="I381" s="3">
        <v>0.28760789868576803</v>
      </c>
      <c r="J381" s="3">
        <v>1</v>
      </c>
      <c r="K381" s="3">
        <v>0</v>
      </c>
      <c r="L381" s="3">
        <v>1.44055500945558E-3</v>
      </c>
      <c r="M381" s="3">
        <v>2.30314759212956E-3</v>
      </c>
      <c r="N381" s="3">
        <v>140</v>
      </c>
      <c r="O381" s="3" t="s">
        <v>4604</v>
      </c>
      <c r="P381" s="3" t="s">
        <v>227</v>
      </c>
      <c r="Q381" s="3" t="s">
        <v>263</v>
      </c>
      <c r="R381" s="3" t="s">
        <v>4605</v>
      </c>
      <c r="S381" s="3" t="s">
        <v>435</v>
      </c>
      <c r="T381" s="3" t="s">
        <v>265</v>
      </c>
      <c r="V381" s="3">
        <v>1137.3699999999999</v>
      </c>
      <c r="W381" s="3">
        <v>2.27474</v>
      </c>
      <c r="X381" s="3" t="s">
        <v>266</v>
      </c>
      <c r="Y381" s="15">
        <v>1.0573872921272711E-3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4859</v>
      </c>
      <c r="B382" s="4" t="s">
        <v>4602</v>
      </c>
      <c r="C382" s="4">
        <v>39</v>
      </c>
      <c r="D382" s="4">
        <v>218</v>
      </c>
      <c r="E382" s="4">
        <v>169</v>
      </c>
      <c r="F382" s="4">
        <v>181</v>
      </c>
      <c r="G382" s="12">
        <v>-0.67712284937365896</v>
      </c>
      <c r="H382" s="13">
        <v>0.51011713282406601</v>
      </c>
      <c r="I382" s="3">
        <v>0.29233008998381399</v>
      </c>
      <c r="J382" s="3">
        <v>1</v>
      </c>
      <c r="K382" s="3">
        <v>0</v>
      </c>
      <c r="L382" s="3">
        <v>1.7024741020838601E-3</v>
      </c>
      <c r="M382" s="3">
        <v>2.72333141411534E-3</v>
      </c>
      <c r="N382" s="3">
        <v>33</v>
      </c>
      <c r="O382" s="3" t="s">
        <v>4604</v>
      </c>
      <c r="P382" s="3" t="s">
        <v>43</v>
      </c>
      <c r="Q382" s="3" t="s">
        <v>4860</v>
      </c>
      <c r="R382" s="3" t="s">
        <v>4605</v>
      </c>
      <c r="S382" s="3" t="s">
        <v>424</v>
      </c>
      <c r="T382" s="3" t="s">
        <v>4861</v>
      </c>
      <c r="V382" s="3">
        <v>960.05010000000004</v>
      </c>
      <c r="W382" s="3">
        <v>1.9201002</v>
      </c>
      <c r="X382" s="3" t="s">
        <v>4862</v>
      </c>
      <c r="Y382" s="15">
        <v>1.249639527059502E-3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3057</v>
      </c>
      <c r="B383" s="4" t="s">
        <v>4602</v>
      </c>
      <c r="C383" s="4">
        <v>3</v>
      </c>
      <c r="D383" s="4">
        <v>185</v>
      </c>
      <c r="E383" s="4">
        <v>166</v>
      </c>
      <c r="F383" s="4">
        <v>167</v>
      </c>
      <c r="G383" s="12">
        <v>-0.68062400311177096</v>
      </c>
      <c r="H383" s="13">
        <v>0.83318935669939898</v>
      </c>
      <c r="I383" s="3">
        <v>7.9256286439417997E-2</v>
      </c>
      <c r="J383" s="3">
        <v>1</v>
      </c>
      <c r="K383" s="3">
        <v>0</v>
      </c>
      <c r="L383" s="3">
        <v>1.7196666464136901E-3</v>
      </c>
      <c r="M383" s="3">
        <v>2.7585372371117102E-3</v>
      </c>
      <c r="N383" s="3">
        <v>160</v>
      </c>
      <c r="O383" s="3" t="s">
        <v>51</v>
      </c>
      <c r="P383" s="3" t="s">
        <v>82</v>
      </c>
      <c r="Q383" s="3" t="s">
        <v>3058</v>
      </c>
      <c r="R383" s="3" t="s">
        <v>53</v>
      </c>
      <c r="S383" s="3" t="s">
        <v>856</v>
      </c>
      <c r="T383" s="3" t="s">
        <v>3059</v>
      </c>
      <c r="V383" s="3">
        <v>1057.076</v>
      </c>
      <c r="W383" s="3">
        <v>2.1141519999999998</v>
      </c>
      <c r="X383" s="3" t="s">
        <v>3060</v>
      </c>
      <c r="Y383" s="14">
        <v>9.6126117466115537E-5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4863</v>
      </c>
      <c r="B384" s="4" t="s">
        <v>4602</v>
      </c>
      <c r="C384" s="4">
        <v>33</v>
      </c>
      <c r="D384" s="4">
        <v>165</v>
      </c>
      <c r="E384" s="4">
        <v>169</v>
      </c>
      <c r="F384" s="4">
        <v>147</v>
      </c>
      <c r="G384" s="12">
        <v>-0.68605452643061304</v>
      </c>
      <c r="H384" s="13">
        <v>0.51011713282406601</v>
      </c>
      <c r="I384" s="3">
        <v>0.29233008998381399</v>
      </c>
      <c r="J384" s="3">
        <v>1</v>
      </c>
      <c r="K384" s="3">
        <v>0</v>
      </c>
      <c r="L384" s="3">
        <v>1.44055500945558E-3</v>
      </c>
      <c r="M384" s="3">
        <v>2.3195820213008302E-3</v>
      </c>
      <c r="N384" s="3">
        <v>224</v>
      </c>
      <c r="O384" s="3" t="s">
        <v>4604</v>
      </c>
      <c r="P384" s="3" t="s">
        <v>43</v>
      </c>
      <c r="Q384" s="3" t="s">
        <v>756</v>
      </c>
      <c r="R384" s="3" t="s">
        <v>4608</v>
      </c>
      <c r="S384" s="3" t="s">
        <v>598</v>
      </c>
      <c r="T384" s="3" t="s">
        <v>757</v>
      </c>
      <c r="V384" s="3">
        <v>991.21810000000005</v>
      </c>
      <c r="W384" s="3">
        <v>1.9824362</v>
      </c>
      <c r="X384" s="3" t="s">
        <v>758</v>
      </c>
      <c r="Y384" s="15">
        <v>1.0573872921272711E-3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4864</v>
      </c>
      <c r="B385" s="4" t="s">
        <v>4602</v>
      </c>
      <c r="C385" s="4">
        <v>35</v>
      </c>
      <c r="D385" s="4">
        <v>193</v>
      </c>
      <c r="E385" s="4">
        <v>171</v>
      </c>
      <c r="F385" s="4">
        <v>150</v>
      </c>
      <c r="G385" s="12">
        <v>-0.68940807908870205</v>
      </c>
      <c r="H385" s="13">
        <v>0.51011713282406601</v>
      </c>
      <c r="I385" s="3">
        <v>0.29233008998381399</v>
      </c>
      <c r="J385" s="3">
        <v>1</v>
      </c>
      <c r="K385" s="3">
        <v>0</v>
      </c>
      <c r="L385" s="3">
        <v>1.5278613736649999E-3</v>
      </c>
      <c r="M385" s="3">
        <v>2.4650645541324299E-3</v>
      </c>
      <c r="N385" s="3">
        <v>31</v>
      </c>
      <c r="O385" s="3" t="s">
        <v>4604</v>
      </c>
      <c r="P385" s="3" t="s">
        <v>227</v>
      </c>
      <c r="Q385" s="3" t="s">
        <v>4865</v>
      </c>
      <c r="R385" s="3" t="s">
        <v>4605</v>
      </c>
      <c r="S385" s="3" t="s">
        <v>683</v>
      </c>
      <c r="T385" s="3" t="s">
        <v>4866</v>
      </c>
      <c r="U385" s="3" t="s">
        <v>390</v>
      </c>
      <c r="V385" s="3">
        <v>1028.1310000000001</v>
      </c>
      <c r="W385" s="3">
        <v>2.0562619999999998</v>
      </c>
      <c r="X385" s="3" t="s">
        <v>4867</v>
      </c>
      <c r="Y385" s="15">
        <v>1.1214713704380147E-3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4868</v>
      </c>
      <c r="B386" s="4" t="s">
        <v>4602</v>
      </c>
      <c r="C386" s="4">
        <v>27</v>
      </c>
      <c r="D386" s="4">
        <v>145</v>
      </c>
      <c r="E386" s="4">
        <v>133</v>
      </c>
      <c r="F386" s="4">
        <v>118</v>
      </c>
      <c r="G386" s="12">
        <v>-0.68957777600675496</v>
      </c>
      <c r="H386" s="13">
        <v>0.52971608161741601</v>
      </c>
      <c r="I386" s="3">
        <v>0.27595684214522798</v>
      </c>
      <c r="J386" s="3">
        <v>1</v>
      </c>
      <c r="K386" s="3">
        <v>0</v>
      </c>
      <c r="L386" s="3">
        <v>1.17863591682729E-3</v>
      </c>
      <c r="M386" s="3">
        <v>1.9023370800625699E-3</v>
      </c>
      <c r="N386" s="3">
        <v>228</v>
      </c>
      <c r="O386" s="3" t="s">
        <v>4604</v>
      </c>
      <c r="P386" s="3" t="s">
        <v>34</v>
      </c>
      <c r="Q386" s="3" t="s">
        <v>4231</v>
      </c>
      <c r="R386" s="3" t="s">
        <v>4608</v>
      </c>
      <c r="S386" s="3" t="s">
        <v>175</v>
      </c>
      <c r="T386" s="3" t="s">
        <v>4232</v>
      </c>
      <c r="V386" s="3">
        <v>1120.309</v>
      </c>
      <c r="W386" s="3">
        <v>2.240618</v>
      </c>
      <c r="X386" s="3" t="s">
        <v>4233</v>
      </c>
      <c r="Y386" s="14">
        <v>8.6513505719503989E-4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$L$597,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4869</v>
      </c>
      <c r="B387" s="4" t="s">
        <v>4602</v>
      </c>
      <c r="C387" s="4">
        <v>38</v>
      </c>
      <c r="D387" s="4">
        <v>225</v>
      </c>
      <c r="E387" s="4">
        <v>186</v>
      </c>
      <c r="F387" s="4">
        <v>152</v>
      </c>
      <c r="G387" s="12">
        <v>-0.69590216178728304</v>
      </c>
      <c r="H387" s="13">
        <v>0.51011713282406601</v>
      </c>
      <c r="I387" s="3">
        <v>0.29233008998381399</v>
      </c>
      <c r="J387" s="3">
        <v>1</v>
      </c>
      <c r="K387" s="3">
        <v>0</v>
      </c>
      <c r="L387" s="3">
        <v>1.65882091997915E-3</v>
      </c>
      <c r="M387" s="3">
        <v>2.6877300295368501E-3</v>
      </c>
      <c r="N387" s="3">
        <v>70</v>
      </c>
      <c r="O387" s="3" t="s">
        <v>4604</v>
      </c>
      <c r="P387" s="3" t="s">
        <v>82</v>
      </c>
      <c r="Q387" s="3" t="s">
        <v>2461</v>
      </c>
      <c r="R387" s="3" t="s">
        <v>4605</v>
      </c>
      <c r="S387" s="3" t="s">
        <v>640</v>
      </c>
      <c r="T387" s="3" t="s">
        <v>2462</v>
      </c>
      <c r="V387" s="3">
        <v>1097.318</v>
      </c>
      <c r="W387" s="3">
        <v>2.194636</v>
      </c>
      <c r="X387" s="3" t="s">
        <v>2463</v>
      </c>
      <c r="Y387" s="15">
        <v>1.2175974879041302E-3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4870</v>
      </c>
      <c r="B388" s="4" t="s">
        <v>4602</v>
      </c>
      <c r="C388" s="4">
        <v>58</v>
      </c>
      <c r="D388" s="4">
        <v>300</v>
      </c>
      <c r="E388" s="4">
        <v>285</v>
      </c>
      <c r="F388" s="4">
        <v>268</v>
      </c>
      <c r="G388" s="12">
        <v>-0.69806861458934899</v>
      </c>
      <c r="H388" s="13">
        <v>0.50226653639353802</v>
      </c>
      <c r="I388" s="3">
        <v>0.2990657558316</v>
      </c>
      <c r="J388" s="3">
        <v>1</v>
      </c>
      <c r="K388" s="3">
        <v>0</v>
      </c>
      <c r="L388" s="3">
        <v>2.5318845620734302E-3</v>
      </c>
      <c r="M388" s="3">
        <v>4.1093833578168199E-3</v>
      </c>
      <c r="N388" s="3">
        <v>62</v>
      </c>
      <c r="O388" s="3" t="s">
        <v>4604</v>
      </c>
      <c r="P388" s="3" t="s">
        <v>34</v>
      </c>
      <c r="Q388" s="3" t="s">
        <v>1130</v>
      </c>
      <c r="R388" s="3" t="s">
        <v>4605</v>
      </c>
      <c r="S388" s="3" t="s">
        <v>310</v>
      </c>
      <c r="T388" s="3" t="s">
        <v>1131</v>
      </c>
      <c r="V388" s="3">
        <v>1048.0930000000001</v>
      </c>
      <c r="W388" s="3">
        <v>2.0961859999999999</v>
      </c>
      <c r="X388" s="3" t="s">
        <v>1132</v>
      </c>
      <c r="Y388" s="15">
        <v>1.8584382710115672E-3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3106</v>
      </c>
      <c r="B389" s="4" t="s">
        <v>4602</v>
      </c>
      <c r="C389" s="4">
        <v>3</v>
      </c>
      <c r="D389" s="4">
        <v>206</v>
      </c>
      <c r="E389" s="4">
        <v>169</v>
      </c>
      <c r="F389" s="4">
        <v>153</v>
      </c>
      <c r="G389" s="12">
        <v>-0.69870686191854503</v>
      </c>
      <c r="H389" s="13">
        <v>0.82495818768519902</v>
      </c>
      <c r="I389" s="3">
        <v>8.3568062744340296E-2</v>
      </c>
      <c r="J389" s="3">
        <v>1</v>
      </c>
      <c r="K389" s="3">
        <v>0</v>
      </c>
      <c r="L389" s="3">
        <v>1.7196666464136901E-3</v>
      </c>
      <c r="M389" s="3">
        <v>2.79234873857338E-3</v>
      </c>
      <c r="N389" s="3">
        <v>78</v>
      </c>
      <c r="O389" s="3" t="s">
        <v>51</v>
      </c>
      <c r="P389" s="3" t="s">
        <v>82</v>
      </c>
      <c r="Q389" s="3" t="s">
        <v>3107</v>
      </c>
      <c r="R389" s="3" t="s">
        <v>53</v>
      </c>
      <c r="S389" s="3" t="s">
        <v>1113</v>
      </c>
      <c r="T389" s="3" t="s">
        <v>3108</v>
      </c>
      <c r="V389" s="3">
        <v>984.15890000000002</v>
      </c>
      <c r="W389" s="3">
        <v>1.9683177999999999</v>
      </c>
      <c r="X389" s="3" t="s">
        <v>3109</v>
      </c>
      <c r="Y389" s="14">
        <v>9.6126117466115537E-5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4871</v>
      </c>
      <c r="B390" s="4" t="s">
        <v>4602</v>
      </c>
      <c r="C390" s="4">
        <v>35</v>
      </c>
      <c r="D390" s="4">
        <v>179</v>
      </c>
      <c r="E390" s="4">
        <v>160</v>
      </c>
      <c r="F390" s="4">
        <v>176</v>
      </c>
      <c r="G390" s="12">
        <v>-0.70066277578193403</v>
      </c>
      <c r="H390" s="13">
        <v>0.51011713282406601</v>
      </c>
      <c r="I390" s="3">
        <v>0.29233008998381399</v>
      </c>
      <c r="J390" s="3">
        <v>1</v>
      </c>
      <c r="K390" s="3">
        <v>0</v>
      </c>
      <c r="L390" s="3">
        <v>1.5278613736649999E-3</v>
      </c>
      <c r="M390" s="3">
        <v>2.4852208849123298E-3</v>
      </c>
      <c r="N390" s="3">
        <v>114</v>
      </c>
      <c r="O390" s="3" t="s">
        <v>4604</v>
      </c>
      <c r="P390" s="3" t="s">
        <v>43</v>
      </c>
      <c r="Q390" s="3" t="s">
        <v>64</v>
      </c>
      <c r="R390" s="3" t="s">
        <v>4605</v>
      </c>
      <c r="S390" s="3" t="s">
        <v>1043</v>
      </c>
      <c r="T390" s="3" t="s">
        <v>67</v>
      </c>
      <c r="V390" s="3">
        <v>1131.2909999999999</v>
      </c>
      <c r="W390" s="3">
        <v>2.2625820000000001</v>
      </c>
      <c r="X390" s="3" t="s">
        <v>68</v>
      </c>
      <c r="Y390" s="15">
        <v>1.1214713704380147E-3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4872</v>
      </c>
      <c r="B391" s="4" t="s">
        <v>4602</v>
      </c>
      <c r="C391" s="4">
        <v>41</v>
      </c>
      <c r="D391" s="4">
        <v>241</v>
      </c>
      <c r="E391" s="4">
        <v>196</v>
      </c>
      <c r="F391" s="4">
        <v>172</v>
      </c>
      <c r="G391" s="12">
        <v>-0.70109472930713101</v>
      </c>
      <c r="H391" s="13">
        <v>0.51011713282406601</v>
      </c>
      <c r="I391" s="3">
        <v>0.29233008998381399</v>
      </c>
      <c r="J391" s="3">
        <v>1</v>
      </c>
      <c r="K391" s="3">
        <v>0</v>
      </c>
      <c r="L391" s="3">
        <v>1.7897804662932899E-3</v>
      </c>
      <c r="M391" s="3">
        <v>2.9104861010633902E-3</v>
      </c>
      <c r="N391" s="3">
        <v>156</v>
      </c>
      <c r="O391" s="3" t="s">
        <v>4604</v>
      </c>
      <c r="P391" s="3" t="s">
        <v>82</v>
      </c>
      <c r="Q391" s="3" t="s">
        <v>179</v>
      </c>
      <c r="R391" s="3" t="s">
        <v>4605</v>
      </c>
      <c r="S391" s="3" t="s">
        <v>254</v>
      </c>
      <c r="T391" s="3" t="s">
        <v>181</v>
      </c>
      <c r="V391" s="3">
        <v>1073.2529999999999</v>
      </c>
      <c r="W391" s="3">
        <v>2.146506</v>
      </c>
      <c r="X391" s="3" t="s">
        <v>182</v>
      </c>
      <c r="Y391" s="15">
        <v>1.3137236053702458E-3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4873</v>
      </c>
      <c r="B392" s="4" t="s">
        <v>4602</v>
      </c>
      <c r="C392" s="4">
        <v>41</v>
      </c>
      <c r="D392" s="4">
        <v>218</v>
      </c>
      <c r="E392" s="4">
        <v>214</v>
      </c>
      <c r="F392" s="4">
        <v>176</v>
      </c>
      <c r="G392" s="12">
        <v>-0.70701372533900397</v>
      </c>
      <c r="H392" s="13">
        <v>0.50893017883852998</v>
      </c>
      <c r="I392" s="3">
        <v>0.29334179531566701</v>
      </c>
      <c r="J392" s="3">
        <v>1</v>
      </c>
      <c r="K392" s="3">
        <v>0</v>
      </c>
      <c r="L392" s="3">
        <v>1.7897804662932899E-3</v>
      </c>
      <c r="M392" s="3">
        <v>2.9232407603921899E-3</v>
      </c>
      <c r="N392" s="3">
        <v>76</v>
      </c>
      <c r="O392" s="3" t="s">
        <v>4604</v>
      </c>
      <c r="P392" s="3" t="s">
        <v>43</v>
      </c>
      <c r="Q392" s="3" t="s">
        <v>1781</v>
      </c>
      <c r="R392" s="3" t="s">
        <v>4605</v>
      </c>
      <c r="S392" s="3" t="s">
        <v>339</v>
      </c>
      <c r="T392" s="3" t="s">
        <v>1782</v>
      </c>
      <c r="V392" s="3">
        <v>985.14400000000001</v>
      </c>
      <c r="W392" s="3">
        <v>1.970288</v>
      </c>
      <c r="X392" s="3" t="s">
        <v>1783</v>
      </c>
      <c r="Y392" s="15">
        <v>1.3137236053702458E-3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3154</v>
      </c>
      <c r="B393" s="4" t="s">
        <v>4602</v>
      </c>
      <c r="C393" s="4">
        <v>3</v>
      </c>
      <c r="D393" s="4">
        <v>189</v>
      </c>
      <c r="E393" s="4">
        <v>178</v>
      </c>
      <c r="F393" s="4">
        <v>162</v>
      </c>
      <c r="G393" s="12">
        <v>-0.71001756498391699</v>
      </c>
      <c r="H393" s="13">
        <v>0.81047797595624405</v>
      </c>
      <c r="I393" s="3">
        <v>9.1258782235121294E-2</v>
      </c>
      <c r="J393" s="3">
        <v>1</v>
      </c>
      <c r="K393" s="3">
        <v>0</v>
      </c>
      <c r="L393" s="3">
        <v>1.7196666464136901E-3</v>
      </c>
      <c r="M393" s="3">
        <v>2.8152466852501799E-3</v>
      </c>
      <c r="N393" s="3">
        <v>170</v>
      </c>
      <c r="O393" s="3" t="s">
        <v>51</v>
      </c>
      <c r="P393" s="3" t="s">
        <v>43</v>
      </c>
      <c r="Q393" s="3" t="s">
        <v>3155</v>
      </c>
      <c r="R393" s="3" t="s">
        <v>53</v>
      </c>
      <c r="S393" s="3" t="s">
        <v>429</v>
      </c>
      <c r="T393" s="3" t="s">
        <v>3156</v>
      </c>
      <c r="U393" s="3" t="s">
        <v>390</v>
      </c>
      <c r="V393" s="3">
        <v>1051.2</v>
      </c>
      <c r="W393" s="3">
        <v>2.1023999999999998</v>
      </c>
      <c r="X393" s="3" t="s">
        <v>3157</v>
      </c>
      <c r="Y393" s="14">
        <v>9.6126117466115537E-5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1982</v>
      </c>
      <c r="B394" s="4" t="s">
        <v>4602</v>
      </c>
      <c r="C394" s="4">
        <v>1</v>
      </c>
      <c r="D394" s="4">
        <v>59</v>
      </c>
      <c r="E394" s="4">
        <v>60</v>
      </c>
      <c r="F394" s="4">
        <v>57</v>
      </c>
      <c r="G394" s="12">
        <v>-0.71065669675788501</v>
      </c>
      <c r="H394" s="13">
        <v>0.92622860820391595</v>
      </c>
      <c r="I394" s="3">
        <v>3.3281809184037101E-2</v>
      </c>
      <c r="J394" s="3">
        <v>1</v>
      </c>
      <c r="K394" s="3">
        <v>0</v>
      </c>
      <c r="L394" s="3">
        <v>5.7322221547123099E-4</v>
      </c>
      <c r="M394" s="3">
        <v>9.4081604717318401E-4</v>
      </c>
      <c r="N394" s="3">
        <v>51</v>
      </c>
      <c r="O394" s="3" t="s">
        <v>51</v>
      </c>
      <c r="P394" s="3" t="s">
        <v>34</v>
      </c>
      <c r="Q394" s="3" t="s">
        <v>1983</v>
      </c>
      <c r="R394" s="3" t="s">
        <v>53</v>
      </c>
      <c r="S394" s="3" t="s">
        <v>712</v>
      </c>
      <c r="T394" s="3" t="s">
        <v>1984</v>
      </c>
      <c r="V394" s="3">
        <v>999.12649999999996</v>
      </c>
      <c r="W394" s="3">
        <v>1.9982530000000001</v>
      </c>
      <c r="X394" s="3" t="s">
        <v>1985</v>
      </c>
      <c r="Y394" s="14">
        <v>3.2042039155371846E-5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2400</v>
      </c>
      <c r="B395" s="4" t="s">
        <v>4602</v>
      </c>
      <c r="C395" s="4">
        <v>2</v>
      </c>
      <c r="D395" s="4">
        <v>138</v>
      </c>
      <c r="E395" s="4">
        <v>120</v>
      </c>
      <c r="F395" s="4">
        <v>99</v>
      </c>
      <c r="G395" s="12">
        <v>-0.71886426626035205</v>
      </c>
      <c r="H395" s="13">
        <v>0.86887578320917203</v>
      </c>
      <c r="I395" s="3">
        <v>6.1042307006813297E-2</v>
      </c>
      <c r="J395" s="3">
        <v>1</v>
      </c>
      <c r="K395" s="3">
        <v>0</v>
      </c>
      <c r="L395" s="3">
        <v>1.14644443094246E-3</v>
      </c>
      <c r="M395" s="3">
        <v>1.8882335045386999E-3</v>
      </c>
      <c r="N395" s="3">
        <v>210</v>
      </c>
      <c r="O395" s="3" t="s">
        <v>51</v>
      </c>
      <c r="P395" s="3" t="s">
        <v>43</v>
      </c>
      <c r="Q395" s="3" t="s">
        <v>2401</v>
      </c>
      <c r="R395" s="3" t="s">
        <v>369</v>
      </c>
      <c r="S395" s="3" t="s">
        <v>140</v>
      </c>
      <c r="T395" s="3" t="s">
        <v>2402</v>
      </c>
      <c r="V395" s="3">
        <v>1079.2339999999999</v>
      </c>
      <c r="W395" s="3">
        <v>2.1584680000000001</v>
      </c>
      <c r="X395" s="3" t="s">
        <v>2403</v>
      </c>
      <c r="Y395" s="14">
        <v>6.4084078310743691E-5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4874</v>
      </c>
      <c r="B396" s="4" t="s">
        <v>4602</v>
      </c>
      <c r="C396" s="4">
        <v>119</v>
      </c>
      <c r="D396" s="4">
        <v>732</v>
      </c>
      <c r="E396" s="4">
        <v>520</v>
      </c>
      <c r="F396" s="4">
        <v>540</v>
      </c>
      <c r="G396" s="12">
        <v>-0.71935033205464305</v>
      </c>
      <c r="H396" s="13">
        <v>0.47213132897991</v>
      </c>
      <c r="I396" s="3">
        <v>0.32593718035318597</v>
      </c>
      <c r="J396" s="3">
        <v>1</v>
      </c>
      <c r="K396" s="3">
        <v>0</v>
      </c>
      <c r="L396" s="3">
        <v>5.1947286704610096E-3</v>
      </c>
      <c r="M396" s="3">
        <v>8.5534630612417607E-3</v>
      </c>
      <c r="N396" s="3">
        <v>104</v>
      </c>
      <c r="O396" s="3" t="s">
        <v>4604</v>
      </c>
      <c r="P396" s="3" t="s">
        <v>34</v>
      </c>
      <c r="Q396" s="3" t="s">
        <v>1577</v>
      </c>
      <c r="R396" s="3" t="s">
        <v>4605</v>
      </c>
      <c r="S396" s="3" t="s">
        <v>688</v>
      </c>
      <c r="T396" s="3" t="s">
        <v>1578</v>
      </c>
      <c r="V396" s="3">
        <v>1104.268</v>
      </c>
      <c r="W396" s="3">
        <v>2.2085360000000001</v>
      </c>
      <c r="X396" s="3" t="s">
        <v>1579</v>
      </c>
      <c r="Y396" s="15">
        <v>3.8130026594892499E-3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4875</v>
      </c>
      <c r="B397" s="4" t="s">
        <v>4602</v>
      </c>
      <c r="C397" s="4">
        <v>45</v>
      </c>
      <c r="D397" s="4">
        <v>239</v>
      </c>
      <c r="E397" s="4">
        <v>223</v>
      </c>
      <c r="F397" s="4">
        <v>211</v>
      </c>
      <c r="G397" s="12">
        <v>-0.72129652310150005</v>
      </c>
      <c r="H397" s="13">
        <v>0.492041093998759</v>
      </c>
      <c r="I397" s="3">
        <v>0.30799862456675298</v>
      </c>
      <c r="J397" s="3">
        <v>1</v>
      </c>
      <c r="K397" s="3">
        <v>0</v>
      </c>
      <c r="L397" s="3">
        <v>1.9643931947121501E-3</v>
      </c>
      <c r="M397" s="3">
        <v>3.2404310661946498E-3</v>
      </c>
      <c r="N397" s="3">
        <v>210</v>
      </c>
      <c r="O397" s="3" t="s">
        <v>4604</v>
      </c>
      <c r="P397" s="3" t="s">
        <v>34</v>
      </c>
      <c r="Q397" s="3" t="s">
        <v>846</v>
      </c>
      <c r="R397" s="3" t="s">
        <v>4608</v>
      </c>
      <c r="S397" s="3" t="s">
        <v>344</v>
      </c>
      <c r="T397" s="3" t="s">
        <v>847</v>
      </c>
      <c r="V397" s="3">
        <v>1076.213</v>
      </c>
      <c r="W397" s="3">
        <v>2.1524260000000002</v>
      </c>
      <c r="X397" s="3" t="s">
        <v>848</v>
      </c>
      <c r="Y397" s="15">
        <v>1.4418917619917332E-3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3661</v>
      </c>
      <c r="B398" s="4" t="s">
        <v>4602</v>
      </c>
      <c r="C398" s="4">
        <v>4</v>
      </c>
      <c r="D398" s="4">
        <v>247</v>
      </c>
      <c r="E398" s="4">
        <v>217</v>
      </c>
      <c r="F398" s="4">
        <v>251</v>
      </c>
      <c r="G398" s="12">
        <v>-0.73515688749933705</v>
      </c>
      <c r="H398" s="13">
        <v>0.75673439040746104</v>
      </c>
      <c r="I398" s="3">
        <v>0.121056528719355</v>
      </c>
      <c r="J398" s="3">
        <v>1</v>
      </c>
      <c r="K398" s="3">
        <v>0</v>
      </c>
      <c r="L398" s="3">
        <v>2.29288886188493E-3</v>
      </c>
      <c r="M398" s="3">
        <v>3.81953861513369E-3</v>
      </c>
      <c r="N398" s="3">
        <v>171</v>
      </c>
      <c r="O398" s="3" t="s">
        <v>51</v>
      </c>
      <c r="P398" s="3" t="s">
        <v>71</v>
      </c>
      <c r="Q398" s="3" t="s">
        <v>3662</v>
      </c>
      <c r="R398" s="3" t="s">
        <v>53</v>
      </c>
      <c r="S398" s="3" t="s">
        <v>866</v>
      </c>
      <c r="T398" s="3" t="s">
        <v>3663</v>
      </c>
      <c r="V398" s="3">
        <v>1141.308</v>
      </c>
      <c r="W398" s="3">
        <v>2.282616</v>
      </c>
      <c r="X398" s="3" t="s">
        <v>3664</v>
      </c>
      <c r="Y398" s="14">
        <v>1.2816815662148738E-4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4876</v>
      </c>
      <c r="B399" s="4" t="s">
        <v>4602</v>
      </c>
      <c r="C399" s="4">
        <v>49</v>
      </c>
      <c r="D399" s="4">
        <v>250</v>
      </c>
      <c r="E399" s="4">
        <v>260</v>
      </c>
      <c r="F399" s="4">
        <v>231</v>
      </c>
      <c r="G399" s="12">
        <v>-0.74106181532620297</v>
      </c>
      <c r="H399" s="13">
        <v>0.47213132897991</v>
      </c>
      <c r="I399" s="3">
        <v>0.32593718035318597</v>
      </c>
      <c r="J399" s="3">
        <v>1</v>
      </c>
      <c r="K399" s="3">
        <v>0</v>
      </c>
      <c r="L399" s="3">
        <v>2.1390059231310098E-3</v>
      </c>
      <c r="M399" s="3">
        <v>3.5773458720953998E-3</v>
      </c>
      <c r="N399" s="3">
        <v>38</v>
      </c>
      <c r="O399" s="3" t="s">
        <v>4604</v>
      </c>
      <c r="P399" s="3" t="s">
        <v>43</v>
      </c>
      <c r="Q399" s="3" t="s">
        <v>387</v>
      </c>
      <c r="R399" s="3" t="s">
        <v>4605</v>
      </c>
      <c r="S399" s="3" t="s">
        <v>370</v>
      </c>
      <c r="T399" s="3" t="s">
        <v>389</v>
      </c>
      <c r="U399" s="3" t="s">
        <v>390</v>
      </c>
      <c r="V399" s="3">
        <v>1059.182</v>
      </c>
      <c r="W399" s="3">
        <v>2.1183640000000001</v>
      </c>
      <c r="X399" s="3" t="s">
        <v>391</v>
      </c>
      <c r="Y399" s="15">
        <v>1.5700599186132206E-3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4877</v>
      </c>
      <c r="B400" s="4" t="s">
        <v>4602</v>
      </c>
      <c r="C400" s="4">
        <v>45</v>
      </c>
      <c r="D400" s="4">
        <v>248</v>
      </c>
      <c r="E400" s="4">
        <v>226</v>
      </c>
      <c r="F400" s="4">
        <v>211</v>
      </c>
      <c r="G400" s="12">
        <v>-0.745016691257126</v>
      </c>
      <c r="H400" s="13">
        <v>0.47311740887904902</v>
      </c>
      <c r="I400" s="3">
        <v>0.32503107131096598</v>
      </c>
      <c r="J400" s="3">
        <v>1</v>
      </c>
      <c r="K400" s="3">
        <v>0</v>
      </c>
      <c r="L400" s="3">
        <v>1.9643931947121501E-3</v>
      </c>
      <c r="M400" s="3">
        <v>3.29400971690494E-3</v>
      </c>
      <c r="N400" s="3">
        <v>168</v>
      </c>
      <c r="O400" s="3" t="s">
        <v>4604</v>
      </c>
      <c r="P400" s="3" t="s">
        <v>43</v>
      </c>
      <c r="Q400" s="3" t="s">
        <v>217</v>
      </c>
      <c r="R400" s="3" t="s">
        <v>4605</v>
      </c>
      <c r="S400" s="3" t="s">
        <v>866</v>
      </c>
      <c r="T400" s="3" t="s">
        <v>219</v>
      </c>
      <c r="V400" s="3">
        <v>1079.297</v>
      </c>
      <c r="W400" s="3">
        <v>2.1585939999999999</v>
      </c>
      <c r="X400" s="3" t="s">
        <v>220</v>
      </c>
      <c r="Y400" s="15">
        <v>1.4418917619917332E-3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3210</v>
      </c>
      <c r="B401" s="4" t="s">
        <v>4602</v>
      </c>
      <c r="C401" s="4">
        <v>3</v>
      </c>
      <c r="D401" s="4">
        <v>203</v>
      </c>
      <c r="E401" s="4">
        <v>163</v>
      </c>
      <c r="F401" s="4">
        <v>179</v>
      </c>
      <c r="G401" s="12">
        <v>-0.75061369813966095</v>
      </c>
      <c r="H401" s="13">
        <v>0.791263189669834</v>
      </c>
      <c r="I401" s="3">
        <v>0.101679037602602</v>
      </c>
      <c r="J401" s="3">
        <v>1</v>
      </c>
      <c r="K401" s="3">
        <v>0</v>
      </c>
      <c r="L401" s="3">
        <v>1.7196666464136901E-3</v>
      </c>
      <c r="M401" s="3">
        <v>2.8954393173678599E-3</v>
      </c>
      <c r="N401" s="3">
        <v>163</v>
      </c>
      <c r="O401" s="3" t="s">
        <v>51</v>
      </c>
      <c r="P401" s="3" t="s">
        <v>43</v>
      </c>
      <c r="Q401" s="3" t="s">
        <v>3211</v>
      </c>
      <c r="R401" s="3" t="s">
        <v>53</v>
      </c>
      <c r="S401" s="3" t="s">
        <v>904</v>
      </c>
      <c r="T401" s="3" t="s">
        <v>3212</v>
      </c>
      <c r="V401" s="3">
        <v>968.09029999999996</v>
      </c>
      <c r="W401" s="3">
        <v>1.9361805999999999</v>
      </c>
      <c r="X401" s="3" t="s">
        <v>3213</v>
      </c>
      <c r="Y401" s="14">
        <v>9.6126117466115537E-5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4878</v>
      </c>
      <c r="B402" s="4" t="s">
        <v>4602</v>
      </c>
      <c r="C402" s="4">
        <v>135</v>
      </c>
      <c r="D402" s="4">
        <v>811</v>
      </c>
      <c r="E402" s="4">
        <v>585</v>
      </c>
      <c r="F402" s="4">
        <v>694</v>
      </c>
      <c r="G402" s="12">
        <v>-0.76546255959000498</v>
      </c>
      <c r="H402" s="13">
        <v>0.432914076883467</v>
      </c>
      <c r="I402" s="3">
        <v>0.36359829218773099</v>
      </c>
      <c r="J402" s="3">
        <v>1</v>
      </c>
      <c r="K402" s="3">
        <v>0</v>
      </c>
      <c r="L402" s="3">
        <v>5.8931795841364399E-3</v>
      </c>
      <c r="M402" s="3">
        <v>1.00192771533346E-2</v>
      </c>
      <c r="N402" s="3">
        <v>99</v>
      </c>
      <c r="O402" s="3" t="s">
        <v>4604</v>
      </c>
      <c r="P402" s="3" t="s">
        <v>34</v>
      </c>
      <c r="Q402" s="3" t="s">
        <v>1726</v>
      </c>
      <c r="R402" s="3" t="s">
        <v>4605</v>
      </c>
      <c r="S402" s="3" t="s">
        <v>815</v>
      </c>
      <c r="T402" s="3" t="s">
        <v>1727</v>
      </c>
      <c r="V402" s="3">
        <v>1232.442</v>
      </c>
      <c r="W402" s="3">
        <v>2.4648840000000001</v>
      </c>
      <c r="X402" s="3" t="s">
        <v>1728</v>
      </c>
      <c r="Y402" s="15">
        <v>4.3256752859751994E-3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4879</v>
      </c>
      <c r="B403" s="4" t="s">
        <v>4602</v>
      </c>
      <c r="C403" s="4">
        <v>42</v>
      </c>
      <c r="D403" s="4">
        <v>211</v>
      </c>
      <c r="E403" s="4">
        <v>214</v>
      </c>
      <c r="F403" s="4">
        <v>220</v>
      </c>
      <c r="G403" s="12">
        <v>-0.76682155550634101</v>
      </c>
      <c r="H403" s="13">
        <v>0.46036567428592801</v>
      </c>
      <c r="I403" s="3">
        <v>0.33689706563294802</v>
      </c>
      <c r="J403" s="3">
        <v>1</v>
      </c>
      <c r="K403" s="3">
        <v>0</v>
      </c>
      <c r="L403" s="3">
        <v>1.833433648398E-3</v>
      </c>
      <c r="M403" s="3">
        <v>3.1222494672398901E-3</v>
      </c>
      <c r="N403" s="3">
        <v>129</v>
      </c>
      <c r="O403" s="3" t="s">
        <v>4604</v>
      </c>
      <c r="P403" s="3" t="s">
        <v>34</v>
      </c>
      <c r="Q403" s="3" t="s">
        <v>1751</v>
      </c>
      <c r="R403" s="3" t="s">
        <v>4605</v>
      </c>
      <c r="S403" s="3" t="s">
        <v>165</v>
      </c>
      <c r="T403" s="3" t="s">
        <v>1752</v>
      </c>
      <c r="V403" s="3">
        <v>1239.3510000000001</v>
      </c>
      <c r="W403" s="3">
        <v>2.4787020000000002</v>
      </c>
      <c r="X403" s="3" t="s">
        <v>1753</v>
      </c>
      <c r="Y403" s="15">
        <v>1.3457656445256176E-3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4880</v>
      </c>
      <c r="B404" s="4" t="s">
        <v>4602</v>
      </c>
      <c r="C404" s="4">
        <v>63</v>
      </c>
      <c r="D404" s="4">
        <v>359</v>
      </c>
      <c r="E404" s="4">
        <v>325</v>
      </c>
      <c r="F404" s="4">
        <v>303</v>
      </c>
      <c r="G404" s="12">
        <v>-0.78631123863240304</v>
      </c>
      <c r="H404" s="13">
        <v>0.432914076883467</v>
      </c>
      <c r="I404" s="3">
        <v>0.36359829218773099</v>
      </c>
      <c r="J404" s="3">
        <v>1</v>
      </c>
      <c r="K404" s="3">
        <v>0</v>
      </c>
      <c r="L404" s="3">
        <v>2.75015047259701E-3</v>
      </c>
      <c r="M404" s="3">
        <v>4.7448394685053403E-3</v>
      </c>
      <c r="N404" s="3">
        <v>122</v>
      </c>
      <c r="O404" s="3" t="s">
        <v>4604</v>
      </c>
      <c r="P404" s="3" t="s">
        <v>43</v>
      </c>
      <c r="Q404" s="3" t="s">
        <v>184</v>
      </c>
      <c r="R404" s="3" t="s">
        <v>4605</v>
      </c>
      <c r="S404" s="3" t="s">
        <v>445</v>
      </c>
      <c r="T404" s="3" t="s">
        <v>186</v>
      </c>
      <c r="V404" s="3">
        <v>1107.337</v>
      </c>
      <c r="W404" s="3">
        <v>2.214674</v>
      </c>
      <c r="X404" s="3" t="s">
        <v>187</v>
      </c>
      <c r="Y404" s="15">
        <v>2.0186484667884265E-3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2476</v>
      </c>
      <c r="B405" s="4" t="s">
        <v>4602</v>
      </c>
      <c r="C405" s="4">
        <v>2</v>
      </c>
      <c r="D405" s="4">
        <v>147</v>
      </c>
      <c r="E405" s="4">
        <v>112</v>
      </c>
      <c r="F405" s="4">
        <v>116</v>
      </c>
      <c r="G405" s="12">
        <v>-0.79015754372956604</v>
      </c>
      <c r="H405" s="13">
        <v>0.82818470181987902</v>
      </c>
      <c r="I405" s="3">
        <v>8.1872796022208899E-2</v>
      </c>
      <c r="J405" s="3">
        <v>1</v>
      </c>
      <c r="K405" s="3">
        <v>0</v>
      </c>
      <c r="L405" s="3">
        <v>1.14644443094246E-3</v>
      </c>
      <c r="M405" s="3">
        <v>1.9841226270637998E-3</v>
      </c>
      <c r="N405" s="3">
        <v>275</v>
      </c>
      <c r="O405" s="3" t="s">
        <v>51</v>
      </c>
      <c r="P405" s="3" t="s">
        <v>43</v>
      </c>
      <c r="Q405" s="3" t="s">
        <v>2477</v>
      </c>
      <c r="R405" s="3" t="s">
        <v>369</v>
      </c>
      <c r="S405" s="3" t="s">
        <v>1367</v>
      </c>
      <c r="T405" s="3" t="s">
        <v>2478</v>
      </c>
      <c r="V405" s="3">
        <v>1150.3620000000001</v>
      </c>
      <c r="W405" s="3">
        <v>2.3007240000000002</v>
      </c>
      <c r="X405" s="3" t="s">
        <v>2479</v>
      </c>
      <c r="Y405" s="14">
        <v>6.4084078310743691E-5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4881</v>
      </c>
      <c r="B406" s="4" t="s">
        <v>4602</v>
      </c>
      <c r="C406" s="4">
        <v>66</v>
      </c>
      <c r="D406" s="4">
        <v>393</v>
      </c>
      <c r="E406" s="4">
        <v>356</v>
      </c>
      <c r="F406" s="4">
        <v>315</v>
      </c>
      <c r="G406" s="12">
        <v>-0.82577769040461502</v>
      </c>
      <c r="H406" s="13">
        <v>0.40507857240728401</v>
      </c>
      <c r="I406" s="3">
        <v>0.39246072924643199</v>
      </c>
      <c r="J406" s="3">
        <v>1</v>
      </c>
      <c r="K406" s="3">
        <v>0</v>
      </c>
      <c r="L406" s="3">
        <v>2.8811100189111501E-3</v>
      </c>
      <c r="M406" s="3">
        <v>5.1084320350830298E-3</v>
      </c>
      <c r="N406" s="3">
        <v>172</v>
      </c>
      <c r="O406" s="3" t="s">
        <v>4604</v>
      </c>
      <c r="P406" s="3" t="s">
        <v>43</v>
      </c>
      <c r="Q406" s="3" t="s">
        <v>1518</v>
      </c>
      <c r="R406" s="3" t="s">
        <v>4605</v>
      </c>
      <c r="S406" s="3" t="s">
        <v>1230</v>
      </c>
      <c r="T406" s="3" t="s">
        <v>1519</v>
      </c>
      <c r="V406" s="3">
        <v>1192.3779999999999</v>
      </c>
      <c r="W406" s="3">
        <v>2.3847559999999999</v>
      </c>
      <c r="X406" s="3" t="s">
        <v>1520</v>
      </c>
      <c r="Y406" s="15">
        <v>2.1147745842545421E-3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4882</v>
      </c>
      <c r="B407" s="4" t="s">
        <v>4602</v>
      </c>
      <c r="C407" s="4">
        <v>36</v>
      </c>
      <c r="D407" s="4">
        <v>214</v>
      </c>
      <c r="E407" s="4">
        <v>196</v>
      </c>
      <c r="F407" s="4">
        <v>171</v>
      </c>
      <c r="G407" s="12">
        <v>-0.82708832800242504</v>
      </c>
      <c r="H407" s="13">
        <v>0.432914076883467</v>
      </c>
      <c r="I407" s="3">
        <v>0.36359829218773099</v>
      </c>
      <c r="J407" s="3">
        <v>1</v>
      </c>
      <c r="K407" s="3">
        <v>0</v>
      </c>
      <c r="L407" s="3">
        <v>1.5715145557697199E-3</v>
      </c>
      <c r="M407" s="3">
        <v>2.7897320181878801E-3</v>
      </c>
      <c r="N407" s="3">
        <v>92</v>
      </c>
      <c r="O407" s="3" t="s">
        <v>4604</v>
      </c>
      <c r="P407" s="3" t="s">
        <v>43</v>
      </c>
      <c r="Q407" s="3" t="s">
        <v>439</v>
      </c>
      <c r="R407" s="3" t="s">
        <v>4605</v>
      </c>
      <c r="S407" s="3" t="s">
        <v>1349</v>
      </c>
      <c r="T407" s="3" t="s">
        <v>441</v>
      </c>
      <c r="V407" s="3">
        <v>1196.412</v>
      </c>
      <c r="W407" s="3">
        <v>2.3928240000000001</v>
      </c>
      <c r="X407" s="3" t="s">
        <v>442</v>
      </c>
      <c r="Y407" s="15">
        <v>1.1535134095933864E-3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4883</v>
      </c>
      <c r="B408" s="4" t="s">
        <v>4602</v>
      </c>
      <c r="C408" s="4">
        <v>34</v>
      </c>
      <c r="D408" s="4">
        <v>211</v>
      </c>
      <c r="E408" s="4">
        <v>158</v>
      </c>
      <c r="F408" s="4">
        <v>181</v>
      </c>
      <c r="G408" s="12">
        <v>-0.82894968535727998</v>
      </c>
      <c r="H408" s="13">
        <v>0.432914076883467</v>
      </c>
      <c r="I408" s="3">
        <v>0.36359829218773099</v>
      </c>
      <c r="J408" s="3">
        <v>1</v>
      </c>
      <c r="K408" s="3">
        <v>0</v>
      </c>
      <c r="L408" s="3">
        <v>1.4842081915602901E-3</v>
      </c>
      <c r="M408" s="3">
        <v>2.6381470263071899E-3</v>
      </c>
      <c r="N408" s="3">
        <v>88</v>
      </c>
      <c r="O408" s="3" t="s">
        <v>4604</v>
      </c>
      <c r="P408" s="3" t="s">
        <v>43</v>
      </c>
      <c r="Q408" s="3" t="s">
        <v>1139</v>
      </c>
      <c r="R408" s="3" t="s">
        <v>4605</v>
      </c>
      <c r="S408" s="3" t="s">
        <v>440</v>
      </c>
      <c r="T408" s="3" t="s">
        <v>1140</v>
      </c>
      <c r="V408" s="3">
        <v>1194.441</v>
      </c>
      <c r="W408" s="3">
        <v>2.3888820000000002</v>
      </c>
      <c r="X408" s="3" t="s">
        <v>1141</v>
      </c>
      <c r="Y408" s="15">
        <v>1.0894293312826429E-3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1435</v>
      </c>
      <c r="B409" s="4" t="s">
        <v>4602</v>
      </c>
      <c r="C409" s="4">
        <v>4</v>
      </c>
      <c r="D409" s="4">
        <v>272</v>
      </c>
      <c r="E409" s="4">
        <v>263</v>
      </c>
      <c r="F409" s="4">
        <v>232</v>
      </c>
      <c r="G409" s="12">
        <v>-0.83157127311063495</v>
      </c>
      <c r="H409" s="13">
        <v>0.69151066188661103</v>
      </c>
      <c r="I409" s="3">
        <v>0.160201119440679</v>
      </c>
      <c r="J409" s="3">
        <v>1</v>
      </c>
      <c r="K409" s="3">
        <v>0</v>
      </c>
      <c r="L409" s="3">
        <v>2.29288886188493E-3</v>
      </c>
      <c r="M409" s="3">
        <v>4.0830752516978104E-3</v>
      </c>
      <c r="N409" s="3">
        <v>280</v>
      </c>
      <c r="O409" s="3" t="s">
        <v>51</v>
      </c>
      <c r="P409" s="3" t="s">
        <v>34</v>
      </c>
      <c r="Q409" s="3" t="s">
        <v>1436</v>
      </c>
      <c r="R409" s="3" t="s">
        <v>369</v>
      </c>
      <c r="S409" s="3" t="s">
        <v>552</v>
      </c>
      <c r="T409" s="3" t="s">
        <v>1437</v>
      </c>
      <c r="V409" s="3">
        <v>939.03359999999998</v>
      </c>
      <c r="W409" s="3">
        <v>1.8780672</v>
      </c>
      <c r="X409" s="3" t="s">
        <v>1438</v>
      </c>
      <c r="Y409" s="14">
        <v>1.2816815662148738E-4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4884</v>
      </c>
      <c r="B410" s="4" t="s">
        <v>4602</v>
      </c>
      <c r="C410" s="4">
        <v>40</v>
      </c>
      <c r="D410" s="4">
        <v>238</v>
      </c>
      <c r="E410" s="4">
        <v>230</v>
      </c>
      <c r="F410" s="4">
        <v>182</v>
      </c>
      <c r="G410" s="12">
        <v>-0.83678375315513598</v>
      </c>
      <c r="H410" s="13">
        <v>0.42370184208522998</v>
      </c>
      <c r="I410" s="3">
        <v>0.37293964785713801</v>
      </c>
      <c r="J410" s="3">
        <v>1</v>
      </c>
      <c r="K410" s="3">
        <v>0</v>
      </c>
      <c r="L410" s="3">
        <v>1.7461272841885801E-3</v>
      </c>
      <c r="M410" s="3">
        <v>3.12038628022997E-3</v>
      </c>
      <c r="N410" s="3">
        <v>24</v>
      </c>
      <c r="O410" s="3" t="s">
        <v>4604</v>
      </c>
      <c r="P410" s="3" t="s">
        <v>43</v>
      </c>
      <c r="Q410" s="3" t="s">
        <v>4885</v>
      </c>
      <c r="R410" s="3" t="s">
        <v>4605</v>
      </c>
      <c r="S410" s="3" t="s">
        <v>414</v>
      </c>
      <c r="T410" s="3" t="s">
        <v>4886</v>
      </c>
      <c r="V410" s="3">
        <v>1135.329</v>
      </c>
      <c r="W410" s="3">
        <v>2.2706580000000001</v>
      </c>
      <c r="X410" s="3" t="s">
        <v>4887</v>
      </c>
      <c r="Y410" s="15">
        <v>1.2816815662148738E-3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4888</v>
      </c>
      <c r="B411" s="4" t="s">
        <v>4602</v>
      </c>
      <c r="C411" s="4">
        <v>54</v>
      </c>
      <c r="D411" s="4">
        <v>323</v>
      </c>
      <c r="E411" s="4">
        <v>296</v>
      </c>
      <c r="F411" s="4">
        <v>259</v>
      </c>
      <c r="G411" s="12">
        <v>-0.83822928141018505</v>
      </c>
      <c r="H411" s="13">
        <v>0.40555234001570201</v>
      </c>
      <c r="I411" s="3">
        <v>0.391953088399496</v>
      </c>
      <c r="J411" s="3">
        <v>1</v>
      </c>
      <c r="K411" s="3">
        <v>0</v>
      </c>
      <c r="L411" s="3">
        <v>2.35727183365458E-3</v>
      </c>
      <c r="M411" s="3">
        <v>4.21620800675438E-3</v>
      </c>
      <c r="N411" s="3">
        <v>52</v>
      </c>
      <c r="O411" s="3" t="s">
        <v>4604</v>
      </c>
      <c r="P411" s="3" t="s">
        <v>43</v>
      </c>
      <c r="Q411" s="3" t="s">
        <v>1257</v>
      </c>
      <c r="R411" s="3" t="s">
        <v>4605</v>
      </c>
      <c r="S411" s="3" t="s">
        <v>160</v>
      </c>
      <c r="T411" s="3" t="s">
        <v>1258</v>
      </c>
      <c r="V411" s="3">
        <v>1019.1609999999999</v>
      </c>
      <c r="W411" s="3">
        <v>2.038322</v>
      </c>
      <c r="X411" s="3" t="s">
        <v>1259</v>
      </c>
      <c r="Y411" s="15">
        <v>1.7302701143900798E-3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4889</v>
      </c>
      <c r="B412" s="4" t="s">
        <v>4602</v>
      </c>
      <c r="C412" s="4">
        <v>27</v>
      </c>
      <c r="D412" s="4">
        <v>158</v>
      </c>
      <c r="E412" s="4">
        <v>149</v>
      </c>
      <c r="F412" s="4">
        <v>138</v>
      </c>
      <c r="G412" s="12">
        <v>-0.86065052874128001</v>
      </c>
      <c r="H412" s="13">
        <v>0.42657911007044502</v>
      </c>
      <c r="I412" s="3">
        <v>0.37000041612351098</v>
      </c>
      <c r="J412" s="3">
        <v>1</v>
      </c>
      <c r="K412" s="3">
        <v>0</v>
      </c>
      <c r="L412" s="3">
        <v>1.17863591682729E-3</v>
      </c>
      <c r="M412" s="3">
        <v>2.1423779929819501E-3</v>
      </c>
      <c r="N412" s="3">
        <v>214</v>
      </c>
      <c r="O412" s="3" t="s">
        <v>4604</v>
      </c>
      <c r="P412" s="3" t="s">
        <v>34</v>
      </c>
      <c r="Q412" s="3" t="s">
        <v>328</v>
      </c>
      <c r="R412" s="3" t="s">
        <v>4608</v>
      </c>
      <c r="S412" s="3" t="s">
        <v>1381</v>
      </c>
      <c r="T412" s="3" t="s">
        <v>330</v>
      </c>
      <c r="V412" s="3">
        <v>1065.1890000000001</v>
      </c>
      <c r="W412" s="3">
        <v>2.1303779999999999</v>
      </c>
      <c r="X412" s="3" t="s">
        <v>331</v>
      </c>
      <c r="Y412" s="14">
        <v>8.6513505719503989E-4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2536</v>
      </c>
      <c r="B413" s="4" t="s">
        <v>4602</v>
      </c>
      <c r="C413" s="4">
        <v>2</v>
      </c>
      <c r="D413" s="4">
        <v>148</v>
      </c>
      <c r="E413" s="4">
        <v>121</v>
      </c>
      <c r="F413" s="4">
        <v>125</v>
      </c>
      <c r="G413" s="12">
        <v>-0.86554920086870002</v>
      </c>
      <c r="H413" s="13">
        <v>0.77926642091213405</v>
      </c>
      <c r="I413" s="3">
        <v>0.108314037384278</v>
      </c>
      <c r="J413" s="3">
        <v>1</v>
      </c>
      <c r="K413" s="3">
        <v>0</v>
      </c>
      <c r="L413" s="3">
        <v>1.14644443094246E-3</v>
      </c>
      <c r="M413" s="3">
        <v>2.0911582183220402E-3</v>
      </c>
      <c r="N413" s="3">
        <v>65</v>
      </c>
      <c r="O413" s="3" t="s">
        <v>51</v>
      </c>
      <c r="P413" s="3" t="s">
        <v>43</v>
      </c>
      <c r="Q413" s="3" t="s">
        <v>2537</v>
      </c>
      <c r="R413" s="3" t="s">
        <v>53</v>
      </c>
      <c r="S413" s="3" t="s">
        <v>879</v>
      </c>
      <c r="T413" s="3" t="s">
        <v>2538</v>
      </c>
      <c r="V413" s="3">
        <v>1120.33</v>
      </c>
      <c r="W413" s="3">
        <v>2.2406600000000001</v>
      </c>
      <c r="X413" s="3" t="s">
        <v>2539</v>
      </c>
      <c r="Y413" s="14">
        <v>6.4084078310743691E-5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1998</v>
      </c>
      <c r="B414" s="4" t="s">
        <v>4602</v>
      </c>
      <c r="C414" s="4">
        <v>1</v>
      </c>
      <c r="D414" s="4">
        <v>72</v>
      </c>
      <c r="E414" s="4">
        <v>64</v>
      </c>
      <c r="F414" s="4">
        <v>61</v>
      </c>
      <c r="G414" s="12">
        <v>-0.86579786243479795</v>
      </c>
      <c r="H414" s="13">
        <v>0.895373324428823</v>
      </c>
      <c r="I414" s="3">
        <v>4.7995848556479002E-2</v>
      </c>
      <c r="J414" s="3">
        <v>1</v>
      </c>
      <c r="K414" s="3">
        <v>0</v>
      </c>
      <c r="L414" s="3">
        <v>5.7322221547123099E-4</v>
      </c>
      <c r="M414" s="3">
        <v>1.0470760250021699E-3</v>
      </c>
      <c r="N414" s="3">
        <v>195</v>
      </c>
      <c r="O414" s="3" t="s">
        <v>51</v>
      </c>
      <c r="P414" s="3" t="s">
        <v>43</v>
      </c>
      <c r="Q414" s="3" t="s">
        <v>1999</v>
      </c>
      <c r="R414" s="3" t="s">
        <v>369</v>
      </c>
      <c r="S414" s="3" t="s">
        <v>1428</v>
      </c>
      <c r="T414" s="3" t="s">
        <v>2000</v>
      </c>
      <c r="V414" s="3">
        <v>1108.252</v>
      </c>
      <c r="W414" s="3">
        <v>2.216504</v>
      </c>
      <c r="X414" s="3" t="s">
        <v>2001</v>
      </c>
      <c r="Y414" s="14">
        <v>3.2042039155371846E-5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4890</v>
      </c>
      <c r="B415" s="4" t="s">
        <v>4602</v>
      </c>
      <c r="C415" s="4">
        <v>43</v>
      </c>
      <c r="D415" s="4">
        <v>259</v>
      </c>
      <c r="E415" s="4">
        <v>218</v>
      </c>
      <c r="F415" s="4">
        <v>242</v>
      </c>
      <c r="G415" s="12">
        <v>-0.88226538453439496</v>
      </c>
      <c r="H415" s="13">
        <v>0.38269400760504901</v>
      </c>
      <c r="I415" s="3">
        <v>0.41714833810065299</v>
      </c>
      <c r="J415" s="3">
        <v>1</v>
      </c>
      <c r="K415" s="3">
        <v>0</v>
      </c>
      <c r="L415" s="3">
        <v>1.87708683050272E-3</v>
      </c>
      <c r="M415" s="3">
        <v>3.46223783928207E-3</v>
      </c>
      <c r="N415" s="3">
        <v>18</v>
      </c>
      <c r="O415" s="3" t="s">
        <v>4604</v>
      </c>
      <c r="P415" s="3" t="s">
        <v>43</v>
      </c>
      <c r="Q415" s="3" t="s">
        <v>4891</v>
      </c>
      <c r="R415" s="3" t="s">
        <v>4605</v>
      </c>
      <c r="S415" s="3" t="s">
        <v>140</v>
      </c>
      <c r="T415" s="3" t="s">
        <v>4892</v>
      </c>
      <c r="V415" s="3">
        <v>895.02139999999997</v>
      </c>
      <c r="W415" s="3">
        <v>1.7900427999999999</v>
      </c>
      <c r="X415" s="3" t="s">
        <v>4893</v>
      </c>
      <c r="Y415" s="15">
        <v>1.3778076836809894E-3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4894</v>
      </c>
      <c r="B416" s="4" t="s">
        <v>4602</v>
      </c>
      <c r="C416" s="4">
        <v>44</v>
      </c>
      <c r="D416" s="4">
        <v>257</v>
      </c>
      <c r="E416" s="4">
        <v>245</v>
      </c>
      <c r="F416" s="4">
        <v>234</v>
      </c>
      <c r="G416" s="12">
        <v>-0.88421518197921001</v>
      </c>
      <c r="H416" s="13">
        <v>0.37820684708316998</v>
      </c>
      <c r="I416" s="3">
        <v>0.42227061292217899</v>
      </c>
      <c r="J416" s="3">
        <v>1</v>
      </c>
      <c r="K416" s="3">
        <v>0</v>
      </c>
      <c r="L416" s="3">
        <v>1.9207400126074301E-3</v>
      </c>
      <c r="M416" s="3">
        <v>3.5476052795130899E-3</v>
      </c>
      <c r="N416" s="3">
        <v>221</v>
      </c>
      <c r="O416" s="3" t="s">
        <v>4604</v>
      </c>
      <c r="P416" s="3" t="s">
        <v>82</v>
      </c>
      <c r="Q416" s="3" t="s">
        <v>463</v>
      </c>
      <c r="R416" s="3" t="s">
        <v>4608</v>
      </c>
      <c r="S416" s="3" t="s">
        <v>300</v>
      </c>
      <c r="T416" s="3" t="s">
        <v>465</v>
      </c>
      <c r="V416" s="3">
        <v>1003.115</v>
      </c>
      <c r="W416" s="3">
        <v>2.00623</v>
      </c>
      <c r="X416" s="3" t="s">
        <v>466</v>
      </c>
      <c r="Y416" s="15">
        <v>1.4098497228363612E-3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4895</v>
      </c>
      <c r="B417" s="4" t="s">
        <v>4602</v>
      </c>
      <c r="C417" s="4">
        <v>38</v>
      </c>
      <c r="D417" s="4">
        <v>222</v>
      </c>
      <c r="E417" s="4">
        <v>213</v>
      </c>
      <c r="F417" s="4">
        <v>201</v>
      </c>
      <c r="G417" s="12">
        <v>-0.88481713852034305</v>
      </c>
      <c r="H417" s="13">
        <v>0.38193151563045202</v>
      </c>
      <c r="I417" s="3">
        <v>0.41801450371183702</v>
      </c>
      <c r="J417" s="3">
        <v>1</v>
      </c>
      <c r="K417" s="3">
        <v>0</v>
      </c>
      <c r="L417" s="3">
        <v>1.65882091997915E-3</v>
      </c>
      <c r="M417" s="3">
        <v>3.06543312496976E-3</v>
      </c>
      <c r="N417" s="3">
        <v>242</v>
      </c>
      <c r="O417" s="3" t="s">
        <v>4604</v>
      </c>
      <c r="P417" s="3" t="s">
        <v>227</v>
      </c>
      <c r="Q417" s="3" t="s">
        <v>3996</v>
      </c>
      <c r="R417" s="3" t="s">
        <v>4608</v>
      </c>
      <c r="S417" s="3" t="s">
        <v>285</v>
      </c>
      <c r="T417" s="3" t="s">
        <v>3997</v>
      </c>
      <c r="V417" s="3">
        <v>1208.424</v>
      </c>
      <c r="W417" s="3">
        <v>2.4168479999999999</v>
      </c>
      <c r="X417" s="3" t="s">
        <v>3998</v>
      </c>
      <c r="Y417" s="15">
        <v>1.2175974879041302E-3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3432</v>
      </c>
      <c r="B418" s="4" t="s">
        <v>4602</v>
      </c>
      <c r="C418" s="4">
        <v>3</v>
      </c>
      <c r="D418" s="4">
        <v>234</v>
      </c>
      <c r="E418" s="4">
        <v>202</v>
      </c>
      <c r="F418" s="4">
        <v>168</v>
      </c>
      <c r="G418" s="12">
        <v>-0.89253530447543605</v>
      </c>
      <c r="H418" s="13">
        <v>0.71041489842799299</v>
      </c>
      <c r="I418" s="3">
        <v>0.14848793935048499</v>
      </c>
      <c r="J418" s="3">
        <v>1</v>
      </c>
      <c r="K418" s="3">
        <v>0</v>
      </c>
      <c r="L418" s="3">
        <v>1.7196666464136901E-3</v>
      </c>
      <c r="M418" s="3">
        <v>3.1942923699470002E-3</v>
      </c>
      <c r="N418" s="3">
        <v>5</v>
      </c>
      <c r="O418" s="3" t="s">
        <v>51</v>
      </c>
      <c r="P418" s="3" t="s">
        <v>43</v>
      </c>
      <c r="Q418" s="3" t="s">
        <v>1107</v>
      </c>
      <c r="R418" s="3" t="s">
        <v>53</v>
      </c>
      <c r="S418" s="3" t="s">
        <v>259</v>
      </c>
      <c r="T418" s="3" t="s">
        <v>1109</v>
      </c>
      <c r="V418" s="3">
        <v>975.06100000000004</v>
      </c>
      <c r="W418" s="3">
        <v>1.9501219999999999</v>
      </c>
      <c r="X418" s="3" t="s">
        <v>1110</v>
      </c>
      <c r="Y418" s="14">
        <v>9.6126117466115537E-5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2007</v>
      </c>
      <c r="B419" s="4" t="s">
        <v>4602</v>
      </c>
      <c r="C419" s="4">
        <v>1</v>
      </c>
      <c r="D419" s="4">
        <v>74</v>
      </c>
      <c r="E419" s="4">
        <v>71</v>
      </c>
      <c r="F419" s="4">
        <v>56</v>
      </c>
      <c r="G419" s="12">
        <v>-0.89263502567171604</v>
      </c>
      <c r="H419" s="13">
        <v>0.86887578320917203</v>
      </c>
      <c r="I419" s="3">
        <v>6.1042307006813297E-2</v>
      </c>
      <c r="J419" s="3">
        <v>1</v>
      </c>
      <c r="K419" s="3">
        <v>0</v>
      </c>
      <c r="L419" s="3">
        <v>5.7322221547123099E-4</v>
      </c>
      <c r="M419" s="3">
        <v>1.06653109000299E-3</v>
      </c>
      <c r="N419" s="3">
        <v>82</v>
      </c>
      <c r="O419" s="3" t="s">
        <v>51</v>
      </c>
      <c r="P419" s="3" t="s">
        <v>620</v>
      </c>
      <c r="Q419" s="3" t="s">
        <v>2008</v>
      </c>
      <c r="R419" s="3" t="s">
        <v>53</v>
      </c>
      <c r="S419" s="3" t="s">
        <v>542</v>
      </c>
      <c r="T419" s="3" t="s">
        <v>2009</v>
      </c>
      <c r="V419" s="3">
        <v>1121.2739999999999</v>
      </c>
      <c r="W419" s="3">
        <v>2.2425480000000002</v>
      </c>
      <c r="X419" s="3" t="s">
        <v>2010</v>
      </c>
      <c r="Y419" s="14">
        <v>3.2042039155371846E-5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4896</v>
      </c>
      <c r="B420" s="4" t="s">
        <v>4602</v>
      </c>
      <c r="C420" s="4">
        <v>35</v>
      </c>
      <c r="D420" s="4">
        <v>210</v>
      </c>
      <c r="E420" s="4">
        <v>217</v>
      </c>
      <c r="F420" s="4">
        <v>165</v>
      </c>
      <c r="G420" s="12">
        <v>-0.89678868313017801</v>
      </c>
      <c r="H420" s="13">
        <v>0.37820684708316998</v>
      </c>
      <c r="I420" s="3">
        <v>0.42227061292217899</v>
      </c>
      <c r="J420" s="3">
        <v>1</v>
      </c>
      <c r="K420" s="3">
        <v>0</v>
      </c>
      <c r="L420" s="3">
        <v>1.5278613736649999E-3</v>
      </c>
      <c r="M420" s="3">
        <v>2.8468239665086301E-3</v>
      </c>
      <c r="N420" s="3">
        <v>286</v>
      </c>
      <c r="O420" s="3" t="s">
        <v>4604</v>
      </c>
      <c r="P420" s="3" t="s">
        <v>43</v>
      </c>
      <c r="Q420" s="3" t="s">
        <v>4015</v>
      </c>
      <c r="R420" s="3" t="s">
        <v>4608</v>
      </c>
      <c r="S420" s="3" t="s">
        <v>664</v>
      </c>
      <c r="T420" s="3" t="s">
        <v>4016</v>
      </c>
      <c r="V420" s="3">
        <v>1079.3019999999999</v>
      </c>
      <c r="W420" s="3">
        <v>2.158604</v>
      </c>
      <c r="X420" s="3" t="s">
        <v>4017</v>
      </c>
      <c r="Y420" s="15">
        <v>1.1214713704380147E-3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4897</v>
      </c>
      <c r="B421" s="4" t="s">
        <v>4602</v>
      </c>
      <c r="C421" s="4">
        <v>32</v>
      </c>
      <c r="D421" s="4">
        <v>191</v>
      </c>
      <c r="E421" s="4">
        <v>180</v>
      </c>
      <c r="F421" s="4">
        <v>170</v>
      </c>
      <c r="G421" s="12">
        <v>-0.89819520630712701</v>
      </c>
      <c r="H421" s="13">
        <v>0.37820684708316998</v>
      </c>
      <c r="I421" s="3">
        <v>0.42227061292217899</v>
      </c>
      <c r="J421" s="3">
        <v>1</v>
      </c>
      <c r="K421" s="3">
        <v>0</v>
      </c>
      <c r="L421" s="3">
        <v>1.39690182735086E-3</v>
      </c>
      <c r="M421" s="3">
        <v>2.6057664611166698E-3</v>
      </c>
      <c r="N421" s="3">
        <v>36</v>
      </c>
      <c r="O421" s="3" t="s">
        <v>4604</v>
      </c>
      <c r="P421" s="3" t="s">
        <v>34</v>
      </c>
      <c r="Q421" s="3" t="s">
        <v>606</v>
      </c>
      <c r="R421" s="3" t="s">
        <v>4605</v>
      </c>
      <c r="S421" s="3" t="s">
        <v>419</v>
      </c>
      <c r="T421" s="3" t="s">
        <v>607</v>
      </c>
      <c r="V421" s="3">
        <v>992.08920000000001</v>
      </c>
      <c r="W421" s="3">
        <v>1.9841784</v>
      </c>
      <c r="X421" s="3" t="s">
        <v>608</v>
      </c>
      <c r="Y421" s="15">
        <v>1.0253452529718991E-3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2606</v>
      </c>
      <c r="B422" s="4" t="s">
        <v>4602</v>
      </c>
      <c r="C422" s="4">
        <v>2</v>
      </c>
      <c r="D422" s="4">
        <v>153</v>
      </c>
      <c r="E422" s="4">
        <v>124</v>
      </c>
      <c r="F422" s="4">
        <v>130</v>
      </c>
      <c r="G422" s="12">
        <v>-0.91237509005032003</v>
      </c>
      <c r="H422" s="13">
        <v>0.77238835231079195</v>
      </c>
      <c r="I422" s="3">
        <v>0.112164284045014</v>
      </c>
      <c r="J422" s="3">
        <v>1</v>
      </c>
      <c r="K422" s="3">
        <v>0</v>
      </c>
      <c r="L422" s="3">
        <v>1.14644443094246E-3</v>
      </c>
      <c r="M422" s="3">
        <v>2.1602348603601E-3</v>
      </c>
      <c r="N422" s="3">
        <v>2</v>
      </c>
      <c r="O422" s="3" t="s">
        <v>51</v>
      </c>
      <c r="P422" s="3" t="s">
        <v>283</v>
      </c>
      <c r="Q422" s="3" t="s">
        <v>284</v>
      </c>
      <c r="R422" s="3" t="s">
        <v>53</v>
      </c>
      <c r="S422" s="3" t="s">
        <v>274</v>
      </c>
      <c r="T422" s="3" t="s">
        <v>286</v>
      </c>
      <c r="V422" s="3">
        <v>1143.2570000000001</v>
      </c>
      <c r="W422" s="3">
        <v>2.2865139999999999</v>
      </c>
      <c r="X422" s="3" t="s">
        <v>287</v>
      </c>
      <c r="Y422" s="14">
        <v>6.4084078310743691E-5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1288</v>
      </c>
      <c r="B423" s="4" t="s">
        <v>4602</v>
      </c>
      <c r="C423" s="4">
        <v>3</v>
      </c>
      <c r="D423" s="4">
        <v>254</v>
      </c>
      <c r="E423" s="4">
        <v>182</v>
      </c>
      <c r="F423" s="4">
        <v>186</v>
      </c>
      <c r="G423" s="12">
        <v>-0.93104287205721503</v>
      </c>
      <c r="H423" s="13">
        <v>0.69012640204883702</v>
      </c>
      <c r="I423" s="3">
        <v>0.16107135754576701</v>
      </c>
      <c r="J423" s="3">
        <v>1</v>
      </c>
      <c r="K423" s="3">
        <v>0</v>
      </c>
      <c r="L423" s="3">
        <v>1.7196666464136901E-3</v>
      </c>
      <c r="M423" s="3">
        <v>3.2804174517342302E-3</v>
      </c>
      <c r="N423" s="3">
        <v>11</v>
      </c>
      <c r="O423" s="3" t="s">
        <v>51</v>
      </c>
      <c r="P423" s="3" t="s">
        <v>34</v>
      </c>
      <c r="Q423" s="3" t="s">
        <v>309</v>
      </c>
      <c r="R423" s="3" t="s">
        <v>53</v>
      </c>
      <c r="S423" s="3" t="s">
        <v>532</v>
      </c>
      <c r="T423" s="3" t="s">
        <v>311</v>
      </c>
      <c r="V423" s="3">
        <v>1183.365</v>
      </c>
      <c r="W423" s="3">
        <v>2.36673</v>
      </c>
      <c r="X423" s="3" t="s">
        <v>312</v>
      </c>
      <c r="Y423" s="14">
        <v>9.6126117466115537E-5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3829</v>
      </c>
      <c r="B424" s="4" t="s">
        <v>4602</v>
      </c>
      <c r="C424" s="4">
        <v>4</v>
      </c>
      <c r="D424" s="4">
        <v>299</v>
      </c>
      <c r="E424" s="4">
        <v>264</v>
      </c>
      <c r="F424" s="4">
        <v>271</v>
      </c>
      <c r="G424" s="12">
        <v>-0.95264368774840302</v>
      </c>
      <c r="H424" s="13">
        <v>0.62928392337056904</v>
      </c>
      <c r="I424" s="3">
        <v>0.20115336324796099</v>
      </c>
      <c r="J424" s="3">
        <v>1</v>
      </c>
      <c r="K424" s="3">
        <v>0</v>
      </c>
      <c r="L424" s="3">
        <v>2.29288886188493E-3</v>
      </c>
      <c r="M424" s="3">
        <v>4.44076350983092E-3</v>
      </c>
      <c r="N424" s="3">
        <v>4</v>
      </c>
      <c r="O424" s="3" t="s">
        <v>51</v>
      </c>
      <c r="P424" s="3" t="s">
        <v>34</v>
      </c>
      <c r="Q424" s="3" t="s">
        <v>1414</v>
      </c>
      <c r="R424" s="3" t="s">
        <v>53</v>
      </c>
      <c r="S424" s="3" t="s">
        <v>324</v>
      </c>
      <c r="T424" s="3" t="s">
        <v>1415</v>
      </c>
      <c r="V424" s="3">
        <v>926.07820000000004</v>
      </c>
      <c r="W424" s="3">
        <v>1.8521563999999999</v>
      </c>
      <c r="X424" s="3" t="s">
        <v>1416</v>
      </c>
      <c r="Y424" s="14">
        <v>1.2816815662148738E-4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4898</v>
      </c>
      <c r="B425" s="4" t="s">
        <v>4602</v>
      </c>
      <c r="C425" s="4">
        <v>49</v>
      </c>
      <c r="D425" s="4">
        <v>318</v>
      </c>
      <c r="E425" s="4">
        <v>268</v>
      </c>
      <c r="F425" s="4">
        <v>278</v>
      </c>
      <c r="G425" s="12">
        <v>-0.95647311196742102</v>
      </c>
      <c r="H425" s="13">
        <v>0.31733890687691302</v>
      </c>
      <c r="I425" s="3">
        <v>0.49847667858950101</v>
      </c>
      <c r="J425" s="3">
        <v>1</v>
      </c>
      <c r="K425" s="3">
        <v>0</v>
      </c>
      <c r="L425" s="3">
        <v>2.1390059231310098E-3</v>
      </c>
      <c r="M425" s="3">
        <v>4.1531040008526802E-3</v>
      </c>
      <c r="N425" s="3">
        <v>27</v>
      </c>
      <c r="O425" s="3" t="s">
        <v>4604</v>
      </c>
      <c r="P425" s="3" t="s">
        <v>82</v>
      </c>
      <c r="Q425" s="3" t="s">
        <v>4899</v>
      </c>
      <c r="R425" s="3" t="s">
        <v>4605</v>
      </c>
      <c r="S425" s="3" t="s">
        <v>234</v>
      </c>
      <c r="T425" s="3" t="s">
        <v>4900</v>
      </c>
      <c r="V425" s="3">
        <v>1289.3689999999999</v>
      </c>
      <c r="W425" s="3">
        <v>2.578738</v>
      </c>
      <c r="X425" s="3" t="s">
        <v>4901</v>
      </c>
      <c r="Y425" s="15">
        <v>1.5700599186132206E-3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3521</v>
      </c>
      <c r="B426" s="4" t="s">
        <v>4602</v>
      </c>
      <c r="C426" s="4">
        <v>3</v>
      </c>
      <c r="D426" s="4">
        <v>219</v>
      </c>
      <c r="E426" s="4">
        <v>203</v>
      </c>
      <c r="F426" s="4">
        <v>211</v>
      </c>
      <c r="G426" s="12">
        <v>-0.97290289001847396</v>
      </c>
      <c r="H426" s="13">
        <v>0.67059228836419604</v>
      </c>
      <c r="I426" s="3">
        <v>0.173541445151358</v>
      </c>
      <c r="J426" s="3">
        <v>1</v>
      </c>
      <c r="K426" s="3">
        <v>0</v>
      </c>
      <c r="L426" s="3">
        <v>1.7196666464136901E-3</v>
      </c>
      <c r="M426" s="3">
        <v>3.3788287538073702E-3</v>
      </c>
      <c r="N426" s="3">
        <v>91</v>
      </c>
      <c r="O426" s="3" t="s">
        <v>51</v>
      </c>
      <c r="P426" s="3" t="s">
        <v>34</v>
      </c>
      <c r="Q426" s="3" t="s">
        <v>3522</v>
      </c>
      <c r="R426" s="3" t="s">
        <v>53</v>
      </c>
      <c r="S426" s="3" t="s">
        <v>1065</v>
      </c>
      <c r="T426" s="3" t="s">
        <v>3523</v>
      </c>
      <c r="V426" s="3">
        <v>1288.415</v>
      </c>
      <c r="W426" s="3">
        <v>2.5768300000000002</v>
      </c>
      <c r="X426" s="3" t="s">
        <v>3524</v>
      </c>
      <c r="Y426" s="14">
        <v>9.6126117466115537E-5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4902</v>
      </c>
      <c r="B427" s="4" t="s">
        <v>4602</v>
      </c>
      <c r="C427" s="4">
        <v>34</v>
      </c>
      <c r="D427" s="4">
        <v>213</v>
      </c>
      <c r="E427" s="4">
        <v>182</v>
      </c>
      <c r="F427" s="4">
        <v>210</v>
      </c>
      <c r="G427" s="12">
        <v>-0.97398391013970098</v>
      </c>
      <c r="H427" s="13">
        <v>0.31733890687691302</v>
      </c>
      <c r="I427" s="3">
        <v>0.49847667858950101</v>
      </c>
      <c r="J427" s="3">
        <v>1</v>
      </c>
      <c r="K427" s="3">
        <v>0</v>
      </c>
      <c r="L427" s="3">
        <v>1.4842081915602901E-3</v>
      </c>
      <c r="M427" s="3">
        <v>2.9181109018709202E-3</v>
      </c>
      <c r="N427" s="3">
        <v>218</v>
      </c>
      <c r="O427" s="3" t="s">
        <v>4604</v>
      </c>
      <c r="P427" s="3" t="s">
        <v>43</v>
      </c>
      <c r="Q427" s="3" t="s">
        <v>1400</v>
      </c>
      <c r="R427" s="3" t="s">
        <v>4608</v>
      </c>
      <c r="S427" s="3" t="s">
        <v>1087</v>
      </c>
      <c r="T427" s="3" t="s">
        <v>1401</v>
      </c>
      <c r="V427" s="3">
        <v>1128.2950000000001</v>
      </c>
      <c r="W427" s="3">
        <v>2.2565900000000001</v>
      </c>
      <c r="X427" s="3" t="s">
        <v>1402</v>
      </c>
      <c r="Y427" s="15">
        <v>1.0894293312826429E-3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3919</v>
      </c>
      <c r="B428" s="4" t="s">
        <v>4602</v>
      </c>
      <c r="C428" s="4">
        <v>5</v>
      </c>
      <c r="D428" s="4">
        <v>400</v>
      </c>
      <c r="E428" s="4">
        <v>346</v>
      </c>
      <c r="F428" s="4">
        <v>318</v>
      </c>
      <c r="G428" s="12">
        <v>-0.97665433016811098</v>
      </c>
      <c r="H428" s="13">
        <v>0.55618258775448504</v>
      </c>
      <c r="I428" s="3">
        <v>0.254782611589289</v>
      </c>
      <c r="J428" s="3">
        <v>1</v>
      </c>
      <c r="K428" s="3">
        <v>0</v>
      </c>
      <c r="L428" s="3">
        <v>2.8661110773561599E-3</v>
      </c>
      <c r="M428" s="3">
        <v>5.6427628128834298E-3</v>
      </c>
      <c r="N428" s="3">
        <v>104</v>
      </c>
      <c r="O428" s="3" t="s">
        <v>51</v>
      </c>
      <c r="P428" s="3" t="s">
        <v>43</v>
      </c>
      <c r="Q428" s="3" t="s">
        <v>3920</v>
      </c>
      <c r="R428" s="3" t="s">
        <v>53</v>
      </c>
      <c r="S428" s="3" t="s">
        <v>315</v>
      </c>
      <c r="T428" s="3" t="s">
        <v>3921</v>
      </c>
      <c r="U428" s="3" t="s">
        <v>390</v>
      </c>
      <c r="V428" s="3">
        <v>984.0684</v>
      </c>
      <c r="W428" s="3">
        <v>1.9681367999999999</v>
      </c>
      <c r="X428" s="3" t="s">
        <v>3922</v>
      </c>
      <c r="Y428" s="14">
        <v>1.6021019577685923E-4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2657</v>
      </c>
      <c r="B429" s="4" t="s">
        <v>4602</v>
      </c>
      <c r="C429" s="4">
        <v>2</v>
      </c>
      <c r="D429" s="4">
        <v>128</v>
      </c>
      <c r="E429" s="4">
        <v>149</v>
      </c>
      <c r="F429" s="4">
        <v>145</v>
      </c>
      <c r="G429" s="12">
        <v>-0.98249149627520305</v>
      </c>
      <c r="H429" s="13">
        <v>0.74574520839890601</v>
      </c>
      <c r="I429" s="3">
        <v>0.127409528408541</v>
      </c>
      <c r="J429" s="3">
        <v>1</v>
      </c>
      <c r="K429" s="3">
        <v>0</v>
      </c>
      <c r="L429" s="3">
        <v>1.14644443094246E-3</v>
      </c>
      <c r="M429" s="3">
        <v>2.2697906620381498E-3</v>
      </c>
      <c r="N429" s="3">
        <v>79</v>
      </c>
      <c r="O429" s="3" t="s">
        <v>51</v>
      </c>
      <c r="P429" s="3" t="s">
        <v>43</v>
      </c>
      <c r="Q429" s="3" t="s">
        <v>2658</v>
      </c>
      <c r="R429" s="3" t="s">
        <v>53</v>
      </c>
      <c r="S429" s="3" t="s">
        <v>1021</v>
      </c>
      <c r="T429" s="3" t="s">
        <v>2659</v>
      </c>
      <c r="V429" s="3">
        <v>1176.3789999999999</v>
      </c>
      <c r="W429" s="3">
        <v>2.3527580000000001</v>
      </c>
      <c r="X429" s="3" t="s">
        <v>2660</v>
      </c>
      <c r="Y429" s="14">
        <v>6.4084078310743691E-5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4903</v>
      </c>
      <c r="B430" s="4" t="s">
        <v>4602</v>
      </c>
      <c r="C430" s="4">
        <v>42</v>
      </c>
      <c r="D430" s="4">
        <v>275</v>
      </c>
      <c r="E430" s="4">
        <v>236</v>
      </c>
      <c r="F430" s="4">
        <v>245</v>
      </c>
      <c r="G430" s="12">
        <v>-0.98711839165666804</v>
      </c>
      <c r="H430" s="13">
        <v>0.302769258635606</v>
      </c>
      <c r="I430" s="3">
        <v>0.51888822257579403</v>
      </c>
      <c r="J430" s="3">
        <v>1</v>
      </c>
      <c r="K430" s="3">
        <v>0</v>
      </c>
      <c r="L430" s="3">
        <v>1.833433648398E-3</v>
      </c>
      <c r="M430" s="3">
        <v>3.6366947186797401E-3</v>
      </c>
      <c r="N430" s="3">
        <v>127</v>
      </c>
      <c r="O430" s="3" t="s">
        <v>4604</v>
      </c>
      <c r="P430" s="3" t="s">
        <v>43</v>
      </c>
      <c r="Q430" s="3" t="s">
        <v>1362</v>
      </c>
      <c r="R430" s="3" t="s">
        <v>4605</v>
      </c>
      <c r="S430" s="3" t="s">
        <v>120</v>
      </c>
      <c r="T430" s="3" t="s">
        <v>1363</v>
      </c>
      <c r="V430" s="3">
        <v>1129.2329999999999</v>
      </c>
      <c r="W430" s="3">
        <v>2.2584659999999999</v>
      </c>
      <c r="X430" s="3" t="s">
        <v>1364</v>
      </c>
      <c r="Y430" s="15">
        <v>1.3457656445256176E-3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4904</v>
      </c>
      <c r="B431" s="4" t="s">
        <v>4602</v>
      </c>
      <c r="C431" s="4">
        <v>22</v>
      </c>
      <c r="D431" s="4">
        <v>138</v>
      </c>
      <c r="E431" s="4">
        <v>138</v>
      </c>
      <c r="F431" s="4">
        <v>120</v>
      </c>
      <c r="G431" s="12">
        <v>-0.98835578113116795</v>
      </c>
      <c r="H431" s="13">
        <v>0.353916120420467</v>
      </c>
      <c r="I431" s="3">
        <v>0.45109965536132901</v>
      </c>
      <c r="J431" s="3">
        <v>1</v>
      </c>
      <c r="K431" s="3">
        <v>0</v>
      </c>
      <c r="L431" s="3">
        <v>9.6037000630371698E-4</v>
      </c>
      <c r="M431" s="3">
        <v>1.9078902845160099E-3</v>
      </c>
      <c r="N431" s="3">
        <v>91</v>
      </c>
      <c r="O431" s="3" t="s">
        <v>4604</v>
      </c>
      <c r="P431" s="3" t="s">
        <v>34</v>
      </c>
      <c r="Q431" s="3" t="s">
        <v>551</v>
      </c>
      <c r="R431" s="3" t="s">
        <v>4605</v>
      </c>
      <c r="S431" s="3" t="s">
        <v>801</v>
      </c>
      <c r="T431" s="3" t="s">
        <v>553</v>
      </c>
      <c r="U431" s="3" t="s">
        <v>390</v>
      </c>
      <c r="V431" s="3">
        <v>1073.2059999999999</v>
      </c>
      <c r="W431" s="3">
        <v>2.1464120000000002</v>
      </c>
      <c r="X431" s="3" t="s">
        <v>554</v>
      </c>
      <c r="Y431" s="14">
        <v>7.049248614181806E-4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4905</v>
      </c>
      <c r="B432" s="4" t="s">
        <v>4602</v>
      </c>
      <c r="C432" s="4">
        <v>11</v>
      </c>
      <c r="D432" s="4">
        <v>81</v>
      </c>
      <c r="E432" s="4">
        <v>69</v>
      </c>
      <c r="F432" s="4">
        <v>54</v>
      </c>
      <c r="G432" s="12">
        <v>-1.0181249280662601</v>
      </c>
      <c r="H432" s="13">
        <v>0.39725935151067698</v>
      </c>
      <c r="I432" s="3">
        <v>0.400925870680225</v>
      </c>
      <c r="J432" s="3">
        <v>1</v>
      </c>
      <c r="K432" s="3">
        <v>0</v>
      </c>
      <c r="L432" s="3">
        <v>4.80185003151858E-4</v>
      </c>
      <c r="M432" s="3">
        <v>9.7407817094921699E-4</v>
      </c>
      <c r="N432" s="3">
        <v>95</v>
      </c>
      <c r="O432" s="3" t="s">
        <v>4604</v>
      </c>
      <c r="P432" s="3" t="s">
        <v>82</v>
      </c>
      <c r="Q432" s="3" t="s">
        <v>1622</v>
      </c>
      <c r="R432" s="3" t="s">
        <v>4605</v>
      </c>
      <c r="S432" s="3" t="s">
        <v>664</v>
      </c>
      <c r="T432" s="3" t="s">
        <v>1623</v>
      </c>
      <c r="U432" s="3" t="s">
        <v>390</v>
      </c>
      <c r="V432" s="3">
        <v>925.00350000000003</v>
      </c>
      <c r="W432" s="3">
        <v>1.850007</v>
      </c>
      <c r="X432" s="3" t="s">
        <v>1624</v>
      </c>
      <c r="Y432" s="14">
        <v>3.524624307090903E-4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2720</v>
      </c>
      <c r="B433" s="4" t="s">
        <v>4602</v>
      </c>
      <c r="C433" s="4">
        <v>2</v>
      </c>
      <c r="D433" s="4">
        <v>166</v>
      </c>
      <c r="E433" s="4">
        <v>136</v>
      </c>
      <c r="F433" s="4">
        <v>138</v>
      </c>
      <c r="G433" s="12">
        <v>-1.0241047487785899</v>
      </c>
      <c r="H433" s="13">
        <v>0.70744961996782196</v>
      </c>
      <c r="I433" s="3">
        <v>0.15030448237472999</v>
      </c>
      <c r="J433" s="3">
        <v>1</v>
      </c>
      <c r="K433" s="3">
        <v>0</v>
      </c>
      <c r="L433" s="3">
        <v>1.14644443094246E-3</v>
      </c>
      <c r="M433" s="3">
        <v>2.3343133441454701E-3</v>
      </c>
      <c r="N433" s="3">
        <v>17</v>
      </c>
      <c r="O433" s="3" t="s">
        <v>51</v>
      </c>
      <c r="P433" s="3" t="s">
        <v>43</v>
      </c>
      <c r="Q433" s="3" t="s">
        <v>1051</v>
      </c>
      <c r="R433" s="3" t="s">
        <v>53</v>
      </c>
      <c r="S433" s="3" t="s">
        <v>223</v>
      </c>
      <c r="T433" s="3" t="s">
        <v>1053</v>
      </c>
      <c r="V433" s="3">
        <v>961.14480000000003</v>
      </c>
      <c r="W433" s="3">
        <v>1.9222896</v>
      </c>
      <c r="X433" s="3" t="s">
        <v>1054</v>
      </c>
      <c r="Y433" s="14">
        <v>6.4084078310743691E-5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2047</v>
      </c>
      <c r="B434" s="4" t="s">
        <v>4602</v>
      </c>
      <c r="C434" s="4">
        <v>1</v>
      </c>
      <c r="D434" s="4">
        <v>93</v>
      </c>
      <c r="E434" s="4">
        <v>65</v>
      </c>
      <c r="F434" s="4">
        <v>64</v>
      </c>
      <c r="G434" s="12">
        <v>-1.02501723625265</v>
      </c>
      <c r="H434" s="13">
        <v>0.83318935669939898</v>
      </c>
      <c r="I434" s="3">
        <v>7.9256286439417997E-2</v>
      </c>
      <c r="J434" s="3">
        <v>1</v>
      </c>
      <c r="K434" s="3">
        <v>0</v>
      </c>
      <c r="L434" s="3">
        <v>5.7322221547123099E-4</v>
      </c>
      <c r="M434" s="3">
        <v>1.1681947338525499E-3</v>
      </c>
      <c r="N434" s="3">
        <v>190</v>
      </c>
      <c r="O434" s="3" t="s">
        <v>51</v>
      </c>
      <c r="P434" s="3" t="s">
        <v>71</v>
      </c>
      <c r="Q434" s="3" t="s">
        <v>2048</v>
      </c>
      <c r="R434" s="3" t="s">
        <v>53</v>
      </c>
      <c r="S434" s="3" t="s">
        <v>125</v>
      </c>
      <c r="T434" s="3" t="s">
        <v>2049</v>
      </c>
      <c r="U434" s="3" t="s">
        <v>390</v>
      </c>
      <c r="V434" s="3">
        <v>1177.32</v>
      </c>
      <c r="W434" s="3">
        <v>2.3546399999999998</v>
      </c>
      <c r="X434" s="3" t="s">
        <v>2050</v>
      </c>
      <c r="Y434" s="14">
        <v>3.2042039155371846E-5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2730</v>
      </c>
      <c r="B435" s="4" t="s">
        <v>4602</v>
      </c>
      <c r="C435" s="4">
        <v>2</v>
      </c>
      <c r="D435" s="4">
        <v>148</v>
      </c>
      <c r="E435" s="4">
        <v>138</v>
      </c>
      <c r="F435" s="4">
        <v>152</v>
      </c>
      <c r="G435" s="12">
        <v>-1.0284027766544099</v>
      </c>
      <c r="H435" s="13">
        <v>0.70593336392492001</v>
      </c>
      <c r="I435" s="3">
        <v>0.15123629193053301</v>
      </c>
      <c r="J435" s="3">
        <v>1</v>
      </c>
      <c r="K435" s="3">
        <v>0</v>
      </c>
      <c r="L435" s="3">
        <v>1.14644443094246E-3</v>
      </c>
      <c r="M435" s="3">
        <v>2.3424305394093101E-3</v>
      </c>
      <c r="N435" s="3">
        <v>296</v>
      </c>
      <c r="O435" s="3" t="s">
        <v>51</v>
      </c>
      <c r="P435" s="3" t="s">
        <v>43</v>
      </c>
      <c r="Q435" s="3" t="s">
        <v>883</v>
      </c>
      <c r="R435" s="3" t="s">
        <v>369</v>
      </c>
      <c r="S435" s="3" t="s">
        <v>315</v>
      </c>
      <c r="T435" s="3" t="s">
        <v>884</v>
      </c>
      <c r="V435" s="3">
        <v>1065.1420000000001</v>
      </c>
      <c r="W435" s="3">
        <v>2.1302840000000001</v>
      </c>
      <c r="X435" s="3" t="s">
        <v>885</v>
      </c>
      <c r="Y435" s="14">
        <v>6.4084078310743691E-5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4906</v>
      </c>
      <c r="B436" s="4" t="s">
        <v>4602</v>
      </c>
      <c r="C436" s="4">
        <v>113</v>
      </c>
      <c r="D436" s="4">
        <v>898</v>
      </c>
      <c r="E436" s="4">
        <v>594</v>
      </c>
      <c r="F436" s="4">
        <v>640</v>
      </c>
      <c r="G436" s="12">
        <v>-1.0416400870606299</v>
      </c>
      <c r="H436" s="13">
        <v>0.22730199051865199</v>
      </c>
      <c r="I436" s="3">
        <v>0.64339676107449395</v>
      </c>
      <c r="J436" s="3">
        <v>1</v>
      </c>
      <c r="K436" s="3">
        <v>0</v>
      </c>
      <c r="L436" s="3">
        <v>4.9328095778327303E-3</v>
      </c>
      <c r="M436" s="3">
        <v>1.0155787597908699E-2</v>
      </c>
      <c r="N436" s="3">
        <v>100</v>
      </c>
      <c r="O436" s="3" t="s">
        <v>4604</v>
      </c>
      <c r="P436" s="3" t="s">
        <v>43</v>
      </c>
      <c r="Q436" s="3" t="s">
        <v>726</v>
      </c>
      <c r="R436" s="3" t="s">
        <v>4605</v>
      </c>
      <c r="S436" s="3" t="s">
        <v>1007</v>
      </c>
      <c r="T436" s="3" t="s">
        <v>727</v>
      </c>
      <c r="V436" s="3">
        <v>1071.2329999999999</v>
      </c>
      <c r="W436" s="3">
        <v>2.1424660000000002</v>
      </c>
      <c r="X436" s="3" t="s">
        <v>728</v>
      </c>
      <c r="Y436" s="15">
        <v>3.6207504245570187E-3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2060</v>
      </c>
      <c r="B437" s="4" t="s">
        <v>4602</v>
      </c>
      <c r="C437" s="4">
        <v>1</v>
      </c>
      <c r="D437" s="4">
        <v>85</v>
      </c>
      <c r="E437" s="4">
        <v>86</v>
      </c>
      <c r="F437" s="4">
        <v>55</v>
      </c>
      <c r="G437" s="12">
        <v>-1.0578779753548</v>
      </c>
      <c r="H437" s="13">
        <v>0.84646084419647005</v>
      </c>
      <c r="I437" s="3">
        <v>7.23931267962932E-2</v>
      </c>
      <c r="J437" s="3">
        <v>1</v>
      </c>
      <c r="K437" s="3">
        <v>0</v>
      </c>
      <c r="L437" s="3">
        <v>5.7322221547123099E-4</v>
      </c>
      <c r="M437" s="3">
        <v>1.1958734832509001E-3</v>
      </c>
      <c r="N437" s="3">
        <v>18</v>
      </c>
      <c r="O437" s="3" t="s">
        <v>51</v>
      </c>
      <c r="P437" s="3" t="s">
        <v>43</v>
      </c>
      <c r="Q437" s="3" t="s">
        <v>561</v>
      </c>
      <c r="R437" s="3" t="s">
        <v>53</v>
      </c>
      <c r="S437" s="3" t="s">
        <v>140</v>
      </c>
      <c r="T437" s="3" t="s">
        <v>562</v>
      </c>
      <c r="V437" s="3">
        <v>1113.2339999999999</v>
      </c>
      <c r="W437" s="3">
        <v>2.2264680000000001</v>
      </c>
      <c r="X437" s="3" t="s">
        <v>563</v>
      </c>
      <c r="Y437" s="14">
        <v>3.2042039155371846E-5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3874</v>
      </c>
      <c r="B438" s="4" t="s">
        <v>4602</v>
      </c>
      <c r="C438" s="4">
        <v>4</v>
      </c>
      <c r="D438" s="4">
        <v>364</v>
      </c>
      <c r="E438" s="4">
        <v>277</v>
      </c>
      <c r="F438" s="4">
        <v>264</v>
      </c>
      <c r="G438" s="12">
        <v>-1.0581660377331401</v>
      </c>
      <c r="H438" s="13">
        <v>0.53457179864717597</v>
      </c>
      <c r="I438" s="3">
        <v>0.27199395619484201</v>
      </c>
      <c r="J438" s="3">
        <v>1</v>
      </c>
      <c r="K438" s="3">
        <v>0</v>
      </c>
      <c r="L438" s="3">
        <v>2.29288886188493E-3</v>
      </c>
      <c r="M438" s="3">
        <v>4.7766025898124701E-3</v>
      </c>
      <c r="N438" s="3">
        <v>108</v>
      </c>
      <c r="O438" s="3" t="s">
        <v>51</v>
      </c>
      <c r="P438" s="3" t="s">
        <v>43</v>
      </c>
      <c r="Q438" s="3" t="s">
        <v>3875</v>
      </c>
      <c r="R438" s="3" t="s">
        <v>53</v>
      </c>
      <c r="S438" s="3" t="s">
        <v>334</v>
      </c>
      <c r="T438" s="3" t="s">
        <v>3876</v>
      </c>
      <c r="V438" s="3">
        <v>1095.1659999999999</v>
      </c>
      <c r="W438" s="3">
        <v>2.1903320000000002</v>
      </c>
      <c r="X438" s="3" t="s">
        <v>3877</v>
      </c>
      <c r="Y438" s="14">
        <v>1.2816815662148738E-4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2070</v>
      </c>
      <c r="B439" s="4" t="s">
        <v>4602</v>
      </c>
      <c r="C439" s="4">
        <v>1</v>
      </c>
      <c r="D439" s="4">
        <v>84</v>
      </c>
      <c r="E439" s="4">
        <v>68</v>
      </c>
      <c r="F439" s="4">
        <v>76</v>
      </c>
      <c r="G439" s="12">
        <v>-1.0767313136232</v>
      </c>
      <c r="H439" s="13">
        <v>0.83418675464882797</v>
      </c>
      <c r="I439" s="3">
        <v>7.8736710232926901E-2</v>
      </c>
      <c r="J439" s="3">
        <v>1</v>
      </c>
      <c r="K439" s="3">
        <v>0</v>
      </c>
      <c r="L439" s="3">
        <v>5.7322221547123099E-4</v>
      </c>
      <c r="M439" s="3">
        <v>1.2123772543908499E-3</v>
      </c>
      <c r="N439" s="3">
        <v>41</v>
      </c>
      <c r="O439" s="3" t="s">
        <v>51</v>
      </c>
      <c r="P439" s="3" t="s">
        <v>43</v>
      </c>
      <c r="Q439" s="3" t="s">
        <v>2071</v>
      </c>
      <c r="R439" s="3" t="s">
        <v>53</v>
      </c>
      <c r="S439" s="3" t="s">
        <v>1096</v>
      </c>
      <c r="T439" s="3" t="s">
        <v>2072</v>
      </c>
      <c r="V439" s="3">
        <v>975.06110000000001</v>
      </c>
      <c r="W439" s="3">
        <v>1.9501222</v>
      </c>
      <c r="X439" s="3" t="s">
        <v>2073</v>
      </c>
      <c r="Y439" s="14">
        <v>3.2042039155371846E-5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4907</v>
      </c>
      <c r="B440" s="4" t="s">
        <v>4602</v>
      </c>
      <c r="C440" s="4">
        <v>33</v>
      </c>
      <c r="D440" s="4">
        <v>228</v>
      </c>
      <c r="E440" s="4">
        <v>206</v>
      </c>
      <c r="F440" s="4">
        <v>203</v>
      </c>
      <c r="G440" s="12">
        <v>-1.0885833860307601</v>
      </c>
      <c r="H440" s="13">
        <v>0.23960004231080501</v>
      </c>
      <c r="I440" s="3">
        <v>0.62051310959095796</v>
      </c>
      <c r="J440" s="3">
        <v>1</v>
      </c>
      <c r="K440" s="3">
        <v>0</v>
      </c>
      <c r="L440" s="3">
        <v>1.44055500945558E-3</v>
      </c>
      <c r="M440" s="3">
        <v>3.0663741333134598E-3</v>
      </c>
      <c r="N440" s="3">
        <v>78</v>
      </c>
      <c r="O440" s="3" t="s">
        <v>4604</v>
      </c>
      <c r="P440" s="3" t="s">
        <v>620</v>
      </c>
      <c r="Q440" s="3" t="s">
        <v>621</v>
      </c>
      <c r="R440" s="3" t="s">
        <v>4605</v>
      </c>
      <c r="S440" s="3" t="s">
        <v>1021</v>
      </c>
      <c r="T440" s="3" t="s">
        <v>622</v>
      </c>
      <c r="V440" s="3">
        <v>913.07690000000002</v>
      </c>
      <c r="W440" s="3">
        <v>1.8261537999999999</v>
      </c>
      <c r="X440" s="3" t="s">
        <v>623</v>
      </c>
      <c r="Y440" s="15">
        <v>1.0573872921272711E-3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4908</v>
      </c>
      <c r="B441" s="4" t="s">
        <v>4602</v>
      </c>
      <c r="C441" s="4">
        <v>41</v>
      </c>
      <c r="D441" s="4">
        <v>296</v>
      </c>
      <c r="E441" s="4">
        <v>268</v>
      </c>
      <c r="F441" s="4">
        <v>236</v>
      </c>
      <c r="G441" s="12">
        <v>-1.1005403739983599</v>
      </c>
      <c r="H441" s="13">
        <v>0.22327783979510701</v>
      </c>
      <c r="I441" s="3">
        <v>0.65115437828224898</v>
      </c>
      <c r="J441" s="3">
        <v>1</v>
      </c>
      <c r="K441" s="3">
        <v>0</v>
      </c>
      <c r="L441" s="3">
        <v>1.7897804662932899E-3</v>
      </c>
      <c r="M441" s="3">
        <v>3.8403932605986699E-3</v>
      </c>
      <c r="N441" s="3">
        <v>28</v>
      </c>
      <c r="O441" s="3" t="s">
        <v>4604</v>
      </c>
      <c r="P441" s="3" t="s">
        <v>43</v>
      </c>
      <c r="Q441" s="3" t="s">
        <v>4909</v>
      </c>
      <c r="R441" s="3" t="s">
        <v>4605</v>
      </c>
      <c r="S441" s="3" t="s">
        <v>744</v>
      </c>
      <c r="T441" s="3" t="s">
        <v>4910</v>
      </c>
      <c r="V441" s="3">
        <v>1110.4079999999999</v>
      </c>
      <c r="W441" s="3">
        <v>2.2208160000000001</v>
      </c>
      <c r="X441" s="3" t="s">
        <v>4911</v>
      </c>
      <c r="Y441" s="15">
        <v>1.3137236053702458E-3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4912</v>
      </c>
      <c r="B442" s="4" t="s">
        <v>4602</v>
      </c>
      <c r="C442" s="4">
        <v>39</v>
      </c>
      <c r="D442" s="4">
        <v>320</v>
      </c>
      <c r="E442" s="4">
        <v>213</v>
      </c>
      <c r="F442" s="4">
        <v>239</v>
      </c>
      <c r="G442" s="12">
        <v>-1.1124146966823301</v>
      </c>
      <c r="H442" s="13">
        <v>0.22327783979510701</v>
      </c>
      <c r="I442" s="3">
        <v>0.65115437828224898</v>
      </c>
      <c r="J442" s="3">
        <v>1</v>
      </c>
      <c r="K442" s="3">
        <v>0</v>
      </c>
      <c r="L442" s="3">
        <v>1.7024741020838601E-3</v>
      </c>
      <c r="M442" s="3">
        <v>3.68258146920305E-3</v>
      </c>
      <c r="N442" s="3">
        <v>6</v>
      </c>
      <c r="O442" s="3" t="s">
        <v>4604</v>
      </c>
      <c r="P442" s="3" t="s">
        <v>43</v>
      </c>
      <c r="Q442" s="3" t="s">
        <v>1281</v>
      </c>
      <c r="R442" s="3" t="s">
        <v>4605</v>
      </c>
      <c r="S442" s="3" t="s">
        <v>989</v>
      </c>
      <c r="T442" s="3" t="s">
        <v>1282</v>
      </c>
      <c r="V442" s="3">
        <v>1055.1990000000001</v>
      </c>
      <c r="W442" s="3">
        <v>2.110398</v>
      </c>
      <c r="X442" s="3" t="s">
        <v>1283</v>
      </c>
      <c r="Y442" s="15">
        <v>1.249639527059502E-3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2867</v>
      </c>
      <c r="B443" s="4" t="s">
        <v>4602</v>
      </c>
      <c r="C443" s="4">
        <v>2</v>
      </c>
      <c r="D443" s="4">
        <v>181</v>
      </c>
      <c r="E443" s="4">
        <v>146</v>
      </c>
      <c r="F443" s="4">
        <v>145</v>
      </c>
      <c r="G443" s="12">
        <v>-1.1234928212491699</v>
      </c>
      <c r="H443" s="13">
        <v>0.667347361845818</v>
      </c>
      <c r="I443" s="3">
        <v>0.17564805204360801</v>
      </c>
      <c r="J443" s="3">
        <v>1</v>
      </c>
      <c r="K443" s="3">
        <v>0</v>
      </c>
      <c r="L443" s="3">
        <v>1.14644443094246E-3</v>
      </c>
      <c r="M443" s="3">
        <v>2.50078582861746E-3</v>
      </c>
      <c r="N443" s="3">
        <v>153</v>
      </c>
      <c r="O443" s="3" t="s">
        <v>51</v>
      </c>
      <c r="P443" s="3" t="s">
        <v>43</v>
      </c>
      <c r="Q443" s="3" t="s">
        <v>2868</v>
      </c>
      <c r="R443" s="3" t="s">
        <v>53</v>
      </c>
      <c r="S443" s="3" t="s">
        <v>1313</v>
      </c>
      <c r="T443" s="3" t="s">
        <v>2869</v>
      </c>
      <c r="U443" s="3" t="s">
        <v>390</v>
      </c>
      <c r="V443" s="3">
        <v>1023.2140000000001</v>
      </c>
      <c r="W443" s="3">
        <v>2.0464280000000001</v>
      </c>
      <c r="X443" s="3" t="s">
        <v>2870</v>
      </c>
      <c r="Y443" s="14">
        <v>6.4084078310743691E-5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4913</v>
      </c>
      <c r="B444" s="4" t="s">
        <v>4602</v>
      </c>
      <c r="C444" s="4">
        <v>14</v>
      </c>
      <c r="D444" s="4">
        <v>110</v>
      </c>
      <c r="E444" s="4">
        <v>84</v>
      </c>
      <c r="F444" s="4">
        <v>85</v>
      </c>
      <c r="G444" s="12">
        <v>-1.12472457641117</v>
      </c>
      <c r="H444" s="13">
        <v>0.28801565809597501</v>
      </c>
      <c r="I444" s="3">
        <v>0.54058390099136899</v>
      </c>
      <c r="J444" s="3">
        <v>1</v>
      </c>
      <c r="K444" s="3">
        <v>0</v>
      </c>
      <c r="L444" s="3">
        <v>6.1114454946600198E-4</v>
      </c>
      <c r="M444" s="3">
        <v>1.3348142601330899E-3</v>
      </c>
      <c r="N444" s="3">
        <v>198</v>
      </c>
      <c r="O444" s="3" t="s">
        <v>4604</v>
      </c>
      <c r="P444" s="3" t="s">
        <v>71</v>
      </c>
      <c r="Q444" s="3" t="s">
        <v>4445</v>
      </c>
      <c r="R444" s="3" t="s">
        <v>4608</v>
      </c>
      <c r="S444" s="3" t="s">
        <v>701</v>
      </c>
      <c r="T444" s="3" t="s">
        <v>4446</v>
      </c>
      <c r="V444" s="3">
        <v>1097.318</v>
      </c>
      <c r="W444" s="3">
        <v>2.194636</v>
      </c>
      <c r="X444" s="3" t="s">
        <v>4447</v>
      </c>
      <c r="Y444" s="14">
        <v>4.4858854817520589E-4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2914</v>
      </c>
      <c r="B445" s="4" t="s">
        <v>4602</v>
      </c>
      <c r="C445" s="4">
        <v>2</v>
      </c>
      <c r="D445" s="4">
        <v>196</v>
      </c>
      <c r="E445" s="4">
        <v>157</v>
      </c>
      <c r="F445" s="4">
        <v>131</v>
      </c>
      <c r="G445" s="12">
        <v>-1.152686495764</v>
      </c>
      <c r="H445" s="13">
        <v>0.64502211605608395</v>
      </c>
      <c r="I445" s="3">
        <v>0.19042539433146999</v>
      </c>
      <c r="J445" s="3">
        <v>1</v>
      </c>
      <c r="K445" s="3">
        <v>0</v>
      </c>
      <c r="L445" s="3">
        <v>1.14644443094246E-3</v>
      </c>
      <c r="M445" s="3">
        <v>2.5512006580910799E-3</v>
      </c>
      <c r="N445" s="3">
        <v>157</v>
      </c>
      <c r="O445" s="3" t="s">
        <v>51</v>
      </c>
      <c r="P445" s="3" t="s">
        <v>283</v>
      </c>
      <c r="Q445" s="3" t="s">
        <v>2915</v>
      </c>
      <c r="R445" s="3" t="s">
        <v>53</v>
      </c>
      <c r="S445" s="3" t="s">
        <v>404</v>
      </c>
      <c r="T445" s="3" t="s">
        <v>2916</v>
      </c>
      <c r="V445" s="3">
        <v>1235.424</v>
      </c>
      <c r="W445" s="3">
        <v>2.4708480000000002</v>
      </c>
      <c r="X445" s="3" t="s">
        <v>2917</v>
      </c>
      <c r="Y445" s="14">
        <v>6.4084078310743691E-5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4914</v>
      </c>
      <c r="B446" s="4" t="s">
        <v>4602</v>
      </c>
      <c r="C446" s="4">
        <v>39</v>
      </c>
      <c r="D446" s="4">
        <v>289</v>
      </c>
      <c r="E446" s="4">
        <v>256</v>
      </c>
      <c r="F446" s="4">
        <v>252</v>
      </c>
      <c r="G446" s="12">
        <v>-1.1698886922431</v>
      </c>
      <c r="H446" s="13">
        <v>0.196581618869622</v>
      </c>
      <c r="I446" s="3">
        <v>0.70645709279429503</v>
      </c>
      <c r="J446" s="3">
        <v>1</v>
      </c>
      <c r="K446" s="3">
        <v>0</v>
      </c>
      <c r="L446" s="3">
        <v>1.7024741020838601E-3</v>
      </c>
      <c r="M446" s="3">
        <v>3.8334486794234599E-3</v>
      </c>
      <c r="N446" s="3">
        <v>72</v>
      </c>
      <c r="O446" s="3" t="s">
        <v>4604</v>
      </c>
      <c r="P446" s="3" t="s">
        <v>433</v>
      </c>
      <c r="Q446" s="3" t="s">
        <v>1556</v>
      </c>
      <c r="R446" s="3" t="s">
        <v>4605</v>
      </c>
      <c r="S446" s="3" t="s">
        <v>409</v>
      </c>
      <c r="T446" s="3" t="s">
        <v>1558</v>
      </c>
      <c r="V446" s="3">
        <v>1141.3309999999999</v>
      </c>
      <c r="W446" s="3">
        <v>2.2826620000000002</v>
      </c>
      <c r="X446" s="3" t="s">
        <v>1559</v>
      </c>
      <c r="Y446" s="15">
        <v>1.249639527059502E-3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4915</v>
      </c>
      <c r="B447" s="4" t="s">
        <v>4602</v>
      </c>
      <c r="C447" s="4">
        <v>20</v>
      </c>
      <c r="D447" s="4">
        <v>164</v>
      </c>
      <c r="E447" s="4">
        <v>138</v>
      </c>
      <c r="F447" s="4">
        <v>115</v>
      </c>
      <c r="G447" s="12">
        <v>-1.1892857220430899</v>
      </c>
      <c r="H447" s="13">
        <v>0.220525152145818</v>
      </c>
      <c r="I447" s="3">
        <v>0.65654186961939498</v>
      </c>
      <c r="J447" s="3">
        <v>1</v>
      </c>
      <c r="K447" s="3">
        <v>0</v>
      </c>
      <c r="L447" s="3">
        <v>8.7306364209428799E-4</v>
      </c>
      <c r="M447" s="3">
        <v>1.9931420636846E-3</v>
      </c>
      <c r="N447" s="3">
        <v>10</v>
      </c>
      <c r="O447" s="3" t="s">
        <v>4604</v>
      </c>
      <c r="P447" s="3" t="s">
        <v>34</v>
      </c>
      <c r="Q447" s="3" t="s">
        <v>253</v>
      </c>
      <c r="R447" s="3" t="s">
        <v>4605</v>
      </c>
      <c r="S447" s="3" t="s">
        <v>454</v>
      </c>
      <c r="T447" s="3" t="s">
        <v>255</v>
      </c>
      <c r="V447" s="3">
        <v>1166.2950000000001</v>
      </c>
      <c r="W447" s="3">
        <v>2.3325900000000002</v>
      </c>
      <c r="X447" s="3" t="s">
        <v>256</v>
      </c>
      <c r="Y447" s="14">
        <v>6.4084078310743691E-4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2122</v>
      </c>
      <c r="B448" s="4" t="s">
        <v>4602</v>
      </c>
      <c r="C448" s="4">
        <v>1</v>
      </c>
      <c r="D448" s="4">
        <v>108</v>
      </c>
      <c r="E448" s="4">
        <v>74</v>
      </c>
      <c r="F448" s="4">
        <v>69</v>
      </c>
      <c r="G448" s="12">
        <v>-1.1984255315425301</v>
      </c>
      <c r="H448" s="13">
        <v>0.78615297974323795</v>
      </c>
      <c r="I448" s="3">
        <v>0.104492935139082</v>
      </c>
      <c r="J448" s="3">
        <v>1</v>
      </c>
      <c r="K448" s="3">
        <v>0</v>
      </c>
      <c r="L448" s="3">
        <v>5.7322221547123099E-4</v>
      </c>
      <c r="M448" s="3">
        <v>1.31750141892351E-3</v>
      </c>
      <c r="N448" s="3">
        <v>154</v>
      </c>
      <c r="O448" s="3" t="s">
        <v>51</v>
      </c>
      <c r="P448" s="3" t="s">
        <v>34</v>
      </c>
      <c r="Q448" s="3" t="s">
        <v>602</v>
      </c>
      <c r="R448" s="3" t="s">
        <v>53</v>
      </c>
      <c r="S448" s="3" t="s">
        <v>706</v>
      </c>
      <c r="T448" s="3" t="s">
        <v>603</v>
      </c>
      <c r="V448" s="3">
        <v>941.04949999999997</v>
      </c>
      <c r="W448" s="3">
        <v>1.882099</v>
      </c>
      <c r="X448" s="3" t="s">
        <v>604</v>
      </c>
      <c r="Y448" s="14">
        <v>3.2042039155371846E-5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4916</v>
      </c>
      <c r="B449" s="4" t="s">
        <v>4602</v>
      </c>
      <c r="C449" s="4">
        <v>37</v>
      </c>
      <c r="D449" s="4">
        <v>293</v>
      </c>
      <c r="E449" s="4">
        <v>256</v>
      </c>
      <c r="F449" s="4">
        <v>231</v>
      </c>
      <c r="G449" s="12">
        <v>-1.2107940281507801</v>
      </c>
      <c r="H449" s="13">
        <v>0.180602269738525</v>
      </c>
      <c r="I449" s="3">
        <v>0.74327679594542195</v>
      </c>
      <c r="J449" s="3">
        <v>1</v>
      </c>
      <c r="K449" s="3">
        <v>0</v>
      </c>
      <c r="L449" s="3">
        <v>1.61516773787443E-3</v>
      </c>
      <c r="M449" s="3">
        <v>3.7412879236019998E-3</v>
      </c>
      <c r="N449" s="3">
        <v>131</v>
      </c>
      <c r="O449" s="3" t="s">
        <v>4604</v>
      </c>
      <c r="P449" s="3" t="s">
        <v>43</v>
      </c>
      <c r="Q449" s="3" t="s">
        <v>1190</v>
      </c>
      <c r="R449" s="3" t="s">
        <v>4605</v>
      </c>
      <c r="S449" s="3" t="s">
        <v>185</v>
      </c>
      <c r="T449" s="3" t="s">
        <v>1191</v>
      </c>
      <c r="V449" s="3">
        <v>1096.2</v>
      </c>
      <c r="W449" s="3">
        <v>2.1924000000000001</v>
      </c>
      <c r="X449" s="3" t="s">
        <v>1192</v>
      </c>
      <c r="Y449" s="15">
        <v>1.1855554487487585E-3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2983</v>
      </c>
      <c r="B450" s="4" t="s">
        <v>4602</v>
      </c>
      <c r="C450" s="4">
        <v>2</v>
      </c>
      <c r="D450" s="4">
        <v>181</v>
      </c>
      <c r="E450" s="4">
        <v>166</v>
      </c>
      <c r="F450" s="4">
        <v>154</v>
      </c>
      <c r="G450" s="12">
        <v>-1.2146145749305499</v>
      </c>
      <c r="H450" s="13">
        <v>0.60666807323584204</v>
      </c>
      <c r="I450" s="3">
        <v>0.21704885981504399</v>
      </c>
      <c r="J450" s="3">
        <v>1</v>
      </c>
      <c r="K450" s="3">
        <v>0</v>
      </c>
      <c r="L450" s="3">
        <v>1.14644443094246E-3</v>
      </c>
      <c r="M450" s="3">
        <v>2.6645397694041E-3</v>
      </c>
      <c r="N450" s="3">
        <v>52</v>
      </c>
      <c r="O450" s="3" t="s">
        <v>51</v>
      </c>
      <c r="P450" s="3" t="s">
        <v>43</v>
      </c>
      <c r="Q450" s="3" t="s">
        <v>2984</v>
      </c>
      <c r="R450" s="3" t="s">
        <v>53</v>
      </c>
      <c r="S450" s="3" t="s">
        <v>160</v>
      </c>
      <c r="T450" s="3" t="s">
        <v>2985</v>
      </c>
      <c r="V450" s="3">
        <v>992.17809999999997</v>
      </c>
      <c r="W450" s="3">
        <v>1.9843561999999999</v>
      </c>
      <c r="X450" s="3" t="s">
        <v>2986</v>
      </c>
      <c r="Y450" s="14">
        <v>6.4084078310743691E-5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$L$597,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4917</v>
      </c>
      <c r="B451" s="4" t="s">
        <v>4602</v>
      </c>
      <c r="C451" s="4">
        <v>22</v>
      </c>
      <c r="D451" s="4">
        <v>182</v>
      </c>
      <c r="E451" s="4">
        <v>144</v>
      </c>
      <c r="F451" s="4">
        <v>147</v>
      </c>
      <c r="G451" s="12">
        <v>-1.23726223952431</v>
      </c>
      <c r="H451" s="13">
        <v>0.196581618869622</v>
      </c>
      <c r="I451" s="3">
        <v>0.70645709279429503</v>
      </c>
      <c r="J451" s="3">
        <v>1</v>
      </c>
      <c r="K451" s="3">
        <v>0</v>
      </c>
      <c r="L451" s="3">
        <v>9.6037000630371698E-4</v>
      </c>
      <c r="M451" s="3">
        <v>2.2668202331223701E-3</v>
      </c>
      <c r="N451" s="3">
        <v>19</v>
      </c>
      <c r="O451" s="3" t="s">
        <v>4604</v>
      </c>
      <c r="P451" s="3" t="s">
        <v>43</v>
      </c>
      <c r="Q451" s="3" t="s">
        <v>4918</v>
      </c>
      <c r="R451" s="3" t="s">
        <v>4605</v>
      </c>
      <c r="S451" s="3" t="s">
        <v>203</v>
      </c>
      <c r="T451" s="3" t="s">
        <v>4919</v>
      </c>
      <c r="V451" s="3">
        <v>1161.3610000000001</v>
      </c>
      <c r="W451" s="3">
        <v>2.3227220000000002</v>
      </c>
      <c r="X451" s="3" t="s">
        <v>4920</v>
      </c>
      <c r="Y451" s="14">
        <v>7.049248614181806E-4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4921</v>
      </c>
      <c r="B452" s="4" t="s">
        <v>4602</v>
      </c>
      <c r="C452" s="4">
        <v>112</v>
      </c>
      <c r="D452" s="4">
        <v>923</v>
      </c>
      <c r="E452" s="4">
        <v>838</v>
      </c>
      <c r="F452" s="4">
        <v>653</v>
      </c>
      <c r="G452" s="12">
        <v>-1.2405992523357601</v>
      </c>
      <c r="H452" s="13">
        <v>0.14666094733124599</v>
      </c>
      <c r="I452" s="3">
        <v>0.83368551408059799</v>
      </c>
      <c r="J452" s="3">
        <v>1</v>
      </c>
      <c r="K452" s="3">
        <v>0</v>
      </c>
      <c r="L452" s="3">
        <v>4.8891563957280098E-3</v>
      </c>
      <c r="M452" s="3">
        <v>1.15554608040434E-2</v>
      </c>
      <c r="N452" s="3">
        <v>110</v>
      </c>
      <c r="O452" s="3" t="s">
        <v>4604</v>
      </c>
      <c r="P452" s="3" t="s">
        <v>34</v>
      </c>
      <c r="Q452" s="3" t="s">
        <v>1614</v>
      </c>
      <c r="R452" s="3" t="s">
        <v>4605</v>
      </c>
      <c r="S452" s="3" t="s">
        <v>469</v>
      </c>
      <c r="T452" s="3" t="s">
        <v>1615</v>
      </c>
      <c r="V452" s="3">
        <v>973.04520000000002</v>
      </c>
      <c r="W452" s="3">
        <v>1.9460904000000001</v>
      </c>
      <c r="X452" s="3" t="s">
        <v>1616</v>
      </c>
      <c r="Y452" s="15">
        <v>3.5887083854016471E-3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4922</v>
      </c>
      <c r="B453" s="4" t="s">
        <v>4602</v>
      </c>
      <c r="C453" s="4">
        <v>34</v>
      </c>
      <c r="D453" s="4">
        <v>292</v>
      </c>
      <c r="E453" s="4">
        <v>219</v>
      </c>
      <c r="F453" s="4">
        <v>229</v>
      </c>
      <c r="G453" s="12">
        <v>-1.25334155772329</v>
      </c>
      <c r="H453" s="13">
        <v>0.170435936705431</v>
      </c>
      <c r="I453" s="3">
        <v>0.76843882818811104</v>
      </c>
      <c r="J453" s="3">
        <v>1</v>
      </c>
      <c r="K453" s="3">
        <v>0</v>
      </c>
      <c r="L453" s="3">
        <v>1.4842081915602901E-3</v>
      </c>
      <c r="M453" s="3">
        <v>3.5408375154979401E-3</v>
      </c>
      <c r="N453" s="3">
        <v>105</v>
      </c>
      <c r="O453" s="3" t="s">
        <v>4604</v>
      </c>
      <c r="P453" s="3" t="s">
        <v>43</v>
      </c>
      <c r="Q453" s="3" t="s">
        <v>734</v>
      </c>
      <c r="R453" s="3" t="s">
        <v>4605</v>
      </c>
      <c r="S453" s="3" t="s">
        <v>1070</v>
      </c>
      <c r="T453" s="3" t="s">
        <v>735</v>
      </c>
      <c r="V453" s="3">
        <v>968.11239999999998</v>
      </c>
      <c r="W453" s="3">
        <v>1.9362248</v>
      </c>
      <c r="X453" s="3" t="s">
        <v>736</v>
      </c>
      <c r="Y453" s="15">
        <v>1.0894293312826429E-3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832</v>
      </c>
      <c r="B454" s="4" t="s">
        <v>4602</v>
      </c>
      <c r="C454" s="4">
        <v>3</v>
      </c>
      <c r="D454" s="4">
        <v>296</v>
      </c>
      <c r="E454" s="4">
        <v>226</v>
      </c>
      <c r="F454" s="4">
        <v>256</v>
      </c>
      <c r="G454" s="12">
        <v>-1.26191215262849</v>
      </c>
      <c r="H454" s="13">
        <v>0.46479190836547801</v>
      </c>
      <c r="I454" s="3">
        <v>0.332741441252002</v>
      </c>
      <c r="J454" s="3">
        <v>1</v>
      </c>
      <c r="K454" s="3">
        <v>0</v>
      </c>
      <c r="L454" s="3">
        <v>1.7196666464136901E-3</v>
      </c>
      <c r="M454" s="3">
        <v>4.1277719621918198E-3</v>
      </c>
      <c r="N454" s="3">
        <v>132</v>
      </c>
      <c r="O454" s="3" t="s">
        <v>51</v>
      </c>
      <c r="P454" s="3" t="s">
        <v>34</v>
      </c>
      <c r="Q454" s="3" t="s">
        <v>833</v>
      </c>
      <c r="R454" s="3" t="s">
        <v>53</v>
      </c>
      <c r="S454" s="3" t="s">
        <v>165</v>
      </c>
      <c r="T454" s="3" t="s">
        <v>834</v>
      </c>
      <c r="V454" s="3">
        <v>1188.2950000000001</v>
      </c>
      <c r="W454" s="3">
        <v>2.3765900000000002</v>
      </c>
      <c r="X454" s="3" t="s">
        <v>835</v>
      </c>
      <c r="Y454" s="14">
        <v>9.6126117466115537E-5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3110</v>
      </c>
      <c r="B455" s="4" t="s">
        <v>4602</v>
      </c>
      <c r="C455" s="4">
        <v>2</v>
      </c>
      <c r="D455" s="4">
        <v>185</v>
      </c>
      <c r="E455" s="4">
        <v>164</v>
      </c>
      <c r="F455" s="4">
        <v>175</v>
      </c>
      <c r="G455" s="12">
        <v>-1.28266385207559</v>
      </c>
      <c r="H455" s="13">
        <v>0.56268390375280997</v>
      </c>
      <c r="I455" s="3">
        <v>0.24973550818227699</v>
      </c>
      <c r="J455" s="3">
        <v>1</v>
      </c>
      <c r="K455" s="3">
        <v>0</v>
      </c>
      <c r="L455" s="3">
        <v>1.14644443094246E-3</v>
      </c>
      <c r="M455" s="3">
        <v>2.7937135275615198E-3</v>
      </c>
      <c r="N455" s="3">
        <v>285</v>
      </c>
      <c r="O455" s="3" t="s">
        <v>51</v>
      </c>
      <c r="P455" s="3" t="s">
        <v>43</v>
      </c>
      <c r="Q455" s="3" t="s">
        <v>3111</v>
      </c>
      <c r="R455" s="3" t="s">
        <v>369</v>
      </c>
      <c r="S455" s="3" t="s">
        <v>801</v>
      </c>
      <c r="T455" s="3" t="s">
        <v>3112</v>
      </c>
      <c r="V455" s="3">
        <v>1063.211</v>
      </c>
      <c r="W455" s="3">
        <v>2.1264219999999998</v>
      </c>
      <c r="X455" s="3" t="s">
        <v>3113</v>
      </c>
      <c r="Y455" s="14">
        <v>6.4084078310743691E-5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4923</v>
      </c>
      <c r="B456" s="4" t="s">
        <v>4602</v>
      </c>
      <c r="C456" s="4">
        <v>26</v>
      </c>
      <c r="D456" s="4">
        <v>196</v>
      </c>
      <c r="E456" s="4">
        <v>181</v>
      </c>
      <c r="F456" s="4">
        <v>198</v>
      </c>
      <c r="G456" s="12">
        <v>-1.28924997063169</v>
      </c>
      <c r="H456" s="13">
        <v>0.16222181733772101</v>
      </c>
      <c r="I456" s="3">
        <v>0.78989073759592698</v>
      </c>
      <c r="J456" s="3">
        <v>1</v>
      </c>
      <c r="K456" s="3">
        <v>0</v>
      </c>
      <c r="L456" s="3">
        <v>1.13498273472257E-3</v>
      </c>
      <c r="M456" s="3">
        <v>2.7778910527758698E-3</v>
      </c>
      <c r="N456" s="3">
        <v>29</v>
      </c>
      <c r="O456" s="3" t="s">
        <v>4604</v>
      </c>
      <c r="P456" s="3" t="s">
        <v>43</v>
      </c>
      <c r="Q456" s="3" t="s">
        <v>4924</v>
      </c>
      <c r="R456" s="3" t="s">
        <v>4605</v>
      </c>
      <c r="S456" s="3" t="s">
        <v>1087</v>
      </c>
      <c r="T456" s="3" t="s">
        <v>4925</v>
      </c>
      <c r="V456" s="3">
        <v>1013.177</v>
      </c>
      <c r="W456" s="3">
        <v>2.026354</v>
      </c>
      <c r="X456" s="3" t="s">
        <v>4926</v>
      </c>
      <c r="Y456" s="14">
        <v>8.3309301803966809E-4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3146</v>
      </c>
      <c r="B457" s="4" t="s">
        <v>4602</v>
      </c>
      <c r="C457" s="4">
        <v>2</v>
      </c>
      <c r="D457" s="4">
        <v>221</v>
      </c>
      <c r="E457" s="4">
        <v>165</v>
      </c>
      <c r="F457" s="4">
        <v>148</v>
      </c>
      <c r="G457" s="12">
        <v>-1.2925917627055199</v>
      </c>
      <c r="H457" s="13">
        <v>0.56268390375280997</v>
      </c>
      <c r="I457" s="3">
        <v>0.24973550818227699</v>
      </c>
      <c r="J457" s="3">
        <v>1</v>
      </c>
      <c r="K457" s="3">
        <v>0</v>
      </c>
      <c r="L457" s="3">
        <v>1.14644443094246E-3</v>
      </c>
      <c r="M457" s="3">
        <v>2.8111772171000998E-3</v>
      </c>
      <c r="N457" s="3">
        <v>69</v>
      </c>
      <c r="O457" s="3" t="s">
        <v>51</v>
      </c>
      <c r="P457" s="3" t="s">
        <v>283</v>
      </c>
      <c r="Q457" s="3" t="s">
        <v>3147</v>
      </c>
      <c r="R457" s="3" t="s">
        <v>53</v>
      </c>
      <c r="S457" s="3" t="s">
        <v>37</v>
      </c>
      <c r="T457" s="3" t="s">
        <v>3148</v>
      </c>
      <c r="V457" s="3">
        <v>891.02869999999996</v>
      </c>
      <c r="W457" s="3">
        <v>1.7820574</v>
      </c>
      <c r="X457" s="3" t="s">
        <v>3149</v>
      </c>
      <c r="Y457" s="14">
        <v>6.4084078310743691E-5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4927</v>
      </c>
      <c r="B458" s="4" t="s">
        <v>4602</v>
      </c>
      <c r="C458" s="4">
        <v>26</v>
      </c>
      <c r="D458" s="4">
        <v>222</v>
      </c>
      <c r="E458" s="4">
        <v>187</v>
      </c>
      <c r="F458" s="4">
        <v>175</v>
      </c>
      <c r="G458" s="12">
        <v>-1.3010049707079701</v>
      </c>
      <c r="H458" s="13">
        <v>0.15823278165292701</v>
      </c>
      <c r="I458" s="3">
        <v>0.80070353717135001</v>
      </c>
      <c r="J458" s="3">
        <v>1</v>
      </c>
      <c r="K458" s="3">
        <v>0</v>
      </c>
      <c r="L458" s="3">
        <v>1.13498273472257E-3</v>
      </c>
      <c r="M458" s="3">
        <v>2.7995986079387401E-3</v>
      </c>
      <c r="N458" s="3">
        <v>35</v>
      </c>
      <c r="O458" s="3" t="s">
        <v>4604</v>
      </c>
      <c r="P458" s="3" t="s">
        <v>43</v>
      </c>
      <c r="Q458" s="3" t="s">
        <v>1643</v>
      </c>
      <c r="R458" s="3" t="s">
        <v>4605</v>
      </c>
      <c r="S458" s="3" t="s">
        <v>598</v>
      </c>
      <c r="T458" s="3" t="s">
        <v>1644</v>
      </c>
      <c r="V458" s="3">
        <v>1030.1410000000001</v>
      </c>
      <c r="W458" s="3">
        <v>2.0602819999999999</v>
      </c>
      <c r="X458" s="3" t="s">
        <v>1645</v>
      </c>
      <c r="Y458" s="14">
        <v>8.3309301803966809E-4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4928</v>
      </c>
      <c r="B459" s="4" t="s">
        <v>4602</v>
      </c>
      <c r="C459" s="4">
        <v>21</v>
      </c>
      <c r="D459" s="4">
        <v>172</v>
      </c>
      <c r="E459" s="4">
        <v>165</v>
      </c>
      <c r="F459" s="4">
        <v>138</v>
      </c>
      <c r="G459" s="12">
        <v>-1.31402853232505</v>
      </c>
      <c r="H459" s="13">
        <v>0.170249428839403</v>
      </c>
      <c r="I459" s="3">
        <v>0.76891433640379103</v>
      </c>
      <c r="J459" s="3">
        <v>1</v>
      </c>
      <c r="K459" s="3">
        <v>0</v>
      </c>
      <c r="L459" s="3">
        <v>9.1671682419900205E-4</v>
      </c>
      <c r="M459" s="3">
        <v>2.2826230043442898E-3</v>
      </c>
      <c r="N459" s="3">
        <v>32</v>
      </c>
      <c r="O459" s="3" t="s">
        <v>4604</v>
      </c>
      <c r="P459" s="3" t="s">
        <v>227</v>
      </c>
      <c r="Q459" s="3" t="s">
        <v>4929</v>
      </c>
      <c r="R459" s="3" t="s">
        <v>4605</v>
      </c>
      <c r="S459" s="3" t="s">
        <v>300</v>
      </c>
      <c r="T459" s="3" t="s">
        <v>4930</v>
      </c>
      <c r="U459" s="3" t="s">
        <v>390</v>
      </c>
      <c r="V459" s="3">
        <v>1156.3050000000001</v>
      </c>
      <c r="W459" s="3">
        <v>2.3126099999999998</v>
      </c>
      <c r="X459" s="3" t="s">
        <v>4931</v>
      </c>
      <c r="Y459" s="14">
        <v>6.7288282226280881E-4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4932</v>
      </c>
      <c r="B460" s="4" t="s">
        <v>4602</v>
      </c>
      <c r="C460" s="4">
        <v>26</v>
      </c>
      <c r="D460" s="4">
        <v>248</v>
      </c>
      <c r="E460" s="4">
        <v>150</v>
      </c>
      <c r="F460" s="4">
        <v>195</v>
      </c>
      <c r="G460" s="12">
        <v>-1.31645544177455</v>
      </c>
      <c r="H460" s="13">
        <v>0.15428374454382099</v>
      </c>
      <c r="I460" s="3">
        <v>0.81167982913329695</v>
      </c>
      <c r="J460" s="3">
        <v>1</v>
      </c>
      <c r="K460" s="3">
        <v>0</v>
      </c>
      <c r="L460" s="3">
        <v>1.13498273472257E-3</v>
      </c>
      <c r="M460" s="3">
        <v>2.8291816023464701E-3</v>
      </c>
      <c r="N460" s="3">
        <v>107</v>
      </c>
      <c r="O460" s="3" t="s">
        <v>4604</v>
      </c>
      <c r="P460" s="3" t="s">
        <v>43</v>
      </c>
      <c r="Q460" s="3" t="s">
        <v>468</v>
      </c>
      <c r="R460" s="3" t="s">
        <v>4605</v>
      </c>
      <c r="S460" s="3" t="s">
        <v>104</v>
      </c>
      <c r="T460" s="3" t="s">
        <v>470</v>
      </c>
      <c r="V460" s="3">
        <v>969.99879999999996</v>
      </c>
      <c r="W460" s="3">
        <v>1.9399976000000001</v>
      </c>
      <c r="X460" s="3" t="s">
        <v>471</v>
      </c>
      <c r="Y460" s="14">
        <v>8.3309301803966809E-4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2159</v>
      </c>
      <c r="B461" s="4" t="s">
        <v>4602</v>
      </c>
      <c r="C461" s="4">
        <v>1</v>
      </c>
      <c r="D461" s="4">
        <v>110</v>
      </c>
      <c r="E461" s="4">
        <v>81</v>
      </c>
      <c r="F461" s="4">
        <v>82</v>
      </c>
      <c r="G461" s="12">
        <v>-1.32675089544029</v>
      </c>
      <c r="H461" s="13">
        <v>0.72370406024193001</v>
      </c>
      <c r="I461" s="3">
        <v>0.14043899081775099</v>
      </c>
      <c r="J461" s="3">
        <v>1</v>
      </c>
      <c r="K461" s="3">
        <v>0</v>
      </c>
      <c r="L461" s="3">
        <v>5.7322221547123099E-4</v>
      </c>
      <c r="M461" s="3">
        <v>1.4412183178021201E-3</v>
      </c>
      <c r="N461" s="3">
        <v>124</v>
      </c>
      <c r="O461" s="3" t="s">
        <v>51</v>
      </c>
      <c r="P461" s="3" t="s">
        <v>43</v>
      </c>
      <c r="Q461" s="3" t="s">
        <v>2160</v>
      </c>
      <c r="R461" s="3" t="s">
        <v>53</v>
      </c>
      <c r="S461" s="3" t="s">
        <v>1173</v>
      </c>
      <c r="T461" s="3" t="s">
        <v>2161</v>
      </c>
      <c r="V461" s="3">
        <v>1178.345</v>
      </c>
      <c r="W461" s="3">
        <v>2.35669</v>
      </c>
      <c r="X461" s="3" t="s">
        <v>2162</v>
      </c>
      <c r="Y461" s="14">
        <v>3.2042039155371846E-5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4933</v>
      </c>
      <c r="B462" s="4" t="s">
        <v>4602</v>
      </c>
      <c r="C462" s="4">
        <v>33</v>
      </c>
      <c r="D462" s="4">
        <v>284</v>
      </c>
      <c r="E462" s="4">
        <v>243</v>
      </c>
      <c r="F462" s="4">
        <v>237</v>
      </c>
      <c r="G462" s="12">
        <v>-1.3473174440418001</v>
      </c>
      <c r="H462" s="13">
        <v>0.133462888679271</v>
      </c>
      <c r="I462" s="3">
        <v>0.87463947948606602</v>
      </c>
      <c r="J462" s="3">
        <v>1</v>
      </c>
      <c r="K462" s="3">
        <v>0</v>
      </c>
      <c r="L462" s="3">
        <v>1.44055500945558E-3</v>
      </c>
      <c r="M462" s="3">
        <v>3.6687256618883599E-3</v>
      </c>
      <c r="N462" s="3">
        <v>279</v>
      </c>
      <c r="O462" s="3" t="s">
        <v>4604</v>
      </c>
      <c r="P462" s="3" t="s">
        <v>43</v>
      </c>
      <c r="Q462" s="3" t="s">
        <v>2790</v>
      </c>
      <c r="R462" s="3" t="s">
        <v>4608</v>
      </c>
      <c r="S462" s="3" t="s">
        <v>440</v>
      </c>
      <c r="T462" s="3" t="s">
        <v>2791</v>
      </c>
      <c r="V462" s="3">
        <v>1099.4449999999999</v>
      </c>
      <c r="W462" s="3">
        <v>2.19889</v>
      </c>
      <c r="X462" s="3" t="s">
        <v>2792</v>
      </c>
      <c r="Y462" s="15">
        <v>1.0573872921272711E-3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3284</v>
      </c>
      <c r="B463" s="4" t="s">
        <v>4602</v>
      </c>
      <c r="C463" s="4">
        <v>2</v>
      </c>
      <c r="D463" s="4">
        <v>203</v>
      </c>
      <c r="E463" s="4">
        <v>165</v>
      </c>
      <c r="F463" s="4">
        <v>194</v>
      </c>
      <c r="G463" s="12">
        <v>-1.38229880408273</v>
      </c>
      <c r="H463" s="13">
        <v>0.50158319784092698</v>
      </c>
      <c r="I463" s="3">
        <v>0.29965702003855998</v>
      </c>
      <c r="J463" s="3">
        <v>1</v>
      </c>
      <c r="K463" s="3">
        <v>0</v>
      </c>
      <c r="L463" s="3">
        <v>1.14644443094246E-3</v>
      </c>
      <c r="M463" s="3">
        <v>2.9934864813174699E-3</v>
      </c>
      <c r="N463" s="3">
        <v>6</v>
      </c>
      <c r="O463" s="3" t="s">
        <v>51</v>
      </c>
      <c r="P463" s="3" t="s">
        <v>34</v>
      </c>
      <c r="Q463" s="3" t="s">
        <v>769</v>
      </c>
      <c r="R463" s="3" t="s">
        <v>53</v>
      </c>
      <c r="S463" s="3" t="s">
        <v>989</v>
      </c>
      <c r="T463" s="3" t="s">
        <v>771</v>
      </c>
      <c r="V463" s="3">
        <v>1070.2059999999999</v>
      </c>
      <c r="W463" s="3">
        <v>2.140412</v>
      </c>
      <c r="X463" s="3" t="s">
        <v>772</v>
      </c>
      <c r="Y463" s="14">
        <v>6.4084078310743691E-5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4934</v>
      </c>
      <c r="B464" s="4" t="s">
        <v>4602</v>
      </c>
      <c r="C464" s="4">
        <v>38</v>
      </c>
      <c r="D464" s="4">
        <v>377</v>
      </c>
      <c r="E464" s="4">
        <v>261</v>
      </c>
      <c r="F464" s="4">
        <v>271</v>
      </c>
      <c r="G464" s="12">
        <v>-1.3846850598047</v>
      </c>
      <c r="H464" s="13">
        <v>0.120930550409934</v>
      </c>
      <c r="I464" s="3">
        <v>0.91746397045108397</v>
      </c>
      <c r="J464" s="3">
        <v>1</v>
      </c>
      <c r="K464" s="3">
        <v>0</v>
      </c>
      <c r="L464" s="3">
        <v>1.65882091997915E-3</v>
      </c>
      <c r="M464" s="3">
        <v>4.3340319856128096E-3</v>
      </c>
      <c r="N464" s="3">
        <v>145</v>
      </c>
      <c r="O464" s="3" t="s">
        <v>4604</v>
      </c>
      <c r="P464" s="3" t="s">
        <v>82</v>
      </c>
      <c r="Q464" s="3" t="s">
        <v>499</v>
      </c>
      <c r="R464" s="3" t="s">
        <v>4605</v>
      </c>
      <c r="S464" s="3" t="s">
        <v>208</v>
      </c>
      <c r="T464" s="3" t="s">
        <v>501</v>
      </c>
      <c r="V464" s="3">
        <v>1096.268</v>
      </c>
      <c r="W464" s="3">
        <v>2.192536</v>
      </c>
      <c r="X464" s="3" t="s">
        <v>502</v>
      </c>
      <c r="Y464" s="15">
        <v>1.2175974879041302E-3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2193</v>
      </c>
      <c r="B465" s="4" t="s">
        <v>4602</v>
      </c>
      <c r="C465" s="4">
        <v>1</v>
      </c>
      <c r="D465" s="4">
        <v>104</v>
      </c>
      <c r="E465" s="4">
        <v>89</v>
      </c>
      <c r="F465" s="4">
        <v>93</v>
      </c>
      <c r="G465" s="12">
        <v>-1.40381997269082</v>
      </c>
      <c r="H465" s="13">
        <v>0.70593336392492001</v>
      </c>
      <c r="I465" s="3">
        <v>0.15123629193053301</v>
      </c>
      <c r="J465" s="3">
        <v>1</v>
      </c>
      <c r="K465" s="3">
        <v>0</v>
      </c>
      <c r="L465" s="3">
        <v>5.7322221547123099E-4</v>
      </c>
      <c r="M465" s="3">
        <v>1.52153721096161E-3</v>
      </c>
      <c r="N465" s="3">
        <v>269</v>
      </c>
      <c r="O465" s="3" t="s">
        <v>51</v>
      </c>
      <c r="P465" s="3" t="s">
        <v>43</v>
      </c>
      <c r="Q465" s="3" t="s">
        <v>64</v>
      </c>
      <c r="R465" s="3" t="s">
        <v>369</v>
      </c>
      <c r="S465" s="3" t="s">
        <v>339</v>
      </c>
      <c r="T465" s="3" t="s">
        <v>67</v>
      </c>
      <c r="V465" s="3">
        <v>1131.2909999999999</v>
      </c>
      <c r="W465" s="3">
        <v>2.2625820000000001</v>
      </c>
      <c r="X465" s="3" t="s">
        <v>68</v>
      </c>
      <c r="Y465" s="14">
        <v>3.2042039155371846E-5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3328</v>
      </c>
      <c r="B466" s="4" t="s">
        <v>4602</v>
      </c>
      <c r="C466" s="4">
        <v>2</v>
      </c>
      <c r="D466" s="4">
        <v>211</v>
      </c>
      <c r="E466" s="4">
        <v>184</v>
      </c>
      <c r="F466" s="4">
        <v>177</v>
      </c>
      <c r="G466" s="12">
        <v>-1.40399639585159</v>
      </c>
      <c r="H466" s="13">
        <v>0.47244596110394299</v>
      </c>
      <c r="I466" s="3">
        <v>0.32564785940129598</v>
      </c>
      <c r="J466" s="3">
        <v>1</v>
      </c>
      <c r="K466" s="3">
        <v>0</v>
      </c>
      <c r="L466" s="3">
        <v>1.14644443094246E-3</v>
      </c>
      <c r="M466" s="3">
        <v>3.03845335290221E-3</v>
      </c>
      <c r="N466" s="3">
        <v>32</v>
      </c>
      <c r="O466" s="3" t="s">
        <v>51</v>
      </c>
      <c r="P466" s="3" t="s">
        <v>43</v>
      </c>
      <c r="Q466" s="3" t="s">
        <v>3329</v>
      </c>
      <c r="R466" s="3" t="s">
        <v>53</v>
      </c>
      <c r="S466" s="3" t="s">
        <v>300</v>
      </c>
      <c r="T466" s="3" t="s">
        <v>3330</v>
      </c>
      <c r="U466" s="3" t="s">
        <v>390</v>
      </c>
      <c r="V466" s="3">
        <v>963.13570000000004</v>
      </c>
      <c r="W466" s="3">
        <v>1.9262714000000001</v>
      </c>
      <c r="X466" s="3" t="s">
        <v>3331</v>
      </c>
      <c r="Y466" s="14">
        <v>6.4084078310743691E-5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4935</v>
      </c>
      <c r="B467" s="4" t="s">
        <v>4602</v>
      </c>
      <c r="C467" s="4">
        <v>25</v>
      </c>
      <c r="D467" s="4">
        <v>242</v>
      </c>
      <c r="E467" s="4">
        <v>210</v>
      </c>
      <c r="F467" s="4">
        <v>156</v>
      </c>
      <c r="G467" s="12">
        <v>-1.40946435667203</v>
      </c>
      <c r="H467" s="13">
        <v>0.125893251172492</v>
      </c>
      <c r="I467" s="3">
        <v>0.89999755072697196</v>
      </c>
      <c r="J467" s="3">
        <v>1</v>
      </c>
      <c r="K467" s="3">
        <v>0</v>
      </c>
      <c r="L467" s="3">
        <v>1.0913295526178599E-3</v>
      </c>
      <c r="M467" s="3">
        <v>2.9017940912677001E-3</v>
      </c>
      <c r="N467" s="3">
        <v>266</v>
      </c>
      <c r="O467" s="3" t="s">
        <v>4604</v>
      </c>
      <c r="P467" s="3" t="s">
        <v>34</v>
      </c>
      <c r="Q467" s="3" t="s">
        <v>1042</v>
      </c>
      <c r="R467" s="3" t="s">
        <v>4608</v>
      </c>
      <c r="S467" s="3" t="s">
        <v>339</v>
      </c>
      <c r="T467" s="3" t="s">
        <v>1044</v>
      </c>
      <c r="V467" s="3">
        <v>1100.2370000000001</v>
      </c>
      <c r="W467" s="3">
        <v>2.2004739999999998</v>
      </c>
      <c r="X467" s="3" t="s">
        <v>1045</v>
      </c>
      <c r="Y467" s="14">
        <v>8.0105097888429619E-4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555</v>
      </c>
      <c r="B468" s="4" t="s">
        <v>4602</v>
      </c>
      <c r="C468" s="4">
        <v>1</v>
      </c>
      <c r="D468" s="4">
        <v>111</v>
      </c>
      <c r="E468" s="4">
        <v>93</v>
      </c>
      <c r="F468" s="4">
        <v>86</v>
      </c>
      <c r="G468" s="12">
        <v>-1.4180653275855899</v>
      </c>
      <c r="H468" s="13">
        <v>0.69683639009752796</v>
      </c>
      <c r="I468" s="3">
        <v>0.15686917773936099</v>
      </c>
      <c r="J468" s="3">
        <v>1</v>
      </c>
      <c r="K468" s="3">
        <v>0</v>
      </c>
      <c r="L468" s="3">
        <v>5.7322221547123099E-4</v>
      </c>
      <c r="M468" s="3">
        <v>1.5360357421159E-3</v>
      </c>
      <c r="N468" s="3">
        <v>140</v>
      </c>
      <c r="O468" s="3" t="s">
        <v>51</v>
      </c>
      <c r="P468" s="3" t="s">
        <v>71</v>
      </c>
      <c r="Q468" s="3" t="s">
        <v>556</v>
      </c>
      <c r="R468" s="3" t="s">
        <v>53</v>
      </c>
      <c r="S468" s="3" t="s">
        <v>557</v>
      </c>
      <c r="T468" s="3" t="s">
        <v>558</v>
      </c>
      <c r="V468" s="3">
        <v>1262.4259999999999</v>
      </c>
      <c r="W468" s="3">
        <v>2.5248520000000001</v>
      </c>
      <c r="X468" s="3" t="s">
        <v>559</v>
      </c>
      <c r="Y468" s="14">
        <v>3.2042039155371846E-5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1237</v>
      </c>
      <c r="B469" s="4" t="s">
        <v>4602</v>
      </c>
      <c r="C469" s="4">
        <v>2</v>
      </c>
      <c r="D469" s="4">
        <v>218</v>
      </c>
      <c r="E469" s="4">
        <v>189</v>
      </c>
      <c r="F469" s="4">
        <v>175</v>
      </c>
      <c r="G469" s="12">
        <v>-1.4271692663798701</v>
      </c>
      <c r="H469" s="13">
        <v>0.46479190836547801</v>
      </c>
      <c r="I469" s="3">
        <v>0.332741441252002</v>
      </c>
      <c r="J469" s="3">
        <v>1</v>
      </c>
      <c r="K469" s="3">
        <v>0</v>
      </c>
      <c r="L469" s="3">
        <v>1.14644443094246E-3</v>
      </c>
      <c r="M469" s="3">
        <v>3.0874946557705001E-3</v>
      </c>
      <c r="N469" s="3">
        <v>295</v>
      </c>
      <c r="O469" s="3" t="s">
        <v>51</v>
      </c>
      <c r="P469" s="3" t="s">
        <v>43</v>
      </c>
      <c r="Q469" s="3" t="s">
        <v>418</v>
      </c>
      <c r="R469" s="3" t="s">
        <v>369</v>
      </c>
      <c r="S469" s="3" t="s">
        <v>359</v>
      </c>
      <c r="T469" s="3" t="s">
        <v>420</v>
      </c>
      <c r="V469" s="3">
        <v>1106.1489999999999</v>
      </c>
      <c r="W469" s="3">
        <v>2.2122980000000001</v>
      </c>
      <c r="X469" s="3" t="s">
        <v>421</v>
      </c>
      <c r="Y469" s="14">
        <v>6.4084078310743691E-5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4936</v>
      </c>
      <c r="B470" s="4" t="s">
        <v>4602</v>
      </c>
      <c r="C470" s="4">
        <v>35</v>
      </c>
      <c r="D470" s="4">
        <v>311</v>
      </c>
      <c r="E470" s="4">
        <v>267</v>
      </c>
      <c r="F470" s="4">
        <v>279</v>
      </c>
      <c r="G470" s="12">
        <v>-1.4308981973249599</v>
      </c>
      <c r="H470" s="13">
        <v>0.108813689452729</v>
      </c>
      <c r="I470" s="3">
        <v>0.96331646419859696</v>
      </c>
      <c r="J470" s="3">
        <v>1</v>
      </c>
      <c r="K470" s="3">
        <v>0</v>
      </c>
      <c r="L470" s="3">
        <v>1.5278613736649999E-3</v>
      </c>
      <c r="M470" s="3">
        <v>4.1233296639266396E-3</v>
      </c>
      <c r="N470" s="3">
        <v>121</v>
      </c>
      <c r="O470" s="3" t="s">
        <v>4604</v>
      </c>
      <c r="P470" s="3" t="s">
        <v>283</v>
      </c>
      <c r="Q470" s="3" t="s">
        <v>748</v>
      </c>
      <c r="R470" s="3" t="s">
        <v>4605</v>
      </c>
      <c r="S470" s="3" t="s">
        <v>1173</v>
      </c>
      <c r="T470" s="3" t="s">
        <v>749</v>
      </c>
      <c r="V470" s="3">
        <v>1064.328</v>
      </c>
      <c r="W470" s="3">
        <v>2.1286559999999999</v>
      </c>
      <c r="X470" s="3" t="s">
        <v>750</v>
      </c>
      <c r="Y470" s="15">
        <v>1.1214713704380147E-3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2219</v>
      </c>
      <c r="B471" s="4" t="s">
        <v>4602</v>
      </c>
      <c r="C471" s="4">
        <v>1</v>
      </c>
      <c r="D471" s="4">
        <v>106</v>
      </c>
      <c r="E471" s="4">
        <v>91</v>
      </c>
      <c r="F471" s="4">
        <v>95</v>
      </c>
      <c r="G471" s="12">
        <v>-1.4338785157201701</v>
      </c>
      <c r="H471" s="13">
        <v>0.69012640204883702</v>
      </c>
      <c r="I471" s="3">
        <v>0.16107135754576701</v>
      </c>
      <c r="J471" s="3">
        <v>1</v>
      </c>
      <c r="K471" s="3">
        <v>0</v>
      </c>
      <c r="L471" s="3">
        <v>5.7322221547123099E-4</v>
      </c>
      <c r="M471" s="3">
        <v>1.5536327887307399E-3</v>
      </c>
      <c r="N471" s="3">
        <v>236</v>
      </c>
      <c r="O471" s="3" t="s">
        <v>51</v>
      </c>
      <c r="P471" s="3" t="s">
        <v>43</v>
      </c>
      <c r="Q471" s="3" t="s">
        <v>2220</v>
      </c>
      <c r="R471" s="3" t="s">
        <v>369</v>
      </c>
      <c r="S471" s="3" t="s">
        <v>170</v>
      </c>
      <c r="T471" s="3" t="s">
        <v>2221</v>
      </c>
      <c r="V471" s="3">
        <v>1227.421</v>
      </c>
      <c r="W471" s="3">
        <v>2.4548420000000002</v>
      </c>
      <c r="X471" s="3" t="s">
        <v>2222</v>
      </c>
      <c r="Y471" s="14">
        <v>3.2042039155371846E-5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3386</v>
      </c>
      <c r="B472" s="4" t="s">
        <v>4602</v>
      </c>
      <c r="C472" s="4">
        <v>2</v>
      </c>
      <c r="D472" s="4">
        <v>242</v>
      </c>
      <c r="E472" s="4">
        <v>179</v>
      </c>
      <c r="F472" s="4">
        <v>169</v>
      </c>
      <c r="G472" s="12">
        <v>-1.4376709245011601</v>
      </c>
      <c r="H472" s="13">
        <v>0.47244596110394299</v>
      </c>
      <c r="I472" s="3">
        <v>0.32564785940129598</v>
      </c>
      <c r="J472" s="3">
        <v>1</v>
      </c>
      <c r="K472" s="3">
        <v>0</v>
      </c>
      <c r="L472" s="3">
        <v>1.14644443094246E-3</v>
      </c>
      <c r="M472" s="3">
        <v>3.1091127253292899E-3</v>
      </c>
      <c r="N472" s="3">
        <v>177</v>
      </c>
      <c r="O472" s="3" t="s">
        <v>51</v>
      </c>
      <c r="P472" s="3" t="s">
        <v>43</v>
      </c>
      <c r="Q472" s="3" t="s">
        <v>3387</v>
      </c>
      <c r="R472" s="3" t="s">
        <v>53</v>
      </c>
      <c r="S472" s="3" t="s">
        <v>786</v>
      </c>
      <c r="T472" s="3" t="s">
        <v>3388</v>
      </c>
      <c r="V472" s="3">
        <v>1185.2070000000001</v>
      </c>
      <c r="W472" s="3">
        <v>2.3704139999999998</v>
      </c>
      <c r="X472" s="3" t="s">
        <v>3389</v>
      </c>
      <c r="Y472" s="14">
        <v>6.4084078310743691E-5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4937</v>
      </c>
      <c r="B473" s="4" t="s">
        <v>4602</v>
      </c>
      <c r="C473" s="4">
        <v>15</v>
      </c>
      <c r="D473" s="4">
        <v>160</v>
      </c>
      <c r="E473" s="4">
        <v>103</v>
      </c>
      <c r="F473" s="4">
        <v>113</v>
      </c>
      <c r="G473" s="12">
        <v>-1.4485760410202499</v>
      </c>
      <c r="H473" s="13">
        <v>0.14178758603688801</v>
      </c>
      <c r="I473" s="3">
        <v>0.84836179137921897</v>
      </c>
      <c r="J473" s="3">
        <v>1</v>
      </c>
      <c r="K473" s="3">
        <v>0</v>
      </c>
      <c r="L473" s="3">
        <v>6.5479773157071605E-4</v>
      </c>
      <c r="M473" s="3">
        <v>1.78989398747074E-3</v>
      </c>
      <c r="N473" s="3">
        <v>202</v>
      </c>
      <c r="O473" s="3" t="s">
        <v>4604</v>
      </c>
      <c r="P473" s="3" t="s">
        <v>227</v>
      </c>
      <c r="Q473" s="3" t="s">
        <v>1531</v>
      </c>
      <c r="R473" s="3" t="s">
        <v>4608</v>
      </c>
      <c r="S473" s="3" t="s">
        <v>1012</v>
      </c>
      <c r="T473" s="3" t="s">
        <v>1532</v>
      </c>
      <c r="U473" s="3" t="s">
        <v>390</v>
      </c>
      <c r="V473" s="3">
        <v>1141.3140000000001</v>
      </c>
      <c r="W473" s="3">
        <v>2.2826279999999999</v>
      </c>
      <c r="X473" s="3" t="s">
        <v>1533</v>
      </c>
      <c r="Y473" s="14">
        <v>4.8063058733057774E-4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3419</v>
      </c>
      <c r="B474" s="4" t="s">
        <v>4602</v>
      </c>
      <c r="C474" s="4">
        <v>2</v>
      </c>
      <c r="D474" s="4">
        <v>211</v>
      </c>
      <c r="E474" s="4">
        <v>216</v>
      </c>
      <c r="F474" s="4">
        <v>168</v>
      </c>
      <c r="G474" s="12">
        <v>-1.4627109099346101</v>
      </c>
      <c r="H474" s="13">
        <v>0.46392375608476599</v>
      </c>
      <c r="I474" s="3">
        <v>0.33355338804953799</v>
      </c>
      <c r="J474" s="3">
        <v>1</v>
      </c>
      <c r="K474" s="3">
        <v>0</v>
      </c>
      <c r="L474" s="3">
        <v>1.14644443094246E-3</v>
      </c>
      <c r="M474" s="3">
        <v>3.1649192741196801E-3</v>
      </c>
      <c r="N474" s="3">
        <v>156</v>
      </c>
      <c r="O474" s="3" t="s">
        <v>51</v>
      </c>
      <c r="P474" s="3" t="s">
        <v>283</v>
      </c>
      <c r="Q474" s="3" t="s">
        <v>3420</v>
      </c>
      <c r="R474" s="3" t="s">
        <v>53</v>
      </c>
      <c r="S474" s="3" t="s">
        <v>631</v>
      </c>
      <c r="T474" s="3" t="s">
        <v>3421</v>
      </c>
      <c r="V474" s="3">
        <v>1017.169</v>
      </c>
      <c r="W474" s="3">
        <v>2.034338</v>
      </c>
      <c r="X474" s="3" t="s">
        <v>3422</v>
      </c>
      <c r="Y474" s="14">
        <v>6.4084078310743691E-5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2228</v>
      </c>
      <c r="B475" s="4" t="s">
        <v>4602</v>
      </c>
      <c r="C475" s="4">
        <v>1</v>
      </c>
      <c r="D475" s="4">
        <v>131</v>
      </c>
      <c r="E475" s="4">
        <v>91</v>
      </c>
      <c r="F475" s="4">
        <v>80</v>
      </c>
      <c r="G475" s="12">
        <v>-1.46325539638209</v>
      </c>
      <c r="H475" s="13">
        <v>0.667347361845818</v>
      </c>
      <c r="I475" s="3">
        <v>0.17564805204360801</v>
      </c>
      <c r="J475" s="3">
        <v>1</v>
      </c>
      <c r="K475" s="3">
        <v>0</v>
      </c>
      <c r="L475" s="3">
        <v>5.7322221547123099E-4</v>
      </c>
      <c r="M475" s="3">
        <v>1.5836057668623599E-3</v>
      </c>
      <c r="N475" s="3">
        <v>237</v>
      </c>
      <c r="O475" s="3" t="s">
        <v>51</v>
      </c>
      <c r="P475" s="3" t="s">
        <v>43</v>
      </c>
      <c r="Q475" s="3" t="s">
        <v>1299</v>
      </c>
      <c r="R475" s="3" t="s">
        <v>369</v>
      </c>
      <c r="S475" s="3" t="s">
        <v>510</v>
      </c>
      <c r="T475" s="3" t="s">
        <v>1300</v>
      </c>
      <c r="V475" s="3">
        <v>1200.309</v>
      </c>
      <c r="W475" s="3">
        <v>2.4006180000000001</v>
      </c>
      <c r="X475" s="3" t="s">
        <v>1301</v>
      </c>
      <c r="Y475" s="14">
        <v>3.2042039155371846E-5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2233</v>
      </c>
      <c r="B476" s="4" t="s">
        <v>4602</v>
      </c>
      <c r="C476" s="4">
        <v>1</v>
      </c>
      <c r="D476" s="4">
        <v>120</v>
      </c>
      <c r="E476" s="4">
        <v>93</v>
      </c>
      <c r="F476" s="4">
        <v>88</v>
      </c>
      <c r="G476" s="12">
        <v>-1.4678684133094499</v>
      </c>
      <c r="H476" s="13">
        <v>0.667347361845818</v>
      </c>
      <c r="I476" s="3">
        <v>0.17564805204360801</v>
      </c>
      <c r="J476" s="3">
        <v>1</v>
      </c>
      <c r="K476" s="3">
        <v>0</v>
      </c>
      <c r="L476" s="3">
        <v>5.7322221547123099E-4</v>
      </c>
      <c r="M476" s="3">
        <v>1.58968921261527E-3</v>
      </c>
      <c r="N476" s="3">
        <v>121</v>
      </c>
      <c r="O476" s="3" t="s">
        <v>51</v>
      </c>
      <c r="P476" s="3" t="s">
        <v>43</v>
      </c>
      <c r="Q476" s="3" t="s">
        <v>2234</v>
      </c>
      <c r="R476" s="3" t="s">
        <v>53</v>
      </c>
      <c r="S476" s="3" t="s">
        <v>290</v>
      </c>
      <c r="T476" s="3" t="s">
        <v>2235</v>
      </c>
      <c r="V476" s="3">
        <v>1254.444</v>
      </c>
      <c r="W476" s="3">
        <v>2.5088879999999998</v>
      </c>
      <c r="X476" s="3" t="s">
        <v>2236</v>
      </c>
      <c r="Y476" s="14">
        <v>3.2042039155371846E-5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4938</v>
      </c>
      <c r="B477" s="4" t="s">
        <v>4602</v>
      </c>
      <c r="C477" s="4">
        <v>24</v>
      </c>
      <c r="D477" s="4">
        <v>232</v>
      </c>
      <c r="E477" s="4">
        <v>187</v>
      </c>
      <c r="F477" s="4">
        <v>189</v>
      </c>
      <c r="G477" s="12">
        <v>-1.47458640856085</v>
      </c>
      <c r="H477" s="13">
        <v>0.109987152289943</v>
      </c>
      <c r="I477" s="3">
        <v>0.95865804225499895</v>
      </c>
      <c r="J477" s="3">
        <v>1</v>
      </c>
      <c r="K477" s="3">
        <v>0</v>
      </c>
      <c r="L477" s="3">
        <v>1.0476763705131501E-3</v>
      </c>
      <c r="M477" s="3">
        <v>2.91524789723329E-3</v>
      </c>
      <c r="N477" s="3">
        <v>278</v>
      </c>
      <c r="O477" s="3" t="s">
        <v>4604</v>
      </c>
      <c r="P477" s="3" t="s">
        <v>43</v>
      </c>
      <c r="Q477" s="3" t="s">
        <v>1410</v>
      </c>
      <c r="R477" s="3" t="s">
        <v>4608</v>
      </c>
      <c r="S477" s="3" t="s">
        <v>464</v>
      </c>
      <c r="T477" s="3" t="s">
        <v>1411</v>
      </c>
      <c r="V477" s="3">
        <v>986.28539999999998</v>
      </c>
      <c r="W477" s="3">
        <v>1.9725708</v>
      </c>
      <c r="X477" s="3" t="s">
        <v>1412</v>
      </c>
      <c r="Y477" s="14">
        <v>7.6900893972892429E-4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3435</v>
      </c>
      <c r="B478" s="4" t="s">
        <v>4602</v>
      </c>
      <c r="C478" s="4">
        <v>2</v>
      </c>
      <c r="D478" s="4">
        <v>240</v>
      </c>
      <c r="E478" s="4">
        <v>184</v>
      </c>
      <c r="F478" s="4">
        <v>182</v>
      </c>
      <c r="G478" s="12">
        <v>-1.4803337138369901</v>
      </c>
      <c r="H478" s="13">
        <v>0.44448813391455499</v>
      </c>
      <c r="I478" s="3">
        <v>0.35213982849403103</v>
      </c>
      <c r="J478" s="3">
        <v>1</v>
      </c>
      <c r="K478" s="3">
        <v>0</v>
      </c>
      <c r="L478" s="3">
        <v>1.14644443094246E-3</v>
      </c>
      <c r="M478" s="3">
        <v>3.2029700674717E-3</v>
      </c>
      <c r="N478" s="3">
        <v>158</v>
      </c>
      <c r="O478" s="3" t="s">
        <v>51</v>
      </c>
      <c r="P478" s="3" t="s">
        <v>34</v>
      </c>
      <c r="Q478" s="3" t="s">
        <v>1203</v>
      </c>
      <c r="R478" s="3" t="s">
        <v>53</v>
      </c>
      <c r="S478" s="3" t="s">
        <v>942</v>
      </c>
      <c r="T478" s="3" t="s">
        <v>1205</v>
      </c>
      <c r="V478" s="3">
        <v>1068.1489999999999</v>
      </c>
      <c r="W478" s="3">
        <v>2.136298</v>
      </c>
      <c r="X478" s="3" t="s">
        <v>1206</v>
      </c>
      <c r="Y478" s="14">
        <v>6.4084078310743691E-5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4939</v>
      </c>
      <c r="B479" s="4" t="s">
        <v>4602</v>
      </c>
      <c r="C479" s="4">
        <v>12</v>
      </c>
      <c r="D479" s="4">
        <v>122</v>
      </c>
      <c r="E479" s="4">
        <v>88</v>
      </c>
      <c r="F479" s="4">
        <v>98</v>
      </c>
      <c r="G479" s="12">
        <v>-1.4889737704282799</v>
      </c>
      <c r="H479" s="13">
        <v>0.14178758603688801</v>
      </c>
      <c r="I479" s="3">
        <v>0.84836179137921897</v>
      </c>
      <c r="J479" s="3">
        <v>1</v>
      </c>
      <c r="K479" s="3">
        <v>0</v>
      </c>
      <c r="L479" s="3">
        <v>5.2383818525657299E-4</v>
      </c>
      <c r="M479" s="3">
        <v>1.47390156371213E-3</v>
      </c>
      <c r="N479" s="3">
        <v>188</v>
      </c>
      <c r="O479" s="3" t="s">
        <v>4604</v>
      </c>
      <c r="P479" s="3" t="s">
        <v>34</v>
      </c>
      <c r="Q479" s="3" t="s">
        <v>1414</v>
      </c>
      <c r="R479" s="3" t="s">
        <v>4605</v>
      </c>
      <c r="S479" s="3" t="s">
        <v>145</v>
      </c>
      <c r="T479" s="3" t="s">
        <v>1415</v>
      </c>
      <c r="V479" s="3">
        <v>926.07820000000004</v>
      </c>
      <c r="W479" s="3">
        <v>1.8521563999999999</v>
      </c>
      <c r="X479" s="3" t="s">
        <v>1416</v>
      </c>
      <c r="Y479" s="14">
        <v>3.8450446986446215E-4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2254</v>
      </c>
      <c r="B480" s="4" t="s">
        <v>4602</v>
      </c>
      <c r="C480" s="4">
        <v>1</v>
      </c>
      <c r="D480" s="4">
        <v>105</v>
      </c>
      <c r="E480" s="4">
        <v>94</v>
      </c>
      <c r="F480" s="4">
        <v>110</v>
      </c>
      <c r="G480" s="12">
        <v>-1.52220379815976</v>
      </c>
      <c r="H480" s="13">
        <v>0.61615085888334997</v>
      </c>
      <c r="I480" s="3">
        <v>0.210312941797766</v>
      </c>
      <c r="J480" s="3">
        <v>1</v>
      </c>
      <c r="K480" s="3">
        <v>0</v>
      </c>
      <c r="L480" s="3">
        <v>5.7322221547123099E-4</v>
      </c>
      <c r="M480" s="3">
        <v>1.65258679028487E-3</v>
      </c>
      <c r="N480" s="3">
        <v>225</v>
      </c>
      <c r="O480" s="3" t="s">
        <v>51</v>
      </c>
      <c r="P480" s="3" t="s">
        <v>82</v>
      </c>
      <c r="Q480" s="3" t="s">
        <v>1622</v>
      </c>
      <c r="R480" s="3" t="s">
        <v>369</v>
      </c>
      <c r="S480" s="3" t="s">
        <v>424</v>
      </c>
      <c r="T480" s="3" t="s">
        <v>1623</v>
      </c>
      <c r="U480" s="3" t="s">
        <v>390</v>
      </c>
      <c r="V480" s="3">
        <v>925.00350000000003</v>
      </c>
      <c r="W480" s="3">
        <v>1.850007</v>
      </c>
      <c r="X480" s="3" t="s">
        <v>1624</v>
      </c>
      <c r="Y480" s="14">
        <v>3.2042039155371846E-5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2255</v>
      </c>
      <c r="B481" s="4" t="s">
        <v>4602</v>
      </c>
      <c r="C481" s="4">
        <v>1</v>
      </c>
      <c r="D481" s="4">
        <v>109</v>
      </c>
      <c r="E481" s="4">
        <v>102</v>
      </c>
      <c r="F481" s="4">
        <v>100</v>
      </c>
      <c r="G481" s="12">
        <v>-1.5273295322050799</v>
      </c>
      <c r="H481" s="13">
        <v>0.667347361845818</v>
      </c>
      <c r="I481" s="3">
        <v>0.17564805204360801</v>
      </c>
      <c r="J481" s="3">
        <v>1</v>
      </c>
      <c r="K481" s="3">
        <v>0</v>
      </c>
      <c r="L481" s="3">
        <v>5.7322221547123099E-4</v>
      </c>
      <c r="M481" s="3">
        <v>1.6580100131321799E-3</v>
      </c>
      <c r="N481" s="3">
        <v>43</v>
      </c>
      <c r="O481" s="3" t="s">
        <v>51</v>
      </c>
      <c r="P481" s="3" t="s">
        <v>43</v>
      </c>
      <c r="Q481" s="3" t="s">
        <v>2256</v>
      </c>
      <c r="R481" s="3" t="s">
        <v>53</v>
      </c>
      <c r="S481" s="3" t="s">
        <v>650</v>
      </c>
      <c r="T481" s="3" t="s">
        <v>2257</v>
      </c>
      <c r="V481" s="3">
        <v>953.99620000000004</v>
      </c>
      <c r="W481" s="3">
        <v>1.9079923999999999</v>
      </c>
      <c r="X481" s="3" t="s">
        <v>2258</v>
      </c>
      <c r="Y481" s="14">
        <v>3.2042039155371846E-5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2259</v>
      </c>
      <c r="B482" s="4" t="s">
        <v>4602</v>
      </c>
      <c r="C482" s="4">
        <v>1</v>
      </c>
      <c r="D482" s="4">
        <v>116</v>
      </c>
      <c r="E482" s="4">
        <v>102</v>
      </c>
      <c r="F482" s="4">
        <v>96</v>
      </c>
      <c r="G482" s="12">
        <v>-1.5360704361142901</v>
      </c>
      <c r="H482" s="13">
        <v>0.65929934208663998</v>
      </c>
      <c r="I482" s="3">
        <v>0.18091735763758701</v>
      </c>
      <c r="J482" s="3">
        <v>1</v>
      </c>
      <c r="K482" s="3">
        <v>0</v>
      </c>
      <c r="L482" s="3">
        <v>5.7322221547123099E-4</v>
      </c>
      <c r="M482" s="3">
        <v>1.66756091182989E-3</v>
      </c>
      <c r="N482" s="3">
        <v>233</v>
      </c>
      <c r="O482" s="3" t="s">
        <v>51</v>
      </c>
      <c r="P482" s="3" t="s">
        <v>43</v>
      </c>
      <c r="Q482" s="3" t="s">
        <v>1602</v>
      </c>
      <c r="R482" s="3" t="s">
        <v>369</v>
      </c>
      <c r="S482" s="3" t="s">
        <v>1096</v>
      </c>
      <c r="T482" s="3" t="s">
        <v>1603</v>
      </c>
      <c r="V482" s="3">
        <v>1063.171</v>
      </c>
      <c r="W482" s="3">
        <v>2.1263420000000002</v>
      </c>
      <c r="X482" s="3" t="s">
        <v>1604</v>
      </c>
      <c r="Y482" s="14">
        <v>3.2042039155371846E-5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3888</v>
      </c>
      <c r="B483" s="4" t="s">
        <v>4602</v>
      </c>
      <c r="C483" s="4">
        <v>3</v>
      </c>
      <c r="D483" s="4">
        <v>391</v>
      </c>
      <c r="E483" s="4">
        <v>300</v>
      </c>
      <c r="F483" s="4">
        <v>259</v>
      </c>
      <c r="G483" s="12">
        <v>-1.53929576406385</v>
      </c>
      <c r="H483" s="13">
        <v>0.29704360701292798</v>
      </c>
      <c r="I483" s="3">
        <v>0.52717979009384297</v>
      </c>
      <c r="J483" s="3">
        <v>1</v>
      </c>
      <c r="K483" s="3">
        <v>0</v>
      </c>
      <c r="L483" s="3">
        <v>1.7196666464136901E-3</v>
      </c>
      <c r="M483" s="3">
        <v>5.0022139135879199E-3</v>
      </c>
      <c r="N483" s="3">
        <v>131</v>
      </c>
      <c r="O483" s="3" t="s">
        <v>51</v>
      </c>
      <c r="P483" s="3" t="s">
        <v>34</v>
      </c>
      <c r="Q483" s="3" t="s">
        <v>3889</v>
      </c>
      <c r="R483" s="3" t="s">
        <v>53</v>
      </c>
      <c r="S483" s="3" t="s">
        <v>60</v>
      </c>
      <c r="T483" s="3" t="s">
        <v>3890</v>
      </c>
      <c r="V483" s="3">
        <v>960.04639999999995</v>
      </c>
      <c r="W483" s="3">
        <v>1.9200927999999999</v>
      </c>
      <c r="X483" s="3" t="s">
        <v>3891</v>
      </c>
      <c r="Y483" s="14">
        <v>9.6126117466115537E-5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3519</v>
      </c>
      <c r="B484" s="4" t="s">
        <v>4602</v>
      </c>
      <c r="C484" s="4">
        <v>2</v>
      </c>
      <c r="D484" s="4">
        <v>228</v>
      </c>
      <c r="E484" s="4">
        <v>203</v>
      </c>
      <c r="F484" s="4">
        <v>198</v>
      </c>
      <c r="G484" s="12">
        <v>-1.54273729439027</v>
      </c>
      <c r="H484" s="13">
        <v>0.41914568742057801</v>
      </c>
      <c r="I484" s="3">
        <v>0.37763499792726402</v>
      </c>
      <c r="J484" s="3">
        <v>1</v>
      </c>
      <c r="K484" s="3">
        <v>0</v>
      </c>
      <c r="L484" s="3">
        <v>1.14644443094246E-3</v>
      </c>
      <c r="M484" s="3">
        <v>3.3455973627419E-3</v>
      </c>
      <c r="N484" s="3">
        <v>150</v>
      </c>
      <c r="O484" s="3" t="s">
        <v>51</v>
      </c>
      <c r="P484" s="3" t="s">
        <v>71</v>
      </c>
      <c r="Q484" s="3" t="s">
        <v>1273</v>
      </c>
      <c r="R484" s="3" t="s">
        <v>53</v>
      </c>
      <c r="S484" s="3" t="s">
        <v>806</v>
      </c>
      <c r="T484" s="3" t="s">
        <v>1274</v>
      </c>
      <c r="U484" s="3" t="s">
        <v>390</v>
      </c>
      <c r="V484" s="3">
        <v>1212.2719999999999</v>
      </c>
      <c r="W484" s="3">
        <v>2.424544</v>
      </c>
      <c r="X484" s="3" t="s">
        <v>1275</v>
      </c>
      <c r="Y484" s="14">
        <v>6.4084078310743691E-5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4940</v>
      </c>
      <c r="B485" s="4" t="s">
        <v>4602</v>
      </c>
      <c r="C485" s="4">
        <v>19</v>
      </c>
      <c r="D485" s="4">
        <v>186</v>
      </c>
      <c r="E485" s="4">
        <v>155</v>
      </c>
      <c r="F485" s="4">
        <v>163</v>
      </c>
      <c r="G485" s="12">
        <v>-1.5437148025001599</v>
      </c>
      <c r="H485" s="13">
        <v>9.7394432544251397E-2</v>
      </c>
      <c r="I485" s="3">
        <v>1.0114658684234099</v>
      </c>
      <c r="J485" s="3">
        <v>1</v>
      </c>
      <c r="K485" s="3">
        <v>0</v>
      </c>
      <c r="L485" s="3">
        <v>8.2941045998957295E-4</v>
      </c>
      <c r="M485" s="3">
        <v>2.4224261320779901E-3</v>
      </c>
      <c r="N485" s="3">
        <v>65</v>
      </c>
      <c r="O485" s="3" t="s">
        <v>4604</v>
      </c>
      <c r="P485" s="3" t="s">
        <v>34</v>
      </c>
      <c r="Q485" s="3" t="s">
        <v>4941</v>
      </c>
      <c r="R485" s="3" t="s">
        <v>4605</v>
      </c>
      <c r="S485" s="3" t="s">
        <v>879</v>
      </c>
      <c r="T485" s="3" t="s">
        <v>4942</v>
      </c>
      <c r="V485" s="3">
        <v>1172.3689999999999</v>
      </c>
      <c r="W485" s="3">
        <v>2.344738</v>
      </c>
      <c r="X485" s="3" t="s">
        <v>4943</v>
      </c>
      <c r="Y485" s="14">
        <v>6.0879874395206512E-4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3533</v>
      </c>
      <c r="B486" s="4" t="s">
        <v>4602</v>
      </c>
      <c r="C486" s="4">
        <v>2</v>
      </c>
      <c r="D486" s="4">
        <v>247</v>
      </c>
      <c r="E486" s="4">
        <v>199</v>
      </c>
      <c r="F486" s="4">
        <v>195</v>
      </c>
      <c r="G486" s="12">
        <v>-1.5640113275032701</v>
      </c>
      <c r="H486" s="13">
        <v>0.402028551993098</v>
      </c>
      <c r="I486" s="3">
        <v>0.39574310230678</v>
      </c>
      <c r="J486" s="3">
        <v>1</v>
      </c>
      <c r="K486" s="3">
        <v>0</v>
      </c>
      <c r="L486" s="3">
        <v>1.14644443094246E-3</v>
      </c>
      <c r="M486" s="3">
        <v>3.3947077438286899E-3</v>
      </c>
      <c r="N486" s="3">
        <v>129</v>
      </c>
      <c r="O486" s="3" t="s">
        <v>51</v>
      </c>
      <c r="P486" s="3" t="s">
        <v>43</v>
      </c>
      <c r="Q486" s="3" t="s">
        <v>3534</v>
      </c>
      <c r="R486" s="3" t="s">
        <v>53</v>
      </c>
      <c r="S486" s="3" t="s">
        <v>588</v>
      </c>
      <c r="T486" s="3" t="s">
        <v>3535</v>
      </c>
      <c r="V486" s="3">
        <v>1058.191</v>
      </c>
      <c r="W486" s="3">
        <v>2.1163820000000002</v>
      </c>
      <c r="X486" s="3" t="s">
        <v>3536</v>
      </c>
      <c r="Y486" s="14">
        <v>6.4084078310743691E-5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3538</v>
      </c>
      <c r="B487" s="4" t="s">
        <v>4602</v>
      </c>
      <c r="C487" s="4">
        <v>2</v>
      </c>
      <c r="D487" s="4">
        <v>239</v>
      </c>
      <c r="E487" s="4">
        <v>185</v>
      </c>
      <c r="F487" s="4">
        <v>217</v>
      </c>
      <c r="G487" s="12">
        <v>-1.568829479583</v>
      </c>
      <c r="H487" s="13">
        <v>0.39871625082361201</v>
      </c>
      <c r="I487" s="3">
        <v>0.39933606306047498</v>
      </c>
      <c r="J487" s="3">
        <v>1</v>
      </c>
      <c r="K487" s="3">
        <v>0</v>
      </c>
      <c r="L487" s="3">
        <v>1.14644443094246E-3</v>
      </c>
      <c r="M487" s="3">
        <v>3.4066082487275002E-3</v>
      </c>
      <c r="N487" s="3">
        <v>7</v>
      </c>
      <c r="O487" s="3" t="s">
        <v>51</v>
      </c>
      <c r="P487" s="3" t="s">
        <v>34</v>
      </c>
      <c r="Q487" s="3" t="s">
        <v>1225</v>
      </c>
      <c r="R487" s="3" t="s">
        <v>53</v>
      </c>
      <c r="S487" s="3" t="s">
        <v>1291</v>
      </c>
      <c r="T487" s="3" t="s">
        <v>1226</v>
      </c>
      <c r="U487" s="3" t="s">
        <v>390</v>
      </c>
      <c r="V487" s="3">
        <v>1073.2550000000001</v>
      </c>
      <c r="W487" s="3">
        <v>2.1465100000000001</v>
      </c>
      <c r="X487" s="3" t="s">
        <v>1227</v>
      </c>
      <c r="Y487" s="14">
        <v>6.4084078310743691E-5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4944</v>
      </c>
      <c r="B488" s="4" t="s">
        <v>4602</v>
      </c>
      <c r="C488" s="4">
        <v>45</v>
      </c>
      <c r="D488" s="4">
        <v>428</v>
      </c>
      <c r="E488" s="4">
        <v>406</v>
      </c>
      <c r="F488" s="4">
        <v>382</v>
      </c>
      <c r="G488" s="12">
        <v>-1.5751277561775301</v>
      </c>
      <c r="H488" s="13">
        <v>6.8731300412845905E-2</v>
      </c>
      <c r="I488" s="3">
        <v>1.16284543905645</v>
      </c>
      <c r="J488" s="3">
        <v>1</v>
      </c>
      <c r="K488" s="3">
        <v>0</v>
      </c>
      <c r="L488" s="3">
        <v>1.9643931947121501E-3</v>
      </c>
      <c r="M488" s="3">
        <v>5.8579039046564203E-3</v>
      </c>
      <c r="N488" s="3">
        <v>51</v>
      </c>
      <c r="O488" s="3" t="s">
        <v>4604</v>
      </c>
      <c r="P488" s="3" t="s">
        <v>43</v>
      </c>
      <c r="Q488" s="3" t="s">
        <v>2164</v>
      </c>
      <c r="R488" s="3" t="s">
        <v>4605</v>
      </c>
      <c r="S488" s="3" t="s">
        <v>712</v>
      </c>
      <c r="T488" s="3" t="s">
        <v>2165</v>
      </c>
      <c r="V488" s="3">
        <v>969.05430000000001</v>
      </c>
      <c r="W488" s="3">
        <v>1.9381086000000001</v>
      </c>
      <c r="X488" s="3" t="s">
        <v>2166</v>
      </c>
      <c r="Y488" s="15">
        <v>1.4418917619917332E-3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3569</v>
      </c>
      <c r="B489" s="4" t="s">
        <v>4602</v>
      </c>
      <c r="C489" s="4">
        <v>2</v>
      </c>
      <c r="D489" s="4">
        <v>256</v>
      </c>
      <c r="E489" s="4">
        <v>205</v>
      </c>
      <c r="F489" s="4">
        <v>199</v>
      </c>
      <c r="G489" s="12">
        <v>-1.6053687745618199</v>
      </c>
      <c r="H489" s="13">
        <v>0.36136329457647398</v>
      </c>
      <c r="I489" s="3">
        <v>0.44205596293298999</v>
      </c>
      <c r="J489" s="3">
        <v>1</v>
      </c>
      <c r="K489" s="3">
        <v>0</v>
      </c>
      <c r="L489" s="3">
        <v>1.14644443094246E-3</v>
      </c>
      <c r="M489" s="3">
        <v>3.49343276969102E-3</v>
      </c>
      <c r="N489" s="3">
        <v>289</v>
      </c>
      <c r="O489" s="3" t="s">
        <v>51</v>
      </c>
      <c r="P489" s="3" t="s">
        <v>43</v>
      </c>
      <c r="Q489" s="3" t="s">
        <v>139</v>
      </c>
      <c r="R489" s="3" t="s">
        <v>369</v>
      </c>
      <c r="S489" s="3" t="s">
        <v>664</v>
      </c>
      <c r="T489" s="3" t="s">
        <v>141</v>
      </c>
      <c r="V489" s="3">
        <v>1178.308</v>
      </c>
      <c r="W489" s="3">
        <v>2.3566159999999998</v>
      </c>
      <c r="X489" s="3" t="s">
        <v>142</v>
      </c>
      <c r="Y489" s="14">
        <v>6.4084078310743691E-5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4945</v>
      </c>
      <c r="B490" s="4" t="s">
        <v>4602</v>
      </c>
      <c r="C490" s="4">
        <v>23</v>
      </c>
      <c r="D490" s="4">
        <v>253</v>
      </c>
      <c r="E490" s="4">
        <v>213</v>
      </c>
      <c r="F490" s="4">
        <v>177</v>
      </c>
      <c r="G490" s="12">
        <v>-1.61213728694375</v>
      </c>
      <c r="H490" s="13">
        <v>7.6425438066144505E-2</v>
      </c>
      <c r="I490" s="3">
        <v>1.1167620632441499</v>
      </c>
      <c r="J490" s="3">
        <v>1</v>
      </c>
      <c r="K490" s="3">
        <v>0</v>
      </c>
      <c r="L490" s="3">
        <v>1.0040231884084301E-3</v>
      </c>
      <c r="M490" s="3">
        <v>3.07321134352167E-3</v>
      </c>
      <c r="N490" s="3">
        <v>17</v>
      </c>
      <c r="O490" s="3" t="s">
        <v>4604</v>
      </c>
      <c r="P490" s="3" t="s">
        <v>43</v>
      </c>
      <c r="Q490" s="3" t="s">
        <v>4946</v>
      </c>
      <c r="R490" s="3" t="s">
        <v>4605</v>
      </c>
      <c r="S490" s="3" t="s">
        <v>223</v>
      </c>
      <c r="T490" s="3" t="s">
        <v>4947</v>
      </c>
      <c r="V490" s="3">
        <v>1105.211</v>
      </c>
      <c r="W490" s="3">
        <v>2.2104219999999999</v>
      </c>
      <c r="X490" s="3" t="s">
        <v>4948</v>
      </c>
      <c r="Y490" s="14">
        <v>7.369669005735525E-4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2337</v>
      </c>
      <c r="B491" s="4" t="s">
        <v>4602</v>
      </c>
      <c r="C491" s="4">
        <v>1</v>
      </c>
      <c r="D491" s="4">
        <v>143</v>
      </c>
      <c r="E491" s="4">
        <v>109</v>
      </c>
      <c r="F491" s="4">
        <v>85</v>
      </c>
      <c r="G491" s="12">
        <v>-1.62257405830882</v>
      </c>
      <c r="H491" s="13">
        <v>0.56268390375280997</v>
      </c>
      <c r="I491" s="3">
        <v>0.24973550818227699</v>
      </c>
      <c r="J491" s="3">
        <v>1</v>
      </c>
      <c r="K491" s="3">
        <v>0</v>
      </c>
      <c r="L491" s="3">
        <v>5.7322221547123099E-4</v>
      </c>
      <c r="M491" s="3">
        <v>1.76911987190122E-3</v>
      </c>
      <c r="N491" s="3">
        <v>47</v>
      </c>
      <c r="O491" s="3" t="s">
        <v>51</v>
      </c>
      <c r="P491" s="3" t="s">
        <v>43</v>
      </c>
      <c r="Q491" s="3" t="s">
        <v>2338</v>
      </c>
      <c r="R491" s="3" t="s">
        <v>53</v>
      </c>
      <c r="S491" s="3" t="s">
        <v>483</v>
      </c>
      <c r="T491" s="3" t="s">
        <v>2339</v>
      </c>
      <c r="V491" s="3">
        <v>1150.1859999999999</v>
      </c>
      <c r="W491" s="3">
        <v>2.3003719999999999</v>
      </c>
      <c r="X491" s="3" t="s">
        <v>2340</v>
      </c>
      <c r="Y491" s="14">
        <v>3.2042039155371846E-5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3949</v>
      </c>
      <c r="B492" s="4" t="s">
        <v>4602</v>
      </c>
      <c r="C492" s="4">
        <v>4</v>
      </c>
      <c r="D492" s="4">
        <v>520</v>
      </c>
      <c r="E492" s="4">
        <v>424</v>
      </c>
      <c r="F492" s="4">
        <v>450</v>
      </c>
      <c r="G492" s="12">
        <v>-1.68987109618902</v>
      </c>
      <c r="H492" s="13">
        <v>0.178975885220164</v>
      </c>
      <c r="I492" s="3">
        <v>0.74720548087111904</v>
      </c>
      <c r="J492" s="3">
        <v>1</v>
      </c>
      <c r="K492" s="3">
        <v>0</v>
      </c>
      <c r="L492" s="3">
        <v>2.29288886188493E-3</v>
      </c>
      <c r="M492" s="3">
        <v>7.4035970182030697E-3</v>
      </c>
      <c r="N492" s="3">
        <v>107</v>
      </c>
      <c r="O492" s="3" t="s">
        <v>51</v>
      </c>
      <c r="P492" s="3" t="s">
        <v>43</v>
      </c>
      <c r="Q492" s="3" t="s">
        <v>3950</v>
      </c>
      <c r="R492" s="3" t="s">
        <v>53</v>
      </c>
      <c r="S492" s="3" t="s">
        <v>1070</v>
      </c>
      <c r="T492" s="3" t="s">
        <v>3951</v>
      </c>
      <c r="V492" s="3">
        <v>1131.2660000000001</v>
      </c>
      <c r="W492" s="3">
        <v>2.2625320000000002</v>
      </c>
      <c r="X492" s="3" t="s">
        <v>3952</v>
      </c>
      <c r="Y492" s="14">
        <v>1.2816815662148738E-4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4949</v>
      </c>
      <c r="B493" s="4" t="s">
        <v>4602</v>
      </c>
      <c r="C493" s="4">
        <v>14</v>
      </c>
      <c r="D493" s="4">
        <v>175</v>
      </c>
      <c r="E493" s="4">
        <v>124</v>
      </c>
      <c r="F493" s="4">
        <v>127</v>
      </c>
      <c r="G493" s="12">
        <v>-1.7305683554962501</v>
      </c>
      <c r="H493" s="13">
        <v>6.9244065076859401E-2</v>
      </c>
      <c r="I493" s="3">
        <v>1.1596174441382701</v>
      </c>
      <c r="J493" s="3">
        <v>1</v>
      </c>
      <c r="K493" s="3">
        <v>0</v>
      </c>
      <c r="L493" s="3">
        <v>6.1114454946600198E-4</v>
      </c>
      <c r="M493" s="3">
        <v>2.0323746564225799E-3</v>
      </c>
      <c r="N493" s="3">
        <v>89</v>
      </c>
      <c r="O493" s="3" t="s">
        <v>4604</v>
      </c>
      <c r="P493" s="3" t="s">
        <v>43</v>
      </c>
      <c r="Q493" s="3" t="s">
        <v>1573</v>
      </c>
      <c r="R493" s="3" t="s">
        <v>4605</v>
      </c>
      <c r="S493" s="3" t="s">
        <v>1065</v>
      </c>
      <c r="T493" s="3" t="s">
        <v>1574</v>
      </c>
      <c r="V493" s="3">
        <v>1152.31</v>
      </c>
      <c r="W493" s="3">
        <v>2.3046199999999999</v>
      </c>
      <c r="X493" s="3" t="s">
        <v>1575</v>
      </c>
      <c r="Y493" s="14">
        <v>4.4858854817520589E-4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2417</v>
      </c>
      <c r="B494" s="4" t="s">
        <v>4602</v>
      </c>
      <c r="C494" s="4">
        <v>1</v>
      </c>
      <c r="D494" s="4">
        <v>145</v>
      </c>
      <c r="E494" s="4">
        <v>125</v>
      </c>
      <c r="F494" s="4">
        <v>92</v>
      </c>
      <c r="G494" s="12">
        <v>-1.7311709723447399</v>
      </c>
      <c r="H494" s="13">
        <v>0.50343073628838497</v>
      </c>
      <c r="I494" s="3">
        <v>0.29806027271109498</v>
      </c>
      <c r="J494" s="3">
        <v>1</v>
      </c>
      <c r="K494" s="3">
        <v>0</v>
      </c>
      <c r="L494" s="3">
        <v>5.7322221547123099E-4</v>
      </c>
      <c r="M494" s="3">
        <v>1.90831318688538E-3</v>
      </c>
      <c r="N494" s="3">
        <v>252</v>
      </c>
      <c r="O494" s="3" t="s">
        <v>51</v>
      </c>
      <c r="P494" s="3" t="s">
        <v>43</v>
      </c>
      <c r="Q494" s="3" t="s">
        <v>1029</v>
      </c>
      <c r="R494" s="3" t="s">
        <v>369</v>
      </c>
      <c r="S494" s="3" t="s">
        <v>364</v>
      </c>
      <c r="T494" s="3" t="s">
        <v>1030</v>
      </c>
      <c r="V494" s="3">
        <v>1087.1030000000001</v>
      </c>
      <c r="W494" s="3">
        <v>2.1742059999999999</v>
      </c>
      <c r="X494" s="3" t="s">
        <v>1031</v>
      </c>
      <c r="Y494" s="14">
        <v>3.2042039155371846E-5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2442</v>
      </c>
      <c r="B495" s="4" t="s">
        <v>4602</v>
      </c>
      <c r="C495" s="4">
        <v>1</v>
      </c>
      <c r="D495" s="4">
        <v>133</v>
      </c>
      <c r="E495" s="4">
        <v>123</v>
      </c>
      <c r="F495" s="4">
        <v>111</v>
      </c>
      <c r="G495" s="12">
        <v>-1.76221752777561</v>
      </c>
      <c r="H495" s="13">
        <v>0.47244596110394299</v>
      </c>
      <c r="I495" s="3">
        <v>0.32564785940129598</v>
      </c>
      <c r="J495" s="3">
        <v>1</v>
      </c>
      <c r="K495" s="3">
        <v>0</v>
      </c>
      <c r="L495" s="3">
        <v>5.7322221547123099E-4</v>
      </c>
      <c r="M495" s="3">
        <v>1.95111327942843E-3</v>
      </c>
      <c r="N495" s="3">
        <v>34</v>
      </c>
      <c r="O495" s="3" t="s">
        <v>51</v>
      </c>
      <c r="P495" s="3" t="s">
        <v>43</v>
      </c>
      <c r="Q495" s="3" t="s">
        <v>2443</v>
      </c>
      <c r="R495" s="3" t="s">
        <v>53</v>
      </c>
      <c r="S495" s="3" t="s">
        <v>218</v>
      </c>
      <c r="T495" s="3" t="s">
        <v>2444</v>
      </c>
      <c r="V495" s="3">
        <v>1139.229</v>
      </c>
      <c r="W495" s="3">
        <v>2.2784580000000001</v>
      </c>
      <c r="X495" s="3" t="s">
        <v>2445</v>
      </c>
      <c r="Y495" s="14">
        <v>3.2042039155371846E-5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2557</v>
      </c>
      <c r="B496" s="4" t="s">
        <v>4602</v>
      </c>
      <c r="C496" s="4">
        <v>1</v>
      </c>
      <c r="D496" s="4">
        <v>163</v>
      </c>
      <c r="E496" s="4">
        <v>121</v>
      </c>
      <c r="F496" s="4">
        <v>116</v>
      </c>
      <c r="G496" s="12">
        <v>-1.87523177110881</v>
      </c>
      <c r="H496" s="13">
        <v>0.42621336099192197</v>
      </c>
      <c r="I496" s="3">
        <v>0.37037294008846799</v>
      </c>
      <c r="J496" s="3">
        <v>1</v>
      </c>
      <c r="K496" s="3">
        <v>0</v>
      </c>
      <c r="L496" s="3">
        <v>5.7322221547123099E-4</v>
      </c>
      <c r="M496" s="3">
        <v>2.1091420052010098E-3</v>
      </c>
      <c r="N496" s="3">
        <v>205</v>
      </c>
      <c r="O496" s="3" t="s">
        <v>51</v>
      </c>
      <c r="P496" s="3" t="s">
        <v>34</v>
      </c>
      <c r="Q496" s="3" t="s">
        <v>2558</v>
      </c>
      <c r="R496" s="3" t="s">
        <v>369</v>
      </c>
      <c r="S496" s="3" t="s">
        <v>1012</v>
      </c>
      <c r="T496" s="3" t="s">
        <v>2559</v>
      </c>
      <c r="V496" s="3">
        <v>1058.1949999999999</v>
      </c>
      <c r="W496" s="3">
        <v>2.11639</v>
      </c>
      <c r="X496" s="3" t="s">
        <v>2560</v>
      </c>
      <c r="Y496" s="14">
        <v>3.2042039155371846E-5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4950</v>
      </c>
      <c r="B497" s="4" t="s">
        <v>4602</v>
      </c>
      <c r="C497" s="4">
        <v>14</v>
      </c>
      <c r="D497" s="4">
        <v>147</v>
      </c>
      <c r="E497" s="4">
        <v>173</v>
      </c>
      <c r="F497" s="4">
        <v>149</v>
      </c>
      <c r="G497" s="12">
        <v>-1.8905349547352499</v>
      </c>
      <c r="H497" s="13">
        <v>4.2740976864941799E-2</v>
      </c>
      <c r="I497" s="3">
        <v>1.36915555605577</v>
      </c>
      <c r="J497" s="3">
        <v>1</v>
      </c>
      <c r="K497" s="3">
        <v>0</v>
      </c>
      <c r="L497" s="3">
        <v>6.1114454946600198E-4</v>
      </c>
      <c r="M497" s="3">
        <v>2.2730385478878699E-3</v>
      </c>
      <c r="N497" s="3">
        <v>205</v>
      </c>
      <c r="O497" s="3" t="s">
        <v>4604</v>
      </c>
      <c r="P497" s="3" t="s">
        <v>620</v>
      </c>
      <c r="Q497" s="3" t="s">
        <v>1639</v>
      </c>
      <c r="R497" s="3" t="s">
        <v>4608</v>
      </c>
      <c r="S497" s="3" t="s">
        <v>269</v>
      </c>
      <c r="T497" s="3" t="s">
        <v>1640</v>
      </c>
      <c r="V497" s="3">
        <v>1093.31</v>
      </c>
      <c r="W497" s="3">
        <v>2.18662</v>
      </c>
      <c r="X497" s="3" t="s">
        <v>1641</v>
      </c>
      <c r="Y497" s="14">
        <v>4.4858854817520589E-4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4951</v>
      </c>
      <c r="B498" s="4" t="s">
        <v>4602</v>
      </c>
      <c r="C498" s="4">
        <v>21</v>
      </c>
      <c r="D498" s="4">
        <v>256</v>
      </c>
      <c r="E498" s="4">
        <v>234</v>
      </c>
      <c r="F498" s="4">
        <v>231</v>
      </c>
      <c r="G498" s="12">
        <v>-1.9187343036661799</v>
      </c>
      <c r="H498" s="13">
        <v>3.00529282552594E-2</v>
      </c>
      <c r="I498" s="3">
        <v>1.52211320542023</v>
      </c>
      <c r="J498" s="3">
        <v>1</v>
      </c>
      <c r="K498" s="3">
        <v>0</v>
      </c>
      <c r="L498" s="3">
        <v>9.1671682419900205E-4</v>
      </c>
      <c r="M498" s="3">
        <v>3.4724874060505502E-3</v>
      </c>
      <c r="N498" s="3">
        <v>64</v>
      </c>
      <c r="O498" s="3" t="s">
        <v>4604</v>
      </c>
      <c r="P498" s="3" t="s">
        <v>43</v>
      </c>
      <c r="Q498" s="3" t="s">
        <v>1082</v>
      </c>
      <c r="R498" s="3" t="s">
        <v>4605</v>
      </c>
      <c r="S498" s="3" t="s">
        <v>1557</v>
      </c>
      <c r="T498" s="3" t="s">
        <v>1083</v>
      </c>
      <c r="V498" s="3">
        <v>1140.299</v>
      </c>
      <c r="W498" s="3">
        <v>2.2805979999999999</v>
      </c>
      <c r="X498" s="3" t="s">
        <v>1084</v>
      </c>
      <c r="Y498" s="14">
        <v>6.7288282226280881E-4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2623</v>
      </c>
      <c r="B499" s="4" t="s">
        <v>4602</v>
      </c>
      <c r="C499" s="4">
        <v>1</v>
      </c>
      <c r="D499" s="4">
        <v>152</v>
      </c>
      <c r="E499" s="4">
        <v>134</v>
      </c>
      <c r="F499" s="4">
        <v>126</v>
      </c>
      <c r="G499" s="12">
        <v>-1.9275686757264301</v>
      </c>
      <c r="H499" s="13">
        <v>0.42399859267187601</v>
      </c>
      <c r="I499" s="3">
        <v>0.372635584906921</v>
      </c>
      <c r="J499" s="3">
        <v>1</v>
      </c>
      <c r="K499" s="3">
        <v>0</v>
      </c>
      <c r="L499" s="3">
        <v>5.7322221547123099E-4</v>
      </c>
      <c r="M499" s="3">
        <v>2.1882027622788201E-3</v>
      </c>
      <c r="N499" s="3">
        <v>14</v>
      </c>
      <c r="O499" s="3" t="s">
        <v>51</v>
      </c>
      <c r="P499" s="3" t="s">
        <v>283</v>
      </c>
      <c r="Q499" s="3" t="s">
        <v>1768</v>
      </c>
      <c r="R499" s="3" t="s">
        <v>53</v>
      </c>
      <c r="S499" s="3" t="s">
        <v>354</v>
      </c>
      <c r="T499" s="3" t="s">
        <v>1769</v>
      </c>
      <c r="V499" s="3">
        <v>1088.2249999999999</v>
      </c>
      <c r="W499" s="3">
        <v>2.17645</v>
      </c>
      <c r="X499" s="3" t="s">
        <v>1770</v>
      </c>
      <c r="Y499" s="14">
        <v>3.2042039155371846E-5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4952</v>
      </c>
      <c r="B500" s="4" t="s">
        <v>4602</v>
      </c>
      <c r="C500" s="4">
        <v>20</v>
      </c>
      <c r="D500" s="4">
        <v>216</v>
      </c>
      <c r="E500" s="4">
        <v>230</v>
      </c>
      <c r="F500" s="4">
        <v>248</v>
      </c>
      <c r="G500" s="12">
        <v>-1.9451601002952701</v>
      </c>
      <c r="H500" s="13">
        <v>2.9311458549125799E-2</v>
      </c>
      <c r="I500" s="3">
        <v>1.5329625703682299</v>
      </c>
      <c r="J500" s="3">
        <v>1</v>
      </c>
      <c r="K500" s="3">
        <v>0</v>
      </c>
      <c r="L500" s="3">
        <v>8.7306364209428799E-4</v>
      </c>
      <c r="M500" s="3">
        <v>3.36968346953394E-3</v>
      </c>
      <c r="N500" s="3">
        <v>222</v>
      </c>
      <c r="O500" s="3" t="s">
        <v>4604</v>
      </c>
      <c r="P500" s="3" t="s">
        <v>43</v>
      </c>
      <c r="Q500" s="3" t="s">
        <v>4419</v>
      </c>
      <c r="R500" s="3" t="s">
        <v>4608</v>
      </c>
      <c r="S500" s="3" t="s">
        <v>424</v>
      </c>
      <c r="T500" s="3" t="s">
        <v>4420</v>
      </c>
      <c r="V500" s="3">
        <v>1101.3530000000001</v>
      </c>
      <c r="W500" s="3">
        <v>2.2027060000000001</v>
      </c>
      <c r="X500" s="3" t="s">
        <v>4421</v>
      </c>
      <c r="Y500" s="14">
        <v>6.4084078310743691E-4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2636</v>
      </c>
      <c r="B501" s="4" t="s">
        <v>4602</v>
      </c>
      <c r="C501" s="4">
        <v>1</v>
      </c>
      <c r="D501" s="4">
        <v>157</v>
      </c>
      <c r="E501" s="4">
        <v>126</v>
      </c>
      <c r="F501" s="4">
        <v>136</v>
      </c>
      <c r="G501" s="12">
        <v>-1.95151027887815</v>
      </c>
      <c r="H501" s="13">
        <v>0.40359619753533299</v>
      </c>
      <c r="I501" s="3">
        <v>0.39405293410311998</v>
      </c>
      <c r="J501" s="3">
        <v>1</v>
      </c>
      <c r="K501" s="3">
        <v>0</v>
      </c>
      <c r="L501" s="3">
        <v>5.7322221547123099E-4</v>
      </c>
      <c r="M501" s="3">
        <v>2.22484836172224E-3</v>
      </c>
      <c r="N501" s="3">
        <v>141</v>
      </c>
      <c r="O501" s="3" t="s">
        <v>51</v>
      </c>
      <c r="P501" s="3" t="s">
        <v>43</v>
      </c>
      <c r="Q501" s="3" t="s">
        <v>2637</v>
      </c>
      <c r="R501" s="3" t="s">
        <v>53</v>
      </c>
      <c r="S501" s="3" t="s">
        <v>645</v>
      </c>
      <c r="T501" s="3" t="s">
        <v>2638</v>
      </c>
      <c r="V501" s="3">
        <v>921.01289999999995</v>
      </c>
      <c r="W501" s="3">
        <v>1.8420258</v>
      </c>
      <c r="X501" s="3" t="s">
        <v>2639</v>
      </c>
      <c r="Y501" s="14">
        <v>3.2042039155371846E-5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4953</v>
      </c>
      <c r="B502" s="4" t="s">
        <v>4602</v>
      </c>
      <c r="C502" s="4">
        <v>14</v>
      </c>
      <c r="D502" s="4">
        <v>155</v>
      </c>
      <c r="E502" s="4">
        <v>158</v>
      </c>
      <c r="F502" s="4">
        <v>177</v>
      </c>
      <c r="G502" s="12">
        <v>-1.9553184904421601</v>
      </c>
      <c r="H502" s="13">
        <v>3.38929216752758E-2</v>
      </c>
      <c r="I502" s="3">
        <v>1.46989099201366</v>
      </c>
      <c r="J502" s="3">
        <v>1</v>
      </c>
      <c r="K502" s="3">
        <v>0</v>
      </c>
      <c r="L502" s="3">
        <v>6.1114454946600198E-4</v>
      </c>
      <c r="M502" s="3">
        <v>2.37767202439768E-3</v>
      </c>
      <c r="N502" s="3">
        <v>132</v>
      </c>
      <c r="O502" s="3" t="s">
        <v>4604</v>
      </c>
      <c r="P502" s="3" t="s">
        <v>34</v>
      </c>
      <c r="Q502" s="3" t="s">
        <v>1466</v>
      </c>
      <c r="R502" s="3" t="s">
        <v>4605</v>
      </c>
      <c r="S502" s="3" t="s">
        <v>94</v>
      </c>
      <c r="T502" s="3" t="s">
        <v>1467</v>
      </c>
      <c r="V502" s="3">
        <v>1113.2950000000001</v>
      </c>
      <c r="W502" s="3">
        <v>2.2265899999999998</v>
      </c>
      <c r="X502" s="3" t="s">
        <v>1468</v>
      </c>
      <c r="Y502" s="14">
        <v>4.4858854817520589E-4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3838</v>
      </c>
      <c r="B503" s="4" t="s">
        <v>4602</v>
      </c>
      <c r="C503" s="4">
        <v>2</v>
      </c>
      <c r="D503" s="4">
        <v>308</v>
      </c>
      <c r="E503" s="4">
        <v>272</v>
      </c>
      <c r="F503" s="4">
        <v>270</v>
      </c>
      <c r="G503" s="12">
        <v>-1.9770814572091699</v>
      </c>
      <c r="H503" s="13">
        <v>0.201744177432823</v>
      </c>
      <c r="I503" s="3">
        <v>0.69519899065935398</v>
      </c>
      <c r="J503" s="3">
        <v>1</v>
      </c>
      <c r="K503" s="3">
        <v>0</v>
      </c>
      <c r="L503" s="3">
        <v>1.14644443094246E-3</v>
      </c>
      <c r="M503" s="3">
        <v>4.5216892175564197E-3</v>
      </c>
      <c r="N503" s="3">
        <v>31</v>
      </c>
      <c r="O503" s="3" t="s">
        <v>51</v>
      </c>
      <c r="P503" s="3" t="s">
        <v>43</v>
      </c>
      <c r="Q503" s="3" t="s">
        <v>3839</v>
      </c>
      <c r="R503" s="3" t="s">
        <v>53</v>
      </c>
      <c r="S503" s="3" t="s">
        <v>683</v>
      </c>
      <c r="T503" s="3" t="s">
        <v>3840</v>
      </c>
      <c r="V503" s="3">
        <v>976.04819999999995</v>
      </c>
      <c r="W503" s="3">
        <v>1.9520964000000001</v>
      </c>
      <c r="X503" s="3" t="s">
        <v>3841</v>
      </c>
      <c r="Y503" s="14">
        <v>6.4084078310743691E-5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4954</v>
      </c>
      <c r="B504" s="4" t="s">
        <v>4602</v>
      </c>
      <c r="C504" s="4">
        <v>17</v>
      </c>
      <c r="D504" s="4">
        <v>235</v>
      </c>
      <c r="E504" s="4">
        <v>183</v>
      </c>
      <c r="F504" s="4">
        <v>196</v>
      </c>
      <c r="G504" s="12">
        <v>-1.9852092969053201</v>
      </c>
      <c r="H504" s="13">
        <v>2.9311458549125799E-2</v>
      </c>
      <c r="I504" s="3">
        <v>1.5329625703682299</v>
      </c>
      <c r="J504" s="3">
        <v>1</v>
      </c>
      <c r="K504" s="3">
        <v>0</v>
      </c>
      <c r="L504" s="3">
        <v>7.4210409578014504E-4</v>
      </c>
      <c r="M504" s="3">
        <v>2.94443075047053E-3</v>
      </c>
      <c r="N504" s="3">
        <v>226</v>
      </c>
      <c r="O504" s="3" t="s">
        <v>4604</v>
      </c>
      <c r="P504" s="3" t="s">
        <v>43</v>
      </c>
      <c r="Q504" s="3" t="s">
        <v>1506</v>
      </c>
      <c r="R504" s="3" t="s">
        <v>4608</v>
      </c>
      <c r="S504" s="3" t="s">
        <v>388</v>
      </c>
      <c r="T504" s="3" t="s">
        <v>1507</v>
      </c>
      <c r="U504" s="3" t="s">
        <v>390</v>
      </c>
      <c r="V504" s="3">
        <v>1280.4849999999999</v>
      </c>
      <c r="W504" s="3">
        <v>2.5609700000000002</v>
      </c>
      <c r="X504" s="3" t="s">
        <v>1508</v>
      </c>
      <c r="Y504" s="14">
        <v>5.4471466564132143E-4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2669</v>
      </c>
      <c r="B505" s="4" t="s">
        <v>4602</v>
      </c>
      <c r="C505" s="4">
        <v>1</v>
      </c>
      <c r="D505" s="4">
        <v>163</v>
      </c>
      <c r="E505" s="4">
        <v>142</v>
      </c>
      <c r="F505" s="4">
        <v>126</v>
      </c>
      <c r="G505" s="12">
        <v>-1.9896825675217999</v>
      </c>
      <c r="H505" s="13">
        <v>0.36617051240076098</v>
      </c>
      <c r="I505" s="3">
        <v>0.43631663222783401</v>
      </c>
      <c r="J505" s="3">
        <v>1</v>
      </c>
      <c r="K505" s="3">
        <v>0</v>
      </c>
      <c r="L505" s="3">
        <v>5.7322221547123099E-4</v>
      </c>
      <c r="M505" s="3">
        <v>2.2842694212843501E-3</v>
      </c>
      <c r="N505" s="3">
        <v>183</v>
      </c>
      <c r="O505" s="3" t="s">
        <v>51</v>
      </c>
      <c r="P505" s="3" t="s">
        <v>43</v>
      </c>
      <c r="Q505" s="3" t="s">
        <v>1253</v>
      </c>
      <c r="R505" s="3" t="s">
        <v>53</v>
      </c>
      <c r="S505" s="3" t="s">
        <v>2670</v>
      </c>
      <c r="T505" s="3" t="s">
        <v>1254</v>
      </c>
      <c r="V505" s="3">
        <v>1112.289</v>
      </c>
      <c r="W505" s="3">
        <v>2.2245780000000002</v>
      </c>
      <c r="X505" s="3" t="s">
        <v>1255</v>
      </c>
      <c r="Y505" s="14">
        <v>3.2042039155371846E-5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2679</v>
      </c>
      <c r="B506" s="4" t="s">
        <v>4602</v>
      </c>
      <c r="C506" s="4">
        <v>1</v>
      </c>
      <c r="D506" s="4">
        <v>160</v>
      </c>
      <c r="E506" s="4">
        <v>143</v>
      </c>
      <c r="F506" s="4">
        <v>130</v>
      </c>
      <c r="G506" s="12">
        <v>-1.9987819438349901</v>
      </c>
      <c r="H506" s="13">
        <v>0.36136329457647398</v>
      </c>
      <c r="I506" s="3">
        <v>0.44205596293298999</v>
      </c>
      <c r="J506" s="3">
        <v>1</v>
      </c>
      <c r="K506" s="3">
        <v>0</v>
      </c>
      <c r="L506" s="3">
        <v>5.7322221547123099E-4</v>
      </c>
      <c r="M506" s="3">
        <v>2.2989969281304499E-3</v>
      </c>
      <c r="N506" s="3">
        <v>59</v>
      </c>
      <c r="O506" s="3" t="s">
        <v>51</v>
      </c>
      <c r="P506" s="3" t="s">
        <v>43</v>
      </c>
      <c r="Q506" s="3" t="s">
        <v>2680</v>
      </c>
      <c r="R506" s="3" t="s">
        <v>53</v>
      </c>
      <c r="S506" s="3" t="s">
        <v>547</v>
      </c>
      <c r="T506" s="3" t="s">
        <v>2681</v>
      </c>
      <c r="V506" s="3">
        <v>816.94489999999996</v>
      </c>
      <c r="W506" s="3">
        <v>1.6338897999999999</v>
      </c>
      <c r="X506" s="3" t="s">
        <v>2682</v>
      </c>
      <c r="Y506" s="14">
        <v>3.2042039155371846E-5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4955</v>
      </c>
      <c r="B507" s="4" t="s">
        <v>4602</v>
      </c>
      <c r="C507" s="4">
        <v>17</v>
      </c>
      <c r="D507" s="4">
        <v>216</v>
      </c>
      <c r="E507" s="4">
        <v>201</v>
      </c>
      <c r="F507" s="4">
        <v>201</v>
      </c>
      <c r="G507" s="12">
        <v>-2.00194762032273</v>
      </c>
      <c r="H507" s="13">
        <v>2.7711042347121202E-2</v>
      </c>
      <c r="I507" s="3">
        <v>1.55734713798215</v>
      </c>
      <c r="J507" s="3">
        <v>1</v>
      </c>
      <c r="K507" s="3">
        <v>0</v>
      </c>
      <c r="L507" s="3">
        <v>7.4210409578014504E-4</v>
      </c>
      <c r="M507" s="3">
        <v>2.9795077507396698E-3</v>
      </c>
      <c r="N507" s="3">
        <v>265</v>
      </c>
      <c r="O507" s="3" t="s">
        <v>4604</v>
      </c>
      <c r="P507" s="3" t="s">
        <v>43</v>
      </c>
      <c r="Q507" s="3" t="s">
        <v>4441</v>
      </c>
      <c r="R507" s="3" t="s">
        <v>4608</v>
      </c>
      <c r="S507" s="3" t="s">
        <v>626</v>
      </c>
      <c r="T507" s="3" t="s">
        <v>4442</v>
      </c>
      <c r="V507" s="3">
        <v>1110.2329999999999</v>
      </c>
      <c r="W507" s="3">
        <v>2.2204660000000001</v>
      </c>
      <c r="X507" s="3" t="s">
        <v>4443</v>
      </c>
      <c r="Y507" s="14">
        <v>5.4471466564132143E-4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3854</v>
      </c>
      <c r="B508" s="4" t="s">
        <v>4602</v>
      </c>
      <c r="C508" s="4">
        <v>2</v>
      </c>
      <c r="D508" s="4">
        <v>365</v>
      </c>
      <c r="E508" s="4">
        <v>259</v>
      </c>
      <c r="F508" s="4">
        <v>263</v>
      </c>
      <c r="G508" s="12">
        <v>-2.0255866510115199</v>
      </c>
      <c r="H508" s="13">
        <v>0.178975885220164</v>
      </c>
      <c r="I508" s="3">
        <v>0.74720548087111904</v>
      </c>
      <c r="J508" s="3">
        <v>1</v>
      </c>
      <c r="K508" s="3">
        <v>0</v>
      </c>
      <c r="L508" s="3">
        <v>1.14644443094246E-3</v>
      </c>
      <c r="M508" s="3">
        <v>4.6750238578330402E-3</v>
      </c>
      <c r="N508" s="3">
        <v>278</v>
      </c>
      <c r="O508" s="3" t="s">
        <v>51</v>
      </c>
      <c r="P508" s="3" t="s">
        <v>43</v>
      </c>
      <c r="Q508" s="3" t="s">
        <v>3855</v>
      </c>
      <c r="R508" s="3" t="s">
        <v>369</v>
      </c>
      <c r="S508" s="3" t="s">
        <v>459</v>
      </c>
      <c r="T508" s="3" t="s">
        <v>3856</v>
      </c>
      <c r="V508" s="3">
        <v>960.09280000000001</v>
      </c>
      <c r="W508" s="3">
        <v>1.9201855999999999</v>
      </c>
      <c r="X508" s="3" t="s">
        <v>3857</v>
      </c>
      <c r="Y508" s="14">
        <v>6.4084078310743691E-5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2883</v>
      </c>
      <c r="B509" s="4" t="s">
        <v>4602</v>
      </c>
      <c r="C509" s="4">
        <v>1</v>
      </c>
      <c r="D509" s="4">
        <v>169</v>
      </c>
      <c r="E509" s="4">
        <v>152</v>
      </c>
      <c r="F509" s="4">
        <v>151</v>
      </c>
      <c r="G509" s="12">
        <v>-2.1267882564481102</v>
      </c>
      <c r="H509" s="13">
        <v>0.30369256017789897</v>
      </c>
      <c r="I509" s="3">
        <v>0.51756584724295196</v>
      </c>
      <c r="J509" s="3">
        <v>1</v>
      </c>
      <c r="K509" s="3">
        <v>0</v>
      </c>
      <c r="L509" s="3">
        <v>5.7322221547123099E-4</v>
      </c>
      <c r="M509" s="3">
        <v>2.5129349173434201E-3</v>
      </c>
      <c r="N509" s="3">
        <v>297</v>
      </c>
      <c r="O509" s="3" t="s">
        <v>51</v>
      </c>
      <c r="P509" s="3" t="s">
        <v>43</v>
      </c>
      <c r="Q509" s="3" t="s">
        <v>2884</v>
      </c>
      <c r="R509" s="3" t="s">
        <v>369</v>
      </c>
      <c r="S509" s="3" t="s">
        <v>574</v>
      </c>
      <c r="T509" s="3" t="s">
        <v>2885</v>
      </c>
      <c r="V509" s="3">
        <v>995.09100000000001</v>
      </c>
      <c r="W509" s="3">
        <v>1.9901819999999999</v>
      </c>
      <c r="X509" s="3" t="s">
        <v>2886</v>
      </c>
      <c r="Y509" s="14">
        <v>3.2042039155371846E-5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1073</v>
      </c>
      <c r="B510" s="4" t="s">
        <v>4602</v>
      </c>
      <c r="C510" s="4">
        <v>1</v>
      </c>
      <c r="D510" s="4">
        <v>205</v>
      </c>
      <c r="E510" s="4">
        <v>143</v>
      </c>
      <c r="F510" s="4">
        <v>151</v>
      </c>
      <c r="G510" s="12">
        <v>-2.1937150149060298</v>
      </c>
      <c r="H510" s="13">
        <v>0.28963646306632401</v>
      </c>
      <c r="I510" s="3">
        <v>0.53814676460314603</v>
      </c>
      <c r="J510" s="3">
        <v>1</v>
      </c>
      <c r="K510" s="3">
        <v>0</v>
      </c>
      <c r="L510" s="3">
        <v>5.7322221547123099E-4</v>
      </c>
      <c r="M510" s="3">
        <v>2.6309798457748298E-3</v>
      </c>
      <c r="N510" s="3">
        <v>144</v>
      </c>
      <c r="O510" s="3" t="s">
        <v>51</v>
      </c>
      <c r="P510" s="3" t="s">
        <v>43</v>
      </c>
      <c r="Q510" s="3" t="s">
        <v>1074</v>
      </c>
      <c r="R510" s="3" t="s">
        <v>53</v>
      </c>
      <c r="S510" s="3" t="s">
        <v>399</v>
      </c>
      <c r="T510" s="3" t="s">
        <v>1075</v>
      </c>
      <c r="V510" s="3">
        <v>1233.2940000000001</v>
      </c>
      <c r="W510" s="3">
        <v>2.4665879999999998</v>
      </c>
      <c r="X510" s="3" t="s">
        <v>1076</v>
      </c>
      <c r="Y510" s="14">
        <v>3.2042039155371846E-5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4956</v>
      </c>
      <c r="B511" s="4" t="s">
        <v>4602</v>
      </c>
      <c r="C511" s="4">
        <v>15</v>
      </c>
      <c r="D511" s="4">
        <v>237</v>
      </c>
      <c r="E511" s="4">
        <v>211</v>
      </c>
      <c r="F511" s="4">
        <v>185</v>
      </c>
      <c r="G511" s="12">
        <v>-2.2095238904933199</v>
      </c>
      <c r="H511" s="13">
        <v>1.51326142710233E-2</v>
      </c>
      <c r="I511" s="3">
        <v>1.82008603791186</v>
      </c>
      <c r="J511" s="3">
        <v>1</v>
      </c>
      <c r="K511" s="3">
        <v>0</v>
      </c>
      <c r="L511" s="3">
        <v>6.5479773157071605E-4</v>
      </c>
      <c r="M511" s="3">
        <v>3.0363260505154102E-3</v>
      </c>
      <c r="N511" s="3">
        <v>118</v>
      </c>
      <c r="O511" s="3" t="s">
        <v>4604</v>
      </c>
      <c r="P511" s="3" t="s">
        <v>71</v>
      </c>
      <c r="Q511" s="3" t="s">
        <v>2489</v>
      </c>
      <c r="R511" s="3" t="s">
        <v>4605</v>
      </c>
      <c r="S511" s="3" t="s">
        <v>290</v>
      </c>
      <c r="T511" s="3" t="s">
        <v>2490</v>
      </c>
      <c r="V511" s="3">
        <v>1261.4839999999999</v>
      </c>
      <c r="W511" s="3">
        <v>2.5229680000000001</v>
      </c>
      <c r="X511" s="3" t="s">
        <v>2491</v>
      </c>
      <c r="Y511" s="14">
        <v>4.8063058733057774E-4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2991</v>
      </c>
      <c r="B512" s="4" t="s">
        <v>4602</v>
      </c>
      <c r="C512" s="4">
        <v>1</v>
      </c>
      <c r="D512" s="4">
        <v>211</v>
      </c>
      <c r="E512" s="4">
        <v>159</v>
      </c>
      <c r="F512" s="4">
        <v>139</v>
      </c>
      <c r="G512" s="12">
        <v>-2.2198338726520999</v>
      </c>
      <c r="H512" s="13">
        <v>0.26695053533178398</v>
      </c>
      <c r="I512" s="3">
        <v>0.57356920388864696</v>
      </c>
      <c r="J512" s="3">
        <v>1</v>
      </c>
      <c r="K512" s="3">
        <v>0</v>
      </c>
      <c r="L512" s="3">
        <v>5.7322221547123099E-4</v>
      </c>
      <c r="M512" s="3">
        <v>2.6788162571283001E-3</v>
      </c>
      <c r="N512" s="3">
        <v>176</v>
      </c>
      <c r="O512" s="3" t="s">
        <v>51</v>
      </c>
      <c r="P512" s="3" t="s">
        <v>43</v>
      </c>
      <c r="Q512" s="3" t="s">
        <v>2992</v>
      </c>
      <c r="R512" s="3" t="s">
        <v>53</v>
      </c>
      <c r="S512" s="3" t="s">
        <v>1648</v>
      </c>
      <c r="T512" s="3" t="s">
        <v>2993</v>
      </c>
      <c r="V512" s="3">
        <v>1204.3209999999999</v>
      </c>
      <c r="W512" s="3">
        <v>2.4086419999999999</v>
      </c>
      <c r="X512" s="3" t="s">
        <v>2994</v>
      </c>
      <c r="Y512" s="14">
        <v>3.2042039155371846E-5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3011</v>
      </c>
      <c r="B513" s="4" t="s">
        <v>4602</v>
      </c>
      <c r="C513" s="4">
        <v>1</v>
      </c>
      <c r="D513" s="4">
        <v>178</v>
      </c>
      <c r="E513" s="4">
        <v>171</v>
      </c>
      <c r="F513" s="4">
        <v>157</v>
      </c>
      <c r="G513" s="12">
        <v>-2.2280022521311702</v>
      </c>
      <c r="H513" s="13">
        <v>0.26343078892562599</v>
      </c>
      <c r="I513" s="3">
        <v>0.57933346749471204</v>
      </c>
      <c r="J513" s="3">
        <v>1</v>
      </c>
      <c r="K513" s="3">
        <v>0</v>
      </c>
      <c r="L513" s="3">
        <v>5.7322221547123099E-4</v>
      </c>
      <c r="M513" s="3">
        <v>2.6957995569154201E-3</v>
      </c>
      <c r="N513" s="3">
        <v>199</v>
      </c>
      <c r="O513" s="3" t="s">
        <v>51</v>
      </c>
      <c r="P513" s="3" t="s">
        <v>43</v>
      </c>
      <c r="Q513" s="3" t="s">
        <v>3012</v>
      </c>
      <c r="R513" s="3" t="s">
        <v>369</v>
      </c>
      <c r="S513" s="3" t="s">
        <v>1291</v>
      </c>
      <c r="T513" s="3" t="s">
        <v>3013</v>
      </c>
      <c r="V513" s="3">
        <v>973.0865</v>
      </c>
      <c r="W513" s="3">
        <v>1.9461729999999999</v>
      </c>
      <c r="X513" s="3" t="s">
        <v>3014</v>
      </c>
      <c r="Y513" s="14">
        <v>3.2042039155371846E-5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1151</v>
      </c>
      <c r="B514" s="4" t="s">
        <v>4602</v>
      </c>
      <c r="C514" s="4">
        <v>1</v>
      </c>
      <c r="D514" s="4">
        <v>185</v>
      </c>
      <c r="E514" s="4">
        <v>162</v>
      </c>
      <c r="F514" s="4">
        <v>166</v>
      </c>
      <c r="G514" s="12">
        <v>-2.24646198184921</v>
      </c>
      <c r="H514" s="13">
        <v>0.25833493991850398</v>
      </c>
      <c r="I514" s="3">
        <v>0.58781685132726902</v>
      </c>
      <c r="J514" s="3">
        <v>1</v>
      </c>
      <c r="K514" s="3">
        <v>0</v>
      </c>
      <c r="L514" s="3">
        <v>5.7322221547123099E-4</v>
      </c>
      <c r="M514" s="3">
        <v>2.7304203082378501E-3</v>
      </c>
      <c r="N514" s="3">
        <v>294</v>
      </c>
      <c r="O514" s="3" t="s">
        <v>51</v>
      </c>
      <c r="P514" s="3" t="s">
        <v>34</v>
      </c>
      <c r="Q514" s="3" t="s">
        <v>343</v>
      </c>
      <c r="R514" s="3" t="s">
        <v>369</v>
      </c>
      <c r="S514" s="3" t="s">
        <v>1007</v>
      </c>
      <c r="T514" s="3" t="s">
        <v>345</v>
      </c>
      <c r="V514" s="3">
        <v>1136.354</v>
      </c>
      <c r="W514" s="3">
        <v>2.2727080000000002</v>
      </c>
      <c r="X514" s="3" t="s">
        <v>346</v>
      </c>
      <c r="Y514" s="14">
        <v>3.2042039155371846E-5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$L$597,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3102</v>
      </c>
      <c r="B515" s="4" t="s">
        <v>4602</v>
      </c>
      <c r="C515" s="4">
        <v>1</v>
      </c>
      <c r="D515" s="4">
        <v>165</v>
      </c>
      <c r="E515" s="4">
        <v>185</v>
      </c>
      <c r="F515" s="4">
        <v>171</v>
      </c>
      <c r="G515" s="12">
        <v>-2.2792310887166898</v>
      </c>
      <c r="H515" s="13">
        <v>0.25926567378098098</v>
      </c>
      <c r="I515" s="3">
        <v>0.58625497908230295</v>
      </c>
      <c r="J515" s="3">
        <v>1</v>
      </c>
      <c r="K515" s="3">
        <v>0</v>
      </c>
      <c r="L515" s="3">
        <v>5.7322221547123099E-4</v>
      </c>
      <c r="M515" s="3">
        <v>2.7942621344271899E-3</v>
      </c>
      <c r="N515" s="3">
        <v>94</v>
      </c>
      <c r="O515" s="3" t="s">
        <v>51</v>
      </c>
      <c r="P515" s="3" t="s">
        <v>43</v>
      </c>
      <c r="Q515" s="3" t="s">
        <v>3103</v>
      </c>
      <c r="R515" s="3" t="s">
        <v>53</v>
      </c>
      <c r="S515" s="3" t="s">
        <v>1349</v>
      </c>
      <c r="T515" s="3" t="s">
        <v>3104</v>
      </c>
      <c r="V515" s="3">
        <v>1448.549</v>
      </c>
      <c r="W515" s="3">
        <v>2.8970980000000002</v>
      </c>
      <c r="X515" s="3" t="s">
        <v>3105</v>
      </c>
      <c r="Y515" s="14">
        <v>3.2042039155371846E-5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503</v>
      </c>
      <c r="B516" s="4" t="s">
        <v>4602</v>
      </c>
      <c r="C516" s="4">
        <v>1</v>
      </c>
      <c r="D516" s="4">
        <v>217</v>
      </c>
      <c r="E516" s="4">
        <v>161</v>
      </c>
      <c r="F516" s="4">
        <v>178</v>
      </c>
      <c r="G516" s="12">
        <v>-2.3553575213959599</v>
      </c>
      <c r="H516" s="13">
        <v>0.217531241986716</v>
      </c>
      <c r="I516" s="3">
        <v>0.66247836055739295</v>
      </c>
      <c r="J516" s="3">
        <v>1</v>
      </c>
      <c r="K516" s="3">
        <v>0</v>
      </c>
      <c r="L516" s="3">
        <v>5.7322221547123099E-4</v>
      </c>
      <c r="M516" s="3">
        <v>2.9439250811087799E-3</v>
      </c>
      <c r="N516" s="3">
        <v>72</v>
      </c>
      <c r="O516" s="3" t="s">
        <v>51</v>
      </c>
      <c r="P516" s="3" t="s">
        <v>43</v>
      </c>
      <c r="Q516" s="3" t="s">
        <v>504</v>
      </c>
      <c r="R516" s="3" t="s">
        <v>53</v>
      </c>
      <c r="S516" s="3" t="s">
        <v>505</v>
      </c>
      <c r="T516" s="3" t="s">
        <v>506</v>
      </c>
      <c r="V516" s="3">
        <v>1184.306</v>
      </c>
      <c r="W516" s="3">
        <v>2.3686120000000002</v>
      </c>
      <c r="X516" s="3" t="s">
        <v>507</v>
      </c>
      <c r="Y516" s="14">
        <v>3.2042039155371846E-5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4957</v>
      </c>
      <c r="B517" s="4" t="s">
        <v>4602</v>
      </c>
      <c r="C517" s="4">
        <v>14</v>
      </c>
      <c r="D517" s="4">
        <v>248</v>
      </c>
      <c r="E517" s="4">
        <v>231</v>
      </c>
      <c r="F517" s="4">
        <v>188</v>
      </c>
      <c r="G517" s="12">
        <v>-2.3841565035207202</v>
      </c>
      <c r="H517" s="13">
        <v>7.0231833987275801E-3</v>
      </c>
      <c r="I517" s="3">
        <v>2.1534659905591602</v>
      </c>
      <c r="J517" s="3">
        <v>1</v>
      </c>
      <c r="K517" s="3">
        <v>0</v>
      </c>
      <c r="L517" s="3">
        <v>6.1114454946600198E-4</v>
      </c>
      <c r="M517" s="3">
        <v>3.1994259798958798E-3</v>
      </c>
      <c r="N517" s="3">
        <v>81</v>
      </c>
      <c r="O517" s="3" t="s">
        <v>4604</v>
      </c>
      <c r="P517" s="3" t="s">
        <v>620</v>
      </c>
      <c r="Q517" s="3" t="s">
        <v>4465</v>
      </c>
      <c r="R517" s="3" t="s">
        <v>4605</v>
      </c>
      <c r="S517" s="3" t="s">
        <v>542</v>
      </c>
      <c r="T517" s="3" t="s">
        <v>4466</v>
      </c>
      <c r="V517" s="3">
        <v>1044.2539999999999</v>
      </c>
      <c r="W517" s="3">
        <v>2.088508</v>
      </c>
      <c r="X517" s="3" t="s">
        <v>4467</v>
      </c>
      <c r="Y517" s="14">
        <v>4.4858854817520589E-4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3307</v>
      </c>
      <c r="B518" s="4" t="s">
        <v>4602</v>
      </c>
      <c r="C518" s="4">
        <v>1</v>
      </c>
      <c r="D518" s="4">
        <v>229</v>
      </c>
      <c r="E518" s="4">
        <v>175</v>
      </c>
      <c r="F518" s="4">
        <v>168</v>
      </c>
      <c r="G518" s="12">
        <v>-2.3924419773988199</v>
      </c>
      <c r="H518" s="13">
        <v>0.217531241986716</v>
      </c>
      <c r="I518" s="3">
        <v>0.66247836055739295</v>
      </c>
      <c r="J518" s="3">
        <v>1</v>
      </c>
      <c r="K518" s="3">
        <v>0</v>
      </c>
      <c r="L518" s="3">
        <v>5.7322221547123099E-4</v>
      </c>
      <c r="M518" s="3">
        <v>3.0202297198132699E-3</v>
      </c>
      <c r="N518" s="3">
        <v>116</v>
      </c>
      <c r="O518" s="3" t="s">
        <v>51</v>
      </c>
      <c r="P518" s="3" t="s">
        <v>43</v>
      </c>
      <c r="Q518" s="3" t="s">
        <v>3308</v>
      </c>
      <c r="R518" s="3" t="s">
        <v>53</v>
      </c>
      <c r="S518" s="3" t="s">
        <v>669</v>
      </c>
      <c r="T518" s="3" t="s">
        <v>3309</v>
      </c>
      <c r="V518" s="3">
        <v>929.11969999999997</v>
      </c>
      <c r="W518" s="3">
        <v>1.8582394</v>
      </c>
      <c r="X518" s="3" t="s">
        <v>3310</v>
      </c>
      <c r="Y518" s="14">
        <v>3.2042039155371846E-5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3340</v>
      </c>
      <c r="B519" s="4" t="s">
        <v>4602</v>
      </c>
      <c r="C519" s="4">
        <v>1</v>
      </c>
      <c r="D519" s="4">
        <v>228</v>
      </c>
      <c r="E519" s="4">
        <v>187</v>
      </c>
      <c r="F519" s="4">
        <v>162</v>
      </c>
      <c r="G519" s="12">
        <v>-2.4055087522370702</v>
      </c>
      <c r="H519" s="13">
        <v>0.21426320510737201</v>
      </c>
      <c r="I519" s="3">
        <v>0.66905240287716095</v>
      </c>
      <c r="J519" s="3">
        <v>1</v>
      </c>
      <c r="K519" s="3">
        <v>0</v>
      </c>
      <c r="L519" s="3">
        <v>5.7322221547123099E-4</v>
      </c>
      <c r="M519" s="3">
        <v>3.0477752759081201E-3</v>
      </c>
      <c r="N519" s="3">
        <v>71</v>
      </c>
      <c r="O519" s="3" t="s">
        <v>51</v>
      </c>
      <c r="P519" s="3" t="s">
        <v>43</v>
      </c>
      <c r="Q519" s="3" t="s">
        <v>3341</v>
      </c>
      <c r="R519" s="3" t="s">
        <v>53</v>
      </c>
      <c r="S519" s="3" t="s">
        <v>640</v>
      </c>
      <c r="T519" s="3" t="s">
        <v>3342</v>
      </c>
      <c r="V519" s="3">
        <v>942.97249999999997</v>
      </c>
      <c r="W519" s="3">
        <v>1.885945</v>
      </c>
      <c r="X519" s="3" t="s">
        <v>3343</v>
      </c>
      <c r="Y519" s="14">
        <v>3.2042039155371846E-5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4958</v>
      </c>
      <c r="B520" s="4" t="s">
        <v>4602</v>
      </c>
      <c r="C520" s="4">
        <v>13</v>
      </c>
      <c r="D520" s="4">
        <v>243</v>
      </c>
      <c r="E520" s="4">
        <v>229</v>
      </c>
      <c r="F520" s="4">
        <v>203</v>
      </c>
      <c r="G520" s="12">
        <v>-2.5113816671793798</v>
      </c>
      <c r="H520" s="13">
        <v>4.4891973335858797E-3</v>
      </c>
      <c r="I520" s="3">
        <v>2.3478313037086598</v>
      </c>
      <c r="J520" s="3">
        <v>1</v>
      </c>
      <c r="K520" s="3">
        <v>0</v>
      </c>
      <c r="L520" s="3">
        <v>5.6749136736128705E-4</v>
      </c>
      <c r="M520" s="3">
        <v>3.2460431772590999E-3</v>
      </c>
      <c r="N520" s="3">
        <v>119</v>
      </c>
      <c r="O520" s="3" t="s">
        <v>4604</v>
      </c>
      <c r="P520" s="3" t="s">
        <v>82</v>
      </c>
      <c r="Q520" s="3" t="s">
        <v>189</v>
      </c>
      <c r="R520" s="3" t="s">
        <v>4605</v>
      </c>
      <c r="S520" s="3" t="s">
        <v>383</v>
      </c>
      <c r="T520" s="3" t="s">
        <v>190</v>
      </c>
      <c r="V520" s="3">
        <v>1122.2840000000001</v>
      </c>
      <c r="W520" s="3">
        <v>2.2445680000000001</v>
      </c>
      <c r="X520" s="3" t="s">
        <v>191</v>
      </c>
      <c r="Y520" s="14">
        <v>4.1654650901983405E-4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4959</v>
      </c>
      <c r="B521" s="4" t="s">
        <v>4602</v>
      </c>
      <c r="C521" s="4">
        <v>16</v>
      </c>
      <c r="D521" s="4">
        <v>354</v>
      </c>
      <c r="E521" s="4">
        <v>238</v>
      </c>
      <c r="F521" s="4">
        <v>261</v>
      </c>
      <c r="G521" s="12">
        <v>-2.5387244153429398</v>
      </c>
      <c r="H521" s="13">
        <v>3.2715812157345799E-3</v>
      </c>
      <c r="I521" s="3">
        <v>2.4852422940397498</v>
      </c>
      <c r="J521" s="3">
        <v>1</v>
      </c>
      <c r="K521" s="3">
        <v>0</v>
      </c>
      <c r="L521" s="3">
        <v>6.9845091367543E-4</v>
      </c>
      <c r="M521" s="3">
        <v>4.0680880427821703E-3</v>
      </c>
      <c r="N521" s="3">
        <v>3</v>
      </c>
      <c r="O521" s="3" t="s">
        <v>4604</v>
      </c>
      <c r="P521" s="3" t="s">
        <v>43</v>
      </c>
      <c r="Q521" s="3" t="s">
        <v>1911</v>
      </c>
      <c r="R521" s="3" t="s">
        <v>4605</v>
      </c>
      <c r="S521" s="3" t="s">
        <v>1428</v>
      </c>
      <c r="T521" s="3" t="s">
        <v>1912</v>
      </c>
      <c r="V521" s="3">
        <v>1455.672</v>
      </c>
      <c r="W521" s="3">
        <v>2.9113440000000002</v>
      </c>
      <c r="X521" s="3" t="s">
        <v>1913</v>
      </c>
      <c r="Y521" s="14">
        <v>5.1267262648594953E-4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3594</v>
      </c>
      <c r="B522" s="4" t="s">
        <v>4602</v>
      </c>
      <c r="C522" s="4">
        <v>1</v>
      </c>
      <c r="D522" s="4">
        <v>247</v>
      </c>
      <c r="E522" s="4">
        <v>191</v>
      </c>
      <c r="F522" s="4">
        <v>229</v>
      </c>
      <c r="G522" s="12">
        <v>-2.6237207771308801</v>
      </c>
      <c r="H522" s="13">
        <v>0.13556093929861299</v>
      </c>
      <c r="I522" s="3">
        <v>0.86786543060781196</v>
      </c>
      <c r="J522" s="3">
        <v>1</v>
      </c>
      <c r="K522" s="3">
        <v>0</v>
      </c>
      <c r="L522" s="3">
        <v>5.7322221547123099E-4</v>
      </c>
      <c r="M522" s="3">
        <v>3.5469975538365501E-3</v>
      </c>
      <c r="N522" s="3">
        <v>10</v>
      </c>
      <c r="O522" s="3" t="s">
        <v>51</v>
      </c>
      <c r="P522" s="3" t="s">
        <v>71</v>
      </c>
      <c r="Q522" s="3" t="s">
        <v>3595</v>
      </c>
      <c r="R522" s="3" t="s">
        <v>53</v>
      </c>
      <c r="S522" s="3" t="s">
        <v>454</v>
      </c>
      <c r="T522" s="3" t="s">
        <v>3596</v>
      </c>
      <c r="V522" s="3">
        <v>1125.194</v>
      </c>
      <c r="W522" s="3">
        <v>2.2503880000000001</v>
      </c>
      <c r="X522" s="3" t="s">
        <v>3597</v>
      </c>
      <c r="Y522" s="14">
        <v>3.2042039155371846E-5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1393</v>
      </c>
      <c r="B523" s="4" t="s">
        <v>4602</v>
      </c>
      <c r="C523" s="4">
        <v>1</v>
      </c>
      <c r="D523" s="4">
        <v>259</v>
      </c>
      <c r="E523" s="4">
        <v>240</v>
      </c>
      <c r="F523" s="4">
        <v>196</v>
      </c>
      <c r="G523" s="12">
        <v>-2.67910380502388</v>
      </c>
      <c r="H523" s="13">
        <v>0.12995520907480901</v>
      </c>
      <c r="I523" s="3">
        <v>0.88620630772045295</v>
      </c>
      <c r="J523" s="3">
        <v>1</v>
      </c>
      <c r="K523" s="3">
        <v>0</v>
      </c>
      <c r="L523" s="3">
        <v>5.7322221547123099E-4</v>
      </c>
      <c r="M523" s="3">
        <v>3.6854190298751602E-3</v>
      </c>
      <c r="N523" s="3">
        <v>179</v>
      </c>
      <c r="O523" s="3" t="s">
        <v>51</v>
      </c>
      <c r="P523" s="3" t="s">
        <v>34</v>
      </c>
      <c r="Q523" s="3" t="s">
        <v>937</v>
      </c>
      <c r="R523" s="3" t="s">
        <v>53</v>
      </c>
      <c r="S523" s="3" t="s">
        <v>349</v>
      </c>
      <c r="T523" s="3" t="s">
        <v>938</v>
      </c>
      <c r="U523" s="3" t="s">
        <v>390</v>
      </c>
      <c r="V523" s="3">
        <v>1174.3109999999999</v>
      </c>
      <c r="W523" s="3">
        <v>2.3486220000000002</v>
      </c>
      <c r="X523" s="3" t="s">
        <v>939</v>
      </c>
      <c r="Y523" s="14">
        <v>3.2042039155371846E-5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3736</v>
      </c>
      <c r="B524" s="4" t="s">
        <v>4602</v>
      </c>
      <c r="C524" s="4">
        <v>1</v>
      </c>
      <c r="D524" s="4">
        <v>297</v>
      </c>
      <c r="E524" s="4">
        <v>227</v>
      </c>
      <c r="F524" s="4">
        <v>252</v>
      </c>
      <c r="G524" s="12">
        <v>-2.8379921096788499</v>
      </c>
      <c r="H524" s="13">
        <v>8.39279864682346E-2</v>
      </c>
      <c r="I524" s="3">
        <v>1.0760931960007301</v>
      </c>
      <c r="J524" s="3">
        <v>1</v>
      </c>
      <c r="K524" s="3">
        <v>0</v>
      </c>
      <c r="L524" s="3">
        <v>5.7322221547123099E-4</v>
      </c>
      <c r="M524" s="3">
        <v>4.1148581305547804E-3</v>
      </c>
      <c r="N524" s="3">
        <v>168</v>
      </c>
      <c r="O524" s="3" t="s">
        <v>51</v>
      </c>
      <c r="P524" s="3" t="s">
        <v>620</v>
      </c>
      <c r="Q524" s="3" t="s">
        <v>3737</v>
      </c>
      <c r="R524" s="3" t="s">
        <v>53</v>
      </c>
      <c r="S524" s="3" t="s">
        <v>1756</v>
      </c>
      <c r="T524" s="3" t="s">
        <v>3738</v>
      </c>
      <c r="V524" s="3">
        <v>1192.2429999999999</v>
      </c>
      <c r="W524" s="3">
        <v>2.3844859999999999</v>
      </c>
      <c r="X524" s="3" t="s">
        <v>3739</v>
      </c>
      <c r="Y524" s="14">
        <v>3.2042039155371846E-5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3762</v>
      </c>
      <c r="B525" s="4" t="s">
        <v>4602</v>
      </c>
      <c r="C525" s="4">
        <v>1</v>
      </c>
      <c r="D525" s="4">
        <v>292</v>
      </c>
      <c r="E525" s="4">
        <v>253</v>
      </c>
      <c r="F525" s="4">
        <v>246</v>
      </c>
      <c r="G525" s="12">
        <v>-2.8680720502716501</v>
      </c>
      <c r="H525" s="13">
        <v>7.7194527490917805E-2</v>
      </c>
      <c r="I525" s="3">
        <v>1.1124134867722799</v>
      </c>
      <c r="J525" s="3">
        <v>1</v>
      </c>
      <c r="K525" s="3">
        <v>0</v>
      </c>
      <c r="L525" s="3">
        <v>5.7322221547123099E-4</v>
      </c>
      <c r="M525" s="3">
        <v>4.2018425489916099E-3</v>
      </c>
      <c r="N525" s="3">
        <v>98</v>
      </c>
      <c r="O525" s="3" t="s">
        <v>51</v>
      </c>
      <c r="P525" s="3" t="s">
        <v>43</v>
      </c>
      <c r="Q525" s="3" t="s">
        <v>3763</v>
      </c>
      <c r="R525" s="3" t="s">
        <v>53</v>
      </c>
      <c r="S525" s="3" t="s">
        <v>46</v>
      </c>
      <c r="T525" s="3" t="s">
        <v>3764</v>
      </c>
      <c r="V525" s="3">
        <v>894.92849999999999</v>
      </c>
      <c r="W525" s="3">
        <v>1.789857</v>
      </c>
      <c r="X525" s="3" t="s">
        <v>3765</v>
      </c>
      <c r="Y525" s="14">
        <v>3.2042039155371846E-5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4960</v>
      </c>
      <c r="B526" s="4" t="s">
        <v>4602</v>
      </c>
      <c r="C526" s="4">
        <v>6</v>
      </c>
      <c r="D526" s="4">
        <v>173</v>
      </c>
      <c r="E526" s="4">
        <v>142</v>
      </c>
      <c r="F526" s="4">
        <v>148</v>
      </c>
      <c r="G526" s="12">
        <v>-3.07511051470795</v>
      </c>
      <c r="H526" s="13">
        <v>1.36888313772123E-3</v>
      </c>
      <c r="I526" s="3">
        <v>2.8636336262335398</v>
      </c>
      <c r="J526" s="3">
        <v>1</v>
      </c>
      <c r="K526" s="3">
        <v>0</v>
      </c>
      <c r="L526" s="3">
        <v>2.6191909262828601E-4</v>
      </c>
      <c r="M526" s="3">
        <v>2.2234659869132698E-3</v>
      </c>
      <c r="N526" s="3">
        <v>154</v>
      </c>
      <c r="O526" s="3" t="s">
        <v>4604</v>
      </c>
      <c r="P526" s="3" t="s">
        <v>227</v>
      </c>
      <c r="Q526" s="3" t="s">
        <v>1785</v>
      </c>
      <c r="R526" s="3" t="s">
        <v>4605</v>
      </c>
      <c r="S526" s="3" t="s">
        <v>404</v>
      </c>
      <c r="T526" s="3" t="s">
        <v>1786</v>
      </c>
      <c r="V526" s="3">
        <v>1179.4659999999999</v>
      </c>
      <c r="W526" s="3">
        <v>2.3589319999999998</v>
      </c>
      <c r="X526" s="3" t="s">
        <v>1787</v>
      </c>
      <c r="Y526" s="14">
        <v>1.9225223493223107E-4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4961</v>
      </c>
      <c r="B527" s="4" t="s">
        <v>4602</v>
      </c>
      <c r="C527" s="4">
        <v>8</v>
      </c>
      <c r="D527" s="4">
        <v>259</v>
      </c>
      <c r="E527" s="4">
        <v>191</v>
      </c>
      <c r="F527" s="4">
        <v>203</v>
      </c>
      <c r="G527" s="12">
        <v>-3.15333395947646</v>
      </c>
      <c r="H527" s="16">
        <v>5.5045319451467196E-4</v>
      </c>
      <c r="I527" s="3">
        <v>3.25927960353728</v>
      </c>
      <c r="J527" s="3">
        <v>1</v>
      </c>
      <c r="K527" s="3">
        <v>0</v>
      </c>
      <c r="L527" s="3">
        <v>3.49225456837715E-4</v>
      </c>
      <c r="M527" s="3">
        <v>3.1237335922434102E-3</v>
      </c>
      <c r="N527" s="3">
        <v>54</v>
      </c>
      <c r="O527" s="3" t="s">
        <v>4604</v>
      </c>
      <c r="P527" s="3" t="s">
        <v>34</v>
      </c>
      <c r="Q527" s="3" t="s">
        <v>1514</v>
      </c>
      <c r="R527" s="3" t="s">
        <v>4605</v>
      </c>
      <c r="S527" s="3" t="s">
        <v>1204</v>
      </c>
      <c r="T527" s="3" t="s">
        <v>1515</v>
      </c>
      <c r="V527" s="3">
        <v>951.08240000000001</v>
      </c>
      <c r="W527" s="3">
        <v>1.9021648</v>
      </c>
      <c r="X527" s="3" t="s">
        <v>1516</v>
      </c>
      <c r="Y527" s="14">
        <v>2.5633631324297476E-4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4962</v>
      </c>
      <c r="B528" s="4" t="s">
        <v>4602</v>
      </c>
      <c r="C528" s="4">
        <v>5</v>
      </c>
      <c r="D528" s="4">
        <v>183</v>
      </c>
      <c r="E528" s="4">
        <v>133</v>
      </c>
      <c r="F528" s="4">
        <v>150</v>
      </c>
      <c r="G528" s="12">
        <v>-3.34120483896853</v>
      </c>
      <c r="H528" s="16">
        <v>6.5282756863385195E-4</v>
      </c>
      <c r="I528" s="3">
        <v>3.1852015137934901</v>
      </c>
      <c r="J528" s="3">
        <v>1</v>
      </c>
      <c r="K528" s="3">
        <v>0</v>
      </c>
      <c r="L528" s="3">
        <v>2.18265910523572E-4</v>
      </c>
      <c r="M528" s="3">
        <v>2.23148430432046E-3</v>
      </c>
      <c r="N528" s="3">
        <v>108</v>
      </c>
      <c r="O528" s="3" t="s">
        <v>4604</v>
      </c>
      <c r="P528" s="3" t="s">
        <v>620</v>
      </c>
      <c r="Q528" s="3" t="s">
        <v>837</v>
      </c>
      <c r="R528" s="3" t="s">
        <v>4605</v>
      </c>
      <c r="S528" s="3" t="s">
        <v>84</v>
      </c>
      <c r="T528" s="3" t="s">
        <v>839</v>
      </c>
      <c r="V528" s="3">
        <v>1130.3040000000001</v>
      </c>
      <c r="W528" s="3">
        <v>2.260608</v>
      </c>
      <c r="X528" s="3" t="s">
        <v>840</v>
      </c>
      <c r="Y528" s="14">
        <v>1.6021019577685923E-4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4963</v>
      </c>
      <c r="B529" s="4" t="s">
        <v>4602</v>
      </c>
      <c r="C529" s="4">
        <v>8</v>
      </c>
      <c r="D529" s="4">
        <v>302</v>
      </c>
      <c r="E529" s="4">
        <v>225</v>
      </c>
      <c r="F529" s="4">
        <v>221</v>
      </c>
      <c r="G529" s="12">
        <v>-3.3467913470922599</v>
      </c>
      <c r="H529" s="16">
        <v>2.4817708631383599E-4</v>
      </c>
      <c r="I529" s="3">
        <v>3.6052383185135102</v>
      </c>
      <c r="J529" s="3">
        <v>1</v>
      </c>
      <c r="K529" s="3">
        <v>0</v>
      </c>
      <c r="L529" s="3">
        <v>3.49225456837715E-4</v>
      </c>
      <c r="M529" s="3">
        <v>3.5721274722846099E-3</v>
      </c>
      <c r="N529" s="3">
        <v>11</v>
      </c>
      <c r="O529" s="3" t="s">
        <v>4604</v>
      </c>
      <c r="P529" s="3" t="s">
        <v>43</v>
      </c>
      <c r="Q529" s="3" t="s">
        <v>1657</v>
      </c>
      <c r="R529" s="3" t="s">
        <v>4605</v>
      </c>
      <c r="S529" s="3" t="s">
        <v>532</v>
      </c>
      <c r="T529" s="3" t="s">
        <v>1658</v>
      </c>
      <c r="V529" s="3">
        <v>1308.4949999999999</v>
      </c>
      <c r="W529" s="3">
        <v>2.6169899999999999</v>
      </c>
      <c r="X529" s="3" t="s">
        <v>1659</v>
      </c>
      <c r="Y529" s="14">
        <v>2.5633631324297476E-4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4964</v>
      </c>
      <c r="B530" s="4" t="s">
        <v>4602</v>
      </c>
      <c r="C530" s="4">
        <v>5</v>
      </c>
      <c r="D530" s="4">
        <v>212</v>
      </c>
      <c r="E530" s="4">
        <v>152</v>
      </c>
      <c r="F530" s="4">
        <v>168</v>
      </c>
      <c r="G530" s="12">
        <v>-3.5305620348448201</v>
      </c>
      <c r="H530" s="16">
        <v>2.9517911926470999E-4</v>
      </c>
      <c r="I530" s="3">
        <v>3.5299143674074398</v>
      </c>
      <c r="J530" s="3">
        <v>1</v>
      </c>
      <c r="K530" s="3">
        <v>0</v>
      </c>
      <c r="L530" s="3">
        <v>2.18265910523572E-4</v>
      </c>
      <c r="M530" s="3">
        <v>2.5446538003749799E-3</v>
      </c>
      <c r="N530" s="3">
        <v>53</v>
      </c>
      <c r="O530" s="3" t="s">
        <v>4604</v>
      </c>
      <c r="P530" s="3" t="s">
        <v>34</v>
      </c>
      <c r="Q530" s="3" t="s">
        <v>1199</v>
      </c>
      <c r="R530" s="3" t="s">
        <v>4605</v>
      </c>
      <c r="S530" s="3" t="s">
        <v>285</v>
      </c>
      <c r="T530" s="3" t="s">
        <v>1200</v>
      </c>
      <c r="V530" s="3">
        <v>994.10749999999996</v>
      </c>
      <c r="W530" s="3">
        <v>1.9882150000000001</v>
      </c>
      <c r="X530" s="3" t="s">
        <v>1201</v>
      </c>
      <c r="Y530" s="14">
        <v>1.6021019577685923E-4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4965</v>
      </c>
      <c r="B531" s="4" t="s">
        <v>4602</v>
      </c>
      <c r="C531" s="4">
        <v>3</v>
      </c>
      <c r="D531" s="4">
        <v>180</v>
      </c>
      <c r="E531" s="4">
        <v>154</v>
      </c>
      <c r="F531" s="4">
        <v>141</v>
      </c>
      <c r="G531" s="12">
        <v>-4.09794182638643</v>
      </c>
      <c r="H531" s="16">
        <v>7.3465752816161299E-5</v>
      </c>
      <c r="I531" s="3">
        <v>4.1339150667545299</v>
      </c>
      <c r="J531" s="3">
        <v>1</v>
      </c>
      <c r="K531" s="3">
        <v>0</v>
      </c>
      <c r="L531" s="3">
        <v>1.30959546314143E-4</v>
      </c>
      <c r="M531" s="3">
        <v>2.2772445622183E-3</v>
      </c>
      <c r="N531" s="3">
        <v>128</v>
      </c>
      <c r="O531" s="3" t="s">
        <v>4604</v>
      </c>
      <c r="P531" s="3" t="s">
        <v>227</v>
      </c>
      <c r="Q531" s="3" t="s">
        <v>1590</v>
      </c>
      <c r="R531" s="3" t="s">
        <v>4605</v>
      </c>
      <c r="S531" s="3" t="s">
        <v>60</v>
      </c>
      <c r="T531" s="3" t="s">
        <v>1591</v>
      </c>
      <c r="V531" s="3">
        <v>1163.3789999999999</v>
      </c>
      <c r="W531" s="3">
        <v>2.3267579999999999</v>
      </c>
      <c r="X531" s="3" t="s">
        <v>1592</v>
      </c>
      <c r="Y531" s="14">
        <v>9.6126117466115537E-5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4966</v>
      </c>
      <c r="B532" s="4" t="s">
        <v>4602</v>
      </c>
      <c r="C532" s="4">
        <v>5</v>
      </c>
      <c r="D532" s="4">
        <v>319</v>
      </c>
      <c r="E532" s="4">
        <v>262</v>
      </c>
      <c r="F532" s="4">
        <v>261</v>
      </c>
      <c r="G532" s="12">
        <v>-4.1963475583061802</v>
      </c>
      <c r="H532" s="16">
        <v>9.5823997586831305E-6</v>
      </c>
      <c r="I532" s="3">
        <v>5.0185257151968496</v>
      </c>
      <c r="J532" s="3">
        <v>1</v>
      </c>
      <c r="K532" s="3">
        <v>0</v>
      </c>
      <c r="L532" s="3">
        <v>2.18265910523572E-4</v>
      </c>
      <c r="M532" s="3">
        <v>4.0387956664183202E-3</v>
      </c>
      <c r="N532" s="3">
        <v>267</v>
      </c>
      <c r="O532" s="3" t="s">
        <v>4604</v>
      </c>
      <c r="P532" s="3" t="s">
        <v>43</v>
      </c>
      <c r="Q532" s="3" t="s">
        <v>193</v>
      </c>
      <c r="R532" s="3" t="s">
        <v>4608</v>
      </c>
      <c r="S532" s="3" t="s">
        <v>1113</v>
      </c>
      <c r="T532" s="3" t="s">
        <v>194</v>
      </c>
      <c r="V532" s="3">
        <v>1115.335</v>
      </c>
      <c r="W532" s="3">
        <v>2.2306699999999999</v>
      </c>
      <c r="X532" s="3" t="s">
        <v>195</v>
      </c>
      <c r="Y532" s="14">
        <v>1.6021019577685923E-4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4967</v>
      </c>
      <c r="B533" s="4" t="s">
        <v>4602</v>
      </c>
      <c r="C533" s="4">
        <v>4</v>
      </c>
      <c r="D533" s="4">
        <v>231</v>
      </c>
      <c r="E533" s="4">
        <v>237</v>
      </c>
      <c r="F533" s="4">
        <v>210</v>
      </c>
      <c r="G533" s="12">
        <v>-4.2105278352459798</v>
      </c>
      <c r="H533" s="16">
        <v>1.9688912869643699E-5</v>
      </c>
      <c r="I533" s="3">
        <v>4.7057782629248202</v>
      </c>
      <c r="J533" s="3">
        <v>1</v>
      </c>
      <c r="K533" s="3">
        <v>0</v>
      </c>
      <c r="L533" s="3">
        <v>1.7461272841885799E-4</v>
      </c>
      <c r="M533" s="3">
        <v>3.2712789446986798E-3</v>
      </c>
      <c r="N533" s="3">
        <v>234</v>
      </c>
      <c r="O533" s="3" t="s">
        <v>4604</v>
      </c>
      <c r="P533" s="3" t="s">
        <v>43</v>
      </c>
      <c r="Q533" s="3" t="s">
        <v>1418</v>
      </c>
      <c r="R533" s="3" t="s">
        <v>4608</v>
      </c>
      <c r="S533" s="3" t="s">
        <v>510</v>
      </c>
      <c r="T533" s="3" t="s">
        <v>1419</v>
      </c>
      <c r="V533" s="3">
        <v>1015.324</v>
      </c>
      <c r="W533" s="3">
        <v>2.0306479999999998</v>
      </c>
      <c r="X533" s="3" t="s">
        <v>1420</v>
      </c>
      <c r="Y533" s="14">
        <v>1.2816815662148738E-4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4968</v>
      </c>
      <c r="B534" s="4" t="s">
        <v>4602</v>
      </c>
      <c r="C534" s="4">
        <v>0</v>
      </c>
      <c r="D534" s="4">
        <v>3</v>
      </c>
      <c r="E534" s="4">
        <v>0</v>
      </c>
      <c r="F534" s="4">
        <v>5</v>
      </c>
      <c r="G534" s="12">
        <v>-4.23277856115853</v>
      </c>
      <c r="H534" s="13">
        <v>0.60295436585850704</v>
      </c>
      <c r="I534" s="3">
        <v>0.21971555586283001</v>
      </c>
      <c r="J534" s="3">
        <v>1</v>
      </c>
      <c r="K534" s="3">
        <v>0</v>
      </c>
      <c r="L534" s="3">
        <v>0</v>
      </c>
      <c r="M534" s="3">
        <v>3.8857808488793001E-5</v>
      </c>
      <c r="N534" s="3">
        <v>217</v>
      </c>
      <c r="O534" s="3" t="s">
        <v>4604</v>
      </c>
      <c r="P534" s="3" t="s">
        <v>34</v>
      </c>
      <c r="Q534" s="3" t="s">
        <v>1685</v>
      </c>
      <c r="R534" s="3" t="s">
        <v>4608</v>
      </c>
      <c r="S534" s="3" t="s">
        <v>744</v>
      </c>
      <c r="T534" s="3" t="s">
        <v>1686</v>
      </c>
      <c r="V534" s="3">
        <v>1085.2239999999999</v>
      </c>
      <c r="W534" s="3">
        <v>2.1704479999999999</v>
      </c>
      <c r="X534" s="3" t="s">
        <v>1687</v>
      </c>
      <c r="Y534" s="14">
        <v>0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4969</v>
      </c>
      <c r="B535" s="4" t="s">
        <v>4602</v>
      </c>
      <c r="C535" s="4">
        <v>3</v>
      </c>
      <c r="D535" s="4">
        <v>214</v>
      </c>
      <c r="E535" s="4">
        <v>170</v>
      </c>
      <c r="F535" s="4">
        <v>166</v>
      </c>
      <c r="G535" s="12">
        <v>-4.3073527018372904</v>
      </c>
      <c r="H535" s="16">
        <v>2.29691321631301E-5</v>
      </c>
      <c r="I535" s="3">
        <v>4.63885541333278</v>
      </c>
      <c r="J535" s="3">
        <v>1</v>
      </c>
      <c r="K535" s="3">
        <v>0</v>
      </c>
      <c r="L535" s="3">
        <v>1.30959546314143E-4</v>
      </c>
      <c r="M535" s="3">
        <v>2.6331768207931302E-3</v>
      </c>
      <c r="N535" s="3">
        <v>58</v>
      </c>
      <c r="O535" s="3" t="s">
        <v>4604</v>
      </c>
      <c r="P535" s="3" t="s">
        <v>43</v>
      </c>
      <c r="Q535" s="3" t="s">
        <v>1610</v>
      </c>
      <c r="R535" s="3" t="s">
        <v>4605</v>
      </c>
      <c r="S535" s="3" t="s">
        <v>984</v>
      </c>
      <c r="T535" s="3" t="s">
        <v>1611</v>
      </c>
      <c r="V535" s="3">
        <v>1030.2270000000001</v>
      </c>
      <c r="W535" s="3">
        <v>2.060454</v>
      </c>
      <c r="X535" s="3" t="s">
        <v>1612</v>
      </c>
      <c r="Y535" s="14">
        <v>9.6126117466115537E-5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1821</v>
      </c>
      <c r="B536" s="4" t="s">
        <v>4602</v>
      </c>
      <c r="C536" s="4">
        <v>0</v>
      </c>
      <c r="D536" s="4">
        <v>3</v>
      </c>
      <c r="E536" s="4">
        <v>4</v>
      </c>
      <c r="F536" s="4">
        <v>6</v>
      </c>
      <c r="G536" s="12">
        <v>-4.7815907160994504</v>
      </c>
      <c r="H536" s="13">
        <v>1</v>
      </c>
      <c r="I536" s="3">
        <v>0</v>
      </c>
      <c r="J536" s="3">
        <v>1</v>
      </c>
      <c r="K536" s="3">
        <v>0</v>
      </c>
      <c r="L536" s="3">
        <v>0</v>
      </c>
      <c r="M536" s="3">
        <v>7.1101490159053397E-5</v>
      </c>
      <c r="N536" s="3">
        <v>90</v>
      </c>
      <c r="O536" s="3" t="s">
        <v>51</v>
      </c>
      <c r="P536" s="3" t="s">
        <v>779</v>
      </c>
      <c r="Q536" s="3" t="s">
        <v>1822</v>
      </c>
      <c r="R536" s="3" t="s">
        <v>53</v>
      </c>
      <c r="S536" s="3" t="s">
        <v>440</v>
      </c>
      <c r="T536" s="3" t="s">
        <v>1823</v>
      </c>
      <c r="V536" s="3">
        <v>977.12040000000002</v>
      </c>
      <c r="W536" s="3">
        <v>1.9542408</v>
      </c>
      <c r="X536" s="3" t="s">
        <v>1824</v>
      </c>
      <c r="Y536" s="14">
        <v>0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1829</v>
      </c>
      <c r="B537" s="4" t="s">
        <v>4602</v>
      </c>
      <c r="C537" s="4">
        <v>0</v>
      </c>
      <c r="D537" s="4">
        <v>8</v>
      </c>
      <c r="E537" s="4">
        <v>3</v>
      </c>
      <c r="F537" s="4">
        <v>6</v>
      </c>
      <c r="G537" s="12">
        <v>-5.1345357627462</v>
      </c>
      <c r="H537" s="13">
        <v>0.92240267732397296</v>
      </c>
      <c r="I537" s="3">
        <v>3.5079445148157799E-2</v>
      </c>
      <c r="J537" s="3">
        <v>1</v>
      </c>
      <c r="K537" s="3">
        <v>0</v>
      </c>
      <c r="L537" s="3">
        <v>0</v>
      </c>
      <c r="M537" s="3">
        <v>8.8891906905956799E-5</v>
      </c>
      <c r="N537" s="3">
        <v>29</v>
      </c>
      <c r="O537" s="3" t="s">
        <v>51</v>
      </c>
      <c r="P537" s="3" t="s">
        <v>34</v>
      </c>
      <c r="Q537" s="3" t="s">
        <v>1830</v>
      </c>
      <c r="R537" s="3" t="s">
        <v>53</v>
      </c>
      <c r="S537" s="3" t="s">
        <v>1087</v>
      </c>
      <c r="T537" s="3" t="s">
        <v>1831</v>
      </c>
      <c r="V537" s="3">
        <v>1090.107</v>
      </c>
      <c r="W537" s="3">
        <v>2.1802139999999999</v>
      </c>
      <c r="X537" s="3" t="s">
        <v>1832</v>
      </c>
      <c r="Y537" s="14">
        <v>0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1833</v>
      </c>
      <c r="B538" s="4" t="s">
        <v>4602</v>
      </c>
      <c r="C538" s="4">
        <v>0</v>
      </c>
      <c r="D538" s="4">
        <v>7</v>
      </c>
      <c r="E538" s="4">
        <v>4</v>
      </c>
      <c r="F538" s="4">
        <v>6</v>
      </c>
      <c r="G538" s="12">
        <v>-5.1399777661185704</v>
      </c>
      <c r="H538" s="13">
        <v>0.92240267732397296</v>
      </c>
      <c r="I538" s="3">
        <v>3.5079445148157799E-2</v>
      </c>
      <c r="J538" s="3">
        <v>1</v>
      </c>
      <c r="K538" s="3">
        <v>0</v>
      </c>
      <c r="L538" s="3">
        <v>0</v>
      </c>
      <c r="M538" s="3">
        <v>8.9798744510485498E-5</v>
      </c>
      <c r="N538" s="3">
        <v>86</v>
      </c>
      <c r="O538" s="3" t="s">
        <v>51</v>
      </c>
      <c r="P538" s="3" t="s">
        <v>43</v>
      </c>
      <c r="Q538" s="3" t="s">
        <v>1834</v>
      </c>
      <c r="R538" s="3" t="s">
        <v>53</v>
      </c>
      <c r="S538" s="3" t="s">
        <v>459</v>
      </c>
      <c r="T538" s="3" t="s">
        <v>1835</v>
      </c>
      <c r="V538" s="3">
        <v>1226.3679999999999</v>
      </c>
      <c r="W538" s="3">
        <v>2.4527359999999998</v>
      </c>
      <c r="X538" s="3" t="s">
        <v>1836</v>
      </c>
      <c r="Y538" s="14">
        <v>0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4970</v>
      </c>
      <c r="B539" s="4" t="s">
        <v>4602</v>
      </c>
      <c r="C539" s="4">
        <v>2</v>
      </c>
      <c r="D539" s="4">
        <v>353</v>
      </c>
      <c r="E539" s="4">
        <v>301</v>
      </c>
      <c r="F539" s="4">
        <v>284</v>
      </c>
      <c r="G539" s="12">
        <v>-5.6530523261659402</v>
      </c>
      <c r="H539" s="16">
        <v>1.5335871247489501E-7</v>
      </c>
      <c r="I539" s="3">
        <v>6.8142915462397697</v>
      </c>
      <c r="J539" s="3">
        <v>1</v>
      </c>
      <c r="K539" s="3">
        <v>0</v>
      </c>
      <c r="L539" s="3">
        <v>8.7306364209428804E-5</v>
      </c>
      <c r="M539" s="3">
        <v>4.4997948003821699E-3</v>
      </c>
      <c r="N539" s="3">
        <v>292</v>
      </c>
      <c r="O539" s="3" t="s">
        <v>4604</v>
      </c>
      <c r="P539" s="3" t="s">
        <v>34</v>
      </c>
      <c r="Q539" s="3" t="s">
        <v>1970</v>
      </c>
      <c r="R539" s="3" t="s">
        <v>4608</v>
      </c>
      <c r="S539" s="3" t="s">
        <v>359</v>
      </c>
      <c r="T539" s="3" t="s">
        <v>1971</v>
      </c>
      <c r="V539" s="3">
        <v>982.1857</v>
      </c>
      <c r="W539" s="3">
        <v>1.9643714000000001</v>
      </c>
      <c r="X539" s="3" t="s">
        <v>1972</v>
      </c>
      <c r="Y539" s="14">
        <v>6.4084078310743691E-5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1841</v>
      </c>
      <c r="B540" s="4" t="s">
        <v>4602</v>
      </c>
      <c r="C540" s="4">
        <v>0</v>
      </c>
      <c r="D540" s="4">
        <v>11</v>
      </c>
      <c r="E540" s="4">
        <v>9</v>
      </c>
      <c r="F540" s="4">
        <v>6</v>
      </c>
      <c r="G540" s="12">
        <v>-5.7338194408056902</v>
      </c>
      <c r="H540" s="13">
        <v>0.74574520839890601</v>
      </c>
      <c r="I540" s="3">
        <v>0.127409528408541</v>
      </c>
      <c r="J540" s="3">
        <v>1</v>
      </c>
      <c r="K540" s="3">
        <v>0</v>
      </c>
      <c r="L540" s="3">
        <v>0</v>
      </c>
      <c r="M540" s="3">
        <v>1.3640175482385099E-4</v>
      </c>
      <c r="N540" s="3">
        <v>30</v>
      </c>
      <c r="O540" s="3" t="s">
        <v>51</v>
      </c>
      <c r="P540" s="3" t="s">
        <v>43</v>
      </c>
      <c r="Q540" s="3" t="s">
        <v>1842</v>
      </c>
      <c r="R540" s="3" t="s">
        <v>53</v>
      </c>
      <c r="S540" s="3" t="s">
        <v>1340</v>
      </c>
      <c r="T540" s="3" t="s">
        <v>1843</v>
      </c>
      <c r="V540" s="3">
        <v>934.99630000000002</v>
      </c>
      <c r="W540" s="3">
        <v>1.8699926</v>
      </c>
      <c r="X540" s="3" t="s">
        <v>1844</v>
      </c>
      <c r="Y540" s="14">
        <v>0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4971</v>
      </c>
      <c r="B541" s="4" t="s">
        <v>4602</v>
      </c>
      <c r="C541" s="4">
        <v>1</v>
      </c>
      <c r="D541" s="4">
        <v>181</v>
      </c>
      <c r="E541" s="4">
        <v>173</v>
      </c>
      <c r="F541" s="4">
        <v>160</v>
      </c>
      <c r="G541" s="12">
        <v>-5.7569110033698703</v>
      </c>
      <c r="H541" s="16">
        <v>1.3561283087453799E-6</v>
      </c>
      <c r="I541" s="3">
        <v>5.8676992181799497</v>
      </c>
      <c r="J541" s="3">
        <v>1</v>
      </c>
      <c r="K541" s="3">
        <v>0</v>
      </c>
      <c r="L541" s="3">
        <v>4.3653182104714402E-5</v>
      </c>
      <c r="M541" s="3">
        <v>2.47578788869468E-3</v>
      </c>
      <c r="N541" s="3">
        <v>30</v>
      </c>
      <c r="O541" s="3" t="s">
        <v>4604</v>
      </c>
      <c r="P541" s="3" t="s">
        <v>43</v>
      </c>
      <c r="Q541" s="3" t="s">
        <v>4972</v>
      </c>
      <c r="R541" s="3" t="s">
        <v>4605</v>
      </c>
      <c r="S541" s="3" t="s">
        <v>1340</v>
      </c>
      <c r="T541" s="3" t="s">
        <v>4973</v>
      </c>
      <c r="V541" s="3">
        <v>1354.607</v>
      </c>
      <c r="W541" s="3">
        <v>2.7092139999999998</v>
      </c>
      <c r="X541" s="3" t="s">
        <v>4974</v>
      </c>
      <c r="Y541" s="14">
        <v>3.2042039155371846E-5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4975</v>
      </c>
      <c r="B542" s="4" t="s">
        <v>4602</v>
      </c>
      <c r="C542" s="4">
        <v>1</v>
      </c>
      <c r="D542" s="4">
        <v>195</v>
      </c>
      <c r="E542" s="4">
        <v>190</v>
      </c>
      <c r="F542" s="4">
        <v>166</v>
      </c>
      <c r="G542" s="12">
        <v>-5.8562371646520699</v>
      </c>
      <c r="H542" s="16">
        <v>8.1902869002404897E-7</v>
      </c>
      <c r="I542" s="3">
        <v>6.0867008849295701</v>
      </c>
      <c r="J542" s="3">
        <v>1</v>
      </c>
      <c r="K542" s="3">
        <v>0</v>
      </c>
      <c r="L542" s="3">
        <v>4.3653182104714402E-5</v>
      </c>
      <c r="M542" s="3">
        <v>2.6522761901858999E-3</v>
      </c>
      <c r="N542" s="3">
        <v>229</v>
      </c>
      <c r="O542" s="3" t="s">
        <v>4604</v>
      </c>
      <c r="P542" s="3" t="s">
        <v>43</v>
      </c>
      <c r="Q542" s="3" t="s">
        <v>1954</v>
      </c>
      <c r="R542" s="3" t="s">
        <v>4608</v>
      </c>
      <c r="S542" s="3" t="s">
        <v>110</v>
      </c>
      <c r="T542" s="3" t="s">
        <v>1955</v>
      </c>
      <c r="V542" s="3">
        <v>1209.3620000000001</v>
      </c>
      <c r="W542" s="3">
        <v>2.4187240000000001</v>
      </c>
      <c r="X542" s="3" t="s">
        <v>1956</v>
      </c>
      <c r="Y542" s="14">
        <v>3.2042039155371846E-5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1845</v>
      </c>
      <c r="B543" s="4" t="s">
        <v>4602</v>
      </c>
      <c r="C543" s="4">
        <v>0</v>
      </c>
      <c r="D543" s="4">
        <v>16</v>
      </c>
      <c r="E543" s="4">
        <v>8</v>
      </c>
      <c r="F543" s="4">
        <v>8</v>
      </c>
      <c r="G543" s="12">
        <v>-6.0179659682627902</v>
      </c>
      <c r="H543" s="13">
        <v>0.56268390375280997</v>
      </c>
      <c r="I543" s="3">
        <v>0.24973550818227699</v>
      </c>
      <c r="J543" s="3">
        <v>1</v>
      </c>
      <c r="K543" s="3">
        <v>0</v>
      </c>
      <c r="L543" s="3">
        <v>0</v>
      </c>
      <c r="M543" s="3">
        <v>1.6577681977939901E-4</v>
      </c>
      <c r="N543" s="3">
        <v>62</v>
      </c>
      <c r="O543" s="3" t="s">
        <v>51</v>
      </c>
      <c r="P543" s="3" t="s">
        <v>82</v>
      </c>
      <c r="Q543" s="3" t="s">
        <v>1846</v>
      </c>
      <c r="R543" s="3" t="s">
        <v>53</v>
      </c>
      <c r="S543" s="3" t="s">
        <v>310</v>
      </c>
      <c r="T543" s="3" t="s">
        <v>1847</v>
      </c>
      <c r="V543" s="3">
        <v>874.94129999999996</v>
      </c>
      <c r="W543" s="3">
        <v>1.7498826000000001</v>
      </c>
      <c r="X543" s="3" t="s">
        <v>1848</v>
      </c>
      <c r="Y543" s="14">
        <v>0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4976</v>
      </c>
      <c r="B544" s="4" t="s">
        <v>4602</v>
      </c>
      <c r="C544" s="4">
        <v>1</v>
      </c>
      <c r="D544" s="4">
        <v>218</v>
      </c>
      <c r="E544" s="4">
        <v>200</v>
      </c>
      <c r="F544" s="4">
        <v>199</v>
      </c>
      <c r="G544" s="12">
        <v>-6.0205781304599597</v>
      </c>
      <c r="H544" s="16">
        <v>3.3751584055899099E-7</v>
      </c>
      <c r="I544" s="3">
        <v>6.4717058397042999</v>
      </c>
      <c r="J544" s="3">
        <v>1</v>
      </c>
      <c r="K544" s="3">
        <v>0</v>
      </c>
      <c r="L544" s="3">
        <v>4.3653182104714402E-5</v>
      </c>
      <c r="M544" s="3">
        <v>2.9726388510203502E-3</v>
      </c>
      <c r="N544" s="3">
        <v>277</v>
      </c>
      <c r="O544" s="3" t="s">
        <v>4604</v>
      </c>
      <c r="P544" s="3" t="s">
        <v>620</v>
      </c>
      <c r="Q544" s="3" t="s">
        <v>3457</v>
      </c>
      <c r="R544" s="3" t="s">
        <v>4608</v>
      </c>
      <c r="S544" s="3" t="s">
        <v>552</v>
      </c>
      <c r="T544" s="3" t="s">
        <v>3458</v>
      </c>
      <c r="V544" s="3">
        <v>1199.568</v>
      </c>
      <c r="W544" s="3">
        <v>2.3991359999999999</v>
      </c>
      <c r="X544" s="3" t="s">
        <v>3459</v>
      </c>
      <c r="Y544" s="14">
        <v>3.2042039155371846E-5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4977</v>
      </c>
      <c r="B545" s="4" t="s">
        <v>4602</v>
      </c>
      <c r="C545" s="4">
        <v>1</v>
      </c>
      <c r="D545" s="4">
        <v>275</v>
      </c>
      <c r="E545" s="4">
        <v>197</v>
      </c>
      <c r="F545" s="4">
        <v>210</v>
      </c>
      <c r="G545" s="12">
        <v>-6.1535608506853796</v>
      </c>
      <c r="H545" s="16">
        <v>1.6900558159928101E-7</v>
      </c>
      <c r="I545" s="3">
        <v>6.7720989520861004</v>
      </c>
      <c r="J545" s="3">
        <v>1</v>
      </c>
      <c r="K545" s="3">
        <v>0</v>
      </c>
      <c r="L545" s="3">
        <v>4.3653182104714402E-5</v>
      </c>
      <c r="M545" s="3">
        <v>3.2587580516353501E-3</v>
      </c>
      <c r="N545" s="3">
        <v>102</v>
      </c>
      <c r="O545" s="3" t="s">
        <v>4604</v>
      </c>
      <c r="P545" s="3" t="s">
        <v>43</v>
      </c>
      <c r="Q545" s="3" t="s">
        <v>573</v>
      </c>
      <c r="R545" s="3" t="s">
        <v>4605</v>
      </c>
      <c r="S545" s="3" t="s">
        <v>315</v>
      </c>
      <c r="T545" s="3" t="s">
        <v>575</v>
      </c>
      <c r="V545" s="3">
        <v>966.20460000000003</v>
      </c>
      <c r="W545" s="3">
        <v>1.9324091999999999</v>
      </c>
      <c r="X545" s="3" t="s">
        <v>576</v>
      </c>
      <c r="Y545" s="14">
        <v>3.2042039155371846E-5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4978</v>
      </c>
      <c r="B546" s="4" t="s">
        <v>4602</v>
      </c>
      <c r="C546" s="4">
        <v>1</v>
      </c>
      <c r="D546" s="4">
        <v>228</v>
      </c>
      <c r="E546" s="4">
        <v>214</v>
      </c>
      <c r="F546" s="4">
        <v>242</v>
      </c>
      <c r="G546" s="12">
        <v>-6.1751075176873398</v>
      </c>
      <c r="H546" s="16">
        <v>1.6900558159928101E-7</v>
      </c>
      <c r="I546" s="3">
        <v>6.7720989520861004</v>
      </c>
      <c r="J546" s="3">
        <v>1</v>
      </c>
      <c r="K546" s="3">
        <v>0</v>
      </c>
      <c r="L546" s="3">
        <v>4.3653182104714402E-5</v>
      </c>
      <c r="M546" s="3">
        <v>3.3094864602146502E-3</v>
      </c>
      <c r="N546" s="3">
        <v>241</v>
      </c>
      <c r="O546" s="3" t="s">
        <v>4604</v>
      </c>
      <c r="P546" s="3" t="s">
        <v>82</v>
      </c>
      <c r="Q546" s="3" t="s">
        <v>4540</v>
      </c>
      <c r="R546" s="3" t="s">
        <v>4608</v>
      </c>
      <c r="S546" s="3" t="s">
        <v>160</v>
      </c>
      <c r="T546" s="3" t="s">
        <v>4541</v>
      </c>
      <c r="V546" s="3">
        <v>955.1173</v>
      </c>
      <c r="W546" s="3">
        <v>1.9102345999999999</v>
      </c>
      <c r="X546" s="3" t="s">
        <v>4542</v>
      </c>
      <c r="Y546" s="14">
        <v>3.2042039155371846E-5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4979</v>
      </c>
      <c r="B547" s="4" t="s">
        <v>4602</v>
      </c>
      <c r="C547" s="4">
        <v>1</v>
      </c>
      <c r="D547" s="4">
        <v>249</v>
      </c>
      <c r="E547" s="4">
        <v>235</v>
      </c>
      <c r="F547" s="4">
        <v>267</v>
      </c>
      <c r="G547" s="12">
        <v>-6.3103484713811602</v>
      </c>
      <c r="H547" s="16">
        <v>1.1008699536346E-7</v>
      </c>
      <c r="I547" s="3">
        <v>6.9582639814412097</v>
      </c>
      <c r="J547" s="3">
        <v>1</v>
      </c>
      <c r="K547" s="3">
        <v>0</v>
      </c>
      <c r="L547" s="3">
        <v>4.3653182104714402E-5</v>
      </c>
      <c r="M547" s="3">
        <v>3.6348865232696099E-3</v>
      </c>
      <c r="N547" s="3">
        <v>26</v>
      </c>
      <c r="O547" s="3" t="s">
        <v>4604</v>
      </c>
      <c r="P547" s="3" t="s">
        <v>227</v>
      </c>
      <c r="Q547" s="3" t="s">
        <v>4980</v>
      </c>
      <c r="R547" s="3" t="s">
        <v>4605</v>
      </c>
      <c r="S547" s="3" t="s">
        <v>180</v>
      </c>
      <c r="T547" s="3" t="s">
        <v>4981</v>
      </c>
      <c r="V547" s="3">
        <v>1335.654</v>
      </c>
      <c r="W547" s="3">
        <v>2.6713079999999998</v>
      </c>
      <c r="X547" s="3" t="s">
        <v>4982</v>
      </c>
      <c r="Y547" s="14">
        <v>3.2042039155371846E-5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4983</v>
      </c>
      <c r="B548" s="4" t="s">
        <v>4602</v>
      </c>
      <c r="C548" s="4">
        <v>1</v>
      </c>
      <c r="D548" s="4">
        <v>270</v>
      </c>
      <c r="E548" s="4">
        <v>275</v>
      </c>
      <c r="F548" s="4">
        <v>256</v>
      </c>
      <c r="G548" s="12">
        <v>-6.40024657292608</v>
      </c>
      <c r="H548" s="16">
        <v>8.2722026527807306E-8</v>
      </c>
      <c r="I548" s="3">
        <v>7.0823788347546799</v>
      </c>
      <c r="J548" s="3">
        <v>1</v>
      </c>
      <c r="K548" s="3">
        <v>0</v>
      </c>
      <c r="L548" s="3">
        <v>4.3653182104714402E-5</v>
      </c>
      <c r="M548" s="3">
        <v>3.8683425299427302E-3</v>
      </c>
      <c r="N548" s="3">
        <v>134</v>
      </c>
      <c r="O548" s="3" t="s">
        <v>4604</v>
      </c>
      <c r="P548" s="3" t="s">
        <v>43</v>
      </c>
      <c r="Q548" s="3" t="s">
        <v>1794</v>
      </c>
      <c r="R548" s="3" t="s">
        <v>4605</v>
      </c>
      <c r="S548" s="3" t="s">
        <v>130</v>
      </c>
      <c r="T548" s="3" t="s">
        <v>1795</v>
      </c>
      <c r="V548" s="3">
        <v>1028.1679999999999</v>
      </c>
      <c r="W548" s="3">
        <v>2.0563359999999999</v>
      </c>
      <c r="X548" s="3" t="s">
        <v>1796</v>
      </c>
      <c r="Y548" s="14">
        <v>3.2042039155371846E-5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87</v>
      </c>
      <c r="B549" s="4" t="s">
        <v>4602</v>
      </c>
      <c r="C549" s="4">
        <v>0</v>
      </c>
      <c r="D549" s="4">
        <v>35</v>
      </c>
      <c r="E549" s="4">
        <v>23</v>
      </c>
      <c r="F549" s="4">
        <v>23</v>
      </c>
      <c r="G549" s="12">
        <v>-7.3511915568309698</v>
      </c>
      <c r="H549" s="13">
        <v>0.25926567378098098</v>
      </c>
      <c r="I549" s="3">
        <v>0.58625497908230295</v>
      </c>
      <c r="J549" s="3">
        <v>1</v>
      </c>
      <c r="K549" s="3">
        <v>0</v>
      </c>
      <c r="L549" s="3">
        <v>0</v>
      </c>
      <c r="M549" s="3">
        <v>4.2519090739933301E-4</v>
      </c>
      <c r="N549" s="3">
        <v>118</v>
      </c>
      <c r="O549" s="3" t="s">
        <v>51</v>
      </c>
      <c r="P549" s="3" t="s">
        <v>43</v>
      </c>
      <c r="Q549" s="3" t="s">
        <v>88</v>
      </c>
      <c r="R549" s="3" t="s">
        <v>53</v>
      </c>
      <c r="S549" s="3" t="s">
        <v>89</v>
      </c>
      <c r="T549" s="3" t="s">
        <v>90</v>
      </c>
      <c r="V549" s="3">
        <v>911.03840000000002</v>
      </c>
      <c r="W549" s="3">
        <v>1.8220768000000001</v>
      </c>
      <c r="X549" s="3" t="s">
        <v>91</v>
      </c>
      <c r="Y549" s="14">
        <v>0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1870</v>
      </c>
      <c r="B550" s="4" t="s">
        <v>4602</v>
      </c>
      <c r="C550" s="4">
        <v>0</v>
      </c>
      <c r="D550" s="4">
        <v>39</v>
      </c>
      <c r="E550" s="4">
        <v>30</v>
      </c>
      <c r="F550" s="4">
        <v>22</v>
      </c>
      <c r="G550" s="12">
        <v>-7.5167556332758902</v>
      </c>
      <c r="H550" s="13">
        <v>0.30478515989509603</v>
      </c>
      <c r="I550" s="3">
        <v>0.51600618278050903</v>
      </c>
      <c r="J550" s="3">
        <v>1</v>
      </c>
      <c r="K550" s="3">
        <v>0</v>
      </c>
      <c r="L550" s="3">
        <v>0</v>
      </c>
      <c r="M550" s="3">
        <v>4.7716389599315002E-4</v>
      </c>
      <c r="N550" s="3">
        <v>178</v>
      </c>
      <c r="O550" s="3" t="s">
        <v>51</v>
      </c>
      <c r="P550" s="3" t="s">
        <v>71</v>
      </c>
      <c r="Q550" s="3" t="s">
        <v>1871</v>
      </c>
      <c r="R550" s="3" t="s">
        <v>53</v>
      </c>
      <c r="S550" s="3" t="s">
        <v>1103</v>
      </c>
      <c r="T550" s="3" t="s">
        <v>1872</v>
      </c>
      <c r="V550" s="3">
        <v>1304.4839999999999</v>
      </c>
      <c r="W550" s="3">
        <v>2.608968</v>
      </c>
      <c r="X550" s="3" t="s">
        <v>1873</v>
      </c>
      <c r="Y550" s="14">
        <v>0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1886</v>
      </c>
      <c r="B551" s="4" t="s">
        <v>4602</v>
      </c>
      <c r="C551" s="4">
        <v>0</v>
      </c>
      <c r="D551" s="4">
        <v>36</v>
      </c>
      <c r="E551" s="4">
        <v>41</v>
      </c>
      <c r="F551" s="4">
        <v>34</v>
      </c>
      <c r="G551" s="12">
        <v>-7.8247349612415498</v>
      </c>
      <c r="H551" s="13">
        <v>0.17539659121597601</v>
      </c>
      <c r="I551" s="3">
        <v>0.75597885128056597</v>
      </c>
      <c r="J551" s="3">
        <v>1</v>
      </c>
      <c r="K551" s="3">
        <v>0</v>
      </c>
      <c r="L551" s="3">
        <v>0</v>
      </c>
      <c r="M551" s="3">
        <v>5.9404150759769403E-4</v>
      </c>
      <c r="N551" s="3">
        <v>39</v>
      </c>
      <c r="O551" s="3" t="s">
        <v>51</v>
      </c>
      <c r="P551" s="3" t="s">
        <v>43</v>
      </c>
      <c r="Q551" s="3" t="s">
        <v>1887</v>
      </c>
      <c r="R551" s="3" t="s">
        <v>53</v>
      </c>
      <c r="S551" s="3" t="s">
        <v>175</v>
      </c>
      <c r="T551" s="3" t="s">
        <v>1888</v>
      </c>
      <c r="V551" s="3">
        <v>1115.249</v>
      </c>
      <c r="W551" s="3">
        <v>2.2304979999999999</v>
      </c>
      <c r="X551" s="3" t="s">
        <v>1889</v>
      </c>
      <c r="Y551" s="14">
        <v>0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1906</v>
      </c>
      <c r="B552" s="4" t="s">
        <v>4602</v>
      </c>
      <c r="C552" s="4">
        <v>0</v>
      </c>
      <c r="D552" s="4">
        <v>34</v>
      </c>
      <c r="E552" s="4">
        <v>39</v>
      </c>
      <c r="F552" s="4">
        <v>44</v>
      </c>
      <c r="G552" s="12">
        <v>-7.9101958656618896</v>
      </c>
      <c r="H552" s="13">
        <v>0.21426320510737201</v>
      </c>
      <c r="I552" s="3">
        <v>0.66905240287716095</v>
      </c>
      <c r="J552" s="3">
        <v>1</v>
      </c>
      <c r="K552" s="3">
        <v>0</v>
      </c>
      <c r="L552" s="3">
        <v>0</v>
      </c>
      <c r="M552" s="3">
        <v>6.3145381908042602E-4</v>
      </c>
      <c r="N552" s="3">
        <v>142</v>
      </c>
      <c r="O552" s="3" t="s">
        <v>51</v>
      </c>
      <c r="P552" s="3" t="s">
        <v>43</v>
      </c>
      <c r="Q552" s="3" t="s">
        <v>1907</v>
      </c>
      <c r="R552" s="3" t="s">
        <v>53</v>
      </c>
      <c r="S552" s="3" t="s">
        <v>1396</v>
      </c>
      <c r="T552" s="3" t="s">
        <v>1908</v>
      </c>
      <c r="V552" s="3">
        <v>1020.19</v>
      </c>
      <c r="W552" s="3">
        <v>2.0403799999999999</v>
      </c>
      <c r="X552" s="3" t="s">
        <v>1909</v>
      </c>
      <c r="Y552" s="14">
        <v>0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1918</v>
      </c>
      <c r="B553" s="4" t="s">
        <v>4602</v>
      </c>
      <c r="C553" s="4">
        <v>0</v>
      </c>
      <c r="D553" s="4">
        <v>54</v>
      </c>
      <c r="E553" s="4">
        <v>31</v>
      </c>
      <c r="F553" s="4">
        <v>41</v>
      </c>
      <c r="G553" s="12">
        <v>-7.9869567867326499</v>
      </c>
      <c r="H553" s="13">
        <v>0.191215088501377</v>
      </c>
      <c r="I553" s="3">
        <v>0.71847784116900104</v>
      </c>
      <c r="J553" s="3">
        <v>1</v>
      </c>
      <c r="K553" s="3">
        <v>0</v>
      </c>
      <c r="L553" s="3">
        <v>0</v>
      </c>
      <c r="M553" s="3">
        <v>6.6291390898552704E-4</v>
      </c>
      <c r="N553" s="3">
        <v>15</v>
      </c>
      <c r="O553" s="3" t="s">
        <v>51</v>
      </c>
      <c r="P553" s="3" t="s">
        <v>34</v>
      </c>
      <c r="Q553" s="3" t="s">
        <v>1335</v>
      </c>
      <c r="R553" s="3" t="s">
        <v>53</v>
      </c>
      <c r="S553" s="3" t="s">
        <v>500</v>
      </c>
      <c r="T553" s="3" t="s">
        <v>1336</v>
      </c>
      <c r="V553" s="3">
        <v>1111.2550000000001</v>
      </c>
      <c r="W553" s="3">
        <v>2.2225100000000002</v>
      </c>
      <c r="X553" s="3" t="s">
        <v>1337</v>
      </c>
      <c r="Y553" s="14">
        <v>0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1919</v>
      </c>
      <c r="B554" s="4" t="s">
        <v>4602</v>
      </c>
      <c r="C554" s="4">
        <v>0</v>
      </c>
      <c r="D554" s="4">
        <v>48</v>
      </c>
      <c r="E554" s="4">
        <v>40</v>
      </c>
      <c r="F554" s="4">
        <v>39</v>
      </c>
      <c r="G554" s="12">
        <v>-8.0077116614966908</v>
      </c>
      <c r="H554" s="13">
        <v>0.178975885220164</v>
      </c>
      <c r="I554" s="3">
        <v>0.74720548087111904</v>
      </c>
      <c r="J554" s="3">
        <v>1</v>
      </c>
      <c r="K554" s="3">
        <v>0</v>
      </c>
      <c r="L554" s="3">
        <v>0</v>
      </c>
      <c r="M554" s="3">
        <v>6.7351373998121404E-4</v>
      </c>
      <c r="N554" s="3">
        <v>89</v>
      </c>
      <c r="O554" s="3" t="s">
        <v>51</v>
      </c>
      <c r="P554" s="3" t="s">
        <v>43</v>
      </c>
      <c r="Q554" s="3" t="s">
        <v>1920</v>
      </c>
      <c r="R554" s="3" t="s">
        <v>53</v>
      </c>
      <c r="S554" s="3" t="s">
        <v>464</v>
      </c>
      <c r="T554" s="3" t="s">
        <v>1921</v>
      </c>
      <c r="V554" s="3">
        <v>1047.239</v>
      </c>
      <c r="W554" s="3">
        <v>2.0944780000000001</v>
      </c>
      <c r="X554" s="3" t="s">
        <v>1922</v>
      </c>
      <c r="Y554" s="14">
        <v>0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1927</v>
      </c>
      <c r="B555" s="4" t="s">
        <v>4602</v>
      </c>
      <c r="C555" s="4">
        <v>0</v>
      </c>
      <c r="D555" s="4">
        <v>47</v>
      </c>
      <c r="E555" s="4">
        <v>51</v>
      </c>
      <c r="F555" s="4">
        <v>39</v>
      </c>
      <c r="G555" s="12">
        <v>-8.1227499693985195</v>
      </c>
      <c r="H555" s="13">
        <v>0.14430166954401799</v>
      </c>
      <c r="I555" s="3">
        <v>0.84072864416943205</v>
      </c>
      <c r="J555" s="3">
        <v>1</v>
      </c>
      <c r="K555" s="3">
        <v>0</v>
      </c>
      <c r="L555" s="3">
        <v>0</v>
      </c>
      <c r="M555" s="3">
        <v>7.3023208950961005E-4</v>
      </c>
      <c r="N555" s="3">
        <v>53</v>
      </c>
      <c r="O555" s="3" t="s">
        <v>51</v>
      </c>
      <c r="P555" s="3" t="s">
        <v>620</v>
      </c>
      <c r="Q555" s="3" t="s">
        <v>1928</v>
      </c>
      <c r="R555" s="3" t="s">
        <v>53</v>
      </c>
      <c r="S555" s="3" t="s">
        <v>285</v>
      </c>
      <c r="T555" s="3" t="s">
        <v>1929</v>
      </c>
      <c r="V555" s="3">
        <v>993.07629999999995</v>
      </c>
      <c r="W555" s="3">
        <v>1.9861526</v>
      </c>
      <c r="X555" s="3" t="s">
        <v>1930</v>
      </c>
      <c r="Y555" s="14">
        <v>0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1939</v>
      </c>
      <c r="B556" s="4" t="s">
        <v>4602</v>
      </c>
      <c r="C556" s="4">
        <v>0</v>
      </c>
      <c r="D556" s="4">
        <v>64</v>
      </c>
      <c r="E556" s="4">
        <v>36</v>
      </c>
      <c r="F556" s="4">
        <v>48</v>
      </c>
      <c r="G556" s="12">
        <v>-8.2171794123030892</v>
      </c>
      <c r="H556" s="13">
        <v>0.17539659121597601</v>
      </c>
      <c r="I556" s="3">
        <v>0.75597885128056597</v>
      </c>
      <c r="J556" s="3">
        <v>1</v>
      </c>
      <c r="K556" s="3">
        <v>0</v>
      </c>
      <c r="L556" s="3">
        <v>0</v>
      </c>
      <c r="M556" s="3">
        <v>7.78109069556295E-4</v>
      </c>
      <c r="N556" s="3">
        <v>63</v>
      </c>
      <c r="O556" s="3" t="s">
        <v>51</v>
      </c>
      <c r="P556" s="3" t="s">
        <v>34</v>
      </c>
      <c r="Q556" s="3" t="s">
        <v>1940</v>
      </c>
      <c r="R556" s="3" t="s">
        <v>53</v>
      </c>
      <c r="S556" s="3" t="s">
        <v>1159</v>
      </c>
      <c r="T556" s="3" t="s">
        <v>1941</v>
      </c>
      <c r="V556" s="3">
        <v>1180.1849999999999</v>
      </c>
      <c r="W556" s="3">
        <v>2.3603700000000001</v>
      </c>
      <c r="X556" s="3" t="s">
        <v>1942</v>
      </c>
      <c r="Y556" s="14">
        <v>0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1965</v>
      </c>
      <c r="B557" s="4" t="s">
        <v>4602</v>
      </c>
      <c r="C557" s="4">
        <v>0</v>
      </c>
      <c r="D557" s="4">
        <v>62</v>
      </c>
      <c r="E557" s="4">
        <v>65</v>
      </c>
      <c r="F557" s="4">
        <v>40</v>
      </c>
      <c r="G557" s="12">
        <v>-8.3995914182221494</v>
      </c>
      <c r="H557" s="13">
        <v>0.108808270397718</v>
      </c>
      <c r="I557" s="3">
        <v>0.96333809313430396</v>
      </c>
      <c r="J557" s="3">
        <v>1</v>
      </c>
      <c r="K557" s="3">
        <v>0</v>
      </c>
      <c r="L557" s="3">
        <v>0</v>
      </c>
      <c r="M557" s="3">
        <v>8.8427523412521597E-4</v>
      </c>
      <c r="N557" s="3">
        <v>42</v>
      </c>
      <c r="O557" s="3" t="s">
        <v>51</v>
      </c>
      <c r="P557" s="3" t="s">
        <v>43</v>
      </c>
      <c r="Q557" s="3" t="s">
        <v>1966</v>
      </c>
      <c r="R557" s="3" t="s">
        <v>53</v>
      </c>
      <c r="S557" s="3" t="s">
        <v>198</v>
      </c>
      <c r="T557" s="3" t="s">
        <v>1967</v>
      </c>
      <c r="V557" s="3">
        <v>1182.3800000000001</v>
      </c>
      <c r="W557" s="3">
        <v>2.36476</v>
      </c>
      <c r="X557" s="3" t="s">
        <v>1968</v>
      </c>
      <c r="Y557" s="14">
        <v>0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2002</v>
      </c>
      <c r="B558" s="4" t="s">
        <v>4602</v>
      </c>
      <c r="C558" s="4">
        <v>0</v>
      </c>
      <c r="D558" s="4">
        <v>82</v>
      </c>
      <c r="E558" s="4">
        <v>59</v>
      </c>
      <c r="F558" s="4">
        <v>58</v>
      </c>
      <c r="G558" s="12">
        <v>-8.64548179061015</v>
      </c>
      <c r="H558" s="13">
        <v>8.1103738013894894E-2</v>
      </c>
      <c r="I558" s="3">
        <v>1.0909591290022</v>
      </c>
      <c r="J558" s="3">
        <v>1</v>
      </c>
      <c r="K558" s="3">
        <v>0</v>
      </c>
      <c r="L558" s="3">
        <v>0</v>
      </c>
      <c r="M558" s="3">
        <v>1.0485364326058501E-3</v>
      </c>
      <c r="N558" s="3">
        <v>274</v>
      </c>
      <c r="O558" s="3" t="s">
        <v>51</v>
      </c>
      <c r="P558" s="3" t="s">
        <v>43</v>
      </c>
      <c r="Q558" s="3" t="s">
        <v>2003</v>
      </c>
      <c r="R558" s="3" t="s">
        <v>369</v>
      </c>
      <c r="S558" s="3" t="s">
        <v>542</v>
      </c>
      <c r="T558" s="3" t="s">
        <v>2004</v>
      </c>
      <c r="V558" s="3">
        <v>1019.164</v>
      </c>
      <c r="W558" s="3">
        <v>2.0383279999999999</v>
      </c>
      <c r="X558" s="3" t="s">
        <v>2005</v>
      </c>
      <c r="Y558" s="14">
        <v>0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2011</v>
      </c>
      <c r="B559" s="4" t="s">
        <v>4602</v>
      </c>
      <c r="C559" s="4">
        <v>0</v>
      </c>
      <c r="D559" s="4">
        <v>81</v>
      </c>
      <c r="E559" s="4">
        <v>60</v>
      </c>
      <c r="F559" s="4">
        <v>61</v>
      </c>
      <c r="G559" s="12">
        <v>-8.6699223907828298</v>
      </c>
      <c r="H559" s="13">
        <v>7.7194527490917805E-2</v>
      </c>
      <c r="I559" s="3">
        <v>1.1124134867722799</v>
      </c>
      <c r="J559" s="3">
        <v>1</v>
      </c>
      <c r="K559" s="3">
        <v>0</v>
      </c>
      <c r="L559" s="3">
        <v>0</v>
      </c>
      <c r="M559" s="3">
        <v>1.0668202425233499E-3</v>
      </c>
      <c r="N559" s="3">
        <v>164</v>
      </c>
      <c r="O559" s="3" t="s">
        <v>51</v>
      </c>
      <c r="P559" s="3" t="s">
        <v>43</v>
      </c>
      <c r="Q559" s="3" t="s">
        <v>2012</v>
      </c>
      <c r="R559" s="3" t="s">
        <v>53</v>
      </c>
      <c r="S559" s="3" t="s">
        <v>474</v>
      </c>
      <c r="T559" s="3" t="s">
        <v>2013</v>
      </c>
      <c r="V559" s="3">
        <v>1138.4159999999999</v>
      </c>
      <c r="W559" s="3">
        <v>2.2768320000000002</v>
      </c>
      <c r="X559" s="3" t="s">
        <v>2014</v>
      </c>
      <c r="Y559" s="14">
        <v>0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2015</v>
      </c>
      <c r="B560" s="4" t="s">
        <v>4602</v>
      </c>
      <c r="C560" s="4">
        <v>0</v>
      </c>
      <c r="D560" s="4">
        <v>84</v>
      </c>
      <c r="E560" s="4">
        <v>65</v>
      </c>
      <c r="F560" s="4">
        <v>55</v>
      </c>
      <c r="G560" s="12">
        <v>-8.6801561103682907</v>
      </c>
      <c r="H560" s="13">
        <v>7.5706125703207505E-2</v>
      </c>
      <c r="I560" s="3">
        <v>1.12086897847262</v>
      </c>
      <c r="J560" s="3">
        <v>1</v>
      </c>
      <c r="K560" s="3">
        <v>0</v>
      </c>
      <c r="L560" s="3">
        <v>0</v>
      </c>
      <c r="M560" s="3">
        <v>1.07399499462292E-3</v>
      </c>
      <c r="N560" s="3">
        <v>234</v>
      </c>
      <c r="O560" s="3" t="s">
        <v>51</v>
      </c>
      <c r="P560" s="3" t="s">
        <v>82</v>
      </c>
      <c r="Q560" s="3" t="s">
        <v>1652</v>
      </c>
      <c r="R560" s="3" t="s">
        <v>369</v>
      </c>
      <c r="S560" s="3" t="s">
        <v>198</v>
      </c>
      <c r="T560" s="3" t="s">
        <v>1653</v>
      </c>
      <c r="V560" s="3">
        <v>1154.3320000000001</v>
      </c>
      <c r="W560" s="3">
        <v>2.3086639999999998</v>
      </c>
      <c r="X560" s="3" t="s">
        <v>1654</v>
      </c>
      <c r="Y560" s="14">
        <v>0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2016</v>
      </c>
      <c r="B561" s="4" t="s">
        <v>4602</v>
      </c>
      <c r="C561" s="4">
        <v>0</v>
      </c>
      <c r="D561" s="4">
        <v>76</v>
      </c>
      <c r="E561" s="4">
        <v>65</v>
      </c>
      <c r="F561" s="4">
        <v>66</v>
      </c>
      <c r="G561" s="12">
        <v>-8.71327778023457</v>
      </c>
      <c r="H561" s="13">
        <v>7.1009171343533406E-2</v>
      </c>
      <c r="I561" s="3">
        <v>1.1486855554125199</v>
      </c>
      <c r="J561" s="3">
        <v>1</v>
      </c>
      <c r="K561" s="3">
        <v>0</v>
      </c>
      <c r="L561" s="3">
        <v>0</v>
      </c>
      <c r="M561" s="3">
        <v>1.1003160510676001E-3</v>
      </c>
      <c r="N561" s="3">
        <v>267</v>
      </c>
      <c r="O561" s="3" t="s">
        <v>51</v>
      </c>
      <c r="P561" s="3" t="s">
        <v>43</v>
      </c>
      <c r="Q561" s="3" t="s">
        <v>1789</v>
      </c>
      <c r="R561" s="3" t="s">
        <v>369</v>
      </c>
      <c r="S561" s="3" t="s">
        <v>1390</v>
      </c>
      <c r="T561" s="3" t="s">
        <v>1790</v>
      </c>
      <c r="V561" s="3">
        <v>1130.173</v>
      </c>
      <c r="W561" s="3">
        <v>2.2603460000000002</v>
      </c>
      <c r="X561" s="3" t="s">
        <v>1791</v>
      </c>
      <c r="Y561" s="14">
        <v>0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2017</v>
      </c>
      <c r="B562" s="4" t="s">
        <v>4602</v>
      </c>
      <c r="C562" s="4">
        <v>0</v>
      </c>
      <c r="D562" s="4">
        <v>80</v>
      </c>
      <c r="E562" s="4">
        <v>68</v>
      </c>
      <c r="F562" s="4">
        <v>60</v>
      </c>
      <c r="G562" s="12">
        <v>-8.7149269875042901</v>
      </c>
      <c r="H562" s="13">
        <v>7.1009171343533406E-2</v>
      </c>
      <c r="I562" s="3">
        <v>1.1486855554125199</v>
      </c>
      <c r="J562" s="3">
        <v>1</v>
      </c>
      <c r="K562" s="3">
        <v>0</v>
      </c>
      <c r="L562" s="3">
        <v>0</v>
      </c>
      <c r="M562" s="3">
        <v>1.10100281437026E-3</v>
      </c>
      <c r="N562" s="3">
        <v>226</v>
      </c>
      <c r="O562" s="3" t="s">
        <v>51</v>
      </c>
      <c r="P562" s="3" t="s">
        <v>710</v>
      </c>
      <c r="Q562" s="3" t="s">
        <v>1330</v>
      </c>
      <c r="R562" s="3" t="s">
        <v>369</v>
      </c>
      <c r="S562" s="3" t="s">
        <v>218</v>
      </c>
      <c r="T562" s="3" t="s">
        <v>1332</v>
      </c>
      <c r="V562" s="3">
        <v>1082.1690000000001</v>
      </c>
      <c r="W562" s="3">
        <v>2.1643379999999999</v>
      </c>
      <c r="X562" s="3" t="s">
        <v>1333</v>
      </c>
      <c r="Y562" s="14">
        <v>0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2031</v>
      </c>
      <c r="B563" s="4" t="s">
        <v>4602</v>
      </c>
      <c r="C563" s="4">
        <v>0</v>
      </c>
      <c r="D563" s="4">
        <v>91</v>
      </c>
      <c r="E563" s="4">
        <v>67</v>
      </c>
      <c r="F563" s="4">
        <v>57</v>
      </c>
      <c r="G563" s="12">
        <v>-8.7529422689731309</v>
      </c>
      <c r="H563" s="13">
        <v>6.4761070216032501E-2</v>
      </c>
      <c r="I563" s="3">
        <v>1.18868598287918</v>
      </c>
      <c r="J563" s="3">
        <v>1</v>
      </c>
      <c r="K563" s="3">
        <v>0</v>
      </c>
      <c r="L563" s="3">
        <v>0</v>
      </c>
      <c r="M563" s="3">
        <v>1.12946214033135E-3</v>
      </c>
      <c r="N563" s="3">
        <v>40</v>
      </c>
      <c r="O563" s="3" t="s">
        <v>51</v>
      </c>
      <c r="P563" s="3" t="s">
        <v>227</v>
      </c>
      <c r="Q563" s="3" t="s">
        <v>2032</v>
      </c>
      <c r="R563" s="3" t="s">
        <v>53</v>
      </c>
      <c r="S563" s="3" t="s">
        <v>110</v>
      </c>
      <c r="T563" s="3" t="s">
        <v>2033</v>
      </c>
      <c r="V563" s="3">
        <v>1060.21</v>
      </c>
      <c r="W563" s="3">
        <v>2.1204200000000002</v>
      </c>
      <c r="X563" s="3" t="s">
        <v>2034</v>
      </c>
      <c r="Y563" s="14">
        <v>0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2043</v>
      </c>
      <c r="B564" s="4" t="s">
        <v>4602</v>
      </c>
      <c r="C564" s="4">
        <v>0</v>
      </c>
      <c r="D564" s="4">
        <v>69</v>
      </c>
      <c r="E564" s="4">
        <v>74</v>
      </c>
      <c r="F564" s="4">
        <v>73</v>
      </c>
      <c r="G564" s="12">
        <v>-8.7858530943218298</v>
      </c>
      <c r="H564" s="13">
        <v>6.1276498348379699E-2</v>
      </c>
      <c r="I564" s="3">
        <v>1.2127060604679301</v>
      </c>
      <c r="J564" s="3">
        <v>1</v>
      </c>
      <c r="K564" s="3">
        <v>0</v>
      </c>
      <c r="L564" s="3">
        <v>0</v>
      </c>
      <c r="M564" s="3">
        <v>1.15837248541433E-3</v>
      </c>
      <c r="N564" s="3">
        <v>244</v>
      </c>
      <c r="O564" s="3" t="s">
        <v>51</v>
      </c>
      <c r="P564" s="3" t="s">
        <v>43</v>
      </c>
      <c r="Q564" s="3" t="s">
        <v>2044</v>
      </c>
      <c r="R564" s="3" t="s">
        <v>369</v>
      </c>
      <c r="S564" s="3" t="s">
        <v>160</v>
      </c>
      <c r="T564" s="3" t="s">
        <v>2045</v>
      </c>
      <c r="V564" s="3">
        <v>1028.212</v>
      </c>
      <c r="W564" s="3">
        <v>2.0564239999999998</v>
      </c>
      <c r="X564" s="3" t="s">
        <v>2046</v>
      </c>
      <c r="Y564" s="14">
        <v>0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2052</v>
      </c>
      <c r="B565" s="4" t="s">
        <v>4602</v>
      </c>
      <c r="C565" s="4">
        <v>0</v>
      </c>
      <c r="D565" s="4">
        <v>79</v>
      </c>
      <c r="E565" s="4">
        <v>80</v>
      </c>
      <c r="F565" s="4">
        <v>64</v>
      </c>
      <c r="G565" s="12">
        <v>-8.8217073776881101</v>
      </c>
      <c r="H565" s="13">
        <v>7.5831312684859306E-2</v>
      </c>
      <c r="I565" s="3">
        <v>1.1201514260540999</v>
      </c>
      <c r="J565" s="3">
        <v>1</v>
      </c>
      <c r="K565" s="3">
        <v>0</v>
      </c>
      <c r="L565" s="3">
        <v>0</v>
      </c>
      <c r="M565" s="3">
        <v>1.18647161150833E-3</v>
      </c>
      <c r="N565" s="3">
        <v>54</v>
      </c>
      <c r="O565" s="3" t="s">
        <v>51</v>
      </c>
      <c r="P565" s="3" t="s">
        <v>82</v>
      </c>
      <c r="Q565" s="3" t="s">
        <v>2053</v>
      </c>
      <c r="R565" s="3" t="s">
        <v>53</v>
      </c>
      <c r="S565" s="3" t="s">
        <v>1204</v>
      </c>
      <c r="T565" s="3" t="s">
        <v>2054</v>
      </c>
      <c r="V565" s="3">
        <v>1204.3399999999999</v>
      </c>
      <c r="W565" s="3">
        <v>2.4086799999999999</v>
      </c>
      <c r="X565" s="3" t="s">
        <v>2055</v>
      </c>
      <c r="Y565" s="14">
        <v>0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2061</v>
      </c>
      <c r="B566" s="4" t="s">
        <v>4602</v>
      </c>
      <c r="C566" s="4">
        <v>0</v>
      </c>
      <c r="D566" s="4">
        <v>93</v>
      </c>
      <c r="E566" s="4">
        <v>73</v>
      </c>
      <c r="F566" s="4">
        <v>61</v>
      </c>
      <c r="G566" s="12">
        <v>-8.8342195164350095</v>
      </c>
      <c r="H566" s="13">
        <v>7.3722166798945193E-2</v>
      </c>
      <c r="I566" s="3">
        <v>1.13240190873517</v>
      </c>
      <c r="J566" s="3">
        <v>1</v>
      </c>
      <c r="K566" s="3">
        <v>0</v>
      </c>
      <c r="L566" s="3">
        <v>0</v>
      </c>
      <c r="M566" s="3">
        <v>1.19546697107867E-3</v>
      </c>
      <c r="N566" s="3">
        <v>38</v>
      </c>
      <c r="O566" s="3" t="s">
        <v>51</v>
      </c>
      <c r="P566" s="3" t="s">
        <v>82</v>
      </c>
      <c r="Q566" s="3" t="s">
        <v>2062</v>
      </c>
      <c r="R566" s="3" t="s">
        <v>53</v>
      </c>
      <c r="S566" s="3" t="s">
        <v>370</v>
      </c>
      <c r="T566" s="3" t="s">
        <v>2063</v>
      </c>
      <c r="V566" s="3">
        <v>975.19129999999996</v>
      </c>
      <c r="W566" s="3">
        <v>1.9503826</v>
      </c>
      <c r="X566" s="3" t="s">
        <v>2064</v>
      </c>
      <c r="Y566" s="14">
        <v>0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2065</v>
      </c>
      <c r="B567" s="4" t="s">
        <v>4602</v>
      </c>
      <c r="C567" s="4">
        <v>0</v>
      </c>
      <c r="D567" s="4">
        <v>80</v>
      </c>
      <c r="E567" s="4">
        <v>74</v>
      </c>
      <c r="F567" s="4">
        <v>71</v>
      </c>
      <c r="G567" s="12">
        <v>-8.8356995789112798</v>
      </c>
      <c r="H567" s="13">
        <v>7.3722166798945193E-2</v>
      </c>
      <c r="I567" s="3">
        <v>1.13240190873517</v>
      </c>
      <c r="J567" s="3">
        <v>1</v>
      </c>
      <c r="K567" s="3">
        <v>0</v>
      </c>
      <c r="L567" s="3">
        <v>0</v>
      </c>
      <c r="M567" s="3">
        <v>1.19820528667213E-3</v>
      </c>
      <c r="N567" s="3">
        <v>76</v>
      </c>
      <c r="O567" s="3" t="s">
        <v>51</v>
      </c>
      <c r="P567" s="3" t="s">
        <v>43</v>
      </c>
      <c r="Q567" s="3" t="s">
        <v>2066</v>
      </c>
      <c r="R567" s="3" t="s">
        <v>53</v>
      </c>
      <c r="S567" s="3" t="s">
        <v>626</v>
      </c>
      <c r="T567" s="3" t="s">
        <v>2067</v>
      </c>
      <c r="V567" s="3">
        <v>1052.171</v>
      </c>
      <c r="W567" s="3">
        <v>2.1043419999999999</v>
      </c>
      <c r="X567" s="3" t="s">
        <v>2068</v>
      </c>
      <c r="Y567" s="14">
        <v>0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2069</v>
      </c>
      <c r="B568" s="4" t="s">
        <v>4602</v>
      </c>
      <c r="C568" s="4">
        <v>0</v>
      </c>
      <c r="D568" s="4">
        <v>102</v>
      </c>
      <c r="E568" s="4">
        <v>65</v>
      </c>
      <c r="F568" s="4">
        <v>64</v>
      </c>
      <c r="G568" s="12">
        <v>-8.8527158584238208</v>
      </c>
      <c r="H568" s="13">
        <v>7.1756426971300899E-2</v>
      </c>
      <c r="I568" s="3">
        <v>1.1441391946194901</v>
      </c>
      <c r="J568" s="3">
        <v>1</v>
      </c>
      <c r="K568" s="3">
        <v>0</v>
      </c>
      <c r="L568" s="3">
        <v>0</v>
      </c>
      <c r="M568" s="3">
        <v>1.2102635561432699E-3</v>
      </c>
      <c r="N568" s="3">
        <v>219</v>
      </c>
      <c r="O568" s="3" t="s">
        <v>51</v>
      </c>
      <c r="P568" s="3" t="s">
        <v>227</v>
      </c>
      <c r="Q568" s="3" t="s">
        <v>458</v>
      </c>
      <c r="R568" s="3" t="s">
        <v>369</v>
      </c>
      <c r="S568" s="3" t="s">
        <v>234</v>
      </c>
      <c r="T568" s="3" t="s">
        <v>460</v>
      </c>
      <c r="V568" s="3">
        <v>1034.1289999999999</v>
      </c>
      <c r="W568" s="3">
        <v>2.0682580000000002</v>
      </c>
      <c r="X568" s="3" t="s">
        <v>461</v>
      </c>
      <c r="Y568" s="14">
        <v>0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2079</v>
      </c>
      <c r="B569" s="4" t="s">
        <v>4602</v>
      </c>
      <c r="C569" s="4">
        <v>0</v>
      </c>
      <c r="D569" s="4">
        <v>86</v>
      </c>
      <c r="E569" s="4">
        <v>71</v>
      </c>
      <c r="F569" s="4">
        <v>78</v>
      </c>
      <c r="G569" s="12">
        <v>-8.8968590786200696</v>
      </c>
      <c r="H569" s="13">
        <v>6.4456731202493497E-2</v>
      </c>
      <c r="I569" s="3">
        <v>1.1907317226635199</v>
      </c>
      <c r="J569" s="3">
        <v>1</v>
      </c>
      <c r="K569" s="3">
        <v>0</v>
      </c>
      <c r="L569" s="3">
        <v>0</v>
      </c>
      <c r="M569" s="3">
        <v>1.2500539833523699E-3</v>
      </c>
      <c r="N569" s="3">
        <v>268</v>
      </c>
      <c r="O569" s="3" t="s">
        <v>51</v>
      </c>
      <c r="P569" s="3" t="s">
        <v>43</v>
      </c>
      <c r="Q569" s="3" t="s">
        <v>1487</v>
      </c>
      <c r="R569" s="3" t="s">
        <v>369</v>
      </c>
      <c r="S569" s="3" t="s">
        <v>626</v>
      </c>
      <c r="T569" s="3" t="s">
        <v>1488</v>
      </c>
      <c r="V569" s="3">
        <v>1227.3330000000001</v>
      </c>
      <c r="W569" s="3">
        <v>2.454666</v>
      </c>
      <c r="X569" s="3" t="s">
        <v>1489</v>
      </c>
      <c r="Y569" s="14">
        <v>0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2080</v>
      </c>
      <c r="B570" s="4" t="s">
        <v>4602</v>
      </c>
      <c r="C570" s="4">
        <v>0</v>
      </c>
      <c r="D570" s="4">
        <v>75</v>
      </c>
      <c r="E570" s="4">
        <v>90</v>
      </c>
      <c r="F570" s="4">
        <v>70</v>
      </c>
      <c r="G570" s="12">
        <v>-8.9054240885205491</v>
      </c>
      <c r="H570" s="13">
        <v>6.1932722448036902E-2</v>
      </c>
      <c r="I570" s="3">
        <v>1.2080798287879</v>
      </c>
      <c r="J570" s="3">
        <v>1</v>
      </c>
      <c r="K570" s="3">
        <v>0</v>
      </c>
      <c r="L570" s="3">
        <v>0</v>
      </c>
      <c r="M570" s="3">
        <v>1.2583398137066999E-3</v>
      </c>
      <c r="N570" s="3">
        <v>166</v>
      </c>
      <c r="O570" s="3" t="s">
        <v>51</v>
      </c>
      <c r="P570" s="3" t="s">
        <v>227</v>
      </c>
      <c r="Q570" s="3" t="s">
        <v>2081</v>
      </c>
      <c r="R570" s="3" t="s">
        <v>53</v>
      </c>
      <c r="S570" s="3" t="s">
        <v>796</v>
      </c>
      <c r="T570" s="3" t="s">
        <v>2082</v>
      </c>
      <c r="V570" s="3">
        <v>931.04759999999999</v>
      </c>
      <c r="W570" s="3">
        <v>1.8620952</v>
      </c>
      <c r="X570" s="3" t="s">
        <v>2083</v>
      </c>
      <c r="Y570" s="14">
        <v>0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2084</v>
      </c>
      <c r="B571" s="4" t="s">
        <v>4602</v>
      </c>
      <c r="C571" s="4">
        <v>0</v>
      </c>
      <c r="D571" s="4">
        <v>90</v>
      </c>
      <c r="E571" s="4">
        <v>66</v>
      </c>
      <c r="F571" s="4">
        <v>81</v>
      </c>
      <c r="G571" s="12">
        <v>-8.9065219151929895</v>
      </c>
      <c r="H571" s="13">
        <v>6.1932722448036902E-2</v>
      </c>
      <c r="I571" s="3">
        <v>1.2080798287879</v>
      </c>
      <c r="J571" s="3">
        <v>1</v>
      </c>
      <c r="K571" s="3">
        <v>0</v>
      </c>
      <c r="L571" s="3">
        <v>0</v>
      </c>
      <c r="M571" s="3">
        <v>1.25822245405483E-3</v>
      </c>
      <c r="N571" s="3">
        <v>242</v>
      </c>
      <c r="O571" s="3" t="s">
        <v>51</v>
      </c>
      <c r="P571" s="3" t="s">
        <v>43</v>
      </c>
      <c r="Q571" s="3" t="s">
        <v>573</v>
      </c>
      <c r="R571" s="3" t="s">
        <v>369</v>
      </c>
      <c r="S571" s="3" t="s">
        <v>1423</v>
      </c>
      <c r="T571" s="3" t="s">
        <v>575</v>
      </c>
      <c r="V571" s="3">
        <v>966.20460000000003</v>
      </c>
      <c r="W571" s="3">
        <v>1.9324091999999999</v>
      </c>
      <c r="X571" s="3" t="s">
        <v>576</v>
      </c>
      <c r="Y571" s="14">
        <v>0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2109</v>
      </c>
      <c r="B572" s="4" t="s">
        <v>4602</v>
      </c>
      <c r="C572" s="4">
        <v>0</v>
      </c>
      <c r="D572" s="4">
        <v>83</v>
      </c>
      <c r="E572" s="4">
        <v>77</v>
      </c>
      <c r="F572" s="4">
        <v>83</v>
      </c>
      <c r="G572" s="12">
        <v>-8.9509241706391691</v>
      </c>
      <c r="H572" s="13">
        <v>5.6123053728393997E-2</v>
      </c>
      <c r="I572" s="3">
        <v>1.2508587064728001</v>
      </c>
      <c r="J572" s="3">
        <v>1</v>
      </c>
      <c r="K572" s="3">
        <v>0</v>
      </c>
      <c r="L572" s="3">
        <v>0</v>
      </c>
      <c r="M572" s="3">
        <v>1.2984795702647299E-3</v>
      </c>
      <c r="N572" s="3">
        <v>50</v>
      </c>
      <c r="O572" s="3" t="s">
        <v>51</v>
      </c>
      <c r="P572" s="3" t="s">
        <v>82</v>
      </c>
      <c r="Q572" s="3" t="s">
        <v>2110</v>
      </c>
      <c r="R572" s="3" t="s">
        <v>53</v>
      </c>
      <c r="S572" s="3" t="s">
        <v>1423</v>
      </c>
      <c r="T572" s="3" t="s">
        <v>2111</v>
      </c>
      <c r="V572" s="3">
        <v>994.11</v>
      </c>
      <c r="W572" s="3">
        <v>1.9882200000000001</v>
      </c>
      <c r="X572" s="3" t="s">
        <v>2112</v>
      </c>
      <c r="Y572" s="14">
        <v>0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2121</v>
      </c>
      <c r="B573" s="4" t="s">
        <v>4602</v>
      </c>
      <c r="C573" s="4">
        <v>0</v>
      </c>
      <c r="D573" s="4">
        <v>77</v>
      </c>
      <c r="E573" s="4">
        <v>98</v>
      </c>
      <c r="F573" s="4">
        <v>71</v>
      </c>
      <c r="G573" s="12">
        <v>-8.9722319265053496</v>
      </c>
      <c r="H573" s="13">
        <v>5.4064308724242699E-2</v>
      </c>
      <c r="I573" s="3">
        <v>1.26708934560373</v>
      </c>
      <c r="J573" s="3">
        <v>1</v>
      </c>
      <c r="K573" s="3">
        <v>0</v>
      </c>
      <c r="L573" s="3">
        <v>0</v>
      </c>
      <c r="M573" s="3">
        <v>1.31812997452583E-3</v>
      </c>
      <c r="N573" s="3">
        <v>258</v>
      </c>
      <c r="O573" s="3" t="s">
        <v>51</v>
      </c>
      <c r="P573" s="3" t="s">
        <v>43</v>
      </c>
      <c r="Q573" s="3" t="s">
        <v>1535</v>
      </c>
      <c r="R573" s="3" t="s">
        <v>369</v>
      </c>
      <c r="S573" s="3" t="s">
        <v>1126</v>
      </c>
      <c r="T573" s="3" t="s">
        <v>1536</v>
      </c>
      <c r="V573" s="3">
        <v>1088.3510000000001</v>
      </c>
      <c r="W573" s="3">
        <v>2.1767020000000001</v>
      </c>
      <c r="X573" s="3" t="s">
        <v>1537</v>
      </c>
      <c r="Y573" s="14">
        <v>0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2171</v>
      </c>
      <c r="B574" s="4" t="s">
        <v>4602</v>
      </c>
      <c r="C574" s="4">
        <v>0</v>
      </c>
      <c r="D574" s="4">
        <v>107</v>
      </c>
      <c r="E574" s="4">
        <v>85</v>
      </c>
      <c r="F574" s="4">
        <v>88</v>
      </c>
      <c r="G574" s="12">
        <v>-9.1446883306359403</v>
      </c>
      <c r="H574" s="13">
        <v>4.5789507425109302E-2</v>
      </c>
      <c r="I574" s="3">
        <v>1.3392340283156701</v>
      </c>
      <c r="J574" s="3">
        <v>1</v>
      </c>
      <c r="K574" s="3">
        <v>0</v>
      </c>
      <c r="L574" s="3">
        <v>0</v>
      </c>
      <c r="M574" s="3">
        <v>1.4842739264340199E-3</v>
      </c>
      <c r="N574" s="3">
        <v>220</v>
      </c>
      <c r="O574" s="3" t="s">
        <v>51</v>
      </c>
      <c r="P574" s="3" t="s">
        <v>34</v>
      </c>
      <c r="Q574" s="3" t="s">
        <v>551</v>
      </c>
      <c r="R574" s="3" t="s">
        <v>369</v>
      </c>
      <c r="S574" s="3" t="s">
        <v>744</v>
      </c>
      <c r="T574" s="3" t="s">
        <v>553</v>
      </c>
      <c r="U574" s="3" t="s">
        <v>390</v>
      </c>
      <c r="V574" s="3">
        <v>1073.2059999999999</v>
      </c>
      <c r="W574" s="3">
        <v>2.1464120000000002</v>
      </c>
      <c r="X574" s="3" t="s">
        <v>554</v>
      </c>
      <c r="Y574" s="14">
        <v>0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2176</v>
      </c>
      <c r="B575" s="4" t="s">
        <v>4602</v>
      </c>
      <c r="C575" s="4">
        <v>0</v>
      </c>
      <c r="D575" s="4">
        <v>115</v>
      </c>
      <c r="E575" s="4">
        <v>78</v>
      </c>
      <c r="F575" s="4">
        <v>90</v>
      </c>
      <c r="G575" s="12">
        <v>-9.1547857528870509</v>
      </c>
      <c r="H575" s="13">
        <v>4.4385014721510699E-2</v>
      </c>
      <c r="I575" s="3">
        <v>1.3527636317379499</v>
      </c>
      <c r="J575" s="3">
        <v>1</v>
      </c>
      <c r="K575" s="3">
        <v>0</v>
      </c>
      <c r="L575" s="3">
        <v>0</v>
      </c>
      <c r="M575" s="3">
        <v>1.4941850249988199E-3</v>
      </c>
      <c r="N575" s="3">
        <v>260</v>
      </c>
      <c r="O575" s="3" t="s">
        <v>51</v>
      </c>
      <c r="P575" s="3" t="s">
        <v>43</v>
      </c>
      <c r="Q575" s="3" t="s">
        <v>2177</v>
      </c>
      <c r="R575" s="3" t="s">
        <v>369</v>
      </c>
      <c r="S575" s="3" t="s">
        <v>1052</v>
      </c>
      <c r="T575" s="3" t="s">
        <v>2178</v>
      </c>
      <c r="V575" s="3">
        <v>1152.2239999999999</v>
      </c>
      <c r="W575" s="3">
        <v>2.3044479999999998</v>
      </c>
      <c r="X575" s="3" t="s">
        <v>2179</v>
      </c>
      <c r="Y575" s="14">
        <v>0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2202</v>
      </c>
      <c r="B576" s="4" t="s">
        <v>4602</v>
      </c>
      <c r="C576" s="4">
        <v>0</v>
      </c>
      <c r="D576" s="4">
        <v>107</v>
      </c>
      <c r="E576" s="4">
        <v>91</v>
      </c>
      <c r="F576" s="4">
        <v>90</v>
      </c>
      <c r="G576" s="12">
        <v>-9.1875511139185804</v>
      </c>
      <c r="H576" s="13">
        <v>3.8949674127310201E-2</v>
      </c>
      <c r="I576" s="3">
        <v>1.40949617150369</v>
      </c>
      <c r="J576" s="3">
        <v>1</v>
      </c>
      <c r="K576" s="3">
        <v>0</v>
      </c>
      <c r="L576" s="3">
        <v>0</v>
      </c>
      <c r="M576" s="3">
        <v>1.52934548179699E-3</v>
      </c>
      <c r="N576" s="3">
        <v>271</v>
      </c>
      <c r="O576" s="3" t="s">
        <v>51</v>
      </c>
      <c r="P576" s="3" t="s">
        <v>34</v>
      </c>
      <c r="Q576" s="3" t="s">
        <v>2203</v>
      </c>
      <c r="R576" s="3" t="s">
        <v>369</v>
      </c>
      <c r="S576" s="3" t="s">
        <v>1021</v>
      </c>
      <c r="T576" s="3" t="s">
        <v>2204</v>
      </c>
      <c r="V576" s="3">
        <v>1185.3430000000001</v>
      </c>
      <c r="W576" s="3">
        <v>2.3706860000000001</v>
      </c>
      <c r="X576" s="3" t="s">
        <v>2205</v>
      </c>
      <c r="Y576" s="14">
        <v>0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2317</v>
      </c>
      <c r="B577" s="4" t="s">
        <v>4602</v>
      </c>
      <c r="C577" s="4">
        <v>0</v>
      </c>
      <c r="D577" s="4">
        <v>100</v>
      </c>
      <c r="E577" s="4">
        <v>107</v>
      </c>
      <c r="F577" s="4">
        <v>120</v>
      </c>
      <c r="G577" s="12">
        <v>-9.3881422563152803</v>
      </c>
      <c r="H577" s="13">
        <v>2.9472303363595902E-2</v>
      </c>
      <c r="I577" s="3">
        <v>1.5305859211908399</v>
      </c>
      <c r="J577" s="3">
        <v>1</v>
      </c>
      <c r="K577" s="3">
        <v>0</v>
      </c>
      <c r="L577" s="3">
        <v>0</v>
      </c>
      <c r="M577" s="3">
        <v>1.75969342888983E-3</v>
      </c>
      <c r="N577" s="3">
        <v>55</v>
      </c>
      <c r="O577" s="3" t="s">
        <v>51</v>
      </c>
      <c r="P577" s="3" t="s">
        <v>43</v>
      </c>
      <c r="Q577" s="3" t="s">
        <v>2318</v>
      </c>
      <c r="R577" s="3" t="s">
        <v>53</v>
      </c>
      <c r="S577" s="3" t="s">
        <v>1092</v>
      </c>
      <c r="T577" s="3" t="s">
        <v>2319</v>
      </c>
      <c r="V577" s="3">
        <v>997.0213</v>
      </c>
      <c r="W577" s="3">
        <v>1.9940426</v>
      </c>
      <c r="X577" s="3" t="s">
        <v>2320</v>
      </c>
      <c r="Y577" s="14">
        <v>0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2418</v>
      </c>
      <c r="B578" s="4" t="s">
        <v>4602</v>
      </c>
      <c r="C578" s="4">
        <v>0</v>
      </c>
      <c r="D578" s="4">
        <v>141</v>
      </c>
      <c r="E578" s="4">
        <v>103</v>
      </c>
      <c r="F578" s="4">
        <v>120</v>
      </c>
      <c r="G578" s="12">
        <v>-9.5222165462463604</v>
      </c>
      <c r="H578" s="13">
        <v>2.5494436695972199E-2</v>
      </c>
      <c r="I578" s="3">
        <v>1.59355457940286</v>
      </c>
      <c r="J578" s="3">
        <v>1</v>
      </c>
      <c r="K578" s="3">
        <v>0</v>
      </c>
      <c r="L578" s="3">
        <v>0</v>
      </c>
      <c r="M578" s="3">
        <v>1.92901568122246E-3</v>
      </c>
      <c r="N578" s="3">
        <v>45</v>
      </c>
      <c r="O578" s="3" t="s">
        <v>51</v>
      </c>
      <c r="P578" s="3" t="s">
        <v>43</v>
      </c>
      <c r="Q578" s="3" t="s">
        <v>2419</v>
      </c>
      <c r="R578" s="3" t="s">
        <v>53</v>
      </c>
      <c r="S578" s="3" t="s">
        <v>510</v>
      </c>
      <c r="T578" s="3" t="s">
        <v>2420</v>
      </c>
      <c r="V578" s="3">
        <v>808.8845</v>
      </c>
      <c r="W578" s="3">
        <v>1.617769</v>
      </c>
      <c r="X578" s="3" t="s">
        <v>2421</v>
      </c>
      <c r="Y578" s="14">
        <v>0</v>
      </c>
      <c r="Z578" s="11" t="str">
        <f t="shared" ref="Z578:Z596" si="27">IF($AG$7 &lt;&gt; "", $AG$7 * Y578, "")</f>
        <v/>
      </c>
      <c r="AA578" s="11" t="str">
        <f t="shared" ref="AA578:AA596" si="28">IF($AG$7 &lt;&gt; "", $AG$7 * L578 / $L$597, "")</f>
        <v/>
      </c>
      <c r="AB578" s="3" t="str">
        <f t="shared" ref="AB578:AB596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2426</v>
      </c>
      <c r="B579" s="4" t="s">
        <v>4602</v>
      </c>
      <c r="C579" s="4">
        <v>0</v>
      </c>
      <c r="D579" s="4">
        <v>139</v>
      </c>
      <c r="E579" s="4">
        <v>127</v>
      </c>
      <c r="F579" s="4">
        <v>100</v>
      </c>
      <c r="G579" s="12">
        <v>-9.5288832905676202</v>
      </c>
      <c r="H579" s="13">
        <v>2.5494436695972199E-2</v>
      </c>
      <c r="I579" s="3">
        <v>1.59355457940286</v>
      </c>
      <c r="J579" s="3">
        <v>1</v>
      </c>
      <c r="K579" s="3">
        <v>0</v>
      </c>
      <c r="L579" s="3">
        <v>0</v>
      </c>
      <c r="M579" s="3">
        <v>1.93776820057758E-3</v>
      </c>
      <c r="N579" s="3">
        <v>21</v>
      </c>
      <c r="O579" s="3" t="s">
        <v>51</v>
      </c>
      <c r="P579" s="3" t="s">
        <v>43</v>
      </c>
      <c r="Q579" s="3" t="s">
        <v>2427</v>
      </c>
      <c r="R579" s="3" t="s">
        <v>53</v>
      </c>
      <c r="S579" s="3" t="s">
        <v>344</v>
      </c>
      <c r="T579" s="3" t="s">
        <v>2428</v>
      </c>
      <c r="V579" s="3">
        <v>1111.258</v>
      </c>
      <c r="W579" s="3">
        <v>2.2225160000000002</v>
      </c>
      <c r="X579" s="3" t="s">
        <v>2429</v>
      </c>
      <c r="Y579" s="14">
        <v>0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2502</v>
      </c>
      <c r="B580" s="4" t="s">
        <v>4602</v>
      </c>
      <c r="C580" s="4">
        <v>0</v>
      </c>
      <c r="D580" s="4">
        <v>148</v>
      </c>
      <c r="E580" s="4">
        <v>110</v>
      </c>
      <c r="F580" s="4">
        <v>126</v>
      </c>
      <c r="G580" s="12">
        <v>-9.5996460721280101</v>
      </c>
      <c r="H580" s="13">
        <v>1.9635257258948199E-2</v>
      </c>
      <c r="I580" s="3">
        <v>1.70696340427848</v>
      </c>
      <c r="J580" s="3">
        <v>1</v>
      </c>
      <c r="K580" s="3">
        <v>0</v>
      </c>
      <c r="L580" s="3">
        <v>0</v>
      </c>
      <c r="M580" s="3">
        <v>2.0355578793101099E-3</v>
      </c>
      <c r="N580" s="3">
        <v>66</v>
      </c>
      <c r="O580" s="3" t="s">
        <v>51</v>
      </c>
      <c r="P580" s="3" t="s">
        <v>43</v>
      </c>
      <c r="Q580" s="3" t="s">
        <v>2503</v>
      </c>
      <c r="R580" s="3" t="s">
        <v>53</v>
      </c>
      <c r="S580" s="3" t="s">
        <v>1126</v>
      </c>
      <c r="T580" s="3" t="s">
        <v>2504</v>
      </c>
      <c r="V580" s="3">
        <v>1050.2180000000001</v>
      </c>
      <c r="W580" s="3">
        <v>2.1004360000000002</v>
      </c>
      <c r="X580" s="3" t="s">
        <v>2505</v>
      </c>
      <c r="Y580" s="14">
        <v>0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2506</v>
      </c>
      <c r="B581" s="4" t="s">
        <v>4602</v>
      </c>
      <c r="C581" s="4">
        <v>0</v>
      </c>
      <c r="D581" s="4">
        <v>120</v>
      </c>
      <c r="E581" s="4">
        <v>138</v>
      </c>
      <c r="F581" s="4">
        <v>122</v>
      </c>
      <c r="G581" s="12">
        <v>-9.6001077808216397</v>
      </c>
      <c r="H581" s="13">
        <v>1.9635257258948199E-2</v>
      </c>
      <c r="I581" s="3">
        <v>1.70696340427848</v>
      </c>
      <c r="J581" s="3">
        <v>1</v>
      </c>
      <c r="K581" s="3">
        <v>0</v>
      </c>
      <c r="L581" s="3">
        <v>0</v>
      </c>
      <c r="M581" s="3">
        <v>2.0377800358196202E-3</v>
      </c>
      <c r="N581" s="3">
        <v>235</v>
      </c>
      <c r="O581" s="3" t="s">
        <v>51</v>
      </c>
      <c r="P581" s="3" t="s">
        <v>34</v>
      </c>
      <c r="Q581" s="3" t="s">
        <v>1726</v>
      </c>
      <c r="R581" s="3" t="s">
        <v>369</v>
      </c>
      <c r="S581" s="3" t="s">
        <v>650</v>
      </c>
      <c r="T581" s="3" t="s">
        <v>1727</v>
      </c>
      <c r="V581" s="3">
        <v>1232.442</v>
      </c>
      <c r="W581" s="3">
        <v>2.4648840000000001</v>
      </c>
      <c r="X581" s="3" t="s">
        <v>1728</v>
      </c>
      <c r="Y581" s="14">
        <v>0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2524</v>
      </c>
      <c r="B582" s="4" t="s">
        <v>4602</v>
      </c>
      <c r="C582" s="4">
        <v>0</v>
      </c>
      <c r="D582" s="4">
        <v>125</v>
      </c>
      <c r="E582" s="4">
        <v>137</v>
      </c>
      <c r="F582" s="4">
        <v>124</v>
      </c>
      <c r="G582" s="12">
        <v>-9.6208724744102092</v>
      </c>
      <c r="H582" s="13">
        <v>1.8996981457938E-2</v>
      </c>
      <c r="I582" s="3">
        <v>1.7213154011685701</v>
      </c>
      <c r="J582" s="3">
        <v>1</v>
      </c>
      <c r="K582" s="3">
        <v>0</v>
      </c>
      <c r="L582" s="3">
        <v>0</v>
      </c>
      <c r="M582" s="3">
        <v>2.0671551007751701E-3</v>
      </c>
      <c r="N582" s="3">
        <v>151</v>
      </c>
      <c r="O582" s="3" t="s">
        <v>51</v>
      </c>
      <c r="P582" s="3" t="s">
        <v>34</v>
      </c>
      <c r="Q582" s="3" t="s">
        <v>2525</v>
      </c>
      <c r="R582" s="3" t="s">
        <v>53</v>
      </c>
      <c r="S582" s="3" t="s">
        <v>829</v>
      </c>
      <c r="T582" s="3" t="s">
        <v>2526</v>
      </c>
      <c r="V582" s="3">
        <v>1093.194</v>
      </c>
      <c r="W582" s="3">
        <v>2.186388</v>
      </c>
      <c r="X582" s="3" t="s">
        <v>2527</v>
      </c>
      <c r="Y582" s="14">
        <v>0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836</v>
      </c>
      <c r="B583" s="4" t="s">
        <v>4602</v>
      </c>
      <c r="C583" s="4">
        <v>0</v>
      </c>
      <c r="D583" s="4">
        <v>145</v>
      </c>
      <c r="E583" s="4">
        <v>117</v>
      </c>
      <c r="F583" s="4">
        <v>127</v>
      </c>
      <c r="G583" s="12">
        <v>-9.6211107216260903</v>
      </c>
      <c r="H583" s="13">
        <v>1.8996981457938E-2</v>
      </c>
      <c r="I583" s="3">
        <v>1.7213154011685701</v>
      </c>
      <c r="J583" s="3">
        <v>1</v>
      </c>
      <c r="K583" s="3">
        <v>0</v>
      </c>
      <c r="L583" s="3">
        <v>0</v>
      </c>
      <c r="M583" s="3">
        <v>2.0663953209975601E-3</v>
      </c>
      <c r="N583" s="3">
        <v>259</v>
      </c>
      <c r="O583" s="3" t="s">
        <v>51</v>
      </c>
      <c r="P583" s="3" t="s">
        <v>620</v>
      </c>
      <c r="Q583" s="3" t="s">
        <v>837</v>
      </c>
      <c r="R583" s="3" t="s">
        <v>369</v>
      </c>
      <c r="S583" s="3" t="s">
        <v>838</v>
      </c>
      <c r="T583" s="3" t="s">
        <v>839</v>
      </c>
      <c r="V583" s="3">
        <v>1130.3040000000001</v>
      </c>
      <c r="W583" s="3">
        <v>2.260608</v>
      </c>
      <c r="X583" s="3" t="s">
        <v>840</v>
      </c>
      <c r="Y583" s="14">
        <v>0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2540</v>
      </c>
      <c r="B584" s="4" t="s">
        <v>4602</v>
      </c>
      <c r="C584" s="4">
        <v>0</v>
      </c>
      <c r="D584" s="4">
        <v>165</v>
      </c>
      <c r="E584" s="4">
        <v>114</v>
      </c>
      <c r="F584" s="4">
        <v>118</v>
      </c>
      <c r="G584" s="12">
        <v>-9.6390040026066703</v>
      </c>
      <c r="H584" s="13">
        <v>1.8832174222857899E-2</v>
      </c>
      <c r="I584" s="3">
        <v>1.7250995366758799</v>
      </c>
      <c r="J584" s="3">
        <v>1</v>
      </c>
      <c r="K584" s="3">
        <v>0</v>
      </c>
      <c r="L584" s="3">
        <v>0</v>
      </c>
      <c r="M584" s="3">
        <v>2.09100722223866E-3</v>
      </c>
      <c r="N584" s="3">
        <v>188</v>
      </c>
      <c r="O584" s="3" t="s">
        <v>51</v>
      </c>
      <c r="P584" s="3" t="s">
        <v>433</v>
      </c>
      <c r="Q584" s="3" t="s">
        <v>1556</v>
      </c>
      <c r="R584" s="3" t="s">
        <v>53</v>
      </c>
      <c r="S584" s="3" t="s">
        <v>1523</v>
      </c>
      <c r="T584" s="3" t="s">
        <v>1558</v>
      </c>
      <c r="V584" s="3">
        <v>1141.3309999999999</v>
      </c>
      <c r="W584" s="3">
        <v>2.2826620000000002</v>
      </c>
      <c r="X584" s="3" t="s">
        <v>1559</v>
      </c>
      <c r="Y584" s="14">
        <v>0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886</v>
      </c>
      <c r="B585" s="4" t="s">
        <v>4602</v>
      </c>
      <c r="C585" s="4">
        <v>0</v>
      </c>
      <c r="D585" s="4">
        <v>142</v>
      </c>
      <c r="E585" s="4">
        <v>131</v>
      </c>
      <c r="F585" s="4">
        <v>131</v>
      </c>
      <c r="G585" s="12">
        <v>-9.6804067222177395</v>
      </c>
      <c r="H585" s="13">
        <v>1.5943665882431301E-2</v>
      </c>
      <c r="I585" s="3">
        <v>1.79741181534475</v>
      </c>
      <c r="J585" s="3">
        <v>1</v>
      </c>
      <c r="K585" s="3">
        <v>0</v>
      </c>
      <c r="L585" s="3">
        <v>0</v>
      </c>
      <c r="M585" s="3">
        <v>2.15367779334469E-3</v>
      </c>
      <c r="N585" s="3">
        <v>276</v>
      </c>
      <c r="O585" s="3" t="s">
        <v>51</v>
      </c>
      <c r="P585" s="3" t="s">
        <v>43</v>
      </c>
      <c r="Q585" s="3" t="s">
        <v>887</v>
      </c>
      <c r="R585" s="3" t="s">
        <v>369</v>
      </c>
      <c r="S585" s="3" t="s">
        <v>329</v>
      </c>
      <c r="T585" s="3" t="s">
        <v>888</v>
      </c>
      <c r="U585" s="3" t="s">
        <v>390</v>
      </c>
      <c r="V585" s="3">
        <v>1058.346</v>
      </c>
      <c r="W585" s="3">
        <v>2.116692</v>
      </c>
      <c r="X585" s="3" t="s">
        <v>889</v>
      </c>
      <c r="Y585" s="14">
        <v>0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2619</v>
      </c>
      <c r="B586" s="4" t="s">
        <v>4602</v>
      </c>
      <c r="C586" s="4">
        <v>0</v>
      </c>
      <c r="D586" s="4">
        <v>148</v>
      </c>
      <c r="E586" s="4">
        <v>133</v>
      </c>
      <c r="F586" s="4">
        <v>129</v>
      </c>
      <c r="G586" s="12">
        <v>-9.6989655083452107</v>
      </c>
      <c r="H586" s="13">
        <v>1.5154923933244401E-2</v>
      </c>
      <c r="I586" s="3">
        <v>1.8194462391350299</v>
      </c>
      <c r="J586" s="3">
        <v>1</v>
      </c>
      <c r="K586" s="3">
        <v>0</v>
      </c>
      <c r="L586" s="3">
        <v>0</v>
      </c>
      <c r="M586" s="3">
        <v>2.1813013290479699E-3</v>
      </c>
      <c r="N586" s="3">
        <v>48</v>
      </c>
      <c r="O586" s="3" t="s">
        <v>51</v>
      </c>
      <c r="P586" s="3" t="s">
        <v>43</v>
      </c>
      <c r="Q586" s="3" t="s">
        <v>2620</v>
      </c>
      <c r="R586" s="3" t="s">
        <v>53</v>
      </c>
      <c r="S586" s="3" t="s">
        <v>861</v>
      </c>
      <c r="T586" s="3" t="s">
        <v>2621</v>
      </c>
      <c r="V586" s="3">
        <v>1016.03</v>
      </c>
      <c r="W586" s="3">
        <v>2.03206</v>
      </c>
      <c r="X586" s="3" t="s">
        <v>2622</v>
      </c>
      <c r="Y586" s="14">
        <v>0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2776</v>
      </c>
      <c r="B587" s="4" t="s">
        <v>4602</v>
      </c>
      <c r="C587" s="4">
        <v>0</v>
      </c>
      <c r="D587" s="4">
        <v>156</v>
      </c>
      <c r="E587" s="4">
        <v>150</v>
      </c>
      <c r="F587" s="4">
        <v>145</v>
      </c>
      <c r="G587" s="12">
        <v>-9.8401898287138607</v>
      </c>
      <c r="H587" s="13">
        <v>1.27455657109778E-2</v>
      </c>
      <c r="I587" s="3">
        <v>1.8946408836389199</v>
      </c>
      <c r="J587" s="3">
        <v>1</v>
      </c>
      <c r="K587" s="3">
        <v>0</v>
      </c>
      <c r="L587" s="3">
        <v>0</v>
      </c>
      <c r="M587" s="3">
        <v>2.40625259369056E-3</v>
      </c>
      <c r="N587" s="3">
        <v>193</v>
      </c>
      <c r="O587" s="3" t="s">
        <v>51</v>
      </c>
      <c r="P587" s="3" t="s">
        <v>433</v>
      </c>
      <c r="Q587" s="3" t="s">
        <v>2777</v>
      </c>
      <c r="R587" s="3" t="s">
        <v>369</v>
      </c>
      <c r="S587" s="3" t="s">
        <v>155</v>
      </c>
      <c r="T587" s="3" t="s">
        <v>2778</v>
      </c>
      <c r="V587" s="3">
        <v>982.05010000000004</v>
      </c>
      <c r="W587" s="3">
        <v>1.9641002000000001</v>
      </c>
      <c r="X587" s="3" t="s">
        <v>2779</v>
      </c>
      <c r="Y587" s="14">
        <v>0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477</v>
      </c>
      <c r="B588" s="4" t="s">
        <v>4602</v>
      </c>
      <c r="C588" s="4">
        <v>0</v>
      </c>
      <c r="D588" s="4">
        <v>197</v>
      </c>
      <c r="E588" s="4">
        <v>160</v>
      </c>
      <c r="F588" s="4">
        <v>179</v>
      </c>
      <c r="G588" s="12">
        <v>-10.084741466168399</v>
      </c>
      <c r="H588" s="13">
        <v>6.66825137511101E-3</v>
      </c>
      <c r="I588" s="3">
        <v>2.17598803680356</v>
      </c>
      <c r="J588" s="3">
        <v>1</v>
      </c>
      <c r="K588" s="3">
        <v>0</v>
      </c>
      <c r="L588" s="3">
        <v>0</v>
      </c>
      <c r="M588" s="3">
        <v>2.8506499822635598E-3</v>
      </c>
      <c r="N588" s="3">
        <v>36</v>
      </c>
      <c r="O588" s="3" t="s">
        <v>51</v>
      </c>
      <c r="P588" s="3" t="s">
        <v>43</v>
      </c>
      <c r="Q588" s="3" t="s">
        <v>478</v>
      </c>
      <c r="R588" s="3" t="s">
        <v>53</v>
      </c>
      <c r="S588" s="3" t="s">
        <v>419</v>
      </c>
      <c r="T588" s="3" t="s">
        <v>479</v>
      </c>
      <c r="V588" s="3">
        <v>1142.269</v>
      </c>
      <c r="W588" s="3">
        <v>2.284538</v>
      </c>
      <c r="X588" s="3" t="s">
        <v>480</v>
      </c>
      <c r="Y588" s="14">
        <v>0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3258</v>
      </c>
      <c r="B589" s="4" t="s">
        <v>4602</v>
      </c>
      <c r="C589" s="4">
        <v>0</v>
      </c>
      <c r="D589" s="4">
        <v>202</v>
      </c>
      <c r="E589" s="4">
        <v>187</v>
      </c>
      <c r="F589" s="4">
        <v>166</v>
      </c>
      <c r="G589" s="12">
        <v>-10.1339141619153</v>
      </c>
      <c r="H589" s="13">
        <v>5.5720006618570897E-3</v>
      </c>
      <c r="I589" s="3">
        <v>2.2539888406614201</v>
      </c>
      <c r="J589" s="3">
        <v>1</v>
      </c>
      <c r="K589" s="3">
        <v>0</v>
      </c>
      <c r="L589" s="3">
        <v>0</v>
      </c>
      <c r="M589" s="3">
        <v>2.9494124190411002E-3</v>
      </c>
      <c r="N589" s="3">
        <v>143</v>
      </c>
      <c r="O589" s="3" t="s">
        <v>51</v>
      </c>
      <c r="P589" s="3" t="s">
        <v>43</v>
      </c>
      <c r="Q589" s="3" t="s">
        <v>3259</v>
      </c>
      <c r="R589" s="3" t="s">
        <v>53</v>
      </c>
      <c r="S589" s="3" t="s">
        <v>435</v>
      </c>
      <c r="T589" s="3" t="s">
        <v>3260</v>
      </c>
      <c r="V589" s="3">
        <v>1285.5219999999999</v>
      </c>
      <c r="W589" s="3">
        <v>2.5710440000000001</v>
      </c>
      <c r="X589" s="3" t="s">
        <v>3261</v>
      </c>
      <c r="Y589" s="14">
        <v>0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3336</v>
      </c>
      <c r="B590" s="4" t="s">
        <v>4602</v>
      </c>
      <c r="C590" s="4">
        <v>0</v>
      </c>
      <c r="D590" s="4">
        <v>208</v>
      </c>
      <c r="E590" s="4">
        <v>182</v>
      </c>
      <c r="F590" s="4">
        <v>182</v>
      </c>
      <c r="G590" s="12">
        <v>-10.1785159169302</v>
      </c>
      <c r="H590" s="13">
        <v>6.5231645376737403E-3</v>
      </c>
      <c r="I590" s="3">
        <v>2.1855416668703498</v>
      </c>
      <c r="J590" s="3">
        <v>1</v>
      </c>
      <c r="K590" s="3">
        <v>0</v>
      </c>
      <c r="L590" s="3">
        <v>0</v>
      </c>
      <c r="M590" s="3">
        <v>3.0422297302754699E-3</v>
      </c>
      <c r="N590" s="3">
        <v>155</v>
      </c>
      <c r="O590" s="3" t="s">
        <v>51</v>
      </c>
      <c r="P590" s="3" t="s">
        <v>227</v>
      </c>
      <c r="Q590" s="3" t="s">
        <v>3337</v>
      </c>
      <c r="R590" s="3" t="s">
        <v>53</v>
      </c>
      <c r="S590" s="3" t="s">
        <v>791</v>
      </c>
      <c r="T590" s="3" t="s">
        <v>3338</v>
      </c>
      <c r="V590" s="3">
        <v>857.86980000000005</v>
      </c>
      <c r="W590" s="3">
        <v>1.7157396</v>
      </c>
      <c r="X590" s="3" t="s">
        <v>3339</v>
      </c>
      <c r="Y590" s="14">
        <v>0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3473</v>
      </c>
      <c r="B591" s="4" t="s">
        <v>4602</v>
      </c>
      <c r="C591" s="4">
        <v>0</v>
      </c>
      <c r="D591" s="4">
        <v>239</v>
      </c>
      <c r="E591" s="4">
        <v>226</v>
      </c>
      <c r="F591" s="4">
        <v>155</v>
      </c>
      <c r="G591" s="12">
        <v>-10.285820623024801</v>
      </c>
      <c r="H591" s="13">
        <v>4.1229960487311496E-3</v>
      </c>
      <c r="I591" s="3">
        <v>2.3847870814040899</v>
      </c>
      <c r="J591" s="3">
        <v>1</v>
      </c>
      <c r="K591" s="3">
        <v>0</v>
      </c>
      <c r="L591" s="3">
        <v>0</v>
      </c>
      <c r="M591" s="3">
        <v>3.2763113531473799E-3</v>
      </c>
      <c r="N591" s="3">
        <v>64</v>
      </c>
      <c r="O591" s="3" t="s">
        <v>51</v>
      </c>
      <c r="P591" s="3" t="s">
        <v>34</v>
      </c>
      <c r="Q591" s="3" t="s">
        <v>3474</v>
      </c>
      <c r="R591" s="3" t="s">
        <v>53</v>
      </c>
      <c r="S591" s="3" t="s">
        <v>1557</v>
      </c>
      <c r="T591" s="3" t="s">
        <v>3475</v>
      </c>
      <c r="V591" s="3">
        <v>1293.345</v>
      </c>
      <c r="W591" s="3">
        <v>2.5866899999999999</v>
      </c>
      <c r="X591" s="3" t="s">
        <v>3476</v>
      </c>
      <c r="Y591" s="14">
        <v>0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3657</v>
      </c>
      <c r="B592" s="4" t="s">
        <v>4602</v>
      </c>
      <c r="C592" s="4">
        <v>0</v>
      </c>
      <c r="D592" s="4">
        <v>278</v>
      </c>
      <c r="E592" s="4">
        <v>202</v>
      </c>
      <c r="F592" s="4">
        <v>237</v>
      </c>
      <c r="G592" s="12">
        <v>-10.4992267477298</v>
      </c>
      <c r="H592" s="13">
        <v>2.2411633517232799E-3</v>
      </c>
      <c r="I592" s="3">
        <v>2.64952648787968</v>
      </c>
      <c r="J592" s="3">
        <v>1</v>
      </c>
      <c r="K592" s="3">
        <v>0</v>
      </c>
      <c r="L592" s="3">
        <v>0</v>
      </c>
      <c r="M592" s="3">
        <v>3.7996325310109798E-3</v>
      </c>
      <c r="N592" s="3">
        <v>70</v>
      </c>
      <c r="O592" s="3" t="s">
        <v>51</v>
      </c>
      <c r="P592" s="3" t="s">
        <v>34</v>
      </c>
      <c r="Q592" s="3" t="s">
        <v>3658</v>
      </c>
      <c r="R592" s="3" t="s">
        <v>53</v>
      </c>
      <c r="S592" s="3" t="s">
        <v>775</v>
      </c>
      <c r="T592" s="3" t="s">
        <v>3659</v>
      </c>
      <c r="V592" s="3">
        <v>890.98410000000001</v>
      </c>
      <c r="W592" s="3">
        <v>1.7819681999999999</v>
      </c>
      <c r="X592" s="3" t="s">
        <v>3660</v>
      </c>
      <c r="Y592" s="14">
        <v>0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3766</v>
      </c>
      <c r="B593" s="4" t="s">
        <v>4602</v>
      </c>
      <c r="C593" s="4">
        <v>0</v>
      </c>
      <c r="D593" s="4">
        <v>318</v>
      </c>
      <c r="E593" s="4">
        <v>260</v>
      </c>
      <c r="F593" s="4">
        <v>220</v>
      </c>
      <c r="G593" s="12">
        <v>-10.647938829968901</v>
      </c>
      <c r="H593" s="13">
        <v>1.56577491084327E-3</v>
      </c>
      <c r="I593" s="3">
        <v>2.8052706701227699</v>
      </c>
      <c r="J593" s="3">
        <v>1</v>
      </c>
      <c r="K593" s="3">
        <v>0</v>
      </c>
      <c r="L593" s="3">
        <v>0</v>
      </c>
      <c r="M593" s="3">
        <v>4.2118423339102496E-3</v>
      </c>
      <c r="N593" s="3">
        <v>33</v>
      </c>
      <c r="O593" s="3" t="s">
        <v>51</v>
      </c>
      <c r="P593" s="3" t="s">
        <v>34</v>
      </c>
      <c r="Q593" s="3" t="s">
        <v>3767</v>
      </c>
      <c r="R593" s="3" t="s">
        <v>53</v>
      </c>
      <c r="S593" s="3" t="s">
        <v>424</v>
      </c>
      <c r="T593" s="3" t="s">
        <v>3768</v>
      </c>
      <c r="V593" s="3">
        <v>948.08</v>
      </c>
      <c r="W593" s="3">
        <v>1.8961600000000001</v>
      </c>
      <c r="X593" s="3" t="s">
        <v>3769</v>
      </c>
      <c r="Y593" s="14">
        <v>0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3893</v>
      </c>
      <c r="B594" s="4" t="s">
        <v>4602</v>
      </c>
      <c r="C594" s="4">
        <v>0</v>
      </c>
      <c r="D594" s="4">
        <v>390</v>
      </c>
      <c r="E594" s="4">
        <v>299</v>
      </c>
      <c r="F594" s="4">
        <v>263</v>
      </c>
      <c r="G594" s="12">
        <v>-10.899670761952301</v>
      </c>
      <c r="H594" s="16">
        <v>9.1551714821340804E-4</v>
      </c>
      <c r="I594" s="3">
        <v>3.0383335166766399</v>
      </c>
      <c r="J594" s="3">
        <v>1</v>
      </c>
      <c r="K594" s="3">
        <v>0</v>
      </c>
      <c r="L594" s="3">
        <v>0</v>
      </c>
      <c r="M594" s="3">
        <v>5.0151277452249602E-3</v>
      </c>
      <c r="N594" s="3">
        <v>25</v>
      </c>
      <c r="O594" s="3" t="s">
        <v>51</v>
      </c>
      <c r="P594" s="3" t="s">
        <v>43</v>
      </c>
      <c r="Q594" s="3" t="s">
        <v>3894</v>
      </c>
      <c r="R594" s="3" t="s">
        <v>53</v>
      </c>
      <c r="S594" s="3" t="s">
        <v>1381</v>
      </c>
      <c r="T594" s="3" t="s">
        <v>3895</v>
      </c>
      <c r="V594" s="3">
        <v>933.02380000000005</v>
      </c>
      <c r="W594" s="3">
        <v>1.8660475999999999</v>
      </c>
      <c r="X594" s="3" t="s">
        <v>3896</v>
      </c>
      <c r="Y594" s="14">
        <v>0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4984</v>
      </c>
      <c r="B595" s="4" t="s">
        <v>4602</v>
      </c>
      <c r="C595" s="4">
        <v>0</v>
      </c>
      <c r="D595" s="4">
        <v>464</v>
      </c>
      <c r="E595" s="4">
        <v>395</v>
      </c>
      <c r="F595" s="4">
        <v>392</v>
      </c>
      <c r="G595" s="12">
        <v>-11.440845851512501</v>
      </c>
      <c r="H595" s="16">
        <v>2.09654211943924E-10</v>
      </c>
      <c r="I595" s="3">
        <v>9.6784964082156701</v>
      </c>
      <c r="J595" s="3">
        <v>1</v>
      </c>
      <c r="K595" s="3">
        <v>0</v>
      </c>
      <c r="L595" s="3">
        <v>0</v>
      </c>
      <c r="M595" s="3">
        <v>6.0087818491128698E-3</v>
      </c>
      <c r="N595" s="3">
        <v>126</v>
      </c>
      <c r="O595" s="3" t="s">
        <v>4604</v>
      </c>
      <c r="P595" s="3" t="s">
        <v>227</v>
      </c>
      <c r="Q595" s="3" t="s">
        <v>1371</v>
      </c>
      <c r="R595" s="3" t="s">
        <v>4605</v>
      </c>
      <c r="S595" s="3" t="s">
        <v>588</v>
      </c>
      <c r="T595" s="3" t="s">
        <v>1373</v>
      </c>
      <c r="V595" s="3">
        <v>1103.2809999999999</v>
      </c>
      <c r="W595" s="3">
        <v>2.2065619999999999</v>
      </c>
      <c r="X595" s="3" t="s">
        <v>1374</v>
      </c>
      <c r="Y595" s="14">
        <v>0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3969</v>
      </c>
      <c r="B596" s="4" t="s">
        <v>4602</v>
      </c>
      <c r="C596" s="4">
        <v>0</v>
      </c>
      <c r="D596" s="4">
        <v>198</v>
      </c>
      <c r="E596" s="4">
        <v>176</v>
      </c>
      <c r="F596" s="4">
        <v>1854</v>
      </c>
      <c r="G596" s="12">
        <v>-12.2321774945441</v>
      </c>
      <c r="H596" s="16">
        <v>3.3771827466460502E-6</v>
      </c>
      <c r="I596" s="3">
        <v>5.4714454381171498</v>
      </c>
      <c r="J596" s="3">
        <v>1</v>
      </c>
      <c r="K596" s="3">
        <v>0</v>
      </c>
      <c r="L596" s="3">
        <v>0</v>
      </c>
      <c r="M596" s="3">
        <v>1.2646765589669101E-2</v>
      </c>
      <c r="N596" s="3">
        <v>84</v>
      </c>
      <c r="O596" s="3" t="s">
        <v>51</v>
      </c>
      <c r="P596" s="3" t="s">
        <v>43</v>
      </c>
      <c r="Q596" s="3" t="s">
        <v>3970</v>
      </c>
      <c r="R596" s="3" t="s">
        <v>53</v>
      </c>
      <c r="S596" s="3" t="s">
        <v>329</v>
      </c>
      <c r="T596" s="3" t="s">
        <v>3971</v>
      </c>
      <c r="V596" s="3">
        <v>1184.393</v>
      </c>
      <c r="W596" s="3">
        <v>2.3687860000000001</v>
      </c>
      <c r="X596" s="3" t="s">
        <v>3972</v>
      </c>
      <c r="Y596" s="14">
        <v>0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B597" s="4" t="s">
        <v>3973</v>
      </c>
      <c r="C597" s="4">
        <v>31209</v>
      </c>
      <c r="K597" s="3" t="s">
        <v>3974</v>
      </c>
      <c r="L597" s="3">
        <v>2.3034952974293712</v>
      </c>
    </row>
  </sheetData>
  <autoFilter ref="A1:AD597" xr:uid="{00000000-0009-0000-0000-000000000000}">
    <sortState xmlns:xlrd2="http://schemas.microsoft.com/office/spreadsheetml/2017/richdata2" ref="A2:AD597">
      <sortCondition descending="1" ref="G1:G5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4D629-9FE9-4748-AA19-F501C99D08D2}">
  <sheetPr codeName="Sheet9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9.33203125" style="4" bestFit="1" customWidth="1"/>
    <col min="2" max="2" width="10.33203125" style="4" bestFit="1" customWidth="1"/>
    <col min="3" max="3" width="8.83203125" style="4" bestFit="1" customWidth="1"/>
    <col min="4" max="6" width="8.5" style="4" bestFit="1" customWidth="1"/>
    <col min="7" max="7" width="15.83203125" style="4" bestFit="1" customWidth="1"/>
    <col min="8" max="8" width="8.6640625" style="4" bestFit="1" customWidth="1"/>
    <col min="9" max="9" width="11.6640625" style="3" bestFit="1" customWidth="1"/>
    <col min="10" max="10" width="17.5" style="3" customWidth="1"/>
    <col min="11" max="11" width="17.1640625" style="3" bestFit="1" customWidth="1"/>
    <col min="12" max="12" width="17.1640625" style="3" customWidth="1"/>
    <col min="13" max="13" width="16.5" style="3" customWidth="1"/>
    <col min="14" max="14" width="9.33203125" style="3" bestFit="1" customWidth="1"/>
    <col min="15" max="15" width="10" style="3" bestFit="1" customWidth="1"/>
    <col min="16" max="16" width="16.6640625" style="3" bestFit="1" customWidth="1"/>
    <col min="17" max="17" width="13" style="3" bestFit="1" customWidth="1"/>
    <col min="18" max="18" width="12.33203125" style="3" bestFit="1" customWidth="1"/>
    <col min="19" max="19" width="13.1640625" style="3" bestFit="1" customWidth="1"/>
    <col min="20" max="20" width="17.83203125" style="3" bestFit="1" customWidth="1"/>
    <col min="21" max="21" width="4.83203125" style="3" bestFit="1" customWidth="1"/>
    <col min="22" max="22" width="8.6640625" style="3" bestFit="1" customWidth="1"/>
    <col min="23" max="23" width="9.6640625" style="3" bestFit="1" customWidth="1"/>
    <col min="24" max="24" width="23.5" style="3" bestFit="1" customWidth="1"/>
    <col min="25" max="25" width="14.6640625" style="3" bestFit="1" customWidth="1"/>
    <col min="26" max="26" width="14" style="3" bestFit="1" customWidth="1"/>
    <col min="27" max="27" width="25.5" style="3" bestFit="1" customWidth="1"/>
    <col min="28" max="28" width="16.33203125" style="3" bestFit="1" customWidth="1"/>
    <col min="29" max="29" width="16.6640625" style="3" bestFit="1" customWidth="1"/>
    <col min="30" max="30" width="18.5" style="3" bestFit="1" customWidth="1"/>
    <col min="31" max="31" width="8.83203125" style="3"/>
    <col min="32" max="32" width="5.3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63</v>
      </c>
      <c r="B2" s="5" t="s">
        <v>4985</v>
      </c>
      <c r="C2" s="5">
        <v>1724</v>
      </c>
      <c r="D2" s="5">
        <v>489</v>
      </c>
      <c r="E2" s="5">
        <v>521</v>
      </c>
      <c r="F2" s="5">
        <v>488</v>
      </c>
      <c r="G2" s="6">
        <v>4.7613801690695201</v>
      </c>
      <c r="H2" s="7">
        <v>8.9380722200931596E-20</v>
      </c>
      <c r="I2" s="8">
        <v>19.0487561405393</v>
      </c>
      <c r="J2" s="8">
        <v>8.9380722200931596E-20</v>
      </c>
      <c r="K2" s="8">
        <v>19.0487561405393</v>
      </c>
      <c r="L2" s="8">
        <v>9.9274542121991896E-2</v>
      </c>
      <c r="M2" s="8">
        <v>3.6591926299030198E-3</v>
      </c>
      <c r="N2" s="8">
        <v>123</v>
      </c>
      <c r="O2" s="8" t="s">
        <v>42</v>
      </c>
      <c r="P2" s="8" t="s">
        <v>43</v>
      </c>
      <c r="Q2" s="8" t="s">
        <v>64</v>
      </c>
      <c r="R2" s="8" t="s">
        <v>65</v>
      </c>
      <c r="S2" s="8" t="s">
        <v>66</v>
      </c>
      <c r="T2" s="8" t="s">
        <v>67</v>
      </c>
      <c r="U2" s="8"/>
      <c r="V2" s="8">
        <v>1131.2909999999999</v>
      </c>
      <c r="W2" s="8">
        <v>2.2625820000000001</v>
      </c>
      <c r="X2" s="8" t="s">
        <v>68</v>
      </c>
      <c r="Y2" s="9">
        <v>7.6765517855552592E-2</v>
      </c>
      <c r="Z2" s="10" t="str">
        <f t="shared" ref="Z2:Z65" si="0">IF($AG$7 &lt;&gt; "", $AG$7 * Y2, "")</f>
        <v/>
      </c>
      <c r="AA2" s="10" t="str">
        <f t="shared" ref="AA2:AA65" si="1">IF($AG$7 &lt;&gt; "", $AG$7 * L2 / $L$358,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58</v>
      </c>
      <c r="B3" s="5" t="s">
        <v>4985</v>
      </c>
      <c r="C3" s="5">
        <v>412</v>
      </c>
      <c r="D3" s="5">
        <v>131</v>
      </c>
      <c r="E3" s="5">
        <v>135</v>
      </c>
      <c r="F3" s="5">
        <v>118</v>
      </c>
      <c r="G3" s="6">
        <v>4.6597553577144399</v>
      </c>
      <c r="H3" s="7">
        <v>1.11340587861373E-18</v>
      </c>
      <c r="I3" s="8">
        <v>17.953346490014201</v>
      </c>
      <c r="J3" s="8">
        <v>1.11340587861373E-18</v>
      </c>
      <c r="K3" s="8">
        <v>17.953346490014201</v>
      </c>
      <c r="L3" s="8">
        <v>2.3724542548875099E-2</v>
      </c>
      <c r="M3" s="8">
        <v>9.3740795319620298E-4</v>
      </c>
      <c r="N3" s="8">
        <v>323</v>
      </c>
      <c r="O3" s="8" t="s">
        <v>42</v>
      </c>
      <c r="P3" s="8" t="s">
        <v>43</v>
      </c>
      <c r="Q3" s="8" t="s">
        <v>59</v>
      </c>
      <c r="R3" s="8" t="s">
        <v>45</v>
      </c>
      <c r="S3" s="8" t="s">
        <v>60</v>
      </c>
      <c r="T3" s="8" t="s">
        <v>61</v>
      </c>
      <c r="U3" s="8"/>
      <c r="V3" s="8">
        <v>1078.2750000000001</v>
      </c>
      <c r="W3" s="8">
        <v>2.1565500000000002</v>
      </c>
      <c r="X3" s="8" t="s">
        <v>62</v>
      </c>
      <c r="Y3" s="9">
        <v>1.8345355775224864E-2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41</v>
      </c>
      <c r="B4" s="5" t="s">
        <v>4985</v>
      </c>
      <c r="C4" s="5">
        <v>404</v>
      </c>
      <c r="D4" s="5">
        <v>138</v>
      </c>
      <c r="E4" s="5">
        <v>141</v>
      </c>
      <c r="F4" s="5">
        <v>153</v>
      </c>
      <c r="G4" s="6">
        <v>4.4588333480469498</v>
      </c>
      <c r="H4" s="7">
        <v>2.3921096940653401E-17</v>
      </c>
      <c r="I4" s="8">
        <v>16.621218908949899</v>
      </c>
      <c r="J4" s="8">
        <v>2.3921096940653401E-17</v>
      </c>
      <c r="K4" s="8">
        <v>16.621218908949899</v>
      </c>
      <c r="L4" s="8">
        <v>2.3263871819770701E-2</v>
      </c>
      <c r="M4" s="8">
        <v>1.0568701488918499E-3</v>
      </c>
      <c r="N4" s="8">
        <v>290</v>
      </c>
      <c r="O4" s="8" t="s">
        <v>42</v>
      </c>
      <c r="P4" s="8" t="s">
        <v>43</v>
      </c>
      <c r="Q4" s="8" t="s">
        <v>44</v>
      </c>
      <c r="R4" s="8" t="s">
        <v>45</v>
      </c>
      <c r="S4" s="8" t="s">
        <v>46</v>
      </c>
      <c r="T4" s="8" t="s">
        <v>47</v>
      </c>
      <c r="U4" s="8"/>
      <c r="V4" s="8">
        <v>1132.3230000000001</v>
      </c>
      <c r="W4" s="8">
        <v>2.2646459999999999</v>
      </c>
      <c r="X4" s="8" t="s">
        <v>48</v>
      </c>
      <c r="Y4" s="9">
        <v>1.7989135274735061E-2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373</v>
      </c>
      <c r="B5" s="5" t="s">
        <v>4985</v>
      </c>
      <c r="C5" s="5">
        <v>198</v>
      </c>
      <c r="D5" s="5">
        <v>130</v>
      </c>
      <c r="E5" s="5">
        <v>146</v>
      </c>
      <c r="F5" s="5">
        <v>142</v>
      </c>
      <c r="G5" s="6">
        <v>3.4791533287251499</v>
      </c>
      <c r="H5" s="7">
        <v>2.0107659247666499E-10</v>
      </c>
      <c r="I5" s="8">
        <v>9.69663848310738</v>
      </c>
      <c r="J5" s="8">
        <v>2.0107659247666499E-10</v>
      </c>
      <c r="K5" s="8">
        <v>9.69663848310738</v>
      </c>
      <c r="L5" s="8">
        <v>1.14016005453332E-2</v>
      </c>
      <c r="M5" s="8">
        <v>1.0213893132450999E-3</v>
      </c>
      <c r="N5" s="8">
        <v>311</v>
      </c>
      <c r="O5" s="8" t="s">
        <v>42</v>
      </c>
      <c r="P5" s="8" t="s">
        <v>34</v>
      </c>
      <c r="Q5" s="8" t="s">
        <v>374</v>
      </c>
      <c r="R5" s="8" t="s">
        <v>45</v>
      </c>
      <c r="S5" s="8" t="s">
        <v>54</v>
      </c>
      <c r="T5" s="8" t="s">
        <v>375</v>
      </c>
      <c r="U5" s="8"/>
      <c r="V5" s="8">
        <v>1062.2719999999999</v>
      </c>
      <c r="W5" s="8">
        <v>2.1245440000000002</v>
      </c>
      <c r="X5" s="8" t="s">
        <v>376</v>
      </c>
      <c r="Y5" s="9">
        <v>8.8164573871226289E-3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845</v>
      </c>
      <c r="B6" s="5" t="s">
        <v>4985</v>
      </c>
      <c r="C6" s="5">
        <v>364</v>
      </c>
      <c r="D6" s="5">
        <v>344</v>
      </c>
      <c r="E6" s="5">
        <v>308</v>
      </c>
      <c r="F6" s="5">
        <v>333</v>
      </c>
      <c r="G6" s="6">
        <v>3.1200844954436202</v>
      </c>
      <c r="H6" s="7">
        <v>1.01964901354775E-8</v>
      </c>
      <c r="I6" s="8">
        <v>7.9915492965828099</v>
      </c>
      <c r="J6" s="8">
        <v>1.01964901354775E-8</v>
      </c>
      <c r="K6" s="8">
        <v>7.9915492965828099</v>
      </c>
      <c r="L6" s="8">
        <v>2.0960518174248901E-2</v>
      </c>
      <c r="M6" s="8">
        <v>2.40987975229379E-3</v>
      </c>
      <c r="N6" s="8">
        <v>273</v>
      </c>
      <c r="O6" s="8" t="s">
        <v>42</v>
      </c>
      <c r="P6" s="8" t="s">
        <v>34</v>
      </c>
      <c r="Q6" s="8" t="s">
        <v>846</v>
      </c>
      <c r="R6" s="8" t="s">
        <v>45</v>
      </c>
      <c r="S6" s="8" t="s">
        <v>305</v>
      </c>
      <c r="T6" s="8" t="s">
        <v>847</v>
      </c>
      <c r="U6" s="8"/>
      <c r="V6" s="8">
        <v>1076.213</v>
      </c>
      <c r="W6" s="8">
        <v>2.1524260000000002</v>
      </c>
      <c r="X6" s="8" t="s">
        <v>848</v>
      </c>
      <c r="Y6" s="9">
        <v>1.6208032772286045E-2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92</v>
      </c>
      <c r="B7" s="5" t="s">
        <v>4985</v>
      </c>
      <c r="C7" s="5">
        <v>400</v>
      </c>
      <c r="D7" s="5">
        <v>398</v>
      </c>
      <c r="E7" s="5">
        <v>405</v>
      </c>
      <c r="F7" s="5">
        <v>407</v>
      </c>
      <c r="G7" s="6">
        <v>2.9606106631485898</v>
      </c>
      <c r="H7" s="7">
        <v>6.3510284984942804E-8</v>
      </c>
      <c r="I7" s="8">
        <v>7.1971559384794697</v>
      </c>
      <c r="J7" s="8">
        <v>6.3510284984942804E-8</v>
      </c>
      <c r="K7" s="8">
        <v>7.1971559384794697</v>
      </c>
      <c r="L7" s="8">
        <v>2.3033536455218499E-2</v>
      </c>
      <c r="M7" s="8">
        <v>2.9579129430807902E-3</v>
      </c>
      <c r="N7" s="8">
        <v>135</v>
      </c>
      <c r="O7" s="8" t="s">
        <v>42</v>
      </c>
      <c r="P7" s="8" t="s">
        <v>43</v>
      </c>
      <c r="Q7" s="8" t="s">
        <v>93</v>
      </c>
      <c r="R7" s="8" t="s">
        <v>65</v>
      </c>
      <c r="S7" s="8" t="s">
        <v>94</v>
      </c>
      <c r="T7" s="8" t="s">
        <v>95</v>
      </c>
      <c r="U7" s="8"/>
      <c r="V7" s="8">
        <v>1195.3989999999999</v>
      </c>
      <c r="W7" s="8">
        <v>2.3907980000000002</v>
      </c>
      <c r="X7" s="8" t="s">
        <v>96</v>
      </c>
      <c r="Y7" s="9">
        <v>1.7811025024490161E-2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168</v>
      </c>
      <c r="B8" s="5" t="s">
        <v>4985</v>
      </c>
      <c r="C8" s="5">
        <v>212</v>
      </c>
      <c r="D8" s="5">
        <v>230</v>
      </c>
      <c r="E8" s="5">
        <v>233</v>
      </c>
      <c r="F8" s="5">
        <v>188</v>
      </c>
      <c r="G8" s="6">
        <v>2.9414621555766298</v>
      </c>
      <c r="H8" s="7">
        <v>1.2192584822130899E-7</v>
      </c>
      <c r="I8" s="8">
        <v>6.9139042143990803</v>
      </c>
      <c r="J8" s="8">
        <v>1.2192584822130899E-7</v>
      </c>
      <c r="K8" s="8">
        <v>6.9139042143990803</v>
      </c>
      <c r="L8" s="8">
        <v>1.22077743212658E-2</v>
      </c>
      <c r="M8" s="8">
        <v>1.5880419260454299E-3</v>
      </c>
      <c r="N8" s="8">
        <v>44</v>
      </c>
      <c r="O8" s="8" t="s">
        <v>42</v>
      </c>
      <c r="P8" s="8" t="s">
        <v>34</v>
      </c>
      <c r="Q8" s="8" t="s">
        <v>169</v>
      </c>
      <c r="R8" s="8" t="s">
        <v>65</v>
      </c>
      <c r="S8" s="8" t="s">
        <v>170</v>
      </c>
      <c r="T8" s="8" t="s">
        <v>171</v>
      </c>
      <c r="U8" s="8"/>
      <c r="V8" s="8">
        <v>1106.1980000000001</v>
      </c>
      <c r="W8" s="8">
        <v>2.212396</v>
      </c>
      <c r="X8" s="8" t="s">
        <v>172</v>
      </c>
      <c r="Y8" s="9">
        <v>9.4398432629797836E-3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242</v>
      </c>
      <c r="B9" s="5" t="s">
        <v>4985</v>
      </c>
      <c r="C9" s="5">
        <v>200</v>
      </c>
      <c r="D9" s="5">
        <v>196</v>
      </c>
      <c r="E9" s="5">
        <v>199</v>
      </c>
      <c r="F9" s="5">
        <v>222</v>
      </c>
      <c r="G9" s="6">
        <v>2.9303544531955201</v>
      </c>
      <c r="H9" s="7">
        <v>1.31993709501816E-7</v>
      </c>
      <c r="I9" s="8">
        <v>6.8794467657164802</v>
      </c>
      <c r="J9" s="8">
        <v>1.31993709501816E-7</v>
      </c>
      <c r="K9" s="8">
        <v>6.8794467657164802</v>
      </c>
      <c r="L9" s="8">
        <v>1.15167682276093E-2</v>
      </c>
      <c r="M9" s="8">
        <v>1.50990231509793E-3</v>
      </c>
      <c r="N9" s="8">
        <v>272</v>
      </c>
      <c r="O9" s="8" t="s">
        <v>42</v>
      </c>
      <c r="P9" s="8" t="s">
        <v>43</v>
      </c>
      <c r="Q9" s="8" t="s">
        <v>243</v>
      </c>
      <c r="R9" s="8" t="s">
        <v>45</v>
      </c>
      <c r="S9" s="8" t="s">
        <v>244</v>
      </c>
      <c r="T9" s="8" t="s">
        <v>245</v>
      </c>
      <c r="U9" s="8"/>
      <c r="V9" s="8">
        <v>1046.193</v>
      </c>
      <c r="W9" s="8">
        <v>2.0923859999999999</v>
      </c>
      <c r="X9" s="8" t="s">
        <v>246</v>
      </c>
      <c r="Y9" s="9">
        <v>8.9055125122450805E-3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70</v>
      </c>
      <c r="B10" s="5" t="s">
        <v>4985</v>
      </c>
      <c r="C10" s="5">
        <v>127</v>
      </c>
      <c r="D10" s="5">
        <v>154</v>
      </c>
      <c r="E10" s="5">
        <v>151</v>
      </c>
      <c r="F10" s="5">
        <v>147</v>
      </c>
      <c r="G10" s="6">
        <v>2.7256667965413302</v>
      </c>
      <c r="H10" s="7">
        <v>2.0005150308408998E-6</v>
      </c>
      <c r="I10" s="8">
        <v>5.69885818120739</v>
      </c>
      <c r="J10" s="8">
        <v>2.0005150308408998E-6</v>
      </c>
      <c r="K10" s="8">
        <v>5.69885818120739</v>
      </c>
      <c r="L10" s="8">
        <v>7.3131478245318801E-3</v>
      </c>
      <c r="M10" s="8">
        <v>1.1046303356564899E-3</v>
      </c>
      <c r="N10" s="8">
        <v>212</v>
      </c>
      <c r="O10" s="8" t="s">
        <v>42</v>
      </c>
      <c r="P10" s="8" t="s">
        <v>71</v>
      </c>
      <c r="Q10" s="8" t="s">
        <v>72</v>
      </c>
      <c r="R10" s="8" t="s">
        <v>45</v>
      </c>
      <c r="S10" s="8" t="s">
        <v>73</v>
      </c>
      <c r="T10" s="8" t="s">
        <v>74</v>
      </c>
      <c r="U10" s="8"/>
      <c r="V10" s="8">
        <v>1000.1609999999999</v>
      </c>
      <c r="W10" s="8">
        <v>2.0003220000000002</v>
      </c>
      <c r="X10" s="8" t="s">
        <v>75</v>
      </c>
      <c r="Y10" s="9">
        <v>5.6550004452756257E-3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5" t="s">
        <v>486</v>
      </c>
      <c r="B11" s="5" t="s">
        <v>4985</v>
      </c>
      <c r="C11" s="5">
        <v>41</v>
      </c>
      <c r="D11" s="5">
        <v>64</v>
      </c>
      <c r="E11" s="5">
        <v>53</v>
      </c>
      <c r="F11" s="5">
        <v>35</v>
      </c>
      <c r="G11" s="6">
        <v>2.66802651772199</v>
      </c>
      <c r="H11" s="7">
        <v>4.1494141601427299E-5</v>
      </c>
      <c r="I11" s="8">
        <v>4.3820132153306099</v>
      </c>
      <c r="J11" s="8">
        <v>4.1494141601427299E-5</v>
      </c>
      <c r="K11" s="8">
        <v>4.3820132153306099</v>
      </c>
      <c r="L11" s="8">
        <v>2.3609374866598999E-3</v>
      </c>
      <c r="M11" s="8">
        <v>3.7031849167457298E-4</v>
      </c>
      <c r="N11" s="8">
        <v>317</v>
      </c>
      <c r="O11" s="8" t="s">
        <v>42</v>
      </c>
      <c r="P11" s="8" t="s">
        <v>43</v>
      </c>
      <c r="Q11" s="8" t="s">
        <v>487</v>
      </c>
      <c r="R11" s="8" t="s">
        <v>45</v>
      </c>
      <c r="S11" s="8" t="s">
        <v>445</v>
      </c>
      <c r="T11" s="8" t="s">
        <v>488</v>
      </c>
      <c r="U11" s="8"/>
      <c r="V11" s="8">
        <v>1060.26</v>
      </c>
      <c r="W11" s="8">
        <v>2.12052</v>
      </c>
      <c r="X11" s="8" t="s">
        <v>489</v>
      </c>
      <c r="Y11" s="9">
        <v>1.8256300650102413E-3</v>
      </c>
      <c r="Z11" s="10" t="str">
        <f t="shared" si="0"/>
        <v/>
      </c>
      <c r="AA11" s="10" t="str">
        <f t="shared" si="1"/>
        <v/>
      </c>
      <c r="AB11" s="8" t="str">
        <f t="shared" si="2"/>
        <v>No</v>
      </c>
      <c r="AC11" s="8"/>
      <c r="AD11" s="8"/>
    </row>
    <row r="12" spans="1:33" x14ac:dyDescent="0.2">
      <c r="A12" s="5" t="s">
        <v>128</v>
      </c>
      <c r="B12" s="5" t="s">
        <v>4985</v>
      </c>
      <c r="C12" s="5">
        <v>263</v>
      </c>
      <c r="D12" s="5">
        <v>341</v>
      </c>
      <c r="E12" s="5">
        <v>352</v>
      </c>
      <c r="F12" s="5">
        <v>295</v>
      </c>
      <c r="G12" s="6">
        <v>2.6505196588394102</v>
      </c>
      <c r="H12" s="7">
        <v>2.0005150308408998E-6</v>
      </c>
      <c r="I12" s="8">
        <v>5.69885818120739</v>
      </c>
      <c r="J12" s="8">
        <v>2.0005150308408998E-6</v>
      </c>
      <c r="K12" s="8">
        <v>5.69885818120739</v>
      </c>
      <c r="L12" s="8">
        <v>1.51445502193062E-2</v>
      </c>
      <c r="M12" s="8">
        <v>2.4108980687429101E-3</v>
      </c>
      <c r="N12" s="8">
        <v>137</v>
      </c>
      <c r="O12" s="8" t="s">
        <v>42</v>
      </c>
      <c r="P12" s="8" t="s">
        <v>34</v>
      </c>
      <c r="Q12" s="8" t="s">
        <v>129</v>
      </c>
      <c r="R12" s="8" t="s">
        <v>65</v>
      </c>
      <c r="S12" s="8" t="s">
        <v>130</v>
      </c>
      <c r="T12" s="8" t="s">
        <v>131</v>
      </c>
      <c r="U12" s="8"/>
      <c r="V12" s="8">
        <v>1296.529</v>
      </c>
      <c r="W12" s="8">
        <v>2.5930580000000001</v>
      </c>
      <c r="X12" s="8" t="s">
        <v>132</v>
      </c>
      <c r="Y12" s="9">
        <v>1.171074895360228E-2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1256</v>
      </c>
      <c r="B13" s="5" t="s">
        <v>4985</v>
      </c>
      <c r="C13" s="5">
        <v>386</v>
      </c>
      <c r="D13" s="5">
        <v>464</v>
      </c>
      <c r="E13" s="5">
        <v>508</v>
      </c>
      <c r="F13" s="5">
        <v>481</v>
      </c>
      <c r="G13" s="6">
        <v>2.6462301243995299</v>
      </c>
      <c r="H13" s="7">
        <v>2.0005150308408998E-6</v>
      </c>
      <c r="I13" s="8">
        <v>5.69885818120739</v>
      </c>
      <c r="J13" s="8">
        <v>2.0005150308408998E-6</v>
      </c>
      <c r="K13" s="8">
        <v>5.69885818120739</v>
      </c>
      <c r="L13" s="8">
        <v>2.2227362679285899E-2</v>
      </c>
      <c r="M13" s="8">
        <v>3.5495486249563601E-3</v>
      </c>
      <c r="N13" s="8">
        <v>47</v>
      </c>
      <c r="O13" s="8" t="s">
        <v>42</v>
      </c>
      <c r="P13" s="8" t="s">
        <v>43</v>
      </c>
      <c r="Q13" s="8" t="s">
        <v>1257</v>
      </c>
      <c r="R13" s="8" t="s">
        <v>65</v>
      </c>
      <c r="S13" s="8" t="s">
        <v>483</v>
      </c>
      <c r="T13" s="8" t="s">
        <v>1258</v>
      </c>
      <c r="U13" s="8"/>
      <c r="V13" s="8">
        <v>1019.1609999999999</v>
      </c>
      <c r="W13" s="8">
        <v>2.038322</v>
      </c>
      <c r="X13" s="8" t="s">
        <v>1259</v>
      </c>
      <c r="Y13" s="9">
        <v>1.7187639148633003E-2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681</v>
      </c>
      <c r="B14" s="5" t="s">
        <v>4985</v>
      </c>
      <c r="C14" s="5">
        <v>124</v>
      </c>
      <c r="D14" s="5">
        <v>166</v>
      </c>
      <c r="E14" s="5">
        <v>145</v>
      </c>
      <c r="F14" s="5">
        <v>155</v>
      </c>
      <c r="G14" s="6">
        <v>2.6458483214758299</v>
      </c>
      <c r="H14" s="7">
        <v>4.55318603521083E-6</v>
      </c>
      <c r="I14" s="8">
        <v>5.3416846048170203</v>
      </c>
      <c r="J14" s="8">
        <v>4.55318603521083E-6</v>
      </c>
      <c r="K14" s="8">
        <v>5.3416846048170203</v>
      </c>
      <c r="L14" s="8">
        <v>7.1403963011177404E-3</v>
      </c>
      <c r="M14" s="8">
        <v>1.1399988386524599E-3</v>
      </c>
      <c r="N14" s="8">
        <v>223</v>
      </c>
      <c r="O14" s="8" t="s">
        <v>42</v>
      </c>
      <c r="P14" s="8" t="s">
        <v>620</v>
      </c>
      <c r="Q14" s="8" t="s">
        <v>682</v>
      </c>
      <c r="R14" s="8" t="s">
        <v>45</v>
      </c>
      <c r="S14" s="8" t="s">
        <v>683</v>
      </c>
      <c r="T14" s="8" t="s">
        <v>684</v>
      </c>
      <c r="U14" s="8"/>
      <c r="V14" s="8">
        <v>1164.405</v>
      </c>
      <c r="W14" s="8">
        <v>2.3288099999999998</v>
      </c>
      <c r="X14" s="8" t="s">
        <v>685</v>
      </c>
      <c r="Y14" s="9">
        <v>5.5214177575919491E-3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1705</v>
      </c>
      <c r="B15" s="5" t="s">
        <v>4985</v>
      </c>
      <c r="C15" s="5">
        <v>221</v>
      </c>
      <c r="D15" s="5">
        <v>314</v>
      </c>
      <c r="E15" s="5">
        <v>288</v>
      </c>
      <c r="F15" s="5">
        <v>286</v>
      </c>
      <c r="G15" s="6">
        <v>2.5509194288832902</v>
      </c>
      <c r="H15" s="7">
        <v>5.6839925360448904E-6</v>
      </c>
      <c r="I15" s="8">
        <v>5.2453465010395401</v>
      </c>
      <c r="J15" s="8">
        <v>5.6839925360448904E-6</v>
      </c>
      <c r="K15" s="8">
        <v>5.2453465010395401</v>
      </c>
      <c r="L15" s="8">
        <v>1.2726028891508199E-2</v>
      </c>
      <c r="M15" s="8">
        <v>2.1707235030073001E-3</v>
      </c>
      <c r="N15" s="8">
        <v>271</v>
      </c>
      <c r="O15" s="8" t="s">
        <v>42</v>
      </c>
      <c r="P15" s="8" t="s">
        <v>34</v>
      </c>
      <c r="Q15" s="8" t="s">
        <v>1706</v>
      </c>
      <c r="R15" s="8" t="s">
        <v>45</v>
      </c>
      <c r="S15" s="8" t="s">
        <v>1021</v>
      </c>
      <c r="T15" s="8" t="s">
        <v>1707</v>
      </c>
      <c r="U15" s="8"/>
      <c r="V15" s="8">
        <v>1136.3579999999999</v>
      </c>
      <c r="W15" s="8">
        <v>2.272716</v>
      </c>
      <c r="X15" s="8" t="s">
        <v>1708</v>
      </c>
      <c r="Y15" s="9">
        <v>9.8405913260308127E-3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1059</v>
      </c>
      <c r="B16" s="5" t="s">
        <v>4985</v>
      </c>
      <c r="C16" s="5">
        <v>147</v>
      </c>
      <c r="D16" s="5">
        <v>235</v>
      </c>
      <c r="E16" s="5">
        <v>208</v>
      </c>
      <c r="F16" s="5">
        <v>184</v>
      </c>
      <c r="G16" s="6">
        <v>2.4659682254156499</v>
      </c>
      <c r="H16" s="7">
        <v>1.9550526888641899E-5</v>
      </c>
      <c r="I16" s="8">
        <v>4.7088415338309604</v>
      </c>
      <c r="J16" s="8">
        <v>1.9550526888641899E-5</v>
      </c>
      <c r="K16" s="8">
        <v>4.7088415338309604</v>
      </c>
      <c r="L16" s="8">
        <v>8.4648246472928106E-3</v>
      </c>
      <c r="M16" s="8">
        <v>1.53111367764038E-3</v>
      </c>
      <c r="N16" s="8">
        <v>354</v>
      </c>
      <c r="O16" s="8" t="s">
        <v>42</v>
      </c>
      <c r="P16" s="8" t="s">
        <v>43</v>
      </c>
      <c r="Q16" s="8" t="s">
        <v>1060</v>
      </c>
      <c r="R16" s="8" t="s">
        <v>45</v>
      </c>
      <c r="S16" s="8" t="s">
        <v>593</v>
      </c>
      <c r="T16" s="8" t="s">
        <v>1061</v>
      </c>
      <c r="U16" s="8"/>
      <c r="V16" s="8">
        <v>996.15030000000002</v>
      </c>
      <c r="W16" s="8">
        <v>1.9923006000000001</v>
      </c>
      <c r="X16" s="8" t="s">
        <v>1062</v>
      </c>
      <c r="Y16" s="9">
        <v>6.5455516965001338E-3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5" t="s">
        <v>342</v>
      </c>
      <c r="B17" s="5" t="s">
        <v>4985</v>
      </c>
      <c r="C17" s="5">
        <v>100</v>
      </c>
      <c r="D17" s="5">
        <v>136</v>
      </c>
      <c r="E17" s="5">
        <v>164</v>
      </c>
      <c r="F17" s="5">
        <v>132</v>
      </c>
      <c r="G17" s="6">
        <v>2.44902564394383</v>
      </c>
      <c r="H17" s="7">
        <v>3.62974528524406E-5</v>
      </c>
      <c r="I17" s="8">
        <v>4.4401238501964704</v>
      </c>
      <c r="J17" s="8">
        <v>3.62974528524406E-5</v>
      </c>
      <c r="K17" s="8">
        <v>4.4401238501964704</v>
      </c>
      <c r="L17" s="8">
        <v>5.7583841138046299E-3</v>
      </c>
      <c r="M17" s="8">
        <v>1.0534830439051499E-3</v>
      </c>
      <c r="N17" s="8">
        <v>213</v>
      </c>
      <c r="O17" s="8" t="s">
        <v>42</v>
      </c>
      <c r="P17" s="8" t="s">
        <v>34</v>
      </c>
      <c r="Q17" s="8" t="s">
        <v>343</v>
      </c>
      <c r="R17" s="8" t="s">
        <v>45</v>
      </c>
      <c r="S17" s="8" t="s">
        <v>344</v>
      </c>
      <c r="T17" s="8" t="s">
        <v>345</v>
      </c>
      <c r="U17" s="8"/>
      <c r="V17" s="8">
        <v>1136.354</v>
      </c>
      <c r="W17" s="8">
        <v>2.2727080000000002</v>
      </c>
      <c r="X17" s="8" t="s">
        <v>346</v>
      </c>
      <c r="Y17" s="9">
        <v>4.4527562561225403E-3</v>
      </c>
      <c r="Z17" s="10" t="str">
        <f t="shared" si="0"/>
        <v/>
      </c>
      <c r="AA17" s="10" t="str">
        <f t="shared" si="1"/>
        <v/>
      </c>
      <c r="AB17" s="8" t="str">
        <f t="shared" si="2"/>
        <v>No</v>
      </c>
      <c r="AC17" s="8"/>
      <c r="AD17" s="8"/>
    </row>
    <row r="18" spans="1:30" x14ac:dyDescent="0.2">
      <c r="A18" s="5" t="s">
        <v>890</v>
      </c>
      <c r="B18" s="5" t="s">
        <v>4985</v>
      </c>
      <c r="C18" s="5">
        <v>115</v>
      </c>
      <c r="D18" s="5">
        <v>190</v>
      </c>
      <c r="E18" s="5">
        <v>197</v>
      </c>
      <c r="F18" s="5">
        <v>195</v>
      </c>
      <c r="G18" s="6">
        <v>2.2179835731346702</v>
      </c>
      <c r="H18" s="7">
        <v>2.07872156030126E-4</v>
      </c>
      <c r="I18" s="8">
        <v>3.68220367946273</v>
      </c>
      <c r="J18" s="8">
        <v>2.07872156030126E-4</v>
      </c>
      <c r="K18" s="8">
        <v>3.68220367946273</v>
      </c>
      <c r="L18" s="8">
        <v>6.6221417308753297E-3</v>
      </c>
      <c r="M18" s="8">
        <v>1.42249043878924E-3</v>
      </c>
      <c r="N18" s="8">
        <v>236</v>
      </c>
      <c r="O18" s="8" t="s">
        <v>42</v>
      </c>
      <c r="P18" s="8" t="s">
        <v>43</v>
      </c>
      <c r="Q18" s="8" t="s">
        <v>891</v>
      </c>
      <c r="R18" s="8" t="s">
        <v>45</v>
      </c>
      <c r="S18" s="8" t="s">
        <v>170</v>
      </c>
      <c r="T18" s="8" t="s">
        <v>892</v>
      </c>
      <c r="U18" s="8"/>
      <c r="V18" s="8">
        <v>1268.4069999999999</v>
      </c>
      <c r="W18" s="8">
        <v>2.5368140000000001</v>
      </c>
      <c r="X18" s="8" t="s">
        <v>893</v>
      </c>
      <c r="Y18" s="9">
        <v>5.1206696945409209E-3</v>
      </c>
      <c r="Z18" s="10" t="str">
        <f t="shared" si="0"/>
        <v/>
      </c>
      <c r="AA18" s="10" t="str">
        <f t="shared" si="1"/>
        <v/>
      </c>
      <c r="AB18" s="8" t="str">
        <f t="shared" si="2"/>
        <v>No</v>
      </c>
      <c r="AC18" s="8"/>
      <c r="AD18" s="8"/>
    </row>
    <row r="19" spans="1:30" x14ac:dyDescent="0.2">
      <c r="A19" s="5" t="s">
        <v>318</v>
      </c>
      <c r="B19" s="5" t="s">
        <v>4985</v>
      </c>
      <c r="C19" s="5">
        <v>270</v>
      </c>
      <c r="D19" s="5">
        <v>479</v>
      </c>
      <c r="E19" s="5">
        <v>478</v>
      </c>
      <c r="F19" s="5">
        <v>427</v>
      </c>
      <c r="G19" s="6">
        <v>2.2014381766198499</v>
      </c>
      <c r="H19" s="7">
        <v>1.3788667166921299E-4</v>
      </c>
      <c r="I19" s="8">
        <v>3.8604777113459998</v>
      </c>
      <c r="J19" s="8">
        <v>1.3788667166921299E-4</v>
      </c>
      <c r="K19" s="8">
        <v>3.8604777113459998</v>
      </c>
      <c r="L19" s="8">
        <v>1.5547637107272499E-2</v>
      </c>
      <c r="M19" s="8">
        <v>3.3794301367113199E-3</v>
      </c>
      <c r="N19" s="8">
        <v>23</v>
      </c>
      <c r="O19" s="8" t="s">
        <v>42</v>
      </c>
      <c r="P19" s="8" t="s">
        <v>43</v>
      </c>
      <c r="Q19" s="8" t="s">
        <v>319</v>
      </c>
      <c r="R19" s="8" t="s">
        <v>65</v>
      </c>
      <c r="S19" s="8" t="s">
        <v>229</v>
      </c>
      <c r="T19" s="8" t="s">
        <v>320</v>
      </c>
      <c r="U19" s="8"/>
      <c r="V19" s="8">
        <v>1219.4010000000001</v>
      </c>
      <c r="W19" s="8">
        <v>2.4388019999999999</v>
      </c>
      <c r="X19" s="8" t="s">
        <v>321</v>
      </c>
      <c r="Y19" s="9">
        <v>1.2022441891530858E-2</v>
      </c>
      <c r="Z19" s="10" t="str">
        <f t="shared" si="0"/>
        <v/>
      </c>
      <c r="AA19" s="10" t="str">
        <f t="shared" si="1"/>
        <v/>
      </c>
      <c r="AB19" s="8" t="str">
        <f t="shared" si="2"/>
        <v>No</v>
      </c>
      <c r="AC19" s="8"/>
      <c r="AD19" s="8"/>
    </row>
    <row r="20" spans="1:30" x14ac:dyDescent="0.2">
      <c r="A20" s="4" t="s">
        <v>1837</v>
      </c>
      <c r="B20" s="4" t="s">
        <v>4985</v>
      </c>
      <c r="C20" s="4">
        <v>4</v>
      </c>
      <c r="D20" s="4">
        <v>7</v>
      </c>
      <c r="E20" s="4">
        <v>3</v>
      </c>
      <c r="F20" s="4">
        <v>11</v>
      </c>
      <c r="G20" s="12">
        <v>2.13401738784686</v>
      </c>
      <c r="H20" s="13">
        <v>0.13727898254712401</v>
      </c>
      <c r="I20" s="3">
        <v>0.86239594828766997</v>
      </c>
      <c r="J20" s="3">
        <v>0.13727898254712401</v>
      </c>
      <c r="K20" s="3">
        <v>0.86239594828766997</v>
      </c>
      <c r="L20" s="3">
        <v>2.3033536455218501E-4</v>
      </c>
      <c r="M20" s="3">
        <v>5.1946102188628599E-5</v>
      </c>
      <c r="N20" s="3">
        <v>265</v>
      </c>
      <c r="O20" s="3" t="s">
        <v>42</v>
      </c>
      <c r="P20" s="3" t="s">
        <v>283</v>
      </c>
      <c r="Q20" s="3" t="s">
        <v>1838</v>
      </c>
      <c r="R20" s="3" t="s">
        <v>45</v>
      </c>
      <c r="S20" s="3" t="s">
        <v>409</v>
      </c>
      <c r="T20" s="3" t="s">
        <v>1839</v>
      </c>
      <c r="V20" s="3">
        <v>1004.192</v>
      </c>
      <c r="W20" s="3">
        <v>2.0083839999999999</v>
      </c>
      <c r="X20" s="3" t="s">
        <v>1840</v>
      </c>
      <c r="Y20" s="14">
        <v>1.7811025024490158E-4</v>
      </c>
      <c r="Z20" s="11" t="str">
        <f t="shared" si="0"/>
        <v/>
      </c>
      <c r="AA20" s="11" t="str">
        <f t="shared" si="1"/>
        <v/>
      </c>
      <c r="AB20" s="3" t="str">
        <f t="shared" si="2"/>
        <v>No</v>
      </c>
    </row>
    <row r="21" spans="1:30" x14ac:dyDescent="0.2">
      <c r="A21" s="17" t="s">
        <v>178</v>
      </c>
      <c r="B21" s="17" t="s">
        <v>4985</v>
      </c>
      <c r="C21" s="17">
        <v>35</v>
      </c>
      <c r="D21" s="17">
        <v>69</v>
      </c>
      <c r="E21" s="17">
        <v>68</v>
      </c>
      <c r="F21" s="17">
        <v>51</v>
      </c>
      <c r="G21" s="18">
        <v>2.1333955134938098</v>
      </c>
      <c r="H21" s="19">
        <v>1.78585884270984E-3</v>
      </c>
      <c r="I21" s="20">
        <v>2.7481528714580601</v>
      </c>
      <c r="J21" s="20">
        <v>1.78585884270984E-3</v>
      </c>
      <c r="K21" s="20">
        <v>2.7481528714580601</v>
      </c>
      <c r="L21" s="20">
        <v>2.0154344398316199E-3</v>
      </c>
      <c r="M21" s="20">
        <v>4.58324863933872E-4</v>
      </c>
      <c r="N21" s="20">
        <v>218</v>
      </c>
      <c r="O21" s="20" t="s">
        <v>42</v>
      </c>
      <c r="P21" s="20" t="s">
        <v>82</v>
      </c>
      <c r="Q21" s="20" t="s">
        <v>179</v>
      </c>
      <c r="R21" s="20" t="s">
        <v>45</v>
      </c>
      <c r="S21" s="20" t="s">
        <v>180</v>
      </c>
      <c r="T21" s="20" t="s">
        <v>181</v>
      </c>
      <c r="U21" s="20"/>
      <c r="V21" s="20">
        <v>1073.2529999999999</v>
      </c>
      <c r="W21" s="20">
        <v>2.146506</v>
      </c>
      <c r="X21" s="20" t="s">
        <v>182</v>
      </c>
      <c r="Y21" s="24">
        <v>1.5584646896428889E-3</v>
      </c>
      <c r="Z21" s="22" t="str">
        <f t="shared" si="0"/>
        <v/>
      </c>
      <c r="AA21" s="22" t="str">
        <f t="shared" si="1"/>
        <v/>
      </c>
      <c r="AB21" s="20" t="str">
        <f t="shared" si="2"/>
        <v>No</v>
      </c>
      <c r="AC21" s="20"/>
      <c r="AD21" s="20"/>
    </row>
    <row r="22" spans="1:30" x14ac:dyDescent="0.2">
      <c r="A22" s="5" t="s">
        <v>525</v>
      </c>
      <c r="B22" s="5" t="s">
        <v>4985</v>
      </c>
      <c r="C22" s="5">
        <v>125</v>
      </c>
      <c r="D22" s="5">
        <v>237</v>
      </c>
      <c r="E22" s="5">
        <v>251</v>
      </c>
      <c r="F22" s="5">
        <v>205</v>
      </c>
      <c r="G22" s="6">
        <v>2.0892411017804999</v>
      </c>
      <c r="H22" s="7">
        <v>5.1966353255450696E-4</v>
      </c>
      <c r="I22" s="8">
        <v>3.2842777587708198</v>
      </c>
      <c r="J22" s="8">
        <v>5.1966353255450696E-4</v>
      </c>
      <c r="K22" s="8">
        <v>3.2842777587708198</v>
      </c>
      <c r="L22" s="8">
        <v>7.1979801422557901E-3</v>
      </c>
      <c r="M22" s="8">
        <v>1.69056211118604E-3</v>
      </c>
      <c r="N22" s="8">
        <v>277</v>
      </c>
      <c r="O22" s="8" t="s">
        <v>42</v>
      </c>
      <c r="P22" s="8" t="s">
        <v>43</v>
      </c>
      <c r="Q22" s="8" t="s">
        <v>526</v>
      </c>
      <c r="R22" s="8" t="s">
        <v>45</v>
      </c>
      <c r="S22" s="8" t="s">
        <v>527</v>
      </c>
      <c r="T22" s="8" t="s">
        <v>528</v>
      </c>
      <c r="U22" s="8"/>
      <c r="V22" s="8">
        <v>958.03459999999995</v>
      </c>
      <c r="W22" s="8">
        <v>1.9160691999999999</v>
      </c>
      <c r="X22" s="8" t="s">
        <v>529</v>
      </c>
      <c r="Y22" s="9">
        <v>5.5659453201531749E-3</v>
      </c>
      <c r="Z22" s="10" t="str">
        <f t="shared" si="0"/>
        <v/>
      </c>
      <c r="AA22" s="10" t="str">
        <f t="shared" si="1"/>
        <v/>
      </c>
      <c r="AB22" s="8" t="str">
        <f t="shared" si="2"/>
        <v>No</v>
      </c>
      <c r="AC22" s="8"/>
      <c r="AD22" s="8"/>
    </row>
    <row r="23" spans="1:30" x14ac:dyDescent="0.2">
      <c r="A23" s="5" t="s">
        <v>1394</v>
      </c>
      <c r="B23" s="5" t="s">
        <v>4985</v>
      </c>
      <c r="C23" s="5">
        <v>286</v>
      </c>
      <c r="D23" s="5">
        <v>554</v>
      </c>
      <c r="E23" s="5">
        <v>594</v>
      </c>
      <c r="F23" s="5">
        <v>479</v>
      </c>
      <c r="G23" s="6">
        <v>2.0527296152455401</v>
      </c>
      <c r="H23" s="7">
        <v>4.4983027147190899E-4</v>
      </c>
      <c r="I23" s="8">
        <v>3.3469513219309701</v>
      </c>
      <c r="J23" s="8">
        <v>4.4983027147190899E-4</v>
      </c>
      <c r="K23" s="8">
        <v>3.3469513219309701</v>
      </c>
      <c r="L23" s="8">
        <v>1.6468978565481299E-2</v>
      </c>
      <c r="M23" s="8">
        <v>3.9684792973444403E-3</v>
      </c>
      <c r="N23" s="8">
        <v>142</v>
      </c>
      <c r="O23" s="8" t="s">
        <v>42</v>
      </c>
      <c r="P23" s="8" t="s">
        <v>43</v>
      </c>
      <c r="Q23" s="8" t="s">
        <v>1395</v>
      </c>
      <c r="R23" s="8" t="s">
        <v>65</v>
      </c>
      <c r="S23" s="8" t="s">
        <v>1396</v>
      </c>
      <c r="T23" s="8" t="s">
        <v>1397</v>
      </c>
      <c r="U23" s="8"/>
      <c r="V23" s="8">
        <v>1220.4090000000001</v>
      </c>
      <c r="W23" s="8">
        <v>2.4408180000000002</v>
      </c>
      <c r="X23" s="8" t="s">
        <v>1398</v>
      </c>
      <c r="Y23" s="9">
        <v>1.2734882892510464E-2</v>
      </c>
      <c r="Z23" s="10" t="str">
        <f t="shared" si="0"/>
        <v/>
      </c>
      <c r="AA23" s="10" t="str">
        <f t="shared" si="1"/>
        <v/>
      </c>
      <c r="AB23" s="8" t="str">
        <f t="shared" si="2"/>
        <v>No</v>
      </c>
      <c r="AC23" s="8"/>
      <c r="AD23" s="8"/>
    </row>
    <row r="24" spans="1:30" x14ac:dyDescent="0.2">
      <c r="A24" s="17" t="s">
        <v>1316</v>
      </c>
      <c r="B24" s="17" t="s">
        <v>4985</v>
      </c>
      <c r="C24" s="17">
        <v>177</v>
      </c>
      <c r="D24" s="17">
        <v>340</v>
      </c>
      <c r="E24" s="17">
        <v>404</v>
      </c>
      <c r="F24" s="17">
        <v>328</v>
      </c>
      <c r="G24" s="18">
        <v>1.9623426276962399</v>
      </c>
      <c r="H24" s="19">
        <v>1.0306155839459299E-3</v>
      </c>
      <c r="I24" s="20">
        <v>2.9869032948551899</v>
      </c>
      <c r="J24" s="20">
        <v>1.0306155839459299E-3</v>
      </c>
      <c r="K24" s="20">
        <v>2.9869032948551899</v>
      </c>
      <c r="L24" s="20">
        <v>1.01923398814342E-2</v>
      </c>
      <c r="M24" s="20">
        <v>2.6144850165279801E-3</v>
      </c>
      <c r="N24" s="20">
        <v>189</v>
      </c>
      <c r="O24" s="20" t="s">
        <v>42</v>
      </c>
      <c r="P24" s="20" t="s">
        <v>34</v>
      </c>
      <c r="Q24" s="20" t="s">
        <v>1317</v>
      </c>
      <c r="R24" s="20" t="s">
        <v>65</v>
      </c>
      <c r="S24" s="20" t="s">
        <v>1318</v>
      </c>
      <c r="T24" s="20" t="s">
        <v>1319</v>
      </c>
      <c r="U24" s="20"/>
      <c r="V24" s="20">
        <v>1105.1880000000001</v>
      </c>
      <c r="W24" s="20">
        <v>2.2103760000000001</v>
      </c>
      <c r="X24" s="20" t="s">
        <v>1320</v>
      </c>
      <c r="Y24" s="24">
        <v>7.881378573336895E-3</v>
      </c>
      <c r="Z24" s="22" t="str">
        <f t="shared" si="0"/>
        <v/>
      </c>
      <c r="AA24" s="22" t="str">
        <f t="shared" si="1"/>
        <v/>
      </c>
      <c r="AB24" s="20" t="str">
        <f t="shared" si="2"/>
        <v>No</v>
      </c>
      <c r="AC24" s="20"/>
      <c r="AD24" s="20"/>
    </row>
    <row r="25" spans="1:30" x14ac:dyDescent="0.2">
      <c r="A25" s="17" t="s">
        <v>648</v>
      </c>
      <c r="B25" s="17" t="s">
        <v>4985</v>
      </c>
      <c r="C25" s="17">
        <v>64</v>
      </c>
      <c r="D25" s="17">
        <v>105</v>
      </c>
      <c r="E25" s="17">
        <v>147</v>
      </c>
      <c r="F25" s="17">
        <v>136</v>
      </c>
      <c r="G25" s="18">
        <v>1.95844339900623</v>
      </c>
      <c r="H25" s="19">
        <v>2.2236697326090201E-3</v>
      </c>
      <c r="I25" s="20">
        <v>2.6529297152718798</v>
      </c>
      <c r="J25" s="20">
        <v>2.2236697326090201E-3</v>
      </c>
      <c r="K25" s="20">
        <v>2.6529297152718798</v>
      </c>
      <c r="L25" s="20">
        <v>3.6853658328349602E-3</v>
      </c>
      <c r="M25" s="20">
        <v>9.4736682634237695E-4</v>
      </c>
      <c r="N25" s="20">
        <v>235</v>
      </c>
      <c r="O25" s="20" t="s">
        <v>42</v>
      </c>
      <c r="P25" s="20" t="s">
        <v>82</v>
      </c>
      <c r="Q25" s="20" t="s">
        <v>649</v>
      </c>
      <c r="R25" s="20" t="s">
        <v>45</v>
      </c>
      <c r="S25" s="20" t="s">
        <v>650</v>
      </c>
      <c r="T25" s="20" t="s">
        <v>651</v>
      </c>
      <c r="U25" s="20"/>
      <c r="V25" s="20">
        <v>970.12900000000002</v>
      </c>
      <c r="W25" s="20">
        <v>1.940258</v>
      </c>
      <c r="X25" s="20" t="s">
        <v>652</v>
      </c>
      <c r="Y25" s="24">
        <v>2.8497640039184253E-3</v>
      </c>
      <c r="Z25" s="22" t="str">
        <f t="shared" si="0"/>
        <v/>
      </c>
      <c r="AA25" s="22" t="str">
        <f t="shared" si="1"/>
        <v/>
      </c>
      <c r="AB25" s="20" t="str">
        <f t="shared" si="2"/>
        <v>No</v>
      </c>
      <c r="AC25" s="20"/>
      <c r="AD25" s="20"/>
    </row>
    <row r="26" spans="1:30" x14ac:dyDescent="0.2">
      <c r="A26" s="17" t="s">
        <v>1501</v>
      </c>
      <c r="B26" s="17" t="s">
        <v>4985</v>
      </c>
      <c r="C26" s="17">
        <v>126</v>
      </c>
      <c r="D26" s="17">
        <v>275</v>
      </c>
      <c r="E26" s="17">
        <v>257</v>
      </c>
      <c r="F26" s="17">
        <v>249</v>
      </c>
      <c r="G26" s="18">
        <v>1.9258875788327701</v>
      </c>
      <c r="H26" s="19">
        <v>1.5215935719842899E-3</v>
      </c>
      <c r="I26" s="20">
        <v>2.8177013350922899</v>
      </c>
      <c r="J26" s="20">
        <v>1.5215935719842899E-3</v>
      </c>
      <c r="K26" s="20">
        <v>2.8177013350922899</v>
      </c>
      <c r="L26" s="20">
        <v>7.2555639833938399E-3</v>
      </c>
      <c r="M26" s="20">
        <v>1.9086717077545501E-3</v>
      </c>
      <c r="N26" s="20">
        <v>274</v>
      </c>
      <c r="O26" s="20" t="s">
        <v>42</v>
      </c>
      <c r="P26" s="20" t="s">
        <v>43</v>
      </c>
      <c r="Q26" s="20" t="s">
        <v>1502</v>
      </c>
      <c r="R26" s="20" t="s">
        <v>45</v>
      </c>
      <c r="S26" s="20" t="s">
        <v>542</v>
      </c>
      <c r="T26" s="20" t="s">
        <v>1503</v>
      </c>
      <c r="U26" s="20"/>
      <c r="V26" s="20">
        <v>1115.2729999999999</v>
      </c>
      <c r="W26" s="20">
        <v>2.2305459999999999</v>
      </c>
      <c r="X26" s="20" t="s">
        <v>1504</v>
      </c>
      <c r="Y26" s="24">
        <v>5.6104728827143999E-3</v>
      </c>
      <c r="Z26" s="22" t="str">
        <f t="shared" si="0"/>
        <v/>
      </c>
      <c r="AA26" s="22" t="str">
        <f t="shared" si="1"/>
        <v/>
      </c>
      <c r="AB26" s="20" t="str">
        <f t="shared" si="2"/>
        <v>No</v>
      </c>
      <c r="AC26" s="20"/>
      <c r="AD26" s="20"/>
    </row>
    <row r="27" spans="1:30" x14ac:dyDescent="0.2">
      <c r="A27" s="25" t="s">
        <v>1384</v>
      </c>
      <c r="B27" s="25" t="s">
        <v>4985</v>
      </c>
      <c r="C27" s="25">
        <v>24</v>
      </c>
      <c r="D27" s="25">
        <v>44</v>
      </c>
      <c r="E27" s="25">
        <v>59</v>
      </c>
      <c r="F27" s="25">
        <v>47</v>
      </c>
      <c r="G27" s="26">
        <v>1.9142029807357199</v>
      </c>
      <c r="H27" s="27">
        <v>9.4787471148299798E-3</v>
      </c>
      <c r="I27" s="28">
        <v>2.0232490631972402</v>
      </c>
      <c r="J27" s="28">
        <v>9.4787471148299798E-3</v>
      </c>
      <c r="K27" s="28">
        <v>2.0232490631972402</v>
      </c>
      <c r="L27" s="28">
        <v>1.3820121873131101E-3</v>
      </c>
      <c r="M27" s="28">
        <v>3.6569192091841002E-4</v>
      </c>
      <c r="N27" s="28">
        <v>330</v>
      </c>
      <c r="O27" s="28" t="s">
        <v>42</v>
      </c>
      <c r="P27" s="28" t="s">
        <v>227</v>
      </c>
      <c r="Q27" s="28" t="s">
        <v>1385</v>
      </c>
      <c r="R27" s="28" t="s">
        <v>45</v>
      </c>
      <c r="S27" s="28" t="s">
        <v>1372</v>
      </c>
      <c r="T27" s="28" t="s">
        <v>1386</v>
      </c>
      <c r="U27" s="28"/>
      <c r="V27" s="28">
        <v>1026.1990000000001</v>
      </c>
      <c r="W27" s="28">
        <v>2.0523980000000002</v>
      </c>
      <c r="X27" s="28" t="s">
        <v>1387</v>
      </c>
      <c r="Y27" s="29">
        <v>1.0686615014694097E-3</v>
      </c>
      <c r="Z27" s="30" t="str">
        <f t="shared" si="0"/>
        <v/>
      </c>
      <c r="AA27" s="30" t="str">
        <f t="shared" si="1"/>
        <v/>
      </c>
      <c r="AB27" s="28" t="str">
        <f t="shared" si="2"/>
        <v>No</v>
      </c>
      <c r="AC27" s="28"/>
      <c r="AD27" s="28"/>
    </row>
    <row r="28" spans="1:30" x14ac:dyDescent="0.2">
      <c r="A28" s="17" t="s">
        <v>1630</v>
      </c>
      <c r="B28" s="17" t="s">
        <v>4985</v>
      </c>
      <c r="C28" s="17">
        <v>165</v>
      </c>
      <c r="D28" s="17">
        <v>342</v>
      </c>
      <c r="E28" s="17">
        <v>342</v>
      </c>
      <c r="F28" s="17">
        <v>352</v>
      </c>
      <c r="G28" s="18">
        <v>1.9067143452089399</v>
      </c>
      <c r="H28" s="19">
        <v>1.5215935719842899E-3</v>
      </c>
      <c r="I28" s="20">
        <v>2.8177013350922899</v>
      </c>
      <c r="J28" s="20">
        <v>1.5215935719842899E-3</v>
      </c>
      <c r="K28" s="20">
        <v>2.8177013350922899</v>
      </c>
      <c r="L28" s="20">
        <v>9.5013337877776407E-3</v>
      </c>
      <c r="M28" s="20">
        <v>2.5332068633241401E-3</v>
      </c>
      <c r="N28" s="20">
        <v>266</v>
      </c>
      <c r="O28" s="20" t="s">
        <v>42</v>
      </c>
      <c r="P28" s="20" t="s">
        <v>43</v>
      </c>
      <c r="Q28" s="20" t="s">
        <v>1631</v>
      </c>
      <c r="R28" s="20" t="s">
        <v>45</v>
      </c>
      <c r="S28" s="20" t="s">
        <v>722</v>
      </c>
      <c r="T28" s="20" t="s">
        <v>1632</v>
      </c>
      <c r="U28" s="20"/>
      <c r="V28" s="20">
        <v>1076.2429999999999</v>
      </c>
      <c r="W28" s="20">
        <v>2.1524860000000001</v>
      </c>
      <c r="X28" s="20" t="s">
        <v>1633</v>
      </c>
      <c r="Y28" s="24">
        <v>7.347047822602191E-3</v>
      </c>
      <c r="Z28" s="22" t="str">
        <f t="shared" si="0"/>
        <v/>
      </c>
      <c r="AA28" s="22" t="str">
        <f t="shared" si="1"/>
        <v/>
      </c>
      <c r="AB28" s="20" t="str">
        <f t="shared" si="2"/>
        <v>No</v>
      </c>
      <c r="AC28" s="20"/>
      <c r="AD28" s="20"/>
    </row>
    <row r="29" spans="1:30" x14ac:dyDescent="0.2">
      <c r="A29" s="17" t="s">
        <v>1325</v>
      </c>
      <c r="B29" s="17" t="s">
        <v>4985</v>
      </c>
      <c r="C29" s="17">
        <v>54</v>
      </c>
      <c r="D29" s="17">
        <v>120</v>
      </c>
      <c r="E29" s="17">
        <v>118</v>
      </c>
      <c r="F29" s="17">
        <v>111</v>
      </c>
      <c r="G29" s="18">
        <v>1.8652846660762801</v>
      </c>
      <c r="H29" s="19">
        <v>4.2192635801969296E-3</v>
      </c>
      <c r="I29" s="20">
        <v>2.37476334310605</v>
      </c>
      <c r="J29" s="20">
        <v>4.2192635801969296E-3</v>
      </c>
      <c r="K29" s="20">
        <v>2.37476334310605</v>
      </c>
      <c r="L29" s="20">
        <v>3.1095274214545002E-3</v>
      </c>
      <c r="M29" s="20">
        <v>8.52623299759721E-4</v>
      </c>
      <c r="N29" s="20">
        <v>305</v>
      </c>
      <c r="O29" s="20" t="s">
        <v>42</v>
      </c>
      <c r="P29" s="20" t="s">
        <v>227</v>
      </c>
      <c r="Q29" s="20" t="s">
        <v>1326</v>
      </c>
      <c r="R29" s="20" t="s">
        <v>45</v>
      </c>
      <c r="S29" s="20" t="s">
        <v>469</v>
      </c>
      <c r="T29" s="20" t="s">
        <v>1327</v>
      </c>
      <c r="U29" s="20"/>
      <c r="V29" s="20">
        <v>1130.3040000000001</v>
      </c>
      <c r="W29" s="20">
        <v>2.260608</v>
      </c>
      <c r="X29" s="20" t="s">
        <v>1328</v>
      </c>
      <c r="Y29" s="24">
        <v>2.4044883783061713E-3</v>
      </c>
      <c r="Z29" s="22" t="str">
        <f t="shared" si="0"/>
        <v/>
      </c>
      <c r="AA29" s="22" t="str">
        <f t="shared" si="1"/>
        <v/>
      </c>
      <c r="AB29" s="20" t="str">
        <f t="shared" si="2"/>
        <v>No</v>
      </c>
      <c r="AC29" s="20"/>
      <c r="AD29" s="20"/>
    </row>
    <row r="30" spans="1:30" x14ac:dyDescent="0.2">
      <c r="A30" s="17" t="s">
        <v>77</v>
      </c>
      <c r="B30" s="17" t="s">
        <v>4985</v>
      </c>
      <c r="C30" s="17">
        <v>101</v>
      </c>
      <c r="D30" s="17">
        <v>240</v>
      </c>
      <c r="E30" s="17">
        <v>232</v>
      </c>
      <c r="F30" s="17">
        <v>205</v>
      </c>
      <c r="G30" s="18">
        <v>1.8141785774472701</v>
      </c>
      <c r="H30" s="19">
        <v>3.45134314487891E-3</v>
      </c>
      <c r="I30" s="20">
        <v>2.4620118594512501</v>
      </c>
      <c r="J30" s="20">
        <v>3.45134314487891E-3</v>
      </c>
      <c r="K30" s="20">
        <v>2.4620118594512501</v>
      </c>
      <c r="L30" s="20">
        <v>5.8159679549426796E-3</v>
      </c>
      <c r="M30" s="20">
        <v>1.6529891394815399E-3</v>
      </c>
      <c r="N30" s="20">
        <v>315</v>
      </c>
      <c r="O30" s="20" t="s">
        <v>42</v>
      </c>
      <c r="P30" s="20" t="s">
        <v>34</v>
      </c>
      <c r="Q30" s="20" t="s">
        <v>78</v>
      </c>
      <c r="R30" s="20" t="s">
        <v>45</v>
      </c>
      <c r="S30" s="20" t="s">
        <v>66</v>
      </c>
      <c r="T30" s="20" t="s">
        <v>79</v>
      </c>
      <c r="U30" s="20"/>
      <c r="V30" s="20">
        <v>1080.2470000000001</v>
      </c>
      <c r="W30" s="20">
        <v>2.1604939999999999</v>
      </c>
      <c r="X30" s="20" t="s">
        <v>80</v>
      </c>
      <c r="Y30" s="24">
        <v>4.4972838186837652E-3</v>
      </c>
      <c r="Z30" s="22" t="str">
        <f t="shared" si="0"/>
        <v/>
      </c>
      <c r="AA30" s="22" t="str">
        <f t="shared" si="1"/>
        <v/>
      </c>
      <c r="AB30" s="20" t="str">
        <f t="shared" si="2"/>
        <v>No</v>
      </c>
      <c r="AC30" s="20"/>
      <c r="AD30" s="20"/>
    </row>
    <row r="31" spans="1:30" x14ac:dyDescent="0.2">
      <c r="A31" s="17" t="s">
        <v>517</v>
      </c>
      <c r="B31" s="17" t="s">
        <v>4985</v>
      </c>
      <c r="C31" s="17">
        <v>194</v>
      </c>
      <c r="D31" s="17">
        <v>456</v>
      </c>
      <c r="E31" s="17">
        <v>438</v>
      </c>
      <c r="F31" s="17">
        <v>415</v>
      </c>
      <c r="G31" s="18">
        <v>1.80406256662814</v>
      </c>
      <c r="H31" s="19">
        <v>2.7069307038215099E-3</v>
      </c>
      <c r="I31" s="20">
        <v>2.5675228618257799</v>
      </c>
      <c r="J31" s="20">
        <v>2.7069307038215099E-3</v>
      </c>
      <c r="K31" s="20">
        <v>2.5675228618257799</v>
      </c>
      <c r="L31" s="20">
        <v>1.1171265180780999E-2</v>
      </c>
      <c r="M31" s="20">
        <v>3.19825737793059E-3</v>
      </c>
      <c r="N31" s="20">
        <v>125</v>
      </c>
      <c r="O31" s="20" t="s">
        <v>42</v>
      </c>
      <c r="P31" s="20" t="s">
        <v>227</v>
      </c>
      <c r="Q31" s="20" t="s">
        <v>518</v>
      </c>
      <c r="R31" s="20" t="s">
        <v>65</v>
      </c>
      <c r="S31" s="20" t="s">
        <v>445</v>
      </c>
      <c r="T31" s="20" t="s">
        <v>519</v>
      </c>
      <c r="U31" s="20"/>
      <c r="V31" s="20">
        <v>1124.2629999999999</v>
      </c>
      <c r="W31" s="20">
        <v>2.248526</v>
      </c>
      <c r="X31" s="20" t="s">
        <v>520</v>
      </c>
      <c r="Y31" s="24">
        <v>8.6383471368777272E-3</v>
      </c>
      <c r="Z31" s="22" t="str">
        <f t="shared" si="0"/>
        <v/>
      </c>
      <c r="AA31" s="22" t="str">
        <f t="shared" si="1"/>
        <v/>
      </c>
      <c r="AB31" s="20" t="str">
        <f t="shared" si="2"/>
        <v>No</v>
      </c>
      <c r="AC31" s="20"/>
      <c r="AD31" s="20"/>
    </row>
    <row r="32" spans="1:30" x14ac:dyDescent="0.2">
      <c r="A32" s="25" t="s">
        <v>643</v>
      </c>
      <c r="B32" s="25" t="s">
        <v>4985</v>
      </c>
      <c r="C32" s="25">
        <v>37</v>
      </c>
      <c r="D32" s="25">
        <v>92</v>
      </c>
      <c r="E32" s="25">
        <v>73</v>
      </c>
      <c r="F32" s="25">
        <v>85</v>
      </c>
      <c r="G32" s="26">
        <v>1.7977458702401501</v>
      </c>
      <c r="H32" s="27">
        <v>8.5086267370036803E-3</v>
      </c>
      <c r="I32" s="28">
        <v>2.0701405278904299</v>
      </c>
      <c r="J32" s="28">
        <v>8.5086267370036803E-3</v>
      </c>
      <c r="K32" s="28">
        <v>2.0701405278904299</v>
      </c>
      <c r="L32" s="28">
        <v>2.1306021221077099E-3</v>
      </c>
      <c r="M32" s="28">
        <v>6.1212502429148499E-4</v>
      </c>
      <c r="N32" s="28">
        <v>333</v>
      </c>
      <c r="O32" s="28" t="s">
        <v>42</v>
      </c>
      <c r="P32" s="28" t="s">
        <v>43</v>
      </c>
      <c r="Q32" s="28" t="s">
        <v>644</v>
      </c>
      <c r="R32" s="28" t="s">
        <v>45</v>
      </c>
      <c r="S32" s="28" t="s">
        <v>645</v>
      </c>
      <c r="T32" s="28" t="s">
        <v>646</v>
      </c>
      <c r="U32" s="28"/>
      <c r="V32" s="28">
        <v>1057.2329999999999</v>
      </c>
      <c r="W32" s="28">
        <v>2.1144660000000002</v>
      </c>
      <c r="X32" s="28" t="s">
        <v>647</v>
      </c>
      <c r="Y32" s="29">
        <v>1.6475198147653397E-3</v>
      </c>
      <c r="Z32" s="30" t="str">
        <f t="shared" si="0"/>
        <v/>
      </c>
      <c r="AA32" s="30" t="str">
        <f t="shared" si="1"/>
        <v/>
      </c>
      <c r="AB32" s="28" t="str">
        <f t="shared" si="2"/>
        <v>No</v>
      </c>
      <c r="AC32" s="28"/>
      <c r="AD32" s="28"/>
    </row>
    <row r="33" spans="1:30" x14ac:dyDescent="0.2">
      <c r="A33" s="17" t="s">
        <v>188</v>
      </c>
      <c r="B33" s="17" t="s">
        <v>4985</v>
      </c>
      <c r="C33" s="17">
        <v>303</v>
      </c>
      <c r="D33" s="17">
        <v>729</v>
      </c>
      <c r="E33" s="17">
        <v>692</v>
      </c>
      <c r="F33" s="17">
        <v>652</v>
      </c>
      <c r="G33" s="18">
        <v>1.7842643208156099</v>
      </c>
      <c r="H33" s="19">
        <v>2.7069307038215099E-3</v>
      </c>
      <c r="I33" s="20">
        <v>2.5675228618257799</v>
      </c>
      <c r="J33" s="20">
        <v>2.7069307038215099E-3</v>
      </c>
      <c r="K33" s="20">
        <v>2.5675228618257799</v>
      </c>
      <c r="L33" s="20">
        <v>1.7447903864828002E-2</v>
      </c>
      <c r="M33" s="20">
        <v>5.0647216742914104E-3</v>
      </c>
      <c r="N33" s="20">
        <v>130</v>
      </c>
      <c r="O33" s="20" t="s">
        <v>42</v>
      </c>
      <c r="P33" s="20" t="s">
        <v>82</v>
      </c>
      <c r="Q33" s="20" t="s">
        <v>189</v>
      </c>
      <c r="R33" s="20" t="s">
        <v>65</v>
      </c>
      <c r="S33" s="20" t="s">
        <v>120</v>
      </c>
      <c r="T33" s="20" t="s">
        <v>190</v>
      </c>
      <c r="U33" s="20"/>
      <c r="V33" s="20">
        <v>1122.2840000000001</v>
      </c>
      <c r="W33" s="20">
        <v>2.2445680000000001</v>
      </c>
      <c r="X33" s="20" t="s">
        <v>191</v>
      </c>
      <c r="Y33" s="24">
        <v>1.3491851456051297E-2</v>
      </c>
      <c r="Z33" s="22" t="str">
        <f t="shared" si="0"/>
        <v/>
      </c>
      <c r="AA33" s="22" t="str">
        <f t="shared" si="1"/>
        <v/>
      </c>
      <c r="AB33" s="20" t="str">
        <f t="shared" si="2"/>
        <v>No</v>
      </c>
      <c r="AC33" s="20"/>
      <c r="AD33" s="20"/>
    </row>
    <row r="34" spans="1:30" x14ac:dyDescent="0.2">
      <c r="A34" s="17" t="s">
        <v>653</v>
      </c>
      <c r="B34" s="17" t="s">
        <v>4985</v>
      </c>
      <c r="C34" s="17">
        <v>161</v>
      </c>
      <c r="D34" s="17">
        <v>358</v>
      </c>
      <c r="E34" s="17">
        <v>383</v>
      </c>
      <c r="F34" s="17">
        <v>375</v>
      </c>
      <c r="G34" s="18">
        <v>1.76483990256876</v>
      </c>
      <c r="H34" s="19">
        <v>3.51177067110402E-3</v>
      </c>
      <c r="I34" s="20">
        <v>2.4544738525398402</v>
      </c>
      <c r="J34" s="20">
        <v>3.51177067110402E-3</v>
      </c>
      <c r="K34" s="20">
        <v>2.4544738525398402</v>
      </c>
      <c r="L34" s="20">
        <v>9.2709984232254607E-3</v>
      </c>
      <c r="M34" s="20">
        <v>2.72727897927796E-3</v>
      </c>
      <c r="N34" s="20">
        <v>46</v>
      </c>
      <c r="O34" s="20" t="s">
        <v>42</v>
      </c>
      <c r="P34" s="20" t="s">
        <v>43</v>
      </c>
      <c r="Q34" s="20" t="s">
        <v>654</v>
      </c>
      <c r="R34" s="20" t="s">
        <v>65</v>
      </c>
      <c r="S34" s="20" t="s">
        <v>655</v>
      </c>
      <c r="T34" s="20" t="s">
        <v>656</v>
      </c>
      <c r="U34" s="20"/>
      <c r="V34" s="20">
        <v>909.94299999999998</v>
      </c>
      <c r="W34" s="20">
        <v>1.8198859999999999</v>
      </c>
      <c r="X34" s="20" t="s">
        <v>657</v>
      </c>
      <c r="Y34" s="24">
        <v>7.1689375723572894E-3</v>
      </c>
      <c r="Z34" s="22" t="str">
        <f t="shared" si="0"/>
        <v/>
      </c>
      <c r="AA34" s="22" t="str">
        <f t="shared" si="1"/>
        <v/>
      </c>
      <c r="AB34" s="20" t="str">
        <f t="shared" si="2"/>
        <v>No</v>
      </c>
      <c r="AC34" s="20"/>
      <c r="AD34" s="20"/>
    </row>
    <row r="35" spans="1:30" x14ac:dyDescent="0.2">
      <c r="A35" s="17" t="s">
        <v>596</v>
      </c>
      <c r="B35" s="17" t="s">
        <v>4985</v>
      </c>
      <c r="C35" s="17">
        <v>183</v>
      </c>
      <c r="D35" s="17">
        <v>448</v>
      </c>
      <c r="E35" s="17">
        <v>444</v>
      </c>
      <c r="F35" s="17">
        <v>390</v>
      </c>
      <c r="G35" s="18">
        <v>1.75099393789966</v>
      </c>
      <c r="H35" s="19">
        <v>3.5950957600509401E-3</v>
      </c>
      <c r="I35" s="20">
        <v>2.4442895371287099</v>
      </c>
      <c r="J35" s="20">
        <v>3.5950957600509401E-3</v>
      </c>
      <c r="K35" s="20">
        <v>2.4442895371287099</v>
      </c>
      <c r="L35" s="20">
        <v>1.05378429282625E-2</v>
      </c>
      <c r="M35" s="20">
        <v>3.1298947097613602E-3</v>
      </c>
      <c r="N35" s="20">
        <v>35</v>
      </c>
      <c r="O35" s="20" t="s">
        <v>42</v>
      </c>
      <c r="P35" s="20" t="s">
        <v>34</v>
      </c>
      <c r="Q35" s="20" t="s">
        <v>597</v>
      </c>
      <c r="R35" s="20" t="s">
        <v>65</v>
      </c>
      <c r="S35" s="20" t="s">
        <v>598</v>
      </c>
      <c r="T35" s="20" t="s">
        <v>599</v>
      </c>
      <c r="U35" s="20"/>
      <c r="V35" s="20">
        <v>1056.3119999999999</v>
      </c>
      <c r="W35" s="20">
        <v>2.1126239999999998</v>
      </c>
      <c r="X35" s="20" t="s">
        <v>600</v>
      </c>
      <c r="Y35" s="24">
        <v>8.1485439487042483E-3</v>
      </c>
      <c r="Z35" s="22" t="str">
        <f t="shared" si="0"/>
        <v/>
      </c>
      <c r="AA35" s="22" t="str">
        <f t="shared" si="1"/>
        <v/>
      </c>
      <c r="AB35" s="20" t="str">
        <f t="shared" si="2"/>
        <v>No</v>
      </c>
      <c r="AC35" s="20"/>
      <c r="AD35" s="20"/>
    </row>
    <row r="36" spans="1:30" x14ac:dyDescent="0.2">
      <c r="A36" s="25" t="s">
        <v>513</v>
      </c>
      <c r="B36" s="25" t="s">
        <v>4985</v>
      </c>
      <c r="C36" s="25">
        <v>63</v>
      </c>
      <c r="D36" s="25">
        <v>144</v>
      </c>
      <c r="E36" s="25">
        <v>153</v>
      </c>
      <c r="F36" s="25">
        <v>146</v>
      </c>
      <c r="G36" s="26">
        <v>1.7438656837517299</v>
      </c>
      <c r="H36" s="27">
        <v>6.9650539187618103E-3</v>
      </c>
      <c r="I36" s="28">
        <v>2.1570755172112901</v>
      </c>
      <c r="J36" s="28">
        <v>6.9650539187618103E-3</v>
      </c>
      <c r="K36" s="28">
        <v>2.1570755172112901</v>
      </c>
      <c r="L36" s="28">
        <v>3.62778199169692E-3</v>
      </c>
      <c r="M36" s="28">
        <v>1.0823292856408299E-3</v>
      </c>
      <c r="N36" s="28">
        <v>224</v>
      </c>
      <c r="O36" s="28" t="s">
        <v>42</v>
      </c>
      <c r="P36" s="28" t="s">
        <v>433</v>
      </c>
      <c r="Q36" s="28" t="s">
        <v>514</v>
      </c>
      <c r="R36" s="28" t="s">
        <v>45</v>
      </c>
      <c r="S36" s="28" t="s">
        <v>300</v>
      </c>
      <c r="T36" s="28" t="s">
        <v>515</v>
      </c>
      <c r="U36" s="28"/>
      <c r="V36" s="28">
        <v>1115.3320000000001</v>
      </c>
      <c r="W36" s="28">
        <v>2.230664</v>
      </c>
      <c r="X36" s="28" t="s">
        <v>516</v>
      </c>
      <c r="Y36" s="29">
        <v>2.8052364413571999E-3</v>
      </c>
      <c r="Z36" s="30" t="str">
        <f t="shared" si="0"/>
        <v/>
      </c>
      <c r="AA36" s="30" t="str">
        <f t="shared" si="1"/>
        <v/>
      </c>
      <c r="AB36" s="28" t="str">
        <f t="shared" si="2"/>
        <v>No</v>
      </c>
      <c r="AC36" s="28"/>
      <c r="AD36" s="28"/>
    </row>
    <row r="37" spans="1:30" x14ac:dyDescent="0.2">
      <c r="A37" s="4" t="s">
        <v>1185</v>
      </c>
      <c r="B37" s="4" t="s">
        <v>4985</v>
      </c>
      <c r="C37" s="4">
        <v>36</v>
      </c>
      <c r="D37" s="4">
        <v>88</v>
      </c>
      <c r="E37" s="4">
        <v>87</v>
      </c>
      <c r="F37" s="4">
        <v>80</v>
      </c>
      <c r="G37" s="12">
        <v>1.73288806712357</v>
      </c>
      <c r="H37" s="13">
        <v>1.21449649539943E-2</v>
      </c>
      <c r="I37" s="3">
        <v>1.9156037340748899</v>
      </c>
      <c r="J37" s="3">
        <v>1.21449649539943E-2</v>
      </c>
      <c r="K37" s="3">
        <v>1.9156037340748899</v>
      </c>
      <c r="L37" s="3">
        <v>2.0730182809696701E-3</v>
      </c>
      <c r="M37" s="3">
        <v>6.22835910619098E-4</v>
      </c>
      <c r="N37" s="3">
        <v>238</v>
      </c>
      <c r="O37" s="3" t="s">
        <v>42</v>
      </c>
      <c r="P37" s="3" t="s">
        <v>34</v>
      </c>
      <c r="Q37" s="3" t="s">
        <v>1186</v>
      </c>
      <c r="R37" s="3" t="s">
        <v>45</v>
      </c>
      <c r="S37" s="3" t="s">
        <v>655</v>
      </c>
      <c r="T37" s="3" t="s">
        <v>1187</v>
      </c>
      <c r="V37" s="3">
        <v>982.0557</v>
      </c>
      <c r="W37" s="3">
        <v>1.9641114</v>
      </c>
      <c r="X37" s="3" t="s">
        <v>1188</v>
      </c>
      <c r="Y37" s="15">
        <v>1.6029922522041143E-3</v>
      </c>
      <c r="Z37" s="11" t="str">
        <f t="shared" si="0"/>
        <v/>
      </c>
      <c r="AA37" s="11" t="str">
        <f t="shared" si="1"/>
        <v/>
      </c>
      <c r="AB37" s="3" t="str">
        <f t="shared" si="2"/>
        <v>No</v>
      </c>
    </row>
    <row r="38" spans="1:30" x14ac:dyDescent="0.2">
      <c r="A38" s="25" t="s">
        <v>163</v>
      </c>
      <c r="B38" s="25" t="s">
        <v>4985</v>
      </c>
      <c r="C38" s="25">
        <v>78</v>
      </c>
      <c r="D38" s="25">
        <v>205</v>
      </c>
      <c r="E38" s="25">
        <v>180</v>
      </c>
      <c r="F38" s="25">
        <v>194</v>
      </c>
      <c r="G38" s="26">
        <v>1.6641227842090001</v>
      </c>
      <c r="H38" s="27">
        <v>8.5086267370036803E-3</v>
      </c>
      <c r="I38" s="28">
        <v>2.0701405278904299</v>
      </c>
      <c r="J38" s="28">
        <v>8.5086267370036803E-3</v>
      </c>
      <c r="K38" s="28">
        <v>2.0701405278904299</v>
      </c>
      <c r="L38" s="28">
        <v>4.4915396087676102E-3</v>
      </c>
      <c r="M38" s="28">
        <v>1.41654409597164E-3</v>
      </c>
      <c r="N38" s="28">
        <v>324</v>
      </c>
      <c r="O38" s="28" t="s">
        <v>42</v>
      </c>
      <c r="P38" s="28" t="s">
        <v>43</v>
      </c>
      <c r="Q38" s="28" t="s">
        <v>164</v>
      </c>
      <c r="R38" s="28" t="s">
        <v>45</v>
      </c>
      <c r="S38" s="28" t="s">
        <v>165</v>
      </c>
      <c r="T38" s="28" t="s">
        <v>166</v>
      </c>
      <c r="U38" s="28"/>
      <c r="V38" s="28">
        <v>1034.2190000000001</v>
      </c>
      <c r="W38" s="28">
        <v>2.068438</v>
      </c>
      <c r="X38" s="28" t="s">
        <v>167</v>
      </c>
      <c r="Y38" s="29">
        <v>3.473149879775581E-3</v>
      </c>
      <c r="Z38" s="30" t="str">
        <f t="shared" si="0"/>
        <v/>
      </c>
      <c r="AA38" s="30" t="str">
        <f t="shared" si="1"/>
        <v/>
      </c>
      <c r="AB38" s="28" t="str">
        <f t="shared" si="2"/>
        <v>No</v>
      </c>
      <c r="AC38" s="28"/>
      <c r="AD38" s="28"/>
    </row>
    <row r="39" spans="1:30" x14ac:dyDescent="0.2">
      <c r="A39" s="4" t="s">
        <v>1041</v>
      </c>
      <c r="B39" s="4" t="s">
        <v>4985</v>
      </c>
      <c r="C39" s="4">
        <v>65</v>
      </c>
      <c r="D39" s="4">
        <v>152</v>
      </c>
      <c r="E39" s="4">
        <v>194</v>
      </c>
      <c r="F39" s="4">
        <v>144</v>
      </c>
      <c r="G39" s="12">
        <v>1.64737112601126</v>
      </c>
      <c r="H39" s="13">
        <v>1.06085194745946E-2</v>
      </c>
      <c r="I39" s="3">
        <v>1.9743452220250699</v>
      </c>
      <c r="J39" s="3">
        <v>1.06085194745946E-2</v>
      </c>
      <c r="K39" s="3">
        <v>1.9743452220250699</v>
      </c>
      <c r="L39" s="3">
        <v>3.74294967397301E-3</v>
      </c>
      <c r="M39" s="3">
        <v>1.1938513399200701E-3</v>
      </c>
      <c r="N39" s="3">
        <v>309</v>
      </c>
      <c r="O39" s="3" t="s">
        <v>42</v>
      </c>
      <c r="P39" s="3" t="s">
        <v>34</v>
      </c>
      <c r="Q39" s="3" t="s">
        <v>1042</v>
      </c>
      <c r="R39" s="3" t="s">
        <v>45</v>
      </c>
      <c r="S39" s="3" t="s">
        <v>1043</v>
      </c>
      <c r="T39" s="3" t="s">
        <v>1044</v>
      </c>
      <c r="V39" s="3">
        <v>1100.2370000000001</v>
      </c>
      <c r="W39" s="3">
        <v>2.2004739999999998</v>
      </c>
      <c r="X39" s="3" t="s">
        <v>1045</v>
      </c>
      <c r="Y39" s="15">
        <v>2.8942915664796507E-3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30" x14ac:dyDescent="0.2">
      <c r="A40" s="25" t="s">
        <v>462</v>
      </c>
      <c r="B40" s="25" t="s">
        <v>4985</v>
      </c>
      <c r="C40" s="25">
        <v>152</v>
      </c>
      <c r="D40" s="25">
        <v>375</v>
      </c>
      <c r="E40" s="25">
        <v>399</v>
      </c>
      <c r="F40" s="25">
        <v>374</v>
      </c>
      <c r="G40" s="26">
        <v>1.6417010545791</v>
      </c>
      <c r="H40" s="27">
        <v>7.51292878766482E-3</v>
      </c>
      <c r="I40" s="28">
        <v>2.1241907276610799</v>
      </c>
      <c r="J40" s="28">
        <v>7.51292878766482E-3</v>
      </c>
      <c r="K40" s="28">
        <v>2.1241907276610799</v>
      </c>
      <c r="L40" s="28">
        <v>8.7527438529830404E-3</v>
      </c>
      <c r="M40" s="28">
        <v>2.8042658170037101E-3</v>
      </c>
      <c r="N40" s="28">
        <v>281</v>
      </c>
      <c r="O40" s="28" t="s">
        <v>42</v>
      </c>
      <c r="P40" s="28" t="s">
        <v>82</v>
      </c>
      <c r="Q40" s="28" t="s">
        <v>463</v>
      </c>
      <c r="R40" s="28" t="s">
        <v>45</v>
      </c>
      <c r="S40" s="28" t="s">
        <v>464</v>
      </c>
      <c r="T40" s="28" t="s">
        <v>465</v>
      </c>
      <c r="U40" s="28"/>
      <c r="V40" s="28">
        <v>1003.115</v>
      </c>
      <c r="W40" s="28">
        <v>2.00623</v>
      </c>
      <c r="X40" s="28" t="s">
        <v>466</v>
      </c>
      <c r="Y40" s="29">
        <v>6.7681895093062603E-3</v>
      </c>
      <c r="Z40" s="30" t="str">
        <f t="shared" si="0"/>
        <v/>
      </c>
      <c r="AA40" s="30" t="str">
        <f t="shared" si="1"/>
        <v/>
      </c>
      <c r="AB40" s="28" t="str">
        <f t="shared" si="2"/>
        <v>No</v>
      </c>
      <c r="AC40" s="28"/>
      <c r="AD40" s="28"/>
    </row>
    <row r="41" spans="1:30" x14ac:dyDescent="0.2">
      <c r="A41" s="4" t="s">
        <v>392</v>
      </c>
      <c r="B41" s="4" t="s">
        <v>4985</v>
      </c>
      <c r="C41" s="4">
        <v>24</v>
      </c>
      <c r="D41" s="4">
        <v>58</v>
      </c>
      <c r="E41" s="4">
        <v>64</v>
      </c>
      <c r="F41" s="4">
        <v>61</v>
      </c>
      <c r="G41" s="12">
        <v>1.6256343747044</v>
      </c>
      <c r="H41" s="13">
        <v>2.9291827146720701E-2</v>
      </c>
      <c r="I41" s="3">
        <v>1.5332535373320899</v>
      </c>
      <c r="J41" s="3">
        <v>2.9291827146720701E-2</v>
      </c>
      <c r="K41" s="3">
        <v>1.5332535373320899</v>
      </c>
      <c r="L41" s="3">
        <v>1.3820121873131101E-3</v>
      </c>
      <c r="M41" s="3">
        <v>4.47078760793327E-4</v>
      </c>
      <c r="N41" s="3">
        <v>307</v>
      </c>
      <c r="O41" s="3" t="s">
        <v>42</v>
      </c>
      <c r="P41" s="3" t="s">
        <v>43</v>
      </c>
      <c r="Q41" s="3" t="s">
        <v>393</v>
      </c>
      <c r="R41" s="3" t="s">
        <v>45</v>
      </c>
      <c r="S41" s="3" t="s">
        <v>394</v>
      </c>
      <c r="T41" s="3" t="s">
        <v>395</v>
      </c>
      <c r="V41" s="3">
        <v>1113.1890000000001</v>
      </c>
      <c r="W41" s="3">
        <v>2.226378</v>
      </c>
      <c r="X41" s="3" t="s">
        <v>396</v>
      </c>
      <c r="Y41" s="15">
        <v>1.0686615014694097E-3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30" x14ac:dyDescent="0.2">
      <c r="A42" s="25" t="s">
        <v>1365</v>
      </c>
      <c r="B42" s="25" t="s">
        <v>4985</v>
      </c>
      <c r="C42" s="25">
        <v>220</v>
      </c>
      <c r="D42" s="25">
        <v>563</v>
      </c>
      <c r="E42" s="25">
        <v>574</v>
      </c>
      <c r="F42" s="25">
        <v>546</v>
      </c>
      <c r="G42" s="26">
        <v>1.6230783344608699</v>
      </c>
      <c r="H42" s="27">
        <v>7.51292878766482E-3</v>
      </c>
      <c r="I42" s="28">
        <v>2.1241907276610799</v>
      </c>
      <c r="J42" s="28">
        <v>7.51292878766482E-3</v>
      </c>
      <c r="K42" s="28">
        <v>2.1241907276610799</v>
      </c>
      <c r="L42" s="28">
        <v>1.26684450503702E-2</v>
      </c>
      <c r="M42" s="28">
        <v>4.1119284997865203E-3</v>
      </c>
      <c r="N42" s="28">
        <v>83</v>
      </c>
      <c r="O42" s="28" t="s">
        <v>42</v>
      </c>
      <c r="P42" s="28" t="s">
        <v>82</v>
      </c>
      <c r="Q42" s="28" t="s">
        <v>1366</v>
      </c>
      <c r="R42" s="28" t="s">
        <v>65</v>
      </c>
      <c r="S42" s="28" t="s">
        <v>1367</v>
      </c>
      <c r="T42" s="28" t="s">
        <v>1368</v>
      </c>
      <c r="U42" s="28"/>
      <c r="V42" s="28">
        <v>1089.2950000000001</v>
      </c>
      <c r="W42" s="28">
        <v>2.1785899999999998</v>
      </c>
      <c r="X42" s="28" t="s">
        <v>1369</v>
      </c>
      <c r="Y42" s="29">
        <v>9.7960637634695868E-3</v>
      </c>
      <c r="Z42" s="30" t="str">
        <f t="shared" si="0"/>
        <v/>
      </c>
      <c r="AA42" s="30" t="str">
        <f t="shared" si="1"/>
        <v/>
      </c>
      <c r="AB42" s="28" t="str">
        <f t="shared" si="2"/>
        <v>No</v>
      </c>
      <c r="AC42" s="28"/>
      <c r="AD42" s="28"/>
    </row>
    <row r="43" spans="1:30" x14ac:dyDescent="0.2">
      <c r="A43" s="25" t="s">
        <v>619</v>
      </c>
      <c r="B43" s="25" t="s">
        <v>4985</v>
      </c>
      <c r="C43" s="25">
        <v>183</v>
      </c>
      <c r="D43" s="25">
        <v>474</v>
      </c>
      <c r="E43" s="25">
        <v>495</v>
      </c>
      <c r="F43" s="25">
        <v>438</v>
      </c>
      <c r="G43" s="26">
        <v>1.6168206437930499</v>
      </c>
      <c r="H43" s="27">
        <v>8.0601834873723199E-3</v>
      </c>
      <c r="I43" s="28">
        <v>2.0936550715142301</v>
      </c>
      <c r="J43" s="28">
        <v>8.0601834873723199E-3</v>
      </c>
      <c r="K43" s="28">
        <v>2.0936550715142301</v>
      </c>
      <c r="L43" s="28">
        <v>1.05378429282625E-2</v>
      </c>
      <c r="M43" s="28">
        <v>3.4350650594959001E-3</v>
      </c>
      <c r="N43" s="28">
        <v>69</v>
      </c>
      <c r="O43" s="28" t="s">
        <v>42</v>
      </c>
      <c r="P43" s="28" t="s">
        <v>620</v>
      </c>
      <c r="Q43" s="28" t="s">
        <v>621</v>
      </c>
      <c r="R43" s="28" t="s">
        <v>65</v>
      </c>
      <c r="S43" s="28" t="s">
        <v>37</v>
      </c>
      <c r="T43" s="28" t="s">
        <v>622</v>
      </c>
      <c r="U43" s="28"/>
      <c r="V43" s="28">
        <v>913.07690000000002</v>
      </c>
      <c r="W43" s="28">
        <v>1.8261537999999999</v>
      </c>
      <c r="X43" s="28" t="s">
        <v>623</v>
      </c>
      <c r="Y43" s="29">
        <v>8.1485439487042483E-3</v>
      </c>
      <c r="Z43" s="30" t="str">
        <f t="shared" si="0"/>
        <v/>
      </c>
      <c r="AA43" s="30" t="str">
        <f t="shared" si="1"/>
        <v/>
      </c>
      <c r="AB43" s="28" t="str">
        <f t="shared" si="2"/>
        <v>No</v>
      </c>
      <c r="AC43" s="28"/>
      <c r="AD43" s="28"/>
    </row>
    <row r="44" spans="1:30" x14ac:dyDescent="0.2">
      <c r="A44" s="25" t="s">
        <v>572</v>
      </c>
      <c r="B44" s="25" t="s">
        <v>4985</v>
      </c>
      <c r="C44" s="25">
        <v>236</v>
      </c>
      <c r="D44" s="25">
        <v>615</v>
      </c>
      <c r="E44" s="25">
        <v>666</v>
      </c>
      <c r="F44" s="25">
        <v>596</v>
      </c>
      <c r="G44" s="26">
        <v>1.56796079352607</v>
      </c>
      <c r="H44" s="27">
        <v>9.5883572926850208E-3</v>
      </c>
      <c r="I44" s="28">
        <v>2.0182557911433499</v>
      </c>
      <c r="J44" s="28">
        <v>9.5883572926850208E-3</v>
      </c>
      <c r="K44" s="28">
        <v>2.0182557911433499</v>
      </c>
      <c r="L44" s="28">
        <v>1.3589786508578901E-2</v>
      </c>
      <c r="M44" s="28">
        <v>4.5828139496341801E-3</v>
      </c>
      <c r="N44" s="28">
        <v>105</v>
      </c>
      <c r="O44" s="28" t="s">
        <v>42</v>
      </c>
      <c r="P44" s="28" t="s">
        <v>43</v>
      </c>
      <c r="Q44" s="28" t="s">
        <v>573</v>
      </c>
      <c r="R44" s="28" t="s">
        <v>65</v>
      </c>
      <c r="S44" s="28" t="s">
        <v>574</v>
      </c>
      <c r="T44" s="28" t="s">
        <v>575</v>
      </c>
      <c r="U44" s="28"/>
      <c r="V44" s="28">
        <v>966.20460000000003</v>
      </c>
      <c r="W44" s="28">
        <v>1.9324091999999999</v>
      </c>
      <c r="X44" s="28" t="s">
        <v>576</v>
      </c>
      <c r="Y44" s="29">
        <v>1.0508504764449193E-2</v>
      </c>
      <c r="Z44" s="30" t="str">
        <f t="shared" si="0"/>
        <v/>
      </c>
      <c r="AA44" s="30" t="str">
        <f t="shared" si="1"/>
        <v/>
      </c>
      <c r="AB44" s="28" t="str">
        <f t="shared" si="2"/>
        <v>No</v>
      </c>
      <c r="AC44" s="28"/>
      <c r="AD44" s="28"/>
    </row>
    <row r="45" spans="1:30" x14ac:dyDescent="0.2">
      <c r="A45" s="4" t="s">
        <v>412</v>
      </c>
      <c r="B45" s="4" t="s">
        <v>4985</v>
      </c>
      <c r="C45" s="4">
        <v>53</v>
      </c>
      <c r="D45" s="4">
        <v>123</v>
      </c>
      <c r="E45" s="4">
        <v>162</v>
      </c>
      <c r="F45" s="4">
        <v>137</v>
      </c>
      <c r="G45" s="12">
        <v>1.5666039822048501</v>
      </c>
      <c r="H45" s="13">
        <v>1.77505600874436E-2</v>
      </c>
      <c r="I45" s="3">
        <v>1.7507879390005201</v>
      </c>
      <c r="J45" s="3">
        <v>1.77505600874436E-2</v>
      </c>
      <c r="K45" s="3">
        <v>1.7507879390005201</v>
      </c>
      <c r="L45" s="3">
        <v>3.0519435803164599E-3</v>
      </c>
      <c r="M45" s="3">
        <v>1.0294755563453599E-3</v>
      </c>
      <c r="N45" s="3">
        <v>216</v>
      </c>
      <c r="O45" s="3" t="s">
        <v>42</v>
      </c>
      <c r="P45" s="3" t="s">
        <v>34</v>
      </c>
      <c r="Q45" s="3" t="s">
        <v>413</v>
      </c>
      <c r="R45" s="3" t="s">
        <v>45</v>
      </c>
      <c r="S45" s="3" t="s">
        <v>414</v>
      </c>
      <c r="T45" s="3" t="s">
        <v>415</v>
      </c>
      <c r="V45" s="3">
        <v>1105.298</v>
      </c>
      <c r="W45" s="3">
        <v>2.2105959999999998</v>
      </c>
      <c r="X45" s="3" t="s">
        <v>416</v>
      </c>
      <c r="Y45" s="15">
        <v>2.3599608157449459E-3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30" x14ac:dyDescent="0.2">
      <c r="A46" s="4" t="s">
        <v>397</v>
      </c>
      <c r="B46" s="4" t="s">
        <v>4985</v>
      </c>
      <c r="C46" s="4">
        <v>71</v>
      </c>
      <c r="D46" s="4">
        <v>176</v>
      </c>
      <c r="E46" s="4">
        <v>197</v>
      </c>
      <c r="F46" s="4">
        <v>192</v>
      </c>
      <c r="G46" s="12">
        <v>1.5654507103127999</v>
      </c>
      <c r="H46" s="13">
        <v>1.52313440187733E-2</v>
      </c>
      <c r="I46" s="3">
        <v>1.81726177268608</v>
      </c>
      <c r="J46" s="3">
        <v>1.52313440187733E-2</v>
      </c>
      <c r="K46" s="3">
        <v>1.81726177268608</v>
      </c>
      <c r="L46" s="3">
        <v>4.0884527208012904E-3</v>
      </c>
      <c r="M46" s="3">
        <v>1.38062002534786E-3</v>
      </c>
      <c r="N46" s="3">
        <v>336</v>
      </c>
      <c r="O46" s="3" t="s">
        <v>42</v>
      </c>
      <c r="P46" s="3" t="s">
        <v>43</v>
      </c>
      <c r="Q46" s="3" t="s">
        <v>398</v>
      </c>
      <c r="R46" s="3" t="s">
        <v>45</v>
      </c>
      <c r="S46" s="3" t="s">
        <v>399</v>
      </c>
      <c r="T46" s="3" t="s">
        <v>400</v>
      </c>
      <c r="V46" s="3">
        <v>1254.4459999999999</v>
      </c>
      <c r="W46" s="3">
        <v>2.5088919999999999</v>
      </c>
      <c r="X46" s="3" t="s">
        <v>401</v>
      </c>
      <c r="Y46" s="15">
        <v>3.1614569418470032E-3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30" x14ac:dyDescent="0.2">
      <c r="A47" s="4" t="s">
        <v>102</v>
      </c>
      <c r="B47" s="4" t="s">
        <v>4985</v>
      </c>
      <c r="C47" s="4">
        <v>36</v>
      </c>
      <c r="D47" s="4">
        <v>100</v>
      </c>
      <c r="E47" s="4">
        <v>95</v>
      </c>
      <c r="F47" s="4">
        <v>94</v>
      </c>
      <c r="G47" s="12">
        <v>1.5516512863682601</v>
      </c>
      <c r="H47" s="13">
        <v>2.6336771504421E-2</v>
      </c>
      <c r="I47" s="3">
        <v>1.57943746414078</v>
      </c>
      <c r="J47" s="3">
        <v>2.6336771504421E-2</v>
      </c>
      <c r="K47" s="3">
        <v>1.57943746414078</v>
      </c>
      <c r="L47" s="3">
        <v>2.0730182809696701E-3</v>
      </c>
      <c r="M47" s="3">
        <v>7.0641393098282504E-4</v>
      </c>
      <c r="N47" s="3">
        <v>302</v>
      </c>
      <c r="O47" s="3" t="s">
        <v>42</v>
      </c>
      <c r="P47" s="3" t="s">
        <v>43</v>
      </c>
      <c r="Q47" s="3" t="s">
        <v>103</v>
      </c>
      <c r="R47" s="3" t="s">
        <v>45</v>
      </c>
      <c r="S47" s="3" t="s">
        <v>104</v>
      </c>
      <c r="T47" s="3" t="s">
        <v>105</v>
      </c>
      <c r="V47" s="3">
        <v>1126.316</v>
      </c>
      <c r="W47" s="3">
        <v>2.2526320000000002</v>
      </c>
      <c r="X47" s="3" t="s">
        <v>106</v>
      </c>
      <c r="Y47" s="15">
        <v>1.6029922522041143E-3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30" x14ac:dyDescent="0.2">
      <c r="A48" s="4" t="s">
        <v>1247</v>
      </c>
      <c r="B48" s="4" t="s">
        <v>4985</v>
      </c>
      <c r="C48" s="4">
        <v>160</v>
      </c>
      <c r="D48" s="4">
        <v>445</v>
      </c>
      <c r="E48" s="4">
        <v>455</v>
      </c>
      <c r="F48" s="4">
        <v>393</v>
      </c>
      <c r="G48" s="12">
        <v>1.54521277053205</v>
      </c>
      <c r="H48" s="13">
        <v>1.2061940645407001E-2</v>
      </c>
      <c r="I48" s="3">
        <v>1.9185828129431299</v>
      </c>
      <c r="J48" s="3">
        <v>1.2061940645407001E-2</v>
      </c>
      <c r="K48" s="3">
        <v>1.9185828129431299</v>
      </c>
      <c r="L48" s="3">
        <v>9.2134145820874092E-3</v>
      </c>
      <c r="M48" s="3">
        <v>3.1561039563863399E-3</v>
      </c>
      <c r="N48" s="3">
        <v>173</v>
      </c>
      <c r="O48" s="3" t="s">
        <v>42</v>
      </c>
      <c r="P48" s="3" t="s">
        <v>43</v>
      </c>
      <c r="Q48" s="3" t="s">
        <v>1248</v>
      </c>
      <c r="R48" s="3" t="s">
        <v>65</v>
      </c>
      <c r="S48" s="3" t="s">
        <v>1249</v>
      </c>
      <c r="T48" s="3" t="s">
        <v>1250</v>
      </c>
      <c r="V48" s="3">
        <v>1053.3320000000001</v>
      </c>
      <c r="W48" s="3">
        <v>2.1066639999999999</v>
      </c>
      <c r="X48" s="3" t="s">
        <v>1251</v>
      </c>
      <c r="Y48" s="15">
        <v>7.1244100097960636E-3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1969</v>
      </c>
      <c r="B49" s="4" t="s">
        <v>4985</v>
      </c>
      <c r="C49" s="4">
        <v>6</v>
      </c>
      <c r="D49" s="4">
        <v>14</v>
      </c>
      <c r="E49" s="4">
        <v>16</v>
      </c>
      <c r="F49" s="4">
        <v>19</v>
      </c>
      <c r="G49" s="12">
        <v>1.5180006302020701</v>
      </c>
      <c r="H49" s="13">
        <v>0.212879698015292</v>
      </c>
      <c r="I49" s="3">
        <v>0.67186575453326203</v>
      </c>
      <c r="J49" s="3">
        <v>0.212879698015292</v>
      </c>
      <c r="K49" s="3">
        <v>0.67186575453326203</v>
      </c>
      <c r="L49" s="3">
        <v>3.4550304682827801E-4</v>
      </c>
      <c r="M49" s="3">
        <v>1.1998506062523E-4</v>
      </c>
      <c r="N49" s="3">
        <v>332</v>
      </c>
      <c r="O49" s="3" t="s">
        <v>42</v>
      </c>
      <c r="P49" s="3" t="s">
        <v>34</v>
      </c>
      <c r="Q49" s="3" t="s">
        <v>1970</v>
      </c>
      <c r="R49" s="3" t="s">
        <v>45</v>
      </c>
      <c r="S49" s="3" t="s">
        <v>557</v>
      </c>
      <c r="T49" s="3" t="s">
        <v>1971</v>
      </c>
      <c r="V49" s="3">
        <v>982.1857</v>
      </c>
      <c r="W49" s="3">
        <v>1.9643714000000001</v>
      </c>
      <c r="X49" s="3" t="s">
        <v>1972</v>
      </c>
      <c r="Y49" s="14">
        <v>2.6716537536735242E-4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1797</v>
      </c>
      <c r="B50" s="4" t="s">
        <v>4985</v>
      </c>
      <c r="C50" s="4">
        <v>390</v>
      </c>
      <c r="D50" s="4">
        <v>1131</v>
      </c>
      <c r="E50" s="4">
        <v>1113</v>
      </c>
      <c r="F50" s="4">
        <v>1012</v>
      </c>
      <c r="G50" s="12">
        <v>1.4976894712830899</v>
      </c>
      <c r="H50" s="13">
        <v>1.2738320653039399E-2</v>
      </c>
      <c r="I50" s="3">
        <v>1.8948878231146</v>
      </c>
      <c r="J50" s="3">
        <v>1.2738320653039399E-2</v>
      </c>
      <c r="K50" s="3">
        <v>1.8948878231146</v>
      </c>
      <c r="L50" s="3">
        <v>2.2457698043838101E-2</v>
      </c>
      <c r="M50" s="3">
        <v>7.9519455056036407E-3</v>
      </c>
      <c r="N50" s="3">
        <v>107</v>
      </c>
      <c r="O50" s="3" t="s">
        <v>42</v>
      </c>
      <c r="P50" s="3" t="s">
        <v>43</v>
      </c>
      <c r="Q50" s="3" t="s">
        <v>1798</v>
      </c>
      <c r="R50" s="3" t="s">
        <v>65</v>
      </c>
      <c r="S50" s="3" t="s">
        <v>1070</v>
      </c>
      <c r="T50" s="3" t="s">
        <v>1799</v>
      </c>
      <c r="V50" s="3">
        <v>1122.241</v>
      </c>
      <c r="W50" s="3">
        <v>2.2444820000000001</v>
      </c>
      <c r="X50" s="3" t="s">
        <v>1800</v>
      </c>
      <c r="Y50" s="15">
        <v>1.7365749398877906E-2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605</v>
      </c>
      <c r="B51" s="4" t="s">
        <v>4985</v>
      </c>
      <c r="C51" s="4">
        <v>146</v>
      </c>
      <c r="D51" s="4">
        <v>418</v>
      </c>
      <c r="E51" s="4">
        <v>411</v>
      </c>
      <c r="F51" s="4">
        <v>396</v>
      </c>
      <c r="G51" s="12">
        <v>1.4894787493833901</v>
      </c>
      <c r="H51" s="13">
        <v>1.64684595816861E-2</v>
      </c>
      <c r="I51" s="3">
        <v>1.7833470217446701</v>
      </c>
      <c r="J51" s="3">
        <v>1.64684595816861E-2</v>
      </c>
      <c r="K51" s="3">
        <v>1.7833470217446701</v>
      </c>
      <c r="L51" s="3">
        <v>8.4072408061547609E-3</v>
      </c>
      <c r="M51" s="3">
        <v>2.9934319007124299E-3</v>
      </c>
      <c r="N51" s="3">
        <v>34</v>
      </c>
      <c r="O51" s="3" t="s">
        <v>42</v>
      </c>
      <c r="P51" s="3" t="s">
        <v>34</v>
      </c>
      <c r="Q51" s="3" t="s">
        <v>606</v>
      </c>
      <c r="R51" s="3" t="s">
        <v>65</v>
      </c>
      <c r="S51" s="3" t="s">
        <v>218</v>
      </c>
      <c r="T51" s="3" t="s">
        <v>607</v>
      </c>
      <c r="V51" s="3">
        <v>992.08920000000001</v>
      </c>
      <c r="W51" s="3">
        <v>1.9841784</v>
      </c>
      <c r="X51" s="3" t="s">
        <v>608</v>
      </c>
      <c r="Y51" s="15">
        <v>6.5010241339389079E-3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813</v>
      </c>
      <c r="B52" s="4" t="s">
        <v>4985</v>
      </c>
      <c r="C52" s="4">
        <v>16</v>
      </c>
      <c r="D52" s="4">
        <v>53</v>
      </c>
      <c r="E52" s="4">
        <v>44</v>
      </c>
      <c r="F52" s="4">
        <v>38</v>
      </c>
      <c r="G52" s="12">
        <v>1.4794799839555799</v>
      </c>
      <c r="H52" s="13">
        <v>7.9574749409414502E-2</v>
      </c>
      <c r="I52" s="3">
        <v>1.0992247203510701</v>
      </c>
      <c r="J52" s="3">
        <v>7.9574749409414502E-2</v>
      </c>
      <c r="K52" s="3">
        <v>1.0992247203510701</v>
      </c>
      <c r="L52" s="3">
        <v>9.2134145820874102E-4</v>
      </c>
      <c r="M52" s="3">
        <v>3.2962636155954502E-4</v>
      </c>
      <c r="N52" s="3">
        <v>293</v>
      </c>
      <c r="O52" s="3" t="s">
        <v>42</v>
      </c>
      <c r="P52" s="3" t="s">
        <v>43</v>
      </c>
      <c r="Q52" s="3" t="s">
        <v>814</v>
      </c>
      <c r="R52" s="3" t="s">
        <v>45</v>
      </c>
      <c r="S52" s="3" t="s">
        <v>815</v>
      </c>
      <c r="T52" s="3" t="s">
        <v>816</v>
      </c>
      <c r="V52" s="3">
        <v>1018.174</v>
      </c>
      <c r="W52" s="3">
        <v>2.0363479999999998</v>
      </c>
      <c r="X52" s="3" t="s">
        <v>817</v>
      </c>
      <c r="Y52" s="14">
        <v>7.1244100097960633E-4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1409</v>
      </c>
      <c r="B53" s="4" t="s">
        <v>4985</v>
      </c>
      <c r="C53" s="4">
        <v>37</v>
      </c>
      <c r="D53" s="4">
        <v>113</v>
      </c>
      <c r="E53" s="4">
        <v>106</v>
      </c>
      <c r="F53" s="4">
        <v>105</v>
      </c>
      <c r="G53" s="12">
        <v>1.4264527029510401</v>
      </c>
      <c r="H53" s="13">
        <v>4.1305808455739598E-2</v>
      </c>
      <c r="I53" s="3">
        <v>1.3839888732127501</v>
      </c>
      <c r="J53" s="3">
        <v>4.1305808455739598E-2</v>
      </c>
      <c r="K53" s="3">
        <v>1.3839888732127501</v>
      </c>
      <c r="L53" s="3">
        <v>2.1306021221077099E-3</v>
      </c>
      <c r="M53" s="3">
        <v>7.9198410663687405E-4</v>
      </c>
      <c r="N53" s="3">
        <v>319</v>
      </c>
      <c r="O53" s="3" t="s">
        <v>42</v>
      </c>
      <c r="P53" s="3" t="s">
        <v>43</v>
      </c>
      <c r="Q53" s="3" t="s">
        <v>1410</v>
      </c>
      <c r="R53" s="3" t="s">
        <v>45</v>
      </c>
      <c r="S53" s="3" t="s">
        <v>1038</v>
      </c>
      <c r="T53" s="3" t="s">
        <v>1411</v>
      </c>
      <c r="V53" s="3">
        <v>986.28539999999998</v>
      </c>
      <c r="W53" s="3">
        <v>1.9725708</v>
      </c>
      <c r="X53" s="3" t="s">
        <v>1412</v>
      </c>
      <c r="Y53" s="15">
        <v>1.6475198147653397E-3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298</v>
      </c>
      <c r="B54" s="4" t="s">
        <v>4985</v>
      </c>
      <c r="C54" s="4">
        <v>103</v>
      </c>
      <c r="D54" s="4">
        <v>301</v>
      </c>
      <c r="E54" s="4">
        <v>309</v>
      </c>
      <c r="F54" s="4">
        <v>299</v>
      </c>
      <c r="G54" s="12">
        <v>1.41648017885293</v>
      </c>
      <c r="H54" s="13">
        <v>2.61806258986533E-2</v>
      </c>
      <c r="I54" s="3">
        <v>1.58201997500902</v>
      </c>
      <c r="J54" s="3">
        <v>2.61806258986533E-2</v>
      </c>
      <c r="K54" s="3">
        <v>1.58201997500902</v>
      </c>
      <c r="L54" s="3">
        <v>5.9311356372187696E-3</v>
      </c>
      <c r="M54" s="3">
        <v>2.2212418228028399E-3</v>
      </c>
      <c r="N54" s="3">
        <v>32</v>
      </c>
      <c r="O54" s="3" t="s">
        <v>42</v>
      </c>
      <c r="P54" s="3" t="s">
        <v>43</v>
      </c>
      <c r="Q54" s="3" t="s">
        <v>299</v>
      </c>
      <c r="R54" s="3" t="s">
        <v>65</v>
      </c>
      <c r="S54" s="3" t="s">
        <v>300</v>
      </c>
      <c r="T54" s="3" t="s">
        <v>301</v>
      </c>
      <c r="V54" s="3">
        <v>1078.2080000000001</v>
      </c>
      <c r="W54" s="3">
        <v>2.1564160000000001</v>
      </c>
      <c r="X54" s="3" t="s">
        <v>302</v>
      </c>
      <c r="Y54" s="15">
        <v>4.586338943806216E-3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498</v>
      </c>
      <c r="B55" s="4" t="s">
        <v>4985</v>
      </c>
      <c r="C55" s="4">
        <v>50</v>
      </c>
      <c r="D55" s="4">
        <v>139</v>
      </c>
      <c r="E55" s="4">
        <v>176</v>
      </c>
      <c r="F55" s="4">
        <v>130</v>
      </c>
      <c r="G55" s="12">
        <v>1.4078517896290601</v>
      </c>
      <c r="H55" s="13">
        <v>3.6638606101343202E-2</v>
      </c>
      <c r="I55" s="3">
        <v>1.4360610572206201</v>
      </c>
      <c r="J55" s="3">
        <v>3.6638606101343202E-2</v>
      </c>
      <c r="K55" s="3">
        <v>1.4360610572206201</v>
      </c>
      <c r="L55" s="3">
        <v>2.8791920569023201E-3</v>
      </c>
      <c r="M55" s="3">
        <v>1.08417640558214E-3</v>
      </c>
      <c r="N55" s="3">
        <v>207</v>
      </c>
      <c r="O55" s="3" t="s">
        <v>42</v>
      </c>
      <c r="P55" s="3" t="s">
        <v>82</v>
      </c>
      <c r="Q55" s="3" t="s">
        <v>499</v>
      </c>
      <c r="R55" s="3" t="s">
        <v>45</v>
      </c>
      <c r="S55" s="3" t="s">
        <v>500</v>
      </c>
      <c r="T55" s="3" t="s">
        <v>501</v>
      </c>
      <c r="V55" s="3">
        <v>1096.268</v>
      </c>
      <c r="W55" s="3">
        <v>2.192536</v>
      </c>
      <c r="X55" s="3" t="s">
        <v>502</v>
      </c>
      <c r="Y55" s="15">
        <v>2.2263781280612701E-3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448</v>
      </c>
      <c r="B56" s="4" t="s">
        <v>4985</v>
      </c>
      <c r="C56" s="4">
        <v>152</v>
      </c>
      <c r="D56" s="4">
        <v>489</v>
      </c>
      <c r="E56" s="4">
        <v>460</v>
      </c>
      <c r="F56" s="4">
        <v>435</v>
      </c>
      <c r="G56" s="12">
        <v>1.3717610141868699</v>
      </c>
      <c r="H56" s="13">
        <v>2.89842239370263E-2</v>
      </c>
      <c r="I56" s="3">
        <v>1.5378383235277899</v>
      </c>
      <c r="J56" s="3">
        <v>2.89842239370263E-2</v>
      </c>
      <c r="K56" s="3">
        <v>1.5378383235277899</v>
      </c>
      <c r="L56" s="3">
        <v>8.7527438529830404E-3</v>
      </c>
      <c r="M56" s="3">
        <v>3.3815213364327E-3</v>
      </c>
      <c r="N56" s="3">
        <v>149</v>
      </c>
      <c r="O56" s="3" t="s">
        <v>42</v>
      </c>
      <c r="P56" s="3" t="s">
        <v>34</v>
      </c>
      <c r="Q56" s="3" t="s">
        <v>449</v>
      </c>
      <c r="R56" s="3" t="s">
        <v>65</v>
      </c>
      <c r="S56" s="3" t="s">
        <v>135</v>
      </c>
      <c r="T56" s="3" t="s">
        <v>450</v>
      </c>
      <c r="V56" s="3">
        <v>1095.3019999999999</v>
      </c>
      <c r="W56" s="3">
        <v>2.190604</v>
      </c>
      <c r="X56" s="3" t="s">
        <v>451</v>
      </c>
      <c r="Y56" s="15">
        <v>6.7681895093062603E-3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907</v>
      </c>
      <c r="B57" s="4" t="s">
        <v>4985</v>
      </c>
      <c r="C57" s="4">
        <v>203</v>
      </c>
      <c r="D57" s="4">
        <v>641</v>
      </c>
      <c r="E57" s="4">
        <v>638</v>
      </c>
      <c r="F57" s="4">
        <v>594</v>
      </c>
      <c r="G57" s="12">
        <v>1.3530503635644699</v>
      </c>
      <c r="H57" s="13">
        <v>2.9540743655919299E-2</v>
      </c>
      <c r="I57" s="3">
        <v>1.52957857599777</v>
      </c>
      <c r="J57" s="3">
        <v>2.9540743655919299E-2</v>
      </c>
      <c r="K57" s="3">
        <v>1.52957857599777</v>
      </c>
      <c r="L57" s="3">
        <v>1.16895197510234E-2</v>
      </c>
      <c r="M57" s="3">
        <v>4.5753036249766002E-3</v>
      </c>
      <c r="N57" s="3">
        <v>131</v>
      </c>
      <c r="O57" s="3" t="s">
        <v>42</v>
      </c>
      <c r="P57" s="3" t="s">
        <v>43</v>
      </c>
      <c r="Q57" s="3" t="s">
        <v>908</v>
      </c>
      <c r="R57" s="3" t="s">
        <v>65</v>
      </c>
      <c r="S57" s="3" t="s">
        <v>60</v>
      </c>
      <c r="T57" s="3" t="s">
        <v>909</v>
      </c>
      <c r="V57" s="3">
        <v>1209.4929999999999</v>
      </c>
      <c r="W57" s="3">
        <v>2.4189859999999999</v>
      </c>
      <c r="X57" s="3" t="s">
        <v>910</v>
      </c>
      <c r="Y57" s="15">
        <v>9.0390951999287563E-3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1280</v>
      </c>
      <c r="B58" s="4" t="s">
        <v>4985</v>
      </c>
      <c r="C58" s="4">
        <v>65</v>
      </c>
      <c r="D58" s="4">
        <v>189</v>
      </c>
      <c r="E58" s="4">
        <v>219</v>
      </c>
      <c r="F58" s="4">
        <v>203</v>
      </c>
      <c r="G58" s="12">
        <v>1.3260374147355101</v>
      </c>
      <c r="H58" s="13">
        <v>4.4081525397496601E-2</v>
      </c>
      <c r="I58" s="3">
        <v>1.3557433855661301</v>
      </c>
      <c r="J58" s="3">
        <v>4.4081525397496601E-2</v>
      </c>
      <c r="K58" s="3">
        <v>1.3557433855661301</v>
      </c>
      <c r="L58" s="3">
        <v>3.74294967397301E-3</v>
      </c>
      <c r="M58" s="3">
        <v>1.4922004224283999E-3</v>
      </c>
      <c r="N58" s="3">
        <v>347</v>
      </c>
      <c r="O58" s="3" t="s">
        <v>42</v>
      </c>
      <c r="P58" s="3" t="s">
        <v>43</v>
      </c>
      <c r="Q58" s="3" t="s">
        <v>1281</v>
      </c>
      <c r="R58" s="3" t="s">
        <v>45</v>
      </c>
      <c r="S58" s="3" t="s">
        <v>791</v>
      </c>
      <c r="T58" s="3" t="s">
        <v>1282</v>
      </c>
      <c r="V58" s="3">
        <v>1055.1990000000001</v>
      </c>
      <c r="W58" s="3">
        <v>2.110398</v>
      </c>
      <c r="X58" s="3" t="s">
        <v>1283</v>
      </c>
      <c r="Y58" s="15">
        <v>2.8942915664796507E-3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586</v>
      </c>
      <c r="B59" s="4" t="s">
        <v>4985</v>
      </c>
      <c r="C59" s="4">
        <v>176</v>
      </c>
      <c r="D59" s="4">
        <v>556</v>
      </c>
      <c r="E59" s="4">
        <v>583</v>
      </c>
      <c r="F59" s="4">
        <v>525</v>
      </c>
      <c r="G59" s="12">
        <v>1.3183696029734699</v>
      </c>
      <c r="H59" s="13">
        <v>3.5565488323839399E-2</v>
      </c>
      <c r="I59" s="3">
        <v>1.4489712239437</v>
      </c>
      <c r="J59" s="3">
        <v>3.5565488323839399E-2</v>
      </c>
      <c r="K59" s="3">
        <v>1.4489712239437</v>
      </c>
      <c r="L59" s="3">
        <v>1.01347560402962E-2</v>
      </c>
      <c r="M59" s="3">
        <v>4.0631811859609696E-3</v>
      </c>
      <c r="N59" s="3">
        <v>129</v>
      </c>
      <c r="O59" s="3" t="s">
        <v>42</v>
      </c>
      <c r="P59" s="3" t="s">
        <v>34</v>
      </c>
      <c r="Q59" s="3" t="s">
        <v>587</v>
      </c>
      <c r="R59" s="3" t="s">
        <v>65</v>
      </c>
      <c r="S59" s="3" t="s">
        <v>588</v>
      </c>
      <c r="T59" s="3" t="s">
        <v>589</v>
      </c>
      <c r="V59" s="3">
        <v>1080.2470000000001</v>
      </c>
      <c r="W59" s="3">
        <v>2.1604939999999999</v>
      </c>
      <c r="X59" s="3" t="s">
        <v>590</v>
      </c>
      <c r="Y59" s="15">
        <v>7.8368510107756709E-3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667</v>
      </c>
      <c r="B60" s="4" t="s">
        <v>4985</v>
      </c>
      <c r="C60" s="4">
        <v>27</v>
      </c>
      <c r="D60" s="4">
        <v>91</v>
      </c>
      <c r="E60" s="4">
        <v>87</v>
      </c>
      <c r="F60" s="4">
        <v>84</v>
      </c>
      <c r="G60" s="12">
        <v>1.2784655095136199</v>
      </c>
      <c r="H60" s="13">
        <v>8.0501311134883499E-2</v>
      </c>
      <c r="I60" s="3">
        <v>1.0941970461662001</v>
      </c>
      <c r="J60" s="3">
        <v>8.0501311134883499E-2</v>
      </c>
      <c r="K60" s="3">
        <v>1.0941970461662001</v>
      </c>
      <c r="L60" s="3">
        <v>1.5547637107272501E-3</v>
      </c>
      <c r="M60" s="3">
        <v>6.4026008447395802E-4</v>
      </c>
      <c r="N60" s="3">
        <v>308</v>
      </c>
      <c r="O60" s="3" t="s">
        <v>42</v>
      </c>
      <c r="P60" s="3" t="s">
        <v>43</v>
      </c>
      <c r="Q60" s="3" t="s">
        <v>668</v>
      </c>
      <c r="R60" s="3" t="s">
        <v>45</v>
      </c>
      <c r="S60" s="3" t="s">
        <v>669</v>
      </c>
      <c r="T60" s="3" t="s">
        <v>670</v>
      </c>
      <c r="V60" s="3">
        <v>1276.365</v>
      </c>
      <c r="W60" s="3">
        <v>2.5527299999999999</v>
      </c>
      <c r="X60" s="3" t="s">
        <v>671</v>
      </c>
      <c r="Y60" s="15">
        <v>1.2022441891530857E-3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386</v>
      </c>
      <c r="B61" s="4" t="s">
        <v>4985</v>
      </c>
      <c r="C61" s="4">
        <v>88</v>
      </c>
      <c r="D61" s="4">
        <v>286</v>
      </c>
      <c r="E61" s="4">
        <v>284</v>
      </c>
      <c r="F61" s="4">
        <v>303</v>
      </c>
      <c r="G61" s="12">
        <v>1.24631857058993</v>
      </c>
      <c r="H61" s="13">
        <v>5.4694687141727601E-2</v>
      </c>
      <c r="I61" s="3">
        <v>1.2620548575256401</v>
      </c>
      <c r="J61" s="3">
        <v>5.4694687141727601E-2</v>
      </c>
      <c r="K61" s="3">
        <v>1.2620548575256401</v>
      </c>
      <c r="L61" s="3">
        <v>5.0673780201480802E-3</v>
      </c>
      <c r="M61" s="3">
        <v>2.1354292106772099E-3</v>
      </c>
      <c r="N61" s="3">
        <v>37</v>
      </c>
      <c r="O61" s="3" t="s">
        <v>42</v>
      </c>
      <c r="P61" s="3" t="s">
        <v>43</v>
      </c>
      <c r="Q61" s="3" t="s">
        <v>387</v>
      </c>
      <c r="R61" s="3" t="s">
        <v>65</v>
      </c>
      <c r="S61" s="3" t="s">
        <v>388</v>
      </c>
      <c r="T61" s="3" t="s">
        <v>389</v>
      </c>
      <c r="U61" s="3" t="s">
        <v>390</v>
      </c>
      <c r="V61" s="3">
        <v>1059.182</v>
      </c>
      <c r="W61" s="3">
        <v>2.1183640000000001</v>
      </c>
      <c r="X61" s="3" t="s">
        <v>391</v>
      </c>
      <c r="Y61" s="15">
        <v>3.9184255053878354E-3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1721</v>
      </c>
      <c r="B62" s="4" t="s">
        <v>4985</v>
      </c>
      <c r="C62" s="4">
        <v>126</v>
      </c>
      <c r="D62" s="4">
        <v>429</v>
      </c>
      <c r="E62" s="4">
        <v>425</v>
      </c>
      <c r="F62" s="4">
        <v>399</v>
      </c>
      <c r="G62" s="12">
        <v>1.24474211958269</v>
      </c>
      <c r="H62" s="13">
        <v>5.0193459772819103E-2</v>
      </c>
      <c r="I62" s="3">
        <v>1.29935286790714</v>
      </c>
      <c r="J62" s="3">
        <v>5.0193459772819103E-2</v>
      </c>
      <c r="K62" s="3">
        <v>1.29935286790714</v>
      </c>
      <c r="L62" s="3">
        <v>7.2555639833938399E-3</v>
      </c>
      <c r="M62" s="3">
        <v>3.0610524579371798E-3</v>
      </c>
      <c r="N62" s="3">
        <v>70</v>
      </c>
      <c r="O62" s="3" t="s">
        <v>42</v>
      </c>
      <c r="P62" s="3" t="s">
        <v>283</v>
      </c>
      <c r="Q62" s="3" t="s">
        <v>1722</v>
      </c>
      <c r="R62" s="3" t="s">
        <v>65</v>
      </c>
      <c r="S62" s="3" t="s">
        <v>775</v>
      </c>
      <c r="T62" s="3" t="s">
        <v>1723</v>
      </c>
      <c r="V62" s="3">
        <v>1290.434</v>
      </c>
      <c r="W62" s="3">
        <v>2.5808680000000002</v>
      </c>
      <c r="X62" s="3" t="s">
        <v>1724</v>
      </c>
      <c r="Y62" s="15">
        <v>5.6104728827143999E-3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1311</v>
      </c>
      <c r="B63" s="4" t="s">
        <v>4985</v>
      </c>
      <c r="C63" s="4">
        <v>42</v>
      </c>
      <c r="D63" s="4">
        <v>145</v>
      </c>
      <c r="E63" s="4">
        <v>151</v>
      </c>
      <c r="F63" s="4">
        <v>130</v>
      </c>
      <c r="G63" s="12">
        <v>1.2168534270468401</v>
      </c>
      <c r="H63" s="13">
        <v>8.0299448637942097E-2</v>
      </c>
      <c r="I63" s="3">
        <v>1.09528743671785</v>
      </c>
      <c r="J63" s="3">
        <v>8.0299448637942097E-2</v>
      </c>
      <c r="K63" s="3">
        <v>1.09528743671785</v>
      </c>
      <c r="L63" s="3">
        <v>2.4185213277979501E-3</v>
      </c>
      <c r="M63" s="3">
        <v>1.0397698147680799E-3</v>
      </c>
      <c r="N63" s="3">
        <v>345</v>
      </c>
      <c r="O63" s="3" t="s">
        <v>42</v>
      </c>
      <c r="P63" s="3" t="s">
        <v>43</v>
      </c>
      <c r="Q63" s="3" t="s">
        <v>1312</v>
      </c>
      <c r="R63" s="3" t="s">
        <v>45</v>
      </c>
      <c r="S63" s="3" t="s">
        <v>1313</v>
      </c>
      <c r="T63" s="3" t="s">
        <v>1314</v>
      </c>
      <c r="V63" s="3">
        <v>1202.29</v>
      </c>
      <c r="W63" s="3">
        <v>2.4045800000000002</v>
      </c>
      <c r="X63" s="3" t="s">
        <v>1315</v>
      </c>
      <c r="Y63" s="15">
        <v>1.8701576275714667E-3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1329</v>
      </c>
      <c r="B64" s="4" t="s">
        <v>4985</v>
      </c>
      <c r="C64" s="4">
        <v>58</v>
      </c>
      <c r="D64" s="4">
        <v>196</v>
      </c>
      <c r="E64" s="4">
        <v>214</v>
      </c>
      <c r="F64" s="4">
        <v>179</v>
      </c>
      <c r="G64" s="12">
        <v>1.2158605241226801</v>
      </c>
      <c r="H64" s="13">
        <v>7.2030769477039305E-2</v>
      </c>
      <c r="I64" s="3">
        <v>1.14248194579742</v>
      </c>
      <c r="J64" s="3">
        <v>7.2030769477039305E-2</v>
      </c>
      <c r="K64" s="3">
        <v>1.14248194579742</v>
      </c>
      <c r="L64" s="3">
        <v>3.3398627860066902E-3</v>
      </c>
      <c r="M64" s="3">
        <v>1.4371140046764699E-3</v>
      </c>
      <c r="N64" s="3">
        <v>95</v>
      </c>
      <c r="O64" s="3" t="s">
        <v>42</v>
      </c>
      <c r="P64" s="3" t="s">
        <v>710</v>
      </c>
      <c r="Q64" s="3" t="s">
        <v>1330</v>
      </c>
      <c r="R64" s="3" t="s">
        <v>65</v>
      </c>
      <c r="S64" s="3" t="s">
        <v>1331</v>
      </c>
      <c r="T64" s="3" t="s">
        <v>1332</v>
      </c>
      <c r="V64" s="3">
        <v>1082.1690000000001</v>
      </c>
      <c r="W64" s="3">
        <v>2.1643379999999999</v>
      </c>
      <c r="X64" s="3" t="s">
        <v>1333</v>
      </c>
      <c r="Y64" s="15">
        <v>2.5825986285510729E-3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1189</v>
      </c>
      <c r="B65" s="4" t="s">
        <v>4985</v>
      </c>
      <c r="C65" s="4">
        <v>148</v>
      </c>
      <c r="D65" s="4">
        <v>511</v>
      </c>
      <c r="E65" s="4">
        <v>549</v>
      </c>
      <c r="F65" s="4">
        <v>459</v>
      </c>
      <c r="G65" s="12">
        <v>1.2009838035045901</v>
      </c>
      <c r="H65" s="13">
        <v>5.82560202420064E-2</v>
      </c>
      <c r="I65" s="3">
        <v>1.23465918750739</v>
      </c>
      <c r="J65" s="3">
        <v>5.82560202420064E-2</v>
      </c>
      <c r="K65" s="3">
        <v>1.23465918750739</v>
      </c>
      <c r="L65" s="3">
        <v>8.5224084884308604E-3</v>
      </c>
      <c r="M65" s="3">
        <v>3.7063177490857702E-3</v>
      </c>
      <c r="N65" s="3">
        <v>143</v>
      </c>
      <c r="O65" s="3" t="s">
        <v>42</v>
      </c>
      <c r="P65" s="3" t="s">
        <v>43</v>
      </c>
      <c r="Q65" s="3" t="s">
        <v>1190</v>
      </c>
      <c r="R65" s="3" t="s">
        <v>65</v>
      </c>
      <c r="S65" s="3" t="s">
        <v>435</v>
      </c>
      <c r="T65" s="3" t="s">
        <v>1191</v>
      </c>
      <c r="V65" s="3">
        <v>1096.2</v>
      </c>
      <c r="W65" s="3">
        <v>2.1924000000000001</v>
      </c>
      <c r="X65" s="3" t="s">
        <v>1192</v>
      </c>
      <c r="Y65" s="15">
        <v>6.5900792590613587E-3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601</v>
      </c>
      <c r="B66" s="4" t="s">
        <v>4985</v>
      </c>
      <c r="C66" s="4">
        <v>151</v>
      </c>
      <c r="D66" s="4">
        <v>544</v>
      </c>
      <c r="E66" s="4">
        <v>535</v>
      </c>
      <c r="F66" s="4">
        <v>473</v>
      </c>
      <c r="G66" s="12">
        <v>1.19799521992606</v>
      </c>
      <c r="H66" s="13">
        <v>5.8322238574630397E-2</v>
      </c>
      <c r="I66" s="3">
        <v>1.2341658149035399</v>
      </c>
      <c r="J66" s="3">
        <v>5.8322238574630397E-2</v>
      </c>
      <c r="K66" s="3">
        <v>1.2341658149035399</v>
      </c>
      <c r="L66" s="3">
        <v>8.6951600118449993E-3</v>
      </c>
      <c r="M66" s="3">
        <v>3.7893517473671398E-3</v>
      </c>
      <c r="N66" s="3">
        <v>45</v>
      </c>
      <c r="O66" s="3" t="s">
        <v>42</v>
      </c>
      <c r="P66" s="3" t="s">
        <v>34</v>
      </c>
      <c r="Q66" s="3" t="s">
        <v>602</v>
      </c>
      <c r="R66" s="3" t="s">
        <v>65</v>
      </c>
      <c r="S66" s="3" t="s">
        <v>510</v>
      </c>
      <c r="T66" s="3" t="s">
        <v>603</v>
      </c>
      <c r="V66" s="3">
        <v>941.04949999999997</v>
      </c>
      <c r="W66" s="3">
        <v>1.882099</v>
      </c>
      <c r="X66" s="3" t="s">
        <v>604</v>
      </c>
      <c r="Y66" s="15">
        <v>6.7236619467450354E-3</v>
      </c>
      <c r="Z66" s="11" t="str">
        <f t="shared" ref="Z66:Z129" si="3">IF($AG$7 &lt;&gt; "", $AG$7 * Y66, "")</f>
        <v/>
      </c>
      <c r="AA66" s="11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422</v>
      </c>
      <c r="B67" s="4" t="s">
        <v>4985</v>
      </c>
      <c r="C67" s="4">
        <v>54</v>
      </c>
      <c r="D67" s="4">
        <v>196</v>
      </c>
      <c r="E67" s="4">
        <v>195</v>
      </c>
      <c r="F67" s="4">
        <v>169</v>
      </c>
      <c r="G67" s="12">
        <v>1.18492346617071</v>
      </c>
      <c r="H67" s="13">
        <v>8.0457607073556994E-2</v>
      </c>
      <c r="I67" s="3">
        <v>1.0944328881232399</v>
      </c>
      <c r="J67" s="3">
        <v>8.0457607073556994E-2</v>
      </c>
      <c r="K67" s="3">
        <v>1.0944328881232399</v>
      </c>
      <c r="L67" s="3">
        <v>3.1095274214545002E-3</v>
      </c>
      <c r="M67" s="3">
        <v>1.3670112599285199E-3</v>
      </c>
      <c r="N67" s="3">
        <v>225</v>
      </c>
      <c r="O67" s="3" t="s">
        <v>42</v>
      </c>
      <c r="P67" s="3" t="s">
        <v>43</v>
      </c>
      <c r="Q67" s="3" t="s">
        <v>423</v>
      </c>
      <c r="R67" s="3" t="s">
        <v>45</v>
      </c>
      <c r="S67" s="3" t="s">
        <v>424</v>
      </c>
      <c r="T67" s="3" t="s">
        <v>425</v>
      </c>
      <c r="V67" s="3">
        <v>1082.2159999999999</v>
      </c>
      <c r="W67" s="3">
        <v>2.1644320000000001</v>
      </c>
      <c r="X67" s="3" t="s">
        <v>426</v>
      </c>
      <c r="Y67" s="15">
        <v>2.4044883783061713E-3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1593</v>
      </c>
      <c r="B68" s="4" t="s">
        <v>4985</v>
      </c>
      <c r="C68" s="4">
        <v>64</v>
      </c>
      <c r="D68" s="4">
        <v>219</v>
      </c>
      <c r="E68" s="4">
        <v>219</v>
      </c>
      <c r="F68" s="4">
        <v>231</v>
      </c>
      <c r="G68" s="12">
        <v>1.17093127965691</v>
      </c>
      <c r="H68" s="13">
        <v>8.0299448637942097E-2</v>
      </c>
      <c r="I68" s="3">
        <v>1.09528743671785</v>
      </c>
      <c r="J68" s="3">
        <v>8.0299448637942097E-2</v>
      </c>
      <c r="K68" s="3">
        <v>1.09528743671785</v>
      </c>
      <c r="L68" s="3">
        <v>3.6853658328349602E-3</v>
      </c>
      <c r="M68" s="3">
        <v>1.6362309625998399E-3</v>
      </c>
      <c r="N68" s="3">
        <v>297</v>
      </c>
      <c r="O68" s="3" t="s">
        <v>42</v>
      </c>
      <c r="P68" s="3" t="s">
        <v>43</v>
      </c>
      <c r="Q68" s="3" t="s">
        <v>1594</v>
      </c>
      <c r="R68" s="3" t="s">
        <v>45</v>
      </c>
      <c r="S68" s="3" t="s">
        <v>574</v>
      </c>
      <c r="T68" s="3" t="s">
        <v>1595</v>
      </c>
      <c r="V68" s="3">
        <v>1194.26</v>
      </c>
      <c r="W68" s="3">
        <v>2.3885200000000002</v>
      </c>
      <c r="X68" s="3" t="s">
        <v>1596</v>
      </c>
      <c r="Y68" s="15">
        <v>2.8497640039184253E-3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737</v>
      </c>
      <c r="B69" s="4" t="s">
        <v>4985</v>
      </c>
      <c r="C69" s="4">
        <v>16</v>
      </c>
      <c r="D69" s="4">
        <v>54</v>
      </c>
      <c r="E69" s="4">
        <v>64</v>
      </c>
      <c r="F69" s="4">
        <v>54</v>
      </c>
      <c r="G69" s="12">
        <v>1.13209706204352</v>
      </c>
      <c r="H69" s="13">
        <v>0.186813765761245</v>
      </c>
      <c r="I69" s="3">
        <v>0.72859112503377799</v>
      </c>
      <c r="J69" s="3">
        <v>0.186813765761245</v>
      </c>
      <c r="K69" s="3">
        <v>0.72859112503377799</v>
      </c>
      <c r="L69" s="3">
        <v>9.2134145820874102E-4</v>
      </c>
      <c r="M69" s="3">
        <v>4.1965052921223901E-4</v>
      </c>
      <c r="N69" s="3">
        <v>306</v>
      </c>
      <c r="O69" s="3" t="s">
        <v>42</v>
      </c>
      <c r="P69" s="3" t="s">
        <v>43</v>
      </c>
      <c r="Q69" s="3" t="s">
        <v>738</v>
      </c>
      <c r="R69" s="3" t="s">
        <v>45</v>
      </c>
      <c r="S69" s="3" t="s">
        <v>739</v>
      </c>
      <c r="T69" s="3" t="s">
        <v>740</v>
      </c>
      <c r="V69" s="3">
        <v>986.21820000000002</v>
      </c>
      <c r="W69" s="3">
        <v>1.9724364000000001</v>
      </c>
      <c r="X69" s="3" t="s">
        <v>741</v>
      </c>
      <c r="Y69" s="14">
        <v>7.1244100097960633E-4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1116</v>
      </c>
      <c r="B70" s="4" t="s">
        <v>4985</v>
      </c>
      <c r="C70" s="4">
        <v>135</v>
      </c>
      <c r="D70" s="4">
        <v>456</v>
      </c>
      <c r="E70" s="4">
        <v>496</v>
      </c>
      <c r="F70" s="4">
        <v>499</v>
      </c>
      <c r="G70" s="12">
        <v>1.13183288834298</v>
      </c>
      <c r="H70" s="13">
        <v>7.9574749409414502E-2</v>
      </c>
      <c r="I70" s="3">
        <v>1.0992247203510701</v>
      </c>
      <c r="J70" s="3">
        <v>7.9574749409414502E-2</v>
      </c>
      <c r="K70" s="3">
        <v>1.0992247203510701</v>
      </c>
      <c r="L70" s="3">
        <v>7.7738185536362497E-3</v>
      </c>
      <c r="M70" s="3">
        <v>3.54688057045592E-3</v>
      </c>
      <c r="N70" s="3">
        <v>21</v>
      </c>
      <c r="O70" s="3" t="s">
        <v>42</v>
      </c>
      <c r="P70" s="3" t="s">
        <v>43</v>
      </c>
      <c r="Q70" s="3" t="s">
        <v>1117</v>
      </c>
      <c r="R70" s="3" t="s">
        <v>65</v>
      </c>
      <c r="S70" s="3" t="s">
        <v>344</v>
      </c>
      <c r="T70" s="3" t="s">
        <v>1118</v>
      </c>
      <c r="U70" s="3" t="s">
        <v>390</v>
      </c>
      <c r="V70" s="3">
        <v>912.05129999999997</v>
      </c>
      <c r="W70" s="3">
        <v>1.8241026</v>
      </c>
      <c r="X70" s="3" t="s">
        <v>1119</v>
      </c>
      <c r="Y70" s="15">
        <v>6.0112209457654289E-3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262</v>
      </c>
      <c r="B71" s="4" t="s">
        <v>4985</v>
      </c>
      <c r="C71" s="4">
        <v>41</v>
      </c>
      <c r="D71" s="4">
        <v>140</v>
      </c>
      <c r="E71" s="4">
        <v>150</v>
      </c>
      <c r="F71" s="4">
        <v>154</v>
      </c>
      <c r="G71" s="12">
        <v>1.12014491464855</v>
      </c>
      <c r="H71" s="13">
        <v>0.11702083812576899</v>
      </c>
      <c r="I71" s="3">
        <v>0.93173679571348</v>
      </c>
      <c r="J71" s="3">
        <v>0.11702083812576899</v>
      </c>
      <c r="K71" s="3">
        <v>0.93173679571348</v>
      </c>
      <c r="L71" s="3">
        <v>2.3609374866598999E-3</v>
      </c>
      <c r="M71" s="3">
        <v>1.0855713552785299E-3</v>
      </c>
      <c r="N71" s="3">
        <v>204</v>
      </c>
      <c r="O71" s="3" t="s">
        <v>42</v>
      </c>
      <c r="P71" s="3" t="s">
        <v>227</v>
      </c>
      <c r="Q71" s="3" t="s">
        <v>263</v>
      </c>
      <c r="R71" s="3" t="s">
        <v>45</v>
      </c>
      <c r="S71" s="3" t="s">
        <v>264</v>
      </c>
      <c r="T71" s="3" t="s">
        <v>265</v>
      </c>
      <c r="V71" s="3">
        <v>1137.3699999999999</v>
      </c>
      <c r="W71" s="3">
        <v>2.27474</v>
      </c>
      <c r="X71" s="3" t="s">
        <v>266</v>
      </c>
      <c r="Y71" s="15">
        <v>1.8256300650102413E-3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237</v>
      </c>
      <c r="B72" s="4" t="s">
        <v>4985</v>
      </c>
      <c r="C72" s="4">
        <v>131</v>
      </c>
      <c r="D72" s="4">
        <v>487</v>
      </c>
      <c r="E72" s="4">
        <v>484</v>
      </c>
      <c r="F72" s="4">
        <v>457</v>
      </c>
      <c r="G72" s="12">
        <v>1.11226064542383</v>
      </c>
      <c r="H72" s="13">
        <v>8.2033333771503403E-2</v>
      </c>
      <c r="I72" s="3">
        <v>1.0860096386971301</v>
      </c>
      <c r="J72" s="3">
        <v>8.2033333771503403E-2</v>
      </c>
      <c r="K72" s="3">
        <v>1.0860096386971301</v>
      </c>
      <c r="L72" s="3">
        <v>7.5434831890840697E-3</v>
      </c>
      <c r="M72" s="3">
        <v>3.48875559121508E-3</v>
      </c>
      <c r="N72" s="3">
        <v>133</v>
      </c>
      <c r="O72" s="3" t="s">
        <v>42</v>
      </c>
      <c r="P72" s="3" t="s">
        <v>43</v>
      </c>
      <c r="Q72" s="3" t="s">
        <v>238</v>
      </c>
      <c r="R72" s="3" t="s">
        <v>65</v>
      </c>
      <c r="S72" s="3" t="s">
        <v>239</v>
      </c>
      <c r="T72" s="3" t="s">
        <v>240</v>
      </c>
      <c r="V72" s="3">
        <v>1081.2750000000001</v>
      </c>
      <c r="W72" s="3">
        <v>2.16255</v>
      </c>
      <c r="X72" s="3" t="s">
        <v>241</v>
      </c>
      <c r="Y72" s="15">
        <v>5.8331106955205273E-3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1538</v>
      </c>
      <c r="B73" s="4" t="s">
        <v>4985</v>
      </c>
      <c r="C73" s="4">
        <v>60</v>
      </c>
      <c r="D73" s="4">
        <v>225</v>
      </c>
      <c r="E73" s="4">
        <v>232</v>
      </c>
      <c r="F73" s="4">
        <v>216</v>
      </c>
      <c r="G73" s="12">
        <v>1.07101993679442</v>
      </c>
      <c r="H73" s="13">
        <v>0.11971948243472499</v>
      </c>
      <c r="I73" s="3">
        <v>0.92183516934795595</v>
      </c>
      <c r="J73" s="3">
        <v>0.11971948243472499</v>
      </c>
      <c r="K73" s="3">
        <v>0.92183516934795595</v>
      </c>
      <c r="L73" s="3">
        <v>3.4550304682827802E-3</v>
      </c>
      <c r="M73" s="3">
        <v>1.64391386601493E-3</v>
      </c>
      <c r="N73" s="3">
        <v>42</v>
      </c>
      <c r="O73" s="3" t="s">
        <v>42</v>
      </c>
      <c r="P73" s="3" t="s">
        <v>34</v>
      </c>
      <c r="Q73" s="3" t="s">
        <v>1389</v>
      </c>
      <c r="R73" s="3" t="s">
        <v>65</v>
      </c>
      <c r="S73" s="3" t="s">
        <v>198</v>
      </c>
      <c r="T73" s="3" t="s">
        <v>1391</v>
      </c>
      <c r="V73" s="3">
        <v>1102.25</v>
      </c>
      <c r="W73" s="3">
        <v>2.2044999999999999</v>
      </c>
      <c r="X73" s="3" t="s">
        <v>1392</v>
      </c>
      <c r="Y73" s="15">
        <v>2.6716537536735237E-3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1010</v>
      </c>
      <c r="B74" s="4" t="s">
        <v>4985</v>
      </c>
      <c r="C74" s="4">
        <v>30</v>
      </c>
      <c r="D74" s="4">
        <v>98</v>
      </c>
      <c r="E74" s="4">
        <v>113</v>
      </c>
      <c r="F74" s="4">
        <v>129</v>
      </c>
      <c r="G74" s="12">
        <v>1.0528929807560199</v>
      </c>
      <c r="H74" s="13">
        <v>0.15434787513551601</v>
      </c>
      <c r="I74" s="3">
        <v>0.81149934495268194</v>
      </c>
      <c r="J74" s="3">
        <v>0.15434787513551601</v>
      </c>
      <c r="K74" s="3">
        <v>0.81149934495268194</v>
      </c>
      <c r="L74" s="3">
        <v>1.7275152341413901E-3</v>
      </c>
      <c r="M74" s="3">
        <v>8.3218959050178202E-4</v>
      </c>
      <c r="N74" s="3">
        <v>205</v>
      </c>
      <c r="O74" s="3" t="s">
        <v>42</v>
      </c>
      <c r="P74" s="3" t="s">
        <v>43</v>
      </c>
      <c r="Q74" s="3" t="s">
        <v>1011</v>
      </c>
      <c r="R74" s="3" t="s">
        <v>45</v>
      </c>
      <c r="S74" s="3" t="s">
        <v>1012</v>
      </c>
      <c r="T74" s="3" t="s">
        <v>1013</v>
      </c>
      <c r="V74" s="3">
        <v>1005.164</v>
      </c>
      <c r="W74" s="3">
        <v>2.0103279999999999</v>
      </c>
      <c r="X74" s="3" t="s">
        <v>1014</v>
      </c>
      <c r="Y74" s="15">
        <v>1.3358268768367619E-3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247</v>
      </c>
      <c r="B75" s="4" t="s">
        <v>4985</v>
      </c>
      <c r="C75" s="4">
        <v>68</v>
      </c>
      <c r="D75" s="4">
        <v>283</v>
      </c>
      <c r="E75" s="4">
        <v>234</v>
      </c>
      <c r="F75" s="4">
        <v>259</v>
      </c>
      <c r="G75" s="12">
        <v>1.0436116822199299</v>
      </c>
      <c r="H75" s="13">
        <v>0.12408305380395</v>
      </c>
      <c r="I75" s="3">
        <v>0.90628752665573398</v>
      </c>
      <c r="J75" s="3">
        <v>0.12408305380395</v>
      </c>
      <c r="K75" s="3">
        <v>0.90628752665573398</v>
      </c>
      <c r="L75" s="3">
        <v>3.9157011973871498E-3</v>
      </c>
      <c r="M75" s="3">
        <v>1.8990727630204499E-3</v>
      </c>
      <c r="N75" s="3">
        <v>200</v>
      </c>
      <c r="O75" s="3" t="s">
        <v>42</v>
      </c>
      <c r="P75" s="3" t="s">
        <v>34</v>
      </c>
      <c r="Q75" s="3" t="s">
        <v>248</v>
      </c>
      <c r="R75" s="3" t="s">
        <v>45</v>
      </c>
      <c r="S75" s="3" t="s">
        <v>249</v>
      </c>
      <c r="T75" s="3" t="s">
        <v>250</v>
      </c>
      <c r="V75" s="3">
        <v>1360.527</v>
      </c>
      <c r="W75" s="3">
        <v>2.7210540000000001</v>
      </c>
      <c r="X75" s="3" t="s">
        <v>251</v>
      </c>
      <c r="Y75" s="15">
        <v>3.0278742541633269E-3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332</v>
      </c>
      <c r="B76" s="4" t="s">
        <v>4985</v>
      </c>
      <c r="C76" s="4">
        <v>51</v>
      </c>
      <c r="D76" s="4">
        <v>176</v>
      </c>
      <c r="E76" s="4">
        <v>205</v>
      </c>
      <c r="F76" s="4">
        <v>207</v>
      </c>
      <c r="G76" s="12">
        <v>1.0303169514416699</v>
      </c>
      <c r="H76" s="13">
        <v>0.13727898254712401</v>
      </c>
      <c r="I76" s="3">
        <v>0.86239594828766997</v>
      </c>
      <c r="J76" s="3">
        <v>0.13727898254712401</v>
      </c>
      <c r="K76" s="3">
        <v>0.86239594828766997</v>
      </c>
      <c r="L76" s="3">
        <v>2.9367758980403599E-3</v>
      </c>
      <c r="M76" s="3">
        <v>1.4373005479931401E-3</v>
      </c>
      <c r="N76" s="3">
        <v>300</v>
      </c>
      <c r="O76" s="3" t="s">
        <v>42</v>
      </c>
      <c r="P76" s="3" t="s">
        <v>34</v>
      </c>
      <c r="Q76" s="3" t="s">
        <v>333</v>
      </c>
      <c r="R76" s="3" t="s">
        <v>45</v>
      </c>
      <c r="S76" s="3" t="s">
        <v>334</v>
      </c>
      <c r="T76" s="3" t="s">
        <v>335</v>
      </c>
      <c r="V76" s="3">
        <v>1273.4929999999999</v>
      </c>
      <c r="W76" s="3">
        <v>2.546986</v>
      </c>
      <c r="X76" s="3" t="s">
        <v>336</v>
      </c>
      <c r="Y76" s="15">
        <v>2.2709056906224955E-3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1015</v>
      </c>
      <c r="B77" s="4" t="s">
        <v>4985</v>
      </c>
      <c r="C77" s="4">
        <v>146</v>
      </c>
      <c r="D77" s="4">
        <v>555</v>
      </c>
      <c r="E77" s="4">
        <v>605</v>
      </c>
      <c r="F77" s="4">
        <v>545</v>
      </c>
      <c r="G77" s="12">
        <v>1.0137567660036</v>
      </c>
      <c r="H77" s="13">
        <v>0.120651918733098</v>
      </c>
      <c r="I77" s="3">
        <v>0.91846576709484895</v>
      </c>
      <c r="J77" s="3">
        <v>0.120651918733098</v>
      </c>
      <c r="K77" s="3">
        <v>0.91846576709484895</v>
      </c>
      <c r="L77" s="3">
        <v>8.4072408061547609E-3</v>
      </c>
      <c r="M77" s="3">
        <v>4.1631023679772998E-3</v>
      </c>
      <c r="N77" s="3">
        <v>177</v>
      </c>
      <c r="O77" s="3" t="s">
        <v>42</v>
      </c>
      <c r="P77" s="3" t="s">
        <v>227</v>
      </c>
      <c r="Q77" s="3" t="s">
        <v>1016</v>
      </c>
      <c r="R77" s="3" t="s">
        <v>65</v>
      </c>
      <c r="S77" s="3" t="s">
        <v>786</v>
      </c>
      <c r="T77" s="3" t="s">
        <v>1017</v>
      </c>
      <c r="V77" s="3">
        <v>1250.4580000000001</v>
      </c>
      <c r="W77" s="3">
        <v>2.5009160000000001</v>
      </c>
      <c r="X77" s="3" t="s">
        <v>1018</v>
      </c>
      <c r="Y77" s="15">
        <v>6.5010241339389079E-3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733</v>
      </c>
      <c r="B78" s="4" t="s">
        <v>4985</v>
      </c>
      <c r="C78" s="4">
        <v>133</v>
      </c>
      <c r="D78" s="4">
        <v>508</v>
      </c>
      <c r="E78" s="4">
        <v>503</v>
      </c>
      <c r="F78" s="4">
        <v>546</v>
      </c>
      <c r="G78" s="12">
        <v>1.0074104348171899</v>
      </c>
      <c r="H78" s="13">
        <v>0.12408305380395</v>
      </c>
      <c r="I78" s="3">
        <v>0.90628752665573398</v>
      </c>
      <c r="J78" s="3">
        <v>0.12408305380395</v>
      </c>
      <c r="K78" s="3">
        <v>0.90628752665573398</v>
      </c>
      <c r="L78" s="3">
        <v>7.6586508713601597E-3</v>
      </c>
      <c r="M78" s="3">
        <v>3.80922514605003E-3</v>
      </c>
      <c r="N78" s="3">
        <v>109</v>
      </c>
      <c r="O78" s="3" t="s">
        <v>42</v>
      </c>
      <c r="P78" s="3" t="s">
        <v>43</v>
      </c>
      <c r="Q78" s="3" t="s">
        <v>734</v>
      </c>
      <c r="R78" s="3" t="s">
        <v>65</v>
      </c>
      <c r="S78" s="3" t="s">
        <v>616</v>
      </c>
      <c r="T78" s="3" t="s">
        <v>735</v>
      </c>
      <c r="V78" s="3">
        <v>968.11239999999998</v>
      </c>
      <c r="W78" s="3">
        <v>1.9362248</v>
      </c>
      <c r="X78" s="3" t="s">
        <v>736</v>
      </c>
      <c r="Y78" s="15">
        <v>5.9221658206429781E-3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1613</v>
      </c>
      <c r="B79" s="4" t="s">
        <v>4985</v>
      </c>
      <c r="C79" s="4">
        <v>115</v>
      </c>
      <c r="D79" s="4">
        <v>431</v>
      </c>
      <c r="E79" s="4">
        <v>469</v>
      </c>
      <c r="F79" s="4">
        <v>449</v>
      </c>
      <c r="G79" s="12">
        <v>1.0063831375552901</v>
      </c>
      <c r="H79" s="13">
        <v>0.12504338245414201</v>
      </c>
      <c r="I79" s="3">
        <v>0.90293928705780102</v>
      </c>
      <c r="J79" s="3">
        <v>0.12504338245414201</v>
      </c>
      <c r="K79" s="3">
        <v>0.90293928705780102</v>
      </c>
      <c r="L79" s="3">
        <v>6.6221417308753297E-3</v>
      </c>
      <c r="M79" s="3">
        <v>3.29587585314523E-3</v>
      </c>
      <c r="N79" s="3">
        <v>117</v>
      </c>
      <c r="O79" s="3" t="s">
        <v>42</v>
      </c>
      <c r="P79" s="3" t="s">
        <v>34</v>
      </c>
      <c r="Q79" s="3" t="s">
        <v>1614</v>
      </c>
      <c r="R79" s="3" t="s">
        <v>65</v>
      </c>
      <c r="S79" s="3" t="s">
        <v>1043</v>
      </c>
      <c r="T79" s="3" t="s">
        <v>1615</v>
      </c>
      <c r="V79" s="3">
        <v>973.04520000000002</v>
      </c>
      <c r="W79" s="3">
        <v>1.9460904000000001</v>
      </c>
      <c r="X79" s="3" t="s">
        <v>1616</v>
      </c>
      <c r="Y79" s="15">
        <v>5.1206696945409209E-3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822</v>
      </c>
      <c r="B80" s="4" t="s">
        <v>4985</v>
      </c>
      <c r="C80" s="4">
        <v>18</v>
      </c>
      <c r="D80" s="4">
        <v>66</v>
      </c>
      <c r="E80" s="4">
        <v>78</v>
      </c>
      <c r="F80" s="4">
        <v>69</v>
      </c>
      <c r="G80" s="12">
        <v>0.99358456226401004</v>
      </c>
      <c r="H80" s="13">
        <v>0.21928140215748501</v>
      </c>
      <c r="I80" s="3">
        <v>0.65899820043776802</v>
      </c>
      <c r="J80" s="3">
        <v>0.21928140215748501</v>
      </c>
      <c r="K80" s="3">
        <v>0.65899820043776802</v>
      </c>
      <c r="L80" s="3">
        <v>1.0365091404848301E-3</v>
      </c>
      <c r="M80" s="3">
        <v>5.1993354294608998E-4</v>
      </c>
      <c r="N80" s="3">
        <v>312</v>
      </c>
      <c r="O80" s="3" t="s">
        <v>42</v>
      </c>
      <c r="P80" s="3" t="s">
        <v>227</v>
      </c>
      <c r="Q80" s="3" t="s">
        <v>823</v>
      </c>
      <c r="R80" s="3" t="s">
        <v>45</v>
      </c>
      <c r="S80" s="3" t="s">
        <v>824</v>
      </c>
      <c r="T80" s="3" t="s">
        <v>825</v>
      </c>
      <c r="V80" s="3">
        <v>1057.2070000000001</v>
      </c>
      <c r="W80" s="3">
        <v>2.114414</v>
      </c>
      <c r="X80" s="3" t="s">
        <v>826</v>
      </c>
      <c r="Y80" s="14">
        <v>8.0149612610205714E-4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3456</v>
      </c>
      <c r="B81" s="4" t="s">
        <v>4985</v>
      </c>
      <c r="C81" s="4">
        <v>28</v>
      </c>
      <c r="D81" s="4">
        <v>103</v>
      </c>
      <c r="E81" s="4">
        <v>119</v>
      </c>
      <c r="F81" s="4">
        <v>113</v>
      </c>
      <c r="G81" s="12">
        <v>0.97735536696362901</v>
      </c>
      <c r="H81" s="13">
        <v>0.196967239294009</v>
      </c>
      <c r="I81" s="3">
        <v>0.70560600214801605</v>
      </c>
      <c r="J81" s="3">
        <v>0.196967239294009</v>
      </c>
      <c r="K81" s="3">
        <v>0.70560600214801605</v>
      </c>
      <c r="L81" s="3">
        <v>1.6123475518653001E-3</v>
      </c>
      <c r="M81" s="3">
        <v>8.1835167683058695E-4</v>
      </c>
      <c r="N81" s="3">
        <v>318</v>
      </c>
      <c r="O81" s="3" t="s">
        <v>42</v>
      </c>
      <c r="P81" s="3" t="s">
        <v>620</v>
      </c>
      <c r="Q81" s="3" t="s">
        <v>3457</v>
      </c>
      <c r="R81" s="3" t="s">
        <v>45</v>
      </c>
      <c r="S81" s="3" t="s">
        <v>1731</v>
      </c>
      <c r="T81" s="3" t="s">
        <v>3458</v>
      </c>
      <c r="V81" s="3">
        <v>1199.568</v>
      </c>
      <c r="W81" s="3">
        <v>2.3991359999999999</v>
      </c>
      <c r="X81" s="3" t="s">
        <v>3459</v>
      </c>
      <c r="Y81" s="15">
        <v>1.2467717517143111E-3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1243</v>
      </c>
      <c r="B82" s="4" t="s">
        <v>4985</v>
      </c>
      <c r="C82" s="4">
        <v>152</v>
      </c>
      <c r="D82" s="4">
        <v>640</v>
      </c>
      <c r="E82" s="4">
        <v>656</v>
      </c>
      <c r="F82" s="4">
        <v>553</v>
      </c>
      <c r="G82" s="12">
        <v>0.95570107695022899</v>
      </c>
      <c r="H82" s="13">
        <v>0.14220684495967001</v>
      </c>
      <c r="I82" s="3">
        <v>0.84707949884768596</v>
      </c>
      <c r="J82" s="3">
        <v>0.14220684495967001</v>
      </c>
      <c r="K82" s="3">
        <v>0.84707949884768596</v>
      </c>
      <c r="L82" s="3">
        <v>8.7527438529830404E-3</v>
      </c>
      <c r="M82" s="3">
        <v>4.5121929529054099E-3</v>
      </c>
      <c r="N82" s="3">
        <v>106</v>
      </c>
      <c r="O82" s="3" t="s">
        <v>42</v>
      </c>
      <c r="P82" s="3" t="s">
        <v>43</v>
      </c>
      <c r="Q82" s="3" t="s">
        <v>1244</v>
      </c>
      <c r="R82" s="3" t="s">
        <v>65</v>
      </c>
      <c r="S82" s="3" t="s">
        <v>688</v>
      </c>
      <c r="T82" s="3" t="s">
        <v>1245</v>
      </c>
      <c r="V82" s="3">
        <v>939.02809999999999</v>
      </c>
      <c r="W82" s="3">
        <v>1.8780562000000001</v>
      </c>
      <c r="X82" s="3" t="s">
        <v>1246</v>
      </c>
      <c r="Y82" s="15">
        <v>6.7681895093062603E-3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118</v>
      </c>
      <c r="B83" s="4" t="s">
        <v>4985</v>
      </c>
      <c r="C83" s="4">
        <v>14</v>
      </c>
      <c r="D83" s="4">
        <v>60</v>
      </c>
      <c r="E83" s="4">
        <v>58</v>
      </c>
      <c r="F83" s="4">
        <v>52</v>
      </c>
      <c r="G83" s="12">
        <v>0.95545586397560101</v>
      </c>
      <c r="H83" s="13">
        <v>0.26744515903852401</v>
      </c>
      <c r="I83" s="3">
        <v>0.57276525875936801</v>
      </c>
      <c r="J83" s="3">
        <v>0.26744515903852401</v>
      </c>
      <c r="K83" s="3">
        <v>0.57276525875936801</v>
      </c>
      <c r="L83" s="3">
        <v>8.0617377593264895E-4</v>
      </c>
      <c r="M83" s="3">
        <v>4.1513548476895899E-4</v>
      </c>
      <c r="N83" s="3">
        <v>322</v>
      </c>
      <c r="O83" s="3" t="s">
        <v>42</v>
      </c>
      <c r="P83" s="3" t="s">
        <v>43</v>
      </c>
      <c r="Q83" s="3" t="s">
        <v>119</v>
      </c>
      <c r="R83" s="3" t="s">
        <v>45</v>
      </c>
      <c r="S83" s="3" t="s">
        <v>120</v>
      </c>
      <c r="T83" s="3" t="s">
        <v>121</v>
      </c>
      <c r="V83" s="3">
        <v>1198.3889999999999</v>
      </c>
      <c r="W83" s="3">
        <v>2.3967779999999999</v>
      </c>
      <c r="X83" s="3" t="s">
        <v>122</v>
      </c>
      <c r="Y83" s="14">
        <v>6.2338587585715553E-4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216</v>
      </c>
      <c r="B84" s="4" t="s">
        <v>4985</v>
      </c>
      <c r="C84" s="4">
        <v>54</v>
      </c>
      <c r="D84" s="4">
        <v>198</v>
      </c>
      <c r="E84" s="4">
        <v>224</v>
      </c>
      <c r="F84" s="4">
        <v>242</v>
      </c>
      <c r="G84" s="12">
        <v>0.936492627416602</v>
      </c>
      <c r="H84" s="13">
        <v>0.18361131781956699</v>
      </c>
      <c r="I84" s="3">
        <v>0.73610055235540195</v>
      </c>
      <c r="J84" s="3">
        <v>0.18361131781956699</v>
      </c>
      <c r="K84" s="3">
        <v>0.73610055235540195</v>
      </c>
      <c r="L84" s="3">
        <v>3.1095274214545002E-3</v>
      </c>
      <c r="M84" s="3">
        <v>1.6242709682627501E-3</v>
      </c>
      <c r="N84" s="3">
        <v>226</v>
      </c>
      <c r="O84" s="3" t="s">
        <v>42</v>
      </c>
      <c r="P84" s="3" t="s">
        <v>43</v>
      </c>
      <c r="Q84" s="3" t="s">
        <v>217</v>
      </c>
      <c r="R84" s="3" t="s">
        <v>45</v>
      </c>
      <c r="S84" s="3" t="s">
        <v>218</v>
      </c>
      <c r="T84" s="3" t="s">
        <v>219</v>
      </c>
      <c r="V84" s="3">
        <v>1079.297</v>
      </c>
      <c r="W84" s="3">
        <v>2.1585939999999999</v>
      </c>
      <c r="X84" s="3" t="s">
        <v>220</v>
      </c>
      <c r="Y84" s="15">
        <v>2.4044883783061713E-3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1343</v>
      </c>
      <c r="B85" s="4" t="s">
        <v>4985</v>
      </c>
      <c r="C85" s="4">
        <v>45</v>
      </c>
      <c r="D85" s="4">
        <v>173</v>
      </c>
      <c r="E85" s="4">
        <v>201</v>
      </c>
      <c r="F85" s="4">
        <v>182</v>
      </c>
      <c r="G85" s="12">
        <v>0.93202913094462803</v>
      </c>
      <c r="H85" s="13">
        <v>0.19566770859469601</v>
      </c>
      <c r="I85" s="3">
        <v>0.70848084085336605</v>
      </c>
      <c r="J85" s="3">
        <v>0.19566770859469601</v>
      </c>
      <c r="K85" s="3">
        <v>0.70848084085336605</v>
      </c>
      <c r="L85" s="3">
        <v>2.5912728512120799E-3</v>
      </c>
      <c r="M85" s="3">
        <v>1.3575485146413201E-3</v>
      </c>
      <c r="N85" s="3">
        <v>329</v>
      </c>
      <c r="O85" s="3" t="s">
        <v>42</v>
      </c>
      <c r="P85" s="3" t="s">
        <v>43</v>
      </c>
      <c r="Q85" s="3" t="s">
        <v>1344</v>
      </c>
      <c r="R85" s="3" t="s">
        <v>45</v>
      </c>
      <c r="S85" s="3" t="s">
        <v>130</v>
      </c>
      <c r="T85" s="3" t="s">
        <v>1345</v>
      </c>
      <c r="V85" s="3">
        <v>1102.251</v>
      </c>
      <c r="W85" s="3">
        <v>2.2045020000000002</v>
      </c>
      <c r="X85" s="3" t="s">
        <v>1346</v>
      </c>
      <c r="Y85" s="15">
        <v>2.0037403152551431E-3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407</v>
      </c>
      <c r="B86" s="4" t="s">
        <v>4985</v>
      </c>
      <c r="C86" s="4">
        <v>79</v>
      </c>
      <c r="D86" s="4">
        <v>331</v>
      </c>
      <c r="E86" s="4">
        <v>357</v>
      </c>
      <c r="F86" s="4">
        <v>292</v>
      </c>
      <c r="G86" s="12">
        <v>0.92778680675533798</v>
      </c>
      <c r="H86" s="13">
        <v>0.17440257460567399</v>
      </c>
      <c r="I86" s="3">
        <v>0.75844710811455296</v>
      </c>
      <c r="J86" s="3">
        <v>0.17440257460567399</v>
      </c>
      <c r="K86" s="3">
        <v>0.75844710811455296</v>
      </c>
      <c r="L86" s="3">
        <v>4.54912344990566E-3</v>
      </c>
      <c r="M86" s="3">
        <v>2.3906555157504001E-3</v>
      </c>
      <c r="N86" s="3">
        <v>73</v>
      </c>
      <c r="O86" s="3" t="s">
        <v>42</v>
      </c>
      <c r="P86" s="3" t="s">
        <v>43</v>
      </c>
      <c r="Q86" s="3" t="s">
        <v>408</v>
      </c>
      <c r="R86" s="3" t="s">
        <v>65</v>
      </c>
      <c r="S86" s="3" t="s">
        <v>409</v>
      </c>
      <c r="T86" s="3" t="s">
        <v>410</v>
      </c>
      <c r="V86" s="3">
        <v>996.1875</v>
      </c>
      <c r="W86" s="3">
        <v>1.992375</v>
      </c>
      <c r="X86" s="3" t="s">
        <v>411</v>
      </c>
      <c r="Y86" s="15">
        <v>3.5176774423368064E-3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226</v>
      </c>
      <c r="B87" s="4" t="s">
        <v>4985</v>
      </c>
      <c r="C87" s="4">
        <v>10</v>
      </c>
      <c r="D87" s="4">
        <v>40</v>
      </c>
      <c r="E87" s="4">
        <v>29</v>
      </c>
      <c r="F87" s="4">
        <v>54</v>
      </c>
      <c r="G87" s="12">
        <v>0.92767813090519102</v>
      </c>
      <c r="H87" s="13">
        <v>0.33421177145671199</v>
      </c>
      <c r="I87" s="3">
        <v>0.47597825764830698</v>
      </c>
      <c r="J87" s="3">
        <v>0.33421177145671199</v>
      </c>
      <c r="K87" s="3">
        <v>0.47597825764830698</v>
      </c>
      <c r="L87" s="3">
        <v>5.7583841138046296E-4</v>
      </c>
      <c r="M87" s="3">
        <v>3.0257311991722398E-4</v>
      </c>
      <c r="N87" s="3">
        <v>215</v>
      </c>
      <c r="O87" s="3" t="s">
        <v>42</v>
      </c>
      <c r="P87" s="3" t="s">
        <v>227</v>
      </c>
      <c r="Q87" s="3" t="s">
        <v>228</v>
      </c>
      <c r="R87" s="3" t="s">
        <v>45</v>
      </c>
      <c r="S87" s="3" t="s">
        <v>229</v>
      </c>
      <c r="T87" s="3" t="s">
        <v>230</v>
      </c>
      <c r="V87" s="3">
        <v>1284.546</v>
      </c>
      <c r="W87" s="3">
        <v>2.5690919999999999</v>
      </c>
      <c r="X87" s="3" t="s">
        <v>231</v>
      </c>
      <c r="Y87" s="14">
        <v>4.4527562561225397E-4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257</v>
      </c>
      <c r="B88" s="4" t="s">
        <v>4985</v>
      </c>
      <c r="C88" s="4">
        <v>32</v>
      </c>
      <c r="D88" s="4">
        <v>145</v>
      </c>
      <c r="E88" s="4">
        <v>126</v>
      </c>
      <c r="F88" s="4">
        <v>130</v>
      </c>
      <c r="G88" s="12">
        <v>0.90928978781633496</v>
      </c>
      <c r="H88" s="13">
        <v>0.22055888705193299</v>
      </c>
      <c r="I88" s="3">
        <v>0.65647543836231004</v>
      </c>
      <c r="J88" s="3">
        <v>0.22055888705193299</v>
      </c>
      <c r="K88" s="3">
        <v>0.65647543836231004</v>
      </c>
      <c r="L88" s="3">
        <v>1.8426829164174801E-3</v>
      </c>
      <c r="M88" s="3">
        <v>9.8065567516241901E-4</v>
      </c>
      <c r="N88" s="3">
        <v>197</v>
      </c>
      <c r="O88" s="3" t="s">
        <v>42</v>
      </c>
      <c r="P88" s="3" t="s">
        <v>43</v>
      </c>
      <c r="Q88" s="3" t="s">
        <v>258</v>
      </c>
      <c r="R88" s="3" t="s">
        <v>45</v>
      </c>
      <c r="S88" s="3" t="s">
        <v>259</v>
      </c>
      <c r="T88" s="3" t="s">
        <v>260</v>
      </c>
      <c r="V88" s="3">
        <v>1138.2809999999999</v>
      </c>
      <c r="W88" s="3">
        <v>2.2765620000000002</v>
      </c>
      <c r="X88" s="3" t="s">
        <v>261</v>
      </c>
      <c r="Y88" s="15">
        <v>1.4248820019592127E-3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1289</v>
      </c>
      <c r="B89" s="4" t="s">
        <v>4985</v>
      </c>
      <c r="C89" s="4">
        <v>6</v>
      </c>
      <c r="D89" s="4">
        <v>24</v>
      </c>
      <c r="E89" s="4">
        <v>28</v>
      </c>
      <c r="F89" s="4">
        <v>25</v>
      </c>
      <c r="G89" s="12">
        <v>0.87379968448501</v>
      </c>
      <c r="H89" s="13">
        <v>0.47805029058668003</v>
      </c>
      <c r="I89" s="3">
        <v>0.32052641348114302</v>
      </c>
      <c r="J89" s="3">
        <v>0.47805029058668003</v>
      </c>
      <c r="K89" s="3">
        <v>0.32052641348114302</v>
      </c>
      <c r="L89" s="3">
        <v>3.4550304682827801E-4</v>
      </c>
      <c r="M89" s="3">
        <v>1.8797802814388099E-4</v>
      </c>
      <c r="N89" s="3">
        <v>199</v>
      </c>
      <c r="O89" s="3" t="s">
        <v>42</v>
      </c>
      <c r="P89" s="3" t="s">
        <v>82</v>
      </c>
      <c r="Q89" s="3" t="s">
        <v>1290</v>
      </c>
      <c r="R89" s="3" t="s">
        <v>45</v>
      </c>
      <c r="S89" s="3" t="s">
        <v>1291</v>
      </c>
      <c r="T89" s="3" t="s">
        <v>1292</v>
      </c>
      <c r="V89" s="3">
        <v>1140.2529999999999</v>
      </c>
      <c r="W89" s="3">
        <v>2.2805059999999999</v>
      </c>
      <c r="X89" s="3" t="s">
        <v>1293</v>
      </c>
      <c r="Y89" s="14">
        <v>2.6716537536735242E-4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153</v>
      </c>
      <c r="B90" s="4" t="s">
        <v>4985</v>
      </c>
      <c r="C90" s="4">
        <v>33</v>
      </c>
      <c r="D90" s="4">
        <v>145</v>
      </c>
      <c r="E90" s="4">
        <v>141</v>
      </c>
      <c r="F90" s="4">
        <v>142</v>
      </c>
      <c r="G90" s="12">
        <v>0.86020178409821901</v>
      </c>
      <c r="H90" s="13">
        <v>0.241024706498774</v>
      </c>
      <c r="I90" s="3">
        <v>0.61793843731672504</v>
      </c>
      <c r="J90" s="3">
        <v>0.241024706498774</v>
      </c>
      <c r="K90" s="3">
        <v>0.61793843731672504</v>
      </c>
      <c r="L90" s="3">
        <v>1.9002667575555301E-3</v>
      </c>
      <c r="M90" s="3">
        <v>1.0463353573029899E-3</v>
      </c>
      <c r="N90" s="3">
        <v>193</v>
      </c>
      <c r="O90" s="3" t="s">
        <v>42</v>
      </c>
      <c r="P90" s="3" t="s">
        <v>43</v>
      </c>
      <c r="Q90" s="3" t="s">
        <v>154</v>
      </c>
      <c r="R90" s="3" t="s">
        <v>45</v>
      </c>
      <c r="S90" s="3" t="s">
        <v>155</v>
      </c>
      <c r="T90" s="3" t="s">
        <v>156</v>
      </c>
      <c r="V90" s="3">
        <v>1264.3489999999999</v>
      </c>
      <c r="W90" s="3">
        <v>2.5286979999999999</v>
      </c>
      <c r="X90" s="3" t="s">
        <v>157</v>
      </c>
      <c r="Y90" s="15">
        <v>1.4694095645204381E-3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629</v>
      </c>
      <c r="B91" s="4" t="s">
        <v>4985</v>
      </c>
      <c r="C91" s="4">
        <v>81</v>
      </c>
      <c r="D91" s="4">
        <v>364</v>
      </c>
      <c r="E91" s="4">
        <v>346</v>
      </c>
      <c r="F91" s="4">
        <v>346</v>
      </c>
      <c r="G91" s="12">
        <v>0.85319070468230396</v>
      </c>
      <c r="H91" s="13">
        <v>0.21515009933167001</v>
      </c>
      <c r="I91" s="3">
        <v>0.66725844907393805</v>
      </c>
      <c r="J91" s="3">
        <v>0.21515009933167001</v>
      </c>
      <c r="K91" s="3">
        <v>0.66725844907393805</v>
      </c>
      <c r="L91" s="3">
        <v>4.66429113218175E-3</v>
      </c>
      <c r="M91" s="3">
        <v>2.5814872053750199E-3</v>
      </c>
      <c r="N91" s="3">
        <v>348</v>
      </c>
      <c r="O91" s="3" t="s">
        <v>42</v>
      </c>
      <c r="P91" s="3" t="s">
        <v>43</v>
      </c>
      <c r="Q91" s="3" t="s">
        <v>630</v>
      </c>
      <c r="R91" s="3" t="s">
        <v>45</v>
      </c>
      <c r="S91" s="3" t="s">
        <v>631</v>
      </c>
      <c r="T91" s="3" t="s">
        <v>632</v>
      </c>
      <c r="V91" s="3">
        <v>1105.2529999999999</v>
      </c>
      <c r="W91" s="3">
        <v>2.2105060000000001</v>
      </c>
      <c r="X91" s="3" t="s">
        <v>633</v>
      </c>
      <c r="Y91" s="15">
        <v>3.6067325674592572E-3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272</v>
      </c>
      <c r="B92" s="4" t="s">
        <v>4985</v>
      </c>
      <c r="C92" s="4">
        <v>30</v>
      </c>
      <c r="D92" s="4">
        <v>117</v>
      </c>
      <c r="E92" s="4">
        <v>141</v>
      </c>
      <c r="F92" s="4">
        <v>135</v>
      </c>
      <c r="G92" s="12">
        <v>0.84670166021989401</v>
      </c>
      <c r="H92" s="13">
        <v>0.25717803943252998</v>
      </c>
      <c r="I92" s="3">
        <v>0.58976611879781504</v>
      </c>
      <c r="J92" s="3">
        <v>0.25717803943252998</v>
      </c>
      <c r="K92" s="3">
        <v>0.58976611879781504</v>
      </c>
      <c r="L92" s="3">
        <v>1.7275152341413901E-3</v>
      </c>
      <c r="M92" s="3">
        <v>9.6007693055546897E-4</v>
      </c>
      <c r="N92" s="3">
        <v>194</v>
      </c>
      <c r="O92" s="3" t="s">
        <v>42</v>
      </c>
      <c r="P92" s="3" t="s">
        <v>43</v>
      </c>
      <c r="Q92" s="3" t="s">
        <v>273</v>
      </c>
      <c r="R92" s="3" t="s">
        <v>45</v>
      </c>
      <c r="S92" s="3" t="s">
        <v>274</v>
      </c>
      <c r="T92" s="3" t="s">
        <v>275</v>
      </c>
      <c r="V92" s="3">
        <v>1293.556</v>
      </c>
      <c r="W92" s="3">
        <v>2.5871119999999999</v>
      </c>
      <c r="X92" s="3" t="s">
        <v>276</v>
      </c>
      <c r="Y92" s="15">
        <v>1.3358268768367619E-3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686</v>
      </c>
      <c r="B93" s="4" t="s">
        <v>4985</v>
      </c>
      <c r="C93" s="4">
        <v>34</v>
      </c>
      <c r="D93" s="4">
        <v>136</v>
      </c>
      <c r="E93" s="4">
        <v>160</v>
      </c>
      <c r="F93" s="4">
        <v>150</v>
      </c>
      <c r="G93" s="12">
        <v>0.84511419343414196</v>
      </c>
      <c r="H93" s="13">
        <v>0.24381371933724699</v>
      </c>
      <c r="I93" s="3">
        <v>0.612941860387758</v>
      </c>
      <c r="J93" s="3">
        <v>0.24381371933724699</v>
      </c>
      <c r="K93" s="3">
        <v>0.612941860387758</v>
      </c>
      <c r="L93" s="3">
        <v>1.9578505986935801E-3</v>
      </c>
      <c r="M93" s="3">
        <v>1.0893415791340001E-3</v>
      </c>
      <c r="N93" s="3">
        <v>298</v>
      </c>
      <c r="O93" s="3" t="s">
        <v>42</v>
      </c>
      <c r="P93" s="3" t="s">
        <v>82</v>
      </c>
      <c r="Q93" s="3" t="s">
        <v>687</v>
      </c>
      <c r="R93" s="3" t="s">
        <v>45</v>
      </c>
      <c r="S93" s="3" t="s">
        <v>688</v>
      </c>
      <c r="T93" s="3" t="s">
        <v>689</v>
      </c>
      <c r="V93" s="3">
        <v>1102.2570000000001</v>
      </c>
      <c r="W93" s="3">
        <v>2.2045140000000001</v>
      </c>
      <c r="X93" s="3" t="s">
        <v>690</v>
      </c>
      <c r="Y93" s="15">
        <v>1.5139371270816635E-3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859</v>
      </c>
      <c r="B94" s="4" t="s">
        <v>4985</v>
      </c>
      <c r="C94" s="4">
        <v>45</v>
      </c>
      <c r="D94" s="4">
        <v>184</v>
      </c>
      <c r="E94" s="4">
        <v>219</v>
      </c>
      <c r="F94" s="4">
        <v>189</v>
      </c>
      <c r="G94" s="12">
        <v>0.842306305766924</v>
      </c>
      <c r="H94" s="13">
        <v>0.23478815896484001</v>
      </c>
      <c r="I94" s="3">
        <v>0.629323809579036</v>
      </c>
      <c r="J94" s="3">
        <v>0.23478815896484001</v>
      </c>
      <c r="K94" s="3">
        <v>0.629323809579036</v>
      </c>
      <c r="L94" s="3">
        <v>2.5912728512120799E-3</v>
      </c>
      <c r="M94" s="3">
        <v>1.44469773366203E-3</v>
      </c>
      <c r="N94" s="3">
        <v>240</v>
      </c>
      <c r="O94" s="3" t="s">
        <v>42</v>
      </c>
      <c r="P94" s="3" t="s">
        <v>82</v>
      </c>
      <c r="Q94" s="3" t="s">
        <v>860</v>
      </c>
      <c r="R94" s="3" t="s">
        <v>45</v>
      </c>
      <c r="S94" s="3" t="s">
        <v>861</v>
      </c>
      <c r="T94" s="3" t="s">
        <v>862</v>
      </c>
      <c r="V94" s="3">
        <v>944.04930000000002</v>
      </c>
      <c r="W94" s="3">
        <v>1.8880986</v>
      </c>
      <c r="X94" s="3" t="s">
        <v>863</v>
      </c>
      <c r="Y94" s="15">
        <v>2.0037403152551431E-3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267</v>
      </c>
      <c r="B95" s="4" t="s">
        <v>4985</v>
      </c>
      <c r="C95" s="4">
        <v>19</v>
      </c>
      <c r="D95" s="4">
        <v>78</v>
      </c>
      <c r="E95" s="4">
        <v>88</v>
      </c>
      <c r="F95" s="4">
        <v>84</v>
      </c>
      <c r="G95" s="12">
        <v>0.83985450576418796</v>
      </c>
      <c r="H95" s="13">
        <v>0.30013474981767002</v>
      </c>
      <c r="I95" s="3">
        <v>0.52268371873587205</v>
      </c>
      <c r="J95" s="3">
        <v>0.30013474981767002</v>
      </c>
      <c r="K95" s="3">
        <v>0.52268371873587205</v>
      </c>
      <c r="L95" s="3">
        <v>1.0940929816228801E-3</v>
      </c>
      <c r="M95" s="3">
        <v>6.1075829434303495E-4</v>
      </c>
      <c r="N95" s="3">
        <v>208</v>
      </c>
      <c r="O95" s="3" t="s">
        <v>42</v>
      </c>
      <c r="P95" s="3" t="s">
        <v>43</v>
      </c>
      <c r="Q95" s="3" t="s">
        <v>268</v>
      </c>
      <c r="R95" s="3" t="s">
        <v>45</v>
      </c>
      <c r="S95" s="3" t="s">
        <v>269</v>
      </c>
      <c r="T95" s="3" t="s">
        <v>270</v>
      </c>
      <c r="V95" s="3">
        <v>1141.287</v>
      </c>
      <c r="W95" s="3">
        <v>2.2825739999999999</v>
      </c>
      <c r="X95" s="3" t="s">
        <v>271</v>
      </c>
      <c r="Y95" s="14">
        <v>8.4602368866328254E-4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1534</v>
      </c>
      <c r="B96" s="4" t="s">
        <v>4985</v>
      </c>
      <c r="C96" s="4">
        <v>85</v>
      </c>
      <c r="D96" s="4">
        <v>381</v>
      </c>
      <c r="E96" s="4">
        <v>368</v>
      </c>
      <c r="F96" s="4">
        <v>370</v>
      </c>
      <c r="G96" s="12">
        <v>0.83909593309830599</v>
      </c>
      <c r="H96" s="13">
        <v>0.21928140215748501</v>
      </c>
      <c r="I96" s="3">
        <v>0.65899820043776802</v>
      </c>
      <c r="J96" s="3">
        <v>0.21928140215748501</v>
      </c>
      <c r="K96" s="3">
        <v>0.65899820043776802</v>
      </c>
      <c r="L96" s="3">
        <v>4.8946264967339396E-3</v>
      </c>
      <c r="M96" s="3">
        <v>2.7356014332252398E-3</v>
      </c>
      <c r="N96" s="3">
        <v>114</v>
      </c>
      <c r="O96" s="3" t="s">
        <v>42</v>
      </c>
      <c r="P96" s="3" t="s">
        <v>43</v>
      </c>
      <c r="Q96" s="3" t="s">
        <v>1535</v>
      </c>
      <c r="R96" s="3" t="s">
        <v>65</v>
      </c>
      <c r="S96" s="3" t="s">
        <v>739</v>
      </c>
      <c r="T96" s="3" t="s">
        <v>1536</v>
      </c>
      <c r="V96" s="3">
        <v>1088.3510000000001</v>
      </c>
      <c r="W96" s="3">
        <v>2.1767020000000001</v>
      </c>
      <c r="X96" s="3" t="s">
        <v>1537</v>
      </c>
      <c r="Y96" s="15">
        <v>3.7848428177041588E-3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699</v>
      </c>
      <c r="B97" s="4" t="s">
        <v>4985</v>
      </c>
      <c r="C97" s="4">
        <v>163</v>
      </c>
      <c r="D97" s="4">
        <v>699</v>
      </c>
      <c r="E97" s="4">
        <v>755</v>
      </c>
      <c r="F97" s="4">
        <v>695</v>
      </c>
      <c r="G97" s="12">
        <v>0.838509276001842</v>
      </c>
      <c r="H97" s="13">
        <v>0.21192608623949799</v>
      </c>
      <c r="I97" s="3">
        <v>0.67381558216328696</v>
      </c>
      <c r="J97" s="3">
        <v>0.21192608623949799</v>
      </c>
      <c r="K97" s="3">
        <v>0.67381558216328696</v>
      </c>
      <c r="L97" s="3">
        <v>9.3861661055015498E-3</v>
      </c>
      <c r="M97" s="3">
        <v>5.2484083563245102E-3</v>
      </c>
      <c r="N97" s="3">
        <v>9</v>
      </c>
      <c r="O97" s="3" t="s">
        <v>42</v>
      </c>
      <c r="P97" s="3" t="s">
        <v>43</v>
      </c>
      <c r="Q97" s="3" t="s">
        <v>700</v>
      </c>
      <c r="R97" s="3" t="s">
        <v>65</v>
      </c>
      <c r="S97" s="3" t="s">
        <v>701</v>
      </c>
      <c r="T97" s="3" t="s">
        <v>702</v>
      </c>
      <c r="V97" s="3">
        <v>1310.4280000000001</v>
      </c>
      <c r="W97" s="3">
        <v>2.6208559999999999</v>
      </c>
      <c r="X97" s="3" t="s">
        <v>703</v>
      </c>
      <c r="Y97" s="15">
        <v>7.2579926974797402E-3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1124</v>
      </c>
      <c r="B98" s="4" t="s">
        <v>4985</v>
      </c>
      <c r="C98" s="4">
        <v>75</v>
      </c>
      <c r="D98" s="4">
        <v>353</v>
      </c>
      <c r="E98" s="4">
        <v>344</v>
      </c>
      <c r="F98" s="4">
        <v>299</v>
      </c>
      <c r="G98" s="12">
        <v>0.828466824929317</v>
      </c>
      <c r="H98" s="13">
        <v>0.22412366041005</v>
      </c>
      <c r="I98" s="3">
        <v>0.64951229320560899</v>
      </c>
      <c r="J98" s="3">
        <v>0.22412366041005</v>
      </c>
      <c r="K98" s="3">
        <v>0.64951229320560899</v>
      </c>
      <c r="L98" s="3">
        <v>4.3187880853534696E-3</v>
      </c>
      <c r="M98" s="3">
        <v>2.43146704111137E-3</v>
      </c>
      <c r="N98" s="3">
        <v>66</v>
      </c>
      <c r="O98" s="3" t="s">
        <v>42</v>
      </c>
      <c r="P98" s="3" t="s">
        <v>34</v>
      </c>
      <c r="Q98" s="3" t="s">
        <v>1125</v>
      </c>
      <c r="R98" s="3" t="s">
        <v>65</v>
      </c>
      <c r="S98" s="3" t="s">
        <v>1126</v>
      </c>
      <c r="T98" s="3" t="s">
        <v>1127</v>
      </c>
      <c r="V98" s="3">
        <v>1127.3009999999999</v>
      </c>
      <c r="W98" s="3">
        <v>2.2546020000000002</v>
      </c>
      <c r="X98" s="3" t="s">
        <v>1128</v>
      </c>
      <c r="Y98" s="15">
        <v>3.3395671920919048E-3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3953</v>
      </c>
      <c r="B99" s="4" t="s">
        <v>4985</v>
      </c>
      <c r="C99" s="4">
        <v>137</v>
      </c>
      <c r="D99" s="4">
        <v>622</v>
      </c>
      <c r="E99" s="4">
        <v>647</v>
      </c>
      <c r="F99" s="4">
        <v>555</v>
      </c>
      <c r="G99" s="12">
        <v>0.82525692697028297</v>
      </c>
      <c r="H99" s="13">
        <v>0.21718552958206</v>
      </c>
      <c r="I99" s="3">
        <v>0.663169113853051</v>
      </c>
      <c r="J99" s="3">
        <v>0.21718552958206</v>
      </c>
      <c r="K99" s="3">
        <v>0.663169113853051</v>
      </c>
      <c r="L99" s="3">
        <v>7.8889862359123493E-3</v>
      </c>
      <c r="M99" s="3">
        <v>4.4518244160020801E-3</v>
      </c>
      <c r="N99" s="3">
        <v>71</v>
      </c>
      <c r="O99" s="3" t="s">
        <v>42</v>
      </c>
      <c r="P99" s="3" t="s">
        <v>779</v>
      </c>
      <c r="Q99" s="3" t="s">
        <v>3954</v>
      </c>
      <c r="R99" s="3" t="s">
        <v>65</v>
      </c>
      <c r="S99" s="3" t="s">
        <v>640</v>
      </c>
      <c r="T99" s="3" t="s">
        <v>3955</v>
      </c>
      <c r="V99" s="3">
        <v>1071.2360000000001</v>
      </c>
      <c r="W99" s="3">
        <v>2.1424720000000002</v>
      </c>
      <c r="X99" s="3" t="s">
        <v>3956</v>
      </c>
      <c r="Y99" s="15">
        <v>6.1002760708878797E-3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1272</v>
      </c>
      <c r="B100" s="4" t="s">
        <v>4985</v>
      </c>
      <c r="C100" s="4">
        <v>79</v>
      </c>
      <c r="D100" s="4">
        <v>346</v>
      </c>
      <c r="E100" s="4">
        <v>369</v>
      </c>
      <c r="F100" s="4">
        <v>339</v>
      </c>
      <c r="G100" s="12">
        <v>0.82121080265251301</v>
      </c>
      <c r="H100" s="13">
        <v>0.22750099387540099</v>
      </c>
      <c r="I100" s="3">
        <v>0.64301670171605696</v>
      </c>
      <c r="J100" s="3">
        <v>0.22750099387540099</v>
      </c>
      <c r="K100" s="3">
        <v>0.64301670171605696</v>
      </c>
      <c r="L100" s="3">
        <v>4.54912344990566E-3</v>
      </c>
      <c r="M100" s="3">
        <v>2.5741263683840602E-3</v>
      </c>
      <c r="N100" s="3">
        <v>38</v>
      </c>
      <c r="O100" s="3" t="s">
        <v>42</v>
      </c>
      <c r="P100" s="3" t="s">
        <v>71</v>
      </c>
      <c r="Q100" s="3" t="s">
        <v>1273</v>
      </c>
      <c r="R100" s="3" t="s">
        <v>65</v>
      </c>
      <c r="S100" s="3" t="s">
        <v>370</v>
      </c>
      <c r="T100" s="3" t="s">
        <v>1274</v>
      </c>
      <c r="U100" s="3" t="s">
        <v>390</v>
      </c>
      <c r="V100" s="3">
        <v>1212.2719999999999</v>
      </c>
      <c r="W100" s="3">
        <v>2.424544</v>
      </c>
      <c r="X100" s="3" t="s">
        <v>1275</v>
      </c>
      <c r="Y100" s="15">
        <v>3.5176774423368064E-3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676</v>
      </c>
      <c r="B101" s="4" t="s">
        <v>4985</v>
      </c>
      <c r="C101" s="4">
        <v>118</v>
      </c>
      <c r="D101" s="4">
        <v>522</v>
      </c>
      <c r="E101" s="4">
        <v>556</v>
      </c>
      <c r="F101" s="4">
        <v>498</v>
      </c>
      <c r="G101" s="12">
        <v>0.82013067916028404</v>
      </c>
      <c r="H101" s="13">
        <v>0.221280336050722</v>
      </c>
      <c r="I101" s="3">
        <v>0.65505717768639404</v>
      </c>
      <c r="J101" s="3">
        <v>0.221280336050722</v>
      </c>
      <c r="K101" s="3">
        <v>0.65505717768639404</v>
      </c>
      <c r="L101" s="3">
        <v>6.7948932542894703E-3</v>
      </c>
      <c r="M101" s="3">
        <v>3.8480199423524398E-3</v>
      </c>
      <c r="N101" s="3">
        <v>161</v>
      </c>
      <c r="O101" s="3" t="s">
        <v>42</v>
      </c>
      <c r="P101" s="3" t="s">
        <v>34</v>
      </c>
      <c r="Q101" s="3" t="s">
        <v>677</v>
      </c>
      <c r="R101" s="3" t="s">
        <v>65</v>
      </c>
      <c r="S101" s="3" t="s">
        <v>678</v>
      </c>
      <c r="T101" s="3" t="s">
        <v>679</v>
      </c>
      <c r="V101" s="3">
        <v>1094.2739999999999</v>
      </c>
      <c r="W101" s="3">
        <v>2.1885479999999999</v>
      </c>
      <c r="X101" s="3" t="s">
        <v>680</v>
      </c>
      <c r="Y101" s="15">
        <v>5.2542523822245966E-3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1193</v>
      </c>
      <c r="B102" s="4" t="s">
        <v>4985</v>
      </c>
      <c r="C102" s="4">
        <v>393</v>
      </c>
      <c r="D102" s="4">
        <v>1793</v>
      </c>
      <c r="E102" s="4">
        <v>1803</v>
      </c>
      <c r="F102" s="4">
        <v>1659</v>
      </c>
      <c r="G102" s="12">
        <v>0.81811051489975894</v>
      </c>
      <c r="H102" s="13">
        <v>0.21398880825483799</v>
      </c>
      <c r="I102" s="3">
        <v>0.66960893992309201</v>
      </c>
      <c r="J102" s="3">
        <v>0.21398880825483799</v>
      </c>
      <c r="K102" s="3">
        <v>0.66960893992309201</v>
      </c>
      <c r="L102" s="3">
        <v>2.26304495672522E-2</v>
      </c>
      <c r="M102" s="3">
        <v>1.2835115754563199E-2</v>
      </c>
      <c r="N102" s="3">
        <v>165</v>
      </c>
      <c r="O102" s="3" t="s">
        <v>42</v>
      </c>
      <c r="P102" s="3" t="s">
        <v>34</v>
      </c>
      <c r="Q102" s="3" t="s">
        <v>1194</v>
      </c>
      <c r="R102" s="3" t="s">
        <v>65</v>
      </c>
      <c r="S102" s="3" t="s">
        <v>1195</v>
      </c>
      <c r="T102" s="3" t="s">
        <v>1196</v>
      </c>
      <c r="V102" s="3">
        <v>1221.4570000000001</v>
      </c>
      <c r="W102" s="3">
        <v>2.442914</v>
      </c>
      <c r="X102" s="3" t="s">
        <v>1197</v>
      </c>
      <c r="Y102" s="15">
        <v>1.749933208656158E-2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1338</v>
      </c>
      <c r="B103" s="4" t="s">
        <v>4985</v>
      </c>
      <c r="C103" s="4">
        <v>69</v>
      </c>
      <c r="D103" s="4">
        <v>289</v>
      </c>
      <c r="E103" s="4">
        <v>333</v>
      </c>
      <c r="F103" s="4">
        <v>302</v>
      </c>
      <c r="G103" s="12">
        <v>0.81613825885922597</v>
      </c>
      <c r="H103" s="13">
        <v>0.23416688894246601</v>
      </c>
      <c r="I103" s="3">
        <v>0.63047451390151699</v>
      </c>
      <c r="J103" s="3">
        <v>0.23416688894246601</v>
      </c>
      <c r="K103" s="3">
        <v>0.63047451390151699</v>
      </c>
      <c r="L103" s="3">
        <v>3.9732850385252004E-3</v>
      </c>
      <c r="M103" s="3">
        <v>2.25612909883535E-3</v>
      </c>
      <c r="N103" s="3">
        <v>30</v>
      </c>
      <c r="O103" s="3" t="s">
        <v>42</v>
      </c>
      <c r="P103" s="3" t="s">
        <v>43</v>
      </c>
      <c r="Q103" s="3" t="s">
        <v>1339</v>
      </c>
      <c r="R103" s="3" t="s">
        <v>65</v>
      </c>
      <c r="S103" s="3" t="s">
        <v>1340</v>
      </c>
      <c r="T103" s="3" t="s">
        <v>1341</v>
      </c>
      <c r="V103" s="3">
        <v>1080.1559999999999</v>
      </c>
      <c r="W103" s="3">
        <v>2.1603119999999998</v>
      </c>
      <c r="X103" s="3" t="s">
        <v>1342</v>
      </c>
      <c r="Y103" s="15">
        <v>3.0724018167245523E-3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1642</v>
      </c>
      <c r="B104" s="4" t="s">
        <v>4985</v>
      </c>
      <c r="C104" s="4">
        <v>139</v>
      </c>
      <c r="D104" s="4">
        <v>662</v>
      </c>
      <c r="E104" s="4">
        <v>668</v>
      </c>
      <c r="F104" s="4">
        <v>575</v>
      </c>
      <c r="G104" s="12">
        <v>0.78338387731507797</v>
      </c>
      <c r="H104" s="13">
        <v>0.23666527281811001</v>
      </c>
      <c r="I104" s="3">
        <v>0.62586546378587904</v>
      </c>
      <c r="J104" s="3">
        <v>0.23666527281811001</v>
      </c>
      <c r="K104" s="3">
        <v>0.62586546378587904</v>
      </c>
      <c r="L104" s="3">
        <v>8.0041539181884402E-3</v>
      </c>
      <c r="M104" s="3">
        <v>4.64988261584351E-3</v>
      </c>
      <c r="N104" s="3">
        <v>33</v>
      </c>
      <c r="O104" s="3" t="s">
        <v>42</v>
      </c>
      <c r="P104" s="3" t="s">
        <v>43</v>
      </c>
      <c r="Q104" s="3" t="s">
        <v>1643</v>
      </c>
      <c r="R104" s="3" t="s">
        <v>65</v>
      </c>
      <c r="S104" s="3" t="s">
        <v>424</v>
      </c>
      <c r="T104" s="3" t="s">
        <v>1644</v>
      </c>
      <c r="V104" s="3">
        <v>1030.1410000000001</v>
      </c>
      <c r="W104" s="3">
        <v>2.0602819999999999</v>
      </c>
      <c r="X104" s="3" t="s">
        <v>1645</v>
      </c>
      <c r="Y104" s="15">
        <v>6.1893311960103305E-3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1085</v>
      </c>
      <c r="B105" s="4" t="s">
        <v>4985</v>
      </c>
      <c r="C105" s="4">
        <v>31</v>
      </c>
      <c r="D105" s="4">
        <v>152</v>
      </c>
      <c r="E105" s="4">
        <v>137</v>
      </c>
      <c r="F105" s="4">
        <v>139</v>
      </c>
      <c r="G105" s="12">
        <v>0.76986973222006705</v>
      </c>
      <c r="H105" s="13">
        <v>0.30427652721243897</v>
      </c>
      <c r="I105" s="3">
        <v>0.51673154910520502</v>
      </c>
      <c r="J105" s="3">
        <v>0.30427652721243897</v>
      </c>
      <c r="K105" s="3">
        <v>0.51673154910520502</v>
      </c>
      <c r="L105" s="3">
        <v>1.7850990752794401E-3</v>
      </c>
      <c r="M105" s="3">
        <v>1.0464831022953299E-3</v>
      </c>
      <c r="N105" s="3">
        <v>221</v>
      </c>
      <c r="O105" s="3" t="s">
        <v>42</v>
      </c>
      <c r="P105" s="3" t="s">
        <v>34</v>
      </c>
      <c r="Q105" s="3" t="s">
        <v>1086</v>
      </c>
      <c r="R105" s="3" t="s">
        <v>45</v>
      </c>
      <c r="S105" s="3" t="s">
        <v>1087</v>
      </c>
      <c r="T105" s="3" t="s">
        <v>1088</v>
      </c>
      <c r="V105" s="3">
        <v>1199.413</v>
      </c>
      <c r="W105" s="3">
        <v>2.3988260000000001</v>
      </c>
      <c r="X105" s="3" t="s">
        <v>1089</v>
      </c>
      <c r="Y105" s="15">
        <v>1.3803544393979873E-3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1601</v>
      </c>
      <c r="B106" s="4" t="s">
        <v>4985</v>
      </c>
      <c r="C106" s="4">
        <v>119</v>
      </c>
      <c r="D106" s="4">
        <v>532</v>
      </c>
      <c r="E106" s="4">
        <v>552</v>
      </c>
      <c r="F106" s="4">
        <v>566</v>
      </c>
      <c r="G106" s="12">
        <v>0.76416812182903504</v>
      </c>
      <c r="H106" s="13">
        <v>0.25122196388878698</v>
      </c>
      <c r="I106" s="3">
        <v>0.59994239368201696</v>
      </c>
      <c r="J106" s="3">
        <v>0.25122196388878698</v>
      </c>
      <c r="K106" s="3">
        <v>0.59994239368201696</v>
      </c>
      <c r="L106" s="3">
        <v>6.8524770954275097E-3</v>
      </c>
      <c r="M106" s="3">
        <v>4.03427105213884E-3</v>
      </c>
      <c r="N106" s="3">
        <v>99</v>
      </c>
      <c r="O106" s="3" t="s">
        <v>42</v>
      </c>
      <c r="P106" s="3" t="s">
        <v>43</v>
      </c>
      <c r="Q106" s="3" t="s">
        <v>1602</v>
      </c>
      <c r="R106" s="3" t="s">
        <v>65</v>
      </c>
      <c r="S106" s="3" t="s">
        <v>150</v>
      </c>
      <c r="T106" s="3" t="s">
        <v>1603</v>
      </c>
      <c r="V106" s="3">
        <v>1063.171</v>
      </c>
      <c r="W106" s="3">
        <v>2.1263420000000002</v>
      </c>
      <c r="X106" s="3" t="s">
        <v>1604</v>
      </c>
      <c r="Y106" s="15">
        <v>5.2987799447858225E-3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467</v>
      </c>
      <c r="B107" s="4" t="s">
        <v>4985</v>
      </c>
      <c r="C107" s="4">
        <v>79</v>
      </c>
      <c r="D107" s="4">
        <v>345</v>
      </c>
      <c r="E107" s="4">
        <v>394</v>
      </c>
      <c r="F107" s="4">
        <v>359</v>
      </c>
      <c r="G107" s="12">
        <v>0.76246720986993</v>
      </c>
      <c r="H107" s="13">
        <v>0.26456134588490499</v>
      </c>
      <c r="I107" s="3">
        <v>0.57747360873201403</v>
      </c>
      <c r="J107" s="3">
        <v>0.26456134588490499</v>
      </c>
      <c r="K107" s="3">
        <v>0.57747360873201403</v>
      </c>
      <c r="L107" s="3">
        <v>4.54912344990566E-3</v>
      </c>
      <c r="M107" s="3">
        <v>2.6811412471530799E-3</v>
      </c>
      <c r="N107" s="3">
        <v>113</v>
      </c>
      <c r="O107" s="3" t="s">
        <v>42</v>
      </c>
      <c r="P107" s="3" t="s">
        <v>43</v>
      </c>
      <c r="Q107" s="3" t="s">
        <v>468</v>
      </c>
      <c r="R107" s="3" t="s">
        <v>65</v>
      </c>
      <c r="S107" s="3" t="s">
        <v>469</v>
      </c>
      <c r="T107" s="3" t="s">
        <v>470</v>
      </c>
      <c r="V107" s="3">
        <v>969.99879999999996</v>
      </c>
      <c r="W107" s="3">
        <v>1.9399976000000001</v>
      </c>
      <c r="X107" s="3" t="s">
        <v>471</v>
      </c>
      <c r="Y107" s="15">
        <v>3.5176774423368064E-3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1298</v>
      </c>
      <c r="B108" s="4" t="s">
        <v>4985</v>
      </c>
      <c r="C108" s="4">
        <v>160</v>
      </c>
      <c r="D108" s="4">
        <v>751</v>
      </c>
      <c r="E108" s="4">
        <v>838</v>
      </c>
      <c r="F108" s="4">
        <v>753</v>
      </c>
      <c r="G108" s="12">
        <v>0.688065006817831</v>
      </c>
      <c r="H108" s="13">
        <v>0.30531309809703699</v>
      </c>
      <c r="I108" s="3">
        <v>0.51525456383351498</v>
      </c>
      <c r="J108" s="3">
        <v>0.30531309809703699</v>
      </c>
      <c r="K108" s="3">
        <v>0.51525456383351498</v>
      </c>
      <c r="L108" s="3">
        <v>9.2134145820874092E-3</v>
      </c>
      <c r="M108" s="3">
        <v>5.7181535148322403E-3</v>
      </c>
      <c r="N108" s="3">
        <v>102</v>
      </c>
      <c r="O108" s="3" t="s">
        <v>42</v>
      </c>
      <c r="P108" s="3" t="s">
        <v>43</v>
      </c>
      <c r="Q108" s="3" t="s">
        <v>1299</v>
      </c>
      <c r="R108" s="3" t="s">
        <v>65</v>
      </c>
      <c r="S108" s="3" t="s">
        <v>1007</v>
      </c>
      <c r="T108" s="3" t="s">
        <v>1300</v>
      </c>
      <c r="V108" s="3">
        <v>1200.309</v>
      </c>
      <c r="W108" s="3">
        <v>2.4006180000000001</v>
      </c>
      <c r="X108" s="3" t="s">
        <v>1301</v>
      </c>
      <c r="Y108" s="15">
        <v>7.1244100097960636E-3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987</v>
      </c>
      <c r="B109" s="4" t="s">
        <v>4985</v>
      </c>
      <c r="C109" s="4">
        <v>20</v>
      </c>
      <c r="D109" s="4">
        <v>86</v>
      </c>
      <c r="E109" s="4">
        <v>91</v>
      </c>
      <c r="F109" s="4">
        <v>115</v>
      </c>
      <c r="G109" s="12">
        <v>0.68621639938852597</v>
      </c>
      <c r="H109" s="13">
        <v>0.38898526124667898</v>
      </c>
      <c r="I109" s="3">
        <v>0.41006685389409397</v>
      </c>
      <c r="J109" s="3">
        <v>0.38898526124667898</v>
      </c>
      <c r="K109" s="3">
        <v>0.41006685389409397</v>
      </c>
      <c r="L109" s="3">
        <v>1.15167682276093E-3</v>
      </c>
      <c r="M109" s="3">
        <v>7.1550765195888195E-4</v>
      </c>
      <c r="N109" s="3">
        <v>198</v>
      </c>
      <c r="O109" s="3" t="s">
        <v>42</v>
      </c>
      <c r="P109" s="3" t="s">
        <v>43</v>
      </c>
      <c r="Q109" s="3" t="s">
        <v>988</v>
      </c>
      <c r="R109" s="3" t="s">
        <v>45</v>
      </c>
      <c r="S109" s="3" t="s">
        <v>989</v>
      </c>
      <c r="T109" s="3" t="s">
        <v>990</v>
      </c>
      <c r="V109" s="3">
        <v>1456.732</v>
      </c>
      <c r="W109" s="3">
        <v>2.9134639999999998</v>
      </c>
      <c r="X109" s="3" t="s">
        <v>991</v>
      </c>
      <c r="Y109" s="14">
        <v>8.9055125122450794E-4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1220</v>
      </c>
      <c r="B110" s="4" t="s">
        <v>4985</v>
      </c>
      <c r="C110" s="4">
        <v>94</v>
      </c>
      <c r="D110" s="4">
        <v>480</v>
      </c>
      <c r="E110" s="4">
        <v>418</v>
      </c>
      <c r="F110" s="4">
        <v>480</v>
      </c>
      <c r="G110" s="12">
        <v>0.68205195369520399</v>
      </c>
      <c r="H110" s="13">
        <v>0.32281581061641401</v>
      </c>
      <c r="I110" s="3">
        <v>0.49104520289881698</v>
      </c>
      <c r="J110" s="3">
        <v>0.32281581061641401</v>
      </c>
      <c r="K110" s="3">
        <v>0.49104520289881698</v>
      </c>
      <c r="L110" s="3">
        <v>5.4128810669763503E-3</v>
      </c>
      <c r="M110" s="3">
        <v>3.3734402526221599E-3</v>
      </c>
      <c r="N110" s="3">
        <v>157</v>
      </c>
      <c r="O110" s="3" t="s">
        <v>42</v>
      </c>
      <c r="P110" s="3" t="s">
        <v>43</v>
      </c>
      <c r="Q110" s="3" t="s">
        <v>1221</v>
      </c>
      <c r="R110" s="3" t="s">
        <v>65</v>
      </c>
      <c r="S110" s="3" t="s">
        <v>404</v>
      </c>
      <c r="T110" s="3" t="s">
        <v>1222</v>
      </c>
      <c r="V110" s="3">
        <v>1118.268</v>
      </c>
      <c r="W110" s="3">
        <v>2.2365360000000001</v>
      </c>
      <c r="X110" s="3" t="s">
        <v>1223</v>
      </c>
      <c r="Y110" s="15">
        <v>4.1855908807551878E-3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1655</v>
      </c>
      <c r="B111" s="4" t="s">
        <v>4985</v>
      </c>
      <c r="C111" s="4">
        <v>48</v>
      </c>
      <c r="D111" s="4">
        <v>236</v>
      </c>
      <c r="E111" s="4">
        <v>253</v>
      </c>
      <c r="F111" s="4">
        <v>218</v>
      </c>
      <c r="G111" s="12">
        <v>0.67927834174327195</v>
      </c>
      <c r="H111" s="13">
        <v>0.33902223974481899</v>
      </c>
      <c r="I111" s="3">
        <v>0.46977181129058598</v>
      </c>
      <c r="J111" s="3">
        <v>0.33902223974481899</v>
      </c>
      <c r="K111" s="3">
        <v>0.46977181129058598</v>
      </c>
      <c r="L111" s="3">
        <v>2.7640243746262201E-3</v>
      </c>
      <c r="M111" s="3">
        <v>1.7255687824644999E-3</v>
      </c>
      <c r="N111" s="3">
        <v>41</v>
      </c>
      <c r="O111" s="3" t="s">
        <v>42</v>
      </c>
      <c r="P111" s="3" t="s">
        <v>620</v>
      </c>
      <c r="Q111" s="3" t="s">
        <v>721</v>
      </c>
      <c r="R111" s="3" t="s">
        <v>65</v>
      </c>
      <c r="S111" s="3" t="s">
        <v>1096</v>
      </c>
      <c r="T111" s="3" t="s">
        <v>723</v>
      </c>
      <c r="V111" s="3">
        <v>1199.277</v>
      </c>
      <c r="W111" s="3">
        <v>2.3985539999999999</v>
      </c>
      <c r="X111" s="3" t="s">
        <v>724</v>
      </c>
      <c r="Y111" s="15">
        <v>2.1373230029388193E-3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1176</v>
      </c>
      <c r="B112" s="4" t="s">
        <v>4985</v>
      </c>
      <c r="C112" s="4">
        <v>31</v>
      </c>
      <c r="D112" s="4">
        <v>147</v>
      </c>
      <c r="E112" s="4">
        <v>156</v>
      </c>
      <c r="F112" s="4">
        <v>155</v>
      </c>
      <c r="G112" s="12">
        <v>0.67271915091352097</v>
      </c>
      <c r="H112" s="13">
        <v>0.36925171224314202</v>
      </c>
      <c r="I112" s="3">
        <v>0.43267748216083601</v>
      </c>
      <c r="J112" s="3">
        <v>0.36925171224314202</v>
      </c>
      <c r="K112" s="3">
        <v>0.43267748216083601</v>
      </c>
      <c r="L112" s="3">
        <v>1.7850990752794401E-3</v>
      </c>
      <c r="M112" s="3">
        <v>1.1194351555721899E-3</v>
      </c>
      <c r="N112" s="3">
        <v>328</v>
      </c>
      <c r="O112" s="3" t="s">
        <v>42</v>
      </c>
      <c r="P112" s="3" t="s">
        <v>34</v>
      </c>
      <c r="Q112" s="3" t="s">
        <v>1177</v>
      </c>
      <c r="R112" s="3" t="s">
        <v>45</v>
      </c>
      <c r="S112" s="3" t="s">
        <v>1178</v>
      </c>
      <c r="T112" s="3" t="s">
        <v>1179</v>
      </c>
      <c r="V112" s="3">
        <v>1108.298</v>
      </c>
      <c r="W112" s="3">
        <v>2.216596</v>
      </c>
      <c r="X112" s="3" t="s">
        <v>1180</v>
      </c>
      <c r="Y112" s="15">
        <v>1.3803544393979873E-3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940</v>
      </c>
      <c r="B113" s="4" t="s">
        <v>4985</v>
      </c>
      <c r="C113" s="4">
        <v>133</v>
      </c>
      <c r="D113" s="4">
        <v>635</v>
      </c>
      <c r="E113" s="4">
        <v>674</v>
      </c>
      <c r="F113" s="4">
        <v>668</v>
      </c>
      <c r="G113" s="12">
        <v>0.66434519712892903</v>
      </c>
      <c r="H113" s="13">
        <v>0.32608959730874099</v>
      </c>
      <c r="I113" s="3">
        <v>0.48666305554384998</v>
      </c>
      <c r="J113" s="3">
        <v>0.32608959730874099</v>
      </c>
      <c r="K113" s="3">
        <v>0.48666305554384998</v>
      </c>
      <c r="L113" s="3">
        <v>7.6586508713601597E-3</v>
      </c>
      <c r="M113" s="3">
        <v>4.8320228272097001E-3</v>
      </c>
      <c r="N113" s="3">
        <v>158</v>
      </c>
      <c r="O113" s="3" t="s">
        <v>42</v>
      </c>
      <c r="P113" s="3" t="s">
        <v>43</v>
      </c>
      <c r="Q113" s="3" t="s">
        <v>941</v>
      </c>
      <c r="R113" s="3" t="s">
        <v>65</v>
      </c>
      <c r="S113" s="3" t="s">
        <v>942</v>
      </c>
      <c r="T113" s="3" t="s">
        <v>943</v>
      </c>
      <c r="V113" s="3">
        <v>1130.2850000000001</v>
      </c>
      <c r="W113" s="3">
        <v>2.26057</v>
      </c>
      <c r="X113" s="3" t="s">
        <v>944</v>
      </c>
      <c r="Y113" s="15">
        <v>5.9221658206429781E-3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794</v>
      </c>
      <c r="B114" s="4" t="s">
        <v>4985</v>
      </c>
      <c r="C114" s="4">
        <v>114</v>
      </c>
      <c r="D114" s="4">
        <v>587</v>
      </c>
      <c r="E114" s="4">
        <v>593</v>
      </c>
      <c r="F114" s="4">
        <v>517</v>
      </c>
      <c r="G114" s="12">
        <v>0.66396708752143596</v>
      </c>
      <c r="H114" s="13">
        <v>0.32976286020033402</v>
      </c>
      <c r="I114" s="3">
        <v>0.48179825869248499</v>
      </c>
      <c r="J114" s="3">
        <v>0.32976286020033402</v>
      </c>
      <c r="K114" s="3">
        <v>0.48179825869248499</v>
      </c>
      <c r="L114" s="3">
        <v>6.5645578897372799E-3</v>
      </c>
      <c r="M114" s="3">
        <v>4.1426750449750898E-3</v>
      </c>
      <c r="N114" s="3">
        <v>166</v>
      </c>
      <c r="O114" s="3" t="s">
        <v>42</v>
      </c>
      <c r="P114" s="3" t="s">
        <v>43</v>
      </c>
      <c r="Q114" s="3" t="s">
        <v>795</v>
      </c>
      <c r="R114" s="3" t="s">
        <v>65</v>
      </c>
      <c r="S114" s="3" t="s">
        <v>796</v>
      </c>
      <c r="T114" s="3" t="s">
        <v>797</v>
      </c>
      <c r="V114" s="3">
        <v>1139.298</v>
      </c>
      <c r="W114" s="3">
        <v>2.2785959999999998</v>
      </c>
      <c r="X114" s="3" t="s">
        <v>798</v>
      </c>
      <c r="Y114" s="15">
        <v>5.076142131979695E-3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1465</v>
      </c>
      <c r="B115" s="4" t="s">
        <v>4985</v>
      </c>
      <c r="C115" s="4">
        <v>121</v>
      </c>
      <c r="D115" s="4">
        <v>622</v>
      </c>
      <c r="E115" s="4">
        <v>633</v>
      </c>
      <c r="F115" s="4">
        <v>567</v>
      </c>
      <c r="G115" s="12">
        <v>0.64706431858767</v>
      </c>
      <c r="H115" s="13">
        <v>0.337862154263813</v>
      </c>
      <c r="I115" s="3">
        <v>0.47126045313456799</v>
      </c>
      <c r="J115" s="3">
        <v>0.337862154263813</v>
      </c>
      <c r="K115" s="3">
        <v>0.47126045313456799</v>
      </c>
      <c r="L115" s="3">
        <v>6.9676447777036101E-3</v>
      </c>
      <c r="M115" s="3">
        <v>4.4489316962000799E-3</v>
      </c>
      <c r="N115" s="3">
        <v>144</v>
      </c>
      <c r="O115" s="3" t="s">
        <v>42</v>
      </c>
      <c r="P115" s="3" t="s">
        <v>34</v>
      </c>
      <c r="Q115" s="3" t="s">
        <v>1466</v>
      </c>
      <c r="R115" s="3" t="s">
        <v>65</v>
      </c>
      <c r="S115" s="3" t="s">
        <v>399</v>
      </c>
      <c r="T115" s="3" t="s">
        <v>1467</v>
      </c>
      <c r="V115" s="3">
        <v>1113.2950000000001</v>
      </c>
      <c r="W115" s="3">
        <v>2.2265899999999998</v>
      </c>
      <c r="X115" s="3" t="s">
        <v>1468</v>
      </c>
      <c r="Y115" s="15">
        <v>5.3878350699082733E-3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322</v>
      </c>
      <c r="B116" s="4" t="s">
        <v>4985</v>
      </c>
      <c r="C116" s="4">
        <v>34</v>
      </c>
      <c r="D116" s="4">
        <v>180</v>
      </c>
      <c r="E116" s="4">
        <v>172</v>
      </c>
      <c r="F116" s="4">
        <v>174</v>
      </c>
      <c r="G116" s="12">
        <v>0.60599840012289596</v>
      </c>
      <c r="H116" s="13">
        <v>0.42790844279427498</v>
      </c>
      <c r="I116" s="3">
        <v>0.368649144638308</v>
      </c>
      <c r="J116" s="3">
        <v>0.42790844279427498</v>
      </c>
      <c r="K116" s="3">
        <v>0.368649144638308</v>
      </c>
      <c r="L116" s="3">
        <v>1.9578505986935801E-3</v>
      </c>
      <c r="M116" s="3">
        <v>1.2859941207041801E-3</v>
      </c>
      <c r="N116" s="3">
        <v>196</v>
      </c>
      <c r="O116" s="3" t="s">
        <v>42</v>
      </c>
      <c r="P116" s="3" t="s">
        <v>43</v>
      </c>
      <c r="Q116" s="3" t="s">
        <v>323</v>
      </c>
      <c r="R116" s="3" t="s">
        <v>45</v>
      </c>
      <c r="S116" s="3" t="s">
        <v>324</v>
      </c>
      <c r="T116" s="3" t="s">
        <v>325</v>
      </c>
      <c r="V116" s="3">
        <v>1333.5450000000001</v>
      </c>
      <c r="W116" s="3">
        <v>2.66709</v>
      </c>
      <c r="X116" s="3" t="s">
        <v>326</v>
      </c>
      <c r="Y116" s="15">
        <v>1.5139371270816635E-3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992</v>
      </c>
      <c r="B117" s="4" t="s">
        <v>4985</v>
      </c>
      <c r="C117" s="4">
        <v>65</v>
      </c>
      <c r="D117" s="4">
        <v>333</v>
      </c>
      <c r="E117" s="4">
        <v>376</v>
      </c>
      <c r="F117" s="4">
        <v>309</v>
      </c>
      <c r="G117" s="12">
        <v>0.59163867372328605</v>
      </c>
      <c r="H117" s="13">
        <v>0.40113251805058397</v>
      </c>
      <c r="I117" s="3">
        <v>0.396712130245991</v>
      </c>
      <c r="J117" s="3">
        <v>0.40113251805058397</v>
      </c>
      <c r="K117" s="3">
        <v>0.396712130245991</v>
      </c>
      <c r="L117" s="3">
        <v>3.74294967397301E-3</v>
      </c>
      <c r="M117" s="3">
        <v>2.48328397581557E-3</v>
      </c>
      <c r="N117" s="3">
        <v>259</v>
      </c>
      <c r="O117" s="3" t="s">
        <v>42</v>
      </c>
      <c r="P117" s="3" t="s">
        <v>620</v>
      </c>
      <c r="Q117" s="3" t="s">
        <v>993</v>
      </c>
      <c r="R117" s="3" t="s">
        <v>45</v>
      </c>
      <c r="S117" s="3" t="s">
        <v>838</v>
      </c>
      <c r="T117" s="3" t="s">
        <v>994</v>
      </c>
      <c r="V117" s="3">
        <v>1040.087</v>
      </c>
      <c r="W117" s="3">
        <v>2.080174</v>
      </c>
      <c r="X117" s="3" t="s">
        <v>995</v>
      </c>
      <c r="Y117" s="15">
        <v>2.8942915664796507E-3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1680</v>
      </c>
      <c r="B118" s="4" t="s">
        <v>4985</v>
      </c>
      <c r="C118" s="4">
        <v>43</v>
      </c>
      <c r="D118" s="4">
        <v>239</v>
      </c>
      <c r="E118" s="4">
        <v>216</v>
      </c>
      <c r="F118" s="4">
        <v>240</v>
      </c>
      <c r="G118" s="12">
        <v>0.54163566868644997</v>
      </c>
      <c r="H118" s="13">
        <v>0.47574858526005498</v>
      </c>
      <c r="I118" s="3">
        <v>0.322622494506344</v>
      </c>
      <c r="J118" s="3">
        <v>0.47574858526005498</v>
      </c>
      <c r="K118" s="3">
        <v>0.322622494506344</v>
      </c>
      <c r="L118" s="3">
        <v>2.4761051689359899E-3</v>
      </c>
      <c r="M118" s="3">
        <v>1.7008208272687301E-3</v>
      </c>
      <c r="N118" s="3">
        <v>283</v>
      </c>
      <c r="O118" s="3" t="s">
        <v>42</v>
      </c>
      <c r="P118" s="3" t="s">
        <v>34</v>
      </c>
      <c r="Q118" s="3" t="s">
        <v>1681</v>
      </c>
      <c r="R118" s="3" t="s">
        <v>45</v>
      </c>
      <c r="S118" s="3" t="s">
        <v>1065</v>
      </c>
      <c r="T118" s="3" t="s">
        <v>1682</v>
      </c>
      <c r="U118" s="3" t="s">
        <v>390</v>
      </c>
      <c r="V118" s="3">
        <v>988.14850000000001</v>
      </c>
      <c r="W118" s="3">
        <v>1.976297</v>
      </c>
      <c r="X118" s="3" t="s">
        <v>1683</v>
      </c>
      <c r="Y118" s="15">
        <v>1.9146851901326921E-3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1717</v>
      </c>
      <c r="B119" s="4" t="s">
        <v>4985</v>
      </c>
      <c r="C119" s="4">
        <v>68</v>
      </c>
      <c r="D119" s="4">
        <v>337</v>
      </c>
      <c r="E119" s="4">
        <v>415</v>
      </c>
      <c r="F119" s="4">
        <v>351</v>
      </c>
      <c r="G119" s="12">
        <v>0.54085945226354104</v>
      </c>
      <c r="H119" s="13">
        <v>0.45368858623478098</v>
      </c>
      <c r="I119" s="3">
        <v>0.34324214645054602</v>
      </c>
      <c r="J119" s="3">
        <v>0.45368858623478098</v>
      </c>
      <c r="K119" s="3">
        <v>0.34324214645054602</v>
      </c>
      <c r="L119" s="3">
        <v>3.9157011973871498E-3</v>
      </c>
      <c r="M119" s="3">
        <v>2.6910462604482401E-3</v>
      </c>
      <c r="N119" s="3">
        <v>50</v>
      </c>
      <c r="O119" s="3" t="s">
        <v>42</v>
      </c>
      <c r="P119" s="3" t="s">
        <v>227</v>
      </c>
      <c r="Q119" s="3" t="s">
        <v>1718</v>
      </c>
      <c r="R119" s="3" t="s">
        <v>65</v>
      </c>
      <c r="S119" s="3" t="s">
        <v>1423</v>
      </c>
      <c r="T119" s="3" t="s">
        <v>1719</v>
      </c>
      <c r="V119" s="3">
        <v>997.11109999999996</v>
      </c>
      <c r="W119" s="3">
        <v>1.9942222000000001</v>
      </c>
      <c r="X119" s="3" t="s">
        <v>1720</v>
      </c>
      <c r="Y119" s="15">
        <v>3.0278742541633269E-3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729</v>
      </c>
      <c r="B120" s="4" t="s">
        <v>4985</v>
      </c>
      <c r="C120" s="4">
        <v>81</v>
      </c>
      <c r="D120" s="4">
        <v>420</v>
      </c>
      <c r="E120" s="4">
        <v>479</v>
      </c>
      <c r="F120" s="4">
        <v>452</v>
      </c>
      <c r="G120" s="12">
        <v>0.49899253407671801</v>
      </c>
      <c r="H120" s="13">
        <v>0.48995406434253502</v>
      </c>
      <c r="I120" s="3">
        <v>0.30984463535458501</v>
      </c>
      <c r="J120" s="3">
        <v>0.48995406434253502</v>
      </c>
      <c r="K120" s="3">
        <v>0.30984463535458501</v>
      </c>
      <c r="L120" s="3">
        <v>4.66429113218175E-3</v>
      </c>
      <c r="M120" s="3">
        <v>3.3001104691304998E-3</v>
      </c>
      <c r="N120" s="3">
        <v>26</v>
      </c>
      <c r="O120" s="3" t="s">
        <v>42</v>
      </c>
      <c r="P120" s="3" t="s">
        <v>43</v>
      </c>
      <c r="Q120" s="3" t="s">
        <v>730</v>
      </c>
      <c r="R120" s="3" t="s">
        <v>65</v>
      </c>
      <c r="S120" s="3" t="s">
        <v>180</v>
      </c>
      <c r="T120" s="3" t="s">
        <v>731</v>
      </c>
      <c r="V120" s="3">
        <v>1132.3679999999999</v>
      </c>
      <c r="W120" s="3">
        <v>2.2647360000000001</v>
      </c>
      <c r="X120" s="3" t="s">
        <v>732</v>
      </c>
      <c r="Y120" s="15">
        <v>3.6067325674592572E-3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452</v>
      </c>
      <c r="B121" s="4" t="s">
        <v>4985</v>
      </c>
      <c r="C121" s="4">
        <v>35</v>
      </c>
      <c r="D121" s="4">
        <v>203</v>
      </c>
      <c r="E121" s="4">
        <v>179</v>
      </c>
      <c r="F121" s="4">
        <v>207</v>
      </c>
      <c r="G121" s="12">
        <v>0.48283217895883102</v>
      </c>
      <c r="H121" s="13">
        <v>0.54211672537090205</v>
      </c>
      <c r="I121" s="3">
        <v>0.265907193670819</v>
      </c>
      <c r="J121" s="3">
        <v>0.54211672537090205</v>
      </c>
      <c r="K121" s="3">
        <v>0.265907193670819</v>
      </c>
      <c r="L121" s="3">
        <v>2.0154344398316199E-3</v>
      </c>
      <c r="M121" s="3">
        <v>1.4420058123654799E-3</v>
      </c>
      <c r="N121" s="3">
        <v>202</v>
      </c>
      <c r="O121" s="3" t="s">
        <v>42</v>
      </c>
      <c r="P121" s="3" t="s">
        <v>43</v>
      </c>
      <c r="Q121" s="3" t="s">
        <v>453</v>
      </c>
      <c r="R121" s="3" t="s">
        <v>45</v>
      </c>
      <c r="S121" s="3" t="s">
        <v>454</v>
      </c>
      <c r="T121" s="3" t="s">
        <v>455</v>
      </c>
      <c r="V121" s="3">
        <v>1343.453</v>
      </c>
      <c r="W121" s="3">
        <v>2.686906</v>
      </c>
      <c r="X121" s="3" t="s">
        <v>456</v>
      </c>
      <c r="Y121" s="15">
        <v>1.5584646896428889E-3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2404</v>
      </c>
      <c r="B122" s="4" t="s">
        <v>4985</v>
      </c>
      <c r="C122" s="4">
        <v>35</v>
      </c>
      <c r="D122" s="4">
        <v>207</v>
      </c>
      <c r="E122" s="4">
        <v>194</v>
      </c>
      <c r="F122" s="4">
        <v>191</v>
      </c>
      <c r="G122" s="12">
        <v>0.47773727720519799</v>
      </c>
      <c r="H122" s="13">
        <v>0.54375632258594597</v>
      </c>
      <c r="I122" s="3">
        <v>0.26459568020149299</v>
      </c>
      <c r="J122" s="3">
        <v>0.54375632258594597</v>
      </c>
      <c r="K122" s="3">
        <v>0.26459568020149299</v>
      </c>
      <c r="L122" s="3">
        <v>2.0154344398316199E-3</v>
      </c>
      <c r="M122" s="3">
        <v>1.4469977308203901E-3</v>
      </c>
      <c r="N122" s="3">
        <v>270</v>
      </c>
      <c r="O122" s="3" t="s">
        <v>42</v>
      </c>
      <c r="P122" s="3" t="s">
        <v>43</v>
      </c>
      <c r="Q122" s="3" t="s">
        <v>2405</v>
      </c>
      <c r="R122" s="3" t="s">
        <v>45</v>
      </c>
      <c r="S122" s="3" t="s">
        <v>1113</v>
      </c>
      <c r="T122" s="3" t="s">
        <v>2406</v>
      </c>
      <c r="V122" s="3">
        <v>1161.472</v>
      </c>
      <c r="W122" s="3">
        <v>2.3229440000000001</v>
      </c>
      <c r="X122" s="3" t="s">
        <v>2407</v>
      </c>
      <c r="Y122" s="15">
        <v>1.5584646896428889E-3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1142</v>
      </c>
      <c r="B123" s="4" t="s">
        <v>4985</v>
      </c>
      <c r="C123" s="4">
        <v>139</v>
      </c>
      <c r="D123" s="4">
        <v>804</v>
      </c>
      <c r="E123" s="4">
        <v>850</v>
      </c>
      <c r="F123" s="4">
        <v>739</v>
      </c>
      <c r="G123" s="12">
        <v>0.45439227639920599</v>
      </c>
      <c r="H123" s="13">
        <v>0.52174875689435496</v>
      </c>
      <c r="I123" s="3">
        <v>0.28253857700053497</v>
      </c>
      <c r="J123" s="3">
        <v>0.52174875689435496</v>
      </c>
      <c r="K123" s="3">
        <v>0.28253857700053497</v>
      </c>
      <c r="L123" s="3">
        <v>8.0041539181884402E-3</v>
      </c>
      <c r="M123" s="3">
        <v>5.8411985847287998E-3</v>
      </c>
      <c r="N123" s="3">
        <v>167</v>
      </c>
      <c r="O123" s="3" t="s">
        <v>42</v>
      </c>
      <c r="P123" s="3" t="s">
        <v>43</v>
      </c>
      <c r="Q123" s="3" t="s">
        <v>1143</v>
      </c>
      <c r="R123" s="3" t="s">
        <v>65</v>
      </c>
      <c r="S123" s="3" t="s">
        <v>1144</v>
      </c>
      <c r="T123" s="3" t="s">
        <v>1145</v>
      </c>
      <c r="V123" s="3">
        <v>1159.367</v>
      </c>
      <c r="W123" s="3">
        <v>2.3187340000000001</v>
      </c>
      <c r="X123" s="3" t="s">
        <v>1146</v>
      </c>
      <c r="Y123" s="15">
        <v>6.1893311960103305E-3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924</v>
      </c>
      <c r="B124" s="4" t="s">
        <v>4985</v>
      </c>
      <c r="C124" s="4">
        <v>96</v>
      </c>
      <c r="D124" s="4">
        <v>556</v>
      </c>
      <c r="E124" s="4">
        <v>545</v>
      </c>
      <c r="F124" s="4">
        <v>561</v>
      </c>
      <c r="G124" s="12">
        <v>0.44379810686458399</v>
      </c>
      <c r="H124" s="13">
        <v>0.54375632258594597</v>
      </c>
      <c r="I124" s="3">
        <v>0.26459568020149299</v>
      </c>
      <c r="J124" s="3">
        <v>0.54375632258594597</v>
      </c>
      <c r="K124" s="3">
        <v>0.26459568020149299</v>
      </c>
      <c r="L124" s="3">
        <v>5.5280487492524498E-3</v>
      </c>
      <c r="M124" s="3">
        <v>4.0639612888918701E-3</v>
      </c>
      <c r="N124" s="3">
        <v>51</v>
      </c>
      <c r="O124" s="3" t="s">
        <v>42</v>
      </c>
      <c r="P124" s="3" t="s">
        <v>227</v>
      </c>
      <c r="Q124" s="3" t="s">
        <v>925</v>
      </c>
      <c r="R124" s="3" t="s">
        <v>65</v>
      </c>
      <c r="S124" s="3" t="s">
        <v>712</v>
      </c>
      <c r="T124" s="3" t="s">
        <v>926</v>
      </c>
      <c r="V124" s="3">
        <v>1216.3599999999999</v>
      </c>
      <c r="W124" s="3">
        <v>2.4327200000000002</v>
      </c>
      <c r="X124" s="3" t="s">
        <v>927</v>
      </c>
      <c r="Y124" s="15">
        <v>4.2746460058776387E-3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417</v>
      </c>
      <c r="B125" s="4" t="s">
        <v>4985</v>
      </c>
      <c r="C125" s="4">
        <v>41</v>
      </c>
      <c r="D125" s="4">
        <v>244</v>
      </c>
      <c r="E125" s="4">
        <v>257</v>
      </c>
      <c r="F125" s="4">
        <v>211</v>
      </c>
      <c r="G125" s="12">
        <v>0.44241575721776599</v>
      </c>
      <c r="H125" s="13">
        <v>0.56582807169604898</v>
      </c>
      <c r="I125" s="3">
        <v>0.24731551025430301</v>
      </c>
      <c r="J125" s="3">
        <v>0.56582807169604898</v>
      </c>
      <c r="K125" s="3">
        <v>0.24731551025430301</v>
      </c>
      <c r="L125" s="3">
        <v>2.3609374866598999E-3</v>
      </c>
      <c r="M125" s="3">
        <v>1.73701391080353E-3</v>
      </c>
      <c r="N125" s="3">
        <v>228</v>
      </c>
      <c r="O125" s="3" t="s">
        <v>42</v>
      </c>
      <c r="P125" s="3" t="s">
        <v>43</v>
      </c>
      <c r="Q125" s="3" t="s">
        <v>418</v>
      </c>
      <c r="R125" s="3" t="s">
        <v>45</v>
      </c>
      <c r="S125" s="3" t="s">
        <v>419</v>
      </c>
      <c r="T125" s="3" t="s">
        <v>420</v>
      </c>
      <c r="V125" s="3">
        <v>1106.1489999999999</v>
      </c>
      <c r="W125" s="3">
        <v>2.2122980000000001</v>
      </c>
      <c r="X125" s="3" t="s">
        <v>421</v>
      </c>
      <c r="Y125" s="15">
        <v>1.8256300650102413E-3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1055</v>
      </c>
      <c r="B126" s="4" t="s">
        <v>4985</v>
      </c>
      <c r="C126" s="4">
        <v>64</v>
      </c>
      <c r="D126" s="4">
        <v>376</v>
      </c>
      <c r="E126" s="4">
        <v>380</v>
      </c>
      <c r="F126" s="4">
        <v>357</v>
      </c>
      <c r="G126" s="12">
        <v>0.43857442982457401</v>
      </c>
      <c r="H126" s="13">
        <v>0.55827945336456497</v>
      </c>
      <c r="I126" s="3">
        <v>0.25314835541052899</v>
      </c>
      <c r="J126" s="3">
        <v>0.55827945336456497</v>
      </c>
      <c r="K126" s="3">
        <v>0.25314835541052899</v>
      </c>
      <c r="L126" s="3">
        <v>3.6853658328349602E-3</v>
      </c>
      <c r="M126" s="3">
        <v>2.7189911313343501E-3</v>
      </c>
      <c r="N126" s="3">
        <v>62</v>
      </c>
      <c r="O126" s="3" t="s">
        <v>42</v>
      </c>
      <c r="P126" s="3" t="s">
        <v>43</v>
      </c>
      <c r="Q126" s="3" t="s">
        <v>1056</v>
      </c>
      <c r="R126" s="3" t="s">
        <v>65</v>
      </c>
      <c r="S126" s="3" t="s">
        <v>310</v>
      </c>
      <c r="T126" s="3" t="s">
        <v>1057</v>
      </c>
      <c r="V126" s="3">
        <v>1107.3779999999999</v>
      </c>
      <c r="W126" s="3">
        <v>2.2147559999999999</v>
      </c>
      <c r="X126" s="3" t="s">
        <v>1058</v>
      </c>
      <c r="Y126" s="15">
        <v>2.8497640039184253E-3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1638</v>
      </c>
      <c r="B127" s="4" t="s">
        <v>4985</v>
      </c>
      <c r="C127" s="4">
        <v>85</v>
      </c>
      <c r="D127" s="4">
        <v>496</v>
      </c>
      <c r="E127" s="4">
        <v>457</v>
      </c>
      <c r="F127" s="4">
        <v>523</v>
      </c>
      <c r="G127" s="12">
        <v>0.43788411229351398</v>
      </c>
      <c r="H127" s="13">
        <v>0.55074291693950195</v>
      </c>
      <c r="I127" s="3">
        <v>0.25905107956779</v>
      </c>
      <c r="J127" s="3">
        <v>0.55074291693950195</v>
      </c>
      <c r="K127" s="3">
        <v>0.25905107956779</v>
      </c>
      <c r="L127" s="3">
        <v>4.8946264967339396E-3</v>
      </c>
      <c r="M127" s="3">
        <v>3.6131352347028101E-3</v>
      </c>
      <c r="N127" s="3">
        <v>269</v>
      </c>
      <c r="O127" s="3" t="s">
        <v>42</v>
      </c>
      <c r="P127" s="3" t="s">
        <v>620</v>
      </c>
      <c r="Q127" s="3" t="s">
        <v>1639</v>
      </c>
      <c r="R127" s="3" t="s">
        <v>45</v>
      </c>
      <c r="S127" s="3" t="s">
        <v>339</v>
      </c>
      <c r="T127" s="3" t="s">
        <v>1640</v>
      </c>
      <c r="V127" s="3">
        <v>1093.31</v>
      </c>
      <c r="W127" s="3">
        <v>2.18662</v>
      </c>
      <c r="X127" s="3" t="s">
        <v>1641</v>
      </c>
      <c r="Y127" s="15">
        <v>3.7848428177041588E-3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624</v>
      </c>
      <c r="B128" s="4" t="s">
        <v>4985</v>
      </c>
      <c r="C128" s="4">
        <v>45</v>
      </c>
      <c r="D128" s="4">
        <v>267</v>
      </c>
      <c r="E128" s="4">
        <v>266</v>
      </c>
      <c r="F128" s="4">
        <v>252</v>
      </c>
      <c r="G128" s="12">
        <v>0.43391436651999399</v>
      </c>
      <c r="H128" s="13">
        <v>0.57369685035532503</v>
      </c>
      <c r="I128" s="3">
        <v>0.24131753442478801</v>
      </c>
      <c r="J128" s="3">
        <v>0.57369685035532503</v>
      </c>
      <c r="K128" s="3">
        <v>0.24131753442478801</v>
      </c>
      <c r="L128" s="3">
        <v>2.5912728512120799E-3</v>
      </c>
      <c r="M128" s="3">
        <v>1.9178955325514001E-3</v>
      </c>
      <c r="N128" s="3">
        <v>268</v>
      </c>
      <c r="O128" s="3" t="s">
        <v>42</v>
      </c>
      <c r="P128" s="3" t="s">
        <v>43</v>
      </c>
      <c r="Q128" s="3" t="s">
        <v>625</v>
      </c>
      <c r="R128" s="3" t="s">
        <v>45</v>
      </c>
      <c r="S128" s="3" t="s">
        <v>626</v>
      </c>
      <c r="T128" s="3" t="s">
        <v>627</v>
      </c>
      <c r="V128" s="3">
        <v>1123.383</v>
      </c>
      <c r="W128" s="3">
        <v>2.246766</v>
      </c>
      <c r="X128" s="3" t="s">
        <v>628</v>
      </c>
      <c r="Y128" s="15">
        <v>2.0037403152551431E-3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1379</v>
      </c>
      <c r="B129" s="4" t="s">
        <v>4985</v>
      </c>
      <c r="C129" s="4">
        <v>59</v>
      </c>
      <c r="D129" s="4">
        <v>344</v>
      </c>
      <c r="E129" s="4">
        <v>348</v>
      </c>
      <c r="F129" s="4">
        <v>356</v>
      </c>
      <c r="G129" s="12">
        <v>0.40684682386577697</v>
      </c>
      <c r="H129" s="13">
        <v>0.59226375651649799</v>
      </c>
      <c r="I129" s="3">
        <v>0.22748484312555001</v>
      </c>
      <c r="J129" s="3">
        <v>0.59226375651649799</v>
      </c>
      <c r="K129" s="3">
        <v>0.22748484312555001</v>
      </c>
      <c r="L129" s="3">
        <v>3.39744662714473E-3</v>
      </c>
      <c r="M129" s="3">
        <v>2.5623671725524301E-3</v>
      </c>
      <c r="N129" s="3">
        <v>25</v>
      </c>
      <c r="O129" s="3" t="s">
        <v>42</v>
      </c>
      <c r="P129" s="3" t="s">
        <v>43</v>
      </c>
      <c r="Q129" s="3" t="s">
        <v>1380</v>
      </c>
      <c r="R129" s="3" t="s">
        <v>65</v>
      </c>
      <c r="S129" s="3" t="s">
        <v>1381</v>
      </c>
      <c r="T129" s="3" t="s">
        <v>1382</v>
      </c>
      <c r="V129" s="3">
        <v>1044.21</v>
      </c>
      <c r="W129" s="3">
        <v>2.0884200000000002</v>
      </c>
      <c r="X129" s="3" t="s">
        <v>1383</v>
      </c>
      <c r="Y129" s="15">
        <v>2.6271261911122983E-3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1001</v>
      </c>
      <c r="B130" s="4" t="s">
        <v>4985</v>
      </c>
      <c r="C130" s="4">
        <v>24</v>
      </c>
      <c r="D130" s="4">
        <v>127</v>
      </c>
      <c r="E130" s="4">
        <v>148</v>
      </c>
      <c r="F130" s="4">
        <v>152</v>
      </c>
      <c r="G130" s="12">
        <v>0.40441358945664102</v>
      </c>
      <c r="H130" s="13">
        <v>0.61556270233960897</v>
      </c>
      <c r="I130" s="3">
        <v>0.21072770245137501</v>
      </c>
      <c r="J130" s="3">
        <v>0.61556270233960897</v>
      </c>
      <c r="K130" s="3">
        <v>0.21072770245137501</v>
      </c>
      <c r="L130" s="3">
        <v>1.3820121873131101E-3</v>
      </c>
      <c r="M130" s="3">
        <v>1.0439406686653899E-3</v>
      </c>
      <c r="N130" s="3">
        <v>201</v>
      </c>
      <c r="O130" s="3" t="s">
        <v>42</v>
      </c>
      <c r="P130" s="3" t="s">
        <v>43</v>
      </c>
      <c r="Q130" s="3" t="s">
        <v>1002</v>
      </c>
      <c r="R130" s="3" t="s">
        <v>45</v>
      </c>
      <c r="S130" s="3" t="s">
        <v>701</v>
      </c>
      <c r="T130" s="3" t="s">
        <v>1003</v>
      </c>
      <c r="V130" s="3">
        <v>1112.394</v>
      </c>
      <c r="W130" s="3">
        <v>2.2247880000000002</v>
      </c>
      <c r="X130" s="3" t="s">
        <v>1004</v>
      </c>
      <c r="Y130" s="15">
        <v>1.0686615014694097E-3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221</v>
      </c>
      <c r="B131" s="4" t="s">
        <v>4985</v>
      </c>
      <c r="C131" s="4">
        <v>30</v>
      </c>
      <c r="D131" s="4">
        <v>180</v>
      </c>
      <c r="E131" s="4">
        <v>182</v>
      </c>
      <c r="F131" s="4">
        <v>174</v>
      </c>
      <c r="G131" s="12">
        <v>0.39923163261757399</v>
      </c>
      <c r="H131" s="13">
        <v>0.61077954664088796</v>
      </c>
      <c r="I131" s="3">
        <v>0.21411551472257001</v>
      </c>
      <c r="J131" s="3">
        <v>0.61077954664088796</v>
      </c>
      <c r="K131" s="3">
        <v>0.21411551472257001</v>
      </c>
      <c r="L131" s="3">
        <v>1.7275152341413901E-3</v>
      </c>
      <c r="M131" s="3">
        <v>1.30963977654645E-3</v>
      </c>
      <c r="N131" s="3">
        <v>209</v>
      </c>
      <c r="O131" s="3" t="s">
        <v>42</v>
      </c>
      <c r="P131" s="3" t="s">
        <v>43</v>
      </c>
      <c r="Q131" s="3" t="s">
        <v>222</v>
      </c>
      <c r="R131" s="3" t="s">
        <v>45</v>
      </c>
      <c r="S131" s="3" t="s">
        <v>223</v>
      </c>
      <c r="T131" s="3" t="s">
        <v>224</v>
      </c>
      <c r="V131" s="3">
        <v>956.06110000000001</v>
      </c>
      <c r="W131" s="3">
        <v>1.9121222</v>
      </c>
      <c r="X131" s="3" t="s">
        <v>225</v>
      </c>
      <c r="Y131" s="15">
        <v>1.3358268768367619E-3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1284</v>
      </c>
      <c r="B132" s="4" t="s">
        <v>4985</v>
      </c>
      <c r="C132" s="4">
        <v>89</v>
      </c>
      <c r="D132" s="4">
        <v>551</v>
      </c>
      <c r="E132" s="4">
        <v>535</v>
      </c>
      <c r="F132" s="4">
        <v>521</v>
      </c>
      <c r="G132" s="12">
        <v>0.38389356400526198</v>
      </c>
      <c r="H132" s="13">
        <v>0.59969265412788997</v>
      </c>
      <c r="I132" s="3">
        <v>0.22207127097422899</v>
      </c>
      <c r="J132" s="3">
        <v>0.59969265412788997</v>
      </c>
      <c r="K132" s="3">
        <v>0.22207127097422899</v>
      </c>
      <c r="L132" s="3">
        <v>5.1249618612861196E-3</v>
      </c>
      <c r="M132" s="3">
        <v>3.9273553477993601E-3</v>
      </c>
      <c r="N132" s="3">
        <v>11</v>
      </c>
      <c r="O132" s="3" t="s">
        <v>42</v>
      </c>
      <c r="P132" s="3" t="s">
        <v>71</v>
      </c>
      <c r="Q132" s="3" t="s">
        <v>1285</v>
      </c>
      <c r="R132" s="3" t="s">
        <v>65</v>
      </c>
      <c r="S132" s="3" t="s">
        <v>532</v>
      </c>
      <c r="T132" s="3" t="s">
        <v>1286</v>
      </c>
      <c r="V132" s="3">
        <v>1242.4359999999999</v>
      </c>
      <c r="W132" s="3">
        <v>2.4848720000000002</v>
      </c>
      <c r="X132" s="3" t="s">
        <v>1287</v>
      </c>
      <c r="Y132" s="15">
        <v>3.9629530679490604E-3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1805</v>
      </c>
      <c r="B133" s="4" t="s">
        <v>4985</v>
      </c>
      <c r="C133" s="4">
        <v>73</v>
      </c>
      <c r="D133" s="4">
        <v>433</v>
      </c>
      <c r="E133" s="4">
        <v>455</v>
      </c>
      <c r="F133" s="4">
        <v>432</v>
      </c>
      <c r="G133" s="12">
        <v>0.38227011696936802</v>
      </c>
      <c r="H133" s="13">
        <v>0.60040829475911095</v>
      </c>
      <c r="I133" s="3">
        <v>0.22155331652332599</v>
      </c>
      <c r="J133" s="3">
        <v>0.60040829475911095</v>
      </c>
      <c r="K133" s="3">
        <v>0.22155331652332599</v>
      </c>
      <c r="L133" s="3">
        <v>4.2036204030773804E-3</v>
      </c>
      <c r="M133" s="3">
        <v>3.2248752535289299E-3</v>
      </c>
      <c r="N133" s="3">
        <v>15</v>
      </c>
      <c r="O133" s="3" t="s">
        <v>42</v>
      </c>
      <c r="P133" s="3" t="s">
        <v>43</v>
      </c>
      <c r="Q133" s="3" t="s">
        <v>1806</v>
      </c>
      <c r="R133" s="3" t="s">
        <v>65</v>
      </c>
      <c r="S133" s="3" t="s">
        <v>500</v>
      </c>
      <c r="T133" s="3" t="s">
        <v>1807</v>
      </c>
      <c r="V133" s="3">
        <v>1244.451</v>
      </c>
      <c r="W133" s="3">
        <v>2.4889019999999999</v>
      </c>
      <c r="X133" s="3" t="s">
        <v>1808</v>
      </c>
      <c r="Y133" s="15">
        <v>3.250512066969454E-3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183</v>
      </c>
      <c r="B134" s="4" t="s">
        <v>4985</v>
      </c>
      <c r="C134" s="4">
        <v>95</v>
      </c>
      <c r="D134" s="4">
        <v>570</v>
      </c>
      <c r="E134" s="4">
        <v>611</v>
      </c>
      <c r="F134" s="4">
        <v>539</v>
      </c>
      <c r="G134" s="12">
        <v>0.38152399006982202</v>
      </c>
      <c r="H134" s="13">
        <v>0.59969265412788997</v>
      </c>
      <c r="I134" s="3">
        <v>0.22207127097422899</v>
      </c>
      <c r="J134" s="3">
        <v>0.59969265412788997</v>
      </c>
      <c r="K134" s="3">
        <v>0.22207127097422899</v>
      </c>
      <c r="L134" s="3">
        <v>5.4704649081144001E-3</v>
      </c>
      <c r="M134" s="3">
        <v>4.1989530342730896E-3</v>
      </c>
      <c r="N134" s="3">
        <v>134</v>
      </c>
      <c r="O134" s="3" t="s">
        <v>42</v>
      </c>
      <c r="P134" s="3" t="s">
        <v>43</v>
      </c>
      <c r="Q134" s="3" t="s">
        <v>184</v>
      </c>
      <c r="R134" s="3" t="s">
        <v>65</v>
      </c>
      <c r="S134" s="3" t="s">
        <v>185</v>
      </c>
      <c r="T134" s="3" t="s">
        <v>186</v>
      </c>
      <c r="V134" s="3">
        <v>1107.337</v>
      </c>
      <c r="W134" s="3">
        <v>2.214674</v>
      </c>
      <c r="X134" s="3" t="s">
        <v>187</v>
      </c>
      <c r="Y134" s="15">
        <v>4.2301184433164128E-3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540</v>
      </c>
      <c r="B135" s="4" t="s">
        <v>4985</v>
      </c>
      <c r="C135" s="4">
        <v>75</v>
      </c>
      <c r="D135" s="4">
        <v>450</v>
      </c>
      <c r="E135" s="4">
        <v>488</v>
      </c>
      <c r="F135" s="4">
        <v>423</v>
      </c>
      <c r="G135" s="12">
        <v>0.37846597923596598</v>
      </c>
      <c r="H135" s="13">
        <v>0.60040829475911095</v>
      </c>
      <c r="I135" s="3">
        <v>0.22155331652332599</v>
      </c>
      <c r="J135" s="3">
        <v>0.60040829475911095</v>
      </c>
      <c r="K135" s="3">
        <v>0.22155331652332599</v>
      </c>
      <c r="L135" s="3">
        <v>4.3187880853534696E-3</v>
      </c>
      <c r="M135" s="3">
        <v>3.3219189072684202E-3</v>
      </c>
      <c r="N135" s="3">
        <v>82</v>
      </c>
      <c r="O135" s="3" t="s">
        <v>42</v>
      </c>
      <c r="P135" s="3" t="s">
        <v>43</v>
      </c>
      <c r="Q135" s="3" t="s">
        <v>541</v>
      </c>
      <c r="R135" s="3" t="s">
        <v>65</v>
      </c>
      <c r="S135" s="3" t="s">
        <v>542</v>
      </c>
      <c r="T135" s="3" t="s">
        <v>543</v>
      </c>
      <c r="V135" s="3">
        <v>1095.28</v>
      </c>
      <c r="W135" s="3">
        <v>2.1905600000000001</v>
      </c>
      <c r="X135" s="3" t="s">
        <v>544</v>
      </c>
      <c r="Y135" s="15">
        <v>3.3395671920919048E-3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1452</v>
      </c>
      <c r="B136" s="4" t="s">
        <v>4985</v>
      </c>
      <c r="C136" s="4">
        <v>48</v>
      </c>
      <c r="D136" s="4">
        <v>312</v>
      </c>
      <c r="E136" s="4">
        <v>296</v>
      </c>
      <c r="F136" s="4">
        <v>264</v>
      </c>
      <c r="G136" s="12">
        <v>0.37615514516591902</v>
      </c>
      <c r="H136" s="13">
        <v>0.61556270233960897</v>
      </c>
      <c r="I136" s="3">
        <v>0.21072770245137501</v>
      </c>
      <c r="J136" s="3">
        <v>0.61556270233960897</v>
      </c>
      <c r="K136" s="3">
        <v>0.21072770245137501</v>
      </c>
      <c r="L136" s="3">
        <v>2.7640243746262201E-3</v>
      </c>
      <c r="M136" s="3">
        <v>2.12935031439243E-3</v>
      </c>
      <c r="N136" s="3">
        <v>40</v>
      </c>
      <c r="O136" s="3" t="s">
        <v>42</v>
      </c>
      <c r="P136" s="3" t="s">
        <v>43</v>
      </c>
      <c r="Q136" s="3" t="s">
        <v>1240</v>
      </c>
      <c r="R136" s="3" t="s">
        <v>65</v>
      </c>
      <c r="S136" s="3" t="s">
        <v>110</v>
      </c>
      <c r="T136" s="3" t="s">
        <v>1241</v>
      </c>
      <c r="V136" s="3">
        <v>1125.325</v>
      </c>
      <c r="W136" s="3">
        <v>2.2506499999999998</v>
      </c>
      <c r="X136" s="3" t="s">
        <v>1242</v>
      </c>
      <c r="Y136" s="15">
        <v>2.1373230029388193E-3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928</v>
      </c>
      <c r="B137" s="4" t="s">
        <v>4985</v>
      </c>
      <c r="C137" s="4">
        <v>78</v>
      </c>
      <c r="D137" s="4">
        <v>497</v>
      </c>
      <c r="E137" s="4">
        <v>521</v>
      </c>
      <c r="F137" s="4">
        <v>415</v>
      </c>
      <c r="G137" s="12">
        <v>0.3617551602372</v>
      </c>
      <c r="H137" s="13">
        <v>0.61556270233960897</v>
      </c>
      <c r="I137" s="3">
        <v>0.21072770245137501</v>
      </c>
      <c r="J137" s="3">
        <v>0.61556270233960897</v>
      </c>
      <c r="K137" s="3">
        <v>0.21072770245137501</v>
      </c>
      <c r="L137" s="3">
        <v>4.4915396087676102E-3</v>
      </c>
      <c r="M137" s="3">
        <v>3.4950179048307099E-3</v>
      </c>
      <c r="N137" s="3">
        <v>8</v>
      </c>
      <c r="O137" s="3" t="s">
        <v>42</v>
      </c>
      <c r="P137" s="3" t="s">
        <v>43</v>
      </c>
      <c r="Q137" s="3" t="s">
        <v>929</v>
      </c>
      <c r="R137" s="3" t="s">
        <v>65</v>
      </c>
      <c r="S137" s="3" t="s">
        <v>249</v>
      </c>
      <c r="T137" s="3" t="s">
        <v>930</v>
      </c>
      <c r="V137" s="3">
        <v>1098.2180000000001</v>
      </c>
      <c r="W137" s="3">
        <v>2.1964359999999998</v>
      </c>
      <c r="X137" s="3" t="s">
        <v>931</v>
      </c>
      <c r="Y137" s="15">
        <v>3.473149879775581E-3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201</v>
      </c>
      <c r="B138" s="4" t="s">
        <v>4985</v>
      </c>
      <c r="C138" s="4">
        <v>18</v>
      </c>
      <c r="D138" s="4">
        <v>110</v>
      </c>
      <c r="E138" s="4">
        <v>130</v>
      </c>
      <c r="F138" s="4">
        <v>103</v>
      </c>
      <c r="G138" s="12">
        <v>0.30895930706106201</v>
      </c>
      <c r="H138" s="13">
        <v>0.72970006431271395</v>
      </c>
      <c r="I138" s="3">
        <v>0.13685561547042999</v>
      </c>
      <c r="J138" s="3">
        <v>0.72970006431271395</v>
      </c>
      <c r="K138" s="3">
        <v>0.13685561547042999</v>
      </c>
      <c r="L138" s="3">
        <v>1.0365091404848301E-3</v>
      </c>
      <c r="M138" s="3">
        <v>8.3634470653297995E-4</v>
      </c>
      <c r="N138" s="3">
        <v>211</v>
      </c>
      <c r="O138" s="3" t="s">
        <v>42</v>
      </c>
      <c r="P138" s="3" t="s">
        <v>43</v>
      </c>
      <c r="Q138" s="3" t="s">
        <v>202</v>
      </c>
      <c r="R138" s="3" t="s">
        <v>45</v>
      </c>
      <c r="S138" s="3" t="s">
        <v>203</v>
      </c>
      <c r="T138" s="3" t="s">
        <v>204</v>
      </c>
      <c r="V138" s="3">
        <v>1064.241</v>
      </c>
      <c r="W138" s="3">
        <v>2.128482</v>
      </c>
      <c r="X138" s="3" t="s">
        <v>205</v>
      </c>
      <c r="Y138" s="14">
        <v>8.0149612610205714E-4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725</v>
      </c>
      <c r="B139" s="4" t="s">
        <v>4985</v>
      </c>
      <c r="C139" s="4">
        <v>96</v>
      </c>
      <c r="D139" s="4">
        <v>598</v>
      </c>
      <c r="E139" s="4">
        <v>661</v>
      </c>
      <c r="F139" s="4">
        <v>585</v>
      </c>
      <c r="G139" s="12">
        <v>0.29623914723404499</v>
      </c>
      <c r="H139" s="13">
        <v>0.68701646094955204</v>
      </c>
      <c r="I139" s="3">
        <v>0.16303285709778201</v>
      </c>
      <c r="J139" s="3">
        <v>0.68701646094955204</v>
      </c>
      <c r="K139" s="3">
        <v>0.16303285709778201</v>
      </c>
      <c r="L139" s="3">
        <v>5.5280487492524498E-3</v>
      </c>
      <c r="M139" s="3">
        <v>4.5016261349577497E-3</v>
      </c>
      <c r="N139" s="3">
        <v>103</v>
      </c>
      <c r="O139" s="3" t="s">
        <v>42</v>
      </c>
      <c r="P139" s="3" t="s">
        <v>43</v>
      </c>
      <c r="Q139" s="3" t="s">
        <v>726</v>
      </c>
      <c r="R139" s="3" t="s">
        <v>65</v>
      </c>
      <c r="S139" s="3" t="s">
        <v>359</v>
      </c>
      <c r="T139" s="3" t="s">
        <v>727</v>
      </c>
      <c r="V139" s="3">
        <v>1071.2329999999999</v>
      </c>
      <c r="W139" s="3">
        <v>2.1424660000000002</v>
      </c>
      <c r="X139" s="3" t="s">
        <v>728</v>
      </c>
      <c r="Y139" s="15">
        <v>4.2746460058776387E-3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1713</v>
      </c>
      <c r="B140" s="4" t="s">
        <v>4985</v>
      </c>
      <c r="C140" s="4">
        <v>91</v>
      </c>
      <c r="D140" s="4">
        <v>582</v>
      </c>
      <c r="E140" s="4">
        <v>603</v>
      </c>
      <c r="F140" s="4">
        <v>592</v>
      </c>
      <c r="G140" s="12">
        <v>0.270892957608936</v>
      </c>
      <c r="H140" s="13">
        <v>0.71379094192589398</v>
      </c>
      <c r="I140" s="3">
        <v>0.14642896758316201</v>
      </c>
      <c r="J140" s="3">
        <v>0.71379094192589398</v>
      </c>
      <c r="K140" s="3">
        <v>0.14642896758316201</v>
      </c>
      <c r="L140" s="3">
        <v>5.24012954356222E-3</v>
      </c>
      <c r="M140" s="3">
        <v>4.3428844000150003E-3</v>
      </c>
      <c r="N140" s="3">
        <v>181</v>
      </c>
      <c r="O140" s="3" t="s">
        <v>42</v>
      </c>
      <c r="P140" s="3" t="s">
        <v>43</v>
      </c>
      <c r="Q140" s="3" t="s">
        <v>1714</v>
      </c>
      <c r="R140" s="3" t="s">
        <v>65</v>
      </c>
      <c r="S140" s="3" t="s">
        <v>1495</v>
      </c>
      <c r="T140" s="3" t="s">
        <v>1715</v>
      </c>
      <c r="V140" s="3">
        <v>1092.2139999999999</v>
      </c>
      <c r="W140" s="3">
        <v>2.184428</v>
      </c>
      <c r="X140" s="3" t="s">
        <v>1716</v>
      </c>
      <c r="Y140" s="15">
        <v>4.0520081930715112E-3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1486</v>
      </c>
      <c r="B141" s="4" t="s">
        <v>4985</v>
      </c>
      <c r="C141" s="4">
        <v>98</v>
      </c>
      <c r="D141" s="4">
        <v>642</v>
      </c>
      <c r="E141" s="4">
        <v>632</v>
      </c>
      <c r="F141" s="4">
        <v>640</v>
      </c>
      <c r="G141" s="12">
        <v>0.27015717376886</v>
      </c>
      <c r="H141" s="13">
        <v>0.71379094192589398</v>
      </c>
      <c r="I141" s="3">
        <v>0.14642896758316201</v>
      </c>
      <c r="J141" s="3">
        <v>0.71379094192589398</v>
      </c>
      <c r="K141" s="3">
        <v>0.14642896758316201</v>
      </c>
      <c r="L141" s="3">
        <v>5.6432164315285398E-3</v>
      </c>
      <c r="M141" s="3">
        <v>4.6793770833823299E-3</v>
      </c>
      <c r="N141" s="3">
        <v>122</v>
      </c>
      <c r="O141" s="3" t="s">
        <v>42</v>
      </c>
      <c r="P141" s="3" t="s">
        <v>43</v>
      </c>
      <c r="Q141" s="3" t="s">
        <v>1487</v>
      </c>
      <c r="R141" s="3" t="s">
        <v>65</v>
      </c>
      <c r="S141" s="3" t="s">
        <v>383</v>
      </c>
      <c r="T141" s="3" t="s">
        <v>1488</v>
      </c>
      <c r="V141" s="3">
        <v>1227.3330000000001</v>
      </c>
      <c r="W141" s="3">
        <v>2.454666</v>
      </c>
      <c r="X141" s="3" t="s">
        <v>1489</v>
      </c>
      <c r="Y141" s="15">
        <v>4.3637011310000895E-3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143</v>
      </c>
      <c r="B142" s="4" t="s">
        <v>4985</v>
      </c>
      <c r="C142" s="4">
        <v>39</v>
      </c>
      <c r="D142" s="4">
        <v>266</v>
      </c>
      <c r="E142" s="4">
        <v>259</v>
      </c>
      <c r="F142" s="4">
        <v>239</v>
      </c>
      <c r="G142" s="12">
        <v>0.26697550719947999</v>
      </c>
      <c r="H142" s="13">
        <v>0.73182316549458704</v>
      </c>
      <c r="I142" s="3">
        <v>0.13559384725821699</v>
      </c>
      <c r="J142" s="3">
        <v>0.73182316549458704</v>
      </c>
      <c r="K142" s="3">
        <v>0.13559384725821699</v>
      </c>
      <c r="L142" s="3">
        <v>2.2457698043838099E-3</v>
      </c>
      <c r="M142" s="3">
        <v>1.8661635170879401E-3</v>
      </c>
      <c r="N142" s="3">
        <v>191</v>
      </c>
      <c r="O142" s="3" t="s">
        <v>42</v>
      </c>
      <c r="P142" s="3" t="s">
        <v>34</v>
      </c>
      <c r="Q142" s="3" t="s">
        <v>144</v>
      </c>
      <c r="R142" s="3" t="s">
        <v>65</v>
      </c>
      <c r="S142" s="3" t="s">
        <v>145</v>
      </c>
      <c r="T142" s="3" t="s">
        <v>146</v>
      </c>
      <c r="V142" s="3">
        <v>1030.183</v>
      </c>
      <c r="W142" s="3">
        <v>2.0603660000000001</v>
      </c>
      <c r="X142" s="3" t="s">
        <v>147</v>
      </c>
      <c r="Y142" s="15">
        <v>1.7365749398877905E-3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1032</v>
      </c>
      <c r="B143" s="4" t="s">
        <v>4985</v>
      </c>
      <c r="C143" s="4">
        <v>84</v>
      </c>
      <c r="D143" s="4">
        <v>560</v>
      </c>
      <c r="E143" s="4">
        <v>573</v>
      </c>
      <c r="F143" s="4">
        <v>520</v>
      </c>
      <c r="G143" s="12">
        <v>0.26085243286975002</v>
      </c>
      <c r="H143" s="13">
        <v>0.72459935659747399</v>
      </c>
      <c r="I143" s="3">
        <v>0.139902055929816</v>
      </c>
      <c r="J143" s="3">
        <v>0.72459935659747399</v>
      </c>
      <c r="K143" s="3">
        <v>0.139902055929816</v>
      </c>
      <c r="L143" s="3">
        <v>4.8370426555958898E-3</v>
      </c>
      <c r="M143" s="3">
        <v>4.0367525633226197E-3</v>
      </c>
      <c r="N143" s="3">
        <v>39</v>
      </c>
      <c r="O143" s="3" t="s">
        <v>42</v>
      </c>
      <c r="P143" s="3" t="s">
        <v>620</v>
      </c>
      <c r="Q143" s="3" t="s">
        <v>1033</v>
      </c>
      <c r="R143" s="3" t="s">
        <v>65</v>
      </c>
      <c r="S143" s="3" t="s">
        <v>175</v>
      </c>
      <c r="T143" s="3" t="s">
        <v>1034</v>
      </c>
      <c r="V143" s="3">
        <v>1449.5309999999999</v>
      </c>
      <c r="W143" s="3">
        <v>2.8990619999999998</v>
      </c>
      <c r="X143" s="3" t="s">
        <v>1035</v>
      </c>
      <c r="Y143" s="15">
        <v>3.7403152551429334E-3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1068</v>
      </c>
      <c r="B144" s="4" t="s">
        <v>4985</v>
      </c>
      <c r="C144" s="4">
        <v>28</v>
      </c>
      <c r="D144" s="4">
        <v>160</v>
      </c>
      <c r="E144" s="4">
        <v>195</v>
      </c>
      <c r="F144" s="4">
        <v>197</v>
      </c>
      <c r="G144" s="12">
        <v>0.256838176203049</v>
      </c>
      <c r="H144" s="13">
        <v>0.75365255891771399</v>
      </c>
      <c r="I144" s="3">
        <v>0.122828821929633</v>
      </c>
      <c r="J144" s="3">
        <v>0.75365255891771399</v>
      </c>
      <c r="K144" s="3">
        <v>0.122828821929633</v>
      </c>
      <c r="L144" s="3">
        <v>1.6123475518653001E-3</v>
      </c>
      <c r="M144" s="3">
        <v>1.34925876339228E-3</v>
      </c>
      <c r="N144" s="3">
        <v>299</v>
      </c>
      <c r="O144" s="3" t="s">
        <v>42</v>
      </c>
      <c r="P144" s="3" t="s">
        <v>71</v>
      </c>
      <c r="Q144" s="3" t="s">
        <v>1069</v>
      </c>
      <c r="R144" s="3" t="s">
        <v>45</v>
      </c>
      <c r="S144" s="3" t="s">
        <v>1070</v>
      </c>
      <c r="T144" s="3" t="s">
        <v>1071</v>
      </c>
      <c r="V144" s="3">
        <v>1026.24</v>
      </c>
      <c r="W144" s="3">
        <v>2.0524800000000001</v>
      </c>
      <c r="X144" s="3" t="s">
        <v>1072</v>
      </c>
      <c r="Y144" s="15">
        <v>1.2467717517143111E-3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577</v>
      </c>
      <c r="B145" s="4" t="s">
        <v>4985</v>
      </c>
      <c r="C145" s="4">
        <v>35</v>
      </c>
      <c r="D145" s="4">
        <v>240</v>
      </c>
      <c r="E145" s="4">
        <v>214</v>
      </c>
      <c r="F145" s="4">
        <v>238</v>
      </c>
      <c r="G145" s="12">
        <v>0.25102346028657102</v>
      </c>
      <c r="H145" s="13">
        <v>0.75664558805885196</v>
      </c>
      <c r="I145" s="3">
        <v>0.121107495919363</v>
      </c>
      <c r="J145" s="3">
        <v>0.75664558805885196</v>
      </c>
      <c r="K145" s="3">
        <v>0.121107495919363</v>
      </c>
      <c r="L145" s="3">
        <v>2.0154344398316199E-3</v>
      </c>
      <c r="M145" s="3">
        <v>1.6935077545026801E-3</v>
      </c>
      <c r="N145" s="3">
        <v>192</v>
      </c>
      <c r="O145" s="3" t="s">
        <v>42</v>
      </c>
      <c r="P145" s="3" t="s">
        <v>43</v>
      </c>
      <c r="Q145" s="3" t="s">
        <v>578</v>
      </c>
      <c r="R145" s="3" t="s">
        <v>65</v>
      </c>
      <c r="S145" s="3" t="s">
        <v>579</v>
      </c>
      <c r="T145" s="3" t="s">
        <v>580</v>
      </c>
      <c r="V145" s="3">
        <v>1192.2850000000001</v>
      </c>
      <c r="W145" s="3">
        <v>2.3845700000000001</v>
      </c>
      <c r="X145" s="3" t="s">
        <v>581</v>
      </c>
      <c r="Y145" s="15">
        <v>1.5584646896428889E-3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915</v>
      </c>
      <c r="B146" s="4" t="s">
        <v>4985</v>
      </c>
      <c r="C146" s="4">
        <v>52</v>
      </c>
      <c r="D146" s="4">
        <v>326</v>
      </c>
      <c r="E146" s="4">
        <v>345</v>
      </c>
      <c r="F146" s="4">
        <v>366</v>
      </c>
      <c r="G146" s="12">
        <v>0.23945471521206199</v>
      </c>
      <c r="H146" s="13">
        <v>0.75664558805885196</v>
      </c>
      <c r="I146" s="3">
        <v>0.121107495919363</v>
      </c>
      <c r="J146" s="3">
        <v>0.75664558805885196</v>
      </c>
      <c r="K146" s="3">
        <v>0.121107495919363</v>
      </c>
      <c r="L146" s="3">
        <v>2.9943597391784101E-3</v>
      </c>
      <c r="M146" s="3">
        <v>2.5363268280725599E-3</v>
      </c>
      <c r="N146" s="3">
        <v>24</v>
      </c>
      <c r="O146" s="3" t="s">
        <v>42</v>
      </c>
      <c r="P146" s="3" t="s">
        <v>710</v>
      </c>
      <c r="Q146" s="3" t="s">
        <v>916</v>
      </c>
      <c r="R146" s="3" t="s">
        <v>65</v>
      </c>
      <c r="S146" s="3" t="s">
        <v>414</v>
      </c>
      <c r="T146" s="3" t="s">
        <v>917</v>
      </c>
      <c r="V146" s="3">
        <v>1104.308</v>
      </c>
      <c r="W146" s="3">
        <v>2.2086160000000001</v>
      </c>
      <c r="X146" s="3" t="s">
        <v>918</v>
      </c>
      <c r="Y146" s="15">
        <v>2.3154332531837209E-3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1252</v>
      </c>
      <c r="B147" s="4" t="s">
        <v>4985</v>
      </c>
      <c r="C147" s="4">
        <v>59</v>
      </c>
      <c r="D147" s="4">
        <v>390</v>
      </c>
      <c r="E147" s="4">
        <v>416</v>
      </c>
      <c r="F147" s="4">
        <v>373</v>
      </c>
      <c r="G147" s="12">
        <v>0.238918892903279</v>
      </c>
      <c r="H147" s="13">
        <v>0.75365255891771399</v>
      </c>
      <c r="I147" s="3">
        <v>0.122828821929633</v>
      </c>
      <c r="J147" s="3">
        <v>0.75365255891771399</v>
      </c>
      <c r="K147" s="3">
        <v>0.122828821929633</v>
      </c>
      <c r="L147" s="3">
        <v>3.39744662714473E-3</v>
      </c>
      <c r="M147" s="3">
        <v>2.8787147040498198E-3</v>
      </c>
      <c r="N147" s="3">
        <v>61</v>
      </c>
      <c r="O147" s="3" t="s">
        <v>42</v>
      </c>
      <c r="P147" s="3" t="s">
        <v>43</v>
      </c>
      <c r="Q147" s="3" t="s">
        <v>1253</v>
      </c>
      <c r="R147" s="3" t="s">
        <v>65</v>
      </c>
      <c r="S147" s="3" t="s">
        <v>1135</v>
      </c>
      <c r="T147" s="3" t="s">
        <v>1254</v>
      </c>
      <c r="V147" s="3">
        <v>1112.289</v>
      </c>
      <c r="W147" s="3">
        <v>2.2245780000000002</v>
      </c>
      <c r="X147" s="3" t="s">
        <v>1255</v>
      </c>
      <c r="Y147" s="15">
        <v>2.6271261911122983E-3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1953</v>
      </c>
      <c r="B148" s="4" t="s">
        <v>4985</v>
      </c>
      <c r="C148" s="4">
        <v>22</v>
      </c>
      <c r="D148" s="4">
        <v>158</v>
      </c>
      <c r="E148" s="4">
        <v>157</v>
      </c>
      <c r="F148" s="4">
        <v>135</v>
      </c>
      <c r="G148" s="12">
        <v>0.205543121187649</v>
      </c>
      <c r="H148" s="13">
        <v>0.80369928238402899</v>
      </c>
      <c r="I148" s="3">
        <v>9.4906419449652196E-2</v>
      </c>
      <c r="J148" s="3">
        <v>0.80369928238402899</v>
      </c>
      <c r="K148" s="3">
        <v>9.4906419449652196E-2</v>
      </c>
      <c r="L148" s="3">
        <v>1.2668445050370201E-3</v>
      </c>
      <c r="M148" s="3">
        <v>1.09841156331241E-3</v>
      </c>
      <c r="N148" s="3">
        <v>286</v>
      </c>
      <c r="O148" s="3" t="s">
        <v>42</v>
      </c>
      <c r="P148" s="3" t="s">
        <v>43</v>
      </c>
      <c r="Q148" s="3" t="s">
        <v>1954</v>
      </c>
      <c r="R148" s="3" t="s">
        <v>45</v>
      </c>
      <c r="S148" s="3" t="s">
        <v>1349</v>
      </c>
      <c r="T148" s="3" t="s">
        <v>1955</v>
      </c>
      <c r="V148" s="3">
        <v>1209.3620000000001</v>
      </c>
      <c r="W148" s="3">
        <v>2.4187240000000001</v>
      </c>
      <c r="X148" s="3" t="s">
        <v>1956</v>
      </c>
      <c r="Y148" s="14">
        <v>9.7960637634695886E-4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1910</v>
      </c>
      <c r="B149" s="4" t="s">
        <v>4985</v>
      </c>
      <c r="C149" s="4">
        <v>6</v>
      </c>
      <c r="D149" s="4">
        <v>48</v>
      </c>
      <c r="E149" s="4">
        <v>34</v>
      </c>
      <c r="F149" s="4">
        <v>41</v>
      </c>
      <c r="G149" s="12">
        <v>0.19762706618317399</v>
      </c>
      <c r="H149" s="13">
        <v>0.88164856448183804</v>
      </c>
      <c r="I149" s="3">
        <v>5.4704495278162797E-2</v>
      </c>
      <c r="J149" s="3">
        <v>0.88164856448183804</v>
      </c>
      <c r="K149" s="3">
        <v>5.4704495278162797E-2</v>
      </c>
      <c r="L149" s="3">
        <v>3.4550304682827801E-4</v>
      </c>
      <c r="M149" s="3">
        <v>3.0127721465189898E-4</v>
      </c>
      <c r="N149" s="3">
        <v>344</v>
      </c>
      <c r="O149" s="3" t="s">
        <v>42</v>
      </c>
      <c r="P149" s="3" t="s">
        <v>43</v>
      </c>
      <c r="Q149" s="3" t="s">
        <v>1911</v>
      </c>
      <c r="R149" s="3" t="s">
        <v>45</v>
      </c>
      <c r="S149" s="3" t="s">
        <v>1441</v>
      </c>
      <c r="T149" s="3" t="s">
        <v>1912</v>
      </c>
      <c r="V149" s="3">
        <v>1455.672</v>
      </c>
      <c r="W149" s="3">
        <v>2.9113440000000002</v>
      </c>
      <c r="X149" s="3" t="s">
        <v>1913</v>
      </c>
      <c r="Y149" s="14">
        <v>2.6716537536735242E-4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352</v>
      </c>
      <c r="B150" s="4" t="s">
        <v>4985</v>
      </c>
      <c r="C150" s="4">
        <v>17</v>
      </c>
      <c r="D150" s="4">
        <v>127</v>
      </c>
      <c r="E150" s="4">
        <v>122</v>
      </c>
      <c r="F150" s="4">
        <v>104</v>
      </c>
      <c r="G150" s="12">
        <v>0.183821077956456</v>
      </c>
      <c r="H150" s="13">
        <v>0.81812265370700299</v>
      </c>
      <c r="I150" s="3">
        <v>8.7181581616017398E-2</v>
      </c>
      <c r="J150" s="3">
        <v>0.81812265370700299</v>
      </c>
      <c r="K150" s="3">
        <v>8.7181581616017398E-2</v>
      </c>
      <c r="L150" s="3">
        <v>9.7892529934678809E-4</v>
      </c>
      <c r="M150" s="3">
        <v>8.6161716996681998E-4</v>
      </c>
      <c r="N150" s="3">
        <v>206</v>
      </c>
      <c r="O150" s="3" t="s">
        <v>42</v>
      </c>
      <c r="P150" s="3" t="s">
        <v>43</v>
      </c>
      <c r="Q150" s="3" t="s">
        <v>353</v>
      </c>
      <c r="R150" s="3" t="s">
        <v>45</v>
      </c>
      <c r="S150" s="3" t="s">
        <v>354</v>
      </c>
      <c r="T150" s="3" t="s">
        <v>355</v>
      </c>
      <c r="V150" s="3">
        <v>1254.453</v>
      </c>
      <c r="W150" s="3">
        <v>2.5089060000000001</v>
      </c>
      <c r="X150" s="3" t="s">
        <v>356</v>
      </c>
      <c r="Y150" s="14">
        <v>7.5696856354083174E-4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1597</v>
      </c>
      <c r="B151" s="4" t="s">
        <v>4985</v>
      </c>
      <c r="C151" s="4">
        <v>19</v>
      </c>
      <c r="D151" s="4">
        <v>125</v>
      </c>
      <c r="E151" s="4">
        <v>142</v>
      </c>
      <c r="F151" s="4">
        <v>128</v>
      </c>
      <c r="G151" s="12">
        <v>0.18173052762480199</v>
      </c>
      <c r="H151" s="13">
        <v>0.82959805392030705</v>
      </c>
      <c r="I151" s="3">
        <v>8.1132275390306804E-2</v>
      </c>
      <c r="J151" s="3">
        <v>0.82959805392030705</v>
      </c>
      <c r="K151" s="3">
        <v>8.1132275390306804E-2</v>
      </c>
      <c r="L151" s="3">
        <v>1.0940929816228801E-3</v>
      </c>
      <c r="M151" s="3">
        <v>9.6442836214182296E-4</v>
      </c>
      <c r="N151" s="3">
        <v>287</v>
      </c>
      <c r="O151" s="3" t="s">
        <v>42</v>
      </c>
      <c r="P151" s="3" t="s">
        <v>43</v>
      </c>
      <c r="Q151" s="3" t="s">
        <v>1598</v>
      </c>
      <c r="R151" s="3" t="s">
        <v>45</v>
      </c>
      <c r="S151" s="3" t="s">
        <v>1331</v>
      </c>
      <c r="T151" s="3" t="s">
        <v>1599</v>
      </c>
      <c r="V151" s="3">
        <v>971.16309999999999</v>
      </c>
      <c r="W151" s="3">
        <v>1.9423261999999999</v>
      </c>
      <c r="X151" s="3" t="s">
        <v>1600</v>
      </c>
      <c r="Y151" s="14">
        <v>8.4602368866328254E-4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1621</v>
      </c>
      <c r="B152" s="4" t="s">
        <v>4985</v>
      </c>
      <c r="C152" s="4">
        <v>27</v>
      </c>
      <c r="D152" s="4">
        <v>189</v>
      </c>
      <c r="E152" s="4">
        <v>191</v>
      </c>
      <c r="F152" s="4">
        <v>182</v>
      </c>
      <c r="G152" s="12">
        <v>0.17910296710333701</v>
      </c>
      <c r="H152" s="13">
        <v>0.81226233363131894</v>
      </c>
      <c r="I152" s="3">
        <v>9.0303685477154394E-2</v>
      </c>
      <c r="J152" s="3">
        <v>0.81226233363131894</v>
      </c>
      <c r="K152" s="3">
        <v>9.0303685477154394E-2</v>
      </c>
      <c r="L152" s="3">
        <v>1.5547637107272501E-3</v>
      </c>
      <c r="M152" s="3">
        <v>1.3731229889100099E-3</v>
      </c>
      <c r="N152" s="3">
        <v>94</v>
      </c>
      <c r="O152" s="3" t="s">
        <v>42</v>
      </c>
      <c r="P152" s="3" t="s">
        <v>82</v>
      </c>
      <c r="Q152" s="3" t="s">
        <v>1622</v>
      </c>
      <c r="R152" s="3" t="s">
        <v>65</v>
      </c>
      <c r="S152" s="3" t="s">
        <v>1349</v>
      </c>
      <c r="T152" s="3" t="s">
        <v>1623</v>
      </c>
      <c r="U152" s="3" t="s">
        <v>390</v>
      </c>
      <c r="V152" s="3">
        <v>925.00350000000003</v>
      </c>
      <c r="W152" s="3">
        <v>1.850007</v>
      </c>
      <c r="X152" s="3" t="s">
        <v>1624</v>
      </c>
      <c r="Y152" s="15">
        <v>1.2022441891530857E-3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1302</v>
      </c>
      <c r="B153" s="4" t="s">
        <v>4985</v>
      </c>
      <c r="C153" s="4">
        <v>61</v>
      </c>
      <c r="D153" s="4">
        <v>415</v>
      </c>
      <c r="E153" s="4">
        <v>465</v>
      </c>
      <c r="F153" s="4">
        <v>397</v>
      </c>
      <c r="G153" s="12">
        <v>0.17262381223453899</v>
      </c>
      <c r="H153" s="13">
        <v>0.81226233363131894</v>
      </c>
      <c r="I153" s="3">
        <v>9.0303685477154394E-2</v>
      </c>
      <c r="J153" s="3">
        <v>0.81226233363131894</v>
      </c>
      <c r="K153" s="3">
        <v>9.0303685477154394E-2</v>
      </c>
      <c r="L153" s="3">
        <v>3.5126143094208299E-3</v>
      </c>
      <c r="M153" s="3">
        <v>3.1162822677296299E-3</v>
      </c>
      <c r="N153" s="3">
        <v>74</v>
      </c>
      <c r="O153" s="3" t="s">
        <v>42</v>
      </c>
      <c r="P153" s="3" t="s">
        <v>43</v>
      </c>
      <c r="Q153" s="3" t="s">
        <v>1303</v>
      </c>
      <c r="R153" s="3" t="s">
        <v>65</v>
      </c>
      <c r="S153" s="3" t="s">
        <v>722</v>
      </c>
      <c r="T153" s="3" t="s">
        <v>1304</v>
      </c>
      <c r="V153" s="3">
        <v>949.11009999999999</v>
      </c>
      <c r="W153" s="3">
        <v>1.8982201999999999</v>
      </c>
      <c r="X153" s="3" t="s">
        <v>1305</v>
      </c>
      <c r="Y153" s="15">
        <v>2.7161813162347491E-3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932</v>
      </c>
      <c r="B154" s="4" t="s">
        <v>4985</v>
      </c>
      <c r="C154" s="4">
        <v>65</v>
      </c>
      <c r="D154" s="4">
        <v>482</v>
      </c>
      <c r="E154" s="4">
        <v>474</v>
      </c>
      <c r="F154" s="4">
        <v>407</v>
      </c>
      <c r="G154" s="12">
        <v>0.16988346965776199</v>
      </c>
      <c r="H154" s="13">
        <v>0.81226233363131894</v>
      </c>
      <c r="I154" s="3">
        <v>9.0303685477154394E-2</v>
      </c>
      <c r="J154" s="3">
        <v>0.81226233363131894</v>
      </c>
      <c r="K154" s="3">
        <v>9.0303685477154394E-2</v>
      </c>
      <c r="L154" s="3">
        <v>3.74294967397301E-3</v>
      </c>
      <c r="M154" s="3">
        <v>3.32697365147493E-3</v>
      </c>
      <c r="N154" s="3">
        <v>119</v>
      </c>
      <c r="O154" s="3" t="s">
        <v>42</v>
      </c>
      <c r="P154" s="3" t="s">
        <v>34</v>
      </c>
      <c r="Q154" s="3" t="s">
        <v>933</v>
      </c>
      <c r="R154" s="3" t="s">
        <v>65</v>
      </c>
      <c r="S154" s="3" t="s">
        <v>54</v>
      </c>
      <c r="T154" s="3" t="s">
        <v>934</v>
      </c>
      <c r="V154" s="3">
        <v>1121.252</v>
      </c>
      <c r="W154" s="3">
        <v>2.2425039999999998</v>
      </c>
      <c r="X154" s="3" t="s">
        <v>935</v>
      </c>
      <c r="Y154" s="15">
        <v>2.8942915664796507E-3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936</v>
      </c>
      <c r="B155" s="4" t="s">
        <v>4985</v>
      </c>
      <c r="C155" s="4">
        <v>77</v>
      </c>
      <c r="D155" s="4">
        <v>546</v>
      </c>
      <c r="E155" s="4">
        <v>556</v>
      </c>
      <c r="F155" s="4">
        <v>513</v>
      </c>
      <c r="G155" s="12">
        <v>0.16865873165882</v>
      </c>
      <c r="H155" s="13">
        <v>0.81226233363131894</v>
      </c>
      <c r="I155" s="3">
        <v>9.0303685477154394E-2</v>
      </c>
      <c r="J155" s="3">
        <v>0.81226233363131894</v>
      </c>
      <c r="K155" s="3">
        <v>9.0303685477154394E-2</v>
      </c>
      <c r="L155" s="3">
        <v>4.43395576762957E-3</v>
      </c>
      <c r="M155" s="3">
        <v>3.9446141354903298E-3</v>
      </c>
      <c r="N155" s="3">
        <v>59</v>
      </c>
      <c r="O155" s="3" t="s">
        <v>42</v>
      </c>
      <c r="P155" s="3" t="s">
        <v>34</v>
      </c>
      <c r="Q155" s="3" t="s">
        <v>937</v>
      </c>
      <c r="R155" s="3" t="s">
        <v>65</v>
      </c>
      <c r="S155" s="3" t="s">
        <v>547</v>
      </c>
      <c r="T155" s="3" t="s">
        <v>938</v>
      </c>
      <c r="U155" s="3" t="s">
        <v>390</v>
      </c>
      <c r="V155" s="3">
        <v>1174.3109999999999</v>
      </c>
      <c r="W155" s="3">
        <v>2.3486220000000002</v>
      </c>
      <c r="X155" s="3" t="s">
        <v>939</v>
      </c>
      <c r="Y155" s="15">
        <v>3.4286223172143556E-3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1202</v>
      </c>
      <c r="B156" s="4" t="s">
        <v>4985</v>
      </c>
      <c r="C156" s="4">
        <v>43</v>
      </c>
      <c r="D156" s="4">
        <v>286</v>
      </c>
      <c r="E156" s="4">
        <v>285</v>
      </c>
      <c r="F156" s="4">
        <v>329</v>
      </c>
      <c r="G156" s="12">
        <v>0.168452883744797</v>
      </c>
      <c r="H156" s="13">
        <v>0.81499437338907599</v>
      </c>
      <c r="I156" s="3">
        <v>8.8845389560037305E-2</v>
      </c>
      <c r="J156" s="3">
        <v>0.81499437338907599</v>
      </c>
      <c r="K156" s="3">
        <v>8.8845389560037305E-2</v>
      </c>
      <c r="L156" s="3">
        <v>2.4761051689359899E-3</v>
      </c>
      <c r="M156" s="3">
        <v>2.2032513727453101E-3</v>
      </c>
      <c r="N156" s="3">
        <v>54</v>
      </c>
      <c r="O156" s="3" t="s">
        <v>42</v>
      </c>
      <c r="P156" s="3" t="s">
        <v>34</v>
      </c>
      <c r="Q156" s="3" t="s">
        <v>1203</v>
      </c>
      <c r="R156" s="3" t="s">
        <v>65</v>
      </c>
      <c r="S156" s="3" t="s">
        <v>1204</v>
      </c>
      <c r="T156" s="3" t="s">
        <v>1205</v>
      </c>
      <c r="V156" s="3">
        <v>1068.1489999999999</v>
      </c>
      <c r="W156" s="3">
        <v>2.136298</v>
      </c>
      <c r="X156" s="3" t="s">
        <v>1206</v>
      </c>
      <c r="Y156" s="15">
        <v>1.9146851901326921E-3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457</v>
      </c>
      <c r="B157" s="4" t="s">
        <v>4985</v>
      </c>
      <c r="C157" s="4">
        <v>54</v>
      </c>
      <c r="D157" s="4">
        <v>386</v>
      </c>
      <c r="E157" s="4">
        <v>392</v>
      </c>
      <c r="F157" s="4">
        <v>365</v>
      </c>
      <c r="G157" s="12">
        <v>0.15532218401647299</v>
      </c>
      <c r="H157" s="13">
        <v>0.82959805392030705</v>
      </c>
      <c r="I157" s="3">
        <v>8.1132275390306804E-2</v>
      </c>
      <c r="J157" s="3">
        <v>0.82959805392030705</v>
      </c>
      <c r="K157" s="3">
        <v>8.1132275390306804E-2</v>
      </c>
      <c r="L157" s="3">
        <v>3.1095274214545002E-3</v>
      </c>
      <c r="M157" s="3">
        <v>2.79201929858253E-3</v>
      </c>
      <c r="N157" s="3">
        <v>86</v>
      </c>
      <c r="O157" s="3" t="s">
        <v>42</v>
      </c>
      <c r="P157" s="3" t="s">
        <v>227</v>
      </c>
      <c r="Q157" s="3" t="s">
        <v>458</v>
      </c>
      <c r="R157" s="3" t="s">
        <v>65</v>
      </c>
      <c r="S157" s="3" t="s">
        <v>459</v>
      </c>
      <c r="T157" s="3" t="s">
        <v>460</v>
      </c>
      <c r="V157" s="3">
        <v>1034.1289999999999</v>
      </c>
      <c r="W157" s="3">
        <v>2.0682580000000002</v>
      </c>
      <c r="X157" s="3" t="s">
        <v>461</v>
      </c>
      <c r="Y157" s="15">
        <v>2.4044883783061713E-3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957</v>
      </c>
      <c r="B158" s="4" t="s">
        <v>4985</v>
      </c>
      <c r="C158" s="4">
        <v>22</v>
      </c>
      <c r="D158" s="4">
        <v>149</v>
      </c>
      <c r="E158" s="4">
        <v>168</v>
      </c>
      <c r="F158" s="4">
        <v>149</v>
      </c>
      <c r="G158" s="12">
        <v>0.15502833748895301</v>
      </c>
      <c r="H158" s="13">
        <v>0.84905273682365101</v>
      </c>
      <c r="I158" s="3">
        <v>7.1065333784082002E-2</v>
      </c>
      <c r="J158" s="3">
        <v>0.84905273682365101</v>
      </c>
      <c r="K158" s="3">
        <v>7.1065333784082002E-2</v>
      </c>
      <c r="L158" s="3">
        <v>1.2668445050370201E-3</v>
      </c>
      <c r="M158" s="3">
        <v>1.1376068596581899E-3</v>
      </c>
      <c r="N158" s="3">
        <v>230</v>
      </c>
      <c r="O158" s="3" t="s">
        <v>42</v>
      </c>
      <c r="P158" s="3" t="s">
        <v>43</v>
      </c>
      <c r="Q158" s="3" t="s">
        <v>958</v>
      </c>
      <c r="R158" s="3" t="s">
        <v>45</v>
      </c>
      <c r="S158" s="3" t="s">
        <v>370</v>
      </c>
      <c r="T158" s="3" t="s">
        <v>959</v>
      </c>
      <c r="V158" s="3">
        <v>966.14350000000002</v>
      </c>
      <c r="W158" s="3">
        <v>1.9322870000000001</v>
      </c>
      <c r="X158" s="3" t="s">
        <v>960</v>
      </c>
      <c r="Y158" s="14">
        <v>9.7960637634695886E-4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293</v>
      </c>
      <c r="B159" s="4" t="s">
        <v>4985</v>
      </c>
      <c r="C159" s="4">
        <v>61</v>
      </c>
      <c r="D159" s="4">
        <v>435</v>
      </c>
      <c r="E159" s="4">
        <v>438</v>
      </c>
      <c r="F159" s="4">
        <v>425</v>
      </c>
      <c r="G159" s="12">
        <v>0.147131728945714</v>
      </c>
      <c r="H159" s="13">
        <v>0.83144934406179505</v>
      </c>
      <c r="I159" s="3">
        <v>8.0164204970722602E-2</v>
      </c>
      <c r="J159" s="3">
        <v>0.83144934406179505</v>
      </c>
      <c r="K159" s="3">
        <v>8.0164204970722602E-2</v>
      </c>
      <c r="L159" s="3">
        <v>3.5126143094208299E-3</v>
      </c>
      <c r="M159" s="3">
        <v>3.1719569558075998E-3</v>
      </c>
      <c r="N159" s="3">
        <v>185</v>
      </c>
      <c r="O159" s="3" t="s">
        <v>42</v>
      </c>
      <c r="P159" s="3" t="s">
        <v>34</v>
      </c>
      <c r="Q159" s="3" t="s">
        <v>294</v>
      </c>
      <c r="R159" s="3" t="s">
        <v>65</v>
      </c>
      <c r="S159" s="3" t="s">
        <v>295</v>
      </c>
      <c r="T159" s="3" t="s">
        <v>296</v>
      </c>
      <c r="V159" s="3">
        <v>1196.32</v>
      </c>
      <c r="W159" s="3">
        <v>2.3926400000000001</v>
      </c>
      <c r="X159" s="3" t="s">
        <v>297</v>
      </c>
      <c r="Y159" s="15">
        <v>2.7161813162347491E-3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490</v>
      </c>
      <c r="B160" s="4" t="s">
        <v>4985</v>
      </c>
      <c r="C160" s="4">
        <v>88</v>
      </c>
      <c r="D160" s="4">
        <v>649</v>
      </c>
      <c r="E160" s="4">
        <v>661</v>
      </c>
      <c r="F160" s="4">
        <v>588</v>
      </c>
      <c r="G160" s="12">
        <v>0.128878517273537</v>
      </c>
      <c r="H160" s="13">
        <v>0.84905273682365101</v>
      </c>
      <c r="I160" s="3">
        <v>7.1065333784082002E-2</v>
      </c>
      <c r="J160" s="3">
        <v>0.84905273682365101</v>
      </c>
      <c r="K160" s="3">
        <v>7.1065333784082002E-2</v>
      </c>
      <c r="L160" s="3">
        <v>5.0673780201480802E-3</v>
      </c>
      <c r="M160" s="3">
        <v>4.6341930992807104E-3</v>
      </c>
      <c r="N160" s="3">
        <v>36</v>
      </c>
      <c r="O160" s="3" t="s">
        <v>42</v>
      </c>
      <c r="P160" s="3" t="s">
        <v>43</v>
      </c>
      <c r="Q160" s="3" t="s">
        <v>491</v>
      </c>
      <c r="R160" s="3" t="s">
        <v>65</v>
      </c>
      <c r="S160" s="3" t="s">
        <v>419</v>
      </c>
      <c r="T160" s="3" t="s">
        <v>492</v>
      </c>
      <c r="V160" s="3">
        <v>1064.287</v>
      </c>
      <c r="W160" s="3">
        <v>2.128574</v>
      </c>
      <c r="X160" s="3" t="s">
        <v>493</v>
      </c>
      <c r="Y160" s="15">
        <v>3.9184255053878354E-3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1129</v>
      </c>
      <c r="B161" s="4" t="s">
        <v>4985</v>
      </c>
      <c r="C161" s="4">
        <v>38</v>
      </c>
      <c r="D161" s="4">
        <v>280</v>
      </c>
      <c r="E161" s="4">
        <v>292</v>
      </c>
      <c r="F161" s="4">
        <v>268</v>
      </c>
      <c r="G161" s="12">
        <v>9.2977469578833405E-2</v>
      </c>
      <c r="H161" s="13">
        <v>0.89598075072244199</v>
      </c>
      <c r="I161" s="3">
        <v>4.7701320633438501E-2</v>
      </c>
      <c r="J161" s="3">
        <v>0.89598075072244199</v>
      </c>
      <c r="K161" s="3">
        <v>4.7701320633438501E-2</v>
      </c>
      <c r="L161" s="3">
        <v>2.1881859632457601E-3</v>
      </c>
      <c r="M161" s="3">
        <v>2.0515221912926701E-3</v>
      </c>
      <c r="N161" s="3">
        <v>56</v>
      </c>
      <c r="O161" s="3" t="s">
        <v>42</v>
      </c>
      <c r="P161" s="3" t="s">
        <v>34</v>
      </c>
      <c r="Q161" s="3" t="s">
        <v>1130</v>
      </c>
      <c r="R161" s="3" t="s">
        <v>65</v>
      </c>
      <c r="S161" s="3" t="s">
        <v>1108</v>
      </c>
      <c r="T161" s="3" t="s">
        <v>1131</v>
      </c>
      <c r="V161" s="3">
        <v>1048.0930000000001</v>
      </c>
      <c r="W161" s="3">
        <v>2.0961859999999999</v>
      </c>
      <c r="X161" s="3" t="s">
        <v>1132</v>
      </c>
      <c r="Y161" s="15">
        <v>1.6920473773265651E-3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1036</v>
      </c>
      <c r="B162" s="4" t="s">
        <v>4985</v>
      </c>
      <c r="C162" s="4">
        <v>89</v>
      </c>
      <c r="D162" s="4">
        <v>651</v>
      </c>
      <c r="E162" s="4">
        <v>681</v>
      </c>
      <c r="F162" s="4">
        <v>642</v>
      </c>
      <c r="G162" s="12">
        <v>8.7788630855729299E-2</v>
      </c>
      <c r="H162" s="13">
        <v>0.89641562028895005</v>
      </c>
      <c r="I162" s="3">
        <v>4.7490584370140601E-2</v>
      </c>
      <c r="J162" s="3">
        <v>0.89641562028895005</v>
      </c>
      <c r="K162" s="3">
        <v>4.7490584370140601E-2</v>
      </c>
      <c r="L162" s="3">
        <v>5.1249618612861196E-3</v>
      </c>
      <c r="M162" s="3">
        <v>4.8223373199263696E-3</v>
      </c>
      <c r="N162" s="3">
        <v>127</v>
      </c>
      <c r="O162" s="3" t="s">
        <v>42</v>
      </c>
      <c r="P162" s="3" t="s">
        <v>43</v>
      </c>
      <c r="Q162" s="3" t="s">
        <v>1037</v>
      </c>
      <c r="R162" s="3" t="s">
        <v>65</v>
      </c>
      <c r="S162" s="3" t="s">
        <v>1038</v>
      </c>
      <c r="T162" s="3" t="s">
        <v>1039</v>
      </c>
      <c r="U162" s="3" t="s">
        <v>390</v>
      </c>
      <c r="V162" s="3">
        <v>1088.31</v>
      </c>
      <c r="W162" s="3">
        <v>2.1766200000000002</v>
      </c>
      <c r="X162" s="3" t="s">
        <v>1040</v>
      </c>
      <c r="Y162" s="15">
        <v>3.9629530679490604E-3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1513</v>
      </c>
      <c r="B163" s="4" t="s">
        <v>4985</v>
      </c>
      <c r="C163" s="4">
        <v>33</v>
      </c>
      <c r="D163" s="4">
        <v>248</v>
      </c>
      <c r="E163" s="4">
        <v>276</v>
      </c>
      <c r="F163" s="4">
        <v>223</v>
      </c>
      <c r="G163" s="12">
        <v>6.0587648080177199E-2</v>
      </c>
      <c r="H163" s="13">
        <v>0.92828798483111297</v>
      </c>
      <c r="I163" s="3">
        <v>3.2317270741685403E-2</v>
      </c>
      <c r="J163" s="3">
        <v>0.92828798483111297</v>
      </c>
      <c r="K163" s="3">
        <v>3.2317270741685403E-2</v>
      </c>
      <c r="L163" s="3">
        <v>1.9002667575555301E-3</v>
      </c>
      <c r="M163" s="3">
        <v>1.8219568878087499E-3</v>
      </c>
      <c r="N163" s="3">
        <v>49</v>
      </c>
      <c r="O163" s="3" t="s">
        <v>42</v>
      </c>
      <c r="P163" s="3" t="s">
        <v>34</v>
      </c>
      <c r="Q163" s="3" t="s">
        <v>1514</v>
      </c>
      <c r="R163" s="3" t="s">
        <v>65</v>
      </c>
      <c r="S163" s="3" t="s">
        <v>1498</v>
      </c>
      <c r="T163" s="3" t="s">
        <v>1515</v>
      </c>
      <c r="V163" s="3">
        <v>951.08240000000001</v>
      </c>
      <c r="W163" s="3">
        <v>1.9021648</v>
      </c>
      <c r="X163" s="3" t="s">
        <v>1516</v>
      </c>
      <c r="Y163" s="15">
        <v>1.4694095645204381E-3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313</v>
      </c>
      <c r="B164" s="4" t="s">
        <v>4985</v>
      </c>
      <c r="C164" s="4">
        <v>14</v>
      </c>
      <c r="D164" s="4">
        <v>115</v>
      </c>
      <c r="E164" s="4">
        <v>109</v>
      </c>
      <c r="F164" s="4">
        <v>97</v>
      </c>
      <c r="G164" s="12">
        <v>4.0420109744911698E-2</v>
      </c>
      <c r="H164" s="13">
        <v>0.95558790072105404</v>
      </c>
      <c r="I164" s="3">
        <v>1.9729357753623899E-2</v>
      </c>
      <c r="J164" s="3">
        <v>0.95558790072105404</v>
      </c>
      <c r="K164" s="3">
        <v>1.9729357753623899E-2</v>
      </c>
      <c r="L164" s="3">
        <v>8.0617377593264895E-4</v>
      </c>
      <c r="M164" s="3">
        <v>7.8383952073530897E-4</v>
      </c>
      <c r="N164" s="3">
        <v>296</v>
      </c>
      <c r="O164" s="3" t="s">
        <v>42</v>
      </c>
      <c r="P164" s="3" t="s">
        <v>43</v>
      </c>
      <c r="Q164" s="3" t="s">
        <v>314</v>
      </c>
      <c r="R164" s="3" t="s">
        <v>45</v>
      </c>
      <c r="S164" s="3" t="s">
        <v>315</v>
      </c>
      <c r="T164" s="3" t="s">
        <v>316</v>
      </c>
      <c r="V164" s="3">
        <v>1082.2660000000001</v>
      </c>
      <c r="W164" s="3">
        <v>2.1645319999999999</v>
      </c>
      <c r="X164" s="3" t="s">
        <v>317</v>
      </c>
      <c r="Y164" s="14">
        <v>6.2338587585715553E-4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1688</v>
      </c>
      <c r="B165" s="4" t="s">
        <v>4985</v>
      </c>
      <c r="C165" s="4">
        <v>31</v>
      </c>
      <c r="D165" s="4">
        <v>224</v>
      </c>
      <c r="E165" s="4">
        <v>251</v>
      </c>
      <c r="F165" s="4">
        <v>242</v>
      </c>
      <c r="G165" s="12">
        <v>2.7120900940331299E-2</v>
      </c>
      <c r="H165" s="13">
        <v>0.95738735788265505</v>
      </c>
      <c r="I165" s="3">
        <v>1.8912311591956402E-2</v>
      </c>
      <c r="J165" s="3">
        <v>0.95738735788265505</v>
      </c>
      <c r="K165" s="3">
        <v>1.8912311591956402E-2</v>
      </c>
      <c r="L165" s="3">
        <v>1.7850990752794401E-3</v>
      </c>
      <c r="M165" s="3">
        <v>1.7518469504671701E-3</v>
      </c>
      <c r="N165" s="3">
        <v>68</v>
      </c>
      <c r="O165" s="3" t="s">
        <v>42</v>
      </c>
      <c r="P165" s="3" t="s">
        <v>34</v>
      </c>
      <c r="Q165" s="3" t="s">
        <v>1689</v>
      </c>
      <c r="R165" s="3" t="s">
        <v>65</v>
      </c>
      <c r="S165" s="3" t="s">
        <v>1052</v>
      </c>
      <c r="T165" s="3" t="s">
        <v>1690</v>
      </c>
      <c r="V165" s="3">
        <v>1042.239</v>
      </c>
      <c r="W165" s="3">
        <v>2.0844779999999998</v>
      </c>
      <c r="X165" s="3" t="s">
        <v>1691</v>
      </c>
      <c r="Y165" s="15">
        <v>1.3803544393979873E-3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1750</v>
      </c>
      <c r="B166" s="4" t="s">
        <v>4985</v>
      </c>
      <c r="C166" s="4">
        <v>44</v>
      </c>
      <c r="D166" s="4">
        <v>324</v>
      </c>
      <c r="E166" s="4">
        <v>381</v>
      </c>
      <c r="F166" s="4">
        <v>315</v>
      </c>
      <c r="G166" s="12">
        <v>2.60947254111903E-2</v>
      </c>
      <c r="H166" s="13">
        <v>0.95738735788265505</v>
      </c>
      <c r="I166" s="3">
        <v>1.8912311591956402E-2</v>
      </c>
      <c r="J166" s="3">
        <v>0.95738735788265505</v>
      </c>
      <c r="K166" s="3">
        <v>1.8912311591956402E-2</v>
      </c>
      <c r="L166" s="3">
        <v>2.5336890100740401E-3</v>
      </c>
      <c r="M166" s="3">
        <v>2.48815107973788E-3</v>
      </c>
      <c r="N166" s="3">
        <v>141</v>
      </c>
      <c r="O166" s="3" t="s">
        <v>42</v>
      </c>
      <c r="P166" s="3" t="s">
        <v>34</v>
      </c>
      <c r="Q166" s="3" t="s">
        <v>1751</v>
      </c>
      <c r="R166" s="3" t="s">
        <v>65</v>
      </c>
      <c r="S166" s="3" t="s">
        <v>645</v>
      </c>
      <c r="T166" s="3" t="s">
        <v>1752</v>
      </c>
      <c r="V166" s="3">
        <v>1239.3510000000001</v>
      </c>
      <c r="W166" s="3">
        <v>2.4787020000000002</v>
      </c>
      <c r="X166" s="3" t="s">
        <v>1753</v>
      </c>
      <c r="Y166" s="15">
        <v>1.9592127526939177E-3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1660</v>
      </c>
      <c r="B167" s="4" t="s">
        <v>4985</v>
      </c>
      <c r="C167" s="4">
        <v>102</v>
      </c>
      <c r="D167" s="4">
        <v>783</v>
      </c>
      <c r="E167" s="4">
        <v>787</v>
      </c>
      <c r="F167" s="4">
        <v>794</v>
      </c>
      <c r="G167" s="12">
        <v>2.3366482779613101E-2</v>
      </c>
      <c r="H167" s="13">
        <v>0.95738735788265505</v>
      </c>
      <c r="I167" s="3">
        <v>1.8912311591956402E-2</v>
      </c>
      <c r="J167" s="3">
        <v>0.95738735788265505</v>
      </c>
      <c r="K167" s="3">
        <v>1.8912311591956402E-2</v>
      </c>
      <c r="L167" s="3">
        <v>5.8735517960807303E-3</v>
      </c>
      <c r="M167" s="3">
        <v>5.7792225247139299E-3</v>
      </c>
      <c r="N167" s="3">
        <v>120</v>
      </c>
      <c r="O167" s="3" t="s">
        <v>42</v>
      </c>
      <c r="P167" s="3" t="s">
        <v>620</v>
      </c>
      <c r="Q167" s="3" t="s">
        <v>1661</v>
      </c>
      <c r="R167" s="3" t="s">
        <v>65</v>
      </c>
      <c r="S167" s="3" t="s">
        <v>824</v>
      </c>
      <c r="T167" s="3" t="s">
        <v>1662</v>
      </c>
      <c r="V167" s="3">
        <v>1199.277</v>
      </c>
      <c r="W167" s="3">
        <v>2.3985539999999999</v>
      </c>
      <c r="X167" s="3" t="s">
        <v>1663</v>
      </c>
      <c r="Y167" s="15">
        <v>4.5418113812449911E-3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1453</v>
      </c>
      <c r="B168" s="4" t="s">
        <v>4985</v>
      </c>
      <c r="C168" s="4">
        <v>99</v>
      </c>
      <c r="D168" s="4">
        <v>727</v>
      </c>
      <c r="E168" s="4">
        <v>777</v>
      </c>
      <c r="F168" s="4">
        <v>792</v>
      </c>
      <c r="G168" s="12">
        <v>2.2333084931982199E-2</v>
      </c>
      <c r="H168" s="13">
        <v>0.95738735788265505</v>
      </c>
      <c r="I168" s="3">
        <v>1.8912311591956402E-2</v>
      </c>
      <c r="J168" s="3">
        <v>0.95738735788265505</v>
      </c>
      <c r="K168" s="3">
        <v>1.8912311591956402E-2</v>
      </c>
      <c r="L168" s="3">
        <v>5.7008002726665896E-3</v>
      </c>
      <c r="M168" s="3">
        <v>5.6132712137537902E-3</v>
      </c>
      <c r="N168" s="3">
        <v>170</v>
      </c>
      <c r="O168" s="3" t="s">
        <v>42</v>
      </c>
      <c r="P168" s="3" t="s">
        <v>43</v>
      </c>
      <c r="Q168" s="3" t="s">
        <v>1454</v>
      </c>
      <c r="R168" s="3" t="s">
        <v>65</v>
      </c>
      <c r="S168" s="3" t="s">
        <v>429</v>
      </c>
      <c r="T168" s="3" t="s">
        <v>1455</v>
      </c>
      <c r="V168" s="3">
        <v>1133.3489999999999</v>
      </c>
      <c r="W168" s="3">
        <v>2.2666979999999999</v>
      </c>
      <c r="X168" s="3" t="s">
        <v>1456</v>
      </c>
      <c r="Y168" s="15">
        <v>4.4082286935613144E-3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1268</v>
      </c>
      <c r="B169" s="4" t="s">
        <v>4985</v>
      </c>
      <c r="C169" s="4">
        <v>16</v>
      </c>
      <c r="D169" s="4">
        <v>137</v>
      </c>
      <c r="E169" s="4">
        <v>129</v>
      </c>
      <c r="F169" s="4">
        <v>112</v>
      </c>
      <c r="G169" s="12">
        <v>-2.3834811311089499E-3</v>
      </c>
      <c r="H169" s="13">
        <v>1</v>
      </c>
      <c r="I169" s="3">
        <v>0</v>
      </c>
      <c r="J169" s="3">
        <v>1</v>
      </c>
      <c r="K169" s="3">
        <v>0</v>
      </c>
      <c r="L169" s="3">
        <v>9.2134145820874102E-4</v>
      </c>
      <c r="M169" s="3">
        <v>9.2282250929386599E-4</v>
      </c>
      <c r="N169" s="3">
        <v>219</v>
      </c>
      <c r="O169" s="3" t="s">
        <v>42</v>
      </c>
      <c r="P169" s="3" t="s">
        <v>34</v>
      </c>
      <c r="Q169" s="3" t="s">
        <v>1269</v>
      </c>
      <c r="R169" s="3" t="s">
        <v>45</v>
      </c>
      <c r="S169" s="3" t="s">
        <v>234</v>
      </c>
      <c r="T169" s="3" t="s">
        <v>1270</v>
      </c>
      <c r="V169" s="3">
        <v>1196.413</v>
      </c>
      <c r="W169" s="3">
        <v>2.3928259999999999</v>
      </c>
      <c r="X169" s="3" t="s">
        <v>1271</v>
      </c>
      <c r="Y169" s="14">
        <v>7.1244100097960633E-4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1405</v>
      </c>
      <c r="B170" s="4" t="s">
        <v>4985</v>
      </c>
      <c r="C170" s="4">
        <v>93</v>
      </c>
      <c r="D170" s="4">
        <v>717</v>
      </c>
      <c r="E170" s="4">
        <v>806</v>
      </c>
      <c r="F170" s="4">
        <v>685</v>
      </c>
      <c r="G170" s="12">
        <v>-8.7882969621336897E-3</v>
      </c>
      <c r="H170" s="13">
        <v>1</v>
      </c>
      <c r="I170" s="3">
        <v>0</v>
      </c>
      <c r="J170" s="3">
        <v>1</v>
      </c>
      <c r="K170" s="3">
        <v>0</v>
      </c>
      <c r="L170" s="3">
        <v>5.35529722583831E-3</v>
      </c>
      <c r="M170" s="3">
        <v>5.3879478488472396E-3</v>
      </c>
      <c r="N170" s="3">
        <v>136</v>
      </c>
      <c r="O170" s="3" t="s">
        <v>42</v>
      </c>
      <c r="P170" s="3" t="s">
        <v>34</v>
      </c>
      <c r="Q170" s="3" t="s">
        <v>1406</v>
      </c>
      <c r="R170" s="3" t="s">
        <v>65</v>
      </c>
      <c r="S170" s="3" t="s">
        <v>1178</v>
      </c>
      <c r="T170" s="3" t="s">
        <v>1407</v>
      </c>
      <c r="V170" s="3">
        <v>1265.4290000000001</v>
      </c>
      <c r="W170" s="3">
        <v>2.5308579999999998</v>
      </c>
      <c r="X170" s="3" t="s">
        <v>1408</v>
      </c>
      <c r="Y170" s="15">
        <v>4.141063318193962E-3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1101</v>
      </c>
      <c r="B171" s="4" t="s">
        <v>4985</v>
      </c>
      <c r="C171" s="4">
        <v>67</v>
      </c>
      <c r="D171" s="4">
        <v>544</v>
      </c>
      <c r="E171" s="4">
        <v>520</v>
      </c>
      <c r="F171" s="4">
        <v>534</v>
      </c>
      <c r="G171" s="12">
        <v>-1.83020695375322E-2</v>
      </c>
      <c r="H171" s="13">
        <v>1</v>
      </c>
      <c r="I171" s="3">
        <v>0</v>
      </c>
      <c r="J171" s="3">
        <v>1</v>
      </c>
      <c r="K171" s="3">
        <v>0</v>
      </c>
      <c r="L171" s="3">
        <v>3.8581173562491E-3</v>
      </c>
      <c r="M171" s="3">
        <v>3.90745685535435E-3</v>
      </c>
      <c r="N171" s="3">
        <v>178</v>
      </c>
      <c r="O171" s="3" t="s">
        <v>42</v>
      </c>
      <c r="P171" s="3" t="s">
        <v>620</v>
      </c>
      <c r="Q171" s="3" t="s">
        <v>1102</v>
      </c>
      <c r="R171" s="3" t="s">
        <v>65</v>
      </c>
      <c r="S171" s="3" t="s">
        <v>1103</v>
      </c>
      <c r="T171" s="3" t="s">
        <v>1104</v>
      </c>
      <c r="V171" s="3">
        <v>1286.355</v>
      </c>
      <c r="W171" s="3">
        <v>2.5727099999999998</v>
      </c>
      <c r="X171" s="3" t="s">
        <v>1105</v>
      </c>
      <c r="Y171" s="15">
        <v>2.9833466916021015E-3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1564</v>
      </c>
      <c r="B172" s="4" t="s">
        <v>4985</v>
      </c>
      <c r="C172" s="4">
        <v>59</v>
      </c>
      <c r="D172" s="4">
        <v>476</v>
      </c>
      <c r="E172" s="4">
        <v>510</v>
      </c>
      <c r="F172" s="4">
        <v>432</v>
      </c>
      <c r="G172" s="12">
        <v>-2.6481438917843301E-2</v>
      </c>
      <c r="H172" s="13">
        <v>1</v>
      </c>
      <c r="I172" s="3">
        <v>0</v>
      </c>
      <c r="J172" s="3">
        <v>1</v>
      </c>
      <c r="K172" s="3">
        <v>0</v>
      </c>
      <c r="L172" s="3">
        <v>3.39744662714473E-3</v>
      </c>
      <c r="M172" s="3">
        <v>3.4603304603345801E-3</v>
      </c>
      <c r="N172" s="3">
        <v>93</v>
      </c>
      <c r="O172" s="3" t="s">
        <v>42</v>
      </c>
      <c r="P172" s="3" t="s">
        <v>43</v>
      </c>
      <c r="Q172" s="3" t="s">
        <v>1565</v>
      </c>
      <c r="R172" s="3" t="s">
        <v>65</v>
      </c>
      <c r="S172" s="3" t="s">
        <v>801</v>
      </c>
      <c r="T172" s="3" t="s">
        <v>1566</v>
      </c>
      <c r="U172" s="3" t="s">
        <v>390</v>
      </c>
      <c r="V172" s="3">
        <v>1156.2550000000001</v>
      </c>
      <c r="W172" s="3">
        <v>2.3125100000000001</v>
      </c>
      <c r="X172" s="3" t="s">
        <v>1567</v>
      </c>
      <c r="Y172" s="15">
        <v>2.6271261911122983E-3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3073</v>
      </c>
      <c r="B173" s="4" t="s">
        <v>4985</v>
      </c>
      <c r="C173" s="4">
        <v>46</v>
      </c>
      <c r="D173" s="4">
        <v>359</v>
      </c>
      <c r="E173" s="4">
        <v>395</v>
      </c>
      <c r="F173" s="4">
        <v>354</v>
      </c>
      <c r="G173" s="12">
        <v>-3.03911752120005E-2</v>
      </c>
      <c r="H173" s="13">
        <v>1</v>
      </c>
      <c r="I173" s="3">
        <v>0</v>
      </c>
      <c r="J173" s="3">
        <v>1</v>
      </c>
      <c r="K173" s="3">
        <v>0</v>
      </c>
      <c r="L173" s="3">
        <v>2.6488566923501301E-3</v>
      </c>
      <c r="M173" s="3">
        <v>2.7052354272605701E-3</v>
      </c>
      <c r="N173" s="3">
        <v>96</v>
      </c>
      <c r="O173" s="3" t="s">
        <v>42</v>
      </c>
      <c r="P173" s="3" t="s">
        <v>43</v>
      </c>
      <c r="Q173" s="3" t="s">
        <v>368</v>
      </c>
      <c r="R173" s="3" t="s">
        <v>65</v>
      </c>
      <c r="S173" s="3" t="s">
        <v>851</v>
      </c>
      <c r="T173" s="3" t="s">
        <v>371</v>
      </c>
      <c r="V173" s="3">
        <v>1105.2070000000001</v>
      </c>
      <c r="W173" s="3">
        <v>2.2104140000000001</v>
      </c>
      <c r="X173" s="3" t="s">
        <v>372</v>
      </c>
      <c r="Y173" s="15">
        <v>2.0482678778163685E-3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1357</v>
      </c>
      <c r="B174" s="4" t="s">
        <v>4985</v>
      </c>
      <c r="C174" s="4">
        <v>27</v>
      </c>
      <c r="D174" s="4">
        <v>201</v>
      </c>
      <c r="E174" s="4">
        <v>257</v>
      </c>
      <c r="F174" s="4">
        <v>196</v>
      </c>
      <c r="G174" s="12">
        <v>-3.59387152631266E-2</v>
      </c>
      <c r="H174" s="13">
        <v>1</v>
      </c>
      <c r="I174" s="3">
        <v>0</v>
      </c>
      <c r="J174" s="3">
        <v>1</v>
      </c>
      <c r="K174" s="3">
        <v>0</v>
      </c>
      <c r="L174" s="3">
        <v>1.5547637107272501E-3</v>
      </c>
      <c r="M174" s="3">
        <v>1.5938458131588801E-3</v>
      </c>
      <c r="N174" s="3">
        <v>355</v>
      </c>
      <c r="O174" s="3" t="s">
        <v>42</v>
      </c>
      <c r="P174" s="3" t="s">
        <v>43</v>
      </c>
      <c r="Q174" s="3" t="s">
        <v>1358</v>
      </c>
      <c r="R174" s="3" t="s">
        <v>45</v>
      </c>
      <c r="S174" s="3" t="s">
        <v>904</v>
      </c>
      <c r="T174" s="3" t="s">
        <v>1359</v>
      </c>
      <c r="V174" s="3">
        <v>1313.4269999999999</v>
      </c>
      <c r="W174" s="3">
        <v>2.6268539999999998</v>
      </c>
      <c r="X174" s="3" t="s">
        <v>1360</v>
      </c>
      <c r="Y174" s="15">
        <v>1.2022441891530857E-3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1469</v>
      </c>
      <c r="B175" s="4" t="s">
        <v>4985</v>
      </c>
      <c r="C175" s="4">
        <v>34</v>
      </c>
      <c r="D175" s="4">
        <v>276</v>
      </c>
      <c r="E175" s="4">
        <v>279</v>
      </c>
      <c r="F175" s="4">
        <v>270</v>
      </c>
      <c r="G175" s="12">
        <v>-4.2193155515786597E-2</v>
      </c>
      <c r="H175" s="13">
        <v>1</v>
      </c>
      <c r="I175" s="3">
        <v>0</v>
      </c>
      <c r="J175" s="3">
        <v>1</v>
      </c>
      <c r="K175" s="3">
        <v>0</v>
      </c>
      <c r="L175" s="3">
        <v>1.9578505986935801E-3</v>
      </c>
      <c r="M175" s="3">
        <v>2.0160130058995101E-3</v>
      </c>
      <c r="N175" s="3">
        <v>78</v>
      </c>
      <c r="O175" s="3" t="s">
        <v>42</v>
      </c>
      <c r="P175" s="3" t="s">
        <v>43</v>
      </c>
      <c r="Q175" s="3" t="s">
        <v>1470</v>
      </c>
      <c r="R175" s="3" t="s">
        <v>65</v>
      </c>
      <c r="S175" s="3" t="s">
        <v>1113</v>
      </c>
      <c r="T175" s="3" t="s">
        <v>1471</v>
      </c>
      <c r="V175" s="3">
        <v>1152.3810000000001</v>
      </c>
      <c r="W175" s="3">
        <v>2.3047620000000002</v>
      </c>
      <c r="X175" s="3" t="s">
        <v>1472</v>
      </c>
      <c r="Y175" s="15">
        <v>1.5139371270816635E-3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1742</v>
      </c>
      <c r="B176" s="4" t="s">
        <v>4985</v>
      </c>
      <c r="C176" s="4">
        <v>41</v>
      </c>
      <c r="D176" s="4">
        <v>326</v>
      </c>
      <c r="E176" s="4">
        <v>353</v>
      </c>
      <c r="F176" s="4">
        <v>317</v>
      </c>
      <c r="G176" s="12">
        <v>-4.2712612914150801E-2</v>
      </c>
      <c r="H176" s="13">
        <v>1</v>
      </c>
      <c r="I176" s="3">
        <v>0</v>
      </c>
      <c r="J176" s="3">
        <v>1</v>
      </c>
      <c r="K176" s="3">
        <v>0</v>
      </c>
      <c r="L176" s="3">
        <v>2.3609374866598999E-3</v>
      </c>
      <c r="M176" s="3">
        <v>2.43188095937293E-3</v>
      </c>
      <c r="N176" s="3">
        <v>111</v>
      </c>
      <c r="O176" s="3" t="s">
        <v>42</v>
      </c>
      <c r="P176" s="3" t="s">
        <v>43</v>
      </c>
      <c r="Q176" s="3" t="s">
        <v>1743</v>
      </c>
      <c r="R176" s="3" t="s">
        <v>65</v>
      </c>
      <c r="S176" s="3" t="s">
        <v>84</v>
      </c>
      <c r="T176" s="3" t="s">
        <v>1744</v>
      </c>
      <c r="V176" s="3">
        <v>1055.107</v>
      </c>
      <c r="W176" s="3">
        <v>2.110214</v>
      </c>
      <c r="X176" s="3" t="s">
        <v>1745</v>
      </c>
      <c r="Y176" s="15">
        <v>1.8256300650102413E-3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123</v>
      </c>
      <c r="B177" s="4" t="s">
        <v>4985</v>
      </c>
      <c r="C177" s="4">
        <v>35</v>
      </c>
      <c r="D177" s="4">
        <v>285</v>
      </c>
      <c r="E177" s="4">
        <v>269</v>
      </c>
      <c r="F177" s="4">
        <v>300</v>
      </c>
      <c r="G177" s="12">
        <v>-5.2264853284908298E-2</v>
      </c>
      <c r="H177" s="13">
        <v>1</v>
      </c>
      <c r="I177" s="3">
        <v>0</v>
      </c>
      <c r="J177" s="3">
        <v>1</v>
      </c>
      <c r="K177" s="3">
        <v>0</v>
      </c>
      <c r="L177" s="3">
        <v>2.0154344398316199E-3</v>
      </c>
      <c r="M177" s="3">
        <v>2.0899566691875899E-3</v>
      </c>
      <c r="N177" s="3">
        <v>190</v>
      </c>
      <c r="O177" s="3" t="s">
        <v>42</v>
      </c>
      <c r="P177" s="3" t="s">
        <v>43</v>
      </c>
      <c r="Q177" s="3" t="s">
        <v>124</v>
      </c>
      <c r="R177" s="3" t="s">
        <v>65</v>
      </c>
      <c r="S177" s="3" t="s">
        <v>125</v>
      </c>
      <c r="T177" s="3" t="s">
        <v>126</v>
      </c>
      <c r="V177" s="3">
        <v>1132.3599999999999</v>
      </c>
      <c r="W177" s="3">
        <v>2.2647200000000001</v>
      </c>
      <c r="X177" s="3" t="s">
        <v>127</v>
      </c>
      <c r="Y177" s="15">
        <v>1.5584646896428889E-3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357</v>
      </c>
      <c r="B178" s="4" t="s">
        <v>4985</v>
      </c>
      <c r="C178" s="4">
        <v>17</v>
      </c>
      <c r="D178" s="4">
        <v>140</v>
      </c>
      <c r="E178" s="4">
        <v>148</v>
      </c>
      <c r="F178" s="4">
        <v>132</v>
      </c>
      <c r="G178" s="12">
        <v>-6.6966459697160405E-2</v>
      </c>
      <c r="H178" s="13">
        <v>1</v>
      </c>
      <c r="I178" s="3">
        <v>0</v>
      </c>
      <c r="J178" s="3">
        <v>1</v>
      </c>
      <c r="K178" s="3">
        <v>0</v>
      </c>
      <c r="L178" s="3">
        <v>9.7892529934678809E-4</v>
      </c>
      <c r="M178" s="3">
        <v>1.02545502708526E-3</v>
      </c>
      <c r="N178" s="3">
        <v>295</v>
      </c>
      <c r="O178" s="3" t="s">
        <v>42</v>
      </c>
      <c r="P178" s="3" t="s">
        <v>43</v>
      </c>
      <c r="Q178" s="3" t="s">
        <v>358</v>
      </c>
      <c r="R178" s="3" t="s">
        <v>45</v>
      </c>
      <c r="S178" s="3" t="s">
        <v>359</v>
      </c>
      <c r="T178" s="3" t="s">
        <v>360</v>
      </c>
      <c r="V178" s="3">
        <v>1183.374</v>
      </c>
      <c r="W178" s="3">
        <v>2.3667479999999999</v>
      </c>
      <c r="X178" s="3" t="s">
        <v>361</v>
      </c>
      <c r="Y178" s="14">
        <v>7.5696856354083174E-4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1626</v>
      </c>
      <c r="B179" s="4" t="s">
        <v>4985</v>
      </c>
      <c r="C179" s="4">
        <v>71</v>
      </c>
      <c r="D179" s="4">
        <v>605</v>
      </c>
      <c r="E179" s="4">
        <v>580</v>
      </c>
      <c r="F179" s="4">
        <v>568</v>
      </c>
      <c r="G179" s="12">
        <v>-6.7526467895836495E-2</v>
      </c>
      <c r="H179" s="13">
        <v>0.98996747838983901</v>
      </c>
      <c r="I179" s="3">
        <v>4.3790722588412196E-3</v>
      </c>
      <c r="J179" s="3">
        <v>1</v>
      </c>
      <c r="K179" s="3">
        <v>0</v>
      </c>
      <c r="L179" s="3">
        <v>4.0884527208012904E-3</v>
      </c>
      <c r="M179" s="3">
        <v>4.2844559318579497E-3</v>
      </c>
      <c r="N179" s="3">
        <v>72</v>
      </c>
      <c r="O179" s="3" t="s">
        <v>42</v>
      </c>
      <c r="P179" s="3" t="s">
        <v>34</v>
      </c>
      <c r="Q179" s="3" t="s">
        <v>1627</v>
      </c>
      <c r="R179" s="3" t="s">
        <v>65</v>
      </c>
      <c r="S179" s="3" t="s">
        <v>505</v>
      </c>
      <c r="T179" s="3" t="s">
        <v>1628</v>
      </c>
      <c r="V179" s="3">
        <v>1130.2840000000001</v>
      </c>
      <c r="W179" s="3">
        <v>2.2605680000000001</v>
      </c>
      <c r="X179" s="3" t="s">
        <v>1629</v>
      </c>
      <c r="Y179" s="15">
        <v>3.1614569418470032E-3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2056</v>
      </c>
      <c r="B180" s="4" t="s">
        <v>4985</v>
      </c>
      <c r="C180" s="4">
        <v>9</v>
      </c>
      <c r="D180" s="4">
        <v>80</v>
      </c>
      <c r="E180" s="4">
        <v>70</v>
      </c>
      <c r="F180" s="4">
        <v>73</v>
      </c>
      <c r="G180" s="12">
        <v>-7.3307338223337501E-2</v>
      </c>
      <c r="H180" s="13">
        <v>1</v>
      </c>
      <c r="I180" s="3">
        <v>0</v>
      </c>
      <c r="J180" s="3">
        <v>1</v>
      </c>
      <c r="K180" s="3">
        <v>0</v>
      </c>
      <c r="L180" s="3">
        <v>5.1825457024241698E-4</v>
      </c>
      <c r="M180" s="3">
        <v>5.4540503157841902E-4</v>
      </c>
      <c r="N180" s="3">
        <v>316</v>
      </c>
      <c r="O180" s="3" t="s">
        <v>42</v>
      </c>
      <c r="P180" s="3" t="s">
        <v>43</v>
      </c>
      <c r="Q180" s="3" t="s">
        <v>2057</v>
      </c>
      <c r="R180" s="3" t="s">
        <v>45</v>
      </c>
      <c r="S180" s="3" t="s">
        <v>1173</v>
      </c>
      <c r="T180" s="3" t="s">
        <v>2058</v>
      </c>
      <c r="U180" s="3" t="s">
        <v>390</v>
      </c>
      <c r="V180" s="3">
        <v>1030.1869999999999</v>
      </c>
      <c r="W180" s="3">
        <v>2.0603739999999999</v>
      </c>
      <c r="X180" s="3" t="s">
        <v>2059</v>
      </c>
      <c r="Y180" s="14">
        <v>4.0074806305102857E-4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1589</v>
      </c>
      <c r="B181" s="4" t="s">
        <v>4985</v>
      </c>
      <c r="C181" s="4">
        <v>54</v>
      </c>
      <c r="D181" s="4">
        <v>421</v>
      </c>
      <c r="E181" s="4">
        <v>502</v>
      </c>
      <c r="F181" s="4">
        <v>438</v>
      </c>
      <c r="G181" s="12">
        <v>-9.5219568913267799E-2</v>
      </c>
      <c r="H181" s="13">
        <v>0.95738735788265505</v>
      </c>
      <c r="I181" s="3">
        <v>1.8912311591956402E-2</v>
      </c>
      <c r="J181" s="3">
        <v>1</v>
      </c>
      <c r="K181" s="3">
        <v>0</v>
      </c>
      <c r="L181" s="3">
        <v>3.1095274214545002E-3</v>
      </c>
      <c r="M181" s="3">
        <v>3.32170033759295E-3</v>
      </c>
      <c r="N181" s="3">
        <v>140</v>
      </c>
      <c r="O181" s="3" t="s">
        <v>42</v>
      </c>
      <c r="P181" s="3" t="s">
        <v>227</v>
      </c>
      <c r="Q181" s="3" t="s">
        <v>1590</v>
      </c>
      <c r="R181" s="3" t="s">
        <v>65</v>
      </c>
      <c r="S181" s="3" t="s">
        <v>557</v>
      </c>
      <c r="T181" s="3" t="s">
        <v>1591</v>
      </c>
      <c r="V181" s="3">
        <v>1163.3789999999999</v>
      </c>
      <c r="W181" s="3">
        <v>2.3267579999999999</v>
      </c>
      <c r="X181" s="3" t="s">
        <v>1592</v>
      </c>
      <c r="Y181" s="15">
        <v>2.4044883783061713E-3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308</v>
      </c>
      <c r="B182" s="4" t="s">
        <v>4985</v>
      </c>
      <c r="C182" s="4">
        <v>12</v>
      </c>
      <c r="D182" s="4">
        <v>109</v>
      </c>
      <c r="E182" s="4">
        <v>93</v>
      </c>
      <c r="F182" s="4">
        <v>100</v>
      </c>
      <c r="G182" s="12">
        <v>-9.6237304328130296E-2</v>
      </c>
      <c r="H182" s="13">
        <v>0.98996747838983901</v>
      </c>
      <c r="I182" s="3">
        <v>4.3790722588412196E-3</v>
      </c>
      <c r="J182" s="3">
        <v>1</v>
      </c>
      <c r="K182" s="3">
        <v>0</v>
      </c>
      <c r="L182" s="3">
        <v>6.9100609365655601E-4</v>
      </c>
      <c r="M182" s="3">
        <v>7.3885172219036903E-4</v>
      </c>
      <c r="N182" s="3">
        <v>254</v>
      </c>
      <c r="O182" s="3" t="s">
        <v>42</v>
      </c>
      <c r="P182" s="3" t="s">
        <v>34</v>
      </c>
      <c r="Q182" s="3" t="s">
        <v>309</v>
      </c>
      <c r="R182" s="3" t="s">
        <v>45</v>
      </c>
      <c r="S182" s="3" t="s">
        <v>310</v>
      </c>
      <c r="T182" s="3" t="s">
        <v>311</v>
      </c>
      <c r="V182" s="3">
        <v>1183.365</v>
      </c>
      <c r="W182" s="3">
        <v>2.36673</v>
      </c>
      <c r="X182" s="3" t="s">
        <v>312</v>
      </c>
      <c r="Y182" s="14">
        <v>5.3433075073470483E-4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1050</v>
      </c>
      <c r="B183" s="4" t="s">
        <v>4985</v>
      </c>
      <c r="C183" s="4">
        <v>33</v>
      </c>
      <c r="D183" s="4">
        <v>322</v>
      </c>
      <c r="E183" s="4">
        <v>277</v>
      </c>
      <c r="F183" s="4">
        <v>238</v>
      </c>
      <c r="G183" s="12">
        <v>-0.10479442353037199</v>
      </c>
      <c r="H183" s="13">
        <v>0.95738735788265505</v>
      </c>
      <c r="I183" s="3">
        <v>1.8912311591956402E-2</v>
      </c>
      <c r="J183" s="3">
        <v>1</v>
      </c>
      <c r="K183" s="3">
        <v>0</v>
      </c>
      <c r="L183" s="3">
        <v>1.9002667575555301E-3</v>
      </c>
      <c r="M183" s="3">
        <v>2.0434785531276002E-3</v>
      </c>
      <c r="N183" s="3">
        <v>260</v>
      </c>
      <c r="O183" s="3" t="s">
        <v>42</v>
      </c>
      <c r="P183" s="3" t="s">
        <v>43</v>
      </c>
      <c r="Q183" s="3" t="s">
        <v>1051</v>
      </c>
      <c r="R183" s="3" t="s">
        <v>45</v>
      </c>
      <c r="S183" s="3" t="s">
        <v>1052</v>
      </c>
      <c r="T183" s="3" t="s">
        <v>1053</v>
      </c>
      <c r="V183" s="3">
        <v>961.14480000000003</v>
      </c>
      <c r="W183" s="3">
        <v>1.9222896</v>
      </c>
      <c r="X183" s="3" t="s">
        <v>1054</v>
      </c>
      <c r="Y183" s="15">
        <v>1.4694095645204381E-3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138</v>
      </c>
      <c r="B184" s="4" t="s">
        <v>4985</v>
      </c>
      <c r="C184" s="4">
        <v>14</v>
      </c>
      <c r="D184" s="4">
        <v>109</v>
      </c>
      <c r="E184" s="4">
        <v>122</v>
      </c>
      <c r="F184" s="4">
        <v>126</v>
      </c>
      <c r="G184" s="12">
        <v>-0.114433190636061</v>
      </c>
      <c r="H184" s="13">
        <v>0.98761458792280699</v>
      </c>
      <c r="I184" s="3">
        <v>5.4125037871008298E-3</v>
      </c>
      <c r="J184" s="3">
        <v>1</v>
      </c>
      <c r="K184" s="3">
        <v>0</v>
      </c>
      <c r="L184" s="3">
        <v>8.0617377593264895E-4</v>
      </c>
      <c r="M184" s="3">
        <v>8.72881720616809E-4</v>
      </c>
      <c r="N184" s="3">
        <v>210</v>
      </c>
      <c r="O184" s="3" t="s">
        <v>42</v>
      </c>
      <c r="P184" s="3" t="s">
        <v>43</v>
      </c>
      <c r="Q184" s="3" t="s">
        <v>139</v>
      </c>
      <c r="R184" s="3" t="s">
        <v>45</v>
      </c>
      <c r="S184" s="3" t="s">
        <v>140</v>
      </c>
      <c r="T184" s="3" t="s">
        <v>141</v>
      </c>
      <c r="V184" s="3">
        <v>1178.308</v>
      </c>
      <c r="W184" s="3">
        <v>2.3566159999999998</v>
      </c>
      <c r="X184" s="3" t="s">
        <v>142</v>
      </c>
      <c r="Y184" s="14">
        <v>6.2338587585715553E-4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1095</v>
      </c>
      <c r="B185" s="4" t="s">
        <v>4985</v>
      </c>
      <c r="C185" s="4">
        <v>24</v>
      </c>
      <c r="D185" s="4">
        <v>186</v>
      </c>
      <c r="E185" s="4">
        <v>205</v>
      </c>
      <c r="F185" s="4">
        <v>226</v>
      </c>
      <c r="G185" s="12">
        <v>-0.12723028037352399</v>
      </c>
      <c r="H185" s="13">
        <v>0.95728997199548505</v>
      </c>
      <c r="I185" s="3">
        <v>1.89564904755621E-2</v>
      </c>
      <c r="J185" s="3">
        <v>1</v>
      </c>
      <c r="K185" s="3">
        <v>0</v>
      </c>
      <c r="L185" s="3">
        <v>1.3820121873131101E-3</v>
      </c>
      <c r="M185" s="3">
        <v>1.5096475267429999E-3</v>
      </c>
      <c r="N185" s="3">
        <v>233</v>
      </c>
      <c r="O185" s="3" t="s">
        <v>42</v>
      </c>
      <c r="P185" s="3" t="s">
        <v>43</v>
      </c>
      <c r="Q185" s="3" t="s">
        <v>108</v>
      </c>
      <c r="R185" s="3" t="s">
        <v>45</v>
      </c>
      <c r="S185" s="3" t="s">
        <v>1096</v>
      </c>
      <c r="T185" s="3" t="s">
        <v>111</v>
      </c>
      <c r="V185" s="3">
        <v>1040.2249999999999</v>
      </c>
      <c r="W185" s="3">
        <v>2.0804499999999999</v>
      </c>
      <c r="X185" s="3" t="s">
        <v>112</v>
      </c>
      <c r="Y185" s="15">
        <v>1.0686615014694097E-3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591</v>
      </c>
      <c r="B186" s="4" t="s">
        <v>4985</v>
      </c>
      <c r="C186" s="4">
        <v>54</v>
      </c>
      <c r="D186" s="4">
        <v>479</v>
      </c>
      <c r="E186" s="4">
        <v>518</v>
      </c>
      <c r="F186" s="4">
        <v>406</v>
      </c>
      <c r="G186" s="12">
        <v>-0.137788501694319</v>
      </c>
      <c r="H186" s="13">
        <v>0.92828798483111297</v>
      </c>
      <c r="I186" s="3">
        <v>3.2317270741685403E-2</v>
      </c>
      <c r="J186" s="3">
        <v>1</v>
      </c>
      <c r="K186" s="3">
        <v>0</v>
      </c>
      <c r="L186" s="3">
        <v>3.1095274214545002E-3</v>
      </c>
      <c r="M186" s="3">
        <v>3.4211431629203302E-3</v>
      </c>
      <c r="N186" s="3">
        <v>162</v>
      </c>
      <c r="O186" s="3" t="s">
        <v>42</v>
      </c>
      <c r="P186" s="3" t="s">
        <v>43</v>
      </c>
      <c r="Q186" s="3" t="s">
        <v>592</v>
      </c>
      <c r="R186" s="3" t="s">
        <v>65</v>
      </c>
      <c r="S186" s="3" t="s">
        <v>593</v>
      </c>
      <c r="T186" s="3" t="s">
        <v>594</v>
      </c>
      <c r="V186" s="3">
        <v>973.09180000000003</v>
      </c>
      <c r="W186" s="3">
        <v>1.9461835999999999</v>
      </c>
      <c r="X186" s="3" t="s">
        <v>595</v>
      </c>
      <c r="Y186" s="15">
        <v>2.4044883783061713E-3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873</v>
      </c>
      <c r="B187" s="4" t="s">
        <v>4985</v>
      </c>
      <c r="C187" s="4">
        <v>21</v>
      </c>
      <c r="D187" s="4">
        <v>167</v>
      </c>
      <c r="E187" s="4">
        <v>191</v>
      </c>
      <c r="F187" s="4">
        <v>187</v>
      </c>
      <c r="G187" s="12">
        <v>-0.13907998312512501</v>
      </c>
      <c r="H187" s="13">
        <v>0.95011431009815805</v>
      </c>
      <c r="I187" s="3">
        <v>2.22241407550068E-2</v>
      </c>
      <c r="J187" s="3">
        <v>1</v>
      </c>
      <c r="K187" s="3">
        <v>0</v>
      </c>
      <c r="L187" s="3">
        <v>1.2092606638989701E-3</v>
      </c>
      <c r="M187" s="3">
        <v>1.33178330933127E-3</v>
      </c>
      <c r="N187" s="3">
        <v>227</v>
      </c>
      <c r="O187" s="3" t="s">
        <v>42</v>
      </c>
      <c r="P187" s="3" t="s">
        <v>43</v>
      </c>
      <c r="Q187" s="3" t="s">
        <v>874</v>
      </c>
      <c r="R187" s="3" t="s">
        <v>45</v>
      </c>
      <c r="S187" s="3" t="s">
        <v>598</v>
      </c>
      <c r="T187" s="3" t="s">
        <v>875</v>
      </c>
      <c r="V187" s="3">
        <v>1083.201</v>
      </c>
      <c r="W187" s="3">
        <v>2.1664020000000002</v>
      </c>
      <c r="X187" s="3" t="s">
        <v>876</v>
      </c>
      <c r="Y187" s="14">
        <v>9.3507881378573335E-4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1580</v>
      </c>
      <c r="B188" s="4" t="s">
        <v>4985</v>
      </c>
      <c r="C188" s="4">
        <v>25</v>
      </c>
      <c r="D188" s="4">
        <v>232</v>
      </c>
      <c r="E188" s="4">
        <v>206</v>
      </c>
      <c r="F188" s="4">
        <v>219</v>
      </c>
      <c r="G188" s="12">
        <v>-0.158631214558698</v>
      </c>
      <c r="H188" s="13">
        <v>0.92828798483111297</v>
      </c>
      <c r="I188" s="3">
        <v>3.2317270741685403E-2</v>
      </c>
      <c r="J188" s="3">
        <v>1</v>
      </c>
      <c r="K188" s="3">
        <v>0</v>
      </c>
      <c r="L188" s="3">
        <v>1.4395960284511601E-3</v>
      </c>
      <c r="M188" s="3">
        <v>1.6071467673428701E-3</v>
      </c>
      <c r="N188" s="3">
        <v>22</v>
      </c>
      <c r="O188" s="3" t="s">
        <v>42</v>
      </c>
      <c r="P188" s="3" t="s">
        <v>43</v>
      </c>
      <c r="Q188" s="3" t="s">
        <v>1581</v>
      </c>
      <c r="R188" s="3" t="s">
        <v>65</v>
      </c>
      <c r="S188" s="3" t="s">
        <v>717</v>
      </c>
      <c r="T188" s="3" t="s">
        <v>1582</v>
      </c>
      <c r="V188" s="3">
        <v>987.11850000000004</v>
      </c>
      <c r="W188" s="3">
        <v>1.974237</v>
      </c>
      <c r="X188" s="3" t="s">
        <v>1583</v>
      </c>
      <c r="Y188" s="15">
        <v>1.1131890640306351E-3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1426</v>
      </c>
      <c r="B189" s="4" t="s">
        <v>4985</v>
      </c>
      <c r="C189" s="4">
        <v>17</v>
      </c>
      <c r="D189" s="4">
        <v>157</v>
      </c>
      <c r="E189" s="4">
        <v>156</v>
      </c>
      <c r="F189" s="4">
        <v>136</v>
      </c>
      <c r="G189" s="12">
        <v>-0.16300339340859801</v>
      </c>
      <c r="H189" s="13">
        <v>0.92828798483111297</v>
      </c>
      <c r="I189" s="3">
        <v>3.2317270741685403E-2</v>
      </c>
      <c r="J189" s="3">
        <v>1</v>
      </c>
      <c r="K189" s="3">
        <v>0</v>
      </c>
      <c r="L189" s="3">
        <v>9.7892529934678809E-4</v>
      </c>
      <c r="M189" s="3">
        <v>1.09611333946102E-3</v>
      </c>
      <c r="N189" s="3">
        <v>195</v>
      </c>
      <c r="O189" s="3" t="s">
        <v>42</v>
      </c>
      <c r="P189" s="3" t="s">
        <v>82</v>
      </c>
      <c r="Q189" s="3" t="s">
        <v>1427</v>
      </c>
      <c r="R189" s="3" t="s">
        <v>45</v>
      </c>
      <c r="S189" s="3" t="s">
        <v>1428</v>
      </c>
      <c r="T189" s="3" t="s">
        <v>1429</v>
      </c>
      <c r="V189" s="3">
        <v>1317.508</v>
      </c>
      <c r="W189" s="3">
        <v>2.6350159999999998</v>
      </c>
      <c r="X189" s="3" t="s">
        <v>1430</v>
      </c>
      <c r="Y189" s="14">
        <v>7.5696856354083174E-4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869</v>
      </c>
      <c r="B190" s="4" t="s">
        <v>4985</v>
      </c>
      <c r="C190" s="4">
        <v>35</v>
      </c>
      <c r="D190" s="4">
        <v>309</v>
      </c>
      <c r="E190" s="4">
        <v>312</v>
      </c>
      <c r="F190" s="4">
        <v>316</v>
      </c>
      <c r="G190" s="12">
        <v>-0.18459030737984899</v>
      </c>
      <c r="H190" s="13">
        <v>0.88547955905072695</v>
      </c>
      <c r="I190" s="3">
        <v>5.2821459876434898E-2</v>
      </c>
      <c r="J190" s="3">
        <v>1</v>
      </c>
      <c r="K190" s="3">
        <v>0</v>
      </c>
      <c r="L190" s="3">
        <v>2.0154344398316199E-3</v>
      </c>
      <c r="M190" s="3">
        <v>2.2907447823119899E-3</v>
      </c>
      <c r="N190" s="3">
        <v>264</v>
      </c>
      <c r="O190" s="3" t="s">
        <v>42</v>
      </c>
      <c r="P190" s="3" t="s">
        <v>43</v>
      </c>
      <c r="Q190" s="3" t="s">
        <v>870</v>
      </c>
      <c r="R190" s="3" t="s">
        <v>45</v>
      </c>
      <c r="S190" s="3" t="s">
        <v>505</v>
      </c>
      <c r="T190" s="3" t="s">
        <v>871</v>
      </c>
      <c r="V190" s="3">
        <v>905.96079999999995</v>
      </c>
      <c r="W190" s="3">
        <v>1.8119216</v>
      </c>
      <c r="X190" s="3" t="s">
        <v>872</v>
      </c>
      <c r="Y190" s="15">
        <v>1.5584646896428889E-3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1572</v>
      </c>
      <c r="B191" s="4" t="s">
        <v>4985</v>
      </c>
      <c r="C191" s="4">
        <v>24</v>
      </c>
      <c r="D191" s="4">
        <v>204</v>
      </c>
      <c r="E191" s="4">
        <v>218</v>
      </c>
      <c r="F191" s="4">
        <v>230</v>
      </c>
      <c r="G191" s="12">
        <v>-0.206169341311043</v>
      </c>
      <c r="H191" s="13">
        <v>0.86824970374329702</v>
      </c>
      <c r="I191" s="3">
        <v>6.1355356203405903E-2</v>
      </c>
      <c r="J191" s="3">
        <v>1</v>
      </c>
      <c r="K191" s="3">
        <v>0</v>
      </c>
      <c r="L191" s="3">
        <v>1.3820121873131101E-3</v>
      </c>
      <c r="M191" s="3">
        <v>1.59457992517183E-3</v>
      </c>
      <c r="N191" s="3">
        <v>85</v>
      </c>
      <c r="O191" s="3" t="s">
        <v>42</v>
      </c>
      <c r="P191" s="3" t="s">
        <v>43</v>
      </c>
      <c r="Q191" s="3" t="s">
        <v>1573</v>
      </c>
      <c r="R191" s="3" t="s">
        <v>65</v>
      </c>
      <c r="S191" s="3" t="s">
        <v>527</v>
      </c>
      <c r="T191" s="3" t="s">
        <v>1574</v>
      </c>
      <c r="V191" s="3">
        <v>1152.31</v>
      </c>
      <c r="W191" s="3">
        <v>2.3046199999999999</v>
      </c>
      <c r="X191" s="3" t="s">
        <v>1575</v>
      </c>
      <c r="Y191" s="15">
        <v>1.0686615014694097E-3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1448</v>
      </c>
      <c r="B192" s="4" t="s">
        <v>4985</v>
      </c>
      <c r="C192" s="4">
        <v>54</v>
      </c>
      <c r="D192" s="4">
        <v>485</v>
      </c>
      <c r="E192" s="4">
        <v>518</v>
      </c>
      <c r="F192" s="4">
        <v>483</v>
      </c>
      <c r="G192" s="12">
        <v>-0.22308230679903701</v>
      </c>
      <c r="H192" s="13">
        <v>0.83144934406179505</v>
      </c>
      <c r="I192" s="3">
        <v>8.0164204970722602E-2</v>
      </c>
      <c r="J192" s="3">
        <v>1</v>
      </c>
      <c r="K192" s="3">
        <v>0</v>
      </c>
      <c r="L192" s="3">
        <v>3.1095274214545002E-3</v>
      </c>
      <c r="M192" s="3">
        <v>3.62970590129878E-3</v>
      </c>
      <c r="N192" s="3">
        <v>118</v>
      </c>
      <c r="O192" s="3" t="s">
        <v>42</v>
      </c>
      <c r="P192" s="3" t="s">
        <v>43</v>
      </c>
      <c r="Q192" s="3" t="s">
        <v>1449</v>
      </c>
      <c r="R192" s="3" t="s">
        <v>65</v>
      </c>
      <c r="S192" s="3" t="s">
        <v>89</v>
      </c>
      <c r="T192" s="3" t="s">
        <v>1450</v>
      </c>
      <c r="V192" s="3">
        <v>1081.2750000000001</v>
      </c>
      <c r="W192" s="3">
        <v>2.16255</v>
      </c>
      <c r="X192" s="3" t="s">
        <v>1451</v>
      </c>
      <c r="Y192" s="15">
        <v>2.4044883783061713E-3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196</v>
      </c>
      <c r="B193" s="4" t="s">
        <v>4985</v>
      </c>
      <c r="C193" s="4">
        <v>19</v>
      </c>
      <c r="D193" s="4">
        <v>177</v>
      </c>
      <c r="E193" s="4">
        <v>188</v>
      </c>
      <c r="F193" s="4">
        <v>170</v>
      </c>
      <c r="G193" s="12">
        <v>-0.25564455044251699</v>
      </c>
      <c r="H193" s="13">
        <v>0.83144934406179505</v>
      </c>
      <c r="I193" s="3">
        <v>8.0164204970722602E-2</v>
      </c>
      <c r="J193" s="3">
        <v>1</v>
      </c>
      <c r="K193" s="3">
        <v>0</v>
      </c>
      <c r="L193" s="3">
        <v>1.0940929816228801E-3</v>
      </c>
      <c r="M193" s="3">
        <v>1.30640299619694E-3</v>
      </c>
      <c r="N193" s="3">
        <v>234</v>
      </c>
      <c r="O193" s="3" t="s">
        <v>42</v>
      </c>
      <c r="P193" s="3" t="s">
        <v>34</v>
      </c>
      <c r="Q193" s="3" t="s">
        <v>197</v>
      </c>
      <c r="R193" s="3" t="s">
        <v>45</v>
      </c>
      <c r="S193" s="3" t="s">
        <v>198</v>
      </c>
      <c r="T193" s="3" t="s">
        <v>199</v>
      </c>
      <c r="V193" s="3">
        <v>1078.3599999999999</v>
      </c>
      <c r="W193" s="3">
        <v>2.15672</v>
      </c>
      <c r="X193" s="3" t="s">
        <v>200</v>
      </c>
      <c r="Y193" s="14">
        <v>8.4602368866328254E-4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535</v>
      </c>
      <c r="B194" s="4" t="s">
        <v>4985</v>
      </c>
      <c r="C194" s="4">
        <v>8</v>
      </c>
      <c r="D194" s="4">
        <v>79</v>
      </c>
      <c r="E194" s="4">
        <v>79</v>
      </c>
      <c r="F194" s="4">
        <v>70</v>
      </c>
      <c r="G194" s="12">
        <v>-0.272575287692432</v>
      </c>
      <c r="H194" s="13">
        <v>0.86824970374329702</v>
      </c>
      <c r="I194" s="3">
        <v>6.1355356203405903E-2</v>
      </c>
      <c r="J194" s="3">
        <v>1</v>
      </c>
      <c r="K194" s="3">
        <v>0</v>
      </c>
      <c r="L194" s="3">
        <v>4.60670729104371E-4</v>
      </c>
      <c r="M194" s="3">
        <v>5.5668206411023098E-4</v>
      </c>
      <c r="N194" s="3">
        <v>304</v>
      </c>
      <c r="O194" s="3" t="s">
        <v>42</v>
      </c>
      <c r="P194" s="3" t="s">
        <v>43</v>
      </c>
      <c r="Q194" s="3" t="s">
        <v>536</v>
      </c>
      <c r="R194" s="3" t="s">
        <v>45</v>
      </c>
      <c r="S194" s="3" t="s">
        <v>537</v>
      </c>
      <c r="T194" s="3" t="s">
        <v>538</v>
      </c>
      <c r="V194" s="3">
        <v>1092.299</v>
      </c>
      <c r="W194" s="3">
        <v>2.1845979999999998</v>
      </c>
      <c r="X194" s="3" t="s">
        <v>539</v>
      </c>
      <c r="Y194" s="14">
        <v>3.5622050048980317E-4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1207</v>
      </c>
      <c r="B195" s="4" t="s">
        <v>4985</v>
      </c>
      <c r="C195" s="4">
        <v>34</v>
      </c>
      <c r="D195" s="4">
        <v>358</v>
      </c>
      <c r="E195" s="4">
        <v>317</v>
      </c>
      <c r="F195" s="4">
        <v>304</v>
      </c>
      <c r="G195" s="12">
        <v>-0.28905735746085598</v>
      </c>
      <c r="H195" s="13">
        <v>0.79428513103066001</v>
      </c>
      <c r="I195" s="3">
        <v>0.10002356734079899</v>
      </c>
      <c r="J195" s="3">
        <v>1</v>
      </c>
      <c r="K195" s="3">
        <v>0</v>
      </c>
      <c r="L195" s="3">
        <v>1.9578505986935801E-3</v>
      </c>
      <c r="M195" s="3">
        <v>2.3924680603207502E-3</v>
      </c>
      <c r="N195" s="3">
        <v>29</v>
      </c>
      <c r="O195" s="3" t="s">
        <v>42</v>
      </c>
      <c r="P195" s="3" t="s">
        <v>34</v>
      </c>
      <c r="Q195" s="3" t="s">
        <v>1208</v>
      </c>
      <c r="R195" s="3" t="s">
        <v>65</v>
      </c>
      <c r="S195" s="3" t="s">
        <v>1087</v>
      </c>
      <c r="T195" s="3" t="s">
        <v>1209</v>
      </c>
      <c r="V195" s="3">
        <v>1370.55</v>
      </c>
      <c r="W195" s="3">
        <v>2.7410999999999999</v>
      </c>
      <c r="X195" s="3" t="s">
        <v>1210</v>
      </c>
      <c r="Y195" s="15">
        <v>1.5139371270816635E-3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755</v>
      </c>
      <c r="B196" s="4" t="s">
        <v>4985</v>
      </c>
      <c r="C196" s="4">
        <v>21</v>
      </c>
      <c r="D196" s="4">
        <v>195</v>
      </c>
      <c r="E196" s="4">
        <v>209</v>
      </c>
      <c r="F196" s="4">
        <v>204</v>
      </c>
      <c r="G196" s="12">
        <v>-0.296810853638873</v>
      </c>
      <c r="H196" s="13">
        <v>0.80369928238402899</v>
      </c>
      <c r="I196" s="3">
        <v>9.4906419449652196E-2</v>
      </c>
      <c r="J196" s="3">
        <v>1</v>
      </c>
      <c r="K196" s="3">
        <v>0</v>
      </c>
      <c r="L196" s="3">
        <v>1.2092606638989701E-3</v>
      </c>
      <c r="M196" s="3">
        <v>1.48577991524251E-3</v>
      </c>
      <c r="N196" s="3">
        <v>282</v>
      </c>
      <c r="O196" s="3" t="s">
        <v>42</v>
      </c>
      <c r="P196" s="3" t="s">
        <v>43</v>
      </c>
      <c r="Q196" s="3" t="s">
        <v>756</v>
      </c>
      <c r="R196" s="3" t="s">
        <v>45</v>
      </c>
      <c r="S196" s="3" t="s">
        <v>440</v>
      </c>
      <c r="T196" s="3" t="s">
        <v>757</v>
      </c>
      <c r="V196" s="3">
        <v>991.21810000000005</v>
      </c>
      <c r="W196" s="3">
        <v>1.9824362</v>
      </c>
      <c r="X196" s="3" t="s">
        <v>758</v>
      </c>
      <c r="Y196" s="14">
        <v>9.3507881378573335E-4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381</v>
      </c>
      <c r="B197" s="4" t="s">
        <v>4985</v>
      </c>
      <c r="C197" s="4">
        <v>19</v>
      </c>
      <c r="D197" s="4">
        <v>176</v>
      </c>
      <c r="E197" s="4">
        <v>202</v>
      </c>
      <c r="F197" s="4">
        <v>177</v>
      </c>
      <c r="G197" s="12">
        <v>-0.30797798287682798</v>
      </c>
      <c r="H197" s="13">
        <v>0.80369928238402899</v>
      </c>
      <c r="I197" s="3">
        <v>9.4906419449652196E-2</v>
      </c>
      <c r="J197" s="3">
        <v>1</v>
      </c>
      <c r="K197" s="3">
        <v>0</v>
      </c>
      <c r="L197" s="3">
        <v>1.0940929816228801E-3</v>
      </c>
      <c r="M197" s="3">
        <v>1.3546788552975301E-3</v>
      </c>
      <c r="N197" s="3">
        <v>314</v>
      </c>
      <c r="O197" s="3" t="s">
        <v>42</v>
      </c>
      <c r="P197" s="3" t="s">
        <v>43</v>
      </c>
      <c r="Q197" s="3" t="s">
        <v>382</v>
      </c>
      <c r="R197" s="3" t="s">
        <v>45</v>
      </c>
      <c r="S197" s="3" t="s">
        <v>383</v>
      </c>
      <c r="T197" s="3" t="s">
        <v>384</v>
      </c>
      <c r="V197" s="3">
        <v>1029.2</v>
      </c>
      <c r="W197" s="3">
        <v>2.0583999999999998</v>
      </c>
      <c r="X197" s="3" t="s">
        <v>385</v>
      </c>
      <c r="Y197" s="14">
        <v>8.4602368866328254E-4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1676</v>
      </c>
      <c r="B198" s="4" t="s">
        <v>4985</v>
      </c>
      <c r="C198" s="4">
        <v>55</v>
      </c>
      <c r="D198" s="4">
        <v>564</v>
      </c>
      <c r="E198" s="4">
        <v>553</v>
      </c>
      <c r="F198" s="4">
        <v>489</v>
      </c>
      <c r="G198" s="12">
        <v>-0.30804671156846303</v>
      </c>
      <c r="H198" s="13">
        <v>0.75764994140956898</v>
      </c>
      <c r="I198" s="3">
        <v>0.12053140601674001</v>
      </c>
      <c r="J198" s="3">
        <v>1</v>
      </c>
      <c r="K198" s="3">
        <v>0</v>
      </c>
      <c r="L198" s="3">
        <v>3.1671112625925499E-3</v>
      </c>
      <c r="M198" s="3">
        <v>3.9212206883581296E-3</v>
      </c>
      <c r="N198" s="3">
        <v>153</v>
      </c>
      <c r="O198" s="3" t="s">
        <v>42</v>
      </c>
      <c r="P198" s="3" t="s">
        <v>82</v>
      </c>
      <c r="Q198" s="3" t="s">
        <v>1677</v>
      </c>
      <c r="R198" s="3" t="s">
        <v>65</v>
      </c>
      <c r="S198" s="3" t="s">
        <v>1313</v>
      </c>
      <c r="T198" s="3" t="s">
        <v>1678</v>
      </c>
      <c r="V198" s="3">
        <v>912.99260000000004</v>
      </c>
      <c r="W198" s="3">
        <v>1.8259852000000001</v>
      </c>
      <c r="X198" s="3" t="s">
        <v>1679</v>
      </c>
      <c r="Y198" s="15">
        <v>2.4490159408673967E-3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438</v>
      </c>
      <c r="B199" s="4" t="s">
        <v>4985</v>
      </c>
      <c r="C199" s="4">
        <v>39</v>
      </c>
      <c r="D199" s="4">
        <v>379</v>
      </c>
      <c r="E199" s="4">
        <v>430</v>
      </c>
      <c r="F199" s="4">
        <v>341</v>
      </c>
      <c r="G199" s="12">
        <v>-0.32034167433073901</v>
      </c>
      <c r="H199" s="13">
        <v>0.75764994140956898</v>
      </c>
      <c r="I199" s="3">
        <v>0.12053140601674001</v>
      </c>
      <c r="J199" s="3">
        <v>1</v>
      </c>
      <c r="K199" s="3">
        <v>0</v>
      </c>
      <c r="L199" s="3">
        <v>2.2457698043838099E-3</v>
      </c>
      <c r="M199" s="3">
        <v>2.8042915871052498E-3</v>
      </c>
      <c r="N199" s="3">
        <v>90</v>
      </c>
      <c r="O199" s="3" t="s">
        <v>42</v>
      </c>
      <c r="P199" s="3" t="s">
        <v>43</v>
      </c>
      <c r="Q199" s="3" t="s">
        <v>439</v>
      </c>
      <c r="R199" s="3" t="s">
        <v>65</v>
      </c>
      <c r="S199" s="3" t="s">
        <v>440</v>
      </c>
      <c r="T199" s="3" t="s">
        <v>441</v>
      </c>
      <c r="V199" s="3">
        <v>1196.412</v>
      </c>
      <c r="W199" s="3">
        <v>2.3928240000000001</v>
      </c>
      <c r="X199" s="3" t="s">
        <v>442</v>
      </c>
      <c r="Y199" s="15">
        <v>1.7365749398877905E-3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508</v>
      </c>
      <c r="B200" s="4" t="s">
        <v>4985</v>
      </c>
      <c r="C200" s="4">
        <v>26</v>
      </c>
      <c r="D200" s="4">
        <v>264</v>
      </c>
      <c r="E200" s="4">
        <v>271</v>
      </c>
      <c r="F200" s="4">
        <v>237</v>
      </c>
      <c r="G200" s="12">
        <v>-0.33181658009413201</v>
      </c>
      <c r="H200" s="13">
        <v>0.75928497711417198</v>
      </c>
      <c r="I200" s="3">
        <v>0.119595192800815</v>
      </c>
      <c r="J200" s="3">
        <v>1</v>
      </c>
      <c r="K200" s="3">
        <v>0</v>
      </c>
      <c r="L200" s="3">
        <v>1.4971798695892001E-3</v>
      </c>
      <c r="M200" s="3">
        <v>1.8846005881052699E-3</v>
      </c>
      <c r="N200" s="3">
        <v>237</v>
      </c>
      <c r="O200" s="3" t="s">
        <v>42</v>
      </c>
      <c r="P200" s="3" t="s">
        <v>82</v>
      </c>
      <c r="Q200" s="3" t="s">
        <v>509</v>
      </c>
      <c r="R200" s="3" t="s">
        <v>45</v>
      </c>
      <c r="S200" s="3" t="s">
        <v>510</v>
      </c>
      <c r="T200" s="3" t="s">
        <v>511</v>
      </c>
      <c r="V200" s="3">
        <v>1216.3599999999999</v>
      </c>
      <c r="W200" s="3">
        <v>2.4327200000000002</v>
      </c>
      <c r="X200" s="3" t="s">
        <v>512</v>
      </c>
      <c r="Y200" s="15">
        <v>1.1577166265918605E-3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1668</v>
      </c>
      <c r="B201" s="4" t="s">
        <v>4985</v>
      </c>
      <c r="C201" s="4">
        <v>20</v>
      </c>
      <c r="D201" s="4">
        <v>204</v>
      </c>
      <c r="E201" s="4">
        <v>198</v>
      </c>
      <c r="F201" s="4">
        <v>194</v>
      </c>
      <c r="G201" s="12">
        <v>-0.33858336312231802</v>
      </c>
      <c r="H201" s="13">
        <v>0.75764994140956898</v>
      </c>
      <c r="I201" s="3">
        <v>0.12053140601674001</v>
      </c>
      <c r="J201" s="3">
        <v>1</v>
      </c>
      <c r="K201" s="3">
        <v>0</v>
      </c>
      <c r="L201" s="3">
        <v>1.15167682276093E-3</v>
      </c>
      <c r="M201" s="3">
        <v>1.45665501835579E-3</v>
      </c>
      <c r="N201" s="3">
        <v>321</v>
      </c>
      <c r="O201" s="3" t="s">
        <v>42</v>
      </c>
      <c r="P201" s="3" t="s">
        <v>43</v>
      </c>
      <c r="Q201" s="3" t="s">
        <v>1669</v>
      </c>
      <c r="R201" s="3" t="s">
        <v>45</v>
      </c>
      <c r="S201" s="3" t="s">
        <v>588</v>
      </c>
      <c r="T201" s="3" t="s">
        <v>1670</v>
      </c>
      <c r="V201" s="3">
        <v>1045.202</v>
      </c>
      <c r="W201" s="3">
        <v>2.0904039999999999</v>
      </c>
      <c r="X201" s="3" t="s">
        <v>1671</v>
      </c>
      <c r="Y201" s="14">
        <v>8.9055125122450794E-4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81</v>
      </c>
      <c r="B202" s="4" t="s">
        <v>4985</v>
      </c>
      <c r="C202" s="4">
        <v>12</v>
      </c>
      <c r="D202" s="4">
        <v>107</v>
      </c>
      <c r="E202" s="4">
        <v>134</v>
      </c>
      <c r="F202" s="4">
        <v>118</v>
      </c>
      <c r="G202" s="12">
        <v>-0.34216172589232602</v>
      </c>
      <c r="H202" s="13">
        <v>0.80369928238402899</v>
      </c>
      <c r="I202" s="3">
        <v>9.4906419449652196E-2</v>
      </c>
      <c r="J202" s="3">
        <v>1</v>
      </c>
      <c r="K202" s="3">
        <v>0</v>
      </c>
      <c r="L202" s="3">
        <v>6.9100609365655601E-4</v>
      </c>
      <c r="M202" s="3">
        <v>8.76213192445545E-4</v>
      </c>
      <c r="N202" s="3">
        <v>303</v>
      </c>
      <c r="O202" s="3" t="s">
        <v>42</v>
      </c>
      <c r="P202" s="3" t="s">
        <v>82</v>
      </c>
      <c r="Q202" s="3" t="s">
        <v>83</v>
      </c>
      <c r="R202" s="3" t="s">
        <v>45</v>
      </c>
      <c r="S202" s="3" t="s">
        <v>84</v>
      </c>
      <c r="T202" s="3" t="s">
        <v>85</v>
      </c>
      <c r="V202" s="3">
        <v>962.09280000000001</v>
      </c>
      <c r="W202" s="3">
        <v>1.9241855999999999</v>
      </c>
      <c r="X202" s="3" t="s">
        <v>86</v>
      </c>
      <c r="Y202" s="14">
        <v>5.3433075073470483E-4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347</v>
      </c>
      <c r="B203" s="4" t="s">
        <v>4985</v>
      </c>
      <c r="C203" s="4">
        <v>58</v>
      </c>
      <c r="D203" s="4">
        <v>564</v>
      </c>
      <c r="E203" s="4">
        <v>599</v>
      </c>
      <c r="F203" s="4">
        <v>571</v>
      </c>
      <c r="G203" s="12">
        <v>-0.342951320418318</v>
      </c>
      <c r="H203" s="13">
        <v>0.72610300885994805</v>
      </c>
      <c r="I203" s="3">
        <v>0.139001763589086</v>
      </c>
      <c r="J203" s="3">
        <v>1</v>
      </c>
      <c r="K203" s="3">
        <v>0</v>
      </c>
      <c r="L203" s="3">
        <v>3.3398627860066902E-3</v>
      </c>
      <c r="M203" s="3">
        <v>4.2364338941432199E-3</v>
      </c>
      <c r="N203" s="3">
        <v>179</v>
      </c>
      <c r="O203" s="3" t="s">
        <v>42</v>
      </c>
      <c r="P203" s="3" t="s">
        <v>43</v>
      </c>
      <c r="Q203" s="3" t="s">
        <v>348</v>
      </c>
      <c r="R203" s="3" t="s">
        <v>65</v>
      </c>
      <c r="S203" s="3" t="s">
        <v>349</v>
      </c>
      <c r="T203" s="3" t="s">
        <v>350</v>
      </c>
      <c r="V203" s="3">
        <v>1283.491</v>
      </c>
      <c r="W203" s="3">
        <v>2.5669819999999999</v>
      </c>
      <c r="X203" s="3" t="s">
        <v>351</v>
      </c>
      <c r="Y203" s="15">
        <v>2.5825986285510729E-3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1431</v>
      </c>
      <c r="B204" s="4" t="s">
        <v>4985</v>
      </c>
      <c r="C204" s="4">
        <v>65</v>
      </c>
      <c r="D204" s="4">
        <v>645</v>
      </c>
      <c r="E204" s="4">
        <v>672</v>
      </c>
      <c r="F204" s="4">
        <v>635</v>
      </c>
      <c r="G204" s="12">
        <v>-0.34932973664570699</v>
      </c>
      <c r="H204" s="13">
        <v>0.71905158483037401</v>
      </c>
      <c r="I204" s="3">
        <v>0.143239952171269</v>
      </c>
      <c r="J204" s="3">
        <v>1</v>
      </c>
      <c r="K204" s="3">
        <v>0</v>
      </c>
      <c r="L204" s="3">
        <v>3.74294967397301E-3</v>
      </c>
      <c r="M204" s="3">
        <v>4.7687254818233804E-3</v>
      </c>
      <c r="N204" s="3">
        <v>116</v>
      </c>
      <c r="O204" s="3" t="s">
        <v>42</v>
      </c>
      <c r="P204" s="3" t="s">
        <v>43</v>
      </c>
      <c r="Q204" s="3" t="s">
        <v>1432</v>
      </c>
      <c r="R204" s="3" t="s">
        <v>65</v>
      </c>
      <c r="S204" s="3" t="s">
        <v>669</v>
      </c>
      <c r="T204" s="3" t="s">
        <v>1433</v>
      </c>
      <c r="V204" s="3">
        <v>975.10450000000003</v>
      </c>
      <c r="W204" s="3">
        <v>1.9502090000000001</v>
      </c>
      <c r="X204" s="3" t="s">
        <v>1434</v>
      </c>
      <c r="Y204" s="15">
        <v>2.8942915664796507E-3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3730</v>
      </c>
      <c r="B205" s="4" t="s">
        <v>4985</v>
      </c>
      <c r="C205" s="4">
        <v>16</v>
      </c>
      <c r="D205" s="4">
        <v>157</v>
      </c>
      <c r="E205" s="4">
        <v>185</v>
      </c>
      <c r="F205" s="4">
        <v>140</v>
      </c>
      <c r="G205" s="12">
        <v>-0.35035174930055502</v>
      </c>
      <c r="H205" s="13">
        <v>0.77666978915115903</v>
      </c>
      <c r="I205" s="3">
        <v>0.109763587674254</v>
      </c>
      <c r="J205" s="3">
        <v>1</v>
      </c>
      <c r="K205" s="3">
        <v>0</v>
      </c>
      <c r="L205" s="3">
        <v>9.2134145820874102E-4</v>
      </c>
      <c r="M205" s="3">
        <v>1.17475614086265E-3</v>
      </c>
      <c r="N205" s="3">
        <v>222</v>
      </c>
      <c r="O205" s="3" t="s">
        <v>42</v>
      </c>
      <c r="P205" s="3" t="s">
        <v>227</v>
      </c>
      <c r="Q205" s="3" t="s">
        <v>2148</v>
      </c>
      <c r="R205" s="3" t="s">
        <v>45</v>
      </c>
      <c r="S205" s="3" t="s">
        <v>1340</v>
      </c>
      <c r="T205" s="3" t="s">
        <v>2149</v>
      </c>
      <c r="V205" s="3">
        <v>1158.28</v>
      </c>
      <c r="W205" s="3">
        <v>2.31656</v>
      </c>
      <c r="X205" s="3" t="s">
        <v>2150</v>
      </c>
      <c r="Y205" s="14">
        <v>7.1244100097960633E-4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634</v>
      </c>
      <c r="B206" s="4" t="s">
        <v>4985</v>
      </c>
      <c r="C206" s="4">
        <v>20</v>
      </c>
      <c r="D206" s="4">
        <v>197</v>
      </c>
      <c r="E206" s="4">
        <v>211</v>
      </c>
      <c r="F206" s="4">
        <v>196</v>
      </c>
      <c r="G206" s="12">
        <v>-0.35693181330450402</v>
      </c>
      <c r="H206" s="13">
        <v>0.75719991615808702</v>
      </c>
      <c r="I206" s="3">
        <v>0.12078944279604099</v>
      </c>
      <c r="J206" s="3">
        <v>1</v>
      </c>
      <c r="K206" s="3">
        <v>0</v>
      </c>
      <c r="L206" s="3">
        <v>1.15167682276093E-3</v>
      </c>
      <c r="M206" s="3">
        <v>1.4752707637567201E-3</v>
      </c>
      <c r="N206" s="3">
        <v>327</v>
      </c>
      <c r="O206" s="3" t="s">
        <v>42</v>
      </c>
      <c r="P206" s="3" t="s">
        <v>43</v>
      </c>
      <c r="Q206" s="3" t="s">
        <v>635</v>
      </c>
      <c r="R206" s="3" t="s">
        <v>45</v>
      </c>
      <c r="S206" s="3" t="s">
        <v>94</v>
      </c>
      <c r="T206" s="3" t="s">
        <v>636</v>
      </c>
      <c r="V206" s="3">
        <v>1091.271</v>
      </c>
      <c r="W206" s="3">
        <v>2.1825420000000002</v>
      </c>
      <c r="X206" s="3" t="s">
        <v>637</v>
      </c>
      <c r="Y206" s="14">
        <v>8.9055125122450794E-4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1551</v>
      </c>
      <c r="B207" s="4" t="s">
        <v>4985</v>
      </c>
      <c r="C207" s="4">
        <v>50</v>
      </c>
      <c r="D207" s="4">
        <v>487</v>
      </c>
      <c r="E207" s="4">
        <v>491</v>
      </c>
      <c r="F207" s="4">
        <v>535</v>
      </c>
      <c r="G207" s="12">
        <v>-0.36234311378004902</v>
      </c>
      <c r="H207" s="13">
        <v>0.71528286902441796</v>
      </c>
      <c r="I207" s="3">
        <v>0.14552217615402699</v>
      </c>
      <c r="J207" s="3">
        <v>1</v>
      </c>
      <c r="K207" s="3">
        <v>0</v>
      </c>
      <c r="L207" s="3">
        <v>2.8791920569023201E-3</v>
      </c>
      <c r="M207" s="3">
        <v>3.7016803397562702E-3</v>
      </c>
      <c r="N207" s="3">
        <v>110</v>
      </c>
      <c r="O207" s="3" t="s">
        <v>42</v>
      </c>
      <c r="P207" s="3" t="s">
        <v>43</v>
      </c>
      <c r="Q207" s="3" t="s">
        <v>1552</v>
      </c>
      <c r="R207" s="3" t="s">
        <v>65</v>
      </c>
      <c r="S207" s="3" t="s">
        <v>104</v>
      </c>
      <c r="T207" s="3" t="s">
        <v>1553</v>
      </c>
      <c r="V207" s="3">
        <v>903.93870000000004</v>
      </c>
      <c r="W207" s="3">
        <v>1.8078774</v>
      </c>
      <c r="X207" s="3" t="s">
        <v>1554</v>
      </c>
      <c r="Y207" s="15">
        <v>2.2263781280612701E-3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303</v>
      </c>
      <c r="B208" s="4" t="s">
        <v>4985</v>
      </c>
      <c r="C208" s="4">
        <v>57</v>
      </c>
      <c r="D208" s="4">
        <v>605</v>
      </c>
      <c r="E208" s="4">
        <v>557</v>
      </c>
      <c r="F208" s="4">
        <v>582</v>
      </c>
      <c r="G208" s="12">
        <v>-0.37780859603015599</v>
      </c>
      <c r="H208" s="13">
        <v>0.69961824663412397</v>
      </c>
      <c r="I208" s="3">
        <v>0.15513887227916101</v>
      </c>
      <c r="J208" s="3">
        <v>1</v>
      </c>
      <c r="K208" s="3">
        <v>0</v>
      </c>
      <c r="L208" s="3">
        <v>3.2822789448686399E-3</v>
      </c>
      <c r="M208" s="3">
        <v>4.2653173215274299E-3</v>
      </c>
      <c r="N208" s="3">
        <v>81</v>
      </c>
      <c r="O208" s="3" t="s">
        <v>42</v>
      </c>
      <c r="P208" s="3" t="s">
        <v>43</v>
      </c>
      <c r="Q208" s="3" t="s">
        <v>304</v>
      </c>
      <c r="R208" s="3" t="s">
        <v>65</v>
      </c>
      <c r="S208" s="3" t="s">
        <v>305</v>
      </c>
      <c r="T208" s="3" t="s">
        <v>306</v>
      </c>
      <c r="V208" s="3">
        <v>1144.404</v>
      </c>
      <c r="W208" s="3">
        <v>2.288808</v>
      </c>
      <c r="X208" s="3" t="s">
        <v>307</v>
      </c>
      <c r="Y208" s="15">
        <v>2.5380710659898475E-3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327</v>
      </c>
      <c r="B209" s="4" t="s">
        <v>4985</v>
      </c>
      <c r="C209" s="4">
        <v>8</v>
      </c>
      <c r="D209" s="4">
        <v>71</v>
      </c>
      <c r="E209" s="4">
        <v>95</v>
      </c>
      <c r="F209" s="4">
        <v>80</v>
      </c>
      <c r="G209" s="12">
        <v>-0.38078943217726602</v>
      </c>
      <c r="H209" s="13">
        <v>0.80369928238402899</v>
      </c>
      <c r="I209" s="3">
        <v>9.4906419449652196E-2</v>
      </c>
      <c r="J209" s="3">
        <v>1</v>
      </c>
      <c r="K209" s="3">
        <v>0</v>
      </c>
      <c r="L209" s="3">
        <v>4.60670729104371E-4</v>
      </c>
      <c r="M209" s="3">
        <v>6.00081047050022E-4</v>
      </c>
      <c r="N209" s="3">
        <v>276</v>
      </c>
      <c r="O209" s="3" t="s">
        <v>42</v>
      </c>
      <c r="P209" s="3" t="s">
        <v>34</v>
      </c>
      <c r="Q209" s="3" t="s">
        <v>328</v>
      </c>
      <c r="R209" s="3" t="s">
        <v>45</v>
      </c>
      <c r="S209" s="3" t="s">
        <v>329</v>
      </c>
      <c r="T209" s="3" t="s">
        <v>330</v>
      </c>
      <c r="V209" s="3">
        <v>1065.1890000000001</v>
      </c>
      <c r="W209" s="3">
        <v>2.1303779999999999</v>
      </c>
      <c r="X209" s="3" t="s">
        <v>331</v>
      </c>
      <c r="Y209" s="14">
        <v>3.5622050048980317E-4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695</v>
      </c>
      <c r="B210" s="4" t="s">
        <v>4985</v>
      </c>
      <c r="C210" s="4">
        <v>28</v>
      </c>
      <c r="D210" s="4">
        <v>259</v>
      </c>
      <c r="E210" s="4">
        <v>326</v>
      </c>
      <c r="F210" s="4">
        <v>278</v>
      </c>
      <c r="G210" s="12">
        <v>-0.38489246641311903</v>
      </c>
      <c r="H210" s="13">
        <v>0.71190376351282703</v>
      </c>
      <c r="I210" s="3">
        <v>0.147578711138665</v>
      </c>
      <c r="J210" s="3">
        <v>1</v>
      </c>
      <c r="K210" s="3">
        <v>0</v>
      </c>
      <c r="L210" s="3">
        <v>1.6123475518653001E-3</v>
      </c>
      <c r="M210" s="3">
        <v>2.1056169990333901E-3</v>
      </c>
      <c r="N210" s="3">
        <v>353</v>
      </c>
      <c r="O210" s="3" t="s">
        <v>42</v>
      </c>
      <c r="P210" s="3" t="s">
        <v>43</v>
      </c>
      <c r="Q210" s="3" t="s">
        <v>696</v>
      </c>
      <c r="R210" s="3" t="s">
        <v>45</v>
      </c>
      <c r="S210" s="3" t="s">
        <v>678</v>
      </c>
      <c r="T210" s="3" t="s">
        <v>697</v>
      </c>
      <c r="V210" s="3">
        <v>1145.3399999999999</v>
      </c>
      <c r="W210" s="3">
        <v>2.29068</v>
      </c>
      <c r="X210" s="3" t="s">
        <v>698</v>
      </c>
      <c r="Y210" s="15">
        <v>1.2467717517143111E-3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1404</v>
      </c>
      <c r="B211" s="4" t="s">
        <v>4985</v>
      </c>
      <c r="C211" s="4">
        <v>56</v>
      </c>
      <c r="D211" s="4">
        <v>603</v>
      </c>
      <c r="E211" s="4">
        <v>604</v>
      </c>
      <c r="F211" s="4">
        <v>525</v>
      </c>
      <c r="G211" s="12">
        <v>-0.39072172379445402</v>
      </c>
      <c r="H211" s="13">
        <v>0.68330289174839898</v>
      </c>
      <c r="I211" s="3">
        <v>0.165386741332464</v>
      </c>
      <c r="J211" s="3">
        <v>1</v>
      </c>
      <c r="K211" s="3">
        <v>0</v>
      </c>
      <c r="L211" s="3">
        <v>3.2246951037305902E-3</v>
      </c>
      <c r="M211" s="3">
        <v>4.22804619543065E-3</v>
      </c>
      <c r="N211" s="3">
        <v>63</v>
      </c>
      <c r="O211" s="3" t="s">
        <v>42</v>
      </c>
      <c r="P211" s="3" t="s">
        <v>43</v>
      </c>
      <c r="Q211" s="3" t="s">
        <v>752</v>
      </c>
      <c r="R211" s="3" t="s">
        <v>65</v>
      </c>
      <c r="S211" s="3" t="s">
        <v>1159</v>
      </c>
      <c r="T211" s="3" t="s">
        <v>753</v>
      </c>
      <c r="V211" s="3">
        <v>1072.3320000000001</v>
      </c>
      <c r="W211" s="3">
        <v>2.1446640000000001</v>
      </c>
      <c r="X211" s="3" t="s">
        <v>754</v>
      </c>
      <c r="Y211" s="15">
        <v>2.4935435034286221E-3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1729</v>
      </c>
      <c r="B212" s="4" t="s">
        <v>4985</v>
      </c>
      <c r="C212" s="4">
        <v>47</v>
      </c>
      <c r="D212" s="4">
        <v>453</v>
      </c>
      <c r="E212" s="4">
        <v>569</v>
      </c>
      <c r="F212" s="4">
        <v>451</v>
      </c>
      <c r="G212" s="12">
        <v>-0.40800947855859099</v>
      </c>
      <c r="H212" s="13">
        <v>0.67298993031565602</v>
      </c>
      <c r="I212" s="3">
        <v>0.17199143390538801</v>
      </c>
      <c r="J212" s="3">
        <v>1</v>
      </c>
      <c r="K212" s="3">
        <v>0</v>
      </c>
      <c r="L212" s="3">
        <v>2.7064405334881799E-3</v>
      </c>
      <c r="M212" s="3">
        <v>3.5912952901999799E-3</v>
      </c>
      <c r="N212" s="3">
        <v>126</v>
      </c>
      <c r="O212" s="3" t="s">
        <v>42</v>
      </c>
      <c r="P212" s="3" t="s">
        <v>43</v>
      </c>
      <c r="Q212" s="3" t="s">
        <v>1730</v>
      </c>
      <c r="R212" s="3" t="s">
        <v>65</v>
      </c>
      <c r="S212" s="3" t="s">
        <v>1731</v>
      </c>
      <c r="T212" s="3" t="s">
        <v>1732</v>
      </c>
      <c r="V212" s="3">
        <v>1244.4570000000001</v>
      </c>
      <c r="W212" s="3">
        <v>2.4889139999999998</v>
      </c>
      <c r="X212" s="3" t="s">
        <v>1733</v>
      </c>
      <c r="Y212" s="15">
        <v>2.0927954403775939E-3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1090</v>
      </c>
      <c r="B213" s="4" t="s">
        <v>4985</v>
      </c>
      <c r="C213" s="4">
        <v>33</v>
      </c>
      <c r="D213" s="4">
        <v>344</v>
      </c>
      <c r="E213" s="4">
        <v>363</v>
      </c>
      <c r="F213" s="4">
        <v>329</v>
      </c>
      <c r="G213" s="12">
        <v>-0.41264968976284899</v>
      </c>
      <c r="H213" s="13">
        <v>0.67845819548906905</v>
      </c>
      <c r="I213" s="3">
        <v>0.16847690707240401</v>
      </c>
      <c r="J213" s="3">
        <v>1</v>
      </c>
      <c r="K213" s="3">
        <v>0</v>
      </c>
      <c r="L213" s="3">
        <v>1.9002667575555301E-3</v>
      </c>
      <c r="M213" s="3">
        <v>2.5298604599671899E-3</v>
      </c>
      <c r="N213" s="3">
        <v>55</v>
      </c>
      <c r="O213" s="3" t="s">
        <v>42</v>
      </c>
      <c r="P213" s="3" t="s">
        <v>34</v>
      </c>
      <c r="Q213" s="3" t="s">
        <v>1091</v>
      </c>
      <c r="R213" s="3" t="s">
        <v>65</v>
      </c>
      <c r="S213" s="3" t="s">
        <v>1092</v>
      </c>
      <c r="T213" s="3" t="s">
        <v>1093</v>
      </c>
      <c r="V213" s="3">
        <v>1083.222</v>
      </c>
      <c r="W213" s="3">
        <v>2.1664439999999998</v>
      </c>
      <c r="X213" s="3" t="s">
        <v>1094</v>
      </c>
      <c r="Y213" s="15">
        <v>1.4694095645204381E-3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3757</v>
      </c>
      <c r="B214" s="4" t="s">
        <v>4985</v>
      </c>
      <c r="C214" s="4">
        <v>38</v>
      </c>
      <c r="D214" s="4">
        <v>379</v>
      </c>
      <c r="E214" s="4">
        <v>395</v>
      </c>
      <c r="F214" s="4">
        <v>423</v>
      </c>
      <c r="G214" s="12">
        <v>-0.41992582950646301</v>
      </c>
      <c r="H214" s="13">
        <v>0.67139875884644495</v>
      </c>
      <c r="I214" s="3">
        <v>0.17301946592780201</v>
      </c>
      <c r="J214" s="3">
        <v>1</v>
      </c>
      <c r="K214" s="3">
        <v>0</v>
      </c>
      <c r="L214" s="3">
        <v>2.1881859632457601E-3</v>
      </c>
      <c r="M214" s="3">
        <v>2.9279749805679899E-3</v>
      </c>
      <c r="N214" s="3">
        <v>253</v>
      </c>
      <c r="O214" s="3" t="s">
        <v>42</v>
      </c>
      <c r="P214" s="3" t="s">
        <v>71</v>
      </c>
      <c r="Q214" s="3" t="s">
        <v>3595</v>
      </c>
      <c r="R214" s="3" t="s">
        <v>45</v>
      </c>
      <c r="S214" s="3" t="s">
        <v>1135</v>
      </c>
      <c r="T214" s="3" t="s">
        <v>3596</v>
      </c>
      <c r="V214" s="3">
        <v>1125.194</v>
      </c>
      <c r="W214" s="3">
        <v>2.2503880000000001</v>
      </c>
      <c r="X214" s="3" t="s">
        <v>3597</v>
      </c>
      <c r="Y214" s="15">
        <v>1.6920473773265651E-3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662</v>
      </c>
      <c r="B215" s="4" t="s">
        <v>4985</v>
      </c>
      <c r="C215" s="4">
        <v>68</v>
      </c>
      <c r="D215" s="4">
        <v>718</v>
      </c>
      <c r="E215" s="4">
        <v>682</v>
      </c>
      <c r="F215" s="4">
        <v>765</v>
      </c>
      <c r="G215" s="12">
        <v>-0.43619181390855799</v>
      </c>
      <c r="H215" s="13">
        <v>0.62747498810767699</v>
      </c>
      <c r="I215" s="3">
        <v>0.20240358099164399</v>
      </c>
      <c r="J215" s="3">
        <v>1</v>
      </c>
      <c r="K215" s="3">
        <v>0</v>
      </c>
      <c r="L215" s="3">
        <v>3.9157011973871498E-3</v>
      </c>
      <c r="M215" s="3">
        <v>5.2986009637162202E-3</v>
      </c>
      <c r="N215" s="3">
        <v>97</v>
      </c>
      <c r="O215" s="3" t="s">
        <v>42</v>
      </c>
      <c r="P215" s="3" t="s">
        <v>620</v>
      </c>
      <c r="Q215" s="3" t="s">
        <v>663</v>
      </c>
      <c r="R215" s="3" t="s">
        <v>65</v>
      </c>
      <c r="S215" s="3" t="s">
        <v>664</v>
      </c>
      <c r="T215" s="3" t="s">
        <v>665</v>
      </c>
      <c r="V215" s="3">
        <v>964.16499999999996</v>
      </c>
      <c r="W215" s="3">
        <v>1.9283300000000001</v>
      </c>
      <c r="X215" s="3" t="s">
        <v>666</v>
      </c>
      <c r="Y215" s="15">
        <v>3.0278742541633269E-3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1081</v>
      </c>
      <c r="B216" s="4" t="s">
        <v>4985</v>
      </c>
      <c r="C216" s="4">
        <v>34</v>
      </c>
      <c r="D216" s="4">
        <v>353</v>
      </c>
      <c r="E216" s="4">
        <v>394</v>
      </c>
      <c r="F216" s="4">
        <v>355</v>
      </c>
      <c r="G216" s="12">
        <v>-0.45848433662469601</v>
      </c>
      <c r="H216" s="13">
        <v>0.62710665348082595</v>
      </c>
      <c r="I216" s="3">
        <v>0.20265859141938899</v>
      </c>
      <c r="J216" s="3">
        <v>1</v>
      </c>
      <c r="K216" s="3">
        <v>0</v>
      </c>
      <c r="L216" s="3">
        <v>1.9578505986935801E-3</v>
      </c>
      <c r="M216" s="3">
        <v>2.6906809127495001E-3</v>
      </c>
      <c r="N216" s="3">
        <v>57</v>
      </c>
      <c r="O216" s="3" t="s">
        <v>42</v>
      </c>
      <c r="P216" s="3" t="s">
        <v>43</v>
      </c>
      <c r="Q216" s="3" t="s">
        <v>1082</v>
      </c>
      <c r="R216" s="3" t="s">
        <v>65</v>
      </c>
      <c r="S216" s="3" t="s">
        <v>770</v>
      </c>
      <c r="T216" s="3" t="s">
        <v>1083</v>
      </c>
      <c r="V216" s="3">
        <v>1140.299</v>
      </c>
      <c r="W216" s="3">
        <v>2.2805979999999999</v>
      </c>
      <c r="X216" s="3" t="s">
        <v>1084</v>
      </c>
      <c r="Y216" s="15">
        <v>1.5139371270816635E-3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977</v>
      </c>
      <c r="B217" s="4" t="s">
        <v>4985</v>
      </c>
      <c r="C217" s="4">
        <v>27</v>
      </c>
      <c r="D217" s="4">
        <v>314</v>
      </c>
      <c r="E217" s="4">
        <v>306</v>
      </c>
      <c r="F217" s="4">
        <v>264</v>
      </c>
      <c r="G217" s="12">
        <v>-0.472663803245501</v>
      </c>
      <c r="H217" s="13">
        <v>0.62270997698599595</v>
      </c>
      <c r="I217" s="3">
        <v>0.20571417600775899</v>
      </c>
      <c r="J217" s="3">
        <v>1</v>
      </c>
      <c r="K217" s="3">
        <v>0</v>
      </c>
      <c r="L217" s="3">
        <v>1.5547637107272501E-3</v>
      </c>
      <c r="M217" s="3">
        <v>2.1578984864985599E-3</v>
      </c>
      <c r="N217" s="3">
        <v>232</v>
      </c>
      <c r="O217" s="3" t="s">
        <v>42</v>
      </c>
      <c r="P217" s="3" t="s">
        <v>34</v>
      </c>
      <c r="Q217" s="3" t="s">
        <v>174</v>
      </c>
      <c r="R217" s="3" t="s">
        <v>45</v>
      </c>
      <c r="S217" s="3" t="s">
        <v>110</v>
      </c>
      <c r="T217" s="3" t="s">
        <v>176</v>
      </c>
      <c r="V217" s="3">
        <v>1182.4259999999999</v>
      </c>
      <c r="W217" s="3">
        <v>2.364852</v>
      </c>
      <c r="X217" s="3" t="s">
        <v>177</v>
      </c>
      <c r="Y217" s="15">
        <v>1.2022441891530857E-3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1005</v>
      </c>
      <c r="B218" s="4" t="s">
        <v>4985</v>
      </c>
      <c r="C218" s="4">
        <v>17</v>
      </c>
      <c r="D218" s="4">
        <v>156</v>
      </c>
      <c r="E218" s="4">
        <v>194</v>
      </c>
      <c r="F218" s="4">
        <v>206</v>
      </c>
      <c r="G218" s="12">
        <v>-0.47349955470236599</v>
      </c>
      <c r="H218" s="13">
        <v>0.65649932013683798</v>
      </c>
      <c r="I218" s="3">
        <v>0.18276571932464999</v>
      </c>
      <c r="J218" s="3">
        <v>1</v>
      </c>
      <c r="K218" s="3">
        <v>0</v>
      </c>
      <c r="L218" s="3">
        <v>9.7892529934678809E-4</v>
      </c>
      <c r="M218" s="3">
        <v>1.3597475640631899E-3</v>
      </c>
      <c r="N218" s="3">
        <v>294</v>
      </c>
      <c r="O218" s="3" t="s">
        <v>42</v>
      </c>
      <c r="P218" s="3" t="s">
        <v>43</v>
      </c>
      <c r="Q218" s="3" t="s">
        <v>1006</v>
      </c>
      <c r="R218" s="3" t="s">
        <v>45</v>
      </c>
      <c r="S218" s="3" t="s">
        <v>1007</v>
      </c>
      <c r="T218" s="3" t="s">
        <v>1008</v>
      </c>
      <c r="V218" s="3">
        <v>1133.2239999999999</v>
      </c>
      <c r="W218" s="3">
        <v>2.266448</v>
      </c>
      <c r="X218" s="3" t="s">
        <v>1009</v>
      </c>
      <c r="Y218" s="14">
        <v>7.5696856354083174E-4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1306</v>
      </c>
      <c r="B219" s="4" t="s">
        <v>4985</v>
      </c>
      <c r="C219" s="4">
        <v>8</v>
      </c>
      <c r="D219" s="4">
        <v>90</v>
      </c>
      <c r="E219" s="4">
        <v>83</v>
      </c>
      <c r="F219" s="4">
        <v>91</v>
      </c>
      <c r="G219" s="12">
        <v>-0.48645078191223201</v>
      </c>
      <c r="H219" s="13">
        <v>0.71190376351282703</v>
      </c>
      <c r="I219" s="3">
        <v>0.147578711138665</v>
      </c>
      <c r="J219" s="3">
        <v>1</v>
      </c>
      <c r="K219" s="3">
        <v>0</v>
      </c>
      <c r="L219" s="3">
        <v>4.60670729104371E-4</v>
      </c>
      <c r="M219" s="3">
        <v>6.4597376305846699E-4</v>
      </c>
      <c r="N219" s="3">
        <v>292</v>
      </c>
      <c r="O219" s="3" t="s">
        <v>42</v>
      </c>
      <c r="P219" s="3" t="s">
        <v>43</v>
      </c>
      <c r="Q219" s="3" t="s">
        <v>1307</v>
      </c>
      <c r="R219" s="3" t="s">
        <v>45</v>
      </c>
      <c r="S219" s="3" t="s">
        <v>1308</v>
      </c>
      <c r="T219" s="3" t="s">
        <v>1309</v>
      </c>
      <c r="V219" s="3">
        <v>1189.328</v>
      </c>
      <c r="W219" s="3">
        <v>2.3786559999999999</v>
      </c>
      <c r="X219" s="3" t="s">
        <v>1310</v>
      </c>
      <c r="Y219" s="14">
        <v>3.5622050048980317E-4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1461</v>
      </c>
      <c r="B220" s="4" t="s">
        <v>4985</v>
      </c>
      <c r="C220" s="4">
        <v>67</v>
      </c>
      <c r="D220" s="4">
        <v>744</v>
      </c>
      <c r="E220" s="4">
        <v>708</v>
      </c>
      <c r="F220" s="4">
        <v>766</v>
      </c>
      <c r="G220" s="12">
        <v>-0.49192472198827097</v>
      </c>
      <c r="H220" s="13">
        <v>0.58877572529731304</v>
      </c>
      <c r="I220" s="3">
        <v>0.23005010387903199</v>
      </c>
      <c r="J220" s="3">
        <v>1</v>
      </c>
      <c r="K220" s="3">
        <v>0</v>
      </c>
      <c r="L220" s="3">
        <v>3.8581173562491E-3</v>
      </c>
      <c r="M220" s="3">
        <v>5.4263299802011803E-3</v>
      </c>
      <c r="N220" s="3">
        <v>98</v>
      </c>
      <c r="O220" s="3" t="s">
        <v>42</v>
      </c>
      <c r="P220" s="3" t="s">
        <v>43</v>
      </c>
      <c r="Q220" s="3" t="s">
        <v>1462</v>
      </c>
      <c r="R220" s="3" t="s">
        <v>65</v>
      </c>
      <c r="S220" s="3" t="s">
        <v>46</v>
      </c>
      <c r="T220" s="3" t="s">
        <v>1463</v>
      </c>
      <c r="V220" s="3">
        <v>1026.152</v>
      </c>
      <c r="W220" s="3">
        <v>2.0523039999999999</v>
      </c>
      <c r="X220" s="3" t="s">
        <v>1464</v>
      </c>
      <c r="Y220" s="15">
        <v>2.9833466916021015E-3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854</v>
      </c>
      <c r="B221" s="4" t="s">
        <v>4985</v>
      </c>
      <c r="C221" s="4">
        <v>40</v>
      </c>
      <c r="D221" s="4">
        <v>399</v>
      </c>
      <c r="E221" s="4">
        <v>464</v>
      </c>
      <c r="F221" s="4">
        <v>464</v>
      </c>
      <c r="G221" s="12">
        <v>-0.493530468659716</v>
      </c>
      <c r="H221" s="13">
        <v>0.59969265412788997</v>
      </c>
      <c r="I221" s="3">
        <v>0.22207127097422899</v>
      </c>
      <c r="J221" s="3">
        <v>1</v>
      </c>
      <c r="K221" s="3">
        <v>0</v>
      </c>
      <c r="L221" s="3">
        <v>2.3033536455218501E-3</v>
      </c>
      <c r="M221" s="3">
        <v>3.24337676297365E-3</v>
      </c>
      <c r="N221" s="3">
        <v>160</v>
      </c>
      <c r="O221" s="3" t="s">
        <v>42</v>
      </c>
      <c r="P221" s="3" t="s">
        <v>43</v>
      </c>
      <c r="Q221" s="3" t="s">
        <v>855</v>
      </c>
      <c r="R221" s="3" t="s">
        <v>65</v>
      </c>
      <c r="S221" s="3" t="s">
        <v>856</v>
      </c>
      <c r="T221" s="3" t="s">
        <v>857</v>
      </c>
      <c r="V221" s="3">
        <v>1219.508</v>
      </c>
      <c r="W221" s="3">
        <v>2.4390160000000001</v>
      </c>
      <c r="X221" s="3" t="s">
        <v>858</v>
      </c>
      <c r="Y221" s="15">
        <v>1.7811025024490159E-3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1792</v>
      </c>
      <c r="B222" s="4" t="s">
        <v>4985</v>
      </c>
      <c r="C222" s="4">
        <v>41</v>
      </c>
      <c r="D222" s="4">
        <v>429</v>
      </c>
      <c r="E222" s="4">
        <v>489</v>
      </c>
      <c r="F222" s="4">
        <v>445</v>
      </c>
      <c r="G222" s="12">
        <v>-0.49518456149371298</v>
      </c>
      <c r="H222" s="13">
        <v>0.59715538820393299</v>
      </c>
      <c r="I222" s="3">
        <v>0.22391264465189301</v>
      </c>
      <c r="J222" s="3">
        <v>1</v>
      </c>
      <c r="K222" s="3">
        <v>0</v>
      </c>
      <c r="L222" s="3">
        <v>2.3609374866598999E-3</v>
      </c>
      <c r="M222" s="3">
        <v>3.3281942491068298E-3</v>
      </c>
      <c r="N222" s="3">
        <v>115</v>
      </c>
      <c r="O222" s="3" t="s">
        <v>42</v>
      </c>
      <c r="P222" s="3" t="s">
        <v>620</v>
      </c>
      <c r="Q222" s="3" t="s">
        <v>837</v>
      </c>
      <c r="R222" s="3" t="s">
        <v>65</v>
      </c>
      <c r="S222" s="3" t="s">
        <v>394</v>
      </c>
      <c r="T222" s="3" t="s">
        <v>839</v>
      </c>
      <c r="V222" s="3">
        <v>1130.3040000000001</v>
      </c>
      <c r="W222" s="3">
        <v>2.260608</v>
      </c>
      <c r="X222" s="3" t="s">
        <v>840</v>
      </c>
      <c r="Y222" s="15">
        <v>1.8256300650102413E-3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789</v>
      </c>
      <c r="B223" s="4" t="s">
        <v>4985</v>
      </c>
      <c r="C223" s="4">
        <v>33</v>
      </c>
      <c r="D223" s="4">
        <v>362</v>
      </c>
      <c r="E223" s="4">
        <v>371</v>
      </c>
      <c r="F223" s="4">
        <v>364</v>
      </c>
      <c r="G223" s="12">
        <v>-0.49630158309177402</v>
      </c>
      <c r="H223" s="13">
        <v>0.60040829475911095</v>
      </c>
      <c r="I223" s="3">
        <v>0.22155331652332599</v>
      </c>
      <c r="J223" s="3">
        <v>1</v>
      </c>
      <c r="K223" s="3">
        <v>0</v>
      </c>
      <c r="L223" s="3">
        <v>1.9002667575555301E-3</v>
      </c>
      <c r="M223" s="3">
        <v>2.6810156262825702E-3</v>
      </c>
      <c r="N223" s="3">
        <v>155</v>
      </c>
      <c r="O223" s="3" t="s">
        <v>42</v>
      </c>
      <c r="P223" s="3" t="s">
        <v>43</v>
      </c>
      <c r="Q223" s="3" t="s">
        <v>790</v>
      </c>
      <c r="R223" s="3" t="s">
        <v>65</v>
      </c>
      <c r="S223" s="3" t="s">
        <v>791</v>
      </c>
      <c r="T223" s="3" t="s">
        <v>792</v>
      </c>
      <c r="V223" s="3">
        <v>1157.2429999999999</v>
      </c>
      <c r="W223" s="3">
        <v>2.314486</v>
      </c>
      <c r="X223" s="3" t="s">
        <v>793</v>
      </c>
      <c r="Y223" s="15">
        <v>1.4694095645204381E-3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1473</v>
      </c>
      <c r="B224" s="4" t="s">
        <v>4985</v>
      </c>
      <c r="C224" s="4">
        <v>41</v>
      </c>
      <c r="D224" s="4">
        <v>474</v>
      </c>
      <c r="E224" s="4">
        <v>478</v>
      </c>
      <c r="F224" s="4">
        <v>421</v>
      </c>
      <c r="G224" s="12">
        <v>-0.50549862596585404</v>
      </c>
      <c r="H224" s="13">
        <v>0.58909713425213805</v>
      </c>
      <c r="I224" s="3">
        <v>0.22981308994693</v>
      </c>
      <c r="J224" s="3">
        <v>1</v>
      </c>
      <c r="K224" s="3">
        <v>0</v>
      </c>
      <c r="L224" s="3">
        <v>2.3609374866598999E-3</v>
      </c>
      <c r="M224" s="3">
        <v>3.3520682468630601E-3</v>
      </c>
      <c r="N224" s="3">
        <v>2</v>
      </c>
      <c r="O224" s="3" t="s">
        <v>42</v>
      </c>
      <c r="P224" s="3" t="s">
        <v>43</v>
      </c>
      <c r="Q224" s="3" t="s">
        <v>1474</v>
      </c>
      <c r="R224" s="3" t="s">
        <v>65</v>
      </c>
      <c r="S224" s="3" t="s">
        <v>274</v>
      </c>
      <c r="T224" s="3" t="s">
        <v>1475</v>
      </c>
      <c r="V224" s="3">
        <v>1175.3420000000001</v>
      </c>
      <c r="W224" s="3">
        <v>2.3506840000000002</v>
      </c>
      <c r="X224" s="3" t="s">
        <v>1476</v>
      </c>
      <c r="Y224" s="15">
        <v>1.8256300650102413E-3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1605</v>
      </c>
      <c r="B225" s="4" t="s">
        <v>4985</v>
      </c>
      <c r="C225" s="4">
        <v>26</v>
      </c>
      <c r="D225" s="4">
        <v>310</v>
      </c>
      <c r="E225" s="4">
        <v>277</v>
      </c>
      <c r="F225" s="4">
        <v>291</v>
      </c>
      <c r="G225" s="12">
        <v>-0.52000841091227501</v>
      </c>
      <c r="H225" s="13">
        <v>0.59923594225955001</v>
      </c>
      <c r="I225" s="3">
        <v>0.222402145480737</v>
      </c>
      <c r="J225" s="3">
        <v>1</v>
      </c>
      <c r="K225" s="3">
        <v>0</v>
      </c>
      <c r="L225" s="3">
        <v>1.4971798695892001E-3</v>
      </c>
      <c r="M225" s="3">
        <v>2.1474962483768898E-3</v>
      </c>
      <c r="N225" s="3">
        <v>256</v>
      </c>
      <c r="O225" s="3" t="s">
        <v>42</v>
      </c>
      <c r="P225" s="3" t="s">
        <v>43</v>
      </c>
      <c r="Q225" s="3" t="s">
        <v>1606</v>
      </c>
      <c r="R225" s="3" t="s">
        <v>45</v>
      </c>
      <c r="S225" s="3" t="s">
        <v>1557</v>
      </c>
      <c r="T225" s="3" t="s">
        <v>1607</v>
      </c>
      <c r="V225" s="3">
        <v>1177.318</v>
      </c>
      <c r="W225" s="3">
        <v>2.3546360000000002</v>
      </c>
      <c r="X225" s="3" t="s">
        <v>1608</v>
      </c>
      <c r="Y225" s="15">
        <v>1.1577166265918605E-3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1656</v>
      </c>
      <c r="B226" s="4" t="s">
        <v>4985</v>
      </c>
      <c r="C226" s="4">
        <v>25</v>
      </c>
      <c r="D226" s="4">
        <v>288</v>
      </c>
      <c r="E226" s="4">
        <v>294</v>
      </c>
      <c r="F226" s="4">
        <v>266</v>
      </c>
      <c r="G226" s="12">
        <v>-0.52420218687536202</v>
      </c>
      <c r="H226" s="13">
        <v>0.59715538820393299</v>
      </c>
      <c r="I226" s="3">
        <v>0.22391264465189301</v>
      </c>
      <c r="J226" s="3">
        <v>1</v>
      </c>
      <c r="K226" s="3">
        <v>0</v>
      </c>
      <c r="L226" s="3">
        <v>1.4395960284511601E-3</v>
      </c>
      <c r="M226" s="3">
        <v>2.0708261877870702E-3</v>
      </c>
      <c r="N226" s="3">
        <v>352</v>
      </c>
      <c r="O226" s="3" t="s">
        <v>42</v>
      </c>
      <c r="P226" s="3" t="s">
        <v>43</v>
      </c>
      <c r="Q226" s="3" t="s">
        <v>1657</v>
      </c>
      <c r="R226" s="3" t="s">
        <v>45</v>
      </c>
      <c r="S226" s="3" t="s">
        <v>856</v>
      </c>
      <c r="T226" s="3" t="s">
        <v>1658</v>
      </c>
      <c r="V226" s="3">
        <v>1308.4949999999999</v>
      </c>
      <c r="W226" s="3">
        <v>2.6169899999999999</v>
      </c>
      <c r="X226" s="3" t="s">
        <v>1659</v>
      </c>
      <c r="Y226" s="15">
        <v>1.1131890640306351E-3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1361</v>
      </c>
      <c r="B227" s="4" t="s">
        <v>4985</v>
      </c>
      <c r="C227" s="4">
        <v>40</v>
      </c>
      <c r="D227" s="4">
        <v>453</v>
      </c>
      <c r="E227" s="4">
        <v>484</v>
      </c>
      <c r="F227" s="4">
        <v>445</v>
      </c>
      <c r="G227" s="12">
        <v>-0.55101220272801898</v>
      </c>
      <c r="H227" s="13">
        <v>0.55198584297775299</v>
      </c>
      <c r="I227" s="3">
        <v>0.25807206066841998</v>
      </c>
      <c r="J227" s="3">
        <v>1</v>
      </c>
      <c r="K227" s="3">
        <v>0</v>
      </c>
      <c r="L227" s="3">
        <v>2.3033536455218501E-3</v>
      </c>
      <c r="M227" s="3">
        <v>3.3752016163521299E-3</v>
      </c>
      <c r="N227" s="3">
        <v>139</v>
      </c>
      <c r="O227" s="3" t="s">
        <v>42</v>
      </c>
      <c r="P227" s="3" t="s">
        <v>43</v>
      </c>
      <c r="Q227" s="3" t="s">
        <v>1362</v>
      </c>
      <c r="R227" s="3" t="s">
        <v>65</v>
      </c>
      <c r="S227" s="3" t="s">
        <v>921</v>
      </c>
      <c r="T227" s="3" t="s">
        <v>1363</v>
      </c>
      <c r="V227" s="3">
        <v>1129.2329999999999</v>
      </c>
      <c r="W227" s="3">
        <v>2.2584659999999999</v>
      </c>
      <c r="X227" s="3" t="s">
        <v>1364</v>
      </c>
      <c r="Y227" s="15">
        <v>1.7811025024490159E-3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638</v>
      </c>
      <c r="B228" s="4" t="s">
        <v>4985</v>
      </c>
      <c r="C228" s="4">
        <v>23</v>
      </c>
      <c r="D228" s="4">
        <v>260</v>
      </c>
      <c r="E228" s="4">
        <v>281</v>
      </c>
      <c r="F228" s="4">
        <v>261</v>
      </c>
      <c r="G228" s="12">
        <v>-0.56424192626328395</v>
      </c>
      <c r="H228" s="13">
        <v>0.56695282059534202</v>
      </c>
      <c r="I228" s="3">
        <v>0.246453079744861</v>
      </c>
      <c r="J228" s="3">
        <v>1</v>
      </c>
      <c r="K228" s="3">
        <v>0</v>
      </c>
      <c r="L228" s="3">
        <v>1.3244283461750701E-3</v>
      </c>
      <c r="M228" s="3">
        <v>1.9588636081741299E-3</v>
      </c>
      <c r="N228" s="3">
        <v>263</v>
      </c>
      <c r="O228" s="3" t="s">
        <v>42</v>
      </c>
      <c r="P228" s="3" t="s">
        <v>34</v>
      </c>
      <c r="Q228" s="3" t="s">
        <v>639</v>
      </c>
      <c r="R228" s="3" t="s">
        <v>45</v>
      </c>
      <c r="S228" s="3" t="s">
        <v>640</v>
      </c>
      <c r="T228" s="3" t="s">
        <v>641</v>
      </c>
      <c r="V228" s="3">
        <v>1059.1880000000001</v>
      </c>
      <c r="W228" s="3">
        <v>2.118376</v>
      </c>
      <c r="X228" s="3" t="s">
        <v>642</v>
      </c>
      <c r="Y228" s="15">
        <v>1.0241339389081843E-3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2488</v>
      </c>
      <c r="B229" s="4" t="s">
        <v>4985</v>
      </c>
      <c r="C229" s="4">
        <v>58</v>
      </c>
      <c r="D229" s="4">
        <v>670</v>
      </c>
      <c r="E229" s="4">
        <v>673</v>
      </c>
      <c r="F229" s="4">
        <v>728</v>
      </c>
      <c r="G229" s="12">
        <v>-0.60100064028199196</v>
      </c>
      <c r="H229" s="13">
        <v>0.49030159452019501</v>
      </c>
      <c r="I229" s="3">
        <v>0.30953669437324699</v>
      </c>
      <c r="J229" s="3">
        <v>1</v>
      </c>
      <c r="K229" s="3">
        <v>0</v>
      </c>
      <c r="L229" s="3">
        <v>3.3398627860066902E-3</v>
      </c>
      <c r="M229" s="3">
        <v>5.0665082881290397E-3</v>
      </c>
      <c r="N229" s="3">
        <v>128</v>
      </c>
      <c r="O229" s="3" t="s">
        <v>42</v>
      </c>
      <c r="P229" s="3" t="s">
        <v>71</v>
      </c>
      <c r="Q229" s="3" t="s">
        <v>2489</v>
      </c>
      <c r="R229" s="3" t="s">
        <v>65</v>
      </c>
      <c r="S229" s="3" t="s">
        <v>1217</v>
      </c>
      <c r="T229" s="3" t="s">
        <v>2490</v>
      </c>
      <c r="V229" s="3">
        <v>1261.4839999999999</v>
      </c>
      <c r="W229" s="3">
        <v>2.5229680000000001</v>
      </c>
      <c r="X229" s="3" t="s">
        <v>2491</v>
      </c>
      <c r="Y229" s="15">
        <v>2.5825986285510729E-3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113</v>
      </c>
      <c r="B230" s="4" t="s">
        <v>4985</v>
      </c>
      <c r="C230" s="4">
        <v>8</v>
      </c>
      <c r="D230" s="4">
        <v>97</v>
      </c>
      <c r="E230" s="4">
        <v>100</v>
      </c>
      <c r="F230" s="4">
        <v>91</v>
      </c>
      <c r="G230" s="12">
        <v>-0.60924454857314103</v>
      </c>
      <c r="H230" s="13">
        <v>0.619266181342366</v>
      </c>
      <c r="I230" s="3">
        <v>0.20812263653722399</v>
      </c>
      <c r="J230" s="3">
        <v>1</v>
      </c>
      <c r="K230" s="3">
        <v>0</v>
      </c>
      <c r="L230" s="3">
        <v>4.60670729104371E-4</v>
      </c>
      <c r="M230" s="3">
        <v>7.0333018491386097E-4</v>
      </c>
      <c r="N230" s="3">
        <v>339</v>
      </c>
      <c r="O230" s="3" t="s">
        <v>42</v>
      </c>
      <c r="P230" s="3" t="s">
        <v>34</v>
      </c>
      <c r="Q230" s="3" t="s">
        <v>114</v>
      </c>
      <c r="R230" s="3" t="s">
        <v>45</v>
      </c>
      <c r="S230" s="3" t="s">
        <v>115</v>
      </c>
      <c r="T230" s="3" t="s">
        <v>116</v>
      </c>
      <c r="V230" s="3">
        <v>1019.204</v>
      </c>
      <c r="W230" s="3">
        <v>2.038408</v>
      </c>
      <c r="X230" s="3" t="s">
        <v>117</v>
      </c>
      <c r="Y230" s="14">
        <v>3.5622050048980317E-4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1539</v>
      </c>
      <c r="B231" s="4" t="s">
        <v>4985</v>
      </c>
      <c r="C231" s="4">
        <v>28</v>
      </c>
      <c r="D231" s="4">
        <v>328</v>
      </c>
      <c r="E231" s="4">
        <v>345</v>
      </c>
      <c r="F231" s="4">
        <v>345</v>
      </c>
      <c r="G231" s="12">
        <v>-0.62563780111490397</v>
      </c>
      <c r="H231" s="13">
        <v>0.49906750837459901</v>
      </c>
      <c r="I231" s="3">
        <v>0.30184070381240602</v>
      </c>
      <c r="J231" s="3">
        <v>1</v>
      </c>
      <c r="K231" s="3">
        <v>0</v>
      </c>
      <c r="L231" s="3">
        <v>1.6123475518653001E-3</v>
      </c>
      <c r="M231" s="3">
        <v>2.4883597471763801E-3</v>
      </c>
      <c r="N231" s="3">
        <v>275</v>
      </c>
      <c r="O231" s="3" t="s">
        <v>42</v>
      </c>
      <c r="P231" s="3" t="s">
        <v>43</v>
      </c>
      <c r="Q231" s="3" t="s">
        <v>1540</v>
      </c>
      <c r="R231" s="3" t="s">
        <v>45</v>
      </c>
      <c r="S231" s="3" t="s">
        <v>1367</v>
      </c>
      <c r="T231" s="3" t="s">
        <v>1541</v>
      </c>
      <c r="V231" s="3">
        <v>1288.4670000000001</v>
      </c>
      <c r="W231" s="3">
        <v>2.5769340000000001</v>
      </c>
      <c r="X231" s="3" t="s">
        <v>1542</v>
      </c>
      <c r="Y231" s="15">
        <v>1.2467717517143111E-3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1555</v>
      </c>
      <c r="B232" s="4" t="s">
        <v>4985</v>
      </c>
      <c r="C232" s="4">
        <v>30</v>
      </c>
      <c r="D232" s="4">
        <v>368</v>
      </c>
      <c r="E232" s="4">
        <v>367</v>
      </c>
      <c r="F232" s="4">
        <v>364</v>
      </c>
      <c r="G232" s="12">
        <v>-0.636532003390886</v>
      </c>
      <c r="H232" s="13">
        <v>0.48795721890254901</v>
      </c>
      <c r="I232" s="3">
        <v>0.31161825260589898</v>
      </c>
      <c r="J232" s="3">
        <v>1</v>
      </c>
      <c r="K232" s="3">
        <v>0</v>
      </c>
      <c r="L232" s="3">
        <v>1.7275152341413901E-3</v>
      </c>
      <c r="M232" s="3">
        <v>2.6862649127372702E-3</v>
      </c>
      <c r="N232" s="3">
        <v>64</v>
      </c>
      <c r="O232" s="3" t="s">
        <v>42</v>
      </c>
      <c r="P232" s="3" t="s">
        <v>433</v>
      </c>
      <c r="Q232" s="3" t="s">
        <v>1556</v>
      </c>
      <c r="R232" s="3" t="s">
        <v>65</v>
      </c>
      <c r="S232" s="3" t="s">
        <v>1557</v>
      </c>
      <c r="T232" s="3" t="s">
        <v>1558</v>
      </c>
      <c r="V232" s="3">
        <v>1141.3309999999999</v>
      </c>
      <c r="W232" s="3">
        <v>2.2826620000000002</v>
      </c>
      <c r="X232" s="3" t="s">
        <v>1559</v>
      </c>
      <c r="Y232" s="15">
        <v>1.3358268768367619E-3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550</v>
      </c>
      <c r="B233" s="4" t="s">
        <v>4985</v>
      </c>
      <c r="C233" s="4">
        <v>35</v>
      </c>
      <c r="D233" s="4">
        <v>429</v>
      </c>
      <c r="E233" s="4">
        <v>440</v>
      </c>
      <c r="F233" s="4">
        <v>419</v>
      </c>
      <c r="G233" s="12">
        <v>-0.64252181222549998</v>
      </c>
      <c r="H233" s="13">
        <v>0.47805029058668003</v>
      </c>
      <c r="I233" s="3">
        <v>0.32052641348114302</v>
      </c>
      <c r="J233" s="3">
        <v>1</v>
      </c>
      <c r="K233" s="3">
        <v>0</v>
      </c>
      <c r="L233" s="3">
        <v>2.0154344398316199E-3</v>
      </c>
      <c r="M233" s="3">
        <v>3.14687293899586E-3</v>
      </c>
      <c r="N233" s="3">
        <v>88</v>
      </c>
      <c r="O233" s="3" t="s">
        <v>42</v>
      </c>
      <c r="P233" s="3" t="s">
        <v>34</v>
      </c>
      <c r="Q233" s="3" t="s">
        <v>551</v>
      </c>
      <c r="R233" s="3" t="s">
        <v>65</v>
      </c>
      <c r="S233" s="3" t="s">
        <v>552</v>
      </c>
      <c r="T233" s="3" t="s">
        <v>553</v>
      </c>
      <c r="U233" s="3" t="s">
        <v>390</v>
      </c>
      <c r="V233" s="3">
        <v>1073.2059999999999</v>
      </c>
      <c r="W233" s="3">
        <v>2.1464120000000002</v>
      </c>
      <c r="X233" s="3" t="s">
        <v>554</v>
      </c>
      <c r="Y233" s="15">
        <v>1.5584646896428889E-3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949</v>
      </c>
      <c r="B234" s="4" t="s">
        <v>4985</v>
      </c>
      <c r="C234" s="4">
        <v>32</v>
      </c>
      <c r="D234" s="4">
        <v>370</v>
      </c>
      <c r="E234" s="4">
        <v>426</v>
      </c>
      <c r="F234" s="4">
        <v>385</v>
      </c>
      <c r="G234" s="12">
        <v>-0.64572300129550297</v>
      </c>
      <c r="H234" s="13">
        <v>0.48127081134773603</v>
      </c>
      <c r="I234" s="3">
        <v>0.31761047710305601</v>
      </c>
      <c r="J234" s="3">
        <v>1</v>
      </c>
      <c r="K234" s="3">
        <v>0</v>
      </c>
      <c r="L234" s="3">
        <v>1.8426829164174801E-3</v>
      </c>
      <c r="M234" s="3">
        <v>2.8835463956305598E-3</v>
      </c>
      <c r="N234" s="3">
        <v>145</v>
      </c>
      <c r="O234" s="3" t="s">
        <v>42</v>
      </c>
      <c r="P234" s="3" t="s">
        <v>43</v>
      </c>
      <c r="Q234" s="3" t="s">
        <v>950</v>
      </c>
      <c r="R234" s="3" t="s">
        <v>65</v>
      </c>
      <c r="S234" s="3" t="s">
        <v>99</v>
      </c>
      <c r="T234" s="3" t="s">
        <v>951</v>
      </c>
      <c r="V234" s="3">
        <v>1124.2829999999999</v>
      </c>
      <c r="W234" s="3">
        <v>2.2485659999999998</v>
      </c>
      <c r="X234" s="3" t="s">
        <v>952</v>
      </c>
      <c r="Y234" s="15">
        <v>1.4248820019592127E-3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1171</v>
      </c>
      <c r="B235" s="4" t="s">
        <v>4985</v>
      </c>
      <c r="C235" s="4">
        <v>53</v>
      </c>
      <c r="D235" s="4">
        <v>683</v>
      </c>
      <c r="E235" s="4">
        <v>652</v>
      </c>
      <c r="F235" s="4">
        <v>647</v>
      </c>
      <c r="G235" s="12">
        <v>-0.66648866798234696</v>
      </c>
      <c r="H235" s="13">
        <v>0.43623443817843199</v>
      </c>
      <c r="I235" s="3">
        <v>0.360280052373808</v>
      </c>
      <c r="J235" s="3">
        <v>1</v>
      </c>
      <c r="K235" s="3">
        <v>0</v>
      </c>
      <c r="L235" s="3">
        <v>3.0519435803164599E-3</v>
      </c>
      <c r="M235" s="3">
        <v>4.8447931775295302E-3</v>
      </c>
      <c r="N235" s="3">
        <v>124</v>
      </c>
      <c r="O235" s="3" t="s">
        <v>42</v>
      </c>
      <c r="P235" s="3" t="s">
        <v>43</v>
      </c>
      <c r="Q235" s="3" t="s">
        <v>1172</v>
      </c>
      <c r="R235" s="3" t="s">
        <v>65</v>
      </c>
      <c r="S235" s="3" t="s">
        <v>1173</v>
      </c>
      <c r="T235" s="3" t="s">
        <v>1174</v>
      </c>
      <c r="V235" s="3">
        <v>1093.153</v>
      </c>
      <c r="W235" s="3">
        <v>2.1863060000000001</v>
      </c>
      <c r="X235" s="3" t="s">
        <v>1175</v>
      </c>
      <c r="Y235" s="15">
        <v>2.3599608157449459E-3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1334</v>
      </c>
      <c r="B236" s="4" t="s">
        <v>4985</v>
      </c>
      <c r="C236" s="4">
        <v>17</v>
      </c>
      <c r="D236" s="4">
        <v>212</v>
      </c>
      <c r="E236" s="4">
        <v>230</v>
      </c>
      <c r="F236" s="4">
        <v>199</v>
      </c>
      <c r="G236" s="12">
        <v>-0.675858567649117</v>
      </c>
      <c r="H236" s="13">
        <v>0.48995406434253502</v>
      </c>
      <c r="I236" s="3">
        <v>0.30984463535458501</v>
      </c>
      <c r="J236" s="3">
        <v>1</v>
      </c>
      <c r="K236" s="3">
        <v>0</v>
      </c>
      <c r="L236" s="3">
        <v>9.7892529934678809E-4</v>
      </c>
      <c r="M236" s="3">
        <v>1.56451918143034E-3</v>
      </c>
      <c r="N236" s="3">
        <v>258</v>
      </c>
      <c r="O236" s="3" t="s">
        <v>42</v>
      </c>
      <c r="P236" s="3" t="s">
        <v>34</v>
      </c>
      <c r="Q236" s="3" t="s">
        <v>1335</v>
      </c>
      <c r="R236" s="3" t="s">
        <v>45</v>
      </c>
      <c r="S236" s="3" t="s">
        <v>1126</v>
      </c>
      <c r="T236" s="3" t="s">
        <v>1336</v>
      </c>
      <c r="V236" s="3">
        <v>1111.2550000000001</v>
      </c>
      <c r="W236" s="3">
        <v>2.2225100000000002</v>
      </c>
      <c r="X236" s="3" t="s">
        <v>1337</v>
      </c>
      <c r="Y236" s="14">
        <v>7.5696856354083174E-4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1767</v>
      </c>
      <c r="B237" s="4" t="s">
        <v>4985</v>
      </c>
      <c r="C237" s="4">
        <v>50</v>
      </c>
      <c r="D237" s="4">
        <v>656</v>
      </c>
      <c r="E237" s="4">
        <v>641</v>
      </c>
      <c r="F237" s="4">
        <v>631</v>
      </c>
      <c r="G237" s="12">
        <v>-0.71053293157710395</v>
      </c>
      <c r="H237" s="13">
        <v>0.39712436319674399</v>
      </c>
      <c r="I237" s="3">
        <v>0.40107346857112203</v>
      </c>
      <c r="J237" s="3">
        <v>1</v>
      </c>
      <c r="K237" s="3">
        <v>0</v>
      </c>
      <c r="L237" s="3">
        <v>2.8791920569023201E-3</v>
      </c>
      <c r="M237" s="3">
        <v>4.7123173887045804E-3</v>
      </c>
      <c r="N237" s="3">
        <v>257</v>
      </c>
      <c r="O237" s="3" t="s">
        <v>42</v>
      </c>
      <c r="P237" s="3" t="s">
        <v>283</v>
      </c>
      <c r="Q237" s="3" t="s">
        <v>1768</v>
      </c>
      <c r="R237" s="3" t="s">
        <v>45</v>
      </c>
      <c r="S237" s="3" t="s">
        <v>879</v>
      </c>
      <c r="T237" s="3" t="s">
        <v>1769</v>
      </c>
      <c r="V237" s="3">
        <v>1088.2249999999999</v>
      </c>
      <c r="W237" s="3">
        <v>2.17645</v>
      </c>
      <c r="X237" s="3" t="s">
        <v>1770</v>
      </c>
      <c r="Y237" s="15">
        <v>2.2263781280612701E-3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1477</v>
      </c>
      <c r="B238" s="4" t="s">
        <v>4985</v>
      </c>
      <c r="C238" s="4">
        <v>51</v>
      </c>
      <c r="D238" s="4">
        <v>684</v>
      </c>
      <c r="E238" s="4">
        <v>713</v>
      </c>
      <c r="F238" s="4">
        <v>593</v>
      </c>
      <c r="G238" s="12">
        <v>-0.72519458694336103</v>
      </c>
      <c r="H238" s="13">
        <v>0.38898526124667898</v>
      </c>
      <c r="I238" s="3">
        <v>0.41006685389409397</v>
      </c>
      <c r="J238" s="3">
        <v>1</v>
      </c>
      <c r="K238" s="3">
        <v>0</v>
      </c>
      <c r="L238" s="3">
        <v>2.9367758980403599E-3</v>
      </c>
      <c r="M238" s="3">
        <v>4.8555325436020202E-3</v>
      </c>
      <c r="N238" s="3">
        <v>27</v>
      </c>
      <c r="O238" s="3" t="s">
        <v>42</v>
      </c>
      <c r="P238" s="3" t="s">
        <v>43</v>
      </c>
      <c r="Q238" s="3" t="s">
        <v>1478</v>
      </c>
      <c r="R238" s="3" t="s">
        <v>65</v>
      </c>
      <c r="S238" s="3" t="s">
        <v>234</v>
      </c>
      <c r="T238" s="3" t="s">
        <v>1479</v>
      </c>
      <c r="V238" s="3">
        <v>1080.1569999999999</v>
      </c>
      <c r="W238" s="3">
        <v>2.1603140000000001</v>
      </c>
      <c r="X238" s="3" t="s">
        <v>1480</v>
      </c>
      <c r="Y238" s="15">
        <v>2.2709056906224955E-3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704</v>
      </c>
      <c r="B239" s="4" t="s">
        <v>4985</v>
      </c>
      <c r="C239" s="4">
        <v>7</v>
      </c>
      <c r="D239" s="4">
        <v>86</v>
      </c>
      <c r="E239" s="4">
        <v>90</v>
      </c>
      <c r="F239" s="4">
        <v>98</v>
      </c>
      <c r="G239" s="12">
        <v>-0.73192916850206902</v>
      </c>
      <c r="H239" s="13">
        <v>0.56655442712103399</v>
      </c>
      <c r="I239" s="3">
        <v>0.246758362476826</v>
      </c>
      <c r="J239" s="3">
        <v>1</v>
      </c>
      <c r="K239" s="3">
        <v>0</v>
      </c>
      <c r="L239" s="3">
        <v>4.0308688796632399E-4</v>
      </c>
      <c r="M239" s="3">
        <v>6.7034388867366396E-4</v>
      </c>
      <c r="N239" s="3">
        <v>346</v>
      </c>
      <c r="O239" s="3" t="s">
        <v>42</v>
      </c>
      <c r="P239" s="3" t="s">
        <v>620</v>
      </c>
      <c r="Q239" s="3" t="s">
        <v>705</v>
      </c>
      <c r="R239" s="3" t="s">
        <v>45</v>
      </c>
      <c r="S239" s="3" t="s">
        <v>706</v>
      </c>
      <c r="T239" s="3" t="s">
        <v>707</v>
      </c>
      <c r="V239" s="3">
        <v>1221.4849999999999</v>
      </c>
      <c r="W239" s="3">
        <v>2.4429699999999999</v>
      </c>
      <c r="X239" s="3" t="s">
        <v>708</v>
      </c>
      <c r="Y239" s="14">
        <v>3.1169293792857776E-4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2789</v>
      </c>
      <c r="B240" s="4" t="s">
        <v>4985</v>
      </c>
      <c r="C240" s="4">
        <v>10</v>
      </c>
      <c r="D240" s="4">
        <v>121</v>
      </c>
      <c r="E240" s="4">
        <v>136</v>
      </c>
      <c r="F240" s="4">
        <v>135</v>
      </c>
      <c r="G240" s="12">
        <v>-0.73323051055172195</v>
      </c>
      <c r="H240" s="13">
        <v>0.49556907715389797</v>
      </c>
      <c r="I240" s="3">
        <v>0.30489580084402401</v>
      </c>
      <c r="J240" s="3">
        <v>1</v>
      </c>
      <c r="K240" s="3">
        <v>0</v>
      </c>
      <c r="L240" s="3">
        <v>5.7583841138046296E-4</v>
      </c>
      <c r="M240" s="3">
        <v>9.5805913516207504E-4</v>
      </c>
      <c r="N240" s="3">
        <v>320</v>
      </c>
      <c r="O240" s="3" t="s">
        <v>42</v>
      </c>
      <c r="P240" s="3" t="s">
        <v>43</v>
      </c>
      <c r="Q240" s="3" t="s">
        <v>2790</v>
      </c>
      <c r="R240" s="3" t="s">
        <v>45</v>
      </c>
      <c r="S240" s="3" t="s">
        <v>1217</v>
      </c>
      <c r="T240" s="3" t="s">
        <v>2791</v>
      </c>
      <c r="V240" s="3">
        <v>1099.4449999999999</v>
      </c>
      <c r="W240" s="3">
        <v>2.19889</v>
      </c>
      <c r="X240" s="3" t="s">
        <v>2792</v>
      </c>
      <c r="Y240" s="14">
        <v>4.4527562561225397E-4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1046</v>
      </c>
      <c r="B241" s="4" t="s">
        <v>4985</v>
      </c>
      <c r="C241" s="4">
        <v>33</v>
      </c>
      <c r="D241" s="4">
        <v>419</v>
      </c>
      <c r="E241" s="4">
        <v>460</v>
      </c>
      <c r="F241" s="4">
        <v>424</v>
      </c>
      <c r="G241" s="12">
        <v>-0.74349024842933897</v>
      </c>
      <c r="H241" s="13">
        <v>0.38967487227684899</v>
      </c>
      <c r="I241" s="3">
        <v>0.40929759827030798</v>
      </c>
      <c r="J241" s="3">
        <v>1</v>
      </c>
      <c r="K241" s="3">
        <v>0</v>
      </c>
      <c r="L241" s="3">
        <v>1.9002667575555301E-3</v>
      </c>
      <c r="M241" s="3">
        <v>3.18223966868487E-3</v>
      </c>
      <c r="N241" s="3">
        <v>10</v>
      </c>
      <c r="O241" s="3" t="s">
        <v>42</v>
      </c>
      <c r="P241" s="3" t="s">
        <v>43</v>
      </c>
      <c r="Q241" s="3" t="s">
        <v>1047</v>
      </c>
      <c r="R241" s="3" t="s">
        <v>65</v>
      </c>
      <c r="S241" s="3" t="s">
        <v>454</v>
      </c>
      <c r="T241" s="3" t="s">
        <v>1048</v>
      </c>
      <c r="V241" s="3">
        <v>1121.3</v>
      </c>
      <c r="W241" s="3">
        <v>2.2425999999999999</v>
      </c>
      <c r="X241" s="3" t="s">
        <v>1049</v>
      </c>
      <c r="Y241" s="15">
        <v>1.4694095645204381E-3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1019</v>
      </c>
      <c r="B242" s="4" t="s">
        <v>4985</v>
      </c>
      <c r="C242" s="4">
        <v>10</v>
      </c>
      <c r="D242" s="4">
        <v>135</v>
      </c>
      <c r="E242" s="4">
        <v>142</v>
      </c>
      <c r="F242" s="4">
        <v>120</v>
      </c>
      <c r="G242" s="12">
        <v>-0.74945286586144999</v>
      </c>
      <c r="H242" s="13">
        <v>0.488782556874642</v>
      </c>
      <c r="I242" s="3">
        <v>0.31088430110482401</v>
      </c>
      <c r="J242" s="3">
        <v>1</v>
      </c>
      <c r="K242" s="3">
        <v>0</v>
      </c>
      <c r="L242" s="3">
        <v>5.7583841138046296E-4</v>
      </c>
      <c r="M242" s="3">
        <v>9.6880014454305604E-4</v>
      </c>
      <c r="N242" s="3">
        <v>79</v>
      </c>
      <c r="O242" s="3" t="s">
        <v>42</v>
      </c>
      <c r="P242" s="3" t="s">
        <v>71</v>
      </c>
      <c r="Q242" s="3" t="s">
        <v>1020</v>
      </c>
      <c r="R242" s="3" t="s">
        <v>65</v>
      </c>
      <c r="S242" s="3" t="s">
        <v>1021</v>
      </c>
      <c r="T242" s="3" t="s">
        <v>1022</v>
      </c>
      <c r="V242" s="3">
        <v>1129.2760000000001</v>
      </c>
      <c r="W242" s="3">
        <v>2.2585519999999999</v>
      </c>
      <c r="X242" s="3" t="s">
        <v>1023</v>
      </c>
      <c r="Y242" s="14">
        <v>4.4527562561225397E-4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211</v>
      </c>
      <c r="B243" s="4" t="s">
        <v>4985</v>
      </c>
      <c r="C243" s="4">
        <v>37</v>
      </c>
      <c r="D243" s="4">
        <v>478</v>
      </c>
      <c r="E243" s="4">
        <v>514</v>
      </c>
      <c r="F243" s="4">
        <v>503</v>
      </c>
      <c r="G243" s="12">
        <v>-0.77765317933306399</v>
      </c>
      <c r="H243" s="13">
        <v>0.35858663231661397</v>
      </c>
      <c r="I243" s="3">
        <v>0.445405904454093</v>
      </c>
      <c r="J243" s="3">
        <v>1</v>
      </c>
      <c r="K243" s="3">
        <v>0</v>
      </c>
      <c r="L243" s="3">
        <v>2.1306021221077099E-3</v>
      </c>
      <c r="M243" s="3">
        <v>3.65344082933362E-3</v>
      </c>
      <c r="N243" s="3">
        <v>187</v>
      </c>
      <c r="O243" s="3" t="s">
        <v>42</v>
      </c>
      <c r="P243" s="3" t="s">
        <v>43</v>
      </c>
      <c r="Q243" s="3" t="s">
        <v>212</v>
      </c>
      <c r="R243" s="3" t="s">
        <v>65</v>
      </c>
      <c r="S243" s="3" t="s">
        <v>213</v>
      </c>
      <c r="T243" s="3" t="s">
        <v>214</v>
      </c>
      <c r="V243" s="3">
        <v>912.00810000000001</v>
      </c>
      <c r="W243" s="3">
        <v>1.8240162</v>
      </c>
      <c r="X243" s="3" t="s">
        <v>215</v>
      </c>
      <c r="Y243" s="15">
        <v>1.6475198147653397E-3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1181</v>
      </c>
      <c r="B244" s="4" t="s">
        <v>4985</v>
      </c>
      <c r="C244" s="4">
        <v>45</v>
      </c>
      <c r="D244" s="4">
        <v>601</v>
      </c>
      <c r="E244" s="4">
        <v>623</v>
      </c>
      <c r="F244" s="4">
        <v>598</v>
      </c>
      <c r="G244" s="12">
        <v>-0.780468106292313</v>
      </c>
      <c r="H244" s="13">
        <v>0.35028505076712202</v>
      </c>
      <c r="I244" s="3">
        <v>0.45557839681843099</v>
      </c>
      <c r="J244" s="3">
        <v>1</v>
      </c>
      <c r="K244" s="3">
        <v>0</v>
      </c>
      <c r="L244" s="3">
        <v>2.5912728512120799E-3</v>
      </c>
      <c r="M244" s="3">
        <v>4.4518552153948801E-3</v>
      </c>
      <c r="N244" s="3">
        <v>104</v>
      </c>
      <c r="O244" s="3" t="s">
        <v>42</v>
      </c>
      <c r="P244" s="3" t="s">
        <v>43</v>
      </c>
      <c r="Q244" s="3" t="s">
        <v>1182</v>
      </c>
      <c r="R244" s="3" t="s">
        <v>65</v>
      </c>
      <c r="S244" s="3" t="s">
        <v>315</v>
      </c>
      <c r="T244" s="3" t="s">
        <v>1183</v>
      </c>
      <c r="V244" s="3">
        <v>1046.183</v>
      </c>
      <c r="W244" s="3">
        <v>2.0923660000000002</v>
      </c>
      <c r="X244" s="3" t="s">
        <v>1184</v>
      </c>
      <c r="Y244" s="15">
        <v>2.0037403152551431E-3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1560</v>
      </c>
      <c r="B245" s="4" t="s">
        <v>4985</v>
      </c>
      <c r="C245" s="4">
        <v>87</v>
      </c>
      <c r="D245" s="4">
        <v>1182</v>
      </c>
      <c r="E245" s="4">
        <v>1240</v>
      </c>
      <c r="F245" s="4">
        <v>1146</v>
      </c>
      <c r="G245" s="12">
        <v>-0.798544720456551</v>
      </c>
      <c r="H245" s="13">
        <v>0.322985165388191</v>
      </c>
      <c r="I245" s="3">
        <v>0.49081742422617403</v>
      </c>
      <c r="J245" s="3">
        <v>1</v>
      </c>
      <c r="K245" s="3">
        <v>0</v>
      </c>
      <c r="L245" s="3">
        <v>5.0097941790100296E-3</v>
      </c>
      <c r="M245" s="3">
        <v>8.7146178814074896E-3</v>
      </c>
      <c r="N245" s="3">
        <v>154</v>
      </c>
      <c r="O245" s="3" t="s">
        <v>42</v>
      </c>
      <c r="P245" s="3" t="s">
        <v>34</v>
      </c>
      <c r="Q245" s="3" t="s">
        <v>1561</v>
      </c>
      <c r="R245" s="3" t="s">
        <v>65</v>
      </c>
      <c r="S245" s="3" t="s">
        <v>706</v>
      </c>
      <c r="T245" s="3" t="s">
        <v>1562</v>
      </c>
      <c r="V245" s="3">
        <v>952.02679999999998</v>
      </c>
      <c r="W245" s="3">
        <v>1.9040535999999999</v>
      </c>
      <c r="X245" s="3" t="s">
        <v>1563</v>
      </c>
      <c r="Y245" s="15">
        <v>3.8738979428266096E-3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614</v>
      </c>
      <c r="B246" s="4" t="s">
        <v>4985</v>
      </c>
      <c r="C246" s="4">
        <v>7</v>
      </c>
      <c r="D246" s="4">
        <v>94</v>
      </c>
      <c r="E246" s="4">
        <v>92</v>
      </c>
      <c r="F246" s="4">
        <v>101</v>
      </c>
      <c r="G246" s="12">
        <v>-0.79886266350292801</v>
      </c>
      <c r="H246" s="13">
        <v>0.50199573965470101</v>
      </c>
      <c r="I246" s="3">
        <v>0.29929996861654501</v>
      </c>
      <c r="J246" s="3">
        <v>1</v>
      </c>
      <c r="K246" s="3">
        <v>0</v>
      </c>
      <c r="L246" s="3">
        <v>4.0308688796632399E-4</v>
      </c>
      <c r="M246" s="3">
        <v>7.0223588449188701E-4</v>
      </c>
      <c r="N246" s="3">
        <v>301</v>
      </c>
      <c r="O246" s="3" t="s">
        <v>42</v>
      </c>
      <c r="P246" s="3" t="s">
        <v>43</v>
      </c>
      <c r="Q246" s="3" t="s">
        <v>615</v>
      </c>
      <c r="R246" s="3" t="s">
        <v>45</v>
      </c>
      <c r="S246" s="3" t="s">
        <v>616</v>
      </c>
      <c r="T246" s="3" t="s">
        <v>617</v>
      </c>
      <c r="V246" s="3">
        <v>1035.182</v>
      </c>
      <c r="W246" s="3">
        <v>2.0703640000000001</v>
      </c>
      <c r="X246" s="3" t="s">
        <v>618</v>
      </c>
      <c r="Y246" s="14">
        <v>3.1169293792857776E-4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1547</v>
      </c>
      <c r="B247" s="4" t="s">
        <v>4985</v>
      </c>
      <c r="C247" s="4">
        <v>20</v>
      </c>
      <c r="D247" s="4">
        <v>254</v>
      </c>
      <c r="E247" s="4">
        <v>292</v>
      </c>
      <c r="F247" s="4">
        <v>283</v>
      </c>
      <c r="G247" s="12">
        <v>-0.81393583956751403</v>
      </c>
      <c r="H247" s="13">
        <v>0.36801732983039998</v>
      </c>
      <c r="I247" s="3">
        <v>0.434131730042494</v>
      </c>
      <c r="J247" s="3">
        <v>1</v>
      </c>
      <c r="K247" s="3">
        <v>0</v>
      </c>
      <c r="L247" s="3">
        <v>1.15167682276093E-3</v>
      </c>
      <c r="M247" s="3">
        <v>2.02555347783383E-3</v>
      </c>
      <c r="N247" s="3">
        <v>18</v>
      </c>
      <c r="O247" s="3" t="s">
        <v>42</v>
      </c>
      <c r="P247" s="3" t="s">
        <v>43</v>
      </c>
      <c r="Q247" s="3" t="s">
        <v>1548</v>
      </c>
      <c r="R247" s="3" t="s">
        <v>65</v>
      </c>
      <c r="S247" s="3" t="s">
        <v>140</v>
      </c>
      <c r="T247" s="3" t="s">
        <v>1549</v>
      </c>
      <c r="V247" s="3">
        <v>1314.5050000000001</v>
      </c>
      <c r="W247" s="3">
        <v>2.6290100000000001</v>
      </c>
      <c r="X247" s="3" t="s">
        <v>1550</v>
      </c>
      <c r="Y247" s="14">
        <v>8.9055125122450794E-4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1780</v>
      </c>
      <c r="B248" s="4" t="s">
        <v>4985</v>
      </c>
      <c r="C248" s="4">
        <v>27</v>
      </c>
      <c r="D248" s="4">
        <v>415</v>
      </c>
      <c r="E248" s="4">
        <v>360</v>
      </c>
      <c r="F248" s="4">
        <v>356</v>
      </c>
      <c r="G248" s="12">
        <v>-0.82997006725549305</v>
      </c>
      <c r="H248" s="13">
        <v>0.33646293961825402</v>
      </c>
      <c r="I248" s="3">
        <v>0.47306276503783901</v>
      </c>
      <c r="J248" s="3">
        <v>1</v>
      </c>
      <c r="K248" s="3">
        <v>0</v>
      </c>
      <c r="L248" s="3">
        <v>1.5547637107272501E-3</v>
      </c>
      <c r="M248" s="3">
        <v>2.7647812869305002E-3</v>
      </c>
      <c r="N248" s="3">
        <v>67</v>
      </c>
      <c r="O248" s="3" t="s">
        <v>42</v>
      </c>
      <c r="P248" s="3" t="s">
        <v>43</v>
      </c>
      <c r="Q248" s="3" t="s">
        <v>1781</v>
      </c>
      <c r="R248" s="3" t="s">
        <v>65</v>
      </c>
      <c r="S248" s="3" t="s">
        <v>838</v>
      </c>
      <c r="T248" s="3" t="s">
        <v>1782</v>
      </c>
      <c r="V248" s="3">
        <v>985.14400000000001</v>
      </c>
      <c r="W248" s="3">
        <v>1.970288</v>
      </c>
      <c r="X248" s="3" t="s">
        <v>1783</v>
      </c>
      <c r="Y248" s="15">
        <v>1.2022441891530857E-3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1490</v>
      </c>
      <c r="B249" s="4" t="s">
        <v>4985</v>
      </c>
      <c r="C249" s="4">
        <v>19</v>
      </c>
      <c r="D249" s="4">
        <v>234</v>
      </c>
      <c r="E249" s="4">
        <v>252</v>
      </c>
      <c r="F249" s="4">
        <v>315</v>
      </c>
      <c r="G249" s="12">
        <v>-0.842126374024322</v>
      </c>
      <c r="H249" s="13">
        <v>0.35858663231661397</v>
      </c>
      <c r="I249" s="3">
        <v>0.445405904454093</v>
      </c>
      <c r="J249" s="3">
        <v>1</v>
      </c>
      <c r="K249" s="3">
        <v>0</v>
      </c>
      <c r="L249" s="3">
        <v>1.0940929816228801E-3</v>
      </c>
      <c r="M249" s="3">
        <v>1.9625088874985299E-3</v>
      </c>
      <c r="N249" s="3">
        <v>31</v>
      </c>
      <c r="O249" s="3" t="s">
        <v>42</v>
      </c>
      <c r="P249" s="3" t="s">
        <v>34</v>
      </c>
      <c r="Q249" s="3" t="s">
        <v>1491</v>
      </c>
      <c r="R249" s="3" t="s">
        <v>65</v>
      </c>
      <c r="S249" s="3" t="s">
        <v>683</v>
      </c>
      <c r="T249" s="3" t="s">
        <v>1492</v>
      </c>
      <c r="V249" s="3">
        <v>1174.317</v>
      </c>
      <c r="W249" s="3">
        <v>2.3486340000000001</v>
      </c>
      <c r="X249" s="3" t="s">
        <v>1493</v>
      </c>
      <c r="Y249" s="14">
        <v>8.4602368866328254E-4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3941</v>
      </c>
      <c r="B250" s="4" t="s">
        <v>4985</v>
      </c>
      <c r="C250" s="4">
        <v>44</v>
      </c>
      <c r="D250" s="4">
        <v>601</v>
      </c>
      <c r="E250" s="4">
        <v>659</v>
      </c>
      <c r="F250" s="4">
        <v>604</v>
      </c>
      <c r="G250" s="12">
        <v>-0.84499921356227004</v>
      </c>
      <c r="H250" s="13">
        <v>0.31468786562942602</v>
      </c>
      <c r="I250" s="3">
        <v>0.50212000316807603</v>
      </c>
      <c r="J250" s="3">
        <v>1</v>
      </c>
      <c r="K250" s="3">
        <v>0</v>
      </c>
      <c r="L250" s="3">
        <v>2.5336890100740401E-3</v>
      </c>
      <c r="M250" s="3">
        <v>4.5520851756156201E-3</v>
      </c>
      <c r="N250" s="3">
        <v>3</v>
      </c>
      <c r="O250" s="3" t="s">
        <v>42</v>
      </c>
      <c r="P250" s="3" t="s">
        <v>34</v>
      </c>
      <c r="Q250" s="3" t="s">
        <v>3942</v>
      </c>
      <c r="R250" s="3" t="s">
        <v>65</v>
      </c>
      <c r="S250" s="3" t="s">
        <v>1428</v>
      </c>
      <c r="T250" s="3" t="s">
        <v>3943</v>
      </c>
      <c r="V250" s="3">
        <v>1020.169</v>
      </c>
      <c r="W250" s="3">
        <v>2.0403380000000002</v>
      </c>
      <c r="X250" s="3" t="s">
        <v>3944</v>
      </c>
      <c r="Y250" s="15">
        <v>1.9592127526939177E-3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530</v>
      </c>
      <c r="B251" s="4" t="s">
        <v>4985</v>
      </c>
      <c r="C251" s="4">
        <v>13</v>
      </c>
      <c r="D251" s="4">
        <v>168</v>
      </c>
      <c r="E251" s="4">
        <v>178</v>
      </c>
      <c r="F251" s="4">
        <v>204</v>
      </c>
      <c r="G251" s="12">
        <v>-0.84559326714290395</v>
      </c>
      <c r="H251" s="13">
        <v>0.38410156419664698</v>
      </c>
      <c r="I251" s="3">
        <v>0.415553924231364</v>
      </c>
      <c r="J251" s="3">
        <v>1</v>
      </c>
      <c r="K251" s="3">
        <v>0</v>
      </c>
      <c r="L251" s="3">
        <v>7.4858993479460199E-4</v>
      </c>
      <c r="M251" s="3">
        <v>1.3462944125692501E-3</v>
      </c>
      <c r="N251" s="3">
        <v>203</v>
      </c>
      <c r="O251" s="3" t="s">
        <v>42</v>
      </c>
      <c r="P251" s="3" t="s">
        <v>34</v>
      </c>
      <c r="Q251" s="3" t="s">
        <v>531</v>
      </c>
      <c r="R251" s="3" t="s">
        <v>45</v>
      </c>
      <c r="S251" s="3" t="s">
        <v>532</v>
      </c>
      <c r="T251" s="3" t="s">
        <v>533</v>
      </c>
      <c r="V251" s="3">
        <v>1406.5989999999999</v>
      </c>
      <c r="W251" s="3">
        <v>2.8131979999999999</v>
      </c>
      <c r="X251" s="3" t="s">
        <v>534</v>
      </c>
      <c r="Y251" s="14">
        <v>5.7885831329593023E-4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494</v>
      </c>
      <c r="B252" s="4" t="s">
        <v>4985</v>
      </c>
      <c r="C252" s="4">
        <v>20</v>
      </c>
      <c r="D252" s="4">
        <v>284</v>
      </c>
      <c r="E252" s="4">
        <v>266</v>
      </c>
      <c r="F252" s="4">
        <v>312</v>
      </c>
      <c r="G252" s="12">
        <v>-0.87315491122149902</v>
      </c>
      <c r="H252" s="13">
        <v>0.33646293961825402</v>
      </c>
      <c r="I252" s="3">
        <v>0.47306276503783901</v>
      </c>
      <c r="J252" s="3">
        <v>1</v>
      </c>
      <c r="K252" s="3">
        <v>0</v>
      </c>
      <c r="L252" s="3">
        <v>1.15167682276093E-3</v>
      </c>
      <c r="M252" s="3">
        <v>2.1106229126801402E-3</v>
      </c>
      <c r="N252" s="3">
        <v>5</v>
      </c>
      <c r="O252" s="3" t="s">
        <v>42</v>
      </c>
      <c r="P252" s="3" t="s">
        <v>71</v>
      </c>
      <c r="Q252" s="3" t="s">
        <v>495</v>
      </c>
      <c r="R252" s="3" t="s">
        <v>65</v>
      </c>
      <c r="S252" s="3" t="s">
        <v>259</v>
      </c>
      <c r="T252" s="3" t="s">
        <v>496</v>
      </c>
      <c r="V252" s="3">
        <v>1262.335</v>
      </c>
      <c r="W252" s="3">
        <v>2.52467</v>
      </c>
      <c r="X252" s="3" t="s">
        <v>497</v>
      </c>
      <c r="Y252" s="14">
        <v>8.9055125122450794E-4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1775</v>
      </c>
      <c r="B253" s="4" t="s">
        <v>4985</v>
      </c>
      <c r="C253" s="4">
        <v>43</v>
      </c>
      <c r="D253" s="4">
        <v>597</v>
      </c>
      <c r="E253" s="4">
        <v>650</v>
      </c>
      <c r="F253" s="4">
        <v>620</v>
      </c>
      <c r="G253" s="12">
        <v>-0.88105180996182098</v>
      </c>
      <c r="H253" s="13">
        <v>0.28957521791483198</v>
      </c>
      <c r="I253" s="3">
        <v>0.53823860816331204</v>
      </c>
      <c r="J253" s="3">
        <v>1</v>
      </c>
      <c r="K253" s="3">
        <v>0</v>
      </c>
      <c r="L253" s="3">
        <v>2.4761051689359899E-3</v>
      </c>
      <c r="M253" s="3">
        <v>4.5612806506660697E-3</v>
      </c>
      <c r="N253" s="3">
        <v>182</v>
      </c>
      <c r="O253" s="3" t="s">
        <v>42</v>
      </c>
      <c r="P253" s="3" t="s">
        <v>43</v>
      </c>
      <c r="Q253" s="3" t="s">
        <v>1776</v>
      </c>
      <c r="R253" s="3" t="s">
        <v>65</v>
      </c>
      <c r="S253" s="3" t="s">
        <v>1777</v>
      </c>
      <c r="T253" s="3" t="s">
        <v>1778</v>
      </c>
      <c r="V253" s="3">
        <v>1143.3889999999999</v>
      </c>
      <c r="W253" s="3">
        <v>2.286778</v>
      </c>
      <c r="X253" s="3" t="s">
        <v>1779</v>
      </c>
      <c r="Y253" s="15">
        <v>1.9146851901326921E-3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1063</v>
      </c>
      <c r="B254" s="4" t="s">
        <v>4985</v>
      </c>
      <c r="C254" s="4">
        <v>29</v>
      </c>
      <c r="D254" s="4">
        <v>451</v>
      </c>
      <c r="E254" s="4">
        <v>432</v>
      </c>
      <c r="F254" s="4">
        <v>415</v>
      </c>
      <c r="G254" s="12">
        <v>-0.92503056325529498</v>
      </c>
      <c r="H254" s="13">
        <v>0.27622145089376399</v>
      </c>
      <c r="I254" s="3">
        <v>0.55874259786798997</v>
      </c>
      <c r="J254" s="3">
        <v>1</v>
      </c>
      <c r="K254" s="3">
        <v>0</v>
      </c>
      <c r="L254" s="3">
        <v>1.6699313930033401E-3</v>
      </c>
      <c r="M254" s="3">
        <v>3.1718136937655501E-3</v>
      </c>
      <c r="N254" s="3">
        <v>91</v>
      </c>
      <c r="O254" s="3" t="s">
        <v>42</v>
      </c>
      <c r="P254" s="3" t="s">
        <v>620</v>
      </c>
      <c r="Q254" s="3" t="s">
        <v>1064</v>
      </c>
      <c r="R254" s="3" t="s">
        <v>65</v>
      </c>
      <c r="S254" s="3" t="s">
        <v>1065</v>
      </c>
      <c r="T254" s="3" t="s">
        <v>1066</v>
      </c>
      <c r="V254" s="3">
        <v>1178.3019999999999</v>
      </c>
      <c r="W254" s="3">
        <v>2.3566039999999999</v>
      </c>
      <c r="X254" s="3" t="s">
        <v>1067</v>
      </c>
      <c r="Y254" s="15">
        <v>1.2912993142755365E-3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288</v>
      </c>
      <c r="B255" s="4" t="s">
        <v>4985</v>
      </c>
      <c r="C255" s="4">
        <v>13</v>
      </c>
      <c r="D255" s="4">
        <v>164</v>
      </c>
      <c r="E255" s="4">
        <v>207</v>
      </c>
      <c r="F255" s="4">
        <v>214</v>
      </c>
      <c r="G255" s="12">
        <v>-0.93287214805059204</v>
      </c>
      <c r="H255" s="13">
        <v>0.33646293961825402</v>
      </c>
      <c r="I255" s="3">
        <v>0.47306276503783901</v>
      </c>
      <c r="J255" s="3">
        <v>1</v>
      </c>
      <c r="K255" s="3">
        <v>0</v>
      </c>
      <c r="L255" s="3">
        <v>7.4858993479460199E-4</v>
      </c>
      <c r="M255" s="3">
        <v>1.4302377806317201E-3</v>
      </c>
      <c r="N255" s="3">
        <v>313</v>
      </c>
      <c r="O255" s="3" t="s">
        <v>42</v>
      </c>
      <c r="P255" s="3" t="s">
        <v>34</v>
      </c>
      <c r="Q255" s="3" t="s">
        <v>289</v>
      </c>
      <c r="R255" s="3" t="s">
        <v>45</v>
      </c>
      <c r="S255" s="3" t="s">
        <v>290</v>
      </c>
      <c r="T255" s="3" t="s">
        <v>291</v>
      </c>
      <c r="V255" s="3">
        <v>1046.1859999999999</v>
      </c>
      <c r="W255" s="3">
        <v>2.0923720000000001</v>
      </c>
      <c r="X255" s="3" t="s">
        <v>292</v>
      </c>
      <c r="Y255" s="14">
        <v>5.7885831329593023E-4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709</v>
      </c>
      <c r="B256" s="4" t="s">
        <v>4985</v>
      </c>
      <c r="C256" s="4">
        <v>4</v>
      </c>
      <c r="D256" s="4">
        <v>61</v>
      </c>
      <c r="E256" s="4">
        <v>55</v>
      </c>
      <c r="F256" s="4">
        <v>66</v>
      </c>
      <c r="G256" s="12">
        <v>-0.94841507439693995</v>
      </c>
      <c r="H256" s="13">
        <v>0.52024164534945705</v>
      </c>
      <c r="I256" s="3">
        <v>0.28379488547051801</v>
      </c>
      <c r="J256" s="3">
        <v>1</v>
      </c>
      <c r="K256" s="3">
        <v>0</v>
      </c>
      <c r="L256" s="3">
        <v>2.3033536455218501E-4</v>
      </c>
      <c r="M256" s="3">
        <v>4.4573944425491298E-4</v>
      </c>
      <c r="N256" s="3">
        <v>243</v>
      </c>
      <c r="O256" s="3" t="s">
        <v>42</v>
      </c>
      <c r="P256" s="3" t="s">
        <v>710</v>
      </c>
      <c r="Q256" s="3" t="s">
        <v>711</v>
      </c>
      <c r="R256" s="3" t="s">
        <v>45</v>
      </c>
      <c r="S256" s="3" t="s">
        <v>712</v>
      </c>
      <c r="T256" s="3" t="s">
        <v>713</v>
      </c>
      <c r="V256" s="3">
        <v>1005.176</v>
      </c>
      <c r="W256" s="3">
        <v>2.0103520000000001</v>
      </c>
      <c r="X256" s="3" t="s">
        <v>714</v>
      </c>
      <c r="Y256" s="14">
        <v>1.7811025024490158E-4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1421</v>
      </c>
      <c r="B257" s="4" t="s">
        <v>4985</v>
      </c>
      <c r="C257" s="4">
        <v>14</v>
      </c>
      <c r="D257" s="4">
        <v>200</v>
      </c>
      <c r="E257" s="4">
        <v>239</v>
      </c>
      <c r="F257" s="4">
        <v>211</v>
      </c>
      <c r="G257" s="12">
        <v>-0.97579121441629202</v>
      </c>
      <c r="H257" s="13">
        <v>0.30688352685193498</v>
      </c>
      <c r="I257" s="3">
        <v>0.51302642336131898</v>
      </c>
      <c r="J257" s="3">
        <v>1</v>
      </c>
      <c r="K257" s="3">
        <v>0</v>
      </c>
      <c r="L257" s="3">
        <v>8.0617377593264895E-4</v>
      </c>
      <c r="M257" s="3">
        <v>1.5865963724823299E-3</v>
      </c>
      <c r="N257" s="3">
        <v>242</v>
      </c>
      <c r="O257" s="3" t="s">
        <v>42</v>
      </c>
      <c r="P257" s="3" t="s">
        <v>43</v>
      </c>
      <c r="Q257" s="3" t="s">
        <v>1422</v>
      </c>
      <c r="R257" s="3" t="s">
        <v>45</v>
      </c>
      <c r="S257" s="3" t="s">
        <v>1423</v>
      </c>
      <c r="T257" s="3" t="s">
        <v>1424</v>
      </c>
      <c r="V257" s="3">
        <v>1066.3489999999999</v>
      </c>
      <c r="W257" s="3">
        <v>2.132698</v>
      </c>
      <c r="X257" s="3" t="s">
        <v>1425</v>
      </c>
      <c r="Y257" s="14">
        <v>6.2338587585715553E-4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1634</v>
      </c>
      <c r="B258" s="4" t="s">
        <v>4985</v>
      </c>
      <c r="C258" s="4">
        <v>5</v>
      </c>
      <c r="D258" s="4">
        <v>77</v>
      </c>
      <c r="E258" s="4">
        <v>94</v>
      </c>
      <c r="F258" s="4">
        <v>64</v>
      </c>
      <c r="G258" s="12">
        <v>-0.98835102856081403</v>
      </c>
      <c r="H258" s="13">
        <v>0.43623443817843199</v>
      </c>
      <c r="I258" s="3">
        <v>0.360280052373808</v>
      </c>
      <c r="J258" s="3">
        <v>1</v>
      </c>
      <c r="K258" s="3">
        <v>0</v>
      </c>
      <c r="L258" s="3">
        <v>2.8791920569023202E-4</v>
      </c>
      <c r="M258" s="3">
        <v>5.7214243242117502E-4</v>
      </c>
      <c r="N258" s="3">
        <v>331</v>
      </c>
      <c r="O258" s="3" t="s">
        <v>42</v>
      </c>
      <c r="P258" s="3" t="s">
        <v>43</v>
      </c>
      <c r="Q258" s="3" t="s">
        <v>1635</v>
      </c>
      <c r="R258" s="3" t="s">
        <v>45</v>
      </c>
      <c r="S258" s="3" t="s">
        <v>921</v>
      </c>
      <c r="T258" s="3" t="s">
        <v>1636</v>
      </c>
      <c r="V258" s="3">
        <v>1094.2739999999999</v>
      </c>
      <c r="W258" s="3">
        <v>2.1885479999999999</v>
      </c>
      <c r="X258" s="3" t="s">
        <v>1637</v>
      </c>
      <c r="Y258" s="14">
        <v>2.2263781280612699E-4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804</v>
      </c>
      <c r="B259" s="4" t="s">
        <v>4985</v>
      </c>
      <c r="C259" s="4">
        <v>9</v>
      </c>
      <c r="D259" s="4">
        <v>129</v>
      </c>
      <c r="E259" s="4">
        <v>158</v>
      </c>
      <c r="F259" s="4">
        <v>138</v>
      </c>
      <c r="G259" s="12">
        <v>-0.99947754679918999</v>
      </c>
      <c r="H259" s="13">
        <v>0.33646293961825402</v>
      </c>
      <c r="I259" s="3">
        <v>0.47306276503783901</v>
      </c>
      <c r="J259" s="3">
        <v>1</v>
      </c>
      <c r="K259" s="3">
        <v>0</v>
      </c>
      <c r="L259" s="3">
        <v>5.1825457024241698E-4</v>
      </c>
      <c r="M259" s="3">
        <v>1.03724244266483E-3</v>
      </c>
      <c r="N259" s="3">
        <v>342</v>
      </c>
      <c r="O259" s="3" t="s">
        <v>42</v>
      </c>
      <c r="P259" s="3" t="s">
        <v>43</v>
      </c>
      <c r="Q259" s="3" t="s">
        <v>805</v>
      </c>
      <c r="R259" s="3" t="s">
        <v>45</v>
      </c>
      <c r="S259" s="3" t="s">
        <v>806</v>
      </c>
      <c r="T259" s="3" t="s">
        <v>807</v>
      </c>
      <c r="V259" s="3">
        <v>1114.2850000000001</v>
      </c>
      <c r="W259" s="3">
        <v>2.2285699999999999</v>
      </c>
      <c r="X259" s="3" t="s">
        <v>808</v>
      </c>
      <c r="Y259" s="14">
        <v>4.0074806305102857E-4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882</v>
      </c>
      <c r="B260" s="4" t="s">
        <v>4985</v>
      </c>
      <c r="C260" s="4">
        <v>13</v>
      </c>
      <c r="D260" s="4">
        <v>202</v>
      </c>
      <c r="E260" s="4">
        <v>186</v>
      </c>
      <c r="F260" s="4">
        <v>227</v>
      </c>
      <c r="G260" s="12">
        <v>-1.00759695891641</v>
      </c>
      <c r="H260" s="13">
        <v>0.28957521791483198</v>
      </c>
      <c r="I260" s="3">
        <v>0.53823860816331204</v>
      </c>
      <c r="J260" s="3">
        <v>1</v>
      </c>
      <c r="K260" s="3">
        <v>0</v>
      </c>
      <c r="L260" s="3">
        <v>7.4858993479460199E-4</v>
      </c>
      <c r="M260" s="3">
        <v>1.50645851061842E-3</v>
      </c>
      <c r="N260" s="3">
        <v>229</v>
      </c>
      <c r="O260" s="3" t="s">
        <v>42</v>
      </c>
      <c r="P260" s="3" t="s">
        <v>43</v>
      </c>
      <c r="Q260" s="3" t="s">
        <v>883</v>
      </c>
      <c r="R260" s="3" t="s">
        <v>45</v>
      </c>
      <c r="S260" s="3" t="s">
        <v>388</v>
      </c>
      <c r="T260" s="3" t="s">
        <v>884</v>
      </c>
      <c r="V260" s="3">
        <v>1065.1420000000001</v>
      </c>
      <c r="W260" s="3">
        <v>2.1302840000000001</v>
      </c>
      <c r="X260" s="3" t="s">
        <v>885</v>
      </c>
      <c r="Y260" s="14">
        <v>5.7885831329593023E-4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1530</v>
      </c>
      <c r="B261" s="4" t="s">
        <v>4985</v>
      </c>
      <c r="C261" s="4">
        <v>19</v>
      </c>
      <c r="D261" s="4">
        <v>337</v>
      </c>
      <c r="E261" s="4">
        <v>258</v>
      </c>
      <c r="F261" s="4">
        <v>306</v>
      </c>
      <c r="G261" s="12">
        <v>-1.0111440540402601</v>
      </c>
      <c r="H261" s="13">
        <v>0.24732435571356801</v>
      </c>
      <c r="I261" s="3">
        <v>0.60673311359759297</v>
      </c>
      <c r="J261" s="3">
        <v>1</v>
      </c>
      <c r="K261" s="3">
        <v>0</v>
      </c>
      <c r="L261" s="3">
        <v>1.0940929816228801E-3</v>
      </c>
      <c r="M261" s="3">
        <v>2.2065174698102799E-3</v>
      </c>
      <c r="N261" s="3">
        <v>267</v>
      </c>
      <c r="O261" s="3" t="s">
        <v>42</v>
      </c>
      <c r="P261" s="3" t="s">
        <v>227</v>
      </c>
      <c r="Q261" s="3" t="s">
        <v>1531</v>
      </c>
      <c r="R261" s="3" t="s">
        <v>45</v>
      </c>
      <c r="S261" s="3" t="s">
        <v>1390</v>
      </c>
      <c r="T261" s="3" t="s">
        <v>1532</v>
      </c>
      <c r="U261" s="3" t="s">
        <v>390</v>
      </c>
      <c r="V261" s="3">
        <v>1141.3140000000001</v>
      </c>
      <c r="W261" s="3">
        <v>2.2826279999999999</v>
      </c>
      <c r="X261" s="3" t="s">
        <v>1533</v>
      </c>
      <c r="Y261" s="14">
        <v>8.4602368866328254E-4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898</v>
      </c>
      <c r="B262" s="4" t="s">
        <v>4985</v>
      </c>
      <c r="C262" s="4">
        <v>29</v>
      </c>
      <c r="D262" s="4">
        <v>421</v>
      </c>
      <c r="E262" s="4">
        <v>465</v>
      </c>
      <c r="F262" s="4">
        <v>497</v>
      </c>
      <c r="G262" s="12">
        <v>-1.0178560174648901</v>
      </c>
      <c r="H262" s="13">
        <v>0.22750099387540099</v>
      </c>
      <c r="I262" s="3">
        <v>0.64301670171605696</v>
      </c>
      <c r="J262" s="3">
        <v>1</v>
      </c>
      <c r="K262" s="3">
        <v>0</v>
      </c>
      <c r="L262" s="3">
        <v>1.6699313930033401E-3</v>
      </c>
      <c r="M262" s="3">
        <v>3.3827498029976601E-3</v>
      </c>
      <c r="N262" s="3">
        <v>1</v>
      </c>
      <c r="O262" s="3" t="s">
        <v>42</v>
      </c>
      <c r="P262" s="3" t="s">
        <v>43</v>
      </c>
      <c r="Q262" s="3" t="s">
        <v>899</v>
      </c>
      <c r="R262" s="3" t="s">
        <v>65</v>
      </c>
      <c r="S262" s="3" t="s">
        <v>155</v>
      </c>
      <c r="T262" s="3" t="s">
        <v>900</v>
      </c>
      <c r="V262" s="3">
        <v>956.06110000000001</v>
      </c>
      <c r="W262" s="3">
        <v>1.9121222</v>
      </c>
      <c r="X262" s="3" t="s">
        <v>901</v>
      </c>
      <c r="Y262" s="15">
        <v>1.2912993142755365E-3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1152</v>
      </c>
      <c r="B263" s="4" t="s">
        <v>4985</v>
      </c>
      <c r="C263" s="4">
        <v>40</v>
      </c>
      <c r="D263" s="4">
        <v>637</v>
      </c>
      <c r="E263" s="4">
        <v>699</v>
      </c>
      <c r="F263" s="4">
        <v>587</v>
      </c>
      <c r="G263" s="12">
        <v>-1.0261545691413301</v>
      </c>
      <c r="H263" s="13">
        <v>0.21718552958206</v>
      </c>
      <c r="I263" s="3">
        <v>0.663169113853051</v>
      </c>
      <c r="J263" s="3">
        <v>1</v>
      </c>
      <c r="K263" s="3">
        <v>0</v>
      </c>
      <c r="L263" s="3">
        <v>2.3033536455218501E-3</v>
      </c>
      <c r="M263" s="3">
        <v>4.6921138940333399E-3</v>
      </c>
      <c r="N263" s="3">
        <v>180</v>
      </c>
      <c r="O263" s="3" t="s">
        <v>42</v>
      </c>
      <c r="P263" s="3" t="s">
        <v>43</v>
      </c>
      <c r="Q263" s="3" t="s">
        <v>1153</v>
      </c>
      <c r="R263" s="3" t="s">
        <v>65</v>
      </c>
      <c r="S263" s="3" t="s">
        <v>1154</v>
      </c>
      <c r="T263" s="3" t="s">
        <v>1155</v>
      </c>
      <c r="V263" s="3">
        <v>987.07209999999998</v>
      </c>
      <c r="W263" s="3">
        <v>1.9741442</v>
      </c>
      <c r="X263" s="3" t="s">
        <v>1156</v>
      </c>
      <c r="Y263" s="15">
        <v>1.7811025024490159E-3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1028</v>
      </c>
      <c r="B264" s="4" t="s">
        <v>4985</v>
      </c>
      <c r="C264" s="4">
        <v>24</v>
      </c>
      <c r="D264" s="4">
        <v>375</v>
      </c>
      <c r="E264" s="4">
        <v>396</v>
      </c>
      <c r="F264" s="4">
        <v>387</v>
      </c>
      <c r="G264" s="12">
        <v>-1.0333417890967</v>
      </c>
      <c r="H264" s="13">
        <v>0.22750099387540099</v>
      </c>
      <c r="I264" s="3">
        <v>0.64301670171605696</v>
      </c>
      <c r="J264" s="3">
        <v>1</v>
      </c>
      <c r="K264" s="3">
        <v>0</v>
      </c>
      <c r="L264" s="3">
        <v>1.3820121873131101E-3</v>
      </c>
      <c r="M264" s="3">
        <v>2.8299009184929698E-3</v>
      </c>
      <c r="N264" s="3">
        <v>112</v>
      </c>
      <c r="O264" s="3" t="s">
        <v>42</v>
      </c>
      <c r="P264" s="3" t="s">
        <v>43</v>
      </c>
      <c r="Q264" s="3" t="s">
        <v>1029</v>
      </c>
      <c r="R264" s="3" t="s">
        <v>65</v>
      </c>
      <c r="S264" s="3" t="s">
        <v>537</v>
      </c>
      <c r="T264" s="3" t="s">
        <v>1030</v>
      </c>
      <c r="V264" s="3">
        <v>1087.1030000000001</v>
      </c>
      <c r="W264" s="3">
        <v>2.1742059999999999</v>
      </c>
      <c r="X264" s="3" t="s">
        <v>1031</v>
      </c>
      <c r="Y264" s="15">
        <v>1.0686615014694097E-3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1709</v>
      </c>
      <c r="B265" s="4" t="s">
        <v>4985</v>
      </c>
      <c r="C265" s="4">
        <v>20</v>
      </c>
      <c r="D265" s="4">
        <v>306</v>
      </c>
      <c r="E265" s="4">
        <v>316</v>
      </c>
      <c r="F265" s="4">
        <v>343</v>
      </c>
      <c r="G265" s="12">
        <v>-1.0347394995586301</v>
      </c>
      <c r="H265" s="13">
        <v>0.23478815896484001</v>
      </c>
      <c r="I265" s="3">
        <v>0.629323809579036</v>
      </c>
      <c r="J265" s="3">
        <v>1</v>
      </c>
      <c r="K265" s="3">
        <v>0</v>
      </c>
      <c r="L265" s="3">
        <v>1.15167682276093E-3</v>
      </c>
      <c r="M265" s="3">
        <v>2.36082446660172E-3</v>
      </c>
      <c r="N265" s="3">
        <v>356</v>
      </c>
      <c r="O265" s="3" t="s">
        <v>42</v>
      </c>
      <c r="P265" s="3" t="s">
        <v>43</v>
      </c>
      <c r="Q265" s="3" t="s">
        <v>1710</v>
      </c>
      <c r="R265" s="3" t="s">
        <v>45</v>
      </c>
      <c r="S265" s="3" t="s">
        <v>474</v>
      </c>
      <c r="T265" s="3" t="s">
        <v>1711</v>
      </c>
      <c r="V265" s="3">
        <v>938.08920000000001</v>
      </c>
      <c r="W265" s="3">
        <v>1.8761783999999999</v>
      </c>
      <c r="X265" s="3" t="s">
        <v>1712</v>
      </c>
      <c r="Y265" s="14">
        <v>8.9055125122450794E-4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3118</v>
      </c>
      <c r="B266" s="4" t="s">
        <v>4985</v>
      </c>
      <c r="C266" s="4">
        <v>9</v>
      </c>
      <c r="D266" s="4">
        <v>151</v>
      </c>
      <c r="E266" s="4">
        <v>141</v>
      </c>
      <c r="F266" s="4">
        <v>144</v>
      </c>
      <c r="G266" s="12">
        <v>-1.03882227992387</v>
      </c>
      <c r="H266" s="13">
        <v>0.31468786562942602</v>
      </c>
      <c r="I266" s="3">
        <v>0.50212000316807603</v>
      </c>
      <c r="J266" s="3">
        <v>1</v>
      </c>
      <c r="K266" s="3">
        <v>0</v>
      </c>
      <c r="L266" s="3">
        <v>5.1825457024241698E-4</v>
      </c>
      <c r="M266" s="3">
        <v>1.0660781058241199E-3</v>
      </c>
      <c r="N266" s="3">
        <v>334</v>
      </c>
      <c r="O266" s="3" t="s">
        <v>42</v>
      </c>
      <c r="P266" s="3" t="s">
        <v>43</v>
      </c>
      <c r="Q266" s="3" t="s">
        <v>3119</v>
      </c>
      <c r="R266" s="3" t="s">
        <v>45</v>
      </c>
      <c r="S266" s="3" t="s">
        <v>1396</v>
      </c>
      <c r="T266" s="3" t="s">
        <v>3120</v>
      </c>
      <c r="V266" s="3">
        <v>1160.3779999999999</v>
      </c>
      <c r="W266" s="3">
        <v>2.3207559999999998</v>
      </c>
      <c r="X266" s="3" t="s">
        <v>3121</v>
      </c>
      <c r="Y266" s="14">
        <v>4.0074806305102857E-4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1106</v>
      </c>
      <c r="B267" s="4" t="s">
        <v>4985</v>
      </c>
      <c r="C267" s="4">
        <v>25</v>
      </c>
      <c r="D267" s="4">
        <v>401</v>
      </c>
      <c r="E267" s="4">
        <v>426</v>
      </c>
      <c r="F267" s="4">
        <v>409</v>
      </c>
      <c r="G267" s="12">
        <v>-1.0682434288129199</v>
      </c>
      <c r="H267" s="13">
        <v>0.21537553894261199</v>
      </c>
      <c r="I267" s="3">
        <v>0.66680362279053296</v>
      </c>
      <c r="J267" s="3">
        <v>1</v>
      </c>
      <c r="K267" s="3">
        <v>0</v>
      </c>
      <c r="L267" s="3">
        <v>1.4395960284511601E-3</v>
      </c>
      <c r="M267" s="3">
        <v>3.0199577944748802E-3</v>
      </c>
      <c r="N267" s="3">
        <v>248</v>
      </c>
      <c r="O267" s="3" t="s">
        <v>42</v>
      </c>
      <c r="P267" s="3" t="s">
        <v>43</v>
      </c>
      <c r="Q267" s="3" t="s">
        <v>1107</v>
      </c>
      <c r="R267" s="3" t="s">
        <v>45</v>
      </c>
      <c r="S267" s="3" t="s">
        <v>1108</v>
      </c>
      <c r="T267" s="3" t="s">
        <v>1109</v>
      </c>
      <c r="V267" s="3">
        <v>975.06100000000004</v>
      </c>
      <c r="W267" s="3">
        <v>1.9501219999999999</v>
      </c>
      <c r="X267" s="3" t="s">
        <v>1110</v>
      </c>
      <c r="Y267" s="15">
        <v>1.1131890640306351E-3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1788</v>
      </c>
      <c r="B268" s="4" t="s">
        <v>4985</v>
      </c>
      <c r="C268" s="4">
        <v>43</v>
      </c>
      <c r="D268" s="4">
        <v>713</v>
      </c>
      <c r="E268" s="4">
        <v>675</v>
      </c>
      <c r="F268" s="4">
        <v>750</v>
      </c>
      <c r="G268" s="12">
        <v>-1.0789034871988299</v>
      </c>
      <c r="H268" s="13">
        <v>0.192071393350913</v>
      </c>
      <c r="I268" s="3">
        <v>0.716537313092377</v>
      </c>
      <c r="J268" s="3">
        <v>1</v>
      </c>
      <c r="K268" s="3">
        <v>0</v>
      </c>
      <c r="L268" s="3">
        <v>2.4761051689359899E-3</v>
      </c>
      <c r="M268" s="3">
        <v>5.2320287159955004E-3</v>
      </c>
      <c r="N268" s="3">
        <v>121</v>
      </c>
      <c r="O268" s="3" t="s">
        <v>42</v>
      </c>
      <c r="P268" s="3" t="s">
        <v>43</v>
      </c>
      <c r="Q268" s="3" t="s">
        <v>1789</v>
      </c>
      <c r="R268" s="3" t="s">
        <v>65</v>
      </c>
      <c r="S268" s="3" t="s">
        <v>290</v>
      </c>
      <c r="T268" s="3" t="s">
        <v>1790</v>
      </c>
      <c r="V268" s="3">
        <v>1130.173</v>
      </c>
      <c r="W268" s="3">
        <v>2.2603460000000002</v>
      </c>
      <c r="X268" s="3" t="s">
        <v>1791</v>
      </c>
      <c r="Y268" s="15">
        <v>1.9146851901326921E-3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1157</v>
      </c>
      <c r="B269" s="4" t="s">
        <v>4985</v>
      </c>
      <c r="C269" s="4">
        <v>4</v>
      </c>
      <c r="D269" s="4">
        <v>76</v>
      </c>
      <c r="E269" s="4">
        <v>68</v>
      </c>
      <c r="F269" s="4">
        <v>59</v>
      </c>
      <c r="G269" s="12">
        <v>-1.10170727624079</v>
      </c>
      <c r="H269" s="13">
        <v>0.39128142815247602</v>
      </c>
      <c r="I269" s="3">
        <v>0.40751076503647798</v>
      </c>
      <c r="J269" s="3">
        <v>1</v>
      </c>
      <c r="K269" s="3">
        <v>0</v>
      </c>
      <c r="L269" s="3">
        <v>2.3033536455218501E-4</v>
      </c>
      <c r="M269" s="3">
        <v>4.95624469775528E-4</v>
      </c>
      <c r="N269" s="3">
        <v>255</v>
      </c>
      <c r="O269" s="3" t="s">
        <v>42</v>
      </c>
      <c r="P269" s="3" t="s">
        <v>43</v>
      </c>
      <c r="Q269" s="3" t="s">
        <v>1158</v>
      </c>
      <c r="R269" s="3" t="s">
        <v>45</v>
      </c>
      <c r="S269" s="3" t="s">
        <v>1159</v>
      </c>
      <c r="T269" s="3" t="s">
        <v>1160</v>
      </c>
      <c r="V269" s="3">
        <v>1125.2380000000001</v>
      </c>
      <c r="W269" s="3">
        <v>2.2504759999999999</v>
      </c>
      <c r="X269" s="3" t="s">
        <v>1161</v>
      </c>
      <c r="Y269" s="14">
        <v>1.7811025024490158E-4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1664</v>
      </c>
      <c r="B270" s="4" t="s">
        <v>4985</v>
      </c>
      <c r="C270" s="4">
        <v>19</v>
      </c>
      <c r="D270" s="4">
        <v>319</v>
      </c>
      <c r="E270" s="4">
        <v>316</v>
      </c>
      <c r="F270" s="4">
        <v>331</v>
      </c>
      <c r="G270" s="12">
        <v>-1.10968856611662</v>
      </c>
      <c r="H270" s="13">
        <v>0.21434171292879101</v>
      </c>
      <c r="I270" s="3">
        <v>0.66889330291085203</v>
      </c>
      <c r="J270" s="3">
        <v>1</v>
      </c>
      <c r="K270" s="3">
        <v>0</v>
      </c>
      <c r="L270" s="3">
        <v>1.0940929816228801E-3</v>
      </c>
      <c r="M270" s="3">
        <v>2.3624796239397E-3</v>
      </c>
      <c r="N270" s="3">
        <v>7</v>
      </c>
      <c r="O270" s="3" t="s">
        <v>42</v>
      </c>
      <c r="P270" s="3" t="s">
        <v>43</v>
      </c>
      <c r="Q270" s="3" t="s">
        <v>1665</v>
      </c>
      <c r="R270" s="3" t="s">
        <v>65</v>
      </c>
      <c r="S270" s="3" t="s">
        <v>1291</v>
      </c>
      <c r="T270" s="3" t="s">
        <v>1666</v>
      </c>
      <c r="V270" s="3">
        <v>1155.3130000000001</v>
      </c>
      <c r="W270" s="3">
        <v>2.3106260000000001</v>
      </c>
      <c r="X270" s="3" t="s">
        <v>1667</v>
      </c>
      <c r="Y270" s="14">
        <v>8.4602368866328254E-4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1233</v>
      </c>
      <c r="B271" s="4" t="s">
        <v>4985</v>
      </c>
      <c r="C271" s="4">
        <v>37</v>
      </c>
      <c r="D271" s="4">
        <v>644</v>
      </c>
      <c r="E271" s="4">
        <v>636</v>
      </c>
      <c r="F271" s="4">
        <v>619</v>
      </c>
      <c r="G271" s="12">
        <v>-1.1226956665183501</v>
      </c>
      <c r="H271" s="13">
        <v>0.176504971449847</v>
      </c>
      <c r="I271" s="3">
        <v>0.753243057738884</v>
      </c>
      <c r="J271" s="3">
        <v>1</v>
      </c>
      <c r="K271" s="3">
        <v>0</v>
      </c>
      <c r="L271" s="3">
        <v>2.1306021221077099E-3</v>
      </c>
      <c r="M271" s="3">
        <v>4.6408682648230604E-3</v>
      </c>
      <c r="N271" s="3">
        <v>12</v>
      </c>
      <c r="O271" s="3" t="s">
        <v>42</v>
      </c>
      <c r="P271" s="3" t="s">
        <v>43</v>
      </c>
      <c r="Q271" s="3" t="s">
        <v>1234</v>
      </c>
      <c r="R271" s="3" t="s">
        <v>65</v>
      </c>
      <c r="S271" s="3" t="s">
        <v>264</v>
      </c>
      <c r="T271" s="3" t="s">
        <v>1235</v>
      </c>
      <c r="V271" s="3">
        <v>1333.502</v>
      </c>
      <c r="W271" s="3">
        <v>2.6670039999999999</v>
      </c>
      <c r="X271" s="3" t="s">
        <v>1236</v>
      </c>
      <c r="Y271" s="15">
        <v>1.6475198147653397E-3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481</v>
      </c>
      <c r="B272" s="4" t="s">
        <v>4985</v>
      </c>
      <c r="C272" s="4">
        <v>16</v>
      </c>
      <c r="D272" s="4">
        <v>246</v>
      </c>
      <c r="E272" s="4">
        <v>317</v>
      </c>
      <c r="F272" s="4">
        <v>269</v>
      </c>
      <c r="G272" s="12">
        <v>-1.13860034293106</v>
      </c>
      <c r="H272" s="13">
        <v>0.21398880825483799</v>
      </c>
      <c r="I272" s="3">
        <v>0.66960893992309201</v>
      </c>
      <c r="J272" s="3">
        <v>1</v>
      </c>
      <c r="K272" s="3">
        <v>0</v>
      </c>
      <c r="L272" s="3">
        <v>9.2134145820874102E-4</v>
      </c>
      <c r="M272" s="3">
        <v>2.0298111542773199E-3</v>
      </c>
      <c r="N272" s="3">
        <v>239</v>
      </c>
      <c r="O272" s="3" t="s">
        <v>42</v>
      </c>
      <c r="P272" s="3" t="s">
        <v>43</v>
      </c>
      <c r="Q272" s="3" t="s">
        <v>482</v>
      </c>
      <c r="R272" s="3" t="s">
        <v>45</v>
      </c>
      <c r="S272" s="3" t="s">
        <v>483</v>
      </c>
      <c r="T272" s="3" t="s">
        <v>484</v>
      </c>
      <c r="V272" s="3">
        <v>1144.355</v>
      </c>
      <c r="W272" s="3">
        <v>2.28871</v>
      </c>
      <c r="X272" s="3" t="s">
        <v>485</v>
      </c>
      <c r="Y272" s="14">
        <v>7.1244100097960633E-4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521</v>
      </c>
      <c r="B273" s="4" t="s">
        <v>4985</v>
      </c>
      <c r="C273" s="4">
        <v>10</v>
      </c>
      <c r="D273" s="4">
        <v>169</v>
      </c>
      <c r="E273" s="4">
        <v>205</v>
      </c>
      <c r="F273" s="4">
        <v>158</v>
      </c>
      <c r="G273" s="12">
        <v>-1.1697337353043999</v>
      </c>
      <c r="H273" s="13">
        <v>0.22750099387540099</v>
      </c>
      <c r="I273" s="3">
        <v>0.64301670171605696</v>
      </c>
      <c r="J273" s="3">
        <v>1</v>
      </c>
      <c r="K273" s="3">
        <v>0</v>
      </c>
      <c r="L273" s="3">
        <v>5.7583841138046296E-4</v>
      </c>
      <c r="M273" s="3">
        <v>1.2967793476961499E-3</v>
      </c>
      <c r="N273" s="3">
        <v>326</v>
      </c>
      <c r="O273" s="3" t="s">
        <v>42</v>
      </c>
      <c r="P273" s="3" t="s">
        <v>43</v>
      </c>
      <c r="Q273" s="3" t="s">
        <v>522</v>
      </c>
      <c r="R273" s="3" t="s">
        <v>45</v>
      </c>
      <c r="S273" s="3" t="s">
        <v>185</v>
      </c>
      <c r="T273" s="3" t="s">
        <v>523</v>
      </c>
      <c r="V273" s="3">
        <v>1141.29</v>
      </c>
      <c r="W273" s="3">
        <v>2.2825799999999998</v>
      </c>
      <c r="X273" s="3" t="s">
        <v>524</v>
      </c>
      <c r="Y273" s="14">
        <v>4.4527562561225397E-4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568</v>
      </c>
      <c r="B274" s="4" t="s">
        <v>4985</v>
      </c>
      <c r="C274" s="4">
        <v>8</v>
      </c>
      <c r="D274" s="4">
        <v>156</v>
      </c>
      <c r="E274" s="4">
        <v>135</v>
      </c>
      <c r="F274" s="4">
        <v>144</v>
      </c>
      <c r="G274" s="12">
        <v>-1.2056839276854801</v>
      </c>
      <c r="H274" s="13">
        <v>0.241024706498774</v>
      </c>
      <c r="I274" s="3">
        <v>0.61793843731672504</v>
      </c>
      <c r="J274" s="3">
        <v>1</v>
      </c>
      <c r="K274" s="3">
        <v>0</v>
      </c>
      <c r="L274" s="3">
        <v>4.60670729104371E-4</v>
      </c>
      <c r="M274" s="3">
        <v>1.0641470029784401E-3</v>
      </c>
      <c r="N274" s="3">
        <v>325</v>
      </c>
      <c r="O274" s="3" t="s">
        <v>42</v>
      </c>
      <c r="P274" s="3" t="s">
        <v>43</v>
      </c>
      <c r="Q274" s="3" t="s">
        <v>569</v>
      </c>
      <c r="R274" s="3" t="s">
        <v>45</v>
      </c>
      <c r="S274" s="3" t="s">
        <v>239</v>
      </c>
      <c r="T274" s="3" t="s">
        <v>570</v>
      </c>
      <c r="V274" s="3">
        <v>1104.269</v>
      </c>
      <c r="W274" s="3">
        <v>2.2085379999999999</v>
      </c>
      <c r="X274" s="3" t="s">
        <v>571</v>
      </c>
      <c r="Y274" s="14">
        <v>3.5622050048980317E-4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1505</v>
      </c>
      <c r="B275" s="4" t="s">
        <v>4985</v>
      </c>
      <c r="C275" s="4">
        <v>7</v>
      </c>
      <c r="D275" s="4">
        <v>148</v>
      </c>
      <c r="E275" s="4">
        <v>120</v>
      </c>
      <c r="F275" s="4">
        <v>119</v>
      </c>
      <c r="G275" s="12">
        <v>-1.2284669011862499</v>
      </c>
      <c r="H275" s="13">
        <v>0.24349110000256699</v>
      </c>
      <c r="I275" s="3">
        <v>0.61351690833194805</v>
      </c>
      <c r="J275" s="3">
        <v>1</v>
      </c>
      <c r="K275" s="3">
        <v>0</v>
      </c>
      <c r="L275" s="3">
        <v>4.0308688796632399E-4</v>
      </c>
      <c r="M275" s="3">
        <v>9.4612845754045698E-4</v>
      </c>
      <c r="N275" s="3">
        <v>284</v>
      </c>
      <c r="O275" s="3" t="s">
        <v>42</v>
      </c>
      <c r="P275" s="3" t="s">
        <v>43</v>
      </c>
      <c r="Q275" s="3" t="s">
        <v>1506</v>
      </c>
      <c r="R275" s="3" t="s">
        <v>45</v>
      </c>
      <c r="S275" s="3" t="s">
        <v>611</v>
      </c>
      <c r="T275" s="3" t="s">
        <v>1507</v>
      </c>
      <c r="U275" s="3" t="s">
        <v>390</v>
      </c>
      <c r="V275" s="3">
        <v>1280.4849999999999</v>
      </c>
      <c r="W275" s="3">
        <v>2.5609700000000002</v>
      </c>
      <c r="X275" s="3" t="s">
        <v>1508</v>
      </c>
      <c r="Y275" s="14">
        <v>3.1169293792857776E-4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2276</v>
      </c>
      <c r="B276" s="4" t="s">
        <v>4985</v>
      </c>
      <c r="C276" s="4">
        <v>10</v>
      </c>
      <c r="D276" s="4">
        <v>188</v>
      </c>
      <c r="E276" s="4">
        <v>170</v>
      </c>
      <c r="F276" s="4">
        <v>196</v>
      </c>
      <c r="G276" s="12">
        <v>-1.2340554317493699</v>
      </c>
      <c r="H276" s="13">
        <v>0.20471647658008299</v>
      </c>
      <c r="I276" s="3">
        <v>0.68884720179357395</v>
      </c>
      <c r="J276" s="3">
        <v>1</v>
      </c>
      <c r="K276" s="3">
        <v>0</v>
      </c>
      <c r="L276" s="3">
        <v>5.7583841138046296E-4</v>
      </c>
      <c r="M276" s="3">
        <v>1.3562622516160199E-3</v>
      </c>
      <c r="N276" s="3">
        <v>20</v>
      </c>
      <c r="O276" s="3" t="s">
        <v>42</v>
      </c>
      <c r="P276" s="3" t="s">
        <v>43</v>
      </c>
      <c r="Q276" s="3" t="s">
        <v>2277</v>
      </c>
      <c r="R276" s="3" t="s">
        <v>65</v>
      </c>
      <c r="S276" s="3" t="s">
        <v>73</v>
      </c>
      <c r="T276" s="3" t="s">
        <v>2278</v>
      </c>
      <c r="V276" s="3">
        <v>1242.3910000000001</v>
      </c>
      <c r="W276" s="3">
        <v>2.484782</v>
      </c>
      <c r="X276" s="3" t="s">
        <v>2279</v>
      </c>
      <c r="Y276" s="14">
        <v>4.4527562561225397E-4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2712</v>
      </c>
      <c r="B277" s="4" t="s">
        <v>4985</v>
      </c>
      <c r="C277" s="4">
        <v>17</v>
      </c>
      <c r="D277" s="4">
        <v>309</v>
      </c>
      <c r="E277" s="4">
        <v>344</v>
      </c>
      <c r="F277" s="4">
        <v>300</v>
      </c>
      <c r="G277" s="12">
        <v>-1.2476972221145399</v>
      </c>
      <c r="H277" s="13">
        <v>0.158538315905215</v>
      </c>
      <c r="I277" s="3">
        <v>0.79986575947021199</v>
      </c>
      <c r="J277" s="3">
        <v>1</v>
      </c>
      <c r="K277" s="3">
        <v>0</v>
      </c>
      <c r="L277" s="3">
        <v>9.7892529934678809E-4</v>
      </c>
      <c r="M277" s="3">
        <v>2.3261292831710102E-3</v>
      </c>
      <c r="N277" s="3">
        <v>80</v>
      </c>
      <c r="O277" s="3" t="s">
        <v>42</v>
      </c>
      <c r="P277" s="3" t="s">
        <v>43</v>
      </c>
      <c r="Q277" s="3" t="s">
        <v>2713</v>
      </c>
      <c r="R277" s="3" t="s">
        <v>65</v>
      </c>
      <c r="S277" s="3" t="s">
        <v>244</v>
      </c>
      <c r="T277" s="3" t="s">
        <v>2714</v>
      </c>
      <c r="V277" s="3">
        <v>1107.2470000000001</v>
      </c>
      <c r="W277" s="3">
        <v>2.2144940000000002</v>
      </c>
      <c r="X277" s="3" t="s">
        <v>2715</v>
      </c>
      <c r="Y277" s="14">
        <v>7.5696856354083174E-4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1077</v>
      </c>
      <c r="B278" s="4" t="s">
        <v>4985</v>
      </c>
      <c r="C278" s="4">
        <v>17</v>
      </c>
      <c r="D278" s="4">
        <v>336</v>
      </c>
      <c r="E278" s="4">
        <v>344</v>
      </c>
      <c r="F278" s="4">
        <v>281</v>
      </c>
      <c r="G278" s="12">
        <v>-1.2590501955159901</v>
      </c>
      <c r="H278" s="13">
        <v>0.15360030201686301</v>
      </c>
      <c r="I278" s="3">
        <v>0.81360793037138301</v>
      </c>
      <c r="J278" s="3">
        <v>1</v>
      </c>
      <c r="K278" s="3">
        <v>0</v>
      </c>
      <c r="L278" s="3">
        <v>9.7892529934678809E-4</v>
      </c>
      <c r="M278" s="3">
        <v>2.3444788553027302E-3</v>
      </c>
      <c r="N278" s="3">
        <v>349</v>
      </c>
      <c r="O278" s="3" t="s">
        <v>42</v>
      </c>
      <c r="P278" s="3" t="s">
        <v>43</v>
      </c>
      <c r="Q278" s="3" t="s">
        <v>1078</v>
      </c>
      <c r="R278" s="3" t="s">
        <v>45</v>
      </c>
      <c r="S278" s="3" t="s">
        <v>404</v>
      </c>
      <c r="T278" s="3" t="s">
        <v>1079</v>
      </c>
      <c r="U278" s="3" t="s">
        <v>390</v>
      </c>
      <c r="V278" s="3">
        <v>928.09410000000003</v>
      </c>
      <c r="W278" s="3">
        <v>1.8561882000000001</v>
      </c>
      <c r="X278" s="3" t="s">
        <v>1080</v>
      </c>
      <c r="Y278" s="14">
        <v>7.5696856354083174E-4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1754</v>
      </c>
      <c r="B279" s="4" t="s">
        <v>4985</v>
      </c>
      <c r="C279" s="4">
        <v>25</v>
      </c>
      <c r="D279" s="4">
        <v>499</v>
      </c>
      <c r="E279" s="4">
        <v>489</v>
      </c>
      <c r="F279" s="4">
        <v>425</v>
      </c>
      <c r="G279" s="12">
        <v>-1.26003113593814</v>
      </c>
      <c r="H279" s="13">
        <v>0.135903346153008</v>
      </c>
      <c r="I279" s="3">
        <v>0.86676985012625096</v>
      </c>
      <c r="J279" s="3">
        <v>1</v>
      </c>
      <c r="K279" s="3">
        <v>0</v>
      </c>
      <c r="L279" s="3">
        <v>1.4395960284511601E-3</v>
      </c>
      <c r="M279" s="3">
        <v>3.4494303210469701E-3</v>
      </c>
      <c r="N279" s="3">
        <v>168</v>
      </c>
      <c r="O279" s="3" t="s">
        <v>42</v>
      </c>
      <c r="P279" s="3" t="s">
        <v>43</v>
      </c>
      <c r="Q279" s="3" t="s">
        <v>1755</v>
      </c>
      <c r="R279" s="3" t="s">
        <v>65</v>
      </c>
      <c r="S279" s="3" t="s">
        <v>1756</v>
      </c>
      <c r="T279" s="3" t="s">
        <v>1757</v>
      </c>
      <c r="V279" s="3">
        <v>1034.172</v>
      </c>
      <c r="W279" s="3">
        <v>2.0683440000000002</v>
      </c>
      <c r="X279" s="3" t="s">
        <v>1758</v>
      </c>
      <c r="Y279" s="15">
        <v>1.1131890640306351E-3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206</v>
      </c>
      <c r="B280" s="4" t="s">
        <v>4985</v>
      </c>
      <c r="C280" s="4">
        <v>3</v>
      </c>
      <c r="D280" s="4">
        <v>64</v>
      </c>
      <c r="E280" s="4">
        <v>58</v>
      </c>
      <c r="F280" s="4">
        <v>49</v>
      </c>
      <c r="G280" s="12">
        <v>-1.2671642028981001</v>
      </c>
      <c r="H280" s="13">
        <v>0.39036484843103703</v>
      </c>
      <c r="I280" s="3">
        <v>0.408529296588728</v>
      </c>
      <c r="J280" s="3">
        <v>1</v>
      </c>
      <c r="K280" s="3">
        <v>0</v>
      </c>
      <c r="L280" s="3">
        <v>1.72751523414139E-4</v>
      </c>
      <c r="M280" s="3">
        <v>4.1738771770240501E-4</v>
      </c>
      <c r="N280" s="3">
        <v>340</v>
      </c>
      <c r="O280" s="3" t="s">
        <v>42</v>
      </c>
      <c r="P280" s="3" t="s">
        <v>43</v>
      </c>
      <c r="Q280" s="3" t="s">
        <v>207</v>
      </c>
      <c r="R280" s="3" t="s">
        <v>45</v>
      </c>
      <c r="S280" s="3" t="s">
        <v>208</v>
      </c>
      <c r="T280" s="3" t="s">
        <v>209</v>
      </c>
      <c r="V280" s="3">
        <v>1157.413</v>
      </c>
      <c r="W280" s="3">
        <v>2.3148260000000001</v>
      </c>
      <c r="X280" s="3" t="s">
        <v>210</v>
      </c>
      <c r="Y280" s="14">
        <v>1.3358268768367621E-4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715</v>
      </c>
      <c r="B281" s="4" t="s">
        <v>4985</v>
      </c>
      <c r="C281" s="4">
        <v>7</v>
      </c>
      <c r="D281" s="4">
        <v>143</v>
      </c>
      <c r="E281" s="4">
        <v>130</v>
      </c>
      <c r="F281" s="4">
        <v>128</v>
      </c>
      <c r="G281" s="12">
        <v>-1.2794283900487999</v>
      </c>
      <c r="H281" s="13">
        <v>0.223067134689024</v>
      </c>
      <c r="I281" s="3">
        <v>0.65156441122497</v>
      </c>
      <c r="J281" s="3">
        <v>1</v>
      </c>
      <c r="K281" s="3">
        <v>0</v>
      </c>
      <c r="L281" s="3">
        <v>4.0308688796632399E-4</v>
      </c>
      <c r="M281" s="3">
        <v>9.801762215059281E-4</v>
      </c>
      <c r="N281" s="3">
        <v>214</v>
      </c>
      <c r="O281" s="3" t="s">
        <v>42</v>
      </c>
      <c r="P281" s="3" t="s">
        <v>43</v>
      </c>
      <c r="Q281" s="3" t="s">
        <v>716</v>
      </c>
      <c r="R281" s="3" t="s">
        <v>45</v>
      </c>
      <c r="S281" s="3" t="s">
        <v>717</v>
      </c>
      <c r="T281" s="3" t="s">
        <v>718</v>
      </c>
      <c r="V281" s="3">
        <v>1140.21</v>
      </c>
      <c r="W281" s="3">
        <v>2.2804199999999999</v>
      </c>
      <c r="X281" s="3" t="s">
        <v>719</v>
      </c>
      <c r="Y281" s="14">
        <v>3.1169293792857776E-4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982</v>
      </c>
      <c r="B282" s="4" t="s">
        <v>4985</v>
      </c>
      <c r="C282" s="4">
        <v>18</v>
      </c>
      <c r="D282" s="4">
        <v>348</v>
      </c>
      <c r="E282" s="4">
        <v>346</v>
      </c>
      <c r="F282" s="4">
        <v>347</v>
      </c>
      <c r="G282" s="12">
        <v>-1.29481703142166</v>
      </c>
      <c r="H282" s="13">
        <v>0.13739018701828601</v>
      </c>
      <c r="I282" s="3">
        <v>0.86204428529685395</v>
      </c>
      <c r="J282" s="3">
        <v>1</v>
      </c>
      <c r="K282" s="3">
        <v>0</v>
      </c>
      <c r="L282" s="3">
        <v>1.0365091404848301E-3</v>
      </c>
      <c r="M282" s="3">
        <v>2.54478467512883E-3</v>
      </c>
      <c r="N282" s="3">
        <v>58</v>
      </c>
      <c r="O282" s="3" t="s">
        <v>42</v>
      </c>
      <c r="P282" s="3" t="s">
        <v>43</v>
      </c>
      <c r="Q282" s="3" t="s">
        <v>983</v>
      </c>
      <c r="R282" s="3" t="s">
        <v>65</v>
      </c>
      <c r="S282" s="3" t="s">
        <v>984</v>
      </c>
      <c r="T282" s="3" t="s">
        <v>985</v>
      </c>
      <c r="V282" s="3">
        <v>1220.3420000000001</v>
      </c>
      <c r="W282" s="3">
        <v>2.4406840000000001</v>
      </c>
      <c r="X282" s="3" t="s">
        <v>986</v>
      </c>
      <c r="Y282" s="14">
        <v>8.0149612610205714E-4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192</v>
      </c>
      <c r="B283" s="4" t="s">
        <v>4985</v>
      </c>
      <c r="C283" s="4">
        <v>4</v>
      </c>
      <c r="D283" s="4">
        <v>68</v>
      </c>
      <c r="E283" s="4">
        <v>72</v>
      </c>
      <c r="F283" s="4">
        <v>93</v>
      </c>
      <c r="G283" s="12">
        <v>-1.3050267846872801</v>
      </c>
      <c r="H283" s="13">
        <v>0.29655994365993799</v>
      </c>
      <c r="I283" s="3">
        <v>0.52788750948517005</v>
      </c>
      <c r="J283" s="3">
        <v>1</v>
      </c>
      <c r="K283" s="3">
        <v>0</v>
      </c>
      <c r="L283" s="3">
        <v>2.3033536455218501E-4</v>
      </c>
      <c r="M283" s="3">
        <v>5.7107106245894105E-4</v>
      </c>
      <c r="N283" s="3">
        <v>310</v>
      </c>
      <c r="O283" s="3" t="s">
        <v>42</v>
      </c>
      <c r="P283" s="3" t="s">
        <v>43</v>
      </c>
      <c r="Q283" s="3" t="s">
        <v>193</v>
      </c>
      <c r="R283" s="3" t="s">
        <v>45</v>
      </c>
      <c r="S283" s="3" t="s">
        <v>89</v>
      </c>
      <c r="T283" s="3" t="s">
        <v>194</v>
      </c>
      <c r="V283" s="3">
        <v>1115.335</v>
      </c>
      <c r="W283" s="3">
        <v>2.2306699999999999</v>
      </c>
      <c r="X283" s="3" t="s">
        <v>195</v>
      </c>
      <c r="Y283" s="14">
        <v>1.7811025024490158E-4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158</v>
      </c>
      <c r="B284" s="4" t="s">
        <v>4985</v>
      </c>
      <c r="C284" s="4">
        <v>8</v>
      </c>
      <c r="D284" s="4">
        <v>159</v>
      </c>
      <c r="E284" s="4">
        <v>161</v>
      </c>
      <c r="F284" s="4">
        <v>150</v>
      </c>
      <c r="G284" s="12">
        <v>-1.3152334726389801</v>
      </c>
      <c r="H284" s="13">
        <v>0.197554552238484</v>
      </c>
      <c r="I284" s="3">
        <v>0.70431295844380803</v>
      </c>
      <c r="J284" s="3">
        <v>1</v>
      </c>
      <c r="K284" s="3">
        <v>0</v>
      </c>
      <c r="L284" s="3">
        <v>4.60670729104371E-4</v>
      </c>
      <c r="M284" s="3">
        <v>1.1480850817527199E-3</v>
      </c>
      <c r="N284" s="3">
        <v>244</v>
      </c>
      <c r="O284" s="3" t="s">
        <v>42</v>
      </c>
      <c r="P284" s="3" t="s">
        <v>43</v>
      </c>
      <c r="Q284" s="3" t="s">
        <v>159</v>
      </c>
      <c r="R284" s="3" t="s">
        <v>45</v>
      </c>
      <c r="S284" s="3" t="s">
        <v>160</v>
      </c>
      <c r="T284" s="3" t="s">
        <v>161</v>
      </c>
      <c r="V284" s="3">
        <v>1041.1659999999999</v>
      </c>
      <c r="W284" s="3">
        <v>2.0823320000000001</v>
      </c>
      <c r="X284" s="3" t="s">
        <v>162</v>
      </c>
      <c r="Y284" s="14">
        <v>3.5622050048980317E-4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560</v>
      </c>
      <c r="B285" s="4" t="s">
        <v>4985</v>
      </c>
      <c r="C285" s="4">
        <v>19</v>
      </c>
      <c r="D285" s="4">
        <v>344</v>
      </c>
      <c r="E285" s="4">
        <v>391</v>
      </c>
      <c r="F285" s="4">
        <v>391</v>
      </c>
      <c r="G285" s="12">
        <v>-1.32987734258263</v>
      </c>
      <c r="H285" s="13">
        <v>0.12474692935878801</v>
      </c>
      <c r="I285" s="3">
        <v>0.90397013571617102</v>
      </c>
      <c r="J285" s="3">
        <v>1</v>
      </c>
      <c r="K285" s="3">
        <v>0</v>
      </c>
      <c r="L285" s="3">
        <v>1.0940929816228801E-3</v>
      </c>
      <c r="M285" s="3">
        <v>2.75215948794092E-3</v>
      </c>
      <c r="N285" s="3">
        <v>261</v>
      </c>
      <c r="O285" s="3" t="s">
        <v>42</v>
      </c>
      <c r="P285" s="3" t="s">
        <v>43</v>
      </c>
      <c r="Q285" s="3" t="s">
        <v>561</v>
      </c>
      <c r="R285" s="3" t="s">
        <v>45</v>
      </c>
      <c r="S285" s="3" t="s">
        <v>37</v>
      </c>
      <c r="T285" s="3" t="s">
        <v>562</v>
      </c>
      <c r="V285" s="3">
        <v>1113.2339999999999</v>
      </c>
      <c r="W285" s="3">
        <v>2.2264680000000001</v>
      </c>
      <c r="X285" s="3" t="s">
        <v>563</v>
      </c>
      <c r="Y285" s="14">
        <v>8.4602368866328254E-4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818</v>
      </c>
      <c r="B286" s="4" t="s">
        <v>4985</v>
      </c>
      <c r="C286" s="4">
        <v>15</v>
      </c>
      <c r="D286" s="4">
        <v>298</v>
      </c>
      <c r="E286" s="4">
        <v>336</v>
      </c>
      <c r="F286" s="4">
        <v>276</v>
      </c>
      <c r="G286" s="12">
        <v>-1.36061965060294</v>
      </c>
      <c r="H286" s="13">
        <v>0.126941836617295</v>
      </c>
      <c r="I286" s="3">
        <v>0.89639522252602899</v>
      </c>
      <c r="J286" s="3">
        <v>1</v>
      </c>
      <c r="K286" s="3">
        <v>0</v>
      </c>
      <c r="L286" s="3">
        <v>8.6375761707069504E-4</v>
      </c>
      <c r="M286" s="3">
        <v>2.21982652229158E-3</v>
      </c>
      <c r="N286" s="3">
        <v>252</v>
      </c>
      <c r="O286" s="3" t="s">
        <v>42</v>
      </c>
      <c r="P286" s="3" t="s">
        <v>43</v>
      </c>
      <c r="Q286" s="3" t="s">
        <v>819</v>
      </c>
      <c r="R286" s="3" t="s">
        <v>45</v>
      </c>
      <c r="S286" s="3" t="s">
        <v>364</v>
      </c>
      <c r="T286" s="3" t="s">
        <v>820</v>
      </c>
      <c r="V286" s="3">
        <v>1109.239</v>
      </c>
      <c r="W286" s="3">
        <v>2.2184780000000002</v>
      </c>
      <c r="X286" s="3" t="s">
        <v>821</v>
      </c>
      <c r="Y286" s="14">
        <v>6.6791343841838093E-4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1370</v>
      </c>
      <c r="B287" s="4" t="s">
        <v>4985</v>
      </c>
      <c r="C287" s="4">
        <v>20</v>
      </c>
      <c r="D287" s="4">
        <v>400</v>
      </c>
      <c r="E287" s="4">
        <v>461</v>
      </c>
      <c r="F287" s="4">
        <v>353</v>
      </c>
      <c r="G287" s="12">
        <v>-1.3606892313261001</v>
      </c>
      <c r="H287" s="13">
        <v>0.11702083812576899</v>
      </c>
      <c r="I287" s="3">
        <v>0.93173679571348</v>
      </c>
      <c r="J287" s="3">
        <v>1</v>
      </c>
      <c r="K287" s="3">
        <v>0</v>
      </c>
      <c r="L287" s="3">
        <v>1.15167682276093E-3</v>
      </c>
      <c r="M287" s="3">
        <v>2.9592807393640798E-3</v>
      </c>
      <c r="N287" s="3">
        <v>138</v>
      </c>
      <c r="O287" s="3" t="s">
        <v>42</v>
      </c>
      <c r="P287" s="3" t="s">
        <v>227</v>
      </c>
      <c r="Q287" s="3" t="s">
        <v>1371</v>
      </c>
      <c r="R287" s="3" t="s">
        <v>65</v>
      </c>
      <c r="S287" s="3" t="s">
        <v>1372</v>
      </c>
      <c r="T287" s="3" t="s">
        <v>1373</v>
      </c>
      <c r="V287" s="3">
        <v>1103.2809999999999</v>
      </c>
      <c r="W287" s="3">
        <v>2.2065619999999999</v>
      </c>
      <c r="X287" s="3" t="s">
        <v>1374</v>
      </c>
      <c r="Y287" s="14">
        <v>8.9055125122450794E-4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1651</v>
      </c>
      <c r="B288" s="4" t="s">
        <v>4985</v>
      </c>
      <c r="C288" s="4">
        <v>26</v>
      </c>
      <c r="D288" s="4">
        <v>519</v>
      </c>
      <c r="E288" s="4">
        <v>563</v>
      </c>
      <c r="F288" s="4">
        <v>507</v>
      </c>
      <c r="G288" s="12">
        <v>-1.37308261188099</v>
      </c>
      <c r="H288" s="13">
        <v>9.7963608807036806E-2</v>
      </c>
      <c r="I288" s="3">
        <v>1.00893522460782</v>
      </c>
      <c r="J288" s="3">
        <v>1</v>
      </c>
      <c r="K288" s="3">
        <v>0</v>
      </c>
      <c r="L288" s="3">
        <v>1.4971798695892001E-3</v>
      </c>
      <c r="M288" s="3">
        <v>3.8798765258290999E-3</v>
      </c>
      <c r="N288" s="3">
        <v>100</v>
      </c>
      <c r="O288" s="3" t="s">
        <v>42</v>
      </c>
      <c r="P288" s="3" t="s">
        <v>82</v>
      </c>
      <c r="Q288" s="3" t="s">
        <v>1652</v>
      </c>
      <c r="R288" s="3" t="s">
        <v>65</v>
      </c>
      <c r="S288" s="3" t="s">
        <v>1308</v>
      </c>
      <c r="T288" s="3" t="s">
        <v>1653</v>
      </c>
      <c r="V288" s="3">
        <v>1154.3320000000001</v>
      </c>
      <c r="W288" s="3">
        <v>2.3086639999999998</v>
      </c>
      <c r="X288" s="3" t="s">
        <v>1654</v>
      </c>
      <c r="Y288" s="15">
        <v>1.1577166265918605E-3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1898</v>
      </c>
      <c r="B289" s="4" t="s">
        <v>4985</v>
      </c>
      <c r="C289" s="4">
        <v>2</v>
      </c>
      <c r="D289" s="4">
        <v>35</v>
      </c>
      <c r="E289" s="4">
        <v>49</v>
      </c>
      <c r="F289" s="4">
        <v>40</v>
      </c>
      <c r="G289" s="12">
        <v>-1.3840150067399599</v>
      </c>
      <c r="H289" s="13">
        <v>0.38221684645451898</v>
      </c>
      <c r="I289" s="3">
        <v>0.41769017504919298</v>
      </c>
      <c r="J289" s="3">
        <v>1</v>
      </c>
      <c r="K289" s="3">
        <v>0</v>
      </c>
      <c r="L289" s="3">
        <v>1.1516768227609299E-4</v>
      </c>
      <c r="M289" s="3">
        <v>3.0236174283538301E-4</v>
      </c>
      <c r="N289" s="3">
        <v>246</v>
      </c>
      <c r="O289" s="3" t="s">
        <v>42</v>
      </c>
      <c r="P289" s="3" t="s">
        <v>34</v>
      </c>
      <c r="Q289" s="3" t="s">
        <v>1899</v>
      </c>
      <c r="R289" s="3" t="s">
        <v>45</v>
      </c>
      <c r="S289" s="3" t="s">
        <v>1204</v>
      </c>
      <c r="T289" s="3" t="s">
        <v>1900</v>
      </c>
      <c r="V289" s="3">
        <v>974.12279999999998</v>
      </c>
      <c r="W289" s="3">
        <v>1.9482455999999999</v>
      </c>
      <c r="X289" s="3" t="s">
        <v>1901</v>
      </c>
      <c r="Y289" s="14">
        <v>8.9055125122450792E-5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282</v>
      </c>
      <c r="B290" s="4" t="s">
        <v>4985</v>
      </c>
      <c r="C290" s="4">
        <v>15</v>
      </c>
      <c r="D290" s="4">
        <v>311</v>
      </c>
      <c r="E290" s="4">
        <v>317</v>
      </c>
      <c r="F290" s="4">
        <v>305</v>
      </c>
      <c r="G290" s="12">
        <v>-1.3989680465540599</v>
      </c>
      <c r="H290" s="13">
        <v>0.117235993331764</v>
      </c>
      <c r="I290" s="3">
        <v>0.93093903246867504</v>
      </c>
      <c r="J290" s="3">
        <v>1</v>
      </c>
      <c r="K290" s="3">
        <v>0</v>
      </c>
      <c r="L290" s="3">
        <v>8.6375761707069504E-4</v>
      </c>
      <c r="M290" s="3">
        <v>2.27977652798458E-3</v>
      </c>
      <c r="N290" s="3">
        <v>245</v>
      </c>
      <c r="O290" s="3" t="s">
        <v>42</v>
      </c>
      <c r="P290" s="3" t="s">
        <v>283</v>
      </c>
      <c r="Q290" s="3" t="s">
        <v>284</v>
      </c>
      <c r="R290" s="3" t="s">
        <v>45</v>
      </c>
      <c r="S290" s="3" t="s">
        <v>285</v>
      </c>
      <c r="T290" s="3" t="s">
        <v>286</v>
      </c>
      <c r="V290" s="3">
        <v>1143.2570000000001</v>
      </c>
      <c r="W290" s="3">
        <v>2.2865139999999999</v>
      </c>
      <c r="X290" s="3" t="s">
        <v>287</v>
      </c>
      <c r="Y290" s="14">
        <v>6.6791343841838093E-4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759</v>
      </c>
      <c r="B291" s="4" t="s">
        <v>4985</v>
      </c>
      <c r="C291" s="4">
        <v>13</v>
      </c>
      <c r="D291" s="4">
        <v>265</v>
      </c>
      <c r="E291" s="4">
        <v>283</v>
      </c>
      <c r="F291" s="4">
        <v>262</v>
      </c>
      <c r="G291" s="12">
        <v>-1.4006689361600799</v>
      </c>
      <c r="H291" s="13">
        <v>0.120668280417082</v>
      </c>
      <c r="I291" s="3">
        <v>0.91840687613499905</v>
      </c>
      <c r="J291" s="3">
        <v>1</v>
      </c>
      <c r="K291" s="3">
        <v>0</v>
      </c>
      <c r="L291" s="3">
        <v>7.4858993479460199E-4</v>
      </c>
      <c r="M291" s="3">
        <v>1.9783666298670301E-3</v>
      </c>
      <c r="N291" s="3">
        <v>338</v>
      </c>
      <c r="O291" s="3" t="s">
        <v>42</v>
      </c>
      <c r="P291" s="3" t="s">
        <v>43</v>
      </c>
      <c r="Q291" s="3" t="s">
        <v>760</v>
      </c>
      <c r="R291" s="3" t="s">
        <v>45</v>
      </c>
      <c r="S291" s="3" t="s">
        <v>761</v>
      </c>
      <c r="T291" s="3" t="s">
        <v>762</v>
      </c>
      <c r="V291" s="3">
        <v>1126.279</v>
      </c>
      <c r="W291" s="3">
        <v>2.2525580000000001</v>
      </c>
      <c r="X291" s="3" t="s">
        <v>763</v>
      </c>
      <c r="Y291" s="14">
        <v>5.7885831329593023E-4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1801</v>
      </c>
      <c r="B292" s="4" t="s">
        <v>4985</v>
      </c>
      <c r="C292" s="4">
        <v>24</v>
      </c>
      <c r="D292" s="4">
        <v>519</v>
      </c>
      <c r="E292" s="4">
        <v>487</v>
      </c>
      <c r="F292" s="4">
        <v>503</v>
      </c>
      <c r="G292" s="12">
        <v>-1.41609590787163</v>
      </c>
      <c r="H292" s="13">
        <v>8.81289793939556E-2</v>
      </c>
      <c r="I292" s="3">
        <v>1.05488125933595</v>
      </c>
      <c r="J292" s="3">
        <v>1</v>
      </c>
      <c r="K292" s="3">
        <v>0</v>
      </c>
      <c r="L292" s="3">
        <v>1.3820121873131101E-3</v>
      </c>
      <c r="M292" s="3">
        <v>3.69009914196882E-3</v>
      </c>
      <c r="N292" s="3">
        <v>4</v>
      </c>
      <c r="O292" s="3" t="s">
        <v>42</v>
      </c>
      <c r="P292" s="3" t="s">
        <v>71</v>
      </c>
      <c r="Q292" s="3" t="s">
        <v>1802</v>
      </c>
      <c r="R292" s="3" t="s">
        <v>65</v>
      </c>
      <c r="S292" s="3" t="s">
        <v>324</v>
      </c>
      <c r="T292" s="3" t="s">
        <v>1803</v>
      </c>
      <c r="V292" s="3">
        <v>1389.6120000000001</v>
      </c>
      <c r="W292" s="3">
        <v>2.7792240000000001</v>
      </c>
      <c r="X292" s="3" t="s">
        <v>1804</v>
      </c>
      <c r="Y292" s="15">
        <v>1.0686615014694097E-3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1617</v>
      </c>
      <c r="B293" s="4" t="s">
        <v>4985</v>
      </c>
      <c r="C293" s="4">
        <v>32</v>
      </c>
      <c r="D293" s="4">
        <v>660</v>
      </c>
      <c r="E293" s="4">
        <v>721</v>
      </c>
      <c r="F293" s="4">
        <v>645</v>
      </c>
      <c r="G293" s="12">
        <v>-1.4240461391022099</v>
      </c>
      <c r="H293" s="13">
        <v>8.0299448637942097E-2</v>
      </c>
      <c r="I293" s="3">
        <v>1.09528743671785</v>
      </c>
      <c r="J293" s="3">
        <v>1</v>
      </c>
      <c r="K293" s="3">
        <v>0</v>
      </c>
      <c r="L293" s="3">
        <v>1.8426829164174801E-3</v>
      </c>
      <c r="M293" s="3">
        <v>4.9465340660771401E-3</v>
      </c>
      <c r="N293" s="3">
        <v>75</v>
      </c>
      <c r="O293" s="3" t="s">
        <v>42</v>
      </c>
      <c r="P293" s="3" t="s">
        <v>43</v>
      </c>
      <c r="Q293" s="3" t="s">
        <v>1618</v>
      </c>
      <c r="R293" s="3" t="s">
        <v>65</v>
      </c>
      <c r="S293" s="3" t="s">
        <v>1390</v>
      </c>
      <c r="T293" s="3" t="s">
        <v>1619</v>
      </c>
      <c r="V293" s="3">
        <v>1194.4549999999999</v>
      </c>
      <c r="W293" s="3">
        <v>2.3889100000000001</v>
      </c>
      <c r="X293" s="3" t="s">
        <v>1620</v>
      </c>
      <c r="Y293" s="15">
        <v>1.4248820019592127E-3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1517</v>
      </c>
      <c r="B294" s="4" t="s">
        <v>4985</v>
      </c>
      <c r="C294" s="4">
        <v>10</v>
      </c>
      <c r="D294" s="4">
        <v>212</v>
      </c>
      <c r="E294" s="4">
        <v>215</v>
      </c>
      <c r="F294" s="4">
        <v>212</v>
      </c>
      <c r="G294" s="12">
        <v>-1.4375715180050901</v>
      </c>
      <c r="H294" s="13">
        <v>0.126945706069966</v>
      </c>
      <c r="I294" s="3">
        <v>0.89638198452368001</v>
      </c>
      <c r="J294" s="3">
        <v>1</v>
      </c>
      <c r="K294" s="3">
        <v>0</v>
      </c>
      <c r="L294" s="3">
        <v>5.7583841138046296E-4</v>
      </c>
      <c r="M294" s="3">
        <v>1.5617794959088701E-3</v>
      </c>
      <c r="N294" s="3">
        <v>231</v>
      </c>
      <c r="O294" s="3" t="s">
        <v>42</v>
      </c>
      <c r="P294" s="3" t="s">
        <v>43</v>
      </c>
      <c r="Q294" s="3" t="s">
        <v>1518</v>
      </c>
      <c r="R294" s="3" t="s">
        <v>45</v>
      </c>
      <c r="S294" s="3" t="s">
        <v>175</v>
      </c>
      <c r="T294" s="3" t="s">
        <v>1519</v>
      </c>
      <c r="V294" s="3">
        <v>1192.3779999999999</v>
      </c>
      <c r="W294" s="3">
        <v>2.3847559999999999</v>
      </c>
      <c r="X294" s="3" t="s">
        <v>1520</v>
      </c>
      <c r="Y294" s="14">
        <v>4.4527562561225397E-4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961</v>
      </c>
      <c r="B295" s="4" t="s">
        <v>4985</v>
      </c>
      <c r="C295" s="4">
        <v>46</v>
      </c>
      <c r="D295" s="4">
        <v>989</v>
      </c>
      <c r="E295" s="4">
        <v>1077</v>
      </c>
      <c r="F295" s="4">
        <v>937</v>
      </c>
      <c r="G295" s="12">
        <v>-1.4680323215400599</v>
      </c>
      <c r="H295" s="13">
        <v>6.3778540248148496E-2</v>
      </c>
      <c r="I295" s="3">
        <v>1.19532542503393</v>
      </c>
      <c r="J295" s="3">
        <v>1</v>
      </c>
      <c r="K295" s="3">
        <v>0</v>
      </c>
      <c r="L295" s="3">
        <v>2.6488566923501301E-3</v>
      </c>
      <c r="M295" s="3">
        <v>7.3299224999794502E-3</v>
      </c>
      <c r="N295" s="3">
        <v>52</v>
      </c>
      <c r="O295" s="3" t="s">
        <v>42</v>
      </c>
      <c r="P295" s="3" t="s">
        <v>43</v>
      </c>
      <c r="Q295" s="3" t="s">
        <v>962</v>
      </c>
      <c r="R295" s="3" t="s">
        <v>65</v>
      </c>
      <c r="S295" s="3" t="s">
        <v>160</v>
      </c>
      <c r="T295" s="3" t="s">
        <v>963</v>
      </c>
      <c r="V295" s="3">
        <v>1113.271</v>
      </c>
      <c r="W295" s="3">
        <v>2.2265419999999998</v>
      </c>
      <c r="X295" s="3" t="s">
        <v>964</v>
      </c>
      <c r="Y295" s="15">
        <v>2.0482678778163685E-3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742</v>
      </c>
      <c r="B296" s="4" t="s">
        <v>4985</v>
      </c>
      <c r="C296" s="4">
        <v>8</v>
      </c>
      <c r="D296" s="4">
        <v>183</v>
      </c>
      <c r="E296" s="4">
        <v>171</v>
      </c>
      <c r="F296" s="4">
        <v>171</v>
      </c>
      <c r="G296" s="12">
        <v>-1.47579403480251</v>
      </c>
      <c r="H296" s="13">
        <v>0.139347464873364</v>
      </c>
      <c r="I296" s="3">
        <v>0.85590092793039796</v>
      </c>
      <c r="J296" s="3">
        <v>1</v>
      </c>
      <c r="K296" s="3">
        <v>0</v>
      </c>
      <c r="L296" s="3">
        <v>4.60670729104371E-4</v>
      </c>
      <c r="M296" s="3">
        <v>1.2834305299214599E-3</v>
      </c>
      <c r="N296" s="3">
        <v>220</v>
      </c>
      <c r="O296" s="3" t="s">
        <v>42</v>
      </c>
      <c r="P296" s="3" t="s">
        <v>34</v>
      </c>
      <c r="Q296" s="3" t="s">
        <v>743</v>
      </c>
      <c r="R296" s="3" t="s">
        <v>45</v>
      </c>
      <c r="S296" s="3" t="s">
        <v>744</v>
      </c>
      <c r="T296" s="3" t="s">
        <v>745</v>
      </c>
      <c r="V296" s="3">
        <v>1072.2239999999999</v>
      </c>
      <c r="W296" s="3">
        <v>2.1444480000000001</v>
      </c>
      <c r="X296" s="3" t="s">
        <v>746</v>
      </c>
      <c r="Y296" s="14">
        <v>3.5622050048980317E-4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778</v>
      </c>
      <c r="B297" s="4" t="s">
        <v>4985</v>
      </c>
      <c r="C297" s="4">
        <v>9</v>
      </c>
      <c r="D297" s="4">
        <v>181</v>
      </c>
      <c r="E297" s="4">
        <v>232</v>
      </c>
      <c r="F297" s="4">
        <v>185</v>
      </c>
      <c r="G297" s="12">
        <v>-1.49030257861882</v>
      </c>
      <c r="H297" s="13">
        <v>0.119603619267536</v>
      </c>
      <c r="I297" s="3">
        <v>0.92225567817255005</v>
      </c>
      <c r="J297" s="3">
        <v>1</v>
      </c>
      <c r="K297" s="3">
        <v>0</v>
      </c>
      <c r="L297" s="3">
        <v>5.1825457024241698E-4</v>
      </c>
      <c r="M297" s="3">
        <v>1.4580129124021201E-3</v>
      </c>
      <c r="N297" s="3">
        <v>87</v>
      </c>
      <c r="O297" s="3" t="s">
        <v>42</v>
      </c>
      <c r="P297" s="3" t="s">
        <v>779</v>
      </c>
      <c r="Q297" s="3" t="s">
        <v>780</v>
      </c>
      <c r="R297" s="3" t="s">
        <v>65</v>
      </c>
      <c r="S297" s="3" t="s">
        <v>781</v>
      </c>
      <c r="T297" s="3" t="s">
        <v>782</v>
      </c>
      <c r="V297" s="3">
        <v>1107.3130000000001</v>
      </c>
      <c r="W297" s="3">
        <v>2.214626</v>
      </c>
      <c r="X297" s="3" t="s">
        <v>783</v>
      </c>
      <c r="Y297" s="14">
        <v>4.0074806305102857E-4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1625</v>
      </c>
      <c r="B298" s="4" t="s">
        <v>4985</v>
      </c>
      <c r="C298" s="4">
        <v>7</v>
      </c>
      <c r="D298" s="4">
        <v>161</v>
      </c>
      <c r="E298" s="4">
        <v>172</v>
      </c>
      <c r="F298" s="4">
        <v>135</v>
      </c>
      <c r="G298" s="12">
        <v>-1.4988792535005799</v>
      </c>
      <c r="H298" s="13">
        <v>0.141860291294434</v>
      </c>
      <c r="I298" s="3">
        <v>0.84813915271083995</v>
      </c>
      <c r="J298" s="3">
        <v>1</v>
      </c>
      <c r="K298" s="3">
        <v>0</v>
      </c>
      <c r="L298" s="3">
        <v>4.0308688796632399E-4</v>
      </c>
      <c r="M298" s="3">
        <v>1.1412338214716201E-3</v>
      </c>
      <c r="N298" s="3">
        <v>76</v>
      </c>
      <c r="O298" s="3" t="s">
        <v>42</v>
      </c>
      <c r="P298" s="3" t="s">
        <v>43</v>
      </c>
      <c r="Q298" s="3" t="s">
        <v>765</v>
      </c>
      <c r="R298" s="3" t="s">
        <v>65</v>
      </c>
      <c r="S298" s="3" t="s">
        <v>626</v>
      </c>
      <c r="T298" s="3" t="s">
        <v>766</v>
      </c>
      <c r="V298" s="3">
        <v>1279.499</v>
      </c>
      <c r="W298" s="3">
        <v>2.5589979999999999</v>
      </c>
      <c r="X298" s="3" t="s">
        <v>767</v>
      </c>
      <c r="Y298" s="14">
        <v>3.1169293792857776E-4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1609</v>
      </c>
      <c r="B299" s="4" t="s">
        <v>4985</v>
      </c>
      <c r="C299" s="4">
        <v>17</v>
      </c>
      <c r="D299" s="4">
        <v>390</v>
      </c>
      <c r="E299" s="4">
        <v>417</v>
      </c>
      <c r="F299" s="4">
        <v>348</v>
      </c>
      <c r="G299" s="12">
        <v>-1.52438987893128</v>
      </c>
      <c r="H299" s="13">
        <v>7.8576413232207501E-2</v>
      </c>
      <c r="I299" s="3">
        <v>1.10470779925814</v>
      </c>
      <c r="J299" s="3">
        <v>1</v>
      </c>
      <c r="K299" s="3">
        <v>0</v>
      </c>
      <c r="L299" s="3">
        <v>9.7892529934678809E-4</v>
      </c>
      <c r="M299" s="3">
        <v>2.81813927301494E-3</v>
      </c>
      <c r="N299" s="3">
        <v>53</v>
      </c>
      <c r="O299" s="3" t="s">
        <v>42</v>
      </c>
      <c r="P299" s="3" t="s">
        <v>43</v>
      </c>
      <c r="Q299" s="3" t="s">
        <v>1610</v>
      </c>
      <c r="R299" s="3" t="s">
        <v>65</v>
      </c>
      <c r="S299" s="3" t="s">
        <v>285</v>
      </c>
      <c r="T299" s="3" t="s">
        <v>1611</v>
      </c>
      <c r="V299" s="3">
        <v>1030.2270000000001</v>
      </c>
      <c r="W299" s="3">
        <v>2.060454</v>
      </c>
      <c r="X299" s="3" t="s">
        <v>1612</v>
      </c>
      <c r="Y299" s="14">
        <v>7.5696856354083174E-4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1496</v>
      </c>
      <c r="B300" s="4" t="s">
        <v>4985</v>
      </c>
      <c r="C300" s="4">
        <v>13</v>
      </c>
      <c r="D300" s="4">
        <v>305</v>
      </c>
      <c r="E300" s="4">
        <v>311</v>
      </c>
      <c r="F300" s="4">
        <v>281</v>
      </c>
      <c r="G300" s="12">
        <v>-1.5475179783681301</v>
      </c>
      <c r="H300" s="13">
        <v>8.0501311134883499E-2</v>
      </c>
      <c r="I300" s="3">
        <v>1.0941970461662001</v>
      </c>
      <c r="J300" s="3">
        <v>1</v>
      </c>
      <c r="K300" s="3">
        <v>0</v>
      </c>
      <c r="L300" s="3">
        <v>7.4858993479460199E-4</v>
      </c>
      <c r="M300" s="3">
        <v>2.1904591889332701E-3</v>
      </c>
      <c r="N300" s="3">
        <v>241</v>
      </c>
      <c r="O300" s="3" t="s">
        <v>42</v>
      </c>
      <c r="P300" s="3" t="s">
        <v>43</v>
      </c>
      <c r="Q300" s="3" t="s">
        <v>1497</v>
      </c>
      <c r="R300" s="3" t="s">
        <v>45</v>
      </c>
      <c r="S300" s="3" t="s">
        <v>1498</v>
      </c>
      <c r="T300" s="3" t="s">
        <v>1499</v>
      </c>
      <c r="V300" s="3">
        <v>1016.222</v>
      </c>
      <c r="W300" s="3">
        <v>2.0324439999999999</v>
      </c>
      <c r="X300" s="3" t="s">
        <v>1500</v>
      </c>
      <c r="Y300" s="14">
        <v>5.7885831329593023E-4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1457</v>
      </c>
      <c r="B301" s="4" t="s">
        <v>4985</v>
      </c>
      <c r="C301" s="4">
        <v>23</v>
      </c>
      <c r="D301" s="4">
        <v>553</v>
      </c>
      <c r="E301" s="4">
        <v>527</v>
      </c>
      <c r="F301" s="4">
        <v>507</v>
      </c>
      <c r="G301" s="12">
        <v>-1.5491300114669</v>
      </c>
      <c r="H301" s="13">
        <v>6.0062872039909398E-2</v>
      </c>
      <c r="I301" s="3">
        <v>1.2213939048832501</v>
      </c>
      <c r="J301" s="3">
        <v>1</v>
      </c>
      <c r="K301" s="3">
        <v>0</v>
      </c>
      <c r="L301" s="3">
        <v>1.3244283461750701E-3</v>
      </c>
      <c r="M301" s="3">
        <v>3.8780949412827201E-3</v>
      </c>
      <c r="N301" s="3">
        <v>171</v>
      </c>
      <c r="O301" s="3" t="s">
        <v>42</v>
      </c>
      <c r="P301" s="3" t="s">
        <v>34</v>
      </c>
      <c r="Q301" s="3" t="s">
        <v>1458</v>
      </c>
      <c r="R301" s="3" t="s">
        <v>65</v>
      </c>
      <c r="S301" s="3" t="s">
        <v>866</v>
      </c>
      <c r="T301" s="3" t="s">
        <v>1459</v>
      </c>
      <c r="V301" s="3">
        <v>1136.221</v>
      </c>
      <c r="W301" s="3">
        <v>2.2724419999999999</v>
      </c>
      <c r="X301" s="3" t="s">
        <v>1460</v>
      </c>
      <c r="Y301" s="15">
        <v>1.0241339389081843E-3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432</v>
      </c>
      <c r="B302" s="4" t="s">
        <v>4985</v>
      </c>
      <c r="C302" s="4">
        <v>2</v>
      </c>
      <c r="D302" s="4">
        <v>38</v>
      </c>
      <c r="E302" s="4">
        <v>46</v>
      </c>
      <c r="F302" s="4">
        <v>55</v>
      </c>
      <c r="G302" s="12">
        <v>-1.5531598096075701</v>
      </c>
      <c r="H302" s="13">
        <v>0.32541844184935298</v>
      </c>
      <c r="I302" s="3">
        <v>0.48755783871796599</v>
      </c>
      <c r="J302" s="3">
        <v>1</v>
      </c>
      <c r="K302" s="3">
        <v>0</v>
      </c>
      <c r="L302" s="3">
        <v>1.1516768227609299E-4</v>
      </c>
      <c r="M302" s="3">
        <v>3.4038581844997101E-4</v>
      </c>
      <c r="N302" s="3">
        <v>335</v>
      </c>
      <c r="O302" s="3" t="s">
        <v>42</v>
      </c>
      <c r="P302" s="3" t="s">
        <v>433</v>
      </c>
      <c r="Q302" s="3" t="s">
        <v>434</v>
      </c>
      <c r="R302" s="3" t="s">
        <v>45</v>
      </c>
      <c r="S302" s="3" t="s">
        <v>435</v>
      </c>
      <c r="T302" s="3" t="s">
        <v>436</v>
      </c>
      <c r="V302" s="3">
        <v>1288.5070000000001</v>
      </c>
      <c r="W302" s="3">
        <v>2.5770140000000001</v>
      </c>
      <c r="X302" s="3" t="s">
        <v>437</v>
      </c>
      <c r="Y302" s="14">
        <v>8.9055125122450792E-5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768</v>
      </c>
      <c r="B303" s="4" t="s">
        <v>4985</v>
      </c>
      <c r="C303" s="4">
        <v>17</v>
      </c>
      <c r="D303" s="4">
        <v>390</v>
      </c>
      <c r="E303" s="4">
        <v>397</v>
      </c>
      <c r="F303" s="4">
        <v>395</v>
      </c>
      <c r="G303" s="12">
        <v>-1.5602249890176201</v>
      </c>
      <c r="H303" s="13">
        <v>6.9430670444874096E-2</v>
      </c>
      <c r="I303" s="3">
        <v>1.1584486410360699</v>
      </c>
      <c r="J303" s="3">
        <v>1</v>
      </c>
      <c r="K303" s="3">
        <v>0</v>
      </c>
      <c r="L303" s="3">
        <v>9.7892529934678809E-4</v>
      </c>
      <c r="M303" s="3">
        <v>2.8891751549743301E-3</v>
      </c>
      <c r="N303" s="3">
        <v>249</v>
      </c>
      <c r="O303" s="3" t="s">
        <v>42</v>
      </c>
      <c r="P303" s="3" t="s">
        <v>34</v>
      </c>
      <c r="Q303" s="3" t="s">
        <v>769</v>
      </c>
      <c r="R303" s="3" t="s">
        <v>45</v>
      </c>
      <c r="S303" s="3" t="s">
        <v>770</v>
      </c>
      <c r="T303" s="3" t="s">
        <v>771</v>
      </c>
      <c r="V303" s="3">
        <v>1070.2059999999999</v>
      </c>
      <c r="W303" s="3">
        <v>2.140412</v>
      </c>
      <c r="X303" s="3" t="s">
        <v>772</v>
      </c>
      <c r="Y303" s="14">
        <v>7.5696856354083174E-4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1138</v>
      </c>
      <c r="B304" s="4" t="s">
        <v>4985</v>
      </c>
      <c r="C304" s="4">
        <v>32</v>
      </c>
      <c r="D304" s="4">
        <v>720</v>
      </c>
      <c r="E304" s="4">
        <v>776</v>
      </c>
      <c r="F304" s="4">
        <v>748</v>
      </c>
      <c r="G304" s="12">
        <v>-1.57253750114896</v>
      </c>
      <c r="H304" s="13">
        <v>5.0282413596047501E-2</v>
      </c>
      <c r="I304" s="3">
        <v>1.29858388400344</v>
      </c>
      <c r="J304" s="3">
        <v>1</v>
      </c>
      <c r="K304" s="3">
        <v>0</v>
      </c>
      <c r="L304" s="3">
        <v>1.8426829164174801E-3</v>
      </c>
      <c r="M304" s="3">
        <v>5.4829734471964001E-3</v>
      </c>
      <c r="N304" s="3">
        <v>84</v>
      </c>
      <c r="O304" s="3" t="s">
        <v>42</v>
      </c>
      <c r="P304" s="3" t="s">
        <v>43</v>
      </c>
      <c r="Q304" s="3" t="s">
        <v>1139</v>
      </c>
      <c r="R304" s="3" t="s">
        <v>65</v>
      </c>
      <c r="S304" s="3" t="s">
        <v>329</v>
      </c>
      <c r="T304" s="3" t="s">
        <v>1140</v>
      </c>
      <c r="V304" s="3">
        <v>1194.441</v>
      </c>
      <c r="W304" s="3">
        <v>2.3888820000000002</v>
      </c>
      <c r="X304" s="3" t="s">
        <v>1141</v>
      </c>
      <c r="Y304" s="15">
        <v>1.4248820019592127E-3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1738</v>
      </c>
      <c r="B305" s="4" t="s">
        <v>4985</v>
      </c>
      <c r="C305" s="4">
        <v>11</v>
      </c>
      <c r="D305" s="4">
        <v>252</v>
      </c>
      <c r="E305" s="4">
        <v>254</v>
      </c>
      <c r="F305" s="4">
        <v>285</v>
      </c>
      <c r="G305" s="12">
        <v>-1.6098251862380499</v>
      </c>
      <c r="H305" s="13">
        <v>8.0299448637942097E-2</v>
      </c>
      <c r="I305" s="3">
        <v>1.09528743671785</v>
      </c>
      <c r="J305" s="3">
        <v>1</v>
      </c>
      <c r="K305" s="3">
        <v>0</v>
      </c>
      <c r="L305" s="3">
        <v>6.3342225251851003E-4</v>
      </c>
      <c r="M305" s="3">
        <v>1.93583266909888E-3</v>
      </c>
      <c r="N305" s="3">
        <v>89</v>
      </c>
      <c r="O305" s="3" t="s">
        <v>42</v>
      </c>
      <c r="P305" s="3" t="s">
        <v>283</v>
      </c>
      <c r="Q305" s="3" t="s">
        <v>1739</v>
      </c>
      <c r="R305" s="3" t="s">
        <v>65</v>
      </c>
      <c r="S305" s="3" t="s">
        <v>464</v>
      </c>
      <c r="T305" s="3" t="s">
        <v>1740</v>
      </c>
      <c r="V305" s="3">
        <v>1091.2739999999999</v>
      </c>
      <c r="W305" s="3">
        <v>2.1825480000000002</v>
      </c>
      <c r="X305" s="3" t="s">
        <v>1741</v>
      </c>
      <c r="Y305" s="14">
        <v>4.8980318817347943E-4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1584</v>
      </c>
      <c r="B306" s="4" t="s">
        <v>4985</v>
      </c>
      <c r="C306" s="4">
        <v>33</v>
      </c>
      <c r="D306" s="4">
        <v>737</v>
      </c>
      <c r="E306" s="4">
        <v>830</v>
      </c>
      <c r="F306" s="4">
        <v>829</v>
      </c>
      <c r="G306" s="12">
        <v>-1.6231662032880001</v>
      </c>
      <c r="H306" s="13">
        <v>4.4070974411802001E-2</v>
      </c>
      <c r="I306" s="3">
        <v>1.3558473471077299</v>
      </c>
      <c r="J306" s="3">
        <v>1</v>
      </c>
      <c r="K306" s="3">
        <v>0</v>
      </c>
      <c r="L306" s="3">
        <v>1.9002667575555301E-3</v>
      </c>
      <c r="M306" s="3">
        <v>5.8562569660334197E-3</v>
      </c>
      <c r="N306" s="3">
        <v>184</v>
      </c>
      <c r="O306" s="3" t="s">
        <v>42</v>
      </c>
      <c r="P306" s="3" t="s">
        <v>43</v>
      </c>
      <c r="Q306" s="3" t="s">
        <v>1585</v>
      </c>
      <c r="R306" s="3" t="s">
        <v>65</v>
      </c>
      <c r="S306" s="3" t="s">
        <v>1586</v>
      </c>
      <c r="T306" s="3" t="s">
        <v>1587</v>
      </c>
      <c r="V306" s="3">
        <v>1125.309</v>
      </c>
      <c r="W306" s="3">
        <v>2.2506179999999998</v>
      </c>
      <c r="X306" s="3" t="s">
        <v>1588</v>
      </c>
      <c r="Y306" s="15">
        <v>1.4694095645204381E-3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3698</v>
      </c>
      <c r="B307" s="4" t="s">
        <v>4985</v>
      </c>
      <c r="C307" s="4">
        <v>15</v>
      </c>
      <c r="D307" s="4">
        <v>395</v>
      </c>
      <c r="E307" s="4">
        <v>407</v>
      </c>
      <c r="F307" s="4">
        <v>307</v>
      </c>
      <c r="G307" s="12">
        <v>-1.6448939753590099</v>
      </c>
      <c r="H307" s="13">
        <v>5.8168753991356903E-2</v>
      </c>
      <c r="I307" s="3">
        <v>1.2353102389431401</v>
      </c>
      <c r="J307" s="3">
        <v>1</v>
      </c>
      <c r="K307" s="3">
        <v>0</v>
      </c>
      <c r="L307" s="3">
        <v>8.6375761707069504E-4</v>
      </c>
      <c r="M307" s="3">
        <v>2.7035283133770099E-3</v>
      </c>
      <c r="N307" s="3">
        <v>183</v>
      </c>
      <c r="O307" s="3" t="s">
        <v>42</v>
      </c>
      <c r="P307" s="3" t="s">
        <v>43</v>
      </c>
      <c r="Q307" s="3" t="s">
        <v>3699</v>
      </c>
      <c r="R307" s="3" t="s">
        <v>65</v>
      </c>
      <c r="S307" s="3" t="s">
        <v>2670</v>
      </c>
      <c r="T307" s="3" t="s">
        <v>3700</v>
      </c>
      <c r="V307" s="3">
        <v>1053.175</v>
      </c>
      <c r="W307" s="3">
        <v>2.1063499999999999</v>
      </c>
      <c r="X307" s="3" t="s">
        <v>3701</v>
      </c>
      <c r="Y307" s="14">
        <v>6.6791343841838093E-4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148</v>
      </c>
      <c r="B308" s="4" t="s">
        <v>4985</v>
      </c>
      <c r="C308" s="4">
        <v>4</v>
      </c>
      <c r="D308" s="4">
        <v>117</v>
      </c>
      <c r="E308" s="4">
        <v>88</v>
      </c>
      <c r="F308" s="4">
        <v>93</v>
      </c>
      <c r="G308" s="12">
        <v>-1.65702986772431</v>
      </c>
      <c r="H308" s="13">
        <v>0.15360030201686301</v>
      </c>
      <c r="I308" s="3">
        <v>0.81360793037138301</v>
      </c>
      <c r="J308" s="3">
        <v>1</v>
      </c>
      <c r="K308" s="3">
        <v>0</v>
      </c>
      <c r="L308" s="3">
        <v>2.3033536455218501E-4</v>
      </c>
      <c r="M308" s="3">
        <v>7.2901576027136297E-4</v>
      </c>
      <c r="N308" s="3">
        <v>291</v>
      </c>
      <c r="O308" s="3" t="s">
        <v>42</v>
      </c>
      <c r="P308" s="3" t="s">
        <v>43</v>
      </c>
      <c r="Q308" s="3" t="s">
        <v>149</v>
      </c>
      <c r="R308" s="3" t="s">
        <v>45</v>
      </c>
      <c r="S308" s="3" t="s">
        <v>150</v>
      </c>
      <c r="T308" s="3" t="s">
        <v>151</v>
      </c>
      <c r="V308" s="3">
        <v>1025.252</v>
      </c>
      <c r="W308" s="3">
        <v>2.0505040000000001</v>
      </c>
      <c r="X308" s="3" t="s">
        <v>152</v>
      </c>
      <c r="Y308" s="14">
        <v>1.7811025024490158E-4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362</v>
      </c>
      <c r="B309" s="4" t="s">
        <v>4985</v>
      </c>
      <c r="C309" s="4">
        <v>21</v>
      </c>
      <c r="D309" s="4">
        <v>516</v>
      </c>
      <c r="E309" s="4">
        <v>529</v>
      </c>
      <c r="F309" s="4">
        <v>519</v>
      </c>
      <c r="G309" s="12">
        <v>-1.65936319610436</v>
      </c>
      <c r="H309" s="13">
        <v>4.50000755060928E-2</v>
      </c>
      <c r="I309" s="3">
        <v>1.34678675751684</v>
      </c>
      <c r="J309" s="3">
        <v>1</v>
      </c>
      <c r="K309" s="3">
        <v>0</v>
      </c>
      <c r="L309" s="3">
        <v>1.2092606638989701E-3</v>
      </c>
      <c r="M309" s="3">
        <v>3.82233871994676E-3</v>
      </c>
      <c r="N309" s="3">
        <v>60</v>
      </c>
      <c r="O309" s="3" t="s">
        <v>42</v>
      </c>
      <c r="P309" s="3" t="s">
        <v>34</v>
      </c>
      <c r="Q309" s="3" t="s">
        <v>363</v>
      </c>
      <c r="R309" s="3" t="s">
        <v>65</v>
      </c>
      <c r="S309" s="3" t="s">
        <v>364</v>
      </c>
      <c r="T309" s="3" t="s">
        <v>365</v>
      </c>
      <c r="V309" s="3">
        <v>1150.3810000000001</v>
      </c>
      <c r="W309" s="3">
        <v>2.3007620000000002</v>
      </c>
      <c r="X309" s="3" t="s">
        <v>366</v>
      </c>
      <c r="Y309" s="14">
        <v>9.3507881378573335E-4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133</v>
      </c>
      <c r="B310" s="4" t="s">
        <v>4985</v>
      </c>
      <c r="C310" s="4">
        <v>8</v>
      </c>
      <c r="D310" s="4">
        <v>196</v>
      </c>
      <c r="E310" s="4">
        <v>226</v>
      </c>
      <c r="F310" s="4">
        <v>179</v>
      </c>
      <c r="G310" s="12">
        <v>-1.6671866492656</v>
      </c>
      <c r="H310" s="13">
        <v>8.0501311134883499E-2</v>
      </c>
      <c r="I310" s="3">
        <v>1.0941970461662001</v>
      </c>
      <c r="J310" s="3">
        <v>1</v>
      </c>
      <c r="K310" s="3">
        <v>0</v>
      </c>
      <c r="L310" s="3">
        <v>4.60670729104371E-4</v>
      </c>
      <c r="M310" s="3">
        <v>1.46548879168719E-3</v>
      </c>
      <c r="N310" s="3">
        <v>341</v>
      </c>
      <c r="O310" s="3" t="s">
        <v>42</v>
      </c>
      <c r="P310" s="3" t="s">
        <v>34</v>
      </c>
      <c r="Q310" s="3" t="s">
        <v>134</v>
      </c>
      <c r="R310" s="3" t="s">
        <v>45</v>
      </c>
      <c r="S310" s="3" t="s">
        <v>135</v>
      </c>
      <c r="T310" s="3" t="s">
        <v>136</v>
      </c>
      <c r="V310" s="3">
        <v>1207.374</v>
      </c>
      <c r="W310" s="3">
        <v>2.4147479999999999</v>
      </c>
      <c r="X310" s="3" t="s">
        <v>137</v>
      </c>
      <c r="Y310" s="14">
        <v>3.5622050048980317E-4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1700</v>
      </c>
      <c r="B311" s="4" t="s">
        <v>4985</v>
      </c>
      <c r="C311" s="4">
        <v>29</v>
      </c>
      <c r="D311" s="4">
        <v>730</v>
      </c>
      <c r="E311" s="4">
        <v>807</v>
      </c>
      <c r="F311" s="4">
        <v>647</v>
      </c>
      <c r="G311" s="12">
        <v>-1.67273906659628</v>
      </c>
      <c r="H311" s="13">
        <v>3.8885255876757403E-2</v>
      </c>
      <c r="I311" s="3">
        <v>1.4102150389102699</v>
      </c>
      <c r="J311" s="3">
        <v>1</v>
      </c>
      <c r="K311" s="3">
        <v>0</v>
      </c>
      <c r="L311" s="3">
        <v>1.6699313930033401E-3</v>
      </c>
      <c r="M311" s="3">
        <v>5.3265099752855798E-3</v>
      </c>
      <c r="N311" s="3">
        <v>174</v>
      </c>
      <c r="O311" s="3" t="s">
        <v>42</v>
      </c>
      <c r="P311" s="3" t="s">
        <v>34</v>
      </c>
      <c r="Q311" s="3" t="s">
        <v>1701</v>
      </c>
      <c r="R311" s="3" t="s">
        <v>65</v>
      </c>
      <c r="S311" s="3" t="s">
        <v>1702</v>
      </c>
      <c r="T311" s="3" t="s">
        <v>1703</v>
      </c>
      <c r="V311" s="3">
        <v>1046.164</v>
      </c>
      <c r="W311" s="3">
        <v>2.0923280000000002</v>
      </c>
      <c r="X311" s="3" t="s">
        <v>1704</v>
      </c>
      <c r="Y311" s="15">
        <v>1.2912993142755365E-3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747</v>
      </c>
      <c r="B312" s="4" t="s">
        <v>4985</v>
      </c>
      <c r="C312" s="4">
        <v>17</v>
      </c>
      <c r="D312" s="4">
        <v>453</v>
      </c>
      <c r="E312" s="4">
        <v>419</v>
      </c>
      <c r="F312" s="4">
        <v>424</v>
      </c>
      <c r="G312" s="12">
        <v>-1.69337146607294</v>
      </c>
      <c r="H312" s="13">
        <v>4.4924891698822897E-2</v>
      </c>
      <c r="I312" s="3">
        <v>1.3475129611785901</v>
      </c>
      <c r="J312" s="3">
        <v>1</v>
      </c>
      <c r="K312" s="3">
        <v>0</v>
      </c>
      <c r="L312" s="3">
        <v>9.7892529934678809E-4</v>
      </c>
      <c r="M312" s="3">
        <v>3.1686352562173498E-3</v>
      </c>
      <c r="N312" s="3">
        <v>132</v>
      </c>
      <c r="O312" s="3" t="s">
        <v>42</v>
      </c>
      <c r="P312" s="3" t="s">
        <v>283</v>
      </c>
      <c r="Q312" s="3" t="s">
        <v>748</v>
      </c>
      <c r="R312" s="3" t="s">
        <v>65</v>
      </c>
      <c r="S312" s="3" t="s">
        <v>165</v>
      </c>
      <c r="T312" s="3" t="s">
        <v>749</v>
      </c>
      <c r="V312" s="3">
        <v>1064.328</v>
      </c>
      <c r="W312" s="3">
        <v>2.1286559999999999</v>
      </c>
      <c r="X312" s="3" t="s">
        <v>750</v>
      </c>
      <c r="Y312" s="14">
        <v>7.5696856354083174E-4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337</v>
      </c>
      <c r="B313" s="4" t="s">
        <v>4985</v>
      </c>
      <c r="C313" s="4">
        <v>7</v>
      </c>
      <c r="D313" s="4">
        <v>192</v>
      </c>
      <c r="E313" s="4">
        <v>187</v>
      </c>
      <c r="F313" s="4">
        <v>157</v>
      </c>
      <c r="G313" s="12">
        <v>-1.69546775083502</v>
      </c>
      <c r="H313" s="13">
        <v>8.0501311134883499E-2</v>
      </c>
      <c r="I313" s="3">
        <v>1.0941970461662001</v>
      </c>
      <c r="J313" s="3">
        <v>1</v>
      </c>
      <c r="K313" s="3">
        <v>0</v>
      </c>
      <c r="L313" s="3">
        <v>4.0308688796632399E-4</v>
      </c>
      <c r="M313" s="3">
        <v>1.3080785043498E-3</v>
      </c>
      <c r="N313" s="3">
        <v>77</v>
      </c>
      <c r="O313" s="3" t="s">
        <v>42</v>
      </c>
      <c r="P313" s="3" t="s">
        <v>82</v>
      </c>
      <c r="Q313" s="3" t="s">
        <v>338</v>
      </c>
      <c r="R313" s="3" t="s">
        <v>65</v>
      </c>
      <c r="S313" s="3" t="s">
        <v>339</v>
      </c>
      <c r="T313" s="3" t="s">
        <v>340</v>
      </c>
      <c r="V313" s="3">
        <v>1041.1669999999999</v>
      </c>
      <c r="W313" s="3">
        <v>2.0823339999999999</v>
      </c>
      <c r="X313" s="3" t="s">
        <v>341</v>
      </c>
      <c r="Y313" s="14">
        <v>3.1169293792857776E-4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1228</v>
      </c>
      <c r="B314" s="4" t="s">
        <v>4985</v>
      </c>
      <c r="C314" s="4">
        <v>21</v>
      </c>
      <c r="D314" s="4">
        <v>536</v>
      </c>
      <c r="E314" s="4">
        <v>527</v>
      </c>
      <c r="F314" s="4">
        <v>543</v>
      </c>
      <c r="G314" s="12">
        <v>-1.6983308770101999</v>
      </c>
      <c r="H314" s="13">
        <v>4.0829145148950197E-2</v>
      </c>
      <c r="I314" s="3">
        <v>1.3890297129249201</v>
      </c>
      <c r="J314" s="3">
        <v>1</v>
      </c>
      <c r="K314" s="3">
        <v>0</v>
      </c>
      <c r="L314" s="3">
        <v>1.2092606638989701E-3</v>
      </c>
      <c r="M314" s="3">
        <v>3.9270571481713401E-3</v>
      </c>
      <c r="N314" s="3">
        <v>175</v>
      </c>
      <c r="O314" s="3" t="s">
        <v>42</v>
      </c>
      <c r="P314" s="3" t="s">
        <v>43</v>
      </c>
      <c r="Q314" s="3" t="s">
        <v>1229</v>
      </c>
      <c r="R314" s="3" t="s">
        <v>65</v>
      </c>
      <c r="S314" s="3" t="s">
        <v>1230</v>
      </c>
      <c r="T314" s="3" t="s">
        <v>1231</v>
      </c>
      <c r="V314" s="3">
        <v>1146.306</v>
      </c>
      <c r="W314" s="3">
        <v>2.2926120000000001</v>
      </c>
      <c r="X314" s="3" t="s">
        <v>1232</v>
      </c>
      <c r="Y314" s="14">
        <v>9.3507881378573335E-4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1725</v>
      </c>
      <c r="B315" s="4" t="s">
        <v>4985</v>
      </c>
      <c r="C315" s="4">
        <v>62</v>
      </c>
      <c r="D315" s="4">
        <v>1481</v>
      </c>
      <c r="E315" s="4">
        <v>1549</v>
      </c>
      <c r="F315" s="4">
        <v>1738</v>
      </c>
      <c r="G315" s="12">
        <v>-1.7082122094268699</v>
      </c>
      <c r="H315" s="13">
        <v>2.8513115579422901E-2</v>
      </c>
      <c r="I315" s="3">
        <v>1.5449553254816899</v>
      </c>
      <c r="J315" s="3">
        <v>1</v>
      </c>
      <c r="K315" s="3">
        <v>0</v>
      </c>
      <c r="L315" s="3">
        <v>3.5701981505588702E-3</v>
      </c>
      <c r="M315" s="3">
        <v>1.1668613948322399E-2</v>
      </c>
      <c r="N315" s="3">
        <v>101</v>
      </c>
      <c r="O315" s="3" t="s">
        <v>42</v>
      </c>
      <c r="P315" s="3" t="s">
        <v>34</v>
      </c>
      <c r="Q315" s="3" t="s">
        <v>1726</v>
      </c>
      <c r="R315" s="3" t="s">
        <v>65</v>
      </c>
      <c r="S315" s="3" t="s">
        <v>815</v>
      </c>
      <c r="T315" s="3" t="s">
        <v>1727</v>
      </c>
      <c r="V315" s="3">
        <v>1232.442</v>
      </c>
      <c r="W315" s="3">
        <v>2.4648840000000001</v>
      </c>
      <c r="X315" s="3" t="s">
        <v>1728</v>
      </c>
      <c r="Y315" s="15">
        <v>2.7607088787959745E-3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978</v>
      </c>
      <c r="B316" s="4" t="s">
        <v>4985</v>
      </c>
      <c r="C316" s="4">
        <v>13</v>
      </c>
      <c r="D316" s="4">
        <v>329</v>
      </c>
      <c r="E316" s="4">
        <v>362</v>
      </c>
      <c r="F316" s="4">
        <v>316</v>
      </c>
      <c r="G316" s="12">
        <v>-1.7137005270775101</v>
      </c>
      <c r="H316" s="13">
        <v>4.97433564501054E-2</v>
      </c>
      <c r="I316" s="3">
        <v>1.30326491390767</v>
      </c>
      <c r="J316" s="3">
        <v>1</v>
      </c>
      <c r="K316" s="3">
        <v>0</v>
      </c>
      <c r="L316" s="3">
        <v>7.4858993479460199E-4</v>
      </c>
      <c r="M316" s="3">
        <v>2.45799822416201E-3</v>
      </c>
      <c r="N316" s="3">
        <v>280</v>
      </c>
      <c r="O316" s="3" t="s">
        <v>42</v>
      </c>
      <c r="P316" s="3" t="s">
        <v>34</v>
      </c>
      <c r="Q316" s="3" t="s">
        <v>979</v>
      </c>
      <c r="R316" s="3" t="s">
        <v>45</v>
      </c>
      <c r="S316" s="3" t="s">
        <v>552</v>
      </c>
      <c r="T316" s="3" t="s">
        <v>980</v>
      </c>
      <c r="V316" s="3">
        <v>1186.415</v>
      </c>
      <c r="W316" s="3">
        <v>2.37283</v>
      </c>
      <c r="X316" s="3" t="s">
        <v>981</v>
      </c>
      <c r="Y316" s="14">
        <v>5.7885831329593023E-4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827</v>
      </c>
      <c r="B317" s="4" t="s">
        <v>4985</v>
      </c>
      <c r="C317" s="4">
        <v>13</v>
      </c>
      <c r="D317" s="4">
        <v>340</v>
      </c>
      <c r="E317" s="4">
        <v>358</v>
      </c>
      <c r="F317" s="4">
        <v>332</v>
      </c>
      <c r="G317" s="12">
        <v>-1.7471824575874</v>
      </c>
      <c r="H317" s="13">
        <v>4.7473684220458598E-2</v>
      </c>
      <c r="I317" s="3">
        <v>1.3235470633200299</v>
      </c>
      <c r="J317" s="3">
        <v>1</v>
      </c>
      <c r="K317" s="3">
        <v>0</v>
      </c>
      <c r="L317" s="3">
        <v>7.4858993479460199E-4</v>
      </c>
      <c r="M317" s="3">
        <v>2.5157853991126101E-3</v>
      </c>
      <c r="N317" s="3">
        <v>343</v>
      </c>
      <c r="O317" s="3" t="s">
        <v>42</v>
      </c>
      <c r="P317" s="3" t="s">
        <v>34</v>
      </c>
      <c r="Q317" s="3" t="s">
        <v>828</v>
      </c>
      <c r="R317" s="3" t="s">
        <v>45</v>
      </c>
      <c r="S317" s="3" t="s">
        <v>829</v>
      </c>
      <c r="T317" s="3" t="s">
        <v>830</v>
      </c>
      <c r="V317" s="3">
        <v>1125.1959999999999</v>
      </c>
      <c r="W317" s="3">
        <v>2.2503920000000002</v>
      </c>
      <c r="X317" s="3" t="s">
        <v>831</v>
      </c>
      <c r="Y317" s="14">
        <v>5.7885831329593023E-4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1771</v>
      </c>
      <c r="B318" s="4" t="s">
        <v>4985</v>
      </c>
      <c r="C318" s="4">
        <v>21</v>
      </c>
      <c r="D318" s="4">
        <v>550</v>
      </c>
      <c r="E318" s="4">
        <v>604</v>
      </c>
      <c r="F318" s="4">
        <v>516</v>
      </c>
      <c r="G318" s="12">
        <v>-1.7518846154061301</v>
      </c>
      <c r="H318" s="13">
        <v>3.58230455083762E-2</v>
      </c>
      <c r="I318" s="3">
        <v>1.44583749522462</v>
      </c>
      <c r="J318" s="3">
        <v>1</v>
      </c>
      <c r="K318" s="3">
        <v>0</v>
      </c>
      <c r="L318" s="3">
        <v>1.2092606638989701E-3</v>
      </c>
      <c r="M318" s="3">
        <v>4.0754711156552404E-3</v>
      </c>
      <c r="N318" s="3">
        <v>151</v>
      </c>
      <c r="O318" s="3" t="s">
        <v>42</v>
      </c>
      <c r="P318" s="3" t="s">
        <v>43</v>
      </c>
      <c r="Q318" s="3" t="s">
        <v>1772</v>
      </c>
      <c r="R318" s="3" t="s">
        <v>65</v>
      </c>
      <c r="S318" s="3" t="s">
        <v>829</v>
      </c>
      <c r="T318" s="3" t="s">
        <v>1773</v>
      </c>
      <c r="V318" s="3">
        <v>1101.2650000000001</v>
      </c>
      <c r="W318" s="3">
        <v>2.2025299999999999</v>
      </c>
      <c r="X318" s="3" t="s">
        <v>1774</v>
      </c>
      <c r="Y318" s="14">
        <v>9.3507881378573335E-4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877</v>
      </c>
      <c r="B319" s="4" t="s">
        <v>4985</v>
      </c>
      <c r="C319" s="4">
        <v>10</v>
      </c>
      <c r="D319" s="4">
        <v>248</v>
      </c>
      <c r="E319" s="4">
        <v>268</v>
      </c>
      <c r="F319" s="4">
        <v>281</v>
      </c>
      <c r="G319" s="12">
        <v>-1.7569206538468101</v>
      </c>
      <c r="H319" s="13">
        <v>5.3999747289919103E-2</v>
      </c>
      <c r="I319" s="3">
        <v>1.26760827260019</v>
      </c>
      <c r="J319" s="3">
        <v>1</v>
      </c>
      <c r="K319" s="3">
        <v>0</v>
      </c>
      <c r="L319" s="3">
        <v>5.7583841138046296E-4</v>
      </c>
      <c r="M319" s="3">
        <v>1.9490611552912601E-3</v>
      </c>
      <c r="N319" s="3">
        <v>65</v>
      </c>
      <c r="O319" s="3" t="s">
        <v>42</v>
      </c>
      <c r="P319" s="3" t="s">
        <v>43</v>
      </c>
      <c r="Q319" s="3" t="s">
        <v>878</v>
      </c>
      <c r="R319" s="3" t="s">
        <v>65</v>
      </c>
      <c r="S319" s="3" t="s">
        <v>879</v>
      </c>
      <c r="T319" s="3" t="s">
        <v>880</v>
      </c>
      <c r="V319" s="3">
        <v>1165.306</v>
      </c>
      <c r="W319" s="3">
        <v>2.3306119999999999</v>
      </c>
      <c r="X319" s="3" t="s">
        <v>881</v>
      </c>
      <c r="Y319" s="14">
        <v>4.4527562561225397E-4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1746</v>
      </c>
      <c r="B320" s="4" t="s">
        <v>4985</v>
      </c>
      <c r="C320" s="4">
        <v>16</v>
      </c>
      <c r="D320" s="4">
        <v>420</v>
      </c>
      <c r="E320" s="4">
        <v>465</v>
      </c>
      <c r="F320" s="4">
        <v>410</v>
      </c>
      <c r="G320" s="12">
        <v>-1.77741909015474</v>
      </c>
      <c r="H320" s="13">
        <v>3.76585469671709E-2</v>
      </c>
      <c r="I320" s="3">
        <v>1.4241364409925801</v>
      </c>
      <c r="J320" s="3">
        <v>1</v>
      </c>
      <c r="K320" s="3">
        <v>0</v>
      </c>
      <c r="L320" s="3">
        <v>9.2134145820874102E-4</v>
      </c>
      <c r="M320" s="3">
        <v>3.1612673566312399E-3</v>
      </c>
      <c r="N320" s="3">
        <v>156</v>
      </c>
      <c r="O320" s="3" t="s">
        <v>42</v>
      </c>
      <c r="P320" s="3" t="s">
        <v>43</v>
      </c>
      <c r="Q320" s="3" t="s">
        <v>1747</v>
      </c>
      <c r="R320" s="3" t="s">
        <v>65</v>
      </c>
      <c r="S320" s="3" t="s">
        <v>631</v>
      </c>
      <c r="T320" s="3" t="s">
        <v>1748</v>
      </c>
      <c r="V320" s="3">
        <v>1101.173</v>
      </c>
      <c r="W320" s="3">
        <v>2.2023459999999999</v>
      </c>
      <c r="X320" s="3" t="s">
        <v>1749</v>
      </c>
      <c r="Y320" s="14">
        <v>7.1244100097960633E-4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1763</v>
      </c>
      <c r="B321" s="4" t="s">
        <v>4985</v>
      </c>
      <c r="C321" s="4">
        <v>11</v>
      </c>
      <c r="D321" s="4">
        <v>299</v>
      </c>
      <c r="E321" s="4">
        <v>309</v>
      </c>
      <c r="F321" s="4">
        <v>295</v>
      </c>
      <c r="G321" s="12">
        <v>-1.79846120513802</v>
      </c>
      <c r="H321" s="13">
        <v>4.4861357427968401E-2</v>
      </c>
      <c r="I321" s="3">
        <v>1.3481275895458</v>
      </c>
      <c r="J321" s="3">
        <v>1</v>
      </c>
      <c r="K321" s="3">
        <v>0</v>
      </c>
      <c r="L321" s="3">
        <v>6.3342225251851003E-4</v>
      </c>
      <c r="M321" s="3">
        <v>2.2062689070799098E-3</v>
      </c>
      <c r="N321" s="3">
        <v>19</v>
      </c>
      <c r="O321" s="3" t="s">
        <v>42</v>
      </c>
      <c r="P321" s="3" t="s">
        <v>34</v>
      </c>
      <c r="Q321" s="3" t="s">
        <v>1764</v>
      </c>
      <c r="R321" s="3" t="s">
        <v>65</v>
      </c>
      <c r="S321" s="3" t="s">
        <v>203</v>
      </c>
      <c r="T321" s="3" t="s">
        <v>1765</v>
      </c>
      <c r="V321" s="3">
        <v>1158.268</v>
      </c>
      <c r="W321" s="3">
        <v>2.3165360000000002</v>
      </c>
      <c r="X321" s="3" t="s">
        <v>1766</v>
      </c>
      <c r="Y321" s="14">
        <v>4.8980318817347943E-4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1696</v>
      </c>
      <c r="B322" s="4" t="s">
        <v>4985</v>
      </c>
      <c r="C322" s="4">
        <v>9</v>
      </c>
      <c r="D322" s="4">
        <v>232</v>
      </c>
      <c r="E322" s="4">
        <v>254</v>
      </c>
      <c r="F322" s="4">
        <v>276</v>
      </c>
      <c r="G322" s="12">
        <v>-1.84435297896906</v>
      </c>
      <c r="H322" s="13">
        <v>4.4218527005506901E-2</v>
      </c>
      <c r="I322" s="3">
        <v>1.35439572860568</v>
      </c>
      <c r="J322" s="3">
        <v>1</v>
      </c>
      <c r="K322" s="3">
        <v>0</v>
      </c>
      <c r="L322" s="3">
        <v>5.1825457024241698E-4</v>
      </c>
      <c r="M322" s="3">
        <v>1.8641491076773101E-3</v>
      </c>
      <c r="N322" s="3">
        <v>13</v>
      </c>
      <c r="O322" s="3" t="s">
        <v>42</v>
      </c>
      <c r="P322" s="3" t="s">
        <v>43</v>
      </c>
      <c r="Q322" s="3" t="s">
        <v>1697</v>
      </c>
      <c r="R322" s="3" t="s">
        <v>65</v>
      </c>
      <c r="S322" s="3" t="s">
        <v>1012</v>
      </c>
      <c r="T322" s="3" t="s">
        <v>1698</v>
      </c>
      <c r="V322" s="3">
        <v>1066.2380000000001</v>
      </c>
      <c r="W322" s="3">
        <v>2.132476</v>
      </c>
      <c r="X322" s="3" t="s">
        <v>1699</v>
      </c>
      <c r="Y322" s="14">
        <v>4.0074806305102857E-4</v>
      </c>
      <c r="Z322" s="11" t="str">
        <f t="shared" ref="Z322:Z357" si="15">IF($AG$7 &lt;&gt; "", $AG$7 * Y322, "")</f>
        <v/>
      </c>
      <c r="AA322" s="11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1439</v>
      </c>
      <c r="B323" s="4" t="s">
        <v>4985</v>
      </c>
      <c r="C323" s="4">
        <v>13</v>
      </c>
      <c r="D323" s="4">
        <v>358</v>
      </c>
      <c r="E323" s="4">
        <v>398</v>
      </c>
      <c r="F323" s="4">
        <v>371</v>
      </c>
      <c r="G323" s="12">
        <v>-1.87695067249756</v>
      </c>
      <c r="H323" s="13">
        <v>3.1489991534138499E-2</v>
      </c>
      <c r="I323" s="3">
        <v>1.5018274561204401</v>
      </c>
      <c r="J323" s="3">
        <v>1</v>
      </c>
      <c r="K323" s="3">
        <v>0</v>
      </c>
      <c r="L323" s="3">
        <v>7.4858993479460199E-4</v>
      </c>
      <c r="M323" s="3">
        <v>2.7526770635822998E-3</v>
      </c>
      <c r="N323" s="3">
        <v>152</v>
      </c>
      <c r="O323" s="3" t="s">
        <v>42</v>
      </c>
      <c r="P323" s="3" t="s">
        <v>43</v>
      </c>
      <c r="Q323" s="3" t="s">
        <v>1440</v>
      </c>
      <c r="R323" s="3" t="s">
        <v>65</v>
      </c>
      <c r="S323" s="3" t="s">
        <v>1441</v>
      </c>
      <c r="T323" s="3" t="s">
        <v>1442</v>
      </c>
      <c r="V323" s="3">
        <v>1177.4059999999999</v>
      </c>
      <c r="W323" s="3">
        <v>2.3548119999999999</v>
      </c>
      <c r="X323" s="3" t="s">
        <v>1443</v>
      </c>
      <c r="Y323" s="14">
        <v>5.7885831329593023E-4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277</v>
      </c>
      <c r="B324" s="4" t="s">
        <v>4985</v>
      </c>
      <c r="C324" s="4">
        <v>24</v>
      </c>
      <c r="D324" s="4">
        <v>706</v>
      </c>
      <c r="E324" s="4">
        <v>684</v>
      </c>
      <c r="F324" s="4">
        <v>689</v>
      </c>
      <c r="G324" s="12">
        <v>-1.87788441997809</v>
      </c>
      <c r="H324" s="13">
        <v>2.1842754223570199E-2</v>
      </c>
      <c r="I324" s="3">
        <v>1.6606926009177401</v>
      </c>
      <c r="J324" s="3">
        <v>1</v>
      </c>
      <c r="K324" s="3">
        <v>0</v>
      </c>
      <c r="L324" s="3">
        <v>1.3820121873131101E-3</v>
      </c>
      <c r="M324" s="3">
        <v>5.0825774075793804E-3</v>
      </c>
      <c r="N324" s="3">
        <v>169</v>
      </c>
      <c r="O324" s="3" t="s">
        <v>42</v>
      </c>
      <c r="P324" s="3" t="s">
        <v>227</v>
      </c>
      <c r="Q324" s="3" t="s">
        <v>278</v>
      </c>
      <c r="R324" s="3" t="s">
        <v>65</v>
      </c>
      <c r="S324" s="3" t="s">
        <v>279</v>
      </c>
      <c r="T324" s="3" t="s">
        <v>280</v>
      </c>
      <c r="V324" s="3">
        <v>1135.4939999999999</v>
      </c>
      <c r="W324" s="3">
        <v>2.270988</v>
      </c>
      <c r="X324" s="3" t="s">
        <v>281</v>
      </c>
      <c r="Y324" s="15">
        <v>1.0686615014694097E-3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1198</v>
      </c>
      <c r="B325" s="4" t="s">
        <v>4985</v>
      </c>
      <c r="C325" s="4">
        <v>16</v>
      </c>
      <c r="D325" s="4">
        <v>469</v>
      </c>
      <c r="E325" s="4">
        <v>494</v>
      </c>
      <c r="F325" s="4">
        <v>467</v>
      </c>
      <c r="G325" s="12">
        <v>-1.9214952692848899</v>
      </c>
      <c r="H325" s="13">
        <v>2.38037372893301E-2</v>
      </c>
      <c r="I325" s="3">
        <v>1.62335485148504</v>
      </c>
      <c r="J325" s="3">
        <v>1</v>
      </c>
      <c r="K325" s="3">
        <v>0</v>
      </c>
      <c r="L325" s="3">
        <v>9.2134145820874102E-4</v>
      </c>
      <c r="M325" s="3">
        <v>3.4934545993301602E-3</v>
      </c>
      <c r="N325" s="3">
        <v>48</v>
      </c>
      <c r="O325" s="3" t="s">
        <v>42</v>
      </c>
      <c r="P325" s="3" t="s">
        <v>34</v>
      </c>
      <c r="Q325" s="3" t="s">
        <v>1199</v>
      </c>
      <c r="R325" s="3" t="s">
        <v>65</v>
      </c>
      <c r="S325" s="3" t="s">
        <v>861</v>
      </c>
      <c r="T325" s="3" t="s">
        <v>1200</v>
      </c>
      <c r="V325" s="3">
        <v>994.10749999999996</v>
      </c>
      <c r="W325" s="3">
        <v>1.9882150000000001</v>
      </c>
      <c r="X325" s="3" t="s">
        <v>1201</v>
      </c>
      <c r="Y325" s="14">
        <v>7.1244100097960633E-4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1568</v>
      </c>
      <c r="B326" s="4" t="s">
        <v>4985</v>
      </c>
      <c r="C326" s="4">
        <v>9</v>
      </c>
      <c r="D326" s="4">
        <v>285</v>
      </c>
      <c r="E326" s="4">
        <v>284</v>
      </c>
      <c r="F326" s="4">
        <v>274</v>
      </c>
      <c r="G326" s="12">
        <v>-1.9884360746415599</v>
      </c>
      <c r="H326" s="13">
        <v>3.04231081822301E-2</v>
      </c>
      <c r="I326" s="3">
        <v>1.5167964182437601</v>
      </c>
      <c r="J326" s="3">
        <v>1</v>
      </c>
      <c r="K326" s="3">
        <v>0</v>
      </c>
      <c r="L326" s="3">
        <v>5.1825457024241698E-4</v>
      </c>
      <c r="M326" s="3">
        <v>2.05996755646711E-3</v>
      </c>
      <c r="N326" s="3">
        <v>92</v>
      </c>
      <c r="O326" s="3" t="s">
        <v>42</v>
      </c>
      <c r="P326" s="3" t="s">
        <v>43</v>
      </c>
      <c r="Q326" s="3" t="s">
        <v>1569</v>
      </c>
      <c r="R326" s="3" t="s">
        <v>65</v>
      </c>
      <c r="S326" s="3" t="s">
        <v>611</v>
      </c>
      <c r="T326" s="3" t="s">
        <v>1570</v>
      </c>
      <c r="V326" s="3">
        <v>1269.3240000000001</v>
      </c>
      <c r="W326" s="3">
        <v>2.5386479999999998</v>
      </c>
      <c r="X326" s="3" t="s">
        <v>1571</v>
      </c>
      <c r="Y326" s="14">
        <v>4.0074806305102857E-4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1759</v>
      </c>
      <c r="B327" s="4" t="s">
        <v>4985</v>
      </c>
      <c r="C327" s="4">
        <v>8</v>
      </c>
      <c r="D327" s="4">
        <v>267</v>
      </c>
      <c r="E327" s="4">
        <v>259</v>
      </c>
      <c r="F327" s="4">
        <v>236</v>
      </c>
      <c r="G327" s="12">
        <v>-2.0115740175692798</v>
      </c>
      <c r="H327" s="13">
        <v>3.1290362928854003E-2</v>
      </c>
      <c r="I327" s="3">
        <v>1.5045893995548401</v>
      </c>
      <c r="J327" s="3">
        <v>1</v>
      </c>
      <c r="K327" s="3">
        <v>0</v>
      </c>
      <c r="L327" s="3">
        <v>4.60670729104371E-4</v>
      </c>
      <c r="M327" s="3">
        <v>1.8610619756255901E-3</v>
      </c>
      <c r="N327" s="3">
        <v>17</v>
      </c>
      <c r="O327" s="3" t="s">
        <v>42</v>
      </c>
      <c r="P327" s="3" t="s">
        <v>43</v>
      </c>
      <c r="Q327" s="3" t="s">
        <v>1760</v>
      </c>
      <c r="R327" s="3" t="s">
        <v>65</v>
      </c>
      <c r="S327" s="3" t="s">
        <v>223</v>
      </c>
      <c r="T327" s="3" t="s">
        <v>1761</v>
      </c>
      <c r="V327" s="3">
        <v>1297.539</v>
      </c>
      <c r="W327" s="3">
        <v>2.595078</v>
      </c>
      <c r="X327" s="3" t="s">
        <v>1762</v>
      </c>
      <c r="Y327" s="14">
        <v>3.5622050048980317E-4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1264</v>
      </c>
      <c r="B328" s="4" t="s">
        <v>4985</v>
      </c>
      <c r="C328" s="4">
        <v>10</v>
      </c>
      <c r="D328" s="4">
        <v>342</v>
      </c>
      <c r="E328" s="4">
        <v>337</v>
      </c>
      <c r="F328" s="4">
        <v>334</v>
      </c>
      <c r="G328" s="12">
        <v>-2.1020404928527201</v>
      </c>
      <c r="H328" s="13">
        <v>1.91222166819233E-2</v>
      </c>
      <c r="I328" s="3">
        <v>1.71846176494032</v>
      </c>
      <c r="J328" s="3">
        <v>1</v>
      </c>
      <c r="K328" s="3">
        <v>0</v>
      </c>
      <c r="L328" s="3">
        <v>5.7583841138046296E-4</v>
      </c>
      <c r="M328" s="3">
        <v>2.4760672378372501E-3</v>
      </c>
      <c r="N328" s="3">
        <v>350</v>
      </c>
      <c r="O328" s="3" t="s">
        <v>42</v>
      </c>
      <c r="P328" s="3" t="s">
        <v>34</v>
      </c>
      <c r="Q328" s="3" t="s">
        <v>1265</v>
      </c>
      <c r="R328" s="3" t="s">
        <v>45</v>
      </c>
      <c r="S328" s="3" t="s">
        <v>942</v>
      </c>
      <c r="T328" s="3" t="s">
        <v>1266</v>
      </c>
      <c r="V328" s="3">
        <v>1001.059</v>
      </c>
      <c r="W328" s="3">
        <v>2.0021179999999998</v>
      </c>
      <c r="X328" s="3" t="s">
        <v>1267</v>
      </c>
      <c r="Y328" s="14">
        <v>4.4527562561225397E-4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1692</v>
      </c>
      <c r="B329" s="4" t="s">
        <v>4985</v>
      </c>
      <c r="C329" s="4">
        <v>9</v>
      </c>
      <c r="D329" s="4">
        <v>313</v>
      </c>
      <c r="E329" s="4">
        <v>305</v>
      </c>
      <c r="F329" s="4">
        <v>304</v>
      </c>
      <c r="G329" s="12">
        <v>-2.1180806485113499</v>
      </c>
      <c r="H329" s="13">
        <v>1.9648808915047E-2</v>
      </c>
      <c r="I329" s="3">
        <v>1.70666377085093</v>
      </c>
      <c r="J329" s="3">
        <v>1</v>
      </c>
      <c r="K329" s="3">
        <v>0</v>
      </c>
      <c r="L329" s="3">
        <v>5.1825457024241698E-4</v>
      </c>
      <c r="M329" s="3">
        <v>2.2537866573729701E-3</v>
      </c>
      <c r="N329" s="3">
        <v>262</v>
      </c>
      <c r="O329" s="3" t="s">
        <v>42</v>
      </c>
      <c r="P329" s="3" t="s">
        <v>43</v>
      </c>
      <c r="Q329" s="3" t="s">
        <v>1693</v>
      </c>
      <c r="R329" s="3" t="s">
        <v>45</v>
      </c>
      <c r="S329" s="3" t="s">
        <v>775</v>
      </c>
      <c r="T329" s="3" t="s">
        <v>1694</v>
      </c>
      <c r="V329" s="3">
        <v>1054.1659999999999</v>
      </c>
      <c r="W329" s="3">
        <v>2.1083319999999999</v>
      </c>
      <c r="X329" s="3" t="s">
        <v>1695</v>
      </c>
      <c r="Y329" s="14">
        <v>4.0074806305102857E-4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472</v>
      </c>
      <c r="B330" s="4" t="s">
        <v>4985</v>
      </c>
      <c r="C330" s="4">
        <v>17</v>
      </c>
      <c r="D330" s="4">
        <v>595</v>
      </c>
      <c r="E330" s="4">
        <v>658</v>
      </c>
      <c r="F330" s="4">
        <v>506</v>
      </c>
      <c r="G330" s="12">
        <v>-2.12984877337172</v>
      </c>
      <c r="H330" s="13">
        <v>1.06085194745946E-2</v>
      </c>
      <c r="I330" s="3">
        <v>1.9743452220250699</v>
      </c>
      <c r="J330" s="3">
        <v>1</v>
      </c>
      <c r="K330" s="3">
        <v>0</v>
      </c>
      <c r="L330" s="3">
        <v>9.7892529934678809E-4</v>
      </c>
      <c r="M330" s="3">
        <v>4.2882882744928897E-3</v>
      </c>
      <c r="N330" s="3">
        <v>164</v>
      </c>
      <c r="O330" s="3" t="s">
        <v>42</v>
      </c>
      <c r="P330" s="3" t="s">
        <v>34</v>
      </c>
      <c r="Q330" s="3" t="s">
        <v>473</v>
      </c>
      <c r="R330" s="3" t="s">
        <v>65</v>
      </c>
      <c r="S330" s="3" t="s">
        <v>474</v>
      </c>
      <c r="T330" s="3" t="s">
        <v>475</v>
      </c>
      <c r="V330" s="3">
        <v>1234.3779999999999</v>
      </c>
      <c r="W330" s="3">
        <v>2.468756</v>
      </c>
      <c r="X330" s="3" t="s">
        <v>476</v>
      </c>
      <c r="Y330" s="14">
        <v>7.5696856354083174E-4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1482</v>
      </c>
      <c r="B331" s="4" t="s">
        <v>4985</v>
      </c>
      <c r="C331" s="4">
        <v>18</v>
      </c>
      <c r="D331" s="4">
        <v>682</v>
      </c>
      <c r="E331" s="4">
        <v>646</v>
      </c>
      <c r="F331" s="4">
        <v>627</v>
      </c>
      <c r="G331" s="12">
        <v>-2.2033293842294301</v>
      </c>
      <c r="H331" s="13">
        <v>8.0601834873723199E-3</v>
      </c>
      <c r="I331" s="3">
        <v>2.0936550715142301</v>
      </c>
      <c r="J331" s="3">
        <v>1</v>
      </c>
      <c r="K331" s="3">
        <v>0</v>
      </c>
      <c r="L331" s="3">
        <v>1.0365091404848301E-3</v>
      </c>
      <c r="M331" s="3">
        <v>4.7778025285969503E-3</v>
      </c>
      <c r="N331" s="3">
        <v>163</v>
      </c>
      <c r="O331" s="3" t="s">
        <v>42</v>
      </c>
      <c r="P331" s="3" t="s">
        <v>43</v>
      </c>
      <c r="Q331" s="3" t="s">
        <v>1483</v>
      </c>
      <c r="R331" s="3" t="s">
        <v>65</v>
      </c>
      <c r="S331" s="3" t="s">
        <v>904</v>
      </c>
      <c r="T331" s="3" t="s">
        <v>1484</v>
      </c>
      <c r="V331" s="3">
        <v>1134.319</v>
      </c>
      <c r="W331" s="3">
        <v>2.2686380000000002</v>
      </c>
      <c r="X331" s="3" t="s">
        <v>1485</v>
      </c>
      <c r="Y331" s="14">
        <v>8.0149612610205714E-4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1646</v>
      </c>
      <c r="B332" s="4" t="s">
        <v>4985</v>
      </c>
      <c r="C332" s="4">
        <v>15</v>
      </c>
      <c r="D332" s="4">
        <v>558</v>
      </c>
      <c r="E332" s="4">
        <v>543</v>
      </c>
      <c r="F332" s="4">
        <v>550</v>
      </c>
      <c r="G332" s="12">
        <v>-2.2228276903380801</v>
      </c>
      <c r="H332" s="13">
        <v>8.5086267370036803E-3</v>
      </c>
      <c r="I332" s="3">
        <v>2.0701405278904299</v>
      </c>
      <c r="J332" s="3">
        <v>1</v>
      </c>
      <c r="K332" s="3">
        <v>0</v>
      </c>
      <c r="L332" s="3">
        <v>8.6375761707069504E-4</v>
      </c>
      <c r="M332" s="3">
        <v>4.0364410754748798E-3</v>
      </c>
      <c r="N332" s="3">
        <v>176</v>
      </c>
      <c r="O332" s="3" t="s">
        <v>42</v>
      </c>
      <c r="P332" s="3" t="s">
        <v>43</v>
      </c>
      <c r="Q332" s="3" t="s">
        <v>1647</v>
      </c>
      <c r="R332" s="3" t="s">
        <v>65</v>
      </c>
      <c r="S332" s="3" t="s">
        <v>1648</v>
      </c>
      <c r="T332" s="3" t="s">
        <v>1649</v>
      </c>
      <c r="V332" s="3">
        <v>1203.4010000000001</v>
      </c>
      <c r="W332" s="3">
        <v>2.4068019999999999</v>
      </c>
      <c r="X332" s="3" t="s">
        <v>1650</v>
      </c>
      <c r="Y332" s="14">
        <v>6.6791343841838093E-4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97</v>
      </c>
      <c r="B333" s="4" t="s">
        <v>4985</v>
      </c>
      <c r="C333" s="4">
        <v>8</v>
      </c>
      <c r="D333" s="4">
        <v>284</v>
      </c>
      <c r="E333" s="4">
        <v>306</v>
      </c>
      <c r="F333" s="4">
        <v>295</v>
      </c>
      <c r="G333" s="12">
        <v>-2.22793564333079</v>
      </c>
      <c r="H333" s="13">
        <v>1.64684595816861E-2</v>
      </c>
      <c r="I333" s="3">
        <v>1.7833470217446701</v>
      </c>
      <c r="J333" s="3">
        <v>1</v>
      </c>
      <c r="K333" s="3">
        <v>0</v>
      </c>
      <c r="L333" s="3">
        <v>4.60670729104371E-4</v>
      </c>
      <c r="M333" s="3">
        <v>2.1624063383482101E-3</v>
      </c>
      <c r="N333" s="3">
        <v>337</v>
      </c>
      <c r="O333" s="3" t="s">
        <v>42</v>
      </c>
      <c r="P333" s="3" t="s">
        <v>43</v>
      </c>
      <c r="Q333" s="3" t="s">
        <v>98</v>
      </c>
      <c r="R333" s="3" t="s">
        <v>45</v>
      </c>
      <c r="S333" s="3" t="s">
        <v>99</v>
      </c>
      <c r="T333" s="3" t="s">
        <v>100</v>
      </c>
      <c r="V333" s="3">
        <v>1035.249</v>
      </c>
      <c r="W333" s="3">
        <v>2.0704980000000002</v>
      </c>
      <c r="X333" s="3" t="s">
        <v>101</v>
      </c>
      <c r="Y333" s="14">
        <v>3.5622050048980317E-4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1352</v>
      </c>
      <c r="B334" s="4" t="s">
        <v>4985</v>
      </c>
      <c r="C334" s="4">
        <v>22</v>
      </c>
      <c r="D334" s="4">
        <v>799</v>
      </c>
      <c r="E334" s="4">
        <v>884</v>
      </c>
      <c r="F334" s="4">
        <v>798</v>
      </c>
      <c r="G334" s="12">
        <v>-2.25652580176956</v>
      </c>
      <c r="H334" s="13">
        <v>5.7375540793950996E-3</v>
      </c>
      <c r="I334" s="3">
        <v>2.2412732079867599</v>
      </c>
      <c r="J334" s="3">
        <v>1</v>
      </c>
      <c r="K334" s="3">
        <v>0</v>
      </c>
      <c r="L334" s="3">
        <v>1.2668445050370201E-3</v>
      </c>
      <c r="M334" s="3">
        <v>6.0578759159539202E-3</v>
      </c>
      <c r="N334" s="3">
        <v>186</v>
      </c>
      <c r="O334" s="3" t="s">
        <v>42</v>
      </c>
      <c r="P334" s="3" t="s">
        <v>34</v>
      </c>
      <c r="Q334" s="3" t="s">
        <v>1353</v>
      </c>
      <c r="R334" s="3" t="s">
        <v>65</v>
      </c>
      <c r="S334" s="3" t="s">
        <v>1354</v>
      </c>
      <c r="T334" s="3" t="s">
        <v>1355</v>
      </c>
      <c r="V334" s="3">
        <v>1102.25</v>
      </c>
      <c r="W334" s="3">
        <v>2.2044999999999999</v>
      </c>
      <c r="X334" s="3" t="s">
        <v>1356</v>
      </c>
      <c r="Y334" s="14">
        <v>9.7960637634695886E-4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3637</v>
      </c>
      <c r="B335" s="4" t="s">
        <v>4985</v>
      </c>
      <c r="C335" s="4">
        <v>6</v>
      </c>
      <c r="D335" s="4">
        <v>239</v>
      </c>
      <c r="E335" s="4">
        <v>258</v>
      </c>
      <c r="F335" s="4">
        <v>204</v>
      </c>
      <c r="G335" s="12">
        <v>-2.3030096800136701</v>
      </c>
      <c r="H335" s="13">
        <v>1.7834358577629401E-2</v>
      </c>
      <c r="I335" s="3">
        <v>1.7487425056811301</v>
      </c>
      <c r="J335" s="3">
        <v>1</v>
      </c>
      <c r="K335" s="3">
        <v>0</v>
      </c>
      <c r="L335" s="3">
        <v>3.4550304682827801E-4</v>
      </c>
      <c r="M335" s="3">
        <v>1.70949898667474E-3</v>
      </c>
      <c r="N335" s="3">
        <v>43</v>
      </c>
      <c r="O335" s="3" t="s">
        <v>42</v>
      </c>
      <c r="P335" s="3" t="s">
        <v>283</v>
      </c>
      <c r="Q335" s="3" t="s">
        <v>3638</v>
      </c>
      <c r="R335" s="3" t="s">
        <v>65</v>
      </c>
      <c r="S335" s="3" t="s">
        <v>650</v>
      </c>
      <c r="T335" s="3" t="s">
        <v>3639</v>
      </c>
      <c r="V335" s="3">
        <v>1306.433</v>
      </c>
      <c r="W335" s="3">
        <v>2.6128659999999999</v>
      </c>
      <c r="X335" s="3" t="s">
        <v>3640</v>
      </c>
      <c r="Y335" s="14">
        <v>2.6716537536735242E-4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1521</v>
      </c>
      <c r="B336" s="4" t="s">
        <v>4985</v>
      </c>
      <c r="C336" s="4">
        <v>4</v>
      </c>
      <c r="D336" s="4">
        <v>173</v>
      </c>
      <c r="E336" s="4">
        <v>148</v>
      </c>
      <c r="F336" s="4">
        <v>152</v>
      </c>
      <c r="G336" s="12">
        <v>-2.3222572574190501</v>
      </c>
      <c r="H336" s="13">
        <v>3.0414747651854999E-2</v>
      </c>
      <c r="I336" s="3">
        <v>1.51691578248436</v>
      </c>
      <c r="J336" s="3">
        <v>1</v>
      </c>
      <c r="K336" s="3">
        <v>0</v>
      </c>
      <c r="L336" s="3">
        <v>2.3033536455218501E-4</v>
      </c>
      <c r="M336" s="3">
        <v>1.15669854273439E-3</v>
      </c>
      <c r="N336" s="3">
        <v>188</v>
      </c>
      <c r="O336" s="3" t="s">
        <v>42</v>
      </c>
      <c r="P336" s="3" t="s">
        <v>43</v>
      </c>
      <c r="Q336" s="3" t="s">
        <v>1522</v>
      </c>
      <c r="R336" s="3" t="s">
        <v>65</v>
      </c>
      <c r="S336" s="3" t="s">
        <v>1523</v>
      </c>
      <c r="T336" s="3" t="s">
        <v>1524</v>
      </c>
      <c r="V336" s="3">
        <v>1303.453</v>
      </c>
      <c r="W336" s="3">
        <v>2.6069059999999999</v>
      </c>
      <c r="X336" s="3" t="s">
        <v>1525</v>
      </c>
      <c r="Y336" s="14">
        <v>1.7811025024490158E-4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1543</v>
      </c>
      <c r="B337" s="4" t="s">
        <v>4985</v>
      </c>
      <c r="C337" s="4">
        <v>31</v>
      </c>
      <c r="D337" s="4">
        <v>1236</v>
      </c>
      <c r="E337" s="4">
        <v>1273</v>
      </c>
      <c r="F337" s="4">
        <v>1193</v>
      </c>
      <c r="G337" s="12">
        <v>-2.3400925800546299</v>
      </c>
      <c r="H337" s="13">
        <v>3.5093556431766899E-3</v>
      </c>
      <c r="I337" s="3">
        <v>2.4547726175233802</v>
      </c>
      <c r="J337" s="3">
        <v>1</v>
      </c>
      <c r="K337" s="3">
        <v>0</v>
      </c>
      <c r="L337" s="3">
        <v>1.7850990752794401E-3</v>
      </c>
      <c r="M337" s="3">
        <v>9.0433436784553498E-3</v>
      </c>
      <c r="N337" s="3">
        <v>148</v>
      </c>
      <c r="O337" s="3" t="s">
        <v>42</v>
      </c>
      <c r="P337" s="3" t="s">
        <v>227</v>
      </c>
      <c r="Q337" s="3" t="s">
        <v>1544</v>
      </c>
      <c r="R337" s="3" t="s">
        <v>65</v>
      </c>
      <c r="S337" s="3" t="s">
        <v>208</v>
      </c>
      <c r="T337" s="3" t="s">
        <v>1545</v>
      </c>
      <c r="U337" s="3" t="s">
        <v>390</v>
      </c>
      <c r="V337" s="3">
        <v>1182.386</v>
      </c>
      <c r="W337" s="3">
        <v>2.3647719999999999</v>
      </c>
      <c r="X337" s="3" t="s">
        <v>1546</v>
      </c>
      <c r="Y337" s="15">
        <v>1.3803544393979873E-3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1417</v>
      </c>
      <c r="B338" s="4" t="s">
        <v>4985</v>
      </c>
      <c r="C338" s="4">
        <v>1</v>
      </c>
      <c r="D338" s="4">
        <v>32</v>
      </c>
      <c r="E338" s="4">
        <v>57</v>
      </c>
      <c r="F338" s="4">
        <v>33</v>
      </c>
      <c r="G338" s="12">
        <v>-2.3415969791505198</v>
      </c>
      <c r="H338" s="13">
        <v>0.176504971449847</v>
      </c>
      <c r="I338" s="3">
        <v>0.753243057738884</v>
      </c>
      <c r="J338" s="3">
        <v>1</v>
      </c>
      <c r="K338" s="3">
        <v>0</v>
      </c>
      <c r="L338" s="3">
        <v>5.75838411380463E-5</v>
      </c>
      <c r="M338" s="3">
        <v>2.9630129406004298E-4</v>
      </c>
      <c r="N338" s="3">
        <v>289</v>
      </c>
      <c r="O338" s="3" t="s">
        <v>42</v>
      </c>
      <c r="P338" s="3" t="s">
        <v>43</v>
      </c>
      <c r="Q338" s="3" t="s">
        <v>1418</v>
      </c>
      <c r="R338" s="3" t="s">
        <v>45</v>
      </c>
      <c r="S338" s="3" t="s">
        <v>664</v>
      </c>
      <c r="T338" s="3" t="s">
        <v>1419</v>
      </c>
      <c r="V338" s="3">
        <v>1015.324</v>
      </c>
      <c r="W338" s="3">
        <v>2.0306479999999998</v>
      </c>
      <c r="X338" s="3" t="s">
        <v>1420</v>
      </c>
      <c r="Y338" s="14">
        <v>4.4527562561225396E-5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252</v>
      </c>
      <c r="B339" s="4" t="s">
        <v>4985</v>
      </c>
      <c r="C339" s="4">
        <v>10</v>
      </c>
      <c r="D339" s="4">
        <v>438</v>
      </c>
      <c r="E339" s="4">
        <v>450</v>
      </c>
      <c r="F339" s="4">
        <v>423</v>
      </c>
      <c r="G339" s="12">
        <v>-2.4731249129131201</v>
      </c>
      <c r="H339" s="13">
        <v>5.4544167885876797E-3</v>
      </c>
      <c r="I339" s="3">
        <v>2.26325167936325</v>
      </c>
      <c r="J339" s="3">
        <v>1</v>
      </c>
      <c r="K339" s="3">
        <v>0</v>
      </c>
      <c r="L339" s="3">
        <v>5.7583841138046296E-4</v>
      </c>
      <c r="M339" s="3">
        <v>3.2026503174845899E-3</v>
      </c>
      <c r="N339" s="3">
        <v>351</v>
      </c>
      <c r="O339" s="3" t="s">
        <v>42</v>
      </c>
      <c r="P339" s="3" t="s">
        <v>34</v>
      </c>
      <c r="Q339" s="3" t="s">
        <v>253</v>
      </c>
      <c r="R339" s="3" t="s">
        <v>45</v>
      </c>
      <c r="S339" s="3" t="s">
        <v>254</v>
      </c>
      <c r="T339" s="3" t="s">
        <v>255</v>
      </c>
      <c r="V339" s="3">
        <v>1166.2950000000001</v>
      </c>
      <c r="W339" s="3">
        <v>2.3325900000000002</v>
      </c>
      <c r="X339" s="3" t="s">
        <v>256</v>
      </c>
      <c r="Y339" s="14">
        <v>4.4527562561225397E-4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1224</v>
      </c>
      <c r="B340" s="4" t="s">
        <v>4985</v>
      </c>
      <c r="C340" s="4">
        <v>8</v>
      </c>
      <c r="D340" s="4">
        <v>355</v>
      </c>
      <c r="E340" s="4">
        <v>390</v>
      </c>
      <c r="F340" s="4">
        <v>340</v>
      </c>
      <c r="G340" s="12">
        <v>-2.5202965041943299</v>
      </c>
      <c r="H340" s="13">
        <v>5.7375540793950996E-3</v>
      </c>
      <c r="I340" s="3">
        <v>2.2412732079867599</v>
      </c>
      <c r="J340" s="3">
        <v>1</v>
      </c>
      <c r="K340" s="3">
        <v>0</v>
      </c>
      <c r="L340" s="3">
        <v>4.60670729104371E-4</v>
      </c>
      <c r="M340" s="3">
        <v>2.6483611687049902E-3</v>
      </c>
      <c r="N340" s="3">
        <v>250</v>
      </c>
      <c r="O340" s="3" t="s">
        <v>42</v>
      </c>
      <c r="P340" s="3" t="s">
        <v>34</v>
      </c>
      <c r="Q340" s="3" t="s">
        <v>1225</v>
      </c>
      <c r="R340" s="3" t="s">
        <v>45</v>
      </c>
      <c r="S340" s="3" t="s">
        <v>984</v>
      </c>
      <c r="T340" s="3" t="s">
        <v>1226</v>
      </c>
      <c r="U340" s="3" t="s">
        <v>390</v>
      </c>
      <c r="V340" s="3">
        <v>1073.2550000000001</v>
      </c>
      <c r="W340" s="3">
        <v>2.1465100000000001</v>
      </c>
      <c r="X340" s="3" t="s">
        <v>1227</v>
      </c>
      <c r="Y340" s="14">
        <v>3.5622050048980317E-4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3870</v>
      </c>
      <c r="B341" s="4" t="s">
        <v>4985</v>
      </c>
      <c r="C341" s="4">
        <v>6</v>
      </c>
      <c r="D341" s="4">
        <v>288</v>
      </c>
      <c r="E341" s="4">
        <v>329</v>
      </c>
      <c r="F341" s="4">
        <v>292</v>
      </c>
      <c r="G341" s="12">
        <v>-2.6790756142713499</v>
      </c>
      <c r="H341" s="13">
        <v>4.4704460885939303E-3</v>
      </c>
      <c r="I341" s="3">
        <v>2.3496491381323801</v>
      </c>
      <c r="J341" s="3">
        <v>1</v>
      </c>
      <c r="K341" s="3">
        <v>0</v>
      </c>
      <c r="L341" s="3">
        <v>3.4550304682827801E-4</v>
      </c>
      <c r="M341" s="3">
        <v>2.2190435797188701E-3</v>
      </c>
      <c r="N341" s="3">
        <v>16</v>
      </c>
      <c r="O341" s="3" t="s">
        <v>42</v>
      </c>
      <c r="P341" s="3" t="s">
        <v>43</v>
      </c>
      <c r="Q341" s="3" t="s">
        <v>3871</v>
      </c>
      <c r="R341" s="3" t="s">
        <v>65</v>
      </c>
      <c r="S341" s="3" t="s">
        <v>269</v>
      </c>
      <c r="T341" s="3" t="s">
        <v>3872</v>
      </c>
      <c r="V341" s="3">
        <v>1060.1690000000001</v>
      </c>
      <c r="W341" s="3">
        <v>2.1203379999999998</v>
      </c>
      <c r="X341" s="3" t="s">
        <v>3873</v>
      </c>
      <c r="Y341" s="14">
        <v>2.6716537536735242E-4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1784</v>
      </c>
      <c r="B342" s="4" t="s">
        <v>4985</v>
      </c>
      <c r="C342" s="4">
        <v>3</v>
      </c>
      <c r="D342" s="4">
        <v>171</v>
      </c>
      <c r="E342" s="4">
        <v>151</v>
      </c>
      <c r="F342" s="4">
        <v>148</v>
      </c>
      <c r="G342" s="12">
        <v>-2.72505182338146</v>
      </c>
      <c r="H342" s="13">
        <v>1.2738320653039399E-2</v>
      </c>
      <c r="I342" s="3">
        <v>1.8948878231146</v>
      </c>
      <c r="J342" s="3">
        <v>1</v>
      </c>
      <c r="K342" s="3">
        <v>0</v>
      </c>
      <c r="L342" s="3">
        <v>1.72751523414139E-4</v>
      </c>
      <c r="M342" s="3">
        <v>1.14881932376414E-3</v>
      </c>
      <c r="N342" s="3">
        <v>217</v>
      </c>
      <c r="O342" s="3" t="s">
        <v>42</v>
      </c>
      <c r="P342" s="3" t="s">
        <v>227</v>
      </c>
      <c r="Q342" s="3" t="s">
        <v>1785</v>
      </c>
      <c r="R342" s="3" t="s">
        <v>45</v>
      </c>
      <c r="S342" s="3" t="s">
        <v>1381</v>
      </c>
      <c r="T342" s="3" t="s">
        <v>1786</v>
      </c>
      <c r="V342" s="3">
        <v>1179.4659999999999</v>
      </c>
      <c r="W342" s="3">
        <v>2.3589319999999998</v>
      </c>
      <c r="X342" s="3" t="s">
        <v>1787</v>
      </c>
      <c r="Y342" s="14">
        <v>1.3358268768367621E-4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1672</v>
      </c>
      <c r="B343" s="4" t="s">
        <v>4985</v>
      </c>
      <c r="C343" s="4">
        <v>6</v>
      </c>
      <c r="D343" s="4">
        <v>365</v>
      </c>
      <c r="E343" s="4">
        <v>338</v>
      </c>
      <c r="F343" s="4">
        <v>294</v>
      </c>
      <c r="G343" s="12">
        <v>-2.8124579642204801</v>
      </c>
      <c r="H343" s="13">
        <v>3.2106890822430701E-3</v>
      </c>
      <c r="I343" s="3">
        <v>2.49340174874804</v>
      </c>
      <c r="J343" s="3">
        <v>1</v>
      </c>
      <c r="K343" s="3">
        <v>0</v>
      </c>
      <c r="L343" s="3">
        <v>3.4550304682827801E-4</v>
      </c>
      <c r="M343" s="3">
        <v>2.4341067458654099E-3</v>
      </c>
      <c r="N343" s="3">
        <v>6</v>
      </c>
      <c r="O343" s="3" t="s">
        <v>42</v>
      </c>
      <c r="P343" s="3" t="s">
        <v>43</v>
      </c>
      <c r="Q343" s="3" t="s">
        <v>1673</v>
      </c>
      <c r="R343" s="3" t="s">
        <v>65</v>
      </c>
      <c r="S343" s="3" t="s">
        <v>989</v>
      </c>
      <c r="T343" s="3" t="s">
        <v>1674</v>
      </c>
      <c r="V343" s="3">
        <v>1286.4469999999999</v>
      </c>
      <c r="W343" s="3">
        <v>2.5728939999999998</v>
      </c>
      <c r="X343" s="3" t="s">
        <v>1675</v>
      </c>
      <c r="Y343" s="14">
        <v>2.6716537536735242E-4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1276</v>
      </c>
      <c r="B344" s="4" t="s">
        <v>4985</v>
      </c>
      <c r="C344" s="4">
        <v>23</v>
      </c>
      <c r="D344" s="4">
        <v>1262</v>
      </c>
      <c r="E344" s="4">
        <v>1297</v>
      </c>
      <c r="F344" s="4">
        <v>1256</v>
      </c>
      <c r="G344" s="12">
        <v>-2.8142390004314102</v>
      </c>
      <c r="H344" s="16">
        <v>5.9203565205493596E-4</v>
      </c>
      <c r="I344" s="3">
        <v>3.22765213951946</v>
      </c>
      <c r="J344" s="3">
        <v>1</v>
      </c>
      <c r="K344" s="3">
        <v>0</v>
      </c>
      <c r="L344" s="3">
        <v>1.3244283461750701E-3</v>
      </c>
      <c r="M344" s="3">
        <v>9.3224347553872398E-3</v>
      </c>
      <c r="N344" s="3">
        <v>147</v>
      </c>
      <c r="O344" s="3" t="s">
        <v>42</v>
      </c>
      <c r="P344" s="3" t="s">
        <v>43</v>
      </c>
      <c r="Q344" s="3" t="s">
        <v>1277</v>
      </c>
      <c r="R344" s="3" t="s">
        <v>65</v>
      </c>
      <c r="S344" s="3" t="s">
        <v>115</v>
      </c>
      <c r="T344" s="3" t="s">
        <v>1278</v>
      </c>
      <c r="V344" s="3">
        <v>1320.5519999999999</v>
      </c>
      <c r="W344" s="3">
        <v>2.6411039999999999</v>
      </c>
      <c r="X344" s="3" t="s">
        <v>1279</v>
      </c>
      <c r="Y344" s="15">
        <v>1.0241339389081843E-3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1413</v>
      </c>
      <c r="B345" s="4" t="s">
        <v>4985</v>
      </c>
      <c r="C345" s="4">
        <v>5</v>
      </c>
      <c r="D345" s="4">
        <v>283</v>
      </c>
      <c r="E345" s="4">
        <v>300</v>
      </c>
      <c r="F345" s="4">
        <v>276</v>
      </c>
      <c r="G345" s="12">
        <v>-2.86019018342571</v>
      </c>
      <c r="H345" s="13">
        <v>3.5093556431766899E-3</v>
      </c>
      <c r="I345" s="3">
        <v>2.4547726175233802</v>
      </c>
      <c r="J345" s="3">
        <v>1</v>
      </c>
      <c r="K345" s="3">
        <v>0</v>
      </c>
      <c r="L345" s="3">
        <v>2.8791920569023202E-4</v>
      </c>
      <c r="M345" s="3">
        <v>2.0979332892804002E-3</v>
      </c>
      <c r="N345" s="3">
        <v>247</v>
      </c>
      <c r="O345" s="3" t="s">
        <v>42</v>
      </c>
      <c r="P345" s="3" t="s">
        <v>34</v>
      </c>
      <c r="Q345" s="3" t="s">
        <v>1414</v>
      </c>
      <c r="R345" s="3" t="s">
        <v>45</v>
      </c>
      <c r="S345" s="3" t="s">
        <v>1092</v>
      </c>
      <c r="T345" s="3" t="s">
        <v>1415</v>
      </c>
      <c r="V345" s="3">
        <v>926.07820000000004</v>
      </c>
      <c r="W345" s="3">
        <v>1.8521563999999999</v>
      </c>
      <c r="X345" s="3" t="s">
        <v>1416</v>
      </c>
      <c r="Y345" s="14">
        <v>2.2263781280612699E-4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1734</v>
      </c>
      <c r="B346" s="4" t="s">
        <v>4985</v>
      </c>
      <c r="C346" s="4">
        <v>9</v>
      </c>
      <c r="D346" s="4">
        <v>520</v>
      </c>
      <c r="E346" s="4">
        <v>573</v>
      </c>
      <c r="F346" s="4">
        <v>490</v>
      </c>
      <c r="G346" s="12">
        <v>-2.8952600852094799</v>
      </c>
      <c r="H346" s="13">
        <v>1.1177916990449701E-3</v>
      </c>
      <c r="I346" s="3">
        <v>2.9516391198698302</v>
      </c>
      <c r="J346" s="3">
        <v>1</v>
      </c>
      <c r="K346" s="3">
        <v>0</v>
      </c>
      <c r="L346" s="3">
        <v>5.1825457024241698E-4</v>
      </c>
      <c r="M346" s="3">
        <v>3.86317424210231E-3</v>
      </c>
      <c r="N346" s="3">
        <v>28</v>
      </c>
      <c r="O346" s="3" t="s">
        <v>42</v>
      </c>
      <c r="P346" s="3" t="s">
        <v>43</v>
      </c>
      <c r="Q346" s="3" t="s">
        <v>1735</v>
      </c>
      <c r="R346" s="3" t="s">
        <v>65</v>
      </c>
      <c r="S346" s="3" t="s">
        <v>744</v>
      </c>
      <c r="T346" s="3" t="s">
        <v>1736</v>
      </c>
      <c r="V346" s="3">
        <v>1039.191</v>
      </c>
      <c r="W346" s="3">
        <v>2.078382</v>
      </c>
      <c r="X346" s="3" t="s">
        <v>1737</v>
      </c>
      <c r="Y346" s="14">
        <v>4.0074806305102857E-4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1576</v>
      </c>
      <c r="B347" s="4" t="s">
        <v>4985</v>
      </c>
      <c r="C347" s="4">
        <v>20</v>
      </c>
      <c r="D347" s="4">
        <v>1172</v>
      </c>
      <c r="E347" s="4">
        <v>1248</v>
      </c>
      <c r="F347" s="4">
        <v>1187</v>
      </c>
      <c r="G347" s="12">
        <v>-2.9344969513562602</v>
      </c>
      <c r="H347" s="16">
        <v>4.1745726538607698E-4</v>
      </c>
      <c r="I347" s="3">
        <v>3.37938797612513</v>
      </c>
      <c r="J347" s="3">
        <v>1</v>
      </c>
      <c r="K347" s="3">
        <v>0</v>
      </c>
      <c r="L347" s="3">
        <v>1.15167682276093E-3</v>
      </c>
      <c r="M347" s="3">
        <v>8.8122434192172902E-3</v>
      </c>
      <c r="N347" s="3">
        <v>108</v>
      </c>
      <c r="O347" s="3" t="s">
        <v>42</v>
      </c>
      <c r="P347" s="3" t="s">
        <v>34</v>
      </c>
      <c r="Q347" s="3" t="s">
        <v>1577</v>
      </c>
      <c r="R347" s="3" t="s">
        <v>65</v>
      </c>
      <c r="S347" s="3" t="s">
        <v>334</v>
      </c>
      <c r="T347" s="3" t="s">
        <v>1578</v>
      </c>
      <c r="V347" s="3">
        <v>1104.268</v>
      </c>
      <c r="W347" s="3">
        <v>2.2085360000000001</v>
      </c>
      <c r="X347" s="3" t="s">
        <v>1579</v>
      </c>
      <c r="Y347" s="14">
        <v>8.9055125122450794E-4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545</v>
      </c>
      <c r="B348" s="4" t="s">
        <v>4985</v>
      </c>
      <c r="C348" s="4">
        <v>5</v>
      </c>
      <c r="D348" s="4">
        <v>292</v>
      </c>
      <c r="E348" s="4">
        <v>344</v>
      </c>
      <c r="F348" s="4">
        <v>290</v>
      </c>
      <c r="G348" s="12">
        <v>-2.9670725092393599</v>
      </c>
      <c r="H348" s="13">
        <v>2.37329989080288E-3</v>
      </c>
      <c r="I348" s="3">
        <v>2.6246473807494199</v>
      </c>
      <c r="J348" s="3">
        <v>1</v>
      </c>
      <c r="K348" s="3">
        <v>0</v>
      </c>
      <c r="L348" s="3">
        <v>2.8791920569023202E-4</v>
      </c>
      <c r="M348" s="3">
        <v>2.2592818962804801E-3</v>
      </c>
      <c r="N348" s="3">
        <v>251</v>
      </c>
      <c r="O348" s="3" t="s">
        <v>42</v>
      </c>
      <c r="P348" s="3" t="s">
        <v>43</v>
      </c>
      <c r="Q348" s="3" t="s">
        <v>546</v>
      </c>
      <c r="R348" s="3" t="s">
        <v>45</v>
      </c>
      <c r="S348" s="3" t="s">
        <v>547</v>
      </c>
      <c r="T348" s="3" t="s">
        <v>548</v>
      </c>
      <c r="V348" s="3">
        <v>1050.135</v>
      </c>
      <c r="W348" s="3">
        <v>2.1002700000000001</v>
      </c>
      <c r="X348" s="3" t="s">
        <v>549</v>
      </c>
      <c r="Y348" s="14">
        <v>2.2263781280612699E-4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996</v>
      </c>
      <c r="B349" s="4" t="s">
        <v>4985</v>
      </c>
      <c r="C349" s="4">
        <v>6</v>
      </c>
      <c r="D349" s="4">
        <v>406</v>
      </c>
      <c r="E349" s="4">
        <v>379</v>
      </c>
      <c r="F349" s="4">
        <v>331</v>
      </c>
      <c r="G349" s="12">
        <v>-2.9750887022959298</v>
      </c>
      <c r="H349" s="13">
        <v>1.6185176743721201E-3</v>
      </c>
      <c r="I349" s="3">
        <v>2.79088255369708</v>
      </c>
      <c r="J349" s="3">
        <v>1</v>
      </c>
      <c r="K349" s="3">
        <v>0</v>
      </c>
      <c r="L349" s="3">
        <v>3.4550304682827801E-4</v>
      </c>
      <c r="M349" s="3">
        <v>2.7247067132242899E-3</v>
      </c>
      <c r="N349" s="3">
        <v>172</v>
      </c>
      <c r="O349" s="3" t="s">
        <v>42</v>
      </c>
      <c r="P349" s="3" t="s">
        <v>43</v>
      </c>
      <c r="Q349" s="3" t="s">
        <v>997</v>
      </c>
      <c r="R349" s="3" t="s">
        <v>65</v>
      </c>
      <c r="S349" s="3" t="s">
        <v>998</v>
      </c>
      <c r="T349" s="3" t="s">
        <v>999</v>
      </c>
      <c r="U349" s="3" t="s">
        <v>390</v>
      </c>
      <c r="V349" s="3">
        <v>1191.3679999999999</v>
      </c>
      <c r="W349" s="3">
        <v>2.382736</v>
      </c>
      <c r="X349" s="3" t="s">
        <v>1000</v>
      </c>
      <c r="Y349" s="14">
        <v>2.6716537536735242E-4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1994</v>
      </c>
      <c r="B350" s="4" t="s">
        <v>4985</v>
      </c>
      <c r="C350" s="4">
        <v>2</v>
      </c>
      <c r="D350" s="4">
        <v>134</v>
      </c>
      <c r="E350" s="4">
        <v>129</v>
      </c>
      <c r="F350" s="4">
        <v>120</v>
      </c>
      <c r="G350" s="12">
        <v>-3.00937473118542</v>
      </c>
      <c r="H350" s="13">
        <v>1.21611038227766E-2</v>
      </c>
      <c r="I350" s="3">
        <v>1.91502700381459</v>
      </c>
      <c r="J350" s="3">
        <v>1</v>
      </c>
      <c r="K350" s="3">
        <v>0</v>
      </c>
      <c r="L350" s="3">
        <v>1.1516768227609299E-4</v>
      </c>
      <c r="M350" s="3">
        <v>9.3560953381617595E-4</v>
      </c>
      <c r="N350" s="3">
        <v>285</v>
      </c>
      <c r="O350" s="3" t="s">
        <v>42</v>
      </c>
      <c r="P350" s="3" t="s">
        <v>43</v>
      </c>
      <c r="Q350" s="3" t="s">
        <v>1995</v>
      </c>
      <c r="R350" s="3" t="s">
        <v>45</v>
      </c>
      <c r="S350" s="3" t="s">
        <v>801</v>
      </c>
      <c r="T350" s="3" t="s">
        <v>1996</v>
      </c>
      <c r="V350" s="3">
        <v>1115.249</v>
      </c>
      <c r="W350" s="3">
        <v>2.2304979999999999</v>
      </c>
      <c r="X350" s="3" t="s">
        <v>1997</v>
      </c>
      <c r="Y350" s="14">
        <v>8.9055125122450792E-5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1809</v>
      </c>
      <c r="B351" s="4" t="s">
        <v>4985</v>
      </c>
      <c r="C351" s="4">
        <v>6</v>
      </c>
      <c r="D351" s="4">
        <v>402</v>
      </c>
      <c r="E351" s="4">
        <v>418</v>
      </c>
      <c r="F351" s="4">
        <v>397</v>
      </c>
      <c r="G351" s="12">
        <v>-3.10096588133224</v>
      </c>
      <c r="H351" s="13">
        <v>1.00159333250556E-3</v>
      </c>
      <c r="I351" s="3">
        <v>2.9993085751736599</v>
      </c>
      <c r="J351" s="3">
        <v>1</v>
      </c>
      <c r="K351" s="3">
        <v>0</v>
      </c>
      <c r="L351" s="3">
        <v>3.4550304682827801E-4</v>
      </c>
      <c r="M351" s="3">
        <v>2.97328132955583E-3</v>
      </c>
      <c r="N351" s="3">
        <v>14</v>
      </c>
      <c r="O351" s="3" t="s">
        <v>42</v>
      </c>
      <c r="P351" s="3" t="s">
        <v>43</v>
      </c>
      <c r="Q351" s="3" t="s">
        <v>1810</v>
      </c>
      <c r="R351" s="3" t="s">
        <v>65</v>
      </c>
      <c r="S351" s="3" t="s">
        <v>354</v>
      </c>
      <c r="T351" s="3" t="s">
        <v>1811</v>
      </c>
      <c r="V351" s="3">
        <v>1041.1410000000001</v>
      </c>
      <c r="W351" s="3">
        <v>2.0822820000000002</v>
      </c>
      <c r="X351" s="3" t="s">
        <v>1812</v>
      </c>
      <c r="Y351" s="14">
        <v>2.6716537536735242E-4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1375</v>
      </c>
      <c r="B352" s="4" t="s">
        <v>4985</v>
      </c>
      <c r="C352" s="4">
        <v>7</v>
      </c>
      <c r="D352" s="4">
        <v>520</v>
      </c>
      <c r="E352" s="4">
        <v>530</v>
      </c>
      <c r="F352" s="4">
        <v>501</v>
      </c>
      <c r="G352" s="12">
        <v>-3.22898352269842</v>
      </c>
      <c r="H352" s="16">
        <v>4.2965719620399799E-4</v>
      </c>
      <c r="I352" s="3">
        <v>3.3668779099380401</v>
      </c>
      <c r="J352" s="3">
        <v>1</v>
      </c>
      <c r="K352" s="3">
        <v>0</v>
      </c>
      <c r="L352" s="3">
        <v>4.0308688796632399E-4</v>
      </c>
      <c r="M352" s="3">
        <v>3.7891915204929698E-3</v>
      </c>
      <c r="N352" s="3">
        <v>159</v>
      </c>
      <c r="O352" s="3" t="s">
        <v>42</v>
      </c>
      <c r="P352" s="3" t="s">
        <v>43</v>
      </c>
      <c r="Q352" s="3" t="s">
        <v>1376</v>
      </c>
      <c r="R352" s="3" t="s">
        <v>65</v>
      </c>
      <c r="S352" s="3" t="s">
        <v>254</v>
      </c>
      <c r="T352" s="3" t="s">
        <v>1377</v>
      </c>
      <c r="V352" s="3">
        <v>1164.3230000000001</v>
      </c>
      <c r="W352" s="3">
        <v>2.328646</v>
      </c>
      <c r="X352" s="3" t="s">
        <v>1378</v>
      </c>
      <c r="Y352" s="14">
        <v>3.1169293792857776E-4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849</v>
      </c>
      <c r="B353" s="4" t="s">
        <v>4985</v>
      </c>
      <c r="C353" s="4">
        <v>1</v>
      </c>
      <c r="D353" s="4">
        <v>84</v>
      </c>
      <c r="E353" s="4">
        <v>73</v>
      </c>
      <c r="F353" s="4">
        <v>80</v>
      </c>
      <c r="G353" s="12">
        <v>-3.3057199256312799</v>
      </c>
      <c r="H353" s="13">
        <v>2.4605245024170899E-2</v>
      </c>
      <c r="I353" s="3">
        <v>1.60897230581318</v>
      </c>
      <c r="J353" s="3">
        <v>1</v>
      </c>
      <c r="K353" s="3">
        <v>0</v>
      </c>
      <c r="L353" s="3">
        <v>5.75838411380463E-5</v>
      </c>
      <c r="M353" s="3">
        <v>5.7992695991218699E-4</v>
      </c>
      <c r="N353" s="3">
        <v>288</v>
      </c>
      <c r="O353" s="3" t="s">
        <v>42</v>
      </c>
      <c r="P353" s="3" t="s">
        <v>43</v>
      </c>
      <c r="Q353" s="3" t="s">
        <v>850</v>
      </c>
      <c r="R353" s="3" t="s">
        <v>45</v>
      </c>
      <c r="S353" s="3" t="s">
        <v>851</v>
      </c>
      <c r="T353" s="3" t="s">
        <v>852</v>
      </c>
      <c r="V353" s="3">
        <v>947.16189999999995</v>
      </c>
      <c r="W353" s="3">
        <v>1.8943238</v>
      </c>
      <c r="X353" s="3" t="s">
        <v>853</v>
      </c>
      <c r="Y353" s="14">
        <v>4.4527562561225396E-5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1399</v>
      </c>
      <c r="B354" s="4" t="s">
        <v>4985</v>
      </c>
      <c r="C354" s="4">
        <v>3</v>
      </c>
      <c r="D354" s="4">
        <v>266</v>
      </c>
      <c r="E354" s="4">
        <v>268</v>
      </c>
      <c r="F354" s="4">
        <v>282</v>
      </c>
      <c r="G354" s="12">
        <v>-3.5211603076179299</v>
      </c>
      <c r="H354" s="16">
        <v>7.6750704985718897E-4</v>
      </c>
      <c r="I354" s="3">
        <v>3.1149176266650902</v>
      </c>
      <c r="J354" s="3">
        <v>1</v>
      </c>
      <c r="K354" s="3">
        <v>0</v>
      </c>
      <c r="L354" s="3">
        <v>1.72751523414139E-4</v>
      </c>
      <c r="M354" s="3">
        <v>1.9957014015308501E-3</v>
      </c>
      <c r="N354" s="3">
        <v>279</v>
      </c>
      <c r="O354" s="3" t="s">
        <v>42</v>
      </c>
      <c r="P354" s="3" t="s">
        <v>43</v>
      </c>
      <c r="Q354" s="3" t="s">
        <v>1400</v>
      </c>
      <c r="R354" s="3" t="s">
        <v>45</v>
      </c>
      <c r="S354" s="3" t="s">
        <v>781</v>
      </c>
      <c r="T354" s="3" t="s">
        <v>1401</v>
      </c>
      <c r="V354" s="3">
        <v>1128.2950000000001</v>
      </c>
      <c r="W354" s="3">
        <v>2.2565900000000001</v>
      </c>
      <c r="X354" s="3" t="s">
        <v>1402</v>
      </c>
      <c r="Y354" s="14">
        <v>1.3358268768367621E-4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1684</v>
      </c>
      <c r="B355" s="4" t="s">
        <v>4985</v>
      </c>
      <c r="C355" s="4">
        <v>2</v>
      </c>
      <c r="D355" s="4">
        <v>191</v>
      </c>
      <c r="E355" s="4">
        <v>214</v>
      </c>
      <c r="F355" s="4">
        <v>196</v>
      </c>
      <c r="G355" s="12">
        <v>-3.6582768602025202</v>
      </c>
      <c r="H355" s="13">
        <v>1.48327023929369E-3</v>
      </c>
      <c r="I355" s="3">
        <v>2.8287797169809998</v>
      </c>
      <c r="J355" s="3">
        <v>1</v>
      </c>
      <c r="K355" s="3">
        <v>0</v>
      </c>
      <c r="L355" s="3">
        <v>1.1516768227609299E-4</v>
      </c>
      <c r="M355" s="3">
        <v>1.4676569117177899E-3</v>
      </c>
      <c r="N355" s="3">
        <v>278</v>
      </c>
      <c r="O355" s="3" t="s">
        <v>42</v>
      </c>
      <c r="P355" s="3" t="s">
        <v>34</v>
      </c>
      <c r="Q355" s="3" t="s">
        <v>1685</v>
      </c>
      <c r="R355" s="3" t="s">
        <v>45</v>
      </c>
      <c r="S355" s="3" t="s">
        <v>459</v>
      </c>
      <c r="T355" s="3" t="s">
        <v>1686</v>
      </c>
      <c r="V355" s="3">
        <v>1085.2239999999999</v>
      </c>
      <c r="W355" s="3">
        <v>2.1704479999999999</v>
      </c>
      <c r="X355" s="3" t="s">
        <v>1687</v>
      </c>
      <c r="Y355" s="14">
        <v>8.9055125122450792E-5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3182</v>
      </c>
      <c r="B356" s="4" t="s">
        <v>4985</v>
      </c>
      <c r="C356" s="4">
        <v>4</v>
      </c>
      <c r="D356" s="4">
        <v>424</v>
      </c>
      <c r="E356" s="4">
        <v>475</v>
      </c>
      <c r="F356" s="4">
        <v>425</v>
      </c>
      <c r="G356" s="12">
        <v>-3.8040550002872999</v>
      </c>
      <c r="H356" s="16">
        <v>1.0964893722244201E-4</v>
      </c>
      <c r="I356" s="3">
        <v>3.9599955733860499</v>
      </c>
      <c r="J356" s="3">
        <v>1</v>
      </c>
      <c r="K356" s="3">
        <v>0</v>
      </c>
      <c r="L356" s="3">
        <v>2.3033536455218501E-4</v>
      </c>
      <c r="M356" s="3">
        <v>3.2324820429727001E-3</v>
      </c>
      <c r="N356" s="3">
        <v>150</v>
      </c>
      <c r="O356" s="3" t="s">
        <v>42</v>
      </c>
      <c r="P356" s="3" t="s">
        <v>43</v>
      </c>
      <c r="Q356" s="3" t="s">
        <v>3183</v>
      </c>
      <c r="R356" s="3" t="s">
        <v>65</v>
      </c>
      <c r="S356" s="3" t="s">
        <v>806</v>
      </c>
      <c r="T356" s="3" t="s">
        <v>3184</v>
      </c>
      <c r="V356" s="3">
        <v>1083.335</v>
      </c>
      <c r="W356" s="3">
        <v>2.1666699999999999</v>
      </c>
      <c r="X356" s="3" t="s">
        <v>3185</v>
      </c>
      <c r="Y356" s="14">
        <v>1.7811025024490158E-4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1793</v>
      </c>
      <c r="B357" s="4" t="s">
        <v>4985</v>
      </c>
      <c r="C357" s="4">
        <v>5</v>
      </c>
      <c r="D357" s="4">
        <v>728</v>
      </c>
      <c r="E357" s="4">
        <v>747</v>
      </c>
      <c r="F357" s="4">
        <v>750</v>
      </c>
      <c r="G357" s="12">
        <v>-4.2340561919985698</v>
      </c>
      <c r="H357" s="16">
        <v>5.6530305152831696E-6</v>
      </c>
      <c r="I357" s="3">
        <v>5.2477186701946996</v>
      </c>
      <c r="J357" s="3">
        <v>1</v>
      </c>
      <c r="K357" s="3">
        <v>0</v>
      </c>
      <c r="L357" s="3">
        <v>2.8791920569023202E-4</v>
      </c>
      <c r="M357" s="3">
        <v>5.43904631003883E-3</v>
      </c>
      <c r="N357" s="3">
        <v>146</v>
      </c>
      <c r="O357" s="3" t="s">
        <v>42</v>
      </c>
      <c r="P357" s="3" t="s">
        <v>43</v>
      </c>
      <c r="Q357" s="3" t="s">
        <v>1794</v>
      </c>
      <c r="R357" s="3" t="s">
        <v>65</v>
      </c>
      <c r="S357" s="3" t="s">
        <v>761</v>
      </c>
      <c r="T357" s="3" t="s">
        <v>1795</v>
      </c>
      <c r="V357" s="3">
        <v>1028.1679999999999</v>
      </c>
      <c r="W357" s="3">
        <v>2.0563359999999999</v>
      </c>
      <c r="X357" s="3" t="s">
        <v>1796</v>
      </c>
      <c r="Y357" s="14">
        <v>2.2263781280612699E-4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B358" s="4" t="s">
        <v>3973</v>
      </c>
      <c r="C358" s="4">
        <v>22458</v>
      </c>
      <c r="K358" s="3" t="s">
        <v>3974</v>
      </c>
      <c r="L358" s="3">
        <v>0.51169001235267952</v>
      </c>
    </row>
  </sheetData>
  <autoFilter ref="A1:AD358" xr:uid="{B3E182EE-1A51-4043-9ECD-9521589DF42E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E0AA2-052C-DF45-9A83-3B5796E549C0}">
  <sheetPr codeName="Sheet10"/>
  <dimension ref="A1:AG65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4" bestFit="1" customWidth="1"/>
    <col min="2" max="2" width="20.83203125" style="4" bestFit="1" customWidth="1"/>
    <col min="3" max="3" width="9.83203125" style="4" bestFit="1" customWidth="1"/>
    <col min="4" max="6" width="9.5" style="4" bestFit="1" customWidth="1"/>
    <col min="7" max="7" width="18" style="4" bestFit="1" customWidth="1"/>
    <col min="8" max="8" width="9.33203125" style="4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4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32" t="s">
        <v>30</v>
      </c>
      <c r="AG1" s="32"/>
    </row>
    <row r="2" spans="1:33" x14ac:dyDescent="0.2">
      <c r="A2" s="5" t="s">
        <v>4611</v>
      </c>
      <c r="B2" s="5" t="s">
        <v>4986</v>
      </c>
      <c r="C2" s="5">
        <v>2125</v>
      </c>
      <c r="D2" s="5">
        <v>122</v>
      </c>
      <c r="E2" s="5">
        <v>113</v>
      </c>
      <c r="F2" s="5">
        <v>110</v>
      </c>
      <c r="G2" s="6">
        <v>9.3129781107903096</v>
      </c>
      <c r="H2" s="7">
        <v>1.8463630841241E-58</v>
      </c>
      <c r="I2" s="8">
        <v>57.733682891649103</v>
      </c>
      <c r="J2" s="8">
        <v>1.8463630841241E-58</v>
      </c>
      <c r="K2" s="8">
        <v>57.733682891649103</v>
      </c>
      <c r="L2" s="8">
        <v>0.72857376464880297</v>
      </c>
      <c r="M2" s="8">
        <v>1.14413162871571E-3</v>
      </c>
      <c r="N2" s="8">
        <v>189</v>
      </c>
      <c r="O2" s="8" t="s">
        <v>4604</v>
      </c>
      <c r="P2" s="8" t="s">
        <v>43</v>
      </c>
      <c r="Q2" s="8" t="s">
        <v>1107</v>
      </c>
      <c r="R2" s="8" t="s">
        <v>4605</v>
      </c>
      <c r="S2" s="8" t="s">
        <v>579</v>
      </c>
      <c r="T2" s="8" t="s">
        <v>1109</v>
      </c>
      <c r="U2" s="8"/>
      <c r="V2" s="8">
        <v>975.06100000000004</v>
      </c>
      <c r="W2" s="8">
        <v>1.9501219999999999</v>
      </c>
      <c r="X2" s="8" t="s">
        <v>1110</v>
      </c>
      <c r="Y2" s="9">
        <v>2.9273198148556313E-2</v>
      </c>
      <c r="Z2" s="10" t="str">
        <f t="shared" ref="Z2:Z65" si="0">IF($AG$7 &lt;&gt; "", $AG$7 * Y2, "")</f>
        <v/>
      </c>
      <c r="AA2" s="10" t="str">
        <f t="shared" ref="AA2:AA65" si="1">IF($AG$7 &lt;&gt; "", $AG$7 * L2 / $L$653, "")</f>
        <v/>
      </c>
      <c r="AB2" s="8" t="str">
        <f t="shared" ref="AB2:AB65" si="2">IF(ISNUMBER(SEARCH(O2,$AG$2))=TRUE,"Yes",IF(ISNUMBER(SEARCH(O2,$AG$3))=TRUE,"Yes",IF(ISNUMBER(SEARCH(O2,$AG$4))=TRUE,"Yes","No")))</f>
        <v>No</v>
      </c>
      <c r="AC2" s="8"/>
      <c r="AD2" s="8"/>
      <c r="AF2" s="3" t="s">
        <v>40</v>
      </c>
    </row>
    <row r="3" spans="1:33" x14ac:dyDescent="0.2">
      <c r="A3" s="5" t="s">
        <v>1081</v>
      </c>
      <c r="B3" s="5" t="s">
        <v>4986</v>
      </c>
      <c r="C3" s="5">
        <v>39255</v>
      </c>
      <c r="D3" s="5">
        <v>354</v>
      </c>
      <c r="E3" s="5">
        <v>570</v>
      </c>
      <c r="F3" s="5">
        <v>331</v>
      </c>
      <c r="G3" s="6">
        <v>9.2962071108554802</v>
      </c>
      <c r="H3" s="7">
        <v>4.6107073042853901E-59</v>
      </c>
      <c r="I3" s="8">
        <v>58.336232446674202</v>
      </c>
      <c r="J3" s="8">
        <v>4.6107073042853901E-59</v>
      </c>
      <c r="K3" s="8">
        <v>58.336232446674202</v>
      </c>
      <c r="L3" s="8">
        <v>2.1124868324790498</v>
      </c>
      <c r="M3" s="8">
        <v>3.3595767771051601E-3</v>
      </c>
      <c r="N3" s="8">
        <v>57</v>
      </c>
      <c r="O3" s="8" t="s">
        <v>42</v>
      </c>
      <c r="P3" s="8" t="s">
        <v>43</v>
      </c>
      <c r="Q3" s="8" t="s">
        <v>1082</v>
      </c>
      <c r="R3" s="8" t="s">
        <v>65</v>
      </c>
      <c r="S3" s="8" t="s">
        <v>770</v>
      </c>
      <c r="T3" s="8" t="s">
        <v>1083</v>
      </c>
      <c r="U3" s="8"/>
      <c r="V3" s="8">
        <v>1140.299</v>
      </c>
      <c r="W3" s="8">
        <v>2.2805979999999999</v>
      </c>
      <c r="X3" s="8" t="s">
        <v>1084</v>
      </c>
      <c r="Y3" s="9">
        <v>0.54076206744544852</v>
      </c>
      <c r="Z3" s="10" t="str">
        <f t="shared" si="0"/>
        <v/>
      </c>
      <c r="AA3" s="10" t="str">
        <f t="shared" si="1"/>
        <v/>
      </c>
      <c r="AB3" s="8" t="str">
        <f t="shared" si="2"/>
        <v>No</v>
      </c>
      <c r="AC3" s="8"/>
      <c r="AD3" s="8"/>
      <c r="AF3" s="3" t="s">
        <v>49</v>
      </c>
    </row>
    <row r="4" spans="1:33" x14ac:dyDescent="0.2">
      <c r="A4" s="5" t="s">
        <v>4603</v>
      </c>
      <c r="B4" s="5" t="s">
        <v>4986</v>
      </c>
      <c r="C4" s="5">
        <v>6023</v>
      </c>
      <c r="D4" s="5">
        <v>548</v>
      </c>
      <c r="E4" s="5">
        <v>503</v>
      </c>
      <c r="F4" s="5">
        <v>466</v>
      </c>
      <c r="G4" s="6">
        <v>8.6831616235862903</v>
      </c>
      <c r="H4" s="7">
        <v>6.5580514360695402E-54</v>
      </c>
      <c r="I4" s="8">
        <v>53.183225181397397</v>
      </c>
      <c r="J4" s="8">
        <v>6.5580514360695402E-54</v>
      </c>
      <c r="K4" s="8">
        <v>53.183225181397397</v>
      </c>
      <c r="L4" s="8">
        <v>2.0650351926963499</v>
      </c>
      <c r="M4" s="8">
        <v>5.0223415150402904E-3</v>
      </c>
      <c r="N4" s="8">
        <v>149</v>
      </c>
      <c r="O4" s="8" t="s">
        <v>4604</v>
      </c>
      <c r="P4" s="8" t="s">
        <v>43</v>
      </c>
      <c r="Q4" s="8" t="s">
        <v>139</v>
      </c>
      <c r="R4" s="8" t="s">
        <v>4605</v>
      </c>
      <c r="S4" s="8" t="s">
        <v>1441</v>
      </c>
      <c r="T4" s="8" t="s">
        <v>141</v>
      </c>
      <c r="U4" s="8"/>
      <c r="V4" s="8">
        <v>1178.308</v>
      </c>
      <c r="W4" s="8">
        <v>2.3566159999999998</v>
      </c>
      <c r="X4" s="8" t="s">
        <v>142</v>
      </c>
      <c r="Y4" s="9">
        <v>8.2970575270002206E-2</v>
      </c>
      <c r="Z4" s="10" t="str">
        <f t="shared" si="0"/>
        <v/>
      </c>
      <c r="AA4" s="10" t="str">
        <f t="shared" si="1"/>
        <v/>
      </c>
      <c r="AB4" s="8" t="str">
        <f t="shared" si="2"/>
        <v>No</v>
      </c>
      <c r="AC4" s="8"/>
      <c r="AD4" s="8"/>
      <c r="AF4" s="3" t="s">
        <v>57</v>
      </c>
    </row>
    <row r="5" spans="1:33" x14ac:dyDescent="0.2">
      <c r="A5" s="5" t="s">
        <v>63</v>
      </c>
      <c r="B5" s="5" t="s">
        <v>4986</v>
      </c>
      <c r="C5" s="5">
        <v>4013</v>
      </c>
      <c r="D5" s="5">
        <v>255</v>
      </c>
      <c r="E5" s="5">
        <v>241</v>
      </c>
      <c r="F5" s="5">
        <v>239</v>
      </c>
      <c r="G5" s="6">
        <v>6.7862019665904496</v>
      </c>
      <c r="H5" s="7">
        <v>6.4999123712126696E-37</v>
      </c>
      <c r="I5" s="8">
        <v>36.187092498273401</v>
      </c>
      <c r="J5" s="8">
        <v>6.4999123712126696E-37</v>
      </c>
      <c r="K5" s="8">
        <v>36.187092498273401</v>
      </c>
      <c r="L5" s="8">
        <v>0.21595744895525201</v>
      </c>
      <c r="M5" s="8">
        <v>1.95572366522021E-3</v>
      </c>
      <c r="N5" s="8">
        <v>123</v>
      </c>
      <c r="O5" s="8" t="s">
        <v>42</v>
      </c>
      <c r="P5" s="8" t="s">
        <v>43</v>
      </c>
      <c r="Q5" s="8" t="s">
        <v>64</v>
      </c>
      <c r="R5" s="8" t="s">
        <v>65</v>
      </c>
      <c r="S5" s="8" t="s">
        <v>66</v>
      </c>
      <c r="T5" s="8" t="s">
        <v>67</v>
      </c>
      <c r="U5" s="8"/>
      <c r="V5" s="8">
        <v>1131.2909999999999</v>
      </c>
      <c r="W5" s="8">
        <v>2.2625820000000001</v>
      </c>
      <c r="X5" s="8" t="s">
        <v>68</v>
      </c>
      <c r="Y5" s="9">
        <v>5.5281573727132466E-2</v>
      </c>
      <c r="Z5" s="10" t="str">
        <f t="shared" si="0"/>
        <v/>
      </c>
      <c r="AA5" s="10" t="str">
        <f t="shared" si="1"/>
        <v/>
      </c>
      <c r="AB5" s="8" t="str">
        <f t="shared" si="2"/>
        <v>No</v>
      </c>
      <c r="AC5" s="8"/>
      <c r="AD5" s="8"/>
    </row>
    <row r="6" spans="1:33" x14ac:dyDescent="0.2">
      <c r="A6" s="5" t="s">
        <v>41</v>
      </c>
      <c r="B6" s="5" t="s">
        <v>4986</v>
      </c>
      <c r="C6" s="5">
        <v>3052</v>
      </c>
      <c r="D6" s="5">
        <v>232</v>
      </c>
      <c r="E6" s="5">
        <v>203</v>
      </c>
      <c r="F6" s="5">
        <v>214</v>
      </c>
      <c r="G6" s="6">
        <v>6.5724209813955197</v>
      </c>
      <c r="H6" s="7">
        <v>3.5027929461209301E-35</v>
      </c>
      <c r="I6" s="8">
        <v>34.455585533540102</v>
      </c>
      <c r="J6" s="8">
        <v>3.5027929461209301E-35</v>
      </c>
      <c r="K6" s="8">
        <v>34.455585533540102</v>
      </c>
      <c r="L6" s="8">
        <v>0.164241747872272</v>
      </c>
      <c r="M6" s="8">
        <v>1.7247574681130101E-3</v>
      </c>
      <c r="N6" s="8">
        <v>290</v>
      </c>
      <c r="O6" s="8" t="s">
        <v>42</v>
      </c>
      <c r="P6" s="8" t="s">
        <v>43</v>
      </c>
      <c r="Q6" s="8" t="s">
        <v>44</v>
      </c>
      <c r="R6" s="8" t="s">
        <v>45</v>
      </c>
      <c r="S6" s="8" t="s">
        <v>46</v>
      </c>
      <c r="T6" s="8" t="s">
        <v>47</v>
      </c>
      <c r="U6" s="8"/>
      <c r="V6" s="8">
        <v>1132.3230000000001</v>
      </c>
      <c r="W6" s="8">
        <v>2.2646459999999999</v>
      </c>
      <c r="X6" s="8" t="s">
        <v>48</v>
      </c>
      <c r="Y6" s="9">
        <v>4.2043200352655942E-2</v>
      </c>
      <c r="Z6" s="10" t="str">
        <f t="shared" si="0"/>
        <v/>
      </c>
      <c r="AA6" s="10" t="str">
        <f t="shared" si="1"/>
        <v/>
      </c>
      <c r="AB6" s="8" t="str">
        <f t="shared" si="2"/>
        <v>No</v>
      </c>
      <c r="AC6" s="8"/>
      <c r="AD6" s="8"/>
      <c r="AF6" s="32" t="s">
        <v>69</v>
      </c>
      <c r="AG6" s="32"/>
    </row>
    <row r="7" spans="1:33" x14ac:dyDescent="0.2">
      <c r="A7" s="5" t="s">
        <v>58</v>
      </c>
      <c r="B7" s="5" t="s">
        <v>4986</v>
      </c>
      <c r="C7" s="5">
        <v>564</v>
      </c>
      <c r="D7" s="5">
        <v>284</v>
      </c>
      <c r="E7" s="5">
        <v>189</v>
      </c>
      <c r="F7" s="5">
        <v>182</v>
      </c>
      <c r="G7" s="6">
        <v>4.1411374346528396</v>
      </c>
      <c r="H7" s="7">
        <v>2.2188000167339002E-15</v>
      </c>
      <c r="I7" s="8">
        <v>14.653881839517799</v>
      </c>
      <c r="J7" s="8">
        <v>2.2188000167339002E-15</v>
      </c>
      <c r="K7" s="8">
        <v>14.653881839517799</v>
      </c>
      <c r="L7" s="8">
        <v>3.0351358387929801E-2</v>
      </c>
      <c r="M7" s="8">
        <v>1.7182424268437899E-3</v>
      </c>
      <c r="N7" s="8">
        <v>323</v>
      </c>
      <c r="O7" s="8" t="s">
        <v>42</v>
      </c>
      <c r="P7" s="8" t="s">
        <v>43</v>
      </c>
      <c r="Q7" s="8" t="s">
        <v>59</v>
      </c>
      <c r="R7" s="8" t="s">
        <v>45</v>
      </c>
      <c r="S7" s="8" t="s">
        <v>60</v>
      </c>
      <c r="T7" s="8" t="s">
        <v>61</v>
      </c>
      <c r="U7" s="8"/>
      <c r="V7" s="8">
        <v>1078.2750000000001</v>
      </c>
      <c r="W7" s="8">
        <v>2.1565500000000002</v>
      </c>
      <c r="X7" s="8" t="s">
        <v>62</v>
      </c>
      <c r="Y7" s="9">
        <v>7.7694511791932992E-3</v>
      </c>
      <c r="Z7" s="10" t="str">
        <f t="shared" si="0"/>
        <v/>
      </c>
      <c r="AA7" s="10" t="str">
        <f t="shared" si="1"/>
        <v/>
      </c>
      <c r="AB7" s="8" t="str">
        <f t="shared" si="2"/>
        <v>No</v>
      </c>
      <c r="AC7" s="8"/>
      <c r="AD7" s="8"/>
      <c r="AF7" s="3" t="s">
        <v>76</v>
      </c>
      <c r="AG7" s="11"/>
    </row>
    <row r="8" spans="1:33" x14ac:dyDescent="0.2">
      <c r="A8" s="5" t="s">
        <v>1771</v>
      </c>
      <c r="B8" s="5" t="s">
        <v>4986</v>
      </c>
      <c r="C8" s="5">
        <v>607</v>
      </c>
      <c r="D8" s="5">
        <v>275</v>
      </c>
      <c r="E8" s="5">
        <v>226</v>
      </c>
      <c r="F8" s="5">
        <v>239</v>
      </c>
      <c r="G8" s="6">
        <v>4.0564273997168296</v>
      </c>
      <c r="H8" s="7">
        <v>6.5707112553708802E-15</v>
      </c>
      <c r="I8" s="8">
        <v>14.182387617112401</v>
      </c>
      <c r="J8" s="8">
        <v>6.5707112553708802E-15</v>
      </c>
      <c r="K8" s="8">
        <v>14.182387617112401</v>
      </c>
      <c r="L8" s="8">
        <v>3.2665380392683303E-2</v>
      </c>
      <c r="M8" s="8">
        <v>1.9621431814481798E-3</v>
      </c>
      <c r="N8" s="8">
        <v>151</v>
      </c>
      <c r="O8" s="8" t="s">
        <v>42</v>
      </c>
      <c r="P8" s="8" t="s">
        <v>43</v>
      </c>
      <c r="Q8" s="8" t="s">
        <v>1772</v>
      </c>
      <c r="R8" s="8" t="s">
        <v>65</v>
      </c>
      <c r="S8" s="8" t="s">
        <v>829</v>
      </c>
      <c r="T8" s="8" t="s">
        <v>1773</v>
      </c>
      <c r="U8" s="8"/>
      <c r="V8" s="8">
        <v>1101.2650000000001</v>
      </c>
      <c r="W8" s="8">
        <v>2.2025299999999999</v>
      </c>
      <c r="X8" s="8" t="s">
        <v>1774</v>
      </c>
      <c r="Y8" s="9">
        <v>8.3618029534934975E-3</v>
      </c>
      <c r="Z8" s="10" t="str">
        <f t="shared" si="0"/>
        <v/>
      </c>
      <c r="AA8" s="10" t="str">
        <f t="shared" si="1"/>
        <v/>
      </c>
      <c r="AB8" s="8" t="str">
        <f t="shared" si="2"/>
        <v>No</v>
      </c>
      <c r="AC8" s="8"/>
      <c r="AD8" s="8"/>
    </row>
    <row r="9" spans="1:33" x14ac:dyDescent="0.2">
      <c r="A9" s="5" t="s">
        <v>643</v>
      </c>
      <c r="B9" s="5" t="s">
        <v>4986</v>
      </c>
      <c r="C9" s="5">
        <v>384</v>
      </c>
      <c r="D9" s="5">
        <v>212</v>
      </c>
      <c r="E9" s="5">
        <v>187</v>
      </c>
      <c r="F9" s="5">
        <v>187</v>
      </c>
      <c r="G9" s="6">
        <v>3.7306376782795598</v>
      </c>
      <c r="H9" s="7">
        <v>1.4265608461348001E-12</v>
      </c>
      <c r="I9" s="8">
        <v>11.8457096999431</v>
      </c>
      <c r="J9" s="8">
        <v>1.4265608461348001E-12</v>
      </c>
      <c r="K9" s="8">
        <v>11.8457096999431</v>
      </c>
      <c r="L9" s="8">
        <v>2.0664754647101099E-2</v>
      </c>
      <c r="M9" s="8">
        <v>1.5556355439079201E-3</v>
      </c>
      <c r="N9" s="8">
        <v>333</v>
      </c>
      <c r="O9" s="8" t="s">
        <v>42</v>
      </c>
      <c r="P9" s="8" t="s">
        <v>43</v>
      </c>
      <c r="Q9" s="8" t="s">
        <v>644</v>
      </c>
      <c r="R9" s="8" t="s">
        <v>45</v>
      </c>
      <c r="S9" s="8" t="s">
        <v>645</v>
      </c>
      <c r="T9" s="8" t="s">
        <v>646</v>
      </c>
      <c r="U9" s="8"/>
      <c r="V9" s="8">
        <v>1057.2329999999999</v>
      </c>
      <c r="W9" s="8">
        <v>2.1144660000000002</v>
      </c>
      <c r="X9" s="8" t="s">
        <v>647</v>
      </c>
      <c r="Y9" s="9">
        <v>5.2898391007273528E-3</v>
      </c>
      <c r="Z9" s="10" t="str">
        <f t="shared" si="0"/>
        <v/>
      </c>
      <c r="AA9" s="10" t="str">
        <f t="shared" si="1"/>
        <v/>
      </c>
      <c r="AB9" s="8" t="str">
        <f t="shared" si="2"/>
        <v>No</v>
      </c>
      <c r="AC9" s="8"/>
      <c r="AD9" s="8"/>
    </row>
    <row r="10" spans="1:33" x14ac:dyDescent="0.2">
      <c r="A10" s="5" t="s">
        <v>601</v>
      </c>
      <c r="B10" s="5" t="s">
        <v>4986</v>
      </c>
      <c r="C10" s="5">
        <v>380</v>
      </c>
      <c r="D10" s="5">
        <v>232</v>
      </c>
      <c r="E10" s="5">
        <v>203</v>
      </c>
      <c r="F10" s="5">
        <v>199</v>
      </c>
      <c r="G10" s="6">
        <v>3.6031560195836598</v>
      </c>
      <c r="H10" s="7">
        <v>8.0739274610238294E-12</v>
      </c>
      <c r="I10" s="8">
        <v>11.0929151567611</v>
      </c>
      <c r="J10" s="8">
        <v>8.0739274610238294E-12</v>
      </c>
      <c r="K10" s="8">
        <v>11.0929151567611</v>
      </c>
      <c r="L10" s="8">
        <v>2.0449496786193799E-2</v>
      </c>
      <c r="M10" s="8">
        <v>1.68168362750039E-3</v>
      </c>
      <c r="N10" s="8">
        <v>45</v>
      </c>
      <c r="O10" s="8" t="s">
        <v>42</v>
      </c>
      <c r="P10" s="8" t="s">
        <v>34</v>
      </c>
      <c r="Q10" s="8" t="s">
        <v>602</v>
      </c>
      <c r="R10" s="8" t="s">
        <v>65</v>
      </c>
      <c r="S10" s="8" t="s">
        <v>510</v>
      </c>
      <c r="T10" s="8" t="s">
        <v>603</v>
      </c>
      <c r="U10" s="8"/>
      <c r="V10" s="8">
        <v>941.04949999999997</v>
      </c>
      <c r="W10" s="8">
        <v>1.882099</v>
      </c>
      <c r="X10" s="8" t="s">
        <v>604</v>
      </c>
      <c r="Y10" s="9">
        <v>5.2347366100947762E-3</v>
      </c>
      <c r="Z10" s="10" t="str">
        <f t="shared" si="0"/>
        <v/>
      </c>
      <c r="AA10" s="10" t="str">
        <f t="shared" si="1"/>
        <v/>
      </c>
      <c r="AB10" s="8" t="str">
        <f t="shared" si="2"/>
        <v>No</v>
      </c>
      <c r="AC10" s="8"/>
      <c r="AD10" s="8"/>
    </row>
    <row r="11" spans="1:33" x14ac:dyDescent="0.2">
      <c r="A11" s="5" t="s">
        <v>982</v>
      </c>
      <c r="B11" s="5" t="s">
        <v>4986</v>
      </c>
      <c r="C11" s="5">
        <v>284</v>
      </c>
      <c r="D11" s="5">
        <v>202</v>
      </c>
      <c r="E11" s="5">
        <v>157</v>
      </c>
      <c r="F11" s="5">
        <v>168</v>
      </c>
      <c r="G11" s="6">
        <v>3.4525220248720698</v>
      </c>
      <c r="H11" s="7">
        <v>8.7604123992617894E-11</v>
      </c>
      <c r="I11" s="8">
        <v>10.057475448796801</v>
      </c>
      <c r="J11" s="8">
        <v>8.7604123992617894E-11</v>
      </c>
      <c r="K11" s="8">
        <v>10.057475448796801</v>
      </c>
      <c r="L11" s="8">
        <v>1.52833081244185E-2</v>
      </c>
      <c r="M11" s="8">
        <v>1.3948379729171901E-3</v>
      </c>
      <c r="N11" s="8">
        <v>58</v>
      </c>
      <c r="O11" s="8" t="s">
        <v>42</v>
      </c>
      <c r="P11" s="8" t="s">
        <v>43</v>
      </c>
      <c r="Q11" s="8" t="s">
        <v>983</v>
      </c>
      <c r="R11" s="8" t="s">
        <v>65</v>
      </c>
      <c r="S11" s="8" t="s">
        <v>984</v>
      </c>
      <c r="T11" s="8" t="s">
        <v>985</v>
      </c>
      <c r="U11" s="8"/>
      <c r="V11" s="8">
        <v>1220.3420000000001</v>
      </c>
      <c r="W11" s="8">
        <v>2.4406840000000001</v>
      </c>
      <c r="X11" s="8" t="s">
        <v>986</v>
      </c>
      <c r="Y11" s="9">
        <v>3.9122768349129384E-3</v>
      </c>
      <c r="Z11" s="10" t="str">
        <f t="shared" si="0"/>
        <v/>
      </c>
      <c r="AA11" s="10" t="str">
        <f t="shared" si="1"/>
        <v/>
      </c>
      <c r="AB11" s="8" t="str">
        <f t="shared" si="2"/>
        <v>No</v>
      </c>
      <c r="AC11" s="8"/>
      <c r="AD11" s="8"/>
    </row>
    <row r="12" spans="1:33" x14ac:dyDescent="0.2">
      <c r="A12" s="5" t="s">
        <v>4615</v>
      </c>
      <c r="B12" s="5" t="s">
        <v>4986</v>
      </c>
      <c r="C12" s="5">
        <v>57</v>
      </c>
      <c r="D12" s="5">
        <v>218</v>
      </c>
      <c r="E12" s="5">
        <v>214</v>
      </c>
      <c r="F12" s="5">
        <v>164</v>
      </c>
      <c r="G12" s="6">
        <v>3.3103693291950802</v>
      </c>
      <c r="H12" s="7">
        <v>5.4118487410949497E-8</v>
      </c>
      <c r="I12" s="8">
        <v>7.2666543502536101</v>
      </c>
      <c r="J12" s="8">
        <v>5.4118487410949497E-8</v>
      </c>
      <c r="K12" s="8">
        <v>7.2666543502536101</v>
      </c>
      <c r="L12" s="8">
        <v>1.9542919804697301E-2</v>
      </c>
      <c r="M12" s="8">
        <v>1.96843475195133E-3</v>
      </c>
      <c r="N12" s="8">
        <v>148</v>
      </c>
      <c r="O12" s="8" t="s">
        <v>4604</v>
      </c>
      <c r="P12" s="8" t="s">
        <v>43</v>
      </c>
      <c r="Q12" s="8" t="s">
        <v>222</v>
      </c>
      <c r="R12" s="8" t="s">
        <v>4605</v>
      </c>
      <c r="S12" s="8" t="s">
        <v>829</v>
      </c>
      <c r="T12" s="8" t="s">
        <v>224</v>
      </c>
      <c r="U12" s="8"/>
      <c r="V12" s="8">
        <v>956.06110000000001</v>
      </c>
      <c r="W12" s="8">
        <v>1.9121222</v>
      </c>
      <c r="X12" s="8" t="s">
        <v>225</v>
      </c>
      <c r="Y12" s="23">
        <v>7.8521049151421642E-4</v>
      </c>
      <c r="Z12" s="10" t="str">
        <f t="shared" si="0"/>
        <v/>
      </c>
      <c r="AA12" s="10" t="str">
        <f t="shared" si="1"/>
        <v/>
      </c>
      <c r="AB12" s="8" t="str">
        <f t="shared" si="2"/>
        <v>No</v>
      </c>
      <c r="AC12" s="8"/>
      <c r="AD12" s="8"/>
    </row>
    <row r="13" spans="1:33" x14ac:dyDescent="0.2">
      <c r="A13" s="5" t="s">
        <v>4700</v>
      </c>
      <c r="B13" s="5" t="s">
        <v>4986</v>
      </c>
      <c r="C13" s="5">
        <v>27</v>
      </c>
      <c r="D13" s="5">
        <v>154</v>
      </c>
      <c r="E13" s="5">
        <v>125</v>
      </c>
      <c r="F13" s="5">
        <v>111</v>
      </c>
      <c r="G13" s="6">
        <v>2.8483762580174501</v>
      </c>
      <c r="H13" s="7">
        <v>1.1205467797114E-4</v>
      </c>
      <c r="I13" s="8">
        <v>3.95057000816377</v>
      </c>
      <c r="J13" s="8">
        <v>1.1205467797114E-4</v>
      </c>
      <c r="K13" s="8">
        <v>3.95057000816377</v>
      </c>
      <c r="L13" s="8">
        <v>9.2571725390671392E-3</v>
      </c>
      <c r="M13" s="8">
        <v>1.2835776924426401E-3</v>
      </c>
      <c r="N13" s="8">
        <v>137</v>
      </c>
      <c r="O13" s="8" t="s">
        <v>4604</v>
      </c>
      <c r="P13" s="8" t="s">
        <v>34</v>
      </c>
      <c r="Q13" s="8" t="s">
        <v>449</v>
      </c>
      <c r="R13" s="8" t="s">
        <v>4605</v>
      </c>
      <c r="S13" s="8" t="s">
        <v>557</v>
      </c>
      <c r="T13" s="8" t="s">
        <v>450</v>
      </c>
      <c r="U13" s="8"/>
      <c r="V13" s="8">
        <v>1095.3019999999999</v>
      </c>
      <c r="W13" s="8">
        <v>2.190604</v>
      </c>
      <c r="X13" s="8" t="s">
        <v>451</v>
      </c>
      <c r="Y13" s="23">
        <v>3.7194181176989201E-4</v>
      </c>
      <c r="Z13" s="10" t="str">
        <f t="shared" si="0"/>
        <v/>
      </c>
      <c r="AA13" s="10" t="str">
        <f t="shared" si="1"/>
        <v/>
      </c>
      <c r="AB13" s="8" t="str">
        <f t="shared" si="2"/>
        <v>No</v>
      </c>
      <c r="AC13" s="8"/>
      <c r="AD13" s="8"/>
    </row>
    <row r="14" spans="1:33" x14ac:dyDescent="0.2">
      <c r="A14" s="5" t="s">
        <v>4626</v>
      </c>
      <c r="B14" s="5" t="s">
        <v>4986</v>
      </c>
      <c r="C14" s="5">
        <v>44</v>
      </c>
      <c r="D14" s="5">
        <v>242</v>
      </c>
      <c r="E14" s="5">
        <v>232</v>
      </c>
      <c r="F14" s="5">
        <v>183</v>
      </c>
      <c r="G14" s="6">
        <v>2.7967160319407798</v>
      </c>
      <c r="H14" s="7">
        <v>2.50028872082019E-5</v>
      </c>
      <c r="I14" s="8">
        <v>4.60200983828034</v>
      </c>
      <c r="J14" s="8">
        <v>2.50028872082019E-5</v>
      </c>
      <c r="K14" s="8">
        <v>4.60200983828034</v>
      </c>
      <c r="L14" s="8">
        <v>1.5085762656257599E-2</v>
      </c>
      <c r="M14" s="8">
        <v>2.1695410315353599E-3</v>
      </c>
      <c r="N14" s="8">
        <v>152</v>
      </c>
      <c r="O14" s="8" t="s">
        <v>4604</v>
      </c>
      <c r="P14" s="8" t="s">
        <v>43</v>
      </c>
      <c r="Q14" s="8" t="s">
        <v>716</v>
      </c>
      <c r="R14" s="8" t="s">
        <v>4605</v>
      </c>
      <c r="S14" s="8" t="s">
        <v>791</v>
      </c>
      <c r="T14" s="8" t="s">
        <v>718</v>
      </c>
      <c r="U14" s="8"/>
      <c r="V14" s="8">
        <v>1140.21</v>
      </c>
      <c r="W14" s="8">
        <v>2.2804199999999999</v>
      </c>
      <c r="X14" s="8" t="s">
        <v>719</v>
      </c>
      <c r="Y14" s="23">
        <v>6.0612739695834253E-4</v>
      </c>
      <c r="Z14" s="10" t="str">
        <f t="shared" si="0"/>
        <v/>
      </c>
      <c r="AA14" s="10" t="str">
        <f t="shared" si="1"/>
        <v/>
      </c>
      <c r="AB14" s="8" t="str">
        <f t="shared" si="2"/>
        <v>No</v>
      </c>
      <c r="AC14" s="8"/>
      <c r="AD14" s="8"/>
    </row>
    <row r="15" spans="1:33" x14ac:dyDescent="0.2">
      <c r="A15" s="5" t="s">
        <v>605</v>
      </c>
      <c r="B15" s="5" t="s">
        <v>4986</v>
      </c>
      <c r="C15" s="5">
        <v>156</v>
      </c>
      <c r="D15" s="5">
        <v>188</v>
      </c>
      <c r="E15" s="5">
        <v>172</v>
      </c>
      <c r="F15" s="5">
        <v>135</v>
      </c>
      <c r="G15" s="6">
        <v>2.6808182073689499</v>
      </c>
      <c r="H15" s="7">
        <v>2.84825466243762E-6</v>
      </c>
      <c r="I15" s="8">
        <v>5.5454211830313396</v>
      </c>
      <c r="J15" s="8">
        <v>2.84825466243762E-6</v>
      </c>
      <c r="K15" s="8">
        <v>5.5454211830313396</v>
      </c>
      <c r="L15" s="8">
        <v>8.3950565753848298E-3</v>
      </c>
      <c r="M15" s="8">
        <v>1.3079451759819599E-3</v>
      </c>
      <c r="N15" s="8">
        <v>34</v>
      </c>
      <c r="O15" s="8" t="s">
        <v>42</v>
      </c>
      <c r="P15" s="8" t="s">
        <v>34</v>
      </c>
      <c r="Q15" s="8" t="s">
        <v>606</v>
      </c>
      <c r="R15" s="8" t="s">
        <v>65</v>
      </c>
      <c r="S15" s="8" t="s">
        <v>218</v>
      </c>
      <c r="T15" s="8" t="s">
        <v>607</v>
      </c>
      <c r="U15" s="8"/>
      <c r="V15" s="8">
        <v>992.08920000000001</v>
      </c>
      <c r="W15" s="8">
        <v>1.9841784</v>
      </c>
      <c r="X15" s="8" t="s">
        <v>608</v>
      </c>
      <c r="Y15" s="9">
        <v>2.1489971346704871E-3</v>
      </c>
      <c r="Z15" s="10" t="str">
        <f t="shared" si="0"/>
        <v/>
      </c>
      <c r="AA15" s="10" t="str">
        <f t="shared" si="1"/>
        <v/>
      </c>
      <c r="AB15" s="8" t="str">
        <f t="shared" si="2"/>
        <v>No</v>
      </c>
      <c r="AC15" s="8"/>
      <c r="AD15" s="8"/>
    </row>
    <row r="16" spans="1:33" x14ac:dyDescent="0.2">
      <c r="A16" s="5" t="s">
        <v>318</v>
      </c>
      <c r="B16" s="5" t="s">
        <v>4986</v>
      </c>
      <c r="C16" s="5">
        <v>222</v>
      </c>
      <c r="D16" s="5">
        <v>250</v>
      </c>
      <c r="E16" s="5">
        <v>252</v>
      </c>
      <c r="F16" s="5">
        <v>201</v>
      </c>
      <c r="G16" s="6">
        <v>2.6786675168466001</v>
      </c>
      <c r="H16" s="7">
        <v>2.1709582150345702E-6</v>
      </c>
      <c r="I16" s="8">
        <v>5.6633485354375903</v>
      </c>
      <c r="J16" s="8">
        <v>2.1709582150345702E-6</v>
      </c>
      <c r="K16" s="8">
        <v>5.6633485354375903</v>
      </c>
      <c r="L16" s="8">
        <v>1.19468112803553E-2</v>
      </c>
      <c r="M16" s="8">
        <v>1.86491706213297E-3</v>
      </c>
      <c r="N16" s="8">
        <v>23</v>
      </c>
      <c r="O16" s="8" t="s">
        <v>42</v>
      </c>
      <c r="P16" s="8" t="s">
        <v>43</v>
      </c>
      <c r="Q16" s="8" t="s">
        <v>319</v>
      </c>
      <c r="R16" s="8" t="s">
        <v>65</v>
      </c>
      <c r="S16" s="8" t="s">
        <v>229</v>
      </c>
      <c r="T16" s="8" t="s">
        <v>320</v>
      </c>
      <c r="U16" s="8"/>
      <c r="V16" s="8">
        <v>1219.4010000000001</v>
      </c>
      <c r="W16" s="8">
        <v>2.4388019999999999</v>
      </c>
      <c r="X16" s="8" t="s">
        <v>321</v>
      </c>
      <c r="Y16" s="9">
        <v>3.0581882301080007E-3</v>
      </c>
      <c r="Z16" s="10" t="str">
        <f t="shared" si="0"/>
        <v/>
      </c>
      <c r="AA16" s="10" t="str">
        <f t="shared" si="1"/>
        <v/>
      </c>
      <c r="AB16" s="8" t="str">
        <f t="shared" si="2"/>
        <v>No</v>
      </c>
      <c r="AC16" s="8"/>
      <c r="AD16" s="8"/>
    </row>
    <row r="17" spans="1:30" x14ac:dyDescent="0.2">
      <c r="A17" s="5" t="s">
        <v>92</v>
      </c>
      <c r="B17" s="5" t="s">
        <v>4986</v>
      </c>
      <c r="C17" s="5">
        <v>157</v>
      </c>
      <c r="D17" s="5">
        <v>190</v>
      </c>
      <c r="E17" s="5">
        <v>159</v>
      </c>
      <c r="F17" s="5">
        <v>154</v>
      </c>
      <c r="G17" s="6">
        <v>2.6644201087094799</v>
      </c>
      <c r="H17" s="7">
        <v>3.0295423599280902E-6</v>
      </c>
      <c r="I17" s="8">
        <v>5.5186229706952901</v>
      </c>
      <c r="J17" s="8">
        <v>3.0295423599280902E-6</v>
      </c>
      <c r="K17" s="8">
        <v>5.5186229706952901</v>
      </c>
      <c r="L17" s="8">
        <v>8.44887104061166E-3</v>
      </c>
      <c r="M17" s="8">
        <v>1.3315521905187199E-3</v>
      </c>
      <c r="N17" s="8">
        <v>135</v>
      </c>
      <c r="O17" s="8" t="s">
        <v>42</v>
      </c>
      <c r="P17" s="8" t="s">
        <v>43</v>
      </c>
      <c r="Q17" s="8" t="s">
        <v>93</v>
      </c>
      <c r="R17" s="8" t="s">
        <v>65</v>
      </c>
      <c r="S17" s="8" t="s">
        <v>94</v>
      </c>
      <c r="T17" s="8" t="s">
        <v>95</v>
      </c>
      <c r="U17" s="8"/>
      <c r="V17" s="8">
        <v>1195.3989999999999</v>
      </c>
      <c r="W17" s="8">
        <v>2.3907980000000002</v>
      </c>
      <c r="X17" s="8" t="s">
        <v>96</v>
      </c>
      <c r="Y17" s="9">
        <v>2.1627727573286311E-3</v>
      </c>
      <c r="Z17" s="10" t="str">
        <f t="shared" si="0"/>
        <v/>
      </c>
      <c r="AA17" s="10" t="str">
        <f t="shared" si="1"/>
        <v/>
      </c>
      <c r="AB17" s="8" t="str">
        <f t="shared" si="2"/>
        <v>No</v>
      </c>
      <c r="AC17" s="8"/>
      <c r="AD17" s="8"/>
    </row>
    <row r="18" spans="1:30" x14ac:dyDescent="0.2">
      <c r="A18" s="17" t="s">
        <v>4659</v>
      </c>
      <c r="B18" s="17" t="s">
        <v>4986</v>
      </c>
      <c r="C18" s="17">
        <v>29</v>
      </c>
      <c r="D18" s="17">
        <v>242</v>
      </c>
      <c r="E18" s="17">
        <v>220</v>
      </c>
      <c r="F18" s="17">
        <v>163</v>
      </c>
      <c r="G18" s="18">
        <v>2.2722768951797199</v>
      </c>
      <c r="H18" s="19">
        <v>3.46551289948515E-3</v>
      </c>
      <c r="I18" s="20">
        <v>2.4602324802637798</v>
      </c>
      <c r="J18" s="20">
        <v>3.46551289948515E-3</v>
      </c>
      <c r="K18" s="20">
        <v>2.4602324802637798</v>
      </c>
      <c r="L18" s="20">
        <v>9.9428890234424805E-3</v>
      </c>
      <c r="M18" s="20">
        <v>2.0564580699391401E-3</v>
      </c>
      <c r="N18" s="20">
        <v>155</v>
      </c>
      <c r="O18" s="20" t="s">
        <v>4604</v>
      </c>
      <c r="P18" s="20" t="s">
        <v>43</v>
      </c>
      <c r="Q18" s="20" t="s">
        <v>4436</v>
      </c>
      <c r="R18" s="20" t="s">
        <v>4605</v>
      </c>
      <c r="S18" s="20" t="s">
        <v>942</v>
      </c>
      <c r="T18" s="20" t="s">
        <v>4437</v>
      </c>
      <c r="U18" s="20"/>
      <c r="V18" s="20">
        <v>1079.2159999999999</v>
      </c>
      <c r="W18" s="20">
        <v>2.1584319999999999</v>
      </c>
      <c r="X18" s="20" t="s">
        <v>4438</v>
      </c>
      <c r="Y18" s="21">
        <v>3.994930570861803E-4</v>
      </c>
      <c r="Z18" s="22" t="str">
        <f t="shared" si="0"/>
        <v/>
      </c>
      <c r="AA18" s="22" t="str">
        <f t="shared" si="1"/>
        <v/>
      </c>
      <c r="AB18" s="20" t="str">
        <f t="shared" si="2"/>
        <v>No</v>
      </c>
      <c r="AC18" s="20"/>
      <c r="AD18" s="20"/>
    </row>
    <row r="19" spans="1:30" x14ac:dyDescent="0.2">
      <c r="A19" s="25" t="s">
        <v>4751</v>
      </c>
      <c r="B19" s="25" t="s">
        <v>4986</v>
      </c>
      <c r="C19" s="25">
        <v>21</v>
      </c>
      <c r="D19" s="25">
        <v>192</v>
      </c>
      <c r="E19" s="25">
        <v>140</v>
      </c>
      <c r="F19" s="25">
        <v>128</v>
      </c>
      <c r="G19" s="26">
        <v>2.25278061372906</v>
      </c>
      <c r="H19" s="27">
        <v>6.1016909450533402E-3</v>
      </c>
      <c r="I19" s="28">
        <v>2.2145497934581302</v>
      </c>
      <c r="J19" s="28">
        <v>6.1016909450533402E-3</v>
      </c>
      <c r="K19" s="28">
        <v>2.2145497934581302</v>
      </c>
      <c r="L19" s="28">
        <v>7.20002308594111E-3</v>
      </c>
      <c r="M19" s="28">
        <v>1.50870519298462E-3</v>
      </c>
      <c r="N19" s="28">
        <v>44</v>
      </c>
      <c r="O19" s="28" t="s">
        <v>4604</v>
      </c>
      <c r="P19" s="28" t="s">
        <v>283</v>
      </c>
      <c r="Q19" s="28" t="s">
        <v>3638</v>
      </c>
      <c r="R19" s="28" t="s">
        <v>4605</v>
      </c>
      <c r="S19" s="28" t="s">
        <v>170</v>
      </c>
      <c r="T19" s="28" t="s">
        <v>3639</v>
      </c>
      <c r="U19" s="28"/>
      <c r="V19" s="28">
        <v>1306.433</v>
      </c>
      <c r="W19" s="28">
        <v>2.6128659999999999</v>
      </c>
      <c r="X19" s="28" t="s">
        <v>3640</v>
      </c>
      <c r="Y19" s="31">
        <v>2.892880758210271E-4</v>
      </c>
      <c r="Z19" s="30" t="str">
        <f t="shared" si="0"/>
        <v/>
      </c>
      <c r="AA19" s="30" t="str">
        <f t="shared" si="1"/>
        <v/>
      </c>
      <c r="AB19" s="28" t="str">
        <f t="shared" si="2"/>
        <v>No</v>
      </c>
      <c r="AC19" s="28"/>
      <c r="AD19" s="28"/>
    </row>
    <row r="20" spans="1:30" x14ac:dyDescent="0.2">
      <c r="A20" s="25" t="s">
        <v>4624</v>
      </c>
      <c r="B20" s="25" t="s">
        <v>4986</v>
      </c>
      <c r="C20" s="25">
        <v>19</v>
      </c>
      <c r="D20" s="25">
        <v>161</v>
      </c>
      <c r="E20" s="25">
        <v>125</v>
      </c>
      <c r="F20" s="25">
        <v>139</v>
      </c>
      <c r="G20" s="26">
        <v>2.2115577072621999</v>
      </c>
      <c r="H20" s="27">
        <v>8.7654830624924202E-3</v>
      </c>
      <c r="I20" s="28">
        <v>2.0572241451042399</v>
      </c>
      <c r="J20" s="28">
        <v>8.7654830624924202E-3</v>
      </c>
      <c r="K20" s="28">
        <v>2.0572241451042399</v>
      </c>
      <c r="L20" s="28">
        <v>6.51430660156576E-3</v>
      </c>
      <c r="M20" s="28">
        <v>1.4052012210223901E-3</v>
      </c>
      <c r="N20" s="28">
        <v>161</v>
      </c>
      <c r="O20" s="28" t="s">
        <v>4604</v>
      </c>
      <c r="P20" s="28" t="s">
        <v>34</v>
      </c>
      <c r="Q20" s="28" t="s">
        <v>1086</v>
      </c>
      <c r="R20" s="28" t="s">
        <v>4605</v>
      </c>
      <c r="S20" s="28" t="s">
        <v>474</v>
      </c>
      <c r="T20" s="28" t="s">
        <v>1088</v>
      </c>
      <c r="U20" s="28"/>
      <c r="V20" s="28">
        <v>1199.413</v>
      </c>
      <c r="W20" s="28">
        <v>2.3988260000000001</v>
      </c>
      <c r="X20" s="28" t="s">
        <v>1089</v>
      </c>
      <c r="Y20" s="31">
        <v>2.6173683050473881E-4</v>
      </c>
      <c r="Z20" s="30" t="str">
        <f t="shared" si="0"/>
        <v/>
      </c>
      <c r="AA20" s="30" t="str">
        <f t="shared" si="1"/>
        <v/>
      </c>
      <c r="AB20" s="28" t="str">
        <f t="shared" si="2"/>
        <v>No</v>
      </c>
      <c r="AC20" s="28"/>
      <c r="AD20" s="28"/>
    </row>
    <row r="21" spans="1:30" x14ac:dyDescent="0.2">
      <c r="A21" s="4" t="s">
        <v>4939</v>
      </c>
      <c r="B21" s="4" t="s">
        <v>4986</v>
      </c>
      <c r="C21" s="4">
        <v>13</v>
      </c>
      <c r="D21" s="4">
        <v>122</v>
      </c>
      <c r="E21" s="4">
        <v>88</v>
      </c>
      <c r="F21" s="4">
        <v>98</v>
      </c>
      <c r="G21" s="12">
        <v>2.1319394218196899</v>
      </c>
      <c r="H21" s="13">
        <v>2.4782470826970399E-2</v>
      </c>
      <c r="I21" s="3">
        <v>1.6058553963851201</v>
      </c>
      <c r="J21" s="3">
        <v>2.4782470826970399E-2</v>
      </c>
      <c r="K21" s="3">
        <v>1.6058553963851201</v>
      </c>
      <c r="L21" s="3">
        <v>4.4571571484397299E-3</v>
      </c>
      <c r="M21" s="3">
        <v>1.01542894002183E-3</v>
      </c>
      <c r="N21" s="3">
        <v>188</v>
      </c>
      <c r="O21" s="3" t="s">
        <v>4604</v>
      </c>
      <c r="P21" s="3" t="s">
        <v>34</v>
      </c>
      <c r="Q21" s="3" t="s">
        <v>1414</v>
      </c>
      <c r="R21" s="3" t="s">
        <v>4605</v>
      </c>
      <c r="S21" s="3" t="s">
        <v>145</v>
      </c>
      <c r="T21" s="3" t="s">
        <v>1415</v>
      </c>
      <c r="V21" s="3">
        <v>926.07820000000004</v>
      </c>
      <c r="W21" s="3">
        <v>1.8521563999999999</v>
      </c>
      <c r="X21" s="3" t="s">
        <v>1416</v>
      </c>
      <c r="Y21" s="14">
        <v>1.7908309455587392E-4</v>
      </c>
      <c r="Z21" s="11" t="str">
        <f t="shared" si="0"/>
        <v/>
      </c>
      <c r="AA21" s="11" t="str">
        <f t="shared" si="1"/>
        <v/>
      </c>
      <c r="AB21" s="3" t="str">
        <f t="shared" si="2"/>
        <v>No</v>
      </c>
    </row>
    <row r="22" spans="1:30" x14ac:dyDescent="0.2">
      <c r="A22" s="17" t="s">
        <v>4768</v>
      </c>
      <c r="B22" s="17" t="s">
        <v>4986</v>
      </c>
      <c r="C22" s="17">
        <v>37</v>
      </c>
      <c r="D22" s="17">
        <v>347</v>
      </c>
      <c r="E22" s="17">
        <v>280</v>
      </c>
      <c r="F22" s="17">
        <v>260</v>
      </c>
      <c r="G22" s="18">
        <v>2.1173121155490402</v>
      </c>
      <c r="H22" s="19">
        <v>4.8982281196562304E-3</v>
      </c>
      <c r="I22" s="20">
        <v>2.309960992833</v>
      </c>
      <c r="J22" s="20">
        <v>4.8982281196562304E-3</v>
      </c>
      <c r="K22" s="20">
        <v>2.309960992833</v>
      </c>
      <c r="L22" s="20">
        <v>1.26857549609439E-2</v>
      </c>
      <c r="M22" s="20">
        <v>2.9221879665324801E-3</v>
      </c>
      <c r="N22" s="20">
        <v>83</v>
      </c>
      <c r="O22" s="20" t="s">
        <v>4604</v>
      </c>
      <c r="P22" s="20" t="s">
        <v>82</v>
      </c>
      <c r="Q22" s="20" t="s">
        <v>338</v>
      </c>
      <c r="R22" s="20" t="s">
        <v>4605</v>
      </c>
      <c r="S22" s="20" t="s">
        <v>527</v>
      </c>
      <c r="T22" s="20" t="s">
        <v>340</v>
      </c>
      <c r="U22" s="20"/>
      <c r="V22" s="20">
        <v>1041.1669999999999</v>
      </c>
      <c r="W22" s="20">
        <v>2.0823339999999999</v>
      </c>
      <c r="X22" s="20" t="s">
        <v>341</v>
      </c>
      <c r="Y22" s="21">
        <v>5.0969803835133345E-4</v>
      </c>
      <c r="Z22" s="22" t="str">
        <f t="shared" si="0"/>
        <v/>
      </c>
      <c r="AA22" s="22" t="str">
        <f t="shared" si="1"/>
        <v/>
      </c>
      <c r="AB22" s="20" t="str">
        <f t="shared" si="2"/>
        <v>No</v>
      </c>
      <c r="AC22" s="20"/>
      <c r="AD22" s="20"/>
    </row>
    <row r="23" spans="1:30" x14ac:dyDescent="0.2">
      <c r="A23" s="25" t="s">
        <v>4662</v>
      </c>
      <c r="B23" s="25" t="s">
        <v>4986</v>
      </c>
      <c r="C23" s="25">
        <v>24</v>
      </c>
      <c r="D23" s="25">
        <v>223</v>
      </c>
      <c r="E23" s="25">
        <v>181</v>
      </c>
      <c r="F23" s="25">
        <v>182</v>
      </c>
      <c r="G23" s="26">
        <v>2.0871099640473298</v>
      </c>
      <c r="H23" s="27">
        <v>8.7654830624924202E-3</v>
      </c>
      <c r="I23" s="28">
        <v>2.0572241451042399</v>
      </c>
      <c r="J23" s="28">
        <v>8.7654830624924202E-3</v>
      </c>
      <c r="K23" s="28">
        <v>2.0572241451042399</v>
      </c>
      <c r="L23" s="28">
        <v>8.2285978125041202E-3</v>
      </c>
      <c r="M23" s="28">
        <v>1.9352856523497501E-3</v>
      </c>
      <c r="N23" s="28">
        <v>136</v>
      </c>
      <c r="O23" s="28" t="s">
        <v>4604</v>
      </c>
      <c r="P23" s="28" t="s">
        <v>227</v>
      </c>
      <c r="Q23" s="28" t="s">
        <v>1544</v>
      </c>
      <c r="R23" s="28" t="s">
        <v>4605</v>
      </c>
      <c r="S23" s="28" t="s">
        <v>921</v>
      </c>
      <c r="T23" s="28" t="s">
        <v>1545</v>
      </c>
      <c r="U23" s="28" t="s">
        <v>390</v>
      </c>
      <c r="V23" s="28">
        <v>1182.386</v>
      </c>
      <c r="W23" s="28">
        <v>2.3647719999999999</v>
      </c>
      <c r="X23" s="28" t="s">
        <v>1546</v>
      </c>
      <c r="Y23" s="31">
        <v>3.3061494379545955E-4</v>
      </c>
      <c r="Z23" s="30" t="str">
        <f t="shared" si="0"/>
        <v/>
      </c>
      <c r="AA23" s="30" t="str">
        <f t="shared" si="1"/>
        <v/>
      </c>
      <c r="AB23" s="28" t="str">
        <f t="shared" si="2"/>
        <v>No</v>
      </c>
      <c r="AC23" s="28"/>
      <c r="AD23" s="28"/>
    </row>
    <row r="24" spans="1:30" x14ac:dyDescent="0.2">
      <c r="A24" s="25" t="s">
        <v>4656</v>
      </c>
      <c r="B24" s="25" t="s">
        <v>4986</v>
      </c>
      <c r="C24" s="25">
        <v>24</v>
      </c>
      <c r="D24" s="25">
        <v>227</v>
      </c>
      <c r="E24" s="25">
        <v>199</v>
      </c>
      <c r="F24" s="25">
        <v>172</v>
      </c>
      <c r="G24" s="26">
        <v>2.0594590794165799</v>
      </c>
      <c r="H24" s="27">
        <v>9.0403944928067193E-3</v>
      </c>
      <c r="I24" s="28">
        <v>2.0438126179415601</v>
      </c>
      <c r="J24" s="28">
        <v>9.0403944928067193E-3</v>
      </c>
      <c r="K24" s="28">
        <v>2.0438126179415601</v>
      </c>
      <c r="L24" s="28">
        <v>8.2285978125041202E-3</v>
      </c>
      <c r="M24" s="28">
        <v>1.9726453791223302E-3</v>
      </c>
      <c r="N24" s="28">
        <v>233</v>
      </c>
      <c r="O24" s="28" t="s">
        <v>4604</v>
      </c>
      <c r="P24" s="28" t="s">
        <v>43</v>
      </c>
      <c r="Q24" s="28" t="s">
        <v>850</v>
      </c>
      <c r="R24" s="28" t="s">
        <v>4608</v>
      </c>
      <c r="S24" s="28" t="s">
        <v>170</v>
      </c>
      <c r="T24" s="28" t="s">
        <v>852</v>
      </c>
      <c r="U24" s="28"/>
      <c r="V24" s="28">
        <v>947.16189999999995</v>
      </c>
      <c r="W24" s="28">
        <v>1.8943238</v>
      </c>
      <c r="X24" s="28" t="s">
        <v>853</v>
      </c>
      <c r="Y24" s="31">
        <v>3.3061494379545955E-4</v>
      </c>
      <c r="Z24" s="30" t="str">
        <f t="shared" si="0"/>
        <v/>
      </c>
      <c r="AA24" s="30" t="str">
        <f t="shared" si="1"/>
        <v/>
      </c>
      <c r="AB24" s="28" t="str">
        <f t="shared" si="2"/>
        <v>No</v>
      </c>
      <c r="AC24" s="28"/>
      <c r="AD24" s="28"/>
    </row>
    <row r="25" spans="1:30" x14ac:dyDescent="0.2">
      <c r="A25" s="4" t="s">
        <v>4607</v>
      </c>
      <c r="B25" s="4" t="s">
        <v>4986</v>
      </c>
      <c r="C25" s="4">
        <v>20</v>
      </c>
      <c r="D25" s="4">
        <v>184</v>
      </c>
      <c r="E25" s="4">
        <v>176</v>
      </c>
      <c r="F25" s="4">
        <v>138</v>
      </c>
      <c r="G25" s="12">
        <v>2.0590993685165899</v>
      </c>
      <c r="H25" s="13">
        <v>1.27756197102716E-2</v>
      </c>
      <c r="I25" s="3">
        <v>1.89361802424815</v>
      </c>
      <c r="J25" s="3">
        <v>1.27756197102716E-2</v>
      </c>
      <c r="K25" s="3">
        <v>1.89361802424815</v>
      </c>
      <c r="L25" s="3">
        <v>6.8571648437534402E-3</v>
      </c>
      <c r="M25" s="3">
        <v>1.6441030853503E-3</v>
      </c>
      <c r="N25" s="3">
        <v>280</v>
      </c>
      <c r="O25" s="3" t="s">
        <v>4604</v>
      </c>
      <c r="P25" s="3" t="s">
        <v>43</v>
      </c>
      <c r="Q25" s="3" t="s">
        <v>1669</v>
      </c>
      <c r="R25" s="3" t="s">
        <v>4608</v>
      </c>
      <c r="S25" s="3" t="s">
        <v>1065</v>
      </c>
      <c r="T25" s="3" t="s">
        <v>1670</v>
      </c>
      <c r="V25" s="3">
        <v>1045.202</v>
      </c>
      <c r="W25" s="3">
        <v>2.0904039999999999</v>
      </c>
      <c r="X25" s="3" t="s">
        <v>1671</v>
      </c>
      <c r="Y25" s="14">
        <v>2.7551245316288298E-4</v>
      </c>
      <c r="Z25" s="11" t="str">
        <f t="shared" si="0"/>
        <v/>
      </c>
      <c r="AA25" s="11" t="str">
        <f t="shared" si="1"/>
        <v/>
      </c>
      <c r="AB25" s="3" t="str">
        <f t="shared" si="2"/>
        <v>No</v>
      </c>
    </row>
    <row r="26" spans="1:30" x14ac:dyDescent="0.2">
      <c r="A26" s="25" t="s">
        <v>4718</v>
      </c>
      <c r="B26" s="25" t="s">
        <v>4986</v>
      </c>
      <c r="C26" s="25">
        <v>26</v>
      </c>
      <c r="D26" s="25">
        <v>258</v>
      </c>
      <c r="E26" s="25">
        <v>196</v>
      </c>
      <c r="F26" s="25">
        <v>200</v>
      </c>
      <c r="G26" s="26">
        <v>2.0473366884191502</v>
      </c>
      <c r="H26" s="27">
        <v>8.7654830624924202E-3</v>
      </c>
      <c r="I26" s="28">
        <v>2.0572241451042399</v>
      </c>
      <c r="J26" s="28">
        <v>8.7654830624924202E-3</v>
      </c>
      <c r="K26" s="28">
        <v>2.0572241451042399</v>
      </c>
      <c r="L26" s="28">
        <v>8.9143142968794702E-3</v>
      </c>
      <c r="M26" s="28">
        <v>2.1551268258670599E-3</v>
      </c>
      <c r="N26" s="28">
        <v>57</v>
      </c>
      <c r="O26" s="28" t="s">
        <v>4604</v>
      </c>
      <c r="P26" s="28" t="s">
        <v>43</v>
      </c>
      <c r="Q26" s="28" t="s">
        <v>962</v>
      </c>
      <c r="R26" s="28" t="s">
        <v>4605</v>
      </c>
      <c r="S26" s="28" t="s">
        <v>770</v>
      </c>
      <c r="T26" s="28" t="s">
        <v>963</v>
      </c>
      <c r="U26" s="28"/>
      <c r="V26" s="28">
        <v>1113.271</v>
      </c>
      <c r="W26" s="28">
        <v>2.2265419999999998</v>
      </c>
      <c r="X26" s="28" t="s">
        <v>964</v>
      </c>
      <c r="Y26" s="31">
        <v>3.5816618911174784E-4</v>
      </c>
      <c r="Z26" s="30" t="str">
        <f t="shared" si="0"/>
        <v/>
      </c>
      <c r="AA26" s="30" t="str">
        <f t="shared" si="1"/>
        <v/>
      </c>
      <c r="AB26" s="28" t="str">
        <f t="shared" si="2"/>
        <v>No</v>
      </c>
      <c r="AC26" s="28"/>
      <c r="AD26" s="28"/>
    </row>
    <row r="27" spans="1:30" x14ac:dyDescent="0.2">
      <c r="A27" s="17" t="s">
        <v>373</v>
      </c>
      <c r="B27" s="17" t="s">
        <v>4986</v>
      </c>
      <c r="C27" s="17">
        <v>98</v>
      </c>
      <c r="D27" s="17">
        <v>169</v>
      </c>
      <c r="E27" s="17">
        <v>168</v>
      </c>
      <c r="F27" s="17">
        <v>152</v>
      </c>
      <c r="G27" s="18">
        <v>2.0189837064555198</v>
      </c>
      <c r="H27" s="19">
        <v>1.66912556703234E-3</v>
      </c>
      <c r="I27" s="20">
        <v>2.7775109904519901</v>
      </c>
      <c r="J27" s="20">
        <v>1.66912556703234E-3</v>
      </c>
      <c r="K27" s="20">
        <v>2.7775109904519901</v>
      </c>
      <c r="L27" s="20">
        <v>5.27381759222893E-3</v>
      </c>
      <c r="M27" s="20">
        <v>1.3005235490728599E-3</v>
      </c>
      <c r="N27" s="20">
        <v>311</v>
      </c>
      <c r="O27" s="20" t="s">
        <v>42</v>
      </c>
      <c r="P27" s="20" t="s">
        <v>34</v>
      </c>
      <c r="Q27" s="20" t="s">
        <v>374</v>
      </c>
      <c r="R27" s="20" t="s">
        <v>45</v>
      </c>
      <c r="S27" s="20" t="s">
        <v>54</v>
      </c>
      <c r="T27" s="20" t="s">
        <v>375</v>
      </c>
      <c r="U27" s="20"/>
      <c r="V27" s="20">
        <v>1062.2719999999999</v>
      </c>
      <c r="W27" s="20">
        <v>2.1245440000000002</v>
      </c>
      <c r="X27" s="20" t="s">
        <v>376</v>
      </c>
      <c r="Y27" s="24">
        <v>1.3500110204981266E-3</v>
      </c>
      <c r="Z27" s="22" t="str">
        <f t="shared" si="0"/>
        <v/>
      </c>
      <c r="AA27" s="22" t="str">
        <f t="shared" si="1"/>
        <v/>
      </c>
      <c r="AB27" s="20" t="str">
        <f t="shared" si="2"/>
        <v>No</v>
      </c>
      <c r="AC27" s="20"/>
      <c r="AD27" s="20"/>
    </row>
    <row r="28" spans="1:30" x14ac:dyDescent="0.2">
      <c r="A28" s="25" t="s">
        <v>4733</v>
      </c>
      <c r="B28" s="25" t="s">
        <v>4986</v>
      </c>
      <c r="C28" s="25">
        <v>28</v>
      </c>
      <c r="D28" s="25">
        <v>282</v>
      </c>
      <c r="E28" s="25">
        <v>223</v>
      </c>
      <c r="F28" s="25">
        <v>217</v>
      </c>
      <c r="G28" s="26">
        <v>2.0112982573620299</v>
      </c>
      <c r="H28" s="27">
        <v>8.7654830624924202E-3</v>
      </c>
      <c r="I28" s="28">
        <v>2.0572241451042399</v>
      </c>
      <c r="J28" s="28">
        <v>8.7654830624924202E-3</v>
      </c>
      <c r="K28" s="28">
        <v>2.0572241451042399</v>
      </c>
      <c r="L28" s="28">
        <v>9.6000307812548098E-3</v>
      </c>
      <c r="M28" s="28">
        <v>2.37979557893802E-3</v>
      </c>
      <c r="N28" s="28">
        <v>231</v>
      </c>
      <c r="O28" s="28" t="s">
        <v>4604</v>
      </c>
      <c r="P28" s="28" t="s">
        <v>43</v>
      </c>
      <c r="Q28" s="28" t="s">
        <v>4019</v>
      </c>
      <c r="R28" s="28" t="s">
        <v>4608</v>
      </c>
      <c r="S28" s="28" t="s">
        <v>198</v>
      </c>
      <c r="T28" s="28" t="s">
        <v>4020</v>
      </c>
      <c r="U28" s="28"/>
      <c r="V28" s="28">
        <v>1162.395</v>
      </c>
      <c r="W28" s="28">
        <v>2.3247900000000001</v>
      </c>
      <c r="X28" s="28" t="s">
        <v>4021</v>
      </c>
      <c r="Y28" s="31">
        <v>3.8571743442803613E-4</v>
      </c>
      <c r="Z28" s="30" t="str">
        <f t="shared" si="0"/>
        <v/>
      </c>
      <c r="AA28" s="30" t="str">
        <f t="shared" si="1"/>
        <v/>
      </c>
      <c r="AB28" s="28" t="str">
        <f t="shared" si="2"/>
        <v>No</v>
      </c>
      <c r="AC28" s="28"/>
      <c r="AD28" s="28"/>
    </row>
    <row r="29" spans="1:30" x14ac:dyDescent="0.2">
      <c r="A29" s="17" t="s">
        <v>1129</v>
      </c>
      <c r="B29" s="17" t="s">
        <v>4986</v>
      </c>
      <c r="C29" s="17">
        <v>116</v>
      </c>
      <c r="D29" s="17">
        <v>229</v>
      </c>
      <c r="E29" s="17">
        <v>179</v>
      </c>
      <c r="F29" s="17">
        <v>180</v>
      </c>
      <c r="G29" s="18">
        <v>2.0050407865820499</v>
      </c>
      <c r="H29" s="19">
        <v>1.66912556703234E-3</v>
      </c>
      <c r="I29" s="20">
        <v>2.7775109904519901</v>
      </c>
      <c r="J29" s="20">
        <v>1.66912556703234E-3</v>
      </c>
      <c r="K29" s="20">
        <v>2.7775109904519901</v>
      </c>
      <c r="L29" s="20">
        <v>6.2424779663118003E-3</v>
      </c>
      <c r="M29" s="20">
        <v>1.55404117161969E-3</v>
      </c>
      <c r="N29" s="20">
        <v>56</v>
      </c>
      <c r="O29" s="20" t="s">
        <v>42</v>
      </c>
      <c r="P29" s="20" t="s">
        <v>34</v>
      </c>
      <c r="Q29" s="20" t="s">
        <v>1130</v>
      </c>
      <c r="R29" s="20" t="s">
        <v>65</v>
      </c>
      <c r="S29" s="20" t="s">
        <v>1108</v>
      </c>
      <c r="T29" s="20" t="s">
        <v>1131</v>
      </c>
      <c r="U29" s="20"/>
      <c r="V29" s="20">
        <v>1048.0930000000001</v>
      </c>
      <c r="W29" s="20">
        <v>2.0961859999999999</v>
      </c>
      <c r="X29" s="20" t="s">
        <v>1132</v>
      </c>
      <c r="Y29" s="24">
        <v>1.5979722283447212E-3</v>
      </c>
      <c r="Z29" s="22" t="str">
        <f t="shared" si="0"/>
        <v/>
      </c>
      <c r="AA29" s="22" t="str">
        <f t="shared" si="1"/>
        <v/>
      </c>
      <c r="AB29" s="20" t="str">
        <f t="shared" si="2"/>
        <v>No</v>
      </c>
      <c r="AC29" s="20"/>
      <c r="AD29" s="20"/>
    </row>
    <row r="30" spans="1:30" x14ac:dyDescent="0.2">
      <c r="A30" s="17" t="s">
        <v>1642</v>
      </c>
      <c r="B30" s="17" t="s">
        <v>4986</v>
      </c>
      <c r="C30" s="17">
        <v>118</v>
      </c>
      <c r="D30" s="17">
        <v>241</v>
      </c>
      <c r="E30" s="17">
        <v>202</v>
      </c>
      <c r="F30" s="17">
        <v>177</v>
      </c>
      <c r="G30" s="18">
        <v>1.95449888052462</v>
      </c>
      <c r="H30" s="19">
        <v>2.0678626185221399E-3</v>
      </c>
      <c r="I30" s="20">
        <v>2.6844783176088698</v>
      </c>
      <c r="J30" s="20">
        <v>2.0678626185221399E-3</v>
      </c>
      <c r="K30" s="20">
        <v>2.6844783176088698</v>
      </c>
      <c r="L30" s="20">
        <v>6.3501068967654504E-3</v>
      </c>
      <c r="M30" s="20">
        <v>1.6371950111688199E-3</v>
      </c>
      <c r="N30" s="20">
        <v>33</v>
      </c>
      <c r="O30" s="20" t="s">
        <v>42</v>
      </c>
      <c r="P30" s="20" t="s">
        <v>43</v>
      </c>
      <c r="Q30" s="20" t="s">
        <v>1643</v>
      </c>
      <c r="R30" s="20" t="s">
        <v>65</v>
      </c>
      <c r="S30" s="20" t="s">
        <v>424</v>
      </c>
      <c r="T30" s="20" t="s">
        <v>1644</v>
      </c>
      <c r="U30" s="20"/>
      <c r="V30" s="20">
        <v>1030.1410000000001</v>
      </c>
      <c r="W30" s="20">
        <v>2.0602819999999999</v>
      </c>
      <c r="X30" s="20" t="s">
        <v>1645</v>
      </c>
      <c r="Y30" s="24">
        <v>1.6255234736610095E-3</v>
      </c>
      <c r="Z30" s="22" t="str">
        <f t="shared" si="0"/>
        <v/>
      </c>
      <c r="AA30" s="22" t="str">
        <f t="shared" si="1"/>
        <v/>
      </c>
      <c r="AB30" s="20" t="str">
        <f t="shared" si="2"/>
        <v>No</v>
      </c>
      <c r="AC30" s="20"/>
      <c r="AD30" s="20"/>
    </row>
    <row r="31" spans="1:30" x14ac:dyDescent="0.2">
      <c r="A31" s="4" t="s">
        <v>4646</v>
      </c>
      <c r="B31" s="4" t="s">
        <v>4986</v>
      </c>
      <c r="C31" s="4">
        <v>25</v>
      </c>
      <c r="D31" s="4">
        <v>258</v>
      </c>
      <c r="E31" s="4">
        <v>199</v>
      </c>
      <c r="F31" s="4">
        <v>232</v>
      </c>
      <c r="G31" s="12">
        <v>1.90941374723207</v>
      </c>
      <c r="H31" s="13">
        <v>1.5629458113120699E-2</v>
      </c>
      <c r="I31" s="3">
        <v>1.8060560790864499</v>
      </c>
      <c r="J31" s="3">
        <v>1.5629458113120699E-2</v>
      </c>
      <c r="K31" s="3">
        <v>1.8060560790864499</v>
      </c>
      <c r="L31" s="3">
        <v>8.5714560546917892E-3</v>
      </c>
      <c r="M31" s="3">
        <v>2.2806765773353099E-3</v>
      </c>
      <c r="N31" s="3">
        <v>133</v>
      </c>
      <c r="O31" s="3" t="s">
        <v>4604</v>
      </c>
      <c r="P31" s="3" t="s">
        <v>43</v>
      </c>
      <c r="Q31" s="3" t="s">
        <v>950</v>
      </c>
      <c r="R31" s="3" t="s">
        <v>4605</v>
      </c>
      <c r="S31" s="3" t="s">
        <v>1178</v>
      </c>
      <c r="T31" s="3" t="s">
        <v>951</v>
      </c>
      <c r="V31" s="3">
        <v>1124.2829999999999</v>
      </c>
      <c r="W31" s="3">
        <v>2.2485659999999998</v>
      </c>
      <c r="X31" s="3" t="s">
        <v>952</v>
      </c>
      <c r="Y31" s="14">
        <v>3.4439056645360372E-4</v>
      </c>
      <c r="Z31" s="11" t="str">
        <f t="shared" si="0"/>
        <v/>
      </c>
      <c r="AA31" s="11" t="str">
        <f t="shared" si="1"/>
        <v/>
      </c>
      <c r="AB31" s="3" t="str">
        <f t="shared" si="2"/>
        <v>No</v>
      </c>
    </row>
    <row r="32" spans="1:30" x14ac:dyDescent="0.2">
      <c r="A32" s="17" t="s">
        <v>3182</v>
      </c>
      <c r="B32" s="17" t="s">
        <v>4986</v>
      </c>
      <c r="C32" s="17">
        <v>99</v>
      </c>
      <c r="D32" s="17">
        <v>166</v>
      </c>
      <c r="E32" s="17">
        <v>200</v>
      </c>
      <c r="F32" s="17">
        <v>165</v>
      </c>
      <c r="G32" s="18">
        <v>1.9086395328222601</v>
      </c>
      <c r="H32" s="19">
        <v>3.1252293081403901E-3</v>
      </c>
      <c r="I32" s="20">
        <v>2.5051181115658498</v>
      </c>
      <c r="J32" s="20">
        <v>3.1252293081403901E-3</v>
      </c>
      <c r="K32" s="20">
        <v>2.5051181115658498</v>
      </c>
      <c r="L32" s="20">
        <v>5.3276320574557603E-3</v>
      </c>
      <c r="M32" s="20">
        <v>1.41862652455176E-3</v>
      </c>
      <c r="N32" s="20">
        <v>150</v>
      </c>
      <c r="O32" s="20" t="s">
        <v>42</v>
      </c>
      <c r="P32" s="20" t="s">
        <v>43</v>
      </c>
      <c r="Q32" s="20" t="s">
        <v>3183</v>
      </c>
      <c r="R32" s="20" t="s">
        <v>65</v>
      </c>
      <c r="S32" s="20" t="s">
        <v>806</v>
      </c>
      <c r="T32" s="20" t="s">
        <v>3184</v>
      </c>
      <c r="U32" s="20"/>
      <c r="V32" s="20">
        <v>1083.335</v>
      </c>
      <c r="W32" s="20">
        <v>2.1666699999999999</v>
      </c>
      <c r="X32" s="20" t="s">
        <v>3185</v>
      </c>
      <c r="Y32" s="24">
        <v>1.3637866431562707E-3</v>
      </c>
      <c r="Z32" s="22" t="str">
        <f t="shared" si="0"/>
        <v/>
      </c>
      <c r="AA32" s="22" t="str">
        <f t="shared" si="1"/>
        <v/>
      </c>
      <c r="AB32" s="20" t="str">
        <f t="shared" si="2"/>
        <v>No</v>
      </c>
      <c r="AC32" s="20"/>
      <c r="AD32" s="20"/>
    </row>
    <row r="33" spans="1:30" x14ac:dyDescent="0.2">
      <c r="A33" s="4" t="s">
        <v>4674</v>
      </c>
      <c r="B33" s="4" t="s">
        <v>4986</v>
      </c>
      <c r="C33" s="4">
        <v>12</v>
      </c>
      <c r="D33" s="4">
        <v>149</v>
      </c>
      <c r="E33" s="4">
        <v>102</v>
      </c>
      <c r="F33" s="4">
        <v>90</v>
      </c>
      <c r="G33" s="12">
        <v>1.8814468280260701</v>
      </c>
      <c r="H33" s="13">
        <v>6.4993900375677996E-2</v>
      </c>
      <c r="I33" s="3">
        <v>1.18712739962615</v>
      </c>
      <c r="J33" s="3">
        <v>6.4993900375677996E-2</v>
      </c>
      <c r="K33" s="3">
        <v>1.18712739962615</v>
      </c>
      <c r="L33" s="3">
        <v>4.1142989062520601E-3</v>
      </c>
      <c r="M33" s="3">
        <v>1.1144706502711299E-3</v>
      </c>
      <c r="N33" s="3">
        <v>86</v>
      </c>
      <c r="O33" s="3" t="s">
        <v>4604</v>
      </c>
      <c r="P33" s="3" t="s">
        <v>43</v>
      </c>
      <c r="Q33" s="3" t="s">
        <v>541</v>
      </c>
      <c r="R33" s="3" t="s">
        <v>4605</v>
      </c>
      <c r="S33" s="3" t="s">
        <v>552</v>
      </c>
      <c r="T33" s="3" t="s">
        <v>543</v>
      </c>
      <c r="V33" s="3">
        <v>1095.28</v>
      </c>
      <c r="W33" s="3">
        <v>2.1905600000000001</v>
      </c>
      <c r="X33" s="3" t="s">
        <v>544</v>
      </c>
      <c r="Y33" s="14">
        <v>1.6530747189772978E-4</v>
      </c>
      <c r="Z33" s="11" t="str">
        <f t="shared" si="0"/>
        <v/>
      </c>
      <c r="AA33" s="11" t="str">
        <f t="shared" si="1"/>
        <v/>
      </c>
      <c r="AB33" s="3" t="str">
        <f t="shared" si="2"/>
        <v>No</v>
      </c>
    </row>
    <row r="34" spans="1:30" x14ac:dyDescent="0.2">
      <c r="A34" s="4" t="s">
        <v>4971</v>
      </c>
      <c r="B34" s="4" t="s">
        <v>4986</v>
      </c>
      <c r="C34" s="4">
        <v>18</v>
      </c>
      <c r="D34" s="4">
        <v>181</v>
      </c>
      <c r="E34" s="4">
        <v>173</v>
      </c>
      <c r="F34" s="4">
        <v>160</v>
      </c>
      <c r="G34" s="12">
        <v>1.8557191093815999</v>
      </c>
      <c r="H34" s="13">
        <v>3.7277947073356701E-2</v>
      </c>
      <c r="I34" s="3">
        <v>1.42854801260728</v>
      </c>
      <c r="J34" s="3">
        <v>3.7277947073356701E-2</v>
      </c>
      <c r="K34" s="3">
        <v>1.42854801260728</v>
      </c>
      <c r="L34" s="3">
        <v>6.1714483593780902E-3</v>
      </c>
      <c r="M34" s="3">
        <v>1.70422210265987E-3</v>
      </c>
      <c r="N34" s="3">
        <v>30</v>
      </c>
      <c r="O34" s="3" t="s">
        <v>4604</v>
      </c>
      <c r="P34" s="3" t="s">
        <v>43</v>
      </c>
      <c r="Q34" s="3" t="s">
        <v>4972</v>
      </c>
      <c r="R34" s="3" t="s">
        <v>4605</v>
      </c>
      <c r="S34" s="3" t="s">
        <v>1340</v>
      </c>
      <c r="T34" s="3" t="s">
        <v>4973</v>
      </c>
      <c r="V34" s="3">
        <v>1354.607</v>
      </c>
      <c r="W34" s="3">
        <v>2.7092139999999998</v>
      </c>
      <c r="X34" s="3" t="s">
        <v>4974</v>
      </c>
      <c r="Y34" s="14">
        <v>2.4796120784659469E-4</v>
      </c>
      <c r="Z34" s="11" t="str">
        <f t="shared" si="0"/>
        <v/>
      </c>
      <c r="AA34" s="11" t="str">
        <f t="shared" si="1"/>
        <v/>
      </c>
      <c r="AB34" s="3" t="str">
        <f t="shared" si="2"/>
        <v>No</v>
      </c>
    </row>
    <row r="35" spans="1:30" x14ac:dyDescent="0.2">
      <c r="A35" s="4" t="s">
        <v>4782</v>
      </c>
      <c r="B35" s="4" t="s">
        <v>4986</v>
      </c>
      <c r="C35" s="4">
        <v>16</v>
      </c>
      <c r="D35" s="4">
        <v>162</v>
      </c>
      <c r="E35" s="4">
        <v>142</v>
      </c>
      <c r="F35" s="4">
        <v>166</v>
      </c>
      <c r="G35" s="12">
        <v>1.81031619335984</v>
      </c>
      <c r="H35" s="13">
        <v>5.3842977174718899E-2</v>
      </c>
      <c r="I35" s="3">
        <v>1.2688709343932001</v>
      </c>
      <c r="J35" s="3">
        <v>5.3842977174718899E-2</v>
      </c>
      <c r="K35" s="3">
        <v>1.2688709343932001</v>
      </c>
      <c r="L35" s="3">
        <v>5.4857318750027497E-3</v>
      </c>
      <c r="M35" s="3">
        <v>1.5635612659560399E-3</v>
      </c>
      <c r="N35" s="3">
        <v>45</v>
      </c>
      <c r="O35" s="3" t="s">
        <v>4604</v>
      </c>
      <c r="P35" s="3" t="s">
        <v>43</v>
      </c>
      <c r="Q35" s="3" t="s">
        <v>3867</v>
      </c>
      <c r="R35" s="3" t="s">
        <v>4605</v>
      </c>
      <c r="S35" s="3" t="s">
        <v>510</v>
      </c>
      <c r="T35" s="3" t="s">
        <v>3868</v>
      </c>
      <c r="V35" s="3">
        <v>1083.117</v>
      </c>
      <c r="W35" s="3">
        <v>2.1662340000000002</v>
      </c>
      <c r="X35" s="3" t="s">
        <v>3869</v>
      </c>
      <c r="Y35" s="14">
        <v>2.2040996253030638E-4</v>
      </c>
      <c r="Z35" s="11" t="str">
        <f t="shared" si="0"/>
        <v/>
      </c>
      <c r="AA35" s="11" t="str">
        <f t="shared" si="1"/>
        <v/>
      </c>
      <c r="AB35" s="3" t="str">
        <f t="shared" si="2"/>
        <v>No</v>
      </c>
    </row>
    <row r="36" spans="1:30" x14ac:dyDescent="0.2">
      <c r="A36" s="25" t="s">
        <v>586</v>
      </c>
      <c r="B36" s="25" t="s">
        <v>4986</v>
      </c>
      <c r="C36" s="25">
        <v>163</v>
      </c>
      <c r="D36" s="25">
        <v>370</v>
      </c>
      <c r="E36" s="25">
        <v>308</v>
      </c>
      <c r="F36" s="25">
        <v>295</v>
      </c>
      <c r="G36" s="26">
        <v>1.7680206433426799</v>
      </c>
      <c r="H36" s="27">
        <v>6.1144756493029598E-3</v>
      </c>
      <c r="I36" s="28">
        <v>2.2136407802267599</v>
      </c>
      <c r="J36" s="28">
        <v>6.1144756493029598E-3</v>
      </c>
      <c r="K36" s="28">
        <v>2.2136407802267599</v>
      </c>
      <c r="L36" s="28">
        <v>8.7717578319726104E-3</v>
      </c>
      <c r="M36" s="28">
        <v>2.57448440750105E-3</v>
      </c>
      <c r="N36" s="28">
        <v>129</v>
      </c>
      <c r="O36" s="28" t="s">
        <v>42</v>
      </c>
      <c r="P36" s="28" t="s">
        <v>34</v>
      </c>
      <c r="Q36" s="28" t="s">
        <v>587</v>
      </c>
      <c r="R36" s="28" t="s">
        <v>65</v>
      </c>
      <c r="S36" s="28" t="s">
        <v>588</v>
      </c>
      <c r="T36" s="28" t="s">
        <v>589</v>
      </c>
      <c r="U36" s="28"/>
      <c r="V36" s="28">
        <v>1080.2470000000001</v>
      </c>
      <c r="W36" s="28">
        <v>2.1604939999999999</v>
      </c>
      <c r="X36" s="28" t="s">
        <v>590</v>
      </c>
      <c r="Y36" s="29">
        <v>2.2454264932774961E-3</v>
      </c>
      <c r="Z36" s="30" t="str">
        <f t="shared" si="0"/>
        <v/>
      </c>
      <c r="AA36" s="30" t="str">
        <f t="shared" si="1"/>
        <v/>
      </c>
      <c r="AB36" s="28" t="str">
        <f t="shared" si="2"/>
        <v>No</v>
      </c>
      <c r="AC36" s="28"/>
      <c r="AD36" s="28"/>
    </row>
    <row r="37" spans="1:30" x14ac:dyDescent="0.2">
      <c r="A37" s="25" t="s">
        <v>70</v>
      </c>
      <c r="B37" s="25" t="s">
        <v>4986</v>
      </c>
      <c r="C37" s="25">
        <v>90</v>
      </c>
      <c r="D37" s="25">
        <v>185</v>
      </c>
      <c r="E37" s="25">
        <v>176</v>
      </c>
      <c r="F37" s="25">
        <v>174</v>
      </c>
      <c r="G37" s="26">
        <v>1.7656742794406699</v>
      </c>
      <c r="H37" s="27">
        <v>8.4871331498875303E-3</v>
      </c>
      <c r="I37" s="28">
        <v>2.0712389843665502</v>
      </c>
      <c r="J37" s="28">
        <v>8.4871331498875303E-3</v>
      </c>
      <c r="K37" s="28">
        <v>2.0712389843665502</v>
      </c>
      <c r="L37" s="28">
        <v>4.8433018704143304E-3</v>
      </c>
      <c r="M37" s="28">
        <v>1.4237821894963699E-3</v>
      </c>
      <c r="N37" s="28">
        <v>212</v>
      </c>
      <c r="O37" s="28" t="s">
        <v>42</v>
      </c>
      <c r="P37" s="28" t="s">
        <v>71</v>
      </c>
      <c r="Q37" s="28" t="s">
        <v>72</v>
      </c>
      <c r="R37" s="28" t="s">
        <v>45</v>
      </c>
      <c r="S37" s="28" t="s">
        <v>73</v>
      </c>
      <c r="T37" s="28" t="s">
        <v>74</v>
      </c>
      <c r="U37" s="28"/>
      <c r="V37" s="28">
        <v>1000.1609999999999</v>
      </c>
      <c r="W37" s="28">
        <v>2.0003220000000002</v>
      </c>
      <c r="X37" s="28" t="s">
        <v>75</v>
      </c>
      <c r="Y37" s="29">
        <v>1.2398060392329734E-3</v>
      </c>
      <c r="Z37" s="30" t="str">
        <f t="shared" si="0"/>
        <v/>
      </c>
      <c r="AA37" s="30" t="str">
        <f t="shared" si="1"/>
        <v/>
      </c>
      <c r="AB37" s="28" t="str">
        <f t="shared" si="2"/>
        <v>No</v>
      </c>
      <c r="AC37" s="28"/>
      <c r="AD37" s="28"/>
    </row>
    <row r="38" spans="1:30" x14ac:dyDescent="0.2">
      <c r="A38" s="4" t="s">
        <v>4639</v>
      </c>
      <c r="B38" s="4" t="s">
        <v>4986</v>
      </c>
      <c r="C38" s="4">
        <v>22</v>
      </c>
      <c r="D38" s="4">
        <v>230</v>
      </c>
      <c r="E38" s="4">
        <v>231</v>
      </c>
      <c r="F38" s="4">
        <v>210</v>
      </c>
      <c r="G38" s="12">
        <v>1.7589749793881699</v>
      </c>
      <c r="H38" s="13">
        <v>3.7277947073356701E-2</v>
      </c>
      <c r="I38" s="3">
        <v>1.42854801260728</v>
      </c>
      <c r="J38" s="3">
        <v>3.7277947073356701E-2</v>
      </c>
      <c r="K38" s="3">
        <v>1.42854801260728</v>
      </c>
      <c r="L38" s="3">
        <v>7.5428813281287798E-3</v>
      </c>
      <c r="M38" s="3">
        <v>2.2278443262557599E-3</v>
      </c>
      <c r="N38" s="3">
        <v>243</v>
      </c>
      <c r="O38" s="3" t="s">
        <v>4604</v>
      </c>
      <c r="P38" s="3" t="s">
        <v>43</v>
      </c>
      <c r="Q38" s="3" t="s">
        <v>1006</v>
      </c>
      <c r="R38" s="3" t="s">
        <v>4608</v>
      </c>
      <c r="S38" s="3" t="s">
        <v>1204</v>
      </c>
      <c r="T38" s="3" t="s">
        <v>1008</v>
      </c>
      <c r="V38" s="3">
        <v>1133.2239999999999</v>
      </c>
      <c r="W38" s="3">
        <v>2.266448</v>
      </c>
      <c r="X38" s="3" t="s">
        <v>1009</v>
      </c>
      <c r="Y38" s="14">
        <v>3.0306369847917127E-4</v>
      </c>
      <c r="Z38" s="11" t="str">
        <f t="shared" si="0"/>
        <v/>
      </c>
      <c r="AA38" s="11" t="str">
        <f t="shared" si="1"/>
        <v/>
      </c>
      <c r="AB38" s="3" t="str">
        <f t="shared" si="2"/>
        <v>No</v>
      </c>
    </row>
    <row r="39" spans="1:30" x14ac:dyDescent="0.2">
      <c r="A39" s="4" t="s">
        <v>4618</v>
      </c>
      <c r="B39" s="4" t="s">
        <v>4986</v>
      </c>
      <c r="C39" s="4">
        <v>22</v>
      </c>
      <c r="D39" s="4">
        <v>261</v>
      </c>
      <c r="E39" s="4">
        <v>183</v>
      </c>
      <c r="F39" s="4">
        <v>232</v>
      </c>
      <c r="G39" s="12">
        <v>1.75421421524253</v>
      </c>
      <c r="H39" s="13">
        <v>3.7277947073356701E-2</v>
      </c>
      <c r="I39" s="3">
        <v>1.42854801260728</v>
      </c>
      <c r="J39" s="3">
        <v>3.7277947073356701E-2</v>
      </c>
      <c r="K39" s="3">
        <v>1.42854801260728</v>
      </c>
      <c r="L39" s="3">
        <v>7.5428813281287798E-3</v>
      </c>
      <c r="M39" s="3">
        <v>2.2348665841914802E-3</v>
      </c>
      <c r="N39" s="3">
        <v>259</v>
      </c>
      <c r="O39" s="3" t="s">
        <v>4604</v>
      </c>
      <c r="P39" s="3" t="s">
        <v>43</v>
      </c>
      <c r="Q39" s="3" t="s">
        <v>738</v>
      </c>
      <c r="R39" s="3" t="s">
        <v>4608</v>
      </c>
      <c r="S39" s="3" t="s">
        <v>775</v>
      </c>
      <c r="T39" s="3" t="s">
        <v>740</v>
      </c>
      <c r="V39" s="3">
        <v>986.21820000000002</v>
      </c>
      <c r="W39" s="3">
        <v>1.9724364000000001</v>
      </c>
      <c r="X39" s="3" t="s">
        <v>741</v>
      </c>
      <c r="Y39" s="14">
        <v>3.0306369847917127E-4</v>
      </c>
      <c r="Z39" s="11" t="str">
        <f t="shared" si="0"/>
        <v/>
      </c>
      <c r="AA39" s="11" t="str">
        <f t="shared" si="1"/>
        <v/>
      </c>
      <c r="AB39" s="3" t="str">
        <f t="shared" si="2"/>
        <v>No</v>
      </c>
    </row>
    <row r="40" spans="1:30" x14ac:dyDescent="0.2">
      <c r="A40" s="4" t="s">
        <v>1394</v>
      </c>
      <c r="B40" s="4" t="s">
        <v>4986</v>
      </c>
      <c r="C40" s="4">
        <v>105</v>
      </c>
      <c r="D40" s="4">
        <v>275</v>
      </c>
      <c r="E40" s="4">
        <v>187</v>
      </c>
      <c r="F40" s="4">
        <v>192</v>
      </c>
      <c r="G40" s="12">
        <v>1.71475761802876</v>
      </c>
      <c r="H40" s="13">
        <v>1.0130868439871101E-2</v>
      </c>
      <c r="I40" s="3">
        <v>1.9943533243852301</v>
      </c>
      <c r="J40" s="3">
        <v>1.0130868439871101E-2</v>
      </c>
      <c r="K40" s="3">
        <v>1.9943533243852301</v>
      </c>
      <c r="L40" s="3">
        <v>5.6505188488167098E-3</v>
      </c>
      <c r="M40" s="3">
        <v>1.72002976150387E-3</v>
      </c>
      <c r="N40" s="3">
        <v>142</v>
      </c>
      <c r="O40" s="3" t="s">
        <v>42</v>
      </c>
      <c r="P40" s="3" t="s">
        <v>43</v>
      </c>
      <c r="Q40" s="3" t="s">
        <v>1395</v>
      </c>
      <c r="R40" s="3" t="s">
        <v>65</v>
      </c>
      <c r="S40" s="3" t="s">
        <v>1396</v>
      </c>
      <c r="T40" s="3" t="s">
        <v>1397</v>
      </c>
      <c r="V40" s="3">
        <v>1220.4090000000001</v>
      </c>
      <c r="W40" s="3">
        <v>2.4408180000000002</v>
      </c>
      <c r="X40" s="3" t="s">
        <v>1398</v>
      </c>
      <c r="Y40" s="15">
        <v>1.4464403791051355E-3</v>
      </c>
      <c r="Z40" s="11" t="str">
        <f t="shared" si="0"/>
        <v/>
      </c>
      <c r="AA40" s="11" t="str">
        <f t="shared" si="1"/>
        <v/>
      </c>
      <c r="AB40" s="3" t="str">
        <f t="shared" si="2"/>
        <v>No</v>
      </c>
    </row>
    <row r="41" spans="1:30" x14ac:dyDescent="0.2">
      <c r="A41" s="4" t="s">
        <v>4644</v>
      </c>
      <c r="B41" s="4" t="s">
        <v>4986</v>
      </c>
      <c r="C41" s="4">
        <v>17</v>
      </c>
      <c r="D41" s="4">
        <v>218</v>
      </c>
      <c r="E41" s="4">
        <v>179</v>
      </c>
      <c r="F41" s="4">
        <v>146</v>
      </c>
      <c r="G41" s="12">
        <v>1.7067086232478299</v>
      </c>
      <c r="H41" s="13">
        <v>6.4993900375677996E-2</v>
      </c>
      <c r="I41" s="3">
        <v>1.18712739962615</v>
      </c>
      <c r="J41" s="3">
        <v>6.4993900375677996E-2</v>
      </c>
      <c r="K41" s="3">
        <v>1.18712739962615</v>
      </c>
      <c r="L41" s="3">
        <v>5.8285901171904204E-3</v>
      </c>
      <c r="M41" s="3">
        <v>1.78392747617683E-3</v>
      </c>
      <c r="N41" s="3">
        <v>237</v>
      </c>
      <c r="O41" s="3" t="s">
        <v>4604</v>
      </c>
      <c r="P41" s="3" t="s">
        <v>43</v>
      </c>
      <c r="Q41" s="3" t="s">
        <v>1307</v>
      </c>
      <c r="R41" s="3" t="s">
        <v>4608</v>
      </c>
      <c r="S41" s="3" t="s">
        <v>861</v>
      </c>
      <c r="T41" s="3" t="s">
        <v>1309</v>
      </c>
      <c r="V41" s="3">
        <v>1189.328</v>
      </c>
      <c r="W41" s="3">
        <v>2.3786559999999999</v>
      </c>
      <c r="X41" s="3" t="s">
        <v>1310</v>
      </c>
      <c r="Y41" s="14">
        <v>2.3418558518845052E-4</v>
      </c>
      <c r="Z41" s="11" t="str">
        <f t="shared" si="0"/>
        <v/>
      </c>
      <c r="AA41" s="11" t="str">
        <f t="shared" si="1"/>
        <v/>
      </c>
      <c r="AB41" s="3" t="str">
        <f t="shared" si="2"/>
        <v>No</v>
      </c>
    </row>
    <row r="42" spans="1:30" x14ac:dyDescent="0.2">
      <c r="A42" s="4" t="s">
        <v>1496</v>
      </c>
      <c r="B42" s="4" t="s">
        <v>4986</v>
      </c>
      <c r="C42" s="4">
        <v>118</v>
      </c>
      <c r="D42" s="4">
        <v>292</v>
      </c>
      <c r="E42" s="4">
        <v>272</v>
      </c>
      <c r="F42" s="4">
        <v>218</v>
      </c>
      <c r="G42" s="12">
        <v>1.61736123245084</v>
      </c>
      <c r="H42" s="13">
        <v>1.81235077008726E-2</v>
      </c>
      <c r="I42" s="3">
        <v>1.7417577433201701</v>
      </c>
      <c r="J42" s="3">
        <v>1.81235077008726E-2</v>
      </c>
      <c r="K42" s="3">
        <v>1.7417577433201701</v>
      </c>
      <c r="L42" s="3">
        <v>6.3501068967654504E-3</v>
      </c>
      <c r="M42" s="3">
        <v>2.0687063231866198E-3</v>
      </c>
      <c r="N42" s="3">
        <v>241</v>
      </c>
      <c r="O42" s="3" t="s">
        <v>42</v>
      </c>
      <c r="P42" s="3" t="s">
        <v>43</v>
      </c>
      <c r="Q42" s="3" t="s">
        <v>1497</v>
      </c>
      <c r="R42" s="3" t="s">
        <v>45</v>
      </c>
      <c r="S42" s="3" t="s">
        <v>1498</v>
      </c>
      <c r="T42" s="3" t="s">
        <v>1499</v>
      </c>
      <c r="V42" s="3">
        <v>1016.222</v>
      </c>
      <c r="W42" s="3">
        <v>2.0324439999999999</v>
      </c>
      <c r="X42" s="3" t="s">
        <v>1500</v>
      </c>
      <c r="Y42" s="15">
        <v>1.6255234736610095E-3</v>
      </c>
      <c r="Z42" s="11" t="str">
        <f t="shared" si="0"/>
        <v/>
      </c>
      <c r="AA42" s="11" t="str">
        <f t="shared" si="1"/>
        <v/>
      </c>
      <c r="AB42" s="3" t="str">
        <f t="shared" si="2"/>
        <v>No</v>
      </c>
    </row>
    <row r="43" spans="1:30" x14ac:dyDescent="0.2">
      <c r="A43" s="4" t="s">
        <v>4638</v>
      </c>
      <c r="B43" s="4" t="s">
        <v>4986</v>
      </c>
      <c r="C43" s="4">
        <v>11</v>
      </c>
      <c r="D43" s="4">
        <v>140</v>
      </c>
      <c r="E43" s="4">
        <v>115</v>
      </c>
      <c r="F43" s="4">
        <v>120</v>
      </c>
      <c r="G43" s="12">
        <v>1.60318371278186</v>
      </c>
      <c r="H43" s="13">
        <v>0.14104394713238499</v>
      </c>
      <c r="I43" s="3">
        <v>0.85064554675363302</v>
      </c>
      <c r="J43" s="3">
        <v>0.14104394713238499</v>
      </c>
      <c r="K43" s="3">
        <v>0.85064554675363302</v>
      </c>
      <c r="L43" s="3">
        <v>3.7714406640643899E-3</v>
      </c>
      <c r="M43" s="3">
        <v>1.24033381805113E-3</v>
      </c>
      <c r="N43" s="3">
        <v>201</v>
      </c>
      <c r="O43" s="3" t="s">
        <v>4604</v>
      </c>
      <c r="P43" s="3" t="s">
        <v>43</v>
      </c>
      <c r="Q43" s="3" t="s">
        <v>1631</v>
      </c>
      <c r="R43" s="3" t="s">
        <v>4608</v>
      </c>
      <c r="S43" s="3" t="s">
        <v>264</v>
      </c>
      <c r="T43" s="3" t="s">
        <v>1632</v>
      </c>
      <c r="V43" s="3">
        <v>1076.2429999999999</v>
      </c>
      <c r="W43" s="3">
        <v>2.1524860000000001</v>
      </c>
      <c r="X43" s="3" t="s">
        <v>1633</v>
      </c>
      <c r="Y43" s="14">
        <v>1.5153184923958563E-4</v>
      </c>
      <c r="Z43" s="11" t="str">
        <f t="shared" si="0"/>
        <v/>
      </c>
      <c r="AA43" s="11" t="str">
        <f t="shared" si="1"/>
        <v/>
      </c>
      <c r="AB43" s="3" t="str">
        <f t="shared" si="2"/>
        <v>No</v>
      </c>
    </row>
    <row r="44" spans="1:30" x14ac:dyDescent="0.2">
      <c r="A44" s="4" t="s">
        <v>4676</v>
      </c>
      <c r="B44" s="4" t="s">
        <v>4986</v>
      </c>
      <c r="C44" s="4">
        <v>16</v>
      </c>
      <c r="D44" s="4">
        <v>195</v>
      </c>
      <c r="E44" s="4">
        <v>185</v>
      </c>
      <c r="F44" s="4">
        <v>166</v>
      </c>
      <c r="G44" s="12">
        <v>1.60026975189392</v>
      </c>
      <c r="H44" s="13">
        <v>0.100352856026365</v>
      </c>
      <c r="I44" s="3">
        <v>0.99847026304854103</v>
      </c>
      <c r="J44" s="3">
        <v>0.100352856026365</v>
      </c>
      <c r="K44" s="3">
        <v>0.99847026304854103</v>
      </c>
      <c r="L44" s="3">
        <v>5.4857318750027497E-3</v>
      </c>
      <c r="M44" s="3">
        <v>1.8083472779028701E-3</v>
      </c>
      <c r="N44" s="3">
        <v>261</v>
      </c>
      <c r="O44" s="3" t="s">
        <v>4604</v>
      </c>
      <c r="P44" s="3" t="s">
        <v>43</v>
      </c>
      <c r="Q44" s="3" t="s">
        <v>393</v>
      </c>
      <c r="R44" s="3" t="s">
        <v>4608</v>
      </c>
      <c r="S44" s="3" t="s">
        <v>505</v>
      </c>
      <c r="T44" s="3" t="s">
        <v>395</v>
      </c>
      <c r="V44" s="3">
        <v>1113.1890000000001</v>
      </c>
      <c r="W44" s="3">
        <v>2.226378</v>
      </c>
      <c r="X44" s="3" t="s">
        <v>396</v>
      </c>
      <c r="Y44" s="14">
        <v>2.2040996253030638E-4</v>
      </c>
      <c r="Z44" s="11" t="str">
        <f t="shared" si="0"/>
        <v/>
      </c>
      <c r="AA44" s="11" t="str">
        <f t="shared" si="1"/>
        <v/>
      </c>
      <c r="AB44" s="3" t="str">
        <f t="shared" si="2"/>
        <v>No</v>
      </c>
    </row>
    <row r="45" spans="1:30" x14ac:dyDescent="0.2">
      <c r="A45" s="4" t="s">
        <v>4617</v>
      </c>
      <c r="B45" s="4" t="s">
        <v>4986</v>
      </c>
      <c r="C45" s="4">
        <v>7</v>
      </c>
      <c r="D45" s="4">
        <v>95</v>
      </c>
      <c r="E45" s="4">
        <v>73</v>
      </c>
      <c r="F45" s="4">
        <v>78</v>
      </c>
      <c r="G45" s="12">
        <v>1.5612325019867399</v>
      </c>
      <c r="H45" s="13">
        <v>0.23729860889993001</v>
      </c>
      <c r="I45" s="3">
        <v>0.62470480771125403</v>
      </c>
      <c r="J45" s="3">
        <v>0.23729860889993001</v>
      </c>
      <c r="K45" s="3">
        <v>0.62470480771125403</v>
      </c>
      <c r="L45" s="3">
        <v>2.4000076953136999E-3</v>
      </c>
      <c r="M45" s="3">
        <v>8.1208658946090896E-4</v>
      </c>
      <c r="N45" s="3">
        <v>85</v>
      </c>
      <c r="O45" s="3" t="s">
        <v>4604</v>
      </c>
      <c r="P45" s="3" t="s">
        <v>43</v>
      </c>
      <c r="Q45" s="3" t="s">
        <v>2713</v>
      </c>
      <c r="R45" s="3" t="s">
        <v>4605</v>
      </c>
      <c r="S45" s="3" t="s">
        <v>781</v>
      </c>
      <c r="T45" s="3" t="s">
        <v>2714</v>
      </c>
      <c r="V45" s="3">
        <v>1107.2470000000001</v>
      </c>
      <c r="W45" s="3">
        <v>2.2144940000000002</v>
      </c>
      <c r="X45" s="3" t="s">
        <v>2715</v>
      </c>
      <c r="Y45" s="14">
        <v>9.6429358607009032E-5</v>
      </c>
      <c r="Z45" s="11" t="str">
        <f t="shared" si="0"/>
        <v/>
      </c>
      <c r="AA45" s="11" t="str">
        <f t="shared" si="1"/>
        <v/>
      </c>
      <c r="AB45" s="3" t="str">
        <f t="shared" si="2"/>
        <v>No</v>
      </c>
    </row>
    <row r="46" spans="1:30" x14ac:dyDescent="0.2">
      <c r="A46" s="4" t="s">
        <v>4767</v>
      </c>
      <c r="B46" s="4" t="s">
        <v>4986</v>
      </c>
      <c r="C46" s="4">
        <v>20</v>
      </c>
      <c r="D46" s="4">
        <v>274</v>
      </c>
      <c r="E46" s="4">
        <v>214</v>
      </c>
      <c r="F46" s="4">
        <v>220</v>
      </c>
      <c r="G46" s="12">
        <v>1.5527288117060301</v>
      </c>
      <c r="H46" s="13">
        <v>9.1065281336780393E-2</v>
      </c>
      <c r="I46" s="3">
        <v>1.0406471663613499</v>
      </c>
      <c r="J46" s="3">
        <v>9.1065281336780393E-2</v>
      </c>
      <c r="K46" s="3">
        <v>1.0406471663613499</v>
      </c>
      <c r="L46" s="3">
        <v>6.8571648437534402E-3</v>
      </c>
      <c r="M46" s="3">
        <v>2.3361313561587999E-3</v>
      </c>
      <c r="N46" s="3">
        <v>9</v>
      </c>
      <c r="O46" s="3" t="s">
        <v>4604</v>
      </c>
      <c r="P46" s="3" t="s">
        <v>34</v>
      </c>
      <c r="Q46" s="3" t="s">
        <v>1265</v>
      </c>
      <c r="R46" s="3" t="s">
        <v>4605</v>
      </c>
      <c r="S46" s="3" t="s">
        <v>701</v>
      </c>
      <c r="T46" s="3" t="s">
        <v>1266</v>
      </c>
      <c r="V46" s="3">
        <v>1001.059</v>
      </c>
      <c r="W46" s="3">
        <v>2.0021179999999998</v>
      </c>
      <c r="X46" s="3" t="s">
        <v>1267</v>
      </c>
      <c r="Y46" s="14">
        <v>2.7551245316288298E-4</v>
      </c>
      <c r="Z46" s="11" t="str">
        <f t="shared" si="0"/>
        <v/>
      </c>
      <c r="AA46" s="11" t="str">
        <f t="shared" si="1"/>
        <v/>
      </c>
      <c r="AB46" s="3" t="str">
        <f t="shared" si="2"/>
        <v>No</v>
      </c>
    </row>
    <row r="47" spans="1:30" x14ac:dyDescent="0.2">
      <c r="A47" s="4" t="s">
        <v>4625</v>
      </c>
      <c r="B47" s="4" t="s">
        <v>4986</v>
      </c>
      <c r="C47" s="4">
        <v>17</v>
      </c>
      <c r="D47" s="4">
        <v>236</v>
      </c>
      <c r="E47" s="4">
        <v>181</v>
      </c>
      <c r="F47" s="4">
        <v>189</v>
      </c>
      <c r="G47" s="12">
        <v>1.5429461201753001</v>
      </c>
      <c r="H47" s="13">
        <v>0.108054393872488</v>
      </c>
      <c r="I47" s="3">
        <v>0.96635756847738596</v>
      </c>
      <c r="J47" s="3">
        <v>0.108054393872488</v>
      </c>
      <c r="K47" s="3">
        <v>0.96635756847738596</v>
      </c>
      <c r="L47" s="3">
        <v>5.8285901171904204E-3</v>
      </c>
      <c r="M47" s="3">
        <v>1.9990262345968199E-3</v>
      </c>
      <c r="N47" s="3">
        <v>1</v>
      </c>
      <c r="O47" s="3" t="s">
        <v>4604</v>
      </c>
      <c r="P47" s="3" t="s">
        <v>43</v>
      </c>
      <c r="Q47" s="3" t="s">
        <v>805</v>
      </c>
      <c r="R47" s="3" t="s">
        <v>4605</v>
      </c>
      <c r="S47" s="3" t="s">
        <v>155</v>
      </c>
      <c r="T47" s="3" t="s">
        <v>807</v>
      </c>
      <c r="V47" s="3">
        <v>1114.2850000000001</v>
      </c>
      <c r="W47" s="3">
        <v>2.2285699999999999</v>
      </c>
      <c r="X47" s="3" t="s">
        <v>808</v>
      </c>
      <c r="Y47" s="14">
        <v>2.3418558518845052E-4</v>
      </c>
      <c r="Z47" s="11" t="str">
        <f t="shared" si="0"/>
        <v/>
      </c>
      <c r="AA47" s="11" t="str">
        <f t="shared" si="1"/>
        <v/>
      </c>
      <c r="AB47" s="3" t="str">
        <f t="shared" si="2"/>
        <v>No</v>
      </c>
    </row>
    <row r="48" spans="1:30" x14ac:dyDescent="0.2">
      <c r="A48" s="4" t="s">
        <v>1284</v>
      </c>
      <c r="B48" s="4" t="s">
        <v>4986</v>
      </c>
      <c r="C48" s="4">
        <v>122</v>
      </c>
      <c r="D48" s="4">
        <v>390</v>
      </c>
      <c r="E48" s="4">
        <v>223</v>
      </c>
      <c r="F48" s="4">
        <v>252</v>
      </c>
      <c r="G48" s="12">
        <v>1.5342190343789299</v>
      </c>
      <c r="H48" s="13">
        <v>2.8997584543726401E-2</v>
      </c>
      <c r="I48" s="3">
        <v>1.5376381766879601</v>
      </c>
      <c r="J48" s="3">
        <v>2.8997584543726401E-2</v>
      </c>
      <c r="K48" s="3">
        <v>1.5376381766879601</v>
      </c>
      <c r="L48" s="3">
        <v>6.5653647576727498E-3</v>
      </c>
      <c r="M48" s="3">
        <v>2.26510736640699E-3</v>
      </c>
      <c r="N48" s="3">
        <v>11</v>
      </c>
      <c r="O48" s="3" t="s">
        <v>42</v>
      </c>
      <c r="P48" s="3" t="s">
        <v>71</v>
      </c>
      <c r="Q48" s="3" t="s">
        <v>1285</v>
      </c>
      <c r="R48" s="3" t="s">
        <v>65</v>
      </c>
      <c r="S48" s="3" t="s">
        <v>532</v>
      </c>
      <c r="T48" s="3" t="s">
        <v>1286</v>
      </c>
      <c r="V48" s="3">
        <v>1242.4359999999999</v>
      </c>
      <c r="W48" s="3">
        <v>2.4848720000000002</v>
      </c>
      <c r="X48" s="3" t="s">
        <v>1287</v>
      </c>
      <c r="Y48" s="15">
        <v>1.680625964293586E-3</v>
      </c>
      <c r="Z48" s="11" t="str">
        <f t="shared" si="0"/>
        <v/>
      </c>
      <c r="AA48" s="11" t="str">
        <f t="shared" si="1"/>
        <v/>
      </c>
      <c r="AB48" s="3" t="str">
        <f t="shared" si="2"/>
        <v>No</v>
      </c>
    </row>
    <row r="49" spans="1:28" x14ac:dyDescent="0.2">
      <c r="A49" s="4" t="s">
        <v>4776</v>
      </c>
      <c r="B49" s="4" t="s">
        <v>4986</v>
      </c>
      <c r="C49" s="4">
        <v>17</v>
      </c>
      <c r="D49" s="4">
        <v>231</v>
      </c>
      <c r="E49" s="4">
        <v>197</v>
      </c>
      <c r="F49" s="4">
        <v>190</v>
      </c>
      <c r="G49" s="12">
        <v>1.5120413315679899</v>
      </c>
      <c r="H49" s="13">
        <v>0.112872942685593</v>
      </c>
      <c r="I49" s="3">
        <v>0.94741015241209803</v>
      </c>
      <c r="J49" s="3">
        <v>0.112872942685593</v>
      </c>
      <c r="K49" s="3">
        <v>0.94741015241209803</v>
      </c>
      <c r="L49" s="3">
        <v>5.8285901171904204E-3</v>
      </c>
      <c r="M49" s="3">
        <v>2.04251298516951E-3</v>
      </c>
      <c r="N49" s="3">
        <v>123</v>
      </c>
      <c r="O49" s="3" t="s">
        <v>4604</v>
      </c>
      <c r="P49" s="3" t="s">
        <v>43</v>
      </c>
      <c r="Q49" s="3" t="s">
        <v>93</v>
      </c>
      <c r="R49" s="3" t="s">
        <v>4605</v>
      </c>
      <c r="S49" s="3" t="s">
        <v>1731</v>
      </c>
      <c r="T49" s="3" t="s">
        <v>95</v>
      </c>
      <c r="V49" s="3">
        <v>1195.3989999999999</v>
      </c>
      <c r="W49" s="3">
        <v>2.3907980000000002</v>
      </c>
      <c r="X49" s="3" t="s">
        <v>96</v>
      </c>
      <c r="Y49" s="14">
        <v>2.3418558518845052E-4</v>
      </c>
      <c r="Z49" s="11" t="str">
        <f t="shared" si="0"/>
        <v/>
      </c>
      <c r="AA49" s="11" t="str">
        <f t="shared" si="1"/>
        <v/>
      </c>
      <c r="AB49" s="3" t="str">
        <f t="shared" si="2"/>
        <v>No</v>
      </c>
    </row>
    <row r="50" spans="1:28" x14ac:dyDescent="0.2">
      <c r="A50" s="4" t="s">
        <v>1276</v>
      </c>
      <c r="B50" s="4" t="s">
        <v>4986</v>
      </c>
      <c r="C50" s="4">
        <v>274</v>
      </c>
      <c r="D50" s="4">
        <v>693</v>
      </c>
      <c r="E50" s="4">
        <v>683</v>
      </c>
      <c r="F50" s="4">
        <v>601</v>
      </c>
      <c r="G50" s="12">
        <v>1.48893940399541</v>
      </c>
      <c r="H50" s="13">
        <v>2.9642949692015301E-2</v>
      </c>
      <c r="I50" s="3">
        <v>1.5280785830399699</v>
      </c>
      <c r="J50" s="3">
        <v>2.9642949692015301E-2</v>
      </c>
      <c r="K50" s="3">
        <v>1.5280785830399699</v>
      </c>
      <c r="L50" s="3">
        <v>1.47451634721503E-2</v>
      </c>
      <c r="M50" s="3">
        <v>5.2527004821520404E-3</v>
      </c>
      <c r="N50" s="3">
        <v>147</v>
      </c>
      <c r="O50" s="3" t="s">
        <v>42</v>
      </c>
      <c r="P50" s="3" t="s">
        <v>43</v>
      </c>
      <c r="Q50" s="3" t="s">
        <v>1277</v>
      </c>
      <c r="R50" s="3" t="s">
        <v>65</v>
      </c>
      <c r="S50" s="3" t="s">
        <v>115</v>
      </c>
      <c r="T50" s="3" t="s">
        <v>1278</v>
      </c>
      <c r="V50" s="3">
        <v>1320.5519999999999</v>
      </c>
      <c r="W50" s="3">
        <v>2.6411039999999999</v>
      </c>
      <c r="X50" s="3" t="s">
        <v>1279</v>
      </c>
      <c r="Y50" s="15">
        <v>3.7745206083314967E-3</v>
      </c>
      <c r="Z50" s="11" t="str">
        <f t="shared" si="0"/>
        <v/>
      </c>
      <c r="AA50" s="11" t="str">
        <f t="shared" si="1"/>
        <v/>
      </c>
      <c r="AB50" s="3" t="str">
        <f t="shared" si="2"/>
        <v>No</v>
      </c>
    </row>
    <row r="51" spans="1:28" x14ac:dyDescent="0.2">
      <c r="A51" s="4" t="s">
        <v>4616</v>
      </c>
      <c r="B51" s="4" t="s">
        <v>4986</v>
      </c>
      <c r="C51" s="4">
        <v>19</v>
      </c>
      <c r="D51" s="4">
        <v>239</v>
      </c>
      <c r="E51" s="4">
        <v>253</v>
      </c>
      <c r="F51" s="4">
        <v>227</v>
      </c>
      <c r="G51" s="12">
        <v>1.44571122013863</v>
      </c>
      <c r="H51" s="13">
        <v>0.123768527329951</v>
      </c>
      <c r="I51" s="3">
        <v>0.90738977651648101</v>
      </c>
      <c r="J51" s="3">
        <v>0.123768527329951</v>
      </c>
      <c r="K51" s="3">
        <v>0.90738977651648101</v>
      </c>
      <c r="L51" s="3">
        <v>6.51430660156576E-3</v>
      </c>
      <c r="M51" s="3">
        <v>2.39097329799125E-3</v>
      </c>
      <c r="N51" s="3">
        <v>244</v>
      </c>
      <c r="O51" s="3" t="s">
        <v>4604</v>
      </c>
      <c r="P51" s="3" t="s">
        <v>43</v>
      </c>
      <c r="Q51" s="3" t="s">
        <v>358</v>
      </c>
      <c r="R51" s="3" t="s">
        <v>4608</v>
      </c>
      <c r="S51" s="3" t="s">
        <v>1092</v>
      </c>
      <c r="T51" s="3" t="s">
        <v>360</v>
      </c>
      <c r="V51" s="3">
        <v>1183.374</v>
      </c>
      <c r="W51" s="3">
        <v>2.3667479999999999</v>
      </c>
      <c r="X51" s="3" t="s">
        <v>361</v>
      </c>
      <c r="Y51" s="14">
        <v>2.6173683050473881E-4</v>
      </c>
      <c r="Z51" s="11" t="str">
        <f t="shared" si="0"/>
        <v/>
      </c>
      <c r="AA51" s="11" t="str">
        <f t="shared" si="1"/>
        <v/>
      </c>
      <c r="AB51" s="3" t="str">
        <f t="shared" si="2"/>
        <v>No</v>
      </c>
    </row>
    <row r="52" spans="1:28" x14ac:dyDescent="0.2">
      <c r="A52" s="4" t="s">
        <v>4619</v>
      </c>
      <c r="B52" s="4" t="s">
        <v>4986</v>
      </c>
      <c r="C52" s="4">
        <v>19</v>
      </c>
      <c r="D52" s="4">
        <v>269</v>
      </c>
      <c r="E52" s="4">
        <v>234</v>
      </c>
      <c r="F52" s="4">
        <v>222</v>
      </c>
      <c r="G52" s="12">
        <v>1.44182934218709</v>
      </c>
      <c r="H52" s="13">
        <v>0.123768527329951</v>
      </c>
      <c r="I52" s="3">
        <v>0.90738977651648101</v>
      </c>
      <c r="J52" s="3">
        <v>0.123768527329951</v>
      </c>
      <c r="K52" s="3">
        <v>0.90738977651648101</v>
      </c>
      <c r="L52" s="3">
        <v>6.51430660156576E-3</v>
      </c>
      <c r="M52" s="3">
        <v>2.3968958446934801E-3</v>
      </c>
      <c r="N52" s="3">
        <v>153</v>
      </c>
      <c r="O52" s="3" t="s">
        <v>4604</v>
      </c>
      <c r="P52" s="3" t="s">
        <v>227</v>
      </c>
      <c r="Q52" s="3" t="s">
        <v>228</v>
      </c>
      <c r="R52" s="3" t="s">
        <v>4605</v>
      </c>
      <c r="S52" s="3" t="s">
        <v>631</v>
      </c>
      <c r="T52" s="3" t="s">
        <v>230</v>
      </c>
      <c r="V52" s="3">
        <v>1284.546</v>
      </c>
      <c r="W52" s="3">
        <v>2.5690919999999999</v>
      </c>
      <c r="X52" s="3" t="s">
        <v>231</v>
      </c>
      <c r="Y52" s="14">
        <v>2.6173683050473881E-4</v>
      </c>
      <c r="Z52" s="11" t="str">
        <f t="shared" si="0"/>
        <v/>
      </c>
      <c r="AA52" s="11" t="str">
        <f t="shared" si="1"/>
        <v/>
      </c>
      <c r="AB52" s="3" t="str">
        <f t="shared" si="2"/>
        <v>No</v>
      </c>
    </row>
    <row r="53" spans="1:28" x14ac:dyDescent="0.2">
      <c r="A53" s="4" t="s">
        <v>77</v>
      </c>
      <c r="B53" s="4" t="s">
        <v>4986</v>
      </c>
      <c r="C53" s="4">
        <v>67</v>
      </c>
      <c r="D53" s="4">
        <v>192</v>
      </c>
      <c r="E53" s="4">
        <v>173</v>
      </c>
      <c r="F53" s="4">
        <v>143</v>
      </c>
      <c r="G53" s="12">
        <v>1.42352909060971</v>
      </c>
      <c r="H53" s="13">
        <v>6.8055473332282193E-2</v>
      </c>
      <c r="I53" s="3">
        <v>1.16713694110842</v>
      </c>
      <c r="J53" s="3">
        <v>6.8055473332282193E-2</v>
      </c>
      <c r="K53" s="3">
        <v>1.16713694110842</v>
      </c>
      <c r="L53" s="3">
        <v>3.6055691701973301E-3</v>
      </c>
      <c r="M53" s="3">
        <v>1.3431914064628099E-3</v>
      </c>
      <c r="N53" s="3">
        <v>315</v>
      </c>
      <c r="O53" s="3" t="s">
        <v>42</v>
      </c>
      <c r="P53" s="3" t="s">
        <v>34</v>
      </c>
      <c r="Q53" s="3" t="s">
        <v>78</v>
      </c>
      <c r="R53" s="3" t="s">
        <v>45</v>
      </c>
      <c r="S53" s="3" t="s">
        <v>66</v>
      </c>
      <c r="T53" s="3" t="s">
        <v>79</v>
      </c>
      <c r="V53" s="3">
        <v>1080.2470000000001</v>
      </c>
      <c r="W53" s="3">
        <v>2.1604939999999999</v>
      </c>
      <c r="X53" s="3" t="s">
        <v>80</v>
      </c>
      <c r="Y53" s="14">
        <v>9.2296671809565791E-4</v>
      </c>
      <c r="Z53" s="11" t="str">
        <f t="shared" si="0"/>
        <v/>
      </c>
      <c r="AA53" s="11" t="str">
        <f t="shared" si="1"/>
        <v/>
      </c>
      <c r="AB53" s="3" t="str">
        <f t="shared" si="2"/>
        <v>No</v>
      </c>
    </row>
    <row r="54" spans="1:28" x14ac:dyDescent="0.2">
      <c r="A54" s="4" t="s">
        <v>4691</v>
      </c>
      <c r="B54" s="4" t="s">
        <v>4986</v>
      </c>
      <c r="C54" s="4">
        <v>12</v>
      </c>
      <c r="D54" s="4">
        <v>165</v>
      </c>
      <c r="E54" s="4">
        <v>154</v>
      </c>
      <c r="F54" s="4">
        <v>147</v>
      </c>
      <c r="G54" s="12">
        <v>1.4123164638609</v>
      </c>
      <c r="H54" s="13">
        <v>0.20554349156136201</v>
      </c>
      <c r="I54" s="3">
        <v>0.68709627039779797</v>
      </c>
      <c r="J54" s="3">
        <v>0.20554349156136201</v>
      </c>
      <c r="K54" s="3">
        <v>0.68709627039779797</v>
      </c>
      <c r="L54" s="3">
        <v>4.1142989062520601E-3</v>
      </c>
      <c r="M54" s="3">
        <v>1.5450193538128799E-3</v>
      </c>
      <c r="N54" s="3">
        <v>213</v>
      </c>
      <c r="O54" s="3" t="s">
        <v>4604</v>
      </c>
      <c r="P54" s="3" t="s">
        <v>43</v>
      </c>
      <c r="Q54" s="3" t="s">
        <v>1540</v>
      </c>
      <c r="R54" s="3" t="s">
        <v>4608</v>
      </c>
      <c r="S54" s="3" t="s">
        <v>414</v>
      </c>
      <c r="T54" s="3" t="s">
        <v>1541</v>
      </c>
      <c r="V54" s="3">
        <v>1288.4670000000001</v>
      </c>
      <c r="W54" s="3">
        <v>2.5769340000000001</v>
      </c>
      <c r="X54" s="3" t="s">
        <v>1542</v>
      </c>
      <c r="Y54" s="14">
        <v>1.6530747189772978E-4</v>
      </c>
      <c r="Z54" s="11" t="str">
        <f t="shared" si="0"/>
        <v/>
      </c>
      <c r="AA54" s="11" t="str">
        <f t="shared" si="1"/>
        <v/>
      </c>
      <c r="AB54" s="3" t="str">
        <f t="shared" si="2"/>
        <v>No</v>
      </c>
    </row>
    <row r="55" spans="1:28" x14ac:dyDescent="0.2">
      <c r="A55" s="4" t="s">
        <v>1198</v>
      </c>
      <c r="B55" s="4" t="s">
        <v>4986</v>
      </c>
      <c r="C55" s="4">
        <v>82</v>
      </c>
      <c r="D55" s="4">
        <v>222</v>
      </c>
      <c r="E55" s="4">
        <v>212</v>
      </c>
      <c r="F55" s="4">
        <v>195</v>
      </c>
      <c r="G55" s="12">
        <v>1.4003663692159201</v>
      </c>
      <c r="H55" s="13">
        <v>6.8055473332282193E-2</v>
      </c>
      <c r="I55" s="3">
        <v>1.16713694110842</v>
      </c>
      <c r="J55" s="3">
        <v>6.8055473332282193E-2</v>
      </c>
      <c r="K55" s="3">
        <v>1.16713694110842</v>
      </c>
      <c r="L55" s="3">
        <v>4.4127861485997203E-3</v>
      </c>
      <c r="M55" s="3">
        <v>1.67110861648041E-3</v>
      </c>
      <c r="N55" s="3">
        <v>48</v>
      </c>
      <c r="O55" s="3" t="s">
        <v>42</v>
      </c>
      <c r="P55" s="3" t="s">
        <v>34</v>
      </c>
      <c r="Q55" s="3" t="s">
        <v>1199</v>
      </c>
      <c r="R55" s="3" t="s">
        <v>65</v>
      </c>
      <c r="S55" s="3" t="s">
        <v>861</v>
      </c>
      <c r="T55" s="3" t="s">
        <v>1200</v>
      </c>
      <c r="V55" s="3">
        <v>994.10749999999996</v>
      </c>
      <c r="W55" s="3">
        <v>1.9882150000000001</v>
      </c>
      <c r="X55" s="3" t="s">
        <v>1201</v>
      </c>
      <c r="Y55" s="15">
        <v>1.12960105796782E-3</v>
      </c>
      <c r="Z55" s="11" t="str">
        <f t="shared" si="0"/>
        <v/>
      </c>
      <c r="AA55" s="11" t="str">
        <f t="shared" si="1"/>
        <v/>
      </c>
      <c r="AB55" s="3" t="str">
        <f t="shared" si="2"/>
        <v>No</v>
      </c>
    </row>
    <row r="56" spans="1:28" x14ac:dyDescent="0.2">
      <c r="A56" s="4" t="s">
        <v>4664</v>
      </c>
      <c r="B56" s="4" t="s">
        <v>4986</v>
      </c>
      <c r="C56" s="4">
        <v>12</v>
      </c>
      <c r="D56" s="4">
        <v>180</v>
      </c>
      <c r="E56" s="4">
        <v>143</v>
      </c>
      <c r="F56" s="4">
        <v>151</v>
      </c>
      <c r="G56" s="12">
        <v>1.3923601725743699</v>
      </c>
      <c r="H56" s="13">
        <v>0.20554349156136201</v>
      </c>
      <c r="I56" s="3">
        <v>0.68709627039779797</v>
      </c>
      <c r="J56" s="3">
        <v>0.20554349156136201</v>
      </c>
      <c r="K56" s="3">
        <v>0.68709627039779797</v>
      </c>
      <c r="L56" s="3">
        <v>4.1142989062520601E-3</v>
      </c>
      <c r="M56" s="3">
        <v>1.5662715939875301E-3</v>
      </c>
      <c r="N56" s="3">
        <v>162</v>
      </c>
      <c r="O56" s="3" t="s">
        <v>4604</v>
      </c>
      <c r="P56" s="3" t="s">
        <v>620</v>
      </c>
      <c r="Q56" s="3" t="s">
        <v>4665</v>
      </c>
      <c r="R56" s="3" t="s">
        <v>4605</v>
      </c>
      <c r="S56" s="3" t="s">
        <v>1195</v>
      </c>
      <c r="T56" s="3" t="s">
        <v>4666</v>
      </c>
      <c r="V56" s="3">
        <v>1185.4739999999999</v>
      </c>
      <c r="W56" s="3">
        <v>2.3709479999999998</v>
      </c>
      <c r="X56" s="3" t="s">
        <v>4667</v>
      </c>
      <c r="Y56" s="14">
        <v>1.6530747189772978E-4</v>
      </c>
      <c r="Z56" s="11" t="str">
        <f t="shared" si="0"/>
        <v/>
      </c>
      <c r="AA56" s="11" t="str">
        <f t="shared" si="1"/>
        <v/>
      </c>
      <c r="AB56" s="3" t="str">
        <f t="shared" si="2"/>
        <v>No</v>
      </c>
    </row>
    <row r="57" spans="1:28" x14ac:dyDescent="0.2">
      <c r="A57" s="4" t="s">
        <v>4722</v>
      </c>
      <c r="B57" s="4" t="s">
        <v>4986</v>
      </c>
      <c r="C57" s="4">
        <v>14</v>
      </c>
      <c r="D57" s="4">
        <v>173</v>
      </c>
      <c r="E57" s="4">
        <v>186</v>
      </c>
      <c r="F57" s="4">
        <v>195</v>
      </c>
      <c r="G57" s="12">
        <v>1.37466130872826</v>
      </c>
      <c r="H57" s="13">
        <v>0.20090893647728</v>
      </c>
      <c r="I57" s="3">
        <v>0.69700074530026401</v>
      </c>
      <c r="J57" s="3">
        <v>0.20090893647728</v>
      </c>
      <c r="K57" s="3">
        <v>0.69700074530026401</v>
      </c>
      <c r="L57" s="3">
        <v>4.8000153906273997E-3</v>
      </c>
      <c r="M57" s="3">
        <v>1.8510629865728799E-3</v>
      </c>
      <c r="N57" s="3">
        <v>220</v>
      </c>
      <c r="O57" s="3" t="s">
        <v>4604</v>
      </c>
      <c r="P57" s="3" t="s">
        <v>34</v>
      </c>
      <c r="Q57" s="3" t="s">
        <v>979</v>
      </c>
      <c r="R57" s="3" t="s">
        <v>4608</v>
      </c>
      <c r="S57" s="3" t="s">
        <v>683</v>
      </c>
      <c r="T57" s="3" t="s">
        <v>980</v>
      </c>
      <c r="V57" s="3">
        <v>1186.415</v>
      </c>
      <c r="W57" s="3">
        <v>2.37283</v>
      </c>
      <c r="X57" s="3" t="s">
        <v>981</v>
      </c>
      <c r="Y57" s="14">
        <v>1.9285871721401806E-4</v>
      </c>
      <c r="Z57" s="11" t="str">
        <f t="shared" si="0"/>
        <v/>
      </c>
      <c r="AA57" s="11" t="str">
        <f t="shared" si="1"/>
        <v/>
      </c>
      <c r="AB57" s="3" t="str">
        <f t="shared" si="2"/>
        <v>No</v>
      </c>
    </row>
    <row r="58" spans="1:28" x14ac:dyDescent="0.2">
      <c r="A58" s="4" t="s">
        <v>448</v>
      </c>
      <c r="B58" s="4" t="s">
        <v>4986</v>
      </c>
      <c r="C58" s="4">
        <v>91</v>
      </c>
      <c r="D58" s="4">
        <v>304</v>
      </c>
      <c r="E58" s="4">
        <v>213</v>
      </c>
      <c r="F58" s="4">
        <v>205</v>
      </c>
      <c r="G58" s="12">
        <v>1.3665248811731401</v>
      </c>
      <c r="H58" s="13">
        <v>7.6289798936066605E-2</v>
      </c>
      <c r="I58" s="3">
        <v>1.11753352969857</v>
      </c>
      <c r="J58" s="3">
        <v>7.6289798936066605E-2</v>
      </c>
      <c r="K58" s="3">
        <v>1.11753352969857</v>
      </c>
      <c r="L58" s="3">
        <v>4.8971163356411503E-3</v>
      </c>
      <c r="M58" s="3">
        <v>1.8978572180358901E-3</v>
      </c>
      <c r="N58" s="3">
        <v>149</v>
      </c>
      <c r="O58" s="3" t="s">
        <v>42</v>
      </c>
      <c r="P58" s="3" t="s">
        <v>34</v>
      </c>
      <c r="Q58" s="3" t="s">
        <v>449</v>
      </c>
      <c r="R58" s="3" t="s">
        <v>65</v>
      </c>
      <c r="S58" s="3" t="s">
        <v>135</v>
      </c>
      <c r="T58" s="3" t="s">
        <v>450</v>
      </c>
      <c r="V58" s="3">
        <v>1095.3019999999999</v>
      </c>
      <c r="W58" s="3">
        <v>2.190604</v>
      </c>
      <c r="X58" s="3" t="s">
        <v>451</v>
      </c>
      <c r="Y58" s="15">
        <v>1.2535816618911176E-3</v>
      </c>
      <c r="Z58" s="11" t="str">
        <f t="shared" si="0"/>
        <v/>
      </c>
      <c r="AA58" s="11" t="str">
        <f t="shared" si="1"/>
        <v/>
      </c>
      <c r="AB58" s="3" t="str">
        <f t="shared" si="2"/>
        <v>No</v>
      </c>
    </row>
    <row r="59" spans="1:28" x14ac:dyDescent="0.2">
      <c r="A59" s="4" t="s">
        <v>4640</v>
      </c>
      <c r="B59" s="4" t="s">
        <v>4986</v>
      </c>
      <c r="C59" s="4">
        <v>9</v>
      </c>
      <c r="D59" s="4">
        <v>158</v>
      </c>
      <c r="E59" s="4">
        <v>105</v>
      </c>
      <c r="F59" s="4">
        <v>104</v>
      </c>
      <c r="G59" s="12">
        <v>1.3581867503423499</v>
      </c>
      <c r="H59" s="13">
        <v>0.26501252070617098</v>
      </c>
      <c r="I59" s="3">
        <v>0.57673360702491205</v>
      </c>
      <c r="J59" s="3">
        <v>0.26501252070617098</v>
      </c>
      <c r="K59" s="3">
        <v>0.57673360702491205</v>
      </c>
      <c r="L59" s="3">
        <v>3.0857241796890499E-3</v>
      </c>
      <c r="M59" s="3">
        <v>1.20183548777496E-3</v>
      </c>
      <c r="N59" s="3">
        <v>185</v>
      </c>
      <c r="O59" s="3" t="s">
        <v>4604</v>
      </c>
      <c r="P59" s="3" t="s">
        <v>43</v>
      </c>
      <c r="Q59" s="3" t="s">
        <v>159</v>
      </c>
      <c r="R59" s="3" t="s">
        <v>4605</v>
      </c>
      <c r="S59" s="3" t="s">
        <v>1523</v>
      </c>
      <c r="T59" s="3" t="s">
        <v>161</v>
      </c>
      <c r="V59" s="3">
        <v>1041.1659999999999</v>
      </c>
      <c r="W59" s="3">
        <v>2.0823320000000001</v>
      </c>
      <c r="X59" s="3" t="s">
        <v>162</v>
      </c>
      <c r="Y59" s="14">
        <v>1.2398060392329735E-4</v>
      </c>
      <c r="Z59" s="11" t="str">
        <f t="shared" si="0"/>
        <v/>
      </c>
      <c r="AA59" s="11" t="str">
        <f t="shared" si="1"/>
        <v/>
      </c>
      <c r="AB59" s="3" t="str">
        <f t="shared" si="2"/>
        <v>No</v>
      </c>
    </row>
    <row r="60" spans="1:28" x14ac:dyDescent="0.2">
      <c r="A60" s="4" t="s">
        <v>4677</v>
      </c>
      <c r="B60" s="4" t="s">
        <v>4986</v>
      </c>
      <c r="C60" s="4">
        <v>15</v>
      </c>
      <c r="D60" s="4">
        <v>228</v>
      </c>
      <c r="E60" s="4">
        <v>186</v>
      </c>
      <c r="F60" s="4">
        <v>198</v>
      </c>
      <c r="G60" s="12">
        <v>1.344126864648</v>
      </c>
      <c r="H60" s="13">
        <v>0.20090893647728</v>
      </c>
      <c r="I60" s="3">
        <v>0.69700074530026401</v>
      </c>
      <c r="J60" s="3">
        <v>0.20090893647728</v>
      </c>
      <c r="K60" s="3">
        <v>0.69700074530026401</v>
      </c>
      <c r="L60" s="3">
        <v>5.1428736328150799E-3</v>
      </c>
      <c r="M60" s="3">
        <v>2.0248414105243301E-3</v>
      </c>
      <c r="N60" s="3">
        <v>264</v>
      </c>
      <c r="O60" s="3" t="s">
        <v>4604</v>
      </c>
      <c r="P60" s="3" t="s">
        <v>620</v>
      </c>
      <c r="Q60" s="3" t="s">
        <v>4372</v>
      </c>
      <c r="R60" s="3" t="s">
        <v>4608</v>
      </c>
      <c r="S60" s="3" t="s">
        <v>1390</v>
      </c>
      <c r="T60" s="3" t="s">
        <v>4373</v>
      </c>
      <c r="V60" s="3">
        <v>1036.1469999999999</v>
      </c>
      <c r="W60" s="3">
        <v>2.0722939999999999</v>
      </c>
      <c r="X60" s="3" t="s">
        <v>4374</v>
      </c>
      <c r="Y60" s="14">
        <v>2.0663433987216223E-4</v>
      </c>
      <c r="Z60" s="11" t="str">
        <f t="shared" si="0"/>
        <v/>
      </c>
      <c r="AA60" s="11" t="str">
        <f t="shared" si="1"/>
        <v/>
      </c>
      <c r="AB60" s="3" t="str">
        <f t="shared" si="2"/>
        <v>No</v>
      </c>
    </row>
    <row r="61" spans="1:28" x14ac:dyDescent="0.2">
      <c r="A61" s="4" t="s">
        <v>4645</v>
      </c>
      <c r="B61" s="4" t="s">
        <v>4986</v>
      </c>
      <c r="C61" s="4">
        <v>10</v>
      </c>
      <c r="D61" s="4">
        <v>158</v>
      </c>
      <c r="E61" s="4">
        <v>142</v>
      </c>
      <c r="F61" s="4">
        <v>110</v>
      </c>
      <c r="G61" s="12">
        <v>1.3432516078838499</v>
      </c>
      <c r="H61" s="13">
        <v>0.25716855411553202</v>
      </c>
      <c r="I61" s="3">
        <v>0.58978213687155601</v>
      </c>
      <c r="J61" s="3">
        <v>0.25716855411553202</v>
      </c>
      <c r="K61" s="3">
        <v>0.58978213687155601</v>
      </c>
      <c r="L61" s="3">
        <v>3.4285824218767201E-3</v>
      </c>
      <c r="M61" s="3">
        <v>1.34994505333176E-3</v>
      </c>
      <c r="N61" s="3">
        <v>274</v>
      </c>
      <c r="O61" s="3" t="s">
        <v>4604</v>
      </c>
      <c r="P61" s="3" t="s">
        <v>43</v>
      </c>
      <c r="Q61" s="3" t="s">
        <v>2057</v>
      </c>
      <c r="R61" s="3" t="s">
        <v>4608</v>
      </c>
      <c r="S61" s="3" t="s">
        <v>527</v>
      </c>
      <c r="T61" s="3" t="s">
        <v>2058</v>
      </c>
      <c r="U61" s="3" t="s">
        <v>390</v>
      </c>
      <c r="V61" s="3">
        <v>1030.1869999999999</v>
      </c>
      <c r="W61" s="3">
        <v>2.0603739999999999</v>
      </c>
      <c r="X61" s="3" t="s">
        <v>2059</v>
      </c>
      <c r="Y61" s="14">
        <v>1.3775622658144149E-4</v>
      </c>
      <c r="Z61" s="11" t="str">
        <f t="shared" si="0"/>
        <v/>
      </c>
      <c r="AA61" s="11" t="str">
        <f t="shared" si="1"/>
        <v/>
      </c>
      <c r="AB61" s="3" t="str">
        <f t="shared" si="2"/>
        <v>No</v>
      </c>
    </row>
    <row r="62" spans="1:28" x14ac:dyDescent="0.2">
      <c r="A62" s="4" t="s">
        <v>1095</v>
      </c>
      <c r="B62" s="4" t="s">
        <v>4986</v>
      </c>
      <c r="C62" s="4">
        <v>101</v>
      </c>
      <c r="D62" s="4">
        <v>276</v>
      </c>
      <c r="E62" s="4">
        <v>248</v>
      </c>
      <c r="F62" s="4">
        <v>280</v>
      </c>
      <c r="G62" s="12">
        <v>1.34269329228043</v>
      </c>
      <c r="H62" s="13">
        <v>7.96826465850589E-2</v>
      </c>
      <c r="I62" s="3">
        <v>1.09863624965717</v>
      </c>
      <c r="J62" s="3">
        <v>7.96826465850589E-2</v>
      </c>
      <c r="K62" s="3">
        <v>1.09863624965717</v>
      </c>
      <c r="L62" s="3">
        <v>5.4352609879094096E-3</v>
      </c>
      <c r="M62" s="3">
        <v>2.1427027412263002E-3</v>
      </c>
      <c r="N62" s="3">
        <v>233</v>
      </c>
      <c r="O62" s="3" t="s">
        <v>42</v>
      </c>
      <c r="P62" s="3" t="s">
        <v>43</v>
      </c>
      <c r="Q62" s="3" t="s">
        <v>108</v>
      </c>
      <c r="R62" s="3" t="s">
        <v>45</v>
      </c>
      <c r="S62" s="3" t="s">
        <v>1096</v>
      </c>
      <c r="T62" s="3" t="s">
        <v>111</v>
      </c>
      <c r="V62" s="3">
        <v>1040.2249999999999</v>
      </c>
      <c r="W62" s="3">
        <v>2.0804499999999999</v>
      </c>
      <c r="X62" s="3" t="s">
        <v>112</v>
      </c>
      <c r="Y62" s="15">
        <v>1.3913378884725591E-3</v>
      </c>
      <c r="Z62" s="11" t="str">
        <f t="shared" si="0"/>
        <v/>
      </c>
      <c r="AA62" s="11" t="str">
        <f t="shared" si="1"/>
        <v/>
      </c>
      <c r="AB62" s="3" t="str">
        <f t="shared" si="2"/>
        <v>No</v>
      </c>
    </row>
    <row r="63" spans="1:28" x14ac:dyDescent="0.2">
      <c r="A63" s="4" t="s">
        <v>4953</v>
      </c>
      <c r="B63" s="4" t="s">
        <v>4986</v>
      </c>
      <c r="C63" s="4">
        <v>12</v>
      </c>
      <c r="D63" s="4">
        <v>155</v>
      </c>
      <c r="E63" s="4">
        <v>158</v>
      </c>
      <c r="F63" s="4">
        <v>177</v>
      </c>
      <c r="G63" s="12">
        <v>1.32944882567068</v>
      </c>
      <c r="H63" s="13">
        <v>0.22733637808621199</v>
      </c>
      <c r="I63" s="3">
        <v>0.64333106344799795</v>
      </c>
      <c r="J63" s="3">
        <v>0.22733637808621199</v>
      </c>
      <c r="K63" s="3">
        <v>0.64333106344799795</v>
      </c>
      <c r="L63" s="3">
        <v>4.1142989062520601E-3</v>
      </c>
      <c r="M63" s="3">
        <v>1.6371511109806399E-3</v>
      </c>
      <c r="N63" s="3">
        <v>132</v>
      </c>
      <c r="O63" s="3" t="s">
        <v>4604</v>
      </c>
      <c r="P63" s="3" t="s">
        <v>34</v>
      </c>
      <c r="Q63" s="3" t="s">
        <v>1466</v>
      </c>
      <c r="R63" s="3" t="s">
        <v>4605</v>
      </c>
      <c r="S63" s="3" t="s">
        <v>94</v>
      </c>
      <c r="T63" s="3" t="s">
        <v>1467</v>
      </c>
      <c r="V63" s="3">
        <v>1113.2950000000001</v>
      </c>
      <c r="W63" s="3">
        <v>2.2265899999999998</v>
      </c>
      <c r="X63" s="3" t="s">
        <v>1468</v>
      </c>
      <c r="Y63" s="14">
        <v>1.6530747189772978E-4</v>
      </c>
      <c r="Z63" s="11" t="str">
        <f t="shared" si="0"/>
        <v/>
      </c>
      <c r="AA63" s="11" t="str">
        <f t="shared" si="1"/>
        <v/>
      </c>
      <c r="AB63" s="3" t="str">
        <f t="shared" si="2"/>
        <v>No</v>
      </c>
    </row>
    <row r="64" spans="1:28" x14ac:dyDescent="0.2">
      <c r="A64" s="4" t="s">
        <v>1202</v>
      </c>
      <c r="B64" s="4" t="s">
        <v>4986</v>
      </c>
      <c r="C64" s="4">
        <v>78</v>
      </c>
      <c r="D64" s="4">
        <v>193</v>
      </c>
      <c r="E64" s="4">
        <v>222</v>
      </c>
      <c r="F64" s="4">
        <v>212</v>
      </c>
      <c r="G64" s="12">
        <v>1.32248425594876</v>
      </c>
      <c r="H64" s="13">
        <v>9.03761051225941E-2</v>
      </c>
      <c r="I64" s="3">
        <v>1.04394637909481</v>
      </c>
      <c r="J64" s="3">
        <v>9.03761051225941E-2</v>
      </c>
      <c r="K64" s="3">
        <v>1.04394637909481</v>
      </c>
      <c r="L64" s="3">
        <v>4.1975282876924201E-3</v>
      </c>
      <c r="M64" s="3">
        <v>1.6783353513503401E-3</v>
      </c>
      <c r="N64" s="3">
        <v>54</v>
      </c>
      <c r="O64" s="3" t="s">
        <v>42</v>
      </c>
      <c r="P64" s="3" t="s">
        <v>34</v>
      </c>
      <c r="Q64" s="3" t="s">
        <v>1203</v>
      </c>
      <c r="R64" s="3" t="s">
        <v>65</v>
      </c>
      <c r="S64" s="3" t="s">
        <v>1204</v>
      </c>
      <c r="T64" s="3" t="s">
        <v>1205</v>
      </c>
      <c r="V64" s="3">
        <v>1068.1489999999999</v>
      </c>
      <c r="W64" s="3">
        <v>2.136298</v>
      </c>
      <c r="X64" s="3" t="s">
        <v>1206</v>
      </c>
      <c r="Y64" s="15">
        <v>1.0744985673352436E-3</v>
      </c>
      <c r="Z64" s="11" t="str">
        <f t="shared" si="0"/>
        <v/>
      </c>
      <c r="AA64" s="11" t="str">
        <f t="shared" si="1"/>
        <v/>
      </c>
      <c r="AB64" s="3" t="str">
        <f t="shared" si="2"/>
        <v>No</v>
      </c>
    </row>
    <row r="65" spans="1:28" x14ac:dyDescent="0.2">
      <c r="A65" s="4" t="s">
        <v>4805</v>
      </c>
      <c r="B65" s="4" t="s">
        <v>4986</v>
      </c>
      <c r="C65" s="4">
        <v>31</v>
      </c>
      <c r="D65" s="4">
        <v>482</v>
      </c>
      <c r="E65" s="4">
        <v>449</v>
      </c>
      <c r="F65" s="4">
        <v>367</v>
      </c>
      <c r="G65" s="12">
        <v>1.31005077275986</v>
      </c>
      <c r="H65" s="13">
        <v>0.12744177857820099</v>
      </c>
      <c r="I65" s="3">
        <v>0.89468817614832397</v>
      </c>
      <c r="J65" s="3">
        <v>0.12744177857820099</v>
      </c>
      <c r="K65" s="3">
        <v>0.89468817614832397</v>
      </c>
      <c r="L65" s="3">
        <v>1.0628605507817799E-2</v>
      </c>
      <c r="M65" s="3">
        <v>4.2854782769017E-3</v>
      </c>
      <c r="N65" s="3">
        <v>289</v>
      </c>
      <c r="O65" s="3" t="s">
        <v>4604</v>
      </c>
      <c r="P65" s="3" t="s">
        <v>43</v>
      </c>
      <c r="Q65" s="3" t="s">
        <v>1344</v>
      </c>
      <c r="R65" s="3" t="s">
        <v>4608</v>
      </c>
      <c r="S65" s="3" t="s">
        <v>1308</v>
      </c>
      <c r="T65" s="3" t="s">
        <v>1345</v>
      </c>
      <c r="V65" s="3">
        <v>1102.251</v>
      </c>
      <c r="W65" s="3">
        <v>2.2045020000000002</v>
      </c>
      <c r="X65" s="3" t="s">
        <v>1346</v>
      </c>
      <c r="Y65" s="14">
        <v>4.2704430240246858E-4</v>
      </c>
      <c r="Z65" s="11" t="str">
        <f t="shared" si="0"/>
        <v/>
      </c>
      <c r="AA65" s="11" t="str">
        <f t="shared" si="1"/>
        <v/>
      </c>
      <c r="AB65" s="3" t="str">
        <f t="shared" si="2"/>
        <v>No</v>
      </c>
    </row>
    <row r="66" spans="1:28" x14ac:dyDescent="0.2">
      <c r="A66" s="4" t="s">
        <v>4623</v>
      </c>
      <c r="B66" s="4" t="s">
        <v>4986</v>
      </c>
      <c r="C66" s="4">
        <v>16</v>
      </c>
      <c r="D66" s="4">
        <v>232</v>
      </c>
      <c r="E66" s="4">
        <v>233</v>
      </c>
      <c r="F66" s="4">
        <v>206</v>
      </c>
      <c r="G66" s="12">
        <v>1.3006820649764299</v>
      </c>
      <c r="H66" s="13">
        <v>0.20554349156136201</v>
      </c>
      <c r="I66" s="3">
        <v>0.68709627039779797</v>
      </c>
      <c r="J66" s="3">
        <v>0.20554349156136201</v>
      </c>
      <c r="K66" s="3">
        <v>0.68709627039779797</v>
      </c>
      <c r="L66" s="3">
        <v>5.4857318750027497E-3</v>
      </c>
      <c r="M66" s="3">
        <v>2.2261961956322701E-3</v>
      </c>
      <c r="N66" s="3">
        <v>247</v>
      </c>
      <c r="O66" s="3" t="s">
        <v>4604</v>
      </c>
      <c r="P66" s="3" t="s">
        <v>43</v>
      </c>
      <c r="Q66" s="3" t="s">
        <v>1594</v>
      </c>
      <c r="R66" s="3" t="s">
        <v>4608</v>
      </c>
      <c r="S66" s="3" t="s">
        <v>984</v>
      </c>
      <c r="T66" s="3" t="s">
        <v>1595</v>
      </c>
      <c r="V66" s="3">
        <v>1194.26</v>
      </c>
      <c r="W66" s="3">
        <v>2.3885200000000002</v>
      </c>
      <c r="X66" s="3" t="s">
        <v>1596</v>
      </c>
      <c r="Y66" s="14">
        <v>2.2040996253030638E-4</v>
      </c>
      <c r="Z66" s="11" t="str">
        <f t="shared" ref="Z66:Z129" si="3">IF($AG$7 &lt;&gt; "", $AG$7 * Y66, "")</f>
        <v/>
      </c>
      <c r="AA66" s="11" t="str">
        <f t="shared" ref="AA66:AA129" si="4">IF($AG$7 &lt;&gt; "", $AG$7 * L66 / $L$653,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4" t="s">
        <v>288</v>
      </c>
      <c r="B67" s="4" t="s">
        <v>4986</v>
      </c>
      <c r="C67" s="4">
        <v>80</v>
      </c>
      <c r="D67" s="4">
        <v>238</v>
      </c>
      <c r="E67" s="4">
        <v>220</v>
      </c>
      <c r="F67" s="4">
        <v>201</v>
      </c>
      <c r="G67" s="12">
        <v>1.2994641893904599</v>
      </c>
      <c r="H67" s="13">
        <v>9.4777777024002197E-2</v>
      </c>
      <c r="I67" s="3">
        <v>1.0232934817257799</v>
      </c>
      <c r="J67" s="3">
        <v>9.4777777024002197E-2</v>
      </c>
      <c r="K67" s="3">
        <v>1.0232934817257799</v>
      </c>
      <c r="L67" s="3">
        <v>4.3051572181460702E-3</v>
      </c>
      <c r="M67" s="3">
        <v>1.74842182691713E-3</v>
      </c>
      <c r="N67" s="3">
        <v>313</v>
      </c>
      <c r="O67" s="3" t="s">
        <v>42</v>
      </c>
      <c r="P67" s="3" t="s">
        <v>34</v>
      </c>
      <c r="Q67" s="3" t="s">
        <v>289</v>
      </c>
      <c r="R67" s="3" t="s">
        <v>45</v>
      </c>
      <c r="S67" s="3" t="s">
        <v>290</v>
      </c>
      <c r="T67" s="3" t="s">
        <v>291</v>
      </c>
      <c r="V67" s="3">
        <v>1046.1859999999999</v>
      </c>
      <c r="W67" s="3">
        <v>2.0923720000000001</v>
      </c>
      <c r="X67" s="3" t="s">
        <v>292</v>
      </c>
      <c r="Y67" s="15">
        <v>1.1020498126515319E-3</v>
      </c>
      <c r="Z67" s="11" t="str">
        <f t="shared" si="3"/>
        <v/>
      </c>
      <c r="AA67" s="11" t="str">
        <f t="shared" si="4"/>
        <v/>
      </c>
      <c r="AB67" s="3" t="str">
        <f t="shared" si="5"/>
        <v>No</v>
      </c>
    </row>
    <row r="68" spans="1:28" x14ac:dyDescent="0.2">
      <c r="A68" s="4" t="s">
        <v>4884</v>
      </c>
      <c r="B68" s="4" t="s">
        <v>4986</v>
      </c>
      <c r="C68" s="4">
        <v>15</v>
      </c>
      <c r="D68" s="4">
        <v>238</v>
      </c>
      <c r="E68" s="4">
        <v>230</v>
      </c>
      <c r="F68" s="4">
        <v>182</v>
      </c>
      <c r="G68" s="12">
        <v>1.25938992531984</v>
      </c>
      <c r="H68" s="13">
        <v>0.22746250061725401</v>
      </c>
      <c r="I68" s="3">
        <v>0.64309019073153195</v>
      </c>
      <c r="J68" s="3">
        <v>0.22746250061725401</v>
      </c>
      <c r="K68" s="3">
        <v>0.64309019073153195</v>
      </c>
      <c r="L68" s="3">
        <v>5.1428736328150799E-3</v>
      </c>
      <c r="M68" s="3">
        <v>2.1472483615723298E-3</v>
      </c>
      <c r="N68" s="3">
        <v>24</v>
      </c>
      <c r="O68" s="3" t="s">
        <v>4604</v>
      </c>
      <c r="P68" s="3" t="s">
        <v>43</v>
      </c>
      <c r="Q68" s="3" t="s">
        <v>4885</v>
      </c>
      <c r="R68" s="3" t="s">
        <v>4605</v>
      </c>
      <c r="S68" s="3" t="s">
        <v>414</v>
      </c>
      <c r="T68" s="3" t="s">
        <v>4886</v>
      </c>
      <c r="V68" s="3">
        <v>1135.329</v>
      </c>
      <c r="W68" s="3">
        <v>2.2706580000000001</v>
      </c>
      <c r="X68" s="3" t="s">
        <v>4887</v>
      </c>
      <c r="Y68" s="14">
        <v>2.0663433987216223E-4</v>
      </c>
      <c r="Z68" s="11" t="str">
        <f t="shared" si="3"/>
        <v/>
      </c>
      <c r="AA68" s="11" t="str">
        <f t="shared" si="4"/>
        <v/>
      </c>
      <c r="AB68" s="3" t="str">
        <f t="shared" si="5"/>
        <v>No</v>
      </c>
    </row>
    <row r="69" spans="1:28" x14ac:dyDescent="0.2">
      <c r="A69" s="4" t="s">
        <v>362</v>
      </c>
      <c r="B69" s="4" t="s">
        <v>4986</v>
      </c>
      <c r="C69" s="4">
        <v>86</v>
      </c>
      <c r="D69" s="4">
        <v>244</v>
      </c>
      <c r="E69" s="4">
        <v>264</v>
      </c>
      <c r="F69" s="4">
        <v>232</v>
      </c>
      <c r="G69" s="12">
        <v>1.2300738214259901</v>
      </c>
      <c r="H69" s="13">
        <v>0.11761048156730899</v>
      </c>
      <c r="I69" s="3">
        <v>0.92955397176332599</v>
      </c>
      <c r="J69" s="3">
        <v>0.11761048156730899</v>
      </c>
      <c r="K69" s="3">
        <v>0.92955397176332599</v>
      </c>
      <c r="L69" s="3">
        <v>4.6280440095070197E-3</v>
      </c>
      <c r="M69" s="3">
        <v>1.9726160008174602E-3</v>
      </c>
      <c r="N69" s="3">
        <v>60</v>
      </c>
      <c r="O69" s="3" t="s">
        <v>42</v>
      </c>
      <c r="P69" s="3" t="s">
        <v>34</v>
      </c>
      <c r="Q69" s="3" t="s">
        <v>363</v>
      </c>
      <c r="R69" s="3" t="s">
        <v>65</v>
      </c>
      <c r="S69" s="3" t="s">
        <v>364</v>
      </c>
      <c r="T69" s="3" t="s">
        <v>365</v>
      </c>
      <c r="V69" s="3">
        <v>1150.3810000000001</v>
      </c>
      <c r="W69" s="3">
        <v>2.3007620000000002</v>
      </c>
      <c r="X69" s="3" t="s">
        <v>366</v>
      </c>
      <c r="Y69" s="15">
        <v>1.1847035486003967E-3</v>
      </c>
      <c r="Z69" s="11" t="str">
        <f t="shared" si="3"/>
        <v/>
      </c>
      <c r="AA69" s="11" t="str">
        <f t="shared" si="4"/>
        <v/>
      </c>
      <c r="AB69" s="3" t="str">
        <f t="shared" si="5"/>
        <v>No</v>
      </c>
    </row>
    <row r="70" spans="1:28" x14ac:dyDescent="0.2">
      <c r="A70" s="4" t="s">
        <v>262</v>
      </c>
      <c r="B70" s="4" t="s">
        <v>4986</v>
      </c>
      <c r="C70" s="4">
        <v>68</v>
      </c>
      <c r="D70" s="4">
        <v>237</v>
      </c>
      <c r="E70" s="4">
        <v>179</v>
      </c>
      <c r="F70" s="4">
        <v>178</v>
      </c>
      <c r="G70" s="12">
        <v>1.22232770400838</v>
      </c>
      <c r="H70" s="13">
        <v>0.131482613396086</v>
      </c>
      <c r="I70" s="3">
        <v>0.88113167231007195</v>
      </c>
      <c r="J70" s="3">
        <v>0.131482613396086</v>
      </c>
      <c r="K70" s="3">
        <v>0.88113167231007195</v>
      </c>
      <c r="L70" s="3">
        <v>3.6593836354241599E-3</v>
      </c>
      <c r="M70" s="3">
        <v>1.5673502177253201E-3</v>
      </c>
      <c r="N70" s="3">
        <v>204</v>
      </c>
      <c r="O70" s="3" t="s">
        <v>42</v>
      </c>
      <c r="P70" s="3" t="s">
        <v>227</v>
      </c>
      <c r="Q70" s="3" t="s">
        <v>263</v>
      </c>
      <c r="R70" s="3" t="s">
        <v>45</v>
      </c>
      <c r="S70" s="3" t="s">
        <v>264</v>
      </c>
      <c r="T70" s="3" t="s">
        <v>265</v>
      </c>
      <c r="V70" s="3">
        <v>1137.3699999999999</v>
      </c>
      <c r="W70" s="3">
        <v>2.27474</v>
      </c>
      <c r="X70" s="3" t="s">
        <v>266</v>
      </c>
      <c r="Y70" s="14">
        <v>9.3674234075380208E-4</v>
      </c>
      <c r="Z70" s="11" t="str">
        <f t="shared" si="3"/>
        <v/>
      </c>
      <c r="AA70" s="11" t="str">
        <f t="shared" si="4"/>
        <v/>
      </c>
      <c r="AB70" s="3" t="str">
        <f t="shared" si="5"/>
        <v>No</v>
      </c>
    </row>
    <row r="71" spans="1:28" x14ac:dyDescent="0.2">
      <c r="A71" s="4" t="s">
        <v>4956</v>
      </c>
      <c r="B71" s="4" t="s">
        <v>4986</v>
      </c>
      <c r="C71" s="4">
        <v>14</v>
      </c>
      <c r="D71" s="4">
        <v>237</v>
      </c>
      <c r="E71" s="4">
        <v>211</v>
      </c>
      <c r="F71" s="4">
        <v>185</v>
      </c>
      <c r="G71" s="12">
        <v>1.1987266753968699</v>
      </c>
      <c r="H71" s="13">
        <v>0.26501252070617098</v>
      </c>
      <c r="I71" s="3">
        <v>0.57673360702491205</v>
      </c>
      <c r="J71" s="3">
        <v>0.26501252070617098</v>
      </c>
      <c r="K71" s="3">
        <v>0.57673360702491205</v>
      </c>
      <c r="L71" s="3">
        <v>4.8000153906273997E-3</v>
      </c>
      <c r="M71" s="3">
        <v>2.0901387009025101E-3</v>
      </c>
      <c r="N71" s="3">
        <v>118</v>
      </c>
      <c r="O71" s="3" t="s">
        <v>4604</v>
      </c>
      <c r="P71" s="3" t="s">
        <v>71</v>
      </c>
      <c r="Q71" s="3" t="s">
        <v>2489</v>
      </c>
      <c r="R71" s="3" t="s">
        <v>4605</v>
      </c>
      <c r="S71" s="3" t="s">
        <v>290</v>
      </c>
      <c r="T71" s="3" t="s">
        <v>2490</v>
      </c>
      <c r="V71" s="3">
        <v>1261.4839999999999</v>
      </c>
      <c r="W71" s="3">
        <v>2.5229680000000001</v>
      </c>
      <c r="X71" s="3" t="s">
        <v>2491</v>
      </c>
      <c r="Y71" s="14">
        <v>1.9285871721401806E-4</v>
      </c>
      <c r="Z71" s="11" t="str">
        <f t="shared" si="3"/>
        <v/>
      </c>
      <c r="AA71" s="11" t="str">
        <f t="shared" si="4"/>
        <v/>
      </c>
      <c r="AB71" s="3" t="str">
        <f t="shared" si="5"/>
        <v>No</v>
      </c>
    </row>
    <row r="72" spans="1:28" x14ac:dyDescent="0.2">
      <c r="A72" s="4" t="s">
        <v>481</v>
      </c>
      <c r="B72" s="4" t="s">
        <v>4986</v>
      </c>
      <c r="C72" s="4">
        <v>112</v>
      </c>
      <c r="D72" s="4">
        <v>353</v>
      </c>
      <c r="E72" s="4">
        <v>341</v>
      </c>
      <c r="F72" s="4">
        <v>302</v>
      </c>
      <c r="G72" s="12">
        <v>1.1880467456079</v>
      </c>
      <c r="H72" s="13">
        <v>0.131482613396086</v>
      </c>
      <c r="I72" s="3">
        <v>0.88113167231007195</v>
      </c>
      <c r="J72" s="3">
        <v>0.131482613396086</v>
      </c>
      <c r="K72" s="3">
        <v>0.88113167231007195</v>
      </c>
      <c r="L72" s="3">
        <v>6.0272201054044896E-3</v>
      </c>
      <c r="M72" s="3">
        <v>2.6447638563009E-3</v>
      </c>
      <c r="N72" s="3">
        <v>239</v>
      </c>
      <c r="O72" s="3" t="s">
        <v>42</v>
      </c>
      <c r="P72" s="3" t="s">
        <v>43</v>
      </c>
      <c r="Q72" s="3" t="s">
        <v>482</v>
      </c>
      <c r="R72" s="3" t="s">
        <v>45</v>
      </c>
      <c r="S72" s="3" t="s">
        <v>483</v>
      </c>
      <c r="T72" s="3" t="s">
        <v>484</v>
      </c>
      <c r="V72" s="3">
        <v>1144.355</v>
      </c>
      <c r="W72" s="3">
        <v>2.28871</v>
      </c>
      <c r="X72" s="3" t="s">
        <v>485</v>
      </c>
      <c r="Y72" s="15">
        <v>1.5428697377121445E-3</v>
      </c>
      <c r="Z72" s="11" t="str">
        <f t="shared" si="3"/>
        <v/>
      </c>
      <c r="AA72" s="11" t="str">
        <f t="shared" si="4"/>
        <v/>
      </c>
      <c r="AB72" s="3" t="str">
        <f t="shared" si="5"/>
        <v>No</v>
      </c>
    </row>
    <row r="73" spans="1:28" x14ac:dyDescent="0.2">
      <c r="A73" s="4" t="s">
        <v>4682</v>
      </c>
      <c r="B73" s="4" t="s">
        <v>4986</v>
      </c>
      <c r="C73" s="4">
        <v>13</v>
      </c>
      <c r="D73" s="4">
        <v>236</v>
      </c>
      <c r="E73" s="4">
        <v>214</v>
      </c>
      <c r="F73" s="4">
        <v>149</v>
      </c>
      <c r="G73" s="12">
        <v>1.17848194285131</v>
      </c>
      <c r="H73" s="13">
        <v>0.28301596797708001</v>
      </c>
      <c r="I73" s="3">
        <v>0.54818906055805705</v>
      </c>
      <c r="J73" s="3">
        <v>0.28301596797708001</v>
      </c>
      <c r="K73" s="3">
        <v>0.54818906055805705</v>
      </c>
      <c r="L73" s="3">
        <v>4.4571571484397299E-3</v>
      </c>
      <c r="M73" s="3">
        <v>1.9677263770762998E-3</v>
      </c>
      <c r="N73" s="3">
        <v>73</v>
      </c>
      <c r="O73" s="3" t="s">
        <v>4604</v>
      </c>
      <c r="P73" s="3" t="s">
        <v>43</v>
      </c>
      <c r="Q73" s="3" t="s">
        <v>2251</v>
      </c>
      <c r="R73" s="3" t="s">
        <v>4605</v>
      </c>
      <c r="S73" s="3" t="s">
        <v>722</v>
      </c>
      <c r="T73" s="3" t="s">
        <v>2252</v>
      </c>
      <c r="V73" s="3">
        <v>953.05799999999999</v>
      </c>
      <c r="W73" s="3">
        <v>1.9061159999999999</v>
      </c>
      <c r="X73" s="3" t="s">
        <v>2253</v>
      </c>
      <c r="Y73" s="14">
        <v>1.7908309455587392E-4</v>
      </c>
      <c r="Z73" s="11" t="str">
        <f t="shared" si="3"/>
        <v/>
      </c>
      <c r="AA73" s="11" t="str">
        <f t="shared" si="4"/>
        <v/>
      </c>
      <c r="AB73" s="3" t="str">
        <f t="shared" si="5"/>
        <v>No</v>
      </c>
    </row>
    <row r="74" spans="1:28" x14ac:dyDescent="0.2">
      <c r="A74" s="4" t="s">
        <v>4650</v>
      </c>
      <c r="B74" s="4" t="s">
        <v>4986</v>
      </c>
      <c r="C74" s="4">
        <v>12</v>
      </c>
      <c r="D74" s="4">
        <v>218</v>
      </c>
      <c r="E74" s="4">
        <v>194</v>
      </c>
      <c r="F74" s="4">
        <v>141</v>
      </c>
      <c r="G74" s="12">
        <v>1.1777594455215501</v>
      </c>
      <c r="H74" s="13">
        <v>0.287343587780232</v>
      </c>
      <c r="I74" s="3">
        <v>0.54159848992660797</v>
      </c>
      <c r="J74" s="3">
        <v>0.287343587780232</v>
      </c>
      <c r="K74" s="3">
        <v>0.54159848992660797</v>
      </c>
      <c r="L74" s="3">
        <v>4.1142989062520601E-3</v>
      </c>
      <c r="M74" s="3">
        <v>1.81719338809522E-3</v>
      </c>
      <c r="N74" s="3">
        <v>211</v>
      </c>
      <c r="O74" s="3" t="s">
        <v>4604</v>
      </c>
      <c r="P74" s="3" t="s">
        <v>43</v>
      </c>
      <c r="Q74" s="3" t="s">
        <v>1502</v>
      </c>
      <c r="R74" s="3" t="s">
        <v>4608</v>
      </c>
      <c r="S74" s="3" t="s">
        <v>717</v>
      </c>
      <c r="T74" s="3" t="s">
        <v>1503</v>
      </c>
      <c r="V74" s="3">
        <v>1115.2729999999999</v>
      </c>
      <c r="W74" s="3">
        <v>2.2305459999999999</v>
      </c>
      <c r="X74" s="3" t="s">
        <v>1504</v>
      </c>
      <c r="Y74" s="14">
        <v>1.6530747189772978E-4</v>
      </c>
      <c r="Z74" s="11" t="str">
        <f t="shared" si="3"/>
        <v/>
      </c>
      <c r="AA74" s="11" t="str">
        <f t="shared" si="4"/>
        <v/>
      </c>
      <c r="AB74" s="3" t="str">
        <f t="shared" si="5"/>
        <v>No</v>
      </c>
    </row>
    <row r="75" spans="1:28" x14ac:dyDescent="0.2">
      <c r="A75" s="4" t="s">
        <v>517</v>
      </c>
      <c r="B75" s="4" t="s">
        <v>4986</v>
      </c>
      <c r="C75" s="4">
        <v>79</v>
      </c>
      <c r="D75" s="4">
        <v>283</v>
      </c>
      <c r="E75" s="4">
        <v>212</v>
      </c>
      <c r="F75" s="4">
        <v>222</v>
      </c>
      <c r="G75" s="12">
        <v>1.1658418663223999</v>
      </c>
      <c r="H75" s="13">
        <v>0.14782508870216499</v>
      </c>
      <c r="I75" s="3">
        <v>0.83025185173119498</v>
      </c>
      <c r="J75" s="3">
        <v>0.14782508870216499</v>
      </c>
      <c r="K75" s="3">
        <v>0.83025185173119498</v>
      </c>
      <c r="L75" s="3">
        <v>4.2513427529192399E-3</v>
      </c>
      <c r="M75" s="3">
        <v>1.89391474409469E-3</v>
      </c>
      <c r="N75" s="3">
        <v>125</v>
      </c>
      <c r="O75" s="3" t="s">
        <v>42</v>
      </c>
      <c r="P75" s="3" t="s">
        <v>227</v>
      </c>
      <c r="Q75" s="3" t="s">
        <v>518</v>
      </c>
      <c r="R75" s="3" t="s">
        <v>65</v>
      </c>
      <c r="S75" s="3" t="s">
        <v>445</v>
      </c>
      <c r="T75" s="3" t="s">
        <v>519</v>
      </c>
      <c r="V75" s="3">
        <v>1124.2629999999999</v>
      </c>
      <c r="W75" s="3">
        <v>2.248526</v>
      </c>
      <c r="X75" s="3" t="s">
        <v>520</v>
      </c>
      <c r="Y75" s="15">
        <v>1.0882741899933877E-3</v>
      </c>
      <c r="Z75" s="11" t="str">
        <f t="shared" si="3"/>
        <v/>
      </c>
      <c r="AA75" s="11" t="str">
        <f t="shared" si="4"/>
        <v/>
      </c>
      <c r="AB75" s="3" t="str">
        <f t="shared" si="5"/>
        <v>No</v>
      </c>
    </row>
    <row r="76" spans="1:28" x14ac:dyDescent="0.2">
      <c r="A76" s="4" t="s">
        <v>4913</v>
      </c>
      <c r="B76" s="4" t="s">
        <v>4986</v>
      </c>
      <c r="C76" s="4">
        <v>6</v>
      </c>
      <c r="D76" s="4">
        <v>110</v>
      </c>
      <c r="E76" s="4">
        <v>84</v>
      </c>
      <c r="F76" s="4">
        <v>85</v>
      </c>
      <c r="G76" s="12">
        <v>1.1601137017366101</v>
      </c>
      <c r="H76" s="13">
        <v>0.41665963344357299</v>
      </c>
      <c r="I76" s="3">
        <v>0.38021857254942798</v>
      </c>
      <c r="J76" s="3">
        <v>0.41665963344357299</v>
      </c>
      <c r="K76" s="3">
        <v>0.38021857254942798</v>
      </c>
      <c r="L76" s="3">
        <v>2.0571494531260301E-3</v>
      </c>
      <c r="M76" s="3">
        <v>9.1935907258680204E-4</v>
      </c>
      <c r="N76" s="3">
        <v>198</v>
      </c>
      <c r="O76" s="3" t="s">
        <v>4604</v>
      </c>
      <c r="P76" s="3" t="s">
        <v>71</v>
      </c>
      <c r="Q76" s="3" t="s">
        <v>4445</v>
      </c>
      <c r="R76" s="3" t="s">
        <v>4608</v>
      </c>
      <c r="S76" s="3" t="s">
        <v>701</v>
      </c>
      <c r="T76" s="3" t="s">
        <v>4446</v>
      </c>
      <c r="V76" s="3">
        <v>1097.318</v>
      </c>
      <c r="W76" s="3">
        <v>2.194636</v>
      </c>
      <c r="X76" s="3" t="s">
        <v>4447</v>
      </c>
      <c r="Y76" s="14">
        <v>8.2653735948864888E-5</v>
      </c>
      <c r="Z76" s="11" t="str">
        <f t="shared" si="3"/>
        <v/>
      </c>
      <c r="AA76" s="11" t="str">
        <f t="shared" si="4"/>
        <v/>
      </c>
      <c r="AB76" s="3" t="str">
        <f t="shared" si="5"/>
        <v>No</v>
      </c>
    </row>
    <row r="77" spans="1:28" x14ac:dyDescent="0.2">
      <c r="A77" s="4" t="s">
        <v>4609</v>
      </c>
      <c r="B77" s="4" t="s">
        <v>4986</v>
      </c>
      <c r="C77" s="4">
        <v>7</v>
      </c>
      <c r="D77" s="4">
        <v>129</v>
      </c>
      <c r="E77" s="4">
        <v>102</v>
      </c>
      <c r="F77" s="4">
        <v>97</v>
      </c>
      <c r="G77" s="12">
        <v>1.1498248818708501</v>
      </c>
      <c r="H77" s="13">
        <v>0.39213512309998799</v>
      </c>
      <c r="I77" s="3">
        <v>0.406564256691478</v>
      </c>
      <c r="J77" s="3">
        <v>0.39213512309998799</v>
      </c>
      <c r="K77" s="3">
        <v>0.406564256691478</v>
      </c>
      <c r="L77" s="3">
        <v>2.4000076953136999E-3</v>
      </c>
      <c r="M77" s="3">
        <v>1.0804294455519399E-3</v>
      </c>
      <c r="N77" s="3">
        <v>285</v>
      </c>
      <c r="O77" s="3" t="s">
        <v>4604</v>
      </c>
      <c r="P77" s="3" t="s">
        <v>43</v>
      </c>
      <c r="Q77" s="3" t="s">
        <v>522</v>
      </c>
      <c r="R77" s="3" t="s">
        <v>4608</v>
      </c>
      <c r="S77" s="3" t="s">
        <v>851</v>
      </c>
      <c r="T77" s="3" t="s">
        <v>523</v>
      </c>
      <c r="V77" s="3">
        <v>1141.29</v>
      </c>
      <c r="W77" s="3">
        <v>2.2825799999999998</v>
      </c>
      <c r="X77" s="3" t="s">
        <v>524</v>
      </c>
      <c r="Y77" s="14">
        <v>9.6429358607009032E-5</v>
      </c>
      <c r="Z77" s="11" t="str">
        <f t="shared" si="3"/>
        <v/>
      </c>
      <c r="AA77" s="11" t="str">
        <f t="shared" si="4"/>
        <v/>
      </c>
      <c r="AB77" s="3" t="str">
        <f t="shared" si="5"/>
        <v>No</v>
      </c>
    </row>
    <row r="78" spans="1:28" x14ac:dyDescent="0.2">
      <c r="A78" s="4" t="s">
        <v>4621</v>
      </c>
      <c r="B78" s="4" t="s">
        <v>4986</v>
      </c>
      <c r="C78" s="4">
        <v>16</v>
      </c>
      <c r="D78" s="4">
        <v>278</v>
      </c>
      <c r="E78" s="4">
        <v>222</v>
      </c>
      <c r="F78" s="4">
        <v>247</v>
      </c>
      <c r="G78" s="12">
        <v>1.1492070465426101</v>
      </c>
      <c r="H78" s="13">
        <v>0.26617311823336098</v>
      </c>
      <c r="I78" s="3">
        <v>0.57483580758570496</v>
      </c>
      <c r="J78" s="3">
        <v>0.26617311823336098</v>
      </c>
      <c r="K78" s="3">
        <v>0.57483580758570496</v>
      </c>
      <c r="L78" s="3">
        <v>5.4857318750027497E-3</v>
      </c>
      <c r="M78" s="3">
        <v>2.4726123282942901E-3</v>
      </c>
      <c r="N78" s="3">
        <v>257</v>
      </c>
      <c r="O78" s="3" t="s">
        <v>4604</v>
      </c>
      <c r="P78" s="3" t="s">
        <v>43</v>
      </c>
      <c r="Q78" s="3" t="s">
        <v>536</v>
      </c>
      <c r="R78" s="3" t="s">
        <v>4608</v>
      </c>
      <c r="S78" s="3" t="s">
        <v>1052</v>
      </c>
      <c r="T78" s="3" t="s">
        <v>538</v>
      </c>
      <c r="V78" s="3">
        <v>1092.299</v>
      </c>
      <c r="W78" s="3">
        <v>2.1845979999999998</v>
      </c>
      <c r="X78" s="3" t="s">
        <v>539</v>
      </c>
      <c r="Y78" s="14">
        <v>2.2040996253030638E-4</v>
      </c>
      <c r="Z78" s="11" t="str">
        <f t="shared" si="3"/>
        <v/>
      </c>
      <c r="AA78" s="11" t="str">
        <f t="shared" si="4"/>
        <v/>
      </c>
      <c r="AB78" s="3" t="str">
        <f t="shared" si="5"/>
        <v>No</v>
      </c>
    </row>
    <row r="79" spans="1:28" x14ac:dyDescent="0.2">
      <c r="A79" s="4" t="s">
        <v>381</v>
      </c>
      <c r="B79" s="4" t="s">
        <v>4986</v>
      </c>
      <c r="C79" s="4">
        <v>73</v>
      </c>
      <c r="D79" s="4">
        <v>262</v>
      </c>
      <c r="E79" s="4">
        <v>215</v>
      </c>
      <c r="F79" s="4">
        <v>194</v>
      </c>
      <c r="G79" s="12">
        <v>1.14801505460119</v>
      </c>
      <c r="H79" s="13">
        <v>0.162570913150447</v>
      </c>
      <c r="I79" s="3">
        <v>0.78895715485669804</v>
      </c>
      <c r="J79" s="3">
        <v>0.162570913150447</v>
      </c>
      <c r="K79" s="3">
        <v>0.78895715485669804</v>
      </c>
      <c r="L79" s="3">
        <v>3.9284559615582904E-3</v>
      </c>
      <c r="M79" s="3">
        <v>1.77174036055752E-3</v>
      </c>
      <c r="N79" s="3">
        <v>314</v>
      </c>
      <c r="O79" s="3" t="s">
        <v>42</v>
      </c>
      <c r="P79" s="3" t="s">
        <v>43</v>
      </c>
      <c r="Q79" s="3" t="s">
        <v>382</v>
      </c>
      <c r="R79" s="3" t="s">
        <v>45</v>
      </c>
      <c r="S79" s="3" t="s">
        <v>383</v>
      </c>
      <c r="T79" s="3" t="s">
        <v>384</v>
      </c>
      <c r="V79" s="3">
        <v>1029.2</v>
      </c>
      <c r="W79" s="3">
        <v>2.0583999999999998</v>
      </c>
      <c r="X79" s="3" t="s">
        <v>385</v>
      </c>
      <c r="Y79" s="15">
        <v>1.0056204540445227E-3</v>
      </c>
      <c r="Z79" s="11" t="str">
        <f t="shared" si="3"/>
        <v/>
      </c>
      <c r="AA79" s="11" t="str">
        <f t="shared" si="4"/>
        <v/>
      </c>
      <c r="AB79" s="3" t="str">
        <f t="shared" si="5"/>
        <v>No</v>
      </c>
    </row>
    <row r="80" spans="1:28" x14ac:dyDescent="0.2">
      <c r="A80" s="4" t="s">
        <v>4655</v>
      </c>
      <c r="B80" s="4" t="s">
        <v>4986</v>
      </c>
      <c r="C80" s="4">
        <v>13</v>
      </c>
      <c r="D80" s="4">
        <v>216</v>
      </c>
      <c r="E80" s="4">
        <v>210</v>
      </c>
      <c r="F80" s="4">
        <v>182</v>
      </c>
      <c r="G80" s="12">
        <v>1.14575827147238</v>
      </c>
      <c r="H80" s="13">
        <v>0.287343587780232</v>
      </c>
      <c r="I80" s="3">
        <v>0.54159848992660797</v>
      </c>
      <c r="J80" s="3">
        <v>0.287343587780232</v>
      </c>
      <c r="K80" s="3">
        <v>0.54159848992660797</v>
      </c>
      <c r="L80" s="3">
        <v>4.4571571484397299E-3</v>
      </c>
      <c r="M80" s="3">
        <v>2.0136864454643202E-3</v>
      </c>
      <c r="N80" s="3">
        <v>271</v>
      </c>
      <c r="O80" s="3" t="s">
        <v>4604</v>
      </c>
      <c r="P80" s="3" t="s">
        <v>43</v>
      </c>
      <c r="Q80" s="3" t="s">
        <v>382</v>
      </c>
      <c r="R80" s="3" t="s">
        <v>4608</v>
      </c>
      <c r="S80" s="3" t="s">
        <v>542</v>
      </c>
      <c r="T80" s="3" t="s">
        <v>384</v>
      </c>
      <c r="V80" s="3">
        <v>1029.2</v>
      </c>
      <c r="W80" s="3">
        <v>2.0583999999999998</v>
      </c>
      <c r="X80" s="3" t="s">
        <v>385</v>
      </c>
      <c r="Y80" s="14">
        <v>1.7908309455587392E-4</v>
      </c>
      <c r="Z80" s="11" t="str">
        <f t="shared" si="3"/>
        <v/>
      </c>
      <c r="AA80" s="11" t="str">
        <f t="shared" si="4"/>
        <v/>
      </c>
      <c r="AB80" s="3" t="str">
        <f t="shared" si="5"/>
        <v>No</v>
      </c>
    </row>
    <row r="81" spans="1:28" x14ac:dyDescent="0.2">
      <c r="A81" s="4" t="s">
        <v>987</v>
      </c>
      <c r="B81" s="4" t="s">
        <v>4986</v>
      </c>
      <c r="C81" s="4">
        <v>68</v>
      </c>
      <c r="D81" s="4">
        <v>254</v>
      </c>
      <c r="E81" s="4">
        <v>189</v>
      </c>
      <c r="F81" s="4">
        <v>192</v>
      </c>
      <c r="G81" s="12">
        <v>1.1261458431404801</v>
      </c>
      <c r="H81" s="13">
        <v>0.174711126479345</v>
      </c>
      <c r="I81" s="3">
        <v>0.75767943608913102</v>
      </c>
      <c r="J81" s="3">
        <v>0.174711126479345</v>
      </c>
      <c r="K81" s="3">
        <v>0.75767943608913102</v>
      </c>
      <c r="L81" s="3">
        <v>3.6593836354241599E-3</v>
      </c>
      <c r="M81" s="3">
        <v>1.6755124773831099E-3</v>
      </c>
      <c r="N81" s="3">
        <v>198</v>
      </c>
      <c r="O81" s="3" t="s">
        <v>42</v>
      </c>
      <c r="P81" s="3" t="s">
        <v>43</v>
      </c>
      <c r="Q81" s="3" t="s">
        <v>988</v>
      </c>
      <c r="R81" s="3" t="s">
        <v>45</v>
      </c>
      <c r="S81" s="3" t="s">
        <v>989</v>
      </c>
      <c r="T81" s="3" t="s">
        <v>990</v>
      </c>
      <c r="V81" s="3">
        <v>1456.732</v>
      </c>
      <c r="W81" s="3">
        <v>2.9134639999999998</v>
      </c>
      <c r="X81" s="3" t="s">
        <v>991</v>
      </c>
      <c r="Y81" s="14">
        <v>9.3674234075380208E-4</v>
      </c>
      <c r="Z81" s="11" t="str">
        <f t="shared" si="3"/>
        <v/>
      </c>
      <c r="AA81" s="11" t="str">
        <f t="shared" si="4"/>
        <v/>
      </c>
      <c r="AB81" s="3" t="str">
        <f t="shared" si="5"/>
        <v>No</v>
      </c>
    </row>
    <row r="82" spans="1:28" x14ac:dyDescent="0.2">
      <c r="A82" s="4" t="s">
        <v>81</v>
      </c>
      <c r="B82" s="4" t="s">
        <v>4986</v>
      </c>
      <c r="C82" s="4">
        <v>50</v>
      </c>
      <c r="D82" s="4">
        <v>153</v>
      </c>
      <c r="E82" s="4">
        <v>153</v>
      </c>
      <c r="F82" s="4">
        <v>158</v>
      </c>
      <c r="G82" s="12">
        <v>1.1192843563617501</v>
      </c>
      <c r="H82" s="13">
        <v>0.19214666876154499</v>
      </c>
      <c r="I82" s="3">
        <v>0.71636714047894401</v>
      </c>
      <c r="J82" s="3">
        <v>0.19214666876154499</v>
      </c>
      <c r="K82" s="3">
        <v>0.71636714047894401</v>
      </c>
      <c r="L82" s="3">
        <v>2.6907232613412901E-3</v>
      </c>
      <c r="M82" s="3">
        <v>1.2384375897029701E-3</v>
      </c>
      <c r="N82" s="3">
        <v>303</v>
      </c>
      <c r="O82" s="3" t="s">
        <v>42</v>
      </c>
      <c r="P82" s="3" t="s">
        <v>82</v>
      </c>
      <c r="Q82" s="3" t="s">
        <v>83</v>
      </c>
      <c r="R82" s="3" t="s">
        <v>45</v>
      </c>
      <c r="S82" s="3" t="s">
        <v>84</v>
      </c>
      <c r="T82" s="3" t="s">
        <v>85</v>
      </c>
      <c r="V82" s="3">
        <v>962.09280000000001</v>
      </c>
      <c r="W82" s="3">
        <v>1.9241855999999999</v>
      </c>
      <c r="X82" s="3" t="s">
        <v>86</v>
      </c>
      <c r="Y82" s="14">
        <v>6.8878113290720745E-4</v>
      </c>
      <c r="Z82" s="11" t="str">
        <f t="shared" si="3"/>
        <v/>
      </c>
      <c r="AA82" s="11" t="str">
        <f t="shared" si="4"/>
        <v/>
      </c>
      <c r="AB82" s="3" t="str">
        <f t="shared" si="5"/>
        <v>No</v>
      </c>
    </row>
    <row r="83" spans="1:28" x14ac:dyDescent="0.2">
      <c r="A83" s="4" t="s">
        <v>936</v>
      </c>
      <c r="B83" s="4" t="s">
        <v>4986</v>
      </c>
      <c r="C83" s="4">
        <v>85</v>
      </c>
      <c r="D83" s="4">
        <v>266</v>
      </c>
      <c r="E83" s="4">
        <v>266</v>
      </c>
      <c r="F83" s="4">
        <v>261</v>
      </c>
      <c r="G83" s="12">
        <v>1.1135348670534899</v>
      </c>
      <c r="H83" s="13">
        <v>0.170870957455899</v>
      </c>
      <c r="I83" s="3">
        <v>0.76733174704219698</v>
      </c>
      <c r="J83" s="3">
        <v>0.170870957455899</v>
      </c>
      <c r="K83" s="3">
        <v>0.76733174704219698</v>
      </c>
      <c r="L83" s="3">
        <v>4.5742295442801999E-3</v>
      </c>
      <c r="M83" s="3">
        <v>2.1137805171378798E-3</v>
      </c>
      <c r="N83" s="3">
        <v>59</v>
      </c>
      <c r="O83" s="3" t="s">
        <v>42</v>
      </c>
      <c r="P83" s="3" t="s">
        <v>34</v>
      </c>
      <c r="Q83" s="3" t="s">
        <v>937</v>
      </c>
      <c r="R83" s="3" t="s">
        <v>65</v>
      </c>
      <c r="S83" s="3" t="s">
        <v>547</v>
      </c>
      <c r="T83" s="3" t="s">
        <v>938</v>
      </c>
      <c r="U83" s="3" t="s">
        <v>390</v>
      </c>
      <c r="V83" s="3">
        <v>1174.3109999999999</v>
      </c>
      <c r="W83" s="3">
        <v>2.3486220000000002</v>
      </c>
      <c r="X83" s="3" t="s">
        <v>939</v>
      </c>
      <c r="Y83" s="15">
        <v>1.1709279259422526E-3</v>
      </c>
      <c r="Z83" s="11" t="str">
        <f t="shared" si="3"/>
        <v/>
      </c>
      <c r="AA83" s="11" t="str">
        <f t="shared" si="4"/>
        <v/>
      </c>
      <c r="AB83" s="3" t="str">
        <f t="shared" si="5"/>
        <v>No</v>
      </c>
    </row>
    <row r="84" spans="1:28" x14ac:dyDescent="0.2">
      <c r="A84" s="4" t="s">
        <v>1655</v>
      </c>
      <c r="B84" s="4" t="s">
        <v>4986</v>
      </c>
      <c r="C84" s="4">
        <v>71</v>
      </c>
      <c r="D84" s="4">
        <v>260</v>
      </c>
      <c r="E84" s="4">
        <v>205</v>
      </c>
      <c r="F84" s="4">
        <v>205</v>
      </c>
      <c r="G84" s="12">
        <v>1.10855300358329</v>
      </c>
      <c r="H84" s="13">
        <v>0.179012047564305</v>
      </c>
      <c r="I84" s="3">
        <v>0.74711773988809604</v>
      </c>
      <c r="J84" s="3">
        <v>0.179012047564305</v>
      </c>
      <c r="K84" s="3">
        <v>0.74711773988809604</v>
      </c>
      <c r="L84" s="3">
        <v>3.8208270311046399E-3</v>
      </c>
      <c r="M84" s="3">
        <v>1.7710907568552899E-3</v>
      </c>
      <c r="N84" s="3">
        <v>41</v>
      </c>
      <c r="O84" s="3" t="s">
        <v>42</v>
      </c>
      <c r="P84" s="3" t="s">
        <v>620</v>
      </c>
      <c r="Q84" s="3" t="s">
        <v>721</v>
      </c>
      <c r="R84" s="3" t="s">
        <v>65</v>
      </c>
      <c r="S84" s="3" t="s">
        <v>1096</v>
      </c>
      <c r="T84" s="3" t="s">
        <v>723</v>
      </c>
      <c r="V84" s="3">
        <v>1199.277</v>
      </c>
      <c r="W84" s="3">
        <v>2.3985539999999999</v>
      </c>
      <c r="X84" s="3" t="s">
        <v>724</v>
      </c>
      <c r="Y84" s="14">
        <v>9.780692087282346E-4</v>
      </c>
      <c r="Z84" s="11" t="str">
        <f t="shared" si="3"/>
        <v/>
      </c>
      <c r="AA84" s="11" t="str">
        <f t="shared" si="4"/>
        <v/>
      </c>
      <c r="AB84" s="3" t="str">
        <f t="shared" si="5"/>
        <v>No</v>
      </c>
    </row>
    <row r="85" spans="1:28" x14ac:dyDescent="0.2">
      <c r="A85" s="4" t="s">
        <v>4606</v>
      </c>
      <c r="B85" s="4" t="s">
        <v>4986</v>
      </c>
      <c r="C85" s="4">
        <v>12</v>
      </c>
      <c r="D85" s="4">
        <v>229</v>
      </c>
      <c r="E85" s="4">
        <v>169</v>
      </c>
      <c r="F85" s="4">
        <v>182</v>
      </c>
      <c r="G85" s="12">
        <v>1.1046995279440599</v>
      </c>
      <c r="H85" s="13">
        <v>0.32470387295264003</v>
      </c>
      <c r="I85" s="3">
        <v>0.48851253123254701</v>
      </c>
      <c r="J85" s="3">
        <v>0.32470387295264003</v>
      </c>
      <c r="K85" s="3">
        <v>0.48851253123254701</v>
      </c>
      <c r="L85" s="3">
        <v>4.1142989062520601E-3</v>
      </c>
      <c r="M85" s="3">
        <v>1.9120397241925899E-3</v>
      </c>
      <c r="N85" s="3">
        <v>181</v>
      </c>
      <c r="O85" s="3" t="s">
        <v>4604</v>
      </c>
      <c r="P85" s="3" t="s">
        <v>43</v>
      </c>
      <c r="Q85" s="3" t="s">
        <v>1497</v>
      </c>
      <c r="R85" s="3" t="s">
        <v>4605</v>
      </c>
      <c r="S85" s="3" t="s">
        <v>1586</v>
      </c>
      <c r="T85" s="3" t="s">
        <v>1499</v>
      </c>
      <c r="V85" s="3">
        <v>1016.222</v>
      </c>
      <c r="W85" s="3">
        <v>2.0324439999999999</v>
      </c>
      <c r="X85" s="3" t="s">
        <v>1500</v>
      </c>
      <c r="Y85" s="14">
        <v>1.6530747189772978E-4</v>
      </c>
      <c r="Z85" s="11" t="str">
        <f t="shared" si="3"/>
        <v/>
      </c>
      <c r="AA85" s="11" t="str">
        <f t="shared" si="4"/>
        <v/>
      </c>
      <c r="AB85" s="3" t="str">
        <f t="shared" si="5"/>
        <v>No</v>
      </c>
    </row>
    <row r="86" spans="1:28" x14ac:dyDescent="0.2">
      <c r="A86" s="4" t="s">
        <v>102</v>
      </c>
      <c r="B86" s="4" t="s">
        <v>4986</v>
      </c>
      <c r="C86" s="4">
        <v>55</v>
      </c>
      <c r="D86" s="4">
        <v>181</v>
      </c>
      <c r="E86" s="4">
        <v>183</v>
      </c>
      <c r="F86" s="4">
        <v>158</v>
      </c>
      <c r="G86" s="12">
        <v>1.0924908427573601</v>
      </c>
      <c r="H86" s="13">
        <v>0.19760718304460401</v>
      </c>
      <c r="I86" s="3">
        <v>0.70419727280539501</v>
      </c>
      <c r="J86" s="3">
        <v>0.19760718304460401</v>
      </c>
      <c r="K86" s="3">
        <v>0.70419727280539501</v>
      </c>
      <c r="L86" s="3">
        <v>2.9597955874754202E-3</v>
      </c>
      <c r="M86" s="3">
        <v>1.3875424685058501E-3</v>
      </c>
      <c r="N86" s="3">
        <v>302</v>
      </c>
      <c r="O86" s="3" t="s">
        <v>42</v>
      </c>
      <c r="P86" s="3" t="s">
        <v>43</v>
      </c>
      <c r="Q86" s="3" t="s">
        <v>103</v>
      </c>
      <c r="R86" s="3" t="s">
        <v>45</v>
      </c>
      <c r="S86" s="3" t="s">
        <v>104</v>
      </c>
      <c r="T86" s="3" t="s">
        <v>105</v>
      </c>
      <c r="V86" s="3">
        <v>1126.316</v>
      </c>
      <c r="W86" s="3">
        <v>2.2526320000000002</v>
      </c>
      <c r="X86" s="3" t="s">
        <v>106</v>
      </c>
      <c r="Y86" s="14">
        <v>7.5765924619792819E-4</v>
      </c>
      <c r="Z86" s="11" t="str">
        <f t="shared" si="3"/>
        <v/>
      </c>
      <c r="AA86" s="11" t="str">
        <f t="shared" si="4"/>
        <v/>
      </c>
      <c r="AB86" s="3" t="str">
        <f t="shared" si="5"/>
        <v>No</v>
      </c>
    </row>
    <row r="87" spans="1:28" x14ac:dyDescent="0.2">
      <c r="A87" s="4" t="s">
        <v>1746</v>
      </c>
      <c r="B87" s="4" t="s">
        <v>4986</v>
      </c>
      <c r="C87" s="4">
        <v>68</v>
      </c>
      <c r="D87" s="4">
        <v>220</v>
      </c>
      <c r="E87" s="4">
        <v>242</v>
      </c>
      <c r="F87" s="4">
        <v>184</v>
      </c>
      <c r="G87" s="12">
        <v>1.0911694494809601</v>
      </c>
      <c r="H87" s="13">
        <v>0.19214666876154499</v>
      </c>
      <c r="I87" s="3">
        <v>0.71636714047894401</v>
      </c>
      <c r="J87" s="3">
        <v>0.19214666876154499</v>
      </c>
      <c r="K87" s="3">
        <v>0.71636714047894401</v>
      </c>
      <c r="L87" s="3">
        <v>3.6593836354241599E-3</v>
      </c>
      <c r="M87" s="3">
        <v>1.7171801689649499E-3</v>
      </c>
      <c r="N87" s="3">
        <v>156</v>
      </c>
      <c r="O87" s="3" t="s">
        <v>42</v>
      </c>
      <c r="P87" s="3" t="s">
        <v>43</v>
      </c>
      <c r="Q87" s="3" t="s">
        <v>1747</v>
      </c>
      <c r="R87" s="3" t="s">
        <v>65</v>
      </c>
      <c r="S87" s="3" t="s">
        <v>631</v>
      </c>
      <c r="T87" s="3" t="s">
        <v>1748</v>
      </c>
      <c r="V87" s="3">
        <v>1101.173</v>
      </c>
      <c r="W87" s="3">
        <v>2.2023459999999999</v>
      </c>
      <c r="X87" s="3" t="s">
        <v>1749</v>
      </c>
      <c r="Y87" s="14">
        <v>9.3674234075380208E-4</v>
      </c>
      <c r="Z87" s="11" t="str">
        <f t="shared" si="3"/>
        <v/>
      </c>
      <c r="AA87" s="11" t="str">
        <f t="shared" si="4"/>
        <v/>
      </c>
      <c r="AB87" s="3" t="str">
        <f t="shared" si="5"/>
        <v>No</v>
      </c>
    </row>
    <row r="88" spans="1:28" x14ac:dyDescent="0.2">
      <c r="A88" s="4" t="s">
        <v>508</v>
      </c>
      <c r="B88" s="4" t="s">
        <v>4986</v>
      </c>
      <c r="C88" s="4">
        <v>101</v>
      </c>
      <c r="D88" s="4">
        <v>346</v>
      </c>
      <c r="E88" s="4">
        <v>308</v>
      </c>
      <c r="F88" s="4">
        <v>308</v>
      </c>
      <c r="G88" s="12">
        <v>1.08893217415937</v>
      </c>
      <c r="H88" s="13">
        <v>0.177921815791664</v>
      </c>
      <c r="I88" s="3">
        <v>0.74977079785727596</v>
      </c>
      <c r="J88" s="3">
        <v>0.177921815791664</v>
      </c>
      <c r="K88" s="3">
        <v>0.74977079785727596</v>
      </c>
      <c r="L88" s="3">
        <v>5.4352609879094096E-3</v>
      </c>
      <c r="M88" s="3">
        <v>2.5546583948033801E-3</v>
      </c>
      <c r="N88" s="3">
        <v>237</v>
      </c>
      <c r="O88" s="3" t="s">
        <v>42</v>
      </c>
      <c r="P88" s="3" t="s">
        <v>82</v>
      </c>
      <c r="Q88" s="3" t="s">
        <v>509</v>
      </c>
      <c r="R88" s="3" t="s">
        <v>45</v>
      </c>
      <c r="S88" s="3" t="s">
        <v>510</v>
      </c>
      <c r="T88" s="3" t="s">
        <v>511</v>
      </c>
      <c r="V88" s="3">
        <v>1216.3599999999999</v>
      </c>
      <c r="W88" s="3">
        <v>2.4327200000000002</v>
      </c>
      <c r="X88" s="3" t="s">
        <v>512</v>
      </c>
      <c r="Y88" s="15">
        <v>1.3913378884725591E-3</v>
      </c>
      <c r="Z88" s="11" t="str">
        <f t="shared" si="3"/>
        <v/>
      </c>
      <c r="AA88" s="11" t="str">
        <f t="shared" si="4"/>
        <v/>
      </c>
      <c r="AB88" s="3" t="str">
        <f t="shared" si="5"/>
        <v>No</v>
      </c>
    </row>
    <row r="89" spans="1:28" x14ac:dyDescent="0.2">
      <c r="A89" s="4" t="s">
        <v>4704</v>
      </c>
      <c r="B89" s="4" t="s">
        <v>4986</v>
      </c>
      <c r="C89" s="4">
        <v>50</v>
      </c>
      <c r="D89" s="4">
        <v>914</v>
      </c>
      <c r="E89" s="4">
        <v>799</v>
      </c>
      <c r="F89" s="4">
        <v>734</v>
      </c>
      <c r="G89" s="12">
        <v>1.0842439767301899</v>
      </c>
      <c r="H89" s="13">
        <v>0.20554349156136201</v>
      </c>
      <c r="I89" s="3">
        <v>0.68709627039779797</v>
      </c>
      <c r="J89" s="3">
        <v>0.20554349156136201</v>
      </c>
      <c r="K89" s="3">
        <v>0.68709627039779797</v>
      </c>
      <c r="L89" s="3">
        <v>1.7142912109383599E-2</v>
      </c>
      <c r="M89" s="3">
        <v>8.0843507433812703E-3</v>
      </c>
      <c r="N89" s="3">
        <v>158</v>
      </c>
      <c r="O89" s="3" t="s">
        <v>4604</v>
      </c>
      <c r="P89" s="3" t="s">
        <v>620</v>
      </c>
      <c r="Q89" s="3" t="s">
        <v>4240</v>
      </c>
      <c r="R89" s="3" t="s">
        <v>4605</v>
      </c>
      <c r="S89" s="3" t="s">
        <v>678</v>
      </c>
      <c r="T89" s="3" t="s">
        <v>4241</v>
      </c>
      <c r="U89" s="3" t="s">
        <v>390</v>
      </c>
      <c r="V89" s="3">
        <v>960.13379999999995</v>
      </c>
      <c r="W89" s="3">
        <v>1.9202676000000001</v>
      </c>
      <c r="X89" s="3" t="s">
        <v>4242</v>
      </c>
      <c r="Y89" s="14">
        <v>6.8878113290720745E-4</v>
      </c>
      <c r="Z89" s="11" t="str">
        <f t="shared" si="3"/>
        <v/>
      </c>
      <c r="AA89" s="11" t="str">
        <f t="shared" si="4"/>
        <v/>
      </c>
      <c r="AB89" s="3" t="str">
        <f t="shared" si="5"/>
        <v>No</v>
      </c>
    </row>
    <row r="90" spans="1:28" x14ac:dyDescent="0.2">
      <c r="A90" s="4" t="s">
        <v>4837</v>
      </c>
      <c r="B90" s="4" t="s">
        <v>4986</v>
      </c>
      <c r="C90" s="4">
        <v>31</v>
      </c>
      <c r="D90" s="4">
        <v>625</v>
      </c>
      <c r="E90" s="4">
        <v>436</v>
      </c>
      <c r="F90" s="4">
        <v>474</v>
      </c>
      <c r="G90" s="12">
        <v>1.0731542959001901</v>
      </c>
      <c r="H90" s="13">
        <v>0.24035144340071901</v>
      </c>
      <c r="I90" s="3">
        <v>0.61915326542597204</v>
      </c>
      <c r="J90" s="3">
        <v>0.24035144340071901</v>
      </c>
      <c r="K90" s="3">
        <v>0.61915326542597204</v>
      </c>
      <c r="L90" s="3">
        <v>1.0628605507817799E-2</v>
      </c>
      <c r="M90" s="3">
        <v>5.0502693339115404E-3</v>
      </c>
      <c r="N90" s="3">
        <v>101</v>
      </c>
      <c r="O90" s="3" t="s">
        <v>4604</v>
      </c>
      <c r="P90" s="3" t="s">
        <v>43</v>
      </c>
      <c r="Q90" s="3" t="s">
        <v>1182</v>
      </c>
      <c r="R90" s="3" t="s">
        <v>4605</v>
      </c>
      <c r="S90" s="3" t="s">
        <v>359</v>
      </c>
      <c r="T90" s="3" t="s">
        <v>1183</v>
      </c>
      <c r="V90" s="3">
        <v>1046.183</v>
      </c>
      <c r="W90" s="3">
        <v>2.0923660000000002</v>
      </c>
      <c r="X90" s="3" t="s">
        <v>1184</v>
      </c>
      <c r="Y90" s="14">
        <v>4.2704430240246858E-4</v>
      </c>
      <c r="Z90" s="11" t="str">
        <f t="shared" si="3"/>
        <v/>
      </c>
      <c r="AA90" s="11" t="str">
        <f t="shared" si="4"/>
        <v/>
      </c>
      <c r="AB90" s="3" t="str">
        <f t="shared" si="5"/>
        <v>No</v>
      </c>
    </row>
    <row r="91" spans="1:28" x14ac:dyDescent="0.2">
      <c r="A91" s="4" t="s">
        <v>4629</v>
      </c>
      <c r="B91" s="4" t="s">
        <v>4986</v>
      </c>
      <c r="C91" s="4">
        <v>10</v>
      </c>
      <c r="D91" s="4">
        <v>184</v>
      </c>
      <c r="E91" s="4">
        <v>154</v>
      </c>
      <c r="F91" s="4">
        <v>155</v>
      </c>
      <c r="G91" s="12">
        <v>1.07188518600896</v>
      </c>
      <c r="H91" s="13">
        <v>0.36907837855582598</v>
      </c>
      <c r="I91" s="3">
        <v>0.43288139600980502</v>
      </c>
      <c r="J91" s="3">
        <v>0.36907837855582598</v>
      </c>
      <c r="K91" s="3">
        <v>0.43288139600980502</v>
      </c>
      <c r="L91" s="3">
        <v>3.4285824218767201E-3</v>
      </c>
      <c r="M91" s="3">
        <v>1.6301413691169899E-3</v>
      </c>
      <c r="N91" s="3">
        <v>283</v>
      </c>
      <c r="O91" s="3" t="s">
        <v>4604</v>
      </c>
      <c r="P91" s="3" t="s">
        <v>43</v>
      </c>
      <c r="Q91" s="3" t="s">
        <v>164</v>
      </c>
      <c r="R91" s="3" t="s">
        <v>4608</v>
      </c>
      <c r="S91" s="3" t="s">
        <v>1349</v>
      </c>
      <c r="T91" s="3" t="s">
        <v>166</v>
      </c>
      <c r="V91" s="3">
        <v>1034.2190000000001</v>
      </c>
      <c r="W91" s="3">
        <v>2.068438</v>
      </c>
      <c r="X91" s="3" t="s">
        <v>167</v>
      </c>
      <c r="Y91" s="14">
        <v>1.3775622658144149E-4</v>
      </c>
      <c r="Z91" s="11" t="str">
        <f t="shared" si="3"/>
        <v/>
      </c>
      <c r="AA91" s="11" t="str">
        <f t="shared" si="4"/>
        <v/>
      </c>
      <c r="AB91" s="3" t="str">
        <f t="shared" si="5"/>
        <v>No</v>
      </c>
    </row>
    <row r="92" spans="1:28" x14ac:dyDescent="0.2">
      <c r="A92" s="4" t="s">
        <v>924</v>
      </c>
      <c r="B92" s="4" t="s">
        <v>4986</v>
      </c>
      <c r="C92" s="4">
        <v>92</v>
      </c>
      <c r="D92" s="4">
        <v>321</v>
      </c>
      <c r="E92" s="4">
        <v>291</v>
      </c>
      <c r="F92" s="4">
        <v>277</v>
      </c>
      <c r="G92" s="12">
        <v>1.0689477013952799</v>
      </c>
      <c r="H92" s="13">
        <v>0.192939591376591</v>
      </c>
      <c r="I92" s="3">
        <v>0.71457864559551898</v>
      </c>
      <c r="J92" s="3">
        <v>0.192939591376591</v>
      </c>
      <c r="K92" s="3">
        <v>0.71457864559551898</v>
      </c>
      <c r="L92" s="3">
        <v>4.9509308008679797E-3</v>
      </c>
      <c r="M92" s="3">
        <v>2.3593950695073901E-3</v>
      </c>
      <c r="N92" s="3">
        <v>51</v>
      </c>
      <c r="O92" s="3" t="s">
        <v>42</v>
      </c>
      <c r="P92" s="3" t="s">
        <v>227</v>
      </c>
      <c r="Q92" s="3" t="s">
        <v>925</v>
      </c>
      <c r="R92" s="3" t="s">
        <v>65</v>
      </c>
      <c r="S92" s="3" t="s">
        <v>712</v>
      </c>
      <c r="T92" s="3" t="s">
        <v>926</v>
      </c>
      <c r="V92" s="3">
        <v>1216.3599999999999</v>
      </c>
      <c r="W92" s="3">
        <v>2.4327200000000002</v>
      </c>
      <c r="X92" s="3" t="s">
        <v>927</v>
      </c>
      <c r="Y92" s="15">
        <v>1.2673572845492615E-3</v>
      </c>
      <c r="Z92" s="11" t="str">
        <f t="shared" si="3"/>
        <v/>
      </c>
      <c r="AA92" s="11" t="str">
        <f t="shared" si="4"/>
        <v/>
      </c>
      <c r="AB92" s="3" t="str">
        <f t="shared" si="5"/>
        <v>No</v>
      </c>
    </row>
    <row r="93" spans="1:28" x14ac:dyDescent="0.2">
      <c r="A93" s="4" t="s">
        <v>4695</v>
      </c>
      <c r="B93" s="4" t="s">
        <v>4986</v>
      </c>
      <c r="C93" s="4">
        <v>13</v>
      </c>
      <c r="D93" s="4">
        <v>222</v>
      </c>
      <c r="E93" s="4">
        <v>205</v>
      </c>
      <c r="F93" s="4">
        <v>217</v>
      </c>
      <c r="G93" s="12">
        <v>1.0579629694020201</v>
      </c>
      <c r="H93" s="13">
        <v>0.32948213088557898</v>
      </c>
      <c r="I93" s="3">
        <v>0.48216813393256902</v>
      </c>
      <c r="J93" s="3">
        <v>0.32948213088557898</v>
      </c>
      <c r="K93" s="3">
        <v>0.48216813393256902</v>
      </c>
      <c r="L93" s="3">
        <v>4.4571571484397299E-3</v>
      </c>
      <c r="M93" s="3">
        <v>2.1404738594092E-3</v>
      </c>
      <c r="N93" s="3">
        <v>159</v>
      </c>
      <c r="O93" s="3" t="s">
        <v>4604</v>
      </c>
      <c r="P93" s="3" t="s">
        <v>34</v>
      </c>
      <c r="Q93" s="3" t="s">
        <v>1269</v>
      </c>
      <c r="R93" s="3" t="s">
        <v>4605</v>
      </c>
      <c r="S93" s="3" t="s">
        <v>593</v>
      </c>
      <c r="T93" s="3" t="s">
        <v>1270</v>
      </c>
      <c r="V93" s="3">
        <v>1196.413</v>
      </c>
      <c r="W93" s="3">
        <v>2.3928259999999999</v>
      </c>
      <c r="X93" s="3" t="s">
        <v>1271</v>
      </c>
      <c r="Y93" s="14">
        <v>1.7908309455587392E-4</v>
      </c>
      <c r="Z93" s="11" t="str">
        <f t="shared" si="3"/>
        <v/>
      </c>
      <c r="AA93" s="11" t="str">
        <f t="shared" si="4"/>
        <v/>
      </c>
      <c r="AB93" s="3" t="str">
        <f t="shared" si="5"/>
        <v>No</v>
      </c>
    </row>
    <row r="94" spans="1:28" x14ac:dyDescent="0.2">
      <c r="A94" s="4" t="s">
        <v>4969</v>
      </c>
      <c r="B94" s="4" t="s">
        <v>4986</v>
      </c>
      <c r="C94" s="4">
        <v>11</v>
      </c>
      <c r="D94" s="4">
        <v>214</v>
      </c>
      <c r="E94" s="4">
        <v>170</v>
      </c>
      <c r="F94" s="4">
        <v>166</v>
      </c>
      <c r="G94" s="12">
        <v>1.0555869548110199</v>
      </c>
      <c r="H94" s="13">
        <v>0.36907837855582598</v>
      </c>
      <c r="I94" s="3">
        <v>0.43288139600980502</v>
      </c>
      <c r="J94" s="3">
        <v>0.36907837855582598</v>
      </c>
      <c r="K94" s="3">
        <v>0.43288139600980502</v>
      </c>
      <c r="L94" s="3">
        <v>3.7714406640643899E-3</v>
      </c>
      <c r="M94" s="3">
        <v>1.81336533892193E-3</v>
      </c>
      <c r="N94" s="3">
        <v>58</v>
      </c>
      <c r="O94" s="3" t="s">
        <v>4604</v>
      </c>
      <c r="P94" s="3" t="s">
        <v>43</v>
      </c>
      <c r="Q94" s="3" t="s">
        <v>1610</v>
      </c>
      <c r="R94" s="3" t="s">
        <v>4605</v>
      </c>
      <c r="S94" s="3" t="s">
        <v>984</v>
      </c>
      <c r="T94" s="3" t="s">
        <v>1611</v>
      </c>
      <c r="V94" s="3">
        <v>1030.2270000000001</v>
      </c>
      <c r="W94" s="3">
        <v>2.060454</v>
      </c>
      <c r="X94" s="3" t="s">
        <v>1612</v>
      </c>
      <c r="Y94" s="14">
        <v>1.5153184923958563E-4</v>
      </c>
      <c r="Z94" s="11" t="str">
        <f t="shared" si="3"/>
        <v/>
      </c>
      <c r="AA94" s="11" t="str">
        <f t="shared" si="4"/>
        <v/>
      </c>
      <c r="AB94" s="3" t="str">
        <f t="shared" si="5"/>
        <v>No</v>
      </c>
    </row>
    <row r="95" spans="1:28" x14ac:dyDescent="0.2">
      <c r="A95" s="4" t="s">
        <v>4753</v>
      </c>
      <c r="B95" s="4" t="s">
        <v>4986</v>
      </c>
      <c r="C95" s="4">
        <v>14</v>
      </c>
      <c r="D95" s="4">
        <v>276</v>
      </c>
      <c r="E95" s="4">
        <v>213</v>
      </c>
      <c r="F95" s="4">
        <v>214</v>
      </c>
      <c r="G95" s="12">
        <v>1.0500784752850201</v>
      </c>
      <c r="H95" s="13">
        <v>0.32470387295264003</v>
      </c>
      <c r="I95" s="3">
        <v>0.48851253123254701</v>
      </c>
      <c r="J95" s="3">
        <v>0.32470387295264003</v>
      </c>
      <c r="K95" s="3">
        <v>0.48851253123254701</v>
      </c>
      <c r="L95" s="3">
        <v>4.8000153906273997E-3</v>
      </c>
      <c r="M95" s="3">
        <v>2.31702126414395E-3</v>
      </c>
      <c r="N95" s="3">
        <v>66</v>
      </c>
      <c r="O95" s="3" t="s">
        <v>4604</v>
      </c>
      <c r="P95" s="3" t="s">
        <v>43</v>
      </c>
      <c r="Q95" s="3" t="s">
        <v>4754</v>
      </c>
      <c r="R95" s="3" t="s">
        <v>4605</v>
      </c>
      <c r="S95" s="3" t="s">
        <v>1126</v>
      </c>
      <c r="T95" s="3" t="s">
        <v>4755</v>
      </c>
      <c r="V95" s="3">
        <v>941.00099999999998</v>
      </c>
      <c r="W95" s="3">
        <v>1.882002</v>
      </c>
      <c r="X95" s="3" t="s">
        <v>4756</v>
      </c>
      <c r="Y95" s="14">
        <v>1.9285871721401806E-4</v>
      </c>
      <c r="Z95" s="11" t="str">
        <f t="shared" si="3"/>
        <v/>
      </c>
      <c r="AA95" s="11" t="str">
        <f t="shared" si="4"/>
        <v/>
      </c>
      <c r="AB95" s="3" t="str">
        <f t="shared" si="5"/>
        <v>No</v>
      </c>
    </row>
    <row r="96" spans="1:28" x14ac:dyDescent="0.2">
      <c r="A96" s="4" t="s">
        <v>1379</v>
      </c>
      <c r="B96" s="4" t="s">
        <v>4986</v>
      </c>
      <c r="C96" s="4">
        <v>111</v>
      </c>
      <c r="D96" s="4">
        <v>408</v>
      </c>
      <c r="E96" s="4">
        <v>351</v>
      </c>
      <c r="F96" s="4">
        <v>347</v>
      </c>
      <c r="G96" s="12">
        <v>1.0261561724727299</v>
      </c>
      <c r="H96" s="13">
        <v>0.20356428130458201</v>
      </c>
      <c r="I96" s="3">
        <v>0.69129842374783601</v>
      </c>
      <c r="J96" s="3">
        <v>0.20356428130458201</v>
      </c>
      <c r="K96" s="3">
        <v>0.69129842374783601</v>
      </c>
      <c r="L96" s="3">
        <v>5.9734056401776698E-3</v>
      </c>
      <c r="M96" s="3">
        <v>2.93244345461449E-3</v>
      </c>
      <c r="N96" s="3">
        <v>25</v>
      </c>
      <c r="O96" s="3" t="s">
        <v>42</v>
      </c>
      <c r="P96" s="3" t="s">
        <v>43</v>
      </c>
      <c r="Q96" s="3" t="s">
        <v>1380</v>
      </c>
      <c r="R96" s="3" t="s">
        <v>65</v>
      </c>
      <c r="S96" s="3" t="s">
        <v>1381</v>
      </c>
      <c r="T96" s="3" t="s">
        <v>1382</v>
      </c>
      <c r="V96" s="3">
        <v>1044.21</v>
      </c>
      <c r="W96" s="3">
        <v>2.0884200000000002</v>
      </c>
      <c r="X96" s="3" t="s">
        <v>1383</v>
      </c>
      <c r="Y96" s="15">
        <v>1.5290941150540003E-3</v>
      </c>
      <c r="Z96" s="11" t="str">
        <f t="shared" si="3"/>
        <v/>
      </c>
      <c r="AA96" s="11" t="str">
        <f t="shared" si="4"/>
        <v/>
      </c>
      <c r="AB96" s="3" t="str">
        <f t="shared" si="5"/>
        <v>No</v>
      </c>
    </row>
    <row r="97" spans="1:28" x14ac:dyDescent="0.2">
      <c r="A97" s="4" t="s">
        <v>1256</v>
      </c>
      <c r="B97" s="4" t="s">
        <v>4986</v>
      </c>
      <c r="C97" s="4">
        <v>67</v>
      </c>
      <c r="D97" s="4">
        <v>258</v>
      </c>
      <c r="E97" s="4">
        <v>217</v>
      </c>
      <c r="F97" s="4">
        <v>214</v>
      </c>
      <c r="G97" s="12">
        <v>0.98170839869554105</v>
      </c>
      <c r="H97" s="13">
        <v>0.25135276735876</v>
      </c>
      <c r="I97" s="3">
        <v>0.59971632888817195</v>
      </c>
      <c r="J97" s="3">
        <v>0.25135276735876</v>
      </c>
      <c r="K97" s="3">
        <v>0.59971632888817195</v>
      </c>
      <c r="L97" s="3">
        <v>3.6055691701973301E-3</v>
      </c>
      <c r="M97" s="3">
        <v>1.82514084173494E-3</v>
      </c>
      <c r="N97" s="3">
        <v>47</v>
      </c>
      <c r="O97" s="3" t="s">
        <v>42</v>
      </c>
      <c r="P97" s="3" t="s">
        <v>43</v>
      </c>
      <c r="Q97" s="3" t="s">
        <v>1257</v>
      </c>
      <c r="R97" s="3" t="s">
        <v>65</v>
      </c>
      <c r="S97" s="3" t="s">
        <v>483</v>
      </c>
      <c r="T97" s="3" t="s">
        <v>1258</v>
      </c>
      <c r="V97" s="3">
        <v>1019.1609999999999</v>
      </c>
      <c r="W97" s="3">
        <v>2.038322</v>
      </c>
      <c r="X97" s="3" t="s">
        <v>1259</v>
      </c>
      <c r="Y97" s="14">
        <v>9.2296671809565791E-4</v>
      </c>
      <c r="Z97" s="11" t="str">
        <f t="shared" si="3"/>
        <v/>
      </c>
      <c r="AA97" s="11" t="str">
        <f t="shared" si="4"/>
        <v/>
      </c>
      <c r="AB97" s="3" t="str">
        <f t="shared" si="5"/>
        <v>No</v>
      </c>
    </row>
    <row r="98" spans="1:28" x14ac:dyDescent="0.2">
      <c r="A98" s="4" t="s">
        <v>4735</v>
      </c>
      <c r="B98" s="4" t="s">
        <v>4986</v>
      </c>
      <c r="C98" s="4">
        <v>14</v>
      </c>
      <c r="D98" s="4">
        <v>278</v>
      </c>
      <c r="E98" s="4">
        <v>230</v>
      </c>
      <c r="F98" s="4">
        <v>237</v>
      </c>
      <c r="G98" s="12">
        <v>0.96164323698827203</v>
      </c>
      <c r="H98" s="13">
        <v>0.377068063904132</v>
      </c>
      <c r="I98" s="3">
        <v>0.42358024897211499</v>
      </c>
      <c r="J98" s="3">
        <v>0.377068063904132</v>
      </c>
      <c r="K98" s="3">
        <v>0.42358024897211499</v>
      </c>
      <c r="L98" s="3">
        <v>4.8000153906273997E-3</v>
      </c>
      <c r="M98" s="3">
        <v>2.4639326881875298E-3</v>
      </c>
      <c r="N98" s="3">
        <v>69</v>
      </c>
      <c r="O98" s="3" t="s">
        <v>4604</v>
      </c>
      <c r="P98" s="3" t="s">
        <v>34</v>
      </c>
      <c r="Q98" s="3" t="s">
        <v>363</v>
      </c>
      <c r="R98" s="3" t="s">
        <v>4605</v>
      </c>
      <c r="S98" s="3" t="s">
        <v>37</v>
      </c>
      <c r="T98" s="3" t="s">
        <v>365</v>
      </c>
      <c r="V98" s="3">
        <v>1150.3810000000001</v>
      </c>
      <c r="W98" s="3">
        <v>2.3007620000000002</v>
      </c>
      <c r="X98" s="3" t="s">
        <v>366</v>
      </c>
      <c r="Y98" s="14">
        <v>1.9285871721401806E-4</v>
      </c>
      <c r="Z98" s="11" t="str">
        <f t="shared" si="3"/>
        <v/>
      </c>
      <c r="AA98" s="11" t="str">
        <f t="shared" si="4"/>
        <v/>
      </c>
      <c r="AB98" s="3" t="str">
        <f t="shared" si="5"/>
        <v>No</v>
      </c>
    </row>
    <row r="99" spans="1:28" x14ac:dyDescent="0.2">
      <c r="A99" s="4" t="s">
        <v>1439</v>
      </c>
      <c r="B99" s="4" t="s">
        <v>4986</v>
      </c>
      <c r="C99" s="4">
        <v>51</v>
      </c>
      <c r="D99" s="4">
        <v>178</v>
      </c>
      <c r="E99" s="4">
        <v>189</v>
      </c>
      <c r="F99" s="4">
        <v>166</v>
      </c>
      <c r="G99" s="12">
        <v>0.950577329284232</v>
      </c>
      <c r="H99" s="13">
        <v>0.28432461141723597</v>
      </c>
      <c r="I99" s="3">
        <v>0.546185545726104</v>
      </c>
      <c r="J99" s="3">
        <v>0.28432461141723597</v>
      </c>
      <c r="K99" s="3">
        <v>0.546185545726104</v>
      </c>
      <c r="L99" s="3">
        <v>2.7445377265681199E-3</v>
      </c>
      <c r="M99" s="3">
        <v>1.4198550175417901E-3</v>
      </c>
      <c r="N99" s="3">
        <v>152</v>
      </c>
      <c r="O99" s="3" t="s">
        <v>42</v>
      </c>
      <c r="P99" s="3" t="s">
        <v>43</v>
      </c>
      <c r="Q99" s="3" t="s">
        <v>1440</v>
      </c>
      <c r="R99" s="3" t="s">
        <v>65</v>
      </c>
      <c r="S99" s="3" t="s">
        <v>1441</v>
      </c>
      <c r="T99" s="3" t="s">
        <v>1442</v>
      </c>
      <c r="V99" s="3">
        <v>1177.4059999999999</v>
      </c>
      <c r="W99" s="3">
        <v>2.3548119999999999</v>
      </c>
      <c r="X99" s="3" t="s">
        <v>1443</v>
      </c>
      <c r="Y99" s="14">
        <v>7.0255675556535151E-4</v>
      </c>
      <c r="Z99" s="11" t="str">
        <f t="shared" si="3"/>
        <v/>
      </c>
      <c r="AA99" s="11" t="str">
        <f t="shared" si="4"/>
        <v/>
      </c>
      <c r="AB99" s="3" t="str">
        <f t="shared" si="5"/>
        <v>No</v>
      </c>
    </row>
    <row r="100" spans="1:28" x14ac:dyDescent="0.2">
      <c r="A100" s="4" t="s">
        <v>1469</v>
      </c>
      <c r="B100" s="4" t="s">
        <v>4986</v>
      </c>
      <c r="C100" s="4">
        <v>71</v>
      </c>
      <c r="D100" s="4">
        <v>293</v>
      </c>
      <c r="E100" s="4">
        <v>264</v>
      </c>
      <c r="F100" s="4">
        <v>198</v>
      </c>
      <c r="G100" s="12">
        <v>0.93920993781754403</v>
      </c>
      <c r="H100" s="13">
        <v>0.279924240676035</v>
      </c>
      <c r="I100" s="3">
        <v>0.55295949118730003</v>
      </c>
      <c r="J100" s="3">
        <v>0.279924240676035</v>
      </c>
      <c r="K100" s="3">
        <v>0.55295949118730003</v>
      </c>
      <c r="L100" s="3">
        <v>3.8208270311046399E-3</v>
      </c>
      <c r="M100" s="3">
        <v>1.9916768393261602E-3</v>
      </c>
      <c r="N100" s="3">
        <v>78</v>
      </c>
      <c r="O100" s="3" t="s">
        <v>42</v>
      </c>
      <c r="P100" s="3" t="s">
        <v>43</v>
      </c>
      <c r="Q100" s="3" t="s">
        <v>1470</v>
      </c>
      <c r="R100" s="3" t="s">
        <v>65</v>
      </c>
      <c r="S100" s="3" t="s">
        <v>1113</v>
      </c>
      <c r="T100" s="3" t="s">
        <v>1471</v>
      </c>
      <c r="V100" s="3">
        <v>1152.3810000000001</v>
      </c>
      <c r="W100" s="3">
        <v>2.3047620000000002</v>
      </c>
      <c r="X100" s="3" t="s">
        <v>1472</v>
      </c>
      <c r="Y100" s="14">
        <v>9.780692087282346E-4</v>
      </c>
      <c r="Z100" s="11" t="str">
        <f t="shared" si="3"/>
        <v/>
      </c>
      <c r="AA100" s="11" t="str">
        <f t="shared" si="4"/>
        <v/>
      </c>
      <c r="AB100" s="3" t="str">
        <f t="shared" si="5"/>
        <v>No</v>
      </c>
    </row>
    <row r="101" spans="1:28" x14ac:dyDescent="0.2">
      <c r="A101" s="4" t="s">
        <v>596</v>
      </c>
      <c r="B101" s="4" t="s">
        <v>4986</v>
      </c>
      <c r="C101" s="4">
        <v>72</v>
      </c>
      <c r="D101" s="4">
        <v>266</v>
      </c>
      <c r="E101" s="4">
        <v>256</v>
      </c>
      <c r="F101" s="4">
        <v>244</v>
      </c>
      <c r="G101" s="12">
        <v>0.92704109880643704</v>
      </c>
      <c r="H101" s="13">
        <v>0.28432461141723597</v>
      </c>
      <c r="I101" s="3">
        <v>0.546185545726104</v>
      </c>
      <c r="J101" s="3">
        <v>0.28432461141723597</v>
      </c>
      <c r="K101" s="3">
        <v>0.546185545726104</v>
      </c>
      <c r="L101" s="3">
        <v>3.8746414963314602E-3</v>
      </c>
      <c r="M101" s="3">
        <v>2.03748946717228E-3</v>
      </c>
      <c r="N101" s="3">
        <v>35</v>
      </c>
      <c r="O101" s="3" t="s">
        <v>42</v>
      </c>
      <c r="P101" s="3" t="s">
        <v>34</v>
      </c>
      <c r="Q101" s="3" t="s">
        <v>597</v>
      </c>
      <c r="R101" s="3" t="s">
        <v>65</v>
      </c>
      <c r="S101" s="3" t="s">
        <v>598</v>
      </c>
      <c r="T101" s="3" t="s">
        <v>599</v>
      </c>
      <c r="V101" s="3">
        <v>1056.3119999999999</v>
      </c>
      <c r="W101" s="3">
        <v>2.1126239999999998</v>
      </c>
      <c r="X101" s="3" t="s">
        <v>600</v>
      </c>
      <c r="Y101" s="14">
        <v>9.9184483138637877E-4</v>
      </c>
      <c r="Z101" s="11" t="str">
        <f t="shared" si="3"/>
        <v/>
      </c>
      <c r="AA101" s="11" t="str">
        <f t="shared" si="4"/>
        <v/>
      </c>
      <c r="AB101" s="3" t="str">
        <f t="shared" si="5"/>
        <v>No</v>
      </c>
    </row>
    <row r="102" spans="1:28" x14ac:dyDescent="0.2">
      <c r="A102" s="4" t="s">
        <v>282</v>
      </c>
      <c r="B102" s="4" t="s">
        <v>4986</v>
      </c>
      <c r="C102" s="4">
        <v>44</v>
      </c>
      <c r="D102" s="4">
        <v>173</v>
      </c>
      <c r="E102" s="4">
        <v>168</v>
      </c>
      <c r="F102" s="4">
        <v>130</v>
      </c>
      <c r="G102" s="12">
        <v>0.92446022472705602</v>
      </c>
      <c r="H102" s="13">
        <v>0.30371674791664999</v>
      </c>
      <c r="I102" s="3">
        <v>0.51753125902925501</v>
      </c>
      <c r="J102" s="3">
        <v>0.30371674791664999</v>
      </c>
      <c r="K102" s="3">
        <v>0.51753125902925501</v>
      </c>
      <c r="L102" s="3">
        <v>2.3678364699803401E-3</v>
      </c>
      <c r="M102" s="3">
        <v>1.2468746952680201E-3</v>
      </c>
      <c r="N102" s="3">
        <v>245</v>
      </c>
      <c r="O102" s="3" t="s">
        <v>42</v>
      </c>
      <c r="P102" s="3" t="s">
        <v>283</v>
      </c>
      <c r="Q102" s="3" t="s">
        <v>284</v>
      </c>
      <c r="R102" s="3" t="s">
        <v>45</v>
      </c>
      <c r="S102" s="3" t="s">
        <v>285</v>
      </c>
      <c r="T102" s="3" t="s">
        <v>286</v>
      </c>
      <c r="V102" s="3">
        <v>1143.2570000000001</v>
      </c>
      <c r="W102" s="3">
        <v>2.2865139999999999</v>
      </c>
      <c r="X102" s="3" t="s">
        <v>287</v>
      </c>
      <c r="Y102" s="14">
        <v>6.0612739695834253E-4</v>
      </c>
      <c r="Z102" s="11" t="str">
        <f t="shared" si="3"/>
        <v/>
      </c>
      <c r="AA102" s="11" t="str">
        <f t="shared" si="4"/>
        <v/>
      </c>
      <c r="AB102" s="3" t="str">
        <f t="shared" si="5"/>
        <v>No</v>
      </c>
    </row>
    <row r="103" spans="1:28" x14ac:dyDescent="0.2">
      <c r="A103" s="4" t="s">
        <v>1189</v>
      </c>
      <c r="B103" s="4" t="s">
        <v>4986</v>
      </c>
      <c r="C103" s="4">
        <v>58</v>
      </c>
      <c r="D103" s="4">
        <v>245</v>
      </c>
      <c r="E103" s="4">
        <v>177</v>
      </c>
      <c r="F103" s="4">
        <v>202</v>
      </c>
      <c r="G103" s="12">
        <v>0.91915481973105095</v>
      </c>
      <c r="H103" s="13">
        <v>0.29218207088079501</v>
      </c>
      <c r="I103" s="3">
        <v>0.53434643712325702</v>
      </c>
      <c r="J103" s="3">
        <v>0.29218207088079501</v>
      </c>
      <c r="K103" s="3">
        <v>0.53434643712325702</v>
      </c>
      <c r="L103" s="3">
        <v>3.1212389831559001E-3</v>
      </c>
      <c r="M103" s="3">
        <v>1.6498257814385399E-3</v>
      </c>
      <c r="N103" s="3">
        <v>143</v>
      </c>
      <c r="O103" s="3" t="s">
        <v>42</v>
      </c>
      <c r="P103" s="3" t="s">
        <v>43</v>
      </c>
      <c r="Q103" s="3" t="s">
        <v>1190</v>
      </c>
      <c r="R103" s="3" t="s">
        <v>65</v>
      </c>
      <c r="S103" s="3" t="s">
        <v>435</v>
      </c>
      <c r="T103" s="3" t="s">
        <v>1191</v>
      </c>
      <c r="V103" s="3">
        <v>1096.2</v>
      </c>
      <c r="W103" s="3">
        <v>2.1924000000000001</v>
      </c>
      <c r="X103" s="3" t="s">
        <v>1192</v>
      </c>
      <c r="Y103" s="14">
        <v>7.989861141723606E-4</v>
      </c>
      <c r="Z103" s="11" t="str">
        <f t="shared" si="3"/>
        <v/>
      </c>
      <c r="AA103" s="11" t="str">
        <f t="shared" si="4"/>
        <v/>
      </c>
      <c r="AB103" s="3" t="str">
        <f t="shared" si="5"/>
        <v>No</v>
      </c>
    </row>
    <row r="104" spans="1:28" x14ac:dyDescent="0.2">
      <c r="A104" s="4" t="s">
        <v>386</v>
      </c>
      <c r="B104" s="4" t="s">
        <v>4986</v>
      </c>
      <c r="C104" s="4">
        <v>78</v>
      </c>
      <c r="D104" s="4">
        <v>346</v>
      </c>
      <c r="E104" s="4">
        <v>256</v>
      </c>
      <c r="F104" s="4">
        <v>243</v>
      </c>
      <c r="G104" s="12">
        <v>0.91495913988775801</v>
      </c>
      <c r="H104" s="13">
        <v>0.28432461141723597</v>
      </c>
      <c r="I104" s="3">
        <v>0.546185545726104</v>
      </c>
      <c r="J104" s="3">
        <v>0.28432461141723597</v>
      </c>
      <c r="K104" s="3">
        <v>0.546185545726104</v>
      </c>
      <c r="L104" s="3">
        <v>4.1975282876924201E-3</v>
      </c>
      <c r="M104" s="3">
        <v>2.2251401263378898E-3</v>
      </c>
      <c r="N104" s="3">
        <v>37</v>
      </c>
      <c r="O104" s="3" t="s">
        <v>42</v>
      </c>
      <c r="P104" s="3" t="s">
        <v>43</v>
      </c>
      <c r="Q104" s="3" t="s">
        <v>387</v>
      </c>
      <c r="R104" s="3" t="s">
        <v>65</v>
      </c>
      <c r="S104" s="3" t="s">
        <v>388</v>
      </c>
      <c r="T104" s="3" t="s">
        <v>389</v>
      </c>
      <c r="U104" s="3" t="s">
        <v>390</v>
      </c>
      <c r="V104" s="3">
        <v>1059.182</v>
      </c>
      <c r="W104" s="3">
        <v>2.1183640000000001</v>
      </c>
      <c r="X104" s="3" t="s">
        <v>391</v>
      </c>
      <c r="Y104" s="15">
        <v>1.0744985673352436E-3</v>
      </c>
      <c r="Z104" s="11" t="str">
        <f t="shared" si="3"/>
        <v/>
      </c>
      <c r="AA104" s="11" t="str">
        <f t="shared" si="4"/>
        <v/>
      </c>
      <c r="AB104" s="3" t="str">
        <f t="shared" si="5"/>
        <v>No</v>
      </c>
    </row>
    <row r="105" spans="1:28" x14ac:dyDescent="0.2">
      <c r="A105" s="4" t="s">
        <v>4628</v>
      </c>
      <c r="B105" s="4" t="s">
        <v>4986</v>
      </c>
      <c r="C105" s="4">
        <v>5</v>
      </c>
      <c r="D105" s="4">
        <v>101</v>
      </c>
      <c r="E105" s="4">
        <v>101</v>
      </c>
      <c r="F105" s="4">
        <v>74</v>
      </c>
      <c r="G105" s="12">
        <v>0.91037544437828199</v>
      </c>
      <c r="H105" s="13">
        <v>0.56367042718399596</v>
      </c>
      <c r="I105" s="3">
        <v>0.248974749724268</v>
      </c>
      <c r="J105" s="3">
        <v>0.56367042718399596</v>
      </c>
      <c r="K105" s="3">
        <v>0.248974749724268</v>
      </c>
      <c r="L105" s="3">
        <v>1.71429121093836E-3</v>
      </c>
      <c r="M105" s="3">
        <v>9.1117707222116405E-4</v>
      </c>
      <c r="N105" s="3">
        <v>138</v>
      </c>
      <c r="O105" s="3" t="s">
        <v>4604</v>
      </c>
      <c r="P105" s="3" t="s">
        <v>43</v>
      </c>
      <c r="Q105" s="3" t="s">
        <v>3183</v>
      </c>
      <c r="R105" s="3" t="s">
        <v>4605</v>
      </c>
      <c r="S105" s="3" t="s">
        <v>645</v>
      </c>
      <c r="T105" s="3" t="s">
        <v>3184</v>
      </c>
      <c r="V105" s="3">
        <v>1083.335</v>
      </c>
      <c r="W105" s="3">
        <v>2.1666699999999999</v>
      </c>
      <c r="X105" s="3" t="s">
        <v>3185</v>
      </c>
      <c r="Y105" s="14">
        <v>6.8878113290720745E-5</v>
      </c>
      <c r="Z105" s="11" t="str">
        <f t="shared" si="3"/>
        <v/>
      </c>
      <c r="AA105" s="11" t="str">
        <f t="shared" si="4"/>
        <v/>
      </c>
      <c r="AB105" s="3" t="str">
        <f t="shared" si="5"/>
        <v>No</v>
      </c>
    </row>
    <row r="106" spans="1:28" x14ac:dyDescent="0.2">
      <c r="A106" s="4" t="s">
        <v>178</v>
      </c>
      <c r="B106" s="4" t="s">
        <v>4986</v>
      </c>
      <c r="C106" s="4">
        <v>75</v>
      </c>
      <c r="D106" s="4">
        <v>298</v>
      </c>
      <c r="E106" s="4">
        <v>262</v>
      </c>
      <c r="F106" s="4">
        <v>251</v>
      </c>
      <c r="G106" s="12">
        <v>0.90806152181483002</v>
      </c>
      <c r="H106" s="13">
        <v>0.29014820462649399</v>
      </c>
      <c r="I106" s="3">
        <v>0.53738011241021799</v>
      </c>
      <c r="J106" s="3">
        <v>0.29014820462649399</v>
      </c>
      <c r="K106" s="3">
        <v>0.53738011241021799</v>
      </c>
      <c r="L106" s="3">
        <v>4.0360848920119397E-3</v>
      </c>
      <c r="M106" s="3">
        <v>2.1502839105702002E-3</v>
      </c>
      <c r="N106" s="3">
        <v>218</v>
      </c>
      <c r="O106" s="3" t="s">
        <v>42</v>
      </c>
      <c r="P106" s="3" t="s">
        <v>82</v>
      </c>
      <c r="Q106" s="3" t="s">
        <v>179</v>
      </c>
      <c r="R106" s="3" t="s">
        <v>45</v>
      </c>
      <c r="S106" s="3" t="s">
        <v>180</v>
      </c>
      <c r="T106" s="3" t="s">
        <v>181</v>
      </c>
      <c r="V106" s="3">
        <v>1073.2529999999999</v>
      </c>
      <c r="W106" s="3">
        <v>2.146506</v>
      </c>
      <c r="X106" s="3" t="s">
        <v>182</v>
      </c>
      <c r="Y106" s="15">
        <v>1.0331716993608111E-3</v>
      </c>
      <c r="Z106" s="11" t="str">
        <f t="shared" si="3"/>
        <v/>
      </c>
      <c r="AA106" s="11" t="str">
        <f t="shared" si="4"/>
        <v/>
      </c>
      <c r="AB106" s="3" t="str">
        <f t="shared" si="5"/>
        <v>No</v>
      </c>
    </row>
    <row r="107" spans="1:28" x14ac:dyDescent="0.2">
      <c r="A107" s="4" t="s">
        <v>1010</v>
      </c>
      <c r="B107" s="4" t="s">
        <v>4986</v>
      </c>
      <c r="C107" s="4">
        <v>59</v>
      </c>
      <c r="D107" s="4">
        <v>200</v>
      </c>
      <c r="E107" s="4">
        <v>242</v>
      </c>
      <c r="F107" s="4">
        <v>195</v>
      </c>
      <c r="G107" s="12">
        <v>0.90024751354666199</v>
      </c>
      <c r="H107" s="13">
        <v>0.30504090076752599</v>
      </c>
      <c r="I107" s="3">
        <v>0.51564192528687502</v>
      </c>
      <c r="J107" s="3">
        <v>0.30504090076752599</v>
      </c>
      <c r="K107" s="3">
        <v>0.51564192528687502</v>
      </c>
      <c r="L107" s="3">
        <v>3.17505344838273E-3</v>
      </c>
      <c r="M107" s="3">
        <v>1.70113708994591E-3</v>
      </c>
      <c r="N107" s="3">
        <v>205</v>
      </c>
      <c r="O107" s="3" t="s">
        <v>42</v>
      </c>
      <c r="P107" s="3" t="s">
        <v>43</v>
      </c>
      <c r="Q107" s="3" t="s">
        <v>1011</v>
      </c>
      <c r="R107" s="3" t="s">
        <v>45</v>
      </c>
      <c r="S107" s="3" t="s">
        <v>1012</v>
      </c>
      <c r="T107" s="3" t="s">
        <v>1013</v>
      </c>
      <c r="V107" s="3">
        <v>1005.164</v>
      </c>
      <c r="W107" s="3">
        <v>2.0103279999999999</v>
      </c>
      <c r="X107" s="3" t="s">
        <v>1014</v>
      </c>
      <c r="Y107" s="14">
        <v>8.1276173683050477E-4</v>
      </c>
      <c r="Z107" s="11" t="str">
        <f t="shared" si="3"/>
        <v/>
      </c>
      <c r="AA107" s="11" t="str">
        <f t="shared" si="4"/>
        <v/>
      </c>
      <c r="AB107" s="3" t="str">
        <f t="shared" si="5"/>
        <v>No</v>
      </c>
    </row>
    <row r="108" spans="1:28" x14ac:dyDescent="0.2">
      <c r="A108" s="4" t="s">
        <v>4793</v>
      </c>
      <c r="B108" s="4" t="s">
        <v>4986</v>
      </c>
      <c r="C108" s="4">
        <v>9</v>
      </c>
      <c r="D108" s="4">
        <v>202</v>
      </c>
      <c r="E108" s="4">
        <v>161</v>
      </c>
      <c r="F108" s="4">
        <v>151</v>
      </c>
      <c r="G108" s="12">
        <v>0.86512563718433699</v>
      </c>
      <c r="H108" s="13">
        <v>0.50529726077484205</v>
      </c>
      <c r="I108" s="3">
        <v>0.296453056073259</v>
      </c>
      <c r="J108" s="3">
        <v>0.50529726077484205</v>
      </c>
      <c r="K108" s="3">
        <v>0.296453056073259</v>
      </c>
      <c r="L108" s="3">
        <v>3.0857241796890499E-3</v>
      </c>
      <c r="M108" s="3">
        <v>1.69299610428249E-3</v>
      </c>
      <c r="N108" s="3">
        <v>93</v>
      </c>
      <c r="O108" s="3" t="s">
        <v>4604</v>
      </c>
      <c r="P108" s="3" t="s">
        <v>620</v>
      </c>
      <c r="Q108" s="3" t="s">
        <v>1064</v>
      </c>
      <c r="R108" s="3" t="s">
        <v>4605</v>
      </c>
      <c r="S108" s="3" t="s">
        <v>1331</v>
      </c>
      <c r="T108" s="3" t="s">
        <v>1066</v>
      </c>
      <c r="V108" s="3">
        <v>1178.3019999999999</v>
      </c>
      <c r="W108" s="3">
        <v>2.3566039999999999</v>
      </c>
      <c r="X108" s="3" t="s">
        <v>1067</v>
      </c>
      <c r="Y108" s="14">
        <v>1.2398060392329735E-4</v>
      </c>
      <c r="Z108" s="11" t="str">
        <f t="shared" si="3"/>
        <v/>
      </c>
      <c r="AA108" s="11" t="str">
        <f t="shared" si="4"/>
        <v/>
      </c>
      <c r="AB108" s="3" t="str">
        <f t="shared" si="5"/>
        <v>No</v>
      </c>
    </row>
    <row r="109" spans="1:28" x14ac:dyDescent="0.2">
      <c r="A109" s="4" t="s">
        <v>4678</v>
      </c>
      <c r="B109" s="4" t="s">
        <v>4986</v>
      </c>
      <c r="C109" s="4">
        <v>17</v>
      </c>
      <c r="D109" s="4">
        <v>346</v>
      </c>
      <c r="E109" s="4">
        <v>334</v>
      </c>
      <c r="F109" s="4">
        <v>287</v>
      </c>
      <c r="G109" s="12">
        <v>0.86429386230626004</v>
      </c>
      <c r="H109" s="13">
        <v>0.41665963344357299</v>
      </c>
      <c r="I109" s="3">
        <v>0.38021857254942798</v>
      </c>
      <c r="J109" s="3">
        <v>0.41665963344357299</v>
      </c>
      <c r="K109" s="3">
        <v>0.38021857254942798</v>
      </c>
      <c r="L109" s="3">
        <v>5.8285901171904204E-3</v>
      </c>
      <c r="M109" s="3">
        <v>3.2011138501005102E-3</v>
      </c>
      <c r="N109" s="3">
        <v>74</v>
      </c>
      <c r="O109" s="3" t="s">
        <v>4604</v>
      </c>
      <c r="P109" s="3" t="s">
        <v>43</v>
      </c>
      <c r="Q109" s="3" t="s">
        <v>878</v>
      </c>
      <c r="R109" s="3" t="s">
        <v>4605</v>
      </c>
      <c r="S109" s="3" t="s">
        <v>1390</v>
      </c>
      <c r="T109" s="3" t="s">
        <v>880</v>
      </c>
      <c r="V109" s="3">
        <v>1165.306</v>
      </c>
      <c r="W109" s="3">
        <v>2.3306119999999999</v>
      </c>
      <c r="X109" s="3" t="s">
        <v>881</v>
      </c>
      <c r="Y109" s="14">
        <v>2.3418558518845052E-4</v>
      </c>
      <c r="Z109" s="11" t="str">
        <f t="shared" si="3"/>
        <v/>
      </c>
      <c r="AA109" s="11" t="str">
        <f t="shared" si="4"/>
        <v/>
      </c>
      <c r="AB109" s="3" t="str">
        <f t="shared" si="5"/>
        <v>No</v>
      </c>
    </row>
    <row r="110" spans="1:28" x14ac:dyDescent="0.2">
      <c r="A110" s="4" t="s">
        <v>486</v>
      </c>
      <c r="B110" s="4" t="s">
        <v>4986</v>
      </c>
      <c r="C110" s="4">
        <v>56</v>
      </c>
      <c r="D110" s="4">
        <v>202</v>
      </c>
      <c r="E110" s="4">
        <v>224</v>
      </c>
      <c r="F110" s="4">
        <v>196</v>
      </c>
      <c r="G110" s="12">
        <v>0.86082306392585295</v>
      </c>
      <c r="H110" s="13">
        <v>0.33214491580872901</v>
      </c>
      <c r="I110" s="3">
        <v>0.47867239098131498</v>
      </c>
      <c r="J110" s="3">
        <v>0.33214491580872901</v>
      </c>
      <c r="K110" s="3">
        <v>0.47867239098131498</v>
      </c>
      <c r="L110" s="3">
        <v>3.01361005270225E-3</v>
      </c>
      <c r="M110" s="3">
        <v>1.65931848044521E-3</v>
      </c>
      <c r="N110" s="3">
        <v>317</v>
      </c>
      <c r="O110" s="3" t="s">
        <v>42</v>
      </c>
      <c r="P110" s="3" t="s">
        <v>43</v>
      </c>
      <c r="Q110" s="3" t="s">
        <v>487</v>
      </c>
      <c r="R110" s="3" t="s">
        <v>45</v>
      </c>
      <c r="S110" s="3" t="s">
        <v>445</v>
      </c>
      <c r="T110" s="3" t="s">
        <v>488</v>
      </c>
      <c r="V110" s="3">
        <v>1060.26</v>
      </c>
      <c r="W110" s="3">
        <v>2.12052</v>
      </c>
      <c r="X110" s="3" t="s">
        <v>489</v>
      </c>
      <c r="Y110" s="14">
        <v>7.7143486885607225E-4</v>
      </c>
      <c r="Z110" s="11" t="str">
        <f t="shared" si="3"/>
        <v/>
      </c>
      <c r="AA110" s="11" t="str">
        <f t="shared" si="4"/>
        <v/>
      </c>
      <c r="AB110" s="3" t="str">
        <f t="shared" si="5"/>
        <v>No</v>
      </c>
    </row>
    <row r="111" spans="1:28" x14ac:dyDescent="0.2">
      <c r="A111" s="4" t="s">
        <v>4740</v>
      </c>
      <c r="B111" s="4" t="s">
        <v>4986</v>
      </c>
      <c r="C111" s="4">
        <v>13</v>
      </c>
      <c r="D111" s="4">
        <v>204</v>
      </c>
      <c r="E111" s="4">
        <v>282</v>
      </c>
      <c r="F111" s="4">
        <v>248</v>
      </c>
      <c r="G111" s="12">
        <v>0.85659280169698804</v>
      </c>
      <c r="H111" s="13">
        <v>0.46437542276738197</v>
      </c>
      <c r="I111" s="3">
        <v>0.33313077351347598</v>
      </c>
      <c r="J111" s="3">
        <v>0.46437542276738197</v>
      </c>
      <c r="K111" s="3">
        <v>0.33313077351347598</v>
      </c>
      <c r="L111" s="3">
        <v>4.4571571484397299E-3</v>
      </c>
      <c r="M111" s="3">
        <v>2.4620691794610002E-3</v>
      </c>
      <c r="N111" s="3">
        <v>98</v>
      </c>
      <c r="O111" s="3" t="s">
        <v>4604</v>
      </c>
      <c r="P111" s="3" t="s">
        <v>82</v>
      </c>
      <c r="Q111" s="3" t="s">
        <v>1652</v>
      </c>
      <c r="R111" s="3" t="s">
        <v>4605</v>
      </c>
      <c r="S111" s="3" t="s">
        <v>1308</v>
      </c>
      <c r="T111" s="3" t="s">
        <v>1653</v>
      </c>
      <c r="V111" s="3">
        <v>1154.3320000000001</v>
      </c>
      <c r="W111" s="3">
        <v>2.3086639999999998</v>
      </c>
      <c r="X111" s="3" t="s">
        <v>1654</v>
      </c>
      <c r="Y111" s="14">
        <v>1.7908309455587392E-4</v>
      </c>
      <c r="Z111" s="11" t="str">
        <f t="shared" si="3"/>
        <v/>
      </c>
      <c r="AA111" s="11" t="str">
        <f t="shared" si="4"/>
        <v/>
      </c>
      <c r="AB111" s="3" t="str">
        <f t="shared" si="5"/>
        <v>No</v>
      </c>
    </row>
    <row r="112" spans="1:28" x14ac:dyDescent="0.2">
      <c r="A112" s="4" t="s">
        <v>153</v>
      </c>
      <c r="B112" s="4" t="s">
        <v>4986</v>
      </c>
      <c r="C112" s="4">
        <v>72</v>
      </c>
      <c r="D112" s="4">
        <v>276</v>
      </c>
      <c r="E112" s="4">
        <v>266</v>
      </c>
      <c r="F112" s="4">
        <v>262</v>
      </c>
      <c r="G112" s="12">
        <v>0.85598750738777296</v>
      </c>
      <c r="H112" s="13">
        <v>0.32883038271703302</v>
      </c>
      <c r="I112" s="3">
        <v>0.48302806206645499</v>
      </c>
      <c r="J112" s="3">
        <v>0.32883038271703302</v>
      </c>
      <c r="K112" s="3">
        <v>0.48302806206645499</v>
      </c>
      <c r="L112" s="3">
        <v>3.8746414963314602E-3</v>
      </c>
      <c r="M112" s="3">
        <v>2.1404673875795302E-3</v>
      </c>
      <c r="N112" s="3">
        <v>193</v>
      </c>
      <c r="O112" s="3" t="s">
        <v>42</v>
      </c>
      <c r="P112" s="3" t="s">
        <v>43</v>
      </c>
      <c r="Q112" s="3" t="s">
        <v>154</v>
      </c>
      <c r="R112" s="3" t="s">
        <v>45</v>
      </c>
      <c r="S112" s="3" t="s">
        <v>155</v>
      </c>
      <c r="T112" s="3" t="s">
        <v>156</v>
      </c>
      <c r="V112" s="3">
        <v>1264.3489999999999</v>
      </c>
      <c r="W112" s="3">
        <v>2.5286979999999999</v>
      </c>
      <c r="X112" s="3" t="s">
        <v>157</v>
      </c>
      <c r="Y112" s="14">
        <v>9.9184483138637877E-4</v>
      </c>
      <c r="Z112" s="11" t="str">
        <f t="shared" si="3"/>
        <v/>
      </c>
      <c r="AA112" s="11" t="str">
        <f t="shared" si="4"/>
        <v/>
      </c>
      <c r="AB112" s="3" t="str">
        <f t="shared" si="5"/>
        <v>No</v>
      </c>
    </row>
    <row r="113" spans="1:28" x14ac:dyDescent="0.2">
      <c r="A113" s="4" t="s">
        <v>1193</v>
      </c>
      <c r="B113" s="4" t="s">
        <v>4986</v>
      </c>
      <c r="C113" s="4">
        <v>167</v>
      </c>
      <c r="D113" s="4">
        <v>722</v>
      </c>
      <c r="E113" s="4">
        <v>592</v>
      </c>
      <c r="F113" s="4">
        <v>564</v>
      </c>
      <c r="G113" s="12">
        <v>0.855690024693327</v>
      </c>
      <c r="H113" s="13">
        <v>0.30504090076752599</v>
      </c>
      <c r="I113" s="3">
        <v>0.51564192528687502</v>
      </c>
      <c r="J113" s="3">
        <v>0.30504090076752599</v>
      </c>
      <c r="K113" s="3">
        <v>0.51564192528687502</v>
      </c>
      <c r="L113" s="3">
        <v>8.9870156928799193E-3</v>
      </c>
      <c r="M113" s="3">
        <v>4.96550231190096E-3</v>
      </c>
      <c r="N113" s="3">
        <v>165</v>
      </c>
      <c r="O113" s="3" t="s">
        <v>42</v>
      </c>
      <c r="P113" s="3" t="s">
        <v>34</v>
      </c>
      <c r="Q113" s="3" t="s">
        <v>1194</v>
      </c>
      <c r="R113" s="3" t="s">
        <v>65</v>
      </c>
      <c r="S113" s="3" t="s">
        <v>1195</v>
      </c>
      <c r="T113" s="3" t="s">
        <v>1196</v>
      </c>
      <c r="V113" s="3">
        <v>1221.4570000000001</v>
      </c>
      <c r="W113" s="3">
        <v>2.442914</v>
      </c>
      <c r="X113" s="3" t="s">
        <v>1197</v>
      </c>
      <c r="Y113" s="15">
        <v>2.3005289839100728E-3</v>
      </c>
      <c r="Z113" s="11" t="str">
        <f t="shared" si="3"/>
        <v/>
      </c>
      <c r="AA113" s="11" t="str">
        <f t="shared" si="4"/>
        <v/>
      </c>
      <c r="AB113" s="3" t="str">
        <f t="shared" si="5"/>
        <v>No</v>
      </c>
    </row>
    <row r="114" spans="1:28" x14ac:dyDescent="0.2">
      <c r="A114" s="4" t="s">
        <v>4612</v>
      </c>
      <c r="B114" s="4" t="s">
        <v>4986</v>
      </c>
      <c r="C114" s="4">
        <v>10</v>
      </c>
      <c r="D114" s="4">
        <v>199</v>
      </c>
      <c r="E114" s="4">
        <v>197</v>
      </c>
      <c r="F114" s="4">
        <v>176</v>
      </c>
      <c r="G114" s="12">
        <v>0.85337098652341303</v>
      </c>
      <c r="H114" s="13">
        <v>0.50529726077484205</v>
      </c>
      <c r="I114" s="3">
        <v>0.296453056073259</v>
      </c>
      <c r="J114" s="3">
        <v>0.50529726077484205</v>
      </c>
      <c r="K114" s="3">
        <v>0.296453056073259</v>
      </c>
      <c r="L114" s="3">
        <v>3.4285824218767201E-3</v>
      </c>
      <c r="M114" s="3">
        <v>1.89725331395423E-3</v>
      </c>
      <c r="N114" s="3">
        <v>281</v>
      </c>
      <c r="O114" s="3" t="s">
        <v>4604</v>
      </c>
      <c r="P114" s="3" t="s">
        <v>43</v>
      </c>
      <c r="Q114" s="3" t="s">
        <v>119</v>
      </c>
      <c r="R114" s="3" t="s">
        <v>4608</v>
      </c>
      <c r="S114" s="3" t="s">
        <v>611</v>
      </c>
      <c r="T114" s="3" t="s">
        <v>121</v>
      </c>
      <c r="V114" s="3">
        <v>1198.3889999999999</v>
      </c>
      <c r="W114" s="3">
        <v>2.3967779999999999</v>
      </c>
      <c r="X114" s="3" t="s">
        <v>122</v>
      </c>
      <c r="Y114" s="14">
        <v>1.3775622658144149E-4</v>
      </c>
      <c r="Z114" s="11" t="str">
        <f t="shared" si="3"/>
        <v/>
      </c>
      <c r="AA114" s="11" t="str">
        <f t="shared" si="4"/>
        <v/>
      </c>
      <c r="AB114" s="3" t="str">
        <f t="shared" si="5"/>
        <v>No</v>
      </c>
    </row>
    <row r="115" spans="1:28" x14ac:dyDescent="0.2">
      <c r="A115" s="4" t="s">
        <v>4649</v>
      </c>
      <c r="B115" s="4" t="s">
        <v>4986</v>
      </c>
      <c r="C115" s="4">
        <v>12</v>
      </c>
      <c r="D115" s="4">
        <v>246</v>
      </c>
      <c r="E115" s="4">
        <v>221</v>
      </c>
      <c r="F115" s="4">
        <v>220</v>
      </c>
      <c r="G115" s="12">
        <v>0.85314785323380204</v>
      </c>
      <c r="H115" s="13">
        <v>0.48765678754022102</v>
      </c>
      <c r="I115" s="3">
        <v>0.311885726598917</v>
      </c>
      <c r="J115" s="3">
        <v>0.48765678754022102</v>
      </c>
      <c r="K115" s="3">
        <v>0.311885726598917</v>
      </c>
      <c r="L115" s="3">
        <v>4.1142989062520601E-3</v>
      </c>
      <c r="M115" s="3">
        <v>2.2770959118058398E-3</v>
      </c>
      <c r="N115" s="3">
        <v>177</v>
      </c>
      <c r="O115" s="3" t="s">
        <v>4604</v>
      </c>
      <c r="P115" s="3" t="s">
        <v>43</v>
      </c>
      <c r="Q115" s="3" t="s">
        <v>3575</v>
      </c>
      <c r="R115" s="3" t="s">
        <v>4605</v>
      </c>
      <c r="S115" s="3" t="s">
        <v>1154</v>
      </c>
      <c r="T115" s="3" t="s">
        <v>3576</v>
      </c>
      <c r="U115" s="3" t="s">
        <v>390</v>
      </c>
      <c r="V115" s="3">
        <v>1107.3130000000001</v>
      </c>
      <c r="W115" s="3">
        <v>2.214626</v>
      </c>
      <c r="X115" s="3" t="s">
        <v>3577</v>
      </c>
      <c r="Y115" s="14">
        <v>1.6530747189772978E-4</v>
      </c>
      <c r="Z115" s="11" t="str">
        <f t="shared" si="3"/>
        <v/>
      </c>
      <c r="AA115" s="11" t="str">
        <f t="shared" si="4"/>
        <v/>
      </c>
      <c r="AB115" s="3" t="str">
        <f t="shared" si="5"/>
        <v>No</v>
      </c>
    </row>
    <row r="116" spans="1:28" x14ac:dyDescent="0.2">
      <c r="A116" s="4" t="s">
        <v>357</v>
      </c>
      <c r="B116" s="4" t="s">
        <v>4986</v>
      </c>
      <c r="C116" s="4">
        <v>74</v>
      </c>
      <c r="D116" s="4">
        <v>324</v>
      </c>
      <c r="E116" s="4">
        <v>241</v>
      </c>
      <c r="F116" s="4">
        <v>270</v>
      </c>
      <c r="G116" s="12">
        <v>0.84971671316275799</v>
      </c>
      <c r="H116" s="13">
        <v>0.33124827435244197</v>
      </c>
      <c r="I116" s="3">
        <v>0.47984637551902798</v>
      </c>
      <c r="J116" s="3">
        <v>0.33124827435244197</v>
      </c>
      <c r="K116" s="3">
        <v>0.47984637551902798</v>
      </c>
      <c r="L116" s="3">
        <v>3.9822704267851103E-3</v>
      </c>
      <c r="M116" s="3">
        <v>2.2090683751851701E-3</v>
      </c>
      <c r="N116" s="3">
        <v>295</v>
      </c>
      <c r="O116" s="3" t="s">
        <v>42</v>
      </c>
      <c r="P116" s="3" t="s">
        <v>43</v>
      </c>
      <c r="Q116" s="3" t="s">
        <v>358</v>
      </c>
      <c r="R116" s="3" t="s">
        <v>45</v>
      </c>
      <c r="S116" s="3" t="s">
        <v>359</v>
      </c>
      <c r="T116" s="3" t="s">
        <v>360</v>
      </c>
      <c r="V116" s="3">
        <v>1183.374</v>
      </c>
      <c r="W116" s="3">
        <v>2.3667479999999999</v>
      </c>
      <c r="X116" s="3" t="s">
        <v>361</v>
      </c>
      <c r="Y116" s="15">
        <v>1.0193960767026669E-3</v>
      </c>
      <c r="Z116" s="11" t="str">
        <f t="shared" si="3"/>
        <v/>
      </c>
      <c r="AA116" s="11" t="str">
        <f t="shared" si="4"/>
        <v/>
      </c>
      <c r="AB116" s="3" t="str">
        <f t="shared" si="5"/>
        <v>No</v>
      </c>
    </row>
    <row r="117" spans="1:28" x14ac:dyDescent="0.2">
      <c r="A117" s="4" t="s">
        <v>183</v>
      </c>
      <c r="B117" s="4" t="s">
        <v>4986</v>
      </c>
      <c r="C117" s="4">
        <v>76</v>
      </c>
      <c r="D117" s="4">
        <v>313</v>
      </c>
      <c r="E117" s="4">
        <v>297</v>
      </c>
      <c r="F117" s="4">
        <v>249</v>
      </c>
      <c r="G117" s="12">
        <v>0.84493805931202104</v>
      </c>
      <c r="H117" s="13">
        <v>0.33124827435244197</v>
      </c>
      <c r="I117" s="3">
        <v>0.47984637551902798</v>
      </c>
      <c r="J117" s="3">
        <v>0.33124827435244197</v>
      </c>
      <c r="K117" s="3">
        <v>0.47984637551902798</v>
      </c>
      <c r="L117" s="3">
        <v>4.0898993572387604E-3</v>
      </c>
      <c r="M117" s="3">
        <v>2.27642276053933E-3</v>
      </c>
      <c r="N117" s="3">
        <v>134</v>
      </c>
      <c r="O117" s="3" t="s">
        <v>42</v>
      </c>
      <c r="P117" s="3" t="s">
        <v>43</v>
      </c>
      <c r="Q117" s="3" t="s">
        <v>184</v>
      </c>
      <c r="R117" s="3" t="s">
        <v>65</v>
      </c>
      <c r="S117" s="3" t="s">
        <v>185</v>
      </c>
      <c r="T117" s="3" t="s">
        <v>186</v>
      </c>
      <c r="V117" s="3">
        <v>1107.337</v>
      </c>
      <c r="W117" s="3">
        <v>2.214674</v>
      </c>
      <c r="X117" s="3" t="s">
        <v>187</v>
      </c>
      <c r="Y117" s="15">
        <v>1.0469473220189552E-3</v>
      </c>
      <c r="Z117" s="11" t="str">
        <f t="shared" si="3"/>
        <v/>
      </c>
      <c r="AA117" s="11" t="str">
        <f t="shared" si="4"/>
        <v/>
      </c>
      <c r="AB117" s="3" t="str">
        <f t="shared" si="5"/>
        <v>No</v>
      </c>
    </row>
    <row r="118" spans="1:28" x14ac:dyDescent="0.2">
      <c r="A118" s="4" t="s">
        <v>4903</v>
      </c>
      <c r="B118" s="4" t="s">
        <v>4986</v>
      </c>
      <c r="C118" s="4">
        <v>13</v>
      </c>
      <c r="D118" s="4">
        <v>275</v>
      </c>
      <c r="E118" s="4">
        <v>236</v>
      </c>
      <c r="F118" s="4">
        <v>245</v>
      </c>
      <c r="G118" s="12">
        <v>0.83137662747024998</v>
      </c>
      <c r="H118" s="13">
        <v>0.48991862279977</v>
      </c>
      <c r="I118" s="3">
        <v>0.309876051816461</v>
      </c>
      <c r="J118" s="3">
        <v>0.48991862279977</v>
      </c>
      <c r="K118" s="3">
        <v>0.309876051816461</v>
      </c>
      <c r="L118" s="3">
        <v>4.4571571484397299E-3</v>
      </c>
      <c r="M118" s="3">
        <v>2.5043790629532799E-3</v>
      </c>
      <c r="N118" s="3">
        <v>127</v>
      </c>
      <c r="O118" s="3" t="s">
        <v>4604</v>
      </c>
      <c r="P118" s="3" t="s">
        <v>43</v>
      </c>
      <c r="Q118" s="3" t="s">
        <v>1362</v>
      </c>
      <c r="R118" s="3" t="s">
        <v>4605</v>
      </c>
      <c r="S118" s="3" t="s">
        <v>120</v>
      </c>
      <c r="T118" s="3" t="s">
        <v>1363</v>
      </c>
      <c r="V118" s="3">
        <v>1129.2329999999999</v>
      </c>
      <c r="W118" s="3">
        <v>2.2584659999999999</v>
      </c>
      <c r="X118" s="3" t="s">
        <v>1364</v>
      </c>
      <c r="Y118" s="14">
        <v>1.7908309455587392E-4</v>
      </c>
      <c r="Z118" s="11" t="str">
        <f t="shared" si="3"/>
        <v/>
      </c>
      <c r="AA118" s="11" t="str">
        <f t="shared" si="4"/>
        <v/>
      </c>
      <c r="AB118" s="3" t="str">
        <f t="shared" si="5"/>
        <v>No</v>
      </c>
    </row>
    <row r="119" spans="1:28" x14ac:dyDescent="0.2">
      <c r="A119" s="4" t="s">
        <v>267</v>
      </c>
      <c r="B119" s="4" t="s">
        <v>4986</v>
      </c>
      <c r="C119" s="4">
        <v>44</v>
      </c>
      <c r="D119" s="4">
        <v>191</v>
      </c>
      <c r="E119" s="4">
        <v>148</v>
      </c>
      <c r="F119" s="4">
        <v>164</v>
      </c>
      <c r="G119" s="12">
        <v>0.82889966672188997</v>
      </c>
      <c r="H119" s="13">
        <v>0.36819583636890302</v>
      </c>
      <c r="I119" s="3">
        <v>0.43392112689184598</v>
      </c>
      <c r="J119" s="3">
        <v>0.36819583636890302</v>
      </c>
      <c r="K119" s="3">
        <v>0.43392112689184598</v>
      </c>
      <c r="L119" s="3">
        <v>2.3678364699803401E-3</v>
      </c>
      <c r="M119" s="3">
        <v>1.3324281787020901E-3</v>
      </c>
      <c r="N119" s="3">
        <v>208</v>
      </c>
      <c r="O119" s="3" t="s">
        <v>42</v>
      </c>
      <c r="P119" s="3" t="s">
        <v>43</v>
      </c>
      <c r="Q119" s="3" t="s">
        <v>268</v>
      </c>
      <c r="R119" s="3" t="s">
        <v>45</v>
      </c>
      <c r="S119" s="3" t="s">
        <v>269</v>
      </c>
      <c r="T119" s="3" t="s">
        <v>270</v>
      </c>
      <c r="V119" s="3">
        <v>1141.287</v>
      </c>
      <c r="W119" s="3">
        <v>2.2825739999999999</v>
      </c>
      <c r="X119" s="3" t="s">
        <v>271</v>
      </c>
      <c r="Y119" s="14">
        <v>6.0612739695834253E-4</v>
      </c>
      <c r="Z119" s="11" t="str">
        <f t="shared" si="3"/>
        <v/>
      </c>
      <c r="AA119" s="11" t="str">
        <f t="shared" si="4"/>
        <v/>
      </c>
      <c r="AB119" s="3" t="str">
        <f t="shared" si="5"/>
        <v>No</v>
      </c>
    </row>
    <row r="120" spans="1:28" x14ac:dyDescent="0.2">
      <c r="A120" s="4" t="s">
        <v>247</v>
      </c>
      <c r="B120" s="4" t="s">
        <v>4986</v>
      </c>
      <c r="C120" s="4">
        <v>70</v>
      </c>
      <c r="D120" s="4">
        <v>279</v>
      </c>
      <c r="E120" s="4">
        <v>277</v>
      </c>
      <c r="F120" s="4">
        <v>244</v>
      </c>
      <c r="G120" s="12">
        <v>0.82494846932825305</v>
      </c>
      <c r="H120" s="13">
        <v>0.34420779797136403</v>
      </c>
      <c r="I120" s="3">
        <v>0.46317929502655297</v>
      </c>
      <c r="J120" s="3">
        <v>0.34420779797136403</v>
      </c>
      <c r="K120" s="3">
        <v>0.46317929502655297</v>
      </c>
      <c r="L120" s="3">
        <v>3.76701256587781E-3</v>
      </c>
      <c r="M120" s="3">
        <v>2.1261447968297501E-3</v>
      </c>
      <c r="N120" s="3">
        <v>200</v>
      </c>
      <c r="O120" s="3" t="s">
        <v>42</v>
      </c>
      <c r="P120" s="3" t="s">
        <v>34</v>
      </c>
      <c r="Q120" s="3" t="s">
        <v>248</v>
      </c>
      <c r="R120" s="3" t="s">
        <v>45</v>
      </c>
      <c r="S120" s="3" t="s">
        <v>249</v>
      </c>
      <c r="T120" s="3" t="s">
        <v>250</v>
      </c>
      <c r="V120" s="3">
        <v>1360.527</v>
      </c>
      <c r="W120" s="3">
        <v>2.7210540000000001</v>
      </c>
      <c r="X120" s="3" t="s">
        <v>251</v>
      </c>
      <c r="Y120" s="14">
        <v>9.6429358607009032E-4</v>
      </c>
      <c r="Z120" s="11" t="str">
        <f t="shared" si="3"/>
        <v/>
      </c>
      <c r="AA120" s="11" t="str">
        <f t="shared" si="4"/>
        <v/>
      </c>
      <c r="AB120" s="3" t="str">
        <f t="shared" si="5"/>
        <v>No</v>
      </c>
    </row>
    <row r="121" spans="1:28" x14ac:dyDescent="0.2">
      <c r="A121" s="4" t="s">
        <v>4610</v>
      </c>
      <c r="B121" s="4" t="s">
        <v>4986</v>
      </c>
      <c r="C121" s="4">
        <v>7</v>
      </c>
      <c r="D121" s="4">
        <v>149</v>
      </c>
      <c r="E121" s="4">
        <v>139</v>
      </c>
      <c r="F121" s="4">
        <v>123</v>
      </c>
      <c r="G121" s="12">
        <v>0.81890694663457697</v>
      </c>
      <c r="H121" s="13">
        <v>0.56367042718399596</v>
      </c>
      <c r="I121" s="3">
        <v>0.248974749724268</v>
      </c>
      <c r="J121" s="3">
        <v>0.56367042718399596</v>
      </c>
      <c r="K121" s="3">
        <v>0.248974749724268</v>
      </c>
      <c r="L121" s="3">
        <v>2.4000076953136999E-3</v>
      </c>
      <c r="M121" s="3">
        <v>1.3598592268971299E-3</v>
      </c>
      <c r="N121" s="3">
        <v>284</v>
      </c>
      <c r="O121" s="3" t="s">
        <v>4604</v>
      </c>
      <c r="P121" s="3" t="s">
        <v>43</v>
      </c>
      <c r="Q121" s="3" t="s">
        <v>569</v>
      </c>
      <c r="R121" s="3" t="s">
        <v>4608</v>
      </c>
      <c r="S121" s="3" t="s">
        <v>1331</v>
      </c>
      <c r="T121" s="3" t="s">
        <v>570</v>
      </c>
      <c r="V121" s="3">
        <v>1104.269</v>
      </c>
      <c r="W121" s="3">
        <v>2.2085379999999999</v>
      </c>
      <c r="X121" s="3" t="s">
        <v>571</v>
      </c>
      <c r="Y121" s="14">
        <v>9.6429358607009032E-5</v>
      </c>
      <c r="Z121" s="11" t="str">
        <f t="shared" si="3"/>
        <v/>
      </c>
      <c r="AA121" s="11" t="str">
        <f t="shared" si="4"/>
        <v/>
      </c>
      <c r="AB121" s="3" t="str">
        <f t="shared" si="5"/>
        <v>No</v>
      </c>
    </row>
    <row r="122" spans="1:28" x14ac:dyDescent="0.2">
      <c r="A122" s="4" t="s">
        <v>128</v>
      </c>
      <c r="B122" s="4" t="s">
        <v>4986</v>
      </c>
      <c r="C122" s="4">
        <v>53</v>
      </c>
      <c r="D122" s="4">
        <v>220</v>
      </c>
      <c r="E122" s="4">
        <v>213</v>
      </c>
      <c r="F122" s="4">
        <v>177</v>
      </c>
      <c r="G122" s="12">
        <v>0.81791837395323896</v>
      </c>
      <c r="H122" s="13">
        <v>0.36523734842278999</v>
      </c>
      <c r="I122" s="3">
        <v>0.437424818803198</v>
      </c>
      <c r="J122" s="3">
        <v>0.36523734842278999</v>
      </c>
      <c r="K122" s="3">
        <v>0.437424818803198</v>
      </c>
      <c r="L122" s="3">
        <v>2.8521666570217701E-3</v>
      </c>
      <c r="M122" s="3">
        <v>1.6174043545922399E-3</v>
      </c>
      <c r="N122" s="3">
        <v>137</v>
      </c>
      <c r="O122" s="3" t="s">
        <v>42</v>
      </c>
      <c r="P122" s="3" t="s">
        <v>34</v>
      </c>
      <c r="Q122" s="3" t="s">
        <v>129</v>
      </c>
      <c r="R122" s="3" t="s">
        <v>65</v>
      </c>
      <c r="S122" s="3" t="s">
        <v>130</v>
      </c>
      <c r="T122" s="3" t="s">
        <v>131</v>
      </c>
      <c r="V122" s="3">
        <v>1296.529</v>
      </c>
      <c r="W122" s="3">
        <v>2.5930580000000001</v>
      </c>
      <c r="X122" s="3" t="s">
        <v>132</v>
      </c>
      <c r="Y122" s="14">
        <v>7.3010800088163985E-4</v>
      </c>
      <c r="Z122" s="11" t="str">
        <f t="shared" si="3"/>
        <v/>
      </c>
      <c r="AA122" s="11" t="str">
        <f t="shared" si="4"/>
        <v/>
      </c>
      <c r="AB122" s="3" t="str">
        <f t="shared" si="5"/>
        <v>No</v>
      </c>
    </row>
    <row r="123" spans="1:28" x14ac:dyDescent="0.2">
      <c r="A123" s="4" t="s">
        <v>221</v>
      </c>
      <c r="B123" s="4" t="s">
        <v>4986</v>
      </c>
      <c r="C123" s="4">
        <v>38</v>
      </c>
      <c r="D123" s="4">
        <v>151</v>
      </c>
      <c r="E123" s="4">
        <v>152</v>
      </c>
      <c r="F123" s="4">
        <v>134</v>
      </c>
      <c r="G123" s="12">
        <v>0.81506354735139197</v>
      </c>
      <c r="H123" s="13">
        <v>0.37890991250828598</v>
      </c>
      <c r="I123" s="3">
        <v>0.42146403317488801</v>
      </c>
      <c r="J123" s="3">
        <v>0.37890991250828598</v>
      </c>
      <c r="K123" s="3">
        <v>0.42146403317488801</v>
      </c>
      <c r="L123" s="3">
        <v>2.0449496786193802E-3</v>
      </c>
      <c r="M123" s="3">
        <v>1.1620089854488399E-3</v>
      </c>
      <c r="N123" s="3">
        <v>209</v>
      </c>
      <c r="O123" s="3" t="s">
        <v>42</v>
      </c>
      <c r="P123" s="3" t="s">
        <v>43</v>
      </c>
      <c r="Q123" s="3" t="s">
        <v>222</v>
      </c>
      <c r="R123" s="3" t="s">
        <v>45</v>
      </c>
      <c r="S123" s="3" t="s">
        <v>223</v>
      </c>
      <c r="T123" s="3" t="s">
        <v>224</v>
      </c>
      <c r="V123" s="3">
        <v>956.06110000000001</v>
      </c>
      <c r="W123" s="3">
        <v>1.9121222</v>
      </c>
      <c r="X123" s="3" t="s">
        <v>225</v>
      </c>
      <c r="Y123" s="14">
        <v>5.2347366100947762E-4</v>
      </c>
      <c r="Z123" s="11" t="str">
        <f t="shared" si="3"/>
        <v/>
      </c>
      <c r="AA123" s="11" t="str">
        <f t="shared" si="4"/>
        <v/>
      </c>
      <c r="AB123" s="3" t="str">
        <f t="shared" si="5"/>
        <v>No</v>
      </c>
    </row>
    <row r="124" spans="1:28" x14ac:dyDescent="0.2">
      <c r="A124" s="4" t="s">
        <v>957</v>
      </c>
      <c r="B124" s="4" t="s">
        <v>4986</v>
      </c>
      <c r="C124" s="4">
        <v>106</v>
      </c>
      <c r="D124" s="4">
        <v>395</v>
      </c>
      <c r="E124" s="4">
        <v>384</v>
      </c>
      <c r="F124" s="4">
        <v>437</v>
      </c>
      <c r="G124" s="12">
        <v>0.81140927168386301</v>
      </c>
      <c r="H124" s="13">
        <v>0.34405107963486198</v>
      </c>
      <c r="I124" s="3">
        <v>0.46337707499611802</v>
      </c>
      <c r="J124" s="3">
        <v>0.34405107963486198</v>
      </c>
      <c r="K124" s="3">
        <v>0.46337707499611802</v>
      </c>
      <c r="L124" s="3">
        <v>5.7043333140435401E-3</v>
      </c>
      <c r="M124" s="3">
        <v>3.2505909338977801E-3</v>
      </c>
      <c r="N124" s="3">
        <v>230</v>
      </c>
      <c r="O124" s="3" t="s">
        <v>42</v>
      </c>
      <c r="P124" s="3" t="s">
        <v>43</v>
      </c>
      <c r="Q124" s="3" t="s">
        <v>958</v>
      </c>
      <c r="R124" s="3" t="s">
        <v>45</v>
      </c>
      <c r="S124" s="3" t="s">
        <v>370</v>
      </c>
      <c r="T124" s="3" t="s">
        <v>959</v>
      </c>
      <c r="V124" s="3">
        <v>966.14350000000002</v>
      </c>
      <c r="W124" s="3">
        <v>1.9322870000000001</v>
      </c>
      <c r="X124" s="3" t="s">
        <v>960</v>
      </c>
      <c r="Y124" s="15">
        <v>1.4602160017632797E-3</v>
      </c>
      <c r="Z124" s="11" t="str">
        <f t="shared" si="3"/>
        <v/>
      </c>
      <c r="AA124" s="11" t="str">
        <f t="shared" si="4"/>
        <v/>
      </c>
      <c r="AB124" s="3" t="str">
        <f t="shared" si="5"/>
        <v>No</v>
      </c>
    </row>
    <row r="125" spans="1:28" x14ac:dyDescent="0.2">
      <c r="A125" s="4" t="s">
        <v>4648</v>
      </c>
      <c r="B125" s="4" t="s">
        <v>4986</v>
      </c>
      <c r="C125" s="4">
        <v>12</v>
      </c>
      <c r="D125" s="4">
        <v>278</v>
      </c>
      <c r="E125" s="4">
        <v>219</v>
      </c>
      <c r="F125" s="4">
        <v>215</v>
      </c>
      <c r="G125" s="12">
        <v>0.80920530250639799</v>
      </c>
      <c r="H125" s="13">
        <v>0.50529726077484205</v>
      </c>
      <c r="I125" s="3">
        <v>0.296453056073259</v>
      </c>
      <c r="J125" s="3">
        <v>0.50529726077484205</v>
      </c>
      <c r="K125" s="3">
        <v>0.296453056073259</v>
      </c>
      <c r="L125" s="3">
        <v>4.1142989062520601E-3</v>
      </c>
      <c r="M125" s="3">
        <v>2.3470625768260401E-3</v>
      </c>
      <c r="N125" s="3">
        <v>175</v>
      </c>
      <c r="O125" s="3" t="s">
        <v>4604</v>
      </c>
      <c r="P125" s="3" t="s">
        <v>34</v>
      </c>
      <c r="Q125" s="3" t="s">
        <v>197</v>
      </c>
      <c r="R125" s="3" t="s">
        <v>4605</v>
      </c>
      <c r="S125" s="3" t="s">
        <v>1103</v>
      </c>
      <c r="T125" s="3" t="s">
        <v>199</v>
      </c>
      <c r="V125" s="3">
        <v>1078.3599999999999</v>
      </c>
      <c r="W125" s="3">
        <v>2.15672</v>
      </c>
      <c r="X125" s="3" t="s">
        <v>200</v>
      </c>
      <c r="Y125" s="14">
        <v>1.6530747189772978E-4</v>
      </c>
      <c r="Z125" s="11" t="str">
        <f t="shared" si="3"/>
        <v/>
      </c>
      <c r="AA125" s="11" t="str">
        <f t="shared" si="4"/>
        <v/>
      </c>
      <c r="AB125" s="3" t="str">
        <f t="shared" si="5"/>
        <v>No</v>
      </c>
    </row>
    <row r="126" spans="1:28" x14ac:dyDescent="0.2">
      <c r="A126" s="4" t="s">
        <v>138</v>
      </c>
      <c r="B126" s="4" t="s">
        <v>4986</v>
      </c>
      <c r="C126" s="4">
        <v>40</v>
      </c>
      <c r="D126" s="4">
        <v>157</v>
      </c>
      <c r="E126" s="4">
        <v>166</v>
      </c>
      <c r="F126" s="4">
        <v>140</v>
      </c>
      <c r="G126" s="12">
        <v>0.80477468016111298</v>
      </c>
      <c r="H126" s="13">
        <v>0.38509747846884101</v>
      </c>
      <c r="I126" s="3">
        <v>0.41442932502996499</v>
      </c>
      <c r="J126" s="3">
        <v>0.38509747846884101</v>
      </c>
      <c r="K126" s="3">
        <v>0.41442932502996499</v>
      </c>
      <c r="L126" s="3">
        <v>2.1525786090730299E-3</v>
      </c>
      <c r="M126" s="3">
        <v>1.23199133318087E-3</v>
      </c>
      <c r="N126" s="3">
        <v>210</v>
      </c>
      <c r="O126" s="3" t="s">
        <v>42</v>
      </c>
      <c r="P126" s="3" t="s">
        <v>43</v>
      </c>
      <c r="Q126" s="3" t="s">
        <v>139</v>
      </c>
      <c r="R126" s="3" t="s">
        <v>45</v>
      </c>
      <c r="S126" s="3" t="s">
        <v>140</v>
      </c>
      <c r="T126" s="3" t="s">
        <v>141</v>
      </c>
      <c r="V126" s="3">
        <v>1178.308</v>
      </c>
      <c r="W126" s="3">
        <v>2.3566159999999998</v>
      </c>
      <c r="X126" s="3" t="s">
        <v>142</v>
      </c>
      <c r="Y126" s="14">
        <v>5.5102490632576596E-4</v>
      </c>
      <c r="Z126" s="11" t="str">
        <f t="shared" si="3"/>
        <v/>
      </c>
      <c r="AA126" s="11" t="str">
        <f t="shared" si="4"/>
        <v/>
      </c>
      <c r="AB126" s="3" t="str">
        <f t="shared" si="5"/>
        <v>No</v>
      </c>
    </row>
    <row r="127" spans="1:28" x14ac:dyDescent="0.2">
      <c r="A127" s="4" t="s">
        <v>133</v>
      </c>
      <c r="B127" s="4" t="s">
        <v>4986</v>
      </c>
      <c r="C127" s="4">
        <v>54</v>
      </c>
      <c r="D127" s="4">
        <v>242</v>
      </c>
      <c r="E127" s="4">
        <v>205</v>
      </c>
      <c r="F127" s="4">
        <v>184</v>
      </c>
      <c r="G127" s="12">
        <v>0.80034895135191197</v>
      </c>
      <c r="H127" s="13">
        <v>0.37371681538711898</v>
      </c>
      <c r="I127" s="3">
        <v>0.42745736063166101</v>
      </c>
      <c r="J127" s="3">
        <v>0.37371681538711898</v>
      </c>
      <c r="K127" s="3">
        <v>0.42745736063166101</v>
      </c>
      <c r="L127" s="3">
        <v>2.9059811222485999E-3</v>
      </c>
      <c r="M127" s="3">
        <v>1.66791987407619E-3</v>
      </c>
      <c r="N127" s="3">
        <v>341</v>
      </c>
      <c r="O127" s="3" t="s">
        <v>42</v>
      </c>
      <c r="P127" s="3" t="s">
        <v>34</v>
      </c>
      <c r="Q127" s="3" t="s">
        <v>134</v>
      </c>
      <c r="R127" s="3" t="s">
        <v>45</v>
      </c>
      <c r="S127" s="3" t="s">
        <v>135</v>
      </c>
      <c r="T127" s="3" t="s">
        <v>136</v>
      </c>
      <c r="V127" s="3">
        <v>1207.374</v>
      </c>
      <c r="W127" s="3">
        <v>2.4147479999999999</v>
      </c>
      <c r="X127" s="3" t="s">
        <v>137</v>
      </c>
      <c r="Y127" s="14">
        <v>7.4388362353978402E-4</v>
      </c>
      <c r="Z127" s="11" t="str">
        <f t="shared" si="3"/>
        <v/>
      </c>
      <c r="AA127" s="11" t="str">
        <f t="shared" si="4"/>
        <v/>
      </c>
      <c r="AB127" s="3" t="str">
        <f t="shared" si="5"/>
        <v>No</v>
      </c>
    </row>
    <row r="128" spans="1:28" x14ac:dyDescent="0.2">
      <c r="A128" s="4" t="s">
        <v>4826</v>
      </c>
      <c r="B128" s="4" t="s">
        <v>4986</v>
      </c>
      <c r="C128" s="4">
        <v>8</v>
      </c>
      <c r="D128" s="4">
        <v>173</v>
      </c>
      <c r="E128" s="4">
        <v>180</v>
      </c>
      <c r="F128" s="4">
        <v>127</v>
      </c>
      <c r="G128" s="12">
        <v>0.78997895932017104</v>
      </c>
      <c r="H128" s="13">
        <v>0.56805887701678304</v>
      </c>
      <c r="I128" s="3">
        <v>0.24560664908063201</v>
      </c>
      <c r="J128" s="3">
        <v>0.56805887701678304</v>
      </c>
      <c r="K128" s="3">
        <v>0.24560664908063201</v>
      </c>
      <c r="L128" s="3">
        <v>2.7428659375013701E-3</v>
      </c>
      <c r="M128" s="3">
        <v>1.58555177829279E-3</v>
      </c>
      <c r="N128" s="3">
        <v>82</v>
      </c>
      <c r="O128" s="3" t="s">
        <v>4604</v>
      </c>
      <c r="P128" s="3" t="s">
        <v>43</v>
      </c>
      <c r="Q128" s="3" t="s">
        <v>765</v>
      </c>
      <c r="R128" s="3" t="s">
        <v>4605</v>
      </c>
      <c r="S128" s="3" t="s">
        <v>329</v>
      </c>
      <c r="T128" s="3" t="s">
        <v>766</v>
      </c>
      <c r="V128" s="3">
        <v>1279.499</v>
      </c>
      <c r="W128" s="3">
        <v>2.5589979999999999</v>
      </c>
      <c r="X128" s="3" t="s">
        <v>767</v>
      </c>
      <c r="Y128" s="14">
        <v>1.1020498126515319E-4</v>
      </c>
      <c r="Z128" s="11" t="str">
        <f t="shared" si="3"/>
        <v/>
      </c>
      <c r="AA128" s="11" t="str">
        <f t="shared" si="4"/>
        <v/>
      </c>
      <c r="AB128" s="3" t="str">
        <f t="shared" si="5"/>
        <v>No</v>
      </c>
    </row>
    <row r="129" spans="1:28" x14ac:dyDescent="0.2">
      <c r="A129" s="4" t="s">
        <v>1477</v>
      </c>
      <c r="B129" s="4" t="s">
        <v>4986</v>
      </c>
      <c r="C129" s="4">
        <v>97</v>
      </c>
      <c r="D129" s="4">
        <v>423</v>
      </c>
      <c r="E129" s="4">
        <v>379</v>
      </c>
      <c r="F129" s="4">
        <v>338</v>
      </c>
      <c r="G129" s="12">
        <v>0.78958430820348102</v>
      </c>
      <c r="H129" s="13">
        <v>0.36268008715441902</v>
      </c>
      <c r="I129" s="3">
        <v>0.44047628857826299</v>
      </c>
      <c r="J129" s="3">
        <v>0.36268008715441902</v>
      </c>
      <c r="K129" s="3">
        <v>0.44047628857826299</v>
      </c>
      <c r="L129" s="3">
        <v>5.2200031270021102E-3</v>
      </c>
      <c r="M129" s="3">
        <v>3.0192493575411498E-3</v>
      </c>
      <c r="N129" s="3">
        <v>27</v>
      </c>
      <c r="O129" s="3" t="s">
        <v>42</v>
      </c>
      <c r="P129" s="3" t="s">
        <v>43</v>
      </c>
      <c r="Q129" s="3" t="s">
        <v>1478</v>
      </c>
      <c r="R129" s="3" t="s">
        <v>65</v>
      </c>
      <c r="S129" s="3" t="s">
        <v>234</v>
      </c>
      <c r="T129" s="3" t="s">
        <v>1479</v>
      </c>
      <c r="V129" s="3">
        <v>1080.1569999999999</v>
      </c>
      <c r="W129" s="3">
        <v>2.1603140000000001</v>
      </c>
      <c r="X129" s="3" t="s">
        <v>1480</v>
      </c>
      <c r="Y129" s="15">
        <v>1.3362353978399824E-3</v>
      </c>
      <c r="Z129" s="11" t="str">
        <f t="shared" si="3"/>
        <v/>
      </c>
      <c r="AA129" s="11" t="str">
        <f t="shared" si="4"/>
        <v/>
      </c>
      <c r="AB129" s="3" t="str">
        <f t="shared" si="5"/>
        <v>No</v>
      </c>
    </row>
    <row r="130" spans="1:28" x14ac:dyDescent="0.2">
      <c r="A130" s="4" t="s">
        <v>327</v>
      </c>
      <c r="B130" s="4" t="s">
        <v>4986</v>
      </c>
      <c r="C130" s="4">
        <v>47</v>
      </c>
      <c r="D130" s="4">
        <v>195</v>
      </c>
      <c r="E130" s="4">
        <v>160</v>
      </c>
      <c r="F130" s="4">
        <v>199</v>
      </c>
      <c r="G130" s="12">
        <v>0.77745319497834098</v>
      </c>
      <c r="H130" s="13">
        <v>0.40083485052666001</v>
      </c>
      <c r="I130" s="3">
        <v>0.39703452582986098</v>
      </c>
      <c r="J130" s="3">
        <v>0.40083485052666001</v>
      </c>
      <c r="K130" s="3">
        <v>0.39703452582986098</v>
      </c>
      <c r="L130" s="3">
        <v>2.5292798656608101E-3</v>
      </c>
      <c r="M130" s="3">
        <v>1.4754287559507499E-3</v>
      </c>
      <c r="N130" s="3">
        <v>276</v>
      </c>
      <c r="O130" s="3" t="s">
        <v>42</v>
      </c>
      <c r="P130" s="3" t="s">
        <v>34</v>
      </c>
      <c r="Q130" s="3" t="s">
        <v>328</v>
      </c>
      <c r="R130" s="3" t="s">
        <v>45</v>
      </c>
      <c r="S130" s="3" t="s">
        <v>329</v>
      </c>
      <c r="T130" s="3" t="s">
        <v>330</v>
      </c>
      <c r="V130" s="3">
        <v>1065.1890000000001</v>
      </c>
      <c r="W130" s="3">
        <v>2.1303779999999999</v>
      </c>
      <c r="X130" s="3" t="s">
        <v>331</v>
      </c>
      <c r="Y130" s="14">
        <v>6.4745426493277494E-4</v>
      </c>
      <c r="Z130" s="11" t="str">
        <f t="shared" ref="Z130:Z193" si="6">IF($AG$7 &lt;&gt; "", $AG$7 * Y130, "")</f>
        <v/>
      </c>
      <c r="AA130" s="11" t="str">
        <f t="shared" ref="AA130:AA193" si="7">IF($AG$7 &lt;&gt; "", $AG$7 * L130 / $L$653,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4" t="s">
        <v>4673</v>
      </c>
      <c r="B131" s="4" t="s">
        <v>4986</v>
      </c>
      <c r="C131" s="4">
        <v>9</v>
      </c>
      <c r="D131" s="4">
        <v>203</v>
      </c>
      <c r="E131" s="4">
        <v>179</v>
      </c>
      <c r="F131" s="4">
        <v>165</v>
      </c>
      <c r="G131" s="12">
        <v>0.77071210932696699</v>
      </c>
      <c r="H131" s="13">
        <v>0.56302490341280098</v>
      </c>
      <c r="I131" s="3">
        <v>0.24947239524534001</v>
      </c>
      <c r="J131" s="3">
        <v>0.56302490341280098</v>
      </c>
      <c r="K131" s="3">
        <v>0.24947239524534001</v>
      </c>
      <c r="L131" s="3">
        <v>3.0857241796890499E-3</v>
      </c>
      <c r="M131" s="3">
        <v>1.8079368097560101E-3</v>
      </c>
      <c r="N131" s="3">
        <v>47</v>
      </c>
      <c r="O131" s="3" t="s">
        <v>4604</v>
      </c>
      <c r="P131" s="3" t="s">
        <v>34</v>
      </c>
      <c r="Q131" s="3" t="s">
        <v>169</v>
      </c>
      <c r="R131" s="3" t="s">
        <v>4605</v>
      </c>
      <c r="S131" s="3" t="s">
        <v>483</v>
      </c>
      <c r="T131" s="3" t="s">
        <v>171</v>
      </c>
      <c r="V131" s="3">
        <v>1106.1980000000001</v>
      </c>
      <c r="W131" s="3">
        <v>2.212396</v>
      </c>
      <c r="X131" s="3" t="s">
        <v>172</v>
      </c>
      <c r="Y131" s="14">
        <v>1.2398060392329735E-4</v>
      </c>
      <c r="Z131" s="11" t="str">
        <f t="shared" si="6"/>
        <v/>
      </c>
      <c r="AA131" s="11" t="str">
        <f t="shared" si="7"/>
        <v/>
      </c>
      <c r="AB131" s="3" t="str">
        <f t="shared" si="8"/>
        <v>No</v>
      </c>
    </row>
    <row r="132" spans="1:28" x14ac:dyDescent="0.2">
      <c r="A132" s="4" t="s">
        <v>4766</v>
      </c>
      <c r="B132" s="4" t="s">
        <v>4986</v>
      </c>
      <c r="C132" s="4">
        <v>5</v>
      </c>
      <c r="D132" s="4">
        <v>120</v>
      </c>
      <c r="E132" s="4">
        <v>98</v>
      </c>
      <c r="F132" s="4">
        <v>87</v>
      </c>
      <c r="G132" s="12">
        <v>0.77027324195244795</v>
      </c>
      <c r="H132" s="13">
        <v>0.62321321387103601</v>
      </c>
      <c r="I132" s="3">
        <v>0.20536334697471401</v>
      </c>
      <c r="J132" s="3">
        <v>0.62321321387103601</v>
      </c>
      <c r="K132" s="3">
        <v>0.20536334697471401</v>
      </c>
      <c r="L132" s="3">
        <v>1.71429121093836E-3</v>
      </c>
      <c r="M132" s="3">
        <v>1.0040576104851701E-3</v>
      </c>
      <c r="N132" s="3">
        <v>191</v>
      </c>
      <c r="O132" s="3" t="s">
        <v>4604</v>
      </c>
      <c r="P132" s="3" t="s">
        <v>34</v>
      </c>
      <c r="Q132" s="3" t="s">
        <v>1225</v>
      </c>
      <c r="R132" s="3" t="s">
        <v>4608</v>
      </c>
      <c r="S132" s="3" t="s">
        <v>274</v>
      </c>
      <c r="T132" s="3" t="s">
        <v>1226</v>
      </c>
      <c r="U132" s="3" t="s">
        <v>390</v>
      </c>
      <c r="V132" s="3">
        <v>1073.2550000000001</v>
      </c>
      <c r="W132" s="3">
        <v>2.1465100000000001</v>
      </c>
      <c r="X132" s="3" t="s">
        <v>1227</v>
      </c>
      <c r="Y132" s="14">
        <v>6.8878113290720745E-5</v>
      </c>
      <c r="Z132" s="11" t="str">
        <f t="shared" si="6"/>
        <v/>
      </c>
      <c r="AA132" s="11" t="str">
        <f t="shared" si="7"/>
        <v/>
      </c>
      <c r="AB132" s="3" t="str">
        <f t="shared" si="8"/>
        <v>No</v>
      </c>
    </row>
    <row r="133" spans="1:28" x14ac:dyDescent="0.2">
      <c r="A133" s="4" t="s">
        <v>676</v>
      </c>
      <c r="B133" s="4" t="s">
        <v>4986</v>
      </c>
      <c r="C133" s="4">
        <v>71</v>
      </c>
      <c r="D133" s="4">
        <v>325</v>
      </c>
      <c r="E133" s="4">
        <v>264</v>
      </c>
      <c r="F133" s="4">
        <v>261</v>
      </c>
      <c r="G133" s="12">
        <v>0.764325077571955</v>
      </c>
      <c r="H133" s="13">
        <v>0.38509747846884101</v>
      </c>
      <c r="I133" s="3">
        <v>0.41442932502996499</v>
      </c>
      <c r="J133" s="3">
        <v>0.38509747846884101</v>
      </c>
      <c r="K133" s="3">
        <v>0.41442932502996499</v>
      </c>
      <c r="L133" s="3">
        <v>3.8208270311046399E-3</v>
      </c>
      <c r="M133" s="3">
        <v>2.2487958693150501E-3</v>
      </c>
      <c r="N133" s="3">
        <v>161</v>
      </c>
      <c r="O133" s="3" t="s">
        <v>42</v>
      </c>
      <c r="P133" s="3" t="s">
        <v>34</v>
      </c>
      <c r="Q133" s="3" t="s">
        <v>677</v>
      </c>
      <c r="R133" s="3" t="s">
        <v>65</v>
      </c>
      <c r="S133" s="3" t="s">
        <v>678</v>
      </c>
      <c r="T133" s="3" t="s">
        <v>679</v>
      </c>
      <c r="V133" s="3">
        <v>1094.2739999999999</v>
      </c>
      <c r="W133" s="3">
        <v>2.1885479999999999</v>
      </c>
      <c r="X133" s="3" t="s">
        <v>680</v>
      </c>
      <c r="Y133" s="14">
        <v>9.780692087282346E-4</v>
      </c>
      <c r="Z133" s="11" t="str">
        <f t="shared" si="6"/>
        <v/>
      </c>
      <c r="AA133" s="11" t="str">
        <f t="shared" si="7"/>
        <v/>
      </c>
      <c r="AB133" s="3" t="str">
        <f t="shared" si="8"/>
        <v>No</v>
      </c>
    </row>
    <row r="134" spans="1:28" x14ac:dyDescent="0.2">
      <c r="A134" s="4" t="s">
        <v>196</v>
      </c>
      <c r="B134" s="4" t="s">
        <v>4986</v>
      </c>
      <c r="C134" s="4">
        <v>49</v>
      </c>
      <c r="D134" s="4">
        <v>221</v>
      </c>
      <c r="E134" s="4">
        <v>189</v>
      </c>
      <c r="F134" s="4">
        <v>180</v>
      </c>
      <c r="G134" s="12">
        <v>0.754508705500189</v>
      </c>
      <c r="H134" s="13">
        <v>0.41774248470640302</v>
      </c>
      <c r="I134" s="3">
        <v>0.379091354432531</v>
      </c>
      <c r="J134" s="3">
        <v>0.41774248470640302</v>
      </c>
      <c r="K134" s="3">
        <v>0.379091354432531</v>
      </c>
      <c r="L134" s="3">
        <v>2.6369087961144698E-3</v>
      </c>
      <c r="M134" s="3">
        <v>1.5624629773703599E-3</v>
      </c>
      <c r="N134" s="3">
        <v>234</v>
      </c>
      <c r="O134" s="3" t="s">
        <v>42</v>
      </c>
      <c r="P134" s="3" t="s">
        <v>34</v>
      </c>
      <c r="Q134" s="3" t="s">
        <v>197</v>
      </c>
      <c r="R134" s="3" t="s">
        <v>45</v>
      </c>
      <c r="S134" s="3" t="s">
        <v>198</v>
      </c>
      <c r="T134" s="3" t="s">
        <v>199</v>
      </c>
      <c r="V134" s="3">
        <v>1078.3599999999999</v>
      </c>
      <c r="W134" s="3">
        <v>2.15672</v>
      </c>
      <c r="X134" s="3" t="s">
        <v>200</v>
      </c>
      <c r="Y134" s="14">
        <v>6.7500551024906328E-4</v>
      </c>
      <c r="Z134" s="11" t="str">
        <f t="shared" si="6"/>
        <v/>
      </c>
      <c r="AA134" s="11" t="str">
        <f t="shared" si="7"/>
        <v/>
      </c>
      <c r="AB134" s="3" t="str">
        <f t="shared" si="8"/>
        <v>No</v>
      </c>
    </row>
    <row r="135" spans="1:28" x14ac:dyDescent="0.2">
      <c r="A135" s="4" t="s">
        <v>813</v>
      </c>
      <c r="B135" s="4" t="s">
        <v>4986</v>
      </c>
      <c r="C135" s="4">
        <v>22</v>
      </c>
      <c r="D135" s="4">
        <v>106</v>
      </c>
      <c r="E135" s="4">
        <v>82</v>
      </c>
      <c r="F135" s="4">
        <v>78</v>
      </c>
      <c r="G135" s="12">
        <v>0.75292758411397198</v>
      </c>
      <c r="H135" s="13">
        <v>0.48419585311838897</v>
      </c>
      <c r="I135" s="3">
        <v>0.31497893438109498</v>
      </c>
      <c r="J135" s="3">
        <v>0.48419585311838897</v>
      </c>
      <c r="K135" s="3">
        <v>0.31497893438109498</v>
      </c>
      <c r="L135" s="3">
        <v>1.1839182349901701E-3</v>
      </c>
      <c r="M135" s="3">
        <v>7.0171300145891499E-4</v>
      </c>
      <c r="N135" s="3">
        <v>293</v>
      </c>
      <c r="O135" s="3" t="s">
        <v>42</v>
      </c>
      <c r="P135" s="3" t="s">
        <v>43</v>
      </c>
      <c r="Q135" s="3" t="s">
        <v>814</v>
      </c>
      <c r="R135" s="3" t="s">
        <v>45</v>
      </c>
      <c r="S135" s="3" t="s">
        <v>815</v>
      </c>
      <c r="T135" s="3" t="s">
        <v>816</v>
      </c>
      <c r="V135" s="3">
        <v>1018.174</v>
      </c>
      <c r="W135" s="3">
        <v>2.0363479999999998</v>
      </c>
      <c r="X135" s="3" t="s">
        <v>817</v>
      </c>
      <c r="Y135" s="14">
        <v>3.0306369847917127E-4</v>
      </c>
      <c r="Z135" s="11" t="str">
        <f t="shared" si="6"/>
        <v/>
      </c>
      <c r="AA135" s="11" t="str">
        <f t="shared" si="7"/>
        <v/>
      </c>
      <c r="AB135" s="3" t="str">
        <f t="shared" si="8"/>
        <v>No</v>
      </c>
    </row>
    <row r="136" spans="1:28" x14ac:dyDescent="0.2">
      <c r="A136" s="4" t="s">
        <v>1417</v>
      </c>
      <c r="B136" s="4" t="s">
        <v>4986</v>
      </c>
      <c r="C136" s="4">
        <v>14</v>
      </c>
      <c r="D136" s="4">
        <v>67</v>
      </c>
      <c r="E136" s="4">
        <v>49</v>
      </c>
      <c r="F136" s="4">
        <v>54</v>
      </c>
      <c r="G136" s="12">
        <v>0.743726055846476</v>
      </c>
      <c r="H136" s="13">
        <v>0.538131007511362</v>
      </c>
      <c r="I136" s="3">
        <v>0.26911198285946603</v>
      </c>
      <c r="J136" s="3">
        <v>0.538131007511362</v>
      </c>
      <c r="K136" s="3">
        <v>0.26911198285946603</v>
      </c>
      <c r="L136" s="3">
        <v>7.5340251317556196E-4</v>
      </c>
      <c r="M136" s="3">
        <v>4.49250959320251E-4</v>
      </c>
      <c r="N136" s="3">
        <v>289</v>
      </c>
      <c r="O136" s="3" t="s">
        <v>42</v>
      </c>
      <c r="P136" s="3" t="s">
        <v>43</v>
      </c>
      <c r="Q136" s="3" t="s">
        <v>1418</v>
      </c>
      <c r="R136" s="3" t="s">
        <v>45</v>
      </c>
      <c r="S136" s="3" t="s">
        <v>664</v>
      </c>
      <c r="T136" s="3" t="s">
        <v>1419</v>
      </c>
      <c r="V136" s="3">
        <v>1015.324</v>
      </c>
      <c r="W136" s="3">
        <v>2.0306479999999998</v>
      </c>
      <c r="X136" s="3" t="s">
        <v>1420</v>
      </c>
      <c r="Y136" s="14">
        <v>1.9285871721401806E-4</v>
      </c>
      <c r="Z136" s="11" t="str">
        <f t="shared" si="6"/>
        <v/>
      </c>
      <c r="AA136" s="11" t="str">
        <f t="shared" si="7"/>
        <v/>
      </c>
      <c r="AB136" s="3" t="str">
        <f t="shared" si="8"/>
        <v>No</v>
      </c>
    </row>
    <row r="137" spans="1:28" x14ac:dyDescent="0.2">
      <c r="A137" s="4" t="s">
        <v>422</v>
      </c>
      <c r="B137" s="4" t="s">
        <v>4986</v>
      </c>
      <c r="C137" s="4">
        <v>58</v>
      </c>
      <c r="D137" s="4">
        <v>265</v>
      </c>
      <c r="E137" s="4">
        <v>224</v>
      </c>
      <c r="F137" s="4">
        <v>217</v>
      </c>
      <c r="G137" s="12">
        <v>0.738919377195423</v>
      </c>
      <c r="H137" s="13">
        <v>0.41979617201866898</v>
      </c>
      <c r="I137" s="3">
        <v>0.37696152592214799</v>
      </c>
      <c r="J137" s="3">
        <v>0.41979617201866898</v>
      </c>
      <c r="K137" s="3">
        <v>0.37696152592214799</v>
      </c>
      <c r="L137" s="3">
        <v>3.1212389831559001E-3</v>
      </c>
      <c r="M137" s="3">
        <v>1.86965812802795E-3</v>
      </c>
      <c r="N137" s="3">
        <v>225</v>
      </c>
      <c r="O137" s="3" t="s">
        <v>42</v>
      </c>
      <c r="P137" s="3" t="s">
        <v>43</v>
      </c>
      <c r="Q137" s="3" t="s">
        <v>423</v>
      </c>
      <c r="R137" s="3" t="s">
        <v>45</v>
      </c>
      <c r="S137" s="3" t="s">
        <v>424</v>
      </c>
      <c r="T137" s="3" t="s">
        <v>425</v>
      </c>
      <c r="V137" s="3">
        <v>1082.2159999999999</v>
      </c>
      <c r="W137" s="3">
        <v>2.1644320000000001</v>
      </c>
      <c r="X137" s="3" t="s">
        <v>426</v>
      </c>
      <c r="Y137" s="14">
        <v>7.989861141723606E-4</v>
      </c>
      <c r="Z137" s="11" t="str">
        <f t="shared" si="6"/>
        <v/>
      </c>
      <c r="AA137" s="11" t="str">
        <f t="shared" si="7"/>
        <v/>
      </c>
      <c r="AB137" s="3" t="str">
        <f t="shared" si="8"/>
        <v>No</v>
      </c>
    </row>
    <row r="138" spans="1:28" x14ac:dyDescent="0.2">
      <c r="A138" s="4" t="s">
        <v>4688</v>
      </c>
      <c r="B138" s="4" t="s">
        <v>4986</v>
      </c>
      <c r="C138" s="4">
        <v>12</v>
      </c>
      <c r="D138" s="4">
        <v>300</v>
      </c>
      <c r="E138" s="4">
        <v>235</v>
      </c>
      <c r="F138" s="4">
        <v>221</v>
      </c>
      <c r="G138" s="12">
        <v>0.72473332853254302</v>
      </c>
      <c r="H138" s="13">
        <v>0.55784867739135702</v>
      </c>
      <c r="I138" s="3">
        <v>0.25348359225697098</v>
      </c>
      <c r="J138" s="3">
        <v>0.55784867739135702</v>
      </c>
      <c r="K138" s="3">
        <v>0.25348359225697098</v>
      </c>
      <c r="L138" s="3">
        <v>4.1142989062520601E-3</v>
      </c>
      <c r="M138" s="3">
        <v>2.48856723932332E-3</v>
      </c>
      <c r="N138" s="3">
        <v>246</v>
      </c>
      <c r="O138" s="3" t="s">
        <v>4604</v>
      </c>
      <c r="P138" s="3" t="s">
        <v>43</v>
      </c>
      <c r="Q138" s="3" t="s">
        <v>4215</v>
      </c>
      <c r="R138" s="3" t="s">
        <v>4608</v>
      </c>
      <c r="S138" s="3" t="s">
        <v>770</v>
      </c>
      <c r="T138" s="3" t="s">
        <v>4216</v>
      </c>
      <c r="V138" s="3">
        <v>1028.1679999999999</v>
      </c>
      <c r="W138" s="3">
        <v>2.0563359999999999</v>
      </c>
      <c r="X138" s="3" t="s">
        <v>4217</v>
      </c>
      <c r="Y138" s="14">
        <v>1.6530747189772978E-4</v>
      </c>
      <c r="Z138" s="11" t="str">
        <f t="shared" si="6"/>
        <v/>
      </c>
      <c r="AA138" s="11" t="str">
        <f t="shared" si="7"/>
        <v/>
      </c>
      <c r="AB138" s="3" t="str">
        <f t="shared" si="8"/>
        <v>No</v>
      </c>
    </row>
    <row r="139" spans="1:28" x14ac:dyDescent="0.2">
      <c r="A139" s="4" t="s">
        <v>4701</v>
      </c>
      <c r="B139" s="4" t="s">
        <v>4986</v>
      </c>
      <c r="C139" s="4">
        <v>9</v>
      </c>
      <c r="D139" s="4">
        <v>204</v>
      </c>
      <c r="E139" s="4">
        <v>189</v>
      </c>
      <c r="F139" s="4">
        <v>174</v>
      </c>
      <c r="G139" s="12">
        <v>0.71640990957273198</v>
      </c>
      <c r="H139" s="13">
        <v>0.60178159747261495</v>
      </c>
      <c r="I139" s="3">
        <v>0.22056109715142999</v>
      </c>
      <c r="J139" s="3">
        <v>0.60178159747261495</v>
      </c>
      <c r="K139" s="3">
        <v>0.22056109715142999</v>
      </c>
      <c r="L139" s="3">
        <v>3.0857241796890499E-3</v>
      </c>
      <c r="M139" s="3">
        <v>1.87751326029785E-3</v>
      </c>
      <c r="N139" s="3">
        <v>117</v>
      </c>
      <c r="O139" s="3" t="s">
        <v>4604</v>
      </c>
      <c r="P139" s="3" t="s">
        <v>43</v>
      </c>
      <c r="Q139" s="3" t="s">
        <v>1730</v>
      </c>
      <c r="R139" s="3" t="s">
        <v>4605</v>
      </c>
      <c r="S139" s="3" t="s">
        <v>824</v>
      </c>
      <c r="T139" s="3" t="s">
        <v>1732</v>
      </c>
      <c r="V139" s="3">
        <v>1244.4570000000001</v>
      </c>
      <c r="W139" s="3">
        <v>2.4889139999999998</v>
      </c>
      <c r="X139" s="3" t="s">
        <v>1733</v>
      </c>
      <c r="Y139" s="14">
        <v>1.2398060392329735E-4</v>
      </c>
      <c r="Z139" s="11" t="str">
        <f t="shared" si="6"/>
        <v/>
      </c>
      <c r="AA139" s="11" t="str">
        <f t="shared" si="7"/>
        <v/>
      </c>
      <c r="AB139" s="3" t="str">
        <f t="shared" si="8"/>
        <v>No</v>
      </c>
    </row>
    <row r="140" spans="1:28" x14ac:dyDescent="0.2">
      <c r="A140" s="4" t="s">
        <v>1185</v>
      </c>
      <c r="B140" s="4" t="s">
        <v>4986</v>
      </c>
      <c r="C140" s="4">
        <v>30</v>
      </c>
      <c r="D140" s="4">
        <v>112</v>
      </c>
      <c r="E140" s="4">
        <v>140</v>
      </c>
      <c r="F140" s="4">
        <v>117</v>
      </c>
      <c r="G140" s="12">
        <v>0.70966447001087096</v>
      </c>
      <c r="H140" s="13">
        <v>0.48938604110423201</v>
      </c>
      <c r="I140" s="3">
        <v>0.31034842231128801</v>
      </c>
      <c r="J140" s="3">
        <v>0.48938604110423201</v>
      </c>
      <c r="K140" s="3">
        <v>0.31034842231128801</v>
      </c>
      <c r="L140" s="3">
        <v>1.6144339568047799E-3</v>
      </c>
      <c r="M140" s="3">
        <v>9.8734353319915205E-4</v>
      </c>
      <c r="N140" s="3">
        <v>238</v>
      </c>
      <c r="O140" s="3" t="s">
        <v>42</v>
      </c>
      <c r="P140" s="3" t="s">
        <v>34</v>
      </c>
      <c r="Q140" s="3" t="s">
        <v>1186</v>
      </c>
      <c r="R140" s="3" t="s">
        <v>45</v>
      </c>
      <c r="S140" s="3" t="s">
        <v>655</v>
      </c>
      <c r="T140" s="3" t="s">
        <v>1187</v>
      </c>
      <c r="V140" s="3">
        <v>982.0557</v>
      </c>
      <c r="W140" s="3">
        <v>1.9641114</v>
      </c>
      <c r="X140" s="3" t="s">
        <v>1188</v>
      </c>
      <c r="Y140" s="14">
        <v>4.1326867974432447E-4</v>
      </c>
      <c r="Z140" s="11" t="str">
        <f t="shared" si="6"/>
        <v/>
      </c>
      <c r="AA140" s="11" t="str">
        <f t="shared" si="7"/>
        <v/>
      </c>
      <c r="AB140" s="3" t="str">
        <f t="shared" si="8"/>
        <v>No</v>
      </c>
    </row>
    <row r="141" spans="1:28" x14ac:dyDescent="0.2">
      <c r="A141" s="4" t="s">
        <v>873</v>
      </c>
      <c r="B141" s="4" t="s">
        <v>4986</v>
      </c>
      <c r="C141" s="4">
        <v>52</v>
      </c>
      <c r="D141" s="4">
        <v>271</v>
      </c>
      <c r="E141" s="4">
        <v>216</v>
      </c>
      <c r="F141" s="4">
        <v>165</v>
      </c>
      <c r="G141" s="12">
        <v>0.70738493162280902</v>
      </c>
      <c r="H141" s="13">
        <v>0.46676262250182599</v>
      </c>
      <c r="I141" s="3">
        <v>0.33090392874306601</v>
      </c>
      <c r="J141" s="3">
        <v>0.46676262250182599</v>
      </c>
      <c r="K141" s="3">
        <v>0.33090392874306601</v>
      </c>
      <c r="L141" s="3">
        <v>2.7983521917949398E-3</v>
      </c>
      <c r="M141" s="3">
        <v>1.71264542472766E-3</v>
      </c>
      <c r="N141" s="3">
        <v>227</v>
      </c>
      <c r="O141" s="3" t="s">
        <v>42</v>
      </c>
      <c r="P141" s="3" t="s">
        <v>43</v>
      </c>
      <c r="Q141" s="3" t="s">
        <v>874</v>
      </c>
      <c r="R141" s="3" t="s">
        <v>45</v>
      </c>
      <c r="S141" s="3" t="s">
        <v>598</v>
      </c>
      <c r="T141" s="3" t="s">
        <v>875</v>
      </c>
      <c r="V141" s="3">
        <v>1083.201</v>
      </c>
      <c r="W141" s="3">
        <v>2.1664020000000002</v>
      </c>
      <c r="X141" s="3" t="s">
        <v>876</v>
      </c>
      <c r="Y141" s="14">
        <v>7.1633237822349568E-4</v>
      </c>
      <c r="Z141" s="11" t="str">
        <f t="shared" si="6"/>
        <v/>
      </c>
      <c r="AA141" s="11" t="str">
        <f t="shared" si="7"/>
        <v/>
      </c>
      <c r="AB141" s="3" t="str">
        <f t="shared" si="8"/>
        <v>No</v>
      </c>
    </row>
    <row r="142" spans="1:28" x14ac:dyDescent="0.2">
      <c r="A142" s="4" t="s">
        <v>188</v>
      </c>
      <c r="B142" s="4" t="s">
        <v>4986</v>
      </c>
      <c r="C142" s="4">
        <v>59</v>
      </c>
      <c r="D142" s="4">
        <v>291</v>
      </c>
      <c r="E142" s="4">
        <v>227</v>
      </c>
      <c r="F142" s="4">
        <v>223</v>
      </c>
      <c r="G142" s="12">
        <v>0.69756574928234505</v>
      </c>
      <c r="H142" s="13">
        <v>0.46791146736338002</v>
      </c>
      <c r="I142" s="3">
        <v>0.32983631118394502</v>
      </c>
      <c r="J142" s="3">
        <v>0.46791146736338002</v>
      </c>
      <c r="K142" s="3">
        <v>0.32983631118394502</v>
      </c>
      <c r="L142" s="3">
        <v>3.17505344838273E-3</v>
      </c>
      <c r="M142" s="3">
        <v>1.95704960422982E-3</v>
      </c>
      <c r="N142" s="3">
        <v>130</v>
      </c>
      <c r="O142" s="3" t="s">
        <v>42</v>
      </c>
      <c r="P142" s="3" t="s">
        <v>82</v>
      </c>
      <c r="Q142" s="3" t="s">
        <v>189</v>
      </c>
      <c r="R142" s="3" t="s">
        <v>65</v>
      </c>
      <c r="S142" s="3" t="s">
        <v>120</v>
      </c>
      <c r="T142" s="3" t="s">
        <v>190</v>
      </c>
      <c r="V142" s="3">
        <v>1122.2840000000001</v>
      </c>
      <c r="W142" s="3">
        <v>2.2445680000000001</v>
      </c>
      <c r="X142" s="3" t="s">
        <v>191</v>
      </c>
      <c r="Y142" s="14">
        <v>8.1276173683050477E-4</v>
      </c>
      <c r="Z142" s="11" t="str">
        <f t="shared" si="6"/>
        <v/>
      </c>
      <c r="AA142" s="11" t="str">
        <f t="shared" si="7"/>
        <v/>
      </c>
      <c r="AB142" s="3" t="str">
        <f t="shared" si="8"/>
        <v>No</v>
      </c>
    </row>
    <row r="143" spans="1:28" x14ac:dyDescent="0.2">
      <c r="A143" s="4" t="s">
        <v>397</v>
      </c>
      <c r="B143" s="4" t="s">
        <v>4986</v>
      </c>
      <c r="C143" s="4">
        <v>59</v>
      </c>
      <c r="D143" s="4">
        <v>241</v>
      </c>
      <c r="E143" s="4">
        <v>250</v>
      </c>
      <c r="F143" s="4">
        <v>244</v>
      </c>
      <c r="G143" s="12">
        <v>0.694872211334571</v>
      </c>
      <c r="H143" s="13">
        <v>0.46978278650077299</v>
      </c>
      <c r="I143" s="3">
        <v>0.32810290042492501</v>
      </c>
      <c r="J143" s="3">
        <v>0.46978278650077299</v>
      </c>
      <c r="K143" s="3">
        <v>0.32810290042492501</v>
      </c>
      <c r="L143" s="3">
        <v>3.17505344838273E-3</v>
      </c>
      <c r="M143" s="3">
        <v>1.9614668461408E-3</v>
      </c>
      <c r="N143" s="3">
        <v>336</v>
      </c>
      <c r="O143" s="3" t="s">
        <v>42</v>
      </c>
      <c r="P143" s="3" t="s">
        <v>43</v>
      </c>
      <c r="Q143" s="3" t="s">
        <v>398</v>
      </c>
      <c r="R143" s="3" t="s">
        <v>45</v>
      </c>
      <c r="S143" s="3" t="s">
        <v>399</v>
      </c>
      <c r="T143" s="3" t="s">
        <v>400</v>
      </c>
      <c r="V143" s="3">
        <v>1254.4459999999999</v>
      </c>
      <c r="W143" s="3">
        <v>2.5088919999999999</v>
      </c>
      <c r="X143" s="3" t="s">
        <v>401</v>
      </c>
      <c r="Y143" s="14">
        <v>8.1276173683050477E-4</v>
      </c>
      <c r="Z143" s="11" t="str">
        <f t="shared" si="6"/>
        <v/>
      </c>
      <c r="AA143" s="11" t="str">
        <f t="shared" si="7"/>
        <v/>
      </c>
      <c r="AB143" s="3" t="str">
        <f t="shared" si="8"/>
        <v>No</v>
      </c>
    </row>
    <row r="144" spans="1:28" x14ac:dyDescent="0.2">
      <c r="A144" s="4" t="s">
        <v>4675</v>
      </c>
      <c r="B144" s="4" t="s">
        <v>4986</v>
      </c>
      <c r="C144" s="4">
        <v>10</v>
      </c>
      <c r="D144" s="4">
        <v>219</v>
      </c>
      <c r="E144" s="4">
        <v>212</v>
      </c>
      <c r="F144" s="4">
        <v>208</v>
      </c>
      <c r="G144" s="12">
        <v>0.69134018879838199</v>
      </c>
      <c r="H144" s="13">
        <v>0.59504310578062602</v>
      </c>
      <c r="I144" s="3">
        <v>0.225451572213343</v>
      </c>
      <c r="J144" s="3">
        <v>0.59504310578062602</v>
      </c>
      <c r="K144" s="3">
        <v>0.225451572213343</v>
      </c>
      <c r="L144" s="3">
        <v>3.4285824218767201E-3</v>
      </c>
      <c r="M144" s="3">
        <v>2.1230891893712399E-3</v>
      </c>
      <c r="N144" s="3">
        <v>59</v>
      </c>
      <c r="O144" s="3" t="s">
        <v>4604</v>
      </c>
      <c r="P144" s="3" t="s">
        <v>34</v>
      </c>
      <c r="Q144" s="3" t="s">
        <v>1203</v>
      </c>
      <c r="R144" s="3" t="s">
        <v>4605</v>
      </c>
      <c r="S144" s="3" t="s">
        <v>547</v>
      </c>
      <c r="T144" s="3" t="s">
        <v>1205</v>
      </c>
      <c r="V144" s="3">
        <v>1068.1489999999999</v>
      </c>
      <c r="W144" s="3">
        <v>2.136298</v>
      </c>
      <c r="X144" s="3" t="s">
        <v>1206</v>
      </c>
      <c r="Y144" s="14">
        <v>1.3775622658144149E-4</v>
      </c>
      <c r="Z144" s="11" t="str">
        <f t="shared" si="6"/>
        <v/>
      </c>
      <c r="AA144" s="11" t="str">
        <f t="shared" si="7"/>
        <v/>
      </c>
      <c r="AB144" s="3" t="str">
        <f t="shared" si="8"/>
        <v>No</v>
      </c>
    </row>
    <row r="145" spans="1:28" x14ac:dyDescent="0.2">
      <c r="A145" s="4" t="s">
        <v>4685</v>
      </c>
      <c r="B145" s="4" t="s">
        <v>4986</v>
      </c>
      <c r="C145" s="4">
        <v>8</v>
      </c>
      <c r="D145" s="4">
        <v>179</v>
      </c>
      <c r="E145" s="4">
        <v>182</v>
      </c>
      <c r="F145" s="4">
        <v>152</v>
      </c>
      <c r="G145" s="12">
        <v>0.68960291848345601</v>
      </c>
      <c r="H145" s="13">
        <v>0.61650123964327697</v>
      </c>
      <c r="I145" s="3">
        <v>0.210066045800296</v>
      </c>
      <c r="J145" s="3">
        <v>0.61650123964327697</v>
      </c>
      <c r="K145" s="3">
        <v>0.210066045800296</v>
      </c>
      <c r="L145" s="3">
        <v>2.7428659375013701E-3</v>
      </c>
      <c r="M145" s="3">
        <v>1.7002408492243801E-3</v>
      </c>
      <c r="N145" s="3">
        <v>55</v>
      </c>
      <c r="O145" s="3" t="s">
        <v>4604</v>
      </c>
      <c r="P145" s="3" t="s">
        <v>227</v>
      </c>
      <c r="Q145" s="3" t="s">
        <v>1718</v>
      </c>
      <c r="R145" s="3" t="s">
        <v>4605</v>
      </c>
      <c r="S145" s="3" t="s">
        <v>1092</v>
      </c>
      <c r="T145" s="3" t="s">
        <v>1719</v>
      </c>
      <c r="V145" s="3">
        <v>997.11109999999996</v>
      </c>
      <c r="W145" s="3">
        <v>1.9942222000000001</v>
      </c>
      <c r="X145" s="3" t="s">
        <v>1720</v>
      </c>
      <c r="Y145" s="14">
        <v>1.1020498126515319E-4</v>
      </c>
      <c r="Z145" s="11" t="str">
        <f t="shared" si="6"/>
        <v/>
      </c>
      <c r="AA145" s="11" t="str">
        <f t="shared" si="7"/>
        <v/>
      </c>
      <c r="AB145" s="3" t="str">
        <f t="shared" si="8"/>
        <v>No</v>
      </c>
    </row>
    <row r="146" spans="1:28" x14ac:dyDescent="0.2">
      <c r="A146" s="4" t="s">
        <v>634</v>
      </c>
      <c r="B146" s="4" t="s">
        <v>4986</v>
      </c>
      <c r="C146" s="4">
        <v>46</v>
      </c>
      <c r="D146" s="4">
        <v>227</v>
      </c>
      <c r="E146" s="4">
        <v>195</v>
      </c>
      <c r="F146" s="4">
        <v>165</v>
      </c>
      <c r="G146" s="12">
        <v>0.67460053238638595</v>
      </c>
      <c r="H146" s="13">
        <v>0.48610082386225301</v>
      </c>
      <c r="I146" s="3">
        <v>0.313273642865949</v>
      </c>
      <c r="J146" s="3">
        <v>0.48610082386225301</v>
      </c>
      <c r="K146" s="3">
        <v>0.313273642865949</v>
      </c>
      <c r="L146" s="3">
        <v>2.4754654004339898E-3</v>
      </c>
      <c r="M146" s="3">
        <v>1.55016272376102E-3</v>
      </c>
      <c r="N146" s="3">
        <v>327</v>
      </c>
      <c r="O146" s="3" t="s">
        <v>42</v>
      </c>
      <c r="P146" s="3" t="s">
        <v>43</v>
      </c>
      <c r="Q146" s="3" t="s">
        <v>635</v>
      </c>
      <c r="R146" s="3" t="s">
        <v>45</v>
      </c>
      <c r="S146" s="3" t="s">
        <v>94</v>
      </c>
      <c r="T146" s="3" t="s">
        <v>636</v>
      </c>
      <c r="V146" s="3">
        <v>1091.271</v>
      </c>
      <c r="W146" s="3">
        <v>2.1825420000000002</v>
      </c>
      <c r="X146" s="3" t="s">
        <v>637</v>
      </c>
      <c r="Y146" s="14">
        <v>6.3367864227463076E-4</v>
      </c>
      <c r="Z146" s="11" t="str">
        <f t="shared" si="6"/>
        <v/>
      </c>
      <c r="AA146" s="11" t="str">
        <f t="shared" si="7"/>
        <v/>
      </c>
      <c r="AB146" s="3" t="str">
        <f t="shared" si="8"/>
        <v>No</v>
      </c>
    </row>
    <row r="147" spans="1:28" x14ac:dyDescent="0.2">
      <c r="A147" s="4" t="s">
        <v>977</v>
      </c>
      <c r="B147" s="4" t="s">
        <v>4986</v>
      </c>
      <c r="C147" s="4">
        <v>74</v>
      </c>
      <c r="D147" s="4">
        <v>305</v>
      </c>
      <c r="E147" s="4">
        <v>326</v>
      </c>
      <c r="F147" s="4">
        <v>304</v>
      </c>
      <c r="G147" s="12">
        <v>0.67458320990160103</v>
      </c>
      <c r="H147" s="13">
        <v>0.47224790518877902</v>
      </c>
      <c r="I147" s="3">
        <v>0.32582995985815999</v>
      </c>
      <c r="J147" s="3">
        <v>0.47224790518877902</v>
      </c>
      <c r="K147" s="3">
        <v>0.32582995985815999</v>
      </c>
      <c r="L147" s="3">
        <v>3.9822704267851103E-3</v>
      </c>
      <c r="M147" s="3">
        <v>2.49498264001841E-3</v>
      </c>
      <c r="N147" s="3">
        <v>232</v>
      </c>
      <c r="O147" s="3" t="s">
        <v>42</v>
      </c>
      <c r="P147" s="3" t="s">
        <v>34</v>
      </c>
      <c r="Q147" s="3" t="s">
        <v>174</v>
      </c>
      <c r="R147" s="3" t="s">
        <v>45</v>
      </c>
      <c r="S147" s="3" t="s">
        <v>110</v>
      </c>
      <c r="T147" s="3" t="s">
        <v>176</v>
      </c>
      <c r="V147" s="3">
        <v>1182.4259999999999</v>
      </c>
      <c r="W147" s="3">
        <v>2.364852</v>
      </c>
      <c r="X147" s="3" t="s">
        <v>177</v>
      </c>
      <c r="Y147" s="15">
        <v>1.0193960767026669E-3</v>
      </c>
      <c r="Z147" s="11" t="str">
        <f t="shared" si="6"/>
        <v/>
      </c>
      <c r="AA147" s="11" t="str">
        <f t="shared" si="7"/>
        <v/>
      </c>
      <c r="AB147" s="3" t="str">
        <f t="shared" si="8"/>
        <v>No</v>
      </c>
    </row>
    <row r="148" spans="1:28" x14ac:dyDescent="0.2">
      <c r="A148" s="4" t="s">
        <v>686</v>
      </c>
      <c r="B148" s="4" t="s">
        <v>4986</v>
      </c>
      <c r="C148" s="4">
        <v>37</v>
      </c>
      <c r="D148" s="4">
        <v>170</v>
      </c>
      <c r="E148" s="4">
        <v>147</v>
      </c>
      <c r="F148" s="4">
        <v>153</v>
      </c>
      <c r="G148" s="12">
        <v>0.67351712620045001</v>
      </c>
      <c r="H148" s="13">
        <v>0.49766305046373599</v>
      </c>
      <c r="I148" s="3">
        <v>0.30306460272675501</v>
      </c>
      <c r="J148" s="3">
        <v>0.49766305046373599</v>
      </c>
      <c r="K148" s="3">
        <v>0.30306460272675501</v>
      </c>
      <c r="L148" s="3">
        <v>1.9911352133925599E-3</v>
      </c>
      <c r="M148" s="3">
        <v>1.2480812022840201E-3</v>
      </c>
      <c r="N148" s="3">
        <v>298</v>
      </c>
      <c r="O148" s="3" t="s">
        <v>42</v>
      </c>
      <c r="P148" s="3" t="s">
        <v>82</v>
      </c>
      <c r="Q148" s="3" t="s">
        <v>687</v>
      </c>
      <c r="R148" s="3" t="s">
        <v>45</v>
      </c>
      <c r="S148" s="3" t="s">
        <v>688</v>
      </c>
      <c r="T148" s="3" t="s">
        <v>689</v>
      </c>
      <c r="V148" s="3">
        <v>1102.2570000000001</v>
      </c>
      <c r="W148" s="3">
        <v>2.2045140000000001</v>
      </c>
      <c r="X148" s="3" t="s">
        <v>690</v>
      </c>
      <c r="Y148" s="14">
        <v>5.0969803835133345E-4</v>
      </c>
      <c r="Z148" s="11" t="str">
        <f t="shared" si="6"/>
        <v/>
      </c>
      <c r="AA148" s="11" t="str">
        <f t="shared" si="7"/>
        <v/>
      </c>
      <c r="AB148" s="3" t="str">
        <f t="shared" si="8"/>
        <v>No</v>
      </c>
    </row>
    <row r="149" spans="1:28" x14ac:dyDescent="0.2">
      <c r="A149" s="4" t="s">
        <v>1176</v>
      </c>
      <c r="B149" s="4" t="s">
        <v>4986</v>
      </c>
      <c r="C149" s="4">
        <v>29</v>
      </c>
      <c r="D149" s="4">
        <v>113</v>
      </c>
      <c r="E149" s="4">
        <v>132</v>
      </c>
      <c r="F149" s="4">
        <v>121</v>
      </c>
      <c r="G149" s="12">
        <v>0.672690145296724</v>
      </c>
      <c r="H149" s="13">
        <v>0.51039712696657402</v>
      </c>
      <c r="I149" s="3">
        <v>0.29209177893045801</v>
      </c>
      <c r="J149" s="3">
        <v>0.51039712696657402</v>
      </c>
      <c r="K149" s="3">
        <v>0.29209177893045801</v>
      </c>
      <c r="L149" s="3">
        <v>1.5606194915779501E-3</v>
      </c>
      <c r="M149" s="3">
        <v>9.7923219431887698E-4</v>
      </c>
      <c r="N149" s="3">
        <v>328</v>
      </c>
      <c r="O149" s="3" t="s">
        <v>42</v>
      </c>
      <c r="P149" s="3" t="s">
        <v>34</v>
      </c>
      <c r="Q149" s="3" t="s">
        <v>1177</v>
      </c>
      <c r="R149" s="3" t="s">
        <v>45</v>
      </c>
      <c r="S149" s="3" t="s">
        <v>1178</v>
      </c>
      <c r="T149" s="3" t="s">
        <v>1179</v>
      </c>
      <c r="V149" s="3">
        <v>1108.298</v>
      </c>
      <c r="W149" s="3">
        <v>2.216596</v>
      </c>
      <c r="X149" s="3" t="s">
        <v>1180</v>
      </c>
      <c r="Y149" s="14">
        <v>3.994930570861803E-4</v>
      </c>
      <c r="Z149" s="11" t="str">
        <f t="shared" si="6"/>
        <v/>
      </c>
      <c r="AA149" s="11" t="str">
        <f t="shared" si="7"/>
        <v/>
      </c>
      <c r="AB149" s="3" t="str">
        <f t="shared" si="8"/>
        <v>No</v>
      </c>
    </row>
    <row r="150" spans="1:28" x14ac:dyDescent="0.2">
      <c r="A150" s="4" t="s">
        <v>1742</v>
      </c>
      <c r="B150" s="4" t="s">
        <v>4986</v>
      </c>
      <c r="C150" s="4">
        <v>49</v>
      </c>
      <c r="D150" s="4">
        <v>217</v>
      </c>
      <c r="E150" s="4">
        <v>212</v>
      </c>
      <c r="F150" s="4">
        <v>194</v>
      </c>
      <c r="G150" s="12">
        <v>0.67065346047666496</v>
      </c>
      <c r="H150" s="13">
        <v>0.48610082386225301</v>
      </c>
      <c r="I150" s="3">
        <v>0.313273642865949</v>
      </c>
      <c r="J150" s="3">
        <v>0.48610082386225301</v>
      </c>
      <c r="K150" s="3">
        <v>0.313273642865949</v>
      </c>
      <c r="L150" s="3">
        <v>2.6369087961144698E-3</v>
      </c>
      <c r="M150" s="3">
        <v>1.6563293865724999E-3</v>
      </c>
      <c r="N150" s="3">
        <v>111</v>
      </c>
      <c r="O150" s="3" t="s">
        <v>42</v>
      </c>
      <c r="P150" s="3" t="s">
        <v>43</v>
      </c>
      <c r="Q150" s="3" t="s">
        <v>1743</v>
      </c>
      <c r="R150" s="3" t="s">
        <v>65</v>
      </c>
      <c r="S150" s="3" t="s">
        <v>84</v>
      </c>
      <c r="T150" s="3" t="s">
        <v>1744</v>
      </c>
      <c r="V150" s="3">
        <v>1055.107</v>
      </c>
      <c r="W150" s="3">
        <v>2.110214</v>
      </c>
      <c r="X150" s="3" t="s">
        <v>1745</v>
      </c>
      <c r="Y150" s="14">
        <v>6.7500551024906328E-4</v>
      </c>
      <c r="Z150" s="11" t="str">
        <f t="shared" si="6"/>
        <v/>
      </c>
      <c r="AA150" s="11" t="str">
        <f t="shared" si="7"/>
        <v/>
      </c>
      <c r="AB150" s="3" t="str">
        <f t="shared" si="8"/>
        <v>No</v>
      </c>
    </row>
    <row r="151" spans="1:28" x14ac:dyDescent="0.2">
      <c r="A151" s="4" t="s">
        <v>113</v>
      </c>
      <c r="B151" s="4" t="s">
        <v>4986</v>
      </c>
      <c r="C151" s="4">
        <v>11</v>
      </c>
      <c r="D151" s="4">
        <v>48</v>
      </c>
      <c r="E151" s="4">
        <v>46</v>
      </c>
      <c r="F151" s="4">
        <v>46</v>
      </c>
      <c r="G151" s="12">
        <v>0.66652630062249796</v>
      </c>
      <c r="H151" s="13">
        <v>0.61036874333318203</v>
      </c>
      <c r="I151" s="3">
        <v>0.21440771447894499</v>
      </c>
      <c r="J151" s="3">
        <v>0.61036874333318203</v>
      </c>
      <c r="K151" s="3">
        <v>0.21440771447894499</v>
      </c>
      <c r="L151" s="3">
        <v>5.9195911749508395E-4</v>
      </c>
      <c r="M151" s="3">
        <v>3.7278700111726402E-4</v>
      </c>
      <c r="N151" s="3">
        <v>339</v>
      </c>
      <c r="O151" s="3" t="s">
        <v>42</v>
      </c>
      <c r="P151" s="3" t="s">
        <v>34</v>
      </c>
      <c r="Q151" s="3" t="s">
        <v>114</v>
      </c>
      <c r="R151" s="3" t="s">
        <v>45</v>
      </c>
      <c r="S151" s="3" t="s">
        <v>115</v>
      </c>
      <c r="T151" s="3" t="s">
        <v>116</v>
      </c>
      <c r="V151" s="3">
        <v>1019.204</v>
      </c>
      <c r="W151" s="3">
        <v>2.038408</v>
      </c>
      <c r="X151" s="3" t="s">
        <v>117</v>
      </c>
      <c r="Y151" s="14">
        <v>1.5153184923958563E-4</v>
      </c>
      <c r="Z151" s="11" t="str">
        <f t="shared" si="6"/>
        <v/>
      </c>
      <c r="AA151" s="11" t="str">
        <f t="shared" si="7"/>
        <v/>
      </c>
      <c r="AB151" s="3" t="str">
        <f t="shared" si="8"/>
        <v>No</v>
      </c>
    </row>
    <row r="152" spans="1:28" x14ac:dyDescent="0.2">
      <c r="A152" s="4" t="s">
        <v>257</v>
      </c>
      <c r="B152" s="4" t="s">
        <v>4986</v>
      </c>
      <c r="C152" s="4">
        <v>39</v>
      </c>
      <c r="D152" s="4">
        <v>209</v>
      </c>
      <c r="E152" s="4">
        <v>153</v>
      </c>
      <c r="F152" s="4">
        <v>141</v>
      </c>
      <c r="G152" s="12">
        <v>0.66464480255537195</v>
      </c>
      <c r="H152" s="13">
        <v>0.49766305046373599</v>
      </c>
      <c r="I152" s="3">
        <v>0.30306460272675501</v>
      </c>
      <c r="J152" s="3">
        <v>0.49766305046373599</v>
      </c>
      <c r="K152" s="3">
        <v>0.30306460272675501</v>
      </c>
      <c r="L152" s="3">
        <v>2.09876414384621E-3</v>
      </c>
      <c r="M152" s="3">
        <v>1.3229861443198601E-3</v>
      </c>
      <c r="N152" s="3">
        <v>197</v>
      </c>
      <c r="O152" s="3" t="s">
        <v>42</v>
      </c>
      <c r="P152" s="3" t="s">
        <v>43</v>
      </c>
      <c r="Q152" s="3" t="s">
        <v>258</v>
      </c>
      <c r="R152" s="3" t="s">
        <v>45</v>
      </c>
      <c r="S152" s="3" t="s">
        <v>259</v>
      </c>
      <c r="T152" s="3" t="s">
        <v>260</v>
      </c>
      <c r="V152" s="3">
        <v>1138.2809999999999</v>
      </c>
      <c r="W152" s="3">
        <v>2.2765620000000002</v>
      </c>
      <c r="X152" s="3" t="s">
        <v>261</v>
      </c>
      <c r="Y152" s="14">
        <v>5.3724928366762179E-4</v>
      </c>
      <c r="Z152" s="11" t="str">
        <f t="shared" si="6"/>
        <v/>
      </c>
      <c r="AA152" s="11" t="str">
        <f t="shared" si="7"/>
        <v/>
      </c>
      <c r="AB152" s="3" t="str">
        <f t="shared" si="8"/>
        <v>No</v>
      </c>
    </row>
    <row r="153" spans="1:28" x14ac:dyDescent="0.2">
      <c r="A153" s="4" t="s">
        <v>1543</v>
      </c>
      <c r="B153" s="4" t="s">
        <v>4986</v>
      </c>
      <c r="C153" s="4">
        <v>152</v>
      </c>
      <c r="D153" s="4">
        <v>728</v>
      </c>
      <c r="E153" s="4">
        <v>620</v>
      </c>
      <c r="F153" s="4">
        <v>600</v>
      </c>
      <c r="G153" s="12">
        <v>0.66452966996963303</v>
      </c>
      <c r="H153" s="13">
        <v>0.46791146736338002</v>
      </c>
      <c r="I153" s="3">
        <v>0.32983631118394502</v>
      </c>
      <c r="J153" s="3">
        <v>0.46791146736338002</v>
      </c>
      <c r="K153" s="3">
        <v>0.32983631118394502</v>
      </c>
      <c r="L153" s="3">
        <v>8.1797987144775295E-3</v>
      </c>
      <c r="M153" s="3">
        <v>5.1600959837047296E-3</v>
      </c>
      <c r="N153" s="3">
        <v>148</v>
      </c>
      <c r="O153" s="3" t="s">
        <v>42</v>
      </c>
      <c r="P153" s="3" t="s">
        <v>227</v>
      </c>
      <c r="Q153" s="3" t="s">
        <v>1544</v>
      </c>
      <c r="R153" s="3" t="s">
        <v>65</v>
      </c>
      <c r="S153" s="3" t="s">
        <v>208</v>
      </c>
      <c r="T153" s="3" t="s">
        <v>1545</v>
      </c>
      <c r="U153" s="3" t="s">
        <v>390</v>
      </c>
      <c r="V153" s="3">
        <v>1182.386</v>
      </c>
      <c r="W153" s="3">
        <v>2.3647719999999999</v>
      </c>
      <c r="X153" s="3" t="s">
        <v>1546</v>
      </c>
      <c r="Y153" s="15">
        <v>2.0938946440379105E-3</v>
      </c>
      <c r="Z153" s="11" t="str">
        <f t="shared" si="6"/>
        <v/>
      </c>
      <c r="AA153" s="11" t="str">
        <f t="shared" si="7"/>
        <v/>
      </c>
      <c r="AB153" s="3" t="str">
        <f t="shared" si="8"/>
        <v>No</v>
      </c>
    </row>
    <row r="154" spans="1:28" x14ac:dyDescent="0.2">
      <c r="A154" s="4" t="s">
        <v>4796</v>
      </c>
      <c r="B154" s="4" t="s">
        <v>4986</v>
      </c>
      <c r="C154" s="4">
        <v>7</v>
      </c>
      <c r="D154" s="4">
        <v>194</v>
      </c>
      <c r="E154" s="4">
        <v>119</v>
      </c>
      <c r="F154" s="4">
        <v>148</v>
      </c>
      <c r="G154" s="12">
        <v>0.66277134060253196</v>
      </c>
      <c r="H154" s="13">
        <v>0.64601114687901895</v>
      </c>
      <c r="I154" s="3">
        <v>0.189759988218101</v>
      </c>
      <c r="J154" s="3">
        <v>0.64601114687901895</v>
      </c>
      <c r="K154" s="3">
        <v>0.189759988218101</v>
      </c>
      <c r="L154" s="3">
        <v>2.4000076953136999E-3</v>
      </c>
      <c r="M154" s="3">
        <v>1.51489712757256E-3</v>
      </c>
      <c r="N154" s="3">
        <v>125</v>
      </c>
      <c r="O154" s="3" t="s">
        <v>4604</v>
      </c>
      <c r="P154" s="3" t="s">
        <v>34</v>
      </c>
      <c r="Q154" s="3" t="s">
        <v>129</v>
      </c>
      <c r="R154" s="3" t="s">
        <v>4605</v>
      </c>
      <c r="S154" s="3" t="s">
        <v>1217</v>
      </c>
      <c r="T154" s="3" t="s">
        <v>131</v>
      </c>
      <c r="V154" s="3">
        <v>1296.529</v>
      </c>
      <c r="W154" s="3">
        <v>2.5930580000000001</v>
      </c>
      <c r="X154" s="3" t="s">
        <v>132</v>
      </c>
      <c r="Y154" s="14">
        <v>9.6429358607009032E-5</v>
      </c>
      <c r="Z154" s="11" t="str">
        <f t="shared" si="6"/>
        <v/>
      </c>
      <c r="AA154" s="11" t="str">
        <f t="shared" si="7"/>
        <v/>
      </c>
      <c r="AB154" s="3" t="str">
        <f t="shared" si="8"/>
        <v>No</v>
      </c>
    </row>
    <row r="155" spans="1:28" x14ac:dyDescent="0.2">
      <c r="A155" s="4" t="s">
        <v>789</v>
      </c>
      <c r="B155" s="4" t="s">
        <v>4986</v>
      </c>
      <c r="C155" s="4">
        <v>47</v>
      </c>
      <c r="D155" s="4">
        <v>252</v>
      </c>
      <c r="E155" s="4">
        <v>184</v>
      </c>
      <c r="F155" s="4">
        <v>172</v>
      </c>
      <c r="G155" s="12">
        <v>0.66014131206062199</v>
      </c>
      <c r="H155" s="13">
        <v>0.49352100632757201</v>
      </c>
      <c r="I155" s="3">
        <v>0.30669435720307497</v>
      </c>
      <c r="J155" s="3">
        <v>0.49352100632757201</v>
      </c>
      <c r="K155" s="3">
        <v>0.30669435720307497</v>
      </c>
      <c r="L155" s="3">
        <v>2.5292798656608101E-3</v>
      </c>
      <c r="M155" s="3">
        <v>1.5995806183838101E-3</v>
      </c>
      <c r="N155" s="3">
        <v>155</v>
      </c>
      <c r="O155" s="3" t="s">
        <v>42</v>
      </c>
      <c r="P155" s="3" t="s">
        <v>43</v>
      </c>
      <c r="Q155" s="3" t="s">
        <v>790</v>
      </c>
      <c r="R155" s="3" t="s">
        <v>65</v>
      </c>
      <c r="S155" s="3" t="s">
        <v>791</v>
      </c>
      <c r="T155" s="3" t="s">
        <v>792</v>
      </c>
      <c r="V155" s="3">
        <v>1157.2429999999999</v>
      </c>
      <c r="W155" s="3">
        <v>2.314486</v>
      </c>
      <c r="X155" s="3" t="s">
        <v>793</v>
      </c>
      <c r="Y155" s="14">
        <v>6.4745426493277494E-4</v>
      </c>
      <c r="Z155" s="11" t="str">
        <f t="shared" si="6"/>
        <v/>
      </c>
      <c r="AA155" s="11" t="str">
        <f t="shared" si="7"/>
        <v/>
      </c>
      <c r="AB155" s="3" t="str">
        <f t="shared" si="8"/>
        <v>No</v>
      </c>
    </row>
    <row r="156" spans="1:28" x14ac:dyDescent="0.2">
      <c r="A156" s="4" t="s">
        <v>653</v>
      </c>
      <c r="B156" s="4" t="s">
        <v>4986</v>
      </c>
      <c r="C156" s="4">
        <v>29</v>
      </c>
      <c r="D156" s="4">
        <v>135</v>
      </c>
      <c r="E156" s="4">
        <v>119</v>
      </c>
      <c r="F156" s="4">
        <v>118</v>
      </c>
      <c r="G156" s="12">
        <v>0.66005250904873303</v>
      </c>
      <c r="H156" s="13">
        <v>0.52134561775810595</v>
      </c>
      <c r="I156" s="3">
        <v>0.28287427262939402</v>
      </c>
      <c r="J156" s="3">
        <v>0.52134561775810595</v>
      </c>
      <c r="K156" s="3">
        <v>0.28287427262939402</v>
      </c>
      <c r="L156" s="3">
        <v>1.5606194915779501E-3</v>
      </c>
      <c r="M156" s="3">
        <v>9.8729480475875193E-4</v>
      </c>
      <c r="N156" s="3">
        <v>46</v>
      </c>
      <c r="O156" s="3" t="s">
        <v>42</v>
      </c>
      <c r="P156" s="3" t="s">
        <v>43</v>
      </c>
      <c r="Q156" s="3" t="s">
        <v>654</v>
      </c>
      <c r="R156" s="3" t="s">
        <v>65</v>
      </c>
      <c r="S156" s="3" t="s">
        <v>655</v>
      </c>
      <c r="T156" s="3" t="s">
        <v>656</v>
      </c>
      <c r="V156" s="3">
        <v>909.94299999999998</v>
      </c>
      <c r="W156" s="3">
        <v>1.8198859999999999</v>
      </c>
      <c r="X156" s="3" t="s">
        <v>657</v>
      </c>
      <c r="Y156" s="14">
        <v>3.994930570861803E-4</v>
      </c>
      <c r="Z156" s="11" t="str">
        <f t="shared" si="6"/>
        <v/>
      </c>
      <c r="AA156" s="11" t="str">
        <f t="shared" si="7"/>
        <v/>
      </c>
      <c r="AB156" s="3" t="str">
        <f t="shared" si="8"/>
        <v>No</v>
      </c>
    </row>
    <row r="157" spans="1:28" x14ac:dyDescent="0.2">
      <c r="A157" s="4" t="s">
        <v>4731</v>
      </c>
      <c r="B157" s="4" t="s">
        <v>4986</v>
      </c>
      <c r="C157" s="4">
        <v>9</v>
      </c>
      <c r="D157" s="4">
        <v>237</v>
      </c>
      <c r="E157" s="4">
        <v>189</v>
      </c>
      <c r="F157" s="4">
        <v>172</v>
      </c>
      <c r="G157" s="12">
        <v>0.64808409247236898</v>
      </c>
      <c r="H157" s="13">
        <v>0.62321321387103601</v>
      </c>
      <c r="I157" s="3">
        <v>0.20536334697471401</v>
      </c>
      <c r="J157" s="3">
        <v>0.62321321387103601</v>
      </c>
      <c r="K157" s="3">
        <v>0.20536334697471401</v>
      </c>
      <c r="L157" s="3">
        <v>3.0857241796890499E-3</v>
      </c>
      <c r="M157" s="3">
        <v>1.9680891945923098E-3</v>
      </c>
      <c r="N157" s="3">
        <v>39</v>
      </c>
      <c r="O157" s="3" t="s">
        <v>4604</v>
      </c>
      <c r="P157" s="3" t="s">
        <v>71</v>
      </c>
      <c r="Q157" s="3" t="s">
        <v>1273</v>
      </c>
      <c r="R157" s="3" t="s">
        <v>4605</v>
      </c>
      <c r="S157" s="3" t="s">
        <v>175</v>
      </c>
      <c r="T157" s="3" t="s">
        <v>1274</v>
      </c>
      <c r="U157" s="3" t="s">
        <v>390</v>
      </c>
      <c r="V157" s="3">
        <v>1212.2719999999999</v>
      </c>
      <c r="W157" s="3">
        <v>2.424544</v>
      </c>
      <c r="X157" s="3" t="s">
        <v>1275</v>
      </c>
      <c r="Y157" s="14">
        <v>1.2398060392329735E-4</v>
      </c>
      <c r="Z157" s="11" t="str">
        <f t="shared" si="6"/>
        <v/>
      </c>
      <c r="AA157" s="11" t="str">
        <f t="shared" si="7"/>
        <v/>
      </c>
      <c r="AB157" s="3" t="str">
        <f t="shared" si="8"/>
        <v>No</v>
      </c>
    </row>
    <row r="158" spans="1:28" x14ac:dyDescent="0.2">
      <c r="A158" s="4" t="s">
        <v>4687</v>
      </c>
      <c r="B158" s="4" t="s">
        <v>4986</v>
      </c>
      <c r="C158" s="4">
        <v>9</v>
      </c>
      <c r="D158" s="4">
        <v>224</v>
      </c>
      <c r="E158" s="4">
        <v>187</v>
      </c>
      <c r="F158" s="4">
        <v>186</v>
      </c>
      <c r="G158" s="12">
        <v>0.64465567297610804</v>
      </c>
      <c r="H158" s="13">
        <v>0.62358875326055896</v>
      </c>
      <c r="I158" s="3">
        <v>0.205101726133813</v>
      </c>
      <c r="J158" s="3">
        <v>0.62358875326055896</v>
      </c>
      <c r="K158" s="3">
        <v>0.205101726133813</v>
      </c>
      <c r="L158" s="3">
        <v>3.0857241796890499E-3</v>
      </c>
      <c r="M158" s="3">
        <v>1.97317265958601E-3</v>
      </c>
      <c r="N158" s="3">
        <v>160</v>
      </c>
      <c r="O158" s="3" t="s">
        <v>4604</v>
      </c>
      <c r="P158" s="3" t="s">
        <v>34</v>
      </c>
      <c r="Q158" s="3" t="s">
        <v>743</v>
      </c>
      <c r="R158" s="3" t="s">
        <v>4605</v>
      </c>
      <c r="S158" s="3" t="s">
        <v>904</v>
      </c>
      <c r="T158" s="3" t="s">
        <v>745</v>
      </c>
      <c r="V158" s="3">
        <v>1072.2239999999999</v>
      </c>
      <c r="W158" s="3">
        <v>2.1444480000000001</v>
      </c>
      <c r="X158" s="3" t="s">
        <v>746</v>
      </c>
      <c r="Y158" s="14">
        <v>1.2398060392329735E-4</v>
      </c>
      <c r="Z158" s="11" t="str">
        <f t="shared" si="6"/>
        <v/>
      </c>
      <c r="AA158" s="11" t="str">
        <f t="shared" si="7"/>
        <v/>
      </c>
      <c r="AB158" s="3" t="str">
        <f t="shared" si="8"/>
        <v>No</v>
      </c>
    </row>
    <row r="159" spans="1:28" x14ac:dyDescent="0.2">
      <c r="A159" s="4" t="s">
        <v>352</v>
      </c>
      <c r="B159" s="4" t="s">
        <v>4986</v>
      </c>
      <c r="C159" s="4">
        <v>55</v>
      </c>
      <c r="D159" s="4">
        <v>242</v>
      </c>
      <c r="E159" s="4">
        <v>232</v>
      </c>
      <c r="F159" s="4">
        <v>244</v>
      </c>
      <c r="G159" s="12">
        <v>0.62861743126318603</v>
      </c>
      <c r="H159" s="13">
        <v>0.516643371598834</v>
      </c>
      <c r="I159" s="3">
        <v>0.28680913812516601</v>
      </c>
      <c r="J159" s="3">
        <v>0.516643371598834</v>
      </c>
      <c r="K159" s="3">
        <v>0.28680913812516601</v>
      </c>
      <c r="L159" s="3">
        <v>2.9597955874754202E-3</v>
      </c>
      <c r="M159" s="3">
        <v>1.9143951191591801E-3</v>
      </c>
      <c r="N159" s="3">
        <v>206</v>
      </c>
      <c r="O159" s="3" t="s">
        <v>42</v>
      </c>
      <c r="P159" s="3" t="s">
        <v>43</v>
      </c>
      <c r="Q159" s="3" t="s">
        <v>353</v>
      </c>
      <c r="R159" s="3" t="s">
        <v>45</v>
      </c>
      <c r="S159" s="3" t="s">
        <v>354</v>
      </c>
      <c r="T159" s="3" t="s">
        <v>355</v>
      </c>
      <c r="V159" s="3">
        <v>1254.453</v>
      </c>
      <c r="W159" s="3">
        <v>2.5089060000000001</v>
      </c>
      <c r="X159" s="3" t="s">
        <v>356</v>
      </c>
      <c r="Y159" s="14">
        <v>7.5765924619792819E-4</v>
      </c>
      <c r="Z159" s="11" t="str">
        <f t="shared" si="6"/>
        <v/>
      </c>
      <c r="AA159" s="11" t="str">
        <f t="shared" si="7"/>
        <v/>
      </c>
      <c r="AB159" s="3" t="str">
        <f t="shared" si="8"/>
        <v>No</v>
      </c>
    </row>
    <row r="160" spans="1:28" x14ac:dyDescent="0.2">
      <c r="A160" s="4" t="s">
        <v>1448</v>
      </c>
      <c r="B160" s="4" t="s">
        <v>4986</v>
      </c>
      <c r="C160" s="4">
        <v>83</v>
      </c>
      <c r="D160" s="4">
        <v>406</v>
      </c>
      <c r="E160" s="4">
        <v>339</v>
      </c>
      <c r="F160" s="4">
        <v>345</v>
      </c>
      <c r="G160" s="12">
        <v>0.62841026190427796</v>
      </c>
      <c r="H160" s="13">
        <v>0.49766305046373599</v>
      </c>
      <c r="I160" s="3">
        <v>0.30306460272675501</v>
      </c>
      <c r="J160" s="3">
        <v>0.49766305046373599</v>
      </c>
      <c r="K160" s="3">
        <v>0.30306460272675501</v>
      </c>
      <c r="L160" s="3">
        <v>4.4666006138265497E-3</v>
      </c>
      <c r="M160" s="3">
        <v>2.8889683829270698E-3</v>
      </c>
      <c r="N160" s="3">
        <v>118</v>
      </c>
      <c r="O160" s="3" t="s">
        <v>42</v>
      </c>
      <c r="P160" s="3" t="s">
        <v>43</v>
      </c>
      <c r="Q160" s="3" t="s">
        <v>1449</v>
      </c>
      <c r="R160" s="3" t="s">
        <v>65</v>
      </c>
      <c r="S160" s="3" t="s">
        <v>89</v>
      </c>
      <c r="T160" s="3" t="s">
        <v>1450</v>
      </c>
      <c r="V160" s="3">
        <v>1081.2750000000001</v>
      </c>
      <c r="W160" s="3">
        <v>2.16255</v>
      </c>
      <c r="X160" s="3" t="s">
        <v>1451</v>
      </c>
      <c r="Y160" s="15">
        <v>1.1433766806259642E-3</v>
      </c>
      <c r="Z160" s="11" t="str">
        <f t="shared" si="6"/>
        <v/>
      </c>
      <c r="AA160" s="11" t="str">
        <f t="shared" si="7"/>
        <v/>
      </c>
      <c r="AB160" s="3" t="str">
        <f t="shared" si="8"/>
        <v>No</v>
      </c>
    </row>
    <row r="161" spans="1:28" x14ac:dyDescent="0.2">
      <c r="A161" s="4" t="s">
        <v>4732</v>
      </c>
      <c r="B161" s="4" t="s">
        <v>4986</v>
      </c>
      <c r="C161" s="4">
        <v>28</v>
      </c>
      <c r="D161" s="4">
        <v>748</v>
      </c>
      <c r="E161" s="4">
        <v>574</v>
      </c>
      <c r="F161" s="4">
        <v>570</v>
      </c>
      <c r="G161" s="12">
        <v>0.62304620195374005</v>
      </c>
      <c r="H161" s="13">
        <v>0.55784867739135702</v>
      </c>
      <c r="I161" s="3">
        <v>0.25348359225697098</v>
      </c>
      <c r="J161" s="3">
        <v>0.55784867739135702</v>
      </c>
      <c r="K161" s="3">
        <v>0.25348359225697098</v>
      </c>
      <c r="L161" s="3">
        <v>9.6000307812548098E-3</v>
      </c>
      <c r="M161" s="3">
        <v>6.2323906510413501E-3</v>
      </c>
      <c r="N161" s="3">
        <v>151</v>
      </c>
      <c r="O161" s="3" t="s">
        <v>4604</v>
      </c>
      <c r="P161" s="3" t="s">
        <v>34</v>
      </c>
      <c r="Q161" s="3" t="s">
        <v>343</v>
      </c>
      <c r="R161" s="3" t="s">
        <v>4605</v>
      </c>
      <c r="S161" s="3" t="s">
        <v>706</v>
      </c>
      <c r="T161" s="3" t="s">
        <v>345</v>
      </c>
      <c r="V161" s="3">
        <v>1136.354</v>
      </c>
      <c r="W161" s="3">
        <v>2.2727080000000002</v>
      </c>
      <c r="X161" s="3" t="s">
        <v>346</v>
      </c>
      <c r="Y161" s="14">
        <v>3.8571743442803613E-4</v>
      </c>
      <c r="Z161" s="11" t="str">
        <f t="shared" si="6"/>
        <v/>
      </c>
      <c r="AA161" s="11" t="str">
        <f t="shared" si="7"/>
        <v/>
      </c>
      <c r="AB161" s="3" t="str">
        <f t="shared" si="8"/>
        <v>No</v>
      </c>
    </row>
    <row r="162" spans="1:28" x14ac:dyDescent="0.2">
      <c r="A162" s="4" t="s">
        <v>4694</v>
      </c>
      <c r="B162" s="4" t="s">
        <v>4986</v>
      </c>
      <c r="C162" s="4">
        <v>14</v>
      </c>
      <c r="D162" s="4">
        <v>347</v>
      </c>
      <c r="E162" s="4">
        <v>298</v>
      </c>
      <c r="F162" s="4">
        <v>298</v>
      </c>
      <c r="G162" s="12">
        <v>0.62098441370273705</v>
      </c>
      <c r="H162" s="13">
        <v>0.61026433086153697</v>
      </c>
      <c r="I162" s="3">
        <v>0.214482013236445</v>
      </c>
      <c r="J162" s="3">
        <v>0.61026433086153697</v>
      </c>
      <c r="K162" s="3">
        <v>0.214482013236445</v>
      </c>
      <c r="L162" s="3">
        <v>4.8000153906273997E-3</v>
      </c>
      <c r="M162" s="3">
        <v>3.1206358196139801E-3</v>
      </c>
      <c r="N162" s="3">
        <v>169</v>
      </c>
      <c r="O162" s="3" t="s">
        <v>4604</v>
      </c>
      <c r="P162" s="3" t="s">
        <v>43</v>
      </c>
      <c r="Q162" s="3" t="s">
        <v>874</v>
      </c>
      <c r="R162" s="3" t="s">
        <v>4605</v>
      </c>
      <c r="S162" s="3" t="s">
        <v>998</v>
      </c>
      <c r="T162" s="3" t="s">
        <v>875</v>
      </c>
      <c r="V162" s="3">
        <v>1083.201</v>
      </c>
      <c r="W162" s="3">
        <v>2.1664020000000002</v>
      </c>
      <c r="X162" s="3" t="s">
        <v>876</v>
      </c>
      <c r="Y162" s="14">
        <v>1.9285871721401806E-4</v>
      </c>
      <c r="Z162" s="11" t="str">
        <f t="shared" si="6"/>
        <v/>
      </c>
      <c r="AA162" s="11" t="str">
        <f t="shared" si="7"/>
        <v/>
      </c>
      <c r="AB162" s="3" t="str">
        <f t="shared" si="8"/>
        <v>No</v>
      </c>
    </row>
    <row r="163" spans="1:28" x14ac:dyDescent="0.2">
      <c r="A163" s="4" t="s">
        <v>4734</v>
      </c>
      <c r="B163" s="4" t="s">
        <v>4986</v>
      </c>
      <c r="C163" s="4">
        <v>12</v>
      </c>
      <c r="D163" s="4">
        <v>255</v>
      </c>
      <c r="E163" s="4">
        <v>304</v>
      </c>
      <c r="F163" s="4">
        <v>247</v>
      </c>
      <c r="G163" s="12">
        <v>0.61589218877760199</v>
      </c>
      <c r="H163" s="13">
        <v>0.61694660613275498</v>
      </c>
      <c r="I163" s="3">
        <v>0.20975242051346599</v>
      </c>
      <c r="J163" s="3">
        <v>0.61694660613275498</v>
      </c>
      <c r="K163" s="3">
        <v>0.20975242051346599</v>
      </c>
      <c r="L163" s="3">
        <v>4.1142989062520601E-3</v>
      </c>
      <c r="M163" s="3">
        <v>2.6847950241983198E-3</v>
      </c>
      <c r="N163" s="3">
        <v>146</v>
      </c>
      <c r="O163" s="3" t="s">
        <v>4604</v>
      </c>
      <c r="P163" s="3" t="s">
        <v>43</v>
      </c>
      <c r="Q163" s="3" t="s">
        <v>268</v>
      </c>
      <c r="R163" s="3" t="s">
        <v>4605</v>
      </c>
      <c r="S163" s="3" t="s">
        <v>135</v>
      </c>
      <c r="T163" s="3" t="s">
        <v>270</v>
      </c>
      <c r="V163" s="3">
        <v>1141.287</v>
      </c>
      <c r="W163" s="3">
        <v>2.2825739999999999</v>
      </c>
      <c r="X163" s="3" t="s">
        <v>271</v>
      </c>
      <c r="Y163" s="14">
        <v>1.6530747189772978E-4</v>
      </c>
      <c r="Z163" s="11" t="str">
        <f t="shared" si="6"/>
        <v/>
      </c>
      <c r="AA163" s="11" t="str">
        <f t="shared" si="7"/>
        <v/>
      </c>
      <c r="AB163" s="3" t="str">
        <f t="shared" si="8"/>
        <v>No</v>
      </c>
    </row>
    <row r="164" spans="1:28" x14ac:dyDescent="0.2">
      <c r="A164" s="4" t="s">
        <v>4876</v>
      </c>
      <c r="B164" s="4" t="s">
        <v>4986</v>
      </c>
      <c r="C164" s="4">
        <v>11</v>
      </c>
      <c r="D164" s="4">
        <v>250</v>
      </c>
      <c r="E164" s="4">
        <v>260</v>
      </c>
      <c r="F164" s="4">
        <v>231</v>
      </c>
      <c r="G164" s="12">
        <v>0.61526977988445997</v>
      </c>
      <c r="H164" s="13">
        <v>0.62321321387103601</v>
      </c>
      <c r="I164" s="3">
        <v>0.20536334697471401</v>
      </c>
      <c r="J164" s="3">
        <v>0.62321321387103601</v>
      </c>
      <c r="K164" s="3">
        <v>0.20536334697471401</v>
      </c>
      <c r="L164" s="3">
        <v>3.7714406640643899E-3</v>
      </c>
      <c r="M164" s="3">
        <v>2.4619098526692698E-3</v>
      </c>
      <c r="N164" s="3">
        <v>38</v>
      </c>
      <c r="O164" s="3" t="s">
        <v>4604</v>
      </c>
      <c r="P164" s="3" t="s">
        <v>43</v>
      </c>
      <c r="Q164" s="3" t="s">
        <v>387</v>
      </c>
      <c r="R164" s="3" t="s">
        <v>4605</v>
      </c>
      <c r="S164" s="3" t="s">
        <v>370</v>
      </c>
      <c r="T164" s="3" t="s">
        <v>389</v>
      </c>
      <c r="U164" s="3" t="s">
        <v>390</v>
      </c>
      <c r="V164" s="3">
        <v>1059.182</v>
      </c>
      <c r="W164" s="3">
        <v>2.1183640000000001</v>
      </c>
      <c r="X164" s="3" t="s">
        <v>391</v>
      </c>
      <c r="Y164" s="14">
        <v>1.5153184923958563E-4</v>
      </c>
      <c r="Z164" s="11" t="str">
        <f t="shared" si="6"/>
        <v/>
      </c>
      <c r="AA164" s="11" t="str">
        <f t="shared" si="7"/>
        <v/>
      </c>
      <c r="AB164" s="3" t="str">
        <f t="shared" si="8"/>
        <v>No</v>
      </c>
    </row>
    <row r="165" spans="1:28" x14ac:dyDescent="0.2">
      <c r="A165" s="4" t="s">
        <v>237</v>
      </c>
      <c r="B165" s="4" t="s">
        <v>4986</v>
      </c>
      <c r="C165" s="4">
        <v>60</v>
      </c>
      <c r="D165" s="4">
        <v>300</v>
      </c>
      <c r="E165" s="4">
        <v>251</v>
      </c>
      <c r="F165" s="4">
        <v>248</v>
      </c>
      <c r="G165" s="12">
        <v>0.60922546224982299</v>
      </c>
      <c r="H165" s="13">
        <v>0.53084192806896602</v>
      </c>
      <c r="I165" s="3">
        <v>0.27503478209649801</v>
      </c>
      <c r="J165" s="3">
        <v>0.53084192806896602</v>
      </c>
      <c r="K165" s="3">
        <v>0.27503478209649801</v>
      </c>
      <c r="L165" s="3">
        <v>3.2288679136095498E-3</v>
      </c>
      <c r="M165" s="3">
        <v>2.1162107649960599E-3</v>
      </c>
      <c r="N165" s="3">
        <v>133</v>
      </c>
      <c r="O165" s="3" t="s">
        <v>42</v>
      </c>
      <c r="P165" s="3" t="s">
        <v>43</v>
      </c>
      <c r="Q165" s="3" t="s">
        <v>238</v>
      </c>
      <c r="R165" s="3" t="s">
        <v>65</v>
      </c>
      <c r="S165" s="3" t="s">
        <v>239</v>
      </c>
      <c r="T165" s="3" t="s">
        <v>240</v>
      </c>
      <c r="V165" s="3">
        <v>1081.2750000000001</v>
      </c>
      <c r="W165" s="3">
        <v>2.16255</v>
      </c>
      <c r="X165" s="3" t="s">
        <v>241</v>
      </c>
      <c r="Y165" s="14">
        <v>8.2653735948864894E-4</v>
      </c>
      <c r="Z165" s="11" t="str">
        <f t="shared" si="6"/>
        <v/>
      </c>
      <c r="AA165" s="11" t="str">
        <f t="shared" si="7"/>
        <v/>
      </c>
      <c r="AB165" s="3" t="str">
        <f t="shared" si="8"/>
        <v>No</v>
      </c>
    </row>
    <row r="166" spans="1:28" x14ac:dyDescent="0.2">
      <c r="A166" s="4" t="s">
        <v>859</v>
      </c>
      <c r="B166" s="4" t="s">
        <v>4986</v>
      </c>
      <c r="C166" s="4">
        <v>83</v>
      </c>
      <c r="D166" s="4">
        <v>388</v>
      </c>
      <c r="E166" s="4">
        <v>350</v>
      </c>
      <c r="F166" s="4">
        <v>365</v>
      </c>
      <c r="G166" s="12">
        <v>0.606355445785284</v>
      </c>
      <c r="H166" s="13">
        <v>0.52134561775810595</v>
      </c>
      <c r="I166" s="3">
        <v>0.28287427262939402</v>
      </c>
      <c r="J166" s="3">
        <v>0.52134561775810595</v>
      </c>
      <c r="K166" s="3">
        <v>0.28287427262939402</v>
      </c>
      <c r="L166" s="3">
        <v>4.4666006138265497E-3</v>
      </c>
      <c r="M166" s="3">
        <v>2.9337540981542098E-3</v>
      </c>
      <c r="N166" s="3">
        <v>240</v>
      </c>
      <c r="O166" s="3" t="s">
        <v>42</v>
      </c>
      <c r="P166" s="3" t="s">
        <v>82</v>
      </c>
      <c r="Q166" s="3" t="s">
        <v>860</v>
      </c>
      <c r="R166" s="3" t="s">
        <v>45</v>
      </c>
      <c r="S166" s="3" t="s">
        <v>861</v>
      </c>
      <c r="T166" s="3" t="s">
        <v>862</v>
      </c>
      <c r="V166" s="3">
        <v>944.04930000000002</v>
      </c>
      <c r="W166" s="3">
        <v>1.8880986</v>
      </c>
      <c r="X166" s="3" t="s">
        <v>863</v>
      </c>
      <c r="Y166" s="15">
        <v>1.1433766806259642E-3</v>
      </c>
      <c r="Z166" s="11" t="str">
        <f t="shared" si="6"/>
        <v/>
      </c>
      <c r="AA166" s="11" t="str">
        <f t="shared" si="7"/>
        <v/>
      </c>
      <c r="AB166" s="3" t="str">
        <f t="shared" si="8"/>
        <v>No</v>
      </c>
    </row>
    <row r="167" spans="1:28" x14ac:dyDescent="0.2">
      <c r="A167" s="4" t="s">
        <v>216</v>
      </c>
      <c r="B167" s="4" t="s">
        <v>4986</v>
      </c>
      <c r="C167" s="4">
        <v>55</v>
      </c>
      <c r="D167" s="4">
        <v>288</v>
      </c>
      <c r="E167" s="4">
        <v>242</v>
      </c>
      <c r="F167" s="4">
        <v>207</v>
      </c>
      <c r="G167" s="12">
        <v>0.60505578478565902</v>
      </c>
      <c r="H167" s="13">
        <v>0.53864546729395302</v>
      </c>
      <c r="I167" s="3">
        <v>0.268696990394514</v>
      </c>
      <c r="J167" s="3">
        <v>0.53864546729395302</v>
      </c>
      <c r="K167" s="3">
        <v>0.268696990394514</v>
      </c>
      <c r="L167" s="3">
        <v>2.9597955874754202E-3</v>
      </c>
      <c r="M167" s="3">
        <v>1.9451706358297701E-3</v>
      </c>
      <c r="N167" s="3">
        <v>226</v>
      </c>
      <c r="O167" s="3" t="s">
        <v>42</v>
      </c>
      <c r="P167" s="3" t="s">
        <v>43</v>
      </c>
      <c r="Q167" s="3" t="s">
        <v>217</v>
      </c>
      <c r="R167" s="3" t="s">
        <v>45</v>
      </c>
      <c r="S167" s="3" t="s">
        <v>218</v>
      </c>
      <c r="T167" s="3" t="s">
        <v>219</v>
      </c>
      <c r="V167" s="3">
        <v>1079.297</v>
      </c>
      <c r="W167" s="3">
        <v>2.1585939999999999</v>
      </c>
      <c r="X167" s="3" t="s">
        <v>220</v>
      </c>
      <c r="Y167" s="14">
        <v>7.5765924619792819E-4</v>
      </c>
      <c r="Z167" s="11" t="str">
        <f t="shared" si="6"/>
        <v/>
      </c>
      <c r="AA167" s="11" t="str">
        <f t="shared" si="7"/>
        <v/>
      </c>
      <c r="AB167" s="3" t="str">
        <f t="shared" si="8"/>
        <v>No</v>
      </c>
    </row>
    <row r="168" spans="1:28" x14ac:dyDescent="0.2">
      <c r="A168" s="4" t="s">
        <v>4641</v>
      </c>
      <c r="B168" s="4" t="s">
        <v>4986</v>
      </c>
      <c r="C168" s="4">
        <v>9</v>
      </c>
      <c r="D168" s="4">
        <v>214</v>
      </c>
      <c r="E168" s="4">
        <v>213</v>
      </c>
      <c r="F168" s="4">
        <v>187</v>
      </c>
      <c r="G168" s="12">
        <v>0.59964889977165803</v>
      </c>
      <c r="H168" s="13">
        <v>0.66223825614762799</v>
      </c>
      <c r="I168" s="3">
        <v>0.178985734556597</v>
      </c>
      <c r="J168" s="3">
        <v>0.66223825614762799</v>
      </c>
      <c r="K168" s="3">
        <v>0.178985734556597</v>
      </c>
      <c r="L168" s="3">
        <v>3.0857241796890499E-3</v>
      </c>
      <c r="M168" s="3">
        <v>2.0360310169563302E-3</v>
      </c>
      <c r="N168" s="3">
        <v>209</v>
      </c>
      <c r="O168" s="3" t="s">
        <v>4604</v>
      </c>
      <c r="P168" s="3" t="s">
        <v>34</v>
      </c>
      <c r="Q168" s="3" t="s">
        <v>4107</v>
      </c>
      <c r="R168" s="3" t="s">
        <v>4608</v>
      </c>
      <c r="S168" s="3" t="s">
        <v>73</v>
      </c>
      <c r="T168" s="3" t="s">
        <v>4108</v>
      </c>
      <c r="V168" s="3">
        <v>1033.1469999999999</v>
      </c>
      <c r="W168" s="3">
        <v>2.0662940000000001</v>
      </c>
      <c r="X168" s="3" t="s">
        <v>4109</v>
      </c>
      <c r="Y168" s="14">
        <v>1.2398060392329735E-4</v>
      </c>
      <c r="Z168" s="11" t="str">
        <f t="shared" si="6"/>
        <v/>
      </c>
      <c r="AA168" s="11" t="str">
        <f t="shared" si="7"/>
        <v/>
      </c>
      <c r="AB168" s="3" t="str">
        <f t="shared" si="8"/>
        <v>No</v>
      </c>
    </row>
    <row r="169" spans="1:28" x14ac:dyDescent="0.2">
      <c r="A169" s="4" t="s">
        <v>467</v>
      </c>
      <c r="B169" s="4" t="s">
        <v>4986</v>
      </c>
      <c r="C169" s="4">
        <v>50</v>
      </c>
      <c r="D169" s="4">
        <v>248</v>
      </c>
      <c r="E169" s="4">
        <v>218</v>
      </c>
      <c r="F169" s="4">
        <v>204</v>
      </c>
      <c r="G169" s="12">
        <v>0.59953183436766799</v>
      </c>
      <c r="H169" s="13">
        <v>0.543025958991874</v>
      </c>
      <c r="I169" s="3">
        <v>0.26517940875838503</v>
      </c>
      <c r="J169" s="3">
        <v>0.543025958991874</v>
      </c>
      <c r="K169" s="3">
        <v>0.26517940875838503</v>
      </c>
      <c r="L169" s="3">
        <v>2.6907232613412901E-3</v>
      </c>
      <c r="M169" s="3">
        <v>1.77535706998619E-3</v>
      </c>
      <c r="N169" s="3">
        <v>113</v>
      </c>
      <c r="O169" s="3" t="s">
        <v>42</v>
      </c>
      <c r="P169" s="3" t="s">
        <v>43</v>
      </c>
      <c r="Q169" s="3" t="s">
        <v>468</v>
      </c>
      <c r="R169" s="3" t="s">
        <v>65</v>
      </c>
      <c r="S169" s="3" t="s">
        <v>469</v>
      </c>
      <c r="T169" s="3" t="s">
        <v>470</v>
      </c>
      <c r="V169" s="3">
        <v>969.99879999999996</v>
      </c>
      <c r="W169" s="3">
        <v>1.9399976000000001</v>
      </c>
      <c r="X169" s="3" t="s">
        <v>471</v>
      </c>
      <c r="Y169" s="14">
        <v>6.8878113290720745E-4</v>
      </c>
      <c r="Z169" s="11" t="str">
        <f t="shared" si="6"/>
        <v/>
      </c>
      <c r="AA169" s="11" t="str">
        <f t="shared" si="7"/>
        <v/>
      </c>
      <c r="AB169" s="3" t="str">
        <f t="shared" si="8"/>
        <v>No</v>
      </c>
    </row>
    <row r="170" spans="1:28" x14ac:dyDescent="0.2">
      <c r="A170" s="4" t="s">
        <v>4858</v>
      </c>
      <c r="B170" s="4" t="s">
        <v>4986</v>
      </c>
      <c r="C170" s="4">
        <v>7</v>
      </c>
      <c r="D170" s="4">
        <v>190</v>
      </c>
      <c r="E170" s="4">
        <v>161</v>
      </c>
      <c r="F170" s="4">
        <v>131</v>
      </c>
      <c r="G170" s="12">
        <v>0.59728212389942303</v>
      </c>
      <c r="H170" s="13">
        <v>0.69840831011835702</v>
      </c>
      <c r="I170" s="3">
        <v>0.15589060175226499</v>
      </c>
      <c r="J170" s="3">
        <v>0.69840831011835702</v>
      </c>
      <c r="K170" s="3">
        <v>0.15589060175226499</v>
      </c>
      <c r="L170" s="3">
        <v>2.4000076953136999E-3</v>
      </c>
      <c r="M170" s="3">
        <v>1.5853805641222901E-3</v>
      </c>
      <c r="N170" s="3">
        <v>140</v>
      </c>
      <c r="O170" s="3" t="s">
        <v>4604</v>
      </c>
      <c r="P170" s="3" t="s">
        <v>227</v>
      </c>
      <c r="Q170" s="3" t="s">
        <v>263</v>
      </c>
      <c r="R170" s="3" t="s">
        <v>4605</v>
      </c>
      <c r="S170" s="3" t="s">
        <v>435</v>
      </c>
      <c r="T170" s="3" t="s">
        <v>265</v>
      </c>
      <c r="V170" s="3">
        <v>1137.3699999999999</v>
      </c>
      <c r="W170" s="3">
        <v>2.27474</v>
      </c>
      <c r="X170" s="3" t="s">
        <v>266</v>
      </c>
      <c r="Y170" s="14">
        <v>9.6429358607009032E-5</v>
      </c>
      <c r="Z170" s="11" t="str">
        <f t="shared" si="6"/>
        <v/>
      </c>
      <c r="AA170" s="11" t="str">
        <f t="shared" si="7"/>
        <v/>
      </c>
      <c r="AB170" s="3" t="str">
        <f t="shared" si="8"/>
        <v>No</v>
      </c>
    </row>
    <row r="171" spans="1:28" x14ac:dyDescent="0.2">
      <c r="A171" s="4" t="s">
        <v>322</v>
      </c>
      <c r="B171" s="4" t="s">
        <v>4986</v>
      </c>
      <c r="C171" s="4">
        <v>60</v>
      </c>
      <c r="D171" s="4">
        <v>329</v>
      </c>
      <c r="E171" s="4">
        <v>260</v>
      </c>
      <c r="F171" s="4">
        <v>223</v>
      </c>
      <c r="G171" s="12">
        <v>0.59401767568630004</v>
      </c>
      <c r="H171" s="13">
        <v>0.543025958991874</v>
      </c>
      <c r="I171" s="3">
        <v>0.26517940875838503</v>
      </c>
      <c r="J171" s="3">
        <v>0.543025958991874</v>
      </c>
      <c r="K171" s="3">
        <v>0.26517940875838503</v>
      </c>
      <c r="L171" s="3">
        <v>3.2288679136095498E-3</v>
      </c>
      <c r="M171" s="3">
        <v>2.1382119732815601E-3</v>
      </c>
      <c r="N171" s="3">
        <v>196</v>
      </c>
      <c r="O171" s="3" t="s">
        <v>42</v>
      </c>
      <c r="P171" s="3" t="s">
        <v>43</v>
      </c>
      <c r="Q171" s="3" t="s">
        <v>323</v>
      </c>
      <c r="R171" s="3" t="s">
        <v>45</v>
      </c>
      <c r="S171" s="3" t="s">
        <v>324</v>
      </c>
      <c r="T171" s="3" t="s">
        <v>325</v>
      </c>
      <c r="V171" s="3">
        <v>1333.5450000000001</v>
      </c>
      <c r="W171" s="3">
        <v>2.66709</v>
      </c>
      <c r="X171" s="3" t="s">
        <v>326</v>
      </c>
      <c r="Y171" s="14">
        <v>8.2653735948864894E-4</v>
      </c>
      <c r="Z171" s="11" t="str">
        <f t="shared" si="6"/>
        <v/>
      </c>
      <c r="AA171" s="11" t="str">
        <f t="shared" si="7"/>
        <v/>
      </c>
      <c r="AB171" s="3" t="str">
        <f t="shared" si="8"/>
        <v>No</v>
      </c>
    </row>
    <row r="172" spans="1:28" x14ac:dyDescent="0.2">
      <c r="A172" s="4" t="s">
        <v>4680</v>
      </c>
      <c r="B172" s="4" t="s">
        <v>4986</v>
      </c>
      <c r="C172" s="4">
        <v>7</v>
      </c>
      <c r="D172" s="4">
        <v>186</v>
      </c>
      <c r="E172" s="4">
        <v>165</v>
      </c>
      <c r="F172" s="4">
        <v>133</v>
      </c>
      <c r="G172" s="12">
        <v>0.58922370779395905</v>
      </c>
      <c r="H172" s="13">
        <v>0.707266607396554</v>
      </c>
      <c r="I172" s="3">
        <v>0.150416846039932</v>
      </c>
      <c r="J172" s="3">
        <v>0.707266607396554</v>
      </c>
      <c r="K172" s="3">
        <v>0.150416846039932</v>
      </c>
      <c r="L172" s="3">
        <v>2.4000076953136999E-3</v>
      </c>
      <c r="M172" s="3">
        <v>1.59440889060609E-3</v>
      </c>
      <c r="N172" s="3">
        <v>272</v>
      </c>
      <c r="O172" s="3" t="s">
        <v>4604</v>
      </c>
      <c r="P172" s="3" t="s">
        <v>43</v>
      </c>
      <c r="Q172" s="3" t="s">
        <v>4588</v>
      </c>
      <c r="R172" s="3" t="s">
        <v>4608</v>
      </c>
      <c r="S172" s="3" t="s">
        <v>1367</v>
      </c>
      <c r="T172" s="3" t="s">
        <v>4589</v>
      </c>
      <c r="V172" s="3">
        <v>1017.101</v>
      </c>
      <c r="W172" s="3">
        <v>2.0342020000000001</v>
      </c>
      <c r="X172" s="3" t="s">
        <v>4590</v>
      </c>
      <c r="Y172" s="14">
        <v>9.6429358607009032E-5</v>
      </c>
      <c r="Z172" s="11" t="str">
        <f t="shared" si="6"/>
        <v/>
      </c>
      <c r="AA172" s="11" t="str">
        <f t="shared" si="7"/>
        <v/>
      </c>
      <c r="AB172" s="3" t="str">
        <f t="shared" si="8"/>
        <v>No</v>
      </c>
    </row>
    <row r="173" spans="1:28" x14ac:dyDescent="0.2">
      <c r="A173" s="4" t="s">
        <v>4863</v>
      </c>
      <c r="B173" s="4" t="s">
        <v>4986</v>
      </c>
      <c r="C173" s="4">
        <v>7</v>
      </c>
      <c r="D173" s="4">
        <v>165</v>
      </c>
      <c r="E173" s="4">
        <v>169</v>
      </c>
      <c r="F173" s="4">
        <v>147</v>
      </c>
      <c r="G173" s="12">
        <v>0.58812063883114396</v>
      </c>
      <c r="H173" s="13">
        <v>0.68982430559010899</v>
      </c>
      <c r="I173" s="3">
        <v>0.161261507565471</v>
      </c>
      <c r="J173" s="3">
        <v>0.68982430559010899</v>
      </c>
      <c r="K173" s="3">
        <v>0.161261507565471</v>
      </c>
      <c r="L173" s="3">
        <v>2.4000076953136999E-3</v>
      </c>
      <c r="M173" s="3">
        <v>1.5962998974107601E-3</v>
      </c>
      <c r="N173" s="3">
        <v>224</v>
      </c>
      <c r="O173" s="3" t="s">
        <v>4604</v>
      </c>
      <c r="P173" s="3" t="s">
        <v>43</v>
      </c>
      <c r="Q173" s="3" t="s">
        <v>756</v>
      </c>
      <c r="R173" s="3" t="s">
        <v>4608</v>
      </c>
      <c r="S173" s="3" t="s">
        <v>598</v>
      </c>
      <c r="T173" s="3" t="s">
        <v>757</v>
      </c>
      <c r="V173" s="3">
        <v>991.21810000000005</v>
      </c>
      <c r="W173" s="3">
        <v>1.9824362</v>
      </c>
      <c r="X173" s="3" t="s">
        <v>758</v>
      </c>
      <c r="Y173" s="14">
        <v>9.6429358607009032E-5</v>
      </c>
      <c r="Z173" s="11" t="str">
        <f t="shared" si="6"/>
        <v/>
      </c>
      <c r="AA173" s="11" t="str">
        <f t="shared" si="7"/>
        <v/>
      </c>
      <c r="AB173" s="3" t="str">
        <f t="shared" si="8"/>
        <v>No</v>
      </c>
    </row>
    <row r="174" spans="1:28" x14ac:dyDescent="0.2">
      <c r="A174" s="4" t="s">
        <v>272</v>
      </c>
      <c r="B174" s="4" t="s">
        <v>4986</v>
      </c>
      <c r="C174" s="4">
        <v>62</v>
      </c>
      <c r="D174" s="4">
        <v>293</v>
      </c>
      <c r="E174" s="4">
        <v>292</v>
      </c>
      <c r="F174" s="4">
        <v>251</v>
      </c>
      <c r="G174" s="12">
        <v>0.58709300028398204</v>
      </c>
      <c r="H174" s="13">
        <v>0.54713528430687097</v>
      </c>
      <c r="I174" s="3">
        <v>0.26190527702356903</v>
      </c>
      <c r="J174" s="3">
        <v>0.54713528430687097</v>
      </c>
      <c r="K174" s="3">
        <v>0.26190527702356903</v>
      </c>
      <c r="L174" s="3">
        <v>3.3364968440632E-3</v>
      </c>
      <c r="M174" s="3">
        <v>2.2207983618504098E-3</v>
      </c>
      <c r="N174" s="3">
        <v>194</v>
      </c>
      <c r="O174" s="3" t="s">
        <v>42</v>
      </c>
      <c r="P174" s="3" t="s">
        <v>43</v>
      </c>
      <c r="Q174" s="3" t="s">
        <v>273</v>
      </c>
      <c r="R174" s="3" t="s">
        <v>45</v>
      </c>
      <c r="S174" s="3" t="s">
        <v>274</v>
      </c>
      <c r="T174" s="3" t="s">
        <v>275</v>
      </c>
      <c r="V174" s="3">
        <v>1293.556</v>
      </c>
      <c r="W174" s="3">
        <v>2.5871119999999999</v>
      </c>
      <c r="X174" s="3" t="s">
        <v>276</v>
      </c>
      <c r="Y174" s="14">
        <v>8.5408860480493717E-4</v>
      </c>
      <c r="Z174" s="11" t="str">
        <f t="shared" si="6"/>
        <v/>
      </c>
      <c r="AA174" s="11" t="str">
        <f t="shared" si="7"/>
        <v/>
      </c>
      <c r="AB174" s="3" t="str">
        <f t="shared" si="8"/>
        <v>No</v>
      </c>
    </row>
    <row r="175" spans="1:28" x14ac:dyDescent="0.2">
      <c r="A175" s="4" t="s">
        <v>4721</v>
      </c>
      <c r="B175" s="4" t="s">
        <v>4986</v>
      </c>
      <c r="C175" s="4">
        <v>8</v>
      </c>
      <c r="D175" s="4">
        <v>210</v>
      </c>
      <c r="E175" s="4">
        <v>175</v>
      </c>
      <c r="F175" s="4">
        <v>168</v>
      </c>
      <c r="G175" s="12">
        <v>0.58662927610653004</v>
      </c>
      <c r="H175" s="13">
        <v>0.68645137274091395</v>
      </c>
      <c r="I175" s="3">
        <v>0.16339022215377799</v>
      </c>
      <c r="J175" s="3">
        <v>0.68645137274091395</v>
      </c>
      <c r="K175" s="3">
        <v>0.16339022215377799</v>
      </c>
      <c r="L175" s="3">
        <v>2.7428659375013701E-3</v>
      </c>
      <c r="M175" s="3">
        <v>1.82581236831226E-3</v>
      </c>
      <c r="N175" s="3">
        <v>139</v>
      </c>
      <c r="O175" s="3" t="s">
        <v>4604</v>
      </c>
      <c r="P175" s="3" t="s">
        <v>43</v>
      </c>
      <c r="Q175" s="3" t="s">
        <v>1772</v>
      </c>
      <c r="R175" s="3" t="s">
        <v>4605</v>
      </c>
      <c r="S175" s="3" t="s">
        <v>1396</v>
      </c>
      <c r="T175" s="3" t="s">
        <v>1773</v>
      </c>
      <c r="V175" s="3">
        <v>1101.2650000000001</v>
      </c>
      <c r="W175" s="3">
        <v>2.2025299999999999</v>
      </c>
      <c r="X175" s="3" t="s">
        <v>1774</v>
      </c>
      <c r="Y175" s="14">
        <v>1.1020498126515319E-4</v>
      </c>
      <c r="Z175" s="11" t="str">
        <f t="shared" si="6"/>
        <v/>
      </c>
      <c r="AA175" s="11" t="str">
        <f t="shared" si="7"/>
        <v/>
      </c>
      <c r="AB175" s="3" t="str">
        <f t="shared" si="8"/>
        <v>No</v>
      </c>
    </row>
    <row r="176" spans="1:28" x14ac:dyDescent="0.2">
      <c r="A176" s="4" t="s">
        <v>1538</v>
      </c>
      <c r="B176" s="4" t="s">
        <v>4986</v>
      </c>
      <c r="C176" s="4">
        <v>47</v>
      </c>
      <c r="D176" s="4">
        <v>239</v>
      </c>
      <c r="E176" s="4">
        <v>209</v>
      </c>
      <c r="F176" s="4">
        <v>189</v>
      </c>
      <c r="G176" s="12">
        <v>0.58458437436747801</v>
      </c>
      <c r="H176" s="13">
        <v>0.56917838015486999</v>
      </c>
      <c r="I176" s="3">
        <v>0.24475160464847301</v>
      </c>
      <c r="J176" s="3">
        <v>0.56917838015486999</v>
      </c>
      <c r="K176" s="3">
        <v>0.24475160464847301</v>
      </c>
      <c r="L176" s="3">
        <v>2.5292798656608101E-3</v>
      </c>
      <c r="M176" s="3">
        <v>1.68612284886867E-3</v>
      </c>
      <c r="N176" s="3">
        <v>42</v>
      </c>
      <c r="O176" s="3" t="s">
        <v>42</v>
      </c>
      <c r="P176" s="3" t="s">
        <v>34</v>
      </c>
      <c r="Q176" s="3" t="s">
        <v>1389</v>
      </c>
      <c r="R176" s="3" t="s">
        <v>65</v>
      </c>
      <c r="S176" s="3" t="s">
        <v>198</v>
      </c>
      <c r="T176" s="3" t="s">
        <v>1391</v>
      </c>
      <c r="V176" s="3">
        <v>1102.25</v>
      </c>
      <c r="W176" s="3">
        <v>2.2044999999999999</v>
      </c>
      <c r="X176" s="3" t="s">
        <v>1392</v>
      </c>
      <c r="Y176" s="14">
        <v>6.4745426493277494E-4</v>
      </c>
      <c r="Z176" s="11" t="str">
        <f t="shared" si="6"/>
        <v/>
      </c>
      <c r="AA176" s="11" t="str">
        <f t="shared" si="7"/>
        <v/>
      </c>
      <c r="AB176" s="3" t="str">
        <f t="shared" si="8"/>
        <v>No</v>
      </c>
    </row>
    <row r="177" spans="1:28" x14ac:dyDescent="0.2">
      <c r="A177" s="4" t="s">
        <v>4632</v>
      </c>
      <c r="B177" s="4" t="s">
        <v>4986</v>
      </c>
      <c r="C177" s="4">
        <v>9</v>
      </c>
      <c r="D177" s="4">
        <v>251</v>
      </c>
      <c r="E177" s="4">
        <v>173</v>
      </c>
      <c r="F177" s="4">
        <v>201</v>
      </c>
      <c r="G177" s="12">
        <v>0.58284591051275703</v>
      </c>
      <c r="H177" s="13">
        <v>0.66223825614762799</v>
      </c>
      <c r="I177" s="3">
        <v>0.178985734556597</v>
      </c>
      <c r="J177" s="3">
        <v>0.66223825614762799</v>
      </c>
      <c r="K177" s="3">
        <v>0.178985734556597</v>
      </c>
      <c r="L177" s="3">
        <v>3.0857241796890499E-3</v>
      </c>
      <c r="M177" s="3">
        <v>2.0593579941782202E-3</v>
      </c>
      <c r="N177" s="3">
        <v>197</v>
      </c>
      <c r="O177" s="3" t="s">
        <v>4604</v>
      </c>
      <c r="P177" s="3" t="s">
        <v>43</v>
      </c>
      <c r="Q177" s="3" t="s">
        <v>870</v>
      </c>
      <c r="R177" s="3" t="s">
        <v>4608</v>
      </c>
      <c r="S177" s="3" t="s">
        <v>249</v>
      </c>
      <c r="T177" s="3" t="s">
        <v>871</v>
      </c>
      <c r="V177" s="3">
        <v>905.96079999999995</v>
      </c>
      <c r="W177" s="3">
        <v>1.8119216</v>
      </c>
      <c r="X177" s="3" t="s">
        <v>872</v>
      </c>
      <c r="Y177" s="14">
        <v>1.2398060392329735E-4</v>
      </c>
      <c r="Z177" s="11" t="str">
        <f t="shared" si="6"/>
        <v/>
      </c>
      <c r="AA177" s="11" t="str">
        <f t="shared" si="7"/>
        <v/>
      </c>
      <c r="AB177" s="3" t="str">
        <f t="shared" si="8"/>
        <v>No</v>
      </c>
    </row>
    <row r="178" spans="1:28" x14ac:dyDescent="0.2">
      <c r="A178" s="4" t="s">
        <v>4670</v>
      </c>
      <c r="B178" s="4" t="s">
        <v>4986</v>
      </c>
      <c r="C178" s="4">
        <v>10</v>
      </c>
      <c r="D178" s="4">
        <v>265</v>
      </c>
      <c r="E178" s="4">
        <v>210</v>
      </c>
      <c r="F178" s="4">
        <v>221</v>
      </c>
      <c r="G178" s="12">
        <v>0.57599749412676005</v>
      </c>
      <c r="H178" s="13">
        <v>0.66223825614762799</v>
      </c>
      <c r="I178" s="3">
        <v>0.178985734556597</v>
      </c>
      <c r="J178" s="3">
        <v>0.66223825614762799</v>
      </c>
      <c r="K178" s="3">
        <v>0.178985734556597</v>
      </c>
      <c r="L178" s="3">
        <v>3.4285824218767201E-3</v>
      </c>
      <c r="M178" s="3">
        <v>2.2993917107868899E-3</v>
      </c>
      <c r="N178" s="3">
        <v>232</v>
      </c>
      <c r="O178" s="3" t="s">
        <v>4604</v>
      </c>
      <c r="P178" s="3" t="s">
        <v>43</v>
      </c>
      <c r="Q178" s="3" t="s">
        <v>1598</v>
      </c>
      <c r="R178" s="3" t="s">
        <v>4608</v>
      </c>
      <c r="S178" s="3" t="s">
        <v>650</v>
      </c>
      <c r="T178" s="3" t="s">
        <v>1599</v>
      </c>
      <c r="V178" s="3">
        <v>971.16309999999999</v>
      </c>
      <c r="W178" s="3">
        <v>1.9423261999999999</v>
      </c>
      <c r="X178" s="3" t="s">
        <v>1600</v>
      </c>
      <c r="Y178" s="14">
        <v>1.3775622658144149E-4</v>
      </c>
      <c r="Z178" s="11" t="str">
        <f t="shared" si="6"/>
        <v/>
      </c>
      <c r="AA178" s="11" t="str">
        <f t="shared" si="7"/>
        <v/>
      </c>
      <c r="AB178" s="3" t="str">
        <f t="shared" si="8"/>
        <v>No</v>
      </c>
    </row>
    <row r="179" spans="1:28" x14ac:dyDescent="0.2">
      <c r="A179" s="4" t="s">
        <v>759</v>
      </c>
      <c r="B179" s="4" t="s">
        <v>4986</v>
      </c>
      <c r="C179" s="4">
        <v>43</v>
      </c>
      <c r="D179" s="4">
        <v>210</v>
      </c>
      <c r="E179" s="4">
        <v>187</v>
      </c>
      <c r="F179" s="4">
        <v>189</v>
      </c>
      <c r="G179" s="12">
        <v>0.57177381905435598</v>
      </c>
      <c r="H179" s="13">
        <v>0.57536012523131796</v>
      </c>
      <c r="I179" s="3">
        <v>0.24006023975551899</v>
      </c>
      <c r="J179" s="3">
        <v>0.57536012523131796</v>
      </c>
      <c r="K179" s="3">
        <v>0.24006023975551899</v>
      </c>
      <c r="L179" s="3">
        <v>2.3140220047535099E-3</v>
      </c>
      <c r="M179" s="3">
        <v>1.55661566644277E-3</v>
      </c>
      <c r="N179" s="3">
        <v>338</v>
      </c>
      <c r="O179" s="3" t="s">
        <v>42</v>
      </c>
      <c r="P179" s="3" t="s">
        <v>43</v>
      </c>
      <c r="Q179" s="3" t="s">
        <v>760</v>
      </c>
      <c r="R179" s="3" t="s">
        <v>45</v>
      </c>
      <c r="S179" s="3" t="s">
        <v>761</v>
      </c>
      <c r="T179" s="3" t="s">
        <v>762</v>
      </c>
      <c r="V179" s="3">
        <v>1126.279</v>
      </c>
      <c r="W179" s="3">
        <v>2.2525580000000001</v>
      </c>
      <c r="X179" s="3" t="s">
        <v>763</v>
      </c>
      <c r="Y179" s="14">
        <v>5.9235177430019836E-4</v>
      </c>
      <c r="Z179" s="11" t="str">
        <f t="shared" si="6"/>
        <v/>
      </c>
      <c r="AA179" s="11" t="str">
        <f t="shared" si="7"/>
        <v/>
      </c>
      <c r="AB179" s="3" t="str">
        <f t="shared" si="8"/>
        <v>No</v>
      </c>
    </row>
    <row r="180" spans="1:28" x14ac:dyDescent="0.2">
      <c r="A180" s="4" t="s">
        <v>462</v>
      </c>
      <c r="B180" s="4" t="s">
        <v>4986</v>
      </c>
      <c r="C180" s="4">
        <v>40</v>
      </c>
      <c r="D180" s="4">
        <v>215</v>
      </c>
      <c r="E180" s="4">
        <v>164</v>
      </c>
      <c r="F180" s="4">
        <v>170</v>
      </c>
      <c r="G180" s="12">
        <v>0.568642969288913</v>
      </c>
      <c r="H180" s="13">
        <v>0.58882516492911097</v>
      </c>
      <c r="I180" s="3">
        <v>0.230013637603458</v>
      </c>
      <c r="J180" s="3">
        <v>0.58882516492911097</v>
      </c>
      <c r="K180" s="3">
        <v>0.230013637603458</v>
      </c>
      <c r="L180" s="3">
        <v>2.1525786090730299E-3</v>
      </c>
      <c r="M180" s="3">
        <v>1.4507728384765099E-3</v>
      </c>
      <c r="N180" s="3">
        <v>281</v>
      </c>
      <c r="O180" s="3" t="s">
        <v>42</v>
      </c>
      <c r="P180" s="3" t="s">
        <v>82</v>
      </c>
      <c r="Q180" s="3" t="s">
        <v>463</v>
      </c>
      <c r="R180" s="3" t="s">
        <v>45</v>
      </c>
      <c r="S180" s="3" t="s">
        <v>464</v>
      </c>
      <c r="T180" s="3" t="s">
        <v>465</v>
      </c>
      <c r="V180" s="3">
        <v>1003.115</v>
      </c>
      <c r="W180" s="3">
        <v>2.00623</v>
      </c>
      <c r="X180" s="3" t="s">
        <v>466</v>
      </c>
      <c r="Y180" s="14">
        <v>5.5102490632576596E-4</v>
      </c>
      <c r="Z180" s="11" t="str">
        <f t="shared" si="6"/>
        <v/>
      </c>
      <c r="AA180" s="11" t="str">
        <f t="shared" si="7"/>
        <v/>
      </c>
      <c r="AB180" s="3" t="str">
        <f t="shared" si="8"/>
        <v>No</v>
      </c>
    </row>
    <row r="181" spans="1:28" x14ac:dyDescent="0.2">
      <c r="A181" s="4" t="s">
        <v>1090</v>
      </c>
      <c r="B181" s="4" t="s">
        <v>4986</v>
      </c>
      <c r="C181" s="4">
        <v>50</v>
      </c>
      <c r="D181" s="4">
        <v>245</v>
      </c>
      <c r="E181" s="4">
        <v>217</v>
      </c>
      <c r="F181" s="4">
        <v>228</v>
      </c>
      <c r="G181" s="12">
        <v>0.55257536250609396</v>
      </c>
      <c r="H181" s="13">
        <v>0.59314986474216502</v>
      </c>
      <c r="I181" s="3">
        <v>0.22683556429569199</v>
      </c>
      <c r="J181" s="3">
        <v>0.59314986474216502</v>
      </c>
      <c r="K181" s="3">
        <v>0.22683556429569199</v>
      </c>
      <c r="L181" s="3">
        <v>2.6907232613412901E-3</v>
      </c>
      <c r="M181" s="3">
        <v>1.8343832275856699E-3</v>
      </c>
      <c r="N181" s="3">
        <v>55</v>
      </c>
      <c r="O181" s="3" t="s">
        <v>42</v>
      </c>
      <c r="P181" s="3" t="s">
        <v>34</v>
      </c>
      <c r="Q181" s="3" t="s">
        <v>1091</v>
      </c>
      <c r="R181" s="3" t="s">
        <v>65</v>
      </c>
      <c r="S181" s="3" t="s">
        <v>1092</v>
      </c>
      <c r="T181" s="3" t="s">
        <v>1093</v>
      </c>
      <c r="V181" s="3">
        <v>1083.222</v>
      </c>
      <c r="W181" s="3">
        <v>2.1664439999999998</v>
      </c>
      <c r="X181" s="3" t="s">
        <v>1094</v>
      </c>
      <c r="Y181" s="14">
        <v>6.8878113290720745E-4</v>
      </c>
      <c r="Z181" s="11" t="str">
        <f t="shared" si="6"/>
        <v/>
      </c>
      <c r="AA181" s="11" t="str">
        <f t="shared" si="7"/>
        <v/>
      </c>
      <c r="AB181" s="3" t="str">
        <f t="shared" si="8"/>
        <v>No</v>
      </c>
    </row>
    <row r="182" spans="1:28" x14ac:dyDescent="0.2">
      <c r="A182" s="4" t="s">
        <v>4671</v>
      </c>
      <c r="B182" s="4" t="s">
        <v>4986</v>
      </c>
      <c r="C182" s="4">
        <v>7</v>
      </c>
      <c r="D182" s="4">
        <v>182</v>
      </c>
      <c r="E182" s="4">
        <v>165</v>
      </c>
      <c r="F182" s="4">
        <v>148</v>
      </c>
      <c r="G182" s="12">
        <v>0.55188752428633203</v>
      </c>
      <c r="H182" s="13">
        <v>0.72327850781157899</v>
      </c>
      <c r="I182" s="3">
        <v>0.140694439752203</v>
      </c>
      <c r="J182" s="3">
        <v>0.72327850781157899</v>
      </c>
      <c r="K182" s="3">
        <v>0.140694439752203</v>
      </c>
      <c r="L182" s="3">
        <v>2.4000076953136999E-3</v>
      </c>
      <c r="M182" s="3">
        <v>1.63660044783044E-3</v>
      </c>
      <c r="N182" s="3">
        <v>176</v>
      </c>
      <c r="O182" s="3" t="s">
        <v>4604</v>
      </c>
      <c r="P182" s="3" t="s">
        <v>43</v>
      </c>
      <c r="Q182" s="3" t="s">
        <v>891</v>
      </c>
      <c r="R182" s="3" t="s">
        <v>4605</v>
      </c>
      <c r="S182" s="3" t="s">
        <v>349</v>
      </c>
      <c r="T182" s="3" t="s">
        <v>892</v>
      </c>
      <c r="V182" s="3">
        <v>1268.4069999999999</v>
      </c>
      <c r="W182" s="3">
        <v>2.5368140000000001</v>
      </c>
      <c r="X182" s="3" t="s">
        <v>893</v>
      </c>
      <c r="Y182" s="14">
        <v>9.6429358607009032E-5</v>
      </c>
      <c r="Z182" s="11" t="str">
        <f t="shared" si="6"/>
        <v/>
      </c>
      <c r="AA182" s="11" t="str">
        <f t="shared" si="7"/>
        <v/>
      </c>
      <c r="AB182" s="3" t="str">
        <f t="shared" si="8"/>
        <v>No</v>
      </c>
    </row>
    <row r="183" spans="1:28" x14ac:dyDescent="0.2">
      <c r="A183" s="4" t="s">
        <v>332</v>
      </c>
      <c r="B183" s="4" t="s">
        <v>4986</v>
      </c>
      <c r="C183" s="4">
        <v>51</v>
      </c>
      <c r="D183" s="4">
        <v>275</v>
      </c>
      <c r="E183" s="4">
        <v>221</v>
      </c>
      <c r="F183" s="4">
        <v>216</v>
      </c>
      <c r="G183" s="12">
        <v>0.54358868807313299</v>
      </c>
      <c r="H183" s="13">
        <v>0.595761200985648</v>
      </c>
      <c r="I183" s="3">
        <v>0.22492778367638</v>
      </c>
      <c r="J183" s="3">
        <v>0.595761200985648</v>
      </c>
      <c r="K183" s="3">
        <v>0.22492778367638</v>
      </c>
      <c r="L183" s="3">
        <v>2.7445377265681199E-3</v>
      </c>
      <c r="M183" s="3">
        <v>1.8823596105398601E-3</v>
      </c>
      <c r="N183" s="3">
        <v>300</v>
      </c>
      <c r="O183" s="3" t="s">
        <v>42</v>
      </c>
      <c r="P183" s="3" t="s">
        <v>34</v>
      </c>
      <c r="Q183" s="3" t="s">
        <v>333</v>
      </c>
      <c r="R183" s="3" t="s">
        <v>45</v>
      </c>
      <c r="S183" s="3" t="s">
        <v>334</v>
      </c>
      <c r="T183" s="3" t="s">
        <v>335</v>
      </c>
      <c r="V183" s="3">
        <v>1273.4929999999999</v>
      </c>
      <c r="W183" s="3">
        <v>2.546986</v>
      </c>
      <c r="X183" s="3" t="s">
        <v>336</v>
      </c>
      <c r="Y183" s="14">
        <v>7.0255675556535151E-4</v>
      </c>
      <c r="Z183" s="11" t="str">
        <f t="shared" si="6"/>
        <v/>
      </c>
      <c r="AA183" s="11" t="str">
        <f t="shared" si="7"/>
        <v/>
      </c>
      <c r="AB183" s="3" t="str">
        <f t="shared" si="8"/>
        <v>No</v>
      </c>
    </row>
    <row r="184" spans="1:28" x14ac:dyDescent="0.2">
      <c r="A184" s="4" t="s">
        <v>303</v>
      </c>
      <c r="B184" s="4" t="s">
        <v>4986</v>
      </c>
      <c r="C184" s="4">
        <v>62</v>
      </c>
      <c r="D184" s="4">
        <v>317</v>
      </c>
      <c r="E184" s="4">
        <v>289</v>
      </c>
      <c r="F184" s="4">
        <v>259</v>
      </c>
      <c r="G184" s="12">
        <v>0.54105409004637595</v>
      </c>
      <c r="H184" s="13">
        <v>0.59314986474216502</v>
      </c>
      <c r="I184" s="3">
        <v>0.22683556429569199</v>
      </c>
      <c r="J184" s="3">
        <v>0.59314986474216502</v>
      </c>
      <c r="K184" s="3">
        <v>0.22683556429569199</v>
      </c>
      <c r="L184" s="3">
        <v>3.3364968440632E-3</v>
      </c>
      <c r="M184" s="3">
        <v>2.2926855422243401E-3</v>
      </c>
      <c r="N184" s="3">
        <v>81</v>
      </c>
      <c r="O184" s="3" t="s">
        <v>42</v>
      </c>
      <c r="P184" s="3" t="s">
        <v>43</v>
      </c>
      <c r="Q184" s="3" t="s">
        <v>304</v>
      </c>
      <c r="R184" s="3" t="s">
        <v>65</v>
      </c>
      <c r="S184" s="3" t="s">
        <v>305</v>
      </c>
      <c r="T184" s="3" t="s">
        <v>306</v>
      </c>
      <c r="V184" s="3">
        <v>1144.404</v>
      </c>
      <c r="W184" s="3">
        <v>2.288808</v>
      </c>
      <c r="X184" s="3" t="s">
        <v>307</v>
      </c>
      <c r="Y184" s="14">
        <v>8.5408860480493717E-4</v>
      </c>
      <c r="Z184" s="11" t="str">
        <f t="shared" si="6"/>
        <v/>
      </c>
      <c r="AA184" s="11" t="str">
        <f t="shared" si="7"/>
        <v/>
      </c>
      <c r="AB184" s="3" t="str">
        <f t="shared" si="8"/>
        <v>No</v>
      </c>
    </row>
    <row r="185" spans="1:28" x14ac:dyDescent="0.2">
      <c r="A185" s="4" t="s">
        <v>4689</v>
      </c>
      <c r="B185" s="4" t="s">
        <v>4986</v>
      </c>
      <c r="C185" s="4">
        <v>8</v>
      </c>
      <c r="D185" s="4">
        <v>214</v>
      </c>
      <c r="E185" s="4">
        <v>192</v>
      </c>
      <c r="F185" s="4">
        <v>167</v>
      </c>
      <c r="G185" s="12">
        <v>0.53516948304582301</v>
      </c>
      <c r="H185" s="13">
        <v>0.72327850781157899</v>
      </c>
      <c r="I185" s="3">
        <v>0.140694439752203</v>
      </c>
      <c r="J185" s="3">
        <v>0.72327850781157899</v>
      </c>
      <c r="K185" s="3">
        <v>0.140694439752203</v>
      </c>
      <c r="L185" s="3">
        <v>2.7428659375013701E-3</v>
      </c>
      <c r="M185" s="3">
        <v>1.89217972920138E-3</v>
      </c>
      <c r="N185" s="3">
        <v>173</v>
      </c>
      <c r="O185" s="3" t="s">
        <v>4604</v>
      </c>
      <c r="P185" s="3" t="s">
        <v>34</v>
      </c>
      <c r="Q185" s="3" t="s">
        <v>174</v>
      </c>
      <c r="R185" s="3" t="s">
        <v>4605</v>
      </c>
      <c r="S185" s="3" t="s">
        <v>1648</v>
      </c>
      <c r="T185" s="3" t="s">
        <v>176</v>
      </c>
      <c r="V185" s="3">
        <v>1182.4259999999999</v>
      </c>
      <c r="W185" s="3">
        <v>2.364852</v>
      </c>
      <c r="X185" s="3" t="s">
        <v>177</v>
      </c>
      <c r="Y185" s="14">
        <v>1.1020498126515319E-4</v>
      </c>
      <c r="Z185" s="11" t="str">
        <f t="shared" si="6"/>
        <v/>
      </c>
      <c r="AA185" s="11" t="str">
        <f t="shared" si="7"/>
        <v/>
      </c>
      <c r="AB185" s="3" t="str">
        <f t="shared" si="8"/>
        <v>No</v>
      </c>
    </row>
    <row r="186" spans="1:28" x14ac:dyDescent="0.2">
      <c r="A186" s="4" t="s">
        <v>412</v>
      </c>
      <c r="B186" s="4" t="s">
        <v>4986</v>
      </c>
      <c r="C186" s="4">
        <v>37</v>
      </c>
      <c r="D186" s="4">
        <v>175</v>
      </c>
      <c r="E186" s="4">
        <v>190</v>
      </c>
      <c r="F186" s="4">
        <v>155</v>
      </c>
      <c r="G186" s="12">
        <v>0.52478754065333499</v>
      </c>
      <c r="H186" s="13">
        <v>0.61036874333318203</v>
      </c>
      <c r="I186" s="3">
        <v>0.21440771447894499</v>
      </c>
      <c r="J186" s="3">
        <v>0.61036874333318203</v>
      </c>
      <c r="K186" s="3">
        <v>0.21440771447894499</v>
      </c>
      <c r="L186" s="3">
        <v>1.9911352133925599E-3</v>
      </c>
      <c r="M186" s="3">
        <v>1.3838703531660901E-3</v>
      </c>
      <c r="N186" s="3">
        <v>216</v>
      </c>
      <c r="O186" s="3" t="s">
        <v>42</v>
      </c>
      <c r="P186" s="3" t="s">
        <v>34</v>
      </c>
      <c r="Q186" s="3" t="s">
        <v>413</v>
      </c>
      <c r="R186" s="3" t="s">
        <v>45</v>
      </c>
      <c r="S186" s="3" t="s">
        <v>414</v>
      </c>
      <c r="T186" s="3" t="s">
        <v>415</v>
      </c>
      <c r="V186" s="3">
        <v>1105.298</v>
      </c>
      <c r="W186" s="3">
        <v>2.2105959999999998</v>
      </c>
      <c r="X186" s="3" t="s">
        <v>416</v>
      </c>
      <c r="Y186" s="14">
        <v>5.0969803835133345E-4</v>
      </c>
      <c r="Z186" s="11" t="str">
        <f t="shared" si="6"/>
        <v/>
      </c>
      <c r="AA186" s="11" t="str">
        <f t="shared" si="7"/>
        <v/>
      </c>
      <c r="AB186" s="3" t="str">
        <f t="shared" si="8"/>
        <v>No</v>
      </c>
    </row>
    <row r="187" spans="1:28" x14ac:dyDescent="0.2">
      <c r="A187" s="4" t="s">
        <v>1505</v>
      </c>
      <c r="B187" s="4" t="s">
        <v>4986</v>
      </c>
      <c r="C187" s="4">
        <v>14</v>
      </c>
      <c r="D187" s="4">
        <v>68</v>
      </c>
      <c r="E187" s="4">
        <v>59</v>
      </c>
      <c r="F187" s="4">
        <v>70</v>
      </c>
      <c r="G187" s="12">
        <v>0.52099929725186001</v>
      </c>
      <c r="H187" s="13">
        <v>0.64415501198530301</v>
      </c>
      <c r="I187" s="3">
        <v>0.191009609737983</v>
      </c>
      <c r="J187" s="3">
        <v>0.64415501198530301</v>
      </c>
      <c r="K187" s="3">
        <v>0.191009609737983</v>
      </c>
      <c r="L187" s="3">
        <v>7.5340251317556196E-4</v>
      </c>
      <c r="M187" s="3">
        <v>5.25051948018432E-4</v>
      </c>
      <c r="N187" s="3">
        <v>284</v>
      </c>
      <c r="O187" s="3" t="s">
        <v>42</v>
      </c>
      <c r="P187" s="3" t="s">
        <v>43</v>
      </c>
      <c r="Q187" s="3" t="s">
        <v>1506</v>
      </c>
      <c r="R187" s="3" t="s">
        <v>45</v>
      </c>
      <c r="S187" s="3" t="s">
        <v>611</v>
      </c>
      <c r="T187" s="3" t="s">
        <v>1507</v>
      </c>
      <c r="U187" s="3" t="s">
        <v>390</v>
      </c>
      <c r="V187" s="3">
        <v>1280.4849999999999</v>
      </c>
      <c r="W187" s="3">
        <v>2.5609700000000002</v>
      </c>
      <c r="X187" s="3" t="s">
        <v>1508</v>
      </c>
      <c r="Y187" s="14">
        <v>1.9285871721401806E-4</v>
      </c>
      <c r="Z187" s="11" t="str">
        <f t="shared" si="6"/>
        <v/>
      </c>
      <c r="AA187" s="11" t="str">
        <f t="shared" si="7"/>
        <v/>
      </c>
      <c r="AB187" s="3" t="str">
        <f t="shared" si="8"/>
        <v>No</v>
      </c>
    </row>
    <row r="188" spans="1:28" x14ac:dyDescent="0.2">
      <c r="A188" s="4" t="s">
        <v>168</v>
      </c>
      <c r="B188" s="4" t="s">
        <v>4986</v>
      </c>
      <c r="C188" s="4">
        <v>39</v>
      </c>
      <c r="D188" s="4">
        <v>198</v>
      </c>
      <c r="E188" s="4">
        <v>197</v>
      </c>
      <c r="F188" s="4">
        <v>158</v>
      </c>
      <c r="G188" s="12">
        <v>0.51683514073536696</v>
      </c>
      <c r="H188" s="13">
        <v>0.61036874333318203</v>
      </c>
      <c r="I188" s="3">
        <v>0.21440771447894499</v>
      </c>
      <c r="J188" s="3">
        <v>0.61036874333318203</v>
      </c>
      <c r="K188" s="3">
        <v>0.21440771447894499</v>
      </c>
      <c r="L188" s="3">
        <v>2.09876414384621E-3</v>
      </c>
      <c r="M188" s="3">
        <v>1.46649208916706E-3</v>
      </c>
      <c r="N188" s="3">
        <v>44</v>
      </c>
      <c r="O188" s="3" t="s">
        <v>42</v>
      </c>
      <c r="P188" s="3" t="s">
        <v>34</v>
      </c>
      <c r="Q188" s="3" t="s">
        <v>169</v>
      </c>
      <c r="R188" s="3" t="s">
        <v>65</v>
      </c>
      <c r="S188" s="3" t="s">
        <v>170</v>
      </c>
      <c r="T188" s="3" t="s">
        <v>171</v>
      </c>
      <c r="V188" s="3">
        <v>1106.1980000000001</v>
      </c>
      <c r="W188" s="3">
        <v>2.212396</v>
      </c>
      <c r="X188" s="3" t="s">
        <v>172</v>
      </c>
      <c r="Y188" s="14">
        <v>5.3724928366762179E-4</v>
      </c>
      <c r="Z188" s="11" t="str">
        <f t="shared" si="6"/>
        <v/>
      </c>
      <c r="AA188" s="11" t="str">
        <f t="shared" si="7"/>
        <v/>
      </c>
      <c r="AB188" s="3" t="str">
        <f t="shared" si="8"/>
        <v>No</v>
      </c>
    </row>
    <row r="189" spans="1:28" x14ac:dyDescent="0.2">
      <c r="A189" s="4" t="s">
        <v>4658</v>
      </c>
      <c r="B189" s="4" t="s">
        <v>4986</v>
      </c>
      <c r="C189" s="4">
        <v>9</v>
      </c>
      <c r="D189" s="4">
        <v>227</v>
      </c>
      <c r="E189" s="4">
        <v>237</v>
      </c>
      <c r="F189" s="4">
        <v>191</v>
      </c>
      <c r="G189" s="12">
        <v>0.50706693396477598</v>
      </c>
      <c r="H189" s="13">
        <v>0.72327850781157899</v>
      </c>
      <c r="I189" s="3">
        <v>0.140694439752203</v>
      </c>
      <c r="J189" s="3">
        <v>0.72327850781157899</v>
      </c>
      <c r="K189" s="3">
        <v>0.140694439752203</v>
      </c>
      <c r="L189" s="3">
        <v>3.0857241796890499E-3</v>
      </c>
      <c r="M189" s="3">
        <v>2.1710116899523102E-3</v>
      </c>
      <c r="N189" s="3">
        <v>207</v>
      </c>
      <c r="O189" s="3" t="s">
        <v>4604</v>
      </c>
      <c r="P189" s="3" t="s">
        <v>34</v>
      </c>
      <c r="Q189" s="3" t="s">
        <v>1706</v>
      </c>
      <c r="R189" s="3" t="s">
        <v>4608</v>
      </c>
      <c r="S189" s="3" t="s">
        <v>140</v>
      </c>
      <c r="T189" s="3" t="s">
        <v>1707</v>
      </c>
      <c r="V189" s="3">
        <v>1136.3579999999999</v>
      </c>
      <c r="W189" s="3">
        <v>2.272716</v>
      </c>
      <c r="X189" s="3" t="s">
        <v>1708</v>
      </c>
      <c r="Y189" s="14">
        <v>1.2398060392329735E-4</v>
      </c>
      <c r="Z189" s="11" t="str">
        <f t="shared" si="6"/>
        <v/>
      </c>
      <c r="AA189" s="11" t="str">
        <f t="shared" si="7"/>
        <v/>
      </c>
      <c r="AB189" s="3" t="str">
        <f t="shared" si="8"/>
        <v>No</v>
      </c>
    </row>
    <row r="190" spans="1:28" x14ac:dyDescent="0.2">
      <c r="A190" s="4" t="s">
        <v>1272</v>
      </c>
      <c r="B190" s="4" t="s">
        <v>4986</v>
      </c>
      <c r="C190" s="4">
        <v>59</v>
      </c>
      <c r="D190" s="4">
        <v>289</v>
      </c>
      <c r="E190" s="4">
        <v>285</v>
      </c>
      <c r="F190" s="4">
        <v>267</v>
      </c>
      <c r="G190" s="12">
        <v>0.50453773408394398</v>
      </c>
      <c r="H190" s="13">
        <v>0.61036874333318203</v>
      </c>
      <c r="I190" s="3">
        <v>0.21440771447894499</v>
      </c>
      <c r="J190" s="3">
        <v>0.61036874333318203</v>
      </c>
      <c r="K190" s="3">
        <v>0.21440771447894499</v>
      </c>
      <c r="L190" s="3">
        <v>3.17505344838273E-3</v>
      </c>
      <c r="M190" s="3">
        <v>2.2379858579869502E-3</v>
      </c>
      <c r="N190" s="3">
        <v>38</v>
      </c>
      <c r="O190" s="3" t="s">
        <v>42</v>
      </c>
      <c r="P190" s="3" t="s">
        <v>71</v>
      </c>
      <c r="Q190" s="3" t="s">
        <v>1273</v>
      </c>
      <c r="R190" s="3" t="s">
        <v>65</v>
      </c>
      <c r="S190" s="3" t="s">
        <v>370</v>
      </c>
      <c r="T190" s="3" t="s">
        <v>1274</v>
      </c>
      <c r="U190" s="3" t="s">
        <v>390</v>
      </c>
      <c r="V190" s="3">
        <v>1212.2719999999999</v>
      </c>
      <c r="W190" s="3">
        <v>2.424544</v>
      </c>
      <c r="X190" s="3" t="s">
        <v>1275</v>
      </c>
      <c r="Y190" s="14">
        <v>8.1276173683050477E-4</v>
      </c>
      <c r="Z190" s="11" t="str">
        <f t="shared" si="6"/>
        <v/>
      </c>
      <c r="AA190" s="11" t="str">
        <f t="shared" si="7"/>
        <v/>
      </c>
      <c r="AB190" s="3" t="str">
        <f t="shared" si="8"/>
        <v>No</v>
      </c>
    </row>
    <row r="191" spans="1:28" x14ac:dyDescent="0.2">
      <c r="A191" s="4" t="s">
        <v>1207</v>
      </c>
      <c r="B191" s="4" t="s">
        <v>4986</v>
      </c>
      <c r="C191" s="4">
        <v>62</v>
      </c>
      <c r="D191" s="4">
        <v>340</v>
      </c>
      <c r="E191" s="4">
        <v>291</v>
      </c>
      <c r="F191" s="4">
        <v>260</v>
      </c>
      <c r="G191" s="12">
        <v>0.50176970875341698</v>
      </c>
      <c r="H191" s="13">
        <v>0.61036874333318203</v>
      </c>
      <c r="I191" s="3">
        <v>0.21440771447894499</v>
      </c>
      <c r="J191" s="3">
        <v>0.61036874333318203</v>
      </c>
      <c r="K191" s="3">
        <v>0.21440771447894499</v>
      </c>
      <c r="L191" s="3">
        <v>3.3364968440632E-3</v>
      </c>
      <c r="M191" s="3">
        <v>2.3558270841746299E-3</v>
      </c>
      <c r="N191" s="3">
        <v>29</v>
      </c>
      <c r="O191" s="3" t="s">
        <v>42</v>
      </c>
      <c r="P191" s="3" t="s">
        <v>34</v>
      </c>
      <c r="Q191" s="3" t="s">
        <v>1208</v>
      </c>
      <c r="R191" s="3" t="s">
        <v>65</v>
      </c>
      <c r="S191" s="3" t="s">
        <v>1087</v>
      </c>
      <c r="T191" s="3" t="s">
        <v>1209</v>
      </c>
      <c r="V191" s="3">
        <v>1370.55</v>
      </c>
      <c r="W191" s="3">
        <v>2.7410999999999999</v>
      </c>
      <c r="X191" s="3" t="s">
        <v>1210</v>
      </c>
      <c r="Y191" s="14">
        <v>8.5408860480493717E-4</v>
      </c>
      <c r="Z191" s="11" t="str">
        <f t="shared" si="6"/>
        <v/>
      </c>
      <c r="AA191" s="11" t="str">
        <f t="shared" si="7"/>
        <v/>
      </c>
      <c r="AB191" s="3" t="str">
        <f t="shared" si="8"/>
        <v>No</v>
      </c>
    </row>
    <row r="192" spans="1:28" x14ac:dyDescent="0.2">
      <c r="A192" s="4" t="s">
        <v>313</v>
      </c>
      <c r="B192" s="4" t="s">
        <v>4986</v>
      </c>
      <c r="C192" s="4">
        <v>42</v>
      </c>
      <c r="D192" s="4">
        <v>247</v>
      </c>
      <c r="E192" s="4">
        <v>195</v>
      </c>
      <c r="F192" s="4">
        <v>165</v>
      </c>
      <c r="G192" s="12">
        <v>0.499594298168554</v>
      </c>
      <c r="H192" s="13">
        <v>0.61157190202673795</v>
      </c>
      <c r="I192" s="3">
        <v>0.21355247596582899</v>
      </c>
      <c r="J192" s="3">
        <v>0.61157190202673795</v>
      </c>
      <c r="K192" s="3">
        <v>0.21355247596582899</v>
      </c>
      <c r="L192" s="3">
        <v>2.26020753952669E-3</v>
      </c>
      <c r="M192" s="3">
        <v>1.59779328589596E-3</v>
      </c>
      <c r="N192" s="3">
        <v>296</v>
      </c>
      <c r="O192" s="3" t="s">
        <v>42</v>
      </c>
      <c r="P192" s="3" t="s">
        <v>43</v>
      </c>
      <c r="Q192" s="3" t="s">
        <v>314</v>
      </c>
      <c r="R192" s="3" t="s">
        <v>45</v>
      </c>
      <c r="S192" s="3" t="s">
        <v>315</v>
      </c>
      <c r="T192" s="3" t="s">
        <v>316</v>
      </c>
      <c r="V192" s="3">
        <v>1082.2660000000001</v>
      </c>
      <c r="W192" s="3">
        <v>2.1645319999999999</v>
      </c>
      <c r="X192" s="3" t="s">
        <v>317</v>
      </c>
      <c r="Y192" s="14">
        <v>5.7857615164205419E-4</v>
      </c>
      <c r="Z192" s="11" t="str">
        <f t="shared" si="6"/>
        <v/>
      </c>
      <c r="AA192" s="11" t="str">
        <f t="shared" si="7"/>
        <v/>
      </c>
      <c r="AB192" s="3" t="str">
        <f t="shared" si="8"/>
        <v>No</v>
      </c>
    </row>
    <row r="193" spans="1:28" x14ac:dyDescent="0.2">
      <c r="A193" s="4" t="s">
        <v>452</v>
      </c>
      <c r="B193" s="4" t="s">
        <v>4986</v>
      </c>
      <c r="C193" s="4">
        <v>46</v>
      </c>
      <c r="D193" s="4">
        <v>247</v>
      </c>
      <c r="E193" s="4">
        <v>218</v>
      </c>
      <c r="F193" s="4">
        <v>197</v>
      </c>
      <c r="G193" s="12">
        <v>0.49762356181406397</v>
      </c>
      <c r="H193" s="13">
        <v>0.61157190202673795</v>
      </c>
      <c r="I193" s="3">
        <v>0.21355247596582899</v>
      </c>
      <c r="J193" s="3">
        <v>0.61157190202673795</v>
      </c>
      <c r="K193" s="3">
        <v>0.21355247596582899</v>
      </c>
      <c r="L193" s="3">
        <v>2.4754654004339898E-3</v>
      </c>
      <c r="M193" s="3">
        <v>1.75287441626023E-3</v>
      </c>
      <c r="N193" s="3">
        <v>202</v>
      </c>
      <c r="O193" s="3" t="s">
        <v>42</v>
      </c>
      <c r="P193" s="3" t="s">
        <v>43</v>
      </c>
      <c r="Q193" s="3" t="s">
        <v>453</v>
      </c>
      <c r="R193" s="3" t="s">
        <v>45</v>
      </c>
      <c r="S193" s="3" t="s">
        <v>454</v>
      </c>
      <c r="T193" s="3" t="s">
        <v>455</v>
      </c>
      <c r="V193" s="3">
        <v>1343.453</v>
      </c>
      <c r="W193" s="3">
        <v>2.686906</v>
      </c>
      <c r="X193" s="3" t="s">
        <v>456</v>
      </c>
      <c r="Y193" s="14">
        <v>6.3367864227463076E-4</v>
      </c>
      <c r="Z193" s="11" t="str">
        <f t="shared" si="6"/>
        <v/>
      </c>
      <c r="AA193" s="11" t="str">
        <f t="shared" si="7"/>
        <v/>
      </c>
      <c r="AB193" s="3" t="str">
        <f t="shared" si="8"/>
        <v>No</v>
      </c>
    </row>
    <row r="194" spans="1:28" x14ac:dyDescent="0.2">
      <c r="A194" s="4" t="s">
        <v>568</v>
      </c>
      <c r="B194" s="4" t="s">
        <v>4986</v>
      </c>
      <c r="C194" s="4">
        <v>57</v>
      </c>
      <c r="D194" s="4">
        <v>305</v>
      </c>
      <c r="E194" s="4">
        <v>253</v>
      </c>
      <c r="F194" s="4">
        <v>263</v>
      </c>
      <c r="G194" s="12">
        <v>0.49468062697850401</v>
      </c>
      <c r="H194" s="13">
        <v>0.61036874333318203</v>
      </c>
      <c r="I194" s="3">
        <v>0.21440771447894499</v>
      </c>
      <c r="J194" s="3">
        <v>0.61036874333318203</v>
      </c>
      <c r="K194" s="3">
        <v>0.21440771447894499</v>
      </c>
      <c r="L194" s="3">
        <v>3.0674245179290699E-3</v>
      </c>
      <c r="M194" s="3">
        <v>2.17668705226333E-3</v>
      </c>
      <c r="N194" s="3">
        <v>325</v>
      </c>
      <c r="O194" s="3" t="s">
        <v>42</v>
      </c>
      <c r="P194" s="3" t="s">
        <v>43</v>
      </c>
      <c r="Q194" s="3" t="s">
        <v>569</v>
      </c>
      <c r="R194" s="3" t="s">
        <v>45</v>
      </c>
      <c r="S194" s="3" t="s">
        <v>239</v>
      </c>
      <c r="T194" s="3" t="s">
        <v>570</v>
      </c>
      <c r="V194" s="3">
        <v>1104.269</v>
      </c>
      <c r="W194" s="3">
        <v>2.2085379999999999</v>
      </c>
      <c r="X194" s="3" t="s">
        <v>571</v>
      </c>
      <c r="Y194" s="14">
        <v>7.8521049151421642E-4</v>
      </c>
      <c r="Z194" s="11" t="str">
        <f t="shared" ref="Z194:Z257" si="9">IF($AG$7 &lt;&gt; "", $AG$7 * Y194, "")</f>
        <v/>
      </c>
      <c r="AA194" s="11" t="str">
        <f t="shared" ref="AA194:AA257" si="10">IF($AG$7 &lt;&gt; "", $AG$7 * L194 / $L$653,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4" t="s">
        <v>4730</v>
      </c>
      <c r="B195" s="4" t="s">
        <v>4986</v>
      </c>
      <c r="C195" s="4">
        <v>9</v>
      </c>
      <c r="D195" s="4">
        <v>241</v>
      </c>
      <c r="E195" s="4">
        <v>221</v>
      </c>
      <c r="F195" s="4">
        <v>200</v>
      </c>
      <c r="G195" s="12">
        <v>0.49426722981175802</v>
      </c>
      <c r="H195" s="13">
        <v>0.72327850781157899</v>
      </c>
      <c r="I195" s="3">
        <v>0.140694439752203</v>
      </c>
      <c r="J195" s="3">
        <v>0.72327850781157899</v>
      </c>
      <c r="K195" s="3">
        <v>0.140694439752203</v>
      </c>
      <c r="L195" s="3">
        <v>3.0857241796890499E-3</v>
      </c>
      <c r="M195" s="3">
        <v>2.1902219628203001E-3</v>
      </c>
      <c r="N195" s="3">
        <v>111</v>
      </c>
      <c r="O195" s="3" t="s">
        <v>4604</v>
      </c>
      <c r="P195" s="3" t="s">
        <v>620</v>
      </c>
      <c r="Q195" s="3" t="s">
        <v>1661</v>
      </c>
      <c r="R195" s="3" t="s">
        <v>4605</v>
      </c>
      <c r="S195" s="3" t="s">
        <v>739</v>
      </c>
      <c r="T195" s="3" t="s">
        <v>1662</v>
      </c>
      <c r="V195" s="3">
        <v>1199.277</v>
      </c>
      <c r="W195" s="3">
        <v>2.3985539999999999</v>
      </c>
      <c r="X195" s="3" t="s">
        <v>1663</v>
      </c>
      <c r="Y195" s="14">
        <v>1.2398060392329735E-4</v>
      </c>
      <c r="Z195" s="11" t="str">
        <f t="shared" si="9"/>
        <v/>
      </c>
      <c r="AA195" s="11" t="str">
        <f t="shared" si="10"/>
        <v/>
      </c>
      <c r="AB195" s="3" t="str">
        <f t="shared" si="11"/>
        <v>No</v>
      </c>
    </row>
    <row r="196" spans="1:28" x14ac:dyDescent="0.2">
      <c r="A196" s="4" t="s">
        <v>4642</v>
      </c>
      <c r="B196" s="4" t="s">
        <v>4986</v>
      </c>
      <c r="C196" s="4">
        <v>7</v>
      </c>
      <c r="D196" s="4">
        <v>178</v>
      </c>
      <c r="E196" s="4">
        <v>182</v>
      </c>
      <c r="F196" s="4">
        <v>155</v>
      </c>
      <c r="G196" s="12">
        <v>0.49050026678660602</v>
      </c>
      <c r="H196" s="13">
        <v>0.72327850781157899</v>
      </c>
      <c r="I196" s="3">
        <v>0.140694439752203</v>
      </c>
      <c r="J196" s="3">
        <v>0.72327850781157899</v>
      </c>
      <c r="K196" s="3">
        <v>0.140694439752203</v>
      </c>
      <c r="L196" s="3">
        <v>2.4000076953136999E-3</v>
      </c>
      <c r="M196" s="3">
        <v>1.7080865437785499E-3</v>
      </c>
      <c r="N196" s="3">
        <v>150</v>
      </c>
      <c r="O196" s="3" t="s">
        <v>4604</v>
      </c>
      <c r="P196" s="3" t="s">
        <v>71</v>
      </c>
      <c r="Q196" s="3" t="s">
        <v>72</v>
      </c>
      <c r="R196" s="3" t="s">
        <v>4605</v>
      </c>
      <c r="S196" s="3" t="s">
        <v>1313</v>
      </c>
      <c r="T196" s="3" t="s">
        <v>74</v>
      </c>
      <c r="V196" s="3">
        <v>1000.1609999999999</v>
      </c>
      <c r="W196" s="3">
        <v>2.0003220000000002</v>
      </c>
      <c r="X196" s="3" t="s">
        <v>75</v>
      </c>
      <c r="Y196" s="14">
        <v>9.6429358607009032E-5</v>
      </c>
      <c r="Z196" s="11" t="str">
        <f t="shared" si="9"/>
        <v/>
      </c>
      <c r="AA196" s="11" t="str">
        <f t="shared" si="10"/>
        <v/>
      </c>
      <c r="AB196" s="3" t="str">
        <f t="shared" si="11"/>
        <v>No</v>
      </c>
    </row>
    <row r="197" spans="1:28" x14ac:dyDescent="0.2">
      <c r="A197" s="4" t="s">
        <v>1311</v>
      </c>
      <c r="B197" s="4" t="s">
        <v>4986</v>
      </c>
      <c r="C197" s="4">
        <v>20</v>
      </c>
      <c r="D197" s="4">
        <v>121</v>
      </c>
      <c r="E197" s="4">
        <v>81</v>
      </c>
      <c r="F197" s="4">
        <v>90</v>
      </c>
      <c r="G197" s="12">
        <v>0.48330212661256899</v>
      </c>
      <c r="H197" s="13">
        <v>0.64415501198530301</v>
      </c>
      <c r="I197" s="3">
        <v>0.191009609737983</v>
      </c>
      <c r="J197" s="3">
        <v>0.64415501198530301</v>
      </c>
      <c r="K197" s="3">
        <v>0.191009609737983</v>
      </c>
      <c r="L197" s="3">
        <v>1.0762893045365199E-3</v>
      </c>
      <c r="M197" s="3">
        <v>7.6914759248974897E-4</v>
      </c>
      <c r="N197" s="3">
        <v>345</v>
      </c>
      <c r="O197" s="3" t="s">
        <v>42</v>
      </c>
      <c r="P197" s="3" t="s">
        <v>43</v>
      </c>
      <c r="Q197" s="3" t="s">
        <v>1312</v>
      </c>
      <c r="R197" s="3" t="s">
        <v>45</v>
      </c>
      <c r="S197" s="3" t="s">
        <v>1313</v>
      </c>
      <c r="T197" s="3" t="s">
        <v>1314</v>
      </c>
      <c r="V197" s="3">
        <v>1202.29</v>
      </c>
      <c r="W197" s="3">
        <v>2.4045800000000002</v>
      </c>
      <c r="X197" s="3" t="s">
        <v>1315</v>
      </c>
      <c r="Y197" s="14">
        <v>2.7551245316288298E-4</v>
      </c>
      <c r="Z197" s="11" t="str">
        <f t="shared" si="9"/>
        <v/>
      </c>
      <c r="AA197" s="11" t="str">
        <f t="shared" si="10"/>
        <v/>
      </c>
      <c r="AB197" s="3" t="str">
        <f t="shared" si="11"/>
        <v>No</v>
      </c>
    </row>
    <row r="198" spans="1:28" x14ac:dyDescent="0.2">
      <c r="A198" s="4" t="s">
        <v>1361</v>
      </c>
      <c r="B198" s="4" t="s">
        <v>4986</v>
      </c>
      <c r="C198" s="4">
        <v>43</v>
      </c>
      <c r="D198" s="4">
        <v>248</v>
      </c>
      <c r="E198" s="4">
        <v>185</v>
      </c>
      <c r="F198" s="4">
        <v>194</v>
      </c>
      <c r="G198" s="12">
        <v>0.48220371412788199</v>
      </c>
      <c r="H198" s="13">
        <v>0.61157190202673795</v>
      </c>
      <c r="I198" s="3">
        <v>0.21355247596582899</v>
      </c>
      <c r="J198" s="3">
        <v>0.61157190202673795</v>
      </c>
      <c r="K198" s="3">
        <v>0.21355247596582899</v>
      </c>
      <c r="L198" s="3">
        <v>2.3140220047535099E-3</v>
      </c>
      <c r="M198" s="3">
        <v>1.6559768752491099E-3</v>
      </c>
      <c r="N198" s="3">
        <v>139</v>
      </c>
      <c r="O198" s="3" t="s">
        <v>42</v>
      </c>
      <c r="P198" s="3" t="s">
        <v>43</v>
      </c>
      <c r="Q198" s="3" t="s">
        <v>1362</v>
      </c>
      <c r="R198" s="3" t="s">
        <v>65</v>
      </c>
      <c r="S198" s="3" t="s">
        <v>921</v>
      </c>
      <c r="T198" s="3" t="s">
        <v>1363</v>
      </c>
      <c r="V198" s="3">
        <v>1129.2329999999999</v>
      </c>
      <c r="W198" s="3">
        <v>2.2584659999999999</v>
      </c>
      <c r="X198" s="3" t="s">
        <v>1364</v>
      </c>
      <c r="Y198" s="14">
        <v>5.9235177430019836E-4</v>
      </c>
      <c r="Z198" s="11" t="str">
        <f t="shared" si="9"/>
        <v/>
      </c>
      <c r="AA198" s="11" t="str">
        <f t="shared" si="10"/>
        <v/>
      </c>
      <c r="AB198" s="3" t="str">
        <f t="shared" si="11"/>
        <v>No</v>
      </c>
    </row>
    <row r="199" spans="1:28" x14ac:dyDescent="0.2">
      <c r="A199" s="4" t="s">
        <v>614</v>
      </c>
      <c r="B199" s="4" t="s">
        <v>4986</v>
      </c>
      <c r="C199" s="4">
        <v>39</v>
      </c>
      <c r="D199" s="4">
        <v>181</v>
      </c>
      <c r="E199" s="4">
        <v>198</v>
      </c>
      <c r="F199" s="4">
        <v>184</v>
      </c>
      <c r="G199" s="12">
        <v>0.48148197902531398</v>
      </c>
      <c r="H199" s="13">
        <v>0.61157190202673795</v>
      </c>
      <c r="I199" s="3">
        <v>0.21355247596582899</v>
      </c>
      <c r="J199" s="3">
        <v>0.61157190202673795</v>
      </c>
      <c r="K199" s="3">
        <v>0.21355247596582899</v>
      </c>
      <c r="L199" s="3">
        <v>2.09876414384621E-3</v>
      </c>
      <c r="M199" s="3">
        <v>1.50341483814134E-3</v>
      </c>
      <c r="N199" s="3">
        <v>301</v>
      </c>
      <c r="O199" s="3" t="s">
        <v>42</v>
      </c>
      <c r="P199" s="3" t="s">
        <v>43</v>
      </c>
      <c r="Q199" s="3" t="s">
        <v>615</v>
      </c>
      <c r="R199" s="3" t="s">
        <v>45</v>
      </c>
      <c r="S199" s="3" t="s">
        <v>616</v>
      </c>
      <c r="T199" s="3" t="s">
        <v>617</v>
      </c>
      <c r="V199" s="3">
        <v>1035.182</v>
      </c>
      <c r="W199" s="3">
        <v>2.0703640000000001</v>
      </c>
      <c r="X199" s="3" t="s">
        <v>618</v>
      </c>
      <c r="Y199" s="14">
        <v>5.3724928366762179E-4</v>
      </c>
      <c r="Z199" s="11" t="str">
        <f t="shared" si="9"/>
        <v/>
      </c>
      <c r="AA199" s="11" t="str">
        <f t="shared" si="10"/>
        <v/>
      </c>
      <c r="AB199" s="3" t="str">
        <f t="shared" si="11"/>
        <v>No</v>
      </c>
    </row>
    <row r="200" spans="1:28" x14ac:dyDescent="0.2">
      <c r="A200" s="4" t="s">
        <v>4752</v>
      </c>
      <c r="B200" s="4" t="s">
        <v>4986</v>
      </c>
      <c r="C200" s="4">
        <v>6</v>
      </c>
      <c r="D200" s="4">
        <v>169</v>
      </c>
      <c r="E200" s="4">
        <v>136</v>
      </c>
      <c r="F200" s="4">
        <v>145</v>
      </c>
      <c r="G200" s="12">
        <v>0.46675698751675598</v>
      </c>
      <c r="H200" s="13">
        <v>0.76050847826972201</v>
      </c>
      <c r="I200" s="3">
        <v>0.11889593999989501</v>
      </c>
      <c r="J200" s="3">
        <v>0.76050847826972201</v>
      </c>
      <c r="K200" s="3">
        <v>0.11889593999989501</v>
      </c>
      <c r="L200" s="3">
        <v>2.0571494531260301E-3</v>
      </c>
      <c r="M200" s="3">
        <v>1.4881291866377299E-3</v>
      </c>
      <c r="N200" s="3">
        <v>87</v>
      </c>
      <c r="O200" s="3" t="s">
        <v>4604</v>
      </c>
      <c r="P200" s="3" t="s">
        <v>82</v>
      </c>
      <c r="Q200" s="3" t="s">
        <v>1366</v>
      </c>
      <c r="R200" s="3" t="s">
        <v>4605</v>
      </c>
      <c r="S200" s="3" t="s">
        <v>464</v>
      </c>
      <c r="T200" s="3" t="s">
        <v>1368</v>
      </c>
      <c r="V200" s="3">
        <v>1089.2950000000001</v>
      </c>
      <c r="W200" s="3">
        <v>2.1785899999999998</v>
      </c>
      <c r="X200" s="3" t="s">
        <v>1369</v>
      </c>
      <c r="Y200" s="14">
        <v>8.2653735948864888E-5</v>
      </c>
      <c r="Z200" s="11" t="str">
        <f t="shared" si="9"/>
        <v/>
      </c>
      <c r="AA200" s="11" t="str">
        <f t="shared" si="10"/>
        <v/>
      </c>
      <c r="AB200" s="3" t="str">
        <f t="shared" si="11"/>
        <v>No</v>
      </c>
    </row>
    <row r="201" spans="1:28" x14ac:dyDescent="0.2">
      <c r="A201" s="4" t="s">
        <v>4958</v>
      </c>
      <c r="B201" s="4" t="s">
        <v>4986</v>
      </c>
      <c r="C201" s="4">
        <v>9</v>
      </c>
      <c r="D201" s="4">
        <v>243</v>
      </c>
      <c r="E201" s="4">
        <v>229</v>
      </c>
      <c r="F201" s="4">
        <v>203</v>
      </c>
      <c r="G201" s="12">
        <v>0.46556393088700598</v>
      </c>
      <c r="H201" s="13">
        <v>0.73193638778690395</v>
      </c>
      <c r="I201" s="3">
        <v>0.13552666161045299</v>
      </c>
      <c r="J201" s="3">
        <v>0.73193638778690395</v>
      </c>
      <c r="K201" s="3">
        <v>0.13552666161045299</v>
      </c>
      <c r="L201" s="3">
        <v>3.0857241796890499E-3</v>
      </c>
      <c r="M201" s="3">
        <v>2.23430653398723E-3</v>
      </c>
      <c r="N201" s="3">
        <v>119</v>
      </c>
      <c r="O201" s="3" t="s">
        <v>4604</v>
      </c>
      <c r="P201" s="3" t="s">
        <v>82</v>
      </c>
      <c r="Q201" s="3" t="s">
        <v>189</v>
      </c>
      <c r="R201" s="3" t="s">
        <v>4605</v>
      </c>
      <c r="S201" s="3" t="s">
        <v>383</v>
      </c>
      <c r="T201" s="3" t="s">
        <v>190</v>
      </c>
      <c r="V201" s="3">
        <v>1122.2840000000001</v>
      </c>
      <c r="W201" s="3">
        <v>2.2445680000000001</v>
      </c>
      <c r="X201" s="3" t="s">
        <v>191</v>
      </c>
      <c r="Y201" s="14">
        <v>1.2398060392329735E-4</v>
      </c>
      <c r="Z201" s="11" t="str">
        <f t="shared" si="9"/>
        <v/>
      </c>
      <c r="AA201" s="11" t="str">
        <f t="shared" si="10"/>
        <v/>
      </c>
      <c r="AB201" s="3" t="str">
        <f t="shared" si="11"/>
        <v>No</v>
      </c>
    </row>
    <row r="202" spans="1:28" x14ac:dyDescent="0.2">
      <c r="A202" s="4" t="s">
        <v>4633</v>
      </c>
      <c r="B202" s="4" t="s">
        <v>4986</v>
      </c>
      <c r="C202" s="4">
        <v>7</v>
      </c>
      <c r="D202" s="4">
        <v>182</v>
      </c>
      <c r="E202" s="4">
        <v>179</v>
      </c>
      <c r="F202" s="4">
        <v>163</v>
      </c>
      <c r="G202" s="12">
        <v>0.465084847904567</v>
      </c>
      <c r="H202" s="13">
        <v>0.74035128800078398</v>
      </c>
      <c r="I202" s="3">
        <v>0.13056216372844401</v>
      </c>
      <c r="J202" s="3">
        <v>0.74035128800078398</v>
      </c>
      <c r="K202" s="3">
        <v>0.13056216372844401</v>
      </c>
      <c r="L202" s="3">
        <v>2.4000076953136999E-3</v>
      </c>
      <c r="M202" s="3">
        <v>1.73850618356024E-3</v>
      </c>
      <c r="N202" s="3">
        <v>268</v>
      </c>
      <c r="O202" s="3" t="s">
        <v>4604</v>
      </c>
      <c r="P202" s="3" t="s">
        <v>34</v>
      </c>
      <c r="Q202" s="3" t="s">
        <v>374</v>
      </c>
      <c r="R202" s="3" t="s">
        <v>4608</v>
      </c>
      <c r="S202" s="3" t="s">
        <v>1021</v>
      </c>
      <c r="T202" s="3" t="s">
        <v>375</v>
      </c>
      <c r="V202" s="3">
        <v>1062.2719999999999</v>
      </c>
      <c r="W202" s="3">
        <v>2.1245440000000002</v>
      </c>
      <c r="X202" s="3" t="s">
        <v>376</v>
      </c>
      <c r="Y202" s="14">
        <v>9.6429358607009032E-5</v>
      </c>
      <c r="Z202" s="11" t="str">
        <f t="shared" si="9"/>
        <v/>
      </c>
      <c r="AA202" s="11" t="str">
        <f t="shared" si="10"/>
        <v/>
      </c>
      <c r="AB202" s="3" t="str">
        <f t="shared" si="11"/>
        <v>No</v>
      </c>
    </row>
    <row r="203" spans="1:28" x14ac:dyDescent="0.2">
      <c r="A203" s="4" t="s">
        <v>4692</v>
      </c>
      <c r="B203" s="4" t="s">
        <v>4986</v>
      </c>
      <c r="C203" s="4">
        <v>9</v>
      </c>
      <c r="D203" s="4">
        <v>233</v>
      </c>
      <c r="E203" s="4">
        <v>224</v>
      </c>
      <c r="F203" s="4">
        <v>219</v>
      </c>
      <c r="G203" s="12">
        <v>0.45873913249350201</v>
      </c>
      <c r="H203" s="13">
        <v>0.72327850781157899</v>
      </c>
      <c r="I203" s="3">
        <v>0.140694439752203</v>
      </c>
      <c r="J203" s="3">
        <v>0.72327850781157899</v>
      </c>
      <c r="K203" s="3">
        <v>0.140694439752203</v>
      </c>
      <c r="L203" s="3">
        <v>3.0857241796890499E-3</v>
      </c>
      <c r="M203" s="3">
        <v>2.24522899629372E-3</v>
      </c>
      <c r="N203" s="3">
        <v>60</v>
      </c>
      <c r="O203" s="3" t="s">
        <v>4604</v>
      </c>
      <c r="P203" s="3" t="s">
        <v>34</v>
      </c>
      <c r="Q203" s="3" t="s">
        <v>1091</v>
      </c>
      <c r="R203" s="3" t="s">
        <v>4605</v>
      </c>
      <c r="S203" s="3" t="s">
        <v>364</v>
      </c>
      <c r="T203" s="3" t="s">
        <v>1093</v>
      </c>
      <c r="V203" s="3">
        <v>1083.222</v>
      </c>
      <c r="W203" s="3">
        <v>2.1664439999999998</v>
      </c>
      <c r="X203" s="3" t="s">
        <v>1094</v>
      </c>
      <c r="Y203" s="14">
        <v>1.2398060392329735E-4</v>
      </c>
      <c r="Z203" s="11" t="str">
        <f t="shared" si="9"/>
        <v/>
      </c>
      <c r="AA203" s="11" t="str">
        <f t="shared" si="10"/>
        <v/>
      </c>
      <c r="AB203" s="3" t="str">
        <f t="shared" si="11"/>
        <v>No</v>
      </c>
    </row>
    <row r="204" spans="1:28" x14ac:dyDescent="0.2">
      <c r="A204" s="4" t="s">
        <v>4831</v>
      </c>
      <c r="B204" s="4" t="s">
        <v>4986</v>
      </c>
      <c r="C204" s="4">
        <v>7</v>
      </c>
      <c r="D204" s="4">
        <v>199</v>
      </c>
      <c r="E204" s="4">
        <v>175</v>
      </c>
      <c r="F204" s="4">
        <v>155</v>
      </c>
      <c r="G204" s="12">
        <v>0.458198946002769</v>
      </c>
      <c r="H204" s="13">
        <v>0.74423088846108199</v>
      </c>
      <c r="I204" s="3">
        <v>0.128292309039266</v>
      </c>
      <c r="J204" s="3">
        <v>0.74423088846108199</v>
      </c>
      <c r="K204" s="3">
        <v>0.128292309039266</v>
      </c>
      <c r="L204" s="3">
        <v>2.4000076953136999E-3</v>
      </c>
      <c r="M204" s="3">
        <v>1.74638039695686E-3</v>
      </c>
      <c r="N204" s="3">
        <v>248</v>
      </c>
      <c r="O204" s="3" t="s">
        <v>4604</v>
      </c>
      <c r="P204" s="3" t="s">
        <v>82</v>
      </c>
      <c r="Q204" s="3" t="s">
        <v>687</v>
      </c>
      <c r="R204" s="3" t="s">
        <v>4608</v>
      </c>
      <c r="S204" s="3" t="s">
        <v>547</v>
      </c>
      <c r="T204" s="3" t="s">
        <v>689</v>
      </c>
      <c r="V204" s="3">
        <v>1102.2570000000001</v>
      </c>
      <c r="W204" s="3">
        <v>2.2045140000000001</v>
      </c>
      <c r="X204" s="3" t="s">
        <v>690</v>
      </c>
      <c r="Y204" s="14">
        <v>9.6429358607009032E-5</v>
      </c>
      <c r="Z204" s="11" t="str">
        <f t="shared" si="9"/>
        <v/>
      </c>
      <c r="AA204" s="11" t="str">
        <f t="shared" si="10"/>
        <v/>
      </c>
      <c r="AB204" s="3" t="str">
        <f t="shared" si="11"/>
        <v>No</v>
      </c>
    </row>
    <row r="205" spans="1:28" x14ac:dyDescent="0.2">
      <c r="A205" s="4" t="s">
        <v>4856</v>
      </c>
      <c r="B205" s="4" t="s">
        <v>4986</v>
      </c>
      <c r="C205" s="4">
        <v>9</v>
      </c>
      <c r="D205" s="4">
        <v>266</v>
      </c>
      <c r="E205" s="4">
        <v>198</v>
      </c>
      <c r="F205" s="4">
        <v>217</v>
      </c>
      <c r="G205" s="12">
        <v>0.45727813871911299</v>
      </c>
      <c r="H205" s="13">
        <v>0.72327850781157899</v>
      </c>
      <c r="I205" s="3">
        <v>0.140694439752203</v>
      </c>
      <c r="J205" s="3">
        <v>0.72327850781157899</v>
      </c>
      <c r="K205" s="3">
        <v>0.140694439752203</v>
      </c>
      <c r="L205" s="3">
        <v>3.0857241796890499E-3</v>
      </c>
      <c r="M205" s="3">
        <v>2.24691865501853E-3</v>
      </c>
      <c r="N205" s="3">
        <v>4</v>
      </c>
      <c r="O205" s="3" t="s">
        <v>4604</v>
      </c>
      <c r="P205" s="3" t="s">
        <v>43</v>
      </c>
      <c r="Q205" s="3" t="s">
        <v>1312</v>
      </c>
      <c r="R205" s="3" t="s">
        <v>4605</v>
      </c>
      <c r="S205" s="3" t="s">
        <v>324</v>
      </c>
      <c r="T205" s="3" t="s">
        <v>1314</v>
      </c>
      <c r="V205" s="3">
        <v>1202.29</v>
      </c>
      <c r="W205" s="3">
        <v>2.4045800000000002</v>
      </c>
      <c r="X205" s="3" t="s">
        <v>1315</v>
      </c>
      <c r="Y205" s="14">
        <v>1.2398060392329735E-4</v>
      </c>
      <c r="Z205" s="11" t="str">
        <f t="shared" si="9"/>
        <v/>
      </c>
      <c r="AA205" s="11" t="str">
        <f t="shared" si="10"/>
        <v/>
      </c>
      <c r="AB205" s="3" t="str">
        <f t="shared" si="11"/>
        <v>No</v>
      </c>
    </row>
    <row r="206" spans="1:28" x14ac:dyDescent="0.2">
      <c r="A206" s="4" t="s">
        <v>4710</v>
      </c>
      <c r="B206" s="4" t="s">
        <v>4986</v>
      </c>
      <c r="C206" s="4">
        <v>10</v>
      </c>
      <c r="D206" s="4">
        <v>325</v>
      </c>
      <c r="E206" s="4">
        <v>239</v>
      </c>
      <c r="F206" s="4">
        <v>199</v>
      </c>
      <c r="G206" s="12">
        <v>0.456589068020126</v>
      </c>
      <c r="H206" s="13">
        <v>0.72327850781157899</v>
      </c>
      <c r="I206" s="3">
        <v>0.140694439752203</v>
      </c>
      <c r="J206" s="3">
        <v>0.72327850781157899</v>
      </c>
      <c r="K206" s="3">
        <v>0.140694439752203</v>
      </c>
      <c r="L206" s="3">
        <v>3.4285824218767201E-3</v>
      </c>
      <c r="M206" s="3">
        <v>2.4970547828977799E-3</v>
      </c>
      <c r="N206" s="3">
        <v>171</v>
      </c>
      <c r="O206" s="3" t="s">
        <v>4604</v>
      </c>
      <c r="P206" s="3" t="s">
        <v>43</v>
      </c>
      <c r="Q206" s="3" t="s">
        <v>958</v>
      </c>
      <c r="R206" s="3" t="s">
        <v>4605</v>
      </c>
      <c r="S206" s="3" t="s">
        <v>1702</v>
      </c>
      <c r="T206" s="3" t="s">
        <v>959</v>
      </c>
      <c r="V206" s="3">
        <v>966.14350000000002</v>
      </c>
      <c r="W206" s="3">
        <v>1.9322870000000001</v>
      </c>
      <c r="X206" s="3" t="s">
        <v>960</v>
      </c>
      <c r="Y206" s="14">
        <v>1.3775622658144149E-4</v>
      </c>
      <c r="Z206" s="11" t="str">
        <f t="shared" si="9"/>
        <v/>
      </c>
      <c r="AA206" s="11" t="str">
        <f t="shared" si="10"/>
        <v/>
      </c>
      <c r="AB206" s="3" t="str">
        <f t="shared" si="11"/>
        <v>No</v>
      </c>
    </row>
    <row r="207" spans="1:28" x14ac:dyDescent="0.2">
      <c r="A207" s="4" t="s">
        <v>1634</v>
      </c>
      <c r="B207" s="4" t="s">
        <v>4986</v>
      </c>
      <c r="C207" s="4">
        <v>62</v>
      </c>
      <c r="D207" s="4">
        <v>311</v>
      </c>
      <c r="E207" s="4">
        <v>306</v>
      </c>
      <c r="F207" s="4">
        <v>297</v>
      </c>
      <c r="G207" s="12">
        <v>0.454890344977879</v>
      </c>
      <c r="H207" s="13">
        <v>0.62365182499136096</v>
      </c>
      <c r="I207" s="3">
        <v>0.205057802443144</v>
      </c>
      <c r="J207" s="3">
        <v>0.62365182499136096</v>
      </c>
      <c r="K207" s="3">
        <v>0.205057802443144</v>
      </c>
      <c r="L207" s="3">
        <v>3.3364968440632E-3</v>
      </c>
      <c r="M207" s="3">
        <v>2.4342226218303799E-3</v>
      </c>
      <c r="N207" s="3">
        <v>331</v>
      </c>
      <c r="O207" s="3" t="s">
        <v>42</v>
      </c>
      <c r="P207" s="3" t="s">
        <v>43</v>
      </c>
      <c r="Q207" s="3" t="s">
        <v>1635</v>
      </c>
      <c r="R207" s="3" t="s">
        <v>45</v>
      </c>
      <c r="S207" s="3" t="s">
        <v>921</v>
      </c>
      <c r="T207" s="3" t="s">
        <v>1636</v>
      </c>
      <c r="V207" s="3">
        <v>1094.2739999999999</v>
      </c>
      <c r="W207" s="3">
        <v>2.1885479999999999</v>
      </c>
      <c r="X207" s="3" t="s">
        <v>1637</v>
      </c>
      <c r="Y207" s="14">
        <v>8.5408860480493717E-4</v>
      </c>
      <c r="Z207" s="11" t="str">
        <f t="shared" si="9"/>
        <v/>
      </c>
      <c r="AA207" s="11" t="str">
        <f t="shared" si="10"/>
        <v/>
      </c>
      <c r="AB207" s="3" t="str">
        <f t="shared" si="11"/>
        <v>No</v>
      </c>
    </row>
    <row r="208" spans="1:28" x14ac:dyDescent="0.2">
      <c r="A208" s="4" t="s">
        <v>4647</v>
      </c>
      <c r="B208" s="4" t="s">
        <v>4986</v>
      </c>
      <c r="C208" s="4">
        <v>8</v>
      </c>
      <c r="D208" s="4">
        <v>209</v>
      </c>
      <c r="E208" s="4">
        <v>189</v>
      </c>
      <c r="F208" s="4">
        <v>205</v>
      </c>
      <c r="G208" s="12">
        <v>0.45283154177993201</v>
      </c>
      <c r="H208" s="13">
        <v>0.73858873504965095</v>
      </c>
      <c r="I208" s="3">
        <v>0.13159732049100301</v>
      </c>
      <c r="J208" s="3">
        <v>0.73858873504965095</v>
      </c>
      <c r="K208" s="3">
        <v>0.13159732049100301</v>
      </c>
      <c r="L208" s="3">
        <v>2.7428659375013701E-3</v>
      </c>
      <c r="M208" s="3">
        <v>2.0040193989782399E-3</v>
      </c>
      <c r="N208" s="3">
        <v>80</v>
      </c>
      <c r="O208" s="3" t="s">
        <v>4604</v>
      </c>
      <c r="P208" s="3" t="s">
        <v>710</v>
      </c>
      <c r="Q208" s="3" t="s">
        <v>4277</v>
      </c>
      <c r="R208" s="3" t="s">
        <v>4605</v>
      </c>
      <c r="S208" s="3" t="s">
        <v>305</v>
      </c>
      <c r="T208" s="3" t="s">
        <v>4278</v>
      </c>
      <c r="V208" s="3">
        <v>1055.2360000000001</v>
      </c>
      <c r="W208" s="3">
        <v>2.1104720000000001</v>
      </c>
      <c r="X208" s="3" t="s">
        <v>4279</v>
      </c>
      <c r="Y208" s="14">
        <v>1.1020498126515319E-4</v>
      </c>
      <c r="Z208" s="11" t="str">
        <f t="shared" si="9"/>
        <v/>
      </c>
      <c r="AA208" s="11" t="str">
        <f t="shared" si="10"/>
        <v/>
      </c>
      <c r="AB208" s="3" t="str">
        <f t="shared" si="11"/>
        <v>No</v>
      </c>
    </row>
    <row r="209" spans="1:28" x14ac:dyDescent="0.2">
      <c r="A209" s="4" t="s">
        <v>4745</v>
      </c>
      <c r="B209" s="4" t="s">
        <v>4986</v>
      </c>
      <c r="C209" s="4">
        <v>9</v>
      </c>
      <c r="D209" s="4">
        <v>230</v>
      </c>
      <c r="E209" s="4">
        <v>239</v>
      </c>
      <c r="F209" s="4">
        <v>215</v>
      </c>
      <c r="G209" s="12">
        <v>0.44090978384573598</v>
      </c>
      <c r="H209" s="13">
        <v>0.73858873504965095</v>
      </c>
      <c r="I209" s="3">
        <v>0.13159732049100301</v>
      </c>
      <c r="J209" s="3">
        <v>0.73858873504965095</v>
      </c>
      <c r="K209" s="3">
        <v>0.13159732049100301</v>
      </c>
      <c r="L209" s="3">
        <v>3.0857241796890499E-3</v>
      </c>
      <c r="M209" s="3">
        <v>2.2732085811874398E-3</v>
      </c>
      <c r="N209" s="3">
        <v>120</v>
      </c>
      <c r="O209" s="3" t="s">
        <v>4604</v>
      </c>
      <c r="P209" s="3" t="s">
        <v>43</v>
      </c>
      <c r="Q209" s="3" t="s">
        <v>908</v>
      </c>
      <c r="R209" s="3" t="s">
        <v>4605</v>
      </c>
      <c r="S209" s="3" t="s">
        <v>66</v>
      </c>
      <c r="T209" s="3" t="s">
        <v>909</v>
      </c>
      <c r="V209" s="3">
        <v>1209.4929999999999</v>
      </c>
      <c r="W209" s="3">
        <v>2.4189859999999999</v>
      </c>
      <c r="X209" s="3" t="s">
        <v>910</v>
      </c>
      <c r="Y209" s="14">
        <v>1.2398060392329735E-4</v>
      </c>
      <c r="Z209" s="11" t="str">
        <f t="shared" si="9"/>
        <v/>
      </c>
      <c r="AA209" s="11" t="str">
        <f t="shared" si="10"/>
        <v/>
      </c>
      <c r="AB209" s="3" t="str">
        <f t="shared" si="11"/>
        <v>No</v>
      </c>
    </row>
    <row r="210" spans="1:28" x14ac:dyDescent="0.2">
      <c r="A210" s="4" t="s">
        <v>4779</v>
      </c>
      <c r="B210" s="4" t="s">
        <v>4986</v>
      </c>
      <c r="C210" s="4">
        <v>8</v>
      </c>
      <c r="D210" s="4">
        <v>223</v>
      </c>
      <c r="E210" s="4">
        <v>191</v>
      </c>
      <c r="F210" s="4">
        <v>201</v>
      </c>
      <c r="G210" s="12">
        <v>0.42844892611763202</v>
      </c>
      <c r="H210" s="13">
        <v>0.74323577900788695</v>
      </c>
      <c r="I210" s="3">
        <v>0.128873391786648</v>
      </c>
      <c r="J210" s="3">
        <v>0.74323577900788695</v>
      </c>
      <c r="K210" s="3">
        <v>0.128873391786648</v>
      </c>
      <c r="L210" s="3">
        <v>2.7428659375013701E-3</v>
      </c>
      <c r="M210" s="3">
        <v>2.0379282817970302E-3</v>
      </c>
      <c r="N210" s="3">
        <v>183</v>
      </c>
      <c r="O210" s="3" t="s">
        <v>4604</v>
      </c>
      <c r="P210" s="3" t="s">
        <v>710</v>
      </c>
      <c r="Q210" s="3" t="s">
        <v>711</v>
      </c>
      <c r="R210" s="3" t="s">
        <v>4605</v>
      </c>
      <c r="S210" s="3" t="s">
        <v>1354</v>
      </c>
      <c r="T210" s="3" t="s">
        <v>713</v>
      </c>
      <c r="V210" s="3">
        <v>1005.176</v>
      </c>
      <c r="W210" s="3">
        <v>2.0103520000000001</v>
      </c>
      <c r="X210" s="3" t="s">
        <v>714</v>
      </c>
      <c r="Y210" s="14">
        <v>1.1020498126515319E-4</v>
      </c>
      <c r="Z210" s="11" t="str">
        <f t="shared" si="9"/>
        <v/>
      </c>
      <c r="AA210" s="11" t="str">
        <f t="shared" si="10"/>
        <v/>
      </c>
      <c r="AB210" s="3" t="str">
        <f t="shared" si="11"/>
        <v>No</v>
      </c>
    </row>
    <row r="211" spans="1:28" x14ac:dyDescent="0.2">
      <c r="A211" s="4" t="s">
        <v>4661</v>
      </c>
      <c r="B211" s="4" t="s">
        <v>4986</v>
      </c>
      <c r="C211" s="4">
        <v>7</v>
      </c>
      <c r="D211" s="4">
        <v>191</v>
      </c>
      <c r="E211" s="4">
        <v>180</v>
      </c>
      <c r="F211" s="4">
        <v>172</v>
      </c>
      <c r="G211" s="12">
        <v>0.41414204432567098</v>
      </c>
      <c r="H211" s="13">
        <v>0.76630681516848898</v>
      </c>
      <c r="I211" s="3">
        <v>0.115597312017493</v>
      </c>
      <c r="J211" s="3">
        <v>0.76630681516848898</v>
      </c>
      <c r="K211" s="3">
        <v>0.115597312017493</v>
      </c>
      <c r="L211" s="3">
        <v>2.4000076953136999E-3</v>
      </c>
      <c r="M211" s="3">
        <v>1.8010189835715299E-3</v>
      </c>
      <c r="N211" s="3">
        <v>56</v>
      </c>
      <c r="O211" s="3" t="s">
        <v>4604</v>
      </c>
      <c r="P211" s="3" t="s">
        <v>227</v>
      </c>
      <c r="Q211" s="3" t="s">
        <v>925</v>
      </c>
      <c r="R211" s="3" t="s">
        <v>4605</v>
      </c>
      <c r="S211" s="3" t="s">
        <v>1108</v>
      </c>
      <c r="T211" s="3" t="s">
        <v>926</v>
      </c>
      <c r="V211" s="3">
        <v>1216.3599999999999</v>
      </c>
      <c r="W211" s="3">
        <v>2.4327200000000002</v>
      </c>
      <c r="X211" s="3" t="s">
        <v>927</v>
      </c>
      <c r="Y211" s="14">
        <v>9.6429358607009032E-5</v>
      </c>
      <c r="Z211" s="11" t="str">
        <f t="shared" si="9"/>
        <v/>
      </c>
      <c r="AA211" s="11" t="str">
        <f t="shared" si="10"/>
        <v/>
      </c>
      <c r="AB211" s="3" t="str">
        <f t="shared" si="11"/>
        <v>No</v>
      </c>
    </row>
    <row r="212" spans="1:28" x14ac:dyDescent="0.2">
      <c r="A212" s="4" t="s">
        <v>1560</v>
      </c>
      <c r="B212" s="4" t="s">
        <v>4986</v>
      </c>
      <c r="C212" s="4">
        <v>104</v>
      </c>
      <c r="D212" s="4">
        <v>594</v>
      </c>
      <c r="E212" s="4">
        <v>525</v>
      </c>
      <c r="F212" s="4">
        <v>474</v>
      </c>
      <c r="G212" s="12">
        <v>0.40784081207622003</v>
      </c>
      <c r="H212" s="13">
        <v>0.65680236415506699</v>
      </c>
      <c r="I212" s="3">
        <v>0.18256529264614901</v>
      </c>
      <c r="J212" s="3">
        <v>0.65680236415506699</v>
      </c>
      <c r="K212" s="3">
        <v>0.18256529264614901</v>
      </c>
      <c r="L212" s="3">
        <v>5.59670438358989E-3</v>
      </c>
      <c r="M212" s="3">
        <v>4.2181476655104898E-3</v>
      </c>
      <c r="N212" s="3">
        <v>154</v>
      </c>
      <c r="O212" s="3" t="s">
        <v>42</v>
      </c>
      <c r="P212" s="3" t="s">
        <v>34</v>
      </c>
      <c r="Q212" s="3" t="s">
        <v>1561</v>
      </c>
      <c r="R212" s="3" t="s">
        <v>65</v>
      </c>
      <c r="S212" s="3" t="s">
        <v>706</v>
      </c>
      <c r="T212" s="3" t="s">
        <v>1562</v>
      </c>
      <c r="V212" s="3">
        <v>952.02679999999998</v>
      </c>
      <c r="W212" s="3">
        <v>1.9040535999999999</v>
      </c>
      <c r="X212" s="3" t="s">
        <v>1563</v>
      </c>
      <c r="Y212" s="15">
        <v>1.4326647564469914E-3</v>
      </c>
      <c r="Z212" s="11" t="str">
        <f t="shared" si="9"/>
        <v/>
      </c>
      <c r="AA212" s="11" t="str">
        <f t="shared" si="10"/>
        <v/>
      </c>
      <c r="AB212" s="3" t="str">
        <f t="shared" si="11"/>
        <v>No</v>
      </c>
    </row>
    <row r="213" spans="1:28" x14ac:dyDescent="0.2">
      <c r="A213" s="4" t="s">
        <v>211</v>
      </c>
      <c r="B213" s="4" t="s">
        <v>4986</v>
      </c>
      <c r="C213" s="4">
        <v>42</v>
      </c>
      <c r="D213" s="4">
        <v>257</v>
      </c>
      <c r="E213" s="4">
        <v>179</v>
      </c>
      <c r="F213" s="4">
        <v>209</v>
      </c>
      <c r="G213" s="12">
        <v>0.40709355523997198</v>
      </c>
      <c r="H213" s="13">
        <v>0.67997636397699701</v>
      </c>
      <c r="I213" s="3">
        <v>0.16750618313606999</v>
      </c>
      <c r="J213" s="3">
        <v>0.67997636397699701</v>
      </c>
      <c r="K213" s="3">
        <v>0.16750618313606999</v>
      </c>
      <c r="L213" s="3">
        <v>2.26020753952669E-3</v>
      </c>
      <c r="M213" s="3">
        <v>1.7040000504596601E-3</v>
      </c>
      <c r="N213" s="3">
        <v>187</v>
      </c>
      <c r="O213" s="3" t="s">
        <v>42</v>
      </c>
      <c r="P213" s="3" t="s">
        <v>43</v>
      </c>
      <c r="Q213" s="3" t="s">
        <v>212</v>
      </c>
      <c r="R213" s="3" t="s">
        <v>65</v>
      </c>
      <c r="S213" s="3" t="s">
        <v>213</v>
      </c>
      <c r="T213" s="3" t="s">
        <v>214</v>
      </c>
      <c r="V213" s="3">
        <v>912.00810000000001</v>
      </c>
      <c r="W213" s="3">
        <v>1.8240162</v>
      </c>
      <c r="X213" s="3" t="s">
        <v>215</v>
      </c>
      <c r="Y213" s="14">
        <v>5.7857615164205419E-4</v>
      </c>
      <c r="Z213" s="11" t="str">
        <f t="shared" si="9"/>
        <v/>
      </c>
      <c r="AA213" s="11" t="str">
        <f t="shared" si="10"/>
        <v/>
      </c>
      <c r="AB213" s="3" t="str">
        <f t="shared" si="11"/>
        <v>No</v>
      </c>
    </row>
    <row r="214" spans="1:28" x14ac:dyDescent="0.2">
      <c r="A214" s="4" t="s">
        <v>1426</v>
      </c>
      <c r="B214" s="4" t="s">
        <v>4986</v>
      </c>
      <c r="C214" s="4">
        <v>34</v>
      </c>
      <c r="D214" s="4">
        <v>208</v>
      </c>
      <c r="E214" s="4">
        <v>157</v>
      </c>
      <c r="F214" s="4">
        <v>159</v>
      </c>
      <c r="G214" s="12">
        <v>0.40290292004914802</v>
      </c>
      <c r="H214" s="13">
        <v>0.68105336835322305</v>
      </c>
      <c r="I214" s="3">
        <v>0.16681885479327299</v>
      </c>
      <c r="J214" s="3">
        <v>0.68105336835322305</v>
      </c>
      <c r="K214" s="3">
        <v>0.16681885479327299</v>
      </c>
      <c r="L214" s="3">
        <v>1.8296918177120799E-3</v>
      </c>
      <c r="M214" s="3">
        <v>1.38328283719011E-3</v>
      </c>
      <c r="N214" s="3">
        <v>195</v>
      </c>
      <c r="O214" s="3" t="s">
        <v>42</v>
      </c>
      <c r="P214" s="3" t="s">
        <v>82</v>
      </c>
      <c r="Q214" s="3" t="s">
        <v>1427</v>
      </c>
      <c r="R214" s="3" t="s">
        <v>45</v>
      </c>
      <c r="S214" s="3" t="s">
        <v>1428</v>
      </c>
      <c r="T214" s="3" t="s">
        <v>1429</v>
      </c>
      <c r="V214" s="3">
        <v>1317.508</v>
      </c>
      <c r="W214" s="3">
        <v>2.6350159999999998</v>
      </c>
      <c r="X214" s="3" t="s">
        <v>1430</v>
      </c>
      <c r="Y214" s="14">
        <v>4.6837117037690104E-4</v>
      </c>
      <c r="Z214" s="11" t="str">
        <f t="shared" si="9"/>
        <v/>
      </c>
      <c r="AA214" s="11" t="str">
        <f t="shared" si="10"/>
        <v/>
      </c>
      <c r="AB214" s="3" t="str">
        <f t="shared" si="11"/>
        <v>No</v>
      </c>
    </row>
    <row r="215" spans="1:28" x14ac:dyDescent="0.2">
      <c r="A215" s="4" t="s">
        <v>1717</v>
      </c>
      <c r="B215" s="4" t="s">
        <v>4986</v>
      </c>
      <c r="C215" s="4">
        <v>63</v>
      </c>
      <c r="D215" s="4">
        <v>357</v>
      </c>
      <c r="E215" s="4">
        <v>319</v>
      </c>
      <c r="F215" s="4">
        <v>296</v>
      </c>
      <c r="G215" s="12">
        <v>0.39578284127561802</v>
      </c>
      <c r="H215" s="13">
        <v>0.67997636397699701</v>
      </c>
      <c r="I215" s="3">
        <v>0.16750618313606999</v>
      </c>
      <c r="J215" s="3">
        <v>0.67997636397699701</v>
      </c>
      <c r="K215" s="3">
        <v>0.16750618313606999</v>
      </c>
      <c r="L215" s="3">
        <v>3.3903113092900298E-3</v>
      </c>
      <c r="M215" s="3">
        <v>2.5766175651526198E-3</v>
      </c>
      <c r="N215" s="3">
        <v>50</v>
      </c>
      <c r="O215" s="3" t="s">
        <v>42</v>
      </c>
      <c r="P215" s="3" t="s">
        <v>227</v>
      </c>
      <c r="Q215" s="3" t="s">
        <v>1718</v>
      </c>
      <c r="R215" s="3" t="s">
        <v>65</v>
      </c>
      <c r="S215" s="3" t="s">
        <v>1423</v>
      </c>
      <c r="T215" s="3" t="s">
        <v>1719</v>
      </c>
      <c r="V215" s="3">
        <v>997.11109999999996</v>
      </c>
      <c r="W215" s="3">
        <v>1.9942222000000001</v>
      </c>
      <c r="X215" s="3" t="s">
        <v>1720</v>
      </c>
      <c r="Y215" s="14">
        <v>8.6786422746308134E-4</v>
      </c>
      <c r="Z215" s="11" t="str">
        <f t="shared" si="9"/>
        <v/>
      </c>
      <c r="AA215" s="11" t="str">
        <f t="shared" si="10"/>
        <v/>
      </c>
      <c r="AB215" s="3" t="str">
        <f t="shared" si="11"/>
        <v>No</v>
      </c>
    </row>
    <row r="216" spans="1:28" x14ac:dyDescent="0.2">
      <c r="A216" s="4" t="s">
        <v>4719</v>
      </c>
      <c r="B216" s="4" t="s">
        <v>4986</v>
      </c>
      <c r="C216" s="4">
        <v>7</v>
      </c>
      <c r="D216" s="4">
        <v>169</v>
      </c>
      <c r="E216" s="4">
        <v>190</v>
      </c>
      <c r="F216" s="4">
        <v>190</v>
      </c>
      <c r="G216" s="12">
        <v>0.387838272635674</v>
      </c>
      <c r="H216" s="13">
        <v>0.77491281757434305</v>
      </c>
      <c r="I216" s="3">
        <v>0.1107471555275</v>
      </c>
      <c r="J216" s="3">
        <v>0.77491281757434305</v>
      </c>
      <c r="K216" s="3">
        <v>0.1107471555275</v>
      </c>
      <c r="L216" s="3">
        <v>2.4000076953136999E-3</v>
      </c>
      <c r="M216" s="3">
        <v>1.83487082870541E-3</v>
      </c>
      <c r="N216" s="3">
        <v>262</v>
      </c>
      <c r="O216" s="3" t="s">
        <v>4604</v>
      </c>
      <c r="P216" s="3" t="s">
        <v>43</v>
      </c>
      <c r="Q216" s="3" t="s">
        <v>668</v>
      </c>
      <c r="R216" s="3" t="s">
        <v>4608</v>
      </c>
      <c r="S216" s="3" t="s">
        <v>409</v>
      </c>
      <c r="T216" s="3" t="s">
        <v>670</v>
      </c>
      <c r="V216" s="3">
        <v>1276.365</v>
      </c>
      <c r="W216" s="3">
        <v>2.5527299999999999</v>
      </c>
      <c r="X216" s="3" t="s">
        <v>671</v>
      </c>
      <c r="Y216" s="14">
        <v>9.6429358607009032E-5</v>
      </c>
      <c r="Z216" s="11" t="str">
        <f t="shared" si="9"/>
        <v/>
      </c>
      <c r="AA216" s="11" t="str">
        <f t="shared" si="10"/>
        <v/>
      </c>
      <c r="AB216" s="3" t="str">
        <f t="shared" si="11"/>
        <v>No</v>
      </c>
    </row>
    <row r="217" spans="1:28" x14ac:dyDescent="0.2">
      <c r="A217" s="4" t="s">
        <v>4668</v>
      </c>
      <c r="B217" s="4" t="s">
        <v>4986</v>
      </c>
      <c r="C217" s="4">
        <v>31</v>
      </c>
      <c r="D217" s="4">
        <v>1030</v>
      </c>
      <c r="E217" s="4">
        <v>693</v>
      </c>
      <c r="F217" s="4">
        <v>750</v>
      </c>
      <c r="G217" s="12">
        <v>0.38763781848587497</v>
      </c>
      <c r="H217" s="13">
        <v>0.72327850781157899</v>
      </c>
      <c r="I217" s="3">
        <v>0.140694439752203</v>
      </c>
      <c r="J217" s="3">
        <v>0.72327850781157899</v>
      </c>
      <c r="K217" s="3">
        <v>0.140694439752203</v>
      </c>
      <c r="L217" s="3">
        <v>1.0628605507817799E-2</v>
      </c>
      <c r="M217" s="3">
        <v>8.1233328532726093E-3</v>
      </c>
      <c r="N217" s="3">
        <v>97</v>
      </c>
      <c r="O217" s="3" t="s">
        <v>4604</v>
      </c>
      <c r="P217" s="3" t="s">
        <v>43</v>
      </c>
      <c r="Q217" s="3" t="s">
        <v>1462</v>
      </c>
      <c r="R217" s="3" t="s">
        <v>4605</v>
      </c>
      <c r="S217" s="3" t="s">
        <v>150</v>
      </c>
      <c r="T217" s="3" t="s">
        <v>1463</v>
      </c>
      <c r="V217" s="3">
        <v>1026.152</v>
      </c>
      <c r="W217" s="3">
        <v>2.0523039999999999</v>
      </c>
      <c r="X217" s="3" t="s">
        <v>1464</v>
      </c>
      <c r="Y217" s="14">
        <v>4.2704430240246858E-4</v>
      </c>
      <c r="Z217" s="11" t="str">
        <f t="shared" si="9"/>
        <v/>
      </c>
      <c r="AA217" s="11" t="str">
        <f t="shared" si="10"/>
        <v/>
      </c>
      <c r="AB217" s="3" t="str">
        <f t="shared" si="11"/>
        <v>No</v>
      </c>
    </row>
    <row r="218" spans="1:28" x14ac:dyDescent="0.2">
      <c r="A218" s="4" t="s">
        <v>4888</v>
      </c>
      <c r="B218" s="4" t="s">
        <v>4986</v>
      </c>
      <c r="C218" s="4">
        <v>11</v>
      </c>
      <c r="D218" s="4">
        <v>323</v>
      </c>
      <c r="E218" s="4">
        <v>296</v>
      </c>
      <c r="F218" s="4">
        <v>259</v>
      </c>
      <c r="G218" s="12">
        <v>0.37778829892719301</v>
      </c>
      <c r="H218" s="13">
        <v>0.76348112249531597</v>
      </c>
      <c r="I218" s="3">
        <v>0.11720169665270801</v>
      </c>
      <c r="J218" s="3">
        <v>0.76348112249531597</v>
      </c>
      <c r="K218" s="3">
        <v>0.11720169665270801</v>
      </c>
      <c r="L218" s="3">
        <v>3.7714406640643899E-3</v>
      </c>
      <c r="M218" s="3">
        <v>2.90217025981643E-3</v>
      </c>
      <c r="N218" s="3">
        <v>52</v>
      </c>
      <c r="O218" s="3" t="s">
        <v>4604</v>
      </c>
      <c r="P218" s="3" t="s">
        <v>43</v>
      </c>
      <c r="Q218" s="3" t="s">
        <v>1257</v>
      </c>
      <c r="R218" s="3" t="s">
        <v>4605</v>
      </c>
      <c r="S218" s="3" t="s">
        <v>160</v>
      </c>
      <c r="T218" s="3" t="s">
        <v>1258</v>
      </c>
      <c r="V218" s="3">
        <v>1019.1609999999999</v>
      </c>
      <c r="W218" s="3">
        <v>2.038322</v>
      </c>
      <c r="X218" s="3" t="s">
        <v>1259</v>
      </c>
      <c r="Y218" s="14">
        <v>1.5153184923958563E-4</v>
      </c>
      <c r="Z218" s="11" t="str">
        <f t="shared" si="9"/>
        <v/>
      </c>
      <c r="AA218" s="11" t="str">
        <f t="shared" si="10"/>
        <v/>
      </c>
      <c r="AB218" s="3" t="str">
        <f t="shared" si="11"/>
        <v>No</v>
      </c>
    </row>
    <row r="219" spans="1:28" x14ac:dyDescent="0.2">
      <c r="A219" s="4" t="s">
        <v>1338</v>
      </c>
      <c r="B219" s="4" t="s">
        <v>4986</v>
      </c>
      <c r="C219" s="4">
        <v>47</v>
      </c>
      <c r="D219" s="4">
        <v>285</v>
      </c>
      <c r="E219" s="4">
        <v>238</v>
      </c>
      <c r="F219" s="4">
        <v>214</v>
      </c>
      <c r="G219" s="12">
        <v>0.37699059584379802</v>
      </c>
      <c r="H219" s="13">
        <v>0.70198621465591804</v>
      </c>
      <c r="I219" s="3">
        <v>0.153671416299896</v>
      </c>
      <c r="J219" s="3">
        <v>0.70198621465591804</v>
      </c>
      <c r="K219" s="3">
        <v>0.153671416299896</v>
      </c>
      <c r="L219" s="3">
        <v>2.5292798656608101E-3</v>
      </c>
      <c r="M219" s="3">
        <v>1.9471375648868799E-3</v>
      </c>
      <c r="N219" s="3">
        <v>30</v>
      </c>
      <c r="O219" s="3" t="s">
        <v>42</v>
      </c>
      <c r="P219" s="3" t="s">
        <v>43</v>
      </c>
      <c r="Q219" s="3" t="s">
        <v>1339</v>
      </c>
      <c r="R219" s="3" t="s">
        <v>65</v>
      </c>
      <c r="S219" s="3" t="s">
        <v>1340</v>
      </c>
      <c r="T219" s="3" t="s">
        <v>1341</v>
      </c>
      <c r="V219" s="3">
        <v>1080.1559999999999</v>
      </c>
      <c r="W219" s="3">
        <v>2.1603119999999998</v>
      </c>
      <c r="X219" s="3" t="s">
        <v>1342</v>
      </c>
      <c r="Y219" s="14">
        <v>6.4745426493277494E-4</v>
      </c>
      <c r="Z219" s="11" t="str">
        <f t="shared" si="9"/>
        <v/>
      </c>
      <c r="AA219" s="11" t="str">
        <f t="shared" si="10"/>
        <v/>
      </c>
      <c r="AB219" s="3" t="str">
        <f t="shared" si="11"/>
        <v>No</v>
      </c>
    </row>
    <row r="220" spans="1:28" x14ac:dyDescent="0.2">
      <c r="A220" s="4" t="s">
        <v>1593</v>
      </c>
      <c r="B220" s="4" t="s">
        <v>4986</v>
      </c>
      <c r="C220" s="4">
        <v>49</v>
      </c>
      <c r="D220" s="4">
        <v>298</v>
      </c>
      <c r="E220" s="4">
        <v>238</v>
      </c>
      <c r="F220" s="4">
        <v>233</v>
      </c>
      <c r="G220" s="12">
        <v>0.37514591304626399</v>
      </c>
      <c r="H220" s="13">
        <v>0.70198621465591804</v>
      </c>
      <c r="I220" s="3">
        <v>0.153671416299896</v>
      </c>
      <c r="J220" s="3">
        <v>0.70198621465591804</v>
      </c>
      <c r="K220" s="3">
        <v>0.153671416299896</v>
      </c>
      <c r="L220" s="3">
        <v>2.6369087961144698E-3</v>
      </c>
      <c r="M220" s="3">
        <v>2.0326576283839098E-3</v>
      </c>
      <c r="N220" s="3">
        <v>297</v>
      </c>
      <c r="O220" s="3" t="s">
        <v>42</v>
      </c>
      <c r="P220" s="3" t="s">
        <v>43</v>
      </c>
      <c r="Q220" s="3" t="s">
        <v>1594</v>
      </c>
      <c r="R220" s="3" t="s">
        <v>45</v>
      </c>
      <c r="S220" s="3" t="s">
        <v>574</v>
      </c>
      <c r="T220" s="3" t="s">
        <v>1595</v>
      </c>
      <c r="V220" s="3">
        <v>1194.26</v>
      </c>
      <c r="W220" s="3">
        <v>2.3885200000000002</v>
      </c>
      <c r="X220" s="3" t="s">
        <v>1596</v>
      </c>
      <c r="Y220" s="14">
        <v>6.7500551024906328E-4</v>
      </c>
      <c r="Z220" s="11" t="str">
        <f t="shared" si="9"/>
        <v/>
      </c>
      <c r="AA220" s="11" t="str">
        <f t="shared" si="10"/>
        <v/>
      </c>
      <c r="AB220" s="3" t="str">
        <f t="shared" si="11"/>
        <v>No</v>
      </c>
    </row>
    <row r="221" spans="1:28" x14ac:dyDescent="0.2">
      <c r="A221" s="4" t="s">
        <v>733</v>
      </c>
      <c r="B221" s="4" t="s">
        <v>4986</v>
      </c>
      <c r="C221" s="4">
        <v>68</v>
      </c>
      <c r="D221" s="4">
        <v>429</v>
      </c>
      <c r="E221" s="4">
        <v>328</v>
      </c>
      <c r="F221" s="4">
        <v>320</v>
      </c>
      <c r="G221" s="12">
        <v>0.36452641754399701</v>
      </c>
      <c r="H221" s="13">
        <v>0.70198621465591804</v>
      </c>
      <c r="I221" s="3">
        <v>0.153671416299896</v>
      </c>
      <c r="J221" s="3">
        <v>0.70198621465591804</v>
      </c>
      <c r="K221" s="3">
        <v>0.153671416299896</v>
      </c>
      <c r="L221" s="3">
        <v>3.6593836354241599E-3</v>
      </c>
      <c r="M221" s="3">
        <v>2.84173236136279E-3</v>
      </c>
      <c r="N221" s="3">
        <v>109</v>
      </c>
      <c r="O221" s="3" t="s">
        <v>42</v>
      </c>
      <c r="P221" s="3" t="s">
        <v>43</v>
      </c>
      <c r="Q221" s="3" t="s">
        <v>734</v>
      </c>
      <c r="R221" s="3" t="s">
        <v>65</v>
      </c>
      <c r="S221" s="3" t="s">
        <v>616</v>
      </c>
      <c r="T221" s="3" t="s">
        <v>735</v>
      </c>
      <c r="V221" s="3">
        <v>968.11239999999998</v>
      </c>
      <c r="W221" s="3">
        <v>1.9362248</v>
      </c>
      <c r="X221" s="3" t="s">
        <v>736</v>
      </c>
      <c r="Y221" s="14">
        <v>9.3674234075380208E-4</v>
      </c>
      <c r="Z221" s="11" t="str">
        <f t="shared" si="9"/>
        <v/>
      </c>
      <c r="AA221" s="11" t="str">
        <f t="shared" si="10"/>
        <v/>
      </c>
      <c r="AB221" s="3" t="str">
        <f t="shared" si="11"/>
        <v>No</v>
      </c>
    </row>
    <row r="222" spans="1:28" x14ac:dyDescent="0.2">
      <c r="A222" s="4" t="s">
        <v>1041</v>
      </c>
      <c r="B222" s="4" t="s">
        <v>4986</v>
      </c>
      <c r="C222" s="4">
        <v>35</v>
      </c>
      <c r="D222" s="4">
        <v>176</v>
      </c>
      <c r="E222" s="4">
        <v>212</v>
      </c>
      <c r="F222" s="4">
        <v>162</v>
      </c>
      <c r="G222" s="12">
        <v>0.36091068913639801</v>
      </c>
      <c r="H222" s="13">
        <v>0.72417543478114199</v>
      </c>
      <c r="I222" s="3">
        <v>0.14015621125049299</v>
      </c>
      <c r="J222" s="3">
        <v>0.72417543478114199</v>
      </c>
      <c r="K222" s="3">
        <v>0.14015621125049299</v>
      </c>
      <c r="L222" s="3">
        <v>1.8835062829389E-3</v>
      </c>
      <c r="M222" s="3">
        <v>1.4667958742222899E-3</v>
      </c>
      <c r="N222" s="3">
        <v>309</v>
      </c>
      <c r="O222" s="3" t="s">
        <v>42</v>
      </c>
      <c r="P222" s="3" t="s">
        <v>34</v>
      </c>
      <c r="Q222" s="3" t="s">
        <v>1042</v>
      </c>
      <c r="R222" s="3" t="s">
        <v>45</v>
      </c>
      <c r="S222" s="3" t="s">
        <v>1043</v>
      </c>
      <c r="T222" s="3" t="s">
        <v>1044</v>
      </c>
      <c r="V222" s="3">
        <v>1100.2370000000001</v>
      </c>
      <c r="W222" s="3">
        <v>2.2004739999999998</v>
      </c>
      <c r="X222" s="3" t="s">
        <v>1045</v>
      </c>
      <c r="Y222" s="14">
        <v>4.8214679303504516E-4</v>
      </c>
      <c r="Z222" s="11" t="str">
        <f t="shared" si="9"/>
        <v/>
      </c>
      <c r="AA222" s="11" t="str">
        <f t="shared" si="10"/>
        <v/>
      </c>
      <c r="AB222" s="3" t="str">
        <f t="shared" si="11"/>
        <v>No</v>
      </c>
    </row>
    <row r="223" spans="1:28" x14ac:dyDescent="0.2">
      <c r="A223" s="4" t="s">
        <v>1106</v>
      </c>
      <c r="B223" s="4" t="s">
        <v>4986</v>
      </c>
      <c r="C223" s="4">
        <v>44</v>
      </c>
      <c r="D223" s="4">
        <v>255</v>
      </c>
      <c r="E223" s="4">
        <v>231</v>
      </c>
      <c r="F223" s="4">
        <v>210</v>
      </c>
      <c r="G223" s="12">
        <v>0.35976781890388698</v>
      </c>
      <c r="H223" s="13">
        <v>0.71889351079712005</v>
      </c>
      <c r="I223" s="3">
        <v>0.14333543659673101</v>
      </c>
      <c r="J223" s="3">
        <v>0.71889351079712005</v>
      </c>
      <c r="K223" s="3">
        <v>0.14333543659673101</v>
      </c>
      <c r="L223" s="3">
        <v>2.3678364699803401E-3</v>
      </c>
      <c r="M223" s="3">
        <v>1.84497354276451E-3</v>
      </c>
      <c r="N223" s="3">
        <v>248</v>
      </c>
      <c r="O223" s="3" t="s">
        <v>42</v>
      </c>
      <c r="P223" s="3" t="s">
        <v>43</v>
      </c>
      <c r="Q223" s="3" t="s">
        <v>1107</v>
      </c>
      <c r="R223" s="3" t="s">
        <v>45</v>
      </c>
      <c r="S223" s="3" t="s">
        <v>1108</v>
      </c>
      <c r="T223" s="3" t="s">
        <v>1109</v>
      </c>
      <c r="V223" s="3">
        <v>975.06100000000004</v>
      </c>
      <c r="W223" s="3">
        <v>1.9501219999999999</v>
      </c>
      <c r="X223" s="3" t="s">
        <v>1110</v>
      </c>
      <c r="Y223" s="14">
        <v>6.0612739695834253E-4</v>
      </c>
      <c r="Z223" s="11" t="str">
        <f t="shared" si="9"/>
        <v/>
      </c>
      <c r="AA223" s="11" t="str">
        <f t="shared" si="10"/>
        <v/>
      </c>
      <c r="AB223" s="3" t="str">
        <f t="shared" si="11"/>
        <v>No</v>
      </c>
    </row>
    <row r="224" spans="1:28" x14ac:dyDescent="0.2">
      <c r="A224" s="4" t="s">
        <v>545</v>
      </c>
      <c r="B224" s="4" t="s">
        <v>4986</v>
      </c>
      <c r="C224" s="4">
        <v>42</v>
      </c>
      <c r="D224" s="4">
        <v>272</v>
      </c>
      <c r="E224" s="4">
        <v>226</v>
      </c>
      <c r="F224" s="4">
        <v>172</v>
      </c>
      <c r="G224" s="12">
        <v>0.35807291776592198</v>
      </c>
      <c r="H224" s="13">
        <v>0.722305463045123</v>
      </c>
      <c r="I224" s="3">
        <v>0.14127910040846201</v>
      </c>
      <c r="J224" s="3">
        <v>0.722305463045123</v>
      </c>
      <c r="K224" s="3">
        <v>0.14127910040846201</v>
      </c>
      <c r="L224" s="3">
        <v>2.26020753952669E-3</v>
      </c>
      <c r="M224" s="3">
        <v>1.76260210905828E-3</v>
      </c>
      <c r="N224" s="3">
        <v>251</v>
      </c>
      <c r="O224" s="3" t="s">
        <v>42</v>
      </c>
      <c r="P224" s="3" t="s">
        <v>43</v>
      </c>
      <c r="Q224" s="3" t="s">
        <v>546</v>
      </c>
      <c r="R224" s="3" t="s">
        <v>45</v>
      </c>
      <c r="S224" s="3" t="s">
        <v>547</v>
      </c>
      <c r="T224" s="3" t="s">
        <v>548</v>
      </c>
      <c r="V224" s="3">
        <v>1050.135</v>
      </c>
      <c r="W224" s="3">
        <v>2.1002700000000001</v>
      </c>
      <c r="X224" s="3" t="s">
        <v>549</v>
      </c>
      <c r="Y224" s="14">
        <v>5.7857615164205419E-4</v>
      </c>
      <c r="Z224" s="11" t="str">
        <f t="shared" si="9"/>
        <v/>
      </c>
      <c r="AA224" s="11" t="str">
        <f t="shared" si="10"/>
        <v/>
      </c>
      <c r="AB224" s="3" t="str">
        <f t="shared" si="11"/>
        <v>No</v>
      </c>
    </row>
    <row r="225" spans="1:28" x14ac:dyDescent="0.2">
      <c r="A225" s="4" t="s">
        <v>1138</v>
      </c>
      <c r="B225" s="4" t="s">
        <v>4986</v>
      </c>
      <c r="C225" s="4">
        <v>59</v>
      </c>
      <c r="D225" s="4">
        <v>320</v>
      </c>
      <c r="E225" s="4">
        <v>335</v>
      </c>
      <c r="F225" s="4">
        <v>281</v>
      </c>
      <c r="G225" s="12">
        <v>0.35098190863807099</v>
      </c>
      <c r="H225" s="13">
        <v>0.722305463045123</v>
      </c>
      <c r="I225" s="3">
        <v>0.14127910040846201</v>
      </c>
      <c r="J225" s="3">
        <v>0.722305463045123</v>
      </c>
      <c r="K225" s="3">
        <v>0.14127910040846201</v>
      </c>
      <c r="L225" s="3">
        <v>3.17505344838273E-3</v>
      </c>
      <c r="M225" s="3">
        <v>2.4893856335578002E-3</v>
      </c>
      <c r="N225" s="3">
        <v>84</v>
      </c>
      <c r="O225" s="3" t="s">
        <v>42</v>
      </c>
      <c r="P225" s="3" t="s">
        <v>43</v>
      </c>
      <c r="Q225" s="3" t="s">
        <v>1139</v>
      </c>
      <c r="R225" s="3" t="s">
        <v>65</v>
      </c>
      <c r="S225" s="3" t="s">
        <v>329</v>
      </c>
      <c r="T225" s="3" t="s">
        <v>1140</v>
      </c>
      <c r="V225" s="3">
        <v>1194.441</v>
      </c>
      <c r="W225" s="3">
        <v>2.3888820000000002</v>
      </c>
      <c r="X225" s="3" t="s">
        <v>1141</v>
      </c>
      <c r="Y225" s="14">
        <v>8.1276173683050477E-4</v>
      </c>
      <c r="Z225" s="11" t="str">
        <f t="shared" si="9"/>
        <v/>
      </c>
      <c r="AA225" s="11" t="str">
        <f t="shared" si="10"/>
        <v/>
      </c>
      <c r="AB225" s="3" t="str">
        <f t="shared" si="11"/>
        <v>No</v>
      </c>
    </row>
    <row r="226" spans="1:28" x14ac:dyDescent="0.2">
      <c r="A226" s="4" t="s">
        <v>4846</v>
      </c>
      <c r="B226" s="4" t="s">
        <v>4986</v>
      </c>
      <c r="C226" s="4">
        <v>6</v>
      </c>
      <c r="D226" s="4">
        <v>172</v>
      </c>
      <c r="E226" s="4">
        <v>163</v>
      </c>
      <c r="F226" s="4">
        <v>152</v>
      </c>
      <c r="G226" s="12">
        <v>0.34943642206219799</v>
      </c>
      <c r="H226" s="13">
        <v>0.82308576506112896</v>
      </c>
      <c r="I226" s="3">
        <v>8.4554909195813002E-2</v>
      </c>
      <c r="J226" s="3">
        <v>0.82308576506112896</v>
      </c>
      <c r="K226" s="3">
        <v>8.4554909195813002E-2</v>
      </c>
      <c r="L226" s="3">
        <v>2.0571494531260301E-3</v>
      </c>
      <c r="M226" s="3">
        <v>1.6145439028257499E-3</v>
      </c>
      <c r="N226" s="3">
        <v>250</v>
      </c>
      <c r="O226" s="3" t="s">
        <v>4604</v>
      </c>
      <c r="P226" s="3" t="s">
        <v>43</v>
      </c>
      <c r="Q226" s="3" t="s">
        <v>4592</v>
      </c>
      <c r="R226" s="3" t="s">
        <v>4608</v>
      </c>
      <c r="S226" s="3" t="s">
        <v>1135</v>
      </c>
      <c r="T226" s="3" t="s">
        <v>4593</v>
      </c>
      <c r="V226" s="3">
        <v>1101.4010000000001</v>
      </c>
      <c r="W226" s="3">
        <v>2.2028020000000001</v>
      </c>
      <c r="X226" s="3" t="s">
        <v>4594</v>
      </c>
      <c r="Y226" s="14">
        <v>8.2653735948864888E-5</v>
      </c>
      <c r="Z226" s="11" t="str">
        <f t="shared" si="9"/>
        <v/>
      </c>
      <c r="AA226" s="11" t="str">
        <f t="shared" si="10"/>
        <v/>
      </c>
      <c r="AB226" s="3" t="str">
        <f t="shared" si="11"/>
        <v>No</v>
      </c>
    </row>
    <row r="227" spans="1:28" x14ac:dyDescent="0.2">
      <c r="A227" s="4" t="s">
        <v>4775</v>
      </c>
      <c r="B227" s="4" t="s">
        <v>4986</v>
      </c>
      <c r="C227" s="4">
        <v>8</v>
      </c>
      <c r="D227" s="4">
        <v>226</v>
      </c>
      <c r="E227" s="4">
        <v>224</v>
      </c>
      <c r="F227" s="4">
        <v>203</v>
      </c>
      <c r="G227" s="12">
        <v>0.34008883874894402</v>
      </c>
      <c r="H227" s="13">
        <v>0.81639625567483998</v>
      </c>
      <c r="I227" s="3">
        <v>8.8098995802469396E-2</v>
      </c>
      <c r="J227" s="3">
        <v>0.81639625567483998</v>
      </c>
      <c r="K227" s="3">
        <v>8.8098995802469396E-2</v>
      </c>
      <c r="L227" s="3">
        <v>2.7428659375013701E-3</v>
      </c>
      <c r="M227" s="3">
        <v>2.1668405837447198E-3</v>
      </c>
      <c r="N227" s="3">
        <v>223</v>
      </c>
      <c r="O227" s="3" t="s">
        <v>4604</v>
      </c>
      <c r="P227" s="3" t="s">
        <v>82</v>
      </c>
      <c r="Q227" s="3" t="s">
        <v>4486</v>
      </c>
      <c r="R227" s="3" t="s">
        <v>4608</v>
      </c>
      <c r="S227" s="3" t="s">
        <v>218</v>
      </c>
      <c r="T227" s="3" t="s">
        <v>4487</v>
      </c>
      <c r="V227" s="3">
        <v>1058.2819999999999</v>
      </c>
      <c r="W227" s="3">
        <v>2.1165639999999999</v>
      </c>
      <c r="X227" s="3" t="s">
        <v>4488</v>
      </c>
      <c r="Y227" s="14">
        <v>1.1020498126515319E-4</v>
      </c>
      <c r="Z227" s="11" t="str">
        <f t="shared" si="9"/>
        <v/>
      </c>
      <c r="AA227" s="11" t="str">
        <f t="shared" si="10"/>
        <v/>
      </c>
      <c r="AB227" s="3" t="str">
        <f t="shared" si="11"/>
        <v>No</v>
      </c>
    </row>
    <row r="228" spans="1:28" x14ac:dyDescent="0.2">
      <c r="A228" s="4" t="s">
        <v>709</v>
      </c>
      <c r="B228" s="4" t="s">
        <v>4986</v>
      </c>
      <c r="C228" s="4">
        <v>10</v>
      </c>
      <c r="D228" s="4">
        <v>63</v>
      </c>
      <c r="E228" s="4">
        <v>45</v>
      </c>
      <c r="F228" s="4">
        <v>53</v>
      </c>
      <c r="G228" s="12">
        <v>0.336364159401007</v>
      </c>
      <c r="H228" s="13">
        <v>0.82526759600321198</v>
      </c>
      <c r="I228" s="3">
        <v>8.3405207057475297E-2</v>
      </c>
      <c r="J228" s="3">
        <v>0.82526759600321198</v>
      </c>
      <c r="K228" s="3">
        <v>8.3405207057475297E-2</v>
      </c>
      <c r="L228" s="3">
        <v>5.3814465226825802E-4</v>
      </c>
      <c r="M228" s="3">
        <v>4.2586364527722798E-4</v>
      </c>
      <c r="N228" s="3">
        <v>243</v>
      </c>
      <c r="O228" s="3" t="s">
        <v>42</v>
      </c>
      <c r="P228" s="3" t="s">
        <v>710</v>
      </c>
      <c r="Q228" s="3" t="s">
        <v>711</v>
      </c>
      <c r="R228" s="3" t="s">
        <v>45</v>
      </c>
      <c r="S228" s="3" t="s">
        <v>712</v>
      </c>
      <c r="T228" s="3" t="s">
        <v>713</v>
      </c>
      <c r="V228" s="3">
        <v>1005.176</v>
      </c>
      <c r="W228" s="3">
        <v>2.0103520000000001</v>
      </c>
      <c r="X228" s="3" t="s">
        <v>714</v>
      </c>
      <c r="Y228" s="14">
        <v>1.3775622658144149E-4</v>
      </c>
      <c r="Z228" s="11" t="str">
        <f t="shared" si="9"/>
        <v/>
      </c>
      <c r="AA228" s="11" t="str">
        <f t="shared" si="10"/>
        <v/>
      </c>
      <c r="AB228" s="3" t="str">
        <f t="shared" si="11"/>
        <v>No</v>
      </c>
    </row>
    <row r="229" spans="1:28" x14ac:dyDescent="0.2">
      <c r="A229" s="4" t="s">
        <v>961</v>
      </c>
      <c r="B229" s="4" t="s">
        <v>4986</v>
      </c>
      <c r="C229" s="4">
        <v>146</v>
      </c>
      <c r="D229" s="4">
        <v>818</v>
      </c>
      <c r="E229" s="4">
        <v>821</v>
      </c>
      <c r="F229" s="4">
        <v>706</v>
      </c>
      <c r="G229" s="12">
        <v>0.334471773604398</v>
      </c>
      <c r="H229" s="13">
        <v>0.722305463045123</v>
      </c>
      <c r="I229" s="3">
        <v>0.14127910040846201</v>
      </c>
      <c r="J229" s="3">
        <v>0.722305463045123</v>
      </c>
      <c r="K229" s="3">
        <v>0.14127910040846201</v>
      </c>
      <c r="L229" s="3">
        <v>7.8569119231165704E-3</v>
      </c>
      <c r="M229" s="3">
        <v>6.23105000212789E-3</v>
      </c>
      <c r="N229" s="3">
        <v>52</v>
      </c>
      <c r="O229" s="3" t="s">
        <v>42</v>
      </c>
      <c r="P229" s="3" t="s">
        <v>43</v>
      </c>
      <c r="Q229" s="3" t="s">
        <v>962</v>
      </c>
      <c r="R229" s="3" t="s">
        <v>65</v>
      </c>
      <c r="S229" s="3" t="s">
        <v>160</v>
      </c>
      <c r="T229" s="3" t="s">
        <v>963</v>
      </c>
      <c r="V229" s="3">
        <v>1113.271</v>
      </c>
      <c r="W229" s="3">
        <v>2.2265419999999998</v>
      </c>
      <c r="X229" s="3" t="s">
        <v>964</v>
      </c>
      <c r="Y229" s="15">
        <v>2.0112409080890454E-3</v>
      </c>
      <c r="Z229" s="11" t="str">
        <f t="shared" si="9"/>
        <v/>
      </c>
      <c r="AA229" s="11" t="str">
        <f t="shared" si="10"/>
        <v/>
      </c>
      <c r="AB229" s="3" t="str">
        <f t="shared" si="11"/>
        <v>No</v>
      </c>
    </row>
    <row r="230" spans="1:28" x14ac:dyDescent="0.2">
      <c r="A230" s="4" t="s">
        <v>1343</v>
      </c>
      <c r="B230" s="4" t="s">
        <v>4986</v>
      </c>
      <c r="C230" s="4">
        <v>56</v>
      </c>
      <c r="D230" s="4">
        <v>313</v>
      </c>
      <c r="E230" s="4">
        <v>280</v>
      </c>
      <c r="F230" s="4">
        <v>306</v>
      </c>
      <c r="G230" s="12">
        <v>0.33248964412390902</v>
      </c>
      <c r="H230" s="13">
        <v>0.73448286046778</v>
      </c>
      <c r="I230" s="3">
        <v>0.134018334238755</v>
      </c>
      <c r="J230" s="3">
        <v>0.73448286046778</v>
      </c>
      <c r="K230" s="3">
        <v>0.134018334238755</v>
      </c>
      <c r="L230" s="3">
        <v>3.01361005270225E-3</v>
      </c>
      <c r="M230" s="3">
        <v>2.3933975028393498E-3</v>
      </c>
      <c r="N230" s="3">
        <v>329</v>
      </c>
      <c r="O230" s="3" t="s">
        <v>42</v>
      </c>
      <c r="P230" s="3" t="s">
        <v>43</v>
      </c>
      <c r="Q230" s="3" t="s">
        <v>1344</v>
      </c>
      <c r="R230" s="3" t="s">
        <v>45</v>
      </c>
      <c r="S230" s="3" t="s">
        <v>130</v>
      </c>
      <c r="T230" s="3" t="s">
        <v>1345</v>
      </c>
      <c r="V230" s="3">
        <v>1102.251</v>
      </c>
      <c r="W230" s="3">
        <v>2.2045020000000002</v>
      </c>
      <c r="X230" s="3" t="s">
        <v>1346</v>
      </c>
      <c r="Y230" s="14">
        <v>7.7143486885607225E-4</v>
      </c>
      <c r="Z230" s="11" t="str">
        <f t="shared" si="9"/>
        <v/>
      </c>
      <c r="AA230" s="11" t="str">
        <f t="shared" si="10"/>
        <v/>
      </c>
      <c r="AB230" s="3" t="str">
        <f t="shared" si="11"/>
        <v>No</v>
      </c>
    </row>
    <row r="231" spans="1:28" x14ac:dyDescent="0.2">
      <c r="A231" s="4" t="s">
        <v>681</v>
      </c>
      <c r="B231" s="4" t="s">
        <v>4986</v>
      </c>
      <c r="C231" s="4">
        <v>48</v>
      </c>
      <c r="D231" s="4">
        <v>279</v>
      </c>
      <c r="E231" s="4">
        <v>277</v>
      </c>
      <c r="F231" s="4">
        <v>218</v>
      </c>
      <c r="G231" s="12">
        <v>0.332249740061834</v>
      </c>
      <c r="H231" s="13">
        <v>0.73448286046778</v>
      </c>
      <c r="I231" s="3">
        <v>0.134018334238755</v>
      </c>
      <c r="J231" s="3">
        <v>0.73448286046778</v>
      </c>
      <c r="K231" s="3">
        <v>0.134018334238755</v>
      </c>
      <c r="L231" s="3">
        <v>2.58309433088764E-3</v>
      </c>
      <c r="M231" s="3">
        <v>2.0514834731012298E-3</v>
      </c>
      <c r="N231" s="3">
        <v>223</v>
      </c>
      <c r="O231" s="3" t="s">
        <v>42</v>
      </c>
      <c r="P231" s="3" t="s">
        <v>620</v>
      </c>
      <c r="Q231" s="3" t="s">
        <v>682</v>
      </c>
      <c r="R231" s="3" t="s">
        <v>45</v>
      </c>
      <c r="S231" s="3" t="s">
        <v>683</v>
      </c>
      <c r="T231" s="3" t="s">
        <v>684</v>
      </c>
      <c r="V231" s="3">
        <v>1164.405</v>
      </c>
      <c r="W231" s="3">
        <v>2.3288099999999998</v>
      </c>
      <c r="X231" s="3" t="s">
        <v>685</v>
      </c>
      <c r="Y231" s="14">
        <v>6.6122988759091911E-4</v>
      </c>
      <c r="Z231" s="11" t="str">
        <f t="shared" si="9"/>
        <v/>
      </c>
      <c r="AA231" s="11" t="str">
        <f t="shared" si="10"/>
        <v/>
      </c>
      <c r="AB231" s="3" t="str">
        <f t="shared" si="11"/>
        <v>No</v>
      </c>
    </row>
    <row r="232" spans="1:28" x14ac:dyDescent="0.2">
      <c r="A232" s="4" t="s">
        <v>915</v>
      </c>
      <c r="B232" s="4" t="s">
        <v>4986</v>
      </c>
      <c r="C232" s="4">
        <v>48</v>
      </c>
      <c r="D232" s="4">
        <v>269</v>
      </c>
      <c r="E232" s="4">
        <v>258</v>
      </c>
      <c r="F232" s="4">
        <v>252</v>
      </c>
      <c r="G232" s="12">
        <v>0.31735433791268902</v>
      </c>
      <c r="H232" s="13">
        <v>0.75202120983266696</v>
      </c>
      <c r="I232" s="3">
        <v>0.12376991049427399</v>
      </c>
      <c r="J232" s="3">
        <v>0.75202120983266696</v>
      </c>
      <c r="K232" s="3">
        <v>0.12376991049427399</v>
      </c>
      <c r="L232" s="3">
        <v>2.58309433088764E-3</v>
      </c>
      <c r="M232" s="3">
        <v>2.0731015726068399E-3</v>
      </c>
      <c r="N232" s="3">
        <v>24</v>
      </c>
      <c r="O232" s="3" t="s">
        <v>42</v>
      </c>
      <c r="P232" s="3" t="s">
        <v>710</v>
      </c>
      <c r="Q232" s="3" t="s">
        <v>916</v>
      </c>
      <c r="R232" s="3" t="s">
        <v>65</v>
      </c>
      <c r="S232" s="3" t="s">
        <v>414</v>
      </c>
      <c r="T232" s="3" t="s">
        <v>917</v>
      </c>
      <c r="V232" s="3">
        <v>1104.308</v>
      </c>
      <c r="W232" s="3">
        <v>2.2086160000000001</v>
      </c>
      <c r="X232" s="3" t="s">
        <v>918</v>
      </c>
      <c r="Y232" s="14">
        <v>6.6122988759091911E-4</v>
      </c>
      <c r="Z232" s="11" t="str">
        <f t="shared" si="9"/>
        <v/>
      </c>
      <c r="AA232" s="11" t="str">
        <f t="shared" si="10"/>
        <v/>
      </c>
      <c r="AB232" s="3" t="str">
        <f t="shared" si="11"/>
        <v>No</v>
      </c>
    </row>
    <row r="233" spans="1:28" x14ac:dyDescent="0.2">
      <c r="A233" s="4" t="s">
        <v>1036</v>
      </c>
      <c r="B233" s="4" t="s">
        <v>4986</v>
      </c>
      <c r="C233" s="4">
        <v>54</v>
      </c>
      <c r="D233" s="4">
        <v>353</v>
      </c>
      <c r="E233" s="4">
        <v>263</v>
      </c>
      <c r="F233" s="4">
        <v>271</v>
      </c>
      <c r="G233" s="12">
        <v>0.31130327967129301</v>
      </c>
      <c r="H233" s="13">
        <v>0.75202120983266696</v>
      </c>
      <c r="I233" s="3">
        <v>0.12376991049427399</v>
      </c>
      <c r="J233" s="3">
        <v>0.75202120983266696</v>
      </c>
      <c r="K233" s="3">
        <v>0.12376991049427399</v>
      </c>
      <c r="L233" s="3">
        <v>2.9059811222485999E-3</v>
      </c>
      <c r="M233" s="3">
        <v>2.3414471469852499E-3</v>
      </c>
      <c r="N233" s="3">
        <v>127</v>
      </c>
      <c r="O233" s="3" t="s">
        <v>42</v>
      </c>
      <c r="P233" s="3" t="s">
        <v>43</v>
      </c>
      <c r="Q233" s="3" t="s">
        <v>1037</v>
      </c>
      <c r="R233" s="3" t="s">
        <v>65</v>
      </c>
      <c r="S233" s="3" t="s">
        <v>1038</v>
      </c>
      <c r="T233" s="3" t="s">
        <v>1039</v>
      </c>
      <c r="U233" s="3" t="s">
        <v>390</v>
      </c>
      <c r="V233" s="3">
        <v>1088.31</v>
      </c>
      <c r="W233" s="3">
        <v>2.1766200000000002</v>
      </c>
      <c r="X233" s="3" t="s">
        <v>1040</v>
      </c>
      <c r="Y233" s="14">
        <v>7.4388362353978402E-4</v>
      </c>
      <c r="Z233" s="11" t="str">
        <f t="shared" si="9"/>
        <v/>
      </c>
      <c r="AA233" s="11" t="str">
        <f t="shared" si="10"/>
        <v/>
      </c>
      <c r="AB233" s="3" t="str">
        <f t="shared" si="11"/>
        <v>No</v>
      </c>
    </row>
    <row r="234" spans="1:28" x14ac:dyDescent="0.2">
      <c r="A234" s="4" t="s">
        <v>907</v>
      </c>
      <c r="B234" s="4" t="s">
        <v>4986</v>
      </c>
      <c r="C234" s="4">
        <v>53</v>
      </c>
      <c r="D234" s="4">
        <v>329</v>
      </c>
      <c r="E234" s="4">
        <v>259</v>
      </c>
      <c r="F234" s="4">
        <v>281</v>
      </c>
      <c r="G234" s="12">
        <v>0.30899918260071402</v>
      </c>
      <c r="H234" s="13">
        <v>0.75202120983266696</v>
      </c>
      <c r="I234" s="3">
        <v>0.12376991049427399</v>
      </c>
      <c r="J234" s="3">
        <v>0.75202120983266696</v>
      </c>
      <c r="K234" s="3">
        <v>0.12376991049427399</v>
      </c>
      <c r="L234" s="3">
        <v>2.8521666570217701E-3</v>
      </c>
      <c r="M234" s="3">
        <v>2.30201675392319E-3</v>
      </c>
      <c r="N234" s="3">
        <v>131</v>
      </c>
      <c r="O234" s="3" t="s">
        <v>42</v>
      </c>
      <c r="P234" s="3" t="s">
        <v>43</v>
      </c>
      <c r="Q234" s="3" t="s">
        <v>908</v>
      </c>
      <c r="R234" s="3" t="s">
        <v>65</v>
      </c>
      <c r="S234" s="3" t="s">
        <v>60</v>
      </c>
      <c r="T234" s="3" t="s">
        <v>909</v>
      </c>
      <c r="V234" s="3">
        <v>1209.4929999999999</v>
      </c>
      <c r="W234" s="3">
        <v>2.4189859999999999</v>
      </c>
      <c r="X234" s="3" t="s">
        <v>910</v>
      </c>
      <c r="Y234" s="14">
        <v>7.3010800088163985E-4</v>
      </c>
      <c r="Z234" s="11" t="str">
        <f t="shared" si="9"/>
        <v/>
      </c>
      <c r="AA234" s="11" t="str">
        <f t="shared" si="10"/>
        <v/>
      </c>
      <c r="AB234" s="3" t="str">
        <f t="shared" si="11"/>
        <v>No</v>
      </c>
    </row>
    <row r="235" spans="1:28" x14ac:dyDescent="0.2">
      <c r="A235" s="4" t="s">
        <v>890</v>
      </c>
      <c r="B235" s="4" t="s">
        <v>4986</v>
      </c>
      <c r="C235" s="4">
        <v>63</v>
      </c>
      <c r="D235" s="4">
        <v>363</v>
      </c>
      <c r="E235" s="4">
        <v>330</v>
      </c>
      <c r="F235" s="4">
        <v>338</v>
      </c>
      <c r="G235" s="12">
        <v>0.306342121658223</v>
      </c>
      <c r="H235" s="13">
        <v>0.75202120983266696</v>
      </c>
      <c r="I235" s="3">
        <v>0.12376991049427399</v>
      </c>
      <c r="J235" s="3">
        <v>0.75202120983266696</v>
      </c>
      <c r="K235" s="3">
        <v>0.12376991049427399</v>
      </c>
      <c r="L235" s="3">
        <v>3.3903113092900298E-3</v>
      </c>
      <c r="M235" s="3">
        <v>2.7417349211735298E-3</v>
      </c>
      <c r="N235" s="3">
        <v>236</v>
      </c>
      <c r="O235" s="3" t="s">
        <v>42</v>
      </c>
      <c r="P235" s="3" t="s">
        <v>43</v>
      </c>
      <c r="Q235" s="3" t="s">
        <v>891</v>
      </c>
      <c r="R235" s="3" t="s">
        <v>45</v>
      </c>
      <c r="S235" s="3" t="s">
        <v>170</v>
      </c>
      <c r="T235" s="3" t="s">
        <v>892</v>
      </c>
      <c r="V235" s="3">
        <v>1268.4069999999999</v>
      </c>
      <c r="W235" s="3">
        <v>2.5368140000000001</v>
      </c>
      <c r="X235" s="3" t="s">
        <v>893</v>
      </c>
      <c r="Y235" s="14">
        <v>8.6786422746308134E-4</v>
      </c>
      <c r="Z235" s="11" t="str">
        <f t="shared" si="9"/>
        <v/>
      </c>
      <c r="AA235" s="11" t="str">
        <f t="shared" si="10"/>
        <v/>
      </c>
      <c r="AB235" s="3" t="str">
        <f t="shared" si="11"/>
        <v>No</v>
      </c>
    </row>
    <row r="236" spans="1:28" x14ac:dyDescent="0.2">
      <c r="A236" s="4" t="s">
        <v>4940</v>
      </c>
      <c r="B236" s="4" t="s">
        <v>4986</v>
      </c>
      <c r="C236" s="4">
        <v>6</v>
      </c>
      <c r="D236" s="4">
        <v>186</v>
      </c>
      <c r="E236" s="4">
        <v>155</v>
      </c>
      <c r="F236" s="4">
        <v>163</v>
      </c>
      <c r="G236" s="12">
        <v>0.30210908408449</v>
      </c>
      <c r="H236" s="13">
        <v>0.84898643016766695</v>
      </c>
      <c r="I236" s="3">
        <v>7.1099251275953304E-2</v>
      </c>
      <c r="J236" s="3">
        <v>0.84898643016766695</v>
      </c>
      <c r="K236" s="3">
        <v>7.1099251275953304E-2</v>
      </c>
      <c r="L236" s="3">
        <v>2.0571494531260301E-3</v>
      </c>
      <c r="M236" s="3">
        <v>1.66830965161773E-3</v>
      </c>
      <c r="N236" s="3">
        <v>65</v>
      </c>
      <c r="O236" s="3" t="s">
        <v>4604</v>
      </c>
      <c r="P236" s="3" t="s">
        <v>34</v>
      </c>
      <c r="Q236" s="3" t="s">
        <v>4941</v>
      </c>
      <c r="R236" s="3" t="s">
        <v>4605</v>
      </c>
      <c r="S236" s="3" t="s">
        <v>879</v>
      </c>
      <c r="T236" s="3" t="s">
        <v>4942</v>
      </c>
      <c r="V236" s="3">
        <v>1172.3689999999999</v>
      </c>
      <c r="W236" s="3">
        <v>2.344738</v>
      </c>
      <c r="X236" s="3" t="s">
        <v>4943</v>
      </c>
      <c r="Y236" s="14">
        <v>8.2653735948864888E-5</v>
      </c>
      <c r="Z236" s="11" t="str">
        <f t="shared" si="9"/>
        <v/>
      </c>
      <c r="AA236" s="11" t="str">
        <f t="shared" si="10"/>
        <v/>
      </c>
      <c r="AB236" s="3" t="str">
        <f t="shared" si="11"/>
        <v>No</v>
      </c>
    </row>
    <row r="237" spans="1:28" x14ac:dyDescent="0.2">
      <c r="A237" s="4" t="s">
        <v>949</v>
      </c>
      <c r="B237" s="4" t="s">
        <v>4986</v>
      </c>
      <c r="C237" s="4">
        <v>49</v>
      </c>
      <c r="D237" s="4">
        <v>319</v>
      </c>
      <c r="E237" s="4">
        <v>256</v>
      </c>
      <c r="F237" s="4">
        <v>240</v>
      </c>
      <c r="G237" s="12">
        <v>0.29269282323748302</v>
      </c>
      <c r="H237" s="13">
        <v>0.78055313641089696</v>
      </c>
      <c r="I237" s="3">
        <v>0.107597526855835</v>
      </c>
      <c r="J237" s="3">
        <v>0.78055313641089696</v>
      </c>
      <c r="K237" s="3">
        <v>0.107597526855835</v>
      </c>
      <c r="L237" s="3">
        <v>2.6369087961144698E-3</v>
      </c>
      <c r="M237" s="3">
        <v>2.15222409933319E-3</v>
      </c>
      <c r="N237" s="3">
        <v>145</v>
      </c>
      <c r="O237" s="3" t="s">
        <v>42</v>
      </c>
      <c r="P237" s="3" t="s">
        <v>43</v>
      </c>
      <c r="Q237" s="3" t="s">
        <v>950</v>
      </c>
      <c r="R237" s="3" t="s">
        <v>65</v>
      </c>
      <c r="S237" s="3" t="s">
        <v>99</v>
      </c>
      <c r="T237" s="3" t="s">
        <v>951</v>
      </c>
      <c r="V237" s="3">
        <v>1124.2829999999999</v>
      </c>
      <c r="W237" s="3">
        <v>2.2485659999999998</v>
      </c>
      <c r="X237" s="3" t="s">
        <v>952</v>
      </c>
      <c r="Y237" s="14">
        <v>6.7500551024906328E-4</v>
      </c>
      <c r="Z237" s="11" t="str">
        <f t="shared" si="9"/>
        <v/>
      </c>
      <c r="AA237" s="11" t="str">
        <f t="shared" si="10"/>
        <v/>
      </c>
      <c r="AB237" s="3" t="str">
        <f t="shared" si="11"/>
        <v>No</v>
      </c>
    </row>
    <row r="238" spans="1:28" x14ac:dyDescent="0.2">
      <c r="A238" s="4" t="s">
        <v>4949</v>
      </c>
      <c r="B238" s="4" t="s">
        <v>4986</v>
      </c>
      <c r="C238" s="4">
        <v>5</v>
      </c>
      <c r="D238" s="4">
        <v>175</v>
      </c>
      <c r="E238" s="4">
        <v>124</v>
      </c>
      <c r="F238" s="4">
        <v>127</v>
      </c>
      <c r="G238" s="12">
        <v>0.29132236539823703</v>
      </c>
      <c r="H238" s="13">
        <v>0.85619016027287997</v>
      </c>
      <c r="I238" s="3">
        <v>6.7429767582937297E-2</v>
      </c>
      <c r="J238" s="3">
        <v>0.85619016027287997</v>
      </c>
      <c r="K238" s="3">
        <v>6.7429767582937297E-2</v>
      </c>
      <c r="L238" s="3">
        <v>1.71429121093836E-3</v>
      </c>
      <c r="M238" s="3">
        <v>1.4000305844344299E-3</v>
      </c>
      <c r="N238" s="3">
        <v>89</v>
      </c>
      <c r="O238" s="3" t="s">
        <v>4604</v>
      </c>
      <c r="P238" s="3" t="s">
        <v>43</v>
      </c>
      <c r="Q238" s="3" t="s">
        <v>1573</v>
      </c>
      <c r="R238" s="3" t="s">
        <v>4605</v>
      </c>
      <c r="S238" s="3" t="s">
        <v>1065</v>
      </c>
      <c r="T238" s="3" t="s">
        <v>1574</v>
      </c>
      <c r="V238" s="3">
        <v>1152.31</v>
      </c>
      <c r="W238" s="3">
        <v>2.3046199999999999</v>
      </c>
      <c r="X238" s="3" t="s">
        <v>1575</v>
      </c>
      <c r="Y238" s="14">
        <v>6.8878113290720745E-5</v>
      </c>
      <c r="Z238" s="11" t="str">
        <f t="shared" si="9"/>
        <v/>
      </c>
      <c r="AA238" s="11" t="str">
        <f t="shared" si="10"/>
        <v/>
      </c>
      <c r="AB238" s="3" t="str">
        <f t="shared" si="11"/>
        <v>No</v>
      </c>
    </row>
    <row r="239" spans="1:28" x14ac:dyDescent="0.2">
      <c r="A239" s="4" t="s">
        <v>498</v>
      </c>
      <c r="B239" s="4" t="s">
        <v>4986</v>
      </c>
      <c r="C239" s="4">
        <v>27</v>
      </c>
      <c r="D239" s="4">
        <v>148</v>
      </c>
      <c r="E239" s="4">
        <v>145</v>
      </c>
      <c r="F239" s="4">
        <v>153</v>
      </c>
      <c r="G239" s="12">
        <v>0.28816901680197998</v>
      </c>
      <c r="H239" s="13">
        <v>0.79896506635440301</v>
      </c>
      <c r="I239" s="3">
        <v>9.7472209198132695E-2</v>
      </c>
      <c r="J239" s="3">
        <v>0.79896506635440301</v>
      </c>
      <c r="K239" s="3">
        <v>9.7472209198132695E-2</v>
      </c>
      <c r="L239" s="3">
        <v>1.4529905611242999E-3</v>
      </c>
      <c r="M239" s="3">
        <v>1.19019277781465E-3</v>
      </c>
      <c r="N239" s="3">
        <v>207</v>
      </c>
      <c r="O239" s="3" t="s">
        <v>42</v>
      </c>
      <c r="P239" s="3" t="s">
        <v>82</v>
      </c>
      <c r="Q239" s="3" t="s">
        <v>499</v>
      </c>
      <c r="R239" s="3" t="s">
        <v>45</v>
      </c>
      <c r="S239" s="3" t="s">
        <v>500</v>
      </c>
      <c r="T239" s="3" t="s">
        <v>501</v>
      </c>
      <c r="V239" s="3">
        <v>1096.268</v>
      </c>
      <c r="W239" s="3">
        <v>2.192536</v>
      </c>
      <c r="X239" s="3" t="s">
        <v>502</v>
      </c>
      <c r="Y239" s="14">
        <v>3.7194181176989201E-4</v>
      </c>
      <c r="Z239" s="11" t="str">
        <f t="shared" si="9"/>
        <v/>
      </c>
      <c r="AA239" s="11" t="str">
        <f t="shared" si="10"/>
        <v/>
      </c>
      <c r="AB239" s="3" t="str">
        <f t="shared" si="11"/>
        <v>No</v>
      </c>
    </row>
    <row r="240" spans="1:28" x14ac:dyDescent="0.2">
      <c r="A240" s="4" t="s">
        <v>1405</v>
      </c>
      <c r="B240" s="4" t="s">
        <v>4986</v>
      </c>
      <c r="C240" s="4">
        <v>89</v>
      </c>
      <c r="D240" s="4">
        <v>574</v>
      </c>
      <c r="E240" s="4">
        <v>459</v>
      </c>
      <c r="F240" s="4">
        <v>457</v>
      </c>
      <c r="G240" s="12">
        <v>0.28140372003168401</v>
      </c>
      <c r="H240" s="13">
        <v>0.77815460119325697</v>
      </c>
      <c r="I240" s="3">
        <v>0.108934110240561</v>
      </c>
      <c r="J240" s="3">
        <v>0.77815460119325697</v>
      </c>
      <c r="K240" s="3">
        <v>0.108934110240561</v>
      </c>
      <c r="L240" s="3">
        <v>4.7894874051875001E-3</v>
      </c>
      <c r="M240" s="3">
        <v>3.9403714820238998E-3</v>
      </c>
      <c r="N240" s="3">
        <v>136</v>
      </c>
      <c r="O240" s="3" t="s">
        <v>42</v>
      </c>
      <c r="P240" s="3" t="s">
        <v>34</v>
      </c>
      <c r="Q240" s="3" t="s">
        <v>1406</v>
      </c>
      <c r="R240" s="3" t="s">
        <v>65</v>
      </c>
      <c r="S240" s="3" t="s">
        <v>1178</v>
      </c>
      <c r="T240" s="3" t="s">
        <v>1407</v>
      </c>
      <c r="V240" s="3">
        <v>1265.4290000000001</v>
      </c>
      <c r="W240" s="3">
        <v>2.5308579999999998</v>
      </c>
      <c r="X240" s="3" t="s">
        <v>1408</v>
      </c>
      <c r="Y240" s="15">
        <v>1.2260304165748292E-3</v>
      </c>
      <c r="Z240" s="11" t="str">
        <f t="shared" si="9"/>
        <v/>
      </c>
      <c r="AA240" s="11" t="str">
        <f t="shared" si="10"/>
        <v/>
      </c>
      <c r="AB240" s="3" t="str">
        <f t="shared" si="11"/>
        <v>No</v>
      </c>
    </row>
    <row r="241" spans="1:28" x14ac:dyDescent="0.2">
      <c r="A241" s="4" t="s">
        <v>417</v>
      </c>
      <c r="B241" s="4" t="s">
        <v>4986</v>
      </c>
      <c r="C241" s="4">
        <v>49</v>
      </c>
      <c r="D241" s="4">
        <v>319</v>
      </c>
      <c r="E241" s="4">
        <v>245</v>
      </c>
      <c r="F241" s="4">
        <v>259</v>
      </c>
      <c r="G241" s="12">
        <v>0.27655939357303999</v>
      </c>
      <c r="H241" s="13">
        <v>0.79534401737342597</v>
      </c>
      <c r="I241" s="3">
        <v>9.9444981367957194E-2</v>
      </c>
      <c r="J241" s="3">
        <v>0.79534401737342597</v>
      </c>
      <c r="K241" s="3">
        <v>9.9444981367957194E-2</v>
      </c>
      <c r="L241" s="3">
        <v>2.6369087961144698E-3</v>
      </c>
      <c r="M241" s="3">
        <v>2.1765628637773799E-3</v>
      </c>
      <c r="N241" s="3">
        <v>228</v>
      </c>
      <c r="O241" s="3" t="s">
        <v>42</v>
      </c>
      <c r="P241" s="3" t="s">
        <v>43</v>
      </c>
      <c r="Q241" s="3" t="s">
        <v>418</v>
      </c>
      <c r="R241" s="3" t="s">
        <v>45</v>
      </c>
      <c r="S241" s="3" t="s">
        <v>419</v>
      </c>
      <c r="T241" s="3" t="s">
        <v>420</v>
      </c>
      <c r="V241" s="3">
        <v>1106.1489999999999</v>
      </c>
      <c r="W241" s="3">
        <v>2.2122980000000001</v>
      </c>
      <c r="X241" s="3" t="s">
        <v>421</v>
      </c>
      <c r="Y241" s="14">
        <v>6.7500551024906328E-4</v>
      </c>
      <c r="Z241" s="11" t="str">
        <f t="shared" si="9"/>
        <v/>
      </c>
      <c r="AA241" s="11" t="str">
        <f t="shared" si="10"/>
        <v/>
      </c>
      <c r="AB241" s="3" t="str">
        <f t="shared" si="11"/>
        <v>No</v>
      </c>
    </row>
    <row r="242" spans="1:28" x14ac:dyDescent="0.2">
      <c r="A242" s="4" t="s">
        <v>4798</v>
      </c>
      <c r="B242" s="4" t="s">
        <v>4986</v>
      </c>
      <c r="C242" s="4">
        <v>8</v>
      </c>
      <c r="D242" s="4">
        <v>255</v>
      </c>
      <c r="E242" s="4">
        <v>206</v>
      </c>
      <c r="F242" s="4">
        <v>227</v>
      </c>
      <c r="G242" s="12">
        <v>0.26802747882647099</v>
      </c>
      <c r="H242" s="13">
        <v>0.85619016027287997</v>
      </c>
      <c r="I242" s="3">
        <v>6.7429767582937297E-2</v>
      </c>
      <c r="J242" s="3">
        <v>0.85619016027287997</v>
      </c>
      <c r="K242" s="3">
        <v>6.7429767582937297E-2</v>
      </c>
      <c r="L242" s="3">
        <v>2.7428659375013701E-3</v>
      </c>
      <c r="M242" s="3">
        <v>2.27770361264094E-3</v>
      </c>
      <c r="N242" s="3">
        <v>167</v>
      </c>
      <c r="O242" s="3" t="s">
        <v>4604</v>
      </c>
      <c r="P242" s="3" t="s">
        <v>43</v>
      </c>
      <c r="Q242" s="3" t="s">
        <v>423</v>
      </c>
      <c r="R242" s="3" t="s">
        <v>4605</v>
      </c>
      <c r="S242" s="3" t="s">
        <v>429</v>
      </c>
      <c r="T242" s="3" t="s">
        <v>425</v>
      </c>
      <c r="V242" s="3">
        <v>1082.2159999999999</v>
      </c>
      <c r="W242" s="3">
        <v>2.1644320000000001</v>
      </c>
      <c r="X242" s="3" t="s">
        <v>426</v>
      </c>
      <c r="Y242" s="14">
        <v>1.1020498126515319E-4</v>
      </c>
      <c r="Z242" s="11" t="str">
        <f t="shared" si="9"/>
        <v/>
      </c>
      <c r="AA242" s="11" t="str">
        <f t="shared" si="10"/>
        <v/>
      </c>
      <c r="AB242" s="3" t="str">
        <f t="shared" si="11"/>
        <v>No</v>
      </c>
    </row>
    <row r="243" spans="1:28" x14ac:dyDescent="0.2">
      <c r="A243" s="4" t="s">
        <v>163</v>
      </c>
      <c r="B243" s="4" t="s">
        <v>4986</v>
      </c>
      <c r="C243" s="4">
        <v>42</v>
      </c>
      <c r="D243" s="4">
        <v>284</v>
      </c>
      <c r="E243" s="4">
        <v>220</v>
      </c>
      <c r="F243" s="4">
        <v>209</v>
      </c>
      <c r="G243" s="12">
        <v>0.26458414146773002</v>
      </c>
      <c r="H243" s="13">
        <v>0.80780671430125295</v>
      </c>
      <c r="I243" s="3">
        <v>9.2692541396452194E-2</v>
      </c>
      <c r="J243" s="3">
        <v>0.80780671430125295</v>
      </c>
      <c r="K243" s="3">
        <v>9.2692541396452194E-2</v>
      </c>
      <c r="L243" s="3">
        <v>2.26020753952669E-3</v>
      </c>
      <c r="M243" s="3">
        <v>1.8809448348209E-3</v>
      </c>
      <c r="N243" s="3">
        <v>324</v>
      </c>
      <c r="O243" s="3" t="s">
        <v>42</v>
      </c>
      <c r="P243" s="3" t="s">
        <v>43</v>
      </c>
      <c r="Q243" s="3" t="s">
        <v>164</v>
      </c>
      <c r="R243" s="3" t="s">
        <v>45</v>
      </c>
      <c r="S243" s="3" t="s">
        <v>165</v>
      </c>
      <c r="T243" s="3" t="s">
        <v>166</v>
      </c>
      <c r="V243" s="3">
        <v>1034.2190000000001</v>
      </c>
      <c r="W243" s="3">
        <v>2.068438</v>
      </c>
      <c r="X243" s="3" t="s">
        <v>167</v>
      </c>
      <c r="Y243" s="14">
        <v>5.7857615164205419E-4</v>
      </c>
      <c r="Z243" s="11" t="str">
        <f t="shared" si="9"/>
        <v/>
      </c>
      <c r="AA243" s="11" t="str">
        <f t="shared" si="10"/>
        <v/>
      </c>
      <c r="AB243" s="3" t="str">
        <f t="shared" si="11"/>
        <v>No</v>
      </c>
    </row>
    <row r="244" spans="1:28" x14ac:dyDescent="0.2">
      <c r="A244" s="4" t="s">
        <v>4783</v>
      </c>
      <c r="B244" s="4" t="s">
        <v>4986</v>
      </c>
      <c r="C244" s="4">
        <v>9</v>
      </c>
      <c r="D244" s="4">
        <v>311</v>
      </c>
      <c r="E244" s="4">
        <v>248</v>
      </c>
      <c r="F244" s="4">
        <v>223</v>
      </c>
      <c r="G244" s="12">
        <v>0.261865580478295</v>
      </c>
      <c r="H244" s="13">
        <v>0.85619016027287997</v>
      </c>
      <c r="I244" s="3">
        <v>6.7429767582937297E-2</v>
      </c>
      <c r="J244" s="3">
        <v>0.85619016027287997</v>
      </c>
      <c r="K244" s="3">
        <v>6.7429767582937297E-2</v>
      </c>
      <c r="L244" s="3">
        <v>3.0857241796890499E-3</v>
      </c>
      <c r="M244" s="3">
        <v>2.5728101587686901E-3</v>
      </c>
      <c r="N244" s="3">
        <v>282</v>
      </c>
      <c r="O244" s="3" t="s">
        <v>4604</v>
      </c>
      <c r="P244" s="3" t="s">
        <v>43</v>
      </c>
      <c r="Q244" s="3" t="s">
        <v>59</v>
      </c>
      <c r="R244" s="3" t="s">
        <v>4608</v>
      </c>
      <c r="S244" s="3" t="s">
        <v>801</v>
      </c>
      <c r="T244" s="3" t="s">
        <v>61</v>
      </c>
      <c r="V244" s="3">
        <v>1078.2750000000001</v>
      </c>
      <c r="W244" s="3">
        <v>2.1565500000000002</v>
      </c>
      <c r="X244" s="3" t="s">
        <v>62</v>
      </c>
      <c r="Y244" s="14">
        <v>1.2398060392329735E-4</v>
      </c>
      <c r="Z244" s="11" t="str">
        <f t="shared" si="9"/>
        <v/>
      </c>
      <c r="AA244" s="11" t="str">
        <f t="shared" si="10"/>
        <v/>
      </c>
      <c r="AB244" s="3" t="str">
        <f t="shared" si="11"/>
        <v>No</v>
      </c>
    </row>
    <row r="245" spans="1:28" x14ac:dyDescent="0.2">
      <c r="A245" s="4" t="s">
        <v>206</v>
      </c>
      <c r="B245" s="4" t="s">
        <v>4986</v>
      </c>
      <c r="C245" s="4">
        <v>5</v>
      </c>
      <c r="D245" s="4">
        <v>25</v>
      </c>
      <c r="E245" s="4">
        <v>31</v>
      </c>
      <c r="F245" s="4">
        <v>28</v>
      </c>
      <c r="G245" s="12">
        <v>0.26006323664843101</v>
      </c>
      <c r="H245" s="13">
        <v>0.89186135731185801</v>
      </c>
      <c r="I245" s="3">
        <v>4.9702652837137498E-2</v>
      </c>
      <c r="J245" s="3">
        <v>0.89186135731185801</v>
      </c>
      <c r="K245" s="3">
        <v>4.9702652837137498E-2</v>
      </c>
      <c r="L245" s="3">
        <v>2.6907232613412901E-4</v>
      </c>
      <c r="M245" s="3">
        <v>2.2511220001996901E-4</v>
      </c>
      <c r="N245" s="3">
        <v>340</v>
      </c>
      <c r="O245" s="3" t="s">
        <v>42</v>
      </c>
      <c r="P245" s="3" t="s">
        <v>43</v>
      </c>
      <c r="Q245" s="3" t="s">
        <v>207</v>
      </c>
      <c r="R245" s="3" t="s">
        <v>45</v>
      </c>
      <c r="S245" s="3" t="s">
        <v>208</v>
      </c>
      <c r="T245" s="3" t="s">
        <v>209</v>
      </c>
      <c r="V245" s="3">
        <v>1157.413</v>
      </c>
      <c r="W245" s="3">
        <v>2.3148260000000001</v>
      </c>
      <c r="X245" s="3" t="s">
        <v>210</v>
      </c>
      <c r="Y245" s="14">
        <v>6.8878113290720745E-5</v>
      </c>
      <c r="Z245" s="11" t="str">
        <f t="shared" si="9"/>
        <v/>
      </c>
      <c r="AA245" s="11" t="str">
        <f t="shared" si="10"/>
        <v/>
      </c>
      <c r="AB245" s="3" t="str">
        <f t="shared" si="11"/>
        <v>No</v>
      </c>
    </row>
    <row r="246" spans="1:28" x14ac:dyDescent="0.2">
      <c r="A246" s="4" t="s">
        <v>1613</v>
      </c>
      <c r="B246" s="4" t="s">
        <v>4986</v>
      </c>
      <c r="C246" s="4">
        <v>47</v>
      </c>
      <c r="D246" s="4">
        <v>314</v>
      </c>
      <c r="E246" s="4">
        <v>240</v>
      </c>
      <c r="F246" s="4">
        <v>255</v>
      </c>
      <c r="G246" s="12">
        <v>0.241273551086543</v>
      </c>
      <c r="H246" s="13">
        <v>0.82840796001956096</v>
      </c>
      <c r="I246" s="3">
        <v>8.1755736702821796E-2</v>
      </c>
      <c r="J246" s="3">
        <v>0.82840796001956096</v>
      </c>
      <c r="K246" s="3">
        <v>8.1755736702821796E-2</v>
      </c>
      <c r="L246" s="3">
        <v>2.5292798656608101E-3</v>
      </c>
      <c r="M246" s="3">
        <v>2.1394318504446199E-3</v>
      </c>
      <c r="N246" s="3">
        <v>117</v>
      </c>
      <c r="O246" s="3" t="s">
        <v>42</v>
      </c>
      <c r="P246" s="3" t="s">
        <v>34</v>
      </c>
      <c r="Q246" s="3" t="s">
        <v>1614</v>
      </c>
      <c r="R246" s="3" t="s">
        <v>65</v>
      </c>
      <c r="S246" s="3" t="s">
        <v>1043</v>
      </c>
      <c r="T246" s="3" t="s">
        <v>1615</v>
      </c>
      <c r="V246" s="3">
        <v>973.04520000000002</v>
      </c>
      <c r="W246" s="3">
        <v>1.9460904000000001</v>
      </c>
      <c r="X246" s="3" t="s">
        <v>1616</v>
      </c>
      <c r="Y246" s="14">
        <v>6.4745426493277494E-4</v>
      </c>
      <c r="Z246" s="11" t="str">
        <f t="shared" si="9"/>
        <v/>
      </c>
      <c r="AA246" s="11" t="str">
        <f t="shared" si="10"/>
        <v/>
      </c>
      <c r="AB246" s="3" t="str">
        <f t="shared" si="11"/>
        <v>No</v>
      </c>
    </row>
    <row r="247" spans="1:28" x14ac:dyDescent="0.2">
      <c r="A247" s="4" t="s">
        <v>4620</v>
      </c>
      <c r="B247" s="4" t="s">
        <v>4986</v>
      </c>
      <c r="C247" s="4">
        <v>8</v>
      </c>
      <c r="D247" s="4">
        <v>255</v>
      </c>
      <c r="E247" s="4">
        <v>247</v>
      </c>
      <c r="F247" s="4">
        <v>201</v>
      </c>
      <c r="G247" s="12">
        <v>0.23879443006703199</v>
      </c>
      <c r="H247" s="13">
        <v>0.85747395550871697</v>
      </c>
      <c r="I247" s="3">
        <v>6.6779062131399794E-2</v>
      </c>
      <c r="J247" s="3">
        <v>0.85747395550871697</v>
      </c>
      <c r="K247" s="3">
        <v>6.6779062131399794E-2</v>
      </c>
      <c r="L247" s="3">
        <v>2.7428659375013701E-3</v>
      </c>
      <c r="M247" s="3">
        <v>2.3241943470751702E-3</v>
      </c>
      <c r="N247" s="3">
        <v>269</v>
      </c>
      <c r="O247" s="3" t="s">
        <v>4604</v>
      </c>
      <c r="P247" s="3" t="s">
        <v>227</v>
      </c>
      <c r="Q247" s="3" t="s">
        <v>823</v>
      </c>
      <c r="R247" s="3" t="s">
        <v>4608</v>
      </c>
      <c r="S247" s="3" t="s">
        <v>244</v>
      </c>
      <c r="T247" s="3" t="s">
        <v>825</v>
      </c>
      <c r="V247" s="3">
        <v>1057.2070000000001</v>
      </c>
      <c r="W247" s="3">
        <v>2.114414</v>
      </c>
      <c r="X247" s="3" t="s">
        <v>826</v>
      </c>
      <c r="Y247" s="14">
        <v>1.1020498126515319E-4</v>
      </c>
      <c r="Z247" s="11" t="str">
        <f t="shared" si="9"/>
        <v/>
      </c>
      <c r="AA247" s="11" t="str">
        <f t="shared" si="10"/>
        <v/>
      </c>
      <c r="AB247" s="3" t="str">
        <f t="shared" si="11"/>
        <v>No</v>
      </c>
    </row>
    <row r="248" spans="1:28" x14ac:dyDescent="0.2">
      <c r="A248" s="4" t="s">
        <v>1157</v>
      </c>
      <c r="B248" s="4" t="s">
        <v>4986</v>
      </c>
      <c r="C248" s="4">
        <v>7</v>
      </c>
      <c r="D248" s="4">
        <v>54</v>
      </c>
      <c r="E248" s="4">
        <v>40</v>
      </c>
      <c r="F248" s="4">
        <v>28</v>
      </c>
      <c r="G248" s="12">
        <v>0.235580296403233</v>
      </c>
      <c r="H248" s="13">
        <v>0.89186135731185801</v>
      </c>
      <c r="I248" s="3">
        <v>4.9702652837137498E-2</v>
      </c>
      <c r="J248" s="3">
        <v>0.89186135731185801</v>
      </c>
      <c r="K248" s="3">
        <v>4.9702652837137498E-2</v>
      </c>
      <c r="L248" s="3">
        <v>3.7670125658778098E-4</v>
      </c>
      <c r="M248" s="3">
        <v>3.1890314265982503E-4</v>
      </c>
      <c r="N248" s="3">
        <v>255</v>
      </c>
      <c r="O248" s="3" t="s">
        <v>42</v>
      </c>
      <c r="P248" s="3" t="s">
        <v>43</v>
      </c>
      <c r="Q248" s="3" t="s">
        <v>1158</v>
      </c>
      <c r="R248" s="3" t="s">
        <v>45</v>
      </c>
      <c r="S248" s="3" t="s">
        <v>1159</v>
      </c>
      <c r="T248" s="3" t="s">
        <v>1160</v>
      </c>
      <c r="V248" s="3">
        <v>1125.2380000000001</v>
      </c>
      <c r="W248" s="3">
        <v>2.2504759999999999</v>
      </c>
      <c r="X248" s="3" t="s">
        <v>1161</v>
      </c>
      <c r="Y248" s="14">
        <v>9.6429358607009032E-5</v>
      </c>
      <c r="Z248" s="11" t="str">
        <f t="shared" si="9"/>
        <v/>
      </c>
      <c r="AA248" s="11" t="str">
        <f t="shared" si="10"/>
        <v/>
      </c>
      <c r="AB248" s="3" t="str">
        <f t="shared" si="11"/>
        <v>No</v>
      </c>
    </row>
    <row r="249" spans="1:28" x14ac:dyDescent="0.2">
      <c r="A249" s="4" t="s">
        <v>4663</v>
      </c>
      <c r="B249" s="4" t="s">
        <v>4986</v>
      </c>
      <c r="C249" s="4">
        <v>7</v>
      </c>
      <c r="D249" s="4">
        <v>233</v>
      </c>
      <c r="E249" s="4">
        <v>185</v>
      </c>
      <c r="F249" s="4">
        <v>203</v>
      </c>
      <c r="G249" s="12">
        <v>0.22431808658772201</v>
      </c>
      <c r="H249" s="13">
        <v>0.87333475978213204</v>
      </c>
      <c r="I249" s="3">
        <v>5.88192540506772E-2</v>
      </c>
      <c r="J249" s="3">
        <v>0.87333475978213204</v>
      </c>
      <c r="K249" s="3">
        <v>5.88192540506772E-2</v>
      </c>
      <c r="L249" s="3">
        <v>2.4000076953136999E-3</v>
      </c>
      <c r="M249" s="3">
        <v>2.0542527615649E-3</v>
      </c>
      <c r="N249" s="3">
        <v>258</v>
      </c>
      <c r="O249" s="3" t="s">
        <v>4604</v>
      </c>
      <c r="P249" s="3" t="s">
        <v>227</v>
      </c>
      <c r="Q249" s="3" t="s">
        <v>1326</v>
      </c>
      <c r="R249" s="3" t="s">
        <v>4608</v>
      </c>
      <c r="S249" s="3" t="s">
        <v>37</v>
      </c>
      <c r="T249" s="3" t="s">
        <v>1327</v>
      </c>
      <c r="V249" s="3">
        <v>1130.3040000000001</v>
      </c>
      <c r="W249" s="3">
        <v>2.260608</v>
      </c>
      <c r="X249" s="3" t="s">
        <v>1328</v>
      </c>
      <c r="Y249" s="14">
        <v>9.6429358607009032E-5</v>
      </c>
      <c r="Z249" s="11" t="str">
        <f t="shared" si="9"/>
        <v/>
      </c>
      <c r="AA249" s="11" t="str">
        <f t="shared" si="10"/>
        <v/>
      </c>
      <c r="AB249" s="3" t="str">
        <f t="shared" si="11"/>
        <v>No</v>
      </c>
    </row>
    <row r="250" spans="1:28" x14ac:dyDescent="0.2">
      <c r="A250" s="4" t="s">
        <v>4630</v>
      </c>
      <c r="B250" s="4" t="s">
        <v>4986</v>
      </c>
      <c r="C250" s="4">
        <v>6</v>
      </c>
      <c r="D250" s="4">
        <v>216</v>
      </c>
      <c r="E250" s="4">
        <v>162</v>
      </c>
      <c r="F250" s="4">
        <v>159</v>
      </c>
      <c r="G250" s="12">
        <v>0.21903864103708801</v>
      </c>
      <c r="H250" s="13">
        <v>0.88855772663078203</v>
      </c>
      <c r="I250" s="3">
        <v>5.1314352278689898E-2</v>
      </c>
      <c r="J250" s="3">
        <v>0.88855772663078203</v>
      </c>
      <c r="K250" s="3">
        <v>5.1314352278689898E-2</v>
      </c>
      <c r="L250" s="3">
        <v>2.0571494531260301E-3</v>
      </c>
      <c r="M250" s="3">
        <v>1.7667214002255001E-3</v>
      </c>
      <c r="N250" s="3">
        <v>249</v>
      </c>
      <c r="O250" s="3" t="s">
        <v>4604</v>
      </c>
      <c r="P250" s="3" t="s">
        <v>34</v>
      </c>
      <c r="Q250" s="3" t="s">
        <v>4361</v>
      </c>
      <c r="R250" s="3" t="s">
        <v>4608</v>
      </c>
      <c r="S250" s="3" t="s">
        <v>364</v>
      </c>
      <c r="T250" s="3" t="s">
        <v>4362</v>
      </c>
      <c r="U250" s="3" t="s">
        <v>390</v>
      </c>
      <c r="V250" s="3">
        <v>1194.307</v>
      </c>
      <c r="W250" s="3">
        <v>2.388614</v>
      </c>
      <c r="X250" s="3" t="s">
        <v>4363</v>
      </c>
      <c r="Y250" s="14">
        <v>8.2653735948864888E-5</v>
      </c>
      <c r="Z250" s="11" t="str">
        <f t="shared" si="9"/>
        <v/>
      </c>
      <c r="AA250" s="11" t="str">
        <f t="shared" si="10"/>
        <v/>
      </c>
      <c r="AB250" s="3" t="str">
        <f t="shared" si="11"/>
        <v>No</v>
      </c>
    </row>
    <row r="251" spans="1:28" x14ac:dyDescent="0.2">
      <c r="A251" s="4" t="s">
        <v>4738</v>
      </c>
      <c r="B251" s="4" t="s">
        <v>4986</v>
      </c>
      <c r="C251" s="4">
        <v>7</v>
      </c>
      <c r="D251" s="4">
        <v>238</v>
      </c>
      <c r="E251" s="4">
        <v>201</v>
      </c>
      <c r="F251" s="4">
        <v>191</v>
      </c>
      <c r="G251" s="12">
        <v>0.205875011040761</v>
      </c>
      <c r="H251" s="13">
        <v>0.88855772663078203</v>
      </c>
      <c r="I251" s="3">
        <v>5.1314352278689898E-2</v>
      </c>
      <c r="J251" s="3">
        <v>0.88855772663078203</v>
      </c>
      <c r="K251" s="3">
        <v>5.1314352278689898E-2</v>
      </c>
      <c r="L251" s="3">
        <v>2.4000076953136999E-3</v>
      </c>
      <c r="M251" s="3">
        <v>2.08053231430616E-3</v>
      </c>
      <c r="N251" s="3">
        <v>49</v>
      </c>
      <c r="O251" s="3" t="s">
        <v>4604</v>
      </c>
      <c r="P251" s="3" t="s">
        <v>283</v>
      </c>
      <c r="Q251" s="3" t="s">
        <v>1962</v>
      </c>
      <c r="R251" s="3" t="s">
        <v>4605</v>
      </c>
      <c r="S251" s="3" t="s">
        <v>1498</v>
      </c>
      <c r="T251" s="3" t="s">
        <v>1963</v>
      </c>
      <c r="V251" s="3">
        <v>1193.2739999999999</v>
      </c>
      <c r="W251" s="3">
        <v>2.3865479999999999</v>
      </c>
      <c r="X251" s="3" t="s">
        <v>1964</v>
      </c>
      <c r="Y251" s="14">
        <v>9.6429358607009032E-5</v>
      </c>
      <c r="Z251" s="11" t="str">
        <f t="shared" si="9"/>
        <v/>
      </c>
      <c r="AA251" s="11" t="str">
        <f t="shared" si="10"/>
        <v/>
      </c>
      <c r="AB251" s="3" t="str">
        <f t="shared" si="11"/>
        <v>No</v>
      </c>
    </row>
    <row r="252" spans="1:28" x14ac:dyDescent="0.2">
      <c r="A252" s="4" t="s">
        <v>4828</v>
      </c>
      <c r="B252" s="4" t="s">
        <v>4986</v>
      </c>
      <c r="C252" s="4">
        <v>5</v>
      </c>
      <c r="D252" s="4">
        <v>173</v>
      </c>
      <c r="E252" s="4">
        <v>142</v>
      </c>
      <c r="F252" s="4">
        <v>137</v>
      </c>
      <c r="G252" s="12">
        <v>0.200337817519774</v>
      </c>
      <c r="H252" s="13">
        <v>0.88855772663078203</v>
      </c>
      <c r="I252" s="3">
        <v>5.1314352278689898E-2</v>
      </c>
      <c r="J252" s="3">
        <v>0.88855772663078203</v>
      </c>
      <c r="K252" s="3">
        <v>5.1314352278689898E-2</v>
      </c>
      <c r="L252" s="3">
        <v>1.71429121093836E-3</v>
      </c>
      <c r="M252" s="3">
        <v>1.4916703312037999E-3</v>
      </c>
      <c r="N252" s="3">
        <v>215</v>
      </c>
      <c r="O252" s="3" t="s">
        <v>4604</v>
      </c>
      <c r="P252" s="3" t="s">
        <v>43</v>
      </c>
      <c r="Q252" s="3" t="s">
        <v>526</v>
      </c>
      <c r="R252" s="3" t="s">
        <v>4608</v>
      </c>
      <c r="S252" s="3" t="s">
        <v>180</v>
      </c>
      <c r="T252" s="3" t="s">
        <v>528</v>
      </c>
      <c r="V252" s="3">
        <v>958.03459999999995</v>
      </c>
      <c r="W252" s="3">
        <v>1.9160691999999999</v>
      </c>
      <c r="X252" s="3" t="s">
        <v>529</v>
      </c>
      <c r="Y252" s="14">
        <v>6.8878113290720745E-5</v>
      </c>
      <c r="Z252" s="11" t="str">
        <f t="shared" si="9"/>
        <v/>
      </c>
      <c r="AA252" s="11" t="str">
        <f t="shared" si="10"/>
        <v/>
      </c>
      <c r="AB252" s="3" t="str">
        <f t="shared" si="11"/>
        <v>No</v>
      </c>
    </row>
    <row r="253" spans="1:28" x14ac:dyDescent="0.2">
      <c r="A253" s="4" t="s">
        <v>293</v>
      </c>
      <c r="B253" s="4" t="s">
        <v>4986</v>
      </c>
      <c r="C253" s="4">
        <v>40</v>
      </c>
      <c r="D253" s="4">
        <v>261</v>
      </c>
      <c r="E253" s="4">
        <v>206</v>
      </c>
      <c r="F253" s="4">
        <v>239</v>
      </c>
      <c r="G253" s="12">
        <v>0.200035006889831</v>
      </c>
      <c r="H253" s="13">
        <v>0.86523900298293499</v>
      </c>
      <c r="I253" s="3">
        <v>6.2863911795960306E-2</v>
      </c>
      <c r="J253" s="3">
        <v>0.86523900298293499</v>
      </c>
      <c r="K253" s="3">
        <v>6.2863911795960306E-2</v>
      </c>
      <c r="L253" s="3">
        <v>2.1525786090730299E-3</v>
      </c>
      <c r="M253" s="3">
        <v>1.87385372674442E-3</v>
      </c>
      <c r="N253" s="3">
        <v>185</v>
      </c>
      <c r="O253" s="3" t="s">
        <v>42</v>
      </c>
      <c r="P253" s="3" t="s">
        <v>34</v>
      </c>
      <c r="Q253" s="3" t="s">
        <v>294</v>
      </c>
      <c r="R253" s="3" t="s">
        <v>65</v>
      </c>
      <c r="S253" s="3" t="s">
        <v>295</v>
      </c>
      <c r="T253" s="3" t="s">
        <v>296</v>
      </c>
      <c r="V253" s="3">
        <v>1196.32</v>
      </c>
      <c r="W253" s="3">
        <v>2.3926400000000001</v>
      </c>
      <c r="X253" s="3" t="s">
        <v>297</v>
      </c>
      <c r="Y253" s="14">
        <v>5.5102490632576596E-4</v>
      </c>
      <c r="Z253" s="11" t="str">
        <f t="shared" si="9"/>
        <v/>
      </c>
      <c r="AA253" s="11" t="str">
        <f t="shared" si="10"/>
        <v/>
      </c>
      <c r="AB253" s="3" t="str">
        <f t="shared" si="11"/>
        <v>No</v>
      </c>
    </row>
    <row r="254" spans="1:28" x14ac:dyDescent="0.2">
      <c r="A254" s="4" t="s">
        <v>432</v>
      </c>
      <c r="B254" s="4" t="s">
        <v>4986</v>
      </c>
      <c r="C254" s="4">
        <v>20</v>
      </c>
      <c r="D254" s="4">
        <v>115</v>
      </c>
      <c r="E254" s="4">
        <v>129</v>
      </c>
      <c r="F254" s="4">
        <v>108</v>
      </c>
      <c r="G254" s="12">
        <v>0.19814103815159001</v>
      </c>
      <c r="H254" s="13">
        <v>0.87809855878110499</v>
      </c>
      <c r="I254" s="3">
        <v>5.6456735651382303E-2</v>
      </c>
      <c r="J254" s="3">
        <v>0.87809855878110499</v>
      </c>
      <c r="K254" s="3">
        <v>5.6456735651382303E-2</v>
      </c>
      <c r="L254" s="3">
        <v>1.0762893045365199E-3</v>
      </c>
      <c r="M254" s="3">
        <v>9.3842237948671403E-4</v>
      </c>
      <c r="N254" s="3">
        <v>335</v>
      </c>
      <c r="O254" s="3" t="s">
        <v>42</v>
      </c>
      <c r="P254" s="3" t="s">
        <v>433</v>
      </c>
      <c r="Q254" s="3" t="s">
        <v>434</v>
      </c>
      <c r="R254" s="3" t="s">
        <v>45</v>
      </c>
      <c r="S254" s="3" t="s">
        <v>435</v>
      </c>
      <c r="T254" s="3" t="s">
        <v>436</v>
      </c>
      <c r="V254" s="3">
        <v>1288.5070000000001</v>
      </c>
      <c r="W254" s="3">
        <v>2.5770140000000001</v>
      </c>
      <c r="X254" s="3" t="s">
        <v>437</v>
      </c>
      <c r="Y254" s="14">
        <v>2.7551245316288298E-4</v>
      </c>
      <c r="Z254" s="11" t="str">
        <f t="shared" si="9"/>
        <v/>
      </c>
      <c r="AA254" s="11" t="str">
        <f t="shared" si="10"/>
        <v/>
      </c>
      <c r="AB254" s="3" t="str">
        <f t="shared" si="11"/>
        <v>No</v>
      </c>
    </row>
    <row r="255" spans="1:28" x14ac:dyDescent="0.2">
      <c r="A255" s="4" t="s">
        <v>1750</v>
      </c>
      <c r="B255" s="4" t="s">
        <v>4986</v>
      </c>
      <c r="C255" s="4">
        <v>38</v>
      </c>
      <c r="D255" s="4">
        <v>228</v>
      </c>
      <c r="E255" s="4">
        <v>230</v>
      </c>
      <c r="F255" s="4">
        <v>213</v>
      </c>
      <c r="G255" s="12">
        <v>0.19504446830849401</v>
      </c>
      <c r="H255" s="13">
        <v>0.86699296358515598</v>
      </c>
      <c r="I255" s="3">
        <v>6.1984427193385601E-2</v>
      </c>
      <c r="J255" s="3">
        <v>0.86699296358515598</v>
      </c>
      <c r="K255" s="3">
        <v>6.1984427193385601E-2</v>
      </c>
      <c r="L255" s="3">
        <v>2.0449496786193802E-3</v>
      </c>
      <c r="M255" s="3">
        <v>1.7865396489443899E-3</v>
      </c>
      <c r="N255" s="3">
        <v>141</v>
      </c>
      <c r="O255" s="3" t="s">
        <v>42</v>
      </c>
      <c r="P255" s="3" t="s">
        <v>34</v>
      </c>
      <c r="Q255" s="3" t="s">
        <v>1751</v>
      </c>
      <c r="R255" s="3" t="s">
        <v>65</v>
      </c>
      <c r="S255" s="3" t="s">
        <v>645</v>
      </c>
      <c r="T255" s="3" t="s">
        <v>1752</v>
      </c>
      <c r="V255" s="3">
        <v>1239.3510000000001</v>
      </c>
      <c r="W255" s="3">
        <v>2.4787020000000002</v>
      </c>
      <c r="X255" s="3" t="s">
        <v>1753</v>
      </c>
      <c r="Y255" s="14">
        <v>5.2347366100947762E-4</v>
      </c>
      <c r="Z255" s="11" t="str">
        <f t="shared" si="9"/>
        <v/>
      </c>
      <c r="AA255" s="11" t="str">
        <f t="shared" si="10"/>
        <v/>
      </c>
      <c r="AB255" s="3" t="str">
        <f t="shared" si="11"/>
        <v>No</v>
      </c>
    </row>
    <row r="256" spans="1:28" x14ac:dyDescent="0.2">
      <c r="A256" s="4" t="s">
        <v>1626</v>
      </c>
      <c r="B256" s="4" t="s">
        <v>4986</v>
      </c>
      <c r="C256" s="4">
        <v>50</v>
      </c>
      <c r="D256" s="4">
        <v>339</v>
      </c>
      <c r="E256" s="4">
        <v>273</v>
      </c>
      <c r="F256" s="4">
        <v>277</v>
      </c>
      <c r="G256" s="12">
        <v>0.19345894475921199</v>
      </c>
      <c r="H256" s="13">
        <v>0.86523900298293499</v>
      </c>
      <c r="I256" s="3">
        <v>6.2863911795960306E-2</v>
      </c>
      <c r="J256" s="3">
        <v>0.86523900298293499</v>
      </c>
      <c r="K256" s="3">
        <v>6.2863911795960306E-2</v>
      </c>
      <c r="L256" s="3">
        <v>2.6907232613412901E-3</v>
      </c>
      <c r="M256" s="3">
        <v>2.3528093203404798E-3</v>
      </c>
      <c r="N256" s="3">
        <v>72</v>
      </c>
      <c r="O256" s="3" t="s">
        <v>42</v>
      </c>
      <c r="P256" s="3" t="s">
        <v>34</v>
      </c>
      <c r="Q256" s="3" t="s">
        <v>1627</v>
      </c>
      <c r="R256" s="3" t="s">
        <v>65</v>
      </c>
      <c r="S256" s="3" t="s">
        <v>505</v>
      </c>
      <c r="T256" s="3" t="s">
        <v>1628</v>
      </c>
      <c r="V256" s="3">
        <v>1130.2840000000001</v>
      </c>
      <c r="W256" s="3">
        <v>2.2605680000000001</v>
      </c>
      <c r="X256" s="3" t="s">
        <v>1629</v>
      </c>
      <c r="Y256" s="14">
        <v>6.8878113290720745E-4</v>
      </c>
      <c r="Z256" s="11" t="str">
        <f t="shared" si="9"/>
        <v/>
      </c>
      <c r="AA256" s="11" t="str">
        <f t="shared" si="10"/>
        <v/>
      </c>
      <c r="AB256" s="3" t="str">
        <f t="shared" si="11"/>
        <v>No</v>
      </c>
    </row>
    <row r="257" spans="1:28" x14ac:dyDescent="0.2">
      <c r="A257" s="4" t="s">
        <v>1015</v>
      </c>
      <c r="B257" s="4" t="s">
        <v>4986</v>
      </c>
      <c r="C257" s="4">
        <v>36</v>
      </c>
      <c r="D257" s="4">
        <v>218</v>
      </c>
      <c r="E257" s="4">
        <v>215</v>
      </c>
      <c r="F257" s="4">
        <v>207</v>
      </c>
      <c r="G257" s="12">
        <v>0.18507034718433901</v>
      </c>
      <c r="H257" s="13">
        <v>0.87194648359560301</v>
      </c>
      <c r="I257" s="3">
        <v>5.95101694164588E-2</v>
      </c>
      <c r="J257" s="3">
        <v>0.87194648359560301</v>
      </c>
      <c r="K257" s="3">
        <v>5.95101694164588E-2</v>
      </c>
      <c r="L257" s="3">
        <v>1.9373207481657301E-3</v>
      </c>
      <c r="M257" s="3">
        <v>1.7042837857249001E-3</v>
      </c>
      <c r="N257" s="3">
        <v>177</v>
      </c>
      <c r="O257" s="3" t="s">
        <v>42</v>
      </c>
      <c r="P257" s="3" t="s">
        <v>227</v>
      </c>
      <c r="Q257" s="3" t="s">
        <v>1016</v>
      </c>
      <c r="R257" s="3" t="s">
        <v>65</v>
      </c>
      <c r="S257" s="3" t="s">
        <v>786</v>
      </c>
      <c r="T257" s="3" t="s">
        <v>1017</v>
      </c>
      <c r="V257" s="3">
        <v>1250.4580000000001</v>
      </c>
      <c r="W257" s="3">
        <v>2.5009160000000001</v>
      </c>
      <c r="X257" s="3" t="s">
        <v>1018</v>
      </c>
      <c r="Y257" s="14">
        <v>4.9592241569318938E-4</v>
      </c>
      <c r="Z257" s="11" t="str">
        <f t="shared" si="9"/>
        <v/>
      </c>
      <c r="AA257" s="11" t="str">
        <f t="shared" si="10"/>
        <v/>
      </c>
      <c r="AB257" s="3" t="str">
        <f t="shared" si="11"/>
        <v>No</v>
      </c>
    </row>
    <row r="258" spans="1:28" x14ac:dyDescent="0.2">
      <c r="A258" s="4" t="s">
        <v>1763</v>
      </c>
      <c r="B258" s="4" t="s">
        <v>4986</v>
      </c>
      <c r="C258" s="4">
        <v>40</v>
      </c>
      <c r="D258" s="4">
        <v>275</v>
      </c>
      <c r="E258" s="4">
        <v>222</v>
      </c>
      <c r="F258" s="4">
        <v>219</v>
      </c>
      <c r="G258" s="12">
        <v>0.18462204695335199</v>
      </c>
      <c r="H258" s="13">
        <v>0.87864521484464098</v>
      </c>
      <c r="I258" s="3">
        <v>5.6186451819306302E-2</v>
      </c>
      <c r="J258" s="3">
        <v>0.87864521484464098</v>
      </c>
      <c r="K258" s="3">
        <v>5.6186451819306302E-2</v>
      </c>
      <c r="L258" s="3">
        <v>2.1525786090730299E-3</v>
      </c>
      <c r="M258" s="3">
        <v>1.89372178172284E-3</v>
      </c>
      <c r="N258" s="3">
        <v>19</v>
      </c>
      <c r="O258" s="3" t="s">
        <v>42</v>
      </c>
      <c r="P258" s="3" t="s">
        <v>34</v>
      </c>
      <c r="Q258" s="3" t="s">
        <v>1764</v>
      </c>
      <c r="R258" s="3" t="s">
        <v>65</v>
      </c>
      <c r="S258" s="3" t="s">
        <v>203</v>
      </c>
      <c r="T258" s="3" t="s">
        <v>1765</v>
      </c>
      <c r="V258" s="3">
        <v>1158.268</v>
      </c>
      <c r="W258" s="3">
        <v>2.3165360000000002</v>
      </c>
      <c r="X258" s="3" t="s">
        <v>1766</v>
      </c>
      <c r="Y258" s="14">
        <v>5.5102490632576596E-4</v>
      </c>
      <c r="Z258" s="11" t="str">
        <f t="shared" ref="Z258:Z321" si="12">IF($AG$7 &lt;&gt; "", $AG$7 * Y258, "")</f>
        <v/>
      </c>
      <c r="AA258" s="11" t="str">
        <f t="shared" ref="AA258:AA321" si="13">IF($AG$7 &lt;&gt; "", $AG$7 * L258 / $L$653,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4" t="s">
        <v>1688</v>
      </c>
      <c r="B259" s="4" t="s">
        <v>4986</v>
      </c>
      <c r="C259" s="4">
        <v>21</v>
      </c>
      <c r="D259" s="4">
        <v>162</v>
      </c>
      <c r="E259" s="4">
        <v>124</v>
      </c>
      <c r="F259" s="4">
        <v>93</v>
      </c>
      <c r="G259" s="12">
        <v>0.184446958895432</v>
      </c>
      <c r="H259" s="13">
        <v>0.88389879714634101</v>
      </c>
      <c r="I259" s="3">
        <v>5.3597457110179603E-2</v>
      </c>
      <c r="J259" s="3">
        <v>0.88389879714634101</v>
      </c>
      <c r="K259" s="3">
        <v>5.3597457110179603E-2</v>
      </c>
      <c r="L259" s="3">
        <v>1.13010376976334E-3</v>
      </c>
      <c r="M259" s="3">
        <v>9.9354334458890098E-4</v>
      </c>
      <c r="N259" s="3">
        <v>68</v>
      </c>
      <c r="O259" s="3" t="s">
        <v>42</v>
      </c>
      <c r="P259" s="3" t="s">
        <v>34</v>
      </c>
      <c r="Q259" s="3" t="s">
        <v>1689</v>
      </c>
      <c r="R259" s="3" t="s">
        <v>65</v>
      </c>
      <c r="S259" s="3" t="s">
        <v>1052</v>
      </c>
      <c r="T259" s="3" t="s">
        <v>1690</v>
      </c>
      <c r="V259" s="3">
        <v>1042.239</v>
      </c>
      <c r="W259" s="3">
        <v>2.0844779999999998</v>
      </c>
      <c r="X259" s="3" t="s">
        <v>1691</v>
      </c>
      <c r="Y259" s="14">
        <v>2.892880758210271E-4</v>
      </c>
      <c r="Z259" s="11" t="str">
        <f t="shared" si="12"/>
        <v/>
      </c>
      <c r="AA259" s="11" t="str">
        <f t="shared" si="13"/>
        <v/>
      </c>
      <c r="AB259" s="3" t="str">
        <f t="shared" si="14"/>
        <v>No</v>
      </c>
    </row>
    <row r="260" spans="1:28" x14ac:dyDescent="0.2">
      <c r="A260" s="4" t="s">
        <v>1517</v>
      </c>
      <c r="B260" s="4" t="s">
        <v>4986</v>
      </c>
      <c r="C260" s="4">
        <v>45</v>
      </c>
      <c r="D260" s="4">
        <v>279</v>
      </c>
      <c r="E260" s="4">
        <v>294</v>
      </c>
      <c r="F260" s="4">
        <v>237</v>
      </c>
      <c r="G260" s="12">
        <v>0.16985071087791001</v>
      </c>
      <c r="H260" s="13">
        <v>0.88389879714634101</v>
      </c>
      <c r="I260" s="3">
        <v>5.3597457110179603E-2</v>
      </c>
      <c r="J260" s="3">
        <v>0.88389879714634101</v>
      </c>
      <c r="K260" s="3">
        <v>5.3597457110179603E-2</v>
      </c>
      <c r="L260" s="3">
        <v>2.42165093520716E-3</v>
      </c>
      <c r="M260" s="3">
        <v>2.1527495232384398E-3</v>
      </c>
      <c r="N260" s="3">
        <v>231</v>
      </c>
      <c r="O260" s="3" t="s">
        <v>42</v>
      </c>
      <c r="P260" s="3" t="s">
        <v>43</v>
      </c>
      <c r="Q260" s="3" t="s">
        <v>1518</v>
      </c>
      <c r="R260" s="3" t="s">
        <v>45</v>
      </c>
      <c r="S260" s="3" t="s">
        <v>175</v>
      </c>
      <c r="T260" s="3" t="s">
        <v>1519</v>
      </c>
      <c r="V260" s="3">
        <v>1192.3779999999999</v>
      </c>
      <c r="W260" s="3">
        <v>2.3847559999999999</v>
      </c>
      <c r="X260" s="3" t="s">
        <v>1520</v>
      </c>
      <c r="Y260" s="14">
        <v>6.199030196164867E-4</v>
      </c>
      <c r="Z260" s="11" t="str">
        <f t="shared" si="12"/>
        <v/>
      </c>
      <c r="AA260" s="11" t="str">
        <f t="shared" si="13"/>
        <v/>
      </c>
      <c r="AB260" s="3" t="str">
        <f t="shared" si="14"/>
        <v>No</v>
      </c>
    </row>
    <row r="261" spans="1:28" x14ac:dyDescent="0.2">
      <c r="A261" s="4" t="s">
        <v>4792</v>
      </c>
      <c r="B261" s="4" t="s">
        <v>4986</v>
      </c>
      <c r="C261" s="4">
        <v>7</v>
      </c>
      <c r="D261" s="4">
        <v>188</v>
      </c>
      <c r="E261" s="4">
        <v>216</v>
      </c>
      <c r="F261" s="4">
        <v>234</v>
      </c>
      <c r="G261" s="12">
        <v>0.16712210083891099</v>
      </c>
      <c r="H261" s="13">
        <v>0.91548931631538599</v>
      </c>
      <c r="I261" s="3">
        <v>3.8346719513401697E-2</v>
      </c>
      <c r="J261" s="3">
        <v>0.91548931631538599</v>
      </c>
      <c r="K261" s="3">
        <v>3.8346719513401697E-2</v>
      </c>
      <c r="L261" s="3">
        <v>2.4000076953136999E-3</v>
      </c>
      <c r="M261" s="3">
        <v>2.13858446767143E-3</v>
      </c>
      <c r="N261" s="3">
        <v>251</v>
      </c>
      <c r="O261" s="3" t="s">
        <v>4604</v>
      </c>
      <c r="P261" s="3" t="s">
        <v>71</v>
      </c>
      <c r="Q261" s="3" t="s">
        <v>1069</v>
      </c>
      <c r="R261" s="3" t="s">
        <v>4608</v>
      </c>
      <c r="S261" s="3" t="s">
        <v>310</v>
      </c>
      <c r="T261" s="3" t="s">
        <v>1071</v>
      </c>
      <c r="V261" s="3">
        <v>1026.24</v>
      </c>
      <c r="W261" s="3">
        <v>2.0524800000000001</v>
      </c>
      <c r="X261" s="3" t="s">
        <v>1072</v>
      </c>
      <c r="Y261" s="14">
        <v>9.6429358607009032E-5</v>
      </c>
      <c r="Z261" s="11" t="str">
        <f t="shared" si="12"/>
        <v/>
      </c>
      <c r="AA261" s="11" t="str">
        <f t="shared" si="13"/>
        <v/>
      </c>
      <c r="AB261" s="3" t="str">
        <f t="shared" si="14"/>
        <v>No</v>
      </c>
    </row>
    <row r="262" spans="1:28" x14ac:dyDescent="0.2">
      <c r="A262" s="4" t="s">
        <v>4777</v>
      </c>
      <c r="B262" s="4" t="s">
        <v>4986</v>
      </c>
      <c r="C262" s="4">
        <v>9</v>
      </c>
      <c r="D262" s="4">
        <v>249</v>
      </c>
      <c r="E262" s="4">
        <v>280</v>
      </c>
      <c r="F262" s="4">
        <v>294</v>
      </c>
      <c r="G262" s="12">
        <v>0.16442449983031501</v>
      </c>
      <c r="H262" s="13">
        <v>0.91114338900220704</v>
      </c>
      <c r="I262" s="3">
        <v>4.0413271597659103E-2</v>
      </c>
      <c r="J262" s="3">
        <v>0.91114338900220704</v>
      </c>
      <c r="K262" s="3">
        <v>4.0413271597659103E-2</v>
      </c>
      <c r="L262" s="3">
        <v>3.0857241796890499E-3</v>
      </c>
      <c r="M262" s="3">
        <v>2.7543051855077002E-3</v>
      </c>
      <c r="N262" s="3">
        <v>170</v>
      </c>
      <c r="O262" s="3" t="s">
        <v>4604</v>
      </c>
      <c r="P262" s="3" t="s">
        <v>43</v>
      </c>
      <c r="Q262" s="3" t="s">
        <v>883</v>
      </c>
      <c r="R262" s="3" t="s">
        <v>4605</v>
      </c>
      <c r="S262" s="3" t="s">
        <v>1249</v>
      </c>
      <c r="T262" s="3" t="s">
        <v>884</v>
      </c>
      <c r="V262" s="3">
        <v>1065.1420000000001</v>
      </c>
      <c r="W262" s="3">
        <v>2.1302840000000001</v>
      </c>
      <c r="X262" s="3" t="s">
        <v>885</v>
      </c>
      <c r="Y262" s="14">
        <v>1.2398060392329735E-4</v>
      </c>
      <c r="Z262" s="11" t="str">
        <f t="shared" si="12"/>
        <v/>
      </c>
      <c r="AA262" s="11" t="str">
        <f t="shared" si="13"/>
        <v/>
      </c>
      <c r="AB262" s="3" t="str">
        <f t="shared" si="14"/>
        <v>No</v>
      </c>
    </row>
    <row r="263" spans="1:28" x14ac:dyDescent="0.2">
      <c r="A263" s="4" t="s">
        <v>521</v>
      </c>
      <c r="B263" s="4" t="s">
        <v>4986</v>
      </c>
      <c r="C263" s="4">
        <v>43</v>
      </c>
      <c r="D263" s="4">
        <v>278</v>
      </c>
      <c r="E263" s="4">
        <v>245</v>
      </c>
      <c r="F263" s="4">
        <v>255</v>
      </c>
      <c r="G263" s="12">
        <v>0.16261625669546201</v>
      </c>
      <c r="H263" s="13">
        <v>0.88389879714634101</v>
      </c>
      <c r="I263" s="3">
        <v>5.3597457110179603E-2</v>
      </c>
      <c r="J263" s="3">
        <v>0.88389879714634101</v>
      </c>
      <c r="K263" s="3">
        <v>5.3597457110179603E-2</v>
      </c>
      <c r="L263" s="3">
        <v>2.3140220047535099E-3</v>
      </c>
      <c r="M263" s="3">
        <v>2.06743385390404E-3</v>
      </c>
      <c r="N263" s="3">
        <v>326</v>
      </c>
      <c r="O263" s="3" t="s">
        <v>42</v>
      </c>
      <c r="P263" s="3" t="s">
        <v>43</v>
      </c>
      <c r="Q263" s="3" t="s">
        <v>522</v>
      </c>
      <c r="R263" s="3" t="s">
        <v>45</v>
      </c>
      <c r="S263" s="3" t="s">
        <v>185</v>
      </c>
      <c r="T263" s="3" t="s">
        <v>523</v>
      </c>
      <c r="V263" s="3">
        <v>1141.29</v>
      </c>
      <c r="W263" s="3">
        <v>2.2825799999999998</v>
      </c>
      <c r="X263" s="3" t="s">
        <v>524</v>
      </c>
      <c r="Y263" s="14">
        <v>5.9235177430019836E-4</v>
      </c>
      <c r="Z263" s="11" t="str">
        <f t="shared" si="12"/>
        <v/>
      </c>
      <c r="AA263" s="11" t="str">
        <f t="shared" si="13"/>
        <v/>
      </c>
      <c r="AB263" s="3" t="str">
        <f t="shared" si="14"/>
        <v>No</v>
      </c>
    </row>
    <row r="264" spans="1:28" x14ac:dyDescent="0.2">
      <c r="A264" s="4" t="s">
        <v>747</v>
      </c>
      <c r="B264" s="4" t="s">
        <v>4986</v>
      </c>
      <c r="C264" s="4">
        <v>41</v>
      </c>
      <c r="D264" s="4">
        <v>310</v>
      </c>
      <c r="E264" s="4">
        <v>220</v>
      </c>
      <c r="F264" s="4">
        <v>221</v>
      </c>
      <c r="G264" s="12">
        <v>0.15770445269404099</v>
      </c>
      <c r="H264" s="13">
        <v>0.88431817813036795</v>
      </c>
      <c r="I264" s="3">
        <v>5.3391447493554602E-2</v>
      </c>
      <c r="J264" s="3">
        <v>0.88431817813036795</v>
      </c>
      <c r="K264" s="3">
        <v>5.3391447493554602E-2</v>
      </c>
      <c r="L264" s="3">
        <v>2.2063930742998602E-3</v>
      </c>
      <c r="M264" s="3">
        <v>1.9773236380864201E-3</v>
      </c>
      <c r="N264" s="3">
        <v>132</v>
      </c>
      <c r="O264" s="3" t="s">
        <v>42</v>
      </c>
      <c r="P264" s="3" t="s">
        <v>283</v>
      </c>
      <c r="Q264" s="3" t="s">
        <v>748</v>
      </c>
      <c r="R264" s="3" t="s">
        <v>65</v>
      </c>
      <c r="S264" s="3" t="s">
        <v>165</v>
      </c>
      <c r="T264" s="3" t="s">
        <v>749</v>
      </c>
      <c r="V264" s="3">
        <v>1064.328</v>
      </c>
      <c r="W264" s="3">
        <v>2.1286559999999999</v>
      </c>
      <c r="X264" s="3" t="s">
        <v>750</v>
      </c>
      <c r="Y264" s="14">
        <v>5.6480052898391002E-4</v>
      </c>
      <c r="Z264" s="11" t="str">
        <f t="shared" si="12"/>
        <v/>
      </c>
      <c r="AA264" s="11" t="str">
        <f t="shared" si="13"/>
        <v/>
      </c>
      <c r="AB264" s="3" t="str">
        <f t="shared" si="14"/>
        <v>No</v>
      </c>
    </row>
    <row r="265" spans="1:28" x14ac:dyDescent="0.2">
      <c r="A265" s="4" t="s">
        <v>699</v>
      </c>
      <c r="B265" s="4" t="s">
        <v>4986</v>
      </c>
      <c r="C265" s="4">
        <v>57</v>
      </c>
      <c r="D265" s="4">
        <v>323</v>
      </c>
      <c r="E265" s="4">
        <v>356</v>
      </c>
      <c r="F265" s="4">
        <v>350</v>
      </c>
      <c r="G265" s="12">
        <v>0.15664965861331201</v>
      </c>
      <c r="H265" s="13">
        <v>0.88389879714634101</v>
      </c>
      <c r="I265" s="3">
        <v>5.3597457110179603E-2</v>
      </c>
      <c r="J265" s="3">
        <v>0.88389879714634101</v>
      </c>
      <c r="K265" s="3">
        <v>5.3597457110179603E-2</v>
      </c>
      <c r="L265" s="3">
        <v>3.0674245179290699E-3</v>
      </c>
      <c r="M265" s="3">
        <v>2.7523653489658199E-3</v>
      </c>
      <c r="N265" s="3">
        <v>9</v>
      </c>
      <c r="O265" s="3" t="s">
        <v>42</v>
      </c>
      <c r="P265" s="3" t="s">
        <v>43</v>
      </c>
      <c r="Q265" s="3" t="s">
        <v>700</v>
      </c>
      <c r="R265" s="3" t="s">
        <v>65</v>
      </c>
      <c r="S265" s="3" t="s">
        <v>701</v>
      </c>
      <c r="T265" s="3" t="s">
        <v>702</v>
      </c>
      <c r="V265" s="3">
        <v>1310.4280000000001</v>
      </c>
      <c r="W265" s="3">
        <v>2.6208559999999999</v>
      </c>
      <c r="X265" s="3" t="s">
        <v>703</v>
      </c>
      <c r="Y265" s="14">
        <v>7.8521049151421642E-4</v>
      </c>
      <c r="Z265" s="11" t="str">
        <f t="shared" si="12"/>
        <v/>
      </c>
      <c r="AA265" s="11" t="str">
        <f t="shared" si="13"/>
        <v/>
      </c>
      <c r="AB265" s="3" t="str">
        <f t="shared" si="14"/>
        <v>No</v>
      </c>
    </row>
    <row r="266" spans="1:28" x14ac:dyDescent="0.2">
      <c r="A266" s="4" t="s">
        <v>619</v>
      </c>
      <c r="B266" s="4" t="s">
        <v>4986</v>
      </c>
      <c r="C266" s="4">
        <v>39</v>
      </c>
      <c r="D266" s="4">
        <v>250</v>
      </c>
      <c r="E266" s="4">
        <v>245</v>
      </c>
      <c r="F266" s="4">
        <v>214</v>
      </c>
      <c r="G266" s="12">
        <v>0.15651505163139301</v>
      </c>
      <c r="H266" s="13">
        <v>0.89186135731185801</v>
      </c>
      <c r="I266" s="3">
        <v>4.9702652837137498E-2</v>
      </c>
      <c r="J266" s="3">
        <v>0.89186135731185801</v>
      </c>
      <c r="K266" s="3">
        <v>4.9702652837137498E-2</v>
      </c>
      <c r="L266" s="3">
        <v>2.09876414384621E-3</v>
      </c>
      <c r="M266" s="3">
        <v>1.88301590257398E-3</v>
      </c>
      <c r="N266" s="3">
        <v>69</v>
      </c>
      <c r="O266" s="3" t="s">
        <v>42</v>
      </c>
      <c r="P266" s="3" t="s">
        <v>620</v>
      </c>
      <c r="Q266" s="3" t="s">
        <v>621</v>
      </c>
      <c r="R266" s="3" t="s">
        <v>65</v>
      </c>
      <c r="S266" s="3" t="s">
        <v>37</v>
      </c>
      <c r="T266" s="3" t="s">
        <v>622</v>
      </c>
      <c r="V266" s="3">
        <v>913.07690000000002</v>
      </c>
      <c r="W266" s="3">
        <v>1.8261537999999999</v>
      </c>
      <c r="X266" s="3" t="s">
        <v>623</v>
      </c>
      <c r="Y266" s="14">
        <v>5.3724928366762179E-4</v>
      </c>
      <c r="Z266" s="11" t="str">
        <f t="shared" si="12"/>
        <v/>
      </c>
      <c r="AA266" s="11" t="str">
        <f t="shared" si="13"/>
        <v/>
      </c>
      <c r="AB266" s="3" t="str">
        <f t="shared" si="14"/>
        <v>No</v>
      </c>
    </row>
    <row r="267" spans="1:28" x14ac:dyDescent="0.2">
      <c r="A267" s="4" t="s">
        <v>4778</v>
      </c>
      <c r="B267" s="4" t="s">
        <v>4986</v>
      </c>
      <c r="C267" s="4">
        <v>6</v>
      </c>
      <c r="D267" s="4">
        <v>197</v>
      </c>
      <c r="E267" s="4">
        <v>190</v>
      </c>
      <c r="F267" s="4">
        <v>170</v>
      </c>
      <c r="G267" s="12">
        <v>0.15645320427283699</v>
      </c>
      <c r="H267" s="13">
        <v>0.91963242932808198</v>
      </c>
      <c r="I267" s="3">
        <v>3.6385722450700597E-2</v>
      </c>
      <c r="J267" s="3">
        <v>0.91963242932808198</v>
      </c>
      <c r="K267" s="3">
        <v>3.6385722450700597E-2</v>
      </c>
      <c r="L267" s="3">
        <v>2.0571494531260301E-3</v>
      </c>
      <c r="M267" s="3">
        <v>1.8457786666861301E-3</v>
      </c>
      <c r="N267" s="3">
        <v>230</v>
      </c>
      <c r="O267" s="3" t="s">
        <v>4604</v>
      </c>
      <c r="P267" s="3" t="s">
        <v>43</v>
      </c>
      <c r="Q267" s="3" t="s">
        <v>4525</v>
      </c>
      <c r="R267" s="3" t="s">
        <v>4608</v>
      </c>
      <c r="S267" s="3" t="s">
        <v>1096</v>
      </c>
      <c r="T267" s="3" t="s">
        <v>4526</v>
      </c>
      <c r="V267" s="3">
        <v>1128.3810000000001</v>
      </c>
      <c r="W267" s="3">
        <v>2.2567620000000002</v>
      </c>
      <c r="X267" s="3" t="s">
        <v>4527</v>
      </c>
      <c r="Y267" s="14">
        <v>8.2653735948864888E-5</v>
      </c>
      <c r="Z267" s="11" t="str">
        <f t="shared" si="12"/>
        <v/>
      </c>
      <c r="AA267" s="11" t="str">
        <f t="shared" si="13"/>
        <v/>
      </c>
      <c r="AB267" s="3" t="str">
        <f t="shared" si="14"/>
        <v>No</v>
      </c>
    </row>
    <row r="268" spans="1:28" x14ac:dyDescent="0.2">
      <c r="A268" s="4" t="s">
        <v>4742</v>
      </c>
      <c r="B268" s="4" t="s">
        <v>4986</v>
      </c>
      <c r="C268" s="4">
        <v>4</v>
      </c>
      <c r="D268" s="4">
        <v>149</v>
      </c>
      <c r="E268" s="4">
        <v>119</v>
      </c>
      <c r="F268" s="4">
        <v>108</v>
      </c>
      <c r="G268" s="12">
        <v>0.14767959358943</v>
      </c>
      <c r="H268" s="13">
        <v>0.94337320222588406</v>
      </c>
      <c r="I268" s="3">
        <v>2.5316464629136701E-2</v>
      </c>
      <c r="J268" s="3">
        <v>0.94337320222588406</v>
      </c>
      <c r="K268" s="3">
        <v>2.5316464629136701E-2</v>
      </c>
      <c r="L268" s="3">
        <v>1.37143296875069E-3</v>
      </c>
      <c r="M268" s="3">
        <v>1.23744127372819E-3</v>
      </c>
      <c r="N268" s="3">
        <v>43</v>
      </c>
      <c r="O268" s="3" t="s">
        <v>4604</v>
      </c>
      <c r="P268" s="3" t="s">
        <v>43</v>
      </c>
      <c r="Q268" s="3" t="s">
        <v>1112</v>
      </c>
      <c r="R268" s="3" t="s">
        <v>4605</v>
      </c>
      <c r="S268" s="3" t="s">
        <v>650</v>
      </c>
      <c r="T268" s="3" t="s">
        <v>1114</v>
      </c>
      <c r="V268" s="3">
        <v>984.11490000000003</v>
      </c>
      <c r="W268" s="3">
        <v>1.9682298</v>
      </c>
      <c r="X268" s="3" t="s">
        <v>1115</v>
      </c>
      <c r="Y268" s="14">
        <v>5.5102490632576594E-5</v>
      </c>
      <c r="Z268" s="11" t="str">
        <f t="shared" si="12"/>
        <v/>
      </c>
      <c r="AA268" s="11" t="str">
        <f t="shared" si="13"/>
        <v/>
      </c>
      <c r="AB268" s="3" t="str">
        <f t="shared" si="14"/>
        <v>No</v>
      </c>
    </row>
    <row r="269" spans="1:28" x14ac:dyDescent="0.2">
      <c r="A269" s="4" t="s">
        <v>4622</v>
      </c>
      <c r="B269" s="4" t="s">
        <v>4986</v>
      </c>
      <c r="C269" s="4">
        <v>6</v>
      </c>
      <c r="D269" s="4">
        <v>217</v>
      </c>
      <c r="E269" s="4">
        <v>182</v>
      </c>
      <c r="F269" s="4">
        <v>165</v>
      </c>
      <c r="G269" s="12">
        <v>0.14529297586756301</v>
      </c>
      <c r="H269" s="13">
        <v>0.91548931631538599</v>
      </c>
      <c r="I269" s="3">
        <v>3.8346719513401697E-2</v>
      </c>
      <c r="J269" s="3">
        <v>0.91548931631538599</v>
      </c>
      <c r="K269" s="3">
        <v>3.8346719513401697E-2</v>
      </c>
      <c r="L269" s="3">
        <v>2.0571494531260301E-3</v>
      </c>
      <c r="M269" s="3">
        <v>1.85967610082491E-3</v>
      </c>
      <c r="N269" s="3">
        <v>235</v>
      </c>
      <c r="O269" s="3" t="s">
        <v>4604</v>
      </c>
      <c r="P269" s="3" t="s">
        <v>43</v>
      </c>
      <c r="Q269" s="3" t="s">
        <v>44</v>
      </c>
      <c r="R269" s="3" t="s">
        <v>4608</v>
      </c>
      <c r="S269" s="3" t="s">
        <v>655</v>
      </c>
      <c r="T269" s="3" t="s">
        <v>47</v>
      </c>
      <c r="V269" s="3">
        <v>1132.3230000000001</v>
      </c>
      <c r="W269" s="3">
        <v>2.2646459999999999</v>
      </c>
      <c r="X269" s="3" t="s">
        <v>48</v>
      </c>
      <c r="Y269" s="14">
        <v>8.2653735948864888E-5</v>
      </c>
      <c r="Z269" s="11" t="str">
        <f t="shared" si="12"/>
        <v/>
      </c>
      <c r="AA269" s="11" t="str">
        <f t="shared" si="13"/>
        <v/>
      </c>
      <c r="AB269" s="3" t="str">
        <f t="shared" si="14"/>
        <v>No</v>
      </c>
    </row>
    <row r="270" spans="1:28" x14ac:dyDescent="0.2">
      <c r="A270" s="4" t="s">
        <v>992</v>
      </c>
      <c r="B270" s="4" t="s">
        <v>4986</v>
      </c>
      <c r="C270" s="4">
        <v>23</v>
      </c>
      <c r="D270" s="4">
        <v>170</v>
      </c>
      <c r="E270" s="4">
        <v>123</v>
      </c>
      <c r="F270" s="4">
        <v>131</v>
      </c>
      <c r="G270" s="12">
        <v>0.14500973722194699</v>
      </c>
      <c r="H270" s="13">
        <v>0.89186135731185801</v>
      </c>
      <c r="I270" s="3">
        <v>4.9702652837137498E-2</v>
      </c>
      <c r="J270" s="3">
        <v>0.89186135731185801</v>
      </c>
      <c r="K270" s="3">
        <v>4.9702652837137498E-2</v>
      </c>
      <c r="L270" s="3">
        <v>1.2377327002169899E-3</v>
      </c>
      <c r="M270" s="3">
        <v>1.1189685626010299E-3</v>
      </c>
      <c r="N270" s="3">
        <v>259</v>
      </c>
      <c r="O270" s="3" t="s">
        <v>42</v>
      </c>
      <c r="P270" s="3" t="s">
        <v>620</v>
      </c>
      <c r="Q270" s="3" t="s">
        <v>993</v>
      </c>
      <c r="R270" s="3" t="s">
        <v>45</v>
      </c>
      <c r="S270" s="3" t="s">
        <v>838</v>
      </c>
      <c r="T270" s="3" t="s">
        <v>994</v>
      </c>
      <c r="V270" s="3">
        <v>1040.087</v>
      </c>
      <c r="W270" s="3">
        <v>2.080174</v>
      </c>
      <c r="X270" s="3" t="s">
        <v>995</v>
      </c>
      <c r="Y270" s="14">
        <v>3.1683932113731538E-4</v>
      </c>
      <c r="Z270" s="11" t="str">
        <f t="shared" si="12"/>
        <v/>
      </c>
      <c r="AA270" s="11" t="str">
        <f t="shared" si="13"/>
        <v/>
      </c>
      <c r="AB270" s="3" t="str">
        <f t="shared" si="14"/>
        <v>No</v>
      </c>
    </row>
    <row r="271" spans="1:28" x14ac:dyDescent="0.2">
      <c r="A271" s="4" t="s">
        <v>1280</v>
      </c>
      <c r="B271" s="4" t="s">
        <v>4986</v>
      </c>
      <c r="C271" s="4">
        <v>31</v>
      </c>
      <c r="D271" s="4">
        <v>197</v>
      </c>
      <c r="E271" s="4">
        <v>198</v>
      </c>
      <c r="F271" s="4">
        <v>173</v>
      </c>
      <c r="G271" s="12">
        <v>0.14394763345519401</v>
      </c>
      <c r="H271" s="13">
        <v>0.89186135731185801</v>
      </c>
      <c r="I271" s="3">
        <v>4.9702652837137498E-2</v>
      </c>
      <c r="J271" s="3">
        <v>0.89186135731185801</v>
      </c>
      <c r="K271" s="3">
        <v>4.9702652837137498E-2</v>
      </c>
      <c r="L271" s="3">
        <v>1.6682484220316E-3</v>
      </c>
      <c r="M271" s="3">
        <v>1.5099318047333899E-3</v>
      </c>
      <c r="N271" s="3">
        <v>347</v>
      </c>
      <c r="O271" s="3" t="s">
        <v>42</v>
      </c>
      <c r="P271" s="3" t="s">
        <v>43</v>
      </c>
      <c r="Q271" s="3" t="s">
        <v>1281</v>
      </c>
      <c r="R271" s="3" t="s">
        <v>45</v>
      </c>
      <c r="S271" s="3" t="s">
        <v>791</v>
      </c>
      <c r="T271" s="3" t="s">
        <v>1282</v>
      </c>
      <c r="V271" s="3">
        <v>1055.1990000000001</v>
      </c>
      <c r="W271" s="3">
        <v>2.110398</v>
      </c>
      <c r="X271" s="3" t="s">
        <v>1283</v>
      </c>
      <c r="Y271" s="14">
        <v>4.2704430240246858E-4</v>
      </c>
      <c r="Z271" s="11" t="str">
        <f t="shared" si="12"/>
        <v/>
      </c>
      <c r="AA271" s="11" t="str">
        <f t="shared" si="13"/>
        <v/>
      </c>
      <c r="AB271" s="3" t="str">
        <f t="shared" si="14"/>
        <v>No</v>
      </c>
    </row>
    <row r="272" spans="1:28" x14ac:dyDescent="0.2">
      <c r="A272" s="4" t="s">
        <v>4781</v>
      </c>
      <c r="B272" s="4" t="s">
        <v>4986</v>
      </c>
      <c r="C272" s="4">
        <v>7</v>
      </c>
      <c r="D272" s="4">
        <v>255</v>
      </c>
      <c r="E272" s="4">
        <v>203</v>
      </c>
      <c r="F272" s="4">
        <v>201</v>
      </c>
      <c r="G272" s="12">
        <v>0.142611879030448</v>
      </c>
      <c r="H272" s="13">
        <v>0.91548931631538599</v>
      </c>
      <c r="I272" s="3">
        <v>3.8346719513401697E-2</v>
      </c>
      <c r="J272" s="3">
        <v>0.91548931631538599</v>
      </c>
      <c r="K272" s="3">
        <v>3.8346719513401697E-2</v>
      </c>
      <c r="L272" s="3">
        <v>2.4000076953136999E-3</v>
      </c>
      <c r="M272" s="3">
        <v>2.1737714191880598E-3</v>
      </c>
      <c r="N272" s="3">
        <v>115</v>
      </c>
      <c r="O272" s="3" t="s">
        <v>4604</v>
      </c>
      <c r="P272" s="3" t="s">
        <v>43</v>
      </c>
      <c r="Q272" s="3" t="s">
        <v>1172</v>
      </c>
      <c r="R272" s="3" t="s">
        <v>4605</v>
      </c>
      <c r="S272" s="3" t="s">
        <v>89</v>
      </c>
      <c r="T272" s="3" t="s">
        <v>1174</v>
      </c>
      <c r="V272" s="3">
        <v>1093.153</v>
      </c>
      <c r="W272" s="3">
        <v>2.1863060000000001</v>
      </c>
      <c r="X272" s="3" t="s">
        <v>1175</v>
      </c>
      <c r="Y272" s="14">
        <v>9.6429358607009032E-5</v>
      </c>
      <c r="Z272" s="11" t="str">
        <f t="shared" si="12"/>
        <v/>
      </c>
      <c r="AA272" s="11" t="str">
        <f t="shared" si="13"/>
        <v/>
      </c>
      <c r="AB272" s="3" t="str">
        <f t="shared" si="14"/>
        <v>No</v>
      </c>
    </row>
    <row r="273" spans="1:28" x14ac:dyDescent="0.2">
      <c r="A273" s="4" t="s">
        <v>226</v>
      </c>
      <c r="B273" s="4" t="s">
        <v>4986</v>
      </c>
      <c r="C273" s="4">
        <v>24</v>
      </c>
      <c r="D273" s="4">
        <v>157</v>
      </c>
      <c r="E273" s="4">
        <v>144</v>
      </c>
      <c r="F273" s="4">
        <v>140</v>
      </c>
      <c r="G273" s="12">
        <v>0.14076117347060599</v>
      </c>
      <c r="H273" s="13">
        <v>0.89588823112524796</v>
      </c>
      <c r="I273" s="3">
        <v>4.7746168500076E-2</v>
      </c>
      <c r="J273" s="3">
        <v>0.89588823112524796</v>
      </c>
      <c r="K273" s="3">
        <v>4.7746168500076E-2</v>
      </c>
      <c r="L273" s="3">
        <v>1.29154716544382E-3</v>
      </c>
      <c r="M273" s="3">
        <v>1.1715484658506501E-3</v>
      </c>
      <c r="N273" s="3">
        <v>215</v>
      </c>
      <c r="O273" s="3" t="s">
        <v>42</v>
      </c>
      <c r="P273" s="3" t="s">
        <v>227</v>
      </c>
      <c r="Q273" s="3" t="s">
        <v>228</v>
      </c>
      <c r="R273" s="3" t="s">
        <v>45</v>
      </c>
      <c r="S273" s="3" t="s">
        <v>229</v>
      </c>
      <c r="T273" s="3" t="s">
        <v>230</v>
      </c>
      <c r="V273" s="3">
        <v>1284.546</v>
      </c>
      <c r="W273" s="3">
        <v>2.5690919999999999</v>
      </c>
      <c r="X273" s="3" t="s">
        <v>231</v>
      </c>
      <c r="Y273" s="14">
        <v>3.3061494379545955E-4</v>
      </c>
      <c r="Z273" s="11" t="str">
        <f t="shared" si="12"/>
        <v/>
      </c>
      <c r="AA273" s="11" t="str">
        <f t="shared" si="13"/>
        <v/>
      </c>
      <c r="AB273" s="3" t="str">
        <f t="shared" si="14"/>
        <v>No</v>
      </c>
    </row>
    <row r="274" spans="1:28" x14ac:dyDescent="0.2">
      <c r="A274" s="4" t="s">
        <v>725</v>
      </c>
      <c r="B274" s="4" t="s">
        <v>4986</v>
      </c>
      <c r="C274" s="4">
        <v>67</v>
      </c>
      <c r="D274" s="4">
        <v>439</v>
      </c>
      <c r="E274" s="4">
        <v>386</v>
      </c>
      <c r="F274" s="4">
        <v>407</v>
      </c>
      <c r="G274" s="12">
        <v>0.13890623807124899</v>
      </c>
      <c r="H274" s="13">
        <v>0.89186135731185801</v>
      </c>
      <c r="I274" s="3">
        <v>4.9702652837137498E-2</v>
      </c>
      <c r="J274" s="3">
        <v>0.89186135731185801</v>
      </c>
      <c r="K274" s="3">
        <v>4.9702652837137498E-2</v>
      </c>
      <c r="L274" s="3">
        <v>3.6055691701973301E-3</v>
      </c>
      <c r="M274" s="3">
        <v>3.2747252954903701E-3</v>
      </c>
      <c r="N274" s="3">
        <v>103</v>
      </c>
      <c r="O274" s="3" t="s">
        <v>42</v>
      </c>
      <c r="P274" s="3" t="s">
        <v>43</v>
      </c>
      <c r="Q274" s="3" t="s">
        <v>726</v>
      </c>
      <c r="R274" s="3" t="s">
        <v>65</v>
      </c>
      <c r="S274" s="3" t="s">
        <v>359</v>
      </c>
      <c r="T274" s="3" t="s">
        <v>727</v>
      </c>
      <c r="V274" s="3">
        <v>1071.2329999999999</v>
      </c>
      <c r="W274" s="3">
        <v>2.1424660000000002</v>
      </c>
      <c r="X274" s="3" t="s">
        <v>728</v>
      </c>
      <c r="Y274" s="14">
        <v>9.2296671809565791E-4</v>
      </c>
      <c r="Z274" s="11" t="str">
        <f t="shared" si="12"/>
        <v/>
      </c>
      <c r="AA274" s="11" t="str">
        <f t="shared" si="13"/>
        <v/>
      </c>
      <c r="AB274" s="3" t="str">
        <f t="shared" si="14"/>
        <v>No</v>
      </c>
    </row>
    <row r="275" spans="1:28" x14ac:dyDescent="0.2">
      <c r="A275" s="4" t="s">
        <v>778</v>
      </c>
      <c r="B275" s="4" t="s">
        <v>4986</v>
      </c>
      <c r="C275" s="4">
        <v>56</v>
      </c>
      <c r="D275" s="4">
        <v>355</v>
      </c>
      <c r="E275" s="4">
        <v>313</v>
      </c>
      <c r="F275" s="4">
        <v>361</v>
      </c>
      <c r="G275" s="12">
        <v>0.13641741081922701</v>
      </c>
      <c r="H275" s="13">
        <v>0.89186135731185801</v>
      </c>
      <c r="I275" s="3">
        <v>4.9702652837137498E-2</v>
      </c>
      <c r="J275" s="3">
        <v>0.89186135731185801</v>
      </c>
      <c r="K275" s="3">
        <v>4.9702652837137498E-2</v>
      </c>
      <c r="L275" s="3">
        <v>3.01361005270225E-3</v>
      </c>
      <c r="M275" s="3">
        <v>2.7420233998976498E-3</v>
      </c>
      <c r="N275" s="3">
        <v>87</v>
      </c>
      <c r="O275" s="3" t="s">
        <v>42</v>
      </c>
      <c r="P275" s="3" t="s">
        <v>779</v>
      </c>
      <c r="Q275" s="3" t="s">
        <v>780</v>
      </c>
      <c r="R275" s="3" t="s">
        <v>65</v>
      </c>
      <c r="S275" s="3" t="s">
        <v>781</v>
      </c>
      <c r="T275" s="3" t="s">
        <v>782</v>
      </c>
      <c r="V275" s="3">
        <v>1107.3130000000001</v>
      </c>
      <c r="W275" s="3">
        <v>2.214626</v>
      </c>
      <c r="X275" s="3" t="s">
        <v>783</v>
      </c>
      <c r="Y275" s="14">
        <v>7.7143486885607225E-4</v>
      </c>
      <c r="Z275" s="11" t="str">
        <f t="shared" si="12"/>
        <v/>
      </c>
      <c r="AA275" s="11" t="str">
        <f t="shared" si="13"/>
        <v/>
      </c>
      <c r="AB275" s="3" t="str">
        <f t="shared" si="14"/>
        <v>No</v>
      </c>
    </row>
    <row r="276" spans="1:28" x14ac:dyDescent="0.2">
      <c r="A276" s="4" t="s">
        <v>1404</v>
      </c>
      <c r="B276" s="4" t="s">
        <v>4986</v>
      </c>
      <c r="C276" s="4">
        <v>62</v>
      </c>
      <c r="D276" s="4">
        <v>465</v>
      </c>
      <c r="E276" s="4">
        <v>348</v>
      </c>
      <c r="F276" s="4">
        <v>339</v>
      </c>
      <c r="G276" s="12">
        <v>0.135463781160122</v>
      </c>
      <c r="H276" s="13">
        <v>0.89186135731185801</v>
      </c>
      <c r="I276" s="3">
        <v>4.9702652837137498E-2</v>
      </c>
      <c r="J276" s="3">
        <v>0.89186135731185801</v>
      </c>
      <c r="K276" s="3">
        <v>4.9702652837137498E-2</v>
      </c>
      <c r="L276" s="3">
        <v>3.3364968440632E-3</v>
      </c>
      <c r="M276" s="3">
        <v>3.0369756325243002E-3</v>
      </c>
      <c r="N276" s="3">
        <v>63</v>
      </c>
      <c r="O276" s="3" t="s">
        <v>42</v>
      </c>
      <c r="P276" s="3" t="s">
        <v>43</v>
      </c>
      <c r="Q276" s="3" t="s">
        <v>752</v>
      </c>
      <c r="R276" s="3" t="s">
        <v>65</v>
      </c>
      <c r="S276" s="3" t="s">
        <v>1159</v>
      </c>
      <c r="T276" s="3" t="s">
        <v>753</v>
      </c>
      <c r="V276" s="3">
        <v>1072.3320000000001</v>
      </c>
      <c r="W276" s="3">
        <v>2.1446640000000001</v>
      </c>
      <c r="X276" s="3" t="s">
        <v>754</v>
      </c>
      <c r="Y276" s="14">
        <v>8.5408860480493717E-4</v>
      </c>
      <c r="Z276" s="11" t="str">
        <f t="shared" si="12"/>
        <v/>
      </c>
      <c r="AA276" s="11" t="str">
        <f t="shared" si="13"/>
        <v/>
      </c>
      <c r="AB276" s="3" t="str">
        <f t="shared" si="14"/>
        <v>No</v>
      </c>
    </row>
    <row r="277" spans="1:28" x14ac:dyDescent="0.2">
      <c r="A277" s="4" t="s">
        <v>407</v>
      </c>
      <c r="B277" s="4" t="s">
        <v>4986</v>
      </c>
      <c r="C277" s="4">
        <v>65</v>
      </c>
      <c r="D277" s="4">
        <v>417</v>
      </c>
      <c r="E277" s="4">
        <v>401</v>
      </c>
      <c r="F277" s="4">
        <v>384</v>
      </c>
      <c r="G277" s="12">
        <v>0.12964297545636899</v>
      </c>
      <c r="H277" s="13">
        <v>0.89617244559298403</v>
      </c>
      <c r="I277" s="3">
        <v>4.7608413369735397E-2</v>
      </c>
      <c r="J277" s="3">
        <v>0.89617244559298403</v>
      </c>
      <c r="K277" s="3">
        <v>4.7608413369735397E-2</v>
      </c>
      <c r="L277" s="3">
        <v>3.4979402397436799E-3</v>
      </c>
      <c r="M277" s="3">
        <v>3.1974961674429E-3</v>
      </c>
      <c r="N277" s="3">
        <v>73</v>
      </c>
      <c r="O277" s="3" t="s">
        <v>42</v>
      </c>
      <c r="P277" s="3" t="s">
        <v>43</v>
      </c>
      <c r="Q277" s="3" t="s">
        <v>408</v>
      </c>
      <c r="R277" s="3" t="s">
        <v>65</v>
      </c>
      <c r="S277" s="3" t="s">
        <v>409</v>
      </c>
      <c r="T277" s="3" t="s">
        <v>410</v>
      </c>
      <c r="V277" s="3">
        <v>996.1875</v>
      </c>
      <c r="W277" s="3">
        <v>1.992375</v>
      </c>
      <c r="X277" s="3" t="s">
        <v>411</v>
      </c>
      <c r="Y277" s="14">
        <v>8.9541547277936968E-4</v>
      </c>
      <c r="Z277" s="11" t="str">
        <f t="shared" si="12"/>
        <v/>
      </c>
      <c r="AA277" s="11" t="str">
        <f t="shared" si="13"/>
        <v/>
      </c>
      <c r="AB277" s="3" t="str">
        <f t="shared" si="14"/>
        <v>No</v>
      </c>
    </row>
    <row r="278" spans="1:28" x14ac:dyDescent="0.2">
      <c r="A278" s="4" t="s">
        <v>4690</v>
      </c>
      <c r="B278" s="4" t="s">
        <v>4986</v>
      </c>
      <c r="C278" s="4">
        <v>7</v>
      </c>
      <c r="D278" s="4">
        <v>245</v>
      </c>
      <c r="E278" s="4">
        <v>229</v>
      </c>
      <c r="F278" s="4">
        <v>195</v>
      </c>
      <c r="G278" s="12">
        <v>0.11797873921164</v>
      </c>
      <c r="H278" s="13">
        <v>0.94337320222588406</v>
      </c>
      <c r="I278" s="3">
        <v>2.5316464629136701E-2</v>
      </c>
      <c r="J278" s="3">
        <v>0.94337320222588406</v>
      </c>
      <c r="K278" s="3">
        <v>2.5316464629136701E-2</v>
      </c>
      <c r="L278" s="3">
        <v>2.4000076953136999E-3</v>
      </c>
      <c r="M278" s="3">
        <v>2.2114092922071102E-3</v>
      </c>
      <c r="N278" s="3">
        <v>208</v>
      </c>
      <c r="O278" s="3" t="s">
        <v>4604</v>
      </c>
      <c r="P278" s="3" t="s">
        <v>43</v>
      </c>
      <c r="Q278" s="3" t="s">
        <v>243</v>
      </c>
      <c r="R278" s="3" t="s">
        <v>4608</v>
      </c>
      <c r="S278" s="3" t="s">
        <v>203</v>
      </c>
      <c r="T278" s="3" t="s">
        <v>245</v>
      </c>
      <c r="V278" s="3">
        <v>1046.193</v>
      </c>
      <c r="W278" s="3">
        <v>2.0923859999999999</v>
      </c>
      <c r="X278" s="3" t="s">
        <v>246</v>
      </c>
      <c r="Y278" s="14">
        <v>9.6429358607009032E-5</v>
      </c>
      <c r="Z278" s="11" t="str">
        <f t="shared" si="12"/>
        <v/>
      </c>
      <c r="AA278" s="11" t="str">
        <f t="shared" si="13"/>
        <v/>
      </c>
      <c r="AB278" s="3" t="str">
        <f t="shared" si="14"/>
        <v>No</v>
      </c>
    </row>
    <row r="279" spans="1:28" x14ac:dyDescent="0.2">
      <c r="A279" s="4" t="s">
        <v>4912</v>
      </c>
      <c r="B279" s="4" t="s">
        <v>4986</v>
      </c>
      <c r="C279" s="4">
        <v>8</v>
      </c>
      <c r="D279" s="4">
        <v>320</v>
      </c>
      <c r="E279" s="4">
        <v>213</v>
      </c>
      <c r="F279" s="4">
        <v>239</v>
      </c>
      <c r="G279" s="12">
        <v>0.111939601261786</v>
      </c>
      <c r="H279" s="13">
        <v>0.94337320222588406</v>
      </c>
      <c r="I279" s="3">
        <v>2.5316464629136701E-2</v>
      </c>
      <c r="J279" s="3">
        <v>0.94337320222588406</v>
      </c>
      <c r="K279" s="3">
        <v>2.5316464629136701E-2</v>
      </c>
      <c r="L279" s="3">
        <v>2.7428659375013701E-3</v>
      </c>
      <c r="M279" s="3">
        <v>2.5374701384963598E-3</v>
      </c>
      <c r="N279" s="3">
        <v>6</v>
      </c>
      <c r="O279" s="3" t="s">
        <v>4604</v>
      </c>
      <c r="P279" s="3" t="s">
        <v>43</v>
      </c>
      <c r="Q279" s="3" t="s">
        <v>1281</v>
      </c>
      <c r="R279" s="3" t="s">
        <v>4605</v>
      </c>
      <c r="S279" s="3" t="s">
        <v>989</v>
      </c>
      <c r="T279" s="3" t="s">
        <v>1282</v>
      </c>
      <c r="V279" s="3">
        <v>1055.1990000000001</v>
      </c>
      <c r="W279" s="3">
        <v>2.110398</v>
      </c>
      <c r="X279" s="3" t="s">
        <v>1283</v>
      </c>
      <c r="Y279" s="14">
        <v>1.1020498126515319E-4</v>
      </c>
      <c r="Z279" s="11" t="str">
        <f t="shared" si="12"/>
        <v/>
      </c>
      <c r="AA279" s="11" t="str">
        <f t="shared" si="13"/>
        <v/>
      </c>
      <c r="AB279" s="3" t="str">
        <f t="shared" si="14"/>
        <v>No</v>
      </c>
    </row>
    <row r="280" spans="1:28" x14ac:dyDescent="0.2">
      <c r="A280" s="4" t="s">
        <v>1601</v>
      </c>
      <c r="B280" s="4" t="s">
        <v>4986</v>
      </c>
      <c r="C280" s="4">
        <v>55</v>
      </c>
      <c r="D280" s="4">
        <v>390</v>
      </c>
      <c r="E280" s="4">
        <v>320</v>
      </c>
      <c r="F280" s="4">
        <v>325</v>
      </c>
      <c r="G280" s="12">
        <v>0.11060697952932</v>
      </c>
      <c r="H280" s="13">
        <v>0.91372570592471103</v>
      </c>
      <c r="I280" s="3">
        <v>3.9184156871950801E-2</v>
      </c>
      <c r="J280" s="3">
        <v>0.91372570592471103</v>
      </c>
      <c r="K280" s="3">
        <v>3.9184156871950801E-2</v>
      </c>
      <c r="L280" s="3">
        <v>2.9597955874754202E-3</v>
      </c>
      <c r="M280" s="3">
        <v>2.7412314875868002E-3</v>
      </c>
      <c r="N280" s="3">
        <v>99</v>
      </c>
      <c r="O280" s="3" t="s">
        <v>42</v>
      </c>
      <c r="P280" s="3" t="s">
        <v>43</v>
      </c>
      <c r="Q280" s="3" t="s">
        <v>1602</v>
      </c>
      <c r="R280" s="3" t="s">
        <v>65</v>
      </c>
      <c r="S280" s="3" t="s">
        <v>150</v>
      </c>
      <c r="T280" s="3" t="s">
        <v>1603</v>
      </c>
      <c r="V280" s="3">
        <v>1063.171</v>
      </c>
      <c r="W280" s="3">
        <v>2.1263420000000002</v>
      </c>
      <c r="X280" s="3" t="s">
        <v>1604</v>
      </c>
      <c r="Y280" s="14">
        <v>7.5765924619792819E-4</v>
      </c>
      <c r="Z280" s="11" t="str">
        <f t="shared" si="12"/>
        <v/>
      </c>
      <c r="AA280" s="11" t="str">
        <f t="shared" si="13"/>
        <v/>
      </c>
      <c r="AB280" s="3" t="str">
        <f t="shared" si="14"/>
        <v>No</v>
      </c>
    </row>
    <row r="281" spans="1:28" x14ac:dyDescent="0.2">
      <c r="A281" s="4" t="s">
        <v>4882</v>
      </c>
      <c r="B281" s="4" t="s">
        <v>4986</v>
      </c>
      <c r="C281" s="4">
        <v>6</v>
      </c>
      <c r="D281" s="4">
        <v>214</v>
      </c>
      <c r="E281" s="4">
        <v>196</v>
      </c>
      <c r="F281" s="4">
        <v>171</v>
      </c>
      <c r="G281" s="12">
        <v>9.9240043654648197E-2</v>
      </c>
      <c r="H281" s="13">
        <v>0.94337320222588406</v>
      </c>
      <c r="I281" s="3">
        <v>2.5316464629136701E-2</v>
      </c>
      <c r="J281" s="3">
        <v>0.94337320222588406</v>
      </c>
      <c r="K281" s="3">
        <v>2.5316464629136701E-2</v>
      </c>
      <c r="L281" s="3">
        <v>2.0571494531260301E-3</v>
      </c>
      <c r="M281" s="3">
        <v>1.92026624617106E-3</v>
      </c>
      <c r="N281" s="3">
        <v>92</v>
      </c>
      <c r="O281" s="3" t="s">
        <v>4604</v>
      </c>
      <c r="P281" s="3" t="s">
        <v>43</v>
      </c>
      <c r="Q281" s="3" t="s">
        <v>439</v>
      </c>
      <c r="R281" s="3" t="s">
        <v>4605</v>
      </c>
      <c r="S281" s="3" t="s">
        <v>1349</v>
      </c>
      <c r="T281" s="3" t="s">
        <v>441</v>
      </c>
      <c r="V281" s="3">
        <v>1196.412</v>
      </c>
      <c r="W281" s="3">
        <v>2.3928240000000001</v>
      </c>
      <c r="X281" s="3" t="s">
        <v>442</v>
      </c>
      <c r="Y281" s="14">
        <v>8.2653735948864888E-5</v>
      </c>
      <c r="Z281" s="11" t="str">
        <f t="shared" si="12"/>
        <v/>
      </c>
      <c r="AA281" s="11" t="str">
        <f t="shared" si="13"/>
        <v/>
      </c>
      <c r="AB281" s="3" t="str">
        <f t="shared" si="14"/>
        <v>No</v>
      </c>
    </row>
    <row r="282" spans="1:28" x14ac:dyDescent="0.2">
      <c r="A282" s="4" t="s">
        <v>1298</v>
      </c>
      <c r="B282" s="4" t="s">
        <v>4986</v>
      </c>
      <c r="C282" s="4">
        <v>53</v>
      </c>
      <c r="D282" s="4">
        <v>359</v>
      </c>
      <c r="E282" s="4">
        <v>341</v>
      </c>
      <c r="F282" s="4">
        <v>305</v>
      </c>
      <c r="G282" s="12">
        <v>9.6499435150660798E-2</v>
      </c>
      <c r="H282" s="13">
        <v>0.92740503924262796</v>
      </c>
      <c r="I282" s="3">
        <v>3.27305486070028E-2</v>
      </c>
      <c r="J282" s="3">
        <v>0.92740503924262796</v>
      </c>
      <c r="K282" s="3">
        <v>3.27305486070028E-2</v>
      </c>
      <c r="L282" s="3">
        <v>2.8521666570217701E-3</v>
      </c>
      <c r="M282" s="3">
        <v>2.66766779306391E-3</v>
      </c>
      <c r="N282" s="3">
        <v>102</v>
      </c>
      <c r="O282" s="3" t="s">
        <v>42</v>
      </c>
      <c r="P282" s="3" t="s">
        <v>43</v>
      </c>
      <c r="Q282" s="3" t="s">
        <v>1299</v>
      </c>
      <c r="R282" s="3" t="s">
        <v>65</v>
      </c>
      <c r="S282" s="3" t="s">
        <v>1007</v>
      </c>
      <c r="T282" s="3" t="s">
        <v>1300</v>
      </c>
      <c r="V282" s="3">
        <v>1200.309</v>
      </c>
      <c r="W282" s="3">
        <v>2.4006180000000001</v>
      </c>
      <c r="X282" s="3" t="s">
        <v>1301</v>
      </c>
      <c r="Y282" s="14">
        <v>7.3010800088163985E-4</v>
      </c>
      <c r="Z282" s="11" t="str">
        <f t="shared" si="12"/>
        <v/>
      </c>
      <c r="AA282" s="11" t="str">
        <f t="shared" si="13"/>
        <v/>
      </c>
      <c r="AB282" s="3" t="str">
        <f t="shared" si="14"/>
        <v>No</v>
      </c>
    </row>
    <row r="283" spans="1:28" x14ac:dyDescent="0.2">
      <c r="A283" s="4" t="s">
        <v>4927</v>
      </c>
      <c r="B283" s="4" t="s">
        <v>4986</v>
      </c>
      <c r="C283" s="4">
        <v>6</v>
      </c>
      <c r="D283" s="4">
        <v>222</v>
      </c>
      <c r="E283" s="4">
        <v>187</v>
      </c>
      <c r="F283" s="4">
        <v>175</v>
      </c>
      <c r="G283" s="12">
        <v>9.3651545911948506E-2</v>
      </c>
      <c r="H283" s="13">
        <v>0.94337320222588406</v>
      </c>
      <c r="I283" s="3">
        <v>2.5316464629136701E-2</v>
      </c>
      <c r="J283" s="3">
        <v>0.94337320222588406</v>
      </c>
      <c r="K283" s="3">
        <v>2.5316464629136701E-2</v>
      </c>
      <c r="L283" s="3">
        <v>2.0571494531260301E-3</v>
      </c>
      <c r="M283" s="3">
        <v>1.9276143009841101E-3</v>
      </c>
      <c r="N283" s="3">
        <v>35</v>
      </c>
      <c r="O283" s="3" t="s">
        <v>4604</v>
      </c>
      <c r="P283" s="3" t="s">
        <v>43</v>
      </c>
      <c r="Q283" s="3" t="s">
        <v>1643</v>
      </c>
      <c r="R283" s="3" t="s">
        <v>4605</v>
      </c>
      <c r="S283" s="3" t="s">
        <v>598</v>
      </c>
      <c r="T283" s="3" t="s">
        <v>1644</v>
      </c>
      <c r="V283" s="3">
        <v>1030.1410000000001</v>
      </c>
      <c r="W283" s="3">
        <v>2.0602819999999999</v>
      </c>
      <c r="X283" s="3" t="s">
        <v>1645</v>
      </c>
      <c r="Y283" s="14">
        <v>8.2653735948864888E-5</v>
      </c>
      <c r="Z283" s="11" t="str">
        <f t="shared" si="12"/>
        <v/>
      </c>
      <c r="AA283" s="11" t="str">
        <f t="shared" si="13"/>
        <v/>
      </c>
      <c r="AB283" s="3" t="str">
        <f t="shared" si="14"/>
        <v>No</v>
      </c>
    </row>
    <row r="284" spans="1:28" x14ac:dyDescent="0.2">
      <c r="A284" s="4" t="s">
        <v>1646</v>
      </c>
      <c r="B284" s="4" t="s">
        <v>4986</v>
      </c>
      <c r="C284" s="4">
        <v>17</v>
      </c>
      <c r="D284" s="4">
        <v>121</v>
      </c>
      <c r="E284" s="4">
        <v>103</v>
      </c>
      <c r="F284" s="4">
        <v>100</v>
      </c>
      <c r="G284" s="12">
        <v>9.1871355591884599E-2</v>
      </c>
      <c r="H284" s="13">
        <v>0.93473335154929305</v>
      </c>
      <c r="I284" s="3">
        <v>2.9312261284374599E-2</v>
      </c>
      <c r="J284" s="3">
        <v>0.93473335154929305</v>
      </c>
      <c r="K284" s="3">
        <v>2.9312261284374599E-2</v>
      </c>
      <c r="L284" s="3">
        <v>9.14845908856039E-4</v>
      </c>
      <c r="M284" s="3">
        <v>8.5830635356171797E-4</v>
      </c>
      <c r="N284" s="3">
        <v>176</v>
      </c>
      <c r="O284" s="3" t="s">
        <v>42</v>
      </c>
      <c r="P284" s="3" t="s">
        <v>43</v>
      </c>
      <c r="Q284" s="3" t="s">
        <v>1647</v>
      </c>
      <c r="R284" s="3" t="s">
        <v>65</v>
      </c>
      <c r="S284" s="3" t="s">
        <v>1648</v>
      </c>
      <c r="T284" s="3" t="s">
        <v>1649</v>
      </c>
      <c r="V284" s="3">
        <v>1203.4010000000001</v>
      </c>
      <c r="W284" s="3">
        <v>2.4068019999999999</v>
      </c>
      <c r="X284" s="3" t="s">
        <v>1650</v>
      </c>
      <c r="Y284" s="14">
        <v>2.3418558518845052E-4</v>
      </c>
      <c r="Z284" s="11" t="str">
        <f t="shared" si="12"/>
        <v/>
      </c>
      <c r="AA284" s="11" t="str">
        <f t="shared" si="13"/>
        <v/>
      </c>
      <c r="AB284" s="3" t="str">
        <f t="shared" si="14"/>
        <v>No</v>
      </c>
    </row>
    <row r="285" spans="1:28" x14ac:dyDescent="0.2">
      <c r="A285" s="4" t="s">
        <v>4613</v>
      </c>
      <c r="B285" s="4" t="s">
        <v>4986</v>
      </c>
      <c r="C285" s="4">
        <v>8</v>
      </c>
      <c r="D285" s="4">
        <v>285</v>
      </c>
      <c r="E285" s="4">
        <v>262</v>
      </c>
      <c r="F285" s="4">
        <v>233</v>
      </c>
      <c r="G285" s="12">
        <v>8.8468766135488694E-2</v>
      </c>
      <c r="H285" s="13">
        <v>0.94337320222588406</v>
      </c>
      <c r="I285" s="3">
        <v>2.5316464629136701E-2</v>
      </c>
      <c r="J285" s="3">
        <v>0.94337320222588406</v>
      </c>
      <c r="K285" s="3">
        <v>2.5316464629136701E-2</v>
      </c>
      <c r="L285" s="3">
        <v>2.7428659375013701E-3</v>
      </c>
      <c r="M285" s="3">
        <v>2.5796610670274101E-3</v>
      </c>
      <c r="N285" s="3">
        <v>255</v>
      </c>
      <c r="O285" s="3" t="s">
        <v>4604</v>
      </c>
      <c r="P285" s="3" t="s">
        <v>43</v>
      </c>
      <c r="Q285" s="3" t="s">
        <v>103</v>
      </c>
      <c r="R285" s="3" t="s">
        <v>4608</v>
      </c>
      <c r="S285" s="3" t="s">
        <v>1126</v>
      </c>
      <c r="T285" s="3" t="s">
        <v>105</v>
      </c>
      <c r="V285" s="3">
        <v>1126.316</v>
      </c>
      <c r="W285" s="3">
        <v>2.2526320000000002</v>
      </c>
      <c r="X285" s="3" t="s">
        <v>106</v>
      </c>
      <c r="Y285" s="14">
        <v>1.1020498126515319E-4</v>
      </c>
      <c r="Z285" s="11" t="str">
        <f t="shared" si="12"/>
        <v/>
      </c>
      <c r="AA285" s="11" t="str">
        <f t="shared" si="13"/>
        <v/>
      </c>
      <c r="AB285" s="3" t="str">
        <f t="shared" si="14"/>
        <v>No</v>
      </c>
    </row>
    <row r="286" spans="1:28" x14ac:dyDescent="0.2">
      <c r="A286" s="4" t="s">
        <v>4855</v>
      </c>
      <c r="B286" s="4" t="s">
        <v>4986</v>
      </c>
      <c r="C286" s="4">
        <v>5</v>
      </c>
      <c r="D286" s="4">
        <v>169</v>
      </c>
      <c r="E286" s="4">
        <v>174</v>
      </c>
      <c r="F286" s="4">
        <v>144</v>
      </c>
      <c r="G286" s="12">
        <v>8.6707921681417596E-2</v>
      </c>
      <c r="H286" s="13">
        <v>0.94337320222588406</v>
      </c>
      <c r="I286" s="3">
        <v>2.5316464629136701E-2</v>
      </c>
      <c r="J286" s="3">
        <v>0.94337320222588406</v>
      </c>
      <c r="K286" s="3">
        <v>2.5316464629136701E-2</v>
      </c>
      <c r="L286" s="3">
        <v>1.71429121093836E-3</v>
      </c>
      <c r="M286" s="3">
        <v>1.6144369707497899E-3</v>
      </c>
      <c r="N286" s="3">
        <v>143</v>
      </c>
      <c r="O286" s="3" t="s">
        <v>4604</v>
      </c>
      <c r="P286" s="3" t="s">
        <v>43</v>
      </c>
      <c r="Q286" s="3" t="s">
        <v>353</v>
      </c>
      <c r="R286" s="3" t="s">
        <v>4605</v>
      </c>
      <c r="S286" s="3" t="s">
        <v>761</v>
      </c>
      <c r="T286" s="3" t="s">
        <v>355</v>
      </c>
      <c r="V286" s="3">
        <v>1254.453</v>
      </c>
      <c r="W286" s="3">
        <v>2.5089060000000001</v>
      </c>
      <c r="X286" s="3" t="s">
        <v>356</v>
      </c>
      <c r="Y286" s="14">
        <v>6.8878113290720745E-5</v>
      </c>
      <c r="Z286" s="11" t="str">
        <f t="shared" si="12"/>
        <v/>
      </c>
      <c r="AA286" s="11" t="str">
        <f t="shared" si="13"/>
        <v/>
      </c>
      <c r="AB286" s="3" t="str">
        <f t="shared" si="14"/>
        <v>No</v>
      </c>
    </row>
    <row r="287" spans="1:28" x14ac:dyDescent="0.2">
      <c r="A287" s="4" t="s">
        <v>1452</v>
      </c>
      <c r="B287" s="4" t="s">
        <v>4986</v>
      </c>
      <c r="C287" s="4">
        <v>38</v>
      </c>
      <c r="D287" s="4">
        <v>293</v>
      </c>
      <c r="E287" s="4">
        <v>206</v>
      </c>
      <c r="F287" s="4">
        <v>231</v>
      </c>
      <c r="G287" s="12">
        <v>8.5388715606846396E-2</v>
      </c>
      <c r="H287" s="13">
        <v>0.93473335154929305</v>
      </c>
      <c r="I287" s="3">
        <v>2.9312261284374599E-2</v>
      </c>
      <c r="J287" s="3">
        <v>0.93473335154929305</v>
      </c>
      <c r="K287" s="3">
        <v>2.9312261284374599E-2</v>
      </c>
      <c r="L287" s="3">
        <v>2.0449496786193802E-3</v>
      </c>
      <c r="M287" s="3">
        <v>1.9270899111669499E-3</v>
      </c>
      <c r="N287" s="3">
        <v>40</v>
      </c>
      <c r="O287" s="3" t="s">
        <v>42</v>
      </c>
      <c r="P287" s="3" t="s">
        <v>43</v>
      </c>
      <c r="Q287" s="3" t="s">
        <v>1240</v>
      </c>
      <c r="R287" s="3" t="s">
        <v>65</v>
      </c>
      <c r="S287" s="3" t="s">
        <v>110</v>
      </c>
      <c r="T287" s="3" t="s">
        <v>1241</v>
      </c>
      <c r="V287" s="3">
        <v>1125.325</v>
      </c>
      <c r="W287" s="3">
        <v>2.2506499999999998</v>
      </c>
      <c r="X287" s="3" t="s">
        <v>1242</v>
      </c>
      <c r="Y287" s="14">
        <v>5.2347366100947762E-4</v>
      </c>
      <c r="Z287" s="11" t="str">
        <f t="shared" si="12"/>
        <v/>
      </c>
      <c r="AA287" s="11" t="str">
        <f t="shared" si="13"/>
        <v/>
      </c>
      <c r="AB287" s="3" t="str">
        <f t="shared" si="14"/>
        <v>No</v>
      </c>
    </row>
    <row r="288" spans="1:28" x14ac:dyDescent="0.2">
      <c r="A288" s="4" t="s">
        <v>1028</v>
      </c>
      <c r="B288" s="4" t="s">
        <v>4986</v>
      </c>
      <c r="C288" s="4">
        <v>34</v>
      </c>
      <c r="D288" s="4">
        <v>235</v>
      </c>
      <c r="E288" s="4">
        <v>216</v>
      </c>
      <c r="F288" s="4">
        <v>200</v>
      </c>
      <c r="G288" s="12">
        <v>8.3005683453386006E-2</v>
      </c>
      <c r="H288" s="13">
        <v>0.93473335154929305</v>
      </c>
      <c r="I288" s="3">
        <v>2.9312261284374599E-2</v>
      </c>
      <c r="J288" s="3">
        <v>0.93473335154929305</v>
      </c>
      <c r="K288" s="3">
        <v>2.9312261284374599E-2</v>
      </c>
      <c r="L288" s="3">
        <v>1.8296918177120799E-3</v>
      </c>
      <c r="M288" s="3">
        <v>1.7274160409808501E-3</v>
      </c>
      <c r="N288" s="3">
        <v>112</v>
      </c>
      <c r="O288" s="3" t="s">
        <v>42</v>
      </c>
      <c r="P288" s="3" t="s">
        <v>43</v>
      </c>
      <c r="Q288" s="3" t="s">
        <v>1029</v>
      </c>
      <c r="R288" s="3" t="s">
        <v>65</v>
      </c>
      <c r="S288" s="3" t="s">
        <v>537</v>
      </c>
      <c r="T288" s="3" t="s">
        <v>1030</v>
      </c>
      <c r="V288" s="3">
        <v>1087.1030000000001</v>
      </c>
      <c r="W288" s="3">
        <v>2.1742059999999999</v>
      </c>
      <c r="X288" s="3" t="s">
        <v>1031</v>
      </c>
      <c r="Y288" s="14">
        <v>4.6837117037690104E-4</v>
      </c>
      <c r="Z288" s="11" t="str">
        <f t="shared" si="12"/>
        <v/>
      </c>
      <c r="AA288" s="11" t="str">
        <f t="shared" si="13"/>
        <v/>
      </c>
      <c r="AB288" s="3" t="str">
        <f t="shared" si="14"/>
        <v>No</v>
      </c>
    </row>
    <row r="289" spans="1:28" x14ac:dyDescent="0.2">
      <c r="A289" s="4" t="s">
        <v>4711</v>
      </c>
      <c r="B289" s="4" t="s">
        <v>4986</v>
      </c>
      <c r="C289" s="4">
        <v>6</v>
      </c>
      <c r="D289" s="4">
        <v>204</v>
      </c>
      <c r="E289" s="4">
        <v>204</v>
      </c>
      <c r="F289" s="4">
        <v>180</v>
      </c>
      <c r="G289" s="12">
        <v>7.7027997947805293E-2</v>
      </c>
      <c r="H289" s="13">
        <v>0.94337320222588406</v>
      </c>
      <c r="I289" s="3">
        <v>2.5316464629136701E-2</v>
      </c>
      <c r="J289" s="3">
        <v>0.94337320222588406</v>
      </c>
      <c r="K289" s="3">
        <v>2.5316464629136701E-2</v>
      </c>
      <c r="L289" s="3">
        <v>2.0571494531260301E-3</v>
      </c>
      <c r="M289" s="3">
        <v>1.9504113619111E-3</v>
      </c>
      <c r="N289" s="3">
        <v>165</v>
      </c>
      <c r="O289" s="3" t="s">
        <v>4604</v>
      </c>
      <c r="P289" s="3" t="s">
        <v>433</v>
      </c>
      <c r="Q289" s="3" t="s">
        <v>514</v>
      </c>
      <c r="R289" s="3" t="s">
        <v>4605</v>
      </c>
      <c r="S289" s="3" t="s">
        <v>1756</v>
      </c>
      <c r="T289" s="3" t="s">
        <v>515</v>
      </c>
      <c r="V289" s="3">
        <v>1115.3320000000001</v>
      </c>
      <c r="W289" s="3">
        <v>2.230664</v>
      </c>
      <c r="X289" s="3" t="s">
        <v>516</v>
      </c>
      <c r="Y289" s="14">
        <v>8.2653735948864888E-5</v>
      </c>
      <c r="Z289" s="11" t="str">
        <f t="shared" si="12"/>
        <v/>
      </c>
      <c r="AA289" s="11" t="str">
        <f t="shared" si="13"/>
        <v/>
      </c>
      <c r="AB289" s="3" t="str">
        <f t="shared" si="14"/>
        <v>No</v>
      </c>
    </row>
    <row r="290" spans="1:28" x14ac:dyDescent="0.2">
      <c r="A290" s="4" t="s">
        <v>1352</v>
      </c>
      <c r="B290" s="4" t="s">
        <v>4986</v>
      </c>
      <c r="C290" s="4">
        <v>24</v>
      </c>
      <c r="D290" s="4">
        <v>169</v>
      </c>
      <c r="E290" s="4">
        <v>147</v>
      </c>
      <c r="F290" s="4">
        <v>146</v>
      </c>
      <c r="G290" s="12">
        <v>7.5633799125397694E-2</v>
      </c>
      <c r="H290" s="13">
        <v>0.93881102937732797</v>
      </c>
      <c r="I290" s="3">
        <v>2.7421816847651201E-2</v>
      </c>
      <c r="J290" s="3">
        <v>0.93881102937732797</v>
      </c>
      <c r="K290" s="3">
        <v>2.7421816847651201E-2</v>
      </c>
      <c r="L290" s="3">
        <v>1.29154716544382E-3</v>
      </c>
      <c r="M290" s="3">
        <v>1.2255985485580499E-3</v>
      </c>
      <c r="N290" s="3">
        <v>186</v>
      </c>
      <c r="O290" s="3" t="s">
        <v>42</v>
      </c>
      <c r="P290" s="3" t="s">
        <v>34</v>
      </c>
      <c r="Q290" s="3" t="s">
        <v>1353</v>
      </c>
      <c r="R290" s="3" t="s">
        <v>65</v>
      </c>
      <c r="S290" s="3" t="s">
        <v>1354</v>
      </c>
      <c r="T290" s="3" t="s">
        <v>1355</v>
      </c>
      <c r="V290" s="3">
        <v>1102.25</v>
      </c>
      <c r="W290" s="3">
        <v>2.2044999999999999</v>
      </c>
      <c r="X290" s="3" t="s">
        <v>1356</v>
      </c>
      <c r="Y290" s="14">
        <v>3.3061494379545955E-4</v>
      </c>
      <c r="Z290" s="11" t="str">
        <f t="shared" si="12"/>
        <v/>
      </c>
      <c r="AA290" s="11" t="str">
        <f t="shared" si="13"/>
        <v/>
      </c>
      <c r="AB290" s="3" t="str">
        <f t="shared" si="14"/>
        <v>No</v>
      </c>
    </row>
    <row r="291" spans="1:28" x14ac:dyDescent="0.2">
      <c r="A291" s="4" t="s">
        <v>742</v>
      </c>
      <c r="B291" s="4" t="s">
        <v>4986</v>
      </c>
      <c r="C291" s="4">
        <v>43</v>
      </c>
      <c r="D291" s="4">
        <v>315</v>
      </c>
      <c r="E291" s="4">
        <v>258</v>
      </c>
      <c r="F291" s="4">
        <v>257</v>
      </c>
      <c r="G291" s="12">
        <v>7.4768844772204607E-2</v>
      </c>
      <c r="H291" s="13">
        <v>0.93664132388282395</v>
      </c>
      <c r="I291" s="3">
        <v>2.8426685398293398E-2</v>
      </c>
      <c r="J291" s="3">
        <v>0.93664132388282395</v>
      </c>
      <c r="K291" s="3">
        <v>2.8426685398293398E-2</v>
      </c>
      <c r="L291" s="3">
        <v>2.3140220047535099E-3</v>
      </c>
      <c r="M291" s="3">
        <v>2.1970098123880902E-3</v>
      </c>
      <c r="N291" s="3">
        <v>220</v>
      </c>
      <c r="O291" s="3" t="s">
        <v>42</v>
      </c>
      <c r="P291" s="3" t="s">
        <v>34</v>
      </c>
      <c r="Q291" s="3" t="s">
        <v>743</v>
      </c>
      <c r="R291" s="3" t="s">
        <v>45</v>
      </c>
      <c r="S291" s="3" t="s">
        <v>744</v>
      </c>
      <c r="T291" s="3" t="s">
        <v>745</v>
      </c>
      <c r="V291" s="3">
        <v>1072.2239999999999</v>
      </c>
      <c r="W291" s="3">
        <v>2.1444480000000001</v>
      </c>
      <c r="X291" s="3" t="s">
        <v>746</v>
      </c>
      <c r="Y291" s="14">
        <v>5.9235177430019836E-4</v>
      </c>
      <c r="Z291" s="11" t="str">
        <f t="shared" si="12"/>
        <v/>
      </c>
      <c r="AA291" s="11" t="str">
        <f t="shared" si="13"/>
        <v/>
      </c>
      <c r="AB291" s="3" t="str">
        <f t="shared" si="14"/>
        <v>No</v>
      </c>
    </row>
    <row r="292" spans="1:28" x14ac:dyDescent="0.2">
      <c r="A292" s="4" t="s">
        <v>4896</v>
      </c>
      <c r="B292" s="4" t="s">
        <v>4986</v>
      </c>
      <c r="C292" s="4">
        <v>6</v>
      </c>
      <c r="D292" s="4">
        <v>210</v>
      </c>
      <c r="E292" s="4">
        <v>217</v>
      </c>
      <c r="F292" s="4">
        <v>165</v>
      </c>
      <c r="G292" s="12">
        <v>7.0809559786484705E-2</v>
      </c>
      <c r="H292" s="13">
        <v>0.94337320222588406</v>
      </c>
      <c r="I292" s="3">
        <v>2.5316464629136701E-2</v>
      </c>
      <c r="J292" s="3">
        <v>0.94337320222588406</v>
      </c>
      <c r="K292" s="3">
        <v>2.5316464629136701E-2</v>
      </c>
      <c r="L292" s="3">
        <v>2.0571494531260301E-3</v>
      </c>
      <c r="M292" s="3">
        <v>1.95858911137862E-3</v>
      </c>
      <c r="N292" s="3">
        <v>286</v>
      </c>
      <c r="O292" s="3" t="s">
        <v>4604</v>
      </c>
      <c r="P292" s="3" t="s">
        <v>43</v>
      </c>
      <c r="Q292" s="3" t="s">
        <v>4015</v>
      </c>
      <c r="R292" s="3" t="s">
        <v>4608</v>
      </c>
      <c r="S292" s="3" t="s">
        <v>664</v>
      </c>
      <c r="T292" s="3" t="s">
        <v>4016</v>
      </c>
      <c r="V292" s="3">
        <v>1079.3019999999999</v>
      </c>
      <c r="W292" s="3">
        <v>2.158604</v>
      </c>
      <c r="X292" s="3" t="s">
        <v>4017</v>
      </c>
      <c r="Y292" s="14">
        <v>8.2653735948864888E-5</v>
      </c>
      <c r="Z292" s="11" t="str">
        <f t="shared" si="12"/>
        <v/>
      </c>
      <c r="AA292" s="11" t="str">
        <f t="shared" si="13"/>
        <v/>
      </c>
      <c r="AB292" s="3" t="str">
        <f t="shared" si="14"/>
        <v>No</v>
      </c>
    </row>
    <row r="293" spans="1:28" x14ac:dyDescent="0.2">
      <c r="A293" s="4" t="s">
        <v>252</v>
      </c>
      <c r="B293" s="4" t="s">
        <v>4986</v>
      </c>
      <c r="C293" s="4">
        <v>30</v>
      </c>
      <c r="D293" s="4">
        <v>214</v>
      </c>
      <c r="E293" s="4">
        <v>187</v>
      </c>
      <c r="F293" s="4">
        <v>179</v>
      </c>
      <c r="G293" s="12">
        <v>7.04764381867133E-2</v>
      </c>
      <c r="H293" s="13">
        <v>0.94050686912886605</v>
      </c>
      <c r="I293" s="3">
        <v>2.6638028169032699E-2</v>
      </c>
      <c r="J293" s="3">
        <v>0.94050686912886605</v>
      </c>
      <c r="K293" s="3">
        <v>2.6638028169032699E-2</v>
      </c>
      <c r="L293" s="3">
        <v>1.6144339568047799E-3</v>
      </c>
      <c r="M293" s="3">
        <v>1.53742588512802E-3</v>
      </c>
      <c r="N293" s="3">
        <v>351</v>
      </c>
      <c r="O293" s="3" t="s">
        <v>42</v>
      </c>
      <c r="P293" s="3" t="s">
        <v>34</v>
      </c>
      <c r="Q293" s="3" t="s">
        <v>253</v>
      </c>
      <c r="R293" s="3" t="s">
        <v>45</v>
      </c>
      <c r="S293" s="3" t="s">
        <v>254</v>
      </c>
      <c r="T293" s="3" t="s">
        <v>255</v>
      </c>
      <c r="V293" s="3">
        <v>1166.2950000000001</v>
      </c>
      <c r="W293" s="3">
        <v>2.3325900000000002</v>
      </c>
      <c r="X293" s="3" t="s">
        <v>256</v>
      </c>
      <c r="Y293" s="14">
        <v>4.1326867974432447E-4</v>
      </c>
      <c r="Z293" s="11" t="str">
        <f t="shared" si="12"/>
        <v/>
      </c>
      <c r="AA293" s="11" t="str">
        <f t="shared" si="13"/>
        <v/>
      </c>
      <c r="AB293" s="3" t="str">
        <f t="shared" si="14"/>
        <v>No</v>
      </c>
    </row>
    <row r="294" spans="1:28" x14ac:dyDescent="0.2">
      <c r="A294" s="4" t="s">
        <v>513</v>
      </c>
      <c r="B294" s="4" t="s">
        <v>4986</v>
      </c>
      <c r="C294" s="4">
        <v>30</v>
      </c>
      <c r="D294" s="4">
        <v>215</v>
      </c>
      <c r="E294" s="4">
        <v>189</v>
      </c>
      <c r="F294" s="4">
        <v>179</v>
      </c>
      <c r="G294" s="12">
        <v>6.3106068090900497E-2</v>
      </c>
      <c r="H294" s="13">
        <v>0.946008605593195</v>
      </c>
      <c r="I294" s="3">
        <v>2.41049129167706E-2</v>
      </c>
      <c r="J294" s="3">
        <v>0.946008605593195</v>
      </c>
      <c r="K294" s="3">
        <v>2.41049129167706E-2</v>
      </c>
      <c r="L294" s="3">
        <v>1.6144339568047799E-3</v>
      </c>
      <c r="M294" s="3">
        <v>1.5453022193557E-3</v>
      </c>
      <c r="N294" s="3">
        <v>224</v>
      </c>
      <c r="O294" s="3" t="s">
        <v>42</v>
      </c>
      <c r="P294" s="3" t="s">
        <v>433</v>
      </c>
      <c r="Q294" s="3" t="s">
        <v>514</v>
      </c>
      <c r="R294" s="3" t="s">
        <v>45</v>
      </c>
      <c r="S294" s="3" t="s">
        <v>300</v>
      </c>
      <c r="T294" s="3" t="s">
        <v>515</v>
      </c>
      <c r="V294" s="3">
        <v>1115.3320000000001</v>
      </c>
      <c r="W294" s="3">
        <v>2.230664</v>
      </c>
      <c r="X294" s="3" t="s">
        <v>516</v>
      </c>
      <c r="Y294" s="14">
        <v>4.1326867974432447E-4</v>
      </c>
      <c r="Z294" s="11" t="str">
        <f t="shared" si="12"/>
        <v/>
      </c>
      <c r="AA294" s="11" t="str">
        <f t="shared" si="13"/>
        <v/>
      </c>
      <c r="AB294" s="3" t="str">
        <f t="shared" si="14"/>
        <v>No</v>
      </c>
    </row>
    <row r="295" spans="1:28" x14ac:dyDescent="0.2">
      <c r="A295" s="4" t="s">
        <v>1152</v>
      </c>
      <c r="B295" s="4" t="s">
        <v>4986</v>
      </c>
      <c r="C295" s="4">
        <v>43</v>
      </c>
      <c r="D295" s="4">
        <v>318</v>
      </c>
      <c r="E295" s="4">
        <v>296</v>
      </c>
      <c r="F295" s="4">
        <v>225</v>
      </c>
      <c r="G295" s="12">
        <v>6.1822468516631E-2</v>
      </c>
      <c r="H295" s="13">
        <v>0.93881102937732797</v>
      </c>
      <c r="I295" s="3">
        <v>2.7421816847651201E-2</v>
      </c>
      <c r="J295" s="3">
        <v>0.93881102937732797</v>
      </c>
      <c r="K295" s="3">
        <v>2.7421816847651201E-2</v>
      </c>
      <c r="L295" s="3">
        <v>2.3140220047535099E-3</v>
      </c>
      <c r="M295" s="3">
        <v>2.21666485303242E-3</v>
      </c>
      <c r="N295" s="3">
        <v>180</v>
      </c>
      <c r="O295" s="3" t="s">
        <v>42</v>
      </c>
      <c r="P295" s="3" t="s">
        <v>43</v>
      </c>
      <c r="Q295" s="3" t="s">
        <v>1153</v>
      </c>
      <c r="R295" s="3" t="s">
        <v>65</v>
      </c>
      <c r="S295" s="3" t="s">
        <v>1154</v>
      </c>
      <c r="T295" s="3" t="s">
        <v>1155</v>
      </c>
      <c r="V295" s="3">
        <v>987.07209999999998</v>
      </c>
      <c r="W295" s="3">
        <v>1.9741442</v>
      </c>
      <c r="X295" s="3" t="s">
        <v>1156</v>
      </c>
      <c r="Y295" s="14">
        <v>5.9235177430019836E-4</v>
      </c>
      <c r="Z295" s="11" t="str">
        <f t="shared" si="12"/>
        <v/>
      </c>
      <c r="AA295" s="11" t="str">
        <f t="shared" si="13"/>
        <v/>
      </c>
      <c r="AB295" s="3" t="str">
        <f t="shared" si="14"/>
        <v>No</v>
      </c>
    </row>
    <row r="296" spans="1:28" x14ac:dyDescent="0.2">
      <c r="A296" s="4" t="s">
        <v>525</v>
      </c>
      <c r="B296" s="4" t="s">
        <v>4986</v>
      </c>
      <c r="C296" s="4">
        <v>20</v>
      </c>
      <c r="D296" s="4">
        <v>137</v>
      </c>
      <c r="E296" s="4">
        <v>132</v>
      </c>
      <c r="F296" s="4">
        <v>121</v>
      </c>
      <c r="G296" s="12">
        <v>5.4708197598826801E-2</v>
      </c>
      <c r="H296" s="13">
        <v>0.946008605593195</v>
      </c>
      <c r="I296" s="3">
        <v>2.41049129167706E-2</v>
      </c>
      <c r="J296" s="3">
        <v>0.946008605593195</v>
      </c>
      <c r="K296" s="3">
        <v>2.41049129167706E-2</v>
      </c>
      <c r="L296" s="3">
        <v>1.0762893045365199E-3</v>
      </c>
      <c r="M296" s="3">
        <v>1.03638886888081E-3</v>
      </c>
      <c r="N296" s="3">
        <v>277</v>
      </c>
      <c r="O296" s="3" t="s">
        <v>42</v>
      </c>
      <c r="P296" s="3" t="s">
        <v>43</v>
      </c>
      <c r="Q296" s="3" t="s">
        <v>526</v>
      </c>
      <c r="R296" s="3" t="s">
        <v>45</v>
      </c>
      <c r="S296" s="3" t="s">
        <v>527</v>
      </c>
      <c r="T296" s="3" t="s">
        <v>528</v>
      </c>
      <c r="V296" s="3">
        <v>958.03459999999995</v>
      </c>
      <c r="W296" s="3">
        <v>1.9160691999999999</v>
      </c>
      <c r="X296" s="3" t="s">
        <v>529</v>
      </c>
      <c r="Y296" s="14">
        <v>2.7551245316288298E-4</v>
      </c>
      <c r="Z296" s="11" t="str">
        <f t="shared" si="12"/>
        <v/>
      </c>
      <c r="AA296" s="11" t="str">
        <f t="shared" si="13"/>
        <v/>
      </c>
      <c r="AB296" s="3" t="str">
        <f t="shared" si="14"/>
        <v>No</v>
      </c>
    </row>
    <row r="297" spans="1:28" x14ac:dyDescent="0.2">
      <c r="A297" s="4" t="s">
        <v>1910</v>
      </c>
      <c r="B297" s="4" t="s">
        <v>4986</v>
      </c>
      <c r="C297" s="4">
        <v>6</v>
      </c>
      <c r="D297" s="4">
        <v>50</v>
      </c>
      <c r="E297" s="4">
        <v>32</v>
      </c>
      <c r="F297" s="4">
        <v>37</v>
      </c>
      <c r="G297" s="12">
        <v>4.1757306537861701E-2</v>
      </c>
      <c r="H297" s="13">
        <v>0.98442531528253696</v>
      </c>
      <c r="I297" s="3">
        <v>6.8172265964711399E-3</v>
      </c>
      <c r="J297" s="3">
        <v>0.98442531528253696</v>
      </c>
      <c r="K297" s="3">
        <v>6.8172265964711399E-3</v>
      </c>
      <c r="L297" s="3">
        <v>3.2288679136095499E-4</v>
      </c>
      <c r="M297" s="3">
        <v>3.1324211011668398E-4</v>
      </c>
      <c r="N297" s="3">
        <v>344</v>
      </c>
      <c r="O297" s="3" t="s">
        <v>42</v>
      </c>
      <c r="P297" s="3" t="s">
        <v>43</v>
      </c>
      <c r="Q297" s="3" t="s">
        <v>1911</v>
      </c>
      <c r="R297" s="3" t="s">
        <v>45</v>
      </c>
      <c r="S297" s="3" t="s">
        <v>1441</v>
      </c>
      <c r="T297" s="3" t="s">
        <v>1912</v>
      </c>
      <c r="V297" s="3">
        <v>1455.672</v>
      </c>
      <c r="W297" s="3">
        <v>2.9113440000000002</v>
      </c>
      <c r="X297" s="3" t="s">
        <v>1913</v>
      </c>
      <c r="Y297" s="14">
        <v>8.2653735948864888E-5</v>
      </c>
      <c r="Z297" s="11" t="str">
        <f t="shared" si="12"/>
        <v/>
      </c>
      <c r="AA297" s="11" t="str">
        <f t="shared" si="13"/>
        <v/>
      </c>
      <c r="AB297" s="3" t="str">
        <f t="shared" si="14"/>
        <v>No</v>
      </c>
    </row>
    <row r="298" spans="1:28" x14ac:dyDescent="0.2">
      <c r="A298" s="4" t="s">
        <v>4669</v>
      </c>
      <c r="B298" s="4" t="s">
        <v>4986</v>
      </c>
      <c r="C298" s="4">
        <v>4</v>
      </c>
      <c r="D298" s="4">
        <v>173</v>
      </c>
      <c r="E298" s="4">
        <v>109</v>
      </c>
      <c r="F298" s="4">
        <v>124</v>
      </c>
      <c r="G298" s="12">
        <v>4.1322925307153299E-2</v>
      </c>
      <c r="H298" s="13">
        <v>0.96822782013995001</v>
      </c>
      <c r="I298" s="3">
        <v>1.40224429100783E-2</v>
      </c>
      <c r="J298" s="3">
        <v>0.96822782013995001</v>
      </c>
      <c r="K298" s="3">
        <v>1.40224429100783E-2</v>
      </c>
      <c r="L298" s="3">
        <v>1.37143296875069E-3</v>
      </c>
      <c r="M298" s="3">
        <v>1.33201509292182E-3</v>
      </c>
      <c r="N298" s="3">
        <v>8</v>
      </c>
      <c r="O298" s="3" t="s">
        <v>4604</v>
      </c>
      <c r="P298" s="3" t="s">
        <v>43</v>
      </c>
      <c r="Q298" s="3" t="s">
        <v>1078</v>
      </c>
      <c r="R298" s="3" t="s">
        <v>4605</v>
      </c>
      <c r="S298" s="3" t="s">
        <v>249</v>
      </c>
      <c r="T298" s="3" t="s">
        <v>1079</v>
      </c>
      <c r="U298" s="3" t="s">
        <v>390</v>
      </c>
      <c r="V298" s="3">
        <v>928.09410000000003</v>
      </c>
      <c r="W298" s="3">
        <v>1.8561882000000001</v>
      </c>
      <c r="X298" s="3" t="s">
        <v>1080</v>
      </c>
      <c r="Y298" s="14">
        <v>5.5102490632576594E-5</v>
      </c>
      <c r="Z298" s="11" t="str">
        <f t="shared" si="12"/>
        <v/>
      </c>
      <c r="AA298" s="11" t="str">
        <f t="shared" si="13"/>
        <v/>
      </c>
      <c r="AB298" s="3" t="str">
        <f t="shared" si="14"/>
        <v>No</v>
      </c>
    </row>
    <row r="299" spans="1:28" x14ac:dyDescent="0.2">
      <c r="A299" s="4" t="s">
        <v>1001</v>
      </c>
      <c r="B299" s="4" t="s">
        <v>4986</v>
      </c>
      <c r="C299" s="4">
        <v>32</v>
      </c>
      <c r="D299" s="4">
        <v>218</v>
      </c>
      <c r="E299" s="4">
        <v>214</v>
      </c>
      <c r="F299" s="4">
        <v>202</v>
      </c>
      <c r="G299" s="12">
        <v>2.9765136998215501E-2</v>
      </c>
      <c r="H299" s="13">
        <v>0.974460203647736</v>
      </c>
      <c r="I299" s="3">
        <v>1.12358925023408E-2</v>
      </c>
      <c r="J299" s="3">
        <v>0.974460203647736</v>
      </c>
      <c r="K299" s="3">
        <v>1.12358925023408E-2</v>
      </c>
      <c r="L299" s="3">
        <v>1.72206288725843E-3</v>
      </c>
      <c r="M299" s="3">
        <v>1.68717843579357E-3</v>
      </c>
      <c r="N299" s="3">
        <v>201</v>
      </c>
      <c r="O299" s="3" t="s">
        <v>42</v>
      </c>
      <c r="P299" s="3" t="s">
        <v>43</v>
      </c>
      <c r="Q299" s="3" t="s">
        <v>1002</v>
      </c>
      <c r="R299" s="3" t="s">
        <v>45</v>
      </c>
      <c r="S299" s="3" t="s">
        <v>701</v>
      </c>
      <c r="T299" s="3" t="s">
        <v>1003</v>
      </c>
      <c r="V299" s="3">
        <v>1112.394</v>
      </c>
      <c r="W299" s="3">
        <v>2.2247880000000002</v>
      </c>
      <c r="X299" s="3" t="s">
        <v>1004</v>
      </c>
      <c r="Y299" s="14">
        <v>4.4081992506061276E-4</v>
      </c>
      <c r="Z299" s="11" t="str">
        <f t="shared" si="12"/>
        <v/>
      </c>
      <c r="AA299" s="11" t="str">
        <f t="shared" si="13"/>
        <v/>
      </c>
      <c r="AB299" s="3" t="str">
        <f t="shared" si="14"/>
        <v>No</v>
      </c>
    </row>
    <row r="300" spans="1:28" x14ac:dyDescent="0.2">
      <c r="A300" s="4" t="s">
        <v>1268</v>
      </c>
      <c r="B300" s="4" t="s">
        <v>4986</v>
      </c>
      <c r="C300" s="4">
        <v>28</v>
      </c>
      <c r="D300" s="4">
        <v>219</v>
      </c>
      <c r="E300" s="4">
        <v>178</v>
      </c>
      <c r="F300" s="4">
        <v>163</v>
      </c>
      <c r="G300" s="12">
        <v>2.6923148767996299E-2</v>
      </c>
      <c r="H300" s="13">
        <v>0.97796316686663498</v>
      </c>
      <c r="I300" s="3">
        <v>9.6775017847965505E-3</v>
      </c>
      <c r="J300" s="3">
        <v>0.97796316686663498</v>
      </c>
      <c r="K300" s="3">
        <v>9.6775017847965505E-3</v>
      </c>
      <c r="L300" s="3">
        <v>1.50680502635112E-3</v>
      </c>
      <c r="M300" s="3">
        <v>1.47866146813079E-3</v>
      </c>
      <c r="N300" s="3">
        <v>219</v>
      </c>
      <c r="O300" s="3" t="s">
        <v>42</v>
      </c>
      <c r="P300" s="3" t="s">
        <v>34</v>
      </c>
      <c r="Q300" s="3" t="s">
        <v>1269</v>
      </c>
      <c r="R300" s="3" t="s">
        <v>45</v>
      </c>
      <c r="S300" s="3" t="s">
        <v>234</v>
      </c>
      <c r="T300" s="3" t="s">
        <v>1270</v>
      </c>
      <c r="V300" s="3">
        <v>1196.413</v>
      </c>
      <c r="W300" s="3">
        <v>2.3928259999999999</v>
      </c>
      <c r="X300" s="3" t="s">
        <v>1271</v>
      </c>
      <c r="Y300" s="14">
        <v>3.8571743442803613E-4</v>
      </c>
      <c r="Z300" s="11" t="str">
        <f t="shared" si="12"/>
        <v/>
      </c>
      <c r="AA300" s="11" t="str">
        <f t="shared" si="13"/>
        <v/>
      </c>
      <c r="AB300" s="3" t="str">
        <f t="shared" si="14"/>
        <v>No</v>
      </c>
    </row>
    <row r="301" spans="1:28" x14ac:dyDescent="0.2">
      <c r="A301" s="4" t="s">
        <v>4817</v>
      </c>
      <c r="B301" s="4" t="s">
        <v>4986</v>
      </c>
      <c r="C301" s="4">
        <v>6</v>
      </c>
      <c r="D301" s="4">
        <v>205</v>
      </c>
      <c r="E301" s="4">
        <v>196</v>
      </c>
      <c r="F301" s="4">
        <v>208</v>
      </c>
      <c r="G301" s="12">
        <v>2.1798225501601001E-2</v>
      </c>
      <c r="H301" s="13">
        <v>0.96822782013995001</v>
      </c>
      <c r="I301" s="3">
        <v>1.40224429100783E-2</v>
      </c>
      <c r="J301" s="3">
        <v>0.96822782013995001</v>
      </c>
      <c r="K301" s="3">
        <v>1.40224429100783E-2</v>
      </c>
      <c r="L301" s="3">
        <v>2.0571494531260301E-3</v>
      </c>
      <c r="M301" s="3">
        <v>2.0269067605175198E-3</v>
      </c>
      <c r="N301" s="3">
        <v>253</v>
      </c>
      <c r="O301" s="3" t="s">
        <v>4604</v>
      </c>
      <c r="P301" s="3" t="s">
        <v>34</v>
      </c>
      <c r="Q301" s="3" t="s">
        <v>333</v>
      </c>
      <c r="R301" s="3" t="s">
        <v>4608</v>
      </c>
      <c r="S301" s="3" t="s">
        <v>1557</v>
      </c>
      <c r="T301" s="3" t="s">
        <v>335</v>
      </c>
      <c r="V301" s="3">
        <v>1273.4929999999999</v>
      </c>
      <c r="W301" s="3">
        <v>2.546986</v>
      </c>
      <c r="X301" s="3" t="s">
        <v>336</v>
      </c>
      <c r="Y301" s="14">
        <v>8.2653735948864888E-5</v>
      </c>
      <c r="Z301" s="11" t="str">
        <f t="shared" si="12"/>
        <v/>
      </c>
      <c r="AA301" s="11" t="str">
        <f t="shared" si="13"/>
        <v/>
      </c>
      <c r="AB301" s="3" t="str">
        <f t="shared" si="14"/>
        <v>No</v>
      </c>
    </row>
    <row r="302" spans="1:28" x14ac:dyDescent="0.2">
      <c r="A302" s="4" t="s">
        <v>540</v>
      </c>
      <c r="B302" s="4" t="s">
        <v>4986</v>
      </c>
      <c r="C302" s="4">
        <v>33</v>
      </c>
      <c r="D302" s="4">
        <v>251</v>
      </c>
      <c r="E302" s="4">
        <v>229</v>
      </c>
      <c r="F302" s="4">
        <v>183</v>
      </c>
      <c r="G302" s="12">
        <v>1.9005037774847799E-2</v>
      </c>
      <c r="H302" s="13">
        <v>0.98149982982622597</v>
      </c>
      <c r="I302" s="3">
        <v>8.1097713625359908E-3</v>
      </c>
      <c r="J302" s="3">
        <v>0.98149982982622597</v>
      </c>
      <c r="K302" s="3">
        <v>8.1097713625359908E-3</v>
      </c>
      <c r="L302" s="3">
        <v>1.7758773524852499E-3</v>
      </c>
      <c r="M302" s="3">
        <v>1.7524197111138901E-3</v>
      </c>
      <c r="N302" s="3">
        <v>82</v>
      </c>
      <c r="O302" s="3" t="s">
        <v>42</v>
      </c>
      <c r="P302" s="3" t="s">
        <v>43</v>
      </c>
      <c r="Q302" s="3" t="s">
        <v>541</v>
      </c>
      <c r="R302" s="3" t="s">
        <v>65</v>
      </c>
      <c r="S302" s="3" t="s">
        <v>542</v>
      </c>
      <c r="T302" s="3" t="s">
        <v>543</v>
      </c>
      <c r="V302" s="3">
        <v>1095.28</v>
      </c>
      <c r="W302" s="3">
        <v>2.1905600000000001</v>
      </c>
      <c r="X302" s="3" t="s">
        <v>544</v>
      </c>
      <c r="Y302" s="14">
        <v>4.5459554771875687E-4</v>
      </c>
      <c r="Z302" s="11" t="str">
        <f t="shared" si="12"/>
        <v/>
      </c>
      <c r="AA302" s="11" t="str">
        <f t="shared" si="13"/>
        <v/>
      </c>
      <c r="AB302" s="3" t="str">
        <f t="shared" si="14"/>
        <v>No</v>
      </c>
    </row>
    <row r="303" spans="1:28" x14ac:dyDescent="0.2">
      <c r="A303" s="4" t="s">
        <v>1431</v>
      </c>
      <c r="B303" s="4" t="s">
        <v>4986</v>
      </c>
      <c r="C303" s="4">
        <v>44</v>
      </c>
      <c r="D303" s="4">
        <v>348</v>
      </c>
      <c r="E303" s="4">
        <v>275</v>
      </c>
      <c r="F303" s="4">
        <v>269</v>
      </c>
      <c r="G303" s="12">
        <v>6.6263602732721102E-3</v>
      </c>
      <c r="H303" s="13">
        <v>0.98442531528253696</v>
      </c>
      <c r="I303" s="3">
        <v>6.8172265964711399E-3</v>
      </c>
      <c r="J303" s="3">
        <v>0.98442531528253696</v>
      </c>
      <c r="K303" s="3">
        <v>6.8172265964711399E-3</v>
      </c>
      <c r="L303" s="3">
        <v>2.3678364699803401E-3</v>
      </c>
      <c r="M303" s="3">
        <v>2.35676516442874E-3</v>
      </c>
      <c r="N303" s="3">
        <v>116</v>
      </c>
      <c r="O303" s="3" t="s">
        <v>42</v>
      </c>
      <c r="P303" s="3" t="s">
        <v>43</v>
      </c>
      <c r="Q303" s="3" t="s">
        <v>1432</v>
      </c>
      <c r="R303" s="3" t="s">
        <v>65</v>
      </c>
      <c r="S303" s="3" t="s">
        <v>669</v>
      </c>
      <c r="T303" s="3" t="s">
        <v>1433</v>
      </c>
      <c r="V303" s="3">
        <v>975.10450000000003</v>
      </c>
      <c r="W303" s="3">
        <v>1.9502090000000001</v>
      </c>
      <c r="X303" s="3" t="s">
        <v>1434</v>
      </c>
      <c r="Y303" s="14">
        <v>6.0612739695834253E-4</v>
      </c>
      <c r="Z303" s="11" t="str">
        <f t="shared" si="12"/>
        <v/>
      </c>
      <c r="AA303" s="11" t="str">
        <f t="shared" si="13"/>
        <v/>
      </c>
      <c r="AB303" s="3" t="str">
        <f t="shared" si="14"/>
        <v>No</v>
      </c>
    </row>
    <row r="304" spans="1:28" x14ac:dyDescent="0.2">
      <c r="A304" s="4" t="s">
        <v>1580</v>
      </c>
      <c r="B304" s="4" t="s">
        <v>4986</v>
      </c>
      <c r="C304" s="4">
        <v>24</v>
      </c>
      <c r="D304" s="4">
        <v>206</v>
      </c>
      <c r="E304" s="4">
        <v>137</v>
      </c>
      <c r="F304" s="4">
        <v>147</v>
      </c>
      <c r="G304" s="12">
        <v>2.1490272701824198E-3</v>
      </c>
      <c r="H304" s="13">
        <v>0.98442531528253696</v>
      </c>
      <c r="I304" s="3">
        <v>6.8172265964711399E-3</v>
      </c>
      <c r="J304" s="3">
        <v>0.98442531528253696</v>
      </c>
      <c r="K304" s="3">
        <v>6.8172265964711399E-3</v>
      </c>
      <c r="L304" s="3">
        <v>1.29154716544382E-3</v>
      </c>
      <c r="M304" s="3">
        <v>1.2891126472772301E-3</v>
      </c>
      <c r="N304" s="3">
        <v>22</v>
      </c>
      <c r="O304" s="3" t="s">
        <v>42</v>
      </c>
      <c r="P304" s="3" t="s">
        <v>43</v>
      </c>
      <c r="Q304" s="3" t="s">
        <v>1581</v>
      </c>
      <c r="R304" s="3" t="s">
        <v>65</v>
      </c>
      <c r="S304" s="3" t="s">
        <v>717</v>
      </c>
      <c r="T304" s="3" t="s">
        <v>1582</v>
      </c>
      <c r="V304" s="3">
        <v>987.11850000000004</v>
      </c>
      <c r="W304" s="3">
        <v>1.974237</v>
      </c>
      <c r="X304" s="3" t="s">
        <v>1583</v>
      </c>
      <c r="Y304" s="14">
        <v>3.3061494379545955E-4</v>
      </c>
      <c r="Z304" s="11" t="str">
        <f t="shared" si="12"/>
        <v/>
      </c>
      <c r="AA304" s="11" t="str">
        <f t="shared" si="13"/>
        <v/>
      </c>
      <c r="AB304" s="3" t="str">
        <f t="shared" si="14"/>
        <v>No</v>
      </c>
    </row>
    <row r="305" spans="1:28" x14ac:dyDescent="0.2">
      <c r="A305" s="4" t="s">
        <v>1171</v>
      </c>
      <c r="B305" s="4" t="s">
        <v>4986</v>
      </c>
      <c r="C305" s="4">
        <v>36</v>
      </c>
      <c r="D305" s="4">
        <v>256</v>
      </c>
      <c r="E305" s="4">
        <v>256</v>
      </c>
      <c r="F305" s="4">
        <v>217</v>
      </c>
      <c r="G305" s="12">
        <v>9.9270156864015506E-4</v>
      </c>
      <c r="H305" s="13">
        <v>0.98634987323647605</v>
      </c>
      <c r="I305" s="3">
        <v>5.96900690092988E-3</v>
      </c>
      <c r="J305" s="3">
        <v>0.98634987323647605</v>
      </c>
      <c r="K305" s="3">
        <v>5.96900690092988E-3</v>
      </c>
      <c r="L305" s="3">
        <v>1.9373207481657301E-3</v>
      </c>
      <c r="M305" s="3">
        <v>1.9361412730021E-3</v>
      </c>
      <c r="N305" s="3">
        <v>124</v>
      </c>
      <c r="O305" s="3" t="s">
        <v>42</v>
      </c>
      <c r="P305" s="3" t="s">
        <v>43</v>
      </c>
      <c r="Q305" s="3" t="s">
        <v>1172</v>
      </c>
      <c r="R305" s="3" t="s">
        <v>65</v>
      </c>
      <c r="S305" s="3" t="s">
        <v>1173</v>
      </c>
      <c r="T305" s="3" t="s">
        <v>1174</v>
      </c>
      <c r="V305" s="3">
        <v>1093.153</v>
      </c>
      <c r="W305" s="3">
        <v>2.1863060000000001</v>
      </c>
      <c r="X305" s="3" t="s">
        <v>1175</v>
      </c>
      <c r="Y305" s="14">
        <v>4.9592241569318938E-4</v>
      </c>
      <c r="Z305" s="11" t="str">
        <f t="shared" si="12"/>
        <v/>
      </c>
      <c r="AA305" s="11" t="str">
        <f t="shared" si="13"/>
        <v/>
      </c>
      <c r="AB305" s="3" t="str">
        <f t="shared" si="14"/>
        <v>No</v>
      </c>
    </row>
    <row r="306" spans="1:28" x14ac:dyDescent="0.2">
      <c r="A306" s="4" t="s">
        <v>869</v>
      </c>
      <c r="B306" s="4" t="s">
        <v>4986</v>
      </c>
      <c r="C306" s="4">
        <v>27</v>
      </c>
      <c r="D306" s="4">
        <v>202</v>
      </c>
      <c r="E306" s="4">
        <v>163</v>
      </c>
      <c r="F306" s="4">
        <v>188</v>
      </c>
      <c r="G306" s="12">
        <v>-1.5376791721154699E-2</v>
      </c>
      <c r="H306" s="13">
        <v>1</v>
      </c>
      <c r="I306" s="3">
        <v>0</v>
      </c>
      <c r="J306" s="3">
        <v>1</v>
      </c>
      <c r="K306" s="3">
        <v>0</v>
      </c>
      <c r="L306" s="3">
        <v>1.4529905611242999E-3</v>
      </c>
      <c r="M306" s="3">
        <v>1.46875417876346E-3</v>
      </c>
      <c r="N306" s="3">
        <v>264</v>
      </c>
      <c r="O306" s="3" t="s">
        <v>42</v>
      </c>
      <c r="P306" s="3" t="s">
        <v>43</v>
      </c>
      <c r="Q306" s="3" t="s">
        <v>870</v>
      </c>
      <c r="R306" s="3" t="s">
        <v>45</v>
      </c>
      <c r="S306" s="3" t="s">
        <v>505</v>
      </c>
      <c r="T306" s="3" t="s">
        <v>871</v>
      </c>
      <c r="V306" s="3">
        <v>905.96079999999995</v>
      </c>
      <c r="W306" s="3">
        <v>1.8119216</v>
      </c>
      <c r="X306" s="3" t="s">
        <v>872</v>
      </c>
      <c r="Y306" s="14">
        <v>3.7194181176989201E-4</v>
      </c>
      <c r="Z306" s="11" t="str">
        <f t="shared" si="12"/>
        <v/>
      </c>
      <c r="AA306" s="11" t="str">
        <f t="shared" si="13"/>
        <v/>
      </c>
      <c r="AB306" s="3" t="str">
        <f t="shared" si="14"/>
        <v>No</v>
      </c>
    </row>
    <row r="307" spans="1:28" x14ac:dyDescent="0.2">
      <c r="A307" s="4" t="s">
        <v>1421</v>
      </c>
      <c r="B307" s="4" t="s">
        <v>4986</v>
      </c>
      <c r="C307" s="4">
        <v>33</v>
      </c>
      <c r="D307" s="4">
        <v>255</v>
      </c>
      <c r="E307" s="4">
        <v>195</v>
      </c>
      <c r="F307" s="4">
        <v>234</v>
      </c>
      <c r="G307" s="12">
        <v>-3.1310281712465901E-2</v>
      </c>
      <c r="H307" s="13">
        <v>1</v>
      </c>
      <c r="I307" s="3">
        <v>0</v>
      </c>
      <c r="J307" s="3">
        <v>1</v>
      </c>
      <c r="K307" s="3">
        <v>0</v>
      </c>
      <c r="L307" s="3">
        <v>1.7758773524852499E-3</v>
      </c>
      <c r="M307" s="3">
        <v>1.81498517756796E-3</v>
      </c>
      <c r="N307" s="3">
        <v>242</v>
      </c>
      <c r="O307" s="3" t="s">
        <v>42</v>
      </c>
      <c r="P307" s="3" t="s">
        <v>43</v>
      </c>
      <c r="Q307" s="3" t="s">
        <v>1422</v>
      </c>
      <c r="R307" s="3" t="s">
        <v>45</v>
      </c>
      <c r="S307" s="3" t="s">
        <v>1423</v>
      </c>
      <c r="T307" s="3" t="s">
        <v>1424</v>
      </c>
      <c r="V307" s="3">
        <v>1066.3489999999999</v>
      </c>
      <c r="W307" s="3">
        <v>2.132698</v>
      </c>
      <c r="X307" s="3" t="s">
        <v>1425</v>
      </c>
      <c r="Y307" s="14">
        <v>4.5459554771875687E-4</v>
      </c>
      <c r="Z307" s="11" t="str">
        <f t="shared" si="12"/>
        <v/>
      </c>
      <c r="AA307" s="11" t="str">
        <f t="shared" si="13"/>
        <v/>
      </c>
      <c r="AB307" s="3" t="str">
        <f t="shared" si="14"/>
        <v>No</v>
      </c>
    </row>
    <row r="308" spans="1:28" x14ac:dyDescent="0.2">
      <c r="A308" s="4" t="s">
        <v>2712</v>
      </c>
      <c r="B308" s="4" t="s">
        <v>4986</v>
      </c>
      <c r="C308" s="4">
        <v>21</v>
      </c>
      <c r="D308" s="4">
        <v>164</v>
      </c>
      <c r="E308" s="4">
        <v>130</v>
      </c>
      <c r="F308" s="4">
        <v>142</v>
      </c>
      <c r="G308" s="12">
        <v>-3.2000791146529699E-2</v>
      </c>
      <c r="H308" s="13">
        <v>1</v>
      </c>
      <c r="I308" s="3">
        <v>0</v>
      </c>
      <c r="J308" s="3">
        <v>1</v>
      </c>
      <c r="K308" s="3">
        <v>0</v>
      </c>
      <c r="L308" s="3">
        <v>1.13010376976334E-3</v>
      </c>
      <c r="M308" s="3">
        <v>1.1554986984997199E-3</v>
      </c>
      <c r="N308" s="3">
        <v>80</v>
      </c>
      <c r="O308" s="3" t="s">
        <v>42</v>
      </c>
      <c r="P308" s="3" t="s">
        <v>43</v>
      </c>
      <c r="Q308" s="3" t="s">
        <v>2713</v>
      </c>
      <c r="R308" s="3" t="s">
        <v>65</v>
      </c>
      <c r="S308" s="3" t="s">
        <v>244</v>
      </c>
      <c r="T308" s="3" t="s">
        <v>2714</v>
      </c>
      <c r="V308" s="3">
        <v>1107.2470000000001</v>
      </c>
      <c r="W308" s="3">
        <v>2.2144940000000002</v>
      </c>
      <c r="X308" s="3" t="s">
        <v>2715</v>
      </c>
      <c r="Y308" s="14">
        <v>2.892880758210271E-4</v>
      </c>
      <c r="Z308" s="11" t="str">
        <f t="shared" si="12"/>
        <v/>
      </c>
      <c r="AA308" s="11" t="str">
        <f t="shared" si="13"/>
        <v/>
      </c>
      <c r="AB308" s="3" t="str">
        <f t="shared" si="14"/>
        <v>No</v>
      </c>
    </row>
    <row r="309" spans="1:28" x14ac:dyDescent="0.2">
      <c r="A309" s="4" t="s">
        <v>4744</v>
      </c>
      <c r="B309" s="4" t="s">
        <v>4986</v>
      </c>
      <c r="C309" s="4">
        <v>25</v>
      </c>
      <c r="D309" s="4">
        <v>1016</v>
      </c>
      <c r="E309" s="4">
        <v>858</v>
      </c>
      <c r="F309" s="4">
        <v>785</v>
      </c>
      <c r="G309" s="12">
        <v>-3.3397189811311699E-2</v>
      </c>
      <c r="H309" s="13">
        <v>1</v>
      </c>
      <c r="I309" s="3">
        <v>0</v>
      </c>
      <c r="J309" s="3">
        <v>1</v>
      </c>
      <c r="K309" s="3">
        <v>0</v>
      </c>
      <c r="L309" s="3">
        <v>8.5714560546917892E-3</v>
      </c>
      <c r="M309" s="3">
        <v>8.7720380722562906E-3</v>
      </c>
      <c r="N309" s="3">
        <v>157</v>
      </c>
      <c r="O309" s="3" t="s">
        <v>4604</v>
      </c>
      <c r="P309" s="3" t="s">
        <v>82</v>
      </c>
      <c r="Q309" s="3" t="s">
        <v>4181</v>
      </c>
      <c r="R309" s="3" t="s">
        <v>4605</v>
      </c>
      <c r="S309" s="3" t="s">
        <v>856</v>
      </c>
      <c r="T309" s="3" t="s">
        <v>4182</v>
      </c>
      <c r="V309" s="3">
        <v>1143.307</v>
      </c>
      <c r="W309" s="3">
        <v>2.2866140000000001</v>
      </c>
      <c r="X309" s="3" t="s">
        <v>4183</v>
      </c>
      <c r="Y309" s="14">
        <v>3.4439056645360372E-4</v>
      </c>
      <c r="Z309" s="11" t="str">
        <f t="shared" si="12"/>
        <v/>
      </c>
      <c r="AA309" s="11" t="str">
        <f t="shared" si="13"/>
        <v/>
      </c>
      <c r="AB309" s="3" t="str">
        <f t="shared" si="14"/>
        <v>No</v>
      </c>
    </row>
    <row r="310" spans="1:28" x14ac:dyDescent="0.2">
      <c r="A310" s="4" t="s">
        <v>1316</v>
      </c>
      <c r="B310" s="4" t="s">
        <v>4986</v>
      </c>
      <c r="C310" s="4">
        <v>7</v>
      </c>
      <c r="D310" s="4">
        <v>47</v>
      </c>
      <c r="E310" s="4">
        <v>58</v>
      </c>
      <c r="F310" s="4">
        <v>40</v>
      </c>
      <c r="G310" s="12">
        <v>-3.4518564075653901E-2</v>
      </c>
      <c r="H310" s="13">
        <v>1</v>
      </c>
      <c r="I310" s="3">
        <v>0</v>
      </c>
      <c r="J310" s="3">
        <v>1</v>
      </c>
      <c r="K310" s="3">
        <v>0</v>
      </c>
      <c r="L310" s="3">
        <v>3.7670125658778098E-4</v>
      </c>
      <c r="M310" s="3">
        <v>3.8614477349105099E-4</v>
      </c>
      <c r="N310" s="3">
        <v>189</v>
      </c>
      <c r="O310" s="3" t="s">
        <v>42</v>
      </c>
      <c r="P310" s="3" t="s">
        <v>34</v>
      </c>
      <c r="Q310" s="3" t="s">
        <v>1317</v>
      </c>
      <c r="R310" s="3" t="s">
        <v>65</v>
      </c>
      <c r="S310" s="3" t="s">
        <v>1318</v>
      </c>
      <c r="T310" s="3" t="s">
        <v>1319</v>
      </c>
      <c r="V310" s="3">
        <v>1105.1880000000001</v>
      </c>
      <c r="W310" s="3">
        <v>2.2103760000000001</v>
      </c>
      <c r="X310" s="3" t="s">
        <v>1320</v>
      </c>
      <c r="Y310" s="14">
        <v>9.6429358607009032E-5</v>
      </c>
      <c r="Z310" s="11" t="str">
        <f t="shared" si="12"/>
        <v/>
      </c>
      <c r="AA310" s="11" t="str">
        <f t="shared" si="13"/>
        <v/>
      </c>
      <c r="AB310" s="3" t="str">
        <f t="shared" si="14"/>
        <v>No</v>
      </c>
    </row>
    <row r="311" spans="1:28" x14ac:dyDescent="0.2">
      <c r="A311" s="4" t="s">
        <v>1465</v>
      </c>
      <c r="B311" s="4" t="s">
        <v>4986</v>
      </c>
      <c r="C311" s="4">
        <v>36</v>
      </c>
      <c r="D311" s="4">
        <v>288</v>
      </c>
      <c r="E311" s="4">
        <v>239</v>
      </c>
      <c r="F311" s="4">
        <v>225</v>
      </c>
      <c r="G311" s="12">
        <v>-3.7788893549501601E-2</v>
      </c>
      <c r="H311" s="13">
        <v>1</v>
      </c>
      <c r="I311" s="3">
        <v>0</v>
      </c>
      <c r="J311" s="3">
        <v>1</v>
      </c>
      <c r="K311" s="3">
        <v>0</v>
      </c>
      <c r="L311" s="3">
        <v>1.9373207481657301E-3</v>
      </c>
      <c r="M311" s="3">
        <v>1.9886170353835102E-3</v>
      </c>
      <c r="N311" s="3">
        <v>144</v>
      </c>
      <c r="O311" s="3" t="s">
        <v>42</v>
      </c>
      <c r="P311" s="3" t="s">
        <v>34</v>
      </c>
      <c r="Q311" s="3" t="s">
        <v>1466</v>
      </c>
      <c r="R311" s="3" t="s">
        <v>65</v>
      </c>
      <c r="S311" s="3" t="s">
        <v>399</v>
      </c>
      <c r="T311" s="3" t="s">
        <v>1467</v>
      </c>
      <c r="V311" s="3">
        <v>1113.2950000000001</v>
      </c>
      <c r="W311" s="3">
        <v>2.2265899999999998</v>
      </c>
      <c r="X311" s="3" t="s">
        <v>1468</v>
      </c>
      <c r="Y311" s="14">
        <v>4.9592241569318938E-4</v>
      </c>
      <c r="Z311" s="11" t="str">
        <f t="shared" si="12"/>
        <v/>
      </c>
      <c r="AA311" s="11" t="str">
        <f t="shared" si="13"/>
        <v/>
      </c>
      <c r="AB311" s="3" t="str">
        <f t="shared" si="14"/>
        <v>No</v>
      </c>
    </row>
    <row r="312" spans="1:28" x14ac:dyDescent="0.2">
      <c r="A312" s="4" t="s">
        <v>1055</v>
      </c>
      <c r="B312" s="4" t="s">
        <v>4986</v>
      </c>
      <c r="C312" s="4">
        <v>38</v>
      </c>
      <c r="D312" s="4">
        <v>311</v>
      </c>
      <c r="E312" s="4">
        <v>247</v>
      </c>
      <c r="F312" s="4">
        <v>237</v>
      </c>
      <c r="G312" s="12">
        <v>-3.83479360645817E-2</v>
      </c>
      <c r="H312" s="13">
        <v>1</v>
      </c>
      <c r="I312" s="3">
        <v>0</v>
      </c>
      <c r="J312" s="3">
        <v>1</v>
      </c>
      <c r="K312" s="3">
        <v>0</v>
      </c>
      <c r="L312" s="3">
        <v>2.0449496786193802E-3</v>
      </c>
      <c r="M312" s="3">
        <v>2.0998304788125001E-3</v>
      </c>
      <c r="N312" s="3">
        <v>62</v>
      </c>
      <c r="O312" s="3" t="s">
        <v>42</v>
      </c>
      <c r="P312" s="3" t="s">
        <v>43</v>
      </c>
      <c r="Q312" s="3" t="s">
        <v>1056</v>
      </c>
      <c r="R312" s="3" t="s">
        <v>65</v>
      </c>
      <c r="S312" s="3" t="s">
        <v>310</v>
      </c>
      <c r="T312" s="3" t="s">
        <v>1057</v>
      </c>
      <c r="V312" s="3">
        <v>1107.3779999999999</v>
      </c>
      <c r="W312" s="3">
        <v>2.2147559999999999</v>
      </c>
      <c r="X312" s="3" t="s">
        <v>1058</v>
      </c>
      <c r="Y312" s="14">
        <v>5.2347366100947762E-4</v>
      </c>
      <c r="Z312" s="11" t="str">
        <f t="shared" si="12"/>
        <v/>
      </c>
      <c r="AA312" s="11" t="str">
        <f t="shared" si="13"/>
        <v/>
      </c>
      <c r="AB312" s="3" t="str">
        <f t="shared" si="14"/>
        <v>No</v>
      </c>
    </row>
    <row r="313" spans="1:28" x14ac:dyDescent="0.2">
      <c r="A313" s="4" t="s">
        <v>1589</v>
      </c>
      <c r="B313" s="4" t="s">
        <v>4986</v>
      </c>
      <c r="C313" s="4">
        <v>24</v>
      </c>
      <c r="D313" s="4">
        <v>185</v>
      </c>
      <c r="E313" s="4">
        <v>167</v>
      </c>
      <c r="F313" s="4">
        <v>151</v>
      </c>
      <c r="G313" s="12">
        <v>-4.5541097933601601E-2</v>
      </c>
      <c r="H313" s="13">
        <v>1</v>
      </c>
      <c r="I313" s="3">
        <v>0</v>
      </c>
      <c r="J313" s="3">
        <v>1</v>
      </c>
      <c r="K313" s="3">
        <v>0</v>
      </c>
      <c r="L313" s="3">
        <v>1.29154716544382E-3</v>
      </c>
      <c r="M313" s="3">
        <v>1.3330090063461799E-3</v>
      </c>
      <c r="N313" s="3">
        <v>140</v>
      </c>
      <c r="O313" s="3" t="s">
        <v>42</v>
      </c>
      <c r="P313" s="3" t="s">
        <v>227</v>
      </c>
      <c r="Q313" s="3" t="s">
        <v>1590</v>
      </c>
      <c r="R313" s="3" t="s">
        <v>65</v>
      </c>
      <c r="S313" s="3" t="s">
        <v>557</v>
      </c>
      <c r="T313" s="3" t="s">
        <v>1591</v>
      </c>
      <c r="V313" s="3">
        <v>1163.3789999999999</v>
      </c>
      <c r="W313" s="3">
        <v>2.3267579999999999</v>
      </c>
      <c r="X313" s="3" t="s">
        <v>1592</v>
      </c>
      <c r="Y313" s="14">
        <v>3.3061494379545955E-4</v>
      </c>
      <c r="Z313" s="11" t="str">
        <f t="shared" si="12"/>
        <v/>
      </c>
      <c r="AA313" s="11" t="str">
        <f t="shared" si="13"/>
        <v/>
      </c>
      <c r="AB313" s="3" t="str">
        <f t="shared" si="14"/>
        <v>No</v>
      </c>
    </row>
    <row r="314" spans="1:28" x14ac:dyDescent="0.2">
      <c r="A314" s="4" t="s">
        <v>4696</v>
      </c>
      <c r="B314" s="4" t="s">
        <v>4986</v>
      </c>
      <c r="C314" s="4">
        <v>6</v>
      </c>
      <c r="D314" s="4">
        <v>233</v>
      </c>
      <c r="E314" s="4">
        <v>220</v>
      </c>
      <c r="F314" s="4">
        <v>194</v>
      </c>
      <c r="G314" s="12">
        <v>-5.7845167133946197E-2</v>
      </c>
      <c r="H314" s="13">
        <v>1</v>
      </c>
      <c r="I314" s="3">
        <v>0</v>
      </c>
      <c r="J314" s="3">
        <v>1</v>
      </c>
      <c r="K314" s="3">
        <v>0</v>
      </c>
      <c r="L314" s="3">
        <v>2.0571494531260301E-3</v>
      </c>
      <c r="M314" s="3">
        <v>2.1414810262702102E-3</v>
      </c>
      <c r="N314" s="3">
        <v>68</v>
      </c>
      <c r="O314" s="3" t="s">
        <v>4604</v>
      </c>
      <c r="P314" s="3" t="s">
        <v>433</v>
      </c>
      <c r="Q314" s="3" t="s">
        <v>4697</v>
      </c>
      <c r="R314" s="3" t="s">
        <v>4605</v>
      </c>
      <c r="S314" s="3" t="s">
        <v>1052</v>
      </c>
      <c r="T314" s="3" t="s">
        <v>4698</v>
      </c>
      <c r="V314" s="3">
        <v>1039.2349999999999</v>
      </c>
      <c r="W314" s="3">
        <v>2.0784699999999998</v>
      </c>
      <c r="X314" s="3" t="s">
        <v>4699</v>
      </c>
      <c r="Y314" s="14">
        <v>8.2653735948864888E-5</v>
      </c>
      <c r="Z314" s="11" t="str">
        <f t="shared" si="12"/>
        <v/>
      </c>
      <c r="AA314" s="11" t="str">
        <f t="shared" si="13"/>
        <v/>
      </c>
      <c r="AB314" s="3" t="str">
        <f t="shared" si="14"/>
        <v>No</v>
      </c>
    </row>
    <row r="315" spans="1:28" x14ac:dyDescent="0.2">
      <c r="A315" s="4" t="s">
        <v>577</v>
      </c>
      <c r="B315" s="4" t="s">
        <v>4986</v>
      </c>
      <c r="C315" s="4">
        <v>13</v>
      </c>
      <c r="D315" s="4">
        <v>91</v>
      </c>
      <c r="E315" s="4">
        <v>91</v>
      </c>
      <c r="F315" s="4">
        <v>92</v>
      </c>
      <c r="G315" s="12">
        <v>-6.2187517492698199E-2</v>
      </c>
      <c r="H315" s="13">
        <v>1</v>
      </c>
      <c r="I315" s="3">
        <v>0</v>
      </c>
      <c r="J315" s="3">
        <v>1</v>
      </c>
      <c r="K315" s="3">
        <v>0</v>
      </c>
      <c r="L315" s="3">
        <v>6.9958804794873603E-4</v>
      </c>
      <c r="M315" s="3">
        <v>7.3091895864032695E-4</v>
      </c>
      <c r="N315" s="3">
        <v>192</v>
      </c>
      <c r="O315" s="3" t="s">
        <v>42</v>
      </c>
      <c r="P315" s="3" t="s">
        <v>43</v>
      </c>
      <c r="Q315" s="3" t="s">
        <v>578</v>
      </c>
      <c r="R315" s="3" t="s">
        <v>65</v>
      </c>
      <c r="S315" s="3" t="s">
        <v>579</v>
      </c>
      <c r="T315" s="3" t="s">
        <v>580</v>
      </c>
      <c r="V315" s="3">
        <v>1192.2850000000001</v>
      </c>
      <c r="W315" s="3">
        <v>2.3845700000000001</v>
      </c>
      <c r="X315" s="3" t="s">
        <v>581</v>
      </c>
      <c r="Y315" s="14">
        <v>1.7908309455587392E-4</v>
      </c>
      <c r="Z315" s="11" t="str">
        <f t="shared" si="12"/>
        <v/>
      </c>
      <c r="AA315" s="11" t="str">
        <f t="shared" si="13"/>
        <v/>
      </c>
      <c r="AB315" s="3" t="str">
        <f t="shared" si="14"/>
        <v>No</v>
      </c>
    </row>
    <row r="316" spans="1:28" x14ac:dyDescent="0.2">
      <c r="A316" s="4" t="s">
        <v>1651</v>
      </c>
      <c r="B316" s="4" t="s">
        <v>4986</v>
      </c>
      <c r="C316" s="4">
        <v>46</v>
      </c>
      <c r="D316" s="4">
        <v>368</v>
      </c>
      <c r="E316" s="4">
        <v>323</v>
      </c>
      <c r="F316" s="4">
        <v>287</v>
      </c>
      <c r="G316" s="12">
        <v>-6.4144805430588703E-2</v>
      </c>
      <c r="H316" s="13">
        <v>0.99189080409632502</v>
      </c>
      <c r="I316" s="3">
        <v>3.5361361005522601E-3</v>
      </c>
      <c r="J316" s="3">
        <v>1</v>
      </c>
      <c r="K316" s="3">
        <v>0</v>
      </c>
      <c r="L316" s="3">
        <v>2.4754654004339898E-3</v>
      </c>
      <c r="M316" s="3">
        <v>2.5879596822011301E-3</v>
      </c>
      <c r="N316" s="3">
        <v>100</v>
      </c>
      <c r="O316" s="3" t="s">
        <v>42</v>
      </c>
      <c r="P316" s="3" t="s">
        <v>82</v>
      </c>
      <c r="Q316" s="3" t="s">
        <v>1652</v>
      </c>
      <c r="R316" s="3" t="s">
        <v>65</v>
      </c>
      <c r="S316" s="3" t="s">
        <v>1308</v>
      </c>
      <c r="T316" s="3" t="s">
        <v>1653</v>
      </c>
      <c r="V316" s="3">
        <v>1154.3320000000001</v>
      </c>
      <c r="W316" s="3">
        <v>2.3086639999999998</v>
      </c>
      <c r="X316" s="3" t="s">
        <v>1654</v>
      </c>
      <c r="Y316" s="14">
        <v>6.3367864227463076E-4</v>
      </c>
      <c r="Z316" s="11" t="str">
        <f t="shared" si="12"/>
        <v/>
      </c>
      <c r="AA316" s="11" t="str">
        <f t="shared" si="13"/>
        <v/>
      </c>
      <c r="AB316" s="3" t="str">
        <f t="shared" si="14"/>
        <v>No</v>
      </c>
    </row>
    <row r="317" spans="1:28" x14ac:dyDescent="0.2">
      <c r="A317" s="4" t="s">
        <v>438</v>
      </c>
      <c r="B317" s="4" t="s">
        <v>4986</v>
      </c>
      <c r="C317" s="4">
        <v>28</v>
      </c>
      <c r="D317" s="4">
        <v>211</v>
      </c>
      <c r="E317" s="4">
        <v>188</v>
      </c>
      <c r="F317" s="4">
        <v>194</v>
      </c>
      <c r="G317" s="12">
        <v>-6.4611599549589102E-2</v>
      </c>
      <c r="H317" s="13">
        <v>1</v>
      </c>
      <c r="I317" s="3">
        <v>0</v>
      </c>
      <c r="J317" s="3">
        <v>1</v>
      </c>
      <c r="K317" s="3">
        <v>0</v>
      </c>
      <c r="L317" s="3">
        <v>1.50680502635112E-3</v>
      </c>
      <c r="M317" s="3">
        <v>1.5761025444808599E-3</v>
      </c>
      <c r="N317" s="3">
        <v>90</v>
      </c>
      <c r="O317" s="3" t="s">
        <v>42</v>
      </c>
      <c r="P317" s="3" t="s">
        <v>43</v>
      </c>
      <c r="Q317" s="3" t="s">
        <v>439</v>
      </c>
      <c r="R317" s="3" t="s">
        <v>65</v>
      </c>
      <c r="S317" s="3" t="s">
        <v>440</v>
      </c>
      <c r="T317" s="3" t="s">
        <v>441</v>
      </c>
      <c r="V317" s="3">
        <v>1196.412</v>
      </c>
      <c r="W317" s="3">
        <v>2.3928240000000001</v>
      </c>
      <c r="X317" s="3" t="s">
        <v>442</v>
      </c>
      <c r="Y317" s="14">
        <v>3.8571743442803613E-4</v>
      </c>
      <c r="Z317" s="11" t="str">
        <f t="shared" si="12"/>
        <v/>
      </c>
      <c r="AA317" s="11" t="str">
        <f t="shared" si="13"/>
        <v/>
      </c>
      <c r="AB317" s="3" t="str">
        <f t="shared" si="14"/>
        <v>No</v>
      </c>
    </row>
    <row r="318" spans="1:28" x14ac:dyDescent="0.2">
      <c r="A318" s="4" t="s">
        <v>4686</v>
      </c>
      <c r="B318" s="4" t="s">
        <v>4986</v>
      </c>
      <c r="C318" s="4">
        <v>6</v>
      </c>
      <c r="D318" s="4">
        <v>247</v>
      </c>
      <c r="E318" s="4">
        <v>221</v>
      </c>
      <c r="F318" s="4">
        <v>188</v>
      </c>
      <c r="G318" s="12">
        <v>-7.3619994678994896E-2</v>
      </c>
      <c r="H318" s="13">
        <v>1</v>
      </c>
      <c r="I318" s="3">
        <v>0</v>
      </c>
      <c r="J318" s="3">
        <v>1</v>
      </c>
      <c r="K318" s="3">
        <v>0</v>
      </c>
      <c r="L318" s="3">
        <v>2.0571494531260301E-3</v>
      </c>
      <c r="M318" s="3">
        <v>2.1647653535106798E-3</v>
      </c>
      <c r="N318" s="3">
        <v>147</v>
      </c>
      <c r="O318" s="3" t="s">
        <v>4604</v>
      </c>
      <c r="P318" s="3" t="s">
        <v>43</v>
      </c>
      <c r="Q318" s="3" t="s">
        <v>4410</v>
      </c>
      <c r="R318" s="3" t="s">
        <v>4605</v>
      </c>
      <c r="S318" s="3" t="s">
        <v>806</v>
      </c>
      <c r="T318" s="3" t="s">
        <v>4411</v>
      </c>
      <c r="V318" s="3">
        <v>1053.24</v>
      </c>
      <c r="W318" s="3">
        <v>2.1064799999999999</v>
      </c>
      <c r="X318" s="3" t="s">
        <v>4412</v>
      </c>
      <c r="Y318" s="14">
        <v>8.2653735948864888E-5</v>
      </c>
      <c r="Z318" s="11" t="str">
        <f t="shared" si="12"/>
        <v/>
      </c>
      <c r="AA318" s="11" t="str">
        <f t="shared" si="13"/>
        <v/>
      </c>
      <c r="AB318" s="3" t="str">
        <f t="shared" si="14"/>
        <v>No</v>
      </c>
    </row>
    <row r="319" spans="1:28" x14ac:dyDescent="0.2">
      <c r="A319" s="4" t="s">
        <v>1116</v>
      </c>
      <c r="B319" s="4" t="s">
        <v>4986</v>
      </c>
      <c r="C319" s="4">
        <v>38</v>
      </c>
      <c r="D319" s="4">
        <v>288</v>
      </c>
      <c r="E319" s="4">
        <v>261</v>
      </c>
      <c r="F319" s="4">
        <v>262</v>
      </c>
      <c r="G319" s="12">
        <v>-7.5638739893840401E-2</v>
      </c>
      <c r="H319" s="13">
        <v>0.98693117730793301</v>
      </c>
      <c r="I319" s="3">
        <v>5.7131313805370903E-3</v>
      </c>
      <c r="J319" s="3">
        <v>1</v>
      </c>
      <c r="K319" s="3">
        <v>0</v>
      </c>
      <c r="L319" s="3">
        <v>2.0449496786193802E-3</v>
      </c>
      <c r="M319" s="3">
        <v>2.1553087095581699E-3</v>
      </c>
      <c r="N319" s="3">
        <v>21</v>
      </c>
      <c r="O319" s="3" t="s">
        <v>42</v>
      </c>
      <c r="P319" s="3" t="s">
        <v>43</v>
      </c>
      <c r="Q319" s="3" t="s">
        <v>1117</v>
      </c>
      <c r="R319" s="3" t="s">
        <v>65</v>
      </c>
      <c r="S319" s="3" t="s">
        <v>344</v>
      </c>
      <c r="T319" s="3" t="s">
        <v>1118</v>
      </c>
      <c r="U319" s="3" t="s">
        <v>390</v>
      </c>
      <c r="V319" s="3">
        <v>912.05129999999997</v>
      </c>
      <c r="W319" s="3">
        <v>1.8241026</v>
      </c>
      <c r="X319" s="3" t="s">
        <v>1119</v>
      </c>
      <c r="Y319" s="14">
        <v>5.2347366100947762E-4</v>
      </c>
      <c r="Z319" s="11" t="str">
        <f t="shared" si="12"/>
        <v/>
      </c>
      <c r="AA319" s="11" t="str">
        <f t="shared" si="13"/>
        <v/>
      </c>
      <c r="AB319" s="3" t="str">
        <f t="shared" si="14"/>
        <v>No</v>
      </c>
    </row>
    <row r="320" spans="1:28" x14ac:dyDescent="0.2">
      <c r="A320" s="4" t="s">
        <v>4725</v>
      </c>
      <c r="B320" s="4" t="s">
        <v>4986</v>
      </c>
      <c r="C320" s="4">
        <v>7</v>
      </c>
      <c r="D320" s="4">
        <v>276</v>
      </c>
      <c r="E320" s="4">
        <v>243</v>
      </c>
      <c r="F320" s="4">
        <v>245</v>
      </c>
      <c r="G320" s="12">
        <v>-7.6649751544396502E-2</v>
      </c>
      <c r="H320" s="13">
        <v>1</v>
      </c>
      <c r="I320" s="3">
        <v>0</v>
      </c>
      <c r="J320" s="3">
        <v>1</v>
      </c>
      <c r="K320" s="3">
        <v>0</v>
      </c>
      <c r="L320" s="3">
        <v>2.4000076953136999E-3</v>
      </c>
      <c r="M320" s="3">
        <v>2.53127306775248E-3</v>
      </c>
      <c r="N320" s="3">
        <v>50</v>
      </c>
      <c r="O320" s="3" t="s">
        <v>4604</v>
      </c>
      <c r="P320" s="3" t="s">
        <v>43</v>
      </c>
      <c r="Q320" s="3" t="s">
        <v>654</v>
      </c>
      <c r="R320" s="3" t="s">
        <v>4605</v>
      </c>
      <c r="S320" s="3" t="s">
        <v>1423</v>
      </c>
      <c r="T320" s="3" t="s">
        <v>656</v>
      </c>
      <c r="V320" s="3">
        <v>909.94299999999998</v>
      </c>
      <c r="W320" s="3">
        <v>1.8198859999999999</v>
      </c>
      <c r="X320" s="3" t="s">
        <v>657</v>
      </c>
      <c r="Y320" s="14">
        <v>9.6429358607009032E-5</v>
      </c>
      <c r="Z320" s="11" t="str">
        <f t="shared" si="12"/>
        <v/>
      </c>
      <c r="AA320" s="11" t="str">
        <f t="shared" si="13"/>
        <v/>
      </c>
      <c r="AB320" s="3" t="str">
        <f t="shared" si="14"/>
        <v>No</v>
      </c>
    </row>
    <row r="321" spans="1:28" x14ac:dyDescent="0.2">
      <c r="A321" s="4" t="s">
        <v>1233</v>
      </c>
      <c r="B321" s="4" t="s">
        <v>4986</v>
      </c>
      <c r="C321" s="4">
        <v>50</v>
      </c>
      <c r="D321" s="4">
        <v>387</v>
      </c>
      <c r="E321" s="4">
        <v>362</v>
      </c>
      <c r="F321" s="4">
        <v>324</v>
      </c>
      <c r="G321" s="12">
        <v>-8.1171941235997205E-2</v>
      </c>
      <c r="H321" s="13">
        <v>0.98442531528253696</v>
      </c>
      <c r="I321" s="3">
        <v>6.8172265964711399E-3</v>
      </c>
      <c r="J321" s="3">
        <v>1</v>
      </c>
      <c r="K321" s="3">
        <v>0</v>
      </c>
      <c r="L321" s="3">
        <v>2.6907232613412901E-3</v>
      </c>
      <c r="M321" s="3">
        <v>2.8466062424319098E-3</v>
      </c>
      <c r="N321" s="3">
        <v>12</v>
      </c>
      <c r="O321" s="3" t="s">
        <v>42</v>
      </c>
      <c r="P321" s="3" t="s">
        <v>43</v>
      </c>
      <c r="Q321" s="3" t="s">
        <v>1234</v>
      </c>
      <c r="R321" s="3" t="s">
        <v>65</v>
      </c>
      <c r="S321" s="3" t="s">
        <v>264</v>
      </c>
      <c r="T321" s="3" t="s">
        <v>1235</v>
      </c>
      <c r="V321" s="3">
        <v>1333.502</v>
      </c>
      <c r="W321" s="3">
        <v>2.6670039999999999</v>
      </c>
      <c r="X321" s="3" t="s">
        <v>1236</v>
      </c>
      <c r="Y321" s="14">
        <v>6.8878113290720745E-4</v>
      </c>
      <c r="Z321" s="11" t="str">
        <f t="shared" si="12"/>
        <v/>
      </c>
      <c r="AA321" s="11" t="str">
        <f t="shared" si="13"/>
        <v/>
      </c>
      <c r="AB321" s="3" t="str">
        <f t="shared" si="14"/>
        <v>No</v>
      </c>
    </row>
    <row r="322" spans="1:28" x14ac:dyDescent="0.2">
      <c r="A322" s="4" t="s">
        <v>4683</v>
      </c>
      <c r="B322" s="4" t="s">
        <v>4986</v>
      </c>
      <c r="C322" s="4">
        <v>5</v>
      </c>
      <c r="D322" s="4">
        <v>207</v>
      </c>
      <c r="E322" s="4">
        <v>173</v>
      </c>
      <c r="F322" s="4">
        <v>176</v>
      </c>
      <c r="G322" s="12">
        <v>-0.10109991470247599</v>
      </c>
      <c r="H322" s="13">
        <v>1</v>
      </c>
      <c r="I322" s="3">
        <v>0</v>
      </c>
      <c r="J322" s="3">
        <v>1</v>
      </c>
      <c r="K322" s="3">
        <v>0</v>
      </c>
      <c r="L322" s="3">
        <v>1.71429121093836E-3</v>
      </c>
      <c r="M322" s="3">
        <v>1.83890911982581E-3</v>
      </c>
      <c r="N322" s="3">
        <v>42</v>
      </c>
      <c r="O322" s="3" t="s">
        <v>4604</v>
      </c>
      <c r="P322" s="3" t="s">
        <v>620</v>
      </c>
      <c r="Q322" s="3" t="s">
        <v>3771</v>
      </c>
      <c r="R322" s="3" t="s">
        <v>4605</v>
      </c>
      <c r="S322" s="3" t="s">
        <v>198</v>
      </c>
      <c r="T322" s="3" t="s">
        <v>3772</v>
      </c>
      <c r="V322" s="3">
        <v>1182.2059999999999</v>
      </c>
      <c r="W322" s="3">
        <v>2.3644120000000002</v>
      </c>
      <c r="X322" s="3" t="s">
        <v>3773</v>
      </c>
      <c r="Y322" s="14">
        <v>6.8878113290720745E-5</v>
      </c>
      <c r="Z322" s="11" t="str">
        <f t="shared" ref="Z322:Z385" si="15">IF($AG$7 &lt;&gt; "", $AG$7 * Y322, "")</f>
        <v/>
      </c>
      <c r="AA322" s="11" t="str">
        <f t="shared" ref="AA322:AA385" si="16">IF($AG$7 &lt;&gt; "", $AG$7 * L322 / $L$653,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4" t="s">
        <v>1705</v>
      </c>
      <c r="B323" s="4" t="s">
        <v>4986</v>
      </c>
      <c r="C323" s="4">
        <v>21</v>
      </c>
      <c r="D323" s="4">
        <v>174</v>
      </c>
      <c r="E323" s="4">
        <v>143</v>
      </c>
      <c r="F323" s="4">
        <v>143</v>
      </c>
      <c r="G323" s="12">
        <v>-0.107895301794311</v>
      </c>
      <c r="H323" s="13">
        <v>0.98149982982622597</v>
      </c>
      <c r="I323" s="3">
        <v>8.1097713625359908E-3</v>
      </c>
      <c r="J323" s="3">
        <v>1</v>
      </c>
      <c r="K323" s="3">
        <v>0</v>
      </c>
      <c r="L323" s="3">
        <v>1.13010376976334E-3</v>
      </c>
      <c r="M323" s="3">
        <v>1.2179018087274101E-3</v>
      </c>
      <c r="N323" s="3">
        <v>271</v>
      </c>
      <c r="O323" s="3" t="s">
        <v>42</v>
      </c>
      <c r="P323" s="3" t="s">
        <v>34</v>
      </c>
      <c r="Q323" s="3" t="s">
        <v>1706</v>
      </c>
      <c r="R323" s="3" t="s">
        <v>45</v>
      </c>
      <c r="S323" s="3" t="s">
        <v>1021</v>
      </c>
      <c r="T323" s="3" t="s">
        <v>1707</v>
      </c>
      <c r="V323" s="3">
        <v>1136.3579999999999</v>
      </c>
      <c r="W323" s="3">
        <v>2.272716</v>
      </c>
      <c r="X323" s="3" t="s">
        <v>1708</v>
      </c>
      <c r="Y323" s="14">
        <v>2.892880758210271E-4</v>
      </c>
      <c r="Z323" s="11" t="str">
        <f t="shared" si="15"/>
        <v/>
      </c>
      <c r="AA323" s="11" t="str">
        <f t="shared" si="16"/>
        <v/>
      </c>
      <c r="AB323" s="3" t="str">
        <f t="shared" si="17"/>
        <v>No</v>
      </c>
    </row>
    <row r="324" spans="1:28" x14ac:dyDescent="0.2">
      <c r="A324" s="4" t="s">
        <v>4774</v>
      </c>
      <c r="B324" s="4" t="s">
        <v>4986</v>
      </c>
      <c r="C324" s="4">
        <v>4</v>
      </c>
      <c r="D324" s="4">
        <v>177</v>
      </c>
      <c r="E324" s="4">
        <v>140</v>
      </c>
      <c r="F324" s="4">
        <v>132</v>
      </c>
      <c r="G324" s="12">
        <v>-0.10881793202019301</v>
      </c>
      <c r="H324" s="13">
        <v>1</v>
      </c>
      <c r="I324" s="3">
        <v>0</v>
      </c>
      <c r="J324" s="3">
        <v>1</v>
      </c>
      <c r="K324" s="3">
        <v>0</v>
      </c>
      <c r="L324" s="3">
        <v>1.37143296875069E-3</v>
      </c>
      <c r="M324" s="3">
        <v>1.4786706315253601E-3</v>
      </c>
      <c r="N324" s="3">
        <v>141</v>
      </c>
      <c r="O324" s="3" t="s">
        <v>4604</v>
      </c>
      <c r="P324" s="3" t="s">
        <v>43</v>
      </c>
      <c r="Q324" s="3" t="s">
        <v>1011</v>
      </c>
      <c r="R324" s="3" t="s">
        <v>4605</v>
      </c>
      <c r="S324" s="3" t="s">
        <v>399</v>
      </c>
      <c r="T324" s="3" t="s">
        <v>1013</v>
      </c>
      <c r="V324" s="3">
        <v>1005.164</v>
      </c>
      <c r="W324" s="3">
        <v>2.0103279999999999</v>
      </c>
      <c r="X324" s="3" t="s">
        <v>1014</v>
      </c>
      <c r="Y324" s="14">
        <v>5.5102490632576594E-5</v>
      </c>
      <c r="Z324" s="11" t="str">
        <f t="shared" si="15"/>
        <v/>
      </c>
      <c r="AA324" s="11" t="str">
        <f t="shared" si="16"/>
        <v/>
      </c>
      <c r="AB324" s="3" t="str">
        <f t="shared" si="17"/>
        <v>No</v>
      </c>
    </row>
    <row r="325" spans="1:28" x14ac:dyDescent="0.2">
      <c r="A325" s="4" t="s">
        <v>535</v>
      </c>
      <c r="B325" s="4" t="s">
        <v>4986</v>
      </c>
      <c r="C325" s="4">
        <v>18</v>
      </c>
      <c r="D325" s="4">
        <v>114</v>
      </c>
      <c r="E325" s="4">
        <v>139</v>
      </c>
      <c r="F325" s="4">
        <v>137</v>
      </c>
      <c r="G325" s="12">
        <v>-0.110525298418537</v>
      </c>
      <c r="H325" s="13">
        <v>0.97796316686663498</v>
      </c>
      <c r="I325" s="3">
        <v>9.6775017847965505E-3</v>
      </c>
      <c r="J325" s="3">
        <v>1</v>
      </c>
      <c r="K325" s="3">
        <v>0</v>
      </c>
      <c r="L325" s="3">
        <v>9.6866037408286504E-4</v>
      </c>
      <c r="M325" s="3">
        <v>1.04679097383566E-3</v>
      </c>
      <c r="N325" s="3">
        <v>304</v>
      </c>
      <c r="O325" s="3" t="s">
        <v>42</v>
      </c>
      <c r="P325" s="3" t="s">
        <v>43</v>
      </c>
      <c r="Q325" s="3" t="s">
        <v>536</v>
      </c>
      <c r="R325" s="3" t="s">
        <v>45</v>
      </c>
      <c r="S325" s="3" t="s">
        <v>537</v>
      </c>
      <c r="T325" s="3" t="s">
        <v>538</v>
      </c>
      <c r="V325" s="3">
        <v>1092.299</v>
      </c>
      <c r="W325" s="3">
        <v>2.1845979999999998</v>
      </c>
      <c r="X325" s="3" t="s">
        <v>539</v>
      </c>
      <c r="Y325" s="14">
        <v>2.4796120784659469E-4</v>
      </c>
      <c r="Z325" s="11" t="str">
        <f t="shared" si="15"/>
        <v/>
      </c>
      <c r="AA325" s="11" t="str">
        <f t="shared" si="16"/>
        <v/>
      </c>
      <c r="AB325" s="3" t="str">
        <f t="shared" si="17"/>
        <v>No</v>
      </c>
    </row>
    <row r="326" spans="1:28" x14ac:dyDescent="0.2">
      <c r="A326" s="4" t="s">
        <v>1228</v>
      </c>
      <c r="B326" s="4" t="s">
        <v>4986</v>
      </c>
      <c r="C326" s="4">
        <v>36</v>
      </c>
      <c r="D326" s="4">
        <v>312</v>
      </c>
      <c r="E326" s="4">
        <v>235</v>
      </c>
      <c r="F326" s="4">
        <v>250</v>
      </c>
      <c r="G326" s="12">
        <v>-0.12088254445538101</v>
      </c>
      <c r="H326" s="13">
        <v>0.95548325484072605</v>
      </c>
      <c r="I326" s="3">
        <v>1.9776919696352899E-2</v>
      </c>
      <c r="J326" s="3">
        <v>1</v>
      </c>
      <c r="K326" s="3">
        <v>0</v>
      </c>
      <c r="L326" s="3">
        <v>1.9373207481657301E-3</v>
      </c>
      <c r="M326" s="3">
        <v>2.10657383205793E-3</v>
      </c>
      <c r="N326" s="3">
        <v>175</v>
      </c>
      <c r="O326" s="3" t="s">
        <v>42</v>
      </c>
      <c r="P326" s="3" t="s">
        <v>43</v>
      </c>
      <c r="Q326" s="3" t="s">
        <v>1229</v>
      </c>
      <c r="R326" s="3" t="s">
        <v>65</v>
      </c>
      <c r="S326" s="3" t="s">
        <v>1230</v>
      </c>
      <c r="T326" s="3" t="s">
        <v>1231</v>
      </c>
      <c r="V326" s="3">
        <v>1146.306</v>
      </c>
      <c r="W326" s="3">
        <v>2.2926120000000001</v>
      </c>
      <c r="X326" s="3" t="s">
        <v>1232</v>
      </c>
      <c r="Y326" s="14">
        <v>4.9592241569318938E-4</v>
      </c>
      <c r="Z326" s="11" t="str">
        <f t="shared" si="15"/>
        <v/>
      </c>
      <c r="AA326" s="11" t="str">
        <f t="shared" si="16"/>
        <v/>
      </c>
      <c r="AB326" s="3" t="str">
        <f t="shared" si="17"/>
        <v>No</v>
      </c>
    </row>
    <row r="327" spans="1:28" x14ac:dyDescent="0.2">
      <c r="A327" s="4" t="s">
        <v>4934</v>
      </c>
      <c r="B327" s="4" t="s">
        <v>4986</v>
      </c>
      <c r="C327" s="4">
        <v>8</v>
      </c>
      <c r="D327" s="4">
        <v>377</v>
      </c>
      <c r="E327" s="4">
        <v>261</v>
      </c>
      <c r="F327" s="4">
        <v>271</v>
      </c>
      <c r="G327" s="12">
        <v>-0.122620154348143</v>
      </c>
      <c r="H327" s="13">
        <v>0.97988723361074803</v>
      </c>
      <c r="I327" s="3">
        <v>8.8239004692049292E-3</v>
      </c>
      <c r="J327" s="3">
        <v>1</v>
      </c>
      <c r="K327" s="3">
        <v>0</v>
      </c>
      <c r="L327" s="3">
        <v>2.7428659375013701E-3</v>
      </c>
      <c r="M327" s="3">
        <v>2.98575733460905E-3</v>
      </c>
      <c r="N327" s="3">
        <v>145</v>
      </c>
      <c r="O327" s="3" t="s">
        <v>4604</v>
      </c>
      <c r="P327" s="3" t="s">
        <v>82</v>
      </c>
      <c r="Q327" s="3" t="s">
        <v>499</v>
      </c>
      <c r="R327" s="3" t="s">
        <v>4605</v>
      </c>
      <c r="S327" s="3" t="s">
        <v>208</v>
      </c>
      <c r="T327" s="3" t="s">
        <v>501</v>
      </c>
      <c r="V327" s="3">
        <v>1096.268</v>
      </c>
      <c r="W327" s="3">
        <v>2.192536</v>
      </c>
      <c r="X327" s="3" t="s">
        <v>502</v>
      </c>
      <c r="Y327" s="14">
        <v>1.1020498126515319E-4</v>
      </c>
      <c r="Z327" s="11" t="str">
        <f t="shared" si="15"/>
        <v/>
      </c>
      <c r="AA327" s="11" t="str">
        <f t="shared" si="16"/>
        <v/>
      </c>
      <c r="AB327" s="3" t="str">
        <f t="shared" si="17"/>
        <v>No</v>
      </c>
    </row>
    <row r="328" spans="1:28" x14ac:dyDescent="0.2">
      <c r="A328" s="4" t="s">
        <v>4762</v>
      </c>
      <c r="B328" s="4" t="s">
        <v>4986</v>
      </c>
      <c r="C328" s="4">
        <v>6</v>
      </c>
      <c r="D328" s="4">
        <v>241</v>
      </c>
      <c r="E328" s="4">
        <v>231</v>
      </c>
      <c r="F328" s="4">
        <v>205</v>
      </c>
      <c r="G328" s="12">
        <v>-0.12420528124904</v>
      </c>
      <c r="H328" s="13">
        <v>0.97988723361074803</v>
      </c>
      <c r="I328" s="3">
        <v>8.8239004692049292E-3</v>
      </c>
      <c r="J328" s="3">
        <v>1</v>
      </c>
      <c r="K328" s="3">
        <v>0</v>
      </c>
      <c r="L328" s="3">
        <v>2.0571494531260301E-3</v>
      </c>
      <c r="M328" s="3">
        <v>2.2424236235650298E-3</v>
      </c>
      <c r="N328" s="3">
        <v>84</v>
      </c>
      <c r="O328" s="3" t="s">
        <v>4604</v>
      </c>
      <c r="P328" s="3" t="s">
        <v>71</v>
      </c>
      <c r="Q328" s="3" t="s">
        <v>1020</v>
      </c>
      <c r="R328" s="3" t="s">
        <v>4605</v>
      </c>
      <c r="S328" s="3" t="s">
        <v>459</v>
      </c>
      <c r="T328" s="3" t="s">
        <v>1022</v>
      </c>
      <c r="V328" s="3">
        <v>1129.2760000000001</v>
      </c>
      <c r="W328" s="3">
        <v>2.2585519999999999</v>
      </c>
      <c r="X328" s="3" t="s">
        <v>1023</v>
      </c>
      <c r="Y328" s="14">
        <v>8.2653735948864888E-5</v>
      </c>
      <c r="Z328" s="11" t="str">
        <f t="shared" si="15"/>
        <v/>
      </c>
      <c r="AA328" s="11" t="str">
        <f t="shared" si="16"/>
        <v/>
      </c>
      <c r="AB328" s="3" t="str">
        <f t="shared" si="17"/>
        <v>No</v>
      </c>
    </row>
    <row r="329" spans="1:28" x14ac:dyDescent="0.2">
      <c r="A329" s="4" t="s">
        <v>629</v>
      </c>
      <c r="B329" s="4" t="s">
        <v>4986</v>
      </c>
      <c r="C329" s="4">
        <v>23</v>
      </c>
      <c r="D329" s="4">
        <v>209</v>
      </c>
      <c r="E329" s="4">
        <v>153</v>
      </c>
      <c r="F329" s="4">
        <v>152</v>
      </c>
      <c r="G329" s="12">
        <v>-0.13043083438668199</v>
      </c>
      <c r="H329" s="13">
        <v>0.95228362537132705</v>
      </c>
      <c r="I329" s="3">
        <v>2.1233683350247699E-2</v>
      </c>
      <c r="J329" s="3">
        <v>1</v>
      </c>
      <c r="K329" s="3">
        <v>0</v>
      </c>
      <c r="L329" s="3">
        <v>1.2377327002169899E-3</v>
      </c>
      <c r="M329" s="3">
        <v>1.35457362743578E-3</v>
      </c>
      <c r="N329" s="3">
        <v>348</v>
      </c>
      <c r="O329" s="3" t="s">
        <v>42</v>
      </c>
      <c r="P329" s="3" t="s">
        <v>43</v>
      </c>
      <c r="Q329" s="3" t="s">
        <v>630</v>
      </c>
      <c r="R329" s="3" t="s">
        <v>45</v>
      </c>
      <c r="S329" s="3" t="s">
        <v>631</v>
      </c>
      <c r="T329" s="3" t="s">
        <v>632</v>
      </c>
      <c r="V329" s="3">
        <v>1105.2529999999999</v>
      </c>
      <c r="W329" s="3">
        <v>2.2105060000000001</v>
      </c>
      <c r="X329" s="3" t="s">
        <v>633</v>
      </c>
      <c r="Y329" s="14">
        <v>3.1683932113731538E-4</v>
      </c>
      <c r="Z329" s="11" t="str">
        <f t="shared" si="15"/>
        <v/>
      </c>
      <c r="AA329" s="11" t="str">
        <f t="shared" si="16"/>
        <v/>
      </c>
      <c r="AB329" s="3" t="str">
        <f t="shared" si="17"/>
        <v>No</v>
      </c>
    </row>
    <row r="330" spans="1:28" x14ac:dyDescent="0.2">
      <c r="A330" s="4" t="s">
        <v>4769</v>
      </c>
      <c r="B330" s="4" t="s">
        <v>4986</v>
      </c>
      <c r="C330" s="4">
        <v>5</v>
      </c>
      <c r="D330" s="4">
        <v>178</v>
      </c>
      <c r="E330" s="4">
        <v>185</v>
      </c>
      <c r="F330" s="4">
        <v>200</v>
      </c>
      <c r="G330" s="12">
        <v>-0.13263530822672001</v>
      </c>
      <c r="H330" s="13">
        <v>0.98325160567630099</v>
      </c>
      <c r="I330" s="3">
        <v>7.3353357030743003E-3</v>
      </c>
      <c r="J330" s="3">
        <v>1</v>
      </c>
      <c r="K330" s="3">
        <v>0</v>
      </c>
      <c r="L330" s="3">
        <v>1.71429121093836E-3</v>
      </c>
      <c r="M330" s="3">
        <v>1.88047433761345E-3</v>
      </c>
      <c r="N330" s="3">
        <v>227</v>
      </c>
      <c r="O330" s="3" t="s">
        <v>4604</v>
      </c>
      <c r="P330" s="3" t="s">
        <v>43</v>
      </c>
      <c r="Q330" s="3" t="s">
        <v>1995</v>
      </c>
      <c r="R330" s="3" t="s">
        <v>4608</v>
      </c>
      <c r="S330" s="3" t="s">
        <v>370</v>
      </c>
      <c r="T330" s="3" t="s">
        <v>1996</v>
      </c>
      <c r="V330" s="3">
        <v>1115.249</v>
      </c>
      <c r="W330" s="3">
        <v>2.2304979999999999</v>
      </c>
      <c r="X330" s="3" t="s">
        <v>1997</v>
      </c>
      <c r="Y330" s="14">
        <v>6.8878113290720745E-5</v>
      </c>
      <c r="Z330" s="11" t="str">
        <f t="shared" si="15"/>
        <v/>
      </c>
      <c r="AA330" s="11" t="str">
        <f t="shared" si="16"/>
        <v/>
      </c>
      <c r="AB330" s="3" t="str">
        <f t="shared" si="17"/>
        <v>No</v>
      </c>
    </row>
    <row r="331" spans="1:28" x14ac:dyDescent="0.2">
      <c r="A331" s="4" t="s">
        <v>1252</v>
      </c>
      <c r="B331" s="4" t="s">
        <v>4986</v>
      </c>
      <c r="C331" s="4">
        <v>49</v>
      </c>
      <c r="D331" s="4">
        <v>435</v>
      </c>
      <c r="E331" s="4">
        <v>350</v>
      </c>
      <c r="F331" s="4">
        <v>314</v>
      </c>
      <c r="G331" s="12">
        <v>-0.136929821017306</v>
      </c>
      <c r="H331" s="13">
        <v>0.93881102937732797</v>
      </c>
      <c r="I331" s="3">
        <v>2.7421816847651201E-2</v>
      </c>
      <c r="J331" s="3">
        <v>1</v>
      </c>
      <c r="K331" s="3">
        <v>0</v>
      </c>
      <c r="L331" s="3">
        <v>2.6369087961144698E-3</v>
      </c>
      <c r="M331" s="3">
        <v>2.8992348610884602E-3</v>
      </c>
      <c r="N331" s="3">
        <v>61</v>
      </c>
      <c r="O331" s="3" t="s">
        <v>42</v>
      </c>
      <c r="P331" s="3" t="s">
        <v>43</v>
      </c>
      <c r="Q331" s="3" t="s">
        <v>1253</v>
      </c>
      <c r="R331" s="3" t="s">
        <v>65</v>
      </c>
      <c r="S331" s="3" t="s">
        <v>1135</v>
      </c>
      <c r="T331" s="3" t="s">
        <v>1254</v>
      </c>
      <c r="V331" s="3">
        <v>1112.289</v>
      </c>
      <c r="W331" s="3">
        <v>2.2245780000000002</v>
      </c>
      <c r="X331" s="3" t="s">
        <v>1255</v>
      </c>
      <c r="Y331" s="14">
        <v>6.7500551024906328E-4</v>
      </c>
      <c r="Z331" s="11" t="str">
        <f t="shared" si="15"/>
        <v/>
      </c>
      <c r="AA331" s="11" t="str">
        <f t="shared" si="16"/>
        <v/>
      </c>
      <c r="AB331" s="3" t="str">
        <f t="shared" si="17"/>
        <v>No</v>
      </c>
    </row>
    <row r="332" spans="1:28" x14ac:dyDescent="0.2">
      <c r="A332" s="4" t="s">
        <v>882</v>
      </c>
      <c r="B332" s="4" t="s">
        <v>4986</v>
      </c>
      <c r="C332" s="4">
        <v>54</v>
      </c>
      <c r="D332" s="4">
        <v>394</v>
      </c>
      <c r="E332" s="4">
        <v>416</v>
      </c>
      <c r="F332" s="4">
        <v>389</v>
      </c>
      <c r="G332" s="12">
        <v>-0.137998892240981</v>
      </c>
      <c r="H332" s="13">
        <v>0.93881102937732797</v>
      </c>
      <c r="I332" s="3">
        <v>2.7421816847651201E-2</v>
      </c>
      <c r="J332" s="3">
        <v>1</v>
      </c>
      <c r="K332" s="3">
        <v>0</v>
      </c>
      <c r="L332" s="3">
        <v>2.9059811222485999E-3</v>
      </c>
      <c r="M332" s="3">
        <v>3.1982900137655602E-3</v>
      </c>
      <c r="N332" s="3">
        <v>229</v>
      </c>
      <c r="O332" s="3" t="s">
        <v>42</v>
      </c>
      <c r="P332" s="3" t="s">
        <v>43</v>
      </c>
      <c r="Q332" s="3" t="s">
        <v>883</v>
      </c>
      <c r="R332" s="3" t="s">
        <v>45</v>
      </c>
      <c r="S332" s="3" t="s">
        <v>388</v>
      </c>
      <c r="T332" s="3" t="s">
        <v>884</v>
      </c>
      <c r="V332" s="3">
        <v>1065.1420000000001</v>
      </c>
      <c r="W332" s="3">
        <v>2.1302840000000001</v>
      </c>
      <c r="X332" s="3" t="s">
        <v>885</v>
      </c>
      <c r="Y332" s="14">
        <v>7.4388362353978402E-4</v>
      </c>
      <c r="Z332" s="11" t="str">
        <f t="shared" si="15"/>
        <v/>
      </c>
      <c r="AA332" s="11" t="str">
        <f t="shared" si="16"/>
        <v/>
      </c>
      <c r="AB332" s="3" t="str">
        <f t="shared" si="17"/>
        <v>No</v>
      </c>
    </row>
    <row r="333" spans="1:28" x14ac:dyDescent="0.2">
      <c r="A333" s="4" t="s">
        <v>457</v>
      </c>
      <c r="B333" s="4" t="s">
        <v>4986</v>
      </c>
      <c r="C333" s="4">
        <v>27</v>
      </c>
      <c r="D333" s="4">
        <v>221</v>
      </c>
      <c r="E333" s="4">
        <v>195</v>
      </c>
      <c r="F333" s="4">
        <v>187</v>
      </c>
      <c r="G333" s="12">
        <v>-0.13802646533273399</v>
      </c>
      <c r="H333" s="13">
        <v>0.946008605593195</v>
      </c>
      <c r="I333" s="3">
        <v>2.41049129167706E-2</v>
      </c>
      <c r="J333" s="3">
        <v>1</v>
      </c>
      <c r="K333" s="3">
        <v>0</v>
      </c>
      <c r="L333" s="3">
        <v>1.4529905611242999E-3</v>
      </c>
      <c r="M333" s="3">
        <v>1.59904852135236E-3</v>
      </c>
      <c r="N333" s="3">
        <v>86</v>
      </c>
      <c r="O333" s="3" t="s">
        <v>42</v>
      </c>
      <c r="P333" s="3" t="s">
        <v>227</v>
      </c>
      <c r="Q333" s="3" t="s">
        <v>458</v>
      </c>
      <c r="R333" s="3" t="s">
        <v>65</v>
      </c>
      <c r="S333" s="3" t="s">
        <v>459</v>
      </c>
      <c r="T333" s="3" t="s">
        <v>460</v>
      </c>
      <c r="V333" s="3">
        <v>1034.1289999999999</v>
      </c>
      <c r="W333" s="3">
        <v>2.0682580000000002</v>
      </c>
      <c r="X333" s="3" t="s">
        <v>461</v>
      </c>
      <c r="Y333" s="14">
        <v>3.7194181176989201E-4</v>
      </c>
      <c r="Z333" s="11" t="str">
        <f t="shared" si="15"/>
        <v/>
      </c>
      <c r="AA333" s="11" t="str">
        <f t="shared" si="16"/>
        <v/>
      </c>
      <c r="AB333" s="3" t="str">
        <f t="shared" si="17"/>
        <v>No</v>
      </c>
    </row>
    <row r="334" spans="1:28" x14ac:dyDescent="0.2">
      <c r="A334" s="4" t="s">
        <v>494</v>
      </c>
      <c r="B334" s="4" t="s">
        <v>4986</v>
      </c>
      <c r="C334" s="4">
        <v>28</v>
      </c>
      <c r="D334" s="4">
        <v>269</v>
      </c>
      <c r="E334" s="4">
        <v>176</v>
      </c>
      <c r="F334" s="4">
        <v>190</v>
      </c>
      <c r="G334" s="12">
        <v>-0.14852016563582901</v>
      </c>
      <c r="H334" s="13">
        <v>0.93881102937732797</v>
      </c>
      <c r="I334" s="3">
        <v>2.7421816847651201E-2</v>
      </c>
      <c r="J334" s="3">
        <v>1</v>
      </c>
      <c r="K334" s="3">
        <v>0</v>
      </c>
      <c r="L334" s="3">
        <v>1.50680502635112E-3</v>
      </c>
      <c r="M334" s="3">
        <v>1.6697759804499301E-3</v>
      </c>
      <c r="N334" s="3">
        <v>5</v>
      </c>
      <c r="O334" s="3" t="s">
        <v>42</v>
      </c>
      <c r="P334" s="3" t="s">
        <v>71</v>
      </c>
      <c r="Q334" s="3" t="s">
        <v>495</v>
      </c>
      <c r="R334" s="3" t="s">
        <v>65</v>
      </c>
      <c r="S334" s="3" t="s">
        <v>259</v>
      </c>
      <c r="T334" s="3" t="s">
        <v>496</v>
      </c>
      <c r="V334" s="3">
        <v>1262.335</v>
      </c>
      <c r="W334" s="3">
        <v>2.52467</v>
      </c>
      <c r="X334" s="3" t="s">
        <v>497</v>
      </c>
      <c r="Y334" s="14">
        <v>3.8571743442803613E-4</v>
      </c>
      <c r="Z334" s="11" t="str">
        <f t="shared" si="15"/>
        <v/>
      </c>
      <c r="AA334" s="11" t="str">
        <f t="shared" si="16"/>
        <v/>
      </c>
      <c r="AB334" s="3" t="str">
        <f t="shared" si="17"/>
        <v>No</v>
      </c>
    </row>
    <row r="335" spans="1:28" x14ac:dyDescent="0.2">
      <c r="A335" s="4" t="s">
        <v>4923</v>
      </c>
      <c r="B335" s="4" t="s">
        <v>4986</v>
      </c>
      <c r="C335" s="4">
        <v>5</v>
      </c>
      <c r="D335" s="4">
        <v>196</v>
      </c>
      <c r="E335" s="4">
        <v>181</v>
      </c>
      <c r="F335" s="4">
        <v>198</v>
      </c>
      <c r="G335" s="12">
        <v>-0.15758040059587999</v>
      </c>
      <c r="H335" s="13">
        <v>0.97988723361074803</v>
      </c>
      <c r="I335" s="3">
        <v>8.8239004692049292E-3</v>
      </c>
      <c r="J335" s="3">
        <v>1</v>
      </c>
      <c r="K335" s="3">
        <v>0</v>
      </c>
      <c r="L335" s="3">
        <v>1.71429121093836E-3</v>
      </c>
      <c r="M335" s="3">
        <v>1.9129291934789701E-3</v>
      </c>
      <c r="N335" s="3">
        <v>29</v>
      </c>
      <c r="O335" s="3" t="s">
        <v>4604</v>
      </c>
      <c r="P335" s="3" t="s">
        <v>43</v>
      </c>
      <c r="Q335" s="3" t="s">
        <v>4924</v>
      </c>
      <c r="R335" s="3" t="s">
        <v>4605</v>
      </c>
      <c r="S335" s="3" t="s">
        <v>1087</v>
      </c>
      <c r="T335" s="3" t="s">
        <v>4925</v>
      </c>
      <c r="V335" s="3">
        <v>1013.177</v>
      </c>
      <c r="W335" s="3">
        <v>2.026354</v>
      </c>
      <c r="X335" s="3" t="s">
        <v>4926</v>
      </c>
      <c r="Y335" s="14">
        <v>6.8878113290720745E-5</v>
      </c>
      <c r="Z335" s="11" t="str">
        <f t="shared" si="15"/>
        <v/>
      </c>
      <c r="AA335" s="11" t="str">
        <f t="shared" si="16"/>
        <v/>
      </c>
      <c r="AB335" s="3" t="str">
        <f t="shared" si="17"/>
        <v>No</v>
      </c>
    </row>
    <row r="336" spans="1:28" x14ac:dyDescent="0.2">
      <c r="A336" s="4" t="s">
        <v>4822</v>
      </c>
      <c r="B336" s="4" t="s">
        <v>4986</v>
      </c>
      <c r="C336" s="4">
        <v>6</v>
      </c>
      <c r="D336" s="4">
        <v>235</v>
      </c>
      <c r="E336" s="4">
        <v>226</v>
      </c>
      <c r="F336" s="4">
        <v>230</v>
      </c>
      <c r="G336" s="12">
        <v>-0.159036561971204</v>
      </c>
      <c r="H336" s="13">
        <v>0.96905968239640305</v>
      </c>
      <c r="I336" s="3">
        <v>1.36494748199915E-2</v>
      </c>
      <c r="J336" s="3">
        <v>1</v>
      </c>
      <c r="K336" s="3">
        <v>0</v>
      </c>
      <c r="L336" s="3">
        <v>2.0571494531260301E-3</v>
      </c>
      <c r="M336" s="3">
        <v>2.2976247607086699E-3</v>
      </c>
      <c r="N336" s="3">
        <v>23</v>
      </c>
      <c r="O336" s="3" t="s">
        <v>4604</v>
      </c>
      <c r="P336" s="3" t="s">
        <v>82</v>
      </c>
      <c r="Q336" s="3" t="s">
        <v>4823</v>
      </c>
      <c r="R336" s="3" t="s">
        <v>4605</v>
      </c>
      <c r="S336" s="3" t="s">
        <v>229</v>
      </c>
      <c r="T336" s="3" t="s">
        <v>4824</v>
      </c>
      <c r="V336" s="3">
        <v>1195.403</v>
      </c>
      <c r="W336" s="3">
        <v>2.390806</v>
      </c>
      <c r="X336" s="3" t="s">
        <v>4825</v>
      </c>
      <c r="Y336" s="14">
        <v>8.2653735948864888E-5</v>
      </c>
      <c r="Z336" s="11" t="str">
        <f t="shared" si="15"/>
        <v/>
      </c>
      <c r="AA336" s="11" t="str">
        <f t="shared" si="16"/>
        <v/>
      </c>
      <c r="AB336" s="3" t="str">
        <f t="shared" si="17"/>
        <v>No</v>
      </c>
    </row>
    <row r="337" spans="1:28" x14ac:dyDescent="0.2">
      <c r="A337" s="4" t="s">
        <v>4627</v>
      </c>
      <c r="B337" s="4" t="s">
        <v>4986</v>
      </c>
      <c r="C337" s="4">
        <v>5</v>
      </c>
      <c r="D337" s="4">
        <v>185</v>
      </c>
      <c r="E337" s="4">
        <v>184</v>
      </c>
      <c r="F337" s="4">
        <v>205</v>
      </c>
      <c r="G337" s="12">
        <v>-0.159530523764251</v>
      </c>
      <c r="H337" s="13">
        <v>0.97988723361074803</v>
      </c>
      <c r="I337" s="3">
        <v>8.8239004692049292E-3</v>
      </c>
      <c r="J337" s="3">
        <v>1</v>
      </c>
      <c r="K337" s="3">
        <v>0</v>
      </c>
      <c r="L337" s="3">
        <v>1.71429121093836E-3</v>
      </c>
      <c r="M337" s="3">
        <v>1.91581185756107E-3</v>
      </c>
      <c r="N337" s="3">
        <v>14</v>
      </c>
      <c r="O337" s="3" t="s">
        <v>4604</v>
      </c>
      <c r="P337" s="3" t="s">
        <v>43</v>
      </c>
      <c r="Q337" s="3" t="s">
        <v>1358</v>
      </c>
      <c r="R337" s="3" t="s">
        <v>4605</v>
      </c>
      <c r="S337" s="3" t="s">
        <v>354</v>
      </c>
      <c r="T337" s="3" t="s">
        <v>1359</v>
      </c>
      <c r="V337" s="3">
        <v>1313.4269999999999</v>
      </c>
      <c r="W337" s="3">
        <v>2.6268539999999998</v>
      </c>
      <c r="X337" s="3" t="s">
        <v>1360</v>
      </c>
      <c r="Y337" s="14">
        <v>6.8878113290720745E-5</v>
      </c>
      <c r="Z337" s="11" t="str">
        <f t="shared" si="15"/>
        <v/>
      </c>
      <c r="AA337" s="11" t="str">
        <f t="shared" si="16"/>
        <v/>
      </c>
      <c r="AB337" s="3" t="str">
        <f t="shared" si="17"/>
        <v>No</v>
      </c>
    </row>
    <row r="338" spans="1:28" x14ac:dyDescent="0.2">
      <c r="A338" s="4" t="s">
        <v>1490</v>
      </c>
      <c r="B338" s="4" t="s">
        <v>4986</v>
      </c>
      <c r="C338" s="4">
        <v>34</v>
      </c>
      <c r="D338" s="4">
        <v>264</v>
      </c>
      <c r="E338" s="4">
        <v>251</v>
      </c>
      <c r="F338" s="4">
        <v>253</v>
      </c>
      <c r="G338" s="12">
        <v>-0.16002976540908501</v>
      </c>
      <c r="H338" s="13">
        <v>0.93664132388282395</v>
      </c>
      <c r="I338" s="3">
        <v>2.8426685398293398E-2</v>
      </c>
      <c r="J338" s="3">
        <v>1</v>
      </c>
      <c r="K338" s="3">
        <v>0</v>
      </c>
      <c r="L338" s="3">
        <v>1.8296918177120799E-3</v>
      </c>
      <c r="M338" s="3">
        <v>2.0448337000240199E-3</v>
      </c>
      <c r="N338" s="3">
        <v>31</v>
      </c>
      <c r="O338" s="3" t="s">
        <v>42</v>
      </c>
      <c r="P338" s="3" t="s">
        <v>34</v>
      </c>
      <c r="Q338" s="3" t="s">
        <v>1491</v>
      </c>
      <c r="R338" s="3" t="s">
        <v>65</v>
      </c>
      <c r="S338" s="3" t="s">
        <v>683</v>
      </c>
      <c r="T338" s="3" t="s">
        <v>1492</v>
      </c>
      <c r="V338" s="3">
        <v>1174.317</v>
      </c>
      <c r="W338" s="3">
        <v>2.3486340000000001</v>
      </c>
      <c r="X338" s="3" t="s">
        <v>1493</v>
      </c>
      <c r="Y338" s="14">
        <v>4.6837117037690104E-4</v>
      </c>
      <c r="Z338" s="11" t="str">
        <f t="shared" si="15"/>
        <v/>
      </c>
      <c r="AA338" s="11" t="str">
        <f t="shared" si="16"/>
        <v/>
      </c>
      <c r="AB338" s="3" t="str">
        <f t="shared" si="17"/>
        <v>No</v>
      </c>
    </row>
    <row r="339" spans="1:28" x14ac:dyDescent="0.2">
      <c r="A339" s="4" t="s">
        <v>1638</v>
      </c>
      <c r="B339" s="4" t="s">
        <v>4986</v>
      </c>
      <c r="C339" s="4">
        <v>27</v>
      </c>
      <c r="D339" s="4">
        <v>235</v>
      </c>
      <c r="E339" s="4">
        <v>186</v>
      </c>
      <c r="F339" s="4">
        <v>195</v>
      </c>
      <c r="G339" s="12">
        <v>-0.166333199595632</v>
      </c>
      <c r="H339" s="13">
        <v>0.93473335154929305</v>
      </c>
      <c r="I339" s="3">
        <v>2.9312261284374599E-2</v>
      </c>
      <c r="J339" s="3">
        <v>1</v>
      </c>
      <c r="K339" s="3">
        <v>0</v>
      </c>
      <c r="L339" s="3">
        <v>1.4529905611242999E-3</v>
      </c>
      <c r="M339" s="3">
        <v>1.6306360022960401E-3</v>
      </c>
      <c r="N339" s="3">
        <v>269</v>
      </c>
      <c r="O339" s="3" t="s">
        <v>42</v>
      </c>
      <c r="P339" s="3" t="s">
        <v>620</v>
      </c>
      <c r="Q339" s="3" t="s">
        <v>1639</v>
      </c>
      <c r="R339" s="3" t="s">
        <v>45</v>
      </c>
      <c r="S339" s="3" t="s">
        <v>339</v>
      </c>
      <c r="T339" s="3" t="s">
        <v>1640</v>
      </c>
      <c r="V339" s="3">
        <v>1093.31</v>
      </c>
      <c r="W339" s="3">
        <v>2.18662</v>
      </c>
      <c r="X339" s="3" t="s">
        <v>1641</v>
      </c>
      <c r="Y339" s="14">
        <v>3.7194181176989201E-4</v>
      </c>
      <c r="Z339" s="11" t="str">
        <f t="shared" si="15"/>
        <v/>
      </c>
      <c r="AA339" s="11" t="str">
        <f t="shared" si="16"/>
        <v/>
      </c>
      <c r="AB339" s="3" t="str">
        <f t="shared" si="17"/>
        <v>No</v>
      </c>
    </row>
    <row r="340" spans="1:28" x14ac:dyDescent="0.2">
      <c r="A340" s="4" t="s">
        <v>1486</v>
      </c>
      <c r="B340" s="4" t="s">
        <v>4986</v>
      </c>
      <c r="C340" s="4">
        <v>42</v>
      </c>
      <c r="D340" s="4">
        <v>371</v>
      </c>
      <c r="E340" s="4">
        <v>289</v>
      </c>
      <c r="F340" s="4">
        <v>300</v>
      </c>
      <c r="G340" s="12">
        <v>-0.16780640743552599</v>
      </c>
      <c r="H340" s="13">
        <v>0.92814626929590904</v>
      </c>
      <c r="I340" s="3">
        <v>3.2383576644974599E-2</v>
      </c>
      <c r="J340" s="3">
        <v>1</v>
      </c>
      <c r="K340" s="3">
        <v>0</v>
      </c>
      <c r="L340" s="3">
        <v>2.26020753952669E-3</v>
      </c>
      <c r="M340" s="3">
        <v>2.5390232243298299E-3</v>
      </c>
      <c r="N340" s="3">
        <v>122</v>
      </c>
      <c r="O340" s="3" t="s">
        <v>42</v>
      </c>
      <c r="P340" s="3" t="s">
        <v>43</v>
      </c>
      <c r="Q340" s="3" t="s">
        <v>1487</v>
      </c>
      <c r="R340" s="3" t="s">
        <v>65</v>
      </c>
      <c r="S340" s="3" t="s">
        <v>383</v>
      </c>
      <c r="T340" s="3" t="s">
        <v>1488</v>
      </c>
      <c r="V340" s="3">
        <v>1227.3330000000001</v>
      </c>
      <c r="W340" s="3">
        <v>2.454666</v>
      </c>
      <c r="X340" s="3" t="s">
        <v>1489</v>
      </c>
      <c r="Y340" s="14">
        <v>5.7857615164205419E-4</v>
      </c>
      <c r="Z340" s="11" t="str">
        <f t="shared" si="15"/>
        <v/>
      </c>
      <c r="AA340" s="11" t="str">
        <f t="shared" si="16"/>
        <v/>
      </c>
      <c r="AB340" s="3" t="str">
        <f t="shared" si="17"/>
        <v>No</v>
      </c>
    </row>
    <row r="341" spans="1:28" x14ac:dyDescent="0.2">
      <c r="A341" s="4" t="s">
        <v>4702</v>
      </c>
      <c r="B341" s="4" t="s">
        <v>4986</v>
      </c>
      <c r="C341" s="4">
        <v>3</v>
      </c>
      <c r="D341" s="4">
        <v>114</v>
      </c>
      <c r="E341" s="4">
        <v>112</v>
      </c>
      <c r="F341" s="4">
        <v>121</v>
      </c>
      <c r="G341" s="12">
        <v>-0.16811527328999701</v>
      </c>
      <c r="H341" s="13">
        <v>1</v>
      </c>
      <c r="I341" s="3">
        <v>0</v>
      </c>
      <c r="J341" s="3">
        <v>1</v>
      </c>
      <c r="K341" s="3">
        <v>0</v>
      </c>
      <c r="L341" s="3">
        <v>1.02857472656302E-3</v>
      </c>
      <c r="M341" s="3">
        <v>1.1566404398758599E-3</v>
      </c>
      <c r="N341" s="3">
        <v>96</v>
      </c>
      <c r="O341" s="3" t="s">
        <v>4604</v>
      </c>
      <c r="P341" s="3" t="s">
        <v>43</v>
      </c>
      <c r="Q341" s="3" t="s">
        <v>368</v>
      </c>
      <c r="R341" s="3" t="s">
        <v>4605</v>
      </c>
      <c r="S341" s="3" t="s">
        <v>46</v>
      </c>
      <c r="T341" s="3" t="s">
        <v>371</v>
      </c>
      <c r="V341" s="3">
        <v>1105.2070000000001</v>
      </c>
      <c r="W341" s="3">
        <v>2.2104140000000001</v>
      </c>
      <c r="X341" s="3" t="s">
        <v>372</v>
      </c>
      <c r="Y341" s="14">
        <v>4.1326867974432444E-5</v>
      </c>
      <c r="Z341" s="11" t="str">
        <f t="shared" si="15"/>
        <v/>
      </c>
      <c r="AA341" s="11" t="str">
        <f t="shared" si="16"/>
        <v/>
      </c>
      <c r="AB341" s="3" t="str">
        <f t="shared" si="17"/>
        <v>No</v>
      </c>
    </row>
    <row r="342" spans="1:28" x14ac:dyDescent="0.2">
      <c r="A342" s="4" t="s">
        <v>4743</v>
      </c>
      <c r="B342" s="4" t="s">
        <v>4986</v>
      </c>
      <c r="C342" s="4">
        <v>6</v>
      </c>
      <c r="D342" s="4">
        <v>263</v>
      </c>
      <c r="E342" s="4">
        <v>208</v>
      </c>
      <c r="F342" s="4">
        <v>230</v>
      </c>
      <c r="G342" s="12">
        <v>-0.17270399083753399</v>
      </c>
      <c r="H342" s="13">
        <v>0.96045448930188904</v>
      </c>
      <c r="I342" s="3">
        <v>1.7523209160776598E-2</v>
      </c>
      <c r="J342" s="3">
        <v>1</v>
      </c>
      <c r="K342" s="3">
        <v>0</v>
      </c>
      <c r="L342" s="3">
        <v>2.0571494531260301E-3</v>
      </c>
      <c r="M342" s="3">
        <v>2.3190544730898599E-3</v>
      </c>
      <c r="N342" s="3">
        <v>180</v>
      </c>
      <c r="O342" s="3" t="s">
        <v>4604</v>
      </c>
      <c r="P342" s="3" t="s">
        <v>34</v>
      </c>
      <c r="Q342" s="3" t="s">
        <v>4471</v>
      </c>
      <c r="R342" s="3" t="s">
        <v>4605</v>
      </c>
      <c r="S342" s="3" t="s">
        <v>2670</v>
      </c>
      <c r="T342" s="3" t="s">
        <v>4472</v>
      </c>
      <c r="V342" s="3">
        <v>976.09220000000005</v>
      </c>
      <c r="W342" s="3">
        <v>1.9521843999999999</v>
      </c>
      <c r="X342" s="3" t="s">
        <v>4473</v>
      </c>
      <c r="Y342" s="14">
        <v>8.2653735948864888E-5</v>
      </c>
      <c r="Z342" s="11" t="str">
        <f t="shared" si="15"/>
        <v/>
      </c>
      <c r="AA342" s="11" t="str">
        <f t="shared" si="16"/>
        <v/>
      </c>
      <c r="AB342" s="3" t="str">
        <f t="shared" si="17"/>
        <v>No</v>
      </c>
    </row>
    <row r="343" spans="1:28" x14ac:dyDescent="0.2">
      <c r="A343" s="4" t="s">
        <v>1660</v>
      </c>
      <c r="B343" s="4" t="s">
        <v>4986</v>
      </c>
      <c r="C343" s="4">
        <v>46</v>
      </c>
      <c r="D343" s="4">
        <v>396</v>
      </c>
      <c r="E343" s="4">
        <v>334</v>
      </c>
      <c r="F343" s="4">
        <v>326</v>
      </c>
      <c r="G343" s="12">
        <v>-0.17604032410199899</v>
      </c>
      <c r="H343" s="13">
        <v>0.92202186637706796</v>
      </c>
      <c r="I343" s="3">
        <v>3.5258779234557697E-2</v>
      </c>
      <c r="J343" s="3">
        <v>1</v>
      </c>
      <c r="K343" s="3">
        <v>0</v>
      </c>
      <c r="L343" s="3">
        <v>2.4754654004339898E-3</v>
      </c>
      <c r="M343" s="3">
        <v>2.7968558884479602E-3</v>
      </c>
      <c r="N343" s="3">
        <v>120</v>
      </c>
      <c r="O343" s="3" t="s">
        <v>42</v>
      </c>
      <c r="P343" s="3" t="s">
        <v>620</v>
      </c>
      <c r="Q343" s="3" t="s">
        <v>1661</v>
      </c>
      <c r="R343" s="3" t="s">
        <v>65</v>
      </c>
      <c r="S343" s="3" t="s">
        <v>824</v>
      </c>
      <c r="T343" s="3" t="s">
        <v>1662</v>
      </c>
      <c r="V343" s="3">
        <v>1199.277</v>
      </c>
      <c r="W343" s="3">
        <v>2.3985539999999999</v>
      </c>
      <c r="X343" s="3" t="s">
        <v>1663</v>
      </c>
      <c r="Y343" s="14">
        <v>6.3367864227463076E-4</v>
      </c>
      <c r="Z343" s="11" t="str">
        <f t="shared" si="15"/>
        <v/>
      </c>
      <c r="AA343" s="11" t="str">
        <f t="shared" si="16"/>
        <v/>
      </c>
      <c r="AB343" s="3" t="str">
        <f t="shared" si="17"/>
        <v>No</v>
      </c>
    </row>
    <row r="344" spans="1:28" x14ac:dyDescent="0.2">
      <c r="A344" s="4" t="s">
        <v>4709</v>
      </c>
      <c r="B344" s="4" t="s">
        <v>4986</v>
      </c>
      <c r="C344" s="4">
        <v>5</v>
      </c>
      <c r="D344" s="4">
        <v>195</v>
      </c>
      <c r="E344" s="4">
        <v>210</v>
      </c>
      <c r="F344" s="4">
        <v>180</v>
      </c>
      <c r="G344" s="12">
        <v>-0.18109247737247899</v>
      </c>
      <c r="H344" s="13">
        <v>0.96822782013995001</v>
      </c>
      <c r="I344" s="3">
        <v>1.40224429100783E-2</v>
      </c>
      <c r="J344" s="3">
        <v>1</v>
      </c>
      <c r="K344" s="3">
        <v>0</v>
      </c>
      <c r="L344" s="3">
        <v>1.71429121093836E-3</v>
      </c>
      <c r="M344" s="3">
        <v>1.9442558192685499E-3</v>
      </c>
      <c r="N344" s="3">
        <v>182</v>
      </c>
      <c r="O344" s="3" t="s">
        <v>4604</v>
      </c>
      <c r="P344" s="3" t="s">
        <v>43</v>
      </c>
      <c r="Q344" s="3" t="s">
        <v>1422</v>
      </c>
      <c r="R344" s="3" t="s">
        <v>4605</v>
      </c>
      <c r="S344" s="3" t="s">
        <v>295</v>
      </c>
      <c r="T344" s="3" t="s">
        <v>1424</v>
      </c>
      <c r="V344" s="3">
        <v>1066.3489999999999</v>
      </c>
      <c r="W344" s="3">
        <v>2.132698</v>
      </c>
      <c r="X344" s="3" t="s">
        <v>1425</v>
      </c>
      <c r="Y344" s="14">
        <v>6.8878113290720745E-5</v>
      </c>
      <c r="Z344" s="11" t="str">
        <f t="shared" si="15"/>
        <v/>
      </c>
      <c r="AA344" s="11" t="str">
        <f t="shared" si="16"/>
        <v/>
      </c>
      <c r="AB344" s="3" t="str">
        <f t="shared" si="17"/>
        <v>No</v>
      </c>
    </row>
    <row r="345" spans="1:28" x14ac:dyDescent="0.2">
      <c r="A345" s="4" t="s">
        <v>4917</v>
      </c>
      <c r="B345" s="4" t="s">
        <v>4986</v>
      </c>
      <c r="C345" s="4">
        <v>4</v>
      </c>
      <c r="D345" s="4">
        <v>182</v>
      </c>
      <c r="E345" s="4">
        <v>144</v>
      </c>
      <c r="F345" s="4">
        <v>147</v>
      </c>
      <c r="G345" s="12">
        <v>-0.186882405707674</v>
      </c>
      <c r="H345" s="13">
        <v>0.97988723361074803</v>
      </c>
      <c r="I345" s="3">
        <v>8.8239004692049292E-3</v>
      </c>
      <c r="J345" s="3">
        <v>1</v>
      </c>
      <c r="K345" s="3">
        <v>0</v>
      </c>
      <c r="L345" s="3">
        <v>1.37143296875069E-3</v>
      </c>
      <c r="M345" s="3">
        <v>1.5612047604575199E-3</v>
      </c>
      <c r="N345" s="3">
        <v>19</v>
      </c>
      <c r="O345" s="3" t="s">
        <v>4604</v>
      </c>
      <c r="P345" s="3" t="s">
        <v>43</v>
      </c>
      <c r="Q345" s="3" t="s">
        <v>4918</v>
      </c>
      <c r="R345" s="3" t="s">
        <v>4605</v>
      </c>
      <c r="S345" s="3" t="s">
        <v>203</v>
      </c>
      <c r="T345" s="3" t="s">
        <v>4919</v>
      </c>
      <c r="V345" s="3">
        <v>1161.3610000000001</v>
      </c>
      <c r="W345" s="3">
        <v>2.3227220000000002</v>
      </c>
      <c r="X345" s="3" t="s">
        <v>4920</v>
      </c>
      <c r="Y345" s="14">
        <v>5.5102490632576594E-5</v>
      </c>
      <c r="Z345" s="11" t="str">
        <f t="shared" si="15"/>
        <v/>
      </c>
      <c r="AA345" s="11" t="str">
        <f t="shared" si="16"/>
        <v/>
      </c>
      <c r="AB345" s="3" t="str">
        <f t="shared" si="17"/>
        <v>No</v>
      </c>
    </row>
    <row r="346" spans="1:28" x14ac:dyDescent="0.2">
      <c r="A346" s="4" t="s">
        <v>118</v>
      </c>
      <c r="B346" s="4" t="s">
        <v>4986</v>
      </c>
      <c r="C346" s="4">
        <v>18</v>
      </c>
      <c r="D346" s="4">
        <v>156</v>
      </c>
      <c r="E346" s="4">
        <v>131</v>
      </c>
      <c r="F346" s="4">
        <v>130</v>
      </c>
      <c r="G346" s="12">
        <v>-0.18942501379423601</v>
      </c>
      <c r="H346" s="13">
        <v>0.93473335154929305</v>
      </c>
      <c r="I346" s="3">
        <v>2.9312261284374599E-2</v>
      </c>
      <c r="J346" s="3">
        <v>1</v>
      </c>
      <c r="K346" s="3">
        <v>0</v>
      </c>
      <c r="L346" s="3">
        <v>9.6866037408286504E-4</v>
      </c>
      <c r="M346" s="3">
        <v>1.10473480421611E-3</v>
      </c>
      <c r="N346" s="3">
        <v>322</v>
      </c>
      <c r="O346" s="3" t="s">
        <v>42</v>
      </c>
      <c r="P346" s="3" t="s">
        <v>43</v>
      </c>
      <c r="Q346" s="3" t="s">
        <v>119</v>
      </c>
      <c r="R346" s="3" t="s">
        <v>45</v>
      </c>
      <c r="S346" s="3" t="s">
        <v>120</v>
      </c>
      <c r="T346" s="3" t="s">
        <v>121</v>
      </c>
      <c r="V346" s="3">
        <v>1198.3889999999999</v>
      </c>
      <c r="W346" s="3">
        <v>2.3967779999999999</v>
      </c>
      <c r="X346" s="3" t="s">
        <v>122</v>
      </c>
      <c r="Y346" s="14">
        <v>2.4796120784659469E-4</v>
      </c>
      <c r="Z346" s="11" t="str">
        <f t="shared" si="15"/>
        <v/>
      </c>
      <c r="AA346" s="11" t="str">
        <f t="shared" si="16"/>
        <v/>
      </c>
      <c r="AB346" s="3" t="str">
        <f t="shared" si="17"/>
        <v>No</v>
      </c>
    </row>
    <row r="347" spans="1:28" x14ac:dyDescent="0.2">
      <c r="A347" s="4" t="s">
        <v>4928</v>
      </c>
      <c r="B347" s="4" t="s">
        <v>4986</v>
      </c>
      <c r="C347" s="4">
        <v>4</v>
      </c>
      <c r="D347" s="4">
        <v>172</v>
      </c>
      <c r="E347" s="4">
        <v>165</v>
      </c>
      <c r="F347" s="4">
        <v>138</v>
      </c>
      <c r="G347" s="12">
        <v>-0.195700004769682</v>
      </c>
      <c r="H347" s="13">
        <v>0.97988723361074803</v>
      </c>
      <c r="I347" s="3">
        <v>8.8239004692049292E-3</v>
      </c>
      <c r="J347" s="3">
        <v>1</v>
      </c>
      <c r="K347" s="3">
        <v>0</v>
      </c>
      <c r="L347" s="3">
        <v>1.37143296875069E-3</v>
      </c>
      <c r="M347" s="3">
        <v>1.57094033993625E-3</v>
      </c>
      <c r="N347" s="3">
        <v>32</v>
      </c>
      <c r="O347" s="3" t="s">
        <v>4604</v>
      </c>
      <c r="P347" s="3" t="s">
        <v>227</v>
      </c>
      <c r="Q347" s="3" t="s">
        <v>4929</v>
      </c>
      <c r="R347" s="3" t="s">
        <v>4605</v>
      </c>
      <c r="S347" s="3" t="s">
        <v>300</v>
      </c>
      <c r="T347" s="3" t="s">
        <v>4930</v>
      </c>
      <c r="U347" s="3" t="s">
        <v>390</v>
      </c>
      <c r="V347" s="3">
        <v>1156.3050000000001</v>
      </c>
      <c r="W347" s="3">
        <v>2.3126099999999998</v>
      </c>
      <c r="X347" s="3" t="s">
        <v>4931</v>
      </c>
      <c r="Y347" s="14">
        <v>5.5102490632576594E-5</v>
      </c>
      <c r="Z347" s="11" t="str">
        <f t="shared" si="15"/>
        <v/>
      </c>
      <c r="AA347" s="11" t="str">
        <f t="shared" si="16"/>
        <v/>
      </c>
      <c r="AB347" s="3" t="str">
        <f t="shared" si="17"/>
        <v>No</v>
      </c>
    </row>
    <row r="348" spans="1:28" x14ac:dyDescent="0.2">
      <c r="A348" s="4" t="s">
        <v>1534</v>
      </c>
      <c r="B348" s="4" t="s">
        <v>4986</v>
      </c>
      <c r="C348" s="4">
        <v>27</v>
      </c>
      <c r="D348" s="4">
        <v>230</v>
      </c>
      <c r="E348" s="4">
        <v>195</v>
      </c>
      <c r="F348" s="4">
        <v>203</v>
      </c>
      <c r="G348" s="12">
        <v>-0.197480428846317</v>
      </c>
      <c r="H348" s="13">
        <v>0.92202186637706796</v>
      </c>
      <c r="I348" s="3">
        <v>3.5258779234557697E-2</v>
      </c>
      <c r="J348" s="3">
        <v>1</v>
      </c>
      <c r="K348" s="3">
        <v>0</v>
      </c>
      <c r="L348" s="3">
        <v>1.4529905611242999E-3</v>
      </c>
      <c r="M348" s="3">
        <v>1.66642770429988E-3</v>
      </c>
      <c r="N348" s="3">
        <v>114</v>
      </c>
      <c r="O348" s="3" t="s">
        <v>42</v>
      </c>
      <c r="P348" s="3" t="s">
        <v>43</v>
      </c>
      <c r="Q348" s="3" t="s">
        <v>1535</v>
      </c>
      <c r="R348" s="3" t="s">
        <v>65</v>
      </c>
      <c r="S348" s="3" t="s">
        <v>739</v>
      </c>
      <c r="T348" s="3" t="s">
        <v>1536</v>
      </c>
      <c r="V348" s="3">
        <v>1088.3510000000001</v>
      </c>
      <c r="W348" s="3">
        <v>2.1767020000000001</v>
      </c>
      <c r="X348" s="3" t="s">
        <v>1537</v>
      </c>
      <c r="Y348" s="14">
        <v>3.7194181176989201E-4</v>
      </c>
      <c r="Z348" s="11" t="str">
        <f t="shared" si="15"/>
        <v/>
      </c>
      <c r="AA348" s="11" t="str">
        <f t="shared" si="16"/>
        <v/>
      </c>
      <c r="AB348" s="3" t="str">
        <f t="shared" si="17"/>
        <v>No</v>
      </c>
    </row>
    <row r="349" spans="1:28" x14ac:dyDescent="0.2">
      <c r="A349" s="4" t="s">
        <v>1625</v>
      </c>
      <c r="B349" s="4" t="s">
        <v>4986</v>
      </c>
      <c r="C349" s="4">
        <v>48</v>
      </c>
      <c r="D349" s="4">
        <v>384</v>
      </c>
      <c r="E349" s="4">
        <v>366</v>
      </c>
      <c r="F349" s="4">
        <v>366</v>
      </c>
      <c r="G349" s="12">
        <v>-0.20161588860589899</v>
      </c>
      <c r="H349" s="13">
        <v>0.90358864597344801</v>
      </c>
      <c r="I349" s="3">
        <v>4.4029234836733398E-2</v>
      </c>
      <c r="J349" s="3">
        <v>1</v>
      </c>
      <c r="K349" s="3">
        <v>0</v>
      </c>
      <c r="L349" s="3">
        <v>2.58309433088764E-3</v>
      </c>
      <c r="M349" s="3">
        <v>2.9710580240688402E-3</v>
      </c>
      <c r="N349" s="3">
        <v>76</v>
      </c>
      <c r="O349" s="3" t="s">
        <v>42</v>
      </c>
      <c r="P349" s="3" t="s">
        <v>43</v>
      </c>
      <c r="Q349" s="3" t="s">
        <v>765</v>
      </c>
      <c r="R349" s="3" t="s">
        <v>65</v>
      </c>
      <c r="S349" s="3" t="s">
        <v>626</v>
      </c>
      <c r="T349" s="3" t="s">
        <v>766</v>
      </c>
      <c r="V349" s="3">
        <v>1279.499</v>
      </c>
      <c r="W349" s="3">
        <v>2.5589979999999999</v>
      </c>
      <c r="X349" s="3" t="s">
        <v>767</v>
      </c>
      <c r="Y349" s="14">
        <v>6.6122988759091911E-4</v>
      </c>
      <c r="Z349" s="11" t="str">
        <f t="shared" si="15"/>
        <v/>
      </c>
      <c r="AA349" s="11" t="str">
        <f t="shared" si="16"/>
        <v/>
      </c>
      <c r="AB349" s="3" t="str">
        <f t="shared" si="17"/>
        <v>No</v>
      </c>
    </row>
    <row r="350" spans="1:28" x14ac:dyDescent="0.2">
      <c r="A350" s="4" t="s">
        <v>4788</v>
      </c>
      <c r="B350" s="4" t="s">
        <v>4986</v>
      </c>
      <c r="C350" s="4">
        <v>6</v>
      </c>
      <c r="D350" s="4">
        <v>273</v>
      </c>
      <c r="E350" s="4">
        <v>227</v>
      </c>
      <c r="F350" s="4">
        <v>219</v>
      </c>
      <c r="G350" s="12">
        <v>-0.20658762146560999</v>
      </c>
      <c r="H350" s="13">
        <v>0.94337320222588406</v>
      </c>
      <c r="I350" s="3">
        <v>2.5316464629136701E-2</v>
      </c>
      <c r="J350" s="3">
        <v>1</v>
      </c>
      <c r="K350" s="3">
        <v>0</v>
      </c>
      <c r="L350" s="3">
        <v>2.0571494531260301E-3</v>
      </c>
      <c r="M350" s="3">
        <v>2.3740084831542102E-3</v>
      </c>
      <c r="N350" s="3">
        <v>116</v>
      </c>
      <c r="O350" s="3" t="s">
        <v>4604</v>
      </c>
      <c r="P350" s="3" t="s">
        <v>227</v>
      </c>
      <c r="Q350" s="3" t="s">
        <v>518</v>
      </c>
      <c r="R350" s="3" t="s">
        <v>4605</v>
      </c>
      <c r="S350" s="3" t="s">
        <v>54</v>
      </c>
      <c r="T350" s="3" t="s">
        <v>519</v>
      </c>
      <c r="V350" s="3">
        <v>1124.2629999999999</v>
      </c>
      <c r="W350" s="3">
        <v>2.248526</v>
      </c>
      <c r="X350" s="3" t="s">
        <v>520</v>
      </c>
      <c r="Y350" s="14">
        <v>8.2653735948864888E-5</v>
      </c>
      <c r="Z350" s="11" t="str">
        <f t="shared" si="15"/>
        <v/>
      </c>
      <c r="AA350" s="11" t="str">
        <f t="shared" si="16"/>
        <v/>
      </c>
      <c r="AB350" s="3" t="str">
        <f t="shared" si="17"/>
        <v>No</v>
      </c>
    </row>
    <row r="351" spans="1:28" x14ac:dyDescent="0.2">
      <c r="A351" s="4" t="s">
        <v>648</v>
      </c>
      <c r="B351" s="4" t="s">
        <v>4986</v>
      </c>
      <c r="C351" s="4">
        <v>19</v>
      </c>
      <c r="D351" s="4">
        <v>148</v>
      </c>
      <c r="E351" s="4">
        <v>142</v>
      </c>
      <c r="F351" s="4">
        <v>154</v>
      </c>
      <c r="G351" s="12">
        <v>-0.21174277162485999</v>
      </c>
      <c r="H351" s="13">
        <v>0.91372570592471103</v>
      </c>
      <c r="I351" s="3">
        <v>3.9184156871950801E-2</v>
      </c>
      <c r="J351" s="3">
        <v>1</v>
      </c>
      <c r="K351" s="3">
        <v>0</v>
      </c>
      <c r="L351" s="3">
        <v>1.0224748393096901E-3</v>
      </c>
      <c r="M351" s="3">
        <v>1.1848221580074299E-3</v>
      </c>
      <c r="N351" s="3">
        <v>235</v>
      </c>
      <c r="O351" s="3" t="s">
        <v>42</v>
      </c>
      <c r="P351" s="3" t="s">
        <v>82</v>
      </c>
      <c r="Q351" s="3" t="s">
        <v>649</v>
      </c>
      <c r="R351" s="3" t="s">
        <v>45</v>
      </c>
      <c r="S351" s="3" t="s">
        <v>650</v>
      </c>
      <c r="T351" s="3" t="s">
        <v>651</v>
      </c>
      <c r="V351" s="3">
        <v>970.12900000000002</v>
      </c>
      <c r="W351" s="3">
        <v>1.940258</v>
      </c>
      <c r="X351" s="3" t="s">
        <v>652</v>
      </c>
      <c r="Y351" s="14">
        <v>2.6173683050473881E-4</v>
      </c>
      <c r="Z351" s="11" t="str">
        <f t="shared" si="15"/>
        <v/>
      </c>
      <c r="AA351" s="11" t="str">
        <f t="shared" si="16"/>
        <v/>
      </c>
      <c r="AB351" s="3" t="str">
        <f t="shared" si="17"/>
        <v>No</v>
      </c>
    </row>
    <row r="352" spans="1:28" x14ac:dyDescent="0.2">
      <c r="A352" s="4" t="s">
        <v>4951</v>
      </c>
      <c r="B352" s="4" t="s">
        <v>4986</v>
      </c>
      <c r="C352" s="4">
        <v>6</v>
      </c>
      <c r="D352" s="4">
        <v>256</v>
      </c>
      <c r="E352" s="4">
        <v>234</v>
      </c>
      <c r="F352" s="4">
        <v>231</v>
      </c>
      <c r="G352" s="12">
        <v>-0.21651354640418499</v>
      </c>
      <c r="H352" s="13">
        <v>0.94337320222588406</v>
      </c>
      <c r="I352" s="3">
        <v>2.5316464629136701E-2</v>
      </c>
      <c r="J352" s="3">
        <v>1</v>
      </c>
      <c r="K352" s="3">
        <v>0</v>
      </c>
      <c r="L352" s="3">
        <v>2.0571494531260301E-3</v>
      </c>
      <c r="M352" s="3">
        <v>2.3908020838207499E-3</v>
      </c>
      <c r="N352" s="3">
        <v>64</v>
      </c>
      <c r="O352" s="3" t="s">
        <v>4604</v>
      </c>
      <c r="P352" s="3" t="s">
        <v>43</v>
      </c>
      <c r="Q352" s="3" t="s">
        <v>1082</v>
      </c>
      <c r="R352" s="3" t="s">
        <v>4605</v>
      </c>
      <c r="S352" s="3" t="s">
        <v>1557</v>
      </c>
      <c r="T352" s="3" t="s">
        <v>1083</v>
      </c>
      <c r="V352" s="3">
        <v>1140.299</v>
      </c>
      <c r="W352" s="3">
        <v>2.2805979999999999</v>
      </c>
      <c r="X352" s="3" t="s">
        <v>1084</v>
      </c>
      <c r="Y352" s="14">
        <v>8.2653735948864888E-5</v>
      </c>
      <c r="Z352" s="11" t="str">
        <f t="shared" si="15"/>
        <v/>
      </c>
      <c r="AA352" s="11" t="str">
        <f t="shared" si="16"/>
        <v/>
      </c>
      <c r="AB352" s="3" t="str">
        <f t="shared" si="17"/>
        <v>No</v>
      </c>
    </row>
    <row r="353" spans="1:28" x14ac:dyDescent="0.2">
      <c r="A353" s="4" t="s">
        <v>392</v>
      </c>
      <c r="B353" s="4" t="s">
        <v>4986</v>
      </c>
      <c r="C353" s="4">
        <v>26</v>
      </c>
      <c r="D353" s="4">
        <v>212</v>
      </c>
      <c r="E353" s="4">
        <v>215</v>
      </c>
      <c r="F353" s="4">
        <v>188</v>
      </c>
      <c r="G353" s="12">
        <v>-0.22469071567906501</v>
      </c>
      <c r="H353" s="13">
        <v>0.89934666414544195</v>
      </c>
      <c r="I353" s="3">
        <v>4.6072871887227897E-2</v>
      </c>
      <c r="J353" s="3">
        <v>1</v>
      </c>
      <c r="K353" s="3">
        <v>0</v>
      </c>
      <c r="L353" s="3">
        <v>1.3991760958974699E-3</v>
      </c>
      <c r="M353" s="3">
        <v>1.6354344189751101E-3</v>
      </c>
      <c r="N353" s="3">
        <v>307</v>
      </c>
      <c r="O353" s="3" t="s">
        <v>42</v>
      </c>
      <c r="P353" s="3" t="s">
        <v>43</v>
      </c>
      <c r="Q353" s="3" t="s">
        <v>393</v>
      </c>
      <c r="R353" s="3" t="s">
        <v>45</v>
      </c>
      <c r="S353" s="3" t="s">
        <v>394</v>
      </c>
      <c r="T353" s="3" t="s">
        <v>395</v>
      </c>
      <c r="V353" s="3">
        <v>1113.1890000000001</v>
      </c>
      <c r="W353" s="3">
        <v>2.226378</v>
      </c>
      <c r="X353" s="3" t="s">
        <v>396</v>
      </c>
      <c r="Y353" s="14">
        <v>3.5816618911174784E-4</v>
      </c>
      <c r="Z353" s="11" t="str">
        <f t="shared" si="15"/>
        <v/>
      </c>
      <c r="AA353" s="11" t="str">
        <f t="shared" si="16"/>
        <v/>
      </c>
      <c r="AB353" s="3" t="str">
        <f t="shared" si="17"/>
        <v>No</v>
      </c>
    </row>
    <row r="354" spans="1:28" x14ac:dyDescent="0.2">
      <c r="A354" s="4" t="s">
        <v>804</v>
      </c>
      <c r="B354" s="4" t="s">
        <v>4986</v>
      </c>
      <c r="C354" s="4">
        <v>11</v>
      </c>
      <c r="D354" s="4">
        <v>98</v>
      </c>
      <c r="E354" s="4">
        <v>89</v>
      </c>
      <c r="F354" s="4">
        <v>75</v>
      </c>
      <c r="G354" s="12">
        <v>-0.22771067919563201</v>
      </c>
      <c r="H354" s="13">
        <v>0.91589774080921404</v>
      </c>
      <c r="I354" s="3">
        <v>3.8153012228866398E-2</v>
      </c>
      <c r="J354" s="3">
        <v>1</v>
      </c>
      <c r="K354" s="3">
        <v>0</v>
      </c>
      <c r="L354" s="3">
        <v>5.9195911749508395E-4</v>
      </c>
      <c r="M354" s="3">
        <v>6.9327782990566899E-4</v>
      </c>
      <c r="N354" s="3">
        <v>342</v>
      </c>
      <c r="O354" s="3" t="s">
        <v>42</v>
      </c>
      <c r="P354" s="3" t="s">
        <v>43</v>
      </c>
      <c r="Q354" s="3" t="s">
        <v>805</v>
      </c>
      <c r="R354" s="3" t="s">
        <v>45</v>
      </c>
      <c r="S354" s="3" t="s">
        <v>806</v>
      </c>
      <c r="T354" s="3" t="s">
        <v>807</v>
      </c>
      <c r="V354" s="3">
        <v>1114.2850000000001</v>
      </c>
      <c r="W354" s="3">
        <v>2.2285699999999999</v>
      </c>
      <c r="X354" s="3" t="s">
        <v>808</v>
      </c>
      <c r="Y354" s="14">
        <v>1.5153184923958563E-4</v>
      </c>
      <c r="Z354" s="11" t="str">
        <f t="shared" si="15"/>
        <v/>
      </c>
      <c r="AA354" s="11" t="str">
        <f t="shared" si="16"/>
        <v/>
      </c>
      <c r="AB354" s="3" t="str">
        <f t="shared" si="17"/>
        <v>No</v>
      </c>
    </row>
    <row r="355" spans="1:28" x14ac:dyDescent="0.2">
      <c r="A355" s="4" t="s">
        <v>4870</v>
      </c>
      <c r="B355" s="4" t="s">
        <v>4986</v>
      </c>
      <c r="C355" s="4">
        <v>7</v>
      </c>
      <c r="D355" s="4">
        <v>300</v>
      </c>
      <c r="E355" s="4">
        <v>285</v>
      </c>
      <c r="F355" s="4">
        <v>268</v>
      </c>
      <c r="G355" s="12">
        <v>-0.236871926237053</v>
      </c>
      <c r="H355" s="13">
        <v>0.94337320222588406</v>
      </c>
      <c r="I355" s="3">
        <v>2.5316464629136701E-2</v>
      </c>
      <c r="J355" s="3">
        <v>1</v>
      </c>
      <c r="K355" s="3">
        <v>0</v>
      </c>
      <c r="L355" s="3">
        <v>2.4000076953136999E-3</v>
      </c>
      <c r="M355" s="3">
        <v>2.8288399224367E-3</v>
      </c>
      <c r="N355" s="3">
        <v>62</v>
      </c>
      <c r="O355" s="3" t="s">
        <v>4604</v>
      </c>
      <c r="P355" s="3" t="s">
        <v>34</v>
      </c>
      <c r="Q355" s="3" t="s">
        <v>1130</v>
      </c>
      <c r="R355" s="3" t="s">
        <v>4605</v>
      </c>
      <c r="S355" s="3" t="s">
        <v>310</v>
      </c>
      <c r="T355" s="3" t="s">
        <v>1131</v>
      </c>
      <c r="V355" s="3">
        <v>1048.0930000000001</v>
      </c>
      <c r="W355" s="3">
        <v>2.0961859999999999</v>
      </c>
      <c r="X355" s="3" t="s">
        <v>1132</v>
      </c>
      <c r="Y355" s="14">
        <v>9.6429358607009032E-5</v>
      </c>
      <c r="Z355" s="11" t="str">
        <f t="shared" si="15"/>
        <v/>
      </c>
      <c r="AA355" s="11" t="str">
        <f t="shared" si="16"/>
        <v/>
      </c>
      <c r="AB355" s="3" t="str">
        <f t="shared" si="17"/>
        <v>No</v>
      </c>
    </row>
    <row r="356" spans="1:28" x14ac:dyDescent="0.2">
      <c r="A356" s="4" t="s">
        <v>4634</v>
      </c>
      <c r="B356" s="4" t="s">
        <v>4986</v>
      </c>
      <c r="C356" s="4">
        <v>4</v>
      </c>
      <c r="D356" s="4">
        <v>176</v>
      </c>
      <c r="E356" s="4">
        <v>174</v>
      </c>
      <c r="F356" s="4">
        <v>140</v>
      </c>
      <c r="G356" s="12">
        <v>-0.24069649705134599</v>
      </c>
      <c r="H356" s="13">
        <v>0.94337320222588406</v>
      </c>
      <c r="I356" s="3">
        <v>2.5316464629136701E-2</v>
      </c>
      <c r="J356" s="3">
        <v>1</v>
      </c>
      <c r="K356" s="3">
        <v>0</v>
      </c>
      <c r="L356" s="3">
        <v>1.37143296875069E-3</v>
      </c>
      <c r="M356" s="3">
        <v>1.6207668565808599E-3</v>
      </c>
      <c r="N356" s="3">
        <v>184</v>
      </c>
      <c r="O356" s="3" t="s">
        <v>4604</v>
      </c>
      <c r="P356" s="3" t="s">
        <v>34</v>
      </c>
      <c r="Q356" s="3" t="s">
        <v>4635</v>
      </c>
      <c r="R356" s="3" t="s">
        <v>4605</v>
      </c>
      <c r="S356" s="3" t="s">
        <v>213</v>
      </c>
      <c r="T356" s="3" t="s">
        <v>4636</v>
      </c>
      <c r="V356" s="3">
        <v>1094.1890000000001</v>
      </c>
      <c r="W356" s="3">
        <v>2.1883780000000002</v>
      </c>
      <c r="X356" s="3" t="s">
        <v>4637</v>
      </c>
      <c r="Y356" s="14">
        <v>5.5102490632576594E-5</v>
      </c>
      <c r="Z356" s="11" t="str">
        <f t="shared" si="15"/>
        <v/>
      </c>
      <c r="AA356" s="11" t="str">
        <f t="shared" si="16"/>
        <v/>
      </c>
      <c r="AB356" s="3" t="str">
        <f t="shared" si="17"/>
        <v>No</v>
      </c>
    </row>
    <row r="357" spans="1:28" x14ac:dyDescent="0.2">
      <c r="A357" s="4" t="s">
        <v>4954</v>
      </c>
      <c r="B357" s="4" t="s">
        <v>4986</v>
      </c>
      <c r="C357" s="4">
        <v>5</v>
      </c>
      <c r="D357" s="4">
        <v>235</v>
      </c>
      <c r="E357" s="4">
        <v>183</v>
      </c>
      <c r="F357" s="4">
        <v>196</v>
      </c>
      <c r="G357" s="12">
        <v>-0.24235615741146899</v>
      </c>
      <c r="H357" s="13">
        <v>0.94337320222588406</v>
      </c>
      <c r="I357" s="3">
        <v>2.5316464629136701E-2</v>
      </c>
      <c r="J357" s="3">
        <v>1</v>
      </c>
      <c r="K357" s="3">
        <v>0</v>
      </c>
      <c r="L357" s="3">
        <v>1.71429121093836E-3</v>
      </c>
      <c r="M357" s="3">
        <v>2.02812104030762E-3</v>
      </c>
      <c r="N357" s="3">
        <v>226</v>
      </c>
      <c r="O357" s="3" t="s">
        <v>4604</v>
      </c>
      <c r="P357" s="3" t="s">
        <v>43</v>
      </c>
      <c r="Q357" s="3" t="s">
        <v>1506</v>
      </c>
      <c r="R357" s="3" t="s">
        <v>4608</v>
      </c>
      <c r="S357" s="3" t="s">
        <v>388</v>
      </c>
      <c r="T357" s="3" t="s">
        <v>1507</v>
      </c>
      <c r="U357" s="3" t="s">
        <v>390</v>
      </c>
      <c r="V357" s="3">
        <v>1280.4849999999999</v>
      </c>
      <c r="W357" s="3">
        <v>2.5609700000000002</v>
      </c>
      <c r="X357" s="3" t="s">
        <v>1508</v>
      </c>
      <c r="Y357" s="14">
        <v>6.8878113290720745E-5</v>
      </c>
      <c r="Z357" s="11" t="str">
        <f t="shared" si="15"/>
        <v/>
      </c>
      <c r="AA357" s="11" t="str">
        <f t="shared" si="16"/>
        <v/>
      </c>
      <c r="AB357" s="3" t="str">
        <f t="shared" si="17"/>
        <v>No</v>
      </c>
    </row>
    <row r="358" spans="1:28" x14ac:dyDescent="0.2">
      <c r="A358" s="4" t="s">
        <v>4922</v>
      </c>
      <c r="B358" s="4" t="s">
        <v>4986</v>
      </c>
      <c r="C358" s="4">
        <v>6</v>
      </c>
      <c r="D358" s="4">
        <v>292</v>
      </c>
      <c r="E358" s="4">
        <v>219</v>
      </c>
      <c r="F358" s="4">
        <v>229</v>
      </c>
      <c r="G358" s="12">
        <v>-0.24560684668042401</v>
      </c>
      <c r="H358" s="13">
        <v>0.94337320222588406</v>
      </c>
      <c r="I358" s="3">
        <v>2.5316464629136701E-2</v>
      </c>
      <c r="J358" s="3">
        <v>1</v>
      </c>
      <c r="K358" s="3">
        <v>0</v>
      </c>
      <c r="L358" s="3">
        <v>2.0571494531260301E-3</v>
      </c>
      <c r="M358" s="3">
        <v>2.43898672787791E-3</v>
      </c>
      <c r="N358" s="3">
        <v>105</v>
      </c>
      <c r="O358" s="3" t="s">
        <v>4604</v>
      </c>
      <c r="P358" s="3" t="s">
        <v>43</v>
      </c>
      <c r="Q358" s="3" t="s">
        <v>734</v>
      </c>
      <c r="R358" s="3" t="s">
        <v>4605</v>
      </c>
      <c r="S358" s="3" t="s">
        <v>1070</v>
      </c>
      <c r="T358" s="3" t="s">
        <v>735</v>
      </c>
      <c r="V358" s="3">
        <v>968.11239999999998</v>
      </c>
      <c r="W358" s="3">
        <v>1.9362248</v>
      </c>
      <c r="X358" s="3" t="s">
        <v>736</v>
      </c>
      <c r="Y358" s="14">
        <v>8.2653735948864888E-5</v>
      </c>
      <c r="Z358" s="11" t="str">
        <f t="shared" si="15"/>
        <v/>
      </c>
      <c r="AA358" s="11" t="str">
        <f t="shared" si="16"/>
        <v/>
      </c>
      <c r="AB358" s="3" t="str">
        <f t="shared" si="17"/>
        <v>No</v>
      </c>
    </row>
    <row r="359" spans="1:28" x14ac:dyDescent="0.2">
      <c r="A359" s="4" t="s">
        <v>4806</v>
      </c>
      <c r="B359" s="4" t="s">
        <v>4986</v>
      </c>
      <c r="C359" s="4">
        <v>5</v>
      </c>
      <c r="D359" s="4">
        <v>237</v>
      </c>
      <c r="E359" s="4">
        <v>185</v>
      </c>
      <c r="F359" s="4">
        <v>194</v>
      </c>
      <c r="G359" s="12">
        <v>-0.24633591705888</v>
      </c>
      <c r="H359" s="13">
        <v>0.94337320222588406</v>
      </c>
      <c r="I359" s="3">
        <v>2.5316464629136701E-2</v>
      </c>
      <c r="J359" s="3">
        <v>1</v>
      </c>
      <c r="K359" s="3">
        <v>0</v>
      </c>
      <c r="L359" s="3">
        <v>1.71429121093836E-3</v>
      </c>
      <c r="M359" s="3">
        <v>2.0336787623559298E-3</v>
      </c>
      <c r="N359" s="3">
        <v>79</v>
      </c>
      <c r="O359" s="3" t="s">
        <v>4604</v>
      </c>
      <c r="P359" s="3" t="s">
        <v>283</v>
      </c>
      <c r="Q359" s="3" t="s">
        <v>1722</v>
      </c>
      <c r="R359" s="3" t="s">
        <v>4605</v>
      </c>
      <c r="S359" s="3" t="s">
        <v>244</v>
      </c>
      <c r="T359" s="3" t="s">
        <v>1723</v>
      </c>
      <c r="V359" s="3">
        <v>1290.434</v>
      </c>
      <c r="W359" s="3">
        <v>2.5808680000000002</v>
      </c>
      <c r="X359" s="3" t="s">
        <v>1724</v>
      </c>
      <c r="Y359" s="14">
        <v>6.8878113290720745E-5</v>
      </c>
      <c r="Z359" s="11" t="str">
        <f t="shared" si="15"/>
        <v/>
      </c>
      <c r="AA359" s="11" t="str">
        <f t="shared" si="16"/>
        <v/>
      </c>
      <c r="AB359" s="3" t="str">
        <f t="shared" si="17"/>
        <v>No</v>
      </c>
    </row>
    <row r="360" spans="1:28" x14ac:dyDescent="0.2">
      <c r="A360" s="4" t="s">
        <v>4708</v>
      </c>
      <c r="B360" s="4" t="s">
        <v>4986</v>
      </c>
      <c r="C360" s="4">
        <v>5</v>
      </c>
      <c r="D360" s="4">
        <v>223</v>
      </c>
      <c r="E360" s="4">
        <v>195</v>
      </c>
      <c r="F360" s="4">
        <v>201</v>
      </c>
      <c r="G360" s="12">
        <v>-0.25873731925426602</v>
      </c>
      <c r="H360" s="13">
        <v>0.94337320222588406</v>
      </c>
      <c r="I360" s="3">
        <v>2.5316464629136701E-2</v>
      </c>
      <c r="J360" s="3">
        <v>1</v>
      </c>
      <c r="K360" s="3">
        <v>0</v>
      </c>
      <c r="L360" s="3">
        <v>1.71429121093836E-3</v>
      </c>
      <c r="M360" s="3">
        <v>2.0516030934231298E-3</v>
      </c>
      <c r="N360" s="3">
        <v>206</v>
      </c>
      <c r="O360" s="3" t="s">
        <v>4604</v>
      </c>
      <c r="P360" s="3" t="s">
        <v>43</v>
      </c>
      <c r="Q360" s="3" t="s">
        <v>2405</v>
      </c>
      <c r="R360" s="3" t="s">
        <v>4608</v>
      </c>
      <c r="S360" s="3" t="s">
        <v>223</v>
      </c>
      <c r="T360" s="3" t="s">
        <v>2406</v>
      </c>
      <c r="V360" s="3">
        <v>1161.472</v>
      </c>
      <c r="W360" s="3">
        <v>2.3229440000000001</v>
      </c>
      <c r="X360" s="3" t="s">
        <v>2407</v>
      </c>
      <c r="Y360" s="14">
        <v>6.8878113290720745E-5</v>
      </c>
      <c r="Z360" s="11" t="str">
        <f t="shared" si="15"/>
        <v/>
      </c>
      <c r="AA360" s="11" t="str">
        <f t="shared" si="16"/>
        <v/>
      </c>
      <c r="AB360" s="3" t="str">
        <f t="shared" si="17"/>
        <v>No</v>
      </c>
    </row>
    <row r="361" spans="1:28" x14ac:dyDescent="0.2">
      <c r="A361" s="4" t="s">
        <v>4773</v>
      </c>
      <c r="B361" s="4" t="s">
        <v>4986</v>
      </c>
      <c r="C361" s="4">
        <v>4</v>
      </c>
      <c r="D361" s="4">
        <v>165</v>
      </c>
      <c r="E361" s="4">
        <v>169</v>
      </c>
      <c r="F361" s="4">
        <v>161</v>
      </c>
      <c r="G361" s="12">
        <v>-0.26314338197215698</v>
      </c>
      <c r="H361" s="13">
        <v>0.94337320222588406</v>
      </c>
      <c r="I361" s="3">
        <v>2.5316464629136701E-2</v>
      </c>
      <c r="J361" s="3">
        <v>1</v>
      </c>
      <c r="K361" s="3">
        <v>0</v>
      </c>
      <c r="L361" s="3">
        <v>1.37143296875069E-3</v>
      </c>
      <c r="M361" s="3">
        <v>1.6467408661133001E-3</v>
      </c>
      <c r="N361" s="3">
        <v>225</v>
      </c>
      <c r="O361" s="3" t="s">
        <v>4604</v>
      </c>
      <c r="P361" s="3" t="s">
        <v>34</v>
      </c>
      <c r="Q361" s="3" t="s">
        <v>1681</v>
      </c>
      <c r="R361" s="3" t="s">
        <v>4608</v>
      </c>
      <c r="S361" s="3" t="s">
        <v>419</v>
      </c>
      <c r="T361" s="3" t="s">
        <v>1682</v>
      </c>
      <c r="U361" s="3" t="s">
        <v>390</v>
      </c>
      <c r="V361" s="3">
        <v>988.14850000000001</v>
      </c>
      <c r="W361" s="3">
        <v>1.976297</v>
      </c>
      <c r="X361" s="3" t="s">
        <v>1683</v>
      </c>
      <c r="Y361" s="14">
        <v>5.5102490632576594E-5</v>
      </c>
      <c r="Z361" s="11" t="str">
        <f t="shared" si="15"/>
        <v/>
      </c>
      <c r="AA361" s="11" t="str">
        <f t="shared" si="16"/>
        <v/>
      </c>
      <c r="AB361" s="3" t="str">
        <f t="shared" si="17"/>
        <v>No</v>
      </c>
    </row>
    <row r="362" spans="1:28" x14ac:dyDescent="0.2">
      <c r="A362" s="4" t="s">
        <v>1564</v>
      </c>
      <c r="B362" s="4" t="s">
        <v>4986</v>
      </c>
      <c r="C362" s="4">
        <v>28</v>
      </c>
      <c r="D362" s="4">
        <v>256</v>
      </c>
      <c r="E362" s="4">
        <v>218</v>
      </c>
      <c r="F362" s="4">
        <v>209</v>
      </c>
      <c r="G362" s="12">
        <v>-0.26334798756987599</v>
      </c>
      <c r="H362" s="13">
        <v>0.88389879714634101</v>
      </c>
      <c r="I362" s="3">
        <v>5.3597457110179603E-2</v>
      </c>
      <c r="J362" s="3">
        <v>1</v>
      </c>
      <c r="K362" s="3">
        <v>0</v>
      </c>
      <c r="L362" s="3">
        <v>1.50680502635112E-3</v>
      </c>
      <c r="M362" s="3">
        <v>1.80876724171104E-3</v>
      </c>
      <c r="N362" s="3">
        <v>93</v>
      </c>
      <c r="O362" s="3" t="s">
        <v>42</v>
      </c>
      <c r="P362" s="3" t="s">
        <v>43</v>
      </c>
      <c r="Q362" s="3" t="s">
        <v>1565</v>
      </c>
      <c r="R362" s="3" t="s">
        <v>65</v>
      </c>
      <c r="S362" s="3" t="s">
        <v>801</v>
      </c>
      <c r="T362" s="3" t="s">
        <v>1566</v>
      </c>
      <c r="U362" s="3" t="s">
        <v>390</v>
      </c>
      <c r="V362" s="3">
        <v>1156.2550000000001</v>
      </c>
      <c r="W362" s="3">
        <v>2.3125100000000001</v>
      </c>
      <c r="X362" s="3" t="s">
        <v>1567</v>
      </c>
      <c r="Y362" s="14">
        <v>3.8571743442803613E-4</v>
      </c>
      <c r="Z362" s="11" t="str">
        <f t="shared" si="15"/>
        <v/>
      </c>
      <c r="AA362" s="11" t="str">
        <f t="shared" si="16"/>
        <v/>
      </c>
      <c r="AB362" s="3" t="str">
        <f t="shared" si="17"/>
        <v>No</v>
      </c>
    </row>
    <row r="363" spans="1:28" x14ac:dyDescent="0.2">
      <c r="A363" s="4" t="s">
        <v>201</v>
      </c>
      <c r="B363" s="4" t="s">
        <v>4986</v>
      </c>
      <c r="C363" s="4">
        <v>19</v>
      </c>
      <c r="D363" s="4">
        <v>145</v>
      </c>
      <c r="E363" s="4">
        <v>159</v>
      </c>
      <c r="F363" s="4">
        <v>158</v>
      </c>
      <c r="G363" s="12">
        <v>-0.27236604795525099</v>
      </c>
      <c r="H363" s="13">
        <v>0.88389879714634101</v>
      </c>
      <c r="I363" s="3">
        <v>5.3597457110179603E-2</v>
      </c>
      <c r="J363" s="3">
        <v>1</v>
      </c>
      <c r="K363" s="3">
        <v>0</v>
      </c>
      <c r="L363" s="3">
        <v>1.0224748393096901E-3</v>
      </c>
      <c r="M363" s="3">
        <v>1.2358697832117801E-3</v>
      </c>
      <c r="N363" s="3">
        <v>211</v>
      </c>
      <c r="O363" s="3" t="s">
        <v>42</v>
      </c>
      <c r="P363" s="3" t="s">
        <v>43</v>
      </c>
      <c r="Q363" s="3" t="s">
        <v>202</v>
      </c>
      <c r="R363" s="3" t="s">
        <v>45</v>
      </c>
      <c r="S363" s="3" t="s">
        <v>203</v>
      </c>
      <c r="T363" s="3" t="s">
        <v>204</v>
      </c>
      <c r="V363" s="3">
        <v>1064.241</v>
      </c>
      <c r="W363" s="3">
        <v>2.128482</v>
      </c>
      <c r="X363" s="3" t="s">
        <v>205</v>
      </c>
      <c r="Y363" s="14">
        <v>2.6173683050473881E-4</v>
      </c>
      <c r="Z363" s="11" t="str">
        <f t="shared" si="15"/>
        <v/>
      </c>
      <c r="AA363" s="11" t="str">
        <f t="shared" si="16"/>
        <v/>
      </c>
      <c r="AB363" s="3" t="str">
        <f t="shared" si="17"/>
        <v>No</v>
      </c>
    </row>
    <row r="364" spans="1:28" x14ac:dyDescent="0.2">
      <c r="A364" s="4" t="s">
        <v>4747</v>
      </c>
      <c r="B364" s="4" t="s">
        <v>4986</v>
      </c>
      <c r="C364" s="4">
        <v>4</v>
      </c>
      <c r="D364" s="4">
        <v>211</v>
      </c>
      <c r="E364" s="4">
        <v>145</v>
      </c>
      <c r="F364" s="4">
        <v>152</v>
      </c>
      <c r="G364" s="12">
        <v>-0.283104851739028</v>
      </c>
      <c r="H364" s="13">
        <v>0.94337320222588406</v>
      </c>
      <c r="I364" s="3">
        <v>2.5316464629136701E-2</v>
      </c>
      <c r="J364" s="3">
        <v>1</v>
      </c>
      <c r="K364" s="3">
        <v>0</v>
      </c>
      <c r="L364" s="3">
        <v>1.37143296875069E-3</v>
      </c>
      <c r="M364" s="3">
        <v>1.66856754419569E-3</v>
      </c>
      <c r="N364" s="3">
        <v>22</v>
      </c>
      <c r="O364" s="3" t="s">
        <v>4604</v>
      </c>
      <c r="P364" s="3" t="s">
        <v>620</v>
      </c>
      <c r="Q364" s="3" t="s">
        <v>4748</v>
      </c>
      <c r="R364" s="3" t="s">
        <v>4605</v>
      </c>
      <c r="S364" s="3" t="s">
        <v>717</v>
      </c>
      <c r="T364" s="3" t="s">
        <v>4749</v>
      </c>
      <c r="V364" s="3">
        <v>1129.366</v>
      </c>
      <c r="W364" s="3">
        <v>2.2587320000000002</v>
      </c>
      <c r="X364" s="3" t="s">
        <v>4750</v>
      </c>
      <c r="Y364" s="14">
        <v>5.5102490632576594E-5</v>
      </c>
      <c r="Z364" s="11" t="str">
        <f t="shared" si="15"/>
        <v/>
      </c>
      <c r="AA364" s="11" t="str">
        <f t="shared" si="16"/>
        <v/>
      </c>
      <c r="AB364" s="3" t="str">
        <f t="shared" si="17"/>
        <v>No</v>
      </c>
    </row>
    <row r="365" spans="1:28" x14ac:dyDescent="0.2">
      <c r="A365" s="4" t="s">
        <v>1513</v>
      </c>
      <c r="B365" s="4" t="s">
        <v>4986</v>
      </c>
      <c r="C365" s="4">
        <v>97</v>
      </c>
      <c r="D365" s="4">
        <v>717</v>
      </c>
      <c r="E365" s="4">
        <v>588</v>
      </c>
      <c r="F365" s="4">
        <v>1056</v>
      </c>
      <c r="G365" s="12">
        <v>-0.28359689386876902</v>
      </c>
      <c r="H365" s="13">
        <v>0.85178112278636298</v>
      </c>
      <c r="I365" s="3">
        <v>6.9671989010521504E-2</v>
      </c>
      <c r="J365" s="3">
        <v>1</v>
      </c>
      <c r="K365" s="3">
        <v>0</v>
      </c>
      <c r="L365" s="3">
        <v>5.2200031270021102E-3</v>
      </c>
      <c r="M365" s="3">
        <v>6.3554270312190199E-3</v>
      </c>
      <c r="N365" s="3">
        <v>49</v>
      </c>
      <c r="O365" s="3" t="s">
        <v>42</v>
      </c>
      <c r="P365" s="3" t="s">
        <v>34</v>
      </c>
      <c r="Q365" s="3" t="s">
        <v>1514</v>
      </c>
      <c r="R365" s="3" t="s">
        <v>65</v>
      </c>
      <c r="S365" s="3" t="s">
        <v>1498</v>
      </c>
      <c r="T365" s="3" t="s">
        <v>1515</v>
      </c>
      <c r="V365" s="3">
        <v>951.08240000000001</v>
      </c>
      <c r="W365" s="3">
        <v>1.9021648</v>
      </c>
      <c r="X365" s="3" t="s">
        <v>1516</v>
      </c>
      <c r="Y365" s="15">
        <v>1.3362353978399824E-3</v>
      </c>
      <c r="Z365" s="11" t="str">
        <f t="shared" si="15"/>
        <v/>
      </c>
      <c r="AA365" s="11" t="str">
        <f t="shared" si="16"/>
        <v/>
      </c>
      <c r="AB365" s="3" t="str">
        <f t="shared" si="17"/>
        <v>No</v>
      </c>
    </row>
    <row r="366" spans="1:28" x14ac:dyDescent="0.2">
      <c r="A366" s="4" t="s">
        <v>662</v>
      </c>
      <c r="B366" s="4" t="s">
        <v>4986</v>
      </c>
      <c r="C366" s="4">
        <v>61</v>
      </c>
      <c r="D366" s="4">
        <v>528</v>
      </c>
      <c r="E366" s="4">
        <v>487</v>
      </c>
      <c r="F366" s="4">
        <v>489</v>
      </c>
      <c r="G366" s="12">
        <v>-0.28479837279736298</v>
      </c>
      <c r="H366" s="13">
        <v>0.85678050126351801</v>
      </c>
      <c r="I366" s="3">
        <v>6.7130425801338198E-2</v>
      </c>
      <c r="J366" s="3">
        <v>1</v>
      </c>
      <c r="K366" s="3">
        <v>0</v>
      </c>
      <c r="L366" s="3">
        <v>3.2826823788363801E-3</v>
      </c>
      <c r="M366" s="3">
        <v>3.99963933478011E-3</v>
      </c>
      <c r="N366" s="3">
        <v>97</v>
      </c>
      <c r="O366" s="3" t="s">
        <v>42</v>
      </c>
      <c r="P366" s="3" t="s">
        <v>620</v>
      </c>
      <c r="Q366" s="3" t="s">
        <v>663</v>
      </c>
      <c r="R366" s="3" t="s">
        <v>65</v>
      </c>
      <c r="S366" s="3" t="s">
        <v>664</v>
      </c>
      <c r="T366" s="3" t="s">
        <v>665</v>
      </c>
      <c r="V366" s="3">
        <v>964.16499999999996</v>
      </c>
      <c r="W366" s="3">
        <v>1.9283300000000001</v>
      </c>
      <c r="X366" s="3" t="s">
        <v>666</v>
      </c>
      <c r="Y366" s="14">
        <v>8.40312982146793E-4</v>
      </c>
      <c r="Z366" s="11" t="str">
        <f t="shared" si="15"/>
        <v/>
      </c>
      <c r="AA366" s="11" t="str">
        <f t="shared" si="16"/>
        <v/>
      </c>
      <c r="AB366" s="3" t="str">
        <f t="shared" si="17"/>
        <v>No</v>
      </c>
    </row>
    <row r="367" spans="1:28" x14ac:dyDescent="0.2">
      <c r="A367" s="4" t="s">
        <v>1676</v>
      </c>
      <c r="B367" s="4" t="s">
        <v>4986</v>
      </c>
      <c r="C367" s="4">
        <v>29</v>
      </c>
      <c r="D367" s="4">
        <v>261</v>
      </c>
      <c r="E367" s="4">
        <v>232</v>
      </c>
      <c r="F367" s="4">
        <v>224</v>
      </c>
      <c r="G367" s="12">
        <v>-0.28528446824124398</v>
      </c>
      <c r="H367" s="13">
        <v>0.86523900298293499</v>
      </c>
      <c r="I367" s="3">
        <v>6.2863911795960306E-2</v>
      </c>
      <c r="J367" s="3">
        <v>1</v>
      </c>
      <c r="K367" s="3">
        <v>0</v>
      </c>
      <c r="L367" s="3">
        <v>1.5606194915779501E-3</v>
      </c>
      <c r="M367" s="3">
        <v>1.9022123657039E-3</v>
      </c>
      <c r="N367" s="3">
        <v>153</v>
      </c>
      <c r="O367" s="3" t="s">
        <v>42</v>
      </c>
      <c r="P367" s="3" t="s">
        <v>82</v>
      </c>
      <c r="Q367" s="3" t="s">
        <v>1677</v>
      </c>
      <c r="R367" s="3" t="s">
        <v>65</v>
      </c>
      <c r="S367" s="3" t="s">
        <v>1313</v>
      </c>
      <c r="T367" s="3" t="s">
        <v>1678</v>
      </c>
      <c r="V367" s="3">
        <v>912.99260000000004</v>
      </c>
      <c r="W367" s="3">
        <v>1.8259852000000001</v>
      </c>
      <c r="X367" s="3" t="s">
        <v>1679</v>
      </c>
      <c r="Y367" s="14">
        <v>3.994930570861803E-4</v>
      </c>
      <c r="Z367" s="11" t="str">
        <f t="shared" si="15"/>
        <v/>
      </c>
      <c r="AA367" s="11" t="str">
        <f t="shared" si="16"/>
        <v/>
      </c>
      <c r="AB367" s="3" t="str">
        <f t="shared" si="17"/>
        <v>No</v>
      </c>
    </row>
    <row r="368" spans="1:28" x14ac:dyDescent="0.2">
      <c r="A368" s="4" t="s">
        <v>768</v>
      </c>
      <c r="B368" s="4" t="s">
        <v>4986</v>
      </c>
      <c r="C368" s="4">
        <v>31</v>
      </c>
      <c r="D368" s="4">
        <v>292</v>
      </c>
      <c r="E368" s="4">
        <v>246</v>
      </c>
      <c r="F368" s="4">
        <v>233</v>
      </c>
      <c r="G368" s="12">
        <v>-0.29035155168461402</v>
      </c>
      <c r="H368" s="13">
        <v>0.86523900298293499</v>
      </c>
      <c r="I368" s="3">
        <v>6.2863911795960306E-2</v>
      </c>
      <c r="J368" s="3">
        <v>1</v>
      </c>
      <c r="K368" s="3">
        <v>0</v>
      </c>
      <c r="L368" s="3">
        <v>1.6682484220316E-3</v>
      </c>
      <c r="M368" s="3">
        <v>2.0403476842271399E-3</v>
      </c>
      <c r="N368" s="3">
        <v>249</v>
      </c>
      <c r="O368" s="3" t="s">
        <v>42</v>
      </c>
      <c r="P368" s="3" t="s">
        <v>34</v>
      </c>
      <c r="Q368" s="3" t="s">
        <v>769</v>
      </c>
      <c r="R368" s="3" t="s">
        <v>45</v>
      </c>
      <c r="S368" s="3" t="s">
        <v>770</v>
      </c>
      <c r="T368" s="3" t="s">
        <v>771</v>
      </c>
      <c r="V368" s="3">
        <v>1070.2059999999999</v>
      </c>
      <c r="W368" s="3">
        <v>2.140412</v>
      </c>
      <c r="X368" s="3" t="s">
        <v>772</v>
      </c>
      <c r="Y368" s="14">
        <v>4.2704430240246858E-4</v>
      </c>
      <c r="Z368" s="11" t="str">
        <f t="shared" si="15"/>
        <v/>
      </c>
      <c r="AA368" s="11" t="str">
        <f t="shared" si="16"/>
        <v/>
      </c>
      <c r="AB368" s="3" t="str">
        <f t="shared" si="17"/>
        <v>No</v>
      </c>
    </row>
    <row r="369" spans="1:28" x14ac:dyDescent="0.2">
      <c r="A369" s="4" t="s">
        <v>4933</v>
      </c>
      <c r="B369" s="4" t="s">
        <v>4986</v>
      </c>
      <c r="C369" s="4">
        <v>6</v>
      </c>
      <c r="D369" s="4">
        <v>284</v>
      </c>
      <c r="E369" s="4">
        <v>243</v>
      </c>
      <c r="F369" s="4">
        <v>237</v>
      </c>
      <c r="G369" s="12">
        <v>-0.29606742592624002</v>
      </c>
      <c r="H369" s="13">
        <v>0.91976440808008597</v>
      </c>
      <c r="I369" s="3">
        <v>3.63234002343562E-2</v>
      </c>
      <c r="J369" s="3">
        <v>1</v>
      </c>
      <c r="K369" s="3">
        <v>0</v>
      </c>
      <c r="L369" s="3">
        <v>2.0571494531260301E-3</v>
      </c>
      <c r="M369" s="3">
        <v>2.52615433269349E-3</v>
      </c>
      <c r="N369" s="3">
        <v>279</v>
      </c>
      <c r="O369" s="3" t="s">
        <v>4604</v>
      </c>
      <c r="P369" s="3" t="s">
        <v>43</v>
      </c>
      <c r="Q369" s="3" t="s">
        <v>2790</v>
      </c>
      <c r="R369" s="3" t="s">
        <v>4608</v>
      </c>
      <c r="S369" s="3" t="s">
        <v>440</v>
      </c>
      <c r="T369" s="3" t="s">
        <v>2791</v>
      </c>
      <c r="V369" s="3">
        <v>1099.4449999999999</v>
      </c>
      <c r="W369" s="3">
        <v>2.19889</v>
      </c>
      <c r="X369" s="3" t="s">
        <v>2792</v>
      </c>
      <c r="Y369" s="14">
        <v>8.2653735948864888E-5</v>
      </c>
      <c r="Z369" s="11" t="str">
        <f t="shared" si="15"/>
        <v/>
      </c>
      <c r="AA369" s="11" t="str">
        <f t="shared" si="16"/>
        <v/>
      </c>
      <c r="AB369" s="3" t="str">
        <f t="shared" si="17"/>
        <v>No</v>
      </c>
    </row>
    <row r="370" spans="1:28" x14ac:dyDescent="0.2">
      <c r="A370" s="4" t="s">
        <v>4844</v>
      </c>
      <c r="B370" s="4" t="s">
        <v>4986</v>
      </c>
      <c r="C370" s="4">
        <v>20</v>
      </c>
      <c r="D370" s="4">
        <v>1023</v>
      </c>
      <c r="E370" s="4">
        <v>771</v>
      </c>
      <c r="F370" s="4">
        <v>767</v>
      </c>
      <c r="G370" s="12">
        <v>-0.298007523184533</v>
      </c>
      <c r="H370" s="13">
        <v>0.85619016027287997</v>
      </c>
      <c r="I370" s="3">
        <v>6.7429767582937297E-2</v>
      </c>
      <c r="J370" s="3">
        <v>1</v>
      </c>
      <c r="K370" s="3">
        <v>0</v>
      </c>
      <c r="L370" s="3">
        <v>6.8571648437534402E-3</v>
      </c>
      <c r="M370" s="3">
        <v>8.4304998365171396E-3</v>
      </c>
      <c r="N370" s="3">
        <v>163</v>
      </c>
      <c r="O370" s="3" t="s">
        <v>4604</v>
      </c>
      <c r="P370" s="3" t="s">
        <v>43</v>
      </c>
      <c r="Q370" s="3" t="s">
        <v>912</v>
      </c>
      <c r="R370" s="3" t="s">
        <v>4605</v>
      </c>
      <c r="S370" s="3" t="s">
        <v>796</v>
      </c>
      <c r="T370" s="3" t="s">
        <v>913</v>
      </c>
      <c r="V370" s="3">
        <v>955.07320000000004</v>
      </c>
      <c r="W370" s="3">
        <v>1.9101463999999999</v>
      </c>
      <c r="X370" s="3" t="s">
        <v>914</v>
      </c>
      <c r="Y370" s="14">
        <v>2.7551245316288298E-4</v>
      </c>
      <c r="Z370" s="11" t="str">
        <f t="shared" si="15"/>
        <v/>
      </c>
      <c r="AA370" s="11" t="str">
        <f t="shared" si="16"/>
        <v/>
      </c>
      <c r="AB370" s="3" t="str">
        <f t="shared" si="17"/>
        <v>No</v>
      </c>
    </row>
    <row r="371" spans="1:28" x14ac:dyDescent="0.2">
      <c r="A371" s="4" t="s">
        <v>123</v>
      </c>
      <c r="B371" s="4" t="s">
        <v>4986</v>
      </c>
      <c r="C371" s="4">
        <v>11</v>
      </c>
      <c r="D371" s="4">
        <v>119</v>
      </c>
      <c r="E371" s="4">
        <v>82</v>
      </c>
      <c r="F371" s="4">
        <v>77</v>
      </c>
      <c r="G371" s="12">
        <v>-0.30270310274696099</v>
      </c>
      <c r="H371" s="13">
        <v>0.89186135731185801</v>
      </c>
      <c r="I371" s="3">
        <v>4.9702652837137498E-2</v>
      </c>
      <c r="J371" s="3">
        <v>1</v>
      </c>
      <c r="K371" s="3">
        <v>0</v>
      </c>
      <c r="L371" s="3">
        <v>5.9195911749508395E-4</v>
      </c>
      <c r="M371" s="3">
        <v>7.2980127747245601E-4</v>
      </c>
      <c r="N371" s="3">
        <v>190</v>
      </c>
      <c r="O371" s="3" t="s">
        <v>42</v>
      </c>
      <c r="P371" s="3" t="s">
        <v>43</v>
      </c>
      <c r="Q371" s="3" t="s">
        <v>124</v>
      </c>
      <c r="R371" s="3" t="s">
        <v>65</v>
      </c>
      <c r="S371" s="3" t="s">
        <v>125</v>
      </c>
      <c r="T371" s="3" t="s">
        <v>126</v>
      </c>
      <c r="V371" s="3">
        <v>1132.3599999999999</v>
      </c>
      <c r="W371" s="3">
        <v>2.2647200000000001</v>
      </c>
      <c r="X371" s="3" t="s">
        <v>127</v>
      </c>
      <c r="Y371" s="14">
        <v>1.5153184923958563E-4</v>
      </c>
      <c r="Z371" s="11" t="str">
        <f t="shared" si="15"/>
        <v/>
      </c>
      <c r="AA371" s="11" t="str">
        <f t="shared" si="16"/>
        <v/>
      </c>
      <c r="AB371" s="3" t="str">
        <f t="shared" si="17"/>
        <v>No</v>
      </c>
    </row>
    <row r="372" spans="1:28" x14ac:dyDescent="0.2">
      <c r="A372" s="4" t="s">
        <v>97</v>
      </c>
      <c r="B372" s="4" t="s">
        <v>4986</v>
      </c>
      <c r="C372" s="4">
        <v>18</v>
      </c>
      <c r="D372" s="4">
        <v>174</v>
      </c>
      <c r="E372" s="4">
        <v>134</v>
      </c>
      <c r="F372" s="4">
        <v>144</v>
      </c>
      <c r="G372" s="12">
        <v>-0.30396545467644798</v>
      </c>
      <c r="H372" s="13">
        <v>0.86523900298293499</v>
      </c>
      <c r="I372" s="3">
        <v>6.2863911795960306E-2</v>
      </c>
      <c r="J372" s="3">
        <v>1</v>
      </c>
      <c r="K372" s="3">
        <v>0</v>
      </c>
      <c r="L372" s="3">
        <v>9.6866037408286504E-4</v>
      </c>
      <c r="M372" s="3">
        <v>1.1960467705574001E-3</v>
      </c>
      <c r="N372" s="3">
        <v>337</v>
      </c>
      <c r="O372" s="3" t="s">
        <v>42</v>
      </c>
      <c r="P372" s="3" t="s">
        <v>43</v>
      </c>
      <c r="Q372" s="3" t="s">
        <v>98</v>
      </c>
      <c r="R372" s="3" t="s">
        <v>45</v>
      </c>
      <c r="S372" s="3" t="s">
        <v>99</v>
      </c>
      <c r="T372" s="3" t="s">
        <v>100</v>
      </c>
      <c r="V372" s="3">
        <v>1035.249</v>
      </c>
      <c r="W372" s="3">
        <v>2.0704980000000002</v>
      </c>
      <c r="X372" s="3" t="s">
        <v>101</v>
      </c>
      <c r="Y372" s="14">
        <v>2.4796120784659469E-4</v>
      </c>
      <c r="Z372" s="11" t="str">
        <f t="shared" si="15"/>
        <v/>
      </c>
      <c r="AA372" s="11" t="str">
        <f t="shared" si="16"/>
        <v/>
      </c>
      <c r="AB372" s="3" t="str">
        <f t="shared" si="17"/>
        <v>No</v>
      </c>
    </row>
    <row r="373" spans="1:28" x14ac:dyDescent="0.2">
      <c r="A373" s="4" t="s">
        <v>1264</v>
      </c>
      <c r="B373" s="4" t="s">
        <v>4986</v>
      </c>
      <c r="C373" s="4">
        <v>22</v>
      </c>
      <c r="D373" s="4">
        <v>217</v>
      </c>
      <c r="E373" s="4">
        <v>178</v>
      </c>
      <c r="F373" s="4">
        <v>162</v>
      </c>
      <c r="G373" s="12">
        <v>-0.31319680232017399</v>
      </c>
      <c r="H373" s="13">
        <v>0.85678050126351801</v>
      </c>
      <c r="I373" s="3">
        <v>6.7130425801338198E-2</v>
      </c>
      <c r="J373" s="3">
        <v>1</v>
      </c>
      <c r="K373" s="3">
        <v>0</v>
      </c>
      <c r="L373" s="3">
        <v>1.1839182349901701E-3</v>
      </c>
      <c r="M373" s="3">
        <v>1.47102682254312E-3</v>
      </c>
      <c r="N373" s="3">
        <v>350</v>
      </c>
      <c r="O373" s="3" t="s">
        <v>42</v>
      </c>
      <c r="P373" s="3" t="s">
        <v>34</v>
      </c>
      <c r="Q373" s="3" t="s">
        <v>1265</v>
      </c>
      <c r="R373" s="3" t="s">
        <v>45</v>
      </c>
      <c r="S373" s="3" t="s">
        <v>942</v>
      </c>
      <c r="T373" s="3" t="s">
        <v>1266</v>
      </c>
      <c r="V373" s="3">
        <v>1001.059</v>
      </c>
      <c r="W373" s="3">
        <v>2.0021179999999998</v>
      </c>
      <c r="X373" s="3" t="s">
        <v>1267</v>
      </c>
      <c r="Y373" s="14">
        <v>3.0306369847917127E-4</v>
      </c>
      <c r="Z373" s="11" t="str">
        <f t="shared" si="15"/>
        <v/>
      </c>
      <c r="AA373" s="11" t="str">
        <f t="shared" si="16"/>
        <v/>
      </c>
      <c r="AB373" s="3" t="str">
        <f t="shared" si="17"/>
        <v>No</v>
      </c>
    </row>
    <row r="374" spans="1:28" x14ac:dyDescent="0.2">
      <c r="A374" s="4" t="s">
        <v>1019</v>
      </c>
      <c r="B374" s="4" t="s">
        <v>4986</v>
      </c>
      <c r="C374" s="4">
        <v>34</v>
      </c>
      <c r="D374" s="4">
        <v>324</v>
      </c>
      <c r="E374" s="4">
        <v>273</v>
      </c>
      <c r="F374" s="4">
        <v>264</v>
      </c>
      <c r="G374" s="12">
        <v>-0.31711843177813498</v>
      </c>
      <c r="H374" s="13">
        <v>0.84812515366528995</v>
      </c>
      <c r="I374" s="3">
        <v>7.1540056309695302E-2</v>
      </c>
      <c r="J374" s="3">
        <v>1</v>
      </c>
      <c r="K374" s="3">
        <v>0</v>
      </c>
      <c r="L374" s="3">
        <v>1.8296918177120799E-3</v>
      </c>
      <c r="M374" s="3">
        <v>2.2797557368749999E-3</v>
      </c>
      <c r="N374" s="3">
        <v>79</v>
      </c>
      <c r="O374" s="3" t="s">
        <v>42</v>
      </c>
      <c r="P374" s="3" t="s">
        <v>71</v>
      </c>
      <c r="Q374" s="3" t="s">
        <v>1020</v>
      </c>
      <c r="R374" s="3" t="s">
        <v>65</v>
      </c>
      <c r="S374" s="3" t="s">
        <v>1021</v>
      </c>
      <c r="T374" s="3" t="s">
        <v>1022</v>
      </c>
      <c r="V374" s="3">
        <v>1129.2760000000001</v>
      </c>
      <c r="W374" s="3">
        <v>2.2585519999999999</v>
      </c>
      <c r="X374" s="3" t="s">
        <v>1023</v>
      </c>
      <c r="Y374" s="14">
        <v>4.6837117037690104E-4</v>
      </c>
      <c r="Z374" s="11" t="str">
        <f t="shared" si="15"/>
        <v/>
      </c>
      <c r="AA374" s="11" t="str">
        <f t="shared" si="16"/>
        <v/>
      </c>
      <c r="AB374" s="3" t="str">
        <f t="shared" si="17"/>
        <v>No</v>
      </c>
    </row>
    <row r="375" spans="1:28" x14ac:dyDescent="0.2">
      <c r="A375" s="4" t="s">
        <v>342</v>
      </c>
      <c r="B375" s="4" t="s">
        <v>4986</v>
      </c>
      <c r="C375" s="4">
        <v>20</v>
      </c>
      <c r="D375" s="4">
        <v>169</v>
      </c>
      <c r="E375" s="4">
        <v>183</v>
      </c>
      <c r="F375" s="4">
        <v>154</v>
      </c>
      <c r="G375" s="12">
        <v>-0.323489085941145</v>
      </c>
      <c r="H375" s="13">
        <v>0.85678050126351801</v>
      </c>
      <c r="I375" s="3">
        <v>6.7130425801338198E-2</v>
      </c>
      <c r="J375" s="3">
        <v>1</v>
      </c>
      <c r="K375" s="3">
        <v>0</v>
      </c>
      <c r="L375" s="3">
        <v>1.0762893045365199E-3</v>
      </c>
      <c r="M375" s="3">
        <v>1.34747777372818E-3</v>
      </c>
      <c r="N375" s="3">
        <v>213</v>
      </c>
      <c r="O375" s="3" t="s">
        <v>42</v>
      </c>
      <c r="P375" s="3" t="s">
        <v>34</v>
      </c>
      <c r="Q375" s="3" t="s">
        <v>343</v>
      </c>
      <c r="R375" s="3" t="s">
        <v>45</v>
      </c>
      <c r="S375" s="3" t="s">
        <v>344</v>
      </c>
      <c r="T375" s="3" t="s">
        <v>345</v>
      </c>
      <c r="V375" s="3">
        <v>1136.354</v>
      </c>
      <c r="W375" s="3">
        <v>2.2727080000000002</v>
      </c>
      <c r="X375" s="3" t="s">
        <v>346</v>
      </c>
      <c r="Y375" s="14">
        <v>2.7551245316288298E-4</v>
      </c>
      <c r="Z375" s="11" t="str">
        <f t="shared" si="15"/>
        <v/>
      </c>
      <c r="AA375" s="11" t="str">
        <f t="shared" si="16"/>
        <v/>
      </c>
      <c r="AB375" s="3" t="str">
        <f t="shared" si="17"/>
        <v>No</v>
      </c>
    </row>
    <row r="376" spans="1:28" x14ac:dyDescent="0.2">
      <c r="A376" s="4" t="s">
        <v>4879</v>
      </c>
      <c r="B376" s="4" t="s">
        <v>4986</v>
      </c>
      <c r="C376" s="4">
        <v>5</v>
      </c>
      <c r="D376" s="4">
        <v>211</v>
      </c>
      <c r="E376" s="4">
        <v>214</v>
      </c>
      <c r="F376" s="4">
        <v>220</v>
      </c>
      <c r="G376" s="12">
        <v>-0.32558325139953298</v>
      </c>
      <c r="H376" s="13">
        <v>0.91114338900220704</v>
      </c>
      <c r="I376" s="3">
        <v>4.0413271597659103E-2</v>
      </c>
      <c r="J376" s="3">
        <v>1</v>
      </c>
      <c r="K376" s="3">
        <v>0</v>
      </c>
      <c r="L376" s="3">
        <v>1.71429121093836E-3</v>
      </c>
      <c r="M376" s="3">
        <v>2.1494570355868599E-3</v>
      </c>
      <c r="N376" s="3">
        <v>129</v>
      </c>
      <c r="O376" s="3" t="s">
        <v>4604</v>
      </c>
      <c r="P376" s="3" t="s">
        <v>34</v>
      </c>
      <c r="Q376" s="3" t="s">
        <v>1751</v>
      </c>
      <c r="R376" s="3" t="s">
        <v>4605</v>
      </c>
      <c r="S376" s="3" t="s">
        <v>165</v>
      </c>
      <c r="T376" s="3" t="s">
        <v>1752</v>
      </c>
      <c r="V376" s="3">
        <v>1239.3510000000001</v>
      </c>
      <c r="W376" s="3">
        <v>2.4787020000000002</v>
      </c>
      <c r="X376" s="3" t="s">
        <v>1753</v>
      </c>
      <c r="Y376" s="14">
        <v>6.8878113290720745E-5</v>
      </c>
      <c r="Z376" s="11" t="str">
        <f t="shared" si="15"/>
        <v/>
      </c>
      <c r="AA376" s="11" t="str">
        <f t="shared" si="16"/>
        <v/>
      </c>
      <c r="AB376" s="3" t="str">
        <f t="shared" si="17"/>
        <v>No</v>
      </c>
    </row>
    <row r="377" spans="1:28" x14ac:dyDescent="0.2">
      <c r="A377" s="4" t="s">
        <v>1530</v>
      </c>
      <c r="B377" s="4" t="s">
        <v>4986</v>
      </c>
      <c r="C377" s="4">
        <v>16</v>
      </c>
      <c r="D377" s="4">
        <v>143</v>
      </c>
      <c r="E377" s="4">
        <v>129</v>
      </c>
      <c r="F377" s="4">
        <v>135</v>
      </c>
      <c r="G377" s="12">
        <v>-0.32961084870969798</v>
      </c>
      <c r="H377" s="13">
        <v>0.85678050126351801</v>
      </c>
      <c r="I377" s="3">
        <v>6.7130425801338198E-2</v>
      </c>
      <c r="J377" s="3">
        <v>1</v>
      </c>
      <c r="K377" s="3">
        <v>0</v>
      </c>
      <c r="L377" s="3">
        <v>8.6103144362921404E-4</v>
      </c>
      <c r="M377" s="3">
        <v>1.0826380795783399E-3</v>
      </c>
      <c r="N377" s="3">
        <v>267</v>
      </c>
      <c r="O377" s="3" t="s">
        <v>42</v>
      </c>
      <c r="P377" s="3" t="s">
        <v>227</v>
      </c>
      <c r="Q377" s="3" t="s">
        <v>1531</v>
      </c>
      <c r="R377" s="3" t="s">
        <v>45</v>
      </c>
      <c r="S377" s="3" t="s">
        <v>1390</v>
      </c>
      <c r="T377" s="3" t="s">
        <v>1532</v>
      </c>
      <c r="U377" s="3" t="s">
        <v>390</v>
      </c>
      <c r="V377" s="3">
        <v>1141.3140000000001</v>
      </c>
      <c r="W377" s="3">
        <v>2.2826279999999999</v>
      </c>
      <c r="X377" s="3" t="s">
        <v>1533</v>
      </c>
      <c r="Y377" s="14">
        <v>2.2040996253030638E-4</v>
      </c>
      <c r="Z377" s="11" t="str">
        <f t="shared" si="15"/>
        <v/>
      </c>
      <c r="AA377" s="11" t="str">
        <f t="shared" si="16"/>
        <v/>
      </c>
      <c r="AB377" s="3" t="str">
        <f t="shared" si="17"/>
        <v>No</v>
      </c>
    </row>
    <row r="378" spans="1:28" x14ac:dyDescent="0.2">
      <c r="A378" s="4" t="s">
        <v>298</v>
      </c>
      <c r="B378" s="4" t="s">
        <v>4986</v>
      </c>
      <c r="C378" s="4">
        <v>22</v>
      </c>
      <c r="D378" s="4">
        <v>209</v>
      </c>
      <c r="E378" s="4">
        <v>183</v>
      </c>
      <c r="F378" s="4">
        <v>174</v>
      </c>
      <c r="G378" s="12">
        <v>-0.34121851085260801</v>
      </c>
      <c r="H378" s="13">
        <v>0.82935506633894396</v>
      </c>
      <c r="I378" s="3">
        <v>8.1259497992589094E-2</v>
      </c>
      <c r="J378" s="3">
        <v>1</v>
      </c>
      <c r="K378" s="3">
        <v>0</v>
      </c>
      <c r="L378" s="3">
        <v>1.1839182349901701E-3</v>
      </c>
      <c r="M378" s="3">
        <v>1.5001706854815601E-3</v>
      </c>
      <c r="N378" s="3">
        <v>32</v>
      </c>
      <c r="O378" s="3" t="s">
        <v>42</v>
      </c>
      <c r="P378" s="3" t="s">
        <v>43</v>
      </c>
      <c r="Q378" s="3" t="s">
        <v>299</v>
      </c>
      <c r="R378" s="3" t="s">
        <v>65</v>
      </c>
      <c r="S378" s="3" t="s">
        <v>300</v>
      </c>
      <c r="T378" s="3" t="s">
        <v>301</v>
      </c>
      <c r="V378" s="3">
        <v>1078.2080000000001</v>
      </c>
      <c r="W378" s="3">
        <v>2.1564160000000001</v>
      </c>
      <c r="X378" s="3" t="s">
        <v>302</v>
      </c>
      <c r="Y378" s="14">
        <v>3.0306369847917127E-4</v>
      </c>
      <c r="Z378" s="11" t="str">
        <f t="shared" si="15"/>
        <v/>
      </c>
      <c r="AA378" s="11" t="str">
        <f t="shared" si="16"/>
        <v/>
      </c>
      <c r="AB378" s="3" t="str">
        <f t="shared" si="17"/>
        <v>No</v>
      </c>
    </row>
    <row r="379" spans="1:28" x14ac:dyDescent="0.2">
      <c r="A379" s="4" t="s">
        <v>1068</v>
      </c>
      <c r="B379" s="4" t="s">
        <v>4986</v>
      </c>
      <c r="C379" s="4">
        <v>22</v>
      </c>
      <c r="D379" s="4">
        <v>222</v>
      </c>
      <c r="E379" s="4">
        <v>165</v>
      </c>
      <c r="F379" s="4">
        <v>181</v>
      </c>
      <c r="G379" s="12">
        <v>-0.34292184072923299</v>
      </c>
      <c r="H379" s="13">
        <v>0.82840796001956096</v>
      </c>
      <c r="I379" s="3">
        <v>8.1755736702821796E-2</v>
      </c>
      <c r="J379" s="3">
        <v>1</v>
      </c>
      <c r="K379" s="3">
        <v>0</v>
      </c>
      <c r="L379" s="3">
        <v>1.1839182349901701E-3</v>
      </c>
      <c r="M379" s="3">
        <v>1.5017784214001199E-3</v>
      </c>
      <c r="N379" s="3">
        <v>299</v>
      </c>
      <c r="O379" s="3" t="s">
        <v>42</v>
      </c>
      <c r="P379" s="3" t="s">
        <v>71</v>
      </c>
      <c r="Q379" s="3" t="s">
        <v>1069</v>
      </c>
      <c r="R379" s="3" t="s">
        <v>45</v>
      </c>
      <c r="S379" s="3" t="s">
        <v>1070</v>
      </c>
      <c r="T379" s="3" t="s">
        <v>1071</v>
      </c>
      <c r="V379" s="3">
        <v>1026.24</v>
      </c>
      <c r="W379" s="3">
        <v>2.0524800000000001</v>
      </c>
      <c r="X379" s="3" t="s">
        <v>1072</v>
      </c>
      <c r="Y379" s="14">
        <v>3.0306369847917127E-4</v>
      </c>
      <c r="Z379" s="11" t="str">
        <f t="shared" si="15"/>
        <v/>
      </c>
      <c r="AA379" s="11" t="str">
        <f t="shared" si="16"/>
        <v/>
      </c>
      <c r="AB379" s="3" t="str">
        <f t="shared" si="17"/>
        <v>No</v>
      </c>
    </row>
    <row r="380" spans="1:28" x14ac:dyDescent="0.2">
      <c r="A380" s="4" t="s">
        <v>1568</v>
      </c>
      <c r="B380" s="4" t="s">
        <v>4986</v>
      </c>
      <c r="C380" s="4">
        <v>9</v>
      </c>
      <c r="D380" s="4">
        <v>96</v>
      </c>
      <c r="E380" s="4">
        <v>74</v>
      </c>
      <c r="F380" s="4">
        <v>64</v>
      </c>
      <c r="G380" s="12">
        <v>-0.34660646746395501</v>
      </c>
      <c r="H380" s="13">
        <v>0.88389879714634101</v>
      </c>
      <c r="I380" s="3">
        <v>5.3597457110179603E-2</v>
      </c>
      <c r="J380" s="3">
        <v>1</v>
      </c>
      <c r="K380" s="3">
        <v>0</v>
      </c>
      <c r="L380" s="3">
        <v>4.8433018704143301E-4</v>
      </c>
      <c r="M380" s="3">
        <v>6.1571624466928601E-4</v>
      </c>
      <c r="N380" s="3">
        <v>92</v>
      </c>
      <c r="O380" s="3" t="s">
        <v>42</v>
      </c>
      <c r="P380" s="3" t="s">
        <v>43</v>
      </c>
      <c r="Q380" s="3" t="s">
        <v>1569</v>
      </c>
      <c r="R380" s="3" t="s">
        <v>65</v>
      </c>
      <c r="S380" s="3" t="s">
        <v>611</v>
      </c>
      <c r="T380" s="3" t="s">
        <v>1570</v>
      </c>
      <c r="V380" s="3">
        <v>1269.3240000000001</v>
      </c>
      <c r="W380" s="3">
        <v>2.5386479999999998</v>
      </c>
      <c r="X380" s="3" t="s">
        <v>1571</v>
      </c>
      <c r="Y380" s="14">
        <v>1.2398060392329735E-4</v>
      </c>
      <c r="Z380" s="11" t="str">
        <f t="shared" si="15"/>
        <v/>
      </c>
      <c r="AA380" s="11" t="str">
        <f t="shared" si="16"/>
        <v/>
      </c>
      <c r="AB380" s="3" t="str">
        <f t="shared" si="17"/>
        <v>No</v>
      </c>
    </row>
    <row r="381" spans="1:28" x14ac:dyDescent="0.2">
      <c r="A381" s="4" t="s">
        <v>158</v>
      </c>
      <c r="B381" s="4" t="s">
        <v>4986</v>
      </c>
      <c r="C381" s="4">
        <v>12</v>
      </c>
      <c r="D381" s="4">
        <v>124</v>
      </c>
      <c r="E381" s="4">
        <v>96</v>
      </c>
      <c r="F381" s="4">
        <v>92</v>
      </c>
      <c r="G381" s="12">
        <v>-0.35020820613117898</v>
      </c>
      <c r="H381" s="13">
        <v>0.85678050126351801</v>
      </c>
      <c r="I381" s="3">
        <v>6.7130425801338198E-2</v>
      </c>
      <c r="J381" s="3">
        <v>1</v>
      </c>
      <c r="K381" s="3">
        <v>0</v>
      </c>
      <c r="L381" s="3">
        <v>6.4577358272190999E-4</v>
      </c>
      <c r="M381" s="3">
        <v>8.2324640146531295E-4</v>
      </c>
      <c r="N381" s="3">
        <v>244</v>
      </c>
      <c r="O381" s="3" t="s">
        <v>42</v>
      </c>
      <c r="P381" s="3" t="s">
        <v>43</v>
      </c>
      <c r="Q381" s="3" t="s">
        <v>159</v>
      </c>
      <c r="R381" s="3" t="s">
        <v>45</v>
      </c>
      <c r="S381" s="3" t="s">
        <v>160</v>
      </c>
      <c r="T381" s="3" t="s">
        <v>161</v>
      </c>
      <c r="V381" s="3">
        <v>1041.1659999999999</v>
      </c>
      <c r="W381" s="3">
        <v>2.0823320000000001</v>
      </c>
      <c r="X381" s="3" t="s">
        <v>162</v>
      </c>
      <c r="Y381" s="14">
        <v>1.6530747189772978E-4</v>
      </c>
      <c r="Z381" s="11" t="str">
        <f t="shared" si="15"/>
        <v/>
      </c>
      <c r="AA381" s="11" t="str">
        <f t="shared" si="16"/>
        <v/>
      </c>
      <c r="AB381" s="3" t="str">
        <f t="shared" si="17"/>
        <v>No</v>
      </c>
    </row>
    <row r="382" spans="1:28" x14ac:dyDescent="0.2">
      <c r="A382" s="4" t="s">
        <v>1617</v>
      </c>
      <c r="B382" s="4" t="s">
        <v>4986</v>
      </c>
      <c r="C382" s="4">
        <v>52</v>
      </c>
      <c r="D382" s="4">
        <v>511</v>
      </c>
      <c r="E382" s="4">
        <v>446</v>
      </c>
      <c r="F382" s="4">
        <v>400</v>
      </c>
      <c r="G382" s="12">
        <v>-0.35968339033295599</v>
      </c>
      <c r="H382" s="13">
        <v>0.78621281049324299</v>
      </c>
      <c r="I382" s="3">
        <v>0.104459884096189</v>
      </c>
      <c r="J382" s="3">
        <v>1</v>
      </c>
      <c r="K382" s="3">
        <v>0</v>
      </c>
      <c r="L382" s="3">
        <v>2.7983521917949398E-3</v>
      </c>
      <c r="M382" s="3">
        <v>3.5909383771848499E-3</v>
      </c>
      <c r="N382" s="3">
        <v>75</v>
      </c>
      <c r="O382" s="3" t="s">
        <v>42</v>
      </c>
      <c r="P382" s="3" t="s">
        <v>43</v>
      </c>
      <c r="Q382" s="3" t="s">
        <v>1618</v>
      </c>
      <c r="R382" s="3" t="s">
        <v>65</v>
      </c>
      <c r="S382" s="3" t="s">
        <v>1390</v>
      </c>
      <c r="T382" s="3" t="s">
        <v>1619</v>
      </c>
      <c r="V382" s="3">
        <v>1194.4549999999999</v>
      </c>
      <c r="W382" s="3">
        <v>2.3889100000000001</v>
      </c>
      <c r="X382" s="3" t="s">
        <v>1620</v>
      </c>
      <c r="Y382" s="14">
        <v>7.1633237822349568E-4</v>
      </c>
      <c r="Z382" s="11" t="str">
        <f t="shared" si="15"/>
        <v/>
      </c>
      <c r="AA382" s="11" t="str">
        <f t="shared" si="16"/>
        <v/>
      </c>
      <c r="AB382" s="3" t="str">
        <f t="shared" si="17"/>
        <v>No</v>
      </c>
    </row>
    <row r="383" spans="1:28" x14ac:dyDescent="0.2">
      <c r="A383" s="4" t="s">
        <v>591</v>
      </c>
      <c r="B383" s="4" t="s">
        <v>4986</v>
      </c>
      <c r="C383" s="4">
        <v>24</v>
      </c>
      <c r="D383" s="4">
        <v>246</v>
      </c>
      <c r="E383" s="4">
        <v>181</v>
      </c>
      <c r="F383" s="4">
        <v>201</v>
      </c>
      <c r="G383" s="12">
        <v>-0.36218669239680901</v>
      </c>
      <c r="H383" s="13">
        <v>0.81083648789877705</v>
      </c>
      <c r="I383" s="3">
        <v>9.1066716150043497E-2</v>
      </c>
      <c r="J383" s="3">
        <v>1</v>
      </c>
      <c r="K383" s="3">
        <v>0</v>
      </c>
      <c r="L383" s="3">
        <v>1.29154716544382E-3</v>
      </c>
      <c r="M383" s="3">
        <v>1.66032533241298E-3</v>
      </c>
      <c r="N383" s="3">
        <v>162</v>
      </c>
      <c r="O383" s="3" t="s">
        <v>42</v>
      </c>
      <c r="P383" s="3" t="s">
        <v>43</v>
      </c>
      <c r="Q383" s="3" t="s">
        <v>592</v>
      </c>
      <c r="R383" s="3" t="s">
        <v>65</v>
      </c>
      <c r="S383" s="3" t="s">
        <v>593</v>
      </c>
      <c r="T383" s="3" t="s">
        <v>594</v>
      </c>
      <c r="V383" s="3">
        <v>973.09180000000003</v>
      </c>
      <c r="W383" s="3">
        <v>1.9461835999999999</v>
      </c>
      <c r="X383" s="3" t="s">
        <v>595</v>
      </c>
      <c r="Y383" s="14">
        <v>3.3061494379545955E-4</v>
      </c>
      <c r="Z383" s="11" t="str">
        <f t="shared" si="15"/>
        <v/>
      </c>
      <c r="AA383" s="11" t="str">
        <f t="shared" si="16"/>
        <v/>
      </c>
      <c r="AB383" s="3" t="str">
        <f t="shared" si="17"/>
        <v>No</v>
      </c>
    </row>
    <row r="384" spans="1:28" x14ac:dyDescent="0.2">
      <c r="A384" s="4" t="s">
        <v>1032</v>
      </c>
      <c r="B384" s="4" t="s">
        <v>4986</v>
      </c>
      <c r="C384" s="4">
        <v>38</v>
      </c>
      <c r="D384" s="4">
        <v>364</v>
      </c>
      <c r="E384" s="4">
        <v>334</v>
      </c>
      <c r="F384" s="4">
        <v>295</v>
      </c>
      <c r="G384" s="12">
        <v>-0.36369118599742101</v>
      </c>
      <c r="H384" s="13">
        <v>0.79534401737342597</v>
      </c>
      <c r="I384" s="3">
        <v>9.9444981367957194E-2</v>
      </c>
      <c r="J384" s="3">
        <v>1</v>
      </c>
      <c r="K384" s="3">
        <v>0</v>
      </c>
      <c r="L384" s="3">
        <v>2.0449496786193802E-3</v>
      </c>
      <c r="M384" s="3">
        <v>2.6316277184326498E-3</v>
      </c>
      <c r="N384" s="3">
        <v>39</v>
      </c>
      <c r="O384" s="3" t="s">
        <v>42</v>
      </c>
      <c r="P384" s="3" t="s">
        <v>620</v>
      </c>
      <c r="Q384" s="3" t="s">
        <v>1033</v>
      </c>
      <c r="R384" s="3" t="s">
        <v>65</v>
      </c>
      <c r="S384" s="3" t="s">
        <v>175</v>
      </c>
      <c r="T384" s="3" t="s">
        <v>1034</v>
      </c>
      <c r="V384" s="3">
        <v>1449.5309999999999</v>
      </c>
      <c r="W384" s="3">
        <v>2.8990619999999998</v>
      </c>
      <c r="X384" s="3" t="s">
        <v>1035</v>
      </c>
      <c r="Y384" s="14">
        <v>5.2347366100947762E-4</v>
      </c>
      <c r="Z384" s="11" t="str">
        <f t="shared" si="15"/>
        <v/>
      </c>
      <c r="AA384" s="11" t="str">
        <f t="shared" si="16"/>
        <v/>
      </c>
      <c r="AB384" s="3" t="str">
        <f t="shared" si="17"/>
        <v>No</v>
      </c>
    </row>
    <row r="385" spans="1:28" x14ac:dyDescent="0.2">
      <c r="A385" s="4" t="s">
        <v>308</v>
      </c>
      <c r="B385" s="4" t="s">
        <v>4986</v>
      </c>
      <c r="C385" s="4">
        <v>24</v>
      </c>
      <c r="D385" s="4">
        <v>240</v>
      </c>
      <c r="E385" s="4">
        <v>200</v>
      </c>
      <c r="F385" s="4">
        <v>190</v>
      </c>
      <c r="G385" s="12">
        <v>-0.367638621486924</v>
      </c>
      <c r="H385" s="13">
        <v>0.80780671430125295</v>
      </c>
      <c r="I385" s="3">
        <v>9.2692541396452194E-2</v>
      </c>
      <c r="J385" s="3">
        <v>1</v>
      </c>
      <c r="K385" s="3">
        <v>0</v>
      </c>
      <c r="L385" s="3">
        <v>1.29154716544382E-3</v>
      </c>
      <c r="M385" s="3">
        <v>1.66664933880541E-3</v>
      </c>
      <c r="N385" s="3">
        <v>254</v>
      </c>
      <c r="O385" s="3" t="s">
        <v>42</v>
      </c>
      <c r="P385" s="3" t="s">
        <v>34</v>
      </c>
      <c r="Q385" s="3" t="s">
        <v>309</v>
      </c>
      <c r="R385" s="3" t="s">
        <v>45</v>
      </c>
      <c r="S385" s="3" t="s">
        <v>310</v>
      </c>
      <c r="T385" s="3" t="s">
        <v>311</v>
      </c>
      <c r="V385" s="3">
        <v>1183.365</v>
      </c>
      <c r="W385" s="3">
        <v>2.36673</v>
      </c>
      <c r="X385" s="3" t="s">
        <v>312</v>
      </c>
      <c r="Y385" s="14">
        <v>3.3061494379545955E-4</v>
      </c>
      <c r="Z385" s="11" t="str">
        <f t="shared" si="15"/>
        <v/>
      </c>
      <c r="AA385" s="11" t="str">
        <f t="shared" si="16"/>
        <v/>
      </c>
      <c r="AB385" s="3" t="str">
        <f t="shared" si="17"/>
        <v>No</v>
      </c>
    </row>
    <row r="386" spans="1:28" x14ac:dyDescent="0.2">
      <c r="A386" s="4" t="s">
        <v>4970</v>
      </c>
      <c r="B386" s="4" t="s">
        <v>4986</v>
      </c>
      <c r="C386" s="4">
        <v>7</v>
      </c>
      <c r="D386" s="4">
        <v>353</v>
      </c>
      <c r="E386" s="4">
        <v>301</v>
      </c>
      <c r="F386" s="4">
        <v>284</v>
      </c>
      <c r="G386" s="12">
        <v>-0.36821731616683501</v>
      </c>
      <c r="H386" s="13">
        <v>0.85619016027287997</v>
      </c>
      <c r="I386" s="3">
        <v>6.7429767582937297E-2</v>
      </c>
      <c r="J386" s="3">
        <v>1</v>
      </c>
      <c r="K386" s="3">
        <v>0</v>
      </c>
      <c r="L386" s="3">
        <v>2.4000076953136999E-3</v>
      </c>
      <c r="M386" s="3">
        <v>3.0982294663521501E-3</v>
      </c>
      <c r="N386" s="3">
        <v>292</v>
      </c>
      <c r="O386" s="3" t="s">
        <v>4604</v>
      </c>
      <c r="P386" s="3" t="s">
        <v>34</v>
      </c>
      <c r="Q386" s="3" t="s">
        <v>1970</v>
      </c>
      <c r="R386" s="3" t="s">
        <v>4608</v>
      </c>
      <c r="S386" s="3" t="s">
        <v>359</v>
      </c>
      <c r="T386" s="3" t="s">
        <v>1971</v>
      </c>
      <c r="V386" s="3">
        <v>982.1857</v>
      </c>
      <c r="W386" s="3">
        <v>1.9643714000000001</v>
      </c>
      <c r="X386" s="3" t="s">
        <v>1972</v>
      </c>
      <c r="Y386" s="14">
        <v>9.6429358607009032E-5</v>
      </c>
      <c r="Z386" s="11" t="str">
        <f t="shared" ref="Z386:Z449" si="18">IF($AG$7 &lt;&gt; "", $AG$7 * Y386, "")</f>
        <v/>
      </c>
      <c r="AA386" s="11" t="str">
        <f t="shared" ref="AA386:AA449" si="19">IF($AG$7 &lt;&gt; "", $AG$7 * L386 / $L$653,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4" t="s">
        <v>550</v>
      </c>
      <c r="B387" s="4" t="s">
        <v>4986</v>
      </c>
      <c r="C387" s="4">
        <v>33</v>
      </c>
      <c r="D387" s="4">
        <v>316</v>
      </c>
      <c r="E387" s="4">
        <v>299</v>
      </c>
      <c r="F387" s="4">
        <v>253</v>
      </c>
      <c r="G387" s="12">
        <v>-0.37321014831931798</v>
      </c>
      <c r="H387" s="13">
        <v>0.79337443399011998</v>
      </c>
      <c r="I387" s="3">
        <v>0.10052179851262399</v>
      </c>
      <c r="J387" s="3">
        <v>1</v>
      </c>
      <c r="K387" s="3">
        <v>0</v>
      </c>
      <c r="L387" s="3">
        <v>1.7758773524852499E-3</v>
      </c>
      <c r="M387" s="3">
        <v>2.3005485084771999E-3</v>
      </c>
      <c r="N387" s="3">
        <v>88</v>
      </c>
      <c r="O387" s="3" t="s">
        <v>42</v>
      </c>
      <c r="P387" s="3" t="s">
        <v>34</v>
      </c>
      <c r="Q387" s="3" t="s">
        <v>551</v>
      </c>
      <c r="R387" s="3" t="s">
        <v>65</v>
      </c>
      <c r="S387" s="3" t="s">
        <v>552</v>
      </c>
      <c r="T387" s="3" t="s">
        <v>553</v>
      </c>
      <c r="U387" s="3" t="s">
        <v>390</v>
      </c>
      <c r="V387" s="3">
        <v>1073.2059999999999</v>
      </c>
      <c r="W387" s="3">
        <v>2.1464120000000002</v>
      </c>
      <c r="X387" s="3" t="s">
        <v>554</v>
      </c>
      <c r="Y387" s="14">
        <v>4.5459554771875687E-4</v>
      </c>
      <c r="Z387" s="11" t="str">
        <f t="shared" si="18"/>
        <v/>
      </c>
      <c r="AA387" s="11" t="str">
        <f t="shared" si="19"/>
        <v/>
      </c>
      <c r="AB387" s="3" t="str">
        <f t="shared" si="20"/>
        <v>No</v>
      </c>
    </row>
    <row r="388" spans="1:28" x14ac:dyDescent="0.2">
      <c r="A388" s="4" t="s">
        <v>827</v>
      </c>
      <c r="B388" s="4" t="s">
        <v>4986</v>
      </c>
      <c r="C388" s="4">
        <v>34</v>
      </c>
      <c r="D388" s="4">
        <v>362</v>
      </c>
      <c r="E388" s="4">
        <v>270</v>
      </c>
      <c r="F388" s="4">
        <v>271</v>
      </c>
      <c r="G388" s="12">
        <v>-0.38060872725042899</v>
      </c>
      <c r="H388" s="13">
        <v>0.78255108398708295</v>
      </c>
      <c r="I388" s="3">
        <v>0.106487302638297</v>
      </c>
      <c r="J388" s="3">
        <v>1</v>
      </c>
      <c r="K388" s="3">
        <v>0</v>
      </c>
      <c r="L388" s="3">
        <v>1.8296918177120799E-3</v>
      </c>
      <c r="M388" s="3">
        <v>2.38211272136923E-3</v>
      </c>
      <c r="N388" s="3">
        <v>343</v>
      </c>
      <c r="O388" s="3" t="s">
        <v>42</v>
      </c>
      <c r="P388" s="3" t="s">
        <v>34</v>
      </c>
      <c r="Q388" s="3" t="s">
        <v>828</v>
      </c>
      <c r="R388" s="3" t="s">
        <v>45</v>
      </c>
      <c r="S388" s="3" t="s">
        <v>829</v>
      </c>
      <c r="T388" s="3" t="s">
        <v>830</v>
      </c>
      <c r="V388" s="3">
        <v>1125.1959999999999</v>
      </c>
      <c r="W388" s="3">
        <v>2.2503920000000002</v>
      </c>
      <c r="X388" s="3" t="s">
        <v>831</v>
      </c>
      <c r="Y388" s="14">
        <v>4.6837117037690104E-4</v>
      </c>
      <c r="Z388" s="11" t="str">
        <f t="shared" si="18"/>
        <v/>
      </c>
      <c r="AA388" s="11" t="str">
        <f t="shared" si="19"/>
        <v/>
      </c>
      <c r="AB388" s="3" t="str">
        <f t="shared" si="20"/>
        <v>No</v>
      </c>
    </row>
    <row r="389" spans="1:28" x14ac:dyDescent="0.2">
      <c r="A389" s="4" t="s">
        <v>4684</v>
      </c>
      <c r="B389" s="4" t="s">
        <v>4986</v>
      </c>
      <c r="C389" s="4">
        <v>4</v>
      </c>
      <c r="D389" s="4">
        <v>192</v>
      </c>
      <c r="E389" s="4">
        <v>167</v>
      </c>
      <c r="F389" s="4">
        <v>180</v>
      </c>
      <c r="G389" s="12">
        <v>-0.382271719648761</v>
      </c>
      <c r="H389" s="13">
        <v>0.88855772663078203</v>
      </c>
      <c r="I389" s="3">
        <v>5.1314352278689898E-2</v>
      </c>
      <c r="J389" s="3">
        <v>1</v>
      </c>
      <c r="K389" s="3">
        <v>0</v>
      </c>
      <c r="L389" s="3">
        <v>1.37143296875069E-3</v>
      </c>
      <c r="M389" s="3">
        <v>1.7883623409274E-3</v>
      </c>
      <c r="N389" s="3">
        <v>273</v>
      </c>
      <c r="O389" s="3" t="s">
        <v>4604</v>
      </c>
      <c r="P389" s="3" t="s">
        <v>34</v>
      </c>
      <c r="Q389" s="3" t="s">
        <v>78</v>
      </c>
      <c r="R389" s="3" t="s">
        <v>4608</v>
      </c>
      <c r="S389" s="3" t="s">
        <v>329</v>
      </c>
      <c r="T389" s="3" t="s">
        <v>79</v>
      </c>
      <c r="V389" s="3">
        <v>1080.2470000000001</v>
      </c>
      <c r="W389" s="3">
        <v>2.1604939999999999</v>
      </c>
      <c r="X389" s="3" t="s">
        <v>80</v>
      </c>
      <c r="Y389" s="14">
        <v>5.5102490632576594E-5</v>
      </c>
      <c r="Z389" s="11" t="str">
        <f t="shared" si="18"/>
        <v/>
      </c>
      <c r="AA389" s="11" t="str">
        <f t="shared" si="19"/>
        <v/>
      </c>
      <c r="AB389" s="3" t="str">
        <f t="shared" si="20"/>
        <v>No</v>
      </c>
    </row>
    <row r="390" spans="1:28" x14ac:dyDescent="0.2">
      <c r="A390" s="4" t="s">
        <v>4614</v>
      </c>
      <c r="B390" s="4" t="s">
        <v>4986</v>
      </c>
      <c r="C390" s="4">
        <v>3</v>
      </c>
      <c r="D390" s="4">
        <v>143</v>
      </c>
      <c r="E390" s="4">
        <v>123</v>
      </c>
      <c r="F390" s="4">
        <v>139</v>
      </c>
      <c r="G390" s="12">
        <v>-0.38598644124612302</v>
      </c>
      <c r="H390" s="13">
        <v>0.91548931631538599</v>
      </c>
      <c r="I390" s="3">
        <v>3.8346719513401697E-2</v>
      </c>
      <c r="J390" s="3">
        <v>1</v>
      </c>
      <c r="K390" s="3">
        <v>0</v>
      </c>
      <c r="L390" s="3">
        <v>1.02857472656302E-3</v>
      </c>
      <c r="M390" s="3">
        <v>1.34502829504593E-3</v>
      </c>
      <c r="N390" s="3">
        <v>260</v>
      </c>
      <c r="O390" s="3" t="s">
        <v>4604</v>
      </c>
      <c r="P390" s="3" t="s">
        <v>227</v>
      </c>
      <c r="Q390" s="3" t="s">
        <v>4343</v>
      </c>
      <c r="R390" s="3" t="s">
        <v>4608</v>
      </c>
      <c r="S390" s="3" t="s">
        <v>640</v>
      </c>
      <c r="T390" s="3" t="s">
        <v>4344</v>
      </c>
      <c r="V390" s="3">
        <v>1269.4639999999999</v>
      </c>
      <c r="W390" s="3">
        <v>2.5389279999999999</v>
      </c>
      <c r="X390" s="3" t="s">
        <v>4345</v>
      </c>
      <c r="Y390" s="14">
        <v>4.1326867974432444E-5</v>
      </c>
      <c r="Z390" s="11" t="str">
        <f t="shared" si="18"/>
        <v/>
      </c>
      <c r="AA390" s="11" t="str">
        <f t="shared" si="19"/>
        <v/>
      </c>
      <c r="AB390" s="3" t="str">
        <f t="shared" si="20"/>
        <v>No</v>
      </c>
    </row>
    <row r="391" spans="1:28" x14ac:dyDescent="0.2">
      <c r="A391" s="4" t="s">
        <v>4835</v>
      </c>
      <c r="B391" s="4" t="s">
        <v>4986</v>
      </c>
      <c r="C391" s="4">
        <v>7</v>
      </c>
      <c r="D391" s="4">
        <v>394</v>
      </c>
      <c r="E391" s="4">
        <v>278</v>
      </c>
      <c r="F391" s="4">
        <v>283</v>
      </c>
      <c r="G391" s="12">
        <v>-0.38659427284685099</v>
      </c>
      <c r="H391" s="13">
        <v>0.85619016027287997</v>
      </c>
      <c r="I391" s="3">
        <v>6.7429767582937297E-2</v>
      </c>
      <c r="J391" s="3">
        <v>1</v>
      </c>
      <c r="K391" s="3">
        <v>0</v>
      </c>
      <c r="L391" s="3">
        <v>2.4000076953136999E-3</v>
      </c>
      <c r="M391" s="3">
        <v>3.13748283576062E-3</v>
      </c>
      <c r="N391" s="3">
        <v>294</v>
      </c>
      <c r="O391" s="3" t="s">
        <v>4604</v>
      </c>
      <c r="P391" s="3" t="s">
        <v>43</v>
      </c>
      <c r="Q391" s="3" t="s">
        <v>3119</v>
      </c>
      <c r="R391" s="3" t="s">
        <v>4608</v>
      </c>
      <c r="S391" s="3" t="s">
        <v>574</v>
      </c>
      <c r="T391" s="3" t="s">
        <v>3120</v>
      </c>
      <c r="V391" s="3">
        <v>1160.3779999999999</v>
      </c>
      <c r="W391" s="3">
        <v>2.3207559999999998</v>
      </c>
      <c r="X391" s="3" t="s">
        <v>3121</v>
      </c>
      <c r="Y391" s="14">
        <v>9.6429358607009032E-5</v>
      </c>
      <c r="Z391" s="11" t="str">
        <f t="shared" si="18"/>
        <v/>
      </c>
      <c r="AA391" s="11" t="str">
        <f t="shared" si="19"/>
        <v/>
      </c>
      <c r="AB391" s="3" t="str">
        <f t="shared" si="20"/>
        <v>No</v>
      </c>
    </row>
    <row r="392" spans="1:28" x14ac:dyDescent="0.2">
      <c r="A392" s="4" t="s">
        <v>794</v>
      </c>
      <c r="B392" s="4" t="s">
        <v>4986</v>
      </c>
      <c r="C392" s="4">
        <v>32</v>
      </c>
      <c r="D392" s="4">
        <v>344</v>
      </c>
      <c r="E392" s="4">
        <v>262</v>
      </c>
      <c r="F392" s="4">
        <v>264</v>
      </c>
      <c r="G392" s="12">
        <v>-0.41561477605696101</v>
      </c>
      <c r="H392" s="13">
        <v>0.75202120983266696</v>
      </c>
      <c r="I392" s="3">
        <v>0.12376991049427399</v>
      </c>
      <c r="J392" s="3">
        <v>1</v>
      </c>
      <c r="K392" s="3">
        <v>0</v>
      </c>
      <c r="L392" s="3">
        <v>1.72206288725843E-3</v>
      </c>
      <c r="M392" s="3">
        <v>2.29716486534484E-3</v>
      </c>
      <c r="N392" s="3">
        <v>166</v>
      </c>
      <c r="O392" s="3" t="s">
        <v>42</v>
      </c>
      <c r="P392" s="3" t="s">
        <v>43</v>
      </c>
      <c r="Q392" s="3" t="s">
        <v>795</v>
      </c>
      <c r="R392" s="3" t="s">
        <v>65</v>
      </c>
      <c r="S392" s="3" t="s">
        <v>796</v>
      </c>
      <c r="T392" s="3" t="s">
        <v>797</v>
      </c>
      <c r="V392" s="3">
        <v>1139.298</v>
      </c>
      <c r="W392" s="3">
        <v>2.2785959999999998</v>
      </c>
      <c r="X392" s="3" t="s">
        <v>798</v>
      </c>
      <c r="Y392" s="14">
        <v>4.4081992506061276E-4</v>
      </c>
      <c r="Z392" s="11" t="str">
        <f t="shared" si="18"/>
        <v/>
      </c>
      <c r="AA392" s="11" t="str">
        <f t="shared" si="19"/>
        <v/>
      </c>
      <c r="AB392" s="3" t="str">
        <f t="shared" si="20"/>
        <v>No</v>
      </c>
    </row>
    <row r="393" spans="1:28" x14ac:dyDescent="0.2">
      <c r="A393" s="4" t="s">
        <v>4808</v>
      </c>
      <c r="B393" s="4" t="s">
        <v>4986</v>
      </c>
      <c r="C393" s="4">
        <v>6</v>
      </c>
      <c r="D393" s="4">
        <v>317</v>
      </c>
      <c r="E393" s="4">
        <v>275</v>
      </c>
      <c r="F393" s="4">
        <v>243</v>
      </c>
      <c r="G393" s="12">
        <v>-0.42118593733707199</v>
      </c>
      <c r="H393" s="13">
        <v>0.85619016027287997</v>
      </c>
      <c r="I393" s="3">
        <v>6.7429767582937297E-2</v>
      </c>
      <c r="J393" s="3">
        <v>1</v>
      </c>
      <c r="K393" s="3">
        <v>0</v>
      </c>
      <c r="L393" s="3">
        <v>2.0571494531260301E-3</v>
      </c>
      <c r="M393" s="3">
        <v>2.7549521706839298E-3</v>
      </c>
      <c r="N393" s="3">
        <v>75</v>
      </c>
      <c r="O393" s="3" t="s">
        <v>4604</v>
      </c>
      <c r="P393" s="3" t="s">
        <v>34</v>
      </c>
      <c r="Q393" s="3" t="s">
        <v>1125</v>
      </c>
      <c r="R393" s="3" t="s">
        <v>4605</v>
      </c>
      <c r="S393" s="3" t="s">
        <v>626</v>
      </c>
      <c r="T393" s="3" t="s">
        <v>1127</v>
      </c>
      <c r="V393" s="3">
        <v>1127.3009999999999</v>
      </c>
      <c r="W393" s="3">
        <v>2.2546020000000002</v>
      </c>
      <c r="X393" s="3" t="s">
        <v>1128</v>
      </c>
      <c r="Y393" s="14">
        <v>8.2653735948864888E-5</v>
      </c>
      <c r="Z393" s="11" t="str">
        <f t="shared" si="18"/>
        <v/>
      </c>
      <c r="AA393" s="11" t="str">
        <f t="shared" si="19"/>
        <v/>
      </c>
      <c r="AB393" s="3" t="str">
        <f t="shared" si="20"/>
        <v>No</v>
      </c>
    </row>
    <row r="394" spans="1:28" x14ac:dyDescent="0.2">
      <c r="A394" s="4" t="s">
        <v>4809</v>
      </c>
      <c r="B394" s="4" t="s">
        <v>4986</v>
      </c>
      <c r="C394" s="4">
        <v>4</v>
      </c>
      <c r="D394" s="4">
        <v>180</v>
      </c>
      <c r="E394" s="4">
        <v>179</v>
      </c>
      <c r="F394" s="4">
        <v>194</v>
      </c>
      <c r="G394" s="12">
        <v>-0.42629017289872401</v>
      </c>
      <c r="H394" s="13">
        <v>0.86999737206599703</v>
      </c>
      <c r="I394" s="3">
        <v>6.0482059219266499E-2</v>
      </c>
      <c r="J394" s="3">
        <v>1</v>
      </c>
      <c r="K394" s="3">
        <v>0</v>
      </c>
      <c r="L394" s="3">
        <v>1.37143296875069E-3</v>
      </c>
      <c r="M394" s="3">
        <v>1.84427073106597E-3</v>
      </c>
      <c r="N394" s="3">
        <v>25</v>
      </c>
      <c r="O394" s="3" t="s">
        <v>4604</v>
      </c>
      <c r="P394" s="3" t="s">
        <v>82</v>
      </c>
      <c r="Q394" s="3" t="s">
        <v>4810</v>
      </c>
      <c r="R394" s="3" t="s">
        <v>4605</v>
      </c>
      <c r="S394" s="3" t="s">
        <v>1381</v>
      </c>
      <c r="T394" s="3" t="s">
        <v>4811</v>
      </c>
      <c r="V394" s="3">
        <v>1344.491</v>
      </c>
      <c r="W394" s="3">
        <v>2.6889820000000002</v>
      </c>
      <c r="X394" s="3" t="s">
        <v>4812</v>
      </c>
      <c r="Y394" s="14">
        <v>5.5102490632576594E-5</v>
      </c>
      <c r="Z394" s="11" t="str">
        <f t="shared" si="18"/>
        <v/>
      </c>
      <c r="AA394" s="11" t="str">
        <f t="shared" si="19"/>
        <v/>
      </c>
      <c r="AB394" s="3" t="str">
        <f t="shared" si="20"/>
        <v>No</v>
      </c>
    </row>
    <row r="395" spans="1:28" x14ac:dyDescent="0.2">
      <c r="A395" s="4" t="s">
        <v>337</v>
      </c>
      <c r="B395" s="4" t="s">
        <v>4986</v>
      </c>
      <c r="C395" s="4">
        <v>26</v>
      </c>
      <c r="D395" s="4">
        <v>275</v>
      </c>
      <c r="E395" s="4">
        <v>219</v>
      </c>
      <c r="F395" s="4">
        <v>219</v>
      </c>
      <c r="G395" s="12">
        <v>-0.43013097355959501</v>
      </c>
      <c r="H395" s="13">
        <v>0.75202120983266696</v>
      </c>
      <c r="I395" s="3">
        <v>0.12376991049427399</v>
      </c>
      <c r="J395" s="3">
        <v>1</v>
      </c>
      <c r="K395" s="3">
        <v>0</v>
      </c>
      <c r="L395" s="3">
        <v>1.3991760958974699E-3</v>
      </c>
      <c r="M395" s="3">
        <v>1.88547957254145E-3</v>
      </c>
      <c r="N395" s="3">
        <v>77</v>
      </c>
      <c r="O395" s="3" t="s">
        <v>42</v>
      </c>
      <c r="P395" s="3" t="s">
        <v>82</v>
      </c>
      <c r="Q395" s="3" t="s">
        <v>338</v>
      </c>
      <c r="R395" s="3" t="s">
        <v>65</v>
      </c>
      <c r="S395" s="3" t="s">
        <v>339</v>
      </c>
      <c r="T395" s="3" t="s">
        <v>340</v>
      </c>
      <c r="V395" s="3">
        <v>1041.1669999999999</v>
      </c>
      <c r="W395" s="3">
        <v>2.0823339999999999</v>
      </c>
      <c r="X395" s="3" t="s">
        <v>341</v>
      </c>
      <c r="Y395" s="14">
        <v>3.5816618911174784E-4</v>
      </c>
      <c r="Z395" s="11" t="str">
        <f t="shared" si="18"/>
        <v/>
      </c>
      <c r="AA395" s="11" t="str">
        <f t="shared" si="19"/>
        <v/>
      </c>
      <c r="AB395" s="3" t="str">
        <f t="shared" si="20"/>
        <v>No</v>
      </c>
    </row>
    <row r="396" spans="1:28" x14ac:dyDescent="0.2">
      <c r="A396" s="4" t="s">
        <v>1325</v>
      </c>
      <c r="B396" s="4" t="s">
        <v>4986</v>
      </c>
      <c r="C396" s="4">
        <v>16</v>
      </c>
      <c r="D396" s="4">
        <v>122</v>
      </c>
      <c r="E396" s="4">
        <v>163</v>
      </c>
      <c r="F396" s="4">
        <v>149</v>
      </c>
      <c r="G396" s="12">
        <v>-0.43595599629596998</v>
      </c>
      <c r="H396" s="13">
        <v>0.78235385077565001</v>
      </c>
      <c r="I396" s="3">
        <v>0.106596775480927</v>
      </c>
      <c r="J396" s="3">
        <v>1</v>
      </c>
      <c r="K396" s="3">
        <v>0</v>
      </c>
      <c r="L396" s="3">
        <v>8.6103144362921404E-4</v>
      </c>
      <c r="M396" s="3">
        <v>1.1662399446308899E-3</v>
      </c>
      <c r="N396" s="3">
        <v>305</v>
      </c>
      <c r="O396" s="3" t="s">
        <v>42</v>
      </c>
      <c r="P396" s="3" t="s">
        <v>227</v>
      </c>
      <c r="Q396" s="3" t="s">
        <v>1326</v>
      </c>
      <c r="R396" s="3" t="s">
        <v>45</v>
      </c>
      <c r="S396" s="3" t="s">
        <v>469</v>
      </c>
      <c r="T396" s="3" t="s">
        <v>1327</v>
      </c>
      <c r="V396" s="3">
        <v>1130.3040000000001</v>
      </c>
      <c r="W396" s="3">
        <v>2.260608</v>
      </c>
      <c r="X396" s="3" t="s">
        <v>1328</v>
      </c>
      <c r="Y396" s="14">
        <v>2.2040996253030638E-4</v>
      </c>
      <c r="Z396" s="11" t="str">
        <f t="shared" si="18"/>
        <v/>
      </c>
      <c r="AA396" s="11" t="str">
        <f t="shared" si="19"/>
        <v/>
      </c>
      <c r="AB396" s="3" t="str">
        <f t="shared" si="20"/>
        <v>No</v>
      </c>
    </row>
    <row r="397" spans="1:28" x14ac:dyDescent="0.2">
      <c r="A397" s="4" t="s">
        <v>4838</v>
      </c>
      <c r="B397" s="4" t="s">
        <v>4986</v>
      </c>
      <c r="C397" s="4">
        <v>4</v>
      </c>
      <c r="D397" s="4">
        <v>193</v>
      </c>
      <c r="E397" s="4">
        <v>186</v>
      </c>
      <c r="F397" s="4">
        <v>180</v>
      </c>
      <c r="G397" s="12">
        <v>-0.43596126612303798</v>
      </c>
      <c r="H397" s="13">
        <v>0.86401088121643099</v>
      </c>
      <c r="I397" s="3">
        <v>6.3480788050626305E-2</v>
      </c>
      <c r="J397" s="3">
        <v>1</v>
      </c>
      <c r="K397" s="3">
        <v>0</v>
      </c>
      <c r="L397" s="3">
        <v>1.37143296875069E-3</v>
      </c>
      <c r="M397" s="3">
        <v>1.8562807806049E-3</v>
      </c>
      <c r="N397" s="3">
        <v>16</v>
      </c>
      <c r="O397" s="3" t="s">
        <v>4604</v>
      </c>
      <c r="P397" s="3" t="s">
        <v>43</v>
      </c>
      <c r="Q397" s="3" t="s">
        <v>4839</v>
      </c>
      <c r="R397" s="3" t="s">
        <v>4605</v>
      </c>
      <c r="S397" s="3" t="s">
        <v>269</v>
      </c>
      <c r="T397" s="3" t="s">
        <v>4840</v>
      </c>
      <c r="V397" s="3">
        <v>949.06960000000004</v>
      </c>
      <c r="W397" s="3">
        <v>1.8981391999999999</v>
      </c>
      <c r="X397" s="3" t="s">
        <v>4841</v>
      </c>
      <c r="Y397" s="14">
        <v>5.5102490632576594E-5</v>
      </c>
      <c r="Z397" s="11" t="str">
        <f t="shared" si="18"/>
        <v/>
      </c>
      <c r="AA397" s="11" t="str">
        <f t="shared" si="19"/>
        <v/>
      </c>
      <c r="AB397" s="3" t="str">
        <f t="shared" si="20"/>
        <v>No</v>
      </c>
    </row>
    <row r="398" spans="1:28" x14ac:dyDescent="0.2">
      <c r="A398" s="4" t="s">
        <v>1306</v>
      </c>
      <c r="B398" s="4" t="s">
        <v>4986</v>
      </c>
      <c r="C398" s="4">
        <v>21</v>
      </c>
      <c r="D398" s="4">
        <v>217</v>
      </c>
      <c r="E398" s="4">
        <v>183</v>
      </c>
      <c r="F398" s="4">
        <v>179</v>
      </c>
      <c r="G398" s="12">
        <v>-0.44005508563887402</v>
      </c>
      <c r="H398" s="13">
        <v>0.75202120983266696</v>
      </c>
      <c r="I398" s="3">
        <v>0.12376991049427399</v>
      </c>
      <c r="J398" s="3">
        <v>1</v>
      </c>
      <c r="K398" s="3">
        <v>0</v>
      </c>
      <c r="L398" s="3">
        <v>1.13010376976334E-3</v>
      </c>
      <c r="M398" s="3">
        <v>1.5335808572063999E-3</v>
      </c>
      <c r="N398" s="3">
        <v>292</v>
      </c>
      <c r="O398" s="3" t="s">
        <v>42</v>
      </c>
      <c r="P398" s="3" t="s">
        <v>43</v>
      </c>
      <c r="Q398" s="3" t="s">
        <v>1307</v>
      </c>
      <c r="R398" s="3" t="s">
        <v>45</v>
      </c>
      <c r="S398" s="3" t="s">
        <v>1308</v>
      </c>
      <c r="T398" s="3" t="s">
        <v>1309</v>
      </c>
      <c r="V398" s="3">
        <v>1189.328</v>
      </c>
      <c r="W398" s="3">
        <v>2.3786559999999999</v>
      </c>
      <c r="X398" s="3" t="s">
        <v>1310</v>
      </c>
      <c r="Y398" s="14">
        <v>2.892880758210271E-4</v>
      </c>
      <c r="Z398" s="11" t="str">
        <f t="shared" si="18"/>
        <v/>
      </c>
      <c r="AA398" s="11" t="str">
        <f t="shared" si="19"/>
        <v/>
      </c>
      <c r="AB398" s="3" t="str">
        <f t="shared" si="20"/>
        <v>No</v>
      </c>
    </row>
    <row r="399" spans="1:28" x14ac:dyDescent="0.2">
      <c r="A399" s="4" t="s">
        <v>4679</v>
      </c>
      <c r="B399" s="4" t="s">
        <v>4986</v>
      </c>
      <c r="C399" s="4">
        <v>3</v>
      </c>
      <c r="D399" s="4">
        <v>163</v>
      </c>
      <c r="E399" s="4">
        <v>128</v>
      </c>
      <c r="F399" s="4">
        <v>133</v>
      </c>
      <c r="G399" s="12">
        <v>-0.44403804318352402</v>
      </c>
      <c r="H399" s="13">
        <v>0.88855772663078203</v>
      </c>
      <c r="I399" s="3">
        <v>5.1314352278689898E-2</v>
      </c>
      <c r="J399" s="3">
        <v>1</v>
      </c>
      <c r="K399" s="3">
        <v>0</v>
      </c>
      <c r="L399" s="3">
        <v>1.02857472656302E-3</v>
      </c>
      <c r="M399" s="3">
        <v>1.3997659406336401E-3</v>
      </c>
      <c r="N399" s="3">
        <v>2</v>
      </c>
      <c r="O399" s="3" t="s">
        <v>4604</v>
      </c>
      <c r="P399" s="3" t="s">
        <v>34</v>
      </c>
      <c r="Q399" s="3" t="s">
        <v>828</v>
      </c>
      <c r="R399" s="3" t="s">
        <v>4605</v>
      </c>
      <c r="S399" s="3" t="s">
        <v>274</v>
      </c>
      <c r="T399" s="3" t="s">
        <v>830</v>
      </c>
      <c r="V399" s="3">
        <v>1125.1959999999999</v>
      </c>
      <c r="W399" s="3">
        <v>2.2503920000000002</v>
      </c>
      <c r="X399" s="3" t="s">
        <v>831</v>
      </c>
      <c r="Y399" s="14">
        <v>4.1326867974432444E-5</v>
      </c>
      <c r="Z399" s="11" t="str">
        <f t="shared" si="18"/>
        <v/>
      </c>
      <c r="AA399" s="11" t="str">
        <f t="shared" si="19"/>
        <v/>
      </c>
      <c r="AB399" s="3" t="str">
        <f t="shared" si="20"/>
        <v>No</v>
      </c>
    </row>
    <row r="400" spans="1:28" x14ac:dyDescent="0.2">
      <c r="A400" s="4" t="s">
        <v>4859</v>
      </c>
      <c r="B400" s="4" t="s">
        <v>4986</v>
      </c>
      <c r="C400" s="4">
        <v>4</v>
      </c>
      <c r="D400" s="4">
        <v>218</v>
      </c>
      <c r="E400" s="4">
        <v>169</v>
      </c>
      <c r="F400" s="4">
        <v>181</v>
      </c>
      <c r="G400" s="12">
        <v>-0.45144520079105599</v>
      </c>
      <c r="H400" s="13">
        <v>0.85619016027287997</v>
      </c>
      <c r="I400" s="3">
        <v>6.7429767582937297E-2</v>
      </c>
      <c r="J400" s="3">
        <v>1</v>
      </c>
      <c r="K400" s="3">
        <v>0</v>
      </c>
      <c r="L400" s="3">
        <v>1.37143296875069E-3</v>
      </c>
      <c r="M400" s="3">
        <v>1.87584286886794E-3</v>
      </c>
      <c r="N400" s="3">
        <v>33</v>
      </c>
      <c r="O400" s="3" t="s">
        <v>4604</v>
      </c>
      <c r="P400" s="3" t="s">
        <v>43</v>
      </c>
      <c r="Q400" s="3" t="s">
        <v>4860</v>
      </c>
      <c r="R400" s="3" t="s">
        <v>4605</v>
      </c>
      <c r="S400" s="3" t="s">
        <v>424</v>
      </c>
      <c r="T400" s="3" t="s">
        <v>4861</v>
      </c>
      <c r="V400" s="3">
        <v>960.05010000000004</v>
      </c>
      <c r="W400" s="3">
        <v>1.9201002</v>
      </c>
      <c r="X400" s="3" t="s">
        <v>4862</v>
      </c>
      <c r="Y400" s="14">
        <v>5.5102490632576594E-5</v>
      </c>
      <c r="Z400" s="11" t="str">
        <f t="shared" si="18"/>
        <v/>
      </c>
      <c r="AA400" s="11" t="str">
        <f t="shared" si="19"/>
        <v/>
      </c>
      <c r="AB400" s="3" t="str">
        <f t="shared" si="20"/>
        <v>No</v>
      </c>
    </row>
    <row r="401" spans="1:28" x14ac:dyDescent="0.2">
      <c r="A401" s="4" t="s">
        <v>1124</v>
      </c>
      <c r="B401" s="4" t="s">
        <v>4986</v>
      </c>
      <c r="C401" s="4">
        <v>25</v>
      </c>
      <c r="D401" s="4">
        <v>270</v>
      </c>
      <c r="E401" s="4">
        <v>216</v>
      </c>
      <c r="F401" s="4">
        <v>218</v>
      </c>
      <c r="G401" s="12">
        <v>-0.46892796776347201</v>
      </c>
      <c r="H401" s="13">
        <v>0.722305463045123</v>
      </c>
      <c r="I401" s="3">
        <v>0.14127910040846201</v>
      </c>
      <c r="J401" s="3">
        <v>1</v>
      </c>
      <c r="K401" s="3">
        <v>0</v>
      </c>
      <c r="L401" s="3">
        <v>1.34536163067065E-3</v>
      </c>
      <c r="M401" s="3">
        <v>1.86245813345214E-3</v>
      </c>
      <c r="N401" s="3">
        <v>66</v>
      </c>
      <c r="O401" s="3" t="s">
        <v>42</v>
      </c>
      <c r="P401" s="3" t="s">
        <v>34</v>
      </c>
      <c r="Q401" s="3" t="s">
        <v>1125</v>
      </c>
      <c r="R401" s="3" t="s">
        <v>65</v>
      </c>
      <c r="S401" s="3" t="s">
        <v>1126</v>
      </c>
      <c r="T401" s="3" t="s">
        <v>1127</v>
      </c>
      <c r="V401" s="3">
        <v>1127.3009999999999</v>
      </c>
      <c r="W401" s="3">
        <v>2.2546020000000002</v>
      </c>
      <c r="X401" s="3" t="s">
        <v>1128</v>
      </c>
      <c r="Y401" s="14">
        <v>3.4439056645360372E-4</v>
      </c>
      <c r="Z401" s="11" t="str">
        <f t="shared" si="18"/>
        <v/>
      </c>
      <c r="AA401" s="11" t="str">
        <f t="shared" si="19"/>
        <v/>
      </c>
      <c r="AB401" s="3" t="str">
        <f t="shared" si="20"/>
        <v>No</v>
      </c>
    </row>
    <row r="402" spans="1:28" x14ac:dyDescent="0.2">
      <c r="A402" s="4" t="s">
        <v>1302</v>
      </c>
      <c r="B402" s="4" t="s">
        <v>4986</v>
      </c>
      <c r="C402" s="4">
        <v>41</v>
      </c>
      <c r="D402" s="4">
        <v>415</v>
      </c>
      <c r="E402" s="4">
        <v>374</v>
      </c>
      <c r="F402" s="4">
        <v>363</v>
      </c>
      <c r="G402" s="12">
        <v>-0.47072240041025498</v>
      </c>
      <c r="H402" s="13">
        <v>0.70198621465591804</v>
      </c>
      <c r="I402" s="3">
        <v>0.153671416299896</v>
      </c>
      <c r="J402" s="3">
        <v>1</v>
      </c>
      <c r="K402" s="3">
        <v>0</v>
      </c>
      <c r="L402" s="3">
        <v>2.2063930742998602E-3</v>
      </c>
      <c r="M402" s="3">
        <v>3.0582498517391999E-3</v>
      </c>
      <c r="N402" s="3">
        <v>74</v>
      </c>
      <c r="O402" s="3" t="s">
        <v>42</v>
      </c>
      <c r="P402" s="3" t="s">
        <v>43</v>
      </c>
      <c r="Q402" s="3" t="s">
        <v>1303</v>
      </c>
      <c r="R402" s="3" t="s">
        <v>65</v>
      </c>
      <c r="S402" s="3" t="s">
        <v>722</v>
      </c>
      <c r="T402" s="3" t="s">
        <v>1304</v>
      </c>
      <c r="V402" s="3">
        <v>949.11009999999999</v>
      </c>
      <c r="W402" s="3">
        <v>1.8982201999999999</v>
      </c>
      <c r="X402" s="3" t="s">
        <v>1305</v>
      </c>
      <c r="Y402" s="14">
        <v>5.6480052898391002E-4</v>
      </c>
      <c r="Z402" s="11" t="str">
        <f t="shared" si="18"/>
        <v/>
      </c>
      <c r="AA402" s="11" t="str">
        <f t="shared" si="19"/>
        <v/>
      </c>
      <c r="AB402" s="3" t="str">
        <f t="shared" si="20"/>
        <v>No</v>
      </c>
    </row>
    <row r="403" spans="1:28" x14ac:dyDescent="0.2">
      <c r="A403" s="4" t="s">
        <v>4693</v>
      </c>
      <c r="B403" s="4" t="s">
        <v>4986</v>
      </c>
      <c r="C403" s="4">
        <v>4</v>
      </c>
      <c r="D403" s="4">
        <v>226</v>
      </c>
      <c r="E403" s="4">
        <v>176</v>
      </c>
      <c r="F403" s="4">
        <v>175</v>
      </c>
      <c r="G403" s="12">
        <v>-0.47144034123293399</v>
      </c>
      <c r="H403" s="13">
        <v>0.85619016027287997</v>
      </c>
      <c r="I403" s="3">
        <v>6.7429767582937297E-2</v>
      </c>
      <c r="J403" s="3">
        <v>1</v>
      </c>
      <c r="K403" s="3">
        <v>0</v>
      </c>
      <c r="L403" s="3">
        <v>1.37143296875069E-3</v>
      </c>
      <c r="M403" s="3">
        <v>1.90186090682642E-3</v>
      </c>
      <c r="N403" s="3">
        <v>187</v>
      </c>
      <c r="O403" s="3" t="s">
        <v>4604</v>
      </c>
      <c r="P403" s="3" t="s">
        <v>34</v>
      </c>
      <c r="Q403" s="3" t="s">
        <v>1899</v>
      </c>
      <c r="R403" s="3" t="s">
        <v>4605</v>
      </c>
      <c r="S403" s="3" t="s">
        <v>125</v>
      </c>
      <c r="T403" s="3" t="s">
        <v>1900</v>
      </c>
      <c r="V403" s="3">
        <v>974.12279999999998</v>
      </c>
      <c r="W403" s="3">
        <v>1.9482455999999999</v>
      </c>
      <c r="X403" s="3" t="s">
        <v>1901</v>
      </c>
      <c r="Y403" s="14">
        <v>5.5102490632576594E-5</v>
      </c>
      <c r="Z403" s="11" t="str">
        <f t="shared" si="18"/>
        <v/>
      </c>
      <c r="AA403" s="11" t="str">
        <f t="shared" si="19"/>
        <v/>
      </c>
      <c r="AB403" s="3" t="str">
        <f t="shared" si="20"/>
        <v>No</v>
      </c>
    </row>
    <row r="404" spans="1:28" x14ac:dyDescent="0.2">
      <c r="A404" s="4" t="s">
        <v>490</v>
      </c>
      <c r="B404" s="4" t="s">
        <v>4986</v>
      </c>
      <c r="C404" s="4">
        <v>20</v>
      </c>
      <c r="D404" s="4">
        <v>235</v>
      </c>
      <c r="E404" s="4">
        <v>170</v>
      </c>
      <c r="F404" s="4">
        <v>163</v>
      </c>
      <c r="G404" s="12">
        <v>-0.47388245597446599</v>
      </c>
      <c r="H404" s="13">
        <v>0.73403444225106995</v>
      </c>
      <c r="I404" s="3">
        <v>0.13428356170702499</v>
      </c>
      <c r="J404" s="3">
        <v>1</v>
      </c>
      <c r="K404" s="3">
        <v>0</v>
      </c>
      <c r="L404" s="3">
        <v>1.0762893045365199E-3</v>
      </c>
      <c r="M404" s="3">
        <v>1.49478669335503E-3</v>
      </c>
      <c r="N404" s="3">
        <v>36</v>
      </c>
      <c r="O404" s="3" t="s">
        <v>42</v>
      </c>
      <c r="P404" s="3" t="s">
        <v>43</v>
      </c>
      <c r="Q404" s="3" t="s">
        <v>491</v>
      </c>
      <c r="R404" s="3" t="s">
        <v>65</v>
      </c>
      <c r="S404" s="3" t="s">
        <v>419</v>
      </c>
      <c r="T404" s="3" t="s">
        <v>492</v>
      </c>
      <c r="V404" s="3">
        <v>1064.287</v>
      </c>
      <c r="W404" s="3">
        <v>2.128574</v>
      </c>
      <c r="X404" s="3" t="s">
        <v>493</v>
      </c>
      <c r="Y404" s="14">
        <v>2.7551245316288298E-4</v>
      </c>
      <c r="Z404" s="11" t="str">
        <f t="shared" si="18"/>
        <v/>
      </c>
      <c r="AA404" s="11" t="str">
        <f t="shared" si="19"/>
        <v/>
      </c>
      <c r="AB404" s="3" t="str">
        <f t="shared" si="20"/>
        <v>No</v>
      </c>
    </row>
    <row r="405" spans="1:28" x14ac:dyDescent="0.2">
      <c r="A405" s="4" t="s">
        <v>1457</v>
      </c>
      <c r="B405" s="4" t="s">
        <v>4986</v>
      </c>
      <c r="C405" s="4">
        <v>33</v>
      </c>
      <c r="D405" s="4">
        <v>337</v>
      </c>
      <c r="E405" s="4">
        <v>308</v>
      </c>
      <c r="F405" s="4">
        <v>285</v>
      </c>
      <c r="G405" s="12">
        <v>-0.47399602853476103</v>
      </c>
      <c r="H405" s="13">
        <v>0.70198621465591804</v>
      </c>
      <c r="I405" s="3">
        <v>0.153671416299896</v>
      </c>
      <c r="J405" s="3">
        <v>1</v>
      </c>
      <c r="K405" s="3">
        <v>0</v>
      </c>
      <c r="L405" s="3">
        <v>1.7758773524852499E-3</v>
      </c>
      <c r="M405" s="3">
        <v>2.4671780862366502E-3</v>
      </c>
      <c r="N405" s="3">
        <v>171</v>
      </c>
      <c r="O405" s="3" t="s">
        <v>42</v>
      </c>
      <c r="P405" s="3" t="s">
        <v>34</v>
      </c>
      <c r="Q405" s="3" t="s">
        <v>1458</v>
      </c>
      <c r="R405" s="3" t="s">
        <v>65</v>
      </c>
      <c r="S405" s="3" t="s">
        <v>866</v>
      </c>
      <c r="T405" s="3" t="s">
        <v>1459</v>
      </c>
      <c r="V405" s="3">
        <v>1136.221</v>
      </c>
      <c r="W405" s="3">
        <v>2.2724419999999999</v>
      </c>
      <c r="X405" s="3" t="s">
        <v>1460</v>
      </c>
      <c r="Y405" s="14">
        <v>4.5459554771875687E-4</v>
      </c>
      <c r="Z405" s="11" t="str">
        <f t="shared" si="18"/>
        <v/>
      </c>
      <c r="AA405" s="11" t="str">
        <f t="shared" si="19"/>
        <v/>
      </c>
      <c r="AB405" s="3" t="str">
        <f t="shared" si="20"/>
        <v>No</v>
      </c>
    </row>
    <row r="406" spans="1:28" x14ac:dyDescent="0.2">
      <c r="A406" s="4" t="s">
        <v>4898</v>
      </c>
      <c r="B406" s="4" t="s">
        <v>4986</v>
      </c>
      <c r="C406" s="4">
        <v>6</v>
      </c>
      <c r="D406" s="4">
        <v>318</v>
      </c>
      <c r="E406" s="4">
        <v>268</v>
      </c>
      <c r="F406" s="4">
        <v>278</v>
      </c>
      <c r="G406" s="12">
        <v>-0.475019081863646</v>
      </c>
      <c r="H406" s="13">
        <v>0.82572482536756597</v>
      </c>
      <c r="I406" s="3">
        <v>8.3164658170140501E-2</v>
      </c>
      <c r="J406" s="3">
        <v>1</v>
      </c>
      <c r="K406" s="3">
        <v>0</v>
      </c>
      <c r="L406" s="3">
        <v>2.0571494531260301E-3</v>
      </c>
      <c r="M406" s="3">
        <v>2.8600867565481401E-3</v>
      </c>
      <c r="N406" s="3">
        <v>27</v>
      </c>
      <c r="O406" s="3" t="s">
        <v>4604</v>
      </c>
      <c r="P406" s="3" t="s">
        <v>82</v>
      </c>
      <c r="Q406" s="3" t="s">
        <v>4899</v>
      </c>
      <c r="R406" s="3" t="s">
        <v>4605</v>
      </c>
      <c r="S406" s="3" t="s">
        <v>234</v>
      </c>
      <c r="T406" s="3" t="s">
        <v>4900</v>
      </c>
      <c r="V406" s="3">
        <v>1289.3689999999999</v>
      </c>
      <c r="W406" s="3">
        <v>2.578738</v>
      </c>
      <c r="X406" s="3" t="s">
        <v>4901</v>
      </c>
      <c r="Y406" s="14">
        <v>8.2653735948864888E-5</v>
      </c>
      <c r="Z406" s="11" t="str">
        <f t="shared" si="18"/>
        <v/>
      </c>
      <c r="AA406" s="11" t="str">
        <f t="shared" si="19"/>
        <v/>
      </c>
      <c r="AB406" s="3" t="str">
        <f t="shared" si="20"/>
        <v>No</v>
      </c>
    </row>
    <row r="407" spans="1:28" x14ac:dyDescent="0.2">
      <c r="A407" s="4" t="s">
        <v>4847</v>
      </c>
      <c r="B407" s="4" t="s">
        <v>4986</v>
      </c>
      <c r="C407" s="4">
        <v>3</v>
      </c>
      <c r="D407" s="4">
        <v>164</v>
      </c>
      <c r="E407" s="4">
        <v>138</v>
      </c>
      <c r="F407" s="4">
        <v>133</v>
      </c>
      <c r="G407" s="12">
        <v>-0.48173924574628102</v>
      </c>
      <c r="H407" s="13">
        <v>0.884103124683293</v>
      </c>
      <c r="I407" s="3">
        <v>5.3497074501881799E-2</v>
      </c>
      <c r="J407" s="3">
        <v>1</v>
      </c>
      <c r="K407" s="3">
        <v>0</v>
      </c>
      <c r="L407" s="3">
        <v>1.02857472656302E-3</v>
      </c>
      <c r="M407" s="3">
        <v>1.4369160541524101E-3</v>
      </c>
      <c r="N407" s="3">
        <v>166</v>
      </c>
      <c r="O407" s="3" t="s">
        <v>4604</v>
      </c>
      <c r="P407" s="3" t="s">
        <v>43</v>
      </c>
      <c r="Q407" s="3" t="s">
        <v>3843</v>
      </c>
      <c r="R407" s="3" t="s">
        <v>4605</v>
      </c>
      <c r="S407" s="3" t="s">
        <v>279</v>
      </c>
      <c r="T407" s="3" t="s">
        <v>3844</v>
      </c>
      <c r="V407" s="3">
        <v>975.06100000000004</v>
      </c>
      <c r="W407" s="3">
        <v>1.9501219999999999</v>
      </c>
      <c r="X407" s="3" t="s">
        <v>3845</v>
      </c>
      <c r="Y407" s="14">
        <v>4.1326867974432444E-5</v>
      </c>
      <c r="Z407" s="11" t="str">
        <f t="shared" si="18"/>
        <v/>
      </c>
      <c r="AA407" s="11" t="str">
        <f t="shared" si="19"/>
        <v/>
      </c>
      <c r="AB407" s="3" t="str">
        <f t="shared" si="20"/>
        <v>No</v>
      </c>
    </row>
    <row r="408" spans="1:28" x14ac:dyDescent="0.2">
      <c r="A408" s="4" t="s">
        <v>4894</v>
      </c>
      <c r="B408" s="4" t="s">
        <v>4986</v>
      </c>
      <c r="C408" s="4">
        <v>5</v>
      </c>
      <c r="D408" s="4">
        <v>257</v>
      </c>
      <c r="E408" s="4">
        <v>245</v>
      </c>
      <c r="F408" s="4">
        <v>234</v>
      </c>
      <c r="G408" s="12">
        <v>-0.50994251896216602</v>
      </c>
      <c r="H408" s="13">
        <v>0.81107810630814003</v>
      </c>
      <c r="I408" s="3">
        <v>9.0937321491331394E-2</v>
      </c>
      <c r="J408" s="3">
        <v>1</v>
      </c>
      <c r="K408" s="3">
        <v>0</v>
      </c>
      <c r="L408" s="3">
        <v>1.71429121093836E-3</v>
      </c>
      <c r="M408" s="3">
        <v>2.4421796792537401E-3</v>
      </c>
      <c r="N408" s="3">
        <v>221</v>
      </c>
      <c r="O408" s="3" t="s">
        <v>4604</v>
      </c>
      <c r="P408" s="3" t="s">
        <v>82</v>
      </c>
      <c r="Q408" s="3" t="s">
        <v>463</v>
      </c>
      <c r="R408" s="3" t="s">
        <v>4608</v>
      </c>
      <c r="S408" s="3" t="s">
        <v>300</v>
      </c>
      <c r="T408" s="3" t="s">
        <v>465</v>
      </c>
      <c r="V408" s="3">
        <v>1003.115</v>
      </c>
      <c r="W408" s="3">
        <v>2.00623</v>
      </c>
      <c r="X408" s="3" t="s">
        <v>466</v>
      </c>
      <c r="Y408" s="14">
        <v>6.8878113290720745E-5</v>
      </c>
      <c r="Z408" s="11" t="str">
        <f t="shared" si="18"/>
        <v/>
      </c>
      <c r="AA408" s="11" t="str">
        <f t="shared" si="19"/>
        <v/>
      </c>
      <c r="AB408" s="3" t="str">
        <f t="shared" si="20"/>
        <v>No</v>
      </c>
    </row>
    <row r="409" spans="1:28" x14ac:dyDescent="0.2">
      <c r="A409" s="4" t="s">
        <v>4657</v>
      </c>
      <c r="B409" s="4" t="s">
        <v>4986</v>
      </c>
      <c r="C409" s="4">
        <v>3</v>
      </c>
      <c r="D409" s="4">
        <v>157</v>
      </c>
      <c r="E409" s="4">
        <v>136</v>
      </c>
      <c r="F409" s="4">
        <v>151</v>
      </c>
      <c r="G409" s="12">
        <v>-0.51817978238159201</v>
      </c>
      <c r="H409" s="13">
        <v>0.85619016027287997</v>
      </c>
      <c r="I409" s="3">
        <v>6.7429767582937297E-2</v>
      </c>
      <c r="J409" s="3">
        <v>1</v>
      </c>
      <c r="K409" s="3">
        <v>0</v>
      </c>
      <c r="L409" s="3">
        <v>1.02857472656302E-3</v>
      </c>
      <c r="M409" s="3">
        <v>1.47418973121083E-3</v>
      </c>
      <c r="N409" s="3">
        <v>212</v>
      </c>
      <c r="O409" s="3" t="s">
        <v>4604</v>
      </c>
      <c r="P409" s="3" t="s">
        <v>43</v>
      </c>
      <c r="Q409" s="3" t="s">
        <v>4252</v>
      </c>
      <c r="R409" s="3" t="s">
        <v>4608</v>
      </c>
      <c r="S409" s="3" t="s">
        <v>229</v>
      </c>
      <c r="T409" s="3" t="s">
        <v>4253</v>
      </c>
      <c r="V409" s="3">
        <v>1228.433</v>
      </c>
      <c r="W409" s="3">
        <v>2.4568660000000002</v>
      </c>
      <c r="X409" s="3" t="s">
        <v>4254</v>
      </c>
      <c r="Y409" s="14">
        <v>4.1326867974432444E-5</v>
      </c>
      <c r="Z409" s="11" t="str">
        <f t="shared" si="18"/>
        <v/>
      </c>
      <c r="AA409" s="11" t="str">
        <f t="shared" si="19"/>
        <v/>
      </c>
      <c r="AB409" s="3" t="str">
        <f t="shared" si="20"/>
        <v>No</v>
      </c>
    </row>
    <row r="410" spans="1:28" x14ac:dyDescent="0.2">
      <c r="A410" s="4" t="s">
        <v>854</v>
      </c>
      <c r="B410" s="4" t="s">
        <v>4986</v>
      </c>
      <c r="C410" s="4">
        <v>22</v>
      </c>
      <c r="D410" s="4">
        <v>277</v>
      </c>
      <c r="E410" s="4">
        <v>180</v>
      </c>
      <c r="F410" s="4">
        <v>189</v>
      </c>
      <c r="G410" s="12">
        <v>-0.51944173215483602</v>
      </c>
      <c r="H410" s="13">
        <v>0.68105336835322305</v>
      </c>
      <c r="I410" s="3">
        <v>0.16681885479327299</v>
      </c>
      <c r="J410" s="3">
        <v>1</v>
      </c>
      <c r="K410" s="3">
        <v>0</v>
      </c>
      <c r="L410" s="3">
        <v>1.1839182349901701E-3</v>
      </c>
      <c r="M410" s="3">
        <v>1.6969462281715901E-3</v>
      </c>
      <c r="N410" s="3">
        <v>160</v>
      </c>
      <c r="O410" s="3" t="s">
        <v>42</v>
      </c>
      <c r="P410" s="3" t="s">
        <v>43</v>
      </c>
      <c r="Q410" s="3" t="s">
        <v>855</v>
      </c>
      <c r="R410" s="3" t="s">
        <v>65</v>
      </c>
      <c r="S410" s="3" t="s">
        <v>856</v>
      </c>
      <c r="T410" s="3" t="s">
        <v>857</v>
      </c>
      <c r="V410" s="3">
        <v>1219.508</v>
      </c>
      <c r="W410" s="3">
        <v>2.4390160000000001</v>
      </c>
      <c r="X410" s="3" t="s">
        <v>858</v>
      </c>
      <c r="Y410" s="14">
        <v>3.0306369847917127E-4</v>
      </c>
      <c r="Z410" s="11" t="str">
        <f t="shared" si="18"/>
        <v/>
      </c>
      <c r="AA410" s="11" t="str">
        <f t="shared" si="19"/>
        <v/>
      </c>
      <c r="AB410" s="3" t="str">
        <f t="shared" si="20"/>
        <v>No</v>
      </c>
    </row>
    <row r="411" spans="1:28" x14ac:dyDescent="0.2">
      <c r="A411" s="4" t="s">
        <v>4651</v>
      </c>
      <c r="B411" s="4" t="s">
        <v>4986</v>
      </c>
      <c r="C411" s="4">
        <v>4</v>
      </c>
      <c r="D411" s="4">
        <v>218</v>
      </c>
      <c r="E411" s="4">
        <v>200</v>
      </c>
      <c r="F411" s="4">
        <v>181</v>
      </c>
      <c r="G411" s="12">
        <v>-0.53055995863177496</v>
      </c>
      <c r="H411" s="13">
        <v>0.83747644286960599</v>
      </c>
      <c r="I411" s="3">
        <v>7.7027400262014906E-2</v>
      </c>
      <c r="J411" s="3">
        <v>1</v>
      </c>
      <c r="K411" s="3">
        <v>0</v>
      </c>
      <c r="L411" s="3">
        <v>1.37143296875069E-3</v>
      </c>
      <c r="M411" s="3">
        <v>1.9818226589702198E-3</v>
      </c>
      <c r="N411" s="3">
        <v>61</v>
      </c>
      <c r="O411" s="3" t="s">
        <v>4604</v>
      </c>
      <c r="P411" s="3" t="s">
        <v>43</v>
      </c>
      <c r="Q411" s="3" t="s">
        <v>4652</v>
      </c>
      <c r="R411" s="3" t="s">
        <v>4605</v>
      </c>
      <c r="S411" s="3" t="s">
        <v>1135</v>
      </c>
      <c r="T411" s="3" t="s">
        <v>4653</v>
      </c>
      <c r="V411" s="3">
        <v>1082.133</v>
      </c>
      <c r="W411" s="3">
        <v>2.164266</v>
      </c>
      <c r="X411" s="3" t="s">
        <v>4654</v>
      </c>
      <c r="Y411" s="14">
        <v>5.5102490632576594E-5</v>
      </c>
      <c r="Z411" s="11" t="str">
        <f t="shared" si="18"/>
        <v/>
      </c>
      <c r="AA411" s="11" t="str">
        <f t="shared" si="19"/>
        <v/>
      </c>
      <c r="AB411" s="3" t="str">
        <f t="shared" si="20"/>
        <v>No</v>
      </c>
    </row>
    <row r="412" spans="1:28" x14ac:dyDescent="0.2">
      <c r="A412" s="4" t="s">
        <v>530</v>
      </c>
      <c r="B412" s="4" t="s">
        <v>4986</v>
      </c>
      <c r="C412" s="4">
        <v>20</v>
      </c>
      <c r="D412" s="4">
        <v>251</v>
      </c>
      <c r="E412" s="4">
        <v>200</v>
      </c>
      <c r="F412" s="4">
        <v>143</v>
      </c>
      <c r="G412" s="12">
        <v>-0.53371163831498103</v>
      </c>
      <c r="H412" s="13">
        <v>0.68105336835322305</v>
      </c>
      <c r="I412" s="3">
        <v>0.16681885479327299</v>
      </c>
      <c r="J412" s="3">
        <v>1</v>
      </c>
      <c r="K412" s="3">
        <v>0</v>
      </c>
      <c r="L412" s="3">
        <v>1.0762893045365199E-3</v>
      </c>
      <c r="M412" s="3">
        <v>1.5578814473934501E-3</v>
      </c>
      <c r="N412" s="3">
        <v>203</v>
      </c>
      <c r="O412" s="3" t="s">
        <v>42</v>
      </c>
      <c r="P412" s="3" t="s">
        <v>34</v>
      </c>
      <c r="Q412" s="3" t="s">
        <v>531</v>
      </c>
      <c r="R412" s="3" t="s">
        <v>45</v>
      </c>
      <c r="S412" s="3" t="s">
        <v>532</v>
      </c>
      <c r="T412" s="3" t="s">
        <v>533</v>
      </c>
      <c r="V412" s="3">
        <v>1406.5989999999999</v>
      </c>
      <c r="W412" s="3">
        <v>2.8131979999999999</v>
      </c>
      <c r="X412" s="3" t="s">
        <v>534</v>
      </c>
      <c r="Y412" s="14">
        <v>2.7551245316288298E-4</v>
      </c>
      <c r="Z412" s="11" t="str">
        <f t="shared" si="18"/>
        <v/>
      </c>
      <c r="AA412" s="11" t="str">
        <f t="shared" si="19"/>
        <v/>
      </c>
      <c r="AB412" s="3" t="str">
        <f t="shared" si="20"/>
        <v>No</v>
      </c>
    </row>
    <row r="413" spans="1:28" x14ac:dyDescent="0.2">
      <c r="A413" s="4" t="s">
        <v>1142</v>
      </c>
      <c r="B413" s="4" t="s">
        <v>4986</v>
      </c>
      <c r="C413" s="4">
        <v>28</v>
      </c>
      <c r="D413" s="4">
        <v>328</v>
      </c>
      <c r="E413" s="4">
        <v>264</v>
      </c>
      <c r="F413" s="4">
        <v>238</v>
      </c>
      <c r="G413" s="12">
        <v>-0.53920465674824203</v>
      </c>
      <c r="H413" s="13">
        <v>0.66473696352672795</v>
      </c>
      <c r="I413" s="3">
        <v>0.177350171068862</v>
      </c>
      <c r="J413" s="3">
        <v>1</v>
      </c>
      <c r="K413" s="3">
        <v>0</v>
      </c>
      <c r="L413" s="3">
        <v>1.50680502635112E-3</v>
      </c>
      <c r="M413" s="3">
        <v>2.1898938980292799E-3</v>
      </c>
      <c r="N413" s="3">
        <v>167</v>
      </c>
      <c r="O413" s="3" t="s">
        <v>42</v>
      </c>
      <c r="P413" s="3" t="s">
        <v>43</v>
      </c>
      <c r="Q413" s="3" t="s">
        <v>1143</v>
      </c>
      <c r="R413" s="3" t="s">
        <v>65</v>
      </c>
      <c r="S413" s="3" t="s">
        <v>1144</v>
      </c>
      <c r="T413" s="3" t="s">
        <v>1145</v>
      </c>
      <c r="V413" s="3">
        <v>1159.367</v>
      </c>
      <c r="W413" s="3">
        <v>2.3187340000000001</v>
      </c>
      <c r="X413" s="3" t="s">
        <v>1146</v>
      </c>
      <c r="Y413" s="14">
        <v>3.8571743442803613E-4</v>
      </c>
      <c r="Z413" s="11" t="str">
        <f t="shared" si="18"/>
        <v/>
      </c>
      <c r="AA413" s="11" t="str">
        <f t="shared" si="19"/>
        <v/>
      </c>
      <c r="AB413" s="3" t="str">
        <f t="shared" si="20"/>
        <v>No</v>
      </c>
    </row>
    <row r="414" spans="1:28" x14ac:dyDescent="0.2">
      <c r="A414" s="4" t="s">
        <v>1005</v>
      </c>
      <c r="B414" s="4" t="s">
        <v>4986</v>
      </c>
      <c r="C414" s="4">
        <v>25</v>
      </c>
      <c r="D414" s="4">
        <v>261</v>
      </c>
      <c r="E414" s="4">
        <v>272</v>
      </c>
      <c r="F414" s="4">
        <v>213</v>
      </c>
      <c r="G414" s="12">
        <v>-0.55736559109186001</v>
      </c>
      <c r="H414" s="13">
        <v>0.64415501198530301</v>
      </c>
      <c r="I414" s="3">
        <v>0.191009609737983</v>
      </c>
      <c r="J414" s="3">
        <v>1</v>
      </c>
      <c r="K414" s="3">
        <v>0</v>
      </c>
      <c r="L414" s="3">
        <v>1.34536163067065E-3</v>
      </c>
      <c r="M414" s="3">
        <v>1.9805210050065801E-3</v>
      </c>
      <c r="N414" s="3">
        <v>294</v>
      </c>
      <c r="O414" s="3" t="s">
        <v>42</v>
      </c>
      <c r="P414" s="3" t="s">
        <v>43</v>
      </c>
      <c r="Q414" s="3" t="s">
        <v>1006</v>
      </c>
      <c r="R414" s="3" t="s">
        <v>45</v>
      </c>
      <c r="S414" s="3" t="s">
        <v>1007</v>
      </c>
      <c r="T414" s="3" t="s">
        <v>1008</v>
      </c>
      <c r="V414" s="3">
        <v>1133.2239999999999</v>
      </c>
      <c r="W414" s="3">
        <v>2.266448</v>
      </c>
      <c r="X414" s="3" t="s">
        <v>1009</v>
      </c>
      <c r="Y414" s="14">
        <v>3.4439056645360372E-4</v>
      </c>
      <c r="Z414" s="11" t="str">
        <f t="shared" si="18"/>
        <v/>
      </c>
      <c r="AA414" s="11" t="str">
        <f t="shared" si="19"/>
        <v/>
      </c>
      <c r="AB414" s="3" t="str">
        <f t="shared" si="20"/>
        <v>No</v>
      </c>
    </row>
    <row r="415" spans="1:28" x14ac:dyDescent="0.2">
      <c r="A415" s="4" t="s">
        <v>729</v>
      </c>
      <c r="B415" s="4" t="s">
        <v>4986</v>
      </c>
      <c r="C415" s="4">
        <v>33</v>
      </c>
      <c r="D415" s="4">
        <v>375</v>
      </c>
      <c r="E415" s="4">
        <v>318</v>
      </c>
      <c r="F415" s="4">
        <v>297</v>
      </c>
      <c r="G415" s="12">
        <v>-0.56054941692335902</v>
      </c>
      <c r="H415" s="13">
        <v>0.63385475774018496</v>
      </c>
      <c r="I415" s="3">
        <v>0.19801024549098001</v>
      </c>
      <c r="J415" s="3">
        <v>1</v>
      </c>
      <c r="K415" s="3">
        <v>0</v>
      </c>
      <c r="L415" s="3">
        <v>1.7758773524852499E-3</v>
      </c>
      <c r="M415" s="3">
        <v>2.6196092573877801E-3</v>
      </c>
      <c r="N415" s="3">
        <v>26</v>
      </c>
      <c r="O415" s="3" t="s">
        <v>42</v>
      </c>
      <c r="P415" s="3" t="s">
        <v>43</v>
      </c>
      <c r="Q415" s="3" t="s">
        <v>730</v>
      </c>
      <c r="R415" s="3" t="s">
        <v>65</v>
      </c>
      <c r="S415" s="3" t="s">
        <v>180</v>
      </c>
      <c r="T415" s="3" t="s">
        <v>731</v>
      </c>
      <c r="V415" s="3">
        <v>1132.3679999999999</v>
      </c>
      <c r="W415" s="3">
        <v>2.2647360000000001</v>
      </c>
      <c r="X415" s="3" t="s">
        <v>732</v>
      </c>
      <c r="Y415" s="14">
        <v>4.5459554771875687E-4</v>
      </c>
      <c r="Z415" s="11" t="str">
        <f t="shared" si="18"/>
        <v/>
      </c>
      <c r="AA415" s="11" t="str">
        <f t="shared" si="19"/>
        <v/>
      </c>
      <c r="AB415" s="3" t="str">
        <f t="shared" si="20"/>
        <v>No</v>
      </c>
    </row>
    <row r="416" spans="1:28" x14ac:dyDescent="0.2">
      <c r="A416" s="4" t="s">
        <v>638</v>
      </c>
      <c r="B416" s="4" t="s">
        <v>4986</v>
      </c>
      <c r="C416" s="4">
        <v>17</v>
      </c>
      <c r="D416" s="4">
        <v>189</v>
      </c>
      <c r="E416" s="4">
        <v>162</v>
      </c>
      <c r="F416" s="4">
        <v>161</v>
      </c>
      <c r="G416" s="12">
        <v>-0.56867146105723099</v>
      </c>
      <c r="H416" s="13">
        <v>0.67878141602015796</v>
      </c>
      <c r="I416" s="3">
        <v>0.168270056499295</v>
      </c>
      <c r="J416" s="3">
        <v>1</v>
      </c>
      <c r="K416" s="3">
        <v>0</v>
      </c>
      <c r="L416" s="3">
        <v>9.14845908856039E-4</v>
      </c>
      <c r="M416" s="3">
        <v>1.35751399721258E-3</v>
      </c>
      <c r="N416" s="3">
        <v>263</v>
      </c>
      <c r="O416" s="3" t="s">
        <v>42</v>
      </c>
      <c r="P416" s="3" t="s">
        <v>34</v>
      </c>
      <c r="Q416" s="3" t="s">
        <v>639</v>
      </c>
      <c r="R416" s="3" t="s">
        <v>45</v>
      </c>
      <c r="S416" s="3" t="s">
        <v>640</v>
      </c>
      <c r="T416" s="3" t="s">
        <v>641</v>
      </c>
      <c r="V416" s="3">
        <v>1059.1880000000001</v>
      </c>
      <c r="W416" s="3">
        <v>2.118376</v>
      </c>
      <c r="X416" s="3" t="s">
        <v>642</v>
      </c>
      <c r="Y416" s="14">
        <v>2.3418558518845052E-4</v>
      </c>
      <c r="Z416" s="11" t="str">
        <f t="shared" si="18"/>
        <v/>
      </c>
      <c r="AA416" s="11" t="str">
        <f t="shared" si="19"/>
        <v/>
      </c>
      <c r="AB416" s="3" t="str">
        <f t="shared" si="20"/>
        <v>No</v>
      </c>
    </row>
    <row r="417" spans="1:28" x14ac:dyDescent="0.2">
      <c r="A417" s="4" t="s">
        <v>1050</v>
      </c>
      <c r="B417" s="4" t="s">
        <v>4986</v>
      </c>
      <c r="C417" s="4">
        <v>15</v>
      </c>
      <c r="D417" s="4">
        <v>187</v>
      </c>
      <c r="E417" s="4">
        <v>127</v>
      </c>
      <c r="F417" s="4">
        <v>141</v>
      </c>
      <c r="G417" s="12">
        <v>-0.57071324164631998</v>
      </c>
      <c r="H417" s="13">
        <v>0.67878141602015796</v>
      </c>
      <c r="I417" s="3">
        <v>0.168270056499295</v>
      </c>
      <c r="J417" s="3">
        <v>1</v>
      </c>
      <c r="K417" s="3">
        <v>0</v>
      </c>
      <c r="L417" s="3">
        <v>8.07216978402388E-4</v>
      </c>
      <c r="M417" s="3">
        <v>1.19916004639934E-3</v>
      </c>
      <c r="N417" s="3">
        <v>260</v>
      </c>
      <c r="O417" s="3" t="s">
        <v>42</v>
      </c>
      <c r="P417" s="3" t="s">
        <v>43</v>
      </c>
      <c r="Q417" s="3" t="s">
        <v>1051</v>
      </c>
      <c r="R417" s="3" t="s">
        <v>45</v>
      </c>
      <c r="S417" s="3" t="s">
        <v>1052</v>
      </c>
      <c r="T417" s="3" t="s">
        <v>1053</v>
      </c>
      <c r="V417" s="3">
        <v>961.14480000000003</v>
      </c>
      <c r="W417" s="3">
        <v>1.9222896</v>
      </c>
      <c r="X417" s="3" t="s">
        <v>1054</v>
      </c>
      <c r="Y417" s="14">
        <v>2.0663433987216223E-4</v>
      </c>
      <c r="Z417" s="11" t="str">
        <f t="shared" si="18"/>
        <v/>
      </c>
      <c r="AA417" s="11" t="str">
        <f t="shared" si="19"/>
        <v/>
      </c>
      <c r="AB417" s="3" t="str">
        <f t="shared" si="20"/>
        <v>No</v>
      </c>
    </row>
    <row r="418" spans="1:28" x14ac:dyDescent="0.2">
      <c r="A418" s="4" t="s">
        <v>898</v>
      </c>
      <c r="B418" s="4" t="s">
        <v>4986</v>
      </c>
      <c r="C418" s="4">
        <v>47</v>
      </c>
      <c r="D418" s="4">
        <v>510</v>
      </c>
      <c r="E418" s="4">
        <v>454</v>
      </c>
      <c r="F418" s="4">
        <v>452</v>
      </c>
      <c r="G418" s="12">
        <v>-0.57165704579779797</v>
      </c>
      <c r="H418" s="13">
        <v>0.61157190202673795</v>
      </c>
      <c r="I418" s="3">
        <v>0.21355247596582899</v>
      </c>
      <c r="J418" s="3">
        <v>1</v>
      </c>
      <c r="K418" s="3">
        <v>0</v>
      </c>
      <c r="L418" s="3">
        <v>2.5292798656608101E-3</v>
      </c>
      <c r="M418" s="3">
        <v>3.7598587210188801E-3</v>
      </c>
      <c r="N418" s="3">
        <v>1</v>
      </c>
      <c r="O418" s="3" t="s">
        <v>42</v>
      </c>
      <c r="P418" s="3" t="s">
        <v>43</v>
      </c>
      <c r="Q418" s="3" t="s">
        <v>899</v>
      </c>
      <c r="R418" s="3" t="s">
        <v>65</v>
      </c>
      <c r="S418" s="3" t="s">
        <v>155</v>
      </c>
      <c r="T418" s="3" t="s">
        <v>900</v>
      </c>
      <c r="V418" s="3">
        <v>956.06110000000001</v>
      </c>
      <c r="W418" s="3">
        <v>1.9121222</v>
      </c>
      <c r="X418" s="3" t="s">
        <v>901</v>
      </c>
      <c r="Y418" s="14">
        <v>6.4745426493277494E-4</v>
      </c>
      <c r="Z418" s="11" t="str">
        <f t="shared" si="18"/>
        <v/>
      </c>
      <c r="AA418" s="11" t="str">
        <f t="shared" si="19"/>
        <v/>
      </c>
      <c r="AB418" s="3" t="str">
        <f t="shared" si="20"/>
        <v>No</v>
      </c>
    </row>
    <row r="419" spans="1:28" x14ac:dyDescent="0.2">
      <c r="A419" s="4" t="s">
        <v>4746</v>
      </c>
      <c r="B419" s="4" t="s">
        <v>4986</v>
      </c>
      <c r="C419" s="4">
        <v>5</v>
      </c>
      <c r="D419" s="4">
        <v>296</v>
      </c>
      <c r="E419" s="4">
        <v>258</v>
      </c>
      <c r="F419" s="4">
        <v>225</v>
      </c>
      <c r="G419" s="12">
        <v>-0.58367343307471298</v>
      </c>
      <c r="H419" s="13">
        <v>0.76630681516848898</v>
      </c>
      <c r="I419" s="3">
        <v>0.115597312017493</v>
      </c>
      <c r="J419" s="3">
        <v>1</v>
      </c>
      <c r="K419" s="3">
        <v>0</v>
      </c>
      <c r="L419" s="3">
        <v>1.71429121093836E-3</v>
      </c>
      <c r="M419" s="3">
        <v>2.5697567737028898E-3</v>
      </c>
      <c r="N419" s="3">
        <v>196</v>
      </c>
      <c r="O419" s="3" t="s">
        <v>4604</v>
      </c>
      <c r="P419" s="3" t="s">
        <v>34</v>
      </c>
      <c r="Q419" s="3" t="s">
        <v>639</v>
      </c>
      <c r="R419" s="3" t="s">
        <v>4608</v>
      </c>
      <c r="S419" s="3" t="s">
        <v>1291</v>
      </c>
      <c r="T419" s="3" t="s">
        <v>641</v>
      </c>
      <c r="V419" s="3">
        <v>1059.1880000000001</v>
      </c>
      <c r="W419" s="3">
        <v>2.118376</v>
      </c>
      <c r="X419" s="3" t="s">
        <v>642</v>
      </c>
      <c r="Y419" s="14">
        <v>6.8878113290720745E-5</v>
      </c>
      <c r="Z419" s="11" t="str">
        <f t="shared" si="18"/>
        <v/>
      </c>
      <c r="AA419" s="11" t="str">
        <f t="shared" si="19"/>
        <v/>
      </c>
      <c r="AB419" s="3" t="str">
        <f t="shared" si="20"/>
        <v>No</v>
      </c>
    </row>
    <row r="420" spans="1:28" x14ac:dyDescent="0.2">
      <c r="A420" s="4" t="s">
        <v>755</v>
      </c>
      <c r="B420" s="4" t="s">
        <v>4986</v>
      </c>
      <c r="C420" s="4">
        <v>11</v>
      </c>
      <c r="D420" s="4">
        <v>117</v>
      </c>
      <c r="E420" s="4">
        <v>100</v>
      </c>
      <c r="F420" s="4">
        <v>117</v>
      </c>
      <c r="G420" s="12">
        <v>-0.58566236900153001</v>
      </c>
      <c r="H420" s="13">
        <v>0.68105336835322305</v>
      </c>
      <c r="I420" s="3">
        <v>0.16681885479327299</v>
      </c>
      <c r="J420" s="3">
        <v>1</v>
      </c>
      <c r="K420" s="3">
        <v>0</v>
      </c>
      <c r="L420" s="3">
        <v>5.9195911749508395E-4</v>
      </c>
      <c r="M420" s="3">
        <v>8.8935505131429297E-4</v>
      </c>
      <c r="N420" s="3">
        <v>282</v>
      </c>
      <c r="O420" s="3" t="s">
        <v>42</v>
      </c>
      <c r="P420" s="3" t="s">
        <v>43</v>
      </c>
      <c r="Q420" s="3" t="s">
        <v>756</v>
      </c>
      <c r="R420" s="3" t="s">
        <v>45</v>
      </c>
      <c r="S420" s="3" t="s">
        <v>440</v>
      </c>
      <c r="T420" s="3" t="s">
        <v>757</v>
      </c>
      <c r="V420" s="3">
        <v>991.21810000000005</v>
      </c>
      <c r="W420" s="3">
        <v>1.9824362</v>
      </c>
      <c r="X420" s="3" t="s">
        <v>758</v>
      </c>
      <c r="Y420" s="14">
        <v>1.5153184923958563E-4</v>
      </c>
      <c r="Z420" s="11" t="str">
        <f t="shared" si="18"/>
        <v/>
      </c>
      <c r="AA420" s="11" t="str">
        <f t="shared" si="19"/>
        <v/>
      </c>
      <c r="AB420" s="3" t="str">
        <f t="shared" si="20"/>
        <v>No</v>
      </c>
    </row>
    <row r="421" spans="1:28" x14ac:dyDescent="0.2">
      <c r="A421" s="4" t="s">
        <v>472</v>
      </c>
      <c r="B421" s="4" t="s">
        <v>4986</v>
      </c>
      <c r="C421" s="4">
        <v>18</v>
      </c>
      <c r="D421" s="4">
        <v>218</v>
      </c>
      <c r="E421" s="4">
        <v>158</v>
      </c>
      <c r="F421" s="4">
        <v>175</v>
      </c>
      <c r="G421" s="12">
        <v>-0.58731121149078602</v>
      </c>
      <c r="H421" s="13">
        <v>0.64724272407734296</v>
      </c>
      <c r="I421" s="3">
        <v>0.18893282294920699</v>
      </c>
      <c r="J421" s="3">
        <v>1</v>
      </c>
      <c r="K421" s="3">
        <v>0</v>
      </c>
      <c r="L421" s="3">
        <v>9.6866037408286504E-4</v>
      </c>
      <c r="M421" s="3">
        <v>1.45579095130483E-3</v>
      </c>
      <c r="N421" s="3">
        <v>164</v>
      </c>
      <c r="O421" s="3" t="s">
        <v>42</v>
      </c>
      <c r="P421" s="3" t="s">
        <v>34</v>
      </c>
      <c r="Q421" s="3" t="s">
        <v>473</v>
      </c>
      <c r="R421" s="3" t="s">
        <v>65</v>
      </c>
      <c r="S421" s="3" t="s">
        <v>474</v>
      </c>
      <c r="T421" s="3" t="s">
        <v>475</v>
      </c>
      <c r="V421" s="3">
        <v>1234.3779999999999</v>
      </c>
      <c r="W421" s="3">
        <v>2.468756</v>
      </c>
      <c r="X421" s="3" t="s">
        <v>476</v>
      </c>
      <c r="Y421" s="14">
        <v>2.4796120784659469E-4</v>
      </c>
      <c r="Z421" s="11" t="str">
        <f t="shared" si="18"/>
        <v/>
      </c>
      <c r="AA421" s="11" t="str">
        <f t="shared" si="19"/>
        <v/>
      </c>
      <c r="AB421" s="3" t="str">
        <f t="shared" si="20"/>
        <v>No</v>
      </c>
    </row>
    <row r="422" spans="1:28" x14ac:dyDescent="0.2">
      <c r="A422" s="4" t="s">
        <v>1473</v>
      </c>
      <c r="B422" s="4" t="s">
        <v>4986</v>
      </c>
      <c r="C422" s="4">
        <v>31</v>
      </c>
      <c r="D422" s="4">
        <v>328</v>
      </c>
      <c r="E422" s="4">
        <v>292</v>
      </c>
      <c r="F422" s="4">
        <v>324</v>
      </c>
      <c r="G422" s="12">
        <v>-0.59094189933009</v>
      </c>
      <c r="H422" s="13">
        <v>0.61157190202673795</v>
      </c>
      <c r="I422" s="3">
        <v>0.21355247596582899</v>
      </c>
      <c r="J422" s="3">
        <v>1</v>
      </c>
      <c r="K422" s="3">
        <v>0</v>
      </c>
      <c r="L422" s="3">
        <v>1.6682484220316E-3</v>
      </c>
      <c r="M422" s="3">
        <v>2.51377786990127E-3</v>
      </c>
      <c r="N422" s="3">
        <v>2</v>
      </c>
      <c r="O422" s="3" t="s">
        <v>42</v>
      </c>
      <c r="P422" s="3" t="s">
        <v>43</v>
      </c>
      <c r="Q422" s="3" t="s">
        <v>1474</v>
      </c>
      <c r="R422" s="3" t="s">
        <v>65</v>
      </c>
      <c r="S422" s="3" t="s">
        <v>274</v>
      </c>
      <c r="T422" s="3" t="s">
        <v>1475</v>
      </c>
      <c r="V422" s="3">
        <v>1175.3420000000001</v>
      </c>
      <c r="W422" s="3">
        <v>2.3506840000000002</v>
      </c>
      <c r="X422" s="3" t="s">
        <v>1476</v>
      </c>
      <c r="Y422" s="14">
        <v>4.2704430240246858E-4</v>
      </c>
      <c r="Z422" s="11" t="str">
        <f t="shared" si="18"/>
        <v/>
      </c>
      <c r="AA422" s="11" t="str">
        <f t="shared" si="19"/>
        <v/>
      </c>
      <c r="AB422" s="3" t="str">
        <f t="shared" si="20"/>
        <v>No</v>
      </c>
    </row>
    <row r="423" spans="1:28" x14ac:dyDescent="0.2">
      <c r="A423" s="4" t="s">
        <v>940</v>
      </c>
      <c r="B423" s="4" t="s">
        <v>4986</v>
      </c>
      <c r="C423" s="4">
        <v>33</v>
      </c>
      <c r="D423" s="4">
        <v>320</v>
      </c>
      <c r="E423" s="4">
        <v>359</v>
      </c>
      <c r="F423" s="4">
        <v>326</v>
      </c>
      <c r="G423" s="12">
        <v>-0.59548500224115097</v>
      </c>
      <c r="H423" s="13">
        <v>0.61157190202673795</v>
      </c>
      <c r="I423" s="3">
        <v>0.21355247596582899</v>
      </c>
      <c r="J423" s="3">
        <v>1</v>
      </c>
      <c r="K423" s="3">
        <v>0</v>
      </c>
      <c r="L423" s="3">
        <v>1.7758773524852499E-3</v>
      </c>
      <c r="M423" s="3">
        <v>2.6845448288467899E-3</v>
      </c>
      <c r="N423" s="3">
        <v>158</v>
      </c>
      <c r="O423" s="3" t="s">
        <v>42</v>
      </c>
      <c r="P423" s="3" t="s">
        <v>43</v>
      </c>
      <c r="Q423" s="3" t="s">
        <v>941</v>
      </c>
      <c r="R423" s="3" t="s">
        <v>65</v>
      </c>
      <c r="S423" s="3" t="s">
        <v>942</v>
      </c>
      <c r="T423" s="3" t="s">
        <v>943</v>
      </c>
      <c r="V423" s="3">
        <v>1130.2850000000001</v>
      </c>
      <c r="W423" s="3">
        <v>2.26057</v>
      </c>
      <c r="X423" s="3" t="s">
        <v>944</v>
      </c>
      <c r="Y423" s="14">
        <v>4.5459554771875687E-4</v>
      </c>
      <c r="Z423" s="11" t="str">
        <f t="shared" si="18"/>
        <v/>
      </c>
      <c r="AA423" s="11" t="str">
        <f t="shared" si="19"/>
        <v/>
      </c>
      <c r="AB423" s="3" t="str">
        <f t="shared" si="20"/>
        <v>No</v>
      </c>
    </row>
    <row r="424" spans="1:28" x14ac:dyDescent="0.2">
      <c r="A424" s="4" t="s">
        <v>4854</v>
      </c>
      <c r="B424" s="4" t="s">
        <v>4986</v>
      </c>
      <c r="C424" s="4">
        <v>4</v>
      </c>
      <c r="D424" s="4">
        <v>247</v>
      </c>
      <c r="E424" s="4">
        <v>202</v>
      </c>
      <c r="F424" s="4">
        <v>181</v>
      </c>
      <c r="G424" s="12">
        <v>-0.59680460877432695</v>
      </c>
      <c r="H424" s="13">
        <v>0.79263949931675404</v>
      </c>
      <c r="I424" s="3">
        <v>0.100924289423132</v>
      </c>
      <c r="J424" s="3">
        <v>1</v>
      </c>
      <c r="K424" s="3">
        <v>0</v>
      </c>
      <c r="L424" s="3">
        <v>1.37143296875069E-3</v>
      </c>
      <c r="M424" s="3">
        <v>2.0745895139354302E-3</v>
      </c>
      <c r="N424" s="3">
        <v>144</v>
      </c>
      <c r="O424" s="3" t="s">
        <v>4604</v>
      </c>
      <c r="P424" s="3" t="s">
        <v>283</v>
      </c>
      <c r="Q424" s="3" t="s">
        <v>4425</v>
      </c>
      <c r="R424" s="3" t="s">
        <v>4605</v>
      </c>
      <c r="S424" s="3" t="s">
        <v>115</v>
      </c>
      <c r="T424" s="3" t="s">
        <v>4426</v>
      </c>
      <c r="V424" s="3">
        <v>1013.203</v>
      </c>
      <c r="W424" s="3">
        <v>2.0264060000000002</v>
      </c>
      <c r="X424" s="3" t="s">
        <v>4427</v>
      </c>
      <c r="Y424" s="14">
        <v>5.5102490632576594E-5</v>
      </c>
      <c r="Z424" s="11" t="str">
        <f t="shared" si="18"/>
        <v/>
      </c>
      <c r="AA424" s="11" t="str">
        <f t="shared" si="19"/>
        <v/>
      </c>
      <c r="AB424" s="3" t="str">
        <f t="shared" si="20"/>
        <v>No</v>
      </c>
    </row>
    <row r="425" spans="1:28" x14ac:dyDescent="0.2">
      <c r="A425" s="4" t="s">
        <v>1668</v>
      </c>
      <c r="B425" s="4" t="s">
        <v>4986</v>
      </c>
      <c r="C425" s="4">
        <v>23</v>
      </c>
      <c r="D425" s="4">
        <v>277</v>
      </c>
      <c r="E425" s="4">
        <v>219</v>
      </c>
      <c r="F425" s="4">
        <v>218</v>
      </c>
      <c r="G425" s="12">
        <v>-0.60830711961428396</v>
      </c>
      <c r="H425" s="13">
        <v>0.61157190202673795</v>
      </c>
      <c r="I425" s="3">
        <v>0.21355247596582899</v>
      </c>
      <c r="J425" s="3">
        <v>1</v>
      </c>
      <c r="K425" s="3">
        <v>0</v>
      </c>
      <c r="L425" s="3">
        <v>1.2377327002169899E-3</v>
      </c>
      <c r="M425" s="3">
        <v>1.88737103938077E-3</v>
      </c>
      <c r="N425" s="3">
        <v>321</v>
      </c>
      <c r="O425" s="3" t="s">
        <v>42</v>
      </c>
      <c r="P425" s="3" t="s">
        <v>43</v>
      </c>
      <c r="Q425" s="3" t="s">
        <v>1669</v>
      </c>
      <c r="R425" s="3" t="s">
        <v>45</v>
      </c>
      <c r="S425" s="3" t="s">
        <v>588</v>
      </c>
      <c r="T425" s="3" t="s">
        <v>1670</v>
      </c>
      <c r="V425" s="3">
        <v>1045.202</v>
      </c>
      <c r="W425" s="3">
        <v>2.0904039999999999</v>
      </c>
      <c r="X425" s="3" t="s">
        <v>1671</v>
      </c>
      <c r="Y425" s="14">
        <v>3.1683932113731538E-4</v>
      </c>
      <c r="Z425" s="11" t="str">
        <f t="shared" si="18"/>
        <v/>
      </c>
      <c r="AA425" s="11" t="str">
        <f t="shared" si="19"/>
        <v/>
      </c>
      <c r="AB425" s="3" t="str">
        <f t="shared" si="20"/>
        <v>No</v>
      </c>
    </row>
    <row r="426" spans="1:28" x14ac:dyDescent="0.2">
      <c r="A426" s="4" t="s">
        <v>4827</v>
      </c>
      <c r="B426" s="4" t="s">
        <v>4986</v>
      </c>
      <c r="C426" s="4">
        <v>2</v>
      </c>
      <c r="D426" s="4">
        <v>140</v>
      </c>
      <c r="E426" s="4">
        <v>73</v>
      </c>
      <c r="F426" s="4">
        <v>106</v>
      </c>
      <c r="G426" s="12">
        <v>-0.60931044389355704</v>
      </c>
      <c r="H426" s="13">
        <v>0.85619016027287997</v>
      </c>
      <c r="I426" s="3">
        <v>6.7429767582937297E-2</v>
      </c>
      <c r="J426" s="3">
        <v>1</v>
      </c>
      <c r="K426" s="3">
        <v>0</v>
      </c>
      <c r="L426" s="3">
        <v>6.8571648437534404E-4</v>
      </c>
      <c r="M426" s="3">
        <v>1.04630732727453E-3</v>
      </c>
      <c r="N426" s="3">
        <v>7</v>
      </c>
      <c r="O426" s="3" t="s">
        <v>4604</v>
      </c>
      <c r="P426" s="3" t="s">
        <v>43</v>
      </c>
      <c r="Q426" s="3" t="s">
        <v>630</v>
      </c>
      <c r="R426" s="3" t="s">
        <v>4605</v>
      </c>
      <c r="S426" s="3" t="s">
        <v>1291</v>
      </c>
      <c r="T426" s="3" t="s">
        <v>632</v>
      </c>
      <c r="V426" s="3">
        <v>1105.2529999999999</v>
      </c>
      <c r="W426" s="3">
        <v>2.2105060000000001</v>
      </c>
      <c r="X426" s="3" t="s">
        <v>633</v>
      </c>
      <c r="Y426" s="14">
        <v>2.7551245316288297E-5</v>
      </c>
      <c r="Z426" s="11" t="str">
        <f t="shared" si="18"/>
        <v/>
      </c>
      <c r="AA426" s="11" t="str">
        <f t="shared" si="19"/>
        <v/>
      </c>
      <c r="AB426" s="3" t="str">
        <f t="shared" si="20"/>
        <v>No</v>
      </c>
    </row>
    <row r="427" spans="1:28" x14ac:dyDescent="0.2">
      <c r="A427" s="4" t="s">
        <v>347</v>
      </c>
      <c r="B427" s="4" t="s">
        <v>4986</v>
      </c>
      <c r="C427" s="4">
        <v>23</v>
      </c>
      <c r="D427" s="4">
        <v>268</v>
      </c>
      <c r="E427" s="4">
        <v>237</v>
      </c>
      <c r="F427" s="4">
        <v>212</v>
      </c>
      <c r="G427" s="12">
        <v>-0.61644834216782896</v>
      </c>
      <c r="H427" s="13">
        <v>0.61157190202673795</v>
      </c>
      <c r="I427" s="3">
        <v>0.21355247596582899</v>
      </c>
      <c r="J427" s="3">
        <v>1</v>
      </c>
      <c r="K427" s="3">
        <v>0</v>
      </c>
      <c r="L427" s="3">
        <v>1.2377327002169899E-3</v>
      </c>
      <c r="M427" s="3">
        <v>1.89816100526337E-3</v>
      </c>
      <c r="N427" s="3">
        <v>179</v>
      </c>
      <c r="O427" s="3" t="s">
        <v>42</v>
      </c>
      <c r="P427" s="3" t="s">
        <v>43</v>
      </c>
      <c r="Q427" s="3" t="s">
        <v>348</v>
      </c>
      <c r="R427" s="3" t="s">
        <v>65</v>
      </c>
      <c r="S427" s="3" t="s">
        <v>349</v>
      </c>
      <c r="T427" s="3" t="s">
        <v>350</v>
      </c>
      <c r="V427" s="3">
        <v>1283.491</v>
      </c>
      <c r="W427" s="3">
        <v>2.5669819999999999</v>
      </c>
      <c r="X427" s="3" t="s">
        <v>351</v>
      </c>
      <c r="Y427" s="14">
        <v>3.1683932113731538E-4</v>
      </c>
      <c r="Z427" s="11" t="str">
        <f t="shared" si="18"/>
        <v/>
      </c>
      <c r="AA427" s="11" t="str">
        <f t="shared" si="19"/>
        <v/>
      </c>
      <c r="AB427" s="3" t="str">
        <f t="shared" si="20"/>
        <v>No</v>
      </c>
    </row>
    <row r="428" spans="1:28" x14ac:dyDescent="0.2">
      <c r="A428" s="4" t="s">
        <v>1220</v>
      </c>
      <c r="B428" s="4" t="s">
        <v>4986</v>
      </c>
      <c r="C428" s="4">
        <v>25</v>
      </c>
      <c r="D428" s="4">
        <v>282</v>
      </c>
      <c r="E428" s="4">
        <v>244</v>
      </c>
      <c r="F428" s="4">
        <v>252</v>
      </c>
      <c r="G428" s="12">
        <v>-0.61799055203318698</v>
      </c>
      <c r="H428" s="13">
        <v>0.61157190202673795</v>
      </c>
      <c r="I428" s="3">
        <v>0.21355247596582899</v>
      </c>
      <c r="J428" s="3">
        <v>1</v>
      </c>
      <c r="K428" s="3">
        <v>0</v>
      </c>
      <c r="L428" s="3">
        <v>1.34536163067065E-3</v>
      </c>
      <c r="M428" s="3">
        <v>2.06559779514805E-3</v>
      </c>
      <c r="N428" s="3">
        <v>157</v>
      </c>
      <c r="O428" s="3" t="s">
        <v>42</v>
      </c>
      <c r="P428" s="3" t="s">
        <v>43</v>
      </c>
      <c r="Q428" s="3" t="s">
        <v>1221</v>
      </c>
      <c r="R428" s="3" t="s">
        <v>65</v>
      </c>
      <c r="S428" s="3" t="s">
        <v>404</v>
      </c>
      <c r="T428" s="3" t="s">
        <v>1222</v>
      </c>
      <c r="V428" s="3">
        <v>1118.268</v>
      </c>
      <c r="W428" s="3">
        <v>2.2365360000000001</v>
      </c>
      <c r="X428" s="3" t="s">
        <v>1223</v>
      </c>
      <c r="Y428" s="14">
        <v>3.4439056645360372E-4</v>
      </c>
      <c r="Z428" s="11" t="str">
        <f t="shared" si="18"/>
        <v/>
      </c>
      <c r="AA428" s="11" t="str">
        <f t="shared" si="19"/>
        <v/>
      </c>
      <c r="AB428" s="3" t="str">
        <f t="shared" si="20"/>
        <v>No</v>
      </c>
    </row>
    <row r="429" spans="1:28" x14ac:dyDescent="0.2">
      <c r="A429" s="4" t="s">
        <v>667</v>
      </c>
      <c r="B429" s="4" t="s">
        <v>4986</v>
      </c>
      <c r="C429" s="4">
        <v>17</v>
      </c>
      <c r="D429" s="4">
        <v>185</v>
      </c>
      <c r="E429" s="4">
        <v>174</v>
      </c>
      <c r="F429" s="4">
        <v>170</v>
      </c>
      <c r="G429" s="12">
        <v>-0.61985775472929705</v>
      </c>
      <c r="H429" s="13">
        <v>0.62553609041670399</v>
      </c>
      <c r="I429" s="3">
        <v>0.20374762854983899</v>
      </c>
      <c r="J429" s="3">
        <v>1</v>
      </c>
      <c r="K429" s="3">
        <v>0</v>
      </c>
      <c r="L429" s="3">
        <v>9.14845908856039E-4</v>
      </c>
      <c r="M429" s="3">
        <v>1.40680102587874E-3</v>
      </c>
      <c r="N429" s="3">
        <v>308</v>
      </c>
      <c r="O429" s="3" t="s">
        <v>42</v>
      </c>
      <c r="P429" s="3" t="s">
        <v>43</v>
      </c>
      <c r="Q429" s="3" t="s">
        <v>668</v>
      </c>
      <c r="R429" s="3" t="s">
        <v>45</v>
      </c>
      <c r="S429" s="3" t="s">
        <v>669</v>
      </c>
      <c r="T429" s="3" t="s">
        <v>670</v>
      </c>
      <c r="V429" s="3">
        <v>1276.365</v>
      </c>
      <c r="W429" s="3">
        <v>2.5527299999999999</v>
      </c>
      <c r="X429" s="3" t="s">
        <v>671</v>
      </c>
      <c r="Y429" s="14">
        <v>2.3418558518845052E-4</v>
      </c>
      <c r="Z429" s="11" t="str">
        <f t="shared" si="18"/>
        <v/>
      </c>
      <c r="AA429" s="11" t="str">
        <f t="shared" si="19"/>
        <v/>
      </c>
      <c r="AB429" s="3" t="str">
        <f t="shared" si="20"/>
        <v>No</v>
      </c>
    </row>
    <row r="430" spans="1:28" x14ac:dyDescent="0.2">
      <c r="A430" s="4" t="s">
        <v>4908</v>
      </c>
      <c r="B430" s="4" t="s">
        <v>4986</v>
      </c>
      <c r="C430" s="4">
        <v>5</v>
      </c>
      <c r="D430" s="4">
        <v>296</v>
      </c>
      <c r="E430" s="4">
        <v>268</v>
      </c>
      <c r="F430" s="4">
        <v>236</v>
      </c>
      <c r="G430" s="12">
        <v>-0.62441726571797096</v>
      </c>
      <c r="H430" s="13">
        <v>0.74035128800078398</v>
      </c>
      <c r="I430" s="3">
        <v>0.13056216372844401</v>
      </c>
      <c r="J430" s="3">
        <v>1</v>
      </c>
      <c r="K430" s="3">
        <v>0</v>
      </c>
      <c r="L430" s="3">
        <v>1.71429121093836E-3</v>
      </c>
      <c r="M430" s="3">
        <v>2.6435759924629998E-3</v>
      </c>
      <c r="N430" s="3">
        <v>28</v>
      </c>
      <c r="O430" s="3" t="s">
        <v>4604</v>
      </c>
      <c r="P430" s="3" t="s">
        <v>43</v>
      </c>
      <c r="Q430" s="3" t="s">
        <v>4909</v>
      </c>
      <c r="R430" s="3" t="s">
        <v>4605</v>
      </c>
      <c r="S430" s="3" t="s">
        <v>744</v>
      </c>
      <c r="T430" s="3" t="s">
        <v>4910</v>
      </c>
      <c r="V430" s="3">
        <v>1110.4079999999999</v>
      </c>
      <c r="W430" s="3">
        <v>2.2208160000000001</v>
      </c>
      <c r="X430" s="3" t="s">
        <v>4911</v>
      </c>
      <c r="Y430" s="14">
        <v>6.8878113290720745E-5</v>
      </c>
      <c r="Z430" s="11" t="str">
        <f t="shared" si="18"/>
        <v/>
      </c>
      <c r="AA430" s="11" t="str">
        <f t="shared" si="19"/>
        <v/>
      </c>
      <c r="AB430" s="3" t="str">
        <f t="shared" si="20"/>
        <v>No</v>
      </c>
    </row>
    <row r="431" spans="1:28" x14ac:dyDescent="0.2">
      <c r="A431" s="4" t="s">
        <v>4765</v>
      </c>
      <c r="B431" s="4" t="s">
        <v>4986</v>
      </c>
      <c r="C431" s="4">
        <v>2</v>
      </c>
      <c r="D431" s="4">
        <v>130</v>
      </c>
      <c r="E431" s="4">
        <v>92</v>
      </c>
      <c r="F431" s="4">
        <v>100</v>
      </c>
      <c r="G431" s="12">
        <v>-0.62765422673233395</v>
      </c>
      <c r="H431" s="13">
        <v>0.86401088121643099</v>
      </c>
      <c r="I431" s="3">
        <v>6.3480788050626305E-2</v>
      </c>
      <c r="J431" s="3">
        <v>1</v>
      </c>
      <c r="K431" s="3">
        <v>0</v>
      </c>
      <c r="L431" s="3">
        <v>6.8571648437534404E-4</v>
      </c>
      <c r="M431" s="3">
        <v>1.0600142799478999E-3</v>
      </c>
      <c r="N431" s="3">
        <v>186</v>
      </c>
      <c r="O431" s="3" t="s">
        <v>4604</v>
      </c>
      <c r="P431" s="3" t="s">
        <v>283</v>
      </c>
      <c r="Q431" s="3" t="s">
        <v>284</v>
      </c>
      <c r="R431" s="3" t="s">
        <v>4605</v>
      </c>
      <c r="S431" s="3" t="s">
        <v>1318</v>
      </c>
      <c r="T431" s="3" t="s">
        <v>286</v>
      </c>
      <c r="V431" s="3">
        <v>1143.2570000000001</v>
      </c>
      <c r="W431" s="3">
        <v>2.2865139999999999</v>
      </c>
      <c r="X431" s="3" t="s">
        <v>287</v>
      </c>
      <c r="Y431" s="14">
        <v>2.7551245316288297E-5</v>
      </c>
      <c r="Z431" s="11" t="str">
        <f t="shared" si="18"/>
        <v/>
      </c>
      <c r="AA431" s="11" t="str">
        <f t="shared" si="19"/>
        <v/>
      </c>
      <c r="AB431" s="3" t="str">
        <f t="shared" si="20"/>
        <v>No</v>
      </c>
    </row>
    <row r="432" spans="1:28" x14ac:dyDescent="0.2">
      <c r="A432" s="4" t="s">
        <v>3953</v>
      </c>
      <c r="B432" s="4" t="s">
        <v>4986</v>
      </c>
      <c r="C432" s="4">
        <v>45</v>
      </c>
      <c r="D432" s="4">
        <v>407</v>
      </c>
      <c r="E432" s="4">
        <v>649</v>
      </c>
      <c r="F432" s="4">
        <v>345</v>
      </c>
      <c r="G432" s="12">
        <v>-0.62774377825371797</v>
      </c>
      <c r="H432" s="13">
        <v>0.61036874333318203</v>
      </c>
      <c r="I432" s="3">
        <v>0.21440771447894499</v>
      </c>
      <c r="J432" s="3">
        <v>1</v>
      </c>
      <c r="K432" s="3">
        <v>0</v>
      </c>
      <c r="L432" s="3">
        <v>2.42165093520716E-3</v>
      </c>
      <c r="M432" s="3">
        <v>3.7430448597779299E-3</v>
      </c>
      <c r="N432" s="3">
        <v>71</v>
      </c>
      <c r="O432" s="3" t="s">
        <v>42</v>
      </c>
      <c r="P432" s="3" t="s">
        <v>779</v>
      </c>
      <c r="Q432" s="3" t="s">
        <v>3954</v>
      </c>
      <c r="R432" s="3" t="s">
        <v>65</v>
      </c>
      <c r="S432" s="3" t="s">
        <v>640</v>
      </c>
      <c r="T432" s="3" t="s">
        <v>3955</v>
      </c>
      <c r="V432" s="3">
        <v>1071.2360000000001</v>
      </c>
      <c r="W432" s="3">
        <v>2.1424720000000002</v>
      </c>
      <c r="X432" s="3" t="s">
        <v>3956</v>
      </c>
      <c r="Y432" s="14">
        <v>6.199030196164867E-4</v>
      </c>
      <c r="Z432" s="11" t="str">
        <f t="shared" si="18"/>
        <v/>
      </c>
      <c r="AA432" s="11" t="str">
        <f t="shared" si="19"/>
        <v/>
      </c>
      <c r="AB432" s="3" t="str">
        <f t="shared" si="20"/>
        <v>No</v>
      </c>
    </row>
    <row r="433" spans="1:28" x14ac:dyDescent="0.2">
      <c r="A433" s="4" t="s">
        <v>822</v>
      </c>
      <c r="B433" s="4" t="s">
        <v>4986</v>
      </c>
      <c r="C433" s="4">
        <v>20</v>
      </c>
      <c r="D433" s="4">
        <v>229</v>
      </c>
      <c r="E433" s="4">
        <v>195</v>
      </c>
      <c r="F433" s="4">
        <v>204</v>
      </c>
      <c r="G433" s="12">
        <v>-0.63040654357340098</v>
      </c>
      <c r="H433" s="13">
        <v>0.61157190202673795</v>
      </c>
      <c r="I433" s="3">
        <v>0.21355247596582899</v>
      </c>
      <c r="J433" s="3">
        <v>1</v>
      </c>
      <c r="K433" s="3">
        <v>0</v>
      </c>
      <c r="L433" s="3">
        <v>1.0762893045365199E-3</v>
      </c>
      <c r="M433" s="3">
        <v>1.6669177655673001E-3</v>
      </c>
      <c r="N433" s="3">
        <v>312</v>
      </c>
      <c r="O433" s="3" t="s">
        <v>42</v>
      </c>
      <c r="P433" s="3" t="s">
        <v>227</v>
      </c>
      <c r="Q433" s="3" t="s">
        <v>823</v>
      </c>
      <c r="R433" s="3" t="s">
        <v>45</v>
      </c>
      <c r="S433" s="3" t="s">
        <v>824</v>
      </c>
      <c r="T433" s="3" t="s">
        <v>825</v>
      </c>
      <c r="V433" s="3">
        <v>1057.2070000000001</v>
      </c>
      <c r="W433" s="3">
        <v>2.114414</v>
      </c>
      <c r="X433" s="3" t="s">
        <v>826</v>
      </c>
      <c r="Y433" s="14">
        <v>2.7551245316288298E-4</v>
      </c>
      <c r="Z433" s="11" t="str">
        <f t="shared" si="18"/>
        <v/>
      </c>
      <c r="AA433" s="11" t="str">
        <f t="shared" si="19"/>
        <v/>
      </c>
      <c r="AB433" s="3" t="str">
        <f t="shared" si="20"/>
        <v>No</v>
      </c>
    </row>
    <row r="434" spans="1:28" x14ac:dyDescent="0.2">
      <c r="A434" s="4" t="s">
        <v>1539</v>
      </c>
      <c r="B434" s="4" t="s">
        <v>4986</v>
      </c>
      <c r="C434" s="4">
        <v>27</v>
      </c>
      <c r="D434" s="4">
        <v>317</v>
      </c>
      <c r="E434" s="4">
        <v>259</v>
      </c>
      <c r="F434" s="4">
        <v>273</v>
      </c>
      <c r="G434" s="12">
        <v>-0.63073427855085695</v>
      </c>
      <c r="H434" s="13">
        <v>0.61036874333318203</v>
      </c>
      <c r="I434" s="3">
        <v>0.21440771447894499</v>
      </c>
      <c r="J434" s="3">
        <v>1</v>
      </c>
      <c r="K434" s="3">
        <v>0</v>
      </c>
      <c r="L434" s="3">
        <v>1.4529905611242999E-3</v>
      </c>
      <c r="M434" s="3">
        <v>2.2504657016488299E-3</v>
      </c>
      <c r="N434" s="3">
        <v>275</v>
      </c>
      <c r="O434" s="3" t="s">
        <v>42</v>
      </c>
      <c r="P434" s="3" t="s">
        <v>43</v>
      </c>
      <c r="Q434" s="3" t="s">
        <v>1540</v>
      </c>
      <c r="R434" s="3" t="s">
        <v>45</v>
      </c>
      <c r="S434" s="3" t="s">
        <v>1367</v>
      </c>
      <c r="T434" s="3" t="s">
        <v>1541</v>
      </c>
      <c r="V434" s="3">
        <v>1288.4670000000001</v>
      </c>
      <c r="W434" s="3">
        <v>2.5769340000000001</v>
      </c>
      <c r="X434" s="3" t="s">
        <v>1542</v>
      </c>
      <c r="Y434" s="14">
        <v>3.7194181176989201E-4</v>
      </c>
      <c r="Z434" s="11" t="str">
        <f t="shared" si="18"/>
        <v/>
      </c>
      <c r="AA434" s="11" t="str">
        <f t="shared" si="19"/>
        <v/>
      </c>
      <c r="AB434" s="3" t="str">
        <f t="shared" si="20"/>
        <v>No</v>
      </c>
    </row>
    <row r="435" spans="1:28" x14ac:dyDescent="0.2">
      <c r="A435" s="4" t="s">
        <v>1551</v>
      </c>
      <c r="B435" s="4" t="s">
        <v>4986</v>
      </c>
      <c r="C435" s="4">
        <v>21</v>
      </c>
      <c r="D435" s="4">
        <v>222</v>
      </c>
      <c r="E435" s="4">
        <v>237</v>
      </c>
      <c r="F435" s="4">
        <v>200</v>
      </c>
      <c r="G435" s="12">
        <v>-0.63348620118298704</v>
      </c>
      <c r="H435" s="13">
        <v>0.61157190202673795</v>
      </c>
      <c r="I435" s="3">
        <v>0.21355247596582899</v>
      </c>
      <c r="J435" s="3">
        <v>1</v>
      </c>
      <c r="K435" s="3">
        <v>0</v>
      </c>
      <c r="L435" s="3">
        <v>1.13010376976334E-3</v>
      </c>
      <c r="M435" s="3">
        <v>1.7541516398629001E-3</v>
      </c>
      <c r="N435" s="3">
        <v>110</v>
      </c>
      <c r="O435" s="3" t="s">
        <v>42</v>
      </c>
      <c r="P435" s="3" t="s">
        <v>43</v>
      </c>
      <c r="Q435" s="3" t="s">
        <v>1552</v>
      </c>
      <c r="R435" s="3" t="s">
        <v>65</v>
      </c>
      <c r="S435" s="3" t="s">
        <v>104</v>
      </c>
      <c r="T435" s="3" t="s">
        <v>1553</v>
      </c>
      <c r="V435" s="3">
        <v>903.93870000000004</v>
      </c>
      <c r="W435" s="3">
        <v>1.8078774</v>
      </c>
      <c r="X435" s="3" t="s">
        <v>1554</v>
      </c>
      <c r="Y435" s="14">
        <v>2.892880758210271E-4</v>
      </c>
      <c r="Z435" s="11" t="str">
        <f t="shared" si="18"/>
        <v/>
      </c>
      <c r="AA435" s="11" t="str">
        <f t="shared" si="19"/>
        <v/>
      </c>
      <c r="AB435" s="3" t="str">
        <f t="shared" si="20"/>
        <v>No</v>
      </c>
    </row>
    <row r="436" spans="1:28" x14ac:dyDescent="0.2">
      <c r="A436" s="4" t="s">
        <v>1759</v>
      </c>
      <c r="B436" s="4" t="s">
        <v>4986</v>
      </c>
      <c r="C436" s="4">
        <v>22</v>
      </c>
      <c r="D436" s="4">
        <v>249</v>
      </c>
      <c r="E436" s="4">
        <v>219</v>
      </c>
      <c r="F436" s="4">
        <v>224</v>
      </c>
      <c r="G436" s="12">
        <v>-0.63382092207123397</v>
      </c>
      <c r="H436" s="13">
        <v>0.61157190202673795</v>
      </c>
      <c r="I436" s="3">
        <v>0.21355247596582899</v>
      </c>
      <c r="J436" s="3">
        <v>1</v>
      </c>
      <c r="K436" s="3">
        <v>0</v>
      </c>
      <c r="L436" s="3">
        <v>1.1839182349901701E-3</v>
      </c>
      <c r="M436" s="3">
        <v>1.8379177886368901E-3</v>
      </c>
      <c r="N436" s="3">
        <v>17</v>
      </c>
      <c r="O436" s="3" t="s">
        <v>42</v>
      </c>
      <c r="P436" s="3" t="s">
        <v>43</v>
      </c>
      <c r="Q436" s="3" t="s">
        <v>1760</v>
      </c>
      <c r="R436" s="3" t="s">
        <v>65</v>
      </c>
      <c r="S436" s="3" t="s">
        <v>223</v>
      </c>
      <c r="T436" s="3" t="s">
        <v>1761</v>
      </c>
      <c r="V436" s="3">
        <v>1297.539</v>
      </c>
      <c r="W436" s="3">
        <v>2.595078</v>
      </c>
      <c r="X436" s="3" t="s">
        <v>1762</v>
      </c>
      <c r="Y436" s="14">
        <v>3.0306369847917127E-4</v>
      </c>
      <c r="Z436" s="11" t="str">
        <f t="shared" si="18"/>
        <v/>
      </c>
      <c r="AA436" s="11" t="str">
        <f t="shared" si="19"/>
        <v/>
      </c>
      <c r="AB436" s="3" t="str">
        <f t="shared" si="20"/>
        <v>No</v>
      </c>
    </row>
    <row r="437" spans="1:28" x14ac:dyDescent="0.2">
      <c r="A437" s="4" t="s">
        <v>242</v>
      </c>
      <c r="B437" s="4" t="s">
        <v>4986</v>
      </c>
      <c r="C437" s="4">
        <v>14</v>
      </c>
      <c r="D437" s="4">
        <v>143</v>
      </c>
      <c r="E437" s="4">
        <v>153</v>
      </c>
      <c r="F437" s="4">
        <v>145</v>
      </c>
      <c r="G437" s="12">
        <v>-0.64246646002446195</v>
      </c>
      <c r="H437" s="13">
        <v>0.61927131093153398</v>
      </c>
      <c r="I437" s="3">
        <v>0.20811903914548699</v>
      </c>
      <c r="J437" s="3">
        <v>1</v>
      </c>
      <c r="K437" s="3">
        <v>0</v>
      </c>
      <c r="L437" s="3">
        <v>7.5340251317556196E-4</v>
      </c>
      <c r="M437" s="3">
        <v>1.1772916467712401E-3</v>
      </c>
      <c r="N437" s="3">
        <v>272</v>
      </c>
      <c r="O437" s="3" t="s">
        <v>42</v>
      </c>
      <c r="P437" s="3" t="s">
        <v>43</v>
      </c>
      <c r="Q437" s="3" t="s">
        <v>243</v>
      </c>
      <c r="R437" s="3" t="s">
        <v>45</v>
      </c>
      <c r="S437" s="3" t="s">
        <v>244</v>
      </c>
      <c r="T437" s="3" t="s">
        <v>245</v>
      </c>
      <c r="V437" s="3">
        <v>1046.193</v>
      </c>
      <c r="W437" s="3">
        <v>2.0923859999999999</v>
      </c>
      <c r="X437" s="3" t="s">
        <v>246</v>
      </c>
      <c r="Y437" s="14">
        <v>1.9285871721401806E-4</v>
      </c>
      <c r="Z437" s="11" t="str">
        <f t="shared" si="18"/>
        <v/>
      </c>
      <c r="AA437" s="11" t="str">
        <f t="shared" si="19"/>
        <v/>
      </c>
      <c r="AB437" s="3" t="str">
        <f t="shared" si="20"/>
        <v>No</v>
      </c>
    </row>
    <row r="438" spans="1:28" x14ac:dyDescent="0.2">
      <c r="A438" s="4" t="s">
        <v>1384</v>
      </c>
      <c r="B438" s="4" t="s">
        <v>4986</v>
      </c>
      <c r="C438" s="4">
        <v>25</v>
      </c>
      <c r="D438" s="4">
        <v>285</v>
      </c>
      <c r="E438" s="4">
        <v>268</v>
      </c>
      <c r="F438" s="4">
        <v>242</v>
      </c>
      <c r="G438" s="12">
        <v>-0.64865946476766001</v>
      </c>
      <c r="H438" s="13">
        <v>0.61036874333318203</v>
      </c>
      <c r="I438" s="3">
        <v>0.21440771447894499</v>
      </c>
      <c r="J438" s="3">
        <v>1</v>
      </c>
      <c r="K438" s="3">
        <v>0</v>
      </c>
      <c r="L438" s="3">
        <v>1.34536163067065E-3</v>
      </c>
      <c r="M438" s="3">
        <v>2.1099641591777098E-3</v>
      </c>
      <c r="N438" s="3">
        <v>330</v>
      </c>
      <c r="O438" s="3" t="s">
        <v>42</v>
      </c>
      <c r="P438" s="3" t="s">
        <v>227</v>
      </c>
      <c r="Q438" s="3" t="s">
        <v>1385</v>
      </c>
      <c r="R438" s="3" t="s">
        <v>45</v>
      </c>
      <c r="S438" s="3" t="s">
        <v>1372</v>
      </c>
      <c r="T438" s="3" t="s">
        <v>1386</v>
      </c>
      <c r="V438" s="3">
        <v>1026.1990000000001</v>
      </c>
      <c r="W438" s="3">
        <v>2.0523980000000002</v>
      </c>
      <c r="X438" s="3" t="s">
        <v>1387</v>
      </c>
      <c r="Y438" s="14">
        <v>3.4439056645360372E-4</v>
      </c>
      <c r="Z438" s="11" t="str">
        <f t="shared" si="18"/>
        <v/>
      </c>
      <c r="AA438" s="11" t="str">
        <f t="shared" si="19"/>
        <v/>
      </c>
      <c r="AB438" s="3" t="str">
        <f t="shared" si="20"/>
        <v>No</v>
      </c>
    </row>
    <row r="439" spans="1:28" x14ac:dyDescent="0.2">
      <c r="A439" s="4" t="s">
        <v>148</v>
      </c>
      <c r="B439" s="4" t="s">
        <v>4986</v>
      </c>
      <c r="C439" s="4">
        <v>19</v>
      </c>
      <c r="D439" s="4">
        <v>238</v>
      </c>
      <c r="E439" s="4">
        <v>188</v>
      </c>
      <c r="F439" s="4">
        <v>184</v>
      </c>
      <c r="G439" s="12">
        <v>-0.65604577228007399</v>
      </c>
      <c r="H439" s="13">
        <v>0.61036874333318203</v>
      </c>
      <c r="I439" s="3">
        <v>0.21440771447894499</v>
      </c>
      <c r="J439" s="3">
        <v>1</v>
      </c>
      <c r="K439" s="3">
        <v>0</v>
      </c>
      <c r="L439" s="3">
        <v>1.0224748393096901E-3</v>
      </c>
      <c r="M439" s="3">
        <v>1.6116879096212901E-3</v>
      </c>
      <c r="N439" s="3">
        <v>291</v>
      </c>
      <c r="O439" s="3" t="s">
        <v>42</v>
      </c>
      <c r="P439" s="3" t="s">
        <v>43</v>
      </c>
      <c r="Q439" s="3" t="s">
        <v>149</v>
      </c>
      <c r="R439" s="3" t="s">
        <v>45</v>
      </c>
      <c r="S439" s="3" t="s">
        <v>150</v>
      </c>
      <c r="T439" s="3" t="s">
        <v>151</v>
      </c>
      <c r="V439" s="3">
        <v>1025.252</v>
      </c>
      <c r="W439" s="3">
        <v>2.0505040000000001</v>
      </c>
      <c r="X439" s="3" t="s">
        <v>152</v>
      </c>
      <c r="Y439" s="14">
        <v>2.6173683050473881E-4</v>
      </c>
      <c r="Z439" s="11" t="str">
        <f t="shared" si="18"/>
        <v/>
      </c>
      <c r="AA439" s="11" t="str">
        <f t="shared" si="19"/>
        <v/>
      </c>
      <c r="AB439" s="3" t="str">
        <f t="shared" si="20"/>
        <v>No</v>
      </c>
    </row>
    <row r="440" spans="1:28" x14ac:dyDescent="0.2">
      <c r="A440" s="4" t="s">
        <v>1085</v>
      </c>
      <c r="B440" s="4" t="s">
        <v>4986</v>
      </c>
      <c r="C440" s="4">
        <v>18</v>
      </c>
      <c r="D440" s="4">
        <v>241</v>
      </c>
      <c r="E440" s="4">
        <v>189</v>
      </c>
      <c r="F440" s="4">
        <v>151</v>
      </c>
      <c r="G440" s="12">
        <v>-0.65636203155804795</v>
      </c>
      <c r="H440" s="13">
        <v>0.61036874333318203</v>
      </c>
      <c r="I440" s="3">
        <v>0.21440771447894499</v>
      </c>
      <c r="J440" s="3">
        <v>1</v>
      </c>
      <c r="K440" s="3">
        <v>0</v>
      </c>
      <c r="L440" s="3">
        <v>9.6866037408286504E-4</v>
      </c>
      <c r="M440" s="3">
        <v>1.52681744765425E-3</v>
      </c>
      <c r="N440" s="3">
        <v>221</v>
      </c>
      <c r="O440" s="3" t="s">
        <v>42</v>
      </c>
      <c r="P440" s="3" t="s">
        <v>34</v>
      </c>
      <c r="Q440" s="3" t="s">
        <v>1086</v>
      </c>
      <c r="R440" s="3" t="s">
        <v>45</v>
      </c>
      <c r="S440" s="3" t="s">
        <v>1087</v>
      </c>
      <c r="T440" s="3" t="s">
        <v>1088</v>
      </c>
      <c r="V440" s="3">
        <v>1199.413</v>
      </c>
      <c r="W440" s="3">
        <v>2.3988260000000001</v>
      </c>
      <c r="X440" s="3" t="s">
        <v>1089</v>
      </c>
      <c r="Y440" s="14">
        <v>2.4796120784659469E-4</v>
      </c>
      <c r="Z440" s="11" t="str">
        <f t="shared" si="18"/>
        <v/>
      </c>
      <c r="AA440" s="11" t="str">
        <f t="shared" si="19"/>
        <v/>
      </c>
      <c r="AB440" s="3" t="str">
        <f t="shared" si="20"/>
        <v>No</v>
      </c>
    </row>
    <row r="441" spans="1:28" x14ac:dyDescent="0.2">
      <c r="A441" s="4" t="s">
        <v>1413</v>
      </c>
      <c r="B441" s="4" t="s">
        <v>4986</v>
      </c>
      <c r="C441" s="4">
        <v>21</v>
      </c>
      <c r="D441" s="4">
        <v>263</v>
      </c>
      <c r="E441" s="4">
        <v>240</v>
      </c>
      <c r="F441" s="4">
        <v>175</v>
      </c>
      <c r="G441" s="12">
        <v>-0.66179105297125695</v>
      </c>
      <c r="H441" s="13">
        <v>0.61036874333318203</v>
      </c>
      <c r="I441" s="3">
        <v>0.21440771447894499</v>
      </c>
      <c r="J441" s="3">
        <v>1</v>
      </c>
      <c r="K441" s="3">
        <v>0</v>
      </c>
      <c r="L441" s="3">
        <v>1.13010376976334E-3</v>
      </c>
      <c r="M441" s="3">
        <v>1.78824676706658E-3</v>
      </c>
      <c r="N441" s="3">
        <v>247</v>
      </c>
      <c r="O441" s="3" t="s">
        <v>42</v>
      </c>
      <c r="P441" s="3" t="s">
        <v>34</v>
      </c>
      <c r="Q441" s="3" t="s">
        <v>1414</v>
      </c>
      <c r="R441" s="3" t="s">
        <v>45</v>
      </c>
      <c r="S441" s="3" t="s">
        <v>1092</v>
      </c>
      <c r="T441" s="3" t="s">
        <v>1415</v>
      </c>
      <c r="V441" s="3">
        <v>926.07820000000004</v>
      </c>
      <c r="W441" s="3">
        <v>1.8521563999999999</v>
      </c>
      <c r="X441" s="3" t="s">
        <v>1416</v>
      </c>
      <c r="Y441" s="14">
        <v>2.892880758210271E-4</v>
      </c>
      <c r="Z441" s="11" t="str">
        <f t="shared" si="18"/>
        <v/>
      </c>
      <c r="AA441" s="11" t="str">
        <f t="shared" si="19"/>
        <v/>
      </c>
      <c r="AB441" s="3" t="str">
        <f t="shared" si="20"/>
        <v>No</v>
      </c>
    </row>
    <row r="442" spans="1:28" x14ac:dyDescent="0.2">
      <c r="A442" s="4" t="s">
        <v>1597</v>
      </c>
      <c r="B442" s="4" t="s">
        <v>4986</v>
      </c>
      <c r="C442" s="4">
        <v>16</v>
      </c>
      <c r="D442" s="4">
        <v>207</v>
      </c>
      <c r="E442" s="4">
        <v>151</v>
      </c>
      <c r="F442" s="4">
        <v>160</v>
      </c>
      <c r="G442" s="12">
        <v>-0.66668584572015899</v>
      </c>
      <c r="H442" s="13">
        <v>0.61157190202673795</v>
      </c>
      <c r="I442" s="3">
        <v>0.21355247596582899</v>
      </c>
      <c r="J442" s="3">
        <v>1</v>
      </c>
      <c r="K442" s="3">
        <v>0</v>
      </c>
      <c r="L442" s="3">
        <v>8.6103144362921404E-4</v>
      </c>
      <c r="M442" s="3">
        <v>1.3672884800947499E-3</v>
      </c>
      <c r="N442" s="3">
        <v>287</v>
      </c>
      <c r="O442" s="3" t="s">
        <v>42</v>
      </c>
      <c r="P442" s="3" t="s">
        <v>43</v>
      </c>
      <c r="Q442" s="3" t="s">
        <v>1598</v>
      </c>
      <c r="R442" s="3" t="s">
        <v>45</v>
      </c>
      <c r="S442" s="3" t="s">
        <v>1331</v>
      </c>
      <c r="T442" s="3" t="s">
        <v>1599</v>
      </c>
      <c r="V442" s="3">
        <v>971.16309999999999</v>
      </c>
      <c r="W442" s="3">
        <v>1.9423261999999999</v>
      </c>
      <c r="X442" s="3" t="s">
        <v>1600</v>
      </c>
      <c r="Y442" s="14">
        <v>2.2040996253030638E-4</v>
      </c>
      <c r="Z442" s="11" t="str">
        <f t="shared" si="18"/>
        <v/>
      </c>
      <c r="AA442" s="11" t="str">
        <f t="shared" si="19"/>
        <v/>
      </c>
      <c r="AB442" s="3" t="str">
        <f t="shared" si="20"/>
        <v>No</v>
      </c>
    </row>
    <row r="443" spans="1:28" x14ac:dyDescent="0.2">
      <c r="A443" s="4" t="s">
        <v>818</v>
      </c>
      <c r="B443" s="4" t="s">
        <v>4986</v>
      </c>
      <c r="C443" s="4">
        <v>25</v>
      </c>
      <c r="D443" s="4">
        <v>299</v>
      </c>
      <c r="E443" s="4">
        <v>246</v>
      </c>
      <c r="F443" s="4">
        <v>261</v>
      </c>
      <c r="G443" s="12">
        <v>-0.66733384440591903</v>
      </c>
      <c r="H443" s="13">
        <v>0.61036874333318203</v>
      </c>
      <c r="I443" s="3">
        <v>0.21440771447894499</v>
      </c>
      <c r="J443" s="3">
        <v>1</v>
      </c>
      <c r="K443" s="3">
        <v>0</v>
      </c>
      <c r="L443" s="3">
        <v>1.34536163067065E-3</v>
      </c>
      <c r="M443" s="3">
        <v>2.13742288345125E-3</v>
      </c>
      <c r="N443" s="3">
        <v>252</v>
      </c>
      <c r="O443" s="3" t="s">
        <v>42</v>
      </c>
      <c r="P443" s="3" t="s">
        <v>43</v>
      </c>
      <c r="Q443" s="3" t="s">
        <v>819</v>
      </c>
      <c r="R443" s="3" t="s">
        <v>45</v>
      </c>
      <c r="S443" s="3" t="s">
        <v>364</v>
      </c>
      <c r="T443" s="3" t="s">
        <v>820</v>
      </c>
      <c r="V443" s="3">
        <v>1109.239</v>
      </c>
      <c r="W443" s="3">
        <v>2.2184780000000002</v>
      </c>
      <c r="X443" s="3" t="s">
        <v>821</v>
      </c>
      <c r="Y443" s="14">
        <v>3.4439056645360372E-4</v>
      </c>
      <c r="Z443" s="11" t="str">
        <f t="shared" si="18"/>
        <v/>
      </c>
      <c r="AA443" s="11" t="str">
        <f t="shared" si="19"/>
        <v/>
      </c>
      <c r="AB443" s="3" t="str">
        <f t="shared" si="20"/>
        <v>No</v>
      </c>
    </row>
    <row r="444" spans="1:28" x14ac:dyDescent="0.2">
      <c r="A444" s="4" t="s">
        <v>4705</v>
      </c>
      <c r="B444" s="4" t="s">
        <v>4986</v>
      </c>
      <c r="C444" s="4">
        <v>5</v>
      </c>
      <c r="D444" s="4">
        <v>327</v>
      </c>
      <c r="E444" s="4">
        <v>247</v>
      </c>
      <c r="F444" s="4">
        <v>253</v>
      </c>
      <c r="G444" s="12">
        <v>-0.66822673589039605</v>
      </c>
      <c r="H444" s="13">
        <v>0.72327850781157899</v>
      </c>
      <c r="I444" s="3">
        <v>0.140694439752203</v>
      </c>
      <c r="J444" s="3">
        <v>1</v>
      </c>
      <c r="K444" s="3">
        <v>0</v>
      </c>
      <c r="L444" s="3">
        <v>1.71429121093836E-3</v>
      </c>
      <c r="M444" s="3">
        <v>2.7248885971954198E-3</v>
      </c>
      <c r="N444" s="3">
        <v>71</v>
      </c>
      <c r="O444" s="3" t="s">
        <v>4604</v>
      </c>
      <c r="P444" s="3" t="s">
        <v>43</v>
      </c>
      <c r="Q444" s="3" t="s">
        <v>752</v>
      </c>
      <c r="R444" s="3" t="s">
        <v>4605</v>
      </c>
      <c r="S444" s="3" t="s">
        <v>505</v>
      </c>
      <c r="T444" s="3" t="s">
        <v>753</v>
      </c>
      <c r="V444" s="3">
        <v>1072.3320000000001</v>
      </c>
      <c r="W444" s="3">
        <v>2.1446640000000001</v>
      </c>
      <c r="X444" s="3" t="s">
        <v>754</v>
      </c>
      <c r="Y444" s="14">
        <v>6.8878113290720745E-5</v>
      </c>
      <c r="Z444" s="11" t="str">
        <f t="shared" si="18"/>
        <v/>
      </c>
      <c r="AA444" s="11" t="str">
        <f t="shared" si="19"/>
        <v/>
      </c>
      <c r="AB444" s="3" t="str">
        <f t="shared" si="20"/>
        <v>No</v>
      </c>
    </row>
    <row r="445" spans="1:28" x14ac:dyDescent="0.2">
      <c r="A445" s="4" t="s">
        <v>1780</v>
      </c>
      <c r="B445" s="4" t="s">
        <v>4986</v>
      </c>
      <c r="C445" s="4">
        <v>25</v>
      </c>
      <c r="D445" s="4">
        <v>280</v>
      </c>
      <c r="E445" s="4">
        <v>262</v>
      </c>
      <c r="F445" s="4">
        <v>264</v>
      </c>
      <c r="G445" s="12">
        <v>-0.67210088541260204</v>
      </c>
      <c r="H445" s="13">
        <v>0.60614357606709601</v>
      </c>
      <c r="I445" s="3">
        <v>0.217424493146884</v>
      </c>
      <c r="J445" s="3">
        <v>1</v>
      </c>
      <c r="K445" s="3">
        <v>0</v>
      </c>
      <c r="L445" s="3">
        <v>1.34536163067065E-3</v>
      </c>
      <c r="M445" s="3">
        <v>2.1447470665130102E-3</v>
      </c>
      <c r="N445" s="3">
        <v>67</v>
      </c>
      <c r="O445" s="3" t="s">
        <v>42</v>
      </c>
      <c r="P445" s="3" t="s">
        <v>43</v>
      </c>
      <c r="Q445" s="3" t="s">
        <v>1781</v>
      </c>
      <c r="R445" s="3" t="s">
        <v>65</v>
      </c>
      <c r="S445" s="3" t="s">
        <v>838</v>
      </c>
      <c r="T445" s="3" t="s">
        <v>1782</v>
      </c>
      <c r="V445" s="3">
        <v>985.14400000000001</v>
      </c>
      <c r="W445" s="3">
        <v>1.970288</v>
      </c>
      <c r="X445" s="3" t="s">
        <v>1783</v>
      </c>
      <c r="Y445" s="14">
        <v>3.4439056645360372E-4</v>
      </c>
      <c r="Z445" s="11" t="str">
        <f t="shared" si="18"/>
        <v/>
      </c>
      <c r="AA445" s="11" t="str">
        <f t="shared" si="19"/>
        <v/>
      </c>
      <c r="AB445" s="3" t="str">
        <f t="shared" si="20"/>
        <v>No</v>
      </c>
    </row>
    <row r="446" spans="1:28" x14ac:dyDescent="0.2">
      <c r="A446" s="4" t="s">
        <v>4834</v>
      </c>
      <c r="B446" s="4" t="s">
        <v>4986</v>
      </c>
      <c r="C446" s="4">
        <v>4</v>
      </c>
      <c r="D446" s="4">
        <v>258</v>
      </c>
      <c r="E446" s="4">
        <v>194</v>
      </c>
      <c r="F446" s="4">
        <v>211</v>
      </c>
      <c r="G446" s="12">
        <v>-0.67332482230662205</v>
      </c>
      <c r="H446" s="13">
        <v>0.74423088846108199</v>
      </c>
      <c r="I446" s="3">
        <v>0.128292309039266</v>
      </c>
      <c r="J446" s="3">
        <v>1</v>
      </c>
      <c r="K446" s="3">
        <v>0</v>
      </c>
      <c r="L446" s="3">
        <v>1.37143296875069E-3</v>
      </c>
      <c r="M446" s="3">
        <v>2.1879216097488701E-3</v>
      </c>
      <c r="N446" s="3">
        <v>90</v>
      </c>
      <c r="O446" s="3" t="s">
        <v>4604</v>
      </c>
      <c r="P446" s="3" t="s">
        <v>227</v>
      </c>
      <c r="Q446" s="3" t="s">
        <v>458</v>
      </c>
      <c r="R446" s="3" t="s">
        <v>4605</v>
      </c>
      <c r="S446" s="3" t="s">
        <v>611</v>
      </c>
      <c r="T446" s="3" t="s">
        <v>460</v>
      </c>
      <c r="V446" s="3">
        <v>1034.1289999999999</v>
      </c>
      <c r="W446" s="3">
        <v>2.0682580000000002</v>
      </c>
      <c r="X446" s="3" t="s">
        <v>461</v>
      </c>
      <c r="Y446" s="14">
        <v>5.5102490632576594E-5</v>
      </c>
      <c r="Z446" s="11" t="str">
        <f t="shared" si="18"/>
        <v/>
      </c>
      <c r="AA446" s="11" t="str">
        <f t="shared" si="19"/>
        <v/>
      </c>
      <c r="AB446" s="3" t="str">
        <f t="shared" si="20"/>
        <v>No</v>
      </c>
    </row>
    <row r="447" spans="1:28" x14ac:dyDescent="0.2">
      <c r="A447" s="4" t="s">
        <v>1994</v>
      </c>
      <c r="B447" s="4" t="s">
        <v>4986</v>
      </c>
      <c r="C447" s="4">
        <v>6</v>
      </c>
      <c r="D447" s="4">
        <v>64</v>
      </c>
      <c r="E447" s="4">
        <v>72</v>
      </c>
      <c r="F447" s="4">
        <v>58</v>
      </c>
      <c r="G447" s="12">
        <v>-0.67549206421983998</v>
      </c>
      <c r="H447" s="13">
        <v>0.69618782779677502</v>
      </c>
      <c r="I447" s="3">
        <v>0.157273574224535</v>
      </c>
      <c r="J447" s="3">
        <v>1</v>
      </c>
      <c r="K447" s="3">
        <v>0</v>
      </c>
      <c r="L447" s="3">
        <v>3.2288679136095499E-4</v>
      </c>
      <c r="M447" s="3">
        <v>5.1678300288739696E-4</v>
      </c>
      <c r="N447" s="3">
        <v>285</v>
      </c>
      <c r="O447" s="3" t="s">
        <v>42</v>
      </c>
      <c r="P447" s="3" t="s">
        <v>43</v>
      </c>
      <c r="Q447" s="3" t="s">
        <v>1995</v>
      </c>
      <c r="R447" s="3" t="s">
        <v>45</v>
      </c>
      <c r="S447" s="3" t="s">
        <v>801</v>
      </c>
      <c r="T447" s="3" t="s">
        <v>1996</v>
      </c>
      <c r="V447" s="3">
        <v>1115.249</v>
      </c>
      <c r="W447" s="3">
        <v>2.2304979999999999</v>
      </c>
      <c r="X447" s="3" t="s">
        <v>1997</v>
      </c>
      <c r="Y447" s="14">
        <v>8.2653735948864888E-5</v>
      </c>
      <c r="Z447" s="11" t="str">
        <f t="shared" si="18"/>
        <v/>
      </c>
      <c r="AA447" s="11" t="str">
        <f t="shared" si="19"/>
        <v/>
      </c>
      <c r="AB447" s="3" t="str">
        <f t="shared" si="20"/>
        <v>No</v>
      </c>
    </row>
    <row r="448" spans="1:28" x14ac:dyDescent="0.2">
      <c r="A448" s="4" t="s">
        <v>1329</v>
      </c>
      <c r="B448" s="4" t="s">
        <v>4986</v>
      </c>
      <c r="C448" s="4">
        <v>9</v>
      </c>
      <c r="D448" s="4">
        <v>119</v>
      </c>
      <c r="E448" s="4">
        <v>85</v>
      </c>
      <c r="F448" s="4">
        <v>91</v>
      </c>
      <c r="G448" s="12">
        <v>-0.68337287229718302</v>
      </c>
      <c r="H448" s="13">
        <v>0.64007852277402799</v>
      </c>
      <c r="I448" s="3">
        <v>0.193766744897962</v>
      </c>
      <c r="J448" s="3">
        <v>1</v>
      </c>
      <c r="K448" s="3">
        <v>0</v>
      </c>
      <c r="L448" s="3">
        <v>4.8433018704143301E-4</v>
      </c>
      <c r="M448" s="3">
        <v>7.7824573789228796E-4</v>
      </c>
      <c r="N448" s="3">
        <v>95</v>
      </c>
      <c r="O448" s="3" t="s">
        <v>42</v>
      </c>
      <c r="P448" s="3" t="s">
        <v>710</v>
      </c>
      <c r="Q448" s="3" t="s">
        <v>1330</v>
      </c>
      <c r="R448" s="3" t="s">
        <v>65</v>
      </c>
      <c r="S448" s="3" t="s">
        <v>1331</v>
      </c>
      <c r="T448" s="3" t="s">
        <v>1332</v>
      </c>
      <c r="V448" s="3">
        <v>1082.1690000000001</v>
      </c>
      <c r="W448" s="3">
        <v>2.1643379999999999</v>
      </c>
      <c r="X448" s="3" t="s">
        <v>1333</v>
      </c>
      <c r="Y448" s="14">
        <v>1.2398060392329735E-4</v>
      </c>
      <c r="Z448" s="11" t="str">
        <f t="shared" si="18"/>
        <v/>
      </c>
      <c r="AA448" s="11" t="str">
        <f t="shared" si="19"/>
        <v/>
      </c>
      <c r="AB448" s="3" t="str">
        <f t="shared" si="20"/>
        <v>No</v>
      </c>
    </row>
    <row r="449" spans="1:28" x14ac:dyDescent="0.2">
      <c r="A449" s="4" t="s">
        <v>4800</v>
      </c>
      <c r="B449" s="4" t="s">
        <v>4986</v>
      </c>
      <c r="C449" s="4">
        <v>4</v>
      </c>
      <c r="D449" s="4">
        <v>247</v>
      </c>
      <c r="E449" s="4">
        <v>222</v>
      </c>
      <c r="F449" s="4">
        <v>200</v>
      </c>
      <c r="G449" s="12">
        <v>-0.68864025374784399</v>
      </c>
      <c r="H449" s="13">
        <v>0.73858873504965095</v>
      </c>
      <c r="I449" s="3">
        <v>0.13159732049100301</v>
      </c>
      <c r="J449" s="3">
        <v>1</v>
      </c>
      <c r="K449" s="3">
        <v>0</v>
      </c>
      <c r="L449" s="3">
        <v>1.37143296875069E-3</v>
      </c>
      <c r="M449" s="3">
        <v>2.21141917244796E-3</v>
      </c>
      <c r="N449" s="3">
        <v>21</v>
      </c>
      <c r="O449" s="3" t="s">
        <v>4604</v>
      </c>
      <c r="P449" s="3" t="s">
        <v>34</v>
      </c>
      <c r="Q449" s="3" t="s">
        <v>4801</v>
      </c>
      <c r="R449" s="3" t="s">
        <v>4605</v>
      </c>
      <c r="S449" s="3" t="s">
        <v>344</v>
      </c>
      <c r="T449" s="3" t="s">
        <v>4802</v>
      </c>
      <c r="V449" s="3">
        <v>1267.4860000000001</v>
      </c>
      <c r="W449" s="3">
        <v>2.5349719999999998</v>
      </c>
      <c r="X449" s="3" t="s">
        <v>4803</v>
      </c>
      <c r="Y449" s="14">
        <v>5.5102490632576594E-5</v>
      </c>
      <c r="Z449" s="11" t="str">
        <f t="shared" si="18"/>
        <v/>
      </c>
      <c r="AA449" s="11" t="str">
        <f t="shared" si="19"/>
        <v/>
      </c>
      <c r="AB449" s="3" t="str">
        <f t="shared" si="20"/>
        <v>No</v>
      </c>
    </row>
    <row r="450" spans="1:28" x14ac:dyDescent="0.2">
      <c r="A450" s="4" t="s">
        <v>1754</v>
      </c>
      <c r="B450" s="4" t="s">
        <v>4986</v>
      </c>
      <c r="C450" s="4">
        <v>21</v>
      </c>
      <c r="D450" s="4">
        <v>288</v>
      </c>
      <c r="E450" s="4">
        <v>179</v>
      </c>
      <c r="F450" s="4">
        <v>226</v>
      </c>
      <c r="G450" s="12">
        <v>-0.69241557211181604</v>
      </c>
      <c r="H450" s="13">
        <v>0.595761200985648</v>
      </c>
      <c r="I450" s="3">
        <v>0.22492778367638</v>
      </c>
      <c r="J450" s="3">
        <v>1</v>
      </c>
      <c r="K450" s="3">
        <v>0</v>
      </c>
      <c r="L450" s="3">
        <v>1.13010376976334E-3</v>
      </c>
      <c r="M450" s="3">
        <v>1.8266444411297899E-3</v>
      </c>
      <c r="N450" s="3">
        <v>168</v>
      </c>
      <c r="O450" s="3" t="s">
        <v>42</v>
      </c>
      <c r="P450" s="3" t="s">
        <v>43</v>
      </c>
      <c r="Q450" s="3" t="s">
        <v>1755</v>
      </c>
      <c r="R450" s="3" t="s">
        <v>65</v>
      </c>
      <c r="S450" s="3" t="s">
        <v>1756</v>
      </c>
      <c r="T450" s="3" t="s">
        <v>1757</v>
      </c>
      <c r="V450" s="3">
        <v>1034.172</v>
      </c>
      <c r="W450" s="3">
        <v>2.0683440000000002</v>
      </c>
      <c r="X450" s="3" t="s">
        <v>1758</v>
      </c>
      <c r="Y450" s="14">
        <v>2.892880758210271E-4</v>
      </c>
      <c r="Z450" s="11" t="str">
        <f t="shared" ref="Z450:Z513" si="21">IF($AG$7 &lt;&gt; "", $AG$7 * Y450, "")</f>
        <v/>
      </c>
      <c r="AA450" s="11" t="str">
        <f t="shared" ref="AA450:AA513" si="22">IF($AG$7 &lt;&gt; "", $AG$7 * L450 / $L$653,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4" t="s">
        <v>928</v>
      </c>
      <c r="B451" s="4" t="s">
        <v>4986</v>
      </c>
      <c r="C451" s="4">
        <v>30</v>
      </c>
      <c r="D451" s="4">
        <v>369</v>
      </c>
      <c r="E451" s="4">
        <v>312</v>
      </c>
      <c r="F451" s="4">
        <v>309</v>
      </c>
      <c r="G451" s="12">
        <v>-0.69991779102719298</v>
      </c>
      <c r="H451" s="13">
        <v>0.57048539829489897</v>
      </c>
      <c r="I451" s="3">
        <v>0.24375546697075601</v>
      </c>
      <c r="J451" s="3">
        <v>1</v>
      </c>
      <c r="K451" s="3">
        <v>0</v>
      </c>
      <c r="L451" s="3">
        <v>1.6144339568047799E-3</v>
      </c>
      <c r="M451" s="3">
        <v>2.6232947428745999E-3</v>
      </c>
      <c r="N451" s="3">
        <v>8</v>
      </c>
      <c r="O451" s="3" t="s">
        <v>42</v>
      </c>
      <c r="P451" s="3" t="s">
        <v>43</v>
      </c>
      <c r="Q451" s="3" t="s">
        <v>929</v>
      </c>
      <c r="R451" s="3" t="s">
        <v>65</v>
      </c>
      <c r="S451" s="3" t="s">
        <v>249</v>
      </c>
      <c r="T451" s="3" t="s">
        <v>930</v>
      </c>
      <c r="V451" s="3">
        <v>1098.2180000000001</v>
      </c>
      <c r="W451" s="3">
        <v>2.1964359999999998</v>
      </c>
      <c r="X451" s="3" t="s">
        <v>931</v>
      </c>
      <c r="Y451" s="14">
        <v>4.1326867974432447E-4</v>
      </c>
      <c r="Z451" s="11" t="str">
        <f t="shared" si="21"/>
        <v/>
      </c>
      <c r="AA451" s="11" t="str">
        <f t="shared" si="22"/>
        <v/>
      </c>
      <c r="AB451" s="3" t="str">
        <f t="shared" si="23"/>
        <v>No</v>
      </c>
    </row>
    <row r="452" spans="1:28" x14ac:dyDescent="0.2">
      <c r="A452" s="4" t="s">
        <v>1181</v>
      </c>
      <c r="B452" s="4" t="s">
        <v>4986</v>
      </c>
      <c r="C452" s="4">
        <v>30</v>
      </c>
      <c r="D452" s="4">
        <v>368</v>
      </c>
      <c r="E452" s="4">
        <v>320</v>
      </c>
      <c r="F452" s="4">
        <v>303</v>
      </c>
      <c r="G452" s="12">
        <v>-0.70122545921712098</v>
      </c>
      <c r="H452" s="13">
        <v>0.57048539829489897</v>
      </c>
      <c r="I452" s="3">
        <v>0.24375546697075601</v>
      </c>
      <c r="J452" s="3">
        <v>1</v>
      </c>
      <c r="K452" s="3">
        <v>0</v>
      </c>
      <c r="L452" s="3">
        <v>1.6144339568047799E-3</v>
      </c>
      <c r="M452" s="3">
        <v>2.6256629030065302E-3</v>
      </c>
      <c r="N452" s="3">
        <v>104</v>
      </c>
      <c r="O452" s="3" t="s">
        <v>42</v>
      </c>
      <c r="P452" s="3" t="s">
        <v>43</v>
      </c>
      <c r="Q452" s="3" t="s">
        <v>1182</v>
      </c>
      <c r="R452" s="3" t="s">
        <v>65</v>
      </c>
      <c r="S452" s="3" t="s">
        <v>315</v>
      </c>
      <c r="T452" s="3" t="s">
        <v>1183</v>
      </c>
      <c r="V452" s="3">
        <v>1046.183</v>
      </c>
      <c r="W452" s="3">
        <v>2.0923660000000002</v>
      </c>
      <c r="X452" s="3" t="s">
        <v>1184</v>
      </c>
      <c r="Y452" s="14">
        <v>4.1326867974432447E-4</v>
      </c>
      <c r="Z452" s="11" t="str">
        <f t="shared" si="21"/>
        <v/>
      </c>
      <c r="AA452" s="11" t="str">
        <f t="shared" si="22"/>
        <v/>
      </c>
      <c r="AB452" s="3" t="str">
        <f t="shared" si="23"/>
        <v>No</v>
      </c>
    </row>
    <row r="453" spans="1:28" x14ac:dyDescent="0.2">
      <c r="A453" s="4" t="s">
        <v>4739</v>
      </c>
      <c r="B453" s="4" t="s">
        <v>4986</v>
      </c>
      <c r="C453" s="4">
        <v>4</v>
      </c>
      <c r="D453" s="4">
        <v>254</v>
      </c>
      <c r="E453" s="4">
        <v>212</v>
      </c>
      <c r="F453" s="4">
        <v>212</v>
      </c>
      <c r="G453" s="12">
        <v>-0.70792093119640398</v>
      </c>
      <c r="H453" s="13">
        <v>0.72327850781157899</v>
      </c>
      <c r="I453" s="3">
        <v>0.140694439752203</v>
      </c>
      <c r="J453" s="3">
        <v>1</v>
      </c>
      <c r="K453" s="3">
        <v>0</v>
      </c>
      <c r="L453" s="3">
        <v>1.37143296875069E-3</v>
      </c>
      <c r="M453" s="3">
        <v>2.2412088505881301E-3</v>
      </c>
      <c r="N453" s="3">
        <v>194</v>
      </c>
      <c r="O453" s="3" t="s">
        <v>4604</v>
      </c>
      <c r="P453" s="3" t="s">
        <v>43</v>
      </c>
      <c r="Q453" s="3" t="s">
        <v>1158</v>
      </c>
      <c r="R453" s="3" t="s">
        <v>4608</v>
      </c>
      <c r="S453" s="3" t="s">
        <v>259</v>
      </c>
      <c r="T453" s="3" t="s">
        <v>1160</v>
      </c>
      <c r="V453" s="3">
        <v>1125.2380000000001</v>
      </c>
      <c r="W453" s="3">
        <v>2.2504759999999999</v>
      </c>
      <c r="X453" s="3" t="s">
        <v>1161</v>
      </c>
      <c r="Y453" s="14">
        <v>5.5102490632576594E-5</v>
      </c>
      <c r="Z453" s="11" t="str">
        <f t="shared" si="21"/>
        <v/>
      </c>
      <c r="AA453" s="11" t="str">
        <f t="shared" si="22"/>
        <v/>
      </c>
      <c r="AB453" s="3" t="str">
        <f t="shared" si="23"/>
        <v>No</v>
      </c>
    </row>
    <row r="454" spans="1:28" x14ac:dyDescent="0.2">
      <c r="A454" s="4" t="s">
        <v>1357</v>
      </c>
      <c r="B454" s="4" t="s">
        <v>4986</v>
      </c>
      <c r="C454" s="4">
        <v>14</v>
      </c>
      <c r="D454" s="4">
        <v>158</v>
      </c>
      <c r="E454" s="4">
        <v>170</v>
      </c>
      <c r="F454" s="4">
        <v>136</v>
      </c>
      <c r="G454" s="12">
        <v>-0.71048971998820598</v>
      </c>
      <c r="H454" s="13">
        <v>0.61036874333318203</v>
      </c>
      <c r="I454" s="3">
        <v>0.21440771447894499</v>
      </c>
      <c r="J454" s="3">
        <v>1</v>
      </c>
      <c r="K454" s="3">
        <v>0</v>
      </c>
      <c r="L454" s="3">
        <v>7.5340251317556196E-4</v>
      </c>
      <c r="M454" s="3">
        <v>1.23387611603278E-3</v>
      </c>
      <c r="N454" s="3">
        <v>355</v>
      </c>
      <c r="O454" s="3" t="s">
        <v>42</v>
      </c>
      <c r="P454" s="3" t="s">
        <v>43</v>
      </c>
      <c r="Q454" s="3" t="s">
        <v>1358</v>
      </c>
      <c r="R454" s="3" t="s">
        <v>45</v>
      </c>
      <c r="S454" s="3" t="s">
        <v>904</v>
      </c>
      <c r="T454" s="3" t="s">
        <v>1359</v>
      </c>
      <c r="V454" s="3">
        <v>1313.4269999999999</v>
      </c>
      <c r="W454" s="3">
        <v>2.6268539999999998</v>
      </c>
      <c r="X454" s="3" t="s">
        <v>1360</v>
      </c>
      <c r="Y454" s="14">
        <v>1.9285871721401806E-4</v>
      </c>
      <c r="Z454" s="11" t="str">
        <f t="shared" si="21"/>
        <v/>
      </c>
      <c r="AA454" s="11" t="str">
        <f t="shared" si="22"/>
        <v/>
      </c>
      <c r="AB454" s="3" t="str">
        <f t="shared" si="23"/>
        <v>No</v>
      </c>
    </row>
    <row r="455" spans="1:28" x14ac:dyDescent="0.2">
      <c r="A455" s="4" t="s">
        <v>4716</v>
      </c>
      <c r="B455" s="4" t="s">
        <v>4986</v>
      </c>
      <c r="C455" s="4">
        <v>4</v>
      </c>
      <c r="D455" s="4">
        <v>251</v>
      </c>
      <c r="E455" s="4">
        <v>217</v>
      </c>
      <c r="F455" s="4">
        <v>218</v>
      </c>
      <c r="G455" s="12">
        <v>-0.726891007083874</v>
      </c>
      <c r="H455" s="13">
        <v>0.72327850781157899</v>
      </c>
      <c r="I455" s="3">
        <v>0.140694439752203</v>
      </c>
      <c r="J455" s="3">
        <v>1</v>
      </c>
      <c r="K455" s="3">
        <v>0</v>
      </c>
      <c r="L455" s="3">
        <v>1.37143296875069E-3</v>
      </c>
      <c r="M455" s="3">
        <v>2.2710306697755599E-3</v>
      </c>
      <c r="N455" s="3">
        <v>15</v>
      </c>
      <c r="O455" s="3" t="s">
        <v>4604</v>
      </c>
      <c r="P455" s="3" t="s">
        <v>43</v>
      </c>
      <c r="Q455" s="3" t="s">
        <v>1710</v>
      </c>
      <c r="R455" s="3" t="s">
        <v>4605</v>
      </c>
      <c r="S455" s="3" t="s">
        <v>500</v>
      </c>
      <c r="T455" s="3" t="s">
        <v>1711</v>
      </c>
      <c r="V455" s="3">
        <v>938.08920000000001</v>
      </c>
      <c r="W455" s="3">
        <v>1.8761783999999999</v>
      </c>
      <c r="X455" s="3" t="s">
        <v>1712</v>
      </c>
      <c r="Y455" s="14">
        <v>5.5102490632576594E-5</v>
      </c>
      <c r="Z455" s="11" t="str">
        <f t="shared" si="21"/>
        <v/>
      </c>
      <c r="AA455" s="11" t="str">
        <f t="shared" si="22"/>
        <v/>
      </c>
      <c r="AB455" s="3" t="str">
        <f t="shared" si="23"/>
        <v>No</v>
      </c>
    </row>
    <row r="456" spans="1:28" x14ac:dyDescent="0.2">
      <c r="A456" s="4" t="s">
        <v>1680</v>
      </c>
      <c r="B456" s="4" t="s">
        <v>4986</v>
      </c>
      <c r="C456" s="4">
        <v>11</v>
      </c>
      <c r="D456" s="4">
        <v>129</v>
      </c>
      <c r="E456" s="4">
        <v>118</v>
      </c>
      <c r="F456" s="4">
        <v>123</v>
      </c>
      <c r="G456" s="12">
        <v>-0.73239353762219195</v>
      </c>
      <c r="H456" s="13">
        <v>0.61036874333318203</v>
      </c>
      <c r="I456" s="3">
        <v>0.21440771447894499</v>
      </c>
      <c r="J456" s="3">
        <v>1</v>
      </c>
      <c r="K456" s="3">
        <v>0</v>
      </c>
      <c r="L456" s="3">
        <v>5.9195911749508395E-4</v>
      </c>
      <c r="M456" s="3">
        <v>9.8461617992867396E-4</v>
      </c>
      <c r="N456" s="3">
        <v>283</v>
      </c>
      <c r="O456" s="3" t="s">
        <v>42</v>
      </c>
      <c r="P456" s="3" t="s">
        <v>34</v>
      </c>
      <c r="Q456" s="3" t="s">
        <v>1681</v>
      </c>
      <c r="R456" s="3" t="s">
        <v>45</v>
      </c>
      <c r="S456" s="3" t="s">
        <v>1065</v>
      </c>
      <c r="T456" s="3" t="s">
        <v>1682</v>
      </c>
      <c r="U456" s="3" t="s">
        <v>390</v>
      </c>
      <c r="V456" s="3">
        <v>988.14850000000001</v>
      </c>
      <c r="W456" s="3">
        <v>1.976297</v>
      </c>
      <c r="X456" s="3" t="s">
        <v>1683</v>
      </c>
      <c r="Y456" s="14">
        <v>1.5153184923958563E-4</v>
      </c>
      <c r="Z456" s="11" t="str">
        <f t="shared" si="21"/>
        <v/>
      </c>
      <c r="AA456" s="11" t="str">
        <f t="shared" si="22"/>
        <v/>
      </c>
      <c r="AB456" s="3" t="str">
        <f t="shared" si="23"/>
        <v>No</v>
      </c>
    </row>
    <row r="457" spans="1:28" x14ac:dyDescent="0.2">
      <c r="A457" s="4" t="s">
        <v>624</v>
      </c>
      <c r="B457" s="4" t="s">
        <v>4986</v>
      </c>
      <c r="C457" s="4">
        <v>15</v>
      </c>
      <c r="D457" s="4">
        <v>191</v>
      </c>
      <c r="E457" s="4">
        <v>144</v>
      </c>
      <c r="F457" s="4">
        <v>174</v>
      </c>
      <c r="G457" s="12">
        <v>-0.74109222762821603</v>
      </c>
      <c r="H457" s="13">
        <v>0.59314986474216502</v>
      </c>
      <c r="I457" s="3">
        <v>0.22683556429569199</v>
      </c>
      <c r="J457" s="3">
        <v>1</v>
      </c>
      <c r="K457" s="3">
        <v>0</v>
      </c>
      <c r="L457" s="3">
        <v>8.07216978402388E-4</v>
      </c>
      <c r="M457" s="3">
        <v>1.35015446020197E-3</v>
      </c>
      <c r="N457" s="3">
        <v>268</v>
      </c>
      <c r="O457" s="3" t="s">
        <v>42</v>
      </c>
      <c r="P457" s="3" t="s">
        <v>43</v>
      </c>
      <c r="Q457" s="3" t="s">
        <v>625</v>
      </c>
      <c r="R457" s="3" t="s">
        <v>45</v>
      </c>
      <c r="S457" s="3" t="s">
        <v>626</v>
      </c>
      <c r="T457" s="3" t="s">
        <v>627</v>
      </c>
      <c r="V457" s="3">
        <v>1123.383</v>
      </c>
      <c r="W457" s="3">
        <v>2.246766</v>
      </c>
      <c r="X457" s="3" t="s">
        <v>628</v>
      </c>
      <c r="Y457" s="14">
        <v>2.0663433987216223E-4</v>
      </c>
      <c r="Z457" s="11" t="str">
        <f t="shared" si="21"/>
        <v/>
      </c>
      <c r="AA457" s="11" t="str">
        <f t="shared" si="22"/>
        <v/>
      </c>
      <c r="AB457" s="3" t="str">
        <f t="shared" si="23"/>
        <v>No</v>
      </c>
    </row>
    <row r="458" spans="1:28" x14ac:dyDescent="0.2">
      <c r="A458" s="4" t="s">
        <v>1247</v>
      </c>
      <c r="B458" s="4" t="s">
        <v>4986</v>
      </c>
      <c r="C458" s="4">
        <v>16</v>
      </c>
      <c r="D458" s="4">
        <v>212</v>
      </c>
      <c r="E458" s="4">
        <v>165</v>
      </c>
      <c r="F458" s="4">
        <v>171</v>
      </c>
      <c r="G458" s="12">
        <v>-0.75044510763261996</v>
      </c>
      <c r="H458" s="13">
        <v>0.57136370608749898</v>
      </c>
      <c r="I458" s="3">
        <v>0.24308735013902399</v>
      </c>
      <c r="J458" s="3">
        <v>1</v>
      </c>
      <c r="K458" s="3">
        <v>0</v>
      </c>
      <c r="L458" s="3">
        <v>8.6103144362921404E-4</v>
      </c>
      <c r="M458" s="3">
        <v>1.4492472465909101E-3</v>
      </c>
      <c r="N458" s="3">
        <v>173</v>
      </c>
      <c r="O458" s="3" t="s">
        <v>42</v>
      </c>
      <c r="P458" s="3" t="s">
        <v>43</v>
      </c>
      <c r="Q458" s="3" t="s">
        <v>1248</v>
      </c>
      <c r="R458" s="3" t="s">
        <v>65</v>
      </c>
      <c r="S458" s="3" t="s">
        <v>1249</v>
      </c>
      <c r="T458" s="3" t="s">
        <v>1250</v>
      </c>
      <c r="V458" s="3">
        <v>1053.3320000000001</v>
      </c>
      <c r="W458" s="3">
        <v>2.1066639999999999</v>
      </c>
      <c r="X458" s="3" t="s">
        <v>1251</v>
      </c>
      <c r="Y458" s="14">
        <v>2.2040996253030638E-4</v>
      </c>
      <c r="Z458" s="11" t="str">
        <f t="shared" si="21"/>
        <v/>
      </c>
      <c r="AA458" s="11" t="str">
        <f t="shared" si="22"/>
        <v/>
      </c>
      <c r="AB458" s="3" t="str">
        <f t="shared" si="23"/>
        <v>No</v>
      </c>
    </row>
    <row r="459" spans="1:28" x14ac:dyDescent="0.2">
      <c r="A459" s="4" t="s">
        <v>4952</v>
      </c>
      <c r="B459" s="4" t="s">
        <v>4986</v>
      </c>
      <c r="C459" s="4">
        <v>4</v>
      </c>
      <c r="D459" s="4">
        <v>216</v>
      </c>
      <c r="E459" s="4">
        <v>230</v>
      </c>
      <c r="F459" s="4">
        <v>248</v>
      </c>
      <c r="G459" s="12">
        <v>-0.75700703021733595</v>
      </c>
      <c r="H459" s="13">
        <v>0.72327850781157899</v>
      </c>
      <c r="I459" s="3">
        <v>0.140694439752203</v>
      </c>
      <c r="J459" s="3">
        <v>1</v>
      </c>
      <c r="K459" s="3">
        <v>0</v>
      </c>
      <c r="L459" s="3">
        <v>1.37143296875069E-3</v>
      </c>
      <c r="M459" s="3">
        <v>2.3198536417639699E-3</v>
      </c>
      <c r="N459" s="3">
        <v>222</v>
      </c>
      <c r="O459" s="3" t="s">
        <v>4604</v>
      </c>
      <c r="P459" s="3" t="s">
        <v>43</v>
      </c>
      <c r="Q459" s="3" t="s">
        <v>4419</v>
      </c>
      <c r="R459" s="3" t="s">
        <v>4608</v>
      </c>
      <c r="S459" s="3" t="s">
        <v>424</v>
      </c>
      <c r="T459" s="3" t="s">
        <v>4420</v>
      </c>
      <c r="V459" s="3">
        <v>1101.3530000000001</v>
      </c>
      <c r="W459" s="3">
        <v>2.2027060000000001</v>
      </c>
      <c r="X459" s="3" t="s">
        <v>4421</v>
      </c>
      <c r="Y459" s="14">
        <v>5.5102490632576594E-5</v>
      </c>
      <c r="Z459" s="11" t="str">
        <f t="shared" si="21"/>
        <v/>
      </c>
      <c r="AA459" s="11" t="str">
        <f t="shared" si="22"/>
        <v/>
      </c>
      <c r="AB459" s="3" t="str">
        <f t="shared" si="23"/>
        <v>No</v>
      </c>
    </row>
    <row r="460" spans="1:28" x14ac:dyDescent="0.2">
      <c r="A460" s="4" t="s">
        <v>877</v>
      </c>
      <c r="B460" s="4" t="s">
        <v>4986</v>
      </c>
      <c r="C460" s="4">
        <v>16</v>
      </c>
      <c r="D460" s="4">
        <v>207</v>
      </c>
      <c r="E460" s="4">
        <v>173</v>
      </c>
      <c r="F460" s="4">
        <v>175</v>
      </c>
      <c r="G460" s="12">
        <v>-0.77158233138940802</v>
      </c>
      <c r="H460" s="13">
        <v>0.55575370480185604</v>
      </c>
      <c r="I460" s="3">
        <v>0.25511763349691702</v>
      </c>
      <c r="J460" s="3">
        <v>1</v>
      </c>
      <c r="K460" s="3">
        <v>0</v>
      </c>
      <c r="L460" s="3">
        <v>8.6103144362921404E-4</v>
      </c>
      <c r="M460" s="3">
        <v>1.47080518803759E-3</v>
      </c>
      <c r="N460" s="3">
        <v>65</v>
      </c>
      <c r="O460" s="3" t="s">
        <v>42</v>
      </c>
      <c r="P460" s="3" t="s">
        <v>43</v>
      </c>
      <c r="Q460" s="3" t="s">
        <v>878</v>
      </c>
      <c r="R460" s="3" t="s">
        <v>65</v>
      </c>
      <c r="S460" s="3" t="s">
        <v>879</v>
      </c>
      <c r="T460" s="3" t="s">
        <v>880</v>
      </c>
      <c r="V460" s="3">
        <v>1165.306</v>
      </c>
      <c r="W460" s="3">
        <v>2.3306119999999999</v>
      </c>
      <c r="X460" s="3" t="s">
        <v>881</v>
      </c>
      <c r="Y460" s="14">
        <v>2.2040996253030638E-4</v>
      </c>
      <c r="Z460" s="11" t="str">
        <f t="shared" si="21"/>
        <v/>
      </c>
      <c r="AA460" s="11" t="str">
        <f t="shared" si="22"/>
        <v/>
      </c>
      <c r="AB460" s="3" t="str">
        <f t="shared" si="23"/>
        <v>No</v>
      </c>
    </row>
    <row r="461" spans="1:28" x14ac:dyDescent="0.2">
      <c r="A461" s="4" t="s">
        <v>4794</v>
      </c>
      <c r="B461" s="4" t="s">
        <v>4986</v>
      </c>
      <c r="C461" s="4">
        <v>2</v>
      </c>
      <c r="D461" s="4">
        <v>129</v>
      </c>
      <c r="E461" s="4">
        <v>113</v>
      </c>
      <c r="F461" s="4">
        <v>112</v>
      </c>
      <c r="G461" s="12">
        <v>-0.77177913683737998</v>
      </c>
      <c r="H461" s="13">
        <v>0.78301189316914299</v>
      </c>
      <c r="I461" s="3">
        <v>0.106231641392243</v>
      </c>
      <c r="J461" s="3">
        <v>1</v>
      </c>
      <c r="K461" s="3">
        <v>0</v>
      </c>
      <c r="L461" s="3">
        <v>6.8571648437534404E-4</v>
      </c>
      <c r="M461" s="3">
        <v>1.17207907256216E-3</v>
      </c>
      <c r="N461" s="3">
        <v>276</v>
      </c>
      <c r="O461" s="3" t="s">
        <v>4604</v>
      </c>
      <c r="P461" s="3" t="s">
        <v>43</v>
      </c>
      <c r="Q461" s="3" t="s">
        <v>487</v>
      </c>
      <c r="R461" s="3" t="s">
        <v>4608</v>
      </c>
      <c r="S461" s="3" t="s">
        <v>781</v>
      </c>
      <c r="T461" s="3" t="s">
        <v>488</v>
      </c>
      <c r="V461" s="3">
        <v>1060.26</v>
      </c>
      <c r="W461" s="3">
        <v>2.12052</v>
      </c>
      <c r="X461" s="3" t="s">
        <v>489</v>
      </c>
      <c r="Y461" s="14">
        <v>2.7551245316288297E-5</v>
      </c>
      <c r="Z461" s="11" t="str">
        <f t="shared" si="21"/>
        <v/>
      </c>
      <c r="AA461" s="11" t="str">
        <f t="shared" si="22"/>
        <v/>
      </c>
      <c r="AB461" s="3" t="str">
        <f t="shared" si="23"/>
        <v>No</v>
      </c>
    </row>
    <row r="462" spans="1:28" x14ac:dyDescent="0.2">
      <c r="A462" s="4" t="s">
        <v>4736</v>
      </c>
      <c r="B462" s="4" t="s">
        <v>4986</v>
      </c>
      <c r="C462" s="4">
        <v>3</v>
      </c>
      <c r="D462" s="4">
        <v>208</v>
      </c>
      <c r="E462" s="4">
        <v>156</v>
      </c>
      <c r="F462" s="4">
        <v>172</v>
      </c>
      <c r="G462" s="12">
        <v>-0.78169373807351505</v>
      </c>
      <c r="H462" s="13">
        <v>0.72327850781157899</v>
      </c>
      <c r="I462" s="3">
        <v>0.140694439752203</v>
      </c>
      <c r="J462" s="3">
        <v>1</v>
      </c>
      <c r="K462" s="3">
        <v>0</v>
      </c>
      <c r="L462" s="3">
        <v>1.02857472656302E-3</v>
      </c>
      <c r="M462" s="3">
        <v>1.7693425495248201E-3</v>
      </c>
      <c r="N462" s="3">
        <v>254</v>
      </c>
      <c r="O462" s="3" t="s">
        <v>4604</v>
      </c>
      <c r="P462" s="3" t="s">
        <v>43</v>
      </c>
      <c r="Q462" s="3" t="s">
        <v>615</v>
      </c>
      <c r="R462" s="3" t="s">
        <v>4608</v>
      </c>
      <c r="S462" s="3" t="s">
        <v>879</v>
      </c>
      <c r="T462" s="3" t="s">
        <v>617</v>
      </c>
      <c r="V462" s="3">
        <v>1035.182</v>
      </c>
      <c r="W462" s="3">
        <v>2.0703640000000001</v>
      </c>
      <c r="X462" s="3" t="s">
        <v>618</v>
      </c>
      <c r="Y462" s="14">
        <v>4.1326867974432444E-5</v>
      </c>
      <c r="Z462" s="11" t="str">
        <f t="shared" si="21"/>
        <v/>
      </c>
      <c r="AA462" s="11" t="str">
        <f t="shared" si="22"/>
        <v/>
      </c>
      <c r="AB462" s="3" t="str">
        <f t="shared" si="23"/>
        <v>No</v>
      </c>
    </row>
    <row r="463" spans="1:28" x14ac:dyDescent="0.2">
      <c r="A463" s="4" t="s">
        <v>4660</v>
      </c>
      <c r="B463" s="4" t="s">
        <v>4986</v>
      </c>
      <c r="C463" s="4">
        <v>3</v>
      </c>
      <c r="D463" s="4">
        <v>196</v>
      </c>
      <c r="E463" s="4">
        <v>154</v>
      </c>
      <c r="F463" s="4">
        <v>184</v>
      </c>
      <c r="G463" s="12">
        <v>-0.78206159326815805</v>
      </c>
      <c r="H463" s="13">
        <v>0.72327850781157899</v>
      </c>
      <c r="I463" s="3">
        <v>0.140694439752203</v>
      </c>
      <c r="J463" s="3">
        <v>1</v>
      </c>
      <c r="K463" s="3">
        <v>0</v>
      </c>
      <c r="L463" s="3">
        <v>1.02857472656302E-3</v>
      </c>
      <c r="M463" s="3">
        <v>1.77018324630025E-3</v>
      </c>
      <c r="N463" s="3">
        <v>199</v>
      </c>
      <c r="O463" s="3" t="s">
        <v>4604</v>
      </c>
      <c r="P463" s="3" t="s">
        <v>34</v>
      </c>
      <c r="Q463" s="3" t="s">
        <v>4072</v>
      </c>
      <c r="R463" s="3" t="s">
        <v>4608</v>
      </c>
      <c r="S463" s="3" t="s">
        <v>454</v>
      </c>
      <c r="T463" s="3" t="s">
        <v>4073</v>
      </c>
      <c r="V463" s="3">
        <v>918.0127</v>
      </c>
      <c r="W463" s="3">
        <v>1.8360254</v>
      </c>
      <c r="X463" s="3" t="s">
        <v>4074</v>
      </c>
      <c r="Y463" s="14">
        <v>4.1326867974432444E-5</v>
      </c>
      <c r="Z463" s="11" t="str">
        <f t="shared" si="21"/>
        <v/>
      </c>
      <c r="AA463" s="11" t="str">
        <f t="shared" si="22"/>
        <v/>
      </c>
      <c r="AB463" s="3" t="str">
        <f t="shared" si="23"/>
        <v>No</v>
      </c>
    </row>
    <row r="464" spans="1:28" x14ac:dyDescent="0.2">
      <c r="A464" s="4" t="s">
        <v>978</v>
      </c>
      <c r="B464" s="4" t="s">
        <v>4986</v>
      </c>
      <c r="C464" s="4">
        <v>12</v>
      </c>
      <c r="D464" s="4">
        <v>147</v>
      </c>
      <c r="E464" s="4">
        <v>146</v>
      </c>
      <c r="F464" s="4">
        <v>127</v>
      </c>
      <c r="G464" s="12">
        <v>-0.78768583741725395</v>
      </c>
      <c r="H464" s="13">
        <v>0.57048539829489897</v>
      </c>
      <c r="I464" s="3">
        <v>0.24375546697075601</v>
      </c>
      <c r="J464" s="3">
        <v>1</v>
      </c>
      <c r="K464" s="3">
        <v>0</v>
      </c>
      <c r="L464" s="3">
        <v>6.4577358272190999E-4</v>
      </c>
      <c r="M464" s="3">
        <v>1.1158973290398401E-3</v>
      </c>
      <c r="N464" s="3">
        <v>280</v>
      </c>
      <c r="O464" s="3" t="s">
        <v>42</v>
      </c>
      <c r="P464" s="3" t="s">
        <v>34</v>
      </c>
      <c r="Q464" s="3" t="s">
        <v>979</v>
      </c>
      <c r="R464" s="3" t="s">
        <v>45</v>
      </c>
      <c r="S464" s="3" t="s">
        <v>552</v>
      </c>
      <c r="T464" s="3" t="s">
        <v>980</v>
      </c>
      <c r="V464" s="3">
        <v>1186.415</v>
      </c>
      <c r="W464" s="3">
        <v>2.37283</v>
      </c>
      <c r="X464" s="3" t="s">
        <v>981</v>
      </c>
      <c r="Y464" s="14">
        <v>1.6530747189772978E-4</v>
      </c>
      <c r="Z464" s="11" t="str">
        <f t="shared" si="21"/>
        <v/>
      </c>
      <c r="AA464" s="11" t="str">
        <f t="shared" si="22"/>
        <v/>
      </c>
      <c r="AB464" s="3" t="str">
        <f t="shared" si="23"/>
        <v>No</v>
      </c>
    </row>
    <row r="465" spans="1:28" x14ac:dyDescent="0.2">
      <c r="A465" s="4" t="s">
        <v>4791</v>
      </c>
      <c r="B465" s="4" t="s">
        <v>4986</v>
      </c>
      <c r="C465" s="4">
        <v>2</v>
      </c>
      <c r="D465" s="4">
        <v>159</v>
      </c>
      <c r="E465" s="4">
        <v>101</v>
      </c>
      <c r="F465" s="4">
        <v>105</v>
      </c>
      <c r="G465" s="12">
        <v>-0.80056522738608404</v>
      </c>
      <c r="H465" s="13">
        <v>0.76327504979077798</v>
      </c>
      <c r="I465" s="3">
        <v>0.117318933760532</v>
      </c>
      <c r="J465" s="3">
        <v>1</v>
      </c>
      <c r="K465" s="3">
        <v>0</v>
      </c>
      <c r="L465" s="3">
        <v>6.8571648437534404E-4</v>
      </c>
      <c r="M465" s="3">
        <v>1.1947266869382701E-3</v>
      </c>
      <c r="N465" s="3">
        <v>240</v>
      </c>
      <c r="O465" s="3" t="s">
        <v>4604</v>
      </c>
      <c r="P465" s="3" t="s">
        <v>779</v>
      </c>
      <c r="Q465" s="3" t="s">
        <v>3981</v>
      </c>
      <c r="R465" s="3" t="s">
        <v>4608</v>
      </c>
      <c r="S465" s="3" t="s">
        <v>712</v>
      </c>
      <c r="T465" s="3" t="s">
        <v>3983</v>
      </c>
      <c r="V465" s="3">
        <v>1167.4359999999999</v>
      </c>
      <c r="W465" s="3">
        <v>2.3348719999999998</v>
      </c>
      <c r="X465" s="3" t="s">
        <v>3984</v>
      </c>
      <c r="Y465" s="14">
        <v>2.7551245316288297E-5</v>
      </c>
      <c r="Z465" s="11" t="str">
        <f t="shared" si="21"/>
        <v/>
      </c>
      <c r="AA465" s="11" t="str">
        <f t="shared" si="22"/>
        <v/>
      </c>
      <c r="AB465" s="3" t="str">
        <f t="shared" si="23"/>
        <v>No</v>
      </c>
    </row>
    <row r="466" spans="1:28" x14ac:dyDescent="0.2">
      <c r="A466" s="4" t="s">
        <v>1224</v>
      </c>
      <c r="B466" s="4" t="s">
        <v>4986</v>
      </c>
      <c r="C466" s="4">
        <v>22</v>
      </c>
      <c r="D466" s="4">
        <v>271</v>
      </c>
      <c r="E466" s="4">
        <v>273</v>
      </c>
      <c r="F466" s="4">
        <v>242</v>
      </c>
      <c r="G466" s="12">
        <v>-0.81933760811016698</v>
      </c>
      <c r="H466" s="13">
        <v>0.49766305046373599</v>
      </c>
      <c r="I466" s="3">
        <v>0.30306460272675501</v>
      </c>
      <c r="J466" s="3">
        <v>1</v>
      </c>
      <c r="K466" s="3">
        <v>0</v>
      </c>
      <c r="L466" s="3">
        <v>1.1839182349901701E-3</v>
      </c>
      <c r="M466" s="3">
        <v>2.09035978098557E-3</v>
      </c>
      <c r="N466" s="3">
        <v>250</v>
      </c>
      <c r="O466" s="3" t="s">
        <v>42</v>
      </c>
      <c r="P466" s="3" t="s">
        <v>34</v>
      </c>
      <c r="Q466" s="3" t="s">
        <v>1225</v>
      </c>
      <c r="R466" s="3" t="s">
        <v>45</v>
      </c>
      <c r="S466" s="3" t="s">
        <v>984</v>
      </c>
      <c r="T466" s="3" t="s">
        <v>1226</v>
      </c>
      <c r="U466" s="3" t="s">
        <v>390</v>
      </c>
      <c r="V466" s="3">
        <v>1073.2550000000001</v>
      </c>
      <c r="W466" s="3">
        <v>2.1465100000000001</v>
      </c>
      <c r="X466" s="3" t="s">
        <v>1227</v>
      </c>
      <c r="Y466" s="14">
        <v>3.0306369847917127E-4</v>
      </c>
      <c r="Z466" s="11" t="str">
        <f t="shared" si="21"/>
        <v/>
      </c>
      <c r="AA466" s="11" t="str">
        <f t="shared" si="22"/>
        <v/>
      </c>
      <c r="AB466" s="3" t="str">
        <f t="shared" si="23"/>
        <v>No</v>
      </c>
    </row>
    <row r="467" spans="1:28" x14ac:dyDescent="0.2">
      <c r="A467" s="4" t="s">
        <v>4720</v>
      </c>
      <c r="B467" s="4" t="s">
        <v>4986</v>
      </c>
      <c r="C467" s="4">
        <v>3</v>
      </c>
      <c r="D467" s="4">
        <v>207</v>
      </c>
      <c r="E467" s="4">
        <v>177</v>
      </c>
      <c r="F467" s="4">
        <v>167</v>
      </c>
      <c r="G467" s="12">
        <v>-0.82246837241677495</v>
      </c>
      <c r="H467" s="13">
        <v>0.72327850781157899</v>
      </c>
      <c r="I467" s="3">
        <v>0.140694439752203</v>
      </c>
      <c r="J467" s="3">
        <v>1</v>
      </c>
      <c r="K467" s="3">
        <v>0</v>
      </c>
      <c r="L467" s="3">
        <v>1.02857472656302E-3</v>
      </c>
      <c r="M467" s="3">
        <v>1.8201575944288399E-3</v>
      </c>
      <c r="N467" s="3">
        <v>203</v>
      </c>
      <c r="O467" s="3" t="s">
        <v>4604</v>
      </c>
      <c r="P467" s="3" t="s">
        <v>43</v>
      </c>
      <c r="Q467" s="3" t="s">
        <v>625</v>
      </c>
      <c r="R467" s="3" t="s">
        <v>4608</v>
      </c>
      <c r="S467" s="3" t="s">
        <v>354</v>
      </c>
      <c r="T467" s="3" t="s">
        <v>627</v>
      </c>
      <c r="V467" s="3">
        <v>1123.383</v>
      </c>
      <c r="W467" s="3">
        <v>2.246766</v>
      </c>
      <c r="X467" s="3" t="s">
        <v>628</v>
      </c>
      <c r="Y467" s="14">
        <v>4.1326867974432444E-5</v>
      </c>
      <c r="Z467" s="11" t="str">
        <f t="shared" si="21"/>
        <v/>
      </c>
      <c r="AA467" s="11" t="str">
        <f t="shared" si="22"/>
        <v/>
      </c>
      <c r="AB467" s="3" t="str">
        <f t="shared" si="23"/>
        <v>No</v>
      </c>
    </row>
    <row r="468" spans="1:28" x14ac:dyDescent="0.2">
      <c r="A468" s="4" t="s">
        <v>4681</v>
      </c>
      <c r="B468" s="4" t="s">
        <v>4986</v>
      </c>
      <c r="C468" s="4">
        <v>2</v>
      </c>
      <c r="D468" s="4">
        <v>141</v>
      </c>
      <c r="E468" s="4">
        <v>110</v>
      </c>
      <c r="F468" s="4">
        <v>118</v>
      </c>
      <c r="G468" s="12">
        <v>-0.82855598156246302</v>
      </c>
      <c r="H468" s="13">
        <v>0.76630681516848898</v>
      </c>
      <c r="I468" s="3">
        <v>0.115597312017493</v>
      </c>
      <c r="J468" s="3">
        <v>1</v>
      </c>
      <c r="K468" s="3">
        <v>0</v>
      </c>
      <c r="L468" s="3">
        <v>6.8571648437534404E-4</v>
      </c>
      <c r="M468" s="3">
        <v>1.21899753530024E-3</v>
      </c>
      <c r="N468" s="3">
        <v>287</v>
      </c>
      <c r="O468" s="3" t="s">
        <v>4604</v>
      </c>
      <c r="P468" s="3" t="s">
        <v>43</v>
      </c>
      <c r="Q468" s="3" t="s">
        <v>635</v>
      </c>
      <c r="R468" s="3" t="s">
        <v>4608</v>
      </c>
      <c r="S468" s="3" t="s">
        <v>46</v>
      </c>
      <c r="T468" s="3" t="s">
        <v>636</v>
      </c>
      <c r="V468" s="3">
        <v>1091.271</v>
      </c>
      <c r="W468" s="3">
        <v>2.1825420000000002</v>
      </c>
      <c r="X468" s="3" t="s">
        <v>637</v>
      </c>
      <c r="Y468" s="14">
        <v>2.7551245316288297E-5</v>
      </c>
      <c r="Z468" s="11" t="str">
        <f t="shared" si="21"/>
        <v/>
      </c>
      <c r="AA468" s="11" t="str">
        <f t="shared" si="22"/>
        <v/>
      </c>
      <c r="AB468" s="3" t="str">
        <f t="shared" si="23"/>
        <v>No</v>
      </c>
    </row>
    <row r="469" spans="1:28" x14ac:dyDescent="0.2">
      <c r="A469" s="4" t="s">
        <v>4758</v>
      </c>
      <c r="B469" s="4" t="s">
        <v>4986</v>
      </c>
      <c r="C469" s="4">
        <v>3</v>
      </c>
      <c r="D469" s="4">
        <v>198</v>
      </c>
      <c r="E469" s="4">
        <v>192</v>
      </c>
      <c r="F469" s="4">
        <v>163</v>
      </c>
      <c r="G469" s="12">
        <v>-0.83039527801108703</v>
      </c>
      <c r="H469" s="13">
        <v>0.72327850781157899</v>
      </c>
      <c r="I469" s="3">
        <v>0.140694439752203</v>
      </c>
      <c r="J469" s="3">
        <v>1</v>
      </c>
      <c r="K469" s="3">
        <v>0</v>
      </c>
      <c r="L469" s="3">
        <v>1.02857472656302E-3</v>
      </c>
      <c r="M469" s="3">
        <v>1.8303586726014301E-3</v>
      </c>
      <c r="N469" s="3">
        <v>37</v>
      </c>
      <c r="O469" s="3" t="s">
        <v>4604</v>
      </c>
      <c r="P469" s="3" t="s">
        <v>34</v>
      </c>
      <c r="Q469" s="3" t="s">
        <v>597</v>
      </c>
      <c r="R469" s="3" t="s">
        <v>4605</v>
      </c>
      <c r="S469" s="3" t="s">
        <v>388</v>
      </c>
      <c r="T469" s="3" t="s">
        <v>599</v>
      </c>
      <c r="V469" s="3">
        <v>1056.3119999999999</v>
      </c>
      <c r="W469" s="3">
        <v>2.1126239999999998</v>
      </c>
      <c r="X469" s="3" t="s">
        <v>600</v>
      </c>
      <c r="Y469" s="14">
        <v>4.1326867974432444E-5</v>
      </c>
      <c r="Z469" s="11" t="str">
        <f t="shared" si="21"/>
        <v/>
      </c>
      <c r="AA469" s="11" t="str">
        <f t="shared" si="22"/>
        <v/>
      </c>
      <c r="AB469" s="3" t="str">
        <f t="shared" si="23"/>
        <v>No</v>
      </c>
    </row>
    <row r="470" spans="1:28" x14ac:dyDescent="0.2">
      <c r="A470" s="4" t="s">
        <v>1547</v>
      </c>
      <c r="B470" s="4" t="s">
        <v>4986</v>
      </c>
      <c r="C470" s="4">
        <v>24</v>
      </c>
      <c r="D470" s="4">
        <v>321</v>
      </c>
      <c r="E470" s="4">
        <v>284</v>
      </c>
      <c r="F470" s="4">
        <v>264</v>
      </c>
      <c r="G470" s="12">
        <v>-0.83369043113237196</v>
      </c>
      <c r="H470" s="13">
        <v>0.48610082386225301</v>
      </c>
      <c r="I470" s="3">
        <v>0.313273642865949</v>
      </c>
      <c r="J470" s="3">
        <v>1</v>
      </c>
      <c r="K470" s="3">
        <v>0</v>
      </c>
      <c r="L470" s="3">
        <v>1.29154716544382E-3</v>
      </c>
      <c r="M470" s="3">
        <v>2.3028325862198798E-3</v>
      </c>
      <c r="N470" s="3">
        <v>18</v>
      </c>
      <c r="O470" s="3" t="s">
        <v>42</v>
      </c>
      <c r="P470" s="3" t="s">
        <v>43</v>
      </c>
      <c r="Q470" s="3" t="s">
        <v>1548</v>
      </c>
      <c r="R470" s="3" t="s">
        <v>65</v>
      </c>
      <c r="S470" s="3" t="s">
        <v>140</v>
      </c>
      <c r="T470" s="3" t="s">
        <v>1549</v>
      </c>
      <c r="V470" s="3">
        <v>1314.5050000000001</v>
      </c>
      <c r="W470" s="3">
        <v>2.6290100000000001</v>
      </c>
      <c r="X470" s="3" t="s">
        <v>1550</v>
      </c>
      <c r="Y470" s="14">
        <v>3.3061494379545955E-4</v>
      </c>
      <c r="Z470" s="11" t="str">
        <f t="shared" si="21"/>
        <v/>
      </c>
      <c r="AA470" s="11" t="str">
        <f t="shared" si="22"/>
        <v/>
      </c>
      <c r="AB470" s="3" t="str">
        <f t="shared" si="23"/>
        <v>No</v>
      </c>
    </row>
    <row r="471" spans="1:28" x14ac:dyDescent="0.2">
      <c r="A471" s="4" t="s">
        <v>3730</v>
      </c>
      <c r="B471" s="4" t="s">
        <v>4986</v>
      </c>
      <c r="C471" s="4">
        <v>21</v>
      </c>
      <c r="D471" s="4">
        <v>278</v>
      </c>
      <c r="E471" s="4">
        <v>254</v>
      </c>
      <c r="F471" s="4">
        <v>234</v>
      </c>
      <c r="G471" s="12">
        <v>-0.84557924927736905</v>
      </c>
      <c r="H471" s="13">
        <v>0.48610082386225301</v>
      </c>
      <c r="I471" s="3">
        <v>0.313273642865949</v>
      </c>
      <c r="J471" s="3">
        <v>1</v>
      </c>
      <c r="K471" s="3">
        <v>0</v>
      </c>
      <c r="L471" s="3">
        <v>1.13010376976334E-3</v>
      </c>
      <c r="M471" s="3">
        <v>2.0318571045905699E-3</v>
      </c>
      <c r="N471" s="3">
        <v>222</v>
      </c>
      <c r="O471" s="3" t="s">
        <v>42</v>
      </c>
      <c r="P471" s="3" t="s">
        <v>227</v>
      </c>
      <c r="Q471" s="3" t="s">
        <v>2148</v>
      </c>
      <c r="R471" s="3" t="s">
        <v>45</v>
      </c>
      <c r="S471" s="3" t="s">
        <v>1340</v>
      </c>
      <c r="T471" s="3" t="s">
        <v>2149</v>
      </c>
      <c r="V471" s="3">
        <v>1158.28</v>
      </c>
      <c r="W471" s="3">
        <v>2.31656</v>
      </c>
      <c r="X471" s="3" t="s">
        <v>2150</v>
      </c>
      <c r="Y471" s="14">
        <v>2.892880758210271E-4</v>
      </c>
      <c r="Z471" s="11" t="str">
        <f t="shared" si="21"/>
        <v/>
      </c>
      <c r="AA471" s="11" t="str">
        <f t="shared" si="22"/>
        <v/>
      </c>
      <c r="AB471" s="3" t="str">
        <f t="shared" si="23"/>
        <v>No</v>
      </c>
    </row>
    <row r="472" spans="1:28" x14ac:dyDescent="0.2">
      <c r="A472" s="4" t="s">
        <v>4937</v>
      </c>
      <c r="B472" s="4" t="s">
        <v>4986</v>
      </c>
      <c r="C472" s="4">
        <v>2</v>
      </c>
      <c r="D472" s="4">
        <v>160</v>
      </c>
      <c r="E472" s="4">
        <v>103</v>
      </c>
      <c r="F472" s="4">
        <v>113</v>
      </c>
      <c r="G472" s="12">
        <v>-0.84614891283008198</v>
      </c>
      <c r="H472" s="13">
        <v>0.75397661249804304</v>
      </c>
      <c r="I472" s="3">
        <v>0.122642125245045</v>
      </c>
      <c r="J472" s="3">
        <v>1</v>
      </c>
      <c r="K472" s="3">
        <v>0</v>
      </c>
      <c r="L472" s="3">
        <v>6.8571648437534404E-4</v>
      </c>
      <c r="M472" s="3">
        <v>1.23335058789202E-3</v>
      </c>
      <c r="N472" s="3">
        <v>202</v>
      </c>
      <c r="O472" s="3" t="s">
        <v>4604</v>
      </c>
      <c r="P472" s="3" t="s">
        <v>227</v>
      </c>
      <c r="Q472" s="3" t="s">
        <v>1531</v>
      </c>
      <c r="R472" s="3" t="s">
        <v>4608</v>
      </c>
      <c r="S472" s="3" t="s">
        <v>1012</v>
      </c>
      <c r="T472" s="3" t="s">
        <v>1532</v>
      </c>
      <c r="U472" s="3" t="s">
        <v>390</v>
      </c>
      <c r="V472" s="3">
        <v>1141.3140000000001</v>
      </c>
      <c r="W472" s="3">
        <v>2.2826279999999999</v>
      </c>
      <c r="X472" s="3" t="s">
        <v>1533</v>
      </c>
      <c r="Y472" s="14">
        <v>2.7551245316288297E-5</v>
      </c>
      <c r="Z472" s="11" t="str">
        <f t="shared" si="21"/>
        <v/>
      </c>
      <c r="AA472" s="11" t="str">
        <f t="shared" si="22"/>
        <v/>
      </c>
      <c r="AB472" s="3" t="str">
        <f t="shared" si="23"/>
        <v>No</v>
      </c>
    </row>
    <row r="473" spans="1:28" x14ac:dyDescent="0.2">
      <c r="A473" s="4" t="s">
        <v>4772</v>
      </c>
      <c r="B473" s="4" t="s">
        <v>4986</v>
      </c>
      <c r="C473" s="4">
        <v>6</v>
      </c>
      <c r="D473" s="4">
        <v>409</v>
      </c>
      <c r="E473" s="4">
        <v>349</v>
      </c>
      <c r="F473" s="4">
        <v>366</v>
      </c>
      <c r="G473" s="12">
        <v>-0.85549280778565595</v>
      </c>
      <c r="H473" s="13">
        <v>0.60502601604483497</v>
      </c>
      <c r="I473" s="3">
        <v>0.21822595033630901</v>
      </c>
      <c r="J473" s="3">
        <v>1</v>
      </c>
      <c r="K473" s="3">
        <v>0</v>
      </c>
      <c r="L473" s="3">
        <v>2.0571494531260301E-3</v>
      </c>
      <c r="M473" s="3">
        <v>3.7236998948061198E-3</v>
      </c>
      <c r="N473" s="3">
        <v>290</v>
      </c>
      <c r="O473" s="3" t="s">
        <v>4604</v>
      </c>
      <c r="P473" s="3" t="s">
        <v>227</v>
      </c>
      <c r="Q473" s="3" t="s">
        <v>1385</v>
      </c>
      <c r="R473" s="3" t="s">
        <v>4608</v>
      </c>
      <c r="S473" s="3" t="s">
        <v>815</v>
      </c>
      <c r="T473" s="3" t="s">
        <v>1386</v>
      </c>
      <c r="V473" s="3">
        <v>1026.1990000000001</v>
      </c>
      <c r="W473" s="3">
        <v>2.0523980000000002</v>
      </c>
      <c r="X473" s="3" t="s">
        <v>1387</v>
      </c>
      <c r="Y473" s="14">
        <v>8.2653735948864888E-5</v>
      </c>
      <c r="Z473" s="11" t="str">
        <f t="shared" si="21"/>
        <v/>
      </c>
      <c r="AA473" s="11" t="str">
        <f t="shared" si="22"/>
        <v/>
      </c>
      <c r="AB473" s="3" t="str">
        <f t="shared" si="23"/>
        <v>No</v>
      </c>
    </row>
    <row r="474" spans="1:28" x14ac:dyDescent="0.2">
      <c r="A474" s="4" t="s">
        <v>1555</v>
      </c>
      <c r="B474" s="4" t="s">
        <v>4986</v>
      </c>
      <c r="C474" s="4">
        <v>24</v>
      </c>
      <c r="D474" s="4">
        <v>397</v>
      </c>
      <c r="E474" s="4">
        <v>255</v>
      </c>
      <c r="F474" s="4">
        <v>241</v>
      </c>
      <c r="G474" s="12">
        <v>-0.85615824260930096</v>
      </c>
      <c r="H474" s="13">
        <v>0.47224790518877902</v>
      </c>
      <c r="I474" s="3">
        <v>0.32582995985815999</v>
      </c>
      <c r="J474" s="3">
        <v>1</v>
      </c>
      <c r="K474" s="3">
        <v>0</v>
      </c>
      <c r="L474" s="3">
        <v>1.29154716544382E-3</v>
      </c>
      <c r="M474" s="3">
        <v>2.33810747797319E-3</v>
      </c>
      <c r="N474" s="3">
        <v>64</v>
      </c>
      <c r="O474" s="3" t="s">
        <v>42</v>
      </c>
      <c r="P474" s="3" t="s">
        <v>433</v>
      </c>
      <c r="Q474" s="3" t="s">
        <v>1556</v>
      </c>
      <c r="R474" s="3" t="s">
        <v>65</v>
      </c>
      <c r="S474" s="3" t="s">
        <v>1557</v>
      </c>
      <c r="T474" s="3" t="s">
        <v>1558</v>
      </c>
      <c r="V474" s="3">
        <v>1141.3309999999999</v>
      </c>
      <c r="W474" s="3">
        <v>2.2826620000000002</v>
      </c>
      <c r="X474" s="3" t="s">
        <v>1559</v>
      </c>
      <c r="Y474" s="14">
        <v>3.3061494379545955E-4</v>
      </c>
      <c r="Z474" s="11" t="str">
        <f t="shared" si="21"/>
        <v/>
      </c>
      <c r="AA474" s="11" t="str">
        <f t="shared" si="22"/>
        <v/>
      </c>
      <c r="AB474" s="3" t="str">
        <f t="shared" si="23"/>
        <v>No</v>
      </c>
    </row>
    <row r="475" spans="1:28" x14ac:dyDescent="0.2">
      <c r="A475" s="4" t="s">
        <v>4878</v>
      </c>
      <c r="B475" s="4" t="s">
        <v>4986</v>
      </c>
      <c r="C475" s="4">
        <v>11</v>
      </c>
      <c r="D475" s="4">
        <v>811</v>
      </c>
      <c r="E475" s="4">
        <v>585</v>
      </c>
      <c r="F475" s="4">
        <v>694</v>
      </c>
      <c r="G475" s="12">
        <v>-0.87192315753083904</v>
      </c>
      <c r="H475" s="13">
        <v>0.518000883517164</v>
      </c>
      <c r="I475" s="3">
        <v>0.28566949950900999</v>
      </c>
      <c r="J475" s="3">
        <v>1</v>
      </c>
      <c r="K475" s="3">
        <v>0</v>
      </c>
      <c r="L475" s="3">
        <v>3.7714406640643899E-3</v>
      </c>
      <c r="M475" s="3">
        <v>6.9034335692362003E-3</v>
      </c>
      <c r="N475" s="3">
        <v>99</v>
      </c>
      <c r="O475" s="3" t="s">
        <v>4604</v>
      </c>
      <c r="P475" s="3" t="s">
        <v>34</v>
      </c>
      <c r="Q475" s="3" t="s">
        <v>1726</v>
      </c>
      <c r="R475" s="3" t="s">
        <v>4605</v>
      </c>
      <c r="S475" s="3" t="s">
        <v>815</v>
      </c>
      <c r="T475" s="3" t="s">
        <v>1727</v>
      </c>
      <c r="V475" s="3">
        <v>1232.442</v>
      </c>
      <c r="W475" s="3">
        <v>2.4648840000000001</v>
      </c>
      <c r="X475" s="3" t="s">
        <v>1728</v>
      </c>
      <c r="Y475" s="14">
        <v>1.5153184923958563E-4</v>
      </c>
      <c r="Z475" s="11" t="str">
        <f t="shared" si="21"/>
        <v/>
      </c>
      <c r="AA475" s="11" t="str">
        <f t="shared" si="22"/>
        <v/>
      </c>
      <c r="AB475" s="3" t="str">
        <f t="shared" si="23"/>
        <v>No</v>
      </c>
    </row>
    <row r="476" spans="1:28" x14ac:dyDescent="0.2">
      <c r="A476" s="4" t="s">
        <v>1046</v>
      </c>
      <c r="B476" s="4" t="s">
        <v>4986</v>
      </c>
      <c r="C476" s="4">
        <v>15</v>
      </c>
      <c r="D476" s="4">
        <v>216</v>
      </c>
      <c r="E476" s="4">
        <v>165</v>
      </c>
      <c r="F476" s="4">
        <v>179</v>
      </c>
      <c r="G476" s="12">
        <v>-0.87533786315641005</v>
      </c>
      <c r="H476" s="13">
        <v>0.48610082386225301</v>
      </c>
      <c r="I476" s="3">
        <v>0.313273642865949</v>
      </c>
      <c r="J476" s="3">
        <v>1</v>
      </c>
      <c r="K476" s="3">
        <v>0</v>
      </c>
      <c r="L476" s="3">
        <v>8.07216978402388E-4</v>
      </c>
      <c r="M476" s="3">
        <v>1.4817460740112901E-3</v>
      </c>
      <c r="N476" s="3">
        <v>10</v>
      </c>
      <c r="O476" s="3" t="s">
        <v>42</v>
      </c>
      <c r="P476" s="3" t="s">
        <v>43</v>
      </c>
      <c r="Q476" s="3" t="s">
        <v>1047</v>
      </c>
      <c r="R476" s="3" t="s">
        <v>65</v>
      </c>
      <c r="S476" s="3" t="s">
        <v>454</v>
      </c>
      <c r="T476" s="3" t="s">
        <v>1048</v>
      </c>
      <c r="V476" s="3">
        <v>1121.3</v>
      </c>
      <c r="W476" s="3">
        <v>2.2425999999999999</v>
      </c>
      <c r="X476" s="3" t="s">
        <v>1049</v>
      </c>
      <c r="Y476" s="14">
        <v>2.0663433987216223E-4</v>
      </c>
      <c r="Z476" s="11" t="str">
        <f t="shared" si="21"/>
        <v/>
      </c>
      <c r="AA476" s="11" t="str">
        <f t="shared" si="22"/>
        <v/>
      </c>
      <c r="AB476" s="3" t="str">
        <f t="shared" si="23"/>
        <v>No</v>
      </c>
    </row>
    <row r="477" spans="1:28" x14ac:dyDescent="0.2">
      <c r="A477" s="4" t="s">
        <v>1605</v>
      </c>
      <c r="B477" s="4" t="s">
        <v>4986</v>
      </c>
      <c r="C477" s="4">
        <v>14</v>
      </c>
      <c r="D477" s="4">
        <v>228</v>
      </c>
      <c r="E477" s="4">
        <v>163</v>
      </c>
      <c r="F477" s="4">
        <v>141</v>
      </c>
      <c r="G477" s="12">
        <v>-0.889149198412157</v>
      </c>
      <c r="H477" s="13">
        <v>0.48610082386225301</v>
      </c>
      <c r="I477" s="3">
        <v>0.313273642865949</v>
      </c>
      <c r="J477" s="3">
        <v>1</v>
      </c>
      <c r="K477" s="3">
        <v>0</v>
      </c>
      <c r="L477" s="3">
        <v>7.5340251317556196E-4</v>
      </c>
      <c r="M477" s="3">
        <v>1.3957092089527099E-3</v>
      </c>
      <c r="N477" s="3">
        <v>256</v>
      </c>
      <c r="O477" s="3" t="s">
        <v>42</v>
      </c>
      <c r="P477" s="3" t="s">
        <v>43</v>
      </c>
      <c r="Q477" s="3" t="s">
        <v>1606</v>
      </c>
      <c r="R477" s="3" t="s">
        <v>45</v>
      </c>
      <c r="S477" s="3" t="s">
        <v>1557</v>
      </c>
      <c r="T477" s="3" t="s">
        <v>1607</v>
      </c>
      <c r="V477" s="3">
        <v>1177.318</v>
      </c>
      <c r="W477" s="3">
        <v>2.3546360000000002</v>
      </c>
      <c r="X477" s="3" t="s">
        <v>1608</v>
      </c>
      <c r="Y477" s="14">
        <v>1.9285871721401806E-4</v>
      </c>
      <c r="Z477" s="11" t="str">
        <f t="shared" si="21"/>
        <v/>
      </c>
      <c r="AA477" s="11" t="str">
        <f t="shared" si="22"/>
        <v/>
      </c>
      <c r="AB477" s="3" t="str">
        <f t="shared" si="23"/>
        <v>No</v>
      </c>
    </row>
    <row r="478" spans="1:28" x14ac:dyDescent="0.2">
      <c r="A478" s="4" t="s">
        <v>4906</v>
      </c>
      <c r="B478" s="4" t="s">
        <v>4986</v>
      </c>
      <c r="C478" s="4">
        <v>11</v>
      </c>
      <c r="D478" s="4">
        <v>898</v>
      </c>
      <c r="E478" s="4">
        <v>594</v>
      </c>
      <c r="F478" s="4">
        <v>640</v>
      </c>
      <c r="G478" s="12">
        <v>-0.89155599716777501</v>
      </c>
      <c r="H478" s="13">
        <v>0.50529726077484205</v>
      </c>
      <c r="I478" s="3">
        <v>0.296453056073259</v>
      </c>
      <c r="J478" s="3">
        <v>1</v>
      </c>
      <c r="K478" s="3">
        <v>0</v>
      </c>
      <c r="L478" s="3">
        <v>3.7714406640643899E-3</v>
      </c>
      <c r="M478" s="3">
        <v>6.9974322207130204E-3</v>
      </c>
      <c r="N478" s="3">
        <v>100</v>
      </c>
      <c r="O478" s="3" t="s">
        <v>4604</v>
      </c>
      <c r="P478" s="3" t="s">
        <v>43</v>
      </c>
      <c r="Q478" s="3" t="s">
        <v>726</v>
      </c>
      <c r="R478" s="3" t="s">
        <v>4605</v>
      </c>
      <c r="S478" s="3" t="s">
        <v>1007</v>
      </c>
      <c r="T478" s="3" t="s">
        <v>727</v>
      </c>
      <c r="V478" s="3">
        <v>1071.2329999999999</v>
      </c>
      <c r="W478" s="3">
        <v>2.1424660000000002</v>
      </c>
      <c r="X478" s="3" t="s">
        <v>728</v>
      </c>
      <c r="Y478" s="14">
        <v>1.5153184923958563E-4</v>
      </c>
      <c r="Z478" s="11" t="str">
        <f t="shared" si="21"/>
        <v/>
      </c>
      <c r="AA478" s="11" t="str">
        <f t="shared" si="22"/>
        <v/>
      </c>
      <c r="AB478" s="3" t="str">
        <f t="shared" si="23"/>
        <v>No</v>
      </c>
    </row>
    <row r="479" spans="1:28" x14ac:dyDescent="0.2">
      <c r="A479" s="4" t="s">
        <v>4784</v>
      </c>
      <c r="B479" s="4" t="s">
        <v>4986</v>
      </c>
      <c r="C479" s="4">
        <v>2</v>
      </c>
      <c r="D479" s="4">
        <v>134</v>
      </c>
      <c r="E479" s="4">
        <v>135</v>
      </c>
      <c r="F479" s="4">
        <v>120</v>
      </c>
      <c r="G479" s="12">
        <v>-0.91073855564709005</v>
      </c>
      <c r="H479" s="13">
        <v>0.73858873504965095</v>
      </c>
      <c r="I479" s="3">
        <v>0.13159732049100301</v>
      </c>
      <c r="J479" s="3">
        <v>1</v>
      </c>
      <c r="K479" s="3">
        <v>0</v>
      </c>
      <c r="L479" s="3">
        <v>6.8571648437534404E-4</v>
      </c>
      <c r="M479" s="3">
        <v>1.2909293694605001E-3</v>
      </c>
      <c r="N479" s="3">
        <v>34</v>
      </c>
      <c r="O479" s="3" t="s">
        <v>4604</v>
      </c>
      <c r="P479" s="3" t="s">
        <v>43</v>
      </c>
      <c r="Q479" s="3" t="s">
        <v>4785</v>
      </c>
      <c r="R479" s="3" t="s">
        <v>4605</v>
      </c>
      <c r="S479" s="3" t="s">
        <v>218</v>
      </c>
      <c r="T479" s="3" t="s">
        <v>4786</v>
      </c>
      <c r="V479" s="3">
        <v>1404.491</v>
      </c>
      <c r="W479" s="3">
        <v>2.8089819999999999</v>
      </c>
      <c r="X479" s="3" t="s">
        <v>4787</v>
      </c>
      <c r="Y479" s="14">
        <v>2.7551245316288297E-5</v>
      </c>
      <c r="Z479" s="11" t="str">
        <f t="shared" si="21"/>
        <v/>
      </c>
      <c r="AA479" s="11" t="str">
        <f t="shared" si="22"/>
        <v/>
      </c>
      <c r="AB479" s="3" t="str">
        <f t="shared" si="23"/>
        <v>No</v>
      </c>
    </row>
    <row r="480" spans="1:28" x14ac:dyDescent="0.2">
      <c r="A480" s="4" t="s">
        <v>1482</v>
      </c>
      <c r="B480" s="4" t="s">
        <v>4986</v>
      </c>
      <c r="C480" s="4">
        <v>25</v>
      </c>
      <c r="D480" s="4">
        <v>412</v>
      </c>
      <c r="E480" s="4">
        <v>284</v>
      </c>
      <c r="F480" s="4">
        <v>270</v>
      </c>
      <c r="G480" s="12">
        <v>-0.91474994827901501</v>
      </c>
      <c r="H480" s="13">
        <v>0.41979617201866898</v>
      </c>
      <c r="I480" s="3">
        <v>0.37696152592214799</v>
      </c>
      <c r="J480" s="3">
        <v>1</v>
      </c>
      <c r="K480" s="3">
        <v>0</v>
      </c>
      <c r="L480" s="3">
        <v>1.34536163067065E-3</v>
      </c>
      <c r="M480" s="3">
        <v>2.53678118017893E-3</v>
      </c>
      <c r="N480" s="3">
        <v>163</v>
      </c>
      <c r="O480" s="3" t="s">
        <v>42</v>
      </c>
      <c r="P480" s="3" t="s">
        <v>43</v>
      </c>
      <c r="Q480" s="3" t="s">
        <v>1483</v>
      </c>
      <c r="R480" s="3" t="s">
        <v>65</v>
      </c>
      <c r="S480" s="3" t="s">
        <v>904</v>
      </c>
      <c r="T480" s="3" t="s">
        <v>1484</v>
      </c>
      <c r="V480" s="3">
        <v>1134.319</v>
      </c>
      <c r="W480" s="3">
        <v>2.2686380000000002</v>
      </c>
      <c r="X480" s="3" t="s">
        <v>1485</v>
      </c>
      <c r="Y480" s="14">
        <v>3.4439056645360372E-4</v>
      </c>
      <c r="Z480" s="11" t="str">
        <f t="shared" si="21"/>
        <v/>
      </c>
      <c r="AA480" s="11" t="str">
        <f t="shared" si="22"/>
        <v/>
      </c>
      <c r="AB480" s="3" t="str">
        <f t="shared" si="23"/>
        <v>No</v>
      </c>
    </row>
    <row r="481" spans="1:28" x14ac:dyDescent="0.2">
      <c r="A481" s="4" t="s">
        <v>4932</v>
      </c>
      <c r="B481" s="4" t="s">
        <v>4986</v>
      </c>
      <c r="C481" s="4">
        <v>3</v>
      </c>
      <c r="D481" s="4">
        <v>248</v>
      </c>
      <c r="E481" s="4">
        <v>150</v>
      </c>
      <c r="F481" s="4">
        <v>195</v>
      </c>
      <c r="G481" s="12">
        <v>-0.92222227070357299</v>
      </c>
      <c r="H481" s="13">
        <v>0.66223825614762799</v>
      </c>
      <c r="I481" s="3">
        <v>0.178985734556597</v>
      </c>
      <c r="J481" s="3">
        <v>1</v>
      </c>
      <c r="K481" s="3">
        <v>0</v>
      </c>
      <c r="L481" s="3">
        <v>1.02857472656302E-3</v>
      </c>
      <c r="M481" s="3">
        <v>1.9502210159522001E-3</v>
      </c>
      <c r="N481" s="3">
        <v>107</v>
      </c>
      <c r="O481" s="3" t="s">
        <v>4604</v>
      </c>
      <c r="P481" s="3" t="s">
        <v>43</v>
      </c>
      <c r="Q481" s="3" t="s">
        <v>468</v>
      </c>
      <c r="R481" s="3" t="s">
        <v>4605</v>
      </c>
      <c r="S481" s="3" t="s">
        <v>104</v>
      </c>
      <c r="T481" s="3" t="s">
        <v>470</v>
      </c>
      <c r="V481" s="3">
        <v>969.99879999999996</v>
      </c>
      <c r="W481" s="3">
        <v>1.9399976000000001</v>
      </c>
      <c r="X481" s="3" t="s">
        <v>471</v>
      </c>
      <c r="Y481" s="14">
        <v>4.1326867974432444E-5</v>
      </c>
      <c r="Z481" s="11" t="str">
        <f t="shared" si="21"/>
        <v/>
      </c>
      <c r="AA481" s="11" t="str">
        <f t="shared" si="22"/>
        <v/>
      </c>
      <c r="AB481" s="3" t="str">
        <f t="shared" si="23"/>
        <v>No</v>
      </c>
    </row>
    <row r="482" spans="1:28" x14ac:dyDescent="0.2">
      <c r="A482" s="4" t="s">
        <v>4868</v>
      </c>
      <c r="B482" s="4" t="s">
        <v>4986</v>
      </c>
      <c r="C482" s="4">
        <v>2</v>
      </c>
      <c r="D482" s="4">
        <v>145</v>
      </c>
      <c r="E482" s="4">
        <v>133</v>
      </c>
      <c r="F482" s="4">
        <v>118</v>
      </c>
      <c r="G482" s="12">
        <v>-0.93164745230285395</v>
      </c>
      <c r="H482" s="13">
        <v>0.72327850781157899</v>
      </c>
      <c r="I482" s="3">
        <v>0.140694439752203</v>
      </c>
      <c r="J482" s="3">
        <v>1</v>
      </c>
      <c r="K482" s="3">
        <v>0</v>
      </c>
      <c r="L482" s="3">
        <v>6.8571648437534404E-4</v>
      </c>
      <c r="M482" s="3">
        <v>1.3094800399644101E-3</v>
      </c>
      <c r="N482" s="3">
        <v>228</v>
      </c>
      <c r="O482" s="3" t="s">
        <v>4604</v>
      </c>
      <c r="P482" s="3" t="s">
        <v>34</v>
      </c>
      <c r="Q482" s="3" t="s">
        <v>4231</v>
      </c>
      <c r="R482" s="3" t="s">
        <v>4608</v>
      </c>
      <c r="S482" s="3" t="s">
        <v>175</v>
      </c>
      <c r="T482" s="3" t="s">
        <v>4232</v>
      </c>
      <c r="V482" s="3">
        <v>1120.309</v>
      </c>
      <c r="W482" s="3">
        <v>2.240618</v>
      </c>
      <c r="X482" s="3" t="s">
        <v>4233</v>
      </c>
      <c r="Y482" s="14">
        <v>2.7551245316288297E-5</v>
      </c>
      <c r="Z482" s="11" t="str">
        <f t="shared" si="21"/>
        <v/>
      </c>
      <c r="AA482" s="11" t="str">
        <f t="shared" si="22"/>
        <v/>
      </c>
      <c r="AB482" s="3" t="str">
        <f t="shared" si="23"/>
        <v>No</v>
      </c>
    </row>
    <row r="483" spans="1:28" x14ac:dyDescent="0.2">
      <c r="A483" s="4" t="s">
        <v>1793</v>
      </c>
      <c r="B483" s="4" t="s">
        <v>4986</v>
      </c>
      <c r="C483" s="4">
        <v>25</v>
      </c>
      <c r="D483" s="4">
        <v>364</v>
      </c>
      <c r="E483" s="4">
        <v>349</v>
      </c>
      <c r="F483" s="4">
        <v>263</v>
      </c>
      <c r="G483" s="12">
        <v>-0.93935623702175497</v>
      </c>
      <c r="H483" s="13">
        <v>0.40083485052666001</v>
      </c>
      <c r="I483" s="3">
        <v>0.39703452582986098</v>
      </c>
      <c r="J483" s="3">
        <v>1</v>
      </c>
      <c r="K483" s="3">
        <v>0</v>
      </c>
      <c r="L483" s="3">
        <v>1.34536163067065E-3</v>
      </c>
      <c r="M483" s="3">
        <v>2.58094790436605E-3</v>
      </c>
      <c r="N483" s="3">
        <v>146</v>
      </c>
      <c r="O483" s="3" t="s">
        <v>42</v>
      </c>
      <c r="P483" s="3" t="s">
        <v>43</v>
      </c>
      <c r="Q483" s="3" t="s">
        <v>1794</v>
      </c>
      <c r="R483" s="3" t="s">
        <v>65</v>
      </c>
      <c r="S483" s="3" t="s">
        <v>761</v>
      </c>
      <c r="T483" s="3" t="s">
        <v>1795</v>
      </c>
      <c r="V483" s="3">
        <v>1028.1679999999999</v>
      </c>
      <c r="W483" s="3">
        <v>2.0563359999999999</v>
      </c>
      <c r="X483" s="3" t="s">
        <v>1796</v>
      </c>
      <c r="Y483" s="14">
        <v>3.4439056645360372E-4</v>
      </c>
      <c r="Z483" s="11" t="str">
        <f t="shared" si="21"/>
        <v/>
      </c>
      <c r="AA483" s="11" t="str">
        <f t="shared" si="22"/>
        <v/>
      </c>
      <c r="AB483" s="3" t="str">
        <f t="shared" si="23"/>
        <v>No</v>
      </c>
    </row>
    <row r="484" spans="1:28" x14ac:dyDescent="0.2">
      <c r="A484" s="4" t="s">
        <v>1953</v>
      </c>
      <c r="B484" s="4" t="s">
        <v>4986</v>
      </c>
      <c r="C484" s="4">
        <v>4</v>
      </c>
      <c r="D484" s="4">
        <v>63</v>
      </c>
      <c r="E484" s="4">
        <v>50</v>
      </c>
      <c r="F484" s="4">
        <v>44</v>
      </c>
      <c r="G484" s="12">
        <v>-0.93991501288927104</v>
      </c>
      <c r="H484" s="13">
        <v>0.61036874333318203</v>
      </c>
      <c r="I484" s="3">
        <v>0.21440771447894499</v>
      </c>
      <c r="J484" s="3">
        <v>1</v>
      </c>
      <c r="K484" s="3">
        <v>0</v>
      </c>
      <c r="L484" s="3">
        <v>2.15257860907303E-4</v>
      </c>
      <c r="M484" s="3">
        <v>4.1375635621198503E-4</v>
      </c>
      <c r="N484" s="3">
        <v>286</v>
      </c>
      <c r="O484" s="3" t="s">
        <v>42</v>
      </c>
      <c r="P484" s="3" t="s">
        <v>43</v>
      </c>
      <c r="Q484" s="3" t="s">
        <v>1954</v>
      </c>
      <c r="R484" s="3" t="s">
        <v>45</v>
      </c>
      <c r="S484" s="3" t="s">
        <v>1349</v>
      </c>
      <c r="T484" s="3" t="s">
        <v>1955</v>
      </c>
      <c r="V484" s="3">
        <v>1209.3620000000001</v>
      </c>
      <c r="W484" s="3">
        <v>2.4187240000000001</v>
      </c>
      <c r="X484" s="3" t="s">
        <v>1956</v>
      </c>
      <c r="Y484" s="14">
        <v>5.5102490632576594E-5</v>
      </c>
      <c r="Z484" s="11" t="str">
        <f t="shared" si="21"/>
        <v/>
      </c>
      <c r="AA484" s="11" t="str">
        <f t="shared" si="22"/>
        <v/>
      </c>
      <c r="AB484" s="3" t="str">
        <f t="shared" si="23"/>
        <v>No</v>
      </c>
    </row>
    <row r="485" spans="1:28" x14ac:dyDescent="0.2">
      <c r="A485" s="4" t="s">
        <v>4914</v>
      </c>
      <c r="B485" s="4" t="s">
        <v>4986</v>
      </c>
      <c r="C485" s="4">
        <v>4</v>
      </c>
      <c r="D485" s="4">
        <v>289</v>
      </c>
      <c r="E485" s="4">
        <v>256</v>
      </c>
      <c r="F485" s="4">
        <v>252</v>
      </c>
      <c r="G485" s="12">
        <v>-0.94363534804022797</v>
      </c>
      <c r="H485" s="13">
        <v>0.60502601604483497</v>
      </c>
      <c r="I485" s="3">
        <v>0.21822595033630901</v>
      </c>
      <c r="J485" s="3">
        <v>1</v>
      </c>
      <c r="K485" s="3">
        <v>0</v>
      </c>
      <c r="L485" s="3">
        <v>1.37143296875069E-3</v>
      </c>
      <c r="M485" s="3">
        <v>2.6394567877843799E-3</v>
      </c>
      <c r="N485" s="3">
        <v>72</v>
      </c>
      <c r="O485" s="3" t="s">
        <v>4604</v>
      </c>
      <c r="P485" s="3" t="s">
        <v>433</v>
      </c>
      <c r="Q485" s="3" t="s">
        <v>1556</v>
      </c>
      <c r="R485" s="3" t="s">
        <v>4605</v>
      </c>
      <c r="S485" s="3" t="s">
        <v>409</v>
      </c>
      <c r="T485" s="3" t="s">
        <v>1558</v>
      </c>
      <c r="V485" s="3">
        <v>1141.3309999999999</v>
      </c>
      <c r="W485" s="3">
        <v>2.2826620000000002</v>
      </c>
      <c r="X485" s="3" t="s">
        <v>1559</v>
      </c>
      <c r="Y485" s="14">
        <v>5.5102490632576594E-5</v>
      </c>
      <c r="Z485" s="11" t="str">
        <f t="shared" si="21"/>
        <v/>
      </c>
      <c r="AA485" s="11" t="str">
        <f t="shared" si="22"/>
        <v/>
      </c>
      <c r="AB485" s="3" t="str">
        <f t="shared" si="23"/>
        <v>No</v>
      </c>
    </row>
    <row r="486" spans="1:28" x14ac:dyDescent="0.2">
      <c r="A486" s="4" t="s">
        <v>4790</v>
      </c>
      <c r="B486" s="4" t="s">
        <v>4986</v>
      </c>
      <c r="C486" s="4">
        <v>4</v>
      </c>
      <c r="D486" s="4">
        <v>301</v>
      </c>
      <c r="E486" s="4">
        <v>268</v>
      </c>
      <c r="F486" s="4">
        <v>232</v>
      </c>
      <c r="G486" s="12">
        <v>-0.94627735143157499</v>
      </c>
      <c r="H486" s="13">
        <v>0.60502601604483497</v>
      </c>
      <c r="I486" s="3">
        <v>0.21822595033630901</v>
      </c>
      <c r="J486" s="3">
        <v>1</v>
      </c>
      <c r="K486" s="3">
        <v>0</v>
      </c>
      <c r="L486" s="3">
        <v>1.37143296875069E-3</v>
      </c>
      <c r="M486" s="3">
        <v>2.6439797093870299E-3</v>
      </c>
      <c r="N486" s="3">
        <v>295</v>
      </c>
      <c r="O486" s="3" t="s">
        <v>4604</v>
      </c>
      <c r="P486" s="3" t="s">
        <v>34</v>
      </c>
      <c r="Q486" s="3" t="s">
        <v>4170</v>
      </c>
      <c r="R486" s="3" t="s">
        <v>4608</v>
      </c>
      <c r="S486" s="3" t="s">
        <v>688</v>
      </c>
      <c r="T486" s="3" t="s">
        <v>4171</v>
      </c>
      <c r="V486" s="3">
        <v>1044.127</v>
      </c>
      <c r="W486" s="3">
        <v>2.0882540000000001</v>
      </c>
      <c r="X486" s="3" t="s">
        <v>4172</v>
      </c>
      <c r="Y486" s="14">
        <v>5.5102490632576594E-5</v>
      </c>
      <c r="Z486" s="11" t="str">
        <f t="shared" si="21"/>
        <v/>
      </c>
      <c r="AA486" s="11" t="str">
        <f t="shared" si="22"/>
        <v/>
      </c>
      <c r="AB486" s="3" t="str">
        <f t="shared" si="23"/>
        <v>No</v>
      </c>
    </row>
    <row r="487" spans="1:28" x14ac:dyDescent="0.2">
      <c r="A487" s="4" t="s">
        <v>1664</v>
      </c>
      <c r="B487" s="4" t="s">
        <v>4986</v>
      </c>
      <c r="C487" s="4">
        <v>27</v>
      </c>
      <c r="D487" s="4">
        <v>387</v>
      </c>
      <c r="E487" s="4">
        <v>341</v>
      </c>
      <c r="F487" s="4">
        <v>331</v>
      </c>
      <c r="G487" s="12">
        <v>-0.95039450104633305</v>
      </c>
      <c r="H487" s="13">
        <v>0.38509747846884101</v>
      </c>
      <c r="I487" s="3">
        <v>0.41442932502996499</v>
      </c>
      <c r="J487" s="3">
        <v>1</v>
      </c>
      <c r="K487" s="3">
        <v>0</v>
      </c>
      <c r="L487" s="3">
        <v>1.4529905611242999E-3</v>
      </c>
      <c r="M487" s="3">
        <v>2.8090119037813598E-3</v>
      </c>
      <c r="N487" s="3">
        <v>7</v>
      </c>
      <c r="O487" s="3" t="s">
        <v>42</v>
      </c>
      <c r="P487" s="3" t="s">
        <v>43</v>
      </c>
      <c r="Q487" s="3" t="s">
        <v>1665</v>
      </c>
      <c r="R487" s="3" t="s">
        <v>65</v>
      </c>
      <c r="S487" s="3" t="s">
        <v>1291</v>
      </c>
      <c r="T487" s="3" t="s">
        <v>1666</v>
      </c>
      <c r="V487" s="3">
        <v>1155.3130000000001</v>
      </c>
      <c r="W487" s="3">
        <v>2.3106260000000001</v>
      </c>
      <c r="X487" s="3" t="s">
        <v>1667</v>
      </c>
      <c r="Y487" s="14">
        <v>3.7194181176989201E-4</v>
      </c>
      <c r="Z487" s="11" t="str">
        <f t="shared" si="21"/>
        <v/>
      </c>
      <c r="AA487" s="11" t="str">
        <f t="shared" si="22"/>
        <v/>
      </c>
      <c r="AB487" s="3" t="str">
        <f t="shared" si="23"/>
        <v>No</v>
      </c>
    </row>
    <row r="488" spans="1:28" x14ac:dyDescent="0.2">
      <c r="A488" s="4" t="s">
        <v>695</v>
      </c>
      <c r="B488" s="4" t="s">
        <v>4986</v>
      </c>
      <c r="C488" s="4">
        <v>14</v>
      </c>
      <c r="D488" s="4">
        <v>202</v>
      </c>
      <c r="E488" s="4">
        <v>182</v>
      </c>
      <c r="F488" s="4">
        <v>171</v>
      </c>
      <c r="G488" s="12">
        <v>-0.96517314954824096</v>
      </c>
      <c r="H488" s="13">
        <v>0.45391356085513401</v>
      </c>
      <c r="I488" s="3">
        <v>0.343026842336288</v>
      </c>
      <c r="J488" s="3">
        <v>1</v>
      </c>
      <c r="K488" s="3">
        <v>0</v>
      </c>
      <c r="L488" s="3">
        <v>7.5340251317556196E-4</v>
      </c>
      <c r="M488" s="3">
        <v>1.4721378175513401E-3</v>
      </c>
      <c r="N488" s="3">
        <v>353</v>
      </c>
      <c r="O488" s="3" t="s">
        <v>42</v>
      </c>
      <c r="P488" s="3" t="s">
        <v>43</v>
      </c>
      <c r="Q488" s="3" t="s">
        <v>696</v>
      </c>
      <c r="R488" s="3" t="s">
        <v>45</v>
      </c>
      <c r="S488" s="3" t="s">
        <v>678</v>
      </c>
      <c r="T488" s="3" t="s">
        <v>697</v>
      </c>
      <c r="V488" s="3">
        <v>1145.3399999999999</v>
      </c>
      <c r="W488" s="3">
        <v>2.29068</v>
      </c>
      <c r="X488" s="3" t="s">
        <v>698</v>
      </c>
      <c r="Y488" s="14">
        <v>1.9285871721401806E-4</v>
      </c>
      <c r="Z488" s="11" t="str">
        <f t="shared" si="21"/>
        <v/>
      </c>
      <c r="AA488" s="11" t="str">
        <f t="shared" si="22"/>
        <v/>
      </c>
      <c r="AB488" s="3" t="str">
        <f t="shared" si="23"/>
        <v>No</v>
      </c>
    </row>
    <row r="489" spans="1:28" x14ac:dyDescent="0.2">
      <c r="A489" s="4" t="s">
        <v>4873</v>
      </c>
      <c r="B489" s="4" t="s">
        <v>4986</v>
      </c>
      <c r="C489" s="4">
        <v>3</v>
      </c>
      <c r="D489" s="4">
        <v>218</v>
      </c>
      <c r="E489" s="4">
        <v>214</v>
      </c>
      <c r="F489" s="4">
        <v>176</v>
      </c>
      <c r="G489" s="12">
        <v>-0.96657965378515898</v>
      </c>
      <c r="H489" s="13">
        <v>0.64601114687901895</v>
      </c>
      <c r="I489" s="3">
        <v>0.189759988218101</v>
      </c>
      <c r="J489" s="3">
        <v>1</v>
      </c>
      <c r="K489" s="3">
        <v>0</v>
      </c>
      <c r="L489" s="3">
        <v>1.02857472656302E-3</v>
      </c>
      <c r="M489" s="3">
        <v>2.0116698679820901E-3</v>
      </c>
      <c r="N489" s="3">
        <v>76</v>
      </c>
      <c r="O489" s="3" t="s">
        <v>4604</v>
      </c>
      <c r="P489" s="3" t="s">
        <v>43</v>
      </c>
      <c r="Q489" s="3" t="s">
        <v>1781</v>
      </c>
      <c r="R489" s="3" t="s">
        <v>4605</v>
      </c>
      <c r="S489" s="3" t="s">
        <v>339</v>
      </c>
      <c r="T489" s="3" t="s">
        <v>1782</v>
      </c>
      <c r="V489" s="3">
        <v>985.14400000000001</v>
      </c>
      <c r="W489" s="3">
        <v>1.970288</v>
      </c>
      <c r="X489" s="3" t="s">
        <v>1783</v>
      </c>
      <c r="Y489" s="14">
        <v>4.1326867974432444E-5</v>
      </c>
      <c r="Z489" s="11" t="str">
        <f t="shared" si="21"/>
        <v/>
      </c>
      <c r="AA489" s="11" t="str">
        <f t="shared" si="22"/>
        <v/>
      </c>
      <c r="AB489" s="3" t="str">
        <f t="shared" si="23"/>
        <v>No</v>
      </c>
    </row>
    <row r="490" spans="1:28" x14ac:dyDescent="0.2">
      <c r="A490" s="4" t="s">
        <v>1609</v>
      </c>
      <c r="B490" s="4" t="s">
        <v>4986</v>
      </c>
      <c r="C490" s="4">
        <v>20</v>
      </c>
      <c r="D490" s="4">
        <v>307</v>
      </c>
      <c r="E490" s="4">
        <v>246</v>
      </c>
      <c r="F490" s="4">
        <v>243</v>
      </c>
      <c r="G490" s="12">
        <v>-0.96688787025604805</v>
      </c>
      <c r="H490" s="13">
        <v>0.39928465253430401</v>
      </c>
      <c r="I490" s="3">
        <v>0.39871738263751799</v>
      </c>
      <c r="J490" s="3">
        <v>1</v>
      </c>
      <c r="K490" s="3">
        <v>0</v>
      </c>
      <c r="L490" s="3">
        <v>1.0762893045365199E-3</v>
      </c>
      <c r="M490" s="3">
        <v>2.1047864995700901E-3</v>
      </c>
      <c r="N490" s="3">
        <v>53</v>
      </c>
      <c r="O490" s="3" t="s">
        <v>42</v>
      </c>
      <c r="P490" s="3" t="s">
        <v>43</v>
      </c>
      <c r="Q490" s="3" t="s">
        <v>1610</v>
      </c>
      <c r="R490" s="3" t="s">
        <v>65</v>
      </c>
      <c r="S490" s="3" t="s">
        <v>285</v>
      </c>
      <c r="T490" s="3" t="s">
        <v>1611</v>
      </c>
      <c r="V490" s="3">
        <v>1030.2270000000001</v>
      </c>
      <c r="W490" s="3">
        <v>2.060454</v>
      </c>
      <c r="X490" s="3" t="s">
        <v>1612</v>
      </c>
      <c r="Y490" s="14">
        <v>2.7551245316288298E-4</v>
      </c>
      <c r="Z490" s="11" t="str">
        <f t="shared" si="21"/>
        <v/>
      </c>
      <c r="AA490" s="11" t="str">
        <f t="shared" si="22"/>
        <v/>
      </c>
      <c r="AB490" s="3" t="str">
        <f t="shared" si="23"/>
        <v>No</v>
      </c>
    </row>
    <row r="491" spans="1:28" x14ac:dyDescent="0.2">
      <c r="A491" s="4" t="s">
        <v>4820</v>
      </c>
      <c r="B491" s="4" t="s">
        <v>4986</v>
      </c>
      <c r="C491" s="4">
        <v>2</v>
      </c>
      <c r="D491" s="4">
        <v>169</v>
      </c>
      <c r="E491" s="4">
        <v>131</v>
      </c>
      <c r="F491" s="4">
        <v>109</v>
      </c>
      <c r="G491" s="12">
        <v>-0.96707071804243006</v>
      </c>
      <c r="H491" s="13">
        <v>0.72327850781157899</v>
      </c>
      <c r="I491" s="3">
        <v>0.140694439752203</v>
      </c>
      <c r="J491" s="3">
        <v>1</v>
      </c>
      <c r="K491" s="3">
        <v>0</v>
      </c>
      <c r="L491" s="3">
        <v>6.8571648437534404E-4</v>
      </c>
      <c r="M491" s="3">
        <v>1.3413303240128399E-3</v>
      </c>
      <c r="N491" s="3">
        <v>46</v>
      </c>
      <c r="O491" s="3" t="s">
        <v>4604</v>
      </c>
      <c r="P491" s="3" t="s">
        <v>43</v>
      </c>
      <c r="Q491" s="3" t="s">
        <v>3579</v>
      </c>
      <c r="R491" s="3" t="s">
        <v>4605</v>
      </c>
      <c r="S491" s="3" t="s">
        <v>655</v>
      </c>
      <c r="T491" s="3" t="s">
        <v>3580</v>
      </c>
      <c r="V491" s="3">
        <v>995.18320000000006</v>
      </c>
      <c r="W491" s="3">
        <v>1.9903664000000001</v>
      </c>
      <c r="X491" s="3" t="s">
        <v>3581</v>
      </c>
      <c r="Y491" s="14">
        <v>2.7551245316288297E-5</v>
      </c>
      <c r="Z491" s="11" t="str">
        <f t="shared" si="21"/>
        <v/>
      </c>
      <c r="AA491" s="11" t="str">
        <f t="shared" si="22"/>
        <v/>
      </c>
      <c r="AB491" s="3" t="str">
        <f t="shared" si="23"/>
        <v>No</v>
      </c>
    </row>
    <row r="492" spans="1:28" x14ac:dyDescent="0.2">
      <c r="A492" s="4" t="s">
        <v>4944</v>
      </c>
      <c r="B492" s="4" t="s">
        <v>4986</v>
      </c>
      <c r="C492" s="4">
        <v>6</v>
      </c>
      <c r="D492" s="4">
        <v>428</v>
      </c>
      <c r="E492" s="4">
        <v>406</v>
      </c>
      <c r="F492" s="4">
        <v>382</v>
      </c>
      <c r="G492" s="12">
        <v>-0.97036459894954097</v>
      </c>
      <c r="H492" s="13">
        <v>0.54299658637900605</v>
      </c>
      <c r="I492" s="3">
        <v>0.26520290065317997</v>
      </c>
      <c r="J492" s="3">
        <v>1</v>
      </c>
      <c r="K492" s="3">
        <v>0</v>
      </c>
      <c r="L492" s="3">
        <v>2.0571494531260301E-3</v>
      </c>
      <c r="M492" s="3">
        <v>4.0325113864693304E-3</v>
      </c>
      <c r="N492" s="3">
        <v>51</v>
      </c>
      <c r="O492" s="3" t="s">
        <v>4604</v>
      </c>
      <c r="P492" s="3" t="s">
        <v>43</v>
      </c>
      <c r="Q492" s="3" t="s">
        <v>2164</v>
      </c>
      <c r="R492" s="3" t="s">
        <v>4605</v>
      </c>
      <c r="S492" s="3" t="s">
        <v>712</v>
      </c>
      <c r="T492" s="3" t="s">
        <v>2165</v>
      </c>
      <c r="V492" s="3">
        <v>969.05430000000001</v>
      </c>
      <c r="W492" s="3">
        <v>1.9381086000000001</v>
      </c>
      <c r="X492" s="3" t="s">
        <v>2166</v>
      </c>
      <c r="Y492" s="14">
        <v>8.2653735948864888E-5</v>
      </c>
      <c r="Z492" s="11" t="str">
        <f t="shared" si="21"/>
        <v/>
      </c>
      <c r="AA492" s="11" t="str">
        <f t="shared" si="22"/>
        <v/>
      </c>
      <c r="AB492" s="3" t="str">
        <f t="shared" si="23"/>
        <v>No</v>
      </c>
    </row>
    <row r="493" spans="1:28" x14ac:dyDescent="0.2">
      <c r="A493" s="4" t="s">
        <v>4976</v>
      </c>
      <c r="B493" s="4" t="s">
        <v>4986</v>
      </c>
      <c r="C493" s="4">
        <v>3</v>
      </c>
      <c r="D493" s="4">
        <v>218</v>
      </c>
      <c r="E493" s="4">
        <v>200</v>
      </c>
      <c r="F493" s="4">
        <v>199</v>
      </c>
      <c r="G493" s="12">
        <v>-0.99126893638523195</v>
      </c>
      <c r="H493" s="13">
        <v>0.62321321387103601</v>
      </c>
      <c r="I493" s="3">
        <v>0.20536334697471401</v>
      </c>
      <c r="J493" s="3">
        <v>1</v>
      </c>
      <c r="K493" s="3">
        <v>0</v>
      </c>
      <c r="L493" s="3">
        <v>1.02857472656302E-3</v>
      </c>
      <c r="M493" s="3">
        <v>2.0466753330163501E-3</v>
      </c>
      <c r="N493" s="3">
        <v>277</v>
      </c>
      <c r="O493" s="3" t="s">
        <v>4604</v>
      </c>
      <c r="P493" s="3" t="s">
        <v>620</v>
      </c>
      <c r="Q493" s="3" t="s">
        <v>3457</v>
      </c>
      <c r="R493" s="3" t="s">
        <v>4608</v>
      </c>
      <c r="S493" s="3" t="s">
        <v>552</v>
      </c>
      <c r="T493" s="3" t="s">
        <v>3458</v>
      </c>
      <c r="V493" s="3">
        <v>1199.568</v>
      </c>
      <c r="W493" s="3">
        <v>2.3991359999999999</v>
      </c>
      <c r="X493" s="3" t="s">
        <v>3459</v>
      </c>
      <c r="Y493" s="14">
        <v>4.1326867974432444E-5</v>
      </c>
      <c r="Z493" s="11" t="str">
        <f t="shared" si="21"/>
        <v/>
      </c>
      <c r="AA493" s="11" t="str">
        <f t="shared" si="22"/>
        <v/>
      </c>
      <c r="AB493" s="3" t="str">
        <f t="shared" si="23"/>
        <v>No</v>
      </c>
    </row>
    <row r="494" spans="1:28" x14ac:dyDescent="0.2">
      <c r="A494" s="4" t="s">
        <v>560</v>
      </c>
      <c r="B494" s="4" t="s">
        <v>4986</v>
      </c>
      <c r="C494" s="4">
        <v>10</v>
      </c>
      <c r="D494" s="4">
        <v>144</v>
      </c>
      <c r="E494" s="4">
        <v>135</v>
      </c>
      <c r="F494" s="4">
        <v>125</v>
      </c>
      <c r="G494" s="12">
        <v>-0.99342099415801799</v>
      </c>
      <c r="H494" s="13">
        <v>0.47224790518877902</v>
      </c>
      <c r="I494" s="3">
        <v>0.32582995985815999</v>
      </c>
      <c r="J494" s="3">
        <v>1</v>
      </c>
      <c r="K494" s="3">
        <v>0</v>
      </c>
      <c r="L494" s="3">
        <v>5.3814465226825802E-4</v>
      </c>
      <c r="M494" s="3">
        <v>1.0727881323061299E-3</v>
      </c>
      <c r="N494" s="3">
        <v>261</v>
      </c>
      <c r="O494" s="3" t="s">
        <v>42</v>
      </c>
      <c r="P494" s="3" t="s">
        <v>43</v>
      </c>
      <c r="Q494" s="3" t="s">
        <v>561</v>
      </c>
      <c r="R494" s="3" t="s">
        <v>45</v>
      </c>
      <c r="S494" s="3" t="s">
        <v>37</v>
      </c>
      <c r="T494" s="3" t="s">
        <v>562</v>
      </c>
      <c r="V494" s="3">
        <v>1113.2339999999999</v>
      </c>
      <c r="W494" s="3">
        <v>2.2264680000000001</v>
      </c>
      <c r="X494" s="3" t="s">
        <v>563</v>
      </c>
      <c r="Y494" s="14">
        <v>1.3775622658144149E-4</v>
      </c>
      <c r="Z494" s="11" t="str">
        <f t="shared" si="21"/>
        <v/>
      </c>
      <c r="AA494" s="11" t="str">
        <f t="shared" si="22"/>
        <v/>
      </c>
      <c r="AB494" s="3" t="str">
        <f t="shared" si="23"/>
        <v>No</v>
      </c>
    </row>
    <row r="495" spans="1:28" x14ac:dyDescent="0.2">
      <c r="A495" s="4" t="s">
        <v>4770</v>
      </c>
      <c r="B495" s="4" t="s">
        <v>4986</v>
      </c>
      <c r="C495" s="4">
        <v>2</v>
      </c>
      <c r="D495" s="4">
        <v>156</v>
      </c>
      <c r="E495" s="4">
        <v>142</v>
      </c>
      <c r="F495" s="4">
        <v>117</v>
      </c>
      <c r="G495" s="12">
        <v>-0.99616847844038803</v>
      </c>
      <c r="H495" s="13">
        <v>0.695021031039883</v>
      </c>
      <c r="I495" s="3">
        <v>0.158002053645313</v>
      </c>
      <c r="J495" s="3">
        <v>1</v>
      </c>
      <c r="K495" s="3">
        <v>0</v>
      </c>
      <c r="L495" s="3">
        <v>6.8571648437534404E-4</v>
      </c>
      <c r="M495" s="3">
        <v>1.36923936877599E-3</v>
      </c>
      <c r="N495" s="3">
        <v>174</v>
      </c>
      <c r="O495" s="3" t="s">
        <v>4604</v>
      </c>
      <c r="P495" s="3" t="s">
        <v>43</v>
      </c>
      <c r="Q495" s="3" t="s">
        <v>108</v>
      </c>
      <c r="R495" s="3" t="s">
        <v>4605</v>
      </c>
      <c r="S495" s="3" t="s">
        <v>786</v>
      </c>
      <c r="T495" s="3" t="s">
        <v>111</v>
      </c>
      <c r="V495" s="3">
        <v>1040.2249999999999</v>
      </c>
      <c r="W495" s="3">
        <v>2.0804499999999999</v>
      </c>
      <c r="X495" s="3" t="s">
        <v>112</v>
      </c>
      <c r="Y495" s="14">
        <v>2.7551245316288297E-5</v>
      </c>
      <c r="Z495" s="11" t="str">
        <f t="shared" si="21"/>
        <v/>
      </c>
      <c r="AA495" s="11" t="str">
        <f t="shared" si="22"/>
        <v/>
      </c>
      <c r="AB495" s="3" t="str">
        <f t="shared" si="23"/>
        <v>No</v>
      </c>
    </row>
    <row r="496" spans="1:28" x14ac:dyDescent="0.2">
      <c r="A496" s="4" t="s">
        <v>932</v>
      </c>
      <c r="B496" s="4" t="s">
        <v>4986</v>
      </c>
      <c r="C496" s="4">
        <v>17</v>
      </c>
      <c r="D496" s="4">
        <v>255</v>
      </c>
      <c r="E496" s="4">
        <v>218</v>
      </c>
      <c r="F496" s="4">
        <v>221</v>
      </c>
      <c r="G496" s="12">
        <v>-1.00770650848373</v>
      </c>
      <c r="H496" s="13">
        <v>0.37931644641002799</v>
      </c>
      <c r="I496" s="3">
        <v>0.420998326740194</v>
      </c>
      <c r="J496" s="3">
        <v>1</v>
      </c>
      <c r="K496" s="3">
        <v>0</v>
      </c>
      <c r="L496" s="3">
        <v>9.14845908856039E-4</v>
      </c>
      <c r="M496" s="3">
        <v>1.84084478609439E-3</v>
      </c>
      <c r="N496" s="3">
        <v>119</v>
      </c>
      <c r="O496" s="3" t="s">
        <v>42</v>
      </c>
      <c r="P496" s="3" t="s">
        <v>34</v>
      </c>
      <c r="Q496" s="3" t="s">
        <v>933</v>
      </c>
      <c r="R496" s="3" t="s">
        <v>65</v>
      </c>
      <c r="S496" s="3" t="s">
        <v>54</v>
      </c>
      <c r="T496" s="3" t="s">
        <v>934</v>
      </c>
      <c r="V496" s="3">
        <v>1121.252</v>
      </c>
      <c r="W496" s="3">
        <v>2.2425039999999998</v>
      </c>
      <c r="X496" s="3" t="s">
        <v>935</v>
      </c>
      <c r="Y496" s="14">
        <v>2.3418558518845052E-4</v>
      </c>
      <c r="Z496" s="11" t="str">
        <f t="shared" si="21"/>
        <v/>
      </c>
      <c r="AA496" s="11" t="str">
        <f t="shared" si="22"/>
        <v/>
      </c>
      <c r="AB496" s="3" t="str">
        <f t="shared" si="23"/>
        <v>No</v>
      </c>
    </row>
    <row r="497" spans="1:28" x14ac:dyDescent="0.2">
      <c r="A497" s="4" t="s">
        <v>4763</v>
      </c>
      <c r="B497" s="4" t="s">
        <v>4986</v>
      </c>
      <c r="C497" s="4">
        <v>1</v>
      </c>
      <c r="D497" s="4">
        <v>78</v>
      </c>
      <c r="E497" s="4">
        <v>76</v>
      </c>
      <c r="F497" s="4">
        <v>56</v>
      </c>
      <c r="G497" s="12">
        <v>-1.0115874192743499</v>
      </c>
      <c r="H497" s="13">
        <v>0.83747644286960599</v>
      </c>
      <c r="I497" s="3">
        <v>7.7027400262014906E-2</v>
      </c>
      <c r="J497" s="3">
        <v>1</v>
      </c>
      <c r="K497" s="3">
        <v>0</v>
      </c>
      <c r="L497" s="3">
        <v>3.4285824218767202E-4</v>
      </c>
      <c r="M497" s="3">
        <v>6.9270588308087899E-4</v>
      </c>
      <c r="N497" s="3">
        <v>288</v>
      </c>
      <c r="O497" s="3" t="s">
        <v>4604</v>
      </c>
      <c r="P497" s="3" t="s">
        <v>34</v>
      </c>
      <c r="Q497" s="3" t="s">
        <v>1177</v>
      </c>
      <c r="R497" s="3" t="s">
        <v>4608</v>
      </c>
      <c r="S497" s="3" t="s">
        <v>150</v>
      </c>
      <c r="T497" s="3" t="s">
        <v>1179</v>
      </c>
      <c r="V497" s="3">
        <v>1108.298</v>
      </c>
      <c r="W497" s="3">
        <v>2.216596</v>
      </c>
      <c r="X497" s="3" t="s">
        <v>1180</v>
      </c>
      <c r="Y497" s="14">
        <v>1.3775622658144149E-5</v>
      </c>
      <c r="Z497" s="11" t="str">
        <f t="shared" si="21"/>
        <v/>
      </c>
      <c r="AA497" s="11" t="str">
        <f t="shared" si="22"/>
        <v/>
      </c>
      <c r="AB497" s="3" t="str">
        <f t="shared" si="23"/>
        <v>No</v>
      </c>
    </row>
    <row r="498" spans="1:28" x14ac:dyDescent="0.2">
      <c r="A498" s="4" t="s">
        <v>143</v>
      </c>
      <c r="B498" s="4" t="s">
        <v>4986</v>
      </c>
      <c r="C498" s="4">
        <v>8</v>
      </c>
      <c r="D498" s="4">
        <v>131</v>
      </c>
      <c r="E498" s="4">
        <v>111</v>
      </c>
      <c r="F498" s="4">
        <v>91</v>
      </c>
      <c r="G498" s="12">
        <v>-1.02698514243289</v>
      </c>
      <c r="H498" s="13">
        <v>0.47224790518877902</v>
      </c>
      <c r="I498" s="3">
        <v>0.32582995985815999</v>
      </c>
      <c r="J498" s="3">
        <v>1</v>
      </c>
      <c r="K498" s="3">
        <v>0</v>
      </c>
      <c r="L498" s="3">
        <v>4.3051572181460702E-4</v>
      </c>
      <c r="M498" s="3">
        <v>8.7825655474534298E-4</v>
      </c>
      <c r="N498" s="3">
        <v>191</v>
      </c>
      <c r="O498" s="3" t="s">
        <v>42</v>
      </c>
      <c r="P498" s="3" t="s">
        <v>34</v>
      </c>
      <c r="Q498" s="3" t="s">
        <v>144</v>
      </c>
      <c r="R498" s="3" t="s">
        <v>65</v>
      </c>
      <c r="S498" s="3" t="s">
        <v>145</v>
      </c>
      <c r="T498" s="3" t="s">
        <v>146</v>
      </c>
      <c r="V498" s="3">
        <v>1030.183</v>
      </c>
      <c r="W498" s="3">
        <v>2.0603660000000001</v>
      </c>
      <c r="X498" s="3" t="s">
        <v>147</v>
      </c>
      <c r="Y498" s="14">
        <v>1.1020498126515319E-4</v>
      </c>
      <c r="Z498" s="11" t="str">
        <f t="shared" si="21"/>
        <v/>
      </c>
      <c r="AA498" s="11" t="str">
        <f t="shared" si="22"/>
        <v/>
      </c>
      <c r="AB498" s="3" t="str">
        <f t="shared" si="23"/>
        <v>No</v>
      </c>
    </row>
    <row r="499" spans="1:28" x14ac:dyDescent="0.2">
      <c r="A499" s="4" t="s">
        <v>4895</v>
      </c>
      <c r="B499" s="4" t="s">
        <v>4986</v>
      </c>
      <c r="C499" s="4">
        <v>3</v>
      </c>
      <c r="D499" s="4">
        <v>222</v>
      </c>
      <c r="E499" s="4">
        <v>213</v>
      </c>
      <c r="F499" s="4">
        <v>201</v>
      </c>
      <c r="G499" s="12">
        <v>-1.03531308855795</v>
      </c>
      <c r="H499" s="13">
        <v>0.61650123964327697</v>
      </c>
      <c r="I499" s="3">
        <v>0.210066045800296</v>
      </c>
      <c r="J499" s="3">
        <v>1</v>
      </c>
      <c r="K499" s="3">
        <v>0</v>
      </c>
      <c r="L499" s="3">
        <v>1.02857472656302E-3</v>
      </c>
      <c r="M499" s="3">
        <v>2.1101766612870599E-3</v>
      </c>
      <c r="N499" s="3">
        <v>242</v>
      </c>
      <c r="O499" s="3" t="s">
        <v>4604</v>
      </c>
      <c r="P499" s="3" t="s">
        <v>227</v>
      </c>
      <c r="Q499" s="3" t="s">
        <v>3996</v>
      </c>
      <c r="R499" s="3" t="s">
        <v>4608</v>
      </c>
      <c r="S499" s="3" t="s">
        <v>285</v>
      </c>
      <c r="T499" s="3" t="s">
        <v>3997</v>
      </c>
      <c r="V499" s="3">
        <v>1208.424</v>
      </c>
      <c r="W499" s="3">
        <v>2.4168479999999999</v>
      </c>
      <c r="X499" s="3" t="s">
        <v>3998</v>
      </c>
      <c r="Y499" s="14">
        <v>4.1326867974432444E-5</v>
      </c>
      <c r="Z499" s="11" t="str">
        <f t="shared" si="21"/>
        <v/>
      </c>
      <c r="AA499" s="11" t="str">
        <f t="shared" si="22"/>
        <v/>
      </c>
      <c r="AB499" s="3" t="str">
        <f t="shared" si="23"/>
        <v>No</v>
      </c>
    </row>
    <row r="500" spans="1:28" x14ac:dyDescent="0.2">
      <c r="A500" s="4" t="s">
        <v>4881</v>
      </c>
      <c r="B500" s="4" t="s">
        <v>4986</v>
      </c>
      <c r="C500" s="4">
        <v>5</v>
      </c>
      <c r="D500" s="4">
        <v>393</v>
      </c>
      <c r="E500" s="4">
        <v>356</v>
      </c>
      <c r="F500" s="4">
        <v>315</v>
      </c>
      <c r="G500" s="12">
        <v>-1.03582241788574</v>
      </c>
      <c r="H500" s="13">
        <v>0.518000883517164</v>
      </c>
      <c r="I500" s="3">
        <v>0.28566949950900999</v>
      </c>
      <c r="J500" s="3">
        <v>1</v>
      </c>
      <c r="K500" s="3">
        <v>0</v>
      </c>
      <c r="L500" s="3">
        <v>1.71429121093836E-3</v>
      </c>
      <c r="M500" s="3">
        <v>3.5164722207647299E-3</v>
      </c>
      <c r="N500" s="3">
        <v>172</v>
      </c>
      <c r="O500" s="3" t="s">
        <v>4604</v>
      </c>
      <c r="P500" s="3" t="s">
        <v>43</v>
      </c>
      <c r="Q500" s="3" t="s">
        <v>1518</v>
      </c>
      <c r="R500" s="3" t="s">
        <v>4605</v>
      </c>
      <c r="S500" s="3" t="s">
        <v>1230</v>
      </c>
      <c r="T500" s="3" t="s">
        <v>1519</v>
      </c>
      <c r="V500" s="3">
        <v>1192.3779999999999</v>
      </c>
      <c r="W500" s="3">
        <v>2.3847559999999999</v>
      </c>
      <c r="X500" s="3" t="s">
        <v>1520</v>
      </c>
      <c r="Y500" s="14">
        <v>6.8878113290720745E-5</v>
      </c>
      <c r="Z500" s="11" t="str">
        <f t="shared" si="21"/>
        <v/>
      </c>
      <c r="AA500" s="11" t="str">
        <f t="shared" si="22"/>
        <v/>
      </c>
      <c r="AB500" s="3" t="str">
        <f t="shared" si="23"/>
        <v>No</v>
      </c>
    </row>
    <row r="501" spans="1:28" x14ac:dyDescent="0.2">
      <c r="A501" s="4" t="s">
        <v>4907</v>
      </c>
      <c r="B501" s="4" t="s">
        <v>4986</v>
      </c>
      <c r="C501" s="4">
        <v>3</v>
      </c>
      <c r="D501" s="4">
        <v>228</v>
      </c>
      <c r="E501" s="4">
        <v>206</v>
      </c>
      <c r="F501" s="4">
        <v>203</v>
      </c>
      <c r="G501" s="12">
        <v>-1.03609496758242</v>
      </c>
      <c r="H501" s="13">
        <v>0.61650123964327697</v>
      </c>
      <c r="I501" s="3">
        <v>0.210066045800296</v>
      </c>
      <c r="J501" s="3">
        <v>1</v>
      </c>
      <c r="K501" s="3">
        <v>0</v>
      </c>
      <c r="L501" s="3">
        <v>1.02857472656302E-3</v>
      </c>
      <c r="M501" s="3">
        <v>2.1112301003343098E-3</v>
      </c>
      <c r="N501" s="3">
        <v>78</v>
      </c>
      <c r="O501" s="3" t="s">
        <v>4604</v>
      </c>
      <c r="P501" s="3" t="s">
        <v>620</v>
      </c>
      <c r="Q501" s="3" t="s">
        <v>621</v>
      </c>
      <c r="R501" s="3" t="s">
        <v>4605</v>
      </c>
      <c r="S501" s="3" t="s">
        <v>1021</v>
      </c>
      <c r="T501" s="3" t="s">
        <v>622</v>
      </c>
      <c r="V501" s="3">
        <v>913.07690000000002</v>
      </c>
      <c r="W501" s="3">
        <v>1.8261537999999999</v>
      </c>
      <c r="X501" s="3" t="s">
        <v>623</v>
      </c>
      <c r="Y501" s="14">
        <v>4.1326867974432444E-5</v>
      </c>
      <c r="Z501" s="11" t="str">
        <f t="shared" si="21"/>
        <v/>
      </c>
      <c r="AA501" s="11" t="str">
        <f t="shared" si="22"/>
        <v/>
      </c>
      <c r="AB501" s="3" t="str">
        <f t="shared" si="23"/>
        <v>No</v>
      </c>
    </row>
    <row r="502" spans="1:28" x14ac:dyDescent="0.2">
      <c r="A502" s="4" t="s">
        <v>1063</v>
      </c>
      <c r="B502" s="4" t="s">
        <v>4986</v>
      </c>
      <c r="C502" s="4">
        <v>19</v>
      </c>
      <c r="D502" s="4">
        <v>309</v>
      </c>
      <c r="E502" s="4">
        <v>265</v>
      </c>
      <c r="F502" s="4">
        <v>222</v>
      </c>
      <c r="G502" s="12">
        <v>-1.0385995879024501</v>
      </c>
      <c r="H502" s="13">
        <v>0.36126103771540102</v>
      </c>
      <c r="I502" s="3">
        <v>0.44217887490484797</v>
      </c>
      <c r="J502" s="3">
        <v>1</v>
      </c>
      <c r="K502" s="3">
        <v>0</v>
      </c>
      <c r="L502" s="3">
        <v>1.0224748393096901E-3</v>
      </c>
      <c r="M502" s="3">
        <v>2.1014468370747601E-3</v>
      </c>
      <c r="N502" s="3">
        <v>91</v>
      </c>
      <c r="O502" s="3" t="s">
        <v>42</v>
      </c>
      <c r="P502" s="3" t="s">
        <v>620</v>
      </c>
      <c r="Q502" s="3" t="s">
        <v>1064</v>
      </c>
      <c r="R502" s="3" t="s">
        <v>65</v>
      </c>
      <c r="S502" s="3" t="s">
        <v>1065</v>
      </c>
      <c r="T502" s="3" t="s">
        <v>1066</v>
      </c>
      <c r="V502" s="3">
        <v>1178.3019999999999</v>
      </c>
      <c r="W502" s="3">
        <v>2.3566039999999999</v>
      </c>
      <c r="X502" s="3" t="s">
        <v>1067</v>
      </c>
      <c r="Y502" s="14">
        <v>2.6173683050473881E-4</v>
      </c>
      <c r="Z502" s="11" t="str">
        <f t="shared" si="21"/>
        <v/>
      </c>
      <c r="AA502" s="11" t="str">
        <f t="shared" si="22"/>
        <v/>
      </c>
      <c r="AB502" s="3" t="str">
        <f t="shared" si="23"/>
        <v>No</v>
      </c>
    </row>
    <row r="503" spans="1:28" x14ac:dyDescent="0.2">
      <c r="A503" s="4" t="s">
        <v>4936</v>
      </c>
      <c r="B503" s="4" t="s">
        <v>4986</v>
      </c>
      <c r="C503" s="4">
        <v>4</v>
      </c>
      <c r="D503" s="4">
        <v>311</v>
      </c>
      <c r="E503" s="4">
        <v>267</v>
      </c>
      <c r="F503" s="4">
        <v>279</v>
      </c>
      <c r="G503" s="12">
        <v>-1.0489632004737901</v>
      </c>
      <c r="H503" s="13">
        <v>0.55784867739135702</v>
      </c>
      <c r="I503" s="3">
        <v>0.25348359225697098</v>
      </c>
      <c r="J503" s="3">
        <v>1</v>
      </c>
      <c r="K503" s="3">
        <v>0</v>
      </c>
      <c r="L503" s="3">
        <v>1.37143296875069E-3</v>
      </c>
      <c r="M503" s="3">
        <v>2.8395293888028501E-3</v>
      </c>
      <c r="N503" s="3">
        <v>121</v>
      </c>
      <c r="O503" s="3" t="s">
        <v>4604</v>
      </c>
      <c r="P503" s="3" t="s">
        <v>283</v>
      </c>
      <c r="Q503" s="3" t="s">
        <v>748</v>
      </c>
      <c r="R503" s="3" t="s">
        <v>4605</v>
      </c>
      <c r="S503" s="3" t="s">
        <v>1173</v>
      </c>
      <c r="T503" s="3" t="s">
        <v>749</v>
      </c>
      <c r="V503" s="3">
        <v>1064.328</v>
      </c>
      <c r="W503" s="3">
        <v>2.1286559999999999</v>
      </c>
      <c r="X503" s="3" t="s">
        <v>750</v>
      </c>
      <c r="Y503" s="14">
        <v>5.5102490632576594E-5</v>
      </c>
      <c r="Z503" s="11" t="str">
        <f t="shared" si="21"/>
        <v/>
      </c>
      <c r="AA503" s="11" t="str">
        <f t="shared" si="22"/>
        <v/>
      </c>
      <c r="AB503" s="3" t="str">
        <f t="shared" si="23"/>
        <v>No</v>
      </c>
    </row>
    <row r="504" spans="1:28" x14ac:dyDescent="0.2">
      <c r="A504" s="4" t="s">
        <v>1101</v>
      </c>
      <c r="B504" s="4" t="s">
        <v>4986</v>
      </c>
      <c r="C504" s="4">
        <v>22</v>
      </c>
      <c r="D504" s="4">
        <v>383</v>
      </c>
      <c r="E504" s="4">
        <v>289</v>
      </c>
      <c r="F504" s="4">
        <v>260</v>
      </c>
      <c r="G504" s="12">
        <v>-1.0503306704651401</v>
      </c>
      <c r="H504" s="13">
        <v>0.34420779797136403</v>
      </c>
      <c r="I504" s="3">
        <v>0.46317929502655297</v>
      </c>
      <c r="J504" s="3">
        <v>1</v>
      </c>
      <c r="K504" s="3">
        <v>0</v>
      </c>
      <c r="L504" s="3">
        <v>1.1839182349901701E-3</v>
      </c>
      <c r="M504" s="3">
        <v>2.45273798664384E-3</v>
      </c>
      <c r="N504" s="3">
        <v>178</v>
      </c>
      <c r="O504" s="3" t="s">
        <v>42</v>
      </c>
      <c r="P504" s="3" t="s">
        <v>620</v>
      </c>
      <c r="Q504" s="3" t="s">
        <v>1102</v>
      </c>
      <c r="R504" s="3" t="s">
        <v>65</v>
      </c>
      <c r="S504" s="3" t="s">
        <v>1103</v>
      </c>
      <c r="T504" s="3" t="s">
        <v>1104</v>
      </c>
      <c r="V504" s="3">
        <v>1286.355</v>
      </c>
      <c r="W504" s="3">
        <v>2.5727099999999998</v>
      </c>
      <c r="X504" s="3" t="s">
        <v>1105</v>
      </c>
      <c r="Y504" s="14">
        <v>3.0306369847917127E-4</v>
      </c>
      <c r="Z504" s="11" t="str">
        <f t="shared" si="21"/>
        <v/>
      </c>
      <c r="AA504" s="11" t="str">
        <f t="shared" si="22"/>
        <v/>
      </c>
      <c r="AB504" s="3" t="str">
        <f t="shared" si="23"/>
        <v>No</v>
      </c>
    </row>
    <row r="505" spans="1:28" x14ac:dyDescent="0.2">
      <c r="A505" s="4" t="s">
        <v>4961</v>
      </c>
      <c r="B505" s="4" t="s">
        <v>4986</v>
      </c>
      <c r="C505" s="4">
        <v>3</v>
      </c>
      <c r="D505" s="4">
        <v>259</v>
      </c>
      <c r="E505" s="4">
        <v>191</v>
      </c>
      <c r="F505" s="4">
        <v>203</v>
      </c>
      <c r="G505" s="12">
        <v>-1.0638852043807701</v>
      </c>
      <c r="H505" s="13">
        <v>0.60178159747261495</v>
      </c>
      <c r="I505" s="3">
        <v>0.22056109715142999</v>
      </c>
      <c r="J505" s="3">
        <v>1</v>
      </c>
      <c r="K505" s="3">
        <v>0</v>
      </c>
      <c r="L505" s="3">
        <v>1.02857472656302E-3</v>
      </c>
      <c r="M505" s="3">
        <v>2.1518051747956499E-3</v>
      </c>
      <c r="N505" s="3">
        <v>54</v>
      </c>
      <c r="O505" s="3" t="s">
        <v>4604</v>
      </c>
      <c r="P505" s="3" t="s">
        <v>34</v>
      </c>
      <c r="Q505" s="3" t="s">
        <v>1514</v>
      </c>
      <c r="R505" s="3" t="s">
        <v>4605</v>
      </c>
      <c r="S505" s="3" t="s">
        <v>1204</v>
      </c>
      <c r="T505" s="3" t="s">
        <v>1515</v>
      </c>
      <c r="V505" s="3">
        <v>951.08240000000001</v>
      </c>
      <c r="W505" s="3">
        <v>1.9021648</v>
      </c>
      <c r="X505" s="3" t="s">
        <v>1516</v>
      </c>
      <c r="Y505" s="14">
        <v>4.1326867974432444E-5</v>
      </c>
      <c r="Z505" s="11" t="str">
        <f t="shared" si="21"/>
        <v/>
      </c>
      <c r="AA505" s="11" t="str">
        <f t="shared" si="22"/>
        <v/>
      </c>
      <c r="AB505" s="3" t="str">
        <f t="shared" si="23"/>
        <v>No</v>
      </c>
    </row>
    <row r="506" spans="1:28" x14ac:dyDescent="0.2">
      <c r="A506" s="4" t="s">
        <v>4723</v>
      </c>
      <c r="B506" s="4" t="s">
        <v>4986</v>
      </c>
      <c r="C506" s="4">
        <v>3</v>
      </c>
      <c r="D506" s="4">
        <v>255</v>
      </c>
      <c r="E506" s="4">
        <v>194</v>
      </c>
      <c r="F506" s="4">
        <v>206</v>
      </c>
      <c r="G506" s="12">
        <v>-1.0699695710652499</v>
      </c>
      <c r="H506" s="13">
        <v>0.60043914304865098</v>
      </c>
      <c r="I506" s="3">
        <v>0.22153100354416799</v>
      </c>
      <c r="J506" s="3">
        <v>1</v>
      </c>
      <c r="K506" s="3">
        <v>0</v>
      </c>
      <c r="L506" s="3">
        <v>1.02857472656302E-3</v>
      </c>
      <c r="M506" s="3">
        <v>2.1610177247088202E-3</v>
      </c>
      <c r="N506" s="3">
        <v>13</v>
      </c>
      <c r="O506" s="3" t="s">
        <v>4604</v>
      </c>
      <c r="P506" s="3" t="s">
        <v>43</v>
      </c>
      <c r="Q506" s="3" t="s">
        <v>1060</v>
      </c>
      <c r="R506" s="3" t="s">
        <v>4605</v>
      </c>
      <c r="S506" s="3" t="s">
        <v>1012</v>
      </c>
      <c r="T506" s="3" t="s">
        <v>1061</v>
      </c>
      <c r="V506" s="3">
        <v>996.15030000000002</v>
      </c>
      <c r="W506" s="3">
        <v>1.9923006000000001</v>
      </c>
      <c r="X506" s="3" t="s">
        <v>1062</v>
      </c>
      <c r="Y506" s="14">
        <v>4.1326867974432444E-5</v>
      </c>
      <c r="Z506" s="11" t="str">
        <f t="shared" si="21"/>
        <v/>
      </c>
      <c r="AA506" s="11" t="str">
        <f t="shared" si="22"/>
        <v/>
      </c>
      <c r="AB506" s="3" t="str">
        <f t="shared" si="23"/>
        <v>No</v>
      </c>
    </row>
    <row r="507" spans="1:28" x14ac:dyDescent="0.2">
      <c r="A507" s="4" t="s">
        <v>4842</v>
      </c>
      <c r="B507" s="4" t="s">
        <v>4986</v>
      </c>
      <c r="C507" s="4">
        <v>11</v>
      </c>
      <c r="D507" s="4">
        <v>1056</v>
      </c>
      <c r="E507" s="4">
        <v>656</v>
      </c>
      <c r="F507" s="4">
        <v>730</v>
      </c>
      <c r="G507" s="12">
        <v>-1.0850270195199101</v>
      </c>
      <c r="H507" s="13">
        <v>0.37295460662719598</v>
      </c>
      <c r="I507" s="3">
        <v>0.42834402419936701</v>
      </c>
      <c r="J507" s="3">
        <v>1</v>
      </c>
      <c r="K507" s="3">
        <v>0</v>
      </c>
      <c r="L507" s="3">
        <v>3.7714406640643899E-3</v>
      </c>
      <c r="M507" s="3">
        <v>8.0018225148048502E-3</v>
      </c>
      <c r="N507" s="3">
        <v>103</v>
      </c>
      <c r="O507" s="3" t="s">
        <v>4604</v>
      </c>
      <c r="P507" s="3" t="s">
        <v>43</v>
      </c>
      <c r="Q507" s="3" t="s">
        <v>1244</v>
      </c>
      <c r="R507" s="3" t="s">
        <v>4605</v>
      </c>
      <c r="S507" s="3" t="s">
        <v>574</v>
      </c>
      <c r="T507" s="3" t="s">
        <v>1245</v>
      </c>
      <c r="V507" s="3">
        <v>939.02809999999999</v>
      </c>
      <c r="W507" s="3">
        <v>1.8780562000000001</v>
      </c>
      <c r="X507" s="3" t="s">
        <v>1246</v>
      </c>
      <c r="Y507" s="14">
        <v>1.5153184923958563E-4</v>
      </c>
      <c r="Z507" s="11" t="str">
        <f t="shared" si="21"/>
        <v/>
      </c>
      <c r="AA507" s="11" t="str">
        <f t="shared" si="22"/>
        <v/>
      </c>
      <c r="AB507" s="3" t="str">
        <f t="shared" si="23"/>
        <v>No</v>
      </c>
    </row>
    <row r="508" spans="1:28" x14ac:dyDescent="0.2">
      <c r="A508" s="4" t="s">
        <v>1801</v>
      </c>
      <c r="B508" s="4" t="s">
        <v>4986</v>
      </c>
      <c r="C508" s="4">
        <v>23</v>
      </c>
      <c r="D508" s="4">
        <v>364</v>
      </c>
      <c r="E508" s="4">
        <v>323</v>
      </c>
      <c r="F508" s="4">
        <v>309</v>
      </c>
      <c r="G508" s="12">
        <v>-1.0929000821956001</v>
      </c>
      <c r="H508" s="13">
        <v>0.31934784551892897</v>
      </c>
      <c r="I508" s="3">
        <v>0.49573600946496599</v>
      </c>
      <c r="J508" s="3">
        <v>1</v>
      </c>
      <c r="K508" s="3">
        <v>0</v>
      </c>
      <c r="L508" s="3">
        <v>1.2377327002169899E-3</v>
      </c>
      <c r="M508" s="3">
        <v>2.6416085360059802E-3</v>
      </c>
      <c r="N508" s="3">
        <v>4</v>
      </c>
      <c r="O508" s="3" t="s">
        <v>42</v>
      </c>
      <c r="P508" s="3" t="s">
        <v>71</v>
      </c>
      <c r="Q508" s="3" t="s">
        <v>1802</v>
      </c>
      <c r="R508" s="3" t="s">
        <v>65</v>
      </c>
      <c r="S508" s="3" t="s">
        <v>324</v>
      </c>
      <c r="T508" s="3" t="s">
        <v>1803</v>
      </c>
      <c r="V508" s="3">
        <v>1389.6120000000001</v>
      </c>
      <c r="W508" s="3">
        <v>2.7792240000000001</v>
      </c>
      <c r="X508" s="3" t="s">
        <v>1804</v>
      </c>
      <c r="Y508" s="14">
        <v>3.1683932113731538E-4</v>
      </c>
      <c r="Z508" s="11" t="str">
        <f t="shared" si="21"/>
        <v/>
      </c>
      <c r="AA508" s="11" t="str">
        <f t="shared" si="22"/>
        <v/>
      </c>
      <c r="AB508" s="3" t="str">
        <f t="shared" si="23"/>
        <v>No</v>
      </c>
    </row>
    <row r="509" spans="1:28" x14ac:dyDescent="0.2">
      <c r="A509" s="4" t="s">
        <v>1572</v>
      </c>
      <c r="B509" s="4" t="s">
        <v>4986</v>
      </c>
      <c r="C509" s="4">
        <v>11</v>
      </c>
      <c r="D509" s="4">
        <v>151</v>
      </c>
      <c r="E509" s="4">
        <v>171</v>
      </c>
      <c r="F509" s="4">
        <v>153</v>
      </c>
      <c r="G509" s="12">
        <v>-1.09758282305416</v>
      </c>
      <c r="H509" s="13">
        <v>0.37085013698360397</v>
      </c>
      <c r="I509" s="3">
        <v>0.43080155623365501</v>
      </c>
      <c r="J509" s="3">
        <v>1</v>
      </c>
      <c r="K509" s="3">
        <v>0</v>
      </c>
      <c r="L509" s="3">
        <v>5.9195911749508395E-4</v>
      </c>
      <c r="M509" s="3">
        <v>1.26876984170698E-3</v>
      </c>
      <c r="N509" s="3">
        <v>85</v>
      </c>
      <c r="O509" s="3" t="s">
        <v>42</v>
      </c>
      <c r="P509" s="3" t="s">
        <v>43</v>
      </c>
      <c r="Q509" s="3" t="s">
        <v>1573</v>
      </c>
      <c r="R509" s="3" t="s">
        <v>65</v>
      </c>
      <c r="S509" s="3" t="s">
        <v>527</v>
      </c>
      <c r="T509" s="3" t="s">
        <v>1574</v>
      </c>
      <c r="V509" s="3">
        <v>1152.31</v>
      </c>
      <c r="W509" s="3">
        <v>2.3046199999999999</v>
      </c>
      <c r="X509" s="3" t="s">
        <v>1575</v>
      </c>
      <c r="Y509" s="14">
        <v>1.5153184923958563E-4</v>
      </c>
      <c r="Z509" s="11" t="str">
        <f t="shared" si="21"/>
        <v/>
      </c>
      <c r="AA509" s="11" t="str">
        <f t="shared" si="22"/>
        <v/>
      </c>
      <c r="AB509" s="3" t="str">
        <f t="shared" si="23"/>
        <v>No</v>
      </c>
    </row>
    <row r="510" spans="1:28" x14ac:dyDescent="0.2">
      <c r="A510" s="4" t="s">
        <v>4889</v>
      </c>
      <c r="B510" s="4" t="s">
        <v>4986</v>
      </c>
      <c r="C510" s="4">
        <v>2</v>
      </c>
      <c r="D510" s="4">
        <v>158</v>
      </c>
      <c r="E510" s="4">
        <v>149</v>
      </c>
      <c r="F510" s="4">
        <v>138</v>
      </c>
      <c r="G510" s="12">
        <v>-1.10273587107939</v>
      </c>
      <c r="H510" s="13">
        <v>0.66223825614762799</v>
      </c>
      <c r="I510" s="3">
        <v>0.178985734556597</v>
      </c>
      <c r="J510" s="3">
        <v>1</v>
      </c>
      <c r="K510" s="3">
        <v>0</v>
      </c>
      <c r="L510" s="3">
        <v>6.8571648437534404E-4</v>
      </c>
      <c r="M510" s="3">
        <v>1.4747579110825301E-3</v>
      </c>
      <c r="N510" s="3">
        <v>214</v>
      </c>
      <c r="O510" s="3" t="s">
        <v>4604</v>
      </c>
      <c r="P510" s="3" t="s">
        <v>34</v>
      </c>
      <c r="Q510" s="3" t="s">
        <v>328</v>
      </c>
      <c r="R510" s="3" t="s">
        <v>4608</v>
      </c>
      <c r="S510" s="3" t="s">
        <v>1381</v>
      </c>
      <c r="T510" s="3" t="s">
        <v>330</v>
      </c>
      <c r="V510" s="3">
        <v>1065.1890000000001</v>
      </c>
      <c r="W510" s="3">
        <v>2.1303779999999999</v>
      </c>
      <c r="X510" s="3" t="s">
        <v>331</v>
      </c>
      <c r="Y510" s="14">
        <v>2.7551245316288297E-5</v>
      </c>
      <c r="Z510" s="11" t="str">
        <f t="shared" si="21"/>
        <v/>
      </c>
      <c r="AA510" s="11" t="str">
        <f t="shared" si="22"/>
        <v/>
      </c>
      <c r="AB510" s="3" t="str">
        <f t="shared" si="23"/>
        <v>No</v>
      </c>
    </row>
    <row r="511" spans="1:28" x14ac:dyDescent="0.2">
      <c r="A511" s="4" t="s">
        <v>4874</v>
      </c>
      <c r="B511" s="4" t="s">
        <v>4986</v>
      </c>
      <c r="C511" s="4">
        <v>8</v>
      </c>
      <c r="D511" s="4">
        <v>732</v>
      </c>
      <c r="E511" s="4">
        <v>520</v>
      </c>
      <c r="F511" s="4">
        <v>540</v>
      </c>
      <c r="G511" s="12">
        <v>-1.1028014041602401</v>
      </c>
      <c r="H511" s="13">
        <v>0.39785718089149802</v>
      </c>
      <c r="I511" s="3">
        <v>0.400272798986818</v>
      </c>
      <c r="J511" s="3">
        <v>1</v>
      </c>
      <c r="K511" s="3">
        <v>0</v>
      </c>
      <c r="L511" s="3">
        <v>2.7428659375013701E-3</v>
      </c>
      <c r="M511" s="3">
        <v>5.8922835527557499E-3</v>
      </c>
      <c r="N511" s="3">
        <v>104</v>
      </c>
      <c r="O511" s="3" t="s">
        <v>4604</v>
      </c>
      <c r="P511" s="3" t="s">
        <v>34</v>
      </c>
      <c r="Q511" s="3" t="s">
        <v>1577</v>
      </c>
      <c r="R511" s="3" t="s">
        <v>4605</v>
      </c>
      <c r="S511" s="3" t="s">
        <v>688</v>
      </c>
      <c r="T511" s="3" t="s">
        <v>1578</v>
      </c>
      <c r="V511" s="3">
        <v>1104.268</v>
      </c>
      <c r="W511" s="3">
        <v>2.2085360000000001</v>
      </c>
      <c r="X511" s="3" t="s">
        <v>1579</v>
      </c>
      <c r="Y511" s="14">
        <v>1.1020498126515319E-4</v>
      </c>
      <c r="Z511" s="11" t="str">
        <f t="shared" si="21"/>
        <v/>
      </c>
      <c r="AA511" s="11" t="str">
        <f t="shared" si="22"/>
        <v/>
      </c>
      <c r="AB511" s="3" t="str">
        <f t="shared" si="23"/>
        <v>No</v>
      </c>
    </row>
    <row r="512" spans="1:28" x14ac:dyDescent="0.2">
      <c r="A512" s="4" t="s">
        <v>4967</v>
      </c>
      <c r="B512" s="4" t="s">
        <v>4986</v>
      </c>
      <c r="C512" s="4">
        <v>3</v>
      </c>
      <c r="D512" s="4">
        <v>231</v>
      </c>
      <c r="E512" s="4">
        <v>237</v>
      </c>
      <c r="F512" s="4">
        <v>210</v>
      </c>
      <c r="G512" s="12">
        <v>-1.1286230759909099</v>
      </c>
      <c r="H512" s="13">
        <v>0.56367042718399596</v>
      </c>
      <c r="I512" s="3">
        <v>0.248974749724268</v>
      </c>
      <c r="J512" s="3">
        <v>1</v>
      </c>
      <c r="K512" s="3">
        <v>0</v>
      </c>
      <c r="L512" s="3">
        <v>1.02857472656302E-3</v>
      </c>
      <c r="M512" s="3">
        <v>2.2513196281484299E-3</v>
      </c>
      <c r="N512" s="3">
        <v>234</v>
      </c>
      <c r="O512" s="3" t="s">
        <v>4604</v>
      </c>
      <c r="P512" s="3" t="s">
        <v>43</v>
      </c>
      <c r="Q512" s="3" t="s">
        <v>1418</v>
      </c>
      <c r="R512" s="3" t="s">
        <v>4608</v>
      </c>
      <c r="S512" s="3" t="s">
        <v>510</v>
      </c>
      <c r="T512" s="3" t="s">
        <v>1419</v>
      </c>
      <c r="V512" s="3">
        <v>1015.324</v>
      </c>
      <c r="W512" s="3">
        <v>2.0306479999999998</v>
      </c>
      <c r="X512" s="3" t="s">
        <v>1420</v>
      </c>
      <c r="Y512" s="14">
        <v>4.1326867974432444E-5</v>
      </c>
      <c r="Z512" s="11" t="str">
        <f t="shared" si="21"/>
        <v/>
      </c>
      <c r="AA512" s="11" t="str">
        <f t="shared" si="22"/>
        <v/>
      </c>
      <c r="AB512" s="3" t="str">
        <f t="shared" si="23"/>
        <v>No</v>
      </c>
    </row>
    <row r="513" spans="1:28" x14ac:dyDescent="0.2">
      <c r="A513" s="4" t="s">
        <v>4631</v>
      </c>
      <c r="B513" s="4" t="s">
        <v>4986</v>
      </c>
      <c r="C513" s="4">
        <v>1</v>
      </c>
      <c r="D513" s="4">
        <v>76</v>
      </c>
      <c r="E513" s="4">
        <v>85</v>
      </c>
      <c r="F513" s="4">
        <v>67</v>
      </c>
      <c r="G513" s="12">
        <v>-1.1385696113594099</v>
      </c>
      <c r="H513" s="13">
        <v>0.76728867160396996</v>
      </c>
      <c r="I513" s="3">
        <v>0.115041213758349</v>
      </c>
      <c r="J513" s="3">
        <v>1</v>
      </c>
      <c r="K513" s="3">
        <v>0</v>
      </c>
      <c r="L513" s="3">
        <v>3.4285824218767202E-4</v>
      </c>
      <c r="M513" s="3">
        <v>7.5718023002741702E-4</v>
      </c>
      <c r="N513" s="3">
        <v>245</v>
      </c>
      <c r="O513" s="3" t="s">
        <v>4604</v>
      </c>
      <c r="P513" s="3" t="s">
        <v>43</v>
      </c>
      <c r="Q513" s="3" t="s">
        <v>314</v>
      </c>
      <c r="R513" s="3" t="s">
        <v>4608</v>
      </c>
      <c r="S513" s="3" t="s">
        <v>1108</v>
      </c>
      <c r="T513" s="3" t="s">
        <v>316</v>
      </c>
      <c r="V513" s="3">
        <v>1082.2660000000001</v>
      </c>
      <c r="W513" s="3">
        <v>2.1645319999999999</v>
      </c>
      <c r="X513" s="3" t="s">
        <v>317</v>
      </c>
      <c r="Y513" s="14">
        <v>1.3775622658144149E-5</v>
      </c>
      <c r="Z513" s="11" t="str">
        <f t="shared" si="21"/>
        <v/>
      </c>
      <c r="AA513" s="11" t="str">
        <f t="shared" si="22"/>
        <v/>
      </c>
      <c r="AB513" s="3" t="str">
        <f t="shared" si="23"/>
        <v>No</v>
      </c>
    </row>
    <row r="514" spans="1:28" x14ac:dyDescent="0.2">
      <c r="A514" s="4" t="s">
        <v>4877</v>
      </c>
      <c r="B514" s="4" t="s">
        <v>4986</v>
      </c>
      <c r="C514" s="4">
        <v>3</v>
      </c>
      <c r="D514" s="4">
        <v>248</v>
      </c>
      <c r="E514" s="4">
        <v>226</v>
      </c>
      <c r="F514" s="4">
        <v>211</v>
      </c>
      <c r="G514" s="12">
        <v>-1.1392392861556899</v>
      </c>
      <c r="H514" s="13">
        <v>0.55784867739135702</v>
      </c>
      <c r="I514" s="3">
        <v>0.25348359225697098</v>
      </c>
      <c r="J514" s="3">
        <v>1</v>
      </c>
      <c r="K514" s="3">
        <v>0</v>
      </c>
      <c r="L514" s="3">
        <v>1.02857472656302E-3</v>
      </c>
      <c r="M514" s="3">
        <v>2.2676892582224402E-3</v>
      </c>
      <c r="N514" s="3">
        <v>168</v>
      </c>
      <c r="O514" s="3" t="s">
        <v>4604</v>
      </c>
      <c r="P514" s="3" t="s">
        <v>43</v>
      </c>
      <c r="Q514" s="3" t="s">
        <v>217</v>
      </c>
      <c r="R514" s="3" t="s">
        <v>4605</v>
      </c>
      <c r="S514" s="3" t="s">
        <v>866</v>
      </c>
      <c r="T514" s="3" t="s">
        <v>219</v>
      </c>
      <c r="V514" s="3">
        <v>1079.297</v>
      </c>
      <c r="W514" s="3">
        <v>2.1585939999999999</v>
      </c>
      <c r="X514" s="3" t="s">
        <v>220</v>
      </c>
      <c r="Y514" s="14">
        <v>4.1326867974432444E-5</v>
      </c>
      <c r="Z514" s="11" t="str">
        <f t="shared" ref="Z514:Z577" si="24">IF($AG$7 &lt;&gt; "", $AG$7 * Y514, "")</f>
        <v/>
      </c>
      <c r="AA514" s="11" t="str">
        <f t="shared" ref="AA514:AA577" si="25">IF($AG$7 &lt;&gt; "", $AG$7 * L514 / $L$653,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4" t="s">
        <v>572</v>
      </c>
      <c r="B515" s="4" t="s">
        <v>4986</v>
      </c>
      <c r="C515" s="4">
        <v>26</v>
      </c>
      <c r="D515" s="4">
        <v>413</v>
      </c>
      <c r="E515" s="4">
        <v>383</v>
      </c>
      <c r="F515" s="4">
        <v>366</v>
      </c>
      <c r="G515" s="12">
        <v>-1.14075056759009</v>
      </c>
      <c r="H515" s="13">
        <v>0.28432461141723597</v>
      </c>
      <c r="I515" s="3">
        <v>0.546185545726104</v>
      </c>
      <c r="J515" s="3">
        <v>1</v>
      </c>
      <c r="K515" s="3">
        <v>0</v>
      </c>
      <c r="L515" s="3">
        <v>1.3991760958974699E-3</v>
      </c>
      <c r="M515" s="3">
        <v>3.0868281911924098E-3</v>
      </c>
      <c r="N515" s="3">
        <v>105</v>
      </c>
      <c r="O515" s="3" t="s">
        <v>42</v>
      </c>
      <c r="P515" s="3" t="s">
        <v>43</v>
      </c>
      <c r="Q515" s="3" t="s">
        <v>573</v>
      </c>
      <c r="R515" s="3" t="s">
        <v>65</v>
      </c>
      <c r="S515" s="3" t="s">
        <v>574</v>
      </c>
      <c r="T515" s="3" t="s">
        <v>575</v>
      </c>
      <c r="V515" s="3">
        <v>966.20460000000003</v>
      </c>
      <c r="W515" s="3">
        <v>1.9324091999999999</v>
      </c>
      <c r="X515" s="3" t="s">
        <v>576</v>
      </c>
      <c r="Y515" s="14">
        <v>3.5816618911174784E-4</v>
      </c>
      <c r="Z515" s="11" t="str">
        <f t="shared" si="24"/>
        <v/>
      </c>
      <c r="AA515" s="11" t="str">
        <f t="shared" si="25"/>
        <v/>
      </c>
      <c r="AB515" s="3" t="str">
        <f t="shared" si="26"/>
        <v>No</v>
      </c>
    </row>
    <row r="516" spans="1:28" x14ac:dyDescent="0.2">
      <c r="A516" s="4" t="s">
        <v>737</v>
      </c>
      <c r="B516" s="4" t="s">
        <v>4986</v>
      </c>
      <c r="C516" s="4">
        <v>11</v>
      </c>
      <c r="D516" s="4">
        <v>165</v>
      </c>
      <c r="E516" s="4">
        <v>186</v>
      </c>
      <c r="F516" s="4">
        <v>143</v>
      </c>
      <c r="G516" s="12">
        <v>-1.14906054799172</v>
      </c>
      <c r="H516" s="13">
        <v>0.34405107963486198</v>
      </c>
      <c r="I516" s="3">
        <v>0.46337707499611802</v>
      </c>
      <c r="J516" s="3">
        <v>1</v>
      </c>
      <c r="K516" s="3">
        <v>0</v>
      </c>
      <c r="L516" s="3">
        <v>5.9195911749508395E-4</v>
      </c>
      <c r="M516" s="3">
        <v>1.3146063873666701E-3</v>
      </c>
      <c r="N516" s="3">
        <v>306</v>
      </c>
      <c r="O516" s="3" t="s">
        <v>42</v>
      </c>
      <c r="P516" s="3" t="s">
        <v>43</v>
      </c>
      <c r="Q516" s="3" t="s">
        <v>738</v>
      </c>
      <c r="R516" s="3" t="s">
        <v>45</v>
      </c>
      <c r="S516" s="3" t="s">
        <v>739</v>
      </c>
      <c r="T516" s="3" t="s">
        <v>740</v>
      </c>
      <c r="V516" s="3">
        <v>986.21820000000002</v>
      </c>
      <c r="W516" s="3">
        <v>1.9724364000000001</v>
      </c>
      <c r="X516" s="3" t="s">
        <v>741</v>
      </c>
      <c r="Y516" s="14">
        <v>1.5153184923958563E-4</v>
      </c>
      <c r="Z516" s="11" t="str">
        <f t="shared" si="24"/>
        <v/>
      </c>
      <c r="AA516" s="11" t="str">
        <f t="shared" si="25"/>
        <v/>
      </c>
      <c r="AB516" s="3" t="str">
        <f t="shared" si="26"/>
        <v>No</v>
      </c>
    </row>
    <row r="517" spans="1:28" x14ac:dyDescent="0.2">
      <c r="A517" s="4" t="s">
        <v>1521</v>
      </c>
      <c r="B517" s="4" t="s">
        <v>4986</v>
      </c>
      <c r="C517" s="4">
        <v>9</v>
      </c>
      <c r="D517" s="4">
        <v>177</v>
      </c>
      <c r="E517" s="4">
        <v>124</v>
      </c>
      <c r="F517" s="4">
        <v>110</v>
      </c>
      <c r="G517" s="12">
        <v>-1.1533134684960999</v>
      </c>
      <c r="H517" s="13">
        <v>0.373033373728824</v>
      </c>
      <c r="I517" s="3">
        <v>0.42825231195032099</v>
      </c>
      <c r="J517" s="3">
        <v>1</v>
      </c>
      <c r="K517" s="3">
        <v>0</v>
      </c>
      <c r="L517" s="3">
        <v>4.8433018704143301E-4</v>
      </c>
      <c r="M517" s="3">
        <v>1.0780832855510701E-3</v>
      </c>
      <c r="N517" s="3">
        <v>188</v>
      </c>
      <c r="O517" s="3" t="s">
        <v>42</v>
      </c>
      <c r="P517" s="3" t="s">
        <v>43</v>
      </c>
      <c r="Q517" s="3" t="s">
        <v>1522</v>
      </c>
      <c r="R517" s="3" t="s">
        <v>65</v>
      </c>
      <c r="S517" s="3" t="s">
        <v>1523</v>
      </c>
      <c r="T517" s="3" t="s">
        <v>1524</v>
      </c>
      <c r="V517" s="3">
        <v>1303.453</v>
      </c>
      <c r="W517" s="3">
        <v>2.6069059999999999</v>
      </c>
      <c r="X517" s="3" t="s">
        <v>1525</v>
      </c>
      <c r="Y517" s="14">
        <v>1.2398060392329735E-4</v>
      </c>
      <c r="Z517" s="11" t="str">
        <f t="shared" si="24"/>
        <v/>
      </c>
      <c r="AA517" s="11" t="str">
        <f t="shared" si="25"/>
        <v/>
      </c>
      <c r="AB517" s="3" t="str">
        <f t="shared" si="26"/>
        <v>No</v>
      </c>
    </row>
    <row r="518" spans="1:28" x14ac:dyDescent="0.2">
      <c r="A518" s="4" t="s">
        <v>1059</v>
      </c>
      <c r="B518" s="4" t="s">
        <v>4986</v>
      </c>
      <c r="C518" s="4">
        <v>10</v>
      </c>
      <c r="D518" s="4">
        <v>168</v>
      </c>
      <c r="E518" s="4">
        <v>143</v>
      </c>
      <c r="F518" s="4">
        <v>142</v>
      </c>
      <c r="G518" s="12">
        <v>-1.15596660083721</v>
      </c>
      <c r="H518" s="13">
        <v>0.35243968336756099</v>
      </c>
      <c r="I518" s="3">
        <v>0.452915197600335</v>
      </c>
      <c r="J518" s="3">
        <v>1</v>
      </c>
      <c r="K518" s="3">
        <v>0</v>
      </c>
      <c r="L518" s="3">
        <v>5.3814465226825802E-4</v>
      </c>
      <c r="M518" s="3">
        <v>1.2007410507127499E-3</v>
      </c>
      <c r="N518" s="3">
        <v>354</v>
      </c>
      <c r="O518" s="3" t="s">
        <v>42</v>
      </c>
      <c r="P518" s="3" t="s">
        <v>43</v>
      </c>
      <c r="Q518" s="3" t="s">
        <v>1060</v>
      </c>
      <c r="R518" s="3" t="s">
        <v>45</v>
      </c>
      <c r="S518" s="3" t="s">
        <v>593</v>
      </c>
      <c r="T518" s="3" t="s">
        <v>1061</v>
      </c>
      <c r="V518" s="3">
        <v>996.15030000000002</v>
      </c>
      <c r="W518" s="3">
        <v>1.9923006000000001</v>
      </c>
      <c r="X518" s="3" t="s">
        <v>1062</v>
      </c>
      <c r="Y518" s="14">
        <v>1.3775622658144149E-4</v>
      </c>
      <c r="Z518" s="11" t="str">
        <f t="shared" si="24"/>
        <v/>
      </c>
      <c r="AA518" s="11" t="str">
        <f t="shared" si="25"/>
        <v/>
      </c>
      <c r="AB518" s="3" t="str">
        <f t="shared" si="26"/>
        <v>No</v>
      </c>
    </row>
    <row r="519" spans="1:28" x14ac:dyDescent="0.2">
      <c r="A519" s="4" t="s">
        <v>4960</v>
      </c>
      <c r="B519" s="4" t="s">
        <v>4986</v>
      </c>
      <c r="C519" s="4">
        <v>2</v>
      </c>
      <c r="D519" s="4">
        <v>173</v>
      </c>
      <c r="E519" s="4">
        <v>142</v>
      </c>
      <c r="F519" s="4">
        <v>148</v>
      </c>
      <c r="G519" s="12">
        <v>-1.15712173730395</v>
      </c>
      <c r="H519" s="13">
        <v>0.61694660613275498</v>
      </c>
      <c r="I519" s="3">
        <v>0.20975242051346599</v>
      </c>
      <c r="J519" s="3">
        <v>1</v>
      </c>
      <c r="K519" s="3">
        <v>0</v>
      </c>
      <c r="L519" s="3">
        <v>6.8571648437534404E-4</v>
      </c>
      <c r="M519" s="3">
        <v>1.5313025208986599E-3</v>
      </c>
      <c r="N519" s="3">
        <v>154</v>
      </c>
      <c r="O519" s="3" t="s">
        <v>4604</v>
      </c>
      <c r="P519" s="3" t="s">
        <v>227</v>
      </c>
      <c r="Q519" s="3" t="s">
        <v>1785</v>
      </c>
      <c r="R519" s="3" t="s">
        <v>4605</v>
      </c>
      <c r="S519" s="3" t="s">
        <v>404</v>
      </c>
      <c r="T519" s="3" t="s">
        <v>1786</v>
      </c>
      <c r="V519" s="3">
        <v>1179.4659999999999</v>
      </c>
      <c r="W519" s="3">
        <v>2.3589319999999998</v>
      </c>
      <c r="X519" s="3" t="s">
        <v>1787</v>
      </c>
      <c r="Y519" s="14">
        <v>2.7551245316288297E-5</v>
      </c>
      <c r="Z519" s="11" t="str">
        <f t="shared" si="24"/>
        <v/>
      </c>
      <c r="AA519" s="11" t="str">
        <f t="shared" si="25"/>
        <v/>
      </c>
      <c r="AB519" s="3" t="str">
        <f t="shared" si="26"/>
        <v>No</v>
      </c>
    </row>
    <row r="520" spans="1:28" x14ac:dyDescent="0.2">
      <c r="A520" s="4" t="s">
        <v>4672</v>
      </c>
      <c r="B520" s="4" t="s">
        <v>4986</v>
      </c>
      <c r="C520" s="4">
        <v>3</v>
      </c>
      <c r="D520" s="4">
        <v>276</v>
      </c>
      <c r="E520" s="4">
        <v>218</v>
      </c>
      <c r="F520" s="4">
        <v>205</v>
      </c>
      <c r="G520" s="12">
        <v>-1.16099920099375</v>
      </c>
      <c r="H520" s="13">
        <v>0.54362596647093198</v>
      </c>
      <c r="I520" s="3">
        <v>0.264699807227055</v>
      </c>
      <c r="J520" s="3">
        <v>1</v>
      </c>
      <c r="K520" s="3">
        <v>0</v>
      </c>
      <c r="L520" s="3">
        <v>1.02857472656302E-3</v>
      </c>
      <c r="M520" s="3">
        <v>2.3016884416535099E-3</v>
      </c>
      <c r="N520" s="3">
        <v>256</v>
      </c>
      <c r="O520" s="3" t="s">
        <v>4604</v>
      </c>
      <c r="P520" s="3" t="s">
        <v>82</v>
      </c>
      <c r="Q520" s="3" t="s">
        <v>83</v>
      </c>
      <c r="R520" s="3" t="s">
        <v>4608</v>
      </c>
      <c r="S520" s="3" t="s">
        <v>838</v>
      </c>
      <c r="T520" s="3" t="s">
        <v>85</v>
      </c>
      <c r="V520" s="3">
        <v>962.09280000000001</v>
      </c>
      <c r="W520" s="3">
        <v>1.9241855999999999</v>
      </c>
      <c r="X520" s="3" t="s">
        <v>86</v>
      </c>
      <c r="Y520" s="14">
        <v>4.1326867974432444E-5</v>
      </c>
      <c r="Z520" s="11" t="str">
        <f t="shared" si="24"/>
        <v/>
      </c>
      <c r="AA520" s="11" t="str">
        <f t="shared" si="25"/>
        <v/>
      </c>
      <c r="AB520" s="3" t="str">
        <f t="shared" si="26"/>
        <v>No</v>
      </c>
    </row>
    <row r="521" spans="1:28" x14ac:dyDescent="0.2">
      <c r="A521" s="4" t="s">
        <v>1805</v>
      </c>
      <c r="B521" s="4" t="s">
        <v>4986</v>
      </c>
      <c r="C521" s="4">
        <v>24</v>
      </c>
      <c r="D521" s="4">
        <v>423</v>
      </c>
      <c r="E521" s="4">
        <v>353</v>
      </c>
      <c r="F521" s="4">
        <v>324</v>
      </c>
      <c r="G521" s="12">
        <v>-1.17004590065102</v>
      </c>
      <c r="H521" s="13">
        <v>0.28432461141723597</v>
      </c>
      <c r="I521" s="3">
        <v>0.546185545726104</v>
      </c>
      <c r="J521" s="3">
        <v>1</v>
      </c>
      <c r="K521" s="3">
        <v>0</v>
      </c>
      <c r="L521" s="3">
        <v>1.29154716544382E-3</v>
      </c>
      <c r="M521" s="3">
        <v>2.9076146267306298E-3</v>
      </c>
      <c r="N521" s="3">
        <v>15</v>
      </c>
      <c r="O521" s="3" t="s">
        <v>42</v>
      </c>
      <c r="P521" s="3" t="s">
        <v>43</v>
      </c>
      <c r="Q521" s="3" t="s">
        <v>1806</v>
      </c>
      <c r="R521" s="3" t="s">
        <v>65</v>
      </c>
      <c r="S521" s="3" t="s">
        <v>500</v>
      </c>
      <c r="T521" s="3" t="s">
        <v>1807</v>
      </c>
      <c r="V521" s="3">
        <v>1244.451</v>
      </c>
      <c r="W521" s="3">
        <v>2.4889019999999999</v>
      </c>
      <c r="X521" s="3" t="s">
        <v>1808</v>
      </c>
      <c r="Y521" s="14">
        <v>3.3061494379545955E-4</v>
      </c>
      <c r="Z521" s="11" t="str">
        <f t="shared" si="24"/>
        <v/>
      </c>
      <c r="AA521" s="11" t="str">
        <f t="shared" si="25"/>
        <v/>
      </c>
      <c r="AB521" s="3" t="str">
        <f t="shared" si="26"/>
        <v>No</v>
      </c>
    </row>
    <row r="522" spans="1:28" x14ac:dyDescent="0.2">
      <c r="A522" s="4" t="s">
        <v>4717</v>
      </c>
      <c r="B522" s="4" t="s">
        <v>4986</v>
      </c>
      <c r="C522" s="4">
        <v>8</v>
      </c>
      <c r="D522" s="4">
        <v>728</v>
      </c>
      <c r="E522" s="4">
        <v>572</v>
      </c>
      <c r="F522" s="4">
        <v>582</v>
      </c>
      <c r="G522" s="12">
        <v>-1.1783571649112301</v>
      </c>
      <c r="H522" s="13">
        <v>0.36907837855582598</v>
      </c>
      <c r="I522" s="3">
        <v>0.43288139600980502</v>
      </c>
      <c r="J522" s="3">
        <v>1</v>
      </c>
      <c r="K522" s="3">
        <v>0</v>
      </c>
      <c r="L522" s="3">
        <v>2.7428659375013701E-3</v>
      </c>
      <c r="M522" s="3">
        <v>6.2095266721885999E-3</v>
      </c>
      <c r="N522" s="3">
        <v>112</v>
      </c>
      <c r="O522" s="3" t="s">
        <v>4604</v>
      </c>
      <c r="P522" s="3" t="s">
        <v>43</v>
      </c>
      <c r="Q522" s="3" t="s">
        <v>1789</v>
      </c>
      <c r="R522" s="3" t="s">
        <v>4605</v>
      </c>
      <c r="S522" s="3" t="s">
        <v>394</v>
      </c>
      <c r="T522" s="3" t="s">
        <v>1790</v>
      </c>
      <c r="V522" s="3">
        <v>1130.173</v>
      </c>
      <c r="W522" s="3">
        <v>2.2603460000000002</v>
      </c>
      <c r="X522" s="3" t="s">
        <v>1791</v>
      </c>
      <c r="Y522" s="14">
        <v>1.1020498126515319E-4</v>
      </c>
      <c r="Z522" s="11" t="str">
        <f t="shared" si="24"/>
        <v/>
      </c>
      <c r="AA522" s="11" t="str">
        <f t="shared" si="25"/>
        <v/>
      </c>
      <c r="AB522" s="3" t="str">
        <f t="shared" si="26"/>
        <v>No</v>
      </c>
    </row>
    <row r="523" spans="1:28" x14ac:dyDescent="0.2">
      <c r="A523" s="4" t="s">
        <v>1621</v>
      </c>
      <c r="B523" s="4" t="s">
        <v>4986</v>
      </c>
      <c r="C523" s="4">
        <v>12</v>
      </c>
      <c r="D523" s="4">
        <v>193</v>
      </c>
      <c r="E523" s="4">
        <v>184</v>
      </c>
      <c r="F523" s="4">
        <v>175</v>
      </c>
      <c r="G523" s="12">
        <v>-1.18262657147135</v>
      </c>
      <c r="H523" s="13">
        <v>0.32883038271703302</v>
      </c>
      <c r="I523" s="3">
        <v>0.48302806206645499</v>
      </c>
      <c r="J523" s="3">
        <v>1</v>
      </c>
      <c r="K523" s="3">
        <v>0</v>
      </c>
      <c r="L523" s="3">
        <v>6.4577358272190999E-4</v>
      </c>
      <c r="M523" s="3">
        <v>1.4676852282082401E-3</v>
      </c>
      <c r="N523" s="3">
        <v>94</v>
      </c>
      <c r="O523" s="3" t="s">
        <v>42</v>
      </c>
      <c r="P523" s="3" t="s">
        <v>82</v>
      </c>
      <c r="Q523" s="3" t="s">
        <v>1622</v>
      </c>
      <c r="R523" s="3" t="s">
        <v>65</v>
      </c>
      <c r="S523" s="3" t="s">
        <v>1349</v>
      </c>
      <c r="T523" s="3" t="s">
        <v>1623</v>
      </c>
      <c r="U523" s="3" t="s">
        <v>390</v>
      </c>
      <c r="V523" s="3">
        <v>925.00350000000003</v>
      </c>
      <c r="W523" s="3">
        <v>1.850007</v>
      </c>
      <c r="X523" s="3" t="s">
        <v>1624</v>
      </c>
      <c r="Y523" s="14">
        <v>1.6530747189772978E-4</v>
      </c>
      <c r="Z523" s="11" t="str">
        <f t="shared" si="24"/>
        <v/>
      </c>
      <c r="AA523" s="11" t="str">
        <f t="shared" si="25"/>
        <v/>
      </c>
      <c r="AB523" s="3" t="str">
        <f t="shared" si="26"/>
        <v>No</v>
      </c>
    </row>
    <row r="524" spans="1:28" x14ac:dyDescent="0.2">
      <c r="A524" s="4" t="s">
        <v>4737</v>
      </c>
      <c r="B524" s="4" t="s">
        <v>4986</v>
      </c>
      <c r="C524" s="4">
        <v>2</v>
      </c>
      <c r="D524" s="4">
        <v>191</v>
      </c>
      <c r="E524" s="4">
        <v>138</v>
      </c>
      <c r="F524" s="4">
        <v>147</v>
      </c>
      <c r="G524" s="12">
        <v>-1.1910261031811999</v>
      </c>
      <c r="H524" s="13">
        <v>0.617939786563654</v>
      </c>
      <c r="I524" s="3">
        <v>0.20905384147619199</v>
      </c>
      <c r="J524" s="3">
        <v>1</v>
      </c>
      <c r="K524" s="3">
        <v>0</v>
      </c>
      <c r="L524" s="3">
        <v>6.8571648437534404E-4</v>
      </c>
      <c r="M524" s="3">
        <v>1.5673603031000701E-3</v>
      </c>
      <c r="N524" s="3">
        <v>200</v>
      </c>
      <c r="O524" s="3" t="s">
        <v>4604</v>
      </c>
      <c r="P524" s="3" t="s">
        <v>283</v>
      </c>
      <c r="Q524" s="3" t="s">
        <v>1838</v>
      </c>
      <c r="R524" s="3" t="s">
        <v>4608</v>
      </c>
      <c r="S524" s="3" t="s">
        <v>532</v>
      </c>
      <c r="T524" s="3" t="s">
        <v>1839</v>
      </c>
      <c r="V524" s="3">
        <v>1004.192</v>
      </c>
      <c r="W524" s="3">
        <v>2.0083839999999999</v>
      </c>
      <c r="X524" s="3" t="s">
        <v>1840</v>
      </c>
      <c r="Y524" s="14">
        <v>2.7551245316288297E-5</v>
      </c>
      <c r="Z524" s="11" t="str">
        <f t="shared" si="24"/>
        <v/>
      </c>
      <c r="AA524" s="11" t="str">
        <f t="shared" si="25"/>
        <v/>
      </c>
      <c r="AB524" s="3" t="str">
        <f t="shared" si="26"/>
        <v>No</v>
      </c>
    </row>
    <row r="525" spans="1:28" x14ac:dyDescent="0.2">
      <c r="A525" s="4" t="s">
        <v>1461</v>
      </c>
      <c r="B525" s="4" t="s">
        <v>4986</v>
      </c>
      <c r="C525" s="4">
        <v>24</v>
      </c>
      <c r="D525" s="4">
        <v>423</v>
      </c>
      <c r="E525" s="4">
        <v>334</v>
      </c>
      <c r="F525" s="4">
        <v>363</v>
      </c>
      <c r="G525" s="12">
        <v>-1.1993063819415699</v>
      </c>
      <c r="H525" s="13">
        <v>0.26753898507893997</v>
      </c>
      <c r="I525" s="3">
        <v>0.57261292477909098</v>
      </c>
      <c r="J525" s="3">
        <v>1</v>
      </c>
      <c r="K525" s="3">
        <v>0</v>
      </c>
      <c r="L525" s="3">
        <v>1.29154716544382E-3</v>
      </c>
      <c r="M525" s="3">
        <v>2.9674059541745798E-3</v>
      </c>
      <c r="N525" s="3">
        <v>98</v>
      </c>
      <c r="O525" s="3" t="s">
        <v>42</v>
      </c>
      <c r="P525" s="3" t="s">
        <v>43</v>
      </c>
      <c r="Q525" s="3" t="s">
        <v>1462</v>
      </c>
      <c r="R525" s="3" t="s">
        <v>65</v>
      </c>
      <c r="S525" s="3" t="s">
        <v>46</v>
      </c>
      <c r="T525" s="3" t="s">
        <v>1463</v>
      </c>
      <c r="V525" s="3">
        <v>1026.152</v>
      </c>
      <c r="W525" s="3">
        <v>2.0523039999999999</v>
      </c>
      <c r="X525" s="3" t="s">
        <v>1464</v>
      </c>
      <c r="Y525" s="14">
        <v>3.3061494379545955E-4</v>
      </c>
      <c r="Z525" s="11" t="str">
        <f t="shared" si="24"/>
        <v/>
      </c>
      <c r="AA525" s="11" t="str">
        <f t="shared" si="25"/>
        <v/>
      </c>
      <c r="AB525" s="3" t="str">
        <f t="shared" si="26"/>
        <v>No</v>
      </c>
    </row>
    <row r="526" spans="1:28" x14ac:dyDescent="0.2">
      <c r="A526" s="4" t="s">
        <v>4706</v>
      </c>
      <c r="B526" s="4" t="s">
        <v>4986</v>
      </c>
      <c r="C526" s="4">
        <v>3</v>
      </c>
      <c r="D526" s="4">
        <v>258</v>
      </c>
      <c r="E526" s="4">
        <v>239</v>
      </c>
      <c r="F526" s="4">
        <v>222</v>
      </c>
      <c r="G526" s="12">
        <v>-1.2097515169972499</v>
      </c>
      <c r="H526" s="13">
        <v>0.518000883517164</v>
      </c>
      <c r="I526" s="3">
        <v>0.28566949950900999</v>
      </c>
      <c r="J526" s="3">
        <v>1</v>
      </c>
      <c r="K526" s="3">
        <v>0</v>
      </c>
      <c r="L526" s="3">
        <v>1.02857472656302E-3</v>
      </c>
      <c r="M526" s="3">
        <v>2.3813954302373602E-3</v>
      </c>
      <c r="N526" s="3">
        <v>77</v>
      </c>
      <c r="O526" s="3" t="s">
        <v>4604</v>
      </c>
      <c r="P526" s="3" t="s">
        <v>34</v>
      </c>
      <c r="Q526" s="3" t="s">
        <v>1689</v>
      </c>
      <c r="R526" s="3" t="s">
        <v>4605</v>
      </c>
      <c r="S526" s="3" t="s">
        <v>1113</v>
      </c>
      <c r="T526" s="3" t="s">
        <v>1690</v>
      </c>
      <c r="V526" s="3">
        <v>1042.239</v>
      </c>
      <c r="W526" s="3">
        <v>2.0844779999999998</v>
      </c>
      <c r="X526" s="3" t="s">
        <v>1691</v>
      </c>
      <c r="Y526" s="14">
        <v>4.1326867974432444E-5</v>
      </c>
      <c r="Z526" s="11" t="str">
        <f t="shared" si="24"/>
        <v/>
      </c>
      <c r="AA526" s="11" t="str">
        <f t="shared" si="25"/>
        <v/>
      </c>
      <c r="AB526" s="3" t="str">
        <f t="shared" si="26"/>
        <v>No</v>
      </c>
    </row>
    <row r="527" spans="1:28" x14ac:dyDescent="0.2">
      <c r="A527" s="4" t="s">
        <v>4921</v>
      </c>
      <c r="B527" s="4" t="s">
        <v>4986</v>
      </c>
      <c r="C527" s="4">
        <v>10</v>
      </c>
      <c r="D527" s="4">
        <v>923</v>
      </c>
      <c r="E527" s="4">
        <v>838</v>
      </c>
      <c r="F527" s="4">
        <v>653</v>
      </c>
      <c r="G527" s="12">
        <v>-1.21346947612694</v>
      </c>
      <c r="H527" s="13">
        <v>0.32257632621058702</v>
      </c>
      <c r="I527" s="3">
        <v>0.491367508532218</v>
      </c>
      <c r="J527" s="3">
        <v>1</v>
      </c>
      <c r="K527" s="3">
        <v>0</v>
      </c>
      <c r="L527" s="3">
        <v>3.4285824218767201E-3</v>
      </c>
      <c r="M527" s="3">
        <v>7.9525108836098705E-3</v>
      </c>
      <c r="N527" s="3">
        <v>110</v>
      </c>
      <c r="O527" s="3" t="s">
        <v>4604</v>
      </c>
      <c r="P527" s="3" t="s">
        <v>34</v>
      </c>
      <c r="Q527" s="3" t="s">
        <v>1614</v>
      </c>
      <c r="R527" s="3" t="s">
        <v>4605</v>
      </c>
      <c r="S527" s="3" t="s">
        <v>469</v>
      </c>
      <c r="T527" s="3" t="s">
        <v>1615</v>
      </c>
      <c r="V527" s="3">
        <v>973.04520000000002</v>
      </c>
      <c r="W527" s="3">
        <v>1.9460904000000001</v>
      </c>
      <c r="X527" s="3" t="s">
        <v>1616</v>
      </c>
      <c r="Y527" s="14">
        <v>1.3775622658144149E-4</v>
      </c>
      <c r="Z527" s="11" t="str">
        <f t="shared" si="24"/>
        <v/>
      </c>
      <c r="AA527" s="11" t="str">
        <f t="shared" si="25"/>
        <v/>
      </c>
      <c r="AB527" s="3" t="str">
        <f t="shared" si="26"/>
        <v>No</v>
      </c>
    </row>
    <row r="528" spans="1:28" x14ac:dyDescent="0.2">
      <c r="A528" s="4" t="s">
        <v>1700</v>
      </c>
      <c r="B528" s="4" t="s">
        <v>4986</v>
      </c>
      <c r="C528" s="4">
        <v>9</v>
      </c>
      <c r="D528" s="4">
        <v>146</v>
      </c>
      <c r="E528" s="4">
        <v>143</v>
      </c>
      <c r="F528" s="4">
        <v>134</v>
      </c>
      <c r="G528" s="12">
        <v>-1.2138448464795999</v>
      </c>
      <c r="H528" s="13">
        <v>0.33923958996081199</v>
      </c>
      <c r="I528" s="3">
        <v>0.469493470394657</v>
      </c>
      <c r="J528" s="3">
        <v>1</v>
      </c>
      <c r="K528" s="3">
        <v>0</v>
      </c>
      <c r="L528" s="3">
        <v>4.8433018704143301E-4</v>
      </c>
      <c r="M528" s="3">
        <v>1.12537471737092E-3</v>
      </c>
      <c r="N528" s="3">
        <v>174</v>
      </c>
      <c r="O528" s="3" t="s">
        <v>42</v>
      </c>
      <c r="P528" s="3" t="s">
        <v>34</v>
      </c>
      <c r="Q528" s="3" t="s">
        <v>1701</v>
      </c>
      <c r="R528" s="3" t="s">
        <v>65</v>
      </c>
      <c r="S528" s="3" t="s">
        <v>1702</v>
      </c>
      <c r="T528" s="3" t="s">
        <v>1703</v>
      </c>
      <c r="V528" s="3">
        <v>1046.164</v>
      </c>
      <c r="W528" s="3">
        <v>2.0923280000000002</v>
      </c>
      <c r="X528" s="3" t="s">
        <v>1704</v>
      </c>
      <c r="Y528" s="14">
        <v>1.2398060392329735E-4</v>
      </c>
      <c r="Z528" s="11" t="str">
        <f t="shared" si="24"/>
        <v/>
      </c>
      <c r="AA528" s="11" t="str">
        <f t="shared" si="25"/>
        <v/>
      </c>
      <c r="AB528" s="3" t="str">
        <f t="shared" si="26"/>
        <v>No</v>
      </c>
    </row>
    <row r="529" spans="1:28" x14ac:dyDescent="0.2">
      <c r="A529" s="4" t="s">
        <v>1709</v>
      </c>
      <c r="B529" s="4" t="s">
        <v>4986</v>
      </c>
      <c r="C529" s="4">
        <v>10</v>
      </c>
      <c r="D529" s="4">
        <v>188</v>
      </c>
      <c r="E529" s="4">
        <v>152</v>
      </c>
      <c r="F529" s="4">
        <v>134</v>
      </c>
      <c r="G529" s="12">
        <v>-1.21448056056273</v>
      </c>
      <c r="H529" s="13">
        <v>0.324521212263019</v>
      </c>
      <c r="I529" s="3">
        <v>0.48875691036534002</v>
      </c>
      <c r="J529" s="3">
        <v>1</v>
      </c>
      <c r="K529" s="3">
        <v>0</v>
      </c>
      <c r="L529" s="3">
        <v>5.3814465226825802E-4</v>
      </c>
      <c r="M529" s="3">
        <v>1.2501255253984901E-3</v>
      </c>
      <c r="N529" s="3">
        <v>356</v>
      </c>
      <c r="O529" s="3" t="s">
        <v>42</v>
      </c>
      <c r="P529" s="3" t="s">
        <v>43</v>
      </c>
      <c r="Q529" s="3" t="s">
        <v>1710</v>
      </c>
      <c r="R529" s="3" t="s">
        <v>45</v>
      </c>
      <c r="S529" s="3" t="s">
        <v>474</v>
      </c>
      <c r="T529" s="3" t="s">
        <v>1711</v>
      </c>
      <c r="V529" s="3">
        <v>938.08920000000001</v>
      </c>
      <c r="W529" s="3">
        <v>1.8761783999999999</v>
      </c>
      <c r="X529" s="3" t="s">
        <v>1712</v>
      </c>
      <c r="Y529" s="14">
        <v>1.3775622658144149E-4</v>
      </c>
      <c r="Z529" s="11" t="str">
        <f t="shared" si="24"/>
        <v/>
      </c>
      <c r="AA529" s="11" t="str">
        <f t="shared" si="25"/>
        <v/>
      </c>
      <c r="AB529" s="3" t="str">
        <f t="shared" si="26"/>
        <v>No</v>
      </c>
    </row>
    <row r="530" spans="1:28" x14ac:dyDescent="0.2">
      <c r="A530" s="4" t="s">
        <v>1243</v>
      </c>
      <c r="B530" s="4" t="s">
        <v>4986</v>
      </c>
      <c r="C530" s="4">
        <v>26</v>
      </c>
      <c r="D530" s="4">
        <v>476</v>
      </c>
      <c r="E530" s="4">
        <v>407</v>
      </c>
      <c r="F530" s="4">
        <v>350</v>
      </c>
      <c r="G530" s="12">
        <v>-1.21827020149578</v>
      </c>
      <c r="H530" s="13">
        <v>0.24887761965122299</v>
      </c>
      <c r="I530" s="3">
        <v>0.604014155617138</v>
      </c>
      <c r="J530" s="3">
        <v>1</v>
      </c>
      <c r="K530" s="3">
        <v>0</v>
      </c>
      <c r="L530" s="3">
        <v>1.3991760958974699E-3</v>
      </c>
      <c r="M530" s="3">
        <v>3.2568567053818599E-3</v>
      </c>
      <c r="N530" s="3">
        <v>106</v>
      </c>
      <c r="O530" s="3" t="s">
        <v>42</v>
      </c>
      <c r="P530" s="3" t="s">
        <v>43</v>
      </c>
      <c r="Q530" s="3" t="s">
        <v>1244</v>
      </c>
      <c r="R530" s="3" t="s">
        <v>65</v>
      </c>
      <c r="S530" s="3" t="s">
        <v>688</v>
      </c>
      <c r="T530" s="3" t="s">
        <v>1245</v>
      </c>
      <c r="V530" s="3">
        <v>939.02809999999999</v>
      </c>
      <c r="W530" s="3">
        <v>1.8780562000000001</v>
      </c>
      <c r="X530" s="3" t="s">
        <v>1246</v>
      </c>
      <c r="Y530" s="14">
        <v>3.5816618911174784E-4</v>
      </c>
      <c r="Z530" s="11" t="str">
        <f t="shared" si="24"/>
        <v/>
      </c>
      <c r="AA530" s="11" t="str">
        <f t="shared" si="25"/>
        <v/>
      </c>
      <c r="AB530" s="3" t="str">
        <f t="shared" si="26"/>
        <v>No</v>
      </c>
    </row>
    <row r="531" spans="1:28" x14ac:dyDescent="0.2">
      <c r="A531" s="4" t="s">
        <v>3118</v>
      </c>
      <c r="B531" s="4" t="s">
        <v>4986</v>
      </c>
      <c r="C531" s="4">
        <v>11</v>
      </c>
      <c r="D531" s="4">
        <v>176</v>
      </c>
      <c r="E531" s="4">
        <v>182</v>
      </c>
      <c r="F531" s="4">
        <v>163</v>
      </c>
      <c r="G531" s="12">
        <v>-1.22653954431359</v>
      </c>
      <c r="H531" s="13">
        <v>0.31754020629496799</v>
      </c>
      <c r="I531" s="3">
        <v>0.49820127740654402</v>
      </c>
      <c r="J531" s="3">
        <v>1</v>
      </c>
      <c r="K531" s="3">
        <v>0</v>
      </c>
      <c r="L531" s="3">
        <v>5.9195911749508395E-4</v>
      </c>
      <c r="M531" s="3">
        <v>1.38724537178251E-3</v>
      </c>
      <c r="N531" s="3">
        <v>334</v>
      </c>
      <c r="O531" s="3" t="s">
        <v>42</v>
      </c>
      <c r="P531" s="3" t="s">
        <v>43</v>
      </c>
      <c r="Q531" s="3" t="s">
        <v>3119</v>
      </c>
      <c r="R531" s="3" t="s">
        <v>45</v>
      </c>
      <c r="S531" s="3" t="s">
        <v>1396</v>
      </c>
      <c r="T531" s="3" t="s">
        <v>3120</v>
      </c>
      <c r="V531" s="3">
        <v>1160.3779999999999</v>
      </c>
      <c r="W531" s="3">
        <v>2.3207559999999998</v>
      </c>
      <c r="X531" s="3" t="s">
        <v>3121</v>
      </c>
      <c r="Y531" s="14">
        <v>1.5153184923958563E-4</v>
      </c>
      <c r="Z531" s="11" t="str">
        <f t="shared" si="24"/>
        <v/>
      </c>
      <c r="AA531" s="11" t="str">
        <f t="shared" si="25"/>
        <v/>
      </c>
      <c r="AB531" s="3" t="str">
        <f t="shared" si="26"/>
        <v>No</v>
      </c>
    </row>
    <row r="532" spans="1:28" x14ac:dyDescent="0.2">
      <c r="A532" s="4" t="s">
        <v>4836</v>
      </c>
      <c r="B532" s="4" t="s">
        <v>4986</v>
      </c>
      <c r="C532" s="4">
        <v>3</v>
      </c>
      <c r="D532" s="4">
        <v>273</v>
      </c>
      <c r="E532" s="4">
        <v>228</v>
      </c>
      <c r="F532" s="4">
        <v>248</v>
      </c>
      <c r="G532" s="12">
        <v>-1.2693237093791301</v>
      </c>
      <c r="H532" s="13">
        <v>0.48991862279977</v>
      </c>
      <c r="I532" s="3">
        <v>0.309876051816461</v>
      </c>
      <c r="J532" s="3">
        <v>1</v>
      </c>
      <c r="K532" s="3">
        <v>0</v>
      </c>
      <c r="L532" s="3">
        <v>1.02857472656302E-3</v>
      </c>
      <c r="M532" s="3">
        <v>2.4819120498017198E-3</v>
      </c>
      <c r="N532" s="3">
        <v>12</v>
      </c>
      <c r="O532" s="3" t="s">
        <v>4604</v>
      </c>
      <c r="P532" s="3" t="s">
        <v>43</v>
      </c>
      <c r="Q532" s="3" t="s">
        <v>696</v>
      </c>
      <c r="R532" s="3" t="s">
        <v>4605</v>
      </c>
      <c r="S532" s="3" t="s">
        <v>264</v>
      </c>
      <c r="T532" s="3" t="s">
        <v>697</v>
      </c>
      <c r="V532" s="3">
        <v>1145.3399999999999</v>
      </c>
      <c r="W532" s="3">
        <v>2.29068</v>
      </c>
      <c r="X532" s="3" t="s">
        <v>698</v>
      </c>
      <c r="Y532" s="14">
        <v>4.1326867974432444E-5</v>
      </c>
      <c r="Z532" s="11" t="str">
        <f t="shared" si="24"/>
        <v/>
      </c>
      <c r="AA532" s="11" t="str">
        <f t="shared" si="25"/>
        <v/>
      </c>
      <c r="AB532" s="3" t="str">
        <f t="shared" si="26"/>
        <v>No</v>
      </c>
    </row>
    <row r="533" spans="1:28" x14ac:dyDescent="0.2">
      <c r="A533" s="4" t="s">
        <v>4830</v>
      </c>
      <c r="B533" s="4" t="s">
        <v>4986</v>
      </c>
      <c r="C533" s="4">
        <v>2</v>
      </c>
      <c r="D533" s="4">
        <v>204</v>
      </c>
      <c r="E533" s="4">
        <v>164</v>
      </c>
      <c r="F533" s="4">
        <v>136</v>
      </c>
      <c r="G533" s="12">
        <v>-1.26977737127283</v>
      </c>
      <c r="H533" s="13">
        <v>0.56367042718399596</v>
      </c>
      <c r="I533" s="3">
        <v>0.248974749724268</v>
      </c>
      <c r="J533" s="3">
        <v>1</v>
      </c>
      <c r="K533" s="3">
        <v>0</v>
      </c>
      <c r="L533" s="3">
        <v>6.8571648437534404E-4</v>
      </c>
      <c r="M533" s="3">
        <v>1.65513448687067E-3</v>
      </c>
      <c r="N533" s="3">
        <v>41</v>
      </c>
      <c r="O533" s="3" t="s">
        <v>4604</v>
      </c>
      <c r="P533" s="3" t="s">
        <v>620</v>
      </c>
      <c r="Q533" s="3" t="s">
        <v>721</v>
      </c>
      <c r="R533" s="3" t="s">
        <v>4605</v>
      </c>
      <c r="S533" s="3" t="s">
        <v>1096</v>
      </c>
      <c r="T533" s="3" t="s">
        <v>723</v>
      </c>
      <c r="V533" s="3">
        <v>1199.277</v>
      </c>
      <c r="W533" s="3">
        <v>2.3985539999999999</v>
      </c>
      <c r="X533" s="3" t="s">
        <v>724</v>
      </c>
      <c r="Y533" s="14">
        <v>2.7551245316288297E-5</v>
      </c>
      <c r="Z533" s="11" t="str">
        <f t="shared" si="24"/>
        <v/>
      </c>
      <c r="AA533" s="11" t="str">
        <f t="shared" si="25"/>
        <v/>
      </c>
      <c r="AB533" s="3" t="str">
        <f t="shared" si="26"/>
        <v>No</v>
      </c>
    </row>
    <row r="534" spans="1:28" x14ac:dyDescent="0.2">
      <c r="A534" s="4" t="s">
        <v>4984</v>
      </c>
      <c r="B534" s="4" t="s">
        <v>4986</v>
      </c>
      <c r="C534" s="4">
        <v>5</v>
      </c>
      <c r="D534" s="4">
        <v>464</v>
      </c>
      <c r="E534" s="4">
        <v>395</v>
      </c>
      <c r="F534" s="4">
        <v>392</v>
      </c>
      <c r="G534" s="12">
        <v>-1.2703578242768001</v>
      </c>
      <c r="H534" s="13">
        <v>0.37295460662719598</v>
      </c>
      <c r="I534" s="3">
        <v>0.42834402419936701</v>
      </c>
      <c r="J534" s="3">
        <v>1</v>
      </c>
      <c r="K534" s="3">
        <v>0</v>
      </c>
      <c r="L534" s="3">
        <v>1.71429121093836E-3</v>
      </c>
      <c r="M534" s="3">
        <v>4.1376059581833399E-3</v>
      </c>
      <c r="N534" s="3">
        <v>126</v>
      </c>
      <c r="O534" s="3" t="s">
        <v>4604</v>
      </c>
      <c r="P534" s="3" t="s">
        <v>227</v>
      </c>
      <c r="Q534" s="3" t="s">
        <v>1371</v>
      </c>
      <c r="R534" s="3" t="s">
        <v>4605</v>
      </c>
      <c r="S534" s="3" t="s">
        <v>588</v>
      </c>
      <c r="T534" s="3" t="s">
        <v>1373</v>
      </c>
      <c r="V534" s="3">
        <v>1103.2809999999999</v>
      </c>
      <c r="W534" s="3">
        <v>2.2065619999999999</v>
      </c>
      <c r="X534" s="3" t="s">
        <v>1374</v>
      </c>
      <c r="Y534" s="14">
        <v>6.8878113290720745E-5</v>
      </c>
      <c r="Z534" s="11" t="str">
        <f t="shared" si="24"/>
        <v/>
      </c>
      <c r="AA534" s="11" t="str">
        <f t="shared" si="25"/>
        <v/>
      </c>
      <c r="AB534" s="3" t="str">
        <f t="shared" si="26"/>
        <v>No</v>
      </c>
    </row>
    <row r="535" spans="1:28" x14ac:dyDescent="0.2">
      <c r="A535" s="4" t="s">
        <v>715</v>
      </c>
      <c r="B535" s="4" t="s">
        <v>4986</v>
      </c>
      <c r="C535" s="4">
        <v>10</v>
      </c>
      <c r="D535" s="4">
        <v>146</v>
      </c>
      <c r="E535" s="4">
        <v>186</v>
      </c>
      <c r="F535" s="4">
        <v>155</v>
      </c>
      <c r="G535" s="12">
        <v>-1.2738937729395401</v>
      </c>
      <c r="H535" s="13">
        <v>0.30371674791664999</v>
      </c>
      <c r="I535" s="3">
        <v>0.51753125902925501</v>
      </c>
      <c r="J535" s="3">
        <v>1</v>
      </c>
      <c r="K535" s="3">
        <v>0</v>
      </c>
      <c r="L535" s="3">
        <v>5.3814465226825802E-4</v>
      </c>
      <c r="M535" s="3">
        <v>1.3038164258285601E-3</v>
      </c>
      <c r="N535" s="3">
        <v>214</v>
      </c>
      <c r="O535" s="3" t="s">
        <v>42</v>
      </c>
      <c r="P535" s="3" t="s">
        <v>43</v>
      </c>
      <c r="Q535" s="3" t="s">
        <v>716</v>
      </c>
      <c r="R535" s="3" t="s">
        <v>45</v>
      </c>
      <c r="S535" s="3" t="s">
        <v>717</v>
      </c>
      <c r="T535" s="3" t="s">
        <v>718</v>
      </c>
      <c r="V535" s="3">
        <v>1140.21</v>
      </c>
      <c r="W535" s="3">
        <v>2.2804199999999999</v>
      </c>
      <c r="X535" s="3" t="s">
        <v>719</v>
      </c>
      <c r="Y535" s="14">
        <v>1.3775622658144149E-4</v>
      </c>
      <c r="Z535" s="11" t="str">
        <f t="shared" si="24"/>
        <v/>
      </c>
      <c r="AA535" s="11" t="str">
        <f t="shared" si="25"/>
        <v/>
      </c>
      <c r="AB535" s="3" t="str">
        <f t="shared" si="26"/>
        <v>No</v>
      </c>
    </row>
    <row r="536" spans="1:28" x14ac:dyDescent="0.2">
      <c r="A536" s="4" t="s">
        <v>996</v>
      </c>
      <c r="B536" s="4" t="s">
        <v>4986</v>
      </c>
      <c r="C536" s="4">
        <v>15</v>
      </c>
      <c r="D536" s="4">
        <v>275</v>
      </c>
      <c r="E536" s="4">
        <v>246</v>
      </c>
      <c r="F536" s="4">
        <v>220</v>
      </c>
      <c r="G536" s="12">
        <v>-1.2803927713841701</v>
      </c>
      <c r="H536" s="13">
        <v>0.25817082806777802</v>
      </c>
      <c r="I536" s="3">
        <v>0.58809283226688802</v>
      </c>
      <c r="J536" s="3">
        <v>1</v>
      </c>
      <c r="K536" s="3">
        <v>0</v>
      </c>
      <c r="L536" s="3">
        <v>8.07216978402388E-4</v>
      </c>
      <c r="M536" s="3">
        <v>1.9625310445481698E-3</v>
      </c>
      <c r="N536" s="3">
        <v>172</v>
      </c>
      <c r="O536" s="3" t="s">
        <v>42</v>
      </c>
      <c r="P536" s="3" t="s">
        <v>43</v>
      </c>
      <c r="Q536" s="3" t="s">
        <v>997</v>
      </c>
      <c r="R536" s="3" t="s">
        <v>65</v>
      </c>
      <c r="S536" s="3" t="s">
        <v>998</v>
      </c>
      <c r="T536" s="3" t="s">
        <v>999</v>
      </c>
      <c r="U536" s="3" t="s">
        <v>390</v>
      </c>
      <c r="V536" s="3">
        <v>1191.3679999999999</v>
      </c>
      <c r="W536" s="3">
        <v>2.382736</v>
      </c>
      <c r="X536" s="3" t="s">
        <v>1000</v>
      </c>
      <c r="Y536" s="14">
        <v>2.0663433987216223E-4</v>
      </c>
      <c r="Z536" s="11" t="str">
        <f t="shared" si="24"/>
        <v/>
      </c>
      <c r="AA536" s="11" t="str">
        <f t="shared" si="25"/>
        <v/>
      </c>
      <c r="AB536" s="3" t="str">
        <f t="shared" si="26"/>
        <v>No</v>
      </c>
    </row>
    <row r="537" spans="1:28" x14ac:dyDescent="0.2">
      <c r="A537" s="4" t="s">
        <v>1713</v>
      </c>
      <c r="B537" s="4" t="s">
        <v>4986</v>
      </c>
      <c r="C537" s="4">
        <v>19</v>
      </c>
      <c r="D537" s="4">
        <v>353</v>
      </c>
      <c r="E537" s="4">
        <v>300</v>
      </c>
      <c r="F537" s="4">
        <v>293</v>
      </c>
      <c r="G537" s="12">
        <v>-1.2924339723780101</v>
      </c>
      <c r="H537" s="13">
        <v>0.23077269598844399</v>
      </c>
      <c r="I537" s="3">
        <v>0.63681557629194396</v>
      </c>
      <c r="J537" s="3">
        <v>1</v>
      </c>
      <c r="K537" s="3">
        <v>0</v>
      </c>
      <c r="L537" s="3">
        <v>1.0224748393096901E-3</v>
      </c>
      <c r="M537" s="3">
        <v>2.5062760264542802E-3</v>
      </c>
      <c r="N537" s="3">
        <v>181</v>
      </c>
      <c r="O537" s="3" t="s">
        <v>42</v>
      </c>
      <c r="P537" s="3" t="s">
        <v>43</v>
      </c>
      <c r="Q537" s="3" t="s">
        <v>1714</v>
      </c>
      <c r="R537" s="3" t="s">
        <v>65</v>
      </c>
      <c r="S537" s="3" t="s">
        <v>1495</v>
      </c>
      <c r="T537" s="3" t="s">
        <v>1715</v>
      </c>
      <c r="V537" s="3">
        <v>1092.2139999999999</v>
      </c>
      <c r="W537" s="3">
        <v>2.184428</v>
      </c>
      <c r="X537" s="3" t="s">
        <v>1716</v>
      </c>
      <c r="Y537" s="14">
        <v>2.6173683050473881E-4</v>
      </c>
      <c r="Z537" s="11" t="str">
        <f t="shared" si="24"/>
        <v/>
      </c>
      <c r="AA537" s="11" t="str">
        <f t="shared" si="25"/>
        <v/>
      </c>
      <c r="AB537" s="3" t="str">
        <f t="shared" si="26"/>
        <v>No</v>
      </c>
    </row>
    <row r="538" spans="1:28" x14ac:dyDescent="0.2">
      <c r="A538" s="4" t="s">
        <v>1375</v>
      </c>
      <c r="B538" s="4" t="s">
        <v>4986</v>
      </c>
      <c r="C538" s="4">
        <v>19</v>
      </c>
      <c r="D538" s="4">
        <v>458</v>
      </c>
      <c r="E538" s="4">
        <v>274</v>
      </c>
      <c r="F538" s="4">
        <v>232</v>
      </c>
      <c r="G538" s="12">
        <v>-1.29517571534322</v>
      </c>
      <c r="H538" s="13">
        <v>0.23077269598844399</v>
      </c>
      <c r="I538" s="3">
        <v>0.63681557629194396</v>
      </c>
      <c r="J538" s="3">
        <v>1</v>
      </c>
      <c r="K538" s="3">
        <v>0</v>
      </c>
      <c r="L538" s="3">
        <v>1.0224748393096901E-3</v>
      </c>
      <c r="M538" s="3">
        <v>2.5097370462660402E-3</v>
      </c>
      <c r="N538" s="3">
        <v>159</v>
      </c>
      <c r="O538" s="3" t="s">
        <v>42</v>
      </c>
      <c r="P538" s="3" t="s">
        <v>43</v>
      </c>
      <c r="Q538" s="3" t="s">
        <v>1376</v>
      </c>
      <c r="R538" s="3" t="s">
        <v>65</v>
      </c>
      <c r="S538" s="3" t="s">
        <v>254</v>
      </c>
      <c r="T538" s="3" t="s">
        <v>1377</v>
      </c>
      <c r="V538" s="3">
        <v>1164.3230000000001</v>
      </c>
      <c r="W538" s="3">
        <v>2.328646</v>
      </c>
      <c r="X538" s="3" t="s">
        <v>1378</v>
      </c>
      <c r="Y538" s="14">
        <v>2.6173683050473881E-4</v>
      </c>
      <c r="Z538" s="11" t="str">
        <f t="shared" si="24"/>
        <v/>
      </c>
      <c r="AA538" s="11" t="str">
        <f t="shared" si="25"/>
        <v/>
      </c>
      <c r="AB538" s="3" t="str">
        <f t="shared" si="26"/>
        <v>No</v>
      </c>
    </row>
    <row r="539" spans="1:28" x14ac:dyDescent="0.2">
      <c r="A539" s="4" t="s">
        <v>1775</v>
      </c>
      <c r="B539" s="4" t="s">
        <v>4986</v>
      </c>
      <c r="C539" s="4">
        <v>30</v>
      </c>
      <c r="D539" s="4">
        <v>520</v>
      </c>
      <c r="E539" s="4">
        <v>522</v>
      </c>
      <c r="F539" s="4">
        <v>452</v>
      </c>
      <c r="G539" s="12">
        <v>-1.2975467259642499</v>
      </c>
      <c r="H539" s="13">
        <v>0.20245071242830101</v>
      </c>
      <c r="I539" s="3">
        <v>0.69368069060149196</v>
      </c>
      <c r="J539" s="3">
        <v>1</v>
      </c>
      <c r="K539" s="3">
        <v>0</v>
      </c>
      <c r="L539" s="3">
        <v>1.6144339568047799E-3</v>
      </c>
      <c r="M539" s="3">
        <v>3.9704974101979597E-3</v>
      </c>
      <c r="N539" s="3">
        <v>182</v>
      </c>
      <c r="O539" s="3" t="s">
        <v>42</v>
      </c>
      <c r="P539" s="3" t="s">
        <v>43</v>
      </c>
      <c r="Q539" s="3" t="s">
        <v>1776</v>
      </c>
      <c r="R539" s="3" t="s">
        <v>65</v>
      </c>
      <c r="S539" s="3" t="s">
        <v>1777</v>
      </c>
      <c r="T539" s="3" t="s">
        <v>1778</v>
      </c>
      <c r="V539" s="3">
        <v>1143.3889999999999</v>
      </c>
      <c r="W539" s="3">
        <v>2.286778</v>
      </c>
      <c r="X539" s="3" t="s">
        <v>1779</v>
      </c>
      <c r="Y539" s="14">
        <v>4.1326867974432447E-4</v>
      </c>
      <c r="Z539" s="11" t="str">
        <f t="shared" si="24"/>
        <v/>
      </c>
      <c r="AA539" s="11" t="str">
        <f t="shared" si="25"/>
        <v/>
      </c>
      <c r="AB539" s="3" t="str">
        <f t="shared" si="26"/>
        <v>No</v>
      </c>
    </row>
    <row r="540" spans="1:28" x14ac:dyDescent="0.2">
      <c r="A540" s="4" t="s">
        <v>1630</v>
      </c>
      <c r="B540" s="4" t="s">
        <v>4986</v>
      </c>
      <c r="C540" s="4">
        <v>12</v>
      </c>
      <c r="D540" s="4">
        <v>220</v>
      </c>
      <c r="E540" s="4">
        <v>194</v>
      </c>
      <c r="F540" s="4">
        <v>186</v>
      </c>
      <c r="G540" s="12">
        <v>-1.2991574152582701</v>
      </c>
      <c r="H540" s="13">
        <v>0.26753898507893997</v>
      </c>
      <c r="I540" s="3">
        <v>0.57261292477909098</v>
      </c>
      <c r="J540" s="3">
        <v>1</v>
      </c>
      <c r="K540" s="3">
        <v>0</v>
      </c>
      <c r="L540" s="3">
        <v>6.4577358272190999E-4</v>
      </c>
      <c r="M540" s="3">
        <v>1.59104800081098E-3</v>
      </c>
      <c r="N540" s="3">
        <v>266</v>
      </c>
      <c r="O540" s="3" t="s">
        <v>42</v>
      </c>
      <c r="P540" s="3" t="s">
        <v>43</v>
      </c>
      <c r="Q540" s="3" t="s">
        <v>1631</v>
      </c>
      <c r="R540" s="3" t="s">
        <v>45</v>
      </c>
      <c r="S540" s="3" t="s">
        <v>722</v>
      </c>
      <c r="T540" s="3" t="s">
        <v>1632</v>
      </c>
      <c r="V540" s="3">
        <v>1076.2429999999999</v>
      </c>
      <c r="W540" s="3">
        <v>2.1524860000000001</v>
      </c>
      <c r="X540" s="3" t="s">
        <v>1633</v>
      </c>
      <c r="Y540" s="14">
        <v>1.6530747189772978E-4</v>
      </c>
      <c r="Z540" s="11" t="str">
        <f t="shared" si="24"/>
        <v/>
      </c>
      <c r="AA540" s="11" t="str">
        <f t="shared" si="25"/>
        <v/>
      </c>
      <c r="AB540" s="3" t="str">
        <f t="shared" si="26"/>
        <v>No</v>
      </c>
    </row>
    <row r="541" spans="1:28" x14ac:dyDescent="0.2">
      <c r="A541" s="4" t="s">
        <v>4724</v>
      </c>
      <c r="B541" s="4" t="s">
        <v>4986</v>
      </c>
      <c r="C541" s="4">
        <v>3</v>
      </c>
      <c r="D541" s="4">
        <v>322</v>
      </c>
      <c r="E541" s="4">
        <v>218</v>
      </c>
      <c r="F541" s="4">
        <v>235</v>
      </c>
      <c r="G541" s="12">
        <v>-1.3065744957419001</v>
      </c>
      <c r="H541" s="13">
        <v>0.48514564560508899</v>
      </c>
      <c r="I541" s="3">
        <v>0.31412786224918499</v>
      </c>
      <c r="J541" s="3">
        <v>1</v>
      </c>
      <c r="K541" s="3">
        <v>0</v>
      </c>
      <c r="L541" s="3">
        <v>1.02857472656302E-3</v>
      </c>
      <c r="M541" s="3">
        <v>2.5460781165924499E-3</v>
      </c>
      <c r="N541" s="3">
        <v>195</v>
      </c>
      <c r="O541" s="3" t="s">
        <v>4604</v>
      </c>
      <c r="P541" s="3" t="s">
        <v>43</v>
      </c>
      <c r="Q541" s="3" t="s">
        <v>1693</v>
      </c>
      <c r="R541" s="3" t="s">
        <v>4608</v>
      </c>
      <c r="S541" s="3" t="s">
        <v>989</v>
      </c>
      <c r="T541" s="3" t="s">
        <v>1694</v>
      </c>
      <c r="V541" s="3">
        <v>1054.1659999999999</v>
      </c>
      <c r="W541" s="3">
        <v>2.1083319999999999</v>
      </c>
      <c r="X541" s="3" t="s">
        <v>1695</v>
      </c>
      <c r="Y541" s="14">
        <v>4.1326867974432444E-5</v>
      </c>
      <c r="Z541" s="11" t="str">
        <f t="shared" si="24"/>
        <v/>
      </c>
      <c r="AA541" s="11" t="str">
        <f t="shared" si="25"/>
        <v/>
      </c>
      <c r="AB541" s="3" t="str">
        <f t="shared" si="26"/>
        <v>No</v>
      </c>
    </row>
    <row r="542" spans="1:28" x14ac:dyDescent="0.2">
      <c r="A542" s="4" t="s">
        <v>1797</v>
      </c>
      <c r="B542" s="4" t="s">
        <v>4986</v>
      </c>
      <c r="C542" s="4">
        <v>19</v>
      </c>
      <c r="D542" s="4">
        <v>348</v>
      </c>
      <c r="E542" s="4">
        <v>311</v>
      </c>
      <c r="F542" s="4">
        <v>321</v>
      </c>
      <c r="G542" s="12">
        <v>-1.34800281079498</v>
      </c>
      <c r="H542" s="13">
        <v>0.20356428130458201</v>
      </c>
      <c r="I542" s="3">
        <v>0.69129842374783601</v>
      </c>
      <c r="J542" s="3">
        <v>1</v>
      </c>
      <c r="K542" s="3">
        <v>0</v>
      </c>
      <c r="L542" s="3">
        <v>1.0224748393096901E-3</v>
      </c>
      <c r="M542" s="3">
        <v>2.6049943220625301E-3</v>
      </c>
      <c r="N542" s="3">
        <v>107</v>
      </c>
      <c r="O542" s="3" t="s">
        <v>42</v>
      </c>
      <c r="P542" s="3" t="s">
        <v>43</v>
      </c>
      <c r="Q542" s="3" t="s">
        <v>1798</v>
      </c>
      <c r="R542" s="3" t="s">
        <v>65</v>
      </c>
      <c r="S542" s="3" t="s">
        <v>1070</v>
      </c>
      <c r="T542" s="3" t="s">
        <v>1799</v>
      </c>
      <c r="V542" s="3">
        <v>1122.241</v>
      </c>
      <c r="W542" s="3">
        <v>2.2444820000000001</v>
      </c>
      <c r="X542" s="3" t="s">
        <v>1800</v>
      </c>
      <c r="Y542" s="14">
        <v>2.6173683050473881E-4</v>
      </c>
      <c r="Z542" s="11" t="str">
        <f t="shared" si="24"/>
        <v/>
      </c>
      <c r="AA542" s="11" t="str">
        <f t="shared" si="25"/>
        <v/>
      </c>
      <c r="AB542" s="3" t="str">
        <f t="shared" si="26"/>
        <v>No</v>
      </c>
    </row>
    <row r="543" spans="1:28" x14ac:dyDescent="0.2">
      <c r="A543" s="4" t="s">
        <v>4643</v>
      </c>
      <c r="B543" s="4" t="s">
        <v>4986</v>
      </c>
      <c r="C543" s="4">
        <v>2</v>
      </c>
      <c r="D543" s="4">
        <v>166</v>
      </c>
      <c r="E543" s="4">
        <v>205</v>
      </c>
      <c r="F543" s="4">
        <v>159</v>
      </c>
      <c r="G543" s="12">
        <v>-1.3618051450216799</v>
      </c>
      <c r="H543" s="13">
        <v>0.518000883517164</v>
      </c>
      <c r="I543" s="3">
        <v>0.28566949950900999</v>
      </c>
      <c r="J543" s="3">
        <v>1</v>
      </c>
      <c r="K543" s="3">
        <v>0</v>
      </c>
      <c r="L543" s="3">
        <v>6.8571648437534404E-4</v>
      </c>
      <c r="M543" s="3">
        <v>1.76557140252994E-3</v>
      </c>
      <c r="N543" s="3">
        <v>275</v>
      </c>
      <c r="O543" s="3" t="s">
        <v>4604</v>
      </c>
      <c r="P543" s="3" t="s">
        <v>620</v>
      </c>
      <c r="Q543" s="3" t="s">
        <v>4111</v>
      </c>
      <c r="R543" s="3" t="s">
        <v>4608</v>
      </c>
      <c r="S543" s="3" t="s">
        <v>459</v>
      </c>
      <c r="T543" s="3" t="s">
        <v>4112</v>
      </c>
      <c r="V543" s="3">
        <v>941.13369999999998</v>
      </c>
      <c r="W543" s="3">
        <v>1.8822673999999999</v>
      </c>
      <c r="X543" s="3" t="s">
        <v>4113</v>
      </c>
      <c r="Y543" s="14">
        <v>2.7551245316288297E-5</v>
      </c>
      <c r="Z543" s="11" t="str">
        <f t="shared" si="24"/>
        <v/>
      </c>
      <c r="AA543" s="11" t="str">
        <f t="shared" si="25"/>
        <v/>
      </c>
      <c r="AB543" s="3" t="str">
        <f t="shared" si="26"/>
        <v>No</v>
      </c>
    </row>
    <row r="544" spans="1:28" x14ac:dyDescent="0.2">
      <c r="A544" s="4" t="s">
        <v>4897</v>
      </c>
      <c r="B544" s="4" t="s">
        <v>4986</v>
      </c>
      <c r="C544" s="4">
        <v>2</v>
      </c>
      <c r="D544" s="4">
        <v>191</v>
      </c>
      <c r="E544" s="4">
        <v>180</v>
      </c>
      <c r="F544" s="4">
        <v>170</v>
      </c>
      <c r="G544" s="12">
        <v>-1.38500127813069</v>
      </c>
      <c r="H544" s="13">
        <v>0.518000883517164</v>
      </c>
      <c r="I544" s="3">
        <v>0.28566949950900999</v>
      </c>
      <c r="J544" s="3">
        <v>1</v>
      </c>
      <c r="K544" s="3">
        <v>0</v>
      </c>
      <c r="L544" s="3">
        <v>6.8571648437534404E-4</v>
      </c>
      <c r="M544" s="3">
        <v>1.7938131308997401E-3</v>
      </c>
      <c r="N544" s="3">
        <v>36</v>
      </c>
      <c r="O544" s="3" t="s">
        <v>4604</v>
      </c>
      <c r="P544" s="3" t="s">
        <v>34</v>
      </c>
      <c r="Q544" s="3" t="s">
        <v>606</v>
      </c>
      <c r="R544" s="3" t="s">
        <v>4605</v>
      </c>
      <c r="S544" s="3" t="s">
        <v>419</v>
      </c>
      <c r="T544" s="3" t="s">
        <v>607</v>
      </c>
      <c r="V544" s="3">
        <v>992.08920000000001</v>
      </c>
      <c r="W544" s="3">
        <v>1.9841784</v>
      </c>
      <c r="X544" s="3" t="s">
        <v>608</v>
      </c>
      <c r="Y544" s="14">
        <v>2.7551245316288297E-5</v>
      </c>
      <c r="Z544" s="11" t="str">
        <f t="shared" si="24"/>
        <v/>
      </c>
      <c r="AA544" s="11" t="str">
        <f t="shared" si="25"/>
        <v/>
      </c>
      <c r="AB544" s="3" t="str">
        <f t="shared" si="26"/>
        <v>No</v>
      </c>
    </row>
    <row r="545" spans="1:28" x14ac:dyDescent="0.2">
      <c r="A545" s="4" t="s">
        <v>1784</v>
      </c>
      <c r="B545" s="4" t="s">
        <v>4986</v>
      </c>
      <c r="C545" s="4">
        <v>16</v>
      </c>
      <c r="D545" s="4">
        <v>331</v>
      </c>
      <c r="E545" s="4">
        <v>288</v>
      </c>
      <c r="F545" s="4">
        <v>244</v>
      </c>
      <c r="G545" s="12">
        <v>-1.4038527844700399</v>
      </c>
      <c r="H545" s="13">
        <v>0.19817140850565601</v>
      </c>
      <c r="I545" s="3">
        <v>0.70295900385644705</v>
      </c>
      <c r="J545" s="3">
        <v>1</v>
      </c>
      <c r="K545" s="3">
        <v>0</v>
      </c>
      <c r="L545" s="3">
        <v>8.6103144362921404E-4</v>
      </c>
      <c r="M545" s="3">
        <v>2.2802056920457302E-3</v>
      </c>
      <c r="N545" s="3">
        <v>217</v>
      </c>
      <c r="O545" s="3" t="s">
        <v>42</v>
      </c>
      <c r="P545" s="3" t="s">
        <v>227</v>
      </c>
      <c r="Q545" s="3" t="s">
        <v>1785</v>
      </c>
      <c r="R545" s="3" t="s">
        <v>45</v>
      </c>
      <c r="S545" s="3" t="s">
        <v>1381</v>
      </c>
      <c r="T545" s="3" t="s">
        <v>1786</v>
      </c>
      <c r="V545" s="3">
        <v>1179.4659999999999</v>
      </c>
      <c r="W545" s="3">
        <v>2.3589319999999998</v>
      </c>
      <c r="X545" s="3" t="s">
        <v>1787</v>
      </c>
      <c r="Y545" s="14">
        <v>2.2040996253030638E-4</v>
      </c>
      <c r="Z545" s="11" t="str">
        <f t="shared" si="24"/>
        <v/>
      </c>
      <c r="AA545" s="11" t="str">
        <f t="shared" si="25"/>
        <v/>
      </c>
      <c r="AB545" s="3" t="str">
        <f t="shared" si="26"/>
        <v>No</v>
      </c>
    </row>
    <row r="546" spans="1:28" x14ac:dyDescent="0.2">
      <c r="A546" s="4" t="s">
        <v>4975</v>
      </c>
      <c r="B546" s="4" t="s">
        <v>4986</v>
      </c>
      <c r="C546" s="4">
        <v>2</v>
      </c>
      <c r="D546" s="4">
        <v>195</v>
      </c>
      <c r="E546" s="4">
        <v>190</v>
      </c>
      <c r="F546" s="4">
        <v>166</v>
      </c>
      <c r="G546" s="12">
        <v>-1.4102647150044101</v>
      </c>
      <c r="H546" s="13">
        <v>0.50529726077484205</v>
      </c>
      <c r="I546" s="3">
        <v>0.296453056073259</v>
      </c>
      <c r="J546" s="3">
        <v>1</v>
      </c>
      <c r="K546" s="3">
        <v>0</v>
      </c>
      <c r="L546" s="3">
        <v>6.8571648437534404E-4</v>
      </c>
      <c r="M546" s="3">
        <v>1.8254407924355E-3</v>
      </c>
      <c r="N546" s="3">
        <v>229</v>
      </c>
      <c r="O546" s="3" t="s">
        <v>4604</v>
      </c>
      <c r="P546" s="3" t="s">
        <v>43</v>
      </c>
      <c r="Q546" s="3" t="s">
        <v>1954</v>
      </c>
      <c r="R546" s="3" t="s">
        <v>4608</v>
      </c>
      <c r="S546" s="3" t="s">
        <v>110</v>
      </c>
      <c r="T546" s="3" t="s">
        <v>1955</v>
      </c>
      <c r="V546" s="3">
        <v>1209.3620000000001</v>
      </c>
      <c r="W546" s="3">
        <v>2.4187240000000001</v>
      </c>
      <c r="X546" s="3" t="s">
        <v>1956</v>
      </c>
      <c r="Y546" s="14">
        <v>2.7551245316288297E-5</v>
      </c>
      <c r="Z546" s="11" t="str">
        <f t="shared" si="24"/>
        <v/>
      </c>
      <c r="AA546" s="11" t="str">
        <f t="shared" si="25"/>
        <v/>
      </c>
      <c r="AB546" s="3" t="str">
        <f t="shared" si="26"/>
        <v>No</v>
      </c>
    </row>
    <row r="547" spans="1:28" x14ac:dyDescent="0.2">
      <c r="A547" s="4" t="s">
        <v>4757</v>
      </c>
      <c r="B547" s="4" t="s">
        <v>4986</v>
      </c>
      <c r="C547" s="4">
        <v>2</v>
      </c>
      <c r="D547" s="4">
        <v>220</v>
      </c>
      <c r="E547" s="4">
        <v>173</v>
      </c>
      <c r="F547" s="4">
        <v>162</v>
      </c>
      <c r="G547" s="12">
        <v>-1.41193294673745</v>
      </c>
      <c r="H547" s="13">
        <v>0.50529726077484205</v>
      </c>
      <c r="I547" s="3">
        <v>0.296453056073259</v>
      </c>
      <c r="J547" s="3">
        <v>1</v>
      </c>
      <c r="K547" s="3">
        <v>0</v>
      </c>
      <c r="L547" s="3">
        <v>6.8571648437534404E-4</v>
      </c>
      <c r="M547" s="3">
        <v>1.82698824901906E-3</v>
      </c>
      <c r="N547" s="3">
        <v>192</v>
      </c>
      <c r="O547" s="3" t="s">
        <v>4604</v>
      </c>
      <c r="P547" s="3" t="s">
        <v>71</v>
      </c>
      <c r="Q547" s="3" t="s">
        <v>3595</v>
      </c>
      <c r="R547" s="3" t="s">
        <v>4608</v>
      </c>
      <c r="S547" s="3" t="s">
        <v>1428</v>
      </c>
      <c r="T547" s="3" t="s">
        <v>3596</v>
      </c>
      <c r="V547" s="3">
        <v>1125.194</v>
      </c>
      <c r="W547" s="3">
        <v>2.2503880000000001</v>
      </c>
      <c r="X547" s="3" t="s">
        <v>3597</v>
      </c>
      <c r="Y547" s="14">
        <v>2.7551245316288297E-5</v>
      </c>
      <c r="Z547" s="11" t="str">
        <f t="shared" si="24"/>
        <v/>
      </c>
      <c r="AA547" s="11" t="str">
        <f t="shared" si="25"/>
        <v/>
      </c>
      <c r="AB547" s="3" t="str">
        <f t="shared" si="26"/>
        <v>No</v>
      </c>
    </row>
    <row r="548" spans="1:28" x14ac:dyDescent="0.2">
      <c r="A548" s="4" t="s">
        <v>4789</v>
      </c>
      <c r="B548" s="4" t="s">
        <v>4986</v>
      </c>
      <c r="C548" s="4">
        <v>2</v>
      </c>
      <c r="D548" s="4">
        <v>184</v>
      </c>
      <c r="E548" s="4">
        <v>180</v>
      </c>
      <c r="F548" s="4">
        <v>186</v>
      </c>
      <c r="G548" s="12">
        <v>-1.41407700977162</v>
      </c>
      <c r="H548" s="13">
        <v>0.50529726077484205</v>
      </c>
      <c r="I548" s="3">
        <v>0.296453056073259</v>
      </c>
      <c r="J548" s="3">
        <v>1</v>
      </c>
      <c r="K548" s="3">
        <v>0</v>
      </c>
      <c r="L548" s="3">
        <v>6.8571648437534404E-4</v>
      </c>
      <c r="M548" s="3">
        <v>1.83071836109942E-3</v>
      </c>
      <c r="N548" s="3">
        <v>263</v>
      </c>
      <c r="O548" s="3" t="s">
        <v>4604</v>
      </c>
      <c r="P548" s="3" t="s">
        <v>227</v>
      </c>
      <c r="Q548" s="3" t="s">
        <v>4191</v>
      </c>
      <c r="R548" s="3" t="s">
        <v>4608</v>
      </c>
      <c r="S548" s="3" t="s">
        <v>722</v>
      </c>
      <c r="T548" s="3" t="s">
        <v>4192</v>
      </c>
      <c r="V548" s="3">
        <v>918.9932</v>
      </c>
      <c r="W548" s="3">
        <v>1.8379863999999999</v>
      </c>
      <c r="X548" s="3" t="s">
        <v>4193</v>
      </c>
      <c r="Y548" s="14">
        <v>2.7551245316288297E-5</v>
      </c>
      <c r="Z548" s="11" t="str">
        <f t="shared" si="24"/>
        <v/>
      </c>
      <c r="AA548" s="11" t="str">
        <f t="shared" si="25"/>
        <v/>
      </c>
      <c r="AB548" s="3" t="str">
        <f t="shared" si="26"/>
        <v>No</v>
      </c>
    </row>
    <row r="549" spans="1:28" x14ac:dyDescent="0.2">
      <c r="A549" s="4" t="s">
        <v>4869</v>
      </c>
      <c r="B549" s="4" t="s">
        <v>4986</v>
      </c>
      <c r="C549" s="4">
        <v>2</v>
      </c>
      <c r="D549" s="4">
        <v>225</v>
      </c>
      <c r="E549" s="4">
        <v>186</v>
      </c>
      <c r="F549" s="4">
        <v>152</v>
      </c>
      <c r="G549" s="12">
        <v>-1.4302717264351901</v>
      </c>
      <c r="H549" s="13">
        <v>0.50529726077484205</v>
      </c>
      <c r="I549" s="3">
        <v>0.296453056073259</v>
      </c>
      <c r="J549" s="3">
        <v>1</v>
      </c>
      <c r="K549" s="3">
        <v>0</v>
      </c>
      <c r="L549" s="3">
        <v>6.8571648437534404E-4</v>
      </c>
      <c r="M549" s="3">
        <v>1.85021754571254E-3</v>
      </c>
      <c r="N549" s="3">
        <v>70</v>
      </c>
      <c r="O549" s="3" t="s">
        <v>4604</v>
      </c>
      <c r="P549" s="3" t="s">
        <v>82</v>
      </c>
      <c r="Q549" s="3" t="s">
        <v>2461</v>
      </c>
      <c r="R549" s="3" t="s">
        <v>4605</v>
      </c>
      <c r="S549" s="3" t="s">
        <v>640</v>
      </c>
      <c r="T549" s="3" t="s">
        <v>2462</v>
      </c>
      <c r="V549" s="3">
        <v>1097.318</v>
      </c>
      <c r="W549" s="3">
        <v>2.194636</v>
      </c>
      <c r="X549" s="3" t="s">
        <v>2463</v>
      </c>
      <c r="Y549" s="14">
        <v>2.7551245316288297E-5</v>
      </c>
      <c r="Z549" s="11" t="str">
        <f t="shared" si="24"/>
        <v/>
      </c>
      <c r="AA549" s="11" t="str">
        <f t="shared" si="25"/>
        <v/>
      </c>
      <c r="AB549" s="3" t="str">
        <f t="shared" si="26"/>
        <v>No</v>
      </c>
    </row>
    <row r="550" spans="1:28" x14ac:dyDescent="0.2">
      <c r="A550" s="4" t="s">
        <v>2056</v>
      </c>
      <c r="B550" s="4" t="s">
        <v>4986</v>
      </c>
      <c r="C550" s="4">
        <v>4</v>
      </c>
      <c r="D550" s="4">
        <v>77</v>
      </c>
      <c r="E550" s="4">
        <v>84</v>
      </c>
      <c r="F550" s="4">
        <v>62</v>
      </c>
      <c r="G550" s="12">
        <v>-1.4543446611070501</v>
      </c>
      <c r="H550" s="13">
        <v>0.35725320238346697</v>
      </c>
      <c r="I550" s="3">
        <v>0.447023869545432</v>
      </c>
      <c r="J550" s="3">
        <v>1</v>
      </c>
      <c r="K550" s="3">
        <v>0</v>
      </c>
      <c r="L550" s="3">
        <v>2.15257860907303E-4</v>
      </c>
      <c r="M550" s="3">
        <v>5.9219806249738698E-4</v>
      </c>
      <c r="N550" s="3">
        <v>316</v>
      </c>
      <c r="O550" s="3" t="s">
        <v>42</v>
      </c>
      <c r="P550" s="3" t="s">
        <v>43</v>
      </c>
      <c r="Q550" s="3" t="s">
        <v>2057</v>
      </c>
      <c r="R550" s="3" t="s">
        <v>45</v>
      </c>
      <c r="S550" s="3" t="s">
        <v>1173</v>
      </c>
      <c r="T550" s="3" t="s">
        <v>2058</v>
      </c>
      <c r="U550" s="3" t="s">
        <v>390</v>
      </c>
      <c r="V550" s="3">
        <v>1030.1869999999999</v>
      </c>
      <c r="W550" s="3">
        <v>2.0603739999999999</v>
      </c>
      <c r="X550" s="3" t="s">
        <v>2059</v>
      </c>
      <c r="Y550" s="14">
        <v>5.5102490632576594E-5</v>
      </c>
      <c r="Z550" s="11" t="str">
        <f t="shared" si="24"/>
        <v/>
      </c>
      <c r="AA550" s="11" t="str">
        <f t="shared" si="25"/>
        <v/>
      </c>
      <c r="AB550" s="3" t="str">
        <f t="shared" si="26"/>
        <v>No</v>
      </c>
    </row>
    <row r="551" spans="1:28" x14ac:dyDescent="0.2">
      <c r="A551" s="4" t="s">
        <v>1453</v>
      </c>
      <c r="B551" s="4" t="s">
        <v>4986</v>
      </c>
      <c r="C551" s="4">
        <v>10</v>
      </c>
      <c r="D551" s="4">
        <v>187</v>
      </c>
      <c r="E551" s="4">
        <v>200</v>
      </c>
      <c r="F551" s="4">
        <v>168</v>
      </c>
      <c r="G551" s="12">
        <v>-1.45440105000499</v>
      </c>
      <c r="H551" s="13">
        <v>0.21190062962237499</v>
      </c>
      <c r="I551" s="3">
        <v>0.67386775286392497</v>
      </c>
      <c r="J551" s="3">
        <v>1</v>
      </c>
      <c r="K551" s="3">
        <v>0</v>
      </c>
      <c r="L551" s="3">
        <v>5.3814465226825802E-4</v>
      </c>
      <c r="M551" s="3">
        <v>1.47725338291597E-3</v>
      </c>
      <c r="N551" s="3">
        <v>170</v>
      </c>
      <c r="O551" s="3" t="s">
        <v>42</v>
      </c>
      <c r="P551" s="3" t="s">
        <v>43</v>
      </c>
      <c r="Q551" s="3" t="s">
        <v>1454</v>
      </c>
      <c r="R551" s="3" t="s">
        <v>65</v>
      </c>
      <c r="S551" s="3" t="s">
        <v>429</v>
      </c>
      <c r="T551" s="3" t="s">
        <v>1455</v>
      </c>
      <c r="V551" s="3">
        <v>1133.3489999999999</v>
      </c>
      <c r="W551" s="3">
        <v>2.2666979999999999</v>
      </c>
      <c r="X551" s="3" t="s">
        <v>1456</v>
      </c>
      <c r="Y551" s="14">
        <v>1.3775622658144149E-4</v>
      </c>
      <c r="Z551" s="11" t="str">
        <f t="shared" si="24"/>
        <v/>
      </c>
      <c r="AA551" s="11" t="str">
        <f t="shared" si="25"/>
        <v/>
      </c>
      <c r="AB551" s="3" t="str">
        <f t="shared" si="26"/>
        <v>No</v>
      </c>
    </row>
    <row r="552" spans="1:28" x14ac:dyDescent="0.2">
      <c r="A552" s="4" t="s">
        <v>192</v>
      </c>
      <c r="B552" s="4" t="s">
        <v>4986</v>
      </c>
      <c r="C552" s="4">
        <v>6</v>
      </c>
      <c r="D552" s="4">
        <v>109</v>
      </c>
      <c r="E552" s="4">
        <v>118</v>
      </c>
      <c r="F552" s="4">
        <v>107</v>
      </c>
      <c r="G552" s="12">
        <v>-1.46012307669546</v>
      </c>
      <c r="H552" s="13">
        <v>0.28432461141723597</v>
      </c>
      <c r="I552" s="3">
        <v>0.546185545726104</v>
      </c>
      <c r="J552" s="3">
        <v>1</v>
      </c>
      <c r="K552" s="3">
        <v>0</v>
      </c>
      <c r="L552" s="3">
        <v>3.2288679136095499E-4</v>
      </c>
      <c r="M552" s="3">
        <v>8.9104018780694204E-4</v>
      </c>
      <c r="N552" s="3">
        <v>310</v>
      </c>
      <c r="O552" s="3" t="s">
        <v>42</v>
      </c>
      <c r="P552" s="3" t="s">
        <v>43</v>
      </c>
      <c r="Q552" s="3" t="s">
        <v>193</v>
      </c>
      <c r="R552" s="3" t="s">
        <v>45</v>
      </c>
      <c r="S552" s="3" t="s">
        <v>89</v>
      </c>
      <c r="T552" s="3" t="s">
        <v>194</v>
      </c>
      <c r="V552" s="3">
        <v>1115.335</v>
      </c>
      <c r="W552" s="3">
        <v>2.2306699999999999</v>
      </c>
      <c r="X552" s="3" t="s">
        <v>195</v>
      </c>
      <c r="Y552" s="14">
        <v>8.2653735948864888E-5</v>
      </c>
      <c r="Z552" s="11" t="str">
        <f t="shared" si="24"/>
        <v/>
      </c>
      <c r="AA552" s="11" t="str">
        <f t="shared" si="25"/>
        <v/>
      </c>
      <c r="AB552" s="3" t="str">
        <f t="shared" si="26"/>
        <v>No</v>
      </c>
    </row>
    <row r="553" spans="1:28" x14ac:dyDescent="0.2">
      <c r="A553" s="4" t="s">
        <v>1738</v>
      </c>
      <c r="B553" s="4" t="s">
        <v>4986</v>
      </c>
      <c r="C553" s="4">
        <v>11</v>
      </c>
      <c r="D553" s="4">
        <v>263</v>
      </c>
      <c r="E553" s="4">
        <v>189</v>
      </c>
      <c r="F553" s="4">
        <v>175</v>
      </c>
      <c r="G553" s="12">
        <v>-1.47580692991702</v>
      </c>
      <c r="H553" s="13">
        <v>0.193102681178804</v>
      </c>
      <c r="I553" s="3">
        <v>0.71421169611664104</v>
      </c>
      <c r="J553" s="3">
        <v>1</v>
      </c>
      <c r="K553" s="3">
        <v>0</v>
      </c>
      <c r="L553" s="3">
        <v>5.9195911749508395E-4</v>
      </c>
      <c r="M553" s="3">
        <v>1.64812921098287E-3</v>
      </c>
      <c r="N553" s="3">
        <v>89</v>
      </c>
      <c r="O553" s="3" t="s">
        <v>42</v>
      </c>
      <c r="P553" s="3" t="s">
        <v>283</v>
      </c>
      <c r="Q553" s="3" t="s">
        <v>1739</v>
      </c>
      <c r="R553" s="3" t="s">
        <v>65</v>
      </c>
      <c r="S553" s="3" t="s">
        <v>464</v>
      </c>
      <c r="T553" s="3" t="s">
        <v>1740</v>
      </c>
      <c r="V553" s="3">
        <v>1091.2739999999999</v>
      </c>
      <c r="W553" s="3">
        <v>2.1825480000000002</v>
      </c>
      <c r="X553" s="3" t="s">
        <v>1741</v>
      </c>
      <c r="Y553" s="14">
        <v>1.5153184923958563E-4</v>
      </c>
      <c r="Z553" s="11" t="str">
        <f t="shared" si="24"/>
        <v/>
      </c>
      <c r="AA553" s="11" t="str">
        <f t="shared" si="25"/>
        <v/>
      </c>
      <c r="AB553" s="3" t="str">
        <f t="shared" si="26"/>
        <v>No</v>
      </c>
    </row>
    <row r="554" spans="1:28" x14ac:dyDescent="0.2">
      <c r="A554" s="4" t="s">
        <v>2789</v>
      </c>
      <c r="B554" s="4" t="s">
        <v>4986</v>
      </c>
      <c r="C554" s="4">
        <v>8</v>
      </c>
      <c r="D554" s="4">
        <v>192</v>
      </c>
      <c r="E554" s="4">
        <v>145</v>
      </c>
      <c r="F554" s="4">
        <v>120</v>
      </c>
      <c r="G554" s="12">
        <v>-1.47723245284083</v>
      </c>
      <c r="H554" s="13">
        <v>0.23927199410290001</v>
      </c>
      <c r="I554" s="3">
        <v>0.62110813096595796</v>
      </c>
      <c r="J554" s="3">
        <v>1</v>
      </c>
      <c r="K554" s="3">
        <v>0</v>
      </c>
      <c r="L554" s="3">
        <v>4.3051572181460702E-4</v>
      </c>
      <c r="M554" s="3">
        <v>1.2002175651637801E-3</v>
      </c>
      <c r="N554" s="3">
        <v>320</v>
      </c>
      <c r="O554" s="3" t="s">
        <v>42</v>
      </c>
      <c r="P554" s="3" t="s">
        <v>43</v>
      </c>
      <c r="Q554" s="3" t="s">
        <v>2790</v>
      </c>
      <c r="R554" s="3" t="s">
        <v>45</v>
      </c>
      <c r="S554" s="3" t="s">
        <v>1217</v>
      </c>
      <c r="T554" s="3" t="s">
        <v>2791</v>
      </c>
      <c r="V554" s="3">
        <v>1099.4449999999999</v>
      </c>
      <c r="W554" s="3">
        <v>2.19889</v>
      </c>
      <c r="X554" s="3" t="s">
        <v>2792</v>
      </c>
      <c r="Y554" s="14">
        <v>1.1020498126515319E-4</v>
      </c>
      <c r="Z554" s="11" t="str">
        <f t="shared" si="24"/>
        <v/>
      </c>
      <c r="AA554" s="11" t="str">
        <f t="shared" si="25"/>
        <v/>
      </c>
      <c r="AB554" s="3" t="str">
        <f t="shared" si="26"/>
        <v>No</v>
      </c>
    </row>
    <row r="555" spans="1:28" x14ac:dyDescent="0.2">
      <c r="A555" s="4" t="s">
        <v>4760</v>
      </c>
      <c r="B555" s="4" t="s">
        <v>4986</v>
      </c>
      <c r="C555" s="4">
        <v>2</v>
      </c>
      <c r="D555" s="4">
        <v>216</v>
      </c>
      <c r="E555" s="4">
        <v>184</v>
      </c>
      <c r="F555" s="4">
        <v>179</v>
      </c>
      <c r="G555" s="12">
        <v>-1.4786897414932401</v>
      </c>
      <c r="H555" s="13">
        <v>0.48991862279977</v>
      </c>
      <c r="I555" s="3">
        <v>0.309876051816461</v>
      </c>
      <c r="J555" s="3">
        <v>1</v>
      </c>
      <c r="K555" s="3">
        <v>0</v>
      </c>
      <c r="L555" s="3">
        <v>6.8571648437534404E-4</v>
      </c>
      <c r="M555" s="3">
        <v>1.91399139088698E-3</v>
      </c>
      <c r="N555" s="3">
        <v>193</v>
      </c>
      <c r="O555" s="3" t="s">
        <v>4604</v>
      </c>
      <c r="P555" s="3" t="s">
        <v>34</v>
      </c>
      <c r="Q555" s="3" t="s">
        <v>309</v>
      </c>
      <c r="R555" s="3" t="s">
        <v>4608</v>
      </c>
      <c r="S555" s="3" t="s">
        <v>324</v>
      </c>
      <c r="T555" s="3" t="s">
        <v>311</v>
      </c>
      <c r="V555" s="3">
        <v>1183.365</v>
      </c>
      <c r="W555" s="3">
        <v>2.36673</v>
      </c>
      <c r="X555" s="3" t="s">
        <v>312</v>
      </c>
      <c r="Y555" s="14">
        <v>2.7551245316288297E-5</v>
      </c>
      <c r="Z555" s="11" t="str">
        <f t="shared" si="24"/>
        <v/>
      </c>
      <c r="AA555" s="11" t="str">
        <f t="shared" si="25"/>
        <v/>
      </c>
      <c r="AB555" s="3" t="str">
        <f t="shared" si="26"/>
        <v>No</v>
      </c>
    </row>
    <row r="556" spans="1:28" x14ac:dyDescent="0.2">
      <c r="A556" s="4" t="s">
        <v>1576</v>
      </c>
      <c r="B556" s="4" t="s">
        <v>4986</v>
      </c>
      <c r="C556" s="4">
        <v>21</v>
      </c>
      <c r="D556" s="4">
        <v>434</v>
      </c>
      <c r="E556" s="4">
        <v>385</v>
      </c>
      <c r="F556" s="4">
        <v>386</v>
      </c>
      <c r="G556" s="12">
        <v>-1.5003984076338499</v>
      </c>
      <c r="H556" s="13">
        <v>0.14701606258538799</v>
      </c>
      <c r="I556" s="3">
        <v>0.83263521279535102</v>
      </c>
      <c r="J556" s="3">
        <v>1</v>
      </c>
      <c r="K556" s="3">
        <v>0</v>
      </c>
      <c r="L556" s="3">
        <v>1.13010376976334E-3</v>
      </c>
      <c r="M556" s="3">
        <v>3.1997668750385201E-3</v>
      </c>
      <c r="N556" s="3">
        <v>108</v>
      </c>
      <c r="O556" s="3" t="s">
        <v>42</v>
      </c>
      <c r="P556" s="3" t="s">
        <v>34</v>
      </c>
      <c r="Q556" s="3" t="s">
        <v>1577</v>
      </c>
      <c r="R556" s="3" t="s">
        <v>65</v>
      </c>
      <c r="S556" s="3" t="s">
        <v>334</v>
      </c>
      <c r="T556" s="3" t="s">
        <v>1578</v>
      </c>
      <c r="V556" s="3">
        <v>1104.268</v>
      </c>
      <c r="W556" s="3">
        <v>2.2085360000000001</v>
      </c>
      <c r="X556" s="3" t="s">
        <v>1579</v>
      </c>
      <c r="Y556" s="14">
        <v>2.892880758210271E-4</v>
      </c>
      <c r="Z556" s="11" t="str">
        <f t="shared" si="24"/>
        <v/>
      </c>
      <c r="AA556" s="11" t="str">
        <f t="shared" si="25"/>
        <v/>
      </c>
      <c r="AB556" s="3" t="str">
        <f t="shared" si="26"/>
        <v>No</v>
      </c>
    </row>
    <row r="557" spans="1:28" x14ac:dyDescent="0.2">
      <c r="A557" s="4" t="s">
        <v>1788</v>
      </c>
      <c r="B557" s="4" t="s">
        <v>4986</v>
      </c>
      <c r="C557" s="4">
        <v>15</v>
      </c>
      <c r="D557" s="4">
        <v>365</v>
      </c>
      <c r="E557" s="4">
        <v>253</v>
      </c>
      <c r="F557" s="4">
        <v>259</v>
      </c>
      <c r="G557" s="12">
        <v>-1.51451870386929</v>
      </c>
      <c r="H557" s="13">
        <v>0.16345890866240401</v>
      </c>
      <c r="I557" s="3">
        <v>0.78659140498578595</v>
      </c>
      <c r="J557" s="3">
        <v>1</v>
      </c>
      <c r="K557" s="3">
        <v>0</v>
      </c>
      <c r="L557" s="3">
        <v>8.07216978402388E-4</v>
      </c>
      <c r="M557" s="3">
        <v>2.3080923811714801E-3</v>
      </c>
      <c r="N557" s="3">
        <v>121</v>
      </c>
      <c r="O557" s="3" t="s">
        <v>42</v>
      </c>
      <c r="P557" s="3" t="s">
        <v>43</v>
      </c>
      <c r="Q557" s="3" t="s">
        <v>1789</v>
      </c>
      <c r="R557" s="3" t="s">
        <v>65</v>
      </c>
      <c r="S557" s="3" t="s">
        <v>290</v>
      </c>
      <c r="T557" s="3" t="s">
        <v>1790</v>
      </c>
      <c r="V557" s="3">
        <v>1130.173</v>
      </c>
      <c r="W557" s="3">
        <v>2.2603460000000002</v>
      </c>
      <c r="X557" s="3" t="s">
        <v>1791</v>
      </c>
      <c r="Y557" s="14">
        <v>2.0663433987216223E-4</v>
      </c>
      <c r="Z557" s="11" t="str">
        <f t="shared" si="24"/>
        <v/>
      </c>
      <c r="AA557" s="11" t="str">
        <f t="shared" si="25"/>
        <v/>
      </c>
      <c r="AB557" s="3" t="str">
        <f t="shared" si="26"/>
        <v>No</v>
      </c>
    </row>
    <row r="558" spans="1:28" x14ac:dyDescent="0.2">
      <c r="A558" s="4" t="s">
        <v>4857</v>
      </c>
      <c r="B558" s="4" t="s">
        <v>4986</v>
      </c>
      <c r="C558" s="4">
        <v>2</v>
      </c>
      <c r="D558" s="4">
        <v>223</v>
      </c>
      <c r="E558" s="4">
        <v>205</v>
      </c>
      <c r="F558" s="4">
        <v>167</v>
      </c>
      <c r="G558" s="12">
        <v>-1.5154860258981999</v>
      </c>
      <c r="H558" s="13">
        <v>0.46034951788137601</v>
      </c>
      <c r="I558" s="3">
        <v>0.33691230734374999</v>
      </c>
      <c r="J558" s="3">
        <v>1</v>
      </c>
      <c r="K558" s="3">
        <v>0</v>
      </c>
      <c r="L558" s="3">
        <v>6.8571648437534404E-4</v>
      </c>
      <c r="M558" s="3">
        <v>1.9632906270679101E-3</v>
      </c>
      <c r="N558" s="3">
        <v>40</v>
      </c>
      <c r="O558" s="3" t="s">
        <v>4604</v>
      </c>
      <c r="P558" s="3" t="s">
        <v>71</v>
      </c>
      <c r="Q558" s="3" t="s">
        <v>3353</v>
      </c>
      <c r="R558" s="3" t="s">
        <v>4605</v>
      </c>
      <c r="S558" s="3" t="s">
        <v>110</v>
      </c>
      <c r="T558" s="3" t="s">
        <v>3354</v>
      </c>
      <c r="V558" s="3">
        <v>950.05439999999999</v>
      </c>
      <c r="W558" s="3">
        <v>1.9001087999999999</v>
      </c>
      <c r="X558" s="3" t="s">
        <v>3355</v>
      </c>
      <c r="Y558" s="14">
        <v>2.7551245316288297E-5</v>
      </c>
      <c r="Z558" s="11" t="str">
        <f t="shared" si="24"/>
        <v/>
      </c>
      <c r="AA558" s="11" t="str">
        <f t="shared" si="25"/>
        <v/>
      </c>
      <c r="AB558" s="3" t="str">
        <f t="shared" si="26"/>
        <v>No</v>
      </c>
    </row>
    <row r="559" spans="1:28" x14ac:dyDescent="0.2">
      <c r="A559" s="4" t="s">
        <v>4935</v>
      </c>
      <c r="B559" s="4" t="s">
        <v>4986</v>
      </c>
      <c r="C559" s="4">
        <v>2</v>
      </c>
      <c r="D559" s="4">
        <v>242</v>
      </c>
      <c r="E559" s="4">
        <v>210</v>
      </c>
      <c r="F559" s="4">
        <v>156</v>
      </c>
      <c r="G559" s="12">
        <v>-1.5403671009481801</v>
      </c>
      <c r="H559" s="13">
        <v>0.433634608966671</v>
      </c>
      <c r="I559" s="3">
        <v>0.36287606345437401</v>
      </c>
      <c r="J559" s="3">
        <v>1</v>
      </c>
      <c r="K559" s="3">
        <v>0</v>
      </c>
      <c r="L559" s="3">
        <v>6.8571648437534404E-4</v>
      </c>
      <c r="M559" s="3">
        <v>1.9970505565226099E-3</v>
      </c>
      <c r="N559" s="3">
        <v>266</v>
      </c>
      <c r="O559" s="3" t="s">
        <v>4604</v>
      </c>
      <c r="P559" s="3" t="s">
        <v>34</v>
      </c>
      <c r="Q559" s="3" t="s">
        <v>1042</v>
      </c>
      <c r="R559" s="3" t="s">
        <v>4608</v>
      </c>
      <c r="S559" s="3" t="s">
        <v>339</v>
      </c>
      <c r="T559" s="3" t="s">
        <v>1044</v>
      </c>
      <c r="V559" s="3">
        <v>1100.2370000000001</v>
      </c>
      <c r="W559" s="3">
        <v>2.2004739999999998</v>
      </c>
      <c r="X559" s="3" t="s">
        <v>1045</v>
      </c>
      <c r="Y559" s="14">
        <v>2.7551245316288297E-5</v>
      </c>
      <c r="Z559" s="11" t="str">
        <f t="shared" si="24"/>
        <v/>
      </c>
      <c r="AA559" s="11" t="str">
        <f t="shared" si="25"/>
        <v/>
      </c>
      <c r="AB559" s="3" t="str">
        <f t="shared" si="26"/>
        <v>No</v>
      </c>
    </row>
    <row r="560" spans="1:28" x14ac:dyDescent="0.2">
      <c r="A560" s="4" t="s">
        <v>1370</v>
      </c>
      <c r="B560" s="4" t="s">
        <v>4986</v>
      </c>
      <c r="C560" s="4">
        <v>8</v>
      </c>
      <c r="D560" s="4">
        <v>198</v>
      </c>
      <c r="E560" s="4">
        <v>148</v>
      </c>
      <c r="F560" s="4">
        <v>131</v>
      </c>
      <c r="G560" s="12">
        <v>-1.54065271523331</v>
      </c>
      <c r="H560" s="13">
        <v>0.20356428130458201</v>
      </c>
      <c r="I560" s="3">
        <v>0.69129842374783601</v>
      </c>
      <c r="J560" s="3">
        <v>1</v>
      </c>
      <c r="K560" s="3">
        <v>0</v>
      </c>
      <c r="L560" s="3">
        <v>4.3051572181460702E-4</v>
      </c>
      <c r="M560" s="3">
        <v>1.25433642610158E-3</v>
      </c>
      <c r="N560" s="3">
        <v>138</v>
      </c>
      <c r="O560" s="3" t="s">
        <v>42</v>
      </c>
      <c r="P560" s="3" t="s">
        <v>227</v>
      </c>
      <c r="Q560" s="3" t="s">
        <v>1371</v>
      </c>
      <c r="R560" s="3" t="s">
        <v>65</v>
      </c>
      <c r="S560" s="3" t="s">
        <v>1372</v>
      </c>
      <c r="T560" s="3" t="s">
        <v>1373</v>
      </c>
      <c r="V560" s="3">
        <v>1103.2809999999999</v>
      </c>
      <c r="W560" s="3">
        <v>2.2065619999999999</v>
      </c>
      <c r="X560" s="3" t="s">
        <v>1374</v>
      </c>
      <c r="Y560" s="14">
        <v>1.1020498126515319E-4</v>
      </c>
      <c r="Z560" s="11" t="str">
        <f t="shared" si="24"/>
        <v/>
      </c>
      <c r="AA560" s="11" t="str">
        <f t="shared" si="25"/>
        <v/>
      </c>
      <c r="AB560" s="3" t="str">
        <f t="shared" si="26"/>
        <v>No</v>
      </c>
    </row>
    <row r="561" spans="1:28" x14ac:dyDescent="0.2">
      <c r="A561" s="4" t="s">
        <v>4819</v>
      </c>
      <c r="B561" s="4" t="s">
        <v>4986</v>
      </c>
      <c r="C561" s="4">
        <v>6</v>
      </c>
      <c r="D561" s="4">
        <v>705</v>
      </c>
      <c r="E561" s="4">
        <v>584</v>
      </c>
      <c r="F561" s="4">
        <v>531</v>
      </c>
      <c r="G561" s="12">
        <v>-1.5433045478566501</v>
      </c>
      <c r="H561" s="13">
        <v>0.23065349410373101</v>
      </c>
      <c r="I561" s="3">
        <v>0.63703996200314394</v>
      </c>
      <c r="J561" s="3">
        <v>1</v>
      </c>
      <c r="K561" s="3">
        <v>0</v>
      </c>
      <c r="L561" s="3">
        <v>2.0571494531260301E-3</v>
      </c>
      <c r="M561" s="3">
        <v>5.9986509215051702E-3</v>
      </c>
      <c r="N561" s="3">
        <v>135</v>
      </c>
      <c r="O561" s="3" t="s">
        <v>4604</v>
      </c>
      <c r="P561" s="3" t="s">
        <v>43</v>
      </c>
      <c r="Q561" s="3" t="s">
        <v>1277</v>
      </c>
      <c r="R561" s="3" t="s">
        <v>4605</v>
      </c>
      <c r="S561" s="3" t="s">
        <v>1372</v>
      </c>
      <c r="T561" s="3" t="s">
        <v>1278</v>
      </c>
      <c r="V561" s="3">
        <v>1320.5519999999999</v>
      </c>
      <c r="W561" s="3">
        <v>2.6411039999999999</v>
      </c>
      <c r="X561" s="3" t="s">
        <v>1279</v>
      </c>
      <c r="Y561" s="14">
        <v>8.2653735948864888E-5</v>
      </c>
      <c r="Z561" s="11" t="str">
        <f t="shared" si="24"/>
        <v/>
      </c>
      <c r="AA561" s="11" t="str">
        <f t="shared" si="25"/>
        <v/>
      </c>
      <c r="AB561" s="3" t="str">
        <f t="shared" si="26"/>
        <v>No</v>
      </c>
    </row>
    <row r="562" spans="1:28" x14ac:dyDescent="0.2">
      <c r="A562" s="4" t="s">
        <v>4902</v>
      </c>
      <c r="B562" s="4" t="s">
        <v>4986</v>
      </c>
      <c r="C562" s="4">
        <v>2</v>
      </c>
      <c r="D562" s="4">
        <v>213</v>
      </c>
      <c r="E562" s="4">
        <v>182</v>
      </c>
      <c r="F562" s="4">
        <v>210</v>
      </c>
      <c r="G562" s="12">
        <v>-1.5488709117227699</v>
      </c>
      <c r="H562" s="13">
        <v>0.42273428646063599</v>
      </c>
      <c r="I562" s="3">
        <v>0.37393252667586002</v>
      </c>
      <c r="J562" s="3">
        <v>1</v>
      </c>
      <c r="K562" s="3">
        <v>0</v>
      </c>
      <c r="L562" s="3">
        <v>6.8571648437534404E-4</v>
      </c>
      <c r="M562" s="3">
        <v>2.0099554481261398E-3</v>
      </c>
      <c r="N562" s="3">
        <v>218</v>
      </c>
      <c r="O562" s="3" t="s">
        <v>4604</v>
      </c>
      <c r="P562" s="3" t="s">
        <v>43</v>
      </c>
      <c r="Q562" s="3" t="s">
        <v>1400</v>
      </c>
      <c r="R562" s="3" t="s">
        <v>4608</v>
      </c>
      <c r="S562" s="3" t="s">
        <v>1087</v>
      </c>
      <c r="T562" s="3" t="s">
        <v>1401</v>
      </c>
      <c r="V562" s="3">
        <v>1128.2950000000001</v>
      </c>
      <c r="W562" s="3">
        <v>2.2565900000000001</v>
      </c>
      <c r="X562" s="3" t="s">
        <v>1402</v>
      </c>
      <c r="Y562" s="14">
        <v>2.7551245316288297E-5</v>
      </c>
      <c r="Z562" s="11" t="str">
        <f t="shared" si="24"/>
        <v/>
      </c>
      <c r="AA562" s="11" t="str">
        <f t="shared" si="25"/>
        <v/>
      </c>
      <c r="AB562" s="3" t="str">
        <f t="shared" si="26"/>
        <v>No</v>
      </c>
    </row>
    <row r="563" spans="1:28" x14ac:dyDescent="0.2">
      <c r="A563" s="4" t="s">
        <v>3757</v>
      </c>
      <c r="B563" s="4" t="s">
        <v>4986</v>
      </c>
      <c r="C563" s="4">
        <v>13</v>
      </c>
      <c r="D563" s="4">
        <v>306</v>
      </c>
      <c r="E563" s="4">
        <v>239</v>
      </c>
      <c r="F563" s="4">
        <v>240</v>
      </c>
      <c r="G563" s="12">
        <v>-1.5666377455027101</v>
      </c>
      <c r="H563" s="13">
        <v>0.14782508870216499</v>
      </c>
      <c r="I563" s="3">
        <v>0.83025185173119498</v>
      </c>
      <c r="J563" s="3">
        <v>1</v>
      </c>
      <c r="K563" s="3">
        <v>0</v>
      </c>
      <c r="L563" s="3">
        <v>6.9958804794873603E-4</v>
      </c>
      <c r="M563" s="3">
        <v>2.0745583819175698E-3</v>
      </c>
      <c r="N563" s="3">
        <v>253</v>
      </c>
      <c r="O563" s="3" t="s">
        <v>42</v>
      </c>
      <c r="P563" s="3" t="s">
        <v>71</v>
      </c>
      <c r="Q563" s="3" t="s">
        <v>3595</v>
      </c>
      <c r="R563" s="3" t="s">
        <v>45</v>
      </c>
      <c r="S563" s="3" t="s">
        <v>1135</v>
      </c>
      <c r="T563" s="3" t="s">
        <v>3596</v>
      </c>
      <c r="V563" s="3">
        <v>1125.194</v>
      </c>
      <c r="W563" s="3">
        <v>2.2503880000000001</v>
      </c>
      <c r="X563" s="3" t="s">
        <v>3597</v>
      </c>
      <c r="Y563" s="14">
        <v>1.7908309455587392E-4</v>
      </c>
      <c r="Z563" s="11" t="str">
        <f t="shared" si="24"/>
        <v/>
      </c>
      <c r="AA563" s="11" t="str">
        <f t="shared" si="25"/>
        <v/>
      </c>
      <c r="AB563" s="3" t="str">
        <f t="shared" si="26"/>
        <v>No</v>
      </c>
    </row>
    <row r="564" spans="1:28" x14ac:dyDescent="0.2">
      <c r="A564" s="4" t="s">
        <v>1696</v>
      </c>
      <c r="B564" s="4" t="s">
        <v>4986</v>
      </c>
      <c r="C564" s="4">
        <v>14</v>
      </c>
      <c r="D564" s="4">
        <v>310</v>
      </c>
      <c r="E564" s="4">
        <v>269</v>
      </c>
      <c r="F564" s="4">
        <v>264</v>
      </c>
      <c r="G564" s="12">
        <v>-1.5674204551067801</v>
      </c>
      <c r="H564" s="13">
        <v>0.14782508870216499</v>
      </c>
      <c r="I564" s="3">
        <v>0.83025185173119498</v>
      </c>
      <c r="J564" s="3">
        <v>1</v>
      </c>
      <c r="K564" s="3">
        <v>0</v>
      </c>
      <c r="L564" s="3">
        <v>7.5340251317556196E-4</v>
      </c>
      <c r="M564" s="3">
        <v>2.2354247311386802E-3</v>
      </c>
      <c r="N564" s="3">
        <v>13</v>
      </c>
      <c r="O564" s="3" t="s">
        <v>42</v>
      </c>
      <c r="P564" s="3" t="s">
        <v>43</v>
      </c>
      <c r="Q564" s="3" t="s">
        <v>1697</v>
      </c>
      <c r="R564" s="3" t="s">
        <v>65</v>
      </c>
      <c r="S564" s="3" t="s">
        <v>1012</v>
      </c>
      <c r="T564" s="3" t="s">
        <v>1698</v>
      </c>
      <c r="V564" s="3">
        <v>1066.2380000000001</v>
      </c>
      <c r="W564" s="3">
        <v>2.132476</v>
      </c>
      <c r="X564" s="3" t="s">
        <v>1699</v>
      </c>
      <c r="Y564" s="14">
        <v>1.9285871721401806E-4</v>
      </c>
      <c r="Z564" s="11" t="str">
        <f t="shared" si="24"/>
        <v/>
      </c>
      <c r="AA564" s="11" t="str">
        <f t="shared" si="25"/>
        <v/>
      </c>
      <c r="AB564" s="3" t="str">
        <f t="shared" si="26"/>
        <v>No</v>
      </c>
    </row>
    <row r="565" spans="1:28" x14ac:dyDescent="0.2">
      <c r="A565" s="4" t="s">
        <v>1725</v>
      </c>
      <c r="B565" s="4" t="s">
        <v>4986</v>
      </c>
      <c r="C565" s="4">
        <v>43</v>
      </c>
      <c r="D565" s="4">
        <v>1079</v>
      </c>
      <c r="E565" s="4">
        <v>788</v>
      </c>
      <c r="F565" s="4">
        <v>752</v>
      </c>
      <c r="G565" s="12">
        <v>-1.5745329138139701</v>
      </c>
      <c r="H565" s="13">
        <v>9.6092214550650798E-2</v>
      </c>
      <c r="I565" s="3">
        <v>1.0173117977077299</v>
      </c>
      <c r="J565" s="3">
        <v>1</v>
      </c>
      <c r="K565" s="3">
        <v>0</v>
      </c>
      <c r="L565" s="3">
        <v>2.3140220047535099E-3</v>
      </c>
      <c r="M565" s="3">
        <v>6.8940576482055997E-3</v>
      </c>
      <c r="N565" s="3">
        <v>101</v>
      </c>
      <c r="O565" s="3" t="s">
        <v>42</v>
      </c>
      <c r="P565" s="3" t="s">
        <v>34</v>
      </c>
      <c r="Q565" s="3" t="s">
        <v>1726</v>
      </c>
      <c r="R565" s="3" t="s">
        <v>65</v>
      </c>
      <c r="S565" s="3" t="s">
        <v>815</v>
      </c>
      <c r="T565" s="3" t="s">
        <v>1727</v>
      </c>
      <c r="V565" s="3">
        <v>1232.442</v>
      </c>
      <c r="W565" s="3">
        <v>2.4648840000000001</v>
      </c>
      <c r="X565" s="3" t="s">
        <v>1728</v>
      </c>
      <c r="Y565" s="14">
        <v>5.9235177430019836E-4</v>
      </c>
      <c r="Z565" s="11" t="str">
        <f t="shared" si="24"/>
        <v/>
      </c>
      <c r="AA565" s="11" t="str">
        <f t="shared" si="25"/>
        <v/>
      </c>
      <c r="AB565" s="3" t="str">
        <f t="shared" si="26"/>
        <v>No</v>
      </c>
    </row>
    <row r="566" spans="1:28" x14ac:dyDescent="0.2">
      <c r="A566" s="4" t="s">
        <v>1584</v>
      </c>
      <c r="B566" s="4" t="s">
        <v>4986</v>
      </c>
      <c r="C566" s="4">
        <v>4</v>
      </c>
      <c r="D566" s="4">
        <v>90</v>
      </c>
      <c r="E566" s="4">
        <v>87</v>
      </c>
      <c r="F566" s="4">
        <v>73</v>
      </c>
      <c r="G566" s="12">
        <v>-1.6171298193071</v>
      </c>
      <c r="H566" s="13">
        <v>0.279924240676035</v>
      </c>
      <c r="I566" s="3">
        <v>0.55295949118730003</v>
      </c>
      <c r="J566" s="3">
        <v>1</v>
      </c>
      <c r="K566" s="3">
        <v>0</v>
      </c>
      <c r="L566" s="3">
        <v>2.15257860907303E-4</v>
      </c>
      <c r="M566" s="3">
        <v>6.6298762018241202E-4</v>
      </c>
      <c r="N566" s="3">
        <v>184</v>
      </c>
      <c r="O566" s="3" t="s">
        <v>42</v>
      </c>
      <c r="P566" s="3" t="s">
        <v>43</v>
      </c>
      <c r="Q566" s="3" t="s">
        <v>1585</v>
      </c>
      <c r="R566" s="3" t="s">
        <v>65</v>
      </c>
      <c r="S566" s="3" t="s">
        <v>1586</v>
      </c>
      <c r="T566" s="3" t="s">
        <v>1587</v>
      </c>
      <c r="V566" s="3">
        <v>1125.309</v>
      </c>
      <c r="W566" s="3">
        <v>2.2506179999999998</v>
      </c>
      <c r="X566" s="3" t="s">
        <v>1588</v>
      </c>
      <c r="Y566" s="14">
        <v>5.5102490632576594E-5</v>
      </c>
      <c r="Z566" s="11" t="str">
        <f t="shared" si="24"/>
        <v/>
      </c>
      <c r="AA566" s="11" t="str">
        <f t="shared" si="25"/>
        <v/>
      </c>
      <c r="AB566" s="3" t="str">
        <f t="shared" si="26"/>
        <v>No</v>
      </c>
    </row>
    <row r="567" spans="1:28" x14ac:dyDescent="0.2">
      <c r="A567" s="4" t="s">
        <v>4945</v>
      </c>
      <c r="B567" s="4" t="s">
        <v>4986</v>
      </c>
      <c r="C567" s="4">
        <v>2</v>
      </c>
      <c r="D567" s="4">
        <v>253</v>
      </c>
      <c r="E567" s="4">
        <v>213</v>
      </c>
      <c r="F567" s="4">
        <v>177</v>
      </c>
      <c r="G567" s="12">
        <v>-1.62333422800529</v>
      </c>
      <c r="H567" s="13">
        <v>0.39209383994246999</v>
      </c>
      <c r="I567" s="3">
        <v>0.40660998070415</v>
      </c>
      <c r="J567" s="3">
        <v>1</v>
      </c>
      <c r="K567" s="3">
        <v>0</v>
      </c>
      <c r="L567" s="3">
        <v>6.8571648437534404E-4</v>
      </c>
      <c r="M567" s="3">
        <v>2.11556204728476E-3</v>
      </c>
      <c r="N567" s="3">
        <v>17</v>
      </c>
      <c r="O567" s="3" t="s">
        <v>4604</v>
      </c>
      <c r="P567" s="3" t="s">
        <v>43</v>
      </c>
      <c r="Q567" s="3" t="s">
        <v>4946</v>
      </c>
      <c r="R567" s="3" t="s">
        <v>4605</v>
      </c>
      <c r="S567" s="3" t="s">
        <v>223</v>
      </c>
      <c r="T567" s="3" t="s">
        <v>4947</v>
      </c>
      <c r="V567" s="3">
        <v>1105.211</v>
      </c>
      <c r="W567" s="3">
        <v>2.2104219999999999</v>
      </c>
      <c r="X567" s="3" t="s">
        <v>4948</v>
      </c>
      <c r="Y567" s="14">
        <v>2.7551245316288297E-5</v>
      </c>
      <c r="Z567" s="11" t="str">
        <f t="shared" si="24"/>
        <v/>
      </c>
      <c r="AA567" s="11" t="str">
        <f t="shared" si="25"/>
        <v/>
      </c>
      <c r="AB567" s="3" t="str">
        <f t="shared" si="26"/>
        <v>No</v>
      </c>
    </row>
    <row r="568" spans="1:28" x14ac:dyDescent="0.2">
      <c r="A568" s="4" t="s">
        <v>4880</v>
      </c>
      <c r="B568" s="4" t="s">
        <v>4986</v>
      </c>
      <c r="C568" s="4">
        <v>3</v>
      </c>
      <c r="D568" s="4">
        <v>359</v>
      </c>
      <c r="E568" s="4">
        <v>325</v>
      </c>
      <c r="F568" s="4">
        <v>303</v>
      </c>
      <c r="G568" s="12">
        <v>-1.6654859460554701</v>
      </c>
      <c r="H568" s="13">
        <v>0.287343587780232</v>
      </c>
      <c r="I568" s="3">
        <v>0.54159848992660797</v>
      </c>
      <c r="J568" s="3">
        <v>1</v>
      </c>
      <c r="K568" s="3">
        <v>0</v>
      </c>
      <c r="L568" s="3">
        <v>1.02857472656302E-3</v>
      </c>
      <c r="M568" s="3">
        <v>3.2665124432119199E-3</v>
      </c>
      <c r="N568" s="3">
        <v>122</v>
      </c>
      <c r="O568" s="3" t="s">
        <v>4604</v>
      </c>
      <c r="P568" s="3" t="s">
        <v>43</v>
      </c>
      <c r="Q568" s="3" t="s">
        <v>184</v>
      </c>
      <c r="R568" s="3" t="s">
        <v>4605</v>
      </c>
      <c r="S568" s="3" t="s">
        <v>445</v>
      </c>
      <c r="T568" s="3" t="s">
        <v>186</v>
      </c>
      <c r="V568" s="3">
        <v>1107.337</v>
      </c>
      <c r="W568" s="3">
        <v>2.214674</v>
      </c>
      <c r="X568" s="3" t="s">
        <v>187</v>
      </c>
      <c r="Y568" s="14">
        <v>4.1326867974432444E-5</v>
      </c>
      <c r="Z568" s="11" t="str">
        <f t="shared" si="24"/>
        <v/>
      </c>
      <c r="AA568" s="11" t="str">
        <f t="shared" si="25"/>
        <v/>
      </c>
      <c r="AB568" s="3" t="str">
        <f t="shared" si="26"/>
        <v>No</v>
      </c>
    </row>
    <row r="569" spans="1:28" x14ac:dyDescent="0.2">
      <c r="A569" s="4" t="s">
        <v>1399</v>
      </c>
      <c r="B569" s="4" t="s">
        <v>4986</v>
      </c>
      <c r="C569" s="4">
        <v>5</v>
      </c>
      <c r="D569" s="4">
        <v>127</v>
      </c>
      <c r="E569" s="4">
        <v>97</v>
      </c>
      <c r="F569" s="4">
        <v>102</v>
      </c>
      <c r="G569" s="12">
        <v>-1.67506760264893</v>
      </c>
      <c r="H569" s="13">
        <v>0.21639231849162199</v>
      </c>
      <c r="I569" s="3">
        <v>0.66475815990517095</v>
      </c>
      <c r="J569" s="3">
        <v>1</v>
      </c>
      <c r="K569" s="3">
        <v>0</v>
      </c>
      <c r="L569" s="3">
        <v>2.6907232613412901E-4</v>
      </c>
      <c r="M569" s="3">
        <v>8.6185428258775995E-4</v>
      </c>
      <c r="N569" s="3">
        <v>279</v>
      </c>
      <c r="O569" s="3" t="s">
        <v>42</v>
      </c>
      <c r="P569" s="3" t="s">
        <v>43</v>
      </c>
      <c r="Q569" s="3" t="s">
        <v>1400</v>
      </c>
      <c r="R569" s="3" t="s">
        <v>45</v>
      </c>
      <c r="S569" s="3" t="s">
        <v>781</v>
      </c>
      <c r="T569" s="3" t="s">
        <v>1401</v>
      </c>
      <c r="V569" s="3">
        <v>1128.2950000000001</v>
      </c>
      <c r="W569" s="3">
        <v>2.2565900000000001</v>
      </c>
      <c r="X569" s="3" t="s">
        <v>1402</v>
      </c>
      <c r="Y569" s="14">
        <v>6.8878113290720745E-5</v>
      </c>
      <c r="Z569" s="11" t="str">
        <f t="shared" si="24"/>
        <v/>
      </c>
      <c r="AA569" s="11" t="str">
        <f t="shared" si="25"/>
        <v/>
      </c>
      <c r="AB569" s="3" t="str">
        <f t="shared" si="26"/>
        <v>No</v>
      </c>
    </row>
    <row r="570" spans="1:28" x14ac:dyDescent="0.2">
      <c r="A570" s="4" t="s">
        <v>277</v>
      </c>
      <c r="B570" s="4" t="s">
        <v>4986</v>
      </c>
      <c r="C570" s="4">
        <v>13</v>
      </c>
      <c r="D570" s="4">
        <v>346</v>
      </c>
      <c r="E570" s="4">
        <v>265</v>
      </c>
      <c r="F570" s="4">
        <v>241</v>
      </c>
      <c r="G570" s="12">
        <v>-1.68007274688092</v>
      </c>
      <c r="H570" s="13">
        <v>0.11761048156730899</v>
      </c>
      <c r="I570" s="3">
        <v>0.92955397176332599</v>
      </c>
      <c r="J570" s="3">
        <v>1</v>
      </c>
      <c r="K570" s="3">
        <v>0</v>
      </c>
      <c r="L570" s="3">
        <v>6.9958804794873603E-4</v>
      </c>
      <c r="M570" s="3">
        <v>2.2441235751337199E-3</v>
      </c>
      <c r="N570" s="3">
        <v>169</v>
      </c>
      <c r="O570" s="3" t="s">
        <v>42</v>
      </c>
      <c r="P570" s="3" t="s">
        <v>227</v>
      </c>
      <c r="Q570" s="3" t="s">
        <v>278</v>
      </c>
      <c r="R570" s="3" t="s">
        <v>65</v>
      </c>
      <c r="S570" s="3" t="s">
        <v>279</v>
      </c>
      <c r="T570" s="3" t="s">
        <v>280</v>
      </c>
      <c r="V570" s="3">
        <v>1135.4939999999999</v>
      </c>
      <c r="W570" s="3">
        <v>2.270988</v>
      </c>
      <c r="X570" s="3" t="s">
        <v>281</v>
      </c>
      <c r="Y570" s="14">
        <v>1.7908309455587392E-4</v>
      </c>
      <c r="Z570" s="11" t="str">
        <f t="shared" si="24"/>
        <v/>
      </c>
      <c r="AA570" s="11" t="str">
        <f t="shared" si="25"/>
        <v/>
      </c>
      <c r="AB570" s="3" t="str">
        <f t="shared" si="26"/>
        <v>No</v>
      </c>
    </row>
    <row r="571" spans="1:28" x14ac:dyDescent="0.2">
      <c r="A571" s="4" t="s">
        <v>1077</v>
      </c>
      <c r="B571" s="4" t="s">
        <v>4986</v>
      </c>
      <c r="C571" s="4">
        <v>7</v>
      </c>
      <c r="D571" s="4">
        <v>177</v>
      </c>
      <c r="E571" s="4">
        <v>136</v>
      </c>
      <c r="F571" s="4">
        <v>147</v>
      </c>
      <c r="G571" s="12">
        <v>-1.68896412738219</v>
      </c>
      <c r="H571" s="13">
        <v>0.170870957455899</v>
      </c>
      <c r="I571" s="3">
        <v>0.76733174704219698</v>
      </c>
      <c r="J571" s="3">
        <v>1</v>
      </c>
      <c r="K571" s="3">
        <v>0</v>
      </c>
      <c r="L571" s="3">
        <v>3.7670125658778098E-4</v>
      </c>
      <c r="M571" s="3">
        <v>1.2173009291210899E-3</v>
      </c>
      <c r="N571" s="3">
        <v>349</v>
      </c>
      <c r="O571" s="3" t="s">
        <v>42</v>
      </c>
      <c r="P571" s="3" t="s">
        <v>43</v>
      </c>
      <c r="Q571" s="3" t="s">
        <v>1078</v>
      </c>
      <c r="R571" s="3" t="s">
        <v>45</v>
      </c>
      <c r="S571" s="3" t="s">
        <v>404</v>
      </c>
      <c r="T571" s="3" t="s">
        <v>1079</v>
      </c>
      <c r="U571" s="3" t="s">
        <v>390</v>
      </c>
      <c r="V571" s="3">
        <v>928.09410000000003</v>
      </c>
      <c r="W571" s="3">
        <v>1.8561882000000001</v>
      </c>
      <c r="X571" s="3" t="s">
        <v>1080</v>
      </c>
      <c r="Y571" s="14">
        <v>9.6429358607009032E-5</v>
      </c>
      <c r="Z571" s="11" t="str">
        <f t="shared" si="24"/>
        <v/>
      </c>
      <c r="AA571" s="11" t="str">
        <f t="shared" si="25"/>
        <v/>
      </c>
      <c r="AB571" s="3" t="str">
        <f t="shared" si="26"/>
        <v>No</v>
      </c>
    </row>
    <row r="572" spans="1:28" x14ac:dyDescent="0.2">
      <c r="A572" s="4" t="s">
        <v>4813</v>
      </c>
      <c r="B572" s="4" t="s">
        <v>4986</v>
      </c>
      <c r="C572" s="4">
        <v>2</v>
      </c>
      <c r="D572" s="4">
        <v>269</v>
      </c>
      <c r="E572" s="4">
        <v>227</v>
      </c>
      <c r="F572" s="4">
        <v>193</v>
      </c>
      <c r="G572" s="12">
        <v>-1.72388262283547</v>
      </c>
      <c r="H572" s="13">
        <v>0.34627606246822401</v>
      </c>
      <c r="I572" s="3">
        <v>0.460577529522673</v>
      </c>
      <c r="J572" s="3">
        <v>1</v>
      </c>
      <c r="K572" s="3">
        <v>0</v>
      </c>
      <c r="L572" s="3">
        <v>6.8571648437534404E-4</v>
      </c>
      <c r="M572" s="3">
        <v>2.2684800606068201E-3</v>
      </c>
      <c r="N572" s="3">
        <v>20</v>
      </c>
      <c r="O572" s="3" t="s">
        <v>4604</v>
      </c>
      <c r="P572" s="3" t="s">
        <v>43</v>
      </c>
      <c r="Q572" s="3" t="s">
        <v>4814</v>
      </c>
      <c r="R572" s="3" t="s">
        <v>4605</v>
      </c>
      <c r="S572" s="3" t="s">
        <v>73</v>
      </c>
      <c r="T572" s="3" t="s">
        <v>4815</v>
      </c>
      <c r="V572" s="3">
        <v>1300.5840000000001</v>
      </c>
      <c r="W572" s="3">
        <v>2.6011679999999999</v>
      </c>
      <c r="X572" s="3" t="s">
        <v>4816</v>
      </c>
      <c r="Y572" s="14">
        <v>2.7551245316288297E-5</v>
      </c>
      <c r="Z572" s="11" t="str">
        <f t="shared" si="24"/>
        <v/>
      </c>
      <c r="AA572" s="11" t="str">
        <f t="shared" si="25"/>
        <v/>
      </c>
      <c r="AB572" s="3" t="str">
        <f t="shared" si="26"/>
        <v>No</v>
      </c>
    </row>
    <row r="573" spans="1:28" x14ac:dyDescent="0.2">
      <c r="A573" s="4" t="s">
        <v>3941</v>
      </c>
      <c r="B573" s="4" t="s">
        <v>4986</v>
      </c>
      <c r="C573" s="4">
        <v>18</v>
      </c>
      <c r="D573" s="4">
        <v>446</v>
      </c>
      <c r="E573" s="4">
        <v>410</v>
      </c>
      <c r="F573" s="4">
        <v>374</v>
      </c>
      <c r="G573" s="12">
        <v>-1.75059512587176</v>
      </c>
      <c r="H573" s="13">
        <v>8.2835794294419202E-2</v>
      </c>
      <c r="I573" s="3">
        <v>1.0817819590433499</v>
      </c>
      <c r="J573" s="3">
        <v>1</v>
      </c>
      <c r="K573" s="3">
        <v>0</v>
      </c>
      <c r="L573" s="3">
        <v>9.6866037408286504E-4</v>
      </c>
      <c r="M573" s="3">
        <v>3.2625712163410199E-3</v>
      </c>
      <c r="N573" s="3">
        <v>3</v>
      </c>
      <c r="O573" s="3" t="s">
        <v>42</v>
      </c>
      <c r="P573" s="3" t="s">
        <v>34</v>
      </c>
      <c r="Q573" s="3" t="s">
        <v>3942</v>
      </c>
      <c r="R573" s="3" t="s">
        <v>65</v>
      </c>
      <c r="S573" s="3" t="s">
        <v>1428</v>
      </c>
      <c r="T573" s="3" t="s">
        <v>3943</v>
      </c>
      <c r="V573" s="3">
        <v>1020.169</v>
      </c>
      <c r="W573" s="3">
        <v>2.0403380000000002</v>
      </c>
      <c r="X573" s="3" t="s">
        <v>3944</v>
      </c>
      <c r="Y573" s="14">
        <v>2.4796120784659469E-4</v>
      </c>
      <c r="Z573" s="11" t="str">
        <f t="shared" si="24"/>
        <v/>
      </c>
      <c r="AA573" s="11" t="str">
        <f t="shared" si="25"/>
        <v/>
      </c>
      <c r="AB573" s="3" t="str">
        <f t="shared" si="26"/>
        <v>No</v>
      </c>
    </row>
    <row r="574" spans="1:28" x14ac:dyDescent="0.2">
      <c r="A574" s="4" t="s">
        <v>4821</v>
      </c>
      <c r="B574" s="4" t="s">
        <v>4986</v>
      </c>
      <c r="C574" s="4">
        <v>1</v>
      </c>
      <c r="D574" s="4">
        <v>135</v>
      </c>
      <c r="E574" s="4">
        <v>107</v>
      </c>
      <c r="F574" s="4">
        <v>117</v>
      </c>
      <c r="G574" s="12">
        <v>-1.78711093227669</v>
      </c>
      <c r="H574" s="13">
        <v>0.518000883517164</v>
      </c>
      <c r="I574" s="3">
        <v>0.28566949950900999</v>
      </c>
      <c r="J574" s="3">
        <v>1</v>
      </c>
      <c r="K574" s="3">
        <v>0</v>
      </c>
      <c r="L574" s="3">
        <v>3.4285824218767202E-4</v>
      </c>
      <c r="M574" s="3">
        <v>1.1873599935236299E-3</v>
      </c>
      <c r="N574" s="3">
        <v>94</v>
      </c>
      <c r="O574" s="3" t="s">
        <v>4604</v>
      </c>
      <c r="P574" s="3" t="s">
        <v>43</v>
      </c>
      <c r="Q574" s="3" t="s">
        <v>1565</v>
      </c>
      <c r="R574" s="3" t="s">
        <v>4605</v>
      </c>
      <c r="S574" s="3" t="s">
        <v>851</v>
      </c>
      <c r="T574" s="3" t="s">
        <v>1566</v>
      </c>
      <c r="U574" s="3" t="s">
        <v>390</v>
      </c>
      <c r="V574" s="3">
        <v>1156.2550000000001</v>
      </c>
      <c r="W574" s="3">
        <v>2.3125100000000001</v>
      </c>
      <c r="X574" s="3" t="s">
        <v>1567</v>
      </c>
      <c r="Y574" s="14">
        <v>1.3775622658144149E-5</v>
      </c>
      <c r="Z574" s="11" t="str">
        <f t="shared" si="24"/>
        <v/>
      </c>
      <c r="AA574" s="11" t="str">
        <f t="shared" si="25"/>
        <v/>
      </c>
      <c r="AB574" s="3" t="str">
        <f t="shared" si="26"/>
        <v>No</v>
      </c>
    </row>
    <row r="575" spans="1:28" x14ac:dyDescent="0.2">
      <c r="A575" s="4" t="s">
        <v>4761</v>
      </c>
      <c r="B575" s="4" t="s">
        <v>4986</v>
      </c>
      <c r="C575" s="4">
        <v>2</v>
      </c>
      <c r="D575" s="4">
        <v>269</v>
      </c>
      <c r="E575" s="4">
        <v>224</v>
      </c>
      <c r="F575" s="4">
        <v>231</v>
      </c>
      <c r="G575" s="12">
        <v>-1.80191930358929</v>
      </c>
      <c r="H575" s="13">
        <v>0.32257632621058702</v>
      </c>
      <c r="I575" s="3">
        <v>0.491367508532218</v>
      </c>
      <c r="J575" s="3">
        <v>1</v>
      </c>
      <c r="K575" s="3">
        <v>0</v>
      </c>
      <c r="L575" s="3">
        <v>6.8571648437534404E-4</v>
      </c>
      <c r="M575" s="3">
        <v>2.3951351526513001E-3</v>
      </c>
      <c r="N575" s="3">
        <v>270</v>
      </c>
      <c r="O575" s="3" t="s">
        <v>4604</v>
      </c>
      <c r="P575" s="3" t="s">
        <v>34</v>
      </c>
      <c r="Q575" s="3" t="s">
        <v>289</v>
      </c>
      <c r="R575" s="3" t="s">
        <v>4608</v>
      </c>
      <c r="S575" s="3" t="s">
        <v>305</v>
      </c>
      <c r="T575" s="3" t="s">
        <v>291</v>
      </c>
      <c r="V575" s="3">
        <v>1046.1859999999999</v>
      </c>
      <c r="W575" s="3">
        <v>2.0923720000000001</v>
      </c>
      <c r="X575" s="3" t="s">
        <v>292</v>
      </c>
      <c r="Y575" s="14">
        <v>2.7551245316288297E-5</v>
      </c>
      <c r="Z575" s="11" t="str">
        <f t="shared" si="24"/>
        <v/>
      </c>
      <c r="AA575" s="11" t="str">
        <f t="shared" si="25"/>
        <v/>
      </c>
      <c r="AB575" s="3" t="str">
        <f t="shared" si="26"/>
        <v>No</v>
      </c>
    </row>
    <row r="576" spans="1:28" x14ac:dyDescent="0.2">
      <c r="A576" s="4" t="s">
        <v>2404</v>
      </c>
      <c r="B576" s="4" t="s">
        <v>4986</v>
      </c>
      <c r="C576" s="4">
        <v>5</v>
      </c>
      <c r="D576" s="4">
        <v>141</v>
      </c>
      <c r="E576" s="4">
        <v>115</v>
      </c>
      <c r="F576" s="4">
        <v>101</v>
      </c>
      <c r="G576" s="12">
        <v>-1.8030632102494899</v>
      </c>
      <c r="H576" s="13">
        <v>0.17051995446807</v>
      </c>
      <c r="I576" s="3">
        <v>0.76822479198941696</v>
      </c>
      <c r="J576" s="3">
        <v>1</v>
      </c>
      <c r="K576" s="3">
        <v>0</v>
      </c>
      <c r="L576" s="3">
        <v>2.6907232613412901E-4</v>
      </c>
      <c r="M576" s="3">
        <v>9.4177734179641699E-4</v>
      </c>
      <c r="N576" s="3">
        <v>270</v>
      </c>
      <c r="O576" s="3" t="s">
        <v>42</v>
      </c>
      <c r="P576" s="3" t="s">
        <v>43</v>
      </c>
      <c r="Q576" s="3" t="s">
        <v>2405</v>
      </c>
      <c r="R576" s="3" t="s">
        <v>45</v>
      </c>
      <c r="S576" s="3" t="s">
        <v>1113</v>
      </c>
      <c r="T576" s="3" t="s">
        <v>2406</v>
      </c>
      <c r="V576" s="3">
        <v>1161.472</v>
      </c>
      <c r="W576" s="3">
        <v>2.3229440000000001</v>
      </c>
      <c r="X576" s="3" t="s">
        <v>2407</v>
      </c>
      <c r="Y576" s="14">
        <v>6.8878113290720745E-5</v>
      </c>
      <c r="Z576" s="11" t="str">
        <f t="shared" si="24"/>
        <v/>
      </c>
      <c r="AA576" s="11" t="str">
        <f t="shared" si="25"/>
        <v/>
      </c>
      <c r="AB576" s="3" t="str">
        <f t="shared" si="26"/>
        <v>No</v>
      </c>
    </row>
    <row r="577" spans="1:28" x14ac:dyDescent="0.2">
      <c r="A577" s="4" t="s">
        <v>849</v>
      </c>
      <c r="B577" s="4" t="s">
        <v>4986</v>
      </c>
      <c r="C577" s="4">
        <v>9</v>
      </c>
      <c r="D577" s="4">
        <v>236</v>
      </c>
      <c r="E577" s="4">
        <v>182</v>
      </c>
      <c r="F577" s="4">
        <v>221</v>
      </c>
      <c r="G577" s="12">
        <v>-1.80583536124469</v>
      </c>
      <c r="H577" s="13">
        <v>0.110158156594684</v>
      </c>
      <c r="I577" s="3">
        <v>0.95798334024800302</v>
      </c>
      <c r="J577" s="3">
        <v>1</v>
      </c>
      <c r="K577" s="3">
        <v>0</v>
      </c>
      <c r="L577" s="3">
        <v>4.8433018704143301E-4</v>
      </c>
      <c r="M577" s="3">
        <v>1.69668924188945E-3</v>
      </c>
      <c r="N577" s="3">
        <v>288</v>
      </c>
      <c r="O577" s="3" t="s">
        <v>42</v>
      </c>
      <c r="P577" s="3" t="s">
        <v>43</v>
      </c>
      <c r="Q577" s="3" t="s">
        <v>850</v>
      </c>
      <c r="R577" s="3" t="s">
        <v>45</v>
      </c>
      <c r="S577" s="3" t="s">
        <v>851</v>
      </c>
      <c r="T577" s="3" t="s">
        <v>852</v>
      </c>
      <c r="V577" s="3">
        <v>947.16189999999995</v>
      </c>
      <c r="W577" s="3">
        <v>1.8943238</v>
      </c>
      <c r="X577" s="3" t="s">
        <v>853</v>
      </c>
      <c r="Y577" s="14">
        <v>1.2398060392329735E-4</v>
      </c>
      <c r="Z577" s="11" t="str">
        <f t="shared" si="24"/>
        <v/>
      </c>
      <c r="AA577" s="11" t="str">
        <f t="shared" si="25"/>
        <v/>
      </c>
      <c r="AB577" s="3" t="str">
        <f t="shared" si="26"/>
        <v>No</v>
      </c>
    </row>
    <row r="578" spans="1:28" x14ac:dyDescent="0.2">
      <c r="A578" s="4" t="s">
        <v>4963</v>
      </c>
      <c r="B578" s="4" t="s">
        <v>4986</v>
      </c>
      <c r="C578" s="4">
        <v>2</v>
      </c>
      <c r="D578" s="4">
        <v>302</v>
      </c>
      <c r="E578" s="4">
        <v>225</v>
      </c>
      <c r="F578" s="4">
        <v>221</v>
      </c>
      <c r="G578" s="12">
        <v>-1.8409378428229699</v>
      </c>
      <c r="H578" s="13">
        <v>0.291497991790033</v>
      </c>
      <c r="I578" s="3">
        <v>0.53536443286898505</v>
      </c>
      <c r="J578" s="3">
        <v>1</v>
      </c>
      <c r="K578" s="3">
        <v>0</v>
      </c>
      <c r="L578" s="3">
        <v>6.8571648437534404E-4</v>
      </c>
      <c r="M578" s="3">
        <v>2.4603063791651201E-3</v>
      </c>
      <c r="N578" s="3">
        <v>11</v>
      </c>
      <c r="O578" s="3" t="s">
        <v>4604</v>
      </c>
      <c r="P578" s="3" t="s">
        <v>43</v>
      </c>
      <c r="Q578" s="3" t="s">
        <v>1657</v>
      </c>
      <c r="R578" s="3" t="s">
        <v>4605</v>
      </c>
      <c r="S578" s="3" t="s">
        <v>532</v>
      </c>
      <c r="T578" s="3" t="s">
        <v>1658</v>
      </c>
      <c r="V578" s="3">
        <v>1308.4949999999999</v>
      </c>
      <c r="W578" s="3">
        <v>2.6169899999999999</v>
      </c>
      <c r="X578" s="3" t="s">
        <v>1659</v>
      </c>
      <c r="Y578" s="14">
        <v>2.7551245316288297E-5</v>
      </c>
      <c r="Z578" s="11" t="str">
        <f t="shared" ref="Z578:Z641" si="27">IF($AG$7 &lt;&gt; "", $AG$7 * Y578, "")</f>
        <v/>
      </c>
      <c r="AA578" s="11" t="str">
        <f t="shared" ref="AA578:AA641" si="28">IF($AG$7 &lt;&gt; "", $AG$7 * L578 / $L$653,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4" t="s">
        <v>1334</v>
      </c>
      <c r="B579" s="4" t="s">
        <v>4986</v>
      </c>
      <c r="C579" s="4">
        <v>6</v>
      </c>
      <c r="D579" s="4">
        <v>163</v>
      </c>
      <c r="E579" s="4">
        <v>152</v>
      </c>
      <c r="F579" s="4">
        <v>126</v>
      </c>
      <c r="G579" s="12">
        <v>-1.8504811229689599</v>
      </c>
      <c r="H579" s="13">
        <v>0.138302183378261</v>
      </c>
      <c r="I579" s="3">
        <v>0.85917096362427103</v>
      </c>
      <c r="J579" s="3">
        <v>1</v>
      </c>
      <c r="K579" s="3">
        <v>0</v>
      </c>
      <c r="L579" s="3">
        <v>3.2288679136095499E-4</v>
      </c>
      <c r="M579" s="3">
        <v>1.16761460773641E-3</v>
      </c>
      <c r="N579" s="3">
        <v>258</v>
      </c>
      <c r="O579" s="3" t="s">
        <v>42</v>
      </c>
      <c r="P579" s="3" t="s">
        <v>34</v>
      </c>
      <c r="Q579" s="3" t="s">
        <v>1335</v>
      </c>
      <c r="R579" s="3" t="s">
        <v>45</v>
      </c>
      <c r="S579" s="3" t="s">
        <v>1126</v>
      </c>
      <c r="T579" s="3" t="s">
        <v>1336</v>
      </c>
      <c r="V579" s="3">
        <v>1111.2550000000001</v>
      </c>
      <c r="W579" s="3">
        <v>2.2225100000000002</v>
      </c>
      <c r="X579" s="3" t="s">
        <v>1337</v>
      </c>
      <c r="Y579" s="14">
        <v>8.2653735948864888E-5</v>
      </c>
      <c r="Z579" s="11" t="str">
        <f t="shared" si="27"/>
        <v/>
      </c>
      <c r="AA579" s="11" t="str">
        <f t="shared" si="28"/>
        <v/>
      </c>
      <c r="AB579" s="3" t="str">
        <f t="shared" si="29"/>
        <v>No</v>
      </c>
    </row>
    <row r="580" spans="1:28" x14ac:dyDescent="0.2">
      <c r="A580" s="4" t="s">
        <v>1767</v>
      </c>
      <c r="B580" s="4" t="s">
        <v>4986</v>
      </c>
      <c r="C580" s="4">
        <v>10</v>
      </c>
      <c r="D580" s="4">
        <v>278</v>
      </c>
      <c r="E580" s="4">
        <v>237</v>
      </c>
      <c r="F580" s="4">
        <v>222</v>
      </c>
      <c r="G580" s="12">
        <v>-1.85553705381943</v>
      </c>
      <c r="H580" s="13">
        <v>8.9156518284792999E-2</v>
      </c>
      <c r="I580" s="3">
        <v>1.04984689980627</v>
      </c>
      <c r="J580" s="3">
        <v>1</v>
      </c>
      <c r="K580" s="3">
        <v>0</v>
      </c>
      <c r="L580" s="3">
        <v>5.3814465226825802E-4</v>
      </c>
      <c r="M580" s="3">
        <v>1.9506921800725801E-3</v>
      </c>
      <c r="N580" s="3">
        <v>257</v>
      </c>
      <c r="O580" s="3" t="s">
        <v>42</v>
      </c>
      <c r="P580" s="3" t="s">
        <v>283</v>
      </c>
      <c r="Q580" s="3" t="s">
        <v>1768</v>
      </c>
      <c r="R580" s="3" t="s">
        <v>45</v>
      </c>
      <c r="S580" s="3" t="s">
        <v>879</v>
      </c>
      <c r="T580" s="3" t="s">
        <v>1769</v>
      </c>
      <c r="V580" s="3">
        <v>1088.2249999999999</v>
      </c>
      <c r="W580" s="3">
        <v>2.17645</v>
      </c>
      <c r="X580" s="3" t="s">
        <v>1770</v>
      </c>
      <c r="Y580" s="14">
        <v>1.3775622658144149E-4</v>
      </c>
      <c r="Z580" s="11" t="str">
        <f t="shared" si="27"/>
        <v/>
      </c>
      <c r="AA580" s="11" t="str">
        <f t="shared" si="28"/>
        <v/>
      </c>
      <c r="AB580" s="3" t="str">
        <f t="shared" si="29"/>
        <v>No</v>
      </c>
    </row>
    <row r="581" spans="1:28" x14ac:dyDescent="0.2">
      <c r="A581" s="4" t="s">
        <v>3870</v>
      </c>
      <c r="B581" s="4" t="s">
        <v>4986</v>
      </c>
      <c r="C581" s="4">
        <v>12</v>
      </c>
      <c r="D581" s="4">
        <v>316</v>
      </c>
      <c r="E581" s="4">
        <v>283</v>
      </c>
      <c r="F581" s="4">
        <v>288</v>
      </c>
      <c r="G581" s="12">
        <v>-1.86573436328564</v>
      </c>
      <c r="H581" s="13">
        <v>7.96826465850589E-2</v>
      </c>
      <c r="I581" s="3">
        <v>1.09863624965717</v>
      </c>
      <c r="J581" s="3">
        <v>1</v>
      </c>
      <c r="K581" s="3">
        <v>0</v>
      </c>
      <c r="L581" s="3">
        <v>6.4577358272190999E-4</v>
      </c>
      <c r="M581" s="3">
        <v>2.3570956876058499E-3</v>
      </c>
      <c r="N581" s="3">
        <v>16</v>
      </c>
      <c r="O581" s="3" t="s">
        <v>42</v>
      </c>
      <c r="P581" s="3" t="s">
        <v>43</v>
      </c>
      <c r="Q581" s="3" t="s">
        <v>3871</v>
      </c>
      <c r="R581" s="3" t="s">
        <v>65</v>
      </c>
      <c r="S581" s="3" t="s">
        <v>269</v>
      </c>
      <c r="T581" s="3" t="s">
        <v>3872</v>
      </c>
      <c r="V581" s="3">
        <v>1060.1690000000001</v>
      </c>
      <c r="W581" s="3">
        <v>2.1203379999999998</v>
      </c>
      <c r="X581" s="3" t="s">
        <v>3873</v>
      </c>
      <c r="Y581" s="14">
        <v>1.6530747189772978E-4</v>
      </c>
      <c r="Z581" s="11" t="str">
        <f t="shared" si="27"/>
        <v/>
      </c>
      <c r="AA581" s="11" t="str">
        <f t="shared" si="28"/>
        <v/>
      </c>
      <c r="AB581" s="3" t="str">
        <f t="shared" si="29"/>
        <v>No</v>
      </c>
    </row>
    <row r="582" spans="1:28" x14ac:dyDescent="0.2">
      <c r="A582" s="4" t="s">
        <v>1409</v>
      </c>
      <c r="B582" s="4" t="s">
        <v>4986</v>
      </c>
      <c r="C582" s="4">
        <v>11</v>
      </c>
      <c r="D582" s="4">
        <v>296</v>
      </c>
      <c r="E582" s="4">
        <v>282</v>
      </c>
      <c r="F582" s="4">
        <v>248</v>
      </c>
      <c r="G582" s="12">
        <v>-1.8862770100589801</v>
      </c>
      <c r="H582" s="13">
        <v>7.9998339480804204E-2</v>
      </c>
      <c r="I582" s="3">
        <v>1.09691902753066</v>
      </c>
      <c r="J582" s="3">
        <v>1</v>
      </c>
      <c r="K582" s="3">
        <v>0</v>
      </c>
      <c r="L582" s="3">
        <v>5.9195911749508395E-4</v>
      </c>
      <c r="M582" s="3">
        <v>2.1918541474434802E-3</v>
      </c>
      <c r="N582" s="3">
        <v>319</v>
      </c>
      <c r="O582" s="3" t="s">
        <v>42</v>
      </c>
      <c r="P582" s="3" t="s">
        <v>43</v>
      </c>
      <c r="Q582" s="3" t="s">
        <v>1410</v>
      </c>
      <c r="R582" s="3" t="s">
        <v>45</v>
      </c>
      <c r="S582" s="3" t="s">
        <v>1038</v>
      </c>
      <c r="T582" s="3" t="s">
        <v>1411</v>
      </c>
      <c r="V582" s="3">
        <v>986.28539999999998</v>
      </c>
      <c r="W582" s="3">
        <v>1.9725708</v>
      </c>
      <c r="X582" s="3" t="s">
        <v>1412</v>
      </c>
      <c r="Y582" s="14">
        <v>1.5153184923958563E-4</v>
      </c>
      <c r="Z582" s="11" t="str">
        <f t="shared" si="27"/>
        <v/>
      </c>
      <c r="AA582" s="11" t="str">
        <f t="shared" si="28"/>
        <v/>
      </c>
      <c r="AB582" s="3" t="str">
        <f t="shared" si="29"/>
        <v>No</v>
      </c>
    </row>
    <row r="583" spans="1:28" x14ac:dyDescent="0.2">
      <c r="A583" s="4" t="s">
        <v>3456</v>
      </c>
      <c r="B583" s="4" t="s">
        <v>4986</v>
      </c>
      <c r="C583" s="4">
        <v>8</v>
      </c>
      <c r="D583" s="4">
        <v>209</v>
      </c>
      <c r="E583" s="4">
        <v>163</v>
      </c>
      <c r="F583" s="4">
        <v>234</v>
      </c>
      <c r="G583" s="12">
        <v>-1.90604640042466</v>
      </c>
      <c r="H583" s="13">
        <v>9.4777777024002197E-2</v>
      </c>
      <c r="I583" s="3">
        <v>1.0232934817257799</v>
      </c>
      <c r="J583" s="3">
        <v>1</v>
      </c>
      <c r="K583" s="3">
        <v>0</v>
      </c>
      <c r="L583" s="3">
        <v>4.3051572181460702E-4</v>
      </c>
      <c r="M583" s="3">
        <v>1.6175179867227E-3</v>
      </c>
      <c r="N583" s="3">
        <v>318</v>
      </c>
      <c r="O583" s="3" t="s">
        <v>42</v>
      </c>
      <c r="P583" s="3" t="s">
        <v>620</v>
      </c>
      <c r="Q583" s="3" t="s">
        <v>3457</v>
      </c>
      <c r="R583" s="3" t="s">
        <v>45</v>
      </c>
      <c r="S583" s="3" t="s">
        <v>1731</v>
      </c>
      <c r="T583" s="3" t="s">
        <v>3458</v>
      </c>
      <c r="V583" s="3">
        <v>1199.568</v>
      </c>
      <c r="W583" s="3">
        <v>2.3991359999999999</v>
      </c>
      <c r="X583" s="3" t="s">
        <v>3459</v>
      </c>
      <c r="Y583" s="14">
        <v>1.1020498126515319E-4</v>
      </c>
      <c r="Z583" s="11" t="str">
        <f t="shared" si="27"/>
        <v/>
      </c>
      <c r="AA583" s="11" t="str">
        <f t="shared" si="28"/>
        <v/>
      </c>
      <c r="AB583" s="3" t="str">
        <f t="shared" si="29"/>
        <v>No</v>
      </c>
    </row>
    <row r="584" spans="1:28" x14ac:dyDescent="0.2">
      <c r="A584" s="4" t="s">
        <v>1729</v>
      </c>
      <c r="B584" s="4" t="s">
        <v>4986</v>
      </c>
      <c r="C584" s="4">
        <v>7</v>
      </c>
      <c r="D584" s="4">
        <v>227</v>
      </c>
      <c r="E584" s="4">
        <v>155</v>
      </c>
      <c r="F584" s="4">
        <v>166</v>
      </c>
      <c r="G584" s="12">
        <v>-1.93459092532996</v>
      </c>
      <c r="H584" s="13">
        <v>9.3738057798310598E-2</v>
      </c>
      <c r="I584" s="3">
        <v>1.0280840490685801</v>
      </c>
      <c r="J584" s="3">
        <v>1</v>
      </c>
      <c r="K584" s="3">
        <v>0</v>
      </c>
      <c r="L584" s="3">
        <v>3.7670125658778098E-4</v>
      </c>
      <c r="M584" s="3">
        <v>1.4431381907165999E-3</v>
      </c>
      <c r="N584" s="3">
        <v>126</v>
      </c>
      <c r="O584" s="3" t="s">
        <v>42</v>
      </c>
      <c r="P584" s="3" t="s">
        <v>43</v>
      </c>
      <c r="Q584" s="3" t="s">
        <v>1730</v>
      </c>
      <c r="R584" s="3" t="s">
        <v>65</v>
      </c>
      <c r="S584" s="3" t="s">
        <v>1731</v>
      </c>
      <c r="T584" s="3" t="s">
        <v>1732</v>
      </c>
      <c r="V584" s="3">
        <v>1244.4570000000001</v>
      </c>
      <c r="W584" s="3">
        <v>2.4889139999999998</v>
      </c>
      <c r="X584" s="3" t="s">
        <v>1733</v>
      </c>
      <c r="Y584" s="14">
        <v>9.6429358607009032E-5</v>
      </c>
      <c r="Z584" s="11" t="str">
        <f t="shared" si="27"/>
        <v/>
      </c>
      <c r="AA584" s="11" t="str">
        <f t="shared" si="28"/>
        <v/>
      </c>
      <c r="AB584" s="3" t="str">
        <f t="shared" si="29"/>
        <v>No</v>
      </c>
    </row>
    <row r="585" spans="1:28" x14ac:dyDescent="0.2">
      <c r="A585" s="4" t="s">
        <v>1501</v>
      </c>
      <c r="B585" s="4" t="s">
        <v>4986</v>
      </c>
      <c r="C585" s="4">
        <v>5</v>
      </c>
      <c r="D585" s="4">
        <v>141</v>
      </c>
      <c r="E585" s="4">
        <v>120</v>
      </c>
      <c r="F585" s="4">
        <v>132</v>
      </c>
      <c r="G585" s="12">
        <v>-1.95147386527407</v>
      </c>
      <c r="H585" s="13">
        <v>0.11761048156730899</v>
      </c>
      <c r="I585" s="3">
        <v>0.92955397176332599</v>
      </c>
      <c r="J585" s="3">
        <v>1</v>
      </c>
      <c r="K585" s="3">
        <v>0</v>
      </c>
      <c r="L585" s="3">
        <v>2.6907232613412901E-4</v>
      </c>
      <c r="M585" s="3">
        <v>1.04453362769814E-3</v>
      </c>
      <c r="N585" s="3">
        <v>274</v>
      </c>
      <c r="O585" s="3" t="s">
        <v>42</v>
      </c>
      <c r="P585" s="3" t="s">
        <v>43</v>
      </c>
      <c r="Q585" s="3" t="s">
        <v>1502</v>
      </c>
      <c r="R585" s="3" t="s">
        <v>45</v>
      </c>
      <c r="S585" s="3" t="s">
        <v>542</v>
      </c>
      <c r="T585" s="3" t="s">
        <v>1503</v>
      </c>
      <c r="V585" s="3">
        <v>1115.2729999999999</v>
      </c>
      <c r="W585" s="3">
        <v>2.2305459999999999</v>
      </c>
      <c r="X585" s="3" t="s">
        <v>1504</v>
      </c>
      <c r="Y585" s="14">
        <v>6.8878113290720745E-5</v>
      </c>
      <c r="Z585" s="11" t="str">
        <f t="shared" si="27"/>
        <v/>
      </c>
      <c r="AA585" s="11" t="str">
        <f t="shared" si="28"/>
        <v/>
      </c>
      <c r="AB585" s="3" t="str">
        <f t="shared" si="29"/>
        <v>No</v>
      </c>
    </row>
    <row r="586" spans="1:28" x14ac:dyDescent="0.2">
      <c r="A586" s="4" t="s">
        <v>704</v>
      </c>
      <c r="B586" s="4" t="s">
        <v>4986</v>
      </c>
      <c r="C586" s="4">
        <v>2</v>
      </c>
      <c r="D586" s="4">
        <v>64</v>
      </c>
      <c r="E586" s="4">
        <v>46</v>
      </c>
      <c r="F586" s="4">
        <v>51</v>
      </c>
      <c r="G586" s="12">
        <v>-1.9703689795433801</v>
      </c>
      <c r="H586" s="13">
        <v>0.26998886651790199</v>
      </c>
      <c r="I586" s="3">
        <v>0.56865414439483697</v>
      </c>
      <c r="J586" s="3">
        <v>1</v>
      </c>
      <c r="K586" s="3">
        <v>0</v>
      </c>
      <c r="L586" s="3">
        <v>1.07628930453652E-4</v>
      </c>
      <c r="M586" s="3">
        <v>4.2524939769609198E-4</v>
      </c>
      <c r="N586" s="3">
        <v>346</v>
      </c>
      <c r="O586" s="3" t="s">
        <v>42</v>
      </c>
      <c r="P586" s="3" t="s">
        <v>620</v>
      </c>
      <c r="Q586" s="3" t="s">
        <v>705</v>
      </c>
      <c r="R586" s="3" t="s">
        <v>45</v>
      </c>
      <c r="S586" s="3" t="s">
        <v>706</v>
      </c>
      <c r="T586" s="3" t="s">
        <v>707</v>
      </c>
      <c r="V586" s="3">
        <v>1221.4849999999999</v>
      </c>
      <c r="W586" s="3">
        <v>2.4429699999999999</v>
      </c>
      <c r="X586" s="3" t="s">
        <v>708</v>
      </c>
      <c r="Y586" s="14">
        <v>2.7551245316288297E-5</v>
      </c>
      <c r="Z586" s="11" t="str">
        <f t="shared" si="27"/>
        <v/>
      </c>
      <c r="AA586" s="11" t="str">
        <f t="shared" si="28"/>
        <v/>
      </c>
      <c r="AB586" s="3" t="str">
        <f t="shared" si="29"/>
        <v>No</v>
      </c>
    </row>
    <row r="587" spans="1:28" x14ac:dyDescent="0.2">
      <c r="A587" s="4" t="s">
        <v>1692</v>
      </c>
      <c r="B587" s="4" t="s">
        <v>4986</v>
      </c>
      <c r="C587" s="4">
        <v>5</v>
      </c>
      <c r="D587" s="4">
        <v>153</v>
      </c>
      <c r="E587" s="4">
        <v>126</v>
      </c>
      <c r="F587" s="4">
        <v>123</v>
      </c>
      <c r="G587" s="12">
        <v>-1.9781866414503899</v>
      </c>
      <c r="H587" s="13">
        <v>0.110158156594684</v>
      </c>
      <c r="I587" s="3">
        <v>0.95798334024800302</v>
      </c>
      <c r="J587" s="3">
        <v>1</v>
      </c>
      <c r="K587" s="3">
        <v>0</v>
      </c>
      <c r="L587" s="3">
        <v>2.6907232613412901E-4</v>
      </c>
      <c r="M587" s="3">
        <v>1.06375207897433E-3</v>
      </c>
      <c r="N587" s="3">
        <v>262</v>
      </c>
      <c r="O587" s="3" t="s">
        <v>42</v>
      </c>
      <c r="P587" s="3" t="s">
        <v>43</v>
      </c>
      <c r="Q587" s="3" t="s">
        <v>1693</v>
      </c>
      <c r="R587" s="3" t="s">
        <v>45</v>
      </c>
      <c r="S587" s="3" t="s">
        <v>775</v>
      </c>
      <c r="T587" s="3" t="s">
        <v>1694</v>
      </c>
      <c r="V587" s="3">
        <v>1054.1659999999999</v>
      </c>
      <c r="W587" s="3">
        <v>2.1083319999999999</v>
      </c>
      <c r="X587" s="3" t="s">
        <v>1695</v>
      </c>
      <c r="Y587" s="14">
        <v>6.8878113290720745E-5</v>
      </c>
      <c r="Z587" s="11" t="str">
        <f t="shared" si="27"/>
        <v/>
      </c>
      <c r="AA587" s="11" t="str">
        <f t="shared" si="28"/>
        <v/>
      </c>
      <c r="AB587" s="3" t="str">
        <f t="shared" si="29"/>
        <v>No</v>
      </c>
    </row>
    <row r="588" spans="1:28" x14ac:dyDescent="0.2">
      <c r="A588" s="4" t="s">
        <v>4915</v>
      </c>
      <c r="B588" s="4" t="s">
        <v>4986</v>
      </c>
      <c r="C588" s="4">
        <v>1</v>
      </c>
      <c r="D588" s="4">
        <v>164</v>
      </c>
      <c r="E588" s="4">
        <v>138</v>
      </c>
      <c r="F588" s="4">
        <v>115</v>
      </c>
      <c r="G588" s="12">
        <v>-1.9959594165858701</v>
      </c>
      <c r="H588" s="13">
        <v>0.39213512309998799</v>
      </c>
      <c r="I588" s="3">
        <v>0.406564256691478</v>
      </c>
      <c r="J588" s="3">
        <v>1</v>
      </c>
      <c r="K588" s="3">
        <v>0</v>
      </c>
      <c r="L588" s="3">
        <v>3.4285824218767202E-4</v>
      </c>
      <c r="M588" s="3">
        <v>1.37206338010628E-3</v>
      </c>
      <c r="N588" s="3">
        <v>10</v>
      </c>
      <c r="O588" s="3" t="s">
        <v>4604</v>
      </c>
      <c r="P588" s="3" t="s">
        <v>34</v>
      </c>
      <c r="Q588" s="3" t="s">
        <v>253</v>
      </c>
      <c r="R588" s="3" t="s">
        <v>4605</v>
      </c>
      <c r="S588" s="3" t="s">
        <v>454</v>
      </c>
      <c r="T588" s="3" t="s">
        <v>255</v>
      </c>
      <c r="V588" s="3">
        <v>1166.2950000000001</v>
      </c>
      <c r="W588" s="3">
        <v>2.3325900000000002</v>
      </c>
      <c r="X588" s="3" t="s">
        <v>256</v>
      </c>
      <c r="Y588" s="14">
        <v>1.3775622658144149E-5</v>
      </c>
      <c r="Z588" s="11" t="str">
        <f t="shared" si="27"/>
        <v/>
      </c>
      <c r="AA588" s="11" t="str">
        <f t="shared" si="28"/>
        <v/>
      </c>
      <c r="AB588" s="3" t="str">
        <f t="shared" si="29"/>
        <v>No</v>
      </c>
    </row>
    <row r="589" spans="1:28" x14ac:dyDescent="0.2">
      <c r="A589" s="4" t="s">
        <v>1969</v>
      </c>
      <c r="B589" s="4" t="s">
        <v>4986</v>
      </c>
      <c r="C589" s="4">
        <v>2</v>
      </c>
      <c r="D589" s="4">
        <v>58</v>
      </c>
      <c r="E589" s="4">
        <v>49</v>
      </c>
      <c r="F589" s="4">
        <v>58</v>
      </c>
      <c r="G589" s="12">
        <v>-2.0154201917201799</v>
      </c>
      <c r="H589" s="13">
        <v>0.24887761965122299</v>
      </c>
      <c r="I589" s="3">
        <v>0.604014155617138</v>
      </c>
      <c r="J589" s="3">
        <v>1</v>
      </c>
      <c r="K589" s="3">
        <v>0</v>
      </c>
      <c r="L589" s="3">
        <v>1.07628930453652E-4</v>
      </c>
      <c r="M589" s="3">
        <v>4.3930356385622098E-4</v>
      </c>
      <c r="N589" s="3">
        <v>332</v>
      </c>
      <c r="O589" s="3" t="s">
        <v>42</v>
      </c>
      <c r="P589" s="3" t="s">
        <v>34</v>
      </c>
      <c r="Q589" s="3" t="s">
        <v>1970</v>
      </c>
      <c r="R589" s="3" t="s">
        <v>45</v>
      </c>
      <c r="S589" s="3" t="s">
        <v>557</v>
      </c>
      <c r="T589" s="3" t="s">
        <v>1971</v>
      </c>
      <c r="V589" s="3">
        <v>982.1857</v>
      </c>
      <c r="W589" s="3">
        <v>1.9643714000000001</v>
      </c>
      <c r="X589" s="3" t="s">
        <v>1972</v>
      </c>
      <c r="Y589" s="14">
        <v>2.7551245316288297E-5</v>
      </c>
      <c r="Z589" s="11" t="str">
        <f t="shared" si="27"/>
        <v/>
      </c>
      <c r="AA589" s="11" t="str">
        <f t="shared" si="28"/>
        <v/>
      </c>
      <c r="AB589" s="3" t="str">
        <f t="shared" si="29"/>
        <v>No</v>
      </c>
    </row>
    <row r="590" spans="1:28" x14ac:dyDescent="0.2">
      <c r="A590" s="4" t="s">
        <v>4848</v>
      </c>
      <c r="B590" s="4" t="s">
        <v>4986</v>
      </c>
      <c r="C590" s="4">
        <v>1</v>
      </c>
      <c r="D590" s="4">
        <v>184</v>
      </c>
      <c r="E590" s="4">
        <v>134</v>
      </c>
      <c r="F590" s="4">
        <v>121</v>
      </c>
      <c r="G590" s="12">
        <v>-2.0651591301031802</v>
      </c>
      <c r="H590" s="13">
        <v>0.37295460662719598</v>
      </c>
      <c r="I590" s="3">
        <v>0.42834402419936701</v>
      </c>
      <c r="J590" s="3">
        <v>1</v>
      </c>
      <c r="K590" s="3">
        <v>0</v>
      </c>
      <c r="L590" s="3">
        <v>3.4285824218767202E-4</v>
      </c>
      <c r="M590" s="3">
        <v>1.4392678155660101E-3</v>
      </c>
      <c r="N590" s="3">
        <v>142</v>
      </c>
      <c r="O590" s="3" t="s">
        <v>4604</v>
      </c>
      <c r="P590" s="3" t="s">
        <v>43</v>
      </c>
      <c r="Q590" s="3" t="s">
        <v>4849</v>
      </c>
      <c r="R590" s="3" t="s">
        <v>4605</v>
      </c>
      <c r="S590" s="3" t="s">
        <v>99</v>
      </c>
      <c r="T590" s="3" t="s">
        <v>4850</v>
      </c>
      <c r="V590" s="3">
        <v>1017.232</v>
      </c>
      <c r="W590" s="3">
        <v>2.0344639999999998</v>
      </c>
      <c r="X590" s="3" t="s">
        <v>4851</v>
      </c>
      <c r="Y590" s="14">
        <v>1.3775622658144149E-5</v>
      </c>
      <c r="Z590" s="11" t="str">
        <f t="shared" si="27"/>
        <v/>
      </c>
      <c r="AA590" s="11" t="str">
        <f t="shared" si="28"/>
        <v/>
      </c>
      <c r="AB590" s="3" t="str">
        <f t="shared" si="29"/>
        <v>No</v>
      </c>
    </row>
    <row r="591" spans="1:28" x14ac:dyDescent="0.2">
      <c r="A591" s="4" t="s">
        <v>4807</v>
      </c>
      <c r="B591" s="4" t="s">
        <v>4986</v>
      </c>
      <c r="C591" s="4">
        <v>1</v>
      </c>
      <c r="D591" s="4">
        <v>183</v>
      </c>
      <c r="E591" s="4">
        <v>135</v>
      </c>
      <c r="F591" s="4">
        <v>122</v>
      </c>
      <c r="G591" s="12">
        <v>-2.06916673878994</v>
      </c>
      <c r="H591" s="13">
        <v>0.37295460662719598</v>
      </c>
      <c r="I591" s="3">
        <v>0.42834402419936701</v>
      </c>
      <c r="J591" s="3">
        <v>1</v>
      </c>
      <c r="K591" s="3">
        <v>0</v>
      </c>
      <c r="L591" s="3">
        <v>3.4285824218767202E-4</v>
      </c>
      <c r="M591" s="3">
        <v>1.44332636035491E-3</v>
      </c>
      <c r="N591" s="3">
        <v>216</v>
      </c>
      <c r="O591" s="3" t="s">
        <v>4604</v>
      </c>
      <c r="P591" s="3" t="s">
        <v>43</v>
      </c>
      <c r="Q591" s="3" t="s">
        <v>4575</v>
      </c>
      <c r="R591" s="3" t="s">
        <v>4608</v>
      </c>
      <c r="S591" s="3" t="s">
        <v>234</v>
      </c>
      <c r="T591" s="3" t="s">
        <v>4576</v>
      </c>
      <c r="V591" s="3">
        <v>985.05989999999997</v>
      </c>
      <c r="W591" s="3">
        <v>1.9701198</v>
      </c>
      <c r="X591" s="3" t="s">
        <v>4577</v>
      </c>
      <c r="Y591" s="14">
        <v>1.3775622658144149E-5</v>
      </c>
      <c r="Z591" s="11" t="str">
        <f t="shared" si="27"/>
        <v/>
      </c>
      <c r="AA591" s="11" t="str">
        <f t="shared" si="28"/>
        <v/>
      </c>
      <c r="AB591" s="3" t="str">
        <f t="shared" si="29"/>
        <v>No</v>
      </c>
    </row>
    <row r="592" spans="1:28" x14ac:dyDescent="0.2">
      <c r="A592" s="4" t="s">
        <v>1656</v>
      </c>
      <c r="B592" s="4" t="s">
        <v>4986</v>
      </c>
      <c r="C592" s="4">
        <v>4</v>
      </c>
      <c r="D592" s="4">
        <v>106</v>
      </c>
      <c r="E592" s="4">
        <v>125</v>
      </c>
      <c r="F592" s="4">
        <v>114</v>
      </c>
      <c r="G592" s="12">
        <v>-2.09309280245603</v>
      </c>
      <c r="H592" s="13">
        <v>0.110158156594684</v>
      </c>
      <c r="I592" s="3">
        <v>0.95798334024800302</v>
      </c>
      <c r="J592" s="3">
        <v>1</v>
      </c>
      <c r="K592" s="3">
        <v>0</v>
      </c>
      <c r="L592" s="3">
        <v>2.15257860907303E-4</v>
      </c>
      <c r="M592" s="3">
        <v>9.2322855052917303E-4</v>
      </c>
      <c r="N592" s="3">
        <v>352</v>
      </c>
      <c r="O592" s="3" t="s">
        <v>42</v>
      </c>
      <c r="P592" s="3" t="s">
        <v>43</v>
      </c>
      <c r="Q592" s="3" t="s">
        <v>1657</v>
      </c>
      <c r="R592" s="3" t="s">
        <v>45</v>
      </c>
      <c r="S592" s="3" t="s">
        <v>856</v>
      </c>
      <c r="T592" s="3" t="s">
        <v>1658</v>
      </c>
      <c r="V592" s="3">
        <v>1308.4949999999999</v>
      </c>
      <c r="W592" s="3">
        <v>2.6169899999999999</v>
      </c>
      <c r="X592" s="3" t="s">
        <v>1659</v>
      </c>
      <c r="Y592" s="14">
        <v>5.5102490632576594E-5</v>
      </c>
      <c r="Z592" s="11" t="str">
        <f t="shared" si="27"/>
        <v/>
      </c>
      <c r="AA592" s="11" t="str">
        <f t="shared" si="28"/>
        <v/>
      </c>
      <c r="AB592" s="3" t="str">
        <f t="shared" si="29"/>
        <v>No</v>
      </c>
    </row>
    <row r="593" spans="1:28" x14ac:dyDescent="0.2">
      <c r="A593" s="4" t="s">
        <v>4799</v>
      </c>
      <c r="B593" s="4" t="s">
        <v>4986</v>
      </c>
      <c r="C593" s="4">
        <v>2</v>
      </c>
      <c r="D593" s="4">
        <v>355</v>
      </c>
      <c r="E593" s="4">
        <v>287</v>
      </c>
      <c r="F593" s="4">
        <v>253</v>
      </c>
      <c r="G593" s="12">
        <v>-2.09996776419875</v>
      </c>
      <c r="H593" s="13">
        <v>0.20554349156136201</v>
      </c>
      <c r="I593" s="3">
        <v>0.68709627039779797</v>
      </c>
      <c r="J593" s="3">
        <v>1</v>
      </c>
      <c r="K593" s="3">
        <v>0</v>
      </c>
      <c r="L593" s="3">
        <v>6.8571648437534404E-4</v>
      </c>
      <c r="M593" s="3">
        <v>2.9446030781550602E-3</v>
      </c>
      <c r="N593" s="3">
        <v>291</v>
      </c>
      <c r="O593" s="3" t="s">
        <v>4604</v>
      </c>
      <c r="P593" s="3" t="s">
        <v>43</v>
      </c>
      <c r="Q593" s="3" t="s">
        <v>1635</v>
      </c>
      <c r="R593" s="3" t="s">
        <v>4608</v>
      </c>
      <c r="S593" s="3" t="s">
        <v>1007</v>
      </c>
      <c r="T593" s="3" t="s">
        <v>1636</v>
      </c>
      <c r="V593" s="3">
        <v>1094.2739999999999</v>
      </c>
      <c r="W593" s="3">
        <v>2.1885479999999999</v>
      </c>
      <c r="X593" s="3" t="s">
        <v>1637</v>
      </c>
      <c r="Y593" s="14">
        <v>2.7551245316288297E-5</v>
      </c>
      <c r="Z593" s="11" t="str">
        <f t="shared" si="27"/>
        <v/>
      </c>
      <c r="AA593" s="11" t="str">
        <f t="shared" si="28"/>
        <v/>
      </c>
      <c r="AB593" s="3" t="str">
        <f t="shared" si="29"/>
        <v>No</v>
      </c>
    </row>
    <row r="594" spans="1:28" x14ac:dyDescent="0.2">
      <c r="A594" s="4" t="s">
        <v>4707</v>
      </c>
      <c r="B594" s="4" t="s">
        <v>4986</v>
      </c>
      <c r="C594" s="4">
        <v>1</v>
      </c>
      <c r="D594" s="4">
        <v>169</v>
      </c>
      <c r="E594" s="4">
        <v>138</v>
      </c>
      <c r="F594" s="4">
        <v>151</v>
      </c>
      <c r="G594" s="12">
        <v>-2.1396632689415802</v>
      </c>
      <c r="H594" s="13">
        <v>0.367820435453176</v>
      </c>
      <c r="I594" s="3">
        <v>0.43436414579395799</v>
      </c>
      <c r="J594" s="3">
        <v>1</v>
      </c>
      <c r="K594" s="3">
        <v>0</v>
      </c>
      <c r="L594" s="3">
        <v>3.4285824218767202E-4</v>
      </c>
      <c r="M594" s="3">
        <v>1.51658415046616E-3</v>
      </c>
      <c r="N594" s="3">
        <v>236</v>
      </c>
      <c r="O594" s="3" t="s">
        <v>4604</v>
      </c>
      <c r="P594" s="3" t="s">
        <v>43</v>
      </c>
      <c r="Q594" s="3" t="s">
        <v>149</v>
      </c>
      <c r="R594" s="3" t="s">
        <v>4608</v>
      </c>
      <c r="S594" s="3" t="s">
        <v>483</v>
      </c>
      <c r="T594" s="3" t="s">
        <v>151</v>
      </c>
      <c r="V594" s="3">
        <v>1025.252</v>
      </c>
      <c r="W594" s="3">
        <v>2.0505040000000001</v>
      </c>
      <c r="X594" s="3" t="s">
        <v>152</v>
      </c>
      <c r="Y594" s="14">
        <v>1.3775622658144149E-5</v>
      </c>
      <c r="Z594" s="11" t="str">
        <f t="shared" si="27"/>
        <v/>
      </c>
      <c r="AA594" s="11" t="str">
        <f t="shared" si="28"/>
        <v/>
      </c>
      <c r="AB594" s="3" t="str">
        <f t="shared" si="29"/>
        <v>No</v>
      </c>
    </row>
    <row r="595" spans="1:28" x14ac:dyDescent="0.2">
      <c r="A595" s="4" t="s">
        <v>4962</v>
      </c>
      <c r="B595" s="4" t="s">
        <v>4986</v>
      </c>
      <c r="C595" s="4">
        <v>1</v>
      </c>
      <c r="D595" s="4">
        <v>183</v>
      </c>
      <c r="E595" s="4">
        <v>133</v>
      </c>
      <c r="F595" s="4">
        <v>150</v>
      </c>
      <c r="G595" s="12">
        <v>-2.1595907624266499</v>
      </c>
      <c r="H595" s="13">
        <v>0.34627606246822401</v>
      </c>
      <c r="I595" s="3">
        <v>0.460577529522673</v>
      </c>
      <c r="J595" s="3">
        <v>1</v>
      </c>
      <c r="K595" s="3">
        <v>0</v>
      </c>
      <c r="L595" s="3">
        <v>3.4285824218767202E-4</v>
      </c>
      <c r="M595" s="3">
        <v>1.53737089194695E-3</v>
      </c>
      <c r="N595" s="3">
        <v>108</v>
      </c>
      <c r="O595" s="3" t="s">
        <v>4604</v>
      </c>
      <c r="P595" s="3" t="s">
        <v>620</v>
      </c>
      <c r="Q595" s="3" t="s">
        <v>837</v>
      </c>
      <c r="R595" s="3" t="s">
        <v>4605</v>
      </c>
      <c r="S595" s="3" t="s">
        <v>84</v>
      </c>
      <c r="T595" s="3" t="s">
        <v>839</v>
      </c>
      <c r="V595" s="3">
        <v>1130.3040000000001</v>
      </c>
      <c r="W595" s="3">
        <v>2.260608</v>
      </c>
      <c r="X595" s="3" t="s">
        <v>840</v>
      </c>
      <c r="Y595" s="14">
        <v>1.3775622658144149E-5</v>
      </c>
      <c r="Z595" s="11" t="str">
        <f t="shared" si="27"/>
        <v/>
      </c>
      <c r="AA595" s="11" t="str">
        <f t="shared" si="28"/>
        <v/>
      </c>
      <c r="AB595" s="3" t="str">
        <f t="shared" si="29"/>
        <v>No</v>
      </c>
    </row>
    <row r="596" spans="1:28" x14ac:dyDescent="0.2">
      <c r="A596" s="4" t="s">
        <v>4950</v>
      </c>
      <c r="B596" s="4" t="s">
        <v>4986</v>
      </c>
      <c r="C596" s="4">
        <v>1</v>
      </c>
      <c r="D596" s="4">
        <v>147</v>
      </c>
      <c r="E596" s="4">
        <v>173</v>
      </c>
      <c r="F596" s="4">
        <v>149</v>
      </c>
      <c r="G596" s="12">
        <v>-2.1833516600596798</v>
      </c>
      <c r="H596" s="13">
        <v>0.32948213088557898</v>
      </c>
      <c r="I596" s="3">
        <v>0.48216813393256902</v>
      </c>
      <c r="J596" s="3">
        <v>1</v>
      </c>
      <c r="K596" s="3">
        <v>0</v>
      </c>
      <c r="L596" s="3">
        <v>3.4285824218767202E-4</v>
      </c>
      <c r="M596" s="3">
        <v>1.56384504154524E-3</v>
      </c>
      <c r="N596" s="3">
        <v>205</v>
      </c>
      <c r="O596" s="3" t="s">
        <v>4604</v>
      </c>
      <c r="P596" s="3" t="s">
        <v>620</v>
      </c>
      <c r="Q596" s="3" t="s">
        <v>1639</v>
      </c>
      <c r="R596" s="3" t="s">
        <v>4608</v>
      </c>
      <c r="S596" s="3" t="s">
        <v>269</v>
      </c>
      <c r="T596" s="3" t="s">
        <v>1640</v>
      </c>
      <c r="V596" s="3">
        <v>1093.31</v>
      </c>
      <c r="W596" s="3">
        <v>2.18662</v>
      </c>
      <c r="X596" s="3" t="s">
        <v>1641</v>
      </c>
      <c r="Y596" s="14">
        <v>1.3775622658144149E-5</v>
      </c>
      <c r="Z596" s="11" t="str">
        <f t="shared" si="27"/>
        <v/>
      </c>
      <c r="AA596" s="11" t="str">
        <f t="shared" si="28"/>
        <v/>
      </c>
      <c r="AB596" s="3" t="str">
        <f t="shared" si="29"/>
        <v>No</v>
      </c>
    </row>
    <row r="597" spans="1:28" x14ac:dyDescent="0.2">
      <c r="A597" s="4" t="s">
        <v>4965</v>
      </c>
      <c r="B597" s="4" t="s">
        <v>4986</v>
      </c>
      <c r="C597" s="4">
        <v>1</v>
      </c>
      <c r="D597" s="4">
        <v>180</v>
      </c>
      <c r="E597" s="4">
        <v>154</v>
      </c>
      <c r="F597" s="4">
        <v>141</v>
      </c>
      <c r="G597" s="12">
        <v>-2.1878606211948801</v>
      </c>
      <c r="H597" s="13">
        <v>0.32870892731908902</v>
      </c>
      <c r="I597" s="3">
        <v>0.48318850086887899</v>
      </c>
      <c r="J597" s="3">
        <v>1</v>
      </c>
      <c r="K597" s="3">
        <v>0</v>
      </c>
      <c r="L597" s="3">
        <v>3.4285824218767202E-4</v>
      </c>
      <c r="M597" s="3">
        <v>1.56784806260035E-3</v>
      </c>
      <c r="N597" s="3">
        <v>128</v>
      </c>
      <c r="O597" s="3" t="s">
        <v>4604</v>
      </c>
      <c r="P597" s="3" t="s">
        <v>227</v>
      </c>
      <c r="Q597" s="3" t="s">
        <v>1590</v>
      </c>
      <c r="R597" s="3" t="s">
        <v>4605</v>
      </c>
      <c r="S597" s="3" t="s">
        <v>60</v>
      </c>
      <c r="T597" s="3" t="s">
        <v>1591</v>
      </c>
      <c r="V597" s="3">
        <v>1163.3789999999999</v>
      </c>
      <c r="W597" s="3">
        <v>2.3267579999999999</v>
      </c>
      <c r="X597" s="3" t="s">
        <v>1592</v>
      </c>
      <c r="Y597" s="14">
        <v>1.3775622658144149E-5</v>
      </c>
      <c r="Z597" s="11" t="str">
        <f t="shared" si="27"/>
        <v/>
      </c>
      <c r="AA597" s="11" t="str">
        <f t="shared" si="28"/>
        <v/>
      </c>
      <c r="AB597" s="3" t="str">
        <f t="shared" si="29"/>
        <v>No</v>
      </c>
    </row>
    <row r="598" spans="1:28" x14ac:dyDescent="0.2">
      <c r="A598" s="4" t="s">
        <v>3698</v>
      </c>
      <c r="B598" s="4" t="s">
        <v>4986</v>
      </c>
      <c r="C598" s="4">
        <v>8</v>
      </c>
      <c r="D598" s="4">
        <v>253</v>
      </c>
      <c r="E598" s="4">
        <v>259</v>
      </c>
      <c r="F598" s="4">
        <v>232</v>
      </c>
      <c r="G598" s="12">
        <v>-2.198052750345</v>
      </c>
      <c r="H598" s="13">
        <v>3.5670169241001998E-2</v>
      </c>
      <c r="I598" s="3">
        <v>1.4476948300993</v>
      </c>
      <c r="J598" s="3">
        <v>1</v>
      </c>
      <c r="K598" s="3">
        <v>0</v>
      </c>
      <c r="L598" s="3">
        <v>4.3051572181460702E-4</v>
      </c>
      <c r="M598" s="3">
        <v>1.98031273847587E-3</v>
      </c>
      <c r="N598" s="3">
        <v>183</v>
      </c>
      <c r="O598" s="3" t="s">
        <v>42</v>
      </c>
      <c r="P598" s="3" t="s">
        <v>43</v>
      </c>
      <c r="Q598" s="3" t="s">
        <v>3699</v>
      </c>
      <c r="R598" s="3" t="s">
        <v>65</v>
      </c>
      <c r="S598" s="3" t="s">
        <v>2670</v>
      </c>
      <c r="T598" s="3" t="s">
        <v>3700</v>
      </c>
      <c r="V598" s="3">
        <v>1053.175</v>
      </c>
      <c r="W598" s="3">
        <v>2.1063499999999999</v>
      </c>
      <c r="X598" s="3" t="s">
        <v>3701</v>
      </c>
      <c r="Y598" s="14">
        <v>1.1020498126515319E-4</v>
      </c>
      <c r="Z598" s="11" t="str">
        <f t="shared" si="27"/>
        <v/>
      </c>
      <c r="AA598" s="11" t="str">
        <f t="shared" si="28"/>
        <v/>
      </c>
      <c r="AB598" s="3" t="str">
        <f t="shared" si="29"/>
        <v>No</v>
      </c>
    </row>
    <row r="599" spans="1:28" x14ac:dyDescent="0.2">
      <c r="A599" s="4" t="s">
        <v>4764</v>
      </c>
      <c r="B599" s="4" t="s">
        <v>4986</v>
      </c>
      <c r="C599" s="4">
        <v>1</v>
      </c>
      <c r="D599" s="4">
        <v>156</v>
      </c>
      <c r="E599" s="4">
        <v>153</v>
      </c>
      <c r="F599" s="4">
        <v>166</v>
      </c>
      <c r="G599" s="12">
        <v>-2.2012545869180999</v>
      </c>
      <c r="H599" s="13">
        <v>0.32404006641167898</v>
      </c>
      <c r="I599" s="3">
        <v>0.48940128749186101</v>
      </c>
      <c r="J599" s="3">
        <v>1</v>
      </c>
      <c r="K599" s="3">
        <v>0</v>
      </c>
      <c r="L599" s="3">
        <v>3.4285824218767202E-4</v>
      </c>
      <c r="M599" s="3">
        <v>1.58338849120668E-3</v>
      </c>
      <c r="N599" s="3">
        <v>239</v>
      </c>
      <c r="O599" s="3" t="s">
        <v>4604</v>
      </c>
      <c r="P599" s="3" t="s">
        <v>43</v>
      </c>
      <c r="Q599" s="3" t="s">
        <v>4029</v>
      </c>
      <c r="R599" s="3" t="s">
        <v>4608</v>
      </c>
      <c r="S599" s="3" t="s">
        <v>1423</v>
      </c>
      <c r="T599" s="3" t="s">
        <v>4030</v>
      </c>
      <c r="V599" s="3">
        <v>916.10760000000005</v>
      </c>
      <c r="W599" s="3">
        <v>1.8322152</v>
      </c>
      <c r="X599" s="3" t="s">
        <v>4031</v>
      </c>
      <c r="Y599" s="14">
        <v>1.3775622658144149E-5</v>
      </c>
      <c r="Z599" s="11" t="str">
        <f t="shared" si="27"/>
        <v/>
      </c>
      <c r="AA599" s="11" t="str">
        <f t="shared" si="28"/>
        <v/>
      </c>
      <c r="AB599" s="3" t="str">
        <f t="shared" si="29"/>
        <v>No</v>
      </c>
    </row>
    <row r="600" spans="1:28" x14ac:dyDescent="0.2">
      <c r="A600" s="4" t="s">
        <v>1365</v>
      </c>
      <c r="B600" s="4" t="s">
        <v>4986</v>
      </c>
      <c r="C600" s="4">
        <v>8</v>
      </c>
      <c r="D600" s="4">
        <v>288</v>
      </c>
      <c r="E600" s="4">
        <v>230</v>
      </c>
      <c r="F600" s="4">
        <v>267</v>
      </c>
      <c r="G600" s="12">
        <v>-2.2720931530787101</v>
      </c>
      <c r="H600" s="13">
        <v>2.8780852487324898E-2</v>
      </c>
      <c r="I600" s="3">
        <v>1.5408963464293699</v>
      </c>
      <c r="J600" s="3">
        <v>1</v>
      </c>
      <c r="K600" s="3">
        <v>0</v>
      </c>
      <c r="L600" s="3">
        <v>4.3051572181460702E-4</v>
      </c>
      <c r="M600" s="3">
        <v>2.0844971615546302E-3</v>
      </c>
      <c r="N600" s="3">
        <v>83</v>
      </c>
      <c r="O600" s="3" t="s">
        <v>42</v>
      </c>
      <c r="P600" s="3" t="s">
        <v>82</v>
      </c>
      <c r="Q600" s="3" t="s">
        <v>1366</v>
      </c>
      <c r="R600" s="3" t="s">
        <v>65</v>
      </c>
      <c r="S600" s="3" t="s">
        <v>1367</v>
      </c>
      <c r="T600" s="3" t="s">
        <v>1368</v>
      </c>
      <c r="V600" s="3">
        <v>1089.2950000000001</v>
      </c>
      <c r="W600" s="3">
        <v>2.1785899999999998</v>
      </c>
      <c r="X600" s="3" t="s">
        <v>1369</v>
      </c>
      <c r="Y600" s="14">
        <v>1.1020498126515319E-4</v>
      </c>
      <c r="Z600" s="11" t="str">
        <f t="shared" si="27"/>
        <v/>
      </c>
      <c r="AA600" s="11" t="str">
        <f t="shared" si="28"/>
        <v/>
      </c>
      <c r="AB600" s="3" t="str">
        <f t="shared" si="29"/>
        <v>No</v>
      </c>
    </row>
    <row r="601" spans="1:28" x14ac:dyDescent="0.2">
      <c r="A601" s="4" t="s">
        <v>4853</v>
      </c>
      <c r="B601" s="4" t="s">
        <v>4986</v>
      </c>
      <c r="C601" s="4">
        <v>1</v>
      </c>
      <c r="D601" s="4">
        <v>177</v>
      </c>
      <c r="E601" s="4">
        <v>157</v>
      </c>
      <c r="F601" s="4">
        <v>172</v>
      </c>
      <c r="G601" s="12">
        <v>-2.2876931704985299</v>
      </c>
      <c r="H601" s="13">
        <v>0.29155642177544799</v>
      </c>
      <c r="I601" s="3">
        <v>0.53527738843629502</v>
      </c>
      <c r="J601" s="3">
        <v>1</v>
      </c>
      <c r="K601" s="3">
        <v>0</v>
      </c>
      <c r="L601" s="3">
        <v>3.4285824218767202E-4</v>
      </c>
      <c r="M601" s="3">
        <v>1.68090563437214E-3</v>
      </c>
      <c r="N601" s="3">
        <v>130</v>
      </c>
      <c r="O601" s="3" t="s">
        <v>4604</v>
      </c>
      <c r="P601" s="3" t="s">
        <v>43</v>
      </c>
      <c r="Q601" s="3" t="s">
        <v>1395</v>
      </c>
      <c r="R601" s="3" t="s">
        <v>4605</v>
      </c>
      <c r="S601" s="3" t="s">
        <v>239</v>
      </c>
      <c r="T601" s="3" t="s">
        <v>1397</v>
      </c>
      <c r="V601" s="3">
        <v>1220.4090000000001</v>
      </c>
      <c r="W601" s="3">
        <v>2.4408180000000002</v>
      </c>
      <c r="X601" s="3" t="s">
        <v>1398</v>
      </c>
      <c r="Y601" s="14">
        <v>1.3775622658144149E-5</v>
      </c>
      <c r="Z601" s="11" t="str">
        <f t="shared" si="27"/>
        <v/>
      </c>
      <c r="AA601" s="11" t="str">
        <f t="shared" si="28"/>
        <v/>
      </c>
      <c r="AB601" s="3" t="str">
        <f t="shared" si="29"/>
        <v>No</v>
      </c>
    </row>
    <row r="602" spans="1:28" x14ac:dyDescent="0.2">
      <c r="A602" s="4" t="s">
        <v>4864</v>
      </c>
      <c r="B602" s="4" t="s">
        <v>4986</v>
      </c>
      <c r="C602" s="4">
        <v>1</v>
      </c>
      <c r="D602" s="4">
        <v>193</v>
      </c>
      <c r="E602" s="4">
        <v>171</v>
      </c>
      <c r="F602" s="4">
        <v>150</v>
      </c>
      <c r="G602" s="12">
        <v>-2.3018529902543801</v>
      </c>
      <c r="H602" s="13">
        <v>0.287343587780232</v>
      </c>
      <c r="I602" s="3">
        <v>0.54159848992660797</v>
      </c>
      <c r="J602" s="3">
        <v>1</v>
      </c>
      <c r="K602" s="3">
        <v>0</v>
      </c>
      <c r="L602" s="3">
        <v>3.4285824218767202E-4</v>
      </c>
      <c r="M602" s="3">
        <v>1.6969124469301401E-3</v>
      </c>
      <c r="N602" s="3">
        <v>31</v>
      </c>
      <c r="O602" s="3" t="s">
        <v>4604</v>
      </c>
      <c r="P602" s="3" t="s">
        <v>227</v>
      </c>
      <c r="Q602" s="3" t="s">
        <v>4865</v>
      </c>
      <c r="R602" s="3" t="s">
        <v>4605</v>
      </c>
      <c r="S602" s="3" t="s">
        <v>683</v>
      </c>
      <c r="T602" s="3" t="s">
        <v>4866</v>
      </c>
      <c r="U602" s="3" t="s">
        <v>390</v>
      </c>
      <c r="V602" s="3">
        <v>1028.1310000000001</v>
      </c>
      <c r="W602" s="3">
        <v>2.0562619999999998</v>
      </c>
      <c r="X602" s="3" t="s">
        <v>4867</v>
      </c>
      <c r="Y602" s="14">
        <v>1.3775622658144149E-5</v>
      </c>
      <c r="Z602" s="11" t="str">
        <f t="shared" si="27"/>
        <v/>
      </c>
      <c r="AA602" s="11" t="str">
        <f t="shared" si="28"/>
        <v/>
      </c>
      <c r="AB602" s="3" t="str">
        <f t="shared" si="29"/>
        <v>No</v>
      </c>
    </row>
    <row r="603" spans="1:28" x14ac:dyDescent="0.2">
      <c r="A603" s="4" t="s">
        <v>4871</v>
      </c>
      <c r="B603" s="4" t="s">
        <v>4986</v>
      </c>
      <c r="C603" s="4">
        <v>1</v>
      </c>
      <c r="D603" s="4">
        <v>179</v>
      </c>
      <c r="E603" s="4">
        <v>160</v>
      </c>
      <c r="F603" s="4">
        <v>176</v>
      </c>
      <c r="G603" s="12">
        <v>-2.3136658544177102</v>
      </c>
      <c r="H603" s="13">
        <v>0.28591897777554998</v>
      </c>
      <c r="I603" s="3">
        <v>0.54375701753579997</v>
      </c>
      <c r="J603" s="3">
        <v>1</v>
      </c>
      <c r="K603" s="3">
        <v>0</v>
      </c>
      <c r="L603" s="3">
        <v>3.4285824218767202E-4</v>
      </c>
      <c r="M603" s="3">
        <v>1.71149961734234E-3</v>
      </c>
      <c r="N603" s="3">
        <v>114</v>
      </c>
      <c r="O603" s="3" t="s">
        <v>4604</v>
      </c>
      <c r="P603" s="3" t="s">
        <v>43</v>
      </c>
      <c r="Q603" s="3" t="s">
        <v>64</v>
      </c>
      <c r="R603" s="3" t="s">
        <v>4605</v>
      </c>
      <c r="S603" s="3" t="s">
        <v>1043</v>
      </c>
      <c r="T603" s="3" t="s">
        <v>67</v>
      </c>
      <c r="V603" s="3">
        <v>1131.2909999999999</v>
      </c>
      <c r="W603" s="3">
        <v>2.2625820000000001</v>
      </c>
      <c r="X603" s="3" t="s">
        <v>68</v>
      </c>
      <c r="Y603" s="14">
        <v>1.3775622658144149E-5</v>
      </c>
      <c r="Z603" s="11" t="str">
        <f t="shared" si="27"/>
        <v/>
      </c>
      <c r="AA603" s="11" t="str">
        <f t="shared" si="28"/>
        <v/>
      </c>
      <c r="AB603" s="3" t="str">
        <f t="shared" si="29"/>
        <v>No</v>
      </c>
    </row>
    <row r="604" spans="1:28" x14ac:dyDescent="0.2">
      <c r="A604" s="4" t="s">
        <v>4852</v>
      </c>
      <c r="B604" s="4" t="s">
        <v>4986</v>
      </c>
      <c r="C604" s="4">
        <v>1</v>
      </c>
      <c r="D604" s="4">
        <v>194</v>
      </c>
      <c r="E604" s="4">
        <v>171</v>
      </c>
      <c r="F604" s="4">
        <v>157</v>
      </c>
      <c r="G604" s="12">
        <v>-2.32551132513098</v>
      </c>
      <c r="H604" s="13">
        <v>0.28301596797708001</v>
      </c>
      <c r="I604" s="3">
        <v>0.54818906055805705</v>
      </c>
      <c r="J604" s="3">
        <v>1</v>
      </c>
      <c r="K604" s="3">
        <v>0</v>
      </c>
      <c r="L604" s="3">
        <v>3.4285824218767202E-4</v>
      </c>
      <c r="M604" s="3">
        <v>1.72509601573493E-3</v>
      </c>
      <c r="N604" s="3">
        <v>238</v>
      </c>
      <c r="O604" s="3" t="s">
        <v>4604</v>
      </c>
      <c r="P604" s="3" t="s">
        <v>43</v>
      </c>
      <c r="Q604" s="3" t="s">
        <v>814</v>
      </c>
      <c r="R604" s="3" t="s">
        <v>4608</v>
      </c>
      <c r="S604" s="3" t="s">
        <v>1498</v>
      </c>
      <c r="T604" s="3" t="s">
        <v>816</v>
      </c>
      <c r="V604" s="3">
        <v>1018.174</v>
      </c>
      <c r="W604" s="3">
        <v>2.0363479999999998</v>
      </c>
      <c r="X604" s="3" t="s">
        <v>817</v>
      </c>
      <c r="Y604" s="14">
        <v>1.3775622658144149E-5</v>
      </c>
      <c r="Z604" s="11" t="str">
        <f t="shared" si="27"/>
        <v/>
      </c>
      <c r="AA604" s="11" t="str">
        <f t="shared" si="28"/>
        <v/>
      </c>
      <c r="AB604" s="3" t="str">
        <f t="shared" si="29"/>
        <v>No</v>
      </c>
    </row>
    <row r="605" spans="1:28" x14ac:dyDescent="0.2">
      <c r="A605" s="4" t="s">
        <v>4771</v>
      </c>
      <c r="B605" s="4" t="s">
        <v>4986</v>
      </c>
      <c r="C605" s="4">
        <v>1</v>
      </c>
      <c r="D605" s="4">
        <v>214</v>
      </c>
      <c r="E605" s="4">
        <v>143</v>
      </c>
      <c r="F605" s="4">
        <v>174</v>
      </c>
      <c r="G605" s="12">
        <v>-2.3462557392709198</v>
      </c>
      <c r="H605" s="13">
        <v>0.27130083328548199</v>
      </c>
      <c r="I605" s="3">
        <v>0.56654887232490903</v>
      </c>
      <c r="J605" s="3">
        <v>1</v>
      </c>
      <c r="K605" s="3">
        <v>0</v>
      </c>
      <c r="L605" s="3">
        <v>3.4285824218767202E-4</v>
      </c>
      <c r="M605" s="3">
        <v>1.7498837711329199E-3</v>
      </c>
      <c r="N605" s="3">
        <v>113</v>
      </c>
      <c r="O605" s="3" t="s">
        <v>4604</v>
      </c>
      <c r="P605" s="3" t="s">
        <v>43</v>
      </c>
      <c r="Q605" s="3" t="s">
        <v>1487</v>
      </c>
      <c r="R605" s="3" t="s">
        <v>4605</v>
      </c>
      <c r="S605" s="3" t="s">
        <v>669</v>
      </c>
      <c r="T605" s="3" t="s">
        <v>1488</v>
      </c>
      <c r="V605" s="3">
        <v>1227.3330000000001</v>
      </c>
      <c r="W605" s="3">
        <v>2.454666</v>
      </c>
      <c r="X605" s="3" t="s">
        <v>1489</v>
      </c>
      <c r="Y605" s="14">
        <v>1.3775622658144149E-5</v>
      </c>
      <c r="Z605" s="11" t="str">
        <f t="shared" si="27"/>
        <v/>
      </c>
      <c r="AA605" s="11" t="str">
        <f t="shared" si="28"/>
        <v/>
      </c>
      <c r="AB605" s="3" t="str">
        <f t="shared" si="29"/>
        <v>No</v>
      </c>
    </row>
    <row r="606" spans="1:28" x14ac:dyDescent="0.2">
      <c r="A606" s="4" t="s">
        <v>4726</v>
      </c>
      <c r="B606" s="4" t="s">
        <v>4986</v>
      </c>
      <c r="C606" s="4">
        <v>1</v>
      </c>
      <c r="D606" s="4">
        <v>192</v>
      </c>
      <c r="E606" s="4">
        <v>164</v>
      </c>
      <c r="F606" s="4">
        <v>174</v>
      </c>
      <c r="G606" s="12">
        <v>-2.3512810665909001</v>
      </c>
      <c r="H606" s="13">
        <v>0.268699200846578</v>
      </c>
      <c r="I606" s="3">
        <v>0.57073362522458204</v>
      </c>
      <c r="J606" s="3">
        <v>1</v>
      </c>
      <c r="K606" s="3">
        <v>0</v>
      </c>
      <c r="L606" s="3">
        <v>3.4285824218767202E-4</v>
      </c>
      <c r="M606" s="3">
        <v>1.75648867419245E-3</v>
      </c>
      <c r="N606" s="3">
        <v>67</v>
      </c>
      <c r="O606" s="3" t="s">
        <v>4604</v>
      </c>
      <c r="P606" s="3" t="s">
        <v>43</v>
      </c>
      <c r="Q606" s="3" t="s">
        <v>4727</v>
      </c>
      <c r="R606" s="3" t="s">
        <v>4605</v>
      </c>
      <c r="S606" s="3" t="s">
        <v>838</v>
      </c>
      <c r="T606" s="3" t="s">
        <v>4728</v>
      </c>
      <c r="V606" s="3">
        <v>1023.189</v>
      </c>
      <c r="W606" s="3">
        <v>2.0463779999999998</v>
      </c>
      <c r="X606" s="3" t="s">
        <v>4729</v>
      </c>
      <c r="Y606" s="14">
        <v>1.3775622658144149E-5</v>
      </c>
      <c r="Z606" s="11" t="str">
        <f t="shared" si="27"/>
        <v/>
      </c>
      <c r="AA606" s="11" t="str">
        <f t="shared" si="28"/>
        <v/>
      </c>
      <c r="AB606" s="3" t="str">
        <f t="shared" si="29"/>
        <v>No</v>
      </c>
    </row>
    <row r="607" spans="1:28" x14ac:dyDescent="0.2">
      <c r="A607" s="4" t="s">
        <v>4795</v>
      </c>
      <c r="B607" s="4" t="s">
        <v>4986</v>
      </c>
      <c r="C607" s="4">
        <v>1</v>
      </c>
      <c r="D607" s="4">
        <v>231</v>
      </c>
      <c r="E607" s="4">
        <v>152</v>
      </c>
      <c r="F607" s="4">
        <v>155</v>
      </c>
      <c r="G607" s="12">
        <v>-2.3571164898502599</v>
      </c>
      <c r="H607" s="13">
        <v>0.26617311823336098</v>
      </c>
      <c r="I607" s="3">
        <v>0.57483580758570496</v>
      </c>
      <c r="J607" s="3">
        <v>1</v>
      </c>
      <c r="K607" s="3">
        <v>0</v>
      </c>
      <c r="L607" s="3">
        <v>3.4285824218767202E-4</v>
      </c>
      <c r="M607" s="3">
        <v>1.76256893261951E-3</v>
      </c>
      <c r="N607" s="3">
        <v>179</v>
      </c>
      <c r="O607" s="3" t="s">
        <v>4604</v>
      </c>
      <c r="P607" s="3" t="s">
        <v>82</v>
      </c>
      <c r="Q607" s="3" t="s">
        <v>860</v>
      </c>
      <c r="R607" s="3" t="s">
        <v>4605</v>
      </c>
      <c r="S607" s="3" t="s">
        <v>1777</v>
      </c>
      <c r="T607" s="3" t="s">
        <v>862</v>
      </c>
      <c r="V607" s="3">
        <v>944.04930000000002</v>
      </c>
      <c r="W607" s="3">
        <v>1.8880986</v>
      </c>
      <c r="X607" s="3" t="s">
        <v>863</v>
      </c>
      <c r="Y607" s="14">
        <v>1.3775622658144149E-5</v>
      </c>
      <c r="Z607" s="11" t="str">
        <f t="shared" si="27"/>
        <v/>
      </c>
      <c r="AA607" s="11" t="str">
        <f t="shared" si="28"/>
        <v/>
      </c>
      <c r="AB607" s="3" t="str">
        <f t="shared" si="29"/>
        <v>No</v>
      </c>
    </row>
    <row r="608" spans="1:28" x14ac:dyDescent="0.2">
      <c r="A608" s="4" t="s">
        <v>4883</v>
      </c>
      <c r="B608" s="4" t="s">
        <v>4986</v>
      </c>
      <c r="C608" s="4">
        <v>1</v>
      </c>
      <c r="D608" s="4">
        <v>211</v>
      </c>
      <c r="E608" s="4">
        <v>158</v>
      </c>
      <c r="F608" s="4">
        <v>181</v>
      </c>
      <c r="G608" s="12">
        <v>-2.4006994165844699</v>
      </c>
      <c r="H608" s="13">
        <v>0.26617311823336098</v>
      </c>
      <c r="I608" s="3">
        <v>0.57483580758570496</v>
      </c>
      <c r="J608" s="3">
        <v>1</v>
      </c>
      <c r="K608" s="3">
        <v>0</v>
      </c>
      <c r="L608" s="3">
        <v>3.4285824218767202E-4</v>
      </c>
      <c r="M608" s="3">
        <v>1.8174955457215E-3</v>
      </c>
      <c r="N608" s="3">
        <v>88</v>
      </c>
      <c r="O608" s="3" t="s">
        <v>4604</v>
      </c>
      <c r="P608" s="3" t="s">
        <v>43</v>
      </c>
      <c r="Q608" s="3" t="s">
        <v>1139</v>
      </c>
      <c r="R608" s="3" t="s">
        <v>4605</v>
      </c>
      <c r="S608" s="3" t="s">
        <v>440</v>
      </c>
      <c r="T608" s="3" t="s">
        <v>1140</v>
      </c>
      <c r="V608" s="3">
        <v>1194.441</v>
      </c>
      <c r="W608" s="3">
        <v>2.3888820000000002</v>
      </c>
      <c r="X608" s="3" t="s">
        <v>1141</v>
      </c>
      <c r="Y608" s="14">
        <v>1.3775622658144149E-5</v>
      </c>
      <c r="Z608" s="11" t="str">
        <f t="shared" si="27"/>
        <v/>
      </c>
      <c r="AA608" s="11" t="str">
        <f t="shared" si="28"/>
        <v/>
      </c>
      <c r="AB608" s="3" t="str">
        <f t="shared" si="29"/>
        <v>No</v>
      </c>
    </row>
    <row r="609" spans="1:28" x14ac:dyDescent="0.2">
      <c r="A609" s="4" t="s">
        <v>4804</v>
      </c>
      <c r="B609" s="4" t="s">
        <v>4986</v>
      </c>
      <c r="C609" s="4">
        <v>1</v>
      </c>
      <c r="D609" s="4">
        <v>196</v>
      </c>
      <c r="E609" s="4">
        <v>206</v>
      </c>
      <c r="F609" s="4">
        <v>155</v>
      </c>
      <c r="G609" s="12">
        <v>-2.4210868580524401</v>
      </c>
      <c r="H609" s="13">
        <v>0.26263628931518901</v>
      </c>
      <c r="I609" s="3">
        <v>0.58064526621125501</v>
      </c>
      <c r="J609" s="3">
        <v>1</v>
      </c>
      <c r="K609" s="3">
        <v>0</v>
      </c>
      <c r="L609" s="3">
        <v>3.4285824218767202E-4</v>
      </c>
      <c r="M609" s="3">
        <v>1.8434709336985599E-3</v>
      </c>
      <c r="N609" s="3">
        <v>252</v>
      </c>
      <c r="O609" s="3" t="s">
        <v>4604</v>
      </c>
      <c r="P609" s="3" t="s">
        <v>43</v>
      </c>
      <c r="Q609" s="3" t="s">
        <v>4007</v>
      </c>
      <c r="R609" s="3" t="s">
        <v>4608</v>
      </c>
      <c r="S609" s="3" t="s">
        <v>1159</v>
      </c>
      <c r="T609" s="3" t="s">
        <v>4008</v>
      </c>
      <c r="V609" s="3">
        <v>1174.431</v>
      </c>
      <c r="W609" s="3">
        <v>2.348862</v>
      </c>
      <c r="X609" s="3" t="s">
        <v>4009</v>
      </c>
      <c r="Y609" s="14">
        <v>1.3775622658144149E-5</v>
      </c>
      <c r="Z609" s="11" t="str">
        <f t="shared" si="27"/>
        <v/>
      </c>
      <c r="AA609" s="11" t="str">
        <f t="shared" si="28"/>
        <v/>
      </c>
      <c r="AB609" s="3" t="str">
        <f t="shared" si="29"/>
        <v>No</v>
      </c>
    </row>
    <row r="610" spans="1:28" x14ac:dyDescent="0.2">
      <c r="A610" s="4" t="s">
        <v>1898</v>
      </c>
      <c r="B610" s="4" t="s">
        <v>4986</v>
      </c>
      <c r="C610" s="4">
        <v>1</v>
      </c>
      <c r="D610" s="4">
        <v>48</v>
      </c>
      <c r="E610" s="4">
        <v>32</v>
      </c>
      <c r="F610" s="4">
        <v>37</v>
      </c>
      <c r="G610" s="12">
        <v>-2.4929181062825299</v>
      </c>
      <c r="H610" s="13">
        <v>0.23077269598844399</v>
      </c>
      <c r="I610" s="3">
        <v>0.63681557629194396</v>
      </c>
      <c r="J610" s="3">
        <v>1</v>
      </c>
      <c r="K610" s="3">
        <v>0</v>
      </c>
      <c r="L610" s="3">
        <v>5.3814465226825898E-5</v>
      </c>
      <c r="M610" s="3">
        <v>3.08479053903189E-4</v>
      </c>
      <c r="N610" s="3">
        <v>246</v>
      </c>
      <c r="O610" s="3" t="s">
        <v>42</v>
      </c>
      <c r="P610" s="3" t="s">
        <v>34</v>
      </c>
      <c r="Q610" s="3" t="s">
        <v>1899</v>
      </c>
      <c r="R610" s="3" t="s">
        <v>45</v>
      </c>
      <c r="S610" s="3" t="s">
        <v>1204</v>
      </c>
      <c r="T610" s="3" t="s">
        <v>1900</v>
      </c>
      <c r="V610" s="3">
        <v>974.12279999999998</v>
      </c>
      <c r="W610" s="3">
        <v>1.9482455999999999</v>
      </c>
      <c r="X610" s="3" t="s">
        <v>1901</v>
      </c>
      <c r="Y610" s="14">
        <v>1.3775622658144149E-5</v>
      </c>
      <c r="Z610" s="11" t="str">
        <f t="shared" si="27"/>
        <v/>
      </c>
      <c r="AA610" s="11" t="str">
        <f t="shared" si="28"/>
        <v/>
      </c>
      <c r="AB610" s="3" t="str">
        <f t="shared" si="29"/>
        <v>No</v>
      </c>
    </row>
    <row r="611" spans="1:28" x14ac:dyDescent="0.2">
      <c r="A611" s="4" t="s">
        <v>4759</v>
      </c>
      <c r="B611" s="4" t="s">
        <v>4986</v>
      </c>
      <c r="C611" s="4">
        <v>1</v>
      </c>
      <c r="D611" s="4">
        <v>225</v>
      </c>
      <c r="E611" s="4">
        <v>204</v>
      </c>
      <c r="F611" s="4">
        <v>175</v>
      </c>
      <c r="G611" s="12">
        <v>-2.5348162480261398</v>
      </c>
      <c r="H611" s="13">
        <v>0.22336565570203201</v>
      </c>
      <c r="I611" s="3">
        <v>0.65098360241882802</v>
      </c>
      <c r="J611" s="3">
        <v>1</v>
      </c>
      <c r="K611" s="3">
        <v>0</v>
      </c>
      <c r="L611" s="3">
        <v>3.4285824218767202E-4</v>
      </c>
      <c r="M611" s="3">
        <v>1.9946215037556E-3</v>
      </c>
      <c r="N611" s="3">
        <v>164</v>
      </c>
      <c r="O611" s="3" t="s">
        <v>4604</v>
      </c>
      <c r="P611" s="3" t="s">
        <v>227</v>
      </c>
      <c r="Q611" s="3" t="s">
        <v>2148</v>
      </c>
      <c r="R611" s="3" t="s">
        <v>4605</v>
      </c>
      <c r="S611" s="3" t="s">
        <v>1144</v>
      </c>
      <c r="T611" s="3" t="s">
        <v>2149</v>
      </c>
      <c r="V611" s="3">
        <v>1158.28</v>
      </c>
      <c r="W611" s="3">
        <v>2.31656</v>
      </c>
      <c r="X611" s="3" t="s">
        <v>2150</v>
      </c>
      <c r="Y611" s="14">
        <v>1.3775622658144149E-5</v>
      </c>
      <c r="Z611" s="11" t="str">
        <f t="shared" si="27"/>
        <v/>
      </c>
      <c r="AA611" s="11" t="str">
        <f t="shared" si="28"/>
        <v/>
      </c>
      <c r="AB611" s="3" t="str">
        <f t="shared" si="29"/>
        <v>No</v>
      </c>
    </row>
    <row r="612" spans="1:28" x14ac:dyDescent="0.2">
      <c r="A612" s="4" t="s">
        <v>4872</v>
      </c>
      <c r="B612" s="4" t="s">
        <v>4986</v>
      </c>
      <c r="C612" s="4">
        <v>1</v>
      </c>
      <c r="D612" s="4">
        <v>241</v>
      </c>
      <c r="E612" s="4">
        <v>196</v>
      </c>
      <c r="F612" s="4">
        <v>172</v>
      </c>
      <c r="G612" s="12">
        <v>-2.5417196349181399</v>
      </c>
      <c r="H612" s="13">
        <v>0.222191223202409</v>
      </c>
      <c r="I612" s="3">
        <v>0.65327310016583096</v>
      </c>
      <c r="J612" s="3">
        <v>1</v>
      </c>
      <c r="K612" s="3">
        <v>0</v>
      </c>
      <c r="L612" s="3">
        <v>3.4285824218767202E-4</v>
      </c>
      <c r="M612" s="3">
        <v>2.00387245275208E-3</v>
      </c>
      <c r="N612" s="3">
        <v>156</v>
      </c>
      <c r="O612" s="3" t="s">
        <v>4604</v>
      </c>
      <c r="P612" s="3" t="s">
        <v>82</v>
      </c>
      <c r="Q612" s="3" t="s">
        <v>179</v>
      </c>
      <c r="R612" s="3" t="s">
        <v>4605</v>
      </c>
      <c r="S612" s="3" t="s">
        <v>254</v>
      </c>
      <c r="T612" s="3" t="s">
        <v>181</v>
      </c>
      <c r="V612" s="3">
        <v>1073.2529999999999</v>
      </c>
      <c r="W612" s="3">
        <v>2.146506</v>
      </c>
      <c r="X612" s="3" t="s">
        <v>182</v>
      </c>
      <c r="Y612" s="14">
        <v>1.3775622658144149E-5</v>
      </c>
      <c r="Z612" s="11" t="str">
        <f t="shared" si="27"/>
        <v/>
      </c>
      <c r="AA612" s="11" t="str">
        <f t="shared" si="28"/>
        <v/>
      </c>
      <c r="AB612" s="3" t="str">
        <f t="shared" si="29"/>
        <v>No</v>
      </c>
    </row>
    <row r="613" spans="1:28" x14ac:dyDescent="0.2">
      <c r="A613" s="4" t="s">
        <v>4845</v>
      </c>
      <c r="B613" s="4" t="s">
        <v>4986</v>
      </c>
      <c r="C613" s="4">
        <v>1</v>
      </c>
      <c r="D613" s="4">
        <v>206</v>
      </c>
      <c r="E613" s="4">
        <v>189</v>
      </c>
      <c r="F613" s="4">
        <v>209</v>
      </c>
      <c r="G613" s="12">
        <v>-2.5450525623232001</v>
      </c>
      <c r="H613" s="13">
        <v>0.22108270245728201</v>
      </c>
      <c r="I613" s="3">
        <v>0.65544523535536103</v>
      </c>
      <c r="J613" s="3">
        <v>1</v>
      </c>
      <c r="K613" s="3">
        <v>0</v>
      </c>
      <c r="L613" s="3">
        <v>3.4285824218767202E-4</v>
      </c>
      <c r="M613" s="3">
        <v>2.0095418509612599E-3</v>
      </c>
      <c r="N613" s="3">
        <v>178</v>
      </c>
      <c r="O613" s="3" t="s">
        <v>4604</v>
      </c>
      <c r="P613" s="3" t="s">
        <v>82</v>
      </c>
      <c r="Q613" s="3" t="s">
        <v>509</v>
      </c>
      <c r="R613" s="3" t="s">
        <v>4605</v>
      </c>
      <c r="S613" s="3" t="s">
        <v>1495</v>
      </c>
      <c r="T613" s="3" t="s">
        <v>511</v>
      </c>
      <c r="V613" s="3">
        <v>1216.3599999999999</v>
      </c>
      <c r="W613" s="3">
        <v>2.4327200000000002</v>
      </c>
      <c r="X613" s="3" t="s">
        <v>512</v>
      </c>
      <c r="Y613" s="14">
        <v>1.3775622658144149E-5</v>
      </c>
      <c r="Z613" s="11" t="str">
        <f t="shared" si="27"/>
        <v/>
      </c>
      <c r="AA613" s="11" t="str">
        <f t="shared" si="28"/>
        <v/>
      </c>
      <c r="AB613" s="3" t="str">
        <f t="shared" si="29"/>
        <v>No</v>
      </c>
    </row>
    <row r="614" spans="1:28" x14ac:dyDescent="0.2">
      <c r="A614" s="4" t="s">
        <v>4955</v>
      </c>
      <c r="B614" s="4" t="s">
        <v>4986</v>
      </c>
      <c r="C614" s="4">
        <v>1</v>
      </c>
      <c r="D614" s="4">
        <v>216</v>
      </c>
      <c r="E614" s="4">
        <v>201</v>
      </c>
      <c r="F614" s="4">
        <v>201</v>
      </c>
      <c r="G614" s="12">
        <v>-2.5749165248780699</v>
      </c>
      <c r="H614" s="13">
        <v>0.20554349156136201</v>
      </c>
      <c r="I614" s="3">
        <v>0.68709627039779797</v>
      </c>
      <c r="J614" s="3">
        <v>1</v>
      </c>
      <c r="K614" s="3">
        <v>0</v>
      </c>
      <c r="L614" s="3">
        <v>3.4285824218767202E-4</v>
      </c>
      <c r="M614" s="3">
        <v>2.0513737196876198E-3</v>
      </c>
      <c r="N614" s="3">
        <v>265</v>
      </c>
      <c r="O614" s="3" t="s">
        <v>4604</v>
      </c>
      <c r="P614" s="3" t="s">
        <v>43</v>
      </c>
      <c r="Q614" s="3" t="s">
        <v>4441</v>
      </c>
      <c r="R614" s="3" t="s">
        <v>4608</v>
      </c>
      <c r="S614" s="3" t="s">
        <v>626</v>
      </c>
      <c r="T614" s="3" t="s">
        <v>4442</v>
      </c>
      <c r="V614" s="3">
        <v>1110.2329999999999</v>
      </c>
      <c r="W614" s="3">
        <v>2.2204660000000001</v>
      </c>
      <c r="X614" s="3" t="s">
        <v>4443</v>
      </c>
      <c r="Y614" s="14">
        <v>1.3775622658144149E-5</v>
      </c>
      <c r="Z614" s="11" t="str">
        <f t="shared" si="27"/>
        <v/>
      </c>
      <c r="AA614" s="11" t="str">
        <f t="shared" si="28"/>
        <v/>
      </c>
      <c r="AB614" s="3" t="str">
        <f t="shared" si="29"/>
        <v>No</v>
      </c>
    </row>
    <row r="615" spans="1:28" x14ac:dyDescent="0.2">
      <c r="A615" s="4" t="s">
        <v>2488</v>
      </c>
      <c r="B615" s="4" t="s">
        <v>4986</v>
      </c>
      <c r="C615" s="4">
        <v>3</v>
      </c>
      <c r="D615" s="4">
        <v>135</v>
      </c>
      <c r="E615" s="4">
        <v>132</v>
      </c>
      <c r="F615" s="4">
        <v>107</v>
      </c>
      <c r="G615" s="12">
        <v>-2.6090511163203098</v>
      </c>
      <c r="H615" s="13">
        <v>3.8315795000587703E-2</v>
      </c>
      <c r="I615" s="3">
        <v>1.4166221589945101</v>
      </c>
      <c r="J615" s="3">
        <v>1</v>
      </c>
      <c r="K615" s="3">
        <v>0</v>
      </c>
      <c r="L615" s="3">
        <v>1.6144339568047801E-4</v>
      </c>
      <c r="M615" s="3">
        <v>9.9142356142887991E-4</v>
      </c>
      <c r="N615" s="3">
        <v>128</v>
      </c>
      <c r="O615" s="3" t="s">
        <v>42</v>
      </c>
      <c r="P615" s="3" t="s">
        <v>71</v>
      </c>
      <c r="Q615" s="3" t="s">
        <v>2489</v>
      </c>
      <c r="R615" s="3" t="s">
        <v>65</v>
      </c>
      <c r="S615" s="3" t="s">
        <v>1217</v>
      </c>
      <c r="T615" s="3" t="s">
        <v>2490</v>
      </c>
      <c r="V615" s="3">
        <v>1261.4839999999999</v>
      </c>
      <c r="W615" s="3">
        <v>2.5229680000000001</v>
      </c>
      <c r="X615" s="3" t="s">
        <v>2491</v>
      </c>
      <c r="Y615" s="14">
        <v>4.1326867974432444E-5</v>
      </c>
      <c r="Z615" s="11" t="str">
        <f t="shared" si="27"/>
        <v/>
      </c>
      <c r="AA615" s="11" t="str">
        <f t="shared" si="28"/>
        <v/>
      </c>
      <c r="AB615" s="3" t="str">
        <f t="shared" si="29"/>
        <v>No</v>
      </c>
    </row>
    <row r="616" spans="1:28" x14ac:dyDescent="0.2">
      <c r="A616" s="4" t="s">
        <v>4832</v>
      </c>
      <c r="B616" s="4" t="s">
        <v>4986</v>
      </c>
      <c r="C616" s="4">
        <v>1</v>
      </c>
      <c r="D616" s="4">
        <v>286</v>
      </c>
      <c r="E616" s="4">
        <v>191</v>
      </c>
      <c r="F616" s="4">
        <v>184</v>
      </c>
      <c r="G616" s="12">
        <v>-2.6524078813848</v>
      </c>
      <c r="H616" s="13">
        <v>0.178076600829052</v>
      </c>
      <c r="I616" s="3">
        <v>0.74939314285255498</v>
      </c>
      <c r="J616" s="3">
        <v>1</v>
      </c>
      <c r="K616" s="3">
        <v>0</v>
      </c>
      <c r="L616" s="3">
        <v>3.4285824218767202E-4</v>
      </c>
      <c r="M616" s="3">
        <v>2.1633528546587399E-3</v>
      </c>
      <c r="N616" s="3">
        <v>106</v>
      </c>
      <c r="O616" s="3" t="s">
        <v>4604</v>
      </c>
      <c r="P616" s="3" t="s">
        <v>43</v>
      </c>
      <c r="Q616" s="3" t="s">
        <v>1743</v>
      </c>
      <c r="R616" s="3" t="s">
        <v>4605</v>
      </c>
      <c r="S616" s="3" t="s">
        <v>616</v>
      </c>
      <c r="T616" s="3" t="s">
        <v>1744</v>
      </c>
      <c r="V616" s="3">
        <v>1055.107</v>
      </c>
      <c r="W616" s="3">
        <v>2.110214</v>
      </c>
      <c r="X616" s="3" t="s">
        <v>1745</v>
      </c>
      <c r="Y616" s="14">
        <v>1.3775622658144149E-5</v>
      </c>
      <c r="Z616" s="11" t="str">
        <f t="shared" si="27"/>
        <v/>
      </c>
      <c r="AA616" s="11" t="str">
        <f t="shared" si="28"/>
        <v/>
      </c>
      <c r="AB616" s="3" t="str">
        <f t="shared" si="29"/>
        <v>No</v>
      </c>
    </row>
    <row r="617" spans="1:28" x14ac:dyDescent="0.2">
      <c r="A617" s="4" t="s">
        <v>4957</v>
      </c>
      <c r="B617" s="4" t="s">
        <v>4986</v>
      </c>
      <c r="C617" s="4">
        <v>1</v>
      </c>
      <c r="D617" s="4">
        <v>248</v>
      </c>
      <c r="E617" s="4">
        <v>231</v>
      </c>
      <c r="F617" s="4">
        <v>188</v>
      </c>
      <c r="G617" s="12">
        <v>-2.67736712019471</v>
      </c>
      <c r="H617" s="13">
        <v>0.182696205298533</v>
      </c>
      <c r="I617" s="3">
        <v>0.73827047309093596</v>
      </c>
      <c r="J617" s="3">
        <v>1</v>
      </c>
      <c r="K617" s="3">
        <v>0</v>
      </c>
      <c r="L617" s="3">
        <v>3.4285824218767202E-4</v>
      </c>
      <c r="M617" s="3">
        <v>2.2019154670294598E-3</v>
      </c>
      <c r="N617" s="3">
        <v>81</v>
      </c>
      <c r="O617" s="3" t="s">
        <v>4604</v>
      </c>
      <c r="P617" s="3" t="s">
        <v>620</v>
      </c>
      <c r="Q617" s="3" t="s">
        <v>4465</v>
      </c>
      <c r="R617" s="3" t="s">
        <v>4605</v>
      </c>
      <c r="S617" s="3" t="s">
        <v>542</v>
      </c>
      <c r="T617" s="3" t="s">
        <v>4466</v>
      </c>
      <c r="V617" s="3">
        <v>1044.2539999999999</v>
      </c>
      <c r="W617" s="3">
        <v>2.088508</v>
      </c>
      <c r="X617" s="3" t="s">
        <v>4467</v>
      </c>
      <c r="Y617" s="14">
        <v>1.3775622658144149E-5</v>
      </c>
      <c r="Z617" s="11" t="str">
        <f t="shared" si="27"/>
        <v/>
      </c>
      <c r="AA617" s="11" t="str">
        <f t="shared" si="28"/>
        <v/>
      </c>
      <c r="AB617" s="3" t="str">
        <f t="shared" si="29"/>
        <v>No</v>
      </c>
    </row>
    <row r="618" spans="1:28" x14ac:dyDescent="0.2">
      <c r="A618" s="4" t="s">
        <v>4875</v>
      </c>
      <c r="B618" s="4" t="s">
        <v>4986</v>
      </c>
      <c r="C618" s="4">
        <v>1</v>
      </c>
      <c r="D618" s="4">
        <v>239</v>
      </c>
      <c r="E618" s="4">
        <v>223</v>
      </c>
      <c r="F618" s="4">
        <v>211</v>
      </c>
      <c r="G618" s="12">
        <v>-2.69588108125286</v>
      </c>
      <c r="H618" s="13">
        <v>0.178076600829052</v>
      </c>
      <c r="I618" s="3">
        <v>0.74939314285255498</v>
      </c>
      <c r="J618" s="3">
        <v>1</v>
      </c>
      <c r="K618" s="3">
        <v>0</v>
      </c>
      <c r="L618" s="3">
        <v>3.4285824218767202E-4</v>
      </c>
      <c r="M618" s="3">
        <v>2.2307653894211598E-3</v>
      </c>
      <c r="N618" s="3">
        <v>210</v>
      </c>
      <c r="O618" s="3" t="s">
        <v>4604</v>
      </c>
      <c r="P618" s="3" t="s">
        <v>34</v>
      </c>
      <c r="Q618" s="3" t="s">
        <v>846</v>
      </c>
      <c r="R618" s="3" t="s">
        <v>4608</v>
      </c>
      <c r="S618" s="3" t="s">
        <v>344</v>
      </c>
      <c r="T618" s="3" t="s">
        <v>847</v>
      </c>
      <c r="V618" s="3">
        <v>1076.213</v>
      </c>
      <c r="W618" s="3">
        <v>2.1524260000000002</v>
      </c>
      <c r="X618" s="3" t="s">
        <v>848</v>
      </c>
      <c r="Y618" s="14">
        <v>1.3775622658144149E-5</v>
      </c>
      <c r="Z618" s="11" t="str">
        <f t="shared" si="27"/>
        <v/>
      </c>
      <c r="AA618" s="11" t="str">
        <f t="shared" si="28"/>
        <v/>
      </c>
      <c r="AB618" s="3" t="str">
        <f t="shared" si="29"/>
        <v>No</v>
      </c>
    </row>
    <row r="619" spans="1:28" x14ac:dyDescent="0.2">
      <c r="A619" s="4" t="s">
        <v>4703</v>
      </c>
      <c r="B619" s="4" t="s">
        <v>4986</v>
      </c>
      <c r="C619" s="4">
        <v>1</v>
      </c>
      <c r="D619" s="4">
        <v>240</v>
      </c>
      <c r="E619" s="4">
        <v>234</v>
      </c>
      <c r="F619" s="4">
        <v>206</v>
      </c>
      <c r="G619" s="12">
        <v>-2.7104079488995101</v>
      </c>
      <c r="H619" s="13">
        <v>0.17187734648585801</v>
      </c>
      <c r="I619" s="3">
        <v>0.76478135975567596</v>
      </c>
      <c r="J619" s="3">
        <v>1</v>
      </c>
      <c r="K619" s="3">
        <v>0</v>
      </c>
      <c r="L619" s="3">
        <v>3.4285824218767202E-4</v>
      </c>
      <c r="M619" s="3">
        <v>2.2533195741669802E-3</v>
      </c>
      <c r="N619" s="3">
        <v>219</v>
      </c>
      <c r="O619" s="3" t="s">
        <v>4604</v>
      </c>
      <c r="P619" s="3" t="s">
        <v>43</v>
      </c>
      <c r="Q619" s="3" t="s">
        <v>4549</v>
      </c>
      <c r="R619" s="3" t="s">
        <v>4608</v>
      </c>
      <c r="S619" s="3" t="s">
        <v>1340</v>
      </c>
      <c r="T619" s="3" t="s">
        <v>4550</v>
      </c>
      <c r="V619" s="3">
        <v>1064.241</v>
      </c>
      <c r="W619" s="3">
        <v>2.128482</v>
      </c>
      <c r="X619" s="3" t="s">
        <v>4551</v>
      </c>
      <c r="Y619" s="14">
        <v>1.3775622658144149E-5</v>
      </c>
      <c r="Z619" s="11" t="str">
        <f t="shared" si="27"/>
        <v/>
      </c>
      <c r="AA619" s="11" t="str">
        <f t="shared" si="28"/>
        <v/>
      </c>
      <c r="AB619" s="3" t="str">
        <f t="shared" si="29"/>
        <v>No</v>
      </c>
    </row>
    <row r="620" spans="1:28" x14ac:dyDescent="0.2">
      <c r="A620" s="4" t="s">
        <v>3637</v>
      </c>
      <c r="B620" s="4" t="s">
        <v>4986</v>
      </c>
      <c r="C620" s="4">
        <v>5</v>
      </c>
      <c r="D620" s="4">
        <v>248</v>
      </c>
      <c r="E620" s="4">
        <v>236</v>
      </c>
      <c r="F620" s="4">
        <v>214</v>
      </c>
      <c r="G620" s="12">
        <v>-2.7783187730918901</v>
      </c>
      <c r="H620" s="13">
        <v>8.4871331498875303E-3</v>
      </c>
      <c r="I620" s="3">
        <v>2.0712389843665502</v>
      </c>
      <c r="J620" s="3">
        <v>1</v>
      </c>
      <c r="K620" s="3">
        <v>0</v>
      </c>
      <c r="L620" s="3">
        <v>2.6907232613412901E-4</v>
      </c>
      <c r="M620" s="3">
        <v>1.8535262188163E-3</v>
      </c>
      <c r="N620" s="3">
        <v>43</v>
      </c>
      <c r="O620" s="3" t="s">
        <v>42</v>
      </c>
      <c r="P620" s="3" t="s">
        <v>283</v>
      </c>
      <c r="Q620" s="3" t="s">
        <v>3638</v>
      </c>
      <c r="R620" s="3" t="s">
        <v>65</v>
      </c>
      <c r="S620" s="3" t="s">
        <v>650</v>
      </c>
      <c r="T620" s="3" t="s">
        <v>3639</v>
      </c>
      <c r="V620" s="3">
        <v>1306.433</v>
      </c>
      <c r="W620" s="3">
        <v>2.6128659999999999</v>
      </c>
      <c r="X620" s="3" t="s">
        <v>3640</v>
      </c>
      <c r="Y620" s="14">
        <v>6.8878113290720745E-5</v>
      </c>
      <c r="Z620" s="11" t="str">
        <f t="shared" si="27"/>
        <v/>
      </c>
      <c r="AA620" s="11" t="str">
        <f t="shared" si="28"/>
        <v/>
      </c>
      <c r="AB620" s="3" t="str">
        <f t="shared" si="29"/>
        <v>No</v>
      </c>
    </row>
    <row r="621" spans="1:28" x14ac:dyDescent="0.2">
      <c r="A621" s="4" t="s">
        <v>1734</v>
      </c>
      <c r="B621" s="4" t="s">
        <v>4986</v>
      </c>
      <c r="C621" s="4">
        <v>8</v>
      </c>
      <c r="D621" s="4">
        <v>445</v>
      </c>
      <c r="E621" s="4">
        <v>383</v>
      </c>
      <c r="F621" s="4">
        <v>299</v>
      </c>
      <c r="G621" s="12">
        <v>-2.7832233580885699</v>
      </c>
      <c r="H621" s="13">
        <v>3.3809782438183199E-3</v>
      </c>
      <c r="I621" s="3">
        <v>2.47095762385714</v>
      </c>
      <c r="J621" s="3">
        <v>1</v>
      </c>
      <c r="K621" s="3">
        <v>0</v>
      </c>
      <c r="L621" s="3">
        <v>4.3051572181460702E-4</v>
      </c>
      <c r="M621" s="3">
        <v>2.9706406025386601E-3</v>
      </c>
      <c r="N621" s="3">
        <v>28</v>
      </c>
      <c r="O621" s="3" t="s">
        <v>42</v>
      </c>
      <c r="P621" s="3" t="s">
        <v>43</v>
      </c>
      <c r="Q621" s="3" t="s">
        <v>1735</v>
      </c>
      <c r="R621" s="3" t="s">
        <v>65</v>
      </c>
      <c r="S621" s="3" t="s">
        <v>744</v>
      </c>
      <c r="T621" s="3" t="s">
        <v>1736</v>
      </c>
      <c r="V621" s="3">
        <v>1039.191</v>
      </c>
      <c r="W621" s="3">
        <v>2.078382</v>
      </c>
      <c r="X621" s="3" t="s">
        <v>1737</v>
      </c>
      <c r="Y621" s="14">
        <v>1.1020498126515319E-4</v>
      </c>
      <c r="Z621" s="11" t="str">
        <f t="shared" si="27"/>
        <v/>
      </c>
      <c r="AA621" s="11" t="str">
        <f t="shared" si="28"/>
        <v/>
      </c>
      <c r="AB621" s="3" t="str">
        <f t="shared" si="29"/>
        <v>No</v>
      </c>
    </row>
    <row r="622" spans="1:28" x14ac:dyDescent="0.2">
      <c r="A622" s="4" t="s">
        <v>4890</v>
      </c>
      <c r="B622" s="4" t="s">
        <v>4986</v>
      </c>
      <c r="C622" s="4">
        <v>1</v>
      </c>
      <c r="D622" s="4">
        <v>259</v>
      </c>
      <c r="E622" s="4">
        <v>218</v>
      </c>
      <c r="F622" s="4">
        <v>242</v>
      </c>
      <c r="G622" s="12">
        <v>-2.7920013528783101</v>
      </c>
      <c r="H622" s="13">
        <v>0.128647905285529</v>
      </c>
      <c r="I622" s="3">
        <v>0.89059728081268696</v>
      </c>
      <c r="J622" s="3">
        <v>1</v>
      </c>
      <c r="K622" s="3">
        <v>0</v>
      </c>
      <c r="L622" s="3">
        <v>3.4285824218767202E-4</v>
      </c>
      <c r="M622" s="3">
        <v>2.3846242803717802E-3</v>
      </c>
      <c r="N622" s="3">
        <v>18</v>
      </c>
      <c r="O622" s="3" t="s">
        <v>4604</v>
      </c>
      <c r="P622" s="3" t="s">
        <v>43</v>
      </c>
      <c r="Q622" s="3" t="s">
        <v>4891</v>
      </c>
      <c r="R622" s="3" t="s">
        <v>4605</v>
      </c>
      <c r="S622" s="3" t="s">
        <v>140</v>
      </c>
      <c r="T622" s="3" t="s">
        <v>4892</v>
      </c>
      <c r="V622" s="3">
        <v>895.02139999999997</v>
      </c>
      <c r="W622" s="3">
        <v>1.7900427999999999</v>
      </c>
      <c r="X622" s="3" t="s">
        <v>4893</v>
      </c>
      <c r="Y622" s="14">
        <v>1.3775622658144149E-5</v>
      </c>
      <c r="Z622" s="11" t="str">
        <f t="shared" si="27"/>
        <v/>
      </c>
      <c r="AA622" s="11" t="str">
        <f t="shared" si="28"/>
        <v/>
      </c>
      <c r="AB622" s="3" t="str">
        <f t="shared" si="29"/>
        <v>No</v>
      </c>
    </row>
    <row r="623" spans="1:28" x14ac:dyDescent="0.2">
      <c r="A623" s="4" t="s">
        <v>4916</v>
      </c>
      <c r="B623" s="4" t="s">
        <v>4986</v>
      </c>
      <c r="C623" s="4">
        <v>1</v>
      </c>
      <c r="D623" s="4">
        <v>293</v>
      </c>
      <c r="E623" s="4">
        <v>256</v>
      </c>
      <c r="F623" s="4">
        <v>231</v>
      </c>
      <c r="G623" s="12">
        <v>-2.9033537023348002</v>
      </c>
      <c r="H623" s="13">
        <v>0.108054393872488</v>
      </c>
      <c r="I623" s="3">
        <v>0.96635756847738596</v>
      </c>
      <c r="J623" s="3">
        <v>1</v>
      </c>
      <c r="K623" s="3">
        <v>0</v>
      </c>
      <c r="L623" s="3">
        <v>3.4285824218767202E-4</v>
      </c>
      <c r="M623" s="3">
        <v>2.5756476725446501E-3</v>
      </c>
      <c r="N623" s="3">
        <v>131</v>
      </c>
      <c r="O623" s="3" t="s">
        <v>4604</v>
      </c>
      <c r="P623" s="3" t="s">
        <v>43</v>
      </c>
      <c r="Q623" s="3" t="s">
        <v>1190</v>
      </c>
      <c r="R623" s="3" t="s">
        <v>4605</v>
      </c>
      <c r="S623" s="3" t="s">
        <v>185</v>
      </c>
      <c r="T623" s="3" t="s">
        <v>1191</v>
      </c>
      <c r="V623" s="3">
        <v>1096.2</v>
      </c>
      <c r="W623" s="3">
        <v>2.1924000000000001</v>
      </c>
      <c r="X623" s="3" t="s">
        <v>1192</v>
      </c>
      <c r="Y623" s="14">
        <v>1.3775622658144149E-5</v>
      </c>
      <c r="Z623" s="11" t="str">
        <f t="shared" si="27"/>
        <v/>
      </c>
      <c r="AA623" s="11" t="str">
        <f t="shared" si="28"/>
        <v/>
      </c>
      <c r="AB623" s="3" t="str">
        <f t="shared" si="29"/>
        <v>No</v>
      </c>
    </row>
    <row r="624" spans="1:28" x14ac:dyDescent="0.2">
      <c r="A624" s="4" t="s">
        <v>4797</v>
      </c>
      <c r="B624" s="4" t="s">
        <v>4986</v>
      </c>
      <c r="C624" s="4">
        <v>1</v>
      </c>
      <c r="D624" s="4">
        <v>270</v>
      </c>
      <c r="E624" s="4">
        <v>256</v>
      </c>
      <c r="F624" s="4">
        <v>271</v>
      </c>
      <c r="G624" s="12">
        <v>-2.9448772874517899</v>
      </c>
      <c r="H624" s="13">
        <v>0.108054393872488</v>
      </c>
      <c r="I624" s="3">
        <v>0.96635756847738596</v>
      </c>
      <c r="J624" s="3">
        <v>1</v>
      </c>
      <c r="K624" s="3">
        <v>0</v>
      </c>
      <c r="L624" s="3">
        <v>3.4285824218767202E-4</v>
      </c>
      <c r="M624" s="3">
        <v>2.6516137835494698E-3</v>
      </c>
      <c r="N624" s="3">
        <v>109</v>
      </c>
      <c r="O624" s="3" t="s">
        <v>4604</v>
      </c>
      <c r="P624" s="3" t="s">
        <v>43</v>
      </c>
      <c r="Q624" s="3" t="s">
        <v>1432</v>
      </c>
      <c r="R624" s="3" t="s">
        <v>4605</v>
      </c>
      <c r="S624" s="3" t="s">
        <v>537</v>
      </c>
      <c r="T624" s="3" t="s">
        <v>1433</v>
      </c>
      <c r="V624" s="3">
        <v>975.10450000000003</v>
      </c>
      <c r="W624" s="3">
        <v>1.9502090000000001</v>
      </c>
      <c r="X624" s="3" t="s">
        <v>1434</v>
      </c>
      <c r="Y624" s="14">
        <v>1.3775622658144149E-5</v>
      </c>
      <c r="Z624" s="11" t="str">
        <f t="shared" si="27"/>
        <v/>
      </c>
      <c r="AA624" s="11" t="str">
        <f t="shared" si="28"/>
        <v/>
      </c>
      <c r="AB624" s="3" t="str">
        <f t="shared" si="29"/>
        <v>No</v>
      </c>
    </row>
    <row r="625" spans="1:28" x14ac:dyDescent="0.2">
      <c r="A625" s="4" t="s">
        <v>4983</v>
      </c>
      <c r="B625" s="4" t="s">
        <v>4986</v>
      </c>
      <c r="C625" s="4">
        <v>1</v>
      </c>
      <c r="D625" s="4">
        <v>270</v>
      </c>
      <c r="E625" s="4">
        <v>275</v>
      </c>
      <c r="F625" s="4">
        <v>256</v>
      </c>
      <c r="G625" s="12">
        <v>-2.9508532898289901</v>
      </c>
      <c r="H625" s="13">
        <v>0.108054393872488</v>
      </c>
      <c r="I625" s="3">
        <v>0.96635756847738596</v>
      </c>
      <c r="J625" s="3">
        <v>1</v>
      </c>
      <c r="K625" s="3">
        <v>0</v>
      </c>
      <c r="L625" s="3">
        <v>3.4285824218767202E-4</v>
      </c>
      <c r="M625" s="3">
        <v>2.6625252437349999E-3</v>
      </c>
      <c r="N625" s="3">
        <v>134</v>
      </c>
      <c r="O625" s="3" t="s">
        <v>4604</v>
      </c>
      <c r="P625" s="3" t="s">
        <v>43</v>
      </c>
      <c r="Q625" s="3" t="s">
        <v>1794</v>
      </c>
      <c r="R625" s="3" t="s">
        <v>4605</v>
      </c>
      <c r="S625" s="3" t="s">
        <v>130</v>
      </c>
      <c r="T625" s="3" t="s">
        <v>1795</v>
      </c>
      <c r="V625" s="3">
        <v>1028.1679999999999</v>
      </c>
      <c r="W625" s="3">
        <v>2.0563359999999999</v>
      </c>
      <c r="X625" s="3" t="s">
        <v>1796</v>
      </c>
      <c r="Y625" s="14">
        <v>1.3775622658144149E-5</v>
      </c>
      <c r="Z625" s="11" t="str">
        <f t="shared" si="27"/>
        <v/>
      </c>
      <c r="AA625" s="11" t="str">
        <f t="shared" si="28"/>
        <v/>
      </c>
      <c r="AB625" s="3" t="str">
        <f t="shared" si="29"/>
        <v>No</v>
      </c>
    </row>
    <row r="626" spans="1:28" x14ac:dyDescent="0.2">
      <c r="A626" s="4" t="s">
        <v>2276</v>
      </c>
      <c r="B626" s="4" t="s">
        <v>4986</v>
      </c>
      <c r="C626" s="4">
        <v>2</v>
      </c>
      <c r="D626" s="4">
        <v>108</v>
      </c>
      <c r="E626" s="4">
        <v>115</v>
      </c>
      <c r="F626" s="4">
        <v>94</v>
      </c>
      <c r="G626" s="12">
        <v>-2.9545336645936899</v>
      </c>
      <c r="H626" s="13">
        <v>3.2332252776515101E-2</v>
      </c>
      <c r="I626" s="3">
        <v>1.49036403450616</v>
      </c>
      <c r="J626" s="3">
        <v>1</v>
      </c>
      <c r="K626" s="3">
        <v>0</v>
      </c>
      <c r="L626" s="3">
        <v>1.07628930453652E-4</v>
      </c>
      <c r="M626" s="3">
        <v>8.43085788654537E-4</v>
      </c>
      <c r="N626" s="3">
        <v>20</v>
      </c>
      <c r="O626" s="3" t="s">
        <v>42</v>
      </c>
      <c r="P626" s="3" t="s">
        <v>43</v>
      </c>
      <c r="Q626" s="3" t="s">
        <v>2277</v>
      </c>
      <c r="R626" s="3" t="s">
        <v>65</v>
      </c>
      <c r="S626" s="3" t="s">
        <v>73</v>
      </c>
      <c r="T626" s="3" t="s">
        <v>2278</v>
      </c>
      <c r="V626" s="3">
        <v>1242.3910000000001</v>
      </c>
      <c r="W626" s="3">
        <v>2.484782</v>
      </c>
      <c r="X626" s="3" t="s">
        <v>2279</v>
      </c>
      <c r="Y626" s="14">
        <v>2.7551245316288297E-5</v>
      </c>
      <c r="Z626" s="11" t="str">
        <f t="shared" si="27"/>
        <v/>
      </c>
      <c r="AA626" s="11" t="str">
        <f t="shared" si="28"/>
        <v/>
      </c>
      <c r="AB626" s="3" t="str">
        <f t="shared" si="29"/>
        <v>No</v>
      </c>
    </row>
    <row r="627" spans="1:28" x14ac:dyDescent="0.2">
      <c r="A627" s="4" t="s">
        <v>1809</v>
      </c>
      <c r="B627" s="4" t="s">
        <v>4986</v>
      </c>
      <c r="C627" s="4">
        <v>7</v>
      </c>
      <c r="D627" s="4">
        <v>406</v>
      </c>
      <c r="E627" s="4">
        <v>370</v>
      </c>
      <c r="F627" s="4">
        <v>337</v>
      </c>
      <c r="G627" s="12">
        <v>-2.9655607731261902</v>
      </c>
      <c r="H627" s="13">
        <v>2.0678626185221399E-3</v>
      </c>
      <c r="I627" s="3">
        <v>2.6844783176088698</v>
      </c>
      <c r="J627" s="3">
        <v>1</v>
      </c>
      <c r="K627" s="3">
        <v>0</v>
      </c>
      <c r="L627" s="3">
        <v>3.7670125658778098E-4</v>
      </c>
      <c r="M627" s="3">
        <v>2.9511651628080899E-3</v>
      </c>
      <c r="N627" s="3">
        <v>14</v>
      </c>
      <c r="O627" s="3" t="s">
        <v>42</v>
      </c>
      <c r="P627" s="3" t="s">
        <v>43</v>
      </c>
      <c r="Q627" s="3" t="s">
        <v>1810</v>
      </c>
      <c r="R627" s="3" t="s">
        <v>65</v>
      </c>
      <c r="S627" s="3" t="s">
        <v>354</v>
      </c>
      <c r="T627" s="3" t="s">
        <v>1811</v>
      </c>
      <c r="V627" s="3">
        <v>1041.1410000000001</v>
      </c>
      <c r="W627" s="3">
        <v>2.0822820000000002</v>
      </c>
      <c r="X627" s="3" t="s">
        <v>1812</v>
      </c>
      <c r="Y627" s="14">
        <v>9.6429358607009032E-5</v>
      </c>
      <c r="Z627" s="11" t="str">
        <f t="shared" si="27"/>
        <v/>
      </c>
      <c r="AA627" s="11" t="str">
        <f t="shared" si="28"/>
        <v/>
      </c>
      <c r="AB627" s="3" t="str">
        <f t="shared" si="29"/>
        <v>No</v>
      </c>
    </row>
    <row r="628" spans="1:28" x14ac:dyDescent="0.2">
      <c r="A628" s="4" t="s">
        <v>4966</v>
      </c>
      <c r="B628" s="4" t="s">
        <v>4986</v>
      </c>
      <c r="C628" s="4">
        <v>1</v>
      </c>
      <c r="D628" s="4">
        <v>319</v>
      </c>
      <c r="E628" s="4">
        <v>262</v>
      </c>
      <c r="F628" s="4">
        <v>261</v>
      </c>
      <c r="G628" s="12">
        <v>-3.0140774619926902</v>
      </c>
      <c r="H628" s="13">
        <v>9.1248140549356996E-2</v>
      </c>
      <c r="I628" s="3">
        <v>1.0397759768154</v>
      </c>
      <c r="J628" s="3">
        <v>1</v>
      </c>
      <c r="K628" s="3">
        <v>0</v>
      </c>
      <c r="L628" s="3">
        <v>3.4285824218767202E-4</v>
      </c>
      <c r="M628" s="3">
        <v>2.7812878758522799E-3</v>
      </c>
      <c r="N628" s="3">
        <v>267</v>
      </c>
      <c r="O628" s="3" t="s">
        <v>4604</v>
      </c>
      <c r="P628" s="3" t="s">
        <v>43</v>
      </c>
      <c r="Q628" s="3" t="s">
        <v>193</v>
      </c>
      <c r="R628" s="3" t="s">
        <v>4608</v>
      </c>
      <c r="S628" s="3" t="s">
        <v>1113</v>
      </c>
      <c r="T628" s="3" t="s">
        <v>194</v>
      </c>
      <c r="V628" s="3">
        <v>1115.335</v>
      </c>
      <c r="W628" s="3">
        <v>2.2306699999999999</v>
      </c>
      <c r="X628" s="3" t="s">
        <v>195</v>
      </c>
      <c r="Y628" s="14">
        <v>1.3775622658144149E-5</v>
      </c>
      <c r="Z628" s="11" t="str">
        <f t="shared" si="27"/>
        <v/>
      </c>
      <c r="AA628" s="11" t="str">
        <f t="shared" si="28"/>
        <v/>
      </c>
      <c r="AB628" s="3" t="str">
        <f t="shared" si="29"/>
        <v>No</v>
      </c>
    </row>
    <row r="629" spans="1:28" x14ac:dyDescent="0.2">
      <c r="A629" s="4" t="s">
        <v>4741</v>
      </c>
      <c r="B629" s="4" t="s">
        <v>4986</v>
      </c>
      <c r="C629" s="4">
        <v>1</v>
      </c>
      <c r="D629" s="4">
        <v>302</v>
      </c>
      <c r="E629" s="4">
        <v>316</v>
      </c>
      <c r="F629" s="4">
        <v>296</v>
      </c>
      <c r="G629" s="12">
        <v>-3.14277403604309</v>
      </c>
      <c r="H629" s="13">
        <v>6.4993900375677996E-2</v>
      </c>
      <c r="I629" s="3">
        <v>1.18712739962615</v>
      </c>
      <c r="J629" s="3">
        <v>1</v>
      </c>
      <c r="K629" s="3">
        <v>0</v>
      </c>
      <c r="L629" s="3">
        <v>3.4285824218767202E-4</v>
      </c>
      <c r="M629" s="3">
        <v>3.0416278188511101E-3</v>
      </c>
      <c r="N629" s="3">
        <v>293</v>
      </c>
      <c r="O629" s="3" t="s">
        <v>4604</v>
      </c>
      <c r="P629" s="3" t="s">
        <v>43</v>
      </c>
      <c r="Q629" s="3" t="s">
        <v>644</v>
      </c>
      <c r="R629" s="3" t="s">
        <v>4608</v>
      </c>
      <c r="S629" s="3" t="s">
        <v>315</v>
      </c>
      <c r="T629" s="3" t="s">
        <v>646</v>
      </c>
      <c r="V629" s="3">
        <v>1057.2329999999999</v>
      </c>
      <c r="W629" s="3">
        <v>2.1144660000000002</v>
      </c>
      <c r="X629" s="3" t="s">
        <v>647</v>
      </c>
      <c r="Y629" s="14">
        <v>1.3775622658144149E-5</v>
      </c>
      <c r="Z629" s="11" t="str">
        <f t="shared" si="27"/>
        <v/>
      </c>
      <c r="AA629" s="11" t="str">
        <f t="shared" si="28"/>
        <v/>
      </c>
      <c r="AB629" s="3" t="str">
        <f t="shared" si="29"/>
        <v>No</v>
      </c>
    </row>
    <row r="630" spans="1:28" x14ac:dyDescent="0.2">
      <c r="A630" s="4" t="s">
        <v>1792</v>
      </c>
      <c r="B630" s="4" t="s">
        <v>4986</v>
      </c>
      <c r="C630" s="4">
        <v>5</v>
      </c>
      <c r="D630" s="4">
        <v>367</v>
      </c>
      <c r="E630" s="4">
        <v>250</v>
      </c>
      <c r="F630" s="4">
        <v>310</v>
      </c>
      <c r="G630" s="12">
        <v>-3.1814132463537899</v>
      </c>
      <c r="H630" s="13">
        <v>1.66912556703234E-3</v>
      </c>
      <c r="I630" s="3">
        <v>2.7775109904519901</v>
      </c>
      <c r="J630" s="3">
        <v>1</v>
      </c>
      <c r="K630" s="3">
        <v>0</v>
      </c>
      <c r="L630" s="3">
        <v>2.6907232613412901E-4</v>
      </c>
      <c r="M630" s="3">
        <v>2.45106428628646E-3</v>
      </c>
      <c r="N630" s="3">
        <v>115</v>
      </c>
      <c r="O630" s="3" t="s">
        <v>42</v>
      </c>
      <c r="P630" s="3" t="s">
        <v>620</v>
      </c>
      <c r="Q630" s="3" t="s">
        <v>837</v>
      </c>
      <c r="R630" s="3" t="s">
        <v>65</v>
      </c>
      <c r="S630" s="3" t="s">
        <v>394</v>
      </c>
      <c r="T630" s="3" t="s">
        <v>839</v>
      </c>
      <c r="V630" s="3">
        <v>1130.3040000000001</v>
      </c>
      <c r="W630" s="3">
        <v>2.260608</v>
      </c>
      <c r="X630" s="3" t="s">
        <v>840</v>
      </c>
      <c r="Y630" s="14">
        <v>6.8878113290720745E-5</v>
      </c>
      <c r="Z630" s="11" t="str">
        <f t="shared" si="27"/>
        <v/>
      </c>
      <c r="AA630" s="11" t="str">
        <f t="shared" si="28"/>
        <v/>
      </c>
      <c r="AB630" s="3" t="str">
        <f t="shared" si="29"/>
        <v>No</v>
      </c>
    </row>
    <row r="631" spans="1:28" x14ac:dyDescent="0.2">
      <c r="A631" s="4" t="s">
        <v>1672</v>
      </c>
      <c r="B631" s="4" t="s">
        <v>4986</v>
      </c>
      <c r="C631" s="4">
        <v>4</v>
      </c>
      <c r="D631" s="4">
        <v>394</v>
      </c>
      <c r="E631" s="4">
        <v>349</v>
      </c>
      <c r="F631" s="4">
        <v>332</v>
      </c>
      <c r="G631" s="12">
        <v>-3.7192699287325</v>
      </c>
      <c r="H631" s="16">
        <v>2.3918219153243699E-4</v>
      </c>
      <c r="I631" s="3">
        <v>3.6212711591615201</v>
      </c>
      <c r="J631" s="3">
        <v>1</v>
      </c>
      <c r="K631" s="3">
        <v>0</v>
      </c>
      <c r="L631" s="3">
        <v>2.15257860907303E-4</v>
      </c>
      <c r="M631" s="3">
        <v>2.8505334143864901E-3</v>
      </c>
      <c r="N631" s="3">
        <v>6</v>
      </c>
      <c r="O631" s="3" t="s">
        <v>42</v>
      </c>
      <c r="P631" s="3" t="s">
        <v>43</v>
      </c>
      <c r="Q631" s="3" t="s">
        <v>1673</v>
      </c>
      <c r="R631" s="3" t="s">
        <v>65</v>
      </c>
      <c r="S631" s="3" t="s">
        <v>989</v>
      </c>
      <c r="T631" s="3" t="s">
        <v>1674</v>
      </c>
      <c r="V631" s="3">
        <v>1286.4469999999999</v>
      </c>
      <c r="W631" s="3">
        <v>2.5728939999999998</v>
      </c>
      <c r="X631" s="3" t="s">
        <v>1675</v>
      </c>
      <c r="Y631" s="14">
        <v>5.5102490632576594E-5</v>
      </c>
      <c r="Z631" s="11" t="str">
        <f t="shared" si="27"/>
        <v/>
      </c>
      <c r="AA631" s="11" t="str">
        <f t="shared" si="28"/>
        <v/>
      </c>
      <c r="AB631" s="3" t="str">
        <f t="shared" si="29"/>
        <v>No</v>
      </c>
    </row>
    <row r="632" spans="1:28" x14ac:dyDescent="0.2">
      <c r="A632" s="4" t="s">
        <v>845</v>
      </c>
      <c r="B632" s="4" t="s">
        <v>4986</v>
      </c>
      <c r="C632" s="4">
        <v>2</v>
      </c>
      <c r="D632" s="4">
        <v>193</v>
      </c>
      <c r="E632" s="4">
        <v>172</v>
      </c>
      <c r="F632" s="4">
        <v>178</v>
      </c>
      <c r="G632" s="12">
        <v>-3.7294701454047301</v>
      </c>
      <c r="H632" s="13">
        <v>1.94715239521371E-3</v>
      </c>
      <c r="I632" s="3">
        <v>2.71060005679516</v>
      </c>
      <c r="J632" s="3">
        <v>1</v>
      </c>
      <c r="K632" s="3">
        <v>0</v>
      </c>
      <c r="L632" s="3">
        <v>1.07628930453652E-4</v>
      </c>
      <c r="M632" s="3">
        <v>1.4433311596051799E-3</v>
      </c>
      <c r="N632" s="3">
        <v>273</v>
      </c>
      <c r="O632" s="3" t="s">
        <v>42</v>
      </c>
      <c r="P632" s="3" t="s">
        <v>34</v>
      </c>
      <c r="Q632" s="3" t="s">
        <v>846</v>
      </c>
      <c r="R632" s="3" t="s">
        <v>45</v>
      </c>
      <c r="S632" s="3" t="s">
        <v>305</v>
      </c>
      <c r="T632" s="3" t="s">
        <v>847</v>
      </c>
      <c r="V632" s="3">
        <v>1076.213</v>
      </c>
      <c r="W632" s="3">
        <v>2.1524260000000002</v>
      </c>
      <c r="X632" s="3" t="s">
        <v>848</v>
      </c>
      <c r="Y632" s="14">
        <v>2.7551245316288297E-5</v>
      </c>
      <c r="Z632" s="11" t="str">
        <f t="shared" si="27"/>
        <v/>
      </c>
      <c r="AA632" s="11" t="str">
        <f t="shared" si="28"/>
        <v/>
      </c>
      <c r="AB632" s="3" t="str">
        <f t="shared" si="29"/>
        <v>No</v>
      </c>
    </row>
    <row r="633" spans="1:28" x14ac:dyDescent="0.2">
      <c r="A633" s="4" t="s">
        <v>1289</v>
      </c>
      <c r="B633" s="4" t="s">
        <v>4986</v>
      </c>
      <c r="C633" s="4">
        <v>1</v>
      </c>
      <c r="D633" s="4">
        <v>110</v>
      </c>
      <c r="E633" s="4">
        <v>92</v>
      </c>
      <c r="F633" s="4">
        <v>85</v>
      </c>
      <c r="G633" s="12">
        <v>-3.7869168741661401</v>
      </c>
      <c r="H633" s="13">
        <v>1.0130868439871101E-2</v>
      </c>
      <c r="I633" s="3">
        <v>1.9943533243852301</v>
      </c>
      <c r="J633" s="3">
        <v>1</v>
      </c>
      <c r="K633" s="3">
        <v>0</v>
      </c>
      <c r="L633" s="3">
        <v>5.3814465226825898E-5</v>
      </c>
      <c r="M633" s="3">
        <v>7.5881427010977202E-4</v>
      </c>
      <c r="N633" s="3">
        <v>199</v>
      </c>
      <c r="O633" s="3" t="s">
        <v>42</v>
      </c>
      <c r="P633" s="3" t="s">
        <v>82</v>
      </c>
      <c r="Q633" s="3" t="s">
        <v>1290</v>
      </c>
      <c r="R633" s="3" t="s">
        <v>45</v>
      </c>
      <c r="S633" s="3" t="s">
        <v>1291</v>
      </c>
      <c r="T633" s="3" t="s">
        <v>1292</v>
      </c>
      <c r="V633" s="3">
        <v>1140.2529999999999</v>
      </c>
      <c r="W633" s="3">
        <v>2.2805059999999999</v>
      </c>
      <c r="X633" s="3" t="s">
        <v>1293</v>
      </c>
      <c r="Y633" s="14">
        <v>1.3775622658144149E-5</v>
      </c>
      <c r="Z633" s="11" t="str">
        <f t="shared" si="27"/>
        <v/>
      </c>
      <c r="AA633" s="11" t="str">
        <f t="shared" si="28"/>
        <v/>
      </c>
      <c r="AB633" s="3" t="str">
        <f t="shared" si="29"/>
        <v>No</v>
      </c>
    </row>
    <row r="634" spans="1:28" x14ac:dyDescent="0.2">
      <c r="A634" s="4" t="s">
        <v>4968</v>
      </c>
      <c r="B634" s="4" t="s">
        <v>4986</v>
      </c>
      <c r="C634" s="4">
        <v>0</v>
      </c>
      <c r="D634" s="4">
        <v>3</v>
      </c>
      <c r="E634" s="4">
        <v>0</v>
      </c>
      <c r="F634" s="4">
        <v>5</v>
      </c>
      <c r="G634" s="12">
        <v>-4.1052225766798598</v>
      </c>
      <c r="H634" s="13">
        <v>0.85619016027287997</v>
      </c>
      <c r="I634" s="3">
        <v>6.7429767582937297E-2</v>
      </c>
      <c r="J634" s="3">
        <v>1</v>
      </c>
      <c r="K634" s="3">
        <v>0</v>
      </c>
      <c r="L634" s="3">
        <v>0</v>
      </c>
      <c r="M634" s="3">
        <v>2.6903885040049599E-5</v>
      </c>
      <c r="N634" s="3">
        <v>217</v>
      </c>
      <c r="O634" s="3" t="s">
        <v>4604</v>
      </c>
      <c r="P634" s="3" t="s">
        <v>34</v>
      </c>
      <c r="Q634" s="3" t="s">
        <v>1685</v>
      </c>
      <c r="R634" s="3" t="s">
        <v>4608</v>
      </c>
      <c r="S634" s="3" t="s">
        <v>744</v>
      </c>
      <c r="T634" s="3" t="s">
        <v>1686</v>
      </c>
      <c r="V634" s="3">
        <v>1085.2239999999999</v>
      </c>
      <c r="W634" s="3">
        <v>2.1704479999999999</v>
      </c>
      <c r="X634" s="3" t="s">
        <v>1687</v>
      </c>
      <c r="Y634" s="14">
        <v>0</v>
      </c>
      <c r="Z634" s="11" t="str">
        <f t="shared" si="27"/>
        <v/>
      </c>
      <c r="AA634" s="11" t="str">
        <f t="shared" si="28"/>
        <v/>
      </c>
      <c r="AB634" s="3" t="str">
        <f t="shared" si="29"/>
        <v>No</v>
      </c>
    </row>
    <row r="635" spans="1:28" x14ac:dyDescent="0.2">
      <c r="A635" s="4" t="s">
        <v>1684</v>
      </c>
      <c r="B635" s="4" t="s">
        <v>4986</v>
      </c>
      <c r="C635" s="4">
        <v>1</v>
      </c>
      <c r="D635" s="4">
        <v>141</v>
      </c>
      <c r="E635" s="4">
        <v>117</v>
      </c>
      <c r="F635" s="4">
        <v>116</v>
      </c>
      <c r="G635" s="12">
        <v>-4.1703131001057798</v>
      </c>
      <c r="H635" s="13">
        <v>3.1252293081403901E-3</v>
      </c>
      <c r="I635" s="3">
        <v>2.5051181115658498</v>
      </c>
      <c r="J635" s="3">
        <v>1</v>
      </c>
      <c r="K635" s="3">
        <v>0</v>
      </c>
      <c r="L635" s="3">
        <v>5.3814465226825898E-5</v>
      </c>
      <c r="M635" s="3">
        <v>9.9034598852995809E-4</v>
      </c>
      <c r="N635" s="3">
        <v>278</v>
      </c>
      <c r="O635" s="3" t="s">
        <v>42</v>
      </c>
      <c r="P635" s="3" t="s">
        <v>34</v>
      </c>
      <c r="Q635" s="3" t="s">
        <v>1685</v>
      </c>
      <c r="R635" s="3" t="s">
        <v>45</v>
      </c>
      <c r="S635" s="3" t="s">
        <v>459</v>
      </c>
      <c r="T635" s="3" t="s">
        <v>1686</v>
      </c>
      <c r="V635" s="3">
        <v>1085.2239999999999</v>
      </c>
      <c r="W635" s="3">
        <v>2.1704479999999999</v>
      </c>
      <c r="X635" s="3" t="s">
        <v>1687</v>
      </c>
      <c r="Y635" s="14">
        <v>1.3775622658144149E-5</v>
      </c>
      <c r="Z635" s="11" t="str">
        <f t="shared" si="27"/>
        <v/>
      </c>
      <c r="AA635" s="11" t="str">
        <f t="shared" si="28"/>
        <v/>
      </c>
      <c r="AB635" s="3" t="str">
        <f t="shared" si="29"/>
        <v>No</v>
      </c>
    </row>
    <row r="636" spans="1:28" x14ac:dyDescent="0.2">
      <c r="A636" s="4" t="s">
        <v>1721</v>
      </c>
      <c r="B636" s="4" t="s">
        <v>4986</v>
      </c>
      <c r="C636" s="4">
        <v>1</v>
      </c>
      <c r="D636" s="4">
        <v>212</v>
      </c>
      <c r="E636" s="4">
        <v>152</v>
      </c>
      <c r="F636" s="4">
        <v>149</v>
      </c>
      <c r="G636" s="12">
        <v>-4.6175996680943703</v>
      </c>
      <c r="H636" s="16">
        <v>4.6208281248533102E-4</v>
      </c>
      <c r="I636" s="3">
        <v>3.3352801850878699</v>
      </c>
      <c r="J636" s="3">
        <v>1</v>
      </c>
      <c r="K636" s="3">
        <v>0</v>
      </c>
      <c r="L636" s="3">
        <v>5.3814465226825898E-5</v>
      </c>
      <c r="M636" s="3">
        <v>1.35035604057303E-3</v>
      </c>
      <c r="N636" s="3">
        <v>70</v>
      </c>
      <c r="O636" s="3" t="s">
        <v>42</v>
      </c>
      <c r="P636" s="3" t="s">
        <v>283</v>
      </c>
      <c r="Q636" s="3" t="s">
        <v>1722</v>
      </c>
      <c r="R636" s="3" t="s">
        <v>65</v>
      </c>
      <c r="S636" s="3" t="s">
        <v>775</v>
      </c>
      <c r="T636" s="3" t="s">
        <v>1723</v>
      </c>
      <c r="V636" s="3">
        <v>1290.434</v>
      </c>
      <c r="W636" s="3">
        <v>2.5808680000000002</v>
      </c>
      <c r="X636" s="3" t="s">
        <v>1724</v>
      </c>
      <c r="Y636" s="14">
        <v>1.3775622658144149E-5</v>
      </c>
      <c r="Z636" s="11" t="str">
        <f t="shared" si="27"/>
        <v/>
      </c>
      <c r="AA636" s="11" t="str">
        <f t="shared" si="28"/>
        <v/>
      </c>
      <c r="AB636" s="3" t="str">
        <f t="shared" si="29"/>
        <v>No</v>
      </c>
    </row>
    <row r="637" spans="1:28" x14ac:dyDescent="0.2">
      <c r="A637" s="4" t="s">
        <v>3073</v>
      </c>
      <c r="B637" s="4" t="s">
        <v>4986</v>
      </c>
      <c r="C637" s="4">
        <v>1</v>
      </c>
      <c r="D637" s="4">
        <v>207</v>
      </c>
      <c r="E637" s="4">
        <v>173</v>
      </c>
      <c r="F637" s="4">
        <v>142</v>
      </c>
      <c r="G637" s="12">
        <v>-4.64465575148939</v>
      </c>
      <c r="H637" s="16">
        <v>4.2840852240182701E-4</v>
      </c>
      <c r="I637" s="3">
        <v>3.3681418982620501</v>
      </c>
      <c r="J637" s="3">
        <v>1</v>
      </c>
      <c r="K637" s="3">
        <v>0</v>
      </c>
      <c r="L637" s="3">
        <v>5.3814465226825898E-5</v>
      </c>
      <c r="M637" s="3">
        <v>1.37604273868984E-3</v>
      </c>
      <c r="N637" s="3">
        <v>96</v>
      </c>
      <c r="O637" s="3" t="s">
        <v>42</v>
      </c>
      <c r="P637" s="3" t="s">
        <v>43</v>
      </c>
      <c r="Q637" s="3" t="s">
        <v>368</v>
      </c>
      <c r="R637" s="3" t="s">
        <v>65</v>
      </c>
      <c r="S637" s="3" t="s">
        <v>851</v>
      </c>
      <c r="T637" s="3" t="s">
        <v>371</v>
      </c>
      <c r="V637" s="3">
        <v>1105.2070000000001</v>
      </c>
      <c r="W637" s="3">
        <v>2.2104140000000001</v>
      </c>
      <c r="X637" s="3" t="s">
        <v>372</v>
      </c>
      <c r="Y637" s="14">
        <v>1.3775622658144149E-5</v>
      </c>
      <c r="Z637" s="11" t="str">
        <f t="shared" si="27"/>
        <v/>
      </c>
      <c r="AA637" s="11" t="str">
        <f t="shared" si="28"/>
        <v/>
      </c>
      <c r="AB637" s="3" t="str">
        <f t="shared" si="29"/>
        <v>No</v>
      </c>
    </row>
    <row r="638" spans="1:28" x14ac:dyDescent="0.2">
      <c r="A638" s="4" t="s">
        <v>1837</v>
      </c>
      <c r="B638" s="4" t="s">
        <v>4986</v>
      </c>
      <c r="C638" s="4">
        <v>0</v>
      </c>
      <c r="D638" s="4">
        <v>8</v>
      </c>
      <c r="E638" s="4">
        <v>8</v>
      </c>
      <c r="F638" s="4">
        <v>3</v>
      </c>
      <c r="G638" s="12">
        <v>-5.3453873280112001</v>
      </c>
      <c r="H638" s="13">
        <v>0.61036874333318203</v>
      </c>
      <c r="I638" s="3">
        <v>0.21440771447894499</v>
      </c>
      <c r="J638" s="3">
        <v>1</v>
      </c>
      <c r="K638" s="3">
        <v>0</v>
      </c>
      <c r="L638" s="3">
        <v>0</v>
      </c>
      <c r="M638" s="3">
        <v>4.9646217460219901E-5</v>
      </c>
      <c r="N638" s="3">
        <v>265</v>
      </c>
      <c r="O638" s="3" t="s">
        <v>42</v>
      </c>
      <c r="P638" s="3" t="s">
        <v>283</v>
      </c>
      <c r="Q638" s="3" t="s">
        <v>1838</v>
      </c>
      <c r="R638" s="3" t="s">
        <v>45</v>
      </c>
      <c r="S638" s="3" t="s">
        <v>409</v>
      </c>
      <c r="T638" s="3" t="s">
        <v>1839</v>
      </c>
      <c r="V638" s="3">
        <v>1004.192</v>
      </c>
      <c r="W638" s="3">
        <v>2.0083839999999999</v>
      </c>
      <c r="X638" s="3" t="s">
        <v>1840</v>
      </c>
      <c r="Y638" s="14">
        <v>0</v>
      </c>
      <c r="Z638" s="11" t="str">
        <f t="shared" si="27"/>
        <v/>
      </c>
      <c r="AA638" s="11" t="str">
        <f t="shared" si="28"/>
        <v/>
      </c>
      <c r="AB638" s="3" t="str">
        <f t="shared" si="29"/>
        <v>No</v>
      </c>
    </row>
    <row r="639" spans="1:28" x14ac:dyDescent="0.2">
      <c r="A639" s="4" t="s">
        <v>4905</v>
      </c>
      <c r="B639" s="4" t="s">
        <v>4986</v>
      </c>
      <c r="C639" s="4">
        <v>0</v>
      </c>
      <c r="D639" s="4">
        <v>81</v>
      </c>
      <c r="E639" s="4">
        <v>69</v>
      </c>
      <c r="F639" s="4">
        <v>54</v>
      </c>
      <c r="G639" s="12">
        <v>-8.6825187096137704</v>
      </c>
      <c r="H639" s="13">
        <v>0.108054393872488</v>
      </c>
      <c r="I639" s="3">
        <v>0.96635756847738596</v>
      </c>
      <c r="J639" s="3">
        <v>1</v>
      </c>
      <c r="K639" s="3">
        <v>0</v>
      </c>
      <c r="L639" s="3">
        <v>0</v>
      </c>
      <c r="M639" s="3">
        <v>6.7045836342398001E-4</v>
      </c>
      <c r="N639" s="3">
        <v>95</v>
      </c>
      <c r="O639" s="3" t="s">
        <v>4604</v>
      </c>
      <c r="P639" s="3" t="s">
        <v>82</v>
      </c>
      <c r="Q639" s="3" t="s">
        <v>1622</v>
      </c>
      <c r="R639" s="3" t="s">
        <v>4605</v>
      </c>
      <c r="S639" s="3" t="s">
        <v>664</v>
      </c>
      <c r="T639" s="3" t="s">
        <v>1623</v>
      </c>
      <c r="U639" s="3" t="s">
        <v>390</v>
      </c>
      <c r="V639" s="3">
        <v>925.00350000000003</v>
      </c>
      <c r="W639" s="3">
        <v>1.850007</v>
      </c>
      <c r="X639" s="3" t="s">
        <v>1624</v>
      </c>
      <c r="Y639" s="14">
        <v>0</v>
      </c>
      <c r="Z639" s="11" t="str">
        <f t="shared" si="27"/>
        <v/>
      </c>
      <c r="AA639" s="11" t="str">
        <f t="shared" si="28"/>
        <v/>
      </c>
      <c r="AB639" s="3" t="str">
        <f t="shared" si="29"/>
        <v>No</v>
      </c>
    </row>
    <row r="640" spans="1:28" x14ac:dyDescent="0.2">
      <c r="A640" s="4" t="s">
        <v>4843</v>
      </c>
      <c r="B640" s="4" t="s">
        <v>4986</v>
      </c>
      <c r="C640" s="4">
        <v>0</v>
      </c>
      <c r="D640" s="4">
        <v>112</v>
      </c>
      <c r="E640" s="4">
        <v>93</v>
      </c>
      <c r="F640" s="4">
        <v>75</v>
      </c>
      <c r="G640" s="12">
        <v>-9.1378540968522195</v>
      </c>
      <c r="H640" s="13">
        <v>6.4993900375677996E-2</v>
      </c>
      <c r="I640" s="3">
        <v>1.18712739962615</v>
      </c>
      <c r="J640" s="3">
        <v>1</v>
      </c>
      <c r="K640" s="3">
        <v>0</v>
      </c>
      <c r="L640" s="3">
        <v>0</v>
      </c>
      <c r="M640" s="3">
        <v>9.2002430429361101E-4</v>
      </c>
      <c r="N640" s="3">
        <v>190</v>
      </c>
      <c r="O640" s="3" t="s">
        <v>4604</v>
      </c>
      <c r="P640" s="3" t="s">
        <v>34</v>
      </c>
      <c r="Q640" s="3" t="s">
        <v>769</v>
      </c>
      <c r="R640" s="3" t="s">
        <v>4608</v>
      </c>
      <c r="S640" s="3" t="s">
        <v>155</v>
      </c>
      <c r="T640" s="3" t="s">
        <v>771</v>
      </c>
      <c r="V640" s="3">
        <v>1070.2059999999999</v>
      </c>
      <c r="W640" s="3">
        <v>2.140412</v>
      </c>
      <c r="X640" s="3" t="s">
        <v>772</v>
      </c>
      <c r="Y640" s="14">
        <v>0</v>
      </c>
      <c r="Z640" s="11" t="str">
        <f t="shared" si="27"/>
        <v/>
      </c>
      <c r="AA640" s="11" t="str">
        <f t="shared" si="28"/>
        <v/>
      </c>
      <c r="AB640" s="3" t="str">
        <f t="shared" si="29"/>
        <v>No</v>
      </c>
    </row>
    <row r="641" spans="1:28" x14ac:dyDescent="0.2">
      <c r="A641" s="4" t="s">
        <v>4780</v>
      </c>
      <c r="B641" s="4" t="s">
        <v>4986</v>
      </c>
      <c r="C641" s="4">
        <v>0</v>
      </c>
      <c r="D641" s="4">
        <v>130</v>
      </c>
      <c r="E641" s="4">
        <v>79</v>
      </c>
      <c r="F641" s="4">
        <v>76</v>
      </c>
      <c r="G641" s="12">
        <v>-9.1530120635269991</v>
      </c>
      <c r="H641" s="13">
        <v>6.4993900375677996E-2</v>
      </c>
      <c r="I641" s="3">
        <v>1.18712739962615</v>
      </c>
      <c r="J641" s="3">
        <v>1</v>
      </c>
      <c r="K641" s="3">
        <v>0</v>
      </c>
      <c r="L641" s="3">
        <v>0</v>
      </c>
      <c r="M641" s="3">
        <v>9.2910091010156895E-4</v>
      </c>
      <c r="N641" s="3">
        <v>204</v>
      </c>
      <c r="O641" s="3" t="s">
        <v>4604</v>
      </c>
      <c r="P641" s="3" t="s">
        <v>710</v>
      </c>
      <c r="Q641" s="3" t="s">
        <v>4002</v>
      </c>
      <c r="R641" s="3" t="s">
        <v>4608</v>
      </c>
      <c r="S641" s="3" t="s">
        <v>500</v>
      </c>
      <c r="T641" s="3" t="s">
        <v>4003</v>
      </c>
      <c r="V641" s="3">
        <v>1156.3499999999999</v>
      </c>
      <c r="W641" s="3">
        <v>2.3127</v>
      </c>
      <c r="X641" s="3" t="s">
        <v>4004</v>
      </c>
      <c r="Y641" s="14">
        <v>0</v>
      </c>
      <c r="Z641" s="11" t="str">
        <f t="shared" si="27"/>
        <v/>
      </c>
      <c r="AA641" s="11" t="str">
        <f t="shared" si="28"/>
        <v/>
      </c>
      <c r="AB641" s="3" t="str">
        <f t="shared" si="29"/>
        <v>No</v>
      </c>
    </row>
    <row r="642" spans="1:28" x14ac:dyDescent="0.2">
      <c r="A642" s="4" t="s">
        <v>4904</v>
      </c>
      <c r="B642" s="4" t="s">
        <v>4986</v>
      </c>
      <c r="C642" s="4">
        <v>0</v>
      </c>
      <c r="D642" s="4">
        <v>138</v>
      </c>
      <c r="E642" s="4">
        <v>138</v>
      </c>
      <c r="F642" s="4">
        <v>120</v>
      </c>
      <c r="G642" s="12">
        <v>-9.6491305337966899</v>
      </c>
      <c r="H642" s="13">
        <v>2.41374494016596E-2</v>
      </c>
      <c r="I642" s="3">
        <v>1.6173086236052201</v>
      </c>
      <c r="J642" s="3">
        <v>1</v>
      </c>
      <c r="K642" s="3">
        <v>0</v>
      </c>
      <c r="L642" s="3">
        <v>0</v>
      </c>
      <c r="M642" s="3">
        <v>1.31303781599416E-3</v>
      </c>
      <c r="N642" s="3">
        <v>91</v>
      </c>
      <c r="O642" s="3" t="s">
        <v>4604</v>
      </c>
      <c r="P642" s="3" t="s">
        <v>34</v>
      </c>
      <c r="Q642" s="3" t="s">
        <v>551</v>
      </c>
      <c r="R642" s="3" t="s">
        <v>4605</v>
      </c>
      <c r="S642" s="3" t="s">
        <v>801</v>
      </c>
      <c r="T642" s="3" t="s">
        <v>553</v>
      </c>
      <c r="U642" s="3" t="s">
        <v>390</v>
      </c>
      <c r="V642" s="3">
        <v>1073.2059999999999</v>
      </c>
      <c r="W642" s="3">
        <v>2.1464120000000002</v>
      </c>
      <c r="X642" s="3" t="s">
        <v>554</v>
      </c>
      <c r="Y642" s="14">
        <v>0</v>
      </c>
      <c r="Z642" s="11" t="str">
        <f t="shared" ref="Z642:Z652" si="30">IF($AG$7 &lt;&gt; "", $AG$7 * Y642, "")</f>
        <v/>
      </c>
      <c r="AA642" s="11" t="str">
        <f t="shared" ref="AA642:AA652" si="31">IF($AG$7 &lt;&gt; "", $AG$7 * L642 / $L$653, "")</f>
        <v/>
      </c>
      <c r="AB642" s="3" t="str">
        <f t="shared" ref="AB642:AB652" si="32">IF(ISNUMBER(SEARCH(O642,$AG$2))=TRUE,"Yes",IF(ISNUMBER(SEARCH(O642,$AG$3))=TRUE,"Yes",IF(ISNUMBER(SEARCH(O642,$AG$4))=TRUE,"Yes","No")))</f>
        <v>No</v>
      </c>
    </row>
    <row r="643" spans="1:28" x14ac:dyDescent="0.2">
      <c r="A643" s="4" t="s">
        <v>4833</v>
      </c>
      <c r="B643" s="4" t="s">
        <v>4986</v>
      </c>
      <c r="C643" s="4">
        <v>0</v>
      </c>
      <c r="D643" s="4">
        <v>213</v>
      </c>
      <c r="E643" s="4">
        <v>118</v>
      </c>
      <c r="F643" s="4">
        <v>125</v>
      </c>
      <c r="G643" s="12">
        <v>-9.8279663068426597</v>
      </c>
      <c r="H643" s="13">
        <v>1.6927503409239798E-2</v>
      </c>
      <c r="I643" s="3">
        <v>1.77140709006258</v>
      </c>
      <c r="J643" s="3">
        <v>1</v>
      </c>
      <c r="K643" s="3">
        <v>0</v>
      </c>
      <c r="L643" s="3">
        <v>0</v>
      </c>
      <c r="M643" s="3">
        <v>1.48490972355736E-3</v>
      </c>
      <c r="N643" s="3">
        <v>5</v>
      </c>
      <c r="O643" s="3" t="s">
        <v>4604</v>
      </c>
      <c r="P643" s="3" t="s">
        <v>620</v>
      </c>
      <c r="Q643" s="3" t="s">
        <v>705</v>
      </c>
      <c r="R643" s="3" t="s">
        <v>4605</v>
      </c>
      <c r="S643" s="3" t="s">
        <v>259</v>
      </c>
      <c r="T643" s="3" t="s">
        <v>707</v>
      </c>
      <c r="V643" s="3">
        <v>1221.4849999999999</v>
      </c>
      <c r="W643" s="3">
        <v>2.4429699999999999</v>
      </c>
      <c r="X643" s="3" t="s">
        <v>708</v>
      </c>
      <c r="Y643" s="14">
        <v>0</v>
      </c>
      <c r="Z643" s="11" t="str">
        <f t="shared" si="30"/>
        <v/>
      </c>
      <c r="AA643" s="11" t="str">
        <f t="shared" si="31"/>
        <v/>
      </c>
      <c r="AB643" s="3" t="str">
        <f t="shared" si="32"/>
        <v>No</v>
      </c>
    </row>
    <row r="644" spans="1:28" x14ac:dyDescent="0.2">
      <c r="A644" s="4" t="s">
        <v>4829</v>
      </c>
      <c r="B644" s="4" t="s">
        <v>4986</v>
      </c>
      <c r="C644" s="4">
        <v>0</v>
      </c>
      <c r="D644" s="4">
        <v>163</v>
      </c>
      <c r="E644" s="4">
        <v>177</v>
      </c>
      <c r="F644" s="4">
        <v>157</v>
      </c>
      <c r="G644" s="12">
        <v>-9.9813746098800493</v>
      </c>
      <c r="H644" s="13">
        <v>1.3995804754689299E-2</v>
      </c>
      <c r="I644" s="3">
        <v>1.85400212467388</v>
      </c>
      <c r="J644" s="3">
        <v>1</v>
      </c>
      <c r="K644" s="3">
        <v>0</v>
      </c>
      <c r="L644" s="3">
        <v>0</v>
      </c>
      <c r="M644" s="3">
        <v>1.6537526151148699E-3</v>
      </c>
      <c r="N644" s="3">
        <v>48</v>
      </c>
      <c r="O644" s="3" t="s">
        <v>4604</v>
      </c>
      <c r="P644" s="3" t="s">
        <v>34</v>
      </c>
      <c r="Q644" s="3" t="s">
        <v>602</v>
      </c>
      <c r="R644" s="3" t="s">
        <v>4605</v>
      </c>
      <c r="S644" s="3" t="s">
        <v>861</v>
      </c>
      <c r="T644" s="3" t="s">
        <v>603</v>
      </c>
      <c r="V644" s="3">
        <v>941.04949999999997</v>
      </c>
      <c r="W644" s="3">
        <v>1.882099</v>
      </c>
      <c r="X644" s="3" t="s">
        <v>604</v>
      </c>
      <c r="Y644" s="14">
        <v>0</v>
      </c>
      <c r="Z644" s="11" t="str">
        <f t="shared" si="30"/>
        <v/>
      </c>
      <c r="AA644" s="11" t="str">
        <f t="shared" si="31"/>
        <v/>
      </c>
      <c r="AB644" s="3" t="str">
        <f t="shared" si="32"/>
        <v>No</v>
      </c>
    </row>
    <row r="645" spans="1:28" x14ac:dyDescent="0.2">
      <c r="A645" s="4" t="s">
        <v>4964</v>
      </c>
      <c r="B645" s="4" t="s">
        <v>4986</v>
      </c>
      <c r="C645" s="4">
        <v>0</v>
      </c>
      <c r="D645" s="4">
        <v>212</v>
      </c>
      <c r="E645" s="4">
        <v>152</v>
      </c>
      <c r="F645" s="4">
        <v>168</v>
      </c>
      <c r="G645" s="12">
        <v>-10.066186148813101</v>
      </c>
      <c r="H645" s="13">
        <v>1.00618778554764E-2</v>
      </c>
      <c r="I645" s="3">
        <v>1.9973209590252301</v>
      </c>
      <c r="J645" s="3">
        <v>1</v>
      </c>
      <c r="K645" s="3">
        <v>0</v>
      </c>
      <c r="L645" s="3">
        <v>0</v>
      </c>
      <c r="M645" s="3">
        <v>1.75310837036923E-3</v>
      </c>
      <c r="N645" s="3">
        <v>53</v>
      </c>
      <c r="O645" s="3" t="s">
        <v>4604</v>
      </c>
      <c r="P645" s="3" t="s">
        <v>34</v>
      </c>
      <c r="Q645" s="3" t="s">
        <v>1199</v>
      </c>
      <c r="R645" s="3" t="s">
        <v>4605</v>
      </c>
      <c r="S645" s="3" t="s">
        <v>285</v>
      </c>
      <c r="T645" s="3" t="s">
        <v>1200</v>
      </c>
      <c r="V645" s="3">
        <v>994.10749999999996</v>
      </c>
      <c r="W645" s="3">
        <v>1.9882150000000001</v>
      </c>
      <c r="X645" s="3" t="s">
        <v>1201</v>
      </c>
      <c r="Y645" s="14">
        <v>0</v>
      </c>
      <c r="Z645" s="11" t="str">
        <f t="shared" si="30"/>
        <v/>
      </c>
      <c r="AA645" s="11" t="str">
        <f t="shared" si="31"/>
        <v/>
      </c>
      <c r="AB645" s="3" t="str">
        <f t="shared" si="32"/>
        <v>No</v>
      </c>
    </row>
    <row r="646" spans="1:28" x14ac:dyDescent="0.2">
      <c r="A646" s="4" t="s">
        <v>4938</v>
      </c>
      <c r="B646" s="4" t="s">
        <v>4986</v>
      </c>
      <c r="C646" s="4">
        <v>0</v>
      </c>
      <c r="D646" s="4">
        <v>232</v>
      </c>
      <c r="E646" s="4">
        <v>187</v>
      </c>
      <c r="F646" s="4">
        <v>189</v>
      </c>
      <c r="G646" s="12">
        <v>-10.261481520451801</v>
      </c>
      <c r="H646" s="13">
        <v>8.0650767175780499E-3</v>
      </c>
      <c r="I646" s="3">
        <v>2.0933914971079601</v>
      </c>
      <c r="J646" s="3">
        <v>1</v>
      </c>
      <c r="K646" s="3">
        <v>0</v>
      </c>
      <c r="L646" s="3">
        <v>0</v>
      </c>
      <c r="M646" s="3">
        <v>2.0076861142218801E-3</v>
      </c>
      <c r="N646" s="3">
        <v>278</v>
      </c>
      <c r="O646" s="3" t="s">
        <v>4604</v>
      </c>
      <c r="P646" s="3" t="s">
        <v>43</v>
      </c>
      <c r="Q646" s="3" t="s">
        <v>1410</v>
      </c>
      <c r="R646" s="3" t="s">
        <v>4608</v>
      </c>
      <c r="S646" s="3" t="s">
        <v>464</v>
      </c>
      <c r="T646" s="3" t="s">
        <v>1411</v>
      </c>
      <c r="V646" s="3">
        <v>986.28539999999998</v>
      </c>
      <c r="W646" s="3">
        <v>1.9725708</v>
      </c>
      <c r="X646" s="3" t="s">
        <v>1412</v>
      </c>
      <c r="Y646" s="14">
        <v>0</v>
      </c>
      <c r="Z646" s="11" t="str">
        <f t="shared" si="30"/>
        <v/>
      </c>
      <c r="AA646" s="11" t="str">
        <f t="shared" si="31"/>
        <v/>
      </c>
      <c r="AB646" s="3" t="str">
        <f t="shared" si="32"/>
        <v>No</v>
      </c>
    </row>
    <row r="647" spans="1:28" x14ac:dyDescent="0.2">
      <c r="A647" s="4" t="s">
        <v>4977</v>
      </c>
      <c r="B647" s="4" t="s">
        <v>4986</v>
      </c>
      <c r="C647" s="4">
        <v>0</v>
      </c>
      <c r="D647" s="4">
        <v>275</v>
      </c>
      <c r="E647" s="4">
        <v>197</v>
      </c>
      <c r="F647" s="4">
        <v>210</v>
      </c>
      <c r="G647" s="12">
        <v>-10.422679201031199</v>
      </c>
      <c r="H647" s="13">
        <v>6.1016909450533402E-3</v>
      </c>
      <c r="I647" s="3">
        <v>2.2145497934581302</v>
      </c>
      <c r="J647" s="3">
        <v>1</v>
      </c>
      <c r="K647" s="3">
        <v>0</v>
      </c>
      <c r="L647" s="3">
        <v>0</v>
      </c>
      <c r="M647" s="3">
        <v>2.24494722784244E-3</v>
      </c>
      <c r="N647" s="3">
        <v>102</v>
      </c>
      <c r="O647" s="3" t="s">
        <v>4604</v>
      </c>
      <c r="P647" s="3" t="s">
        <v>43</v>
      </c>
      <c r="Q647" s="3" t="s">
        <v>573</v>
      </c>
      <c r="R647" s="3" t="s">
        <v>4605</v>
      </c>
      <c r="S647" s="3" t="s">
        <v>315</v>
      </c>
      <c r="T647" s="3" t="s">
        <v>575</v>
      </c>
      <c r="V647" s="3">
        <v>966.20460000000003</v>
      </c>
      <c r="W647" s="3">
        <v>1.9324091999999999</v>
      </c>
      <c r="X647" s="3" t="s">
        <v>576</v>
      </c>
      <c r="Y647" s="14">
        <v>0</v>
      </c>
      <c r="Z647" s="11" t="str">
        <f t="shared" si="30"/>
        <v/>
      </c>
      <c r="AA647" s="11" t="str">
        <f t="shared" si="31"/>
        <v/>
      </c>
      <c r="AB647" s="3" t="str">
        <f t="shared" si="32"/>
        <v>No</v>
      </c>
    </row>
    <row r="648" spans="1:28" x14ac:dyDescent="0.2">
      <c r="A648" s="4" t="s">
        <v>4978</v>
      </c>
      <c r="B648" s="4" t="s">
        <v>4986</v>
      </c>
      <c r="C648" s="4">
        <v>0</v>
      </c>
      <c r="D648" s="4">
        <v>228</v>
      </c>
      <c r="E648" s="4">
        <v>214</v>
      </c>
      <c r="F648" s="4">
        <v>242</v>
      </c>
      <c r="G648" s="12">
        <v>-10.443734231038199</v>
      </c>
      <c r="H648" s="13">
        <v>6.0867706367329797E-3</v>
      </c>
      <c r="I648" s="3">
        <v>2.2156130631357698</v>
      </c>
      <c r="J648" s="3">
        <v>1</v>
      </c>
      <c r="K648" s="3">
        <v>0</v>
      </c>
      <c r="L648" s="3">
        <v>0</v>
      </c>
      <c r="M648" s="3">
        <v>2.2790938506864699E-3</v>
      </c>
      <c r="N648" s="3">
        <v>241</v>
      </c>
      <c r="O648" s="3" t="s">
        <v>4604</v>
      </c>
      <c r="P648" s="3" t="s">
        <v>82</v>
      </c>
      <c r="Q648" s="3" t="s">
        <v>4540</v>
      </c>
      <c r="R648" s="3" t="s">
        <v>4608</v>
      </c>
      <c r="S648" s="3" t="s">
        <v>160</v>
      </c>
      <c r="T648" s="3" t="s">
        <v>4541</v>
      </c>
      <c r="V648" s="3">
        <v>955.1173</v>
      </c>
      <c r="W648" s="3">
        <v>1.9102345999999999</v>
      </c>
      <c r="X648" s="3" t="s">
        <v>4542</v>
      </c>
      <c r="Y648" s="14">
        <v>0</v>
      </c>
      <c r="Z648" s="11" t="str">
        <f t="shared" si="30"/>
        <v/>
      </c>
      <c r="AA648" s="11" t="str">
        <f t="shared" si="31"/>
        <v/>
      </c>
      <c r="AB648" s="3" t="str">
        <f t="shared" si="32"/>
        <v>No</v>
      </c>
    </row>
    <row r="649" spans="1:28" x14ac:dyDescent="0.2">
      <c r="A649" s="4" t="s">
        <v>4818</v>
      </c>
      <c r="B649" s="4" t="s">
        <v>4986</v>
      </c>
      <c r="C649" s="4">
        <v>0</v>
      </c>
      <c r="D649" s="4">
        <v>250</v>
      </c>
      <c r="E649" s="4">
        <v>250</v>
      </c>
      <c r="F649" s="4">
        <v>209</v>
      </c>
      <c r="G649" s="12">
        <v>-10.4873247727164</v>
      </c>
      <c r="H649" s="13">
        <v>5.2739678636555699E-3</v>
      </c>
      <c r="I649" s="3">
        <v>2.2778625208602898</v>
      </c>
      <c r="J649" s="3">
        <v>1</v>
      </c>
      <c r="K649" s="3">
        <v>0</v>
      </c>
      <c r="L649" s="3">
        <v>0</v>
      </c>
      <c r="M649" s="3">
        <v>2.3484584442143002E-3</v>
      </c>
      <c r="N649" s="3">
        <v>124</v>
      </c>
      <c r="O649" s="3" t="s">
        <v>4604</v>
      </c>
      <c r="P649" s="3" t="s">
        <v>34</v>
      </c>
      <c r="Q649" s="3" t="s">
        <v>1406</v>
      </c>
      <c r="R649" s="3" t="s">
        <v>4605</v>
      </c>
      <c r="S649" s="3" t="s">
        <v>1038</v>
      </c>
      <c r="T649" s="3" t="s">
        <v>1407</v>
      </c>
      <c r="V649" s="3">
        <v>1265.4290000000001</v>
      </c>
      <c r="W649" s="3">
        <v>2.5308579999999998</v>
      </c>
      <c r="X649" s="3" t="s">
        <v>1408</v>
      </c>
      <c r="Y649" s="14">
        <v>0</v>
      </c>
      <c r="Z649" s="11" t="str">
        <f t="shared" si="30"/>
        <v/>
      </c>
      <c r="AA649" s="11" t="str">
        <f t="shared" si="31"/>
        <v/>
      </c>
      <c r="AB649" s="3" t="str">
        <f t="shared" si="32"/>
        <v>No</v>
      </c>
    </row>
    <row r="650" spans="1:28" x14ac:dyDescent="0.2">
      <c r="A650" s="4" t="s">
        <v>4979</v>
      </c>
      <c r="B650" s="4" t="s">
        <v>4986</v>
      </c>
      <c r="C650" s="4">
        <v>0</v>
      </c>
      <c r="D650" s="4">
        <v>249</v>
      </c>
      <c r="E650" s="4">
        <v>235</v>
      </c>
      <c r="F650" s="4">
        <v>267</v>
      </c>
      <c r="G650" s="12">
        <v>-10.578968325753101</v>
      </c>
      <c r="H650" s="13">
        <v>5.2739678636555699E-3</v>
      </c>
      <c r="I650" s="3">
        <v>2.2778625208602898</v>
      </c>
      <c r="J650" s="3">
        <v>1</v>
      </c>
      <c r="K650" s="3">
        <v>0</v>
      </c>
      <c r="L650" s="3">
        <v>0</v>
      </c>
      <c r="M650" s="3">
        <v>2.5031845436448799E-3</v>
      </c>
      <c r="N650" s="3">
        <v>26</v>
      </c>
      <c r="O650" s="3" t="s">
        <v>4604</v>
      </c>
      <c r="P650" s="3" t="s">
        <v>227</v>
      </c>
      <c r="Q650" s="3" t="s">
        <v>4980</v>
      </c>
      <c r="R650" s="3" t="s">
        <v>4605</v>
      </c>
      <c r="S650" s="3" t="s">
        <v>180</v>
      </c>
      <c r="T650" s="3" t="s">
        <v>4981</v>
      </c>
      <c r="V650" s="3">
        <v>1335.654</v>
      </c>
      <c r="W650" s="3">
        <v>2.6713079999999998</v>
      </c>
      <c r="X650" s="3" t="s">
        <v>4982</v>
      </c>
      <c r="Y650" s="14">
        <v>0</v>
      </c>
      <c r="Z650" s="11" t="str">
        <f t="shared" si="30"/>
        <v/>
      </c>
      <c r="AA650" s="11" t="str">
        <f t="shared" si="31"/>
        <v/>
      </c>
      <c r="AB650" s="3" t="str">
        <f t="shared" si="32"/>
        <v>No</v>
      </c>
    </row>
    <row r="651" spans="1:28" x14ac:dyDescent="0.2">
      <c r="A651" s="4" t="s">
        <v>4959</v>
      </c>
      <c r="B651" s="4" t="s">
        <v>4986</v>
      </c>
      <c r="C651" s="4">
        <v>0</v>
      </c>
      <c r="D651" s="4">
        <v>354</v>
      </c>
      <c r="E651" s="4">
        <v>238</v>
      </c>
      <c r="F651" s="4">
        <v>261</v>
      </c>
      <c r="G651" s="12">
        <v>-10.742767893410599</v>
      </c>
      <c r="H651" s="13">
        <v>3.17554881927129E-3</v>
      </c>
      <c r="I651" s="3">
        <v>2.4981812062512598</v>
      </c>
      <c r="J651" s="3">
        <v>1</v>
      </c>
      <c r="K651" s="3">
        <v>0</v>
      </c>
      <c r="L651" s="3">
        <v>0</v>
      </c>
      <c r="M651" s="3">
        <v>2.8029469619689799E-3</v>
      </c>
      <c r="N651" s="3">
        <v>3</v>
      </c>
      <c r="O651" s="3" t="s">
        <v>4604</v>
      </c>
      <c r="P651" s="3" t="s">
        <v>43</v>
      </c>
      <c r="Q651" s="3" t="s">
        <v>1911</v>
      </c>
      <c r="R651" s="3" t="s">
        <v>4605</v>
      </c>
      <c r="S651" s="3" t="s">
        <v>1428</v>
      </c>
      <c r="T651" s="3" t="s">
        <v>1912</v>
      </c>
      <c r="V651" s="3">
        <v>1455.672</v>
      </c>
      <c r="W651" s="3">
        <v>2.9113440000000002</v>
      </c>
      <c r="X651" s="3" t="s">
        <v>1913</v>
      </c>
      <c r="Y651" s="14">
        <v>0</v>
      </c>
      <c r="Z651" s="11" t="str">
        <f t="shared" si="30"/>
        <v/>
      </c>
      <c r="AA651" s="11" t="str">
        <f t="shared" si="31"/>
        <v/>
      </c>
      <c r="AB651" s="3" t="str">
        <f t="shared" si="32"/>
        <v>No</v>
      </c>
    </row>
    <row r="652" spans="1:28" x14ac:dyDescent="0.2">
      <c r="A652" s="4" t="s">
        <v>4712</v>
      </c>
      <c r="B652" s="4" t="s">
        <v>4986</v>
      </c>
      <c r="C652" s="4">
        <v>0</v>
      </c>
      <c r="D652" s="4">
        <v>329</v>
      </c>
      <c r="E652" s="4">
        <v>283</v>
      </c>
      <c r="F652" s="4">
        <v>290</v>
      </c>
      <c r="G652" s="12">
        <v>-10.8342042957728</v>
      </c>
      <c r="H652" s="13">
        <v>3.17554881927129E-3</v>
      </c>
      <c r="I652" s="3">
        <v>2.4981812062512598</v>
      </c>
      <c r="J652" s="3">
        <v>1</v>
      </c>
      <c r="K652" s="3">
        <v>0</v>
      </c>
      <c r="L652" s="3">
        <v>0</v>
      </c>
      <c r="M652" s="3">
        <v>2.98719634516553E-3</v>
      </c>
      <c r="N652" s="3">
        <v>63</v>
      </c>
      <c r="O652" s="3" t="s">
        <v>4604</v>
      </c>
      <c r="P652" s="3" t="s">
        <v>82</v>
      </c>
      <c r="Q652" s="3" t="s">
        <v>4713</v>
      </c>
      <c r="R652" s="3" t="s">
        <v>4605</v>
      </c>
      <c r="S652" s="3" t="s">
        <v>1159</v>
      </c>
      <c r="T652" s="3" t="s">
        <v>4714</v>
      </c>
      <c r="V652" s="3">
        <v>1025.1210000000001</v>
      </c>
      <c r="W652" s="3">
        <v>2.0502419999999999</v>
      </c>
      <c r="X652" s="3" t="s">
        <v>4715</v>
      </c>
      <c r="Y652" s="14">
        <v>0</v>
      </c>
      <c r="Z652" s="11" t="str">
        <f t="shared" si="30"/>
        <v/>
      </c>
      <c r="AA652" s="11" t="str">
        <f t="shared" si="31"/>
        <v/>
      </c>
      <c r="AB652" s="3" t="str">
        <f t="shared" si="32"/>
        <v>No</v>
      </c>
    </row>
    <row r="653" spans="1:28" x14ac:dyDescent="0.2">
      <c r="B653" s="4" t="s">
        <v>3973</v>
      </c>
      <c r="C653" s="4">
        <v>72592</v>
      </c>
      <c r="K653" s="3" t="s">
        <v>3974</v>
      </c>
      <c r="L653" s="3">
        <v>5.5883391792943238</v>
      </c>
    </row>
  </sheetData>
  <autoFilter ref="A1:AD653" xr:uid="{00000000-0009-0000-0000-000000000000}">
    <sortState xmlns:xlrd2="http://schemas.microsoft.com/office/spreadsheetml/2017/richdata2" ref="A2:AD653">
      <sortCondition descending="1" ref="G1:G65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BC100_KIR_A5_B15_C0701</vt:lpstr>
      <vt:lpstr>BC103_KIR_A6_C0401</vt:lpstr>
      <vt:lpstr>BC10_KIR_A1_B15_C4_C0702</vt:lpstr>
      <vt:lpstr>BC10_KIR_DP_A1_B15_C4_C0702</vt:lpstr>
      <vt:lpstr>BC120_KIR_A8_C0701</vt:lpstr>
      <vt:lpstr>BC13_F1_C0401_C0702</vt:lpstr>
      <vt:lpstr>BC317_A6_KIR</vt:lpstr>
      <vt:lpstr>BC317_A6_KIR_DP</vt:lpstr>
      <vt:lpstr>BC329_KIR_A9_C0401_C0701</vt:lpstr>
      <vt:lpstr>BC329_KIR_DP_A9_C0401_C0701</vt:lpstr>
      <vt:lpstr>X330_KIR_A10_B15_C0401</vt:lpstr>
      <vt:lpstr>330_KIR_B15 only</vt:lpstr>
      <vt:lpstr>BC330_A7_KIR</vt:lpstr>
      <vt:lpstr>BC330_A7_KIR_DP</vt:lpstr>
      <vt:lpstr>BC330_A8_KIR</vt:lpstr>
      <vt:lpstr>BC330_A8_KIR_DP</vt:lpstr>
      <vt:lpstr>BC336_KIR_A11_C0701</vt:lpstr>
      <vt:lpstr>BC37_F2_C0702</vt:lpstr>
      <vt:lpstr>BC67_KIR_A3_C0602_C0702</vt:lpstr>
      <vt:lpstr>BC67_KIR_DP_A3_C0602_C0702</vt:lpstr>
      <vt:lpstr>BC69_F3_C0401_C0701</vt:lpstr>
      <vt:lpstr>BC71_F8</vt:lpstr>
      <vt:lpstr>BC85_F6_C0701_C0702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Darya Trubach</dc:creator>
  <cp:lastModifiedBy>Darya Trubach</cp:lastModifiedBy>
  <dcterms:created xsi:type="dcterms:W3CDTF">2023-11-07T10:00:21Z</dcterms:created>
  <dcterms:modified xsi:type="dcterms:W3CDTF">2023-11-07T10:15:20Z</dcterms:modified>
</cp:coreProperties>
</file>